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192.168.0.206\Relatorio NetWin\Lenilson\INVIAVEIS\Base Inviabilidade\12.04\"/>
    </mc:Choice>
  </mc:AlternateContent>
  <xr:revisionPtr revIDLastSave="0" documentId="13_ncr:1_{4D73D1E5-80AC-454E-976B-E87DA21D6EFE}" xr6:coauthVersionLast="47" xr6:coauthVersionMax="47" xr10:uidLastSave="{00000000-0000-0000-0000-000000000000}"/>
  <bookViews>
    <workbookView xWindow="-108" yWindow="-108" windowWidth="23256" windowHeight="12456" tabRatio="637" activeTab="2" xr2:uid="{AE2C18C3-46D1-4EB1-9031-02A6776DD2E5}"/>
  </bookViews>
  <sheets>
    <sheet name="RESUMO" sheetId="9" r:id="rId1"/>
    <sheet name="Apoio" sheetId="2" state="hidden" r:id="rId2"/>
    <sheet name="BASE" sheetId="24" r:id="rId3"/>
    <sheet name="CONSOLIDADO" sheetId="4" r:id="rId4"/>
    <sheet name="MOVIMENTAÇÃO" sheetId="27" state="hidden" r:id="rId5"/>
    <sheet name="EXTRAÇÃO SQL" sheetId="28" r:id="rId6"/>
    <sheet name="Email" sheetId="29" state="hidden" r:id="rId7"/>
  </sheets>
  <functionGroups builtInGroupCount="19"/>
  <definedNames>
    <definedName name="_xlnm._FilterDatabase" localSheetId="1" hidden="1">Apoio!$A$1:$C$20</definedName>
    <definedName name="_xlnm._FilterDatabase" localSheetId="2" hidden="1">BASE!$A$1:$AU$913</definedName>
    <definedName name="_xlnm._FilterDatabase" localSheetId="3" hidden="1">CONSOLIDADO!$A$1:$G$1</definedName>
    <definedName name="_xlnm._FilterDatabase" localSheetId="5" hidden="1">'EXTRAÇÃO SQL'!$A$1:$AM$120</definedName>
    <definedName name="_xlnm._FilterDatabase" localSheetId="4" hidden="1">MOVIMENTAÇÃO!$A$1:$F$17299</definedName>
  </definedNames>
  <calcPr calcId="191029"/>
  <pivotCaches>
    <pivotCache cacheId="7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2" i="4"/>
  <c r="AO3" i="24"/>
  <c r="AO4" i="24"/>
  <c r="AO5" i="24"/>
  <c r="AO6" i="24"/>
  <c r="AO7" i="24"/>
  <c r="AS7" i="24" s="1"/>
  <c r="AO8" i="24"/>
  <c r="AO9" i="24"/>
  <c r="AS9" i="24" s="1"/>
  <c r="AO10" i="24"/>
  <c r="AS10" i="24" s="1"/>
  <c r="AO11" i="24"/>
  <c r="AO12" i="24"/>
  <c r="AO13" i="24"/>
  <c r="AO14" i="24"/>
  <c r="AO15" i="24"/>
  <c r="AO16" i="24"/>
  <c r="AO17" i="24"/>
  <c r="AS17" i="24" s="1"/>
  <c r="AO18" i="24"/>
  <c r="AS18" i="24" s="1"/>
  <c r="AO19" i="24"/>
  <c r="AO20" i="24"/>
  <c r="AO21" i="24"/>
  <c r="AO22" i="24"/>
  <c r="AO23" i="24"/>
  <c r="AO24" i="24"/>
  <c r="AO25" i="24"/>
  <c r="AS25" i="24" s="1"/>
  <c r="AO26" i="24"/>
  <c r="AS26" i="24" s="1"/>
  <c r="AO27" i="24"/>
  <c r="AO28" i="24"/>
  <c r="AO29" i="24"/>
  <c r="AO30" i="24"/>
  <c r="AO31" i="24"/>
  <c r="AS31" i="24" s="1"/>
  <c r="AO32" i="24"/>
  <c r="AO33" i="24"/>
  <c r="AS33" i="24" s="1"/>
  <c r="AO34" i="24"/>
  <c r="AS34" i="24" s="1"/>
  <c r="AO35" i="24"/>
  <c r="AO36" i="24"/>
  <c r="AO37" i="24"/>
  <c r="AO38" i="24"/>
  <c r="AO39" i="24"/>
  <c r="AS39" i="24" s="1"/>
  <c r="AO40" i="24"/>
  <c r="AO41" i="24"/>
  <c r="AS41" i="24" s="1"/>
  <c r="AO42" i="24"/>
  <c r="AS42" i="24" s="1"/>
  <c r="AO43" i="24"/>
  <c r="AO44" i="24"/>
  <c r="AO45" i="24"/>
  <c r="AO46" i="24"/>
  <c r="AO47" i="24"/>
  <c r="AO48" i="24"/>
  <c r="AO49" i="24"/>
  <c r="AS49" i="24" s="1"/>
  <c r="AO50" i="24"/>
  <c r="AS50" i="24" s="1"/>
  <c r="AO51" i="24"/>
  <c r="AO52" i="24"/>
  <c r="AO53" i="24"/>
  <c r="AO54" i="24"/>
  <c r="AO55" i="24"/>
  <c r="AO56" i="24"/>
  <c r="AO57" i="24"/>
  <c r="AS57" i="24" s="1"/>
  <c r="AO58" i="24"/>
  <c r="AS58" i="24" s="1"/>
  <c r="AO59" i="24"/>
  <c r="AO60" i="24"/>
  <c r="AO61" i="24"/>
  <c r="AO62" i="24"/>
  <c r="AO63" i="24"/>
  <c r="AS63" i="24" s="1"/>
  <c r="AO64" i="24"/>
  <c r="AO65" i="24"/>
  <c r="AS65" i="24" s="1"/>
  <c r="AO66" i="24"/>
  <c r="AS66" i="24" s="1"/>
  <c r="AO67" i="24"/>
  <c r="AO68" i="24"/>
  <c r="AO69" i="24"/>
  <c r="AO70" i="24"/>
  <c r="AO71" i="24"/>
  <c r="AS71" i="24" s="1"/>
  <c r="AO72" i="24"/>
  <c r="AS72" i="24" s="1"/>
  <c r="AO73" i="24"/>
  <c r="AS73" i="24" s="1"/>
  <c r="AO74" i="24"/>
  <c r="AS74" i="24" s="1"/>
  <c r="AO75" i="24"/>
  <c r="AO76" i="24"/>
  <c r="AO77" i="24"/>
  <c r="AO78" i="24"/>
  <c r="AO79" i="24"/>
  <c r="AS79" i="24" s="1"/>
  <c r="AO80" i="24"/>
  <c r="AS80" i="24" s="1"/>
  <c r="AO81" i="24"/>
  <c r="AS81" i="24" s="1"/>
  <c r="AO82" i="24"/>
  <c r="AS82" i="24" s="1"/>
  <c r="AO83" i="24"/>
  <c r="AO84" i="24"/>
  <c r="AO85" i="24"/>
  <c r="AO86" i="24"/>
  <c r="AO87" i="24"/>
  <c r="AS87" i="24" s="1"/>
  <c r="AO88" i="24"/>
  <c r="AS88" i="24" s="1"/>
  <c r="AO89" i="24"/>
  <c r="AS89" i="24" s="1"/>
  <c r="AO90" i="24"/>
  <c r="AS90" i="24" s="1"/>
  <c r="AO91" i="24"/>
  <c r="AO92" i="24"/>
  <c r="AO93" i="24"/>
  <c r="AO94" i="24"/>
  <c r="AO95" i="24"/>
  <c r="AS95" i="24" s="1"/>
  <c r="AO96" i="24"/>
  <c r="AS96" i="24" s="1"/>
  <c r="AO97" i="24"/>
  <c r="AS97" i="24" s="1"/>
  <c r="AO98" i="24"/>
  <c r="AS98" i="24" s="1"/>
  <c r="AO99" i="24"/>
  <c r="AO100" i="24"/>
  <c r="AO101" i="24"/>
  <c r="AO102" i="24"/>
  <c r="AO103" i="24"/>
  <c r="AO104" i="24"/>
  <c r="AS104" i="24" s="1"/>
  <c r="AO105" i="24"/>
  <c r="AS105" i="24" s="1"/>
  <c r="AO106" i="24"/>
  <c r="AS106" i="24" s="1"/>
  <c r="AO107" i="24"/>
  <c r="AO108" i="24"/>
  <c r="AO109" i="24"/>
  <c r="AO110" i="24"/>
  <c r="AO111" i="24"/>
  <c r="AS111" i="24" s="1"/>
  <c r="AO112" i="24"/>
  <c r="AS112" i="24" s="1"/>
  <c r="AO113" i="24"/>
  <c r="AS113" i="24" s="1"/>
  <c r="AO114" i="24"/>
  <c r="AS114" i="24" s="1"/>
  <c r="AO115" i="24"/>
  <c r="AO116" i="24"/>
  <c r="AO117" i="24"/>
  <c r="AO118" i="24"/>
  <c r="AO119" i="24"/>
  <c r="AO120" i="24"/>
  <c r="AS120" i="24" s="1"/>
  <c r="AO121" i="24"/>
  <c r="AS121" i="24" s="1"/>
  <c r="AO122" i="24"/>
  <c r="AS122" i="24" s="1"/>
  <c r="AO123" i="24"/>
  <c r="AO124" i="24"/>
  <c r="AO125" i="24"/>
  <c r="AO126" i="24"/>
  <c r="AO127" i="24"/>
  <c r="AS127" i="24" s="1"/>
  <c r="AO128" i="24"/>
  <c r="AS128" i="24" s="1"/>
  <c r="AO129" i="24"/>
  <c r="AS129" i="24" s="1"/>
  <c r="AO130" i="24"/>
  <c r="AS130" i="24" s="1"/>
  <c r="AO131" i="24"/>
  <c r="AO132" i="24"/>
  <c r="AO133" i="24"/>
  <c r="AO134" i="24"/>
  <c r="AO135" i="24"/>
  <c r="AS135" i="24" s="1"/>
  <c r="AO136" i="24"/>
  <c r="AS136" i="24" s="1"/>
  <c r="AO137" i="24"/>
  <c r="AS137" i="24" s="1"/>
  <c r="AO138" i="24"/>
  <c r="AS138" i="24" s="1"/>
  <c r="AO139" i="24"/>
  <c r="AO140" i="24"/>
  <c r="AO141" i="24"/>
  <c r="AO142" i="24"/>
  <c r="AO143" i="24"/>
  <c r="AS143" i="24" s="1"/>
  <c r="AO144" i="24"/>
  <c r="AS144" i="24" s="1"/>
  <c r="AO145" i="24"/>
  <c r="AS145" i="24" s="1"/>
  <c r="AO146" i="24"/>
  <c r="AS146" i="24" s="1"/>
  <c r="AO147" i="24"/>
  <c r="AO148" i="24"/>
  <c r="AS148" i="24" s="1"/>
  <c r="AO149" i="24"/>
  <c r="AO150" i="24"/>
  <c r="AO151" i="24"/>
  <c r="AS151" i="24" s="1"/>
  <c r="AO152" i="24"/>
  <c r="AS152" i="24" s="1"/>
  <c r="AO153" i="24"/>
  <c r="AS153" i="24" s="1"/>
  <c r="AO154" i="24"/>
  <c r="AS154" i="24" s="1"/>
  <c r="AO155" i="24"/>
  <c r="AO156" i="24"/>
  <c r="AO157" i="24"/>
  <c r="AO158" i="24"/>
  <c r="AO159" i="24"/>
  <c r="AO160" i="24"/>
  <c r="AS160" i="24" s="1"/>
  <c r="AO161" i="24"/>
  <c r="AS161" i="24" s="1"/>
  <c r="AO162" i="24"/>
  <c r="AS162" i="24" s="1"/>
  <c r="AO163" i="24"/>
  <c r="AO164" i="24"/>
  <c r="AO165" i="24"/>
  <c r="AO166" i="24"/>
  <c r="AO167" i="24"/>
  <c r="AS167" i="24" s="1"/>
  <c r="AO168" i="24"/>
  <c r="AS168" i="24" s="1"/>
  <c r="AO169" i="24"/>
  <c r="AS169" i="24" s="1"/>
  <c r="AO170" i="24"/>
  <c r="AS170" i="24" s="1"/>
  <c r="AO171" i="24"/>
  <c r="AO172" i="24"/>
  <c r="AO173" i="24"/>
  <c r="AO174" i="24"/>
  <c r="AO175" i="24"/>
  <c r="AS175" i="24" s="1"/>
  <c r="AO176" i="24"/>
  <c r="AS176" i="24" s="1"/>
  <c r="AO177" i="24"/>
  <c r="AS177" i="24" s="1"/>
  <c r="AO178" i="24"/>
  <c r="AS178" i="24" s="1"/>
  <c r="AO179" i="24"/>
  <c r="AO180" i="24"/>
  <c r="AO181" i="24"/>
  <c r="AO182" i="24"/>
  <c r="AO183" i="24"/>
  <c r="AO184" i="24"/>
  <c r="AS184" i="24" s="1"/>
  <c r="AO185" i="24"/>
  <c r="AS185" i="24" s="1"/>
  <c r="AO186" i="24"/>
  <c r="AS186" i="24" s="1"/>
  <c r="AO187" i="24"/>
  <c r="AO188" i="24"/>
  <c r="AO189" i="24"/>
  <c r="AO190" i="24"/>
  <c r="AO191" i="24"/>
  <c r="AS191" i="24" s="1"/>
  <c r="AO192" i="24"/>
  <c r="AS192" i="24" s="1"/>
  <c r="AO193" i="24"/>
  <c r="AS193" i="24" s="1"/>
  <c r="AO194" i="24"/>
  <c r="AS194" i="24" s="1"/>
  <c r="AO195" i="24"/>
  <c r="AO196" i="24"/>
  <c r="AO197" i="24"/>
  <c r="AO198" i="24"/>
  <c r="AO199" i="24"/>
  <c r="AS199" i="24" s="1"/>
  <c r="AO200" i="24"/>
  <c r="AS200" i="24" s="1"/>
  <c r="AO201" i="24"/>
  <c r="AS201" i="24" s="1"/>
  <c r="AO202" i="24"/>
  <c r="AS202" i="24" s="1"/>
  <c r="AO203" i="24"/>
  <c r="AO204" i="24"/>
  <c r="AS204" i="24" s="1"/>
  <c r="AO205" i="24"/>
  <c r="AO206" i="24"/>
  <c r="AO207" i="24"/>
  <c r="AS207" i="24" s="1"/>
  <c r="AO208" i="24"/>
  <c r="AS208" i="24" s="1"/>
  <c r="AO209" i="24"/>
  <c r="AS209" i="24" s="1"/>
  <c r="AO210" i="24"/>
  <c r="AS210" i="24" s="1"/>
  <c r="AO211" i="24"/>
  <c r="AO212" i="24"/>
  <c r="AO213" i="24"/>
  <c r="AO214" i="24"/>
  <c r="AO215" i="24"/>
  <c r="AS215" i="24" s="1"/>
  <c r="AO216" i="24"/>
  <c r="AS216" i="24" s="1"/>
  <c r="AO217" i="24"/>
  <c r="AS217" i="24" s="1"/>
  <c r="AO218" i="24"/>
  <c r="AS218" i="24" s="1"/>
  <c r="AO219" i="24"/>
  <c r="AO220" i="24"/>
  <c r="AO221" i="24"/>
  <c r="AO222" i="24"/>
  <c r="AO223" i="24"/>
  <c r="AS223" i="24" s="1"/>
  <c r="AO224" i="24"/>
  <c r="AS224" i="24" s="1"/>
  <c r="AO225" i="24"/>
  <c r="AS225" i="24" s="1"/>
  <c r="AO226" i="24"/>
  <c r="AS226" i="24" s="1"/>
  <c r="AO227" i="24"/>
  <c r="AO228" i="24"/>
  <c r="AO229" i="24"/>
  <c r="AO230" i="24"/>
  <c r="AO231" i="24"/>
  <c r="AS231" i="24" s="1"/>
  <c r="AO232" i="24"/>
  <c r="AS232" i="24" s="1"/>
  <c r="AO233" i="24"/>
  <c r="AS233" i="24" s="1"/>
  <c r="AO234" i="24"/>
  <c r="AS234" i="24" s="1"/>
  <c r="AO235" i="24"/>
  <c r="AO236" i="24"/>
  <c r="AO237" i="24"/>
  <c r="AO238" i="24"/>
  <c r="AO239" i="24"/>
  <c r="AS239" i="24" s="1"/>
  <c r="AO240" i="24"/>
  <c r="AS240" i="24" s="1"/>
  <c r="AO241" i="24"/>
  <c r="AS241" i="24" s="1"/>
  <c r="AO242" i="24"/>
  <c r="AS242" i="24" s="1"/>
  <c r="AO243" i="24"/>
  <c r="AO244" i="24"/>
  <c r="AO245" i="24"/>
  <c r="AO246" i="24"/>
  <c r="AO247" i="24"/>
  <c r="AO248" i="24"/>
  <c r="AS248" i="24" s="1"/>
  <c r="AO249" i="24"/>
  <c r="AS249" i="24" s="1"/>
  <c r="AO250" i="24"/>
  <c r="AS250" i="24" s="1"/>
  <c r="AO251" i="24"/>
  <c r="AO252" i="24"/>
  <c r="AS252" i="24" s="1"/>
  <c r="AO253" i="24"/>
  <c r="AO254" i="24"/>
  <c r="AO255" i="24"/>
  <c r="AS255" i="24" s="1"/>
  <c r="AO256" i="24"/>
  <c r="AS256" i="24" s="1"/>
  <c r="AO257" i="24"/>
  <c r="AS257" i="24" s="1"/>
  <c r="AO258" i="24"/>
  <c r="AS258" i="24" s="1"/>
  <c r="AO259" i="24"/>
  <c r="AO260" i="24"/>
  <c r="AO261" i="24"/>
  <c r="AO262" i="24"/>
  <c r="AO263" i="24"/>
  <c r="AO264" i="24"/>
  <c r="AS264" i="24" s="1"/>
  <c r="AO265" i="24"/>
  <c r="AS265" i="24" s="1"/>
  <c r="AO266" i="24"/>
  <c r="AS266" i="24" s="1"/>
  <c r="AO267" i="24"/>
  <c r="AO268" i="24"/>
  <c r="AO269" i="24"/>
  <c r="AO270" i="24"/>
  <c r="AO271" i="24"/>
  <c r="AS271" i="24" s="1"/>
  <c r="AO272" i="24"/>
  <c r="AS272" i="24" s="1"/>
  <c r="AO273" i="24"/>
  <c r="AS273" i="24" s="1"/>
  <c r="AO274" i="24"/>
  <c r="AS274" i="24" s="1"/>
  <c r="AO275" i="24"/>
  <c r="AO276" i="24"/>
  <c r="AO277" i="24"/>
  <c r="AO278" i="24"/>
  <c r="AO279" i="24"/>
  <c r="AO280" i="24"/>
  <c r="AS280" i="24" s="1"/>
  <c r="AO281" i="24"/>
  <c r="AS281" i="24" s="1"/>
  <c r="AO282" i="24"/>
  <c r="AS282" i="24" s="1"/>
  <c r="AO283" i="24"/>
  <c r="AO284" i="24"/>
  <c r="AO285" i="24"/>
  <c r="AO286" i="24"/>
  <c r="AO287" i="24"/>
  <c r="AS287" i="24" s="1"/>
  <c r="AO288" i="24"/>
  <c r="AS288" i="24" s="1"/>
  <c r="AO289" i="24"/>
  <c r="AS289" i="24" s="1"/>
  <c r="AO290" i="24"/>
  <c r="AS290" i="24" s="1"/>
  <c r="AO291" i="24"/>
  <c r="AO292" i="24"/>
  <c r="AS292" i="24" s="1"/>
  <c r="AO293" i="24"/>
  <c r="AO294" i="24"/>
  <c r="AO295" i="24"/>
  <c r="AS295" i="24" s="1"/>
  <c r="AO296" i="24"/>
  <c r="AS296" i="24" s="1"/>
  <c r="AO297" i="24"/>
  <c r="AS297" i="24" s="1"/>
  <c r="AO298" i="24"/>
  <c r="AS298" i="24" s="1"/>
  <c r="AO299" i="24"/>
  <c r="AO300" i="24"/>
  <c r="AO301" i="24"/>
  <c r="AO302" i="24"/>
  <c r="AO303" i="24"/>
  <c r="AO304" i="24"/>
  <c r="AS304" i="24" s="1"/>
  <c r="AO305" i="24"/>
  <c r="AS305" i="24" s="1"/>
  <c r="AO306" i="24"/>
  <c r="AS306" i="24" s="1"/>
  <c r="AO307" i="24"/>
  <c r="AO308" i="24"/>
  <c r="AO309" i="24"/>
  <c r="AO310" i="24"/>
  <c r="AO311" i="24"/>
  <c r="AS311" i="24" s="1"/>
  <c r="AO312" i="24"/>
  <c r="AS312" i="24" s="1"/>
  <c r="AO313" i="24"/>
  <c r="AS313" i="24" s="1"/>
  <c r="AO314" i="24"/>
  <c r="AS314" i="24" s="1"/>
  <c r="AO315" i="24"/>
  <c r="AO316" i="24"/>
  <c r="AO317" i="24"/>
  <c r="AO318" i="24"/>
  <c r="AO319" i="24"/>
  <c r="AS319" i="24" s="1"/>
  <c r="AO320" i="24"/>
  <c r="AS320" i="24" s="1"/>
  <c r="AO321" i="24"/>
  <c r="AS321" i="24" s="1"/>
  <c r="AO322" i="24"/>
  <c r="AS322" i="24" s="1"/>
  <c r="AO323" i="24"/>
  <c r="AO324" i="24"/>
  <c r="AO325" i="24"/>
  <c r="AO326" i="24"/>
  <c r="AO327" i="24"/>
  <c r="AS327" i="24" s="1"/>
  <c r="AO328" i="24"/>
  <c r="AS328" i="24" s="1"/>
  <c r="AO329" i="24"/>
  <c r="AS329" i="24" s="1"/>
  <c r="AO330" i="24"/>
  <c r="AS330" i="24" s="1"/>
  <c r="AO331" i="24"/>
  <c r="AO332" i="24"/>
  <c r="AS332" i="24" s="1"/>
  <c r="AO333" i="24"/>
  <c r="AO334" i="24"/>
  <c r="AO335" i="24"/>
  <c r="AS335" i="24" s="1"/>
  <c r="AO336" i="24"/>
  <c r="AS336" i="24" s="1"/>
  <c r="AO337" i="24"/>
  <c r="AS337" i="24" s="1"/>
  <c r="AO338" i="24"/>
  <c r="AS338" i="24" s="1"/>
  <c r="AO339" i="24"/>
  <c r="AO340" i="24"/>
  <c r="AS340" i="24" s="1"/>
  <c r="AO341" i="24"/>
  <c r="AO342" i="24"/>
  <c r="AO343" i="24"/>
  <c r="AS343" i="24" s="1"/>
  <c r="AO344" i="24"/>
  <c r="AS344" i="24" s="1"/>
  <c r="AO345" i="24"/>
  <c r="AS345" i="24" s="1"/>
  <c r="AO346" i="24"/>
  <c r="AS346" i="24" s="1"/>
  <c r="AO347" i="24"/>
  <c r="AO348" i="24"/>
  <c r="AO349" i="24"/>
  <c r="AO350" i="24"/>
  <c r="AO351" i="24"/>
  <c r="AS351" i="24" s="1"/>
  <c r="AO352" i="24"/>
  <c r="AS352" i="24" s="1"/>
  <c r="AO353" i="24"/>
  <c r="AS353" i="24" s="1"/>
  <c r="AO354" i="24"/>
  <c r="AS354" i="24" s="1"/>
  <c r="AO355" i="24"/>
  <c r="AO356" i="24"/>
  <c r="AO357" i="24"/>
  <c r="AO358" i="24"/>
  <c r="AO359" i="24"/>
  <c r="AS359" i="24" s="1"/>
  <c r="AO360" i="24"/>
  <c r="AS360" i="24" s="1"/>
  <c r="AO361" i="24"/>
  <c r="AS361" i="24" s="1"/>
  <c r="AO362" i="24"/>
  <c r="AS362" i="24" s="1"/>
  <c r="AO363" i="24"/>
  <c r="AO364" i="24"/>
  <c r="AO365" i="24"/>
  <c r="AO366" i="24"/>
  <c r="AO367" i="24"/>
  <c r="AS367" i="24" s="1"/>
  <c r="AO368" i="24"/>
  <c r="AS368" i="24" s="1"/>
  <c r="AO369" i="24"/>
  <c r="AS369" i="24" s="1"/>
  <c r="AO370" i="24"/>
  <c r="AS370" i="24" s="1"/>
  <c r="AO371" i="24"/>
  <c r="AO372" i="24"/>
  <c r="AO373" i="24"/>
  <c r="AO374" i="24"/>
  <c r="AO375" i="24"/>
  <c r="AS375" i="24" s="1"/>
  <c r="AO376" i="24"/>
  <c r="AS376" i="24" s="1"/>
  <c r="AO377" i="24"/>
  <c r="AS377" i="24" s="1"/>
  <c r="AO378" i="24"/>
  <c r="AS378" i="24" s="1"/>
  <c r="AO379" i="24"/>
  <c r="AO380" i="24"/>
  <c r="AS380" i="24" s="1"/>
  <c r="AO381" i="24"/>
  <c r="AO382" i="24"/>
  <c r="AO383" i="24"/>
  <c r="AS383" i="24" s="1"/>
  <c r="AO384" i="24"/>
  <c r="AS384" i="24" s="1"/>
  <c r="AO385" i="24"/>
  <c r="AS385" i="24" s="1"/>
  <c r="AO386" i="24"/>
  <c r="AS386" i="24" s="1"/>
  <c r="AO387" i="24"/>
  <c r="AO388" i="24"/>
  <c r="AS388" i="24" s="1"/>
  <c r="AO389" i="24"/>
  <c r="AO390" i="24"/>
  <c r="AO391" i="24"/>
  <c r="AO392" i="24"/>
  <c r="AS392" i="24" s="1"/>
  <c r="AO393" i="24"/>
  <c r="AS393" i="24" s="1"/>
  <c r="AO394" i="24"/>
  <c r="AS394" i="24" s="1"/>
  <c r="AO395" i="24"/>
  <c r="AO396" i="24"/>
  <c r="AO397" i="24"/>
  <c r="AO398" i="24"/>
  <c r="AO399" i="24"/>
  <c r="AS399" i="24" s="1"/>
  <c r="AO400" i="24"/>
  <c r="AS400" i="24" s="1"/>
  <c r="AO401" i="24"/>
  <c r="AS401" i="24" s="1"/>
  <c r="AO402" i="24"/>
  <c r="AS402" i="24" s="1"/>
  <c r="AO403" i="24"/>
  <c r="AO404" i="24"/>
  <c r="AO405" i="24"/>
  <c r="AO406" i="24"/>
  <c r="AO407" i="24"/>
  <c r="AS407" i="24" s="1"/>
  <c r="AO408" i="24"/>
  <c r="AS408" i="24" s="1"/>
  <c r="AO409" i="24"/>
  <c r="AS409" i="24" s="1"/>
  <c r="AO410" i="24"/>
  <c r="AS410" i="24" s="1"/>
  <c r="AO411" i="24"/>
  <c r="AO412" i="24"/>
  <c r="AS412" i="24" s="1"/>
  <c r="AO413" i="24"/>
  <c r="AO414" i="24"/>
  <c r="AO415" i="24"/>
  <c r="AO416" i="24"/>
  <c r="AS416" i="24" s="1"/>
  <c r="AO417" i="24"/>
  <c r="AS417" i="24" s="1"/>
  <c r="AO418" i="24"/>
  <c r="AS418" i="24" s="1"/>
  <c r="AO419" i="24"/>
  <c r="AO420" i="24"/>
  <c r="AS420" i="24" s="1"/>
  <c r="AO421" i="24"/>
  <c r="AO422" i="24"/>
  <c r="AO423" i="24"/>
  <c r="AS423" i="24" s="1"/>
  <c r="AO424" i="24"/>
  <c r="AS424" i="24" s="1"/>
  <c r="AO425" i="24"/>
  <c r="AS425" i="24" s="1"/>
  <c r="AO426" i="24"/>
  <c r="AS426" i="24" s="1"/>
  <c r="AO427" i="24"/>
  <c r="AO428" i="24"/>
  <c r="AO429" i="24"/>
  <c r="AO430" i="24"/>
  <c r="AO431" i="24"/>
  <c r="AS431" i="24" s="1"/>
  <c r="AO432" i="24"/>
  <c r="AS432" i="24" s="1"/>
  <c r="AO433" i="24"/>
  <c r="AS433" i="24" s="1"/>
  <c r="AO434" i="24"/>
  <c r="AS434" i="24" s="1"/>
  <c r="AO435" i="24"/>
  <c r="AO436" i="24"/>
  <c r="AS436" i="24" s="1"/>
  <c r="AO437" i="24"/>
  <c r="AO438" i="24"/>
  <c r="AO439" i="24"/>
  <c r="AS439" i="24" s="1"/>
  <c r="AO440" i="24"/>
  <c r="AS440" i="24" s="1"/>
  <c r="AO441" i="24"/>
  <c r="AS441" i="24" s="1"/>
  <c r="AO442" i="24"/>
  <c r="AS442" i="24" s="1"/>
  <c r="AO443" i="24"/>
  <c r="AO444" i="24"/>
  <c r="AO445" i="24"/>
  <c r="AO446" i="24"/>
  <c r="AO447" i="24"/>
  <c r="AS447" i="24" s="1"/>
  <c r="AO448" i="24"/>
  <c r="AS448" i="24" s="1"/>
  <c r="AO449" i="24"/>
  <c r="AS449" i="24" s="1"/>
  <c r="AO450" i="24"/>
  <c r="AS450" i="24" s="1"/>
  <c r="AO451" i="24"/>
  <c r="AO452" i="24"/>
  <c r="AO453" i="24"/>
  <c r="AO454" i="24"/>
  <c r="AO455" i="24"/>
  <c r="AS455" i="24" s="1"/>
  <c r="AO456" i="24"/>
  <c r="AS456" i="24" s="1"/>
  <c r="AO457" i="24"/>
  <c r="AS457" i="24" s="1"/>
  <c r="AO458" i="24"/>
  <c r="AS458" i="24" s="1"/>
  <c r="AO459" i="24"/>
  <c r="AO460" i="24"/>
  <c r="AO461" i="24"/>
  <c r="AO462" i="24"/>
  <c r="AO463" i="24"/>
  <c r="AS463" i="24" s="1"/>
  <c r="AO464" i="24"/>
  <c r="AS464" i="24" s="1"/>
  <c r="AO465" i="24"/>
  <c r="AS465" i="24" s="1"/>
  <c r="AO466" i="24"/>
  <c r="AS466" i="24" s="1"/>
  <c r="AO467" i="24"/>
  <c r="AO468" i="24"/>
  <c r="AS468" i="24" s="1"/>
  <c r="AO469" i="24"/>
  <c r="AO470" i="24"/>
  <c r="AO471" i="24"/>
  <c r="AS471" i="24" s="1"/>
  <c r="AO472" i="24"/>
  <c r="AS472" i="24" s="1"/>
  <c r="AO473" i="24"/>
  <c r="AS473" i="24" s="1"/>
  <c r="AO474" i="24"/>
  <c r="AS474" i="24" s="1"/>
  <c r="AO475" i="24"/>
  <c r="AO476" i="24"/>
  <c r="AS476" i="24" s="1"/>
  <c r="AO477" i="24"/>
  <c r="AO478" i="24"/>
  <c r="AO479" i="24"/>
  <c r="AS479" i="24" s="1"/>
  <c r="AO480" i="24"/>
  <c r="AS480" i="24" s="1"/>
  <c r="AO481" i="24"/>
  <c r="AS481" i="24" s="1"/>
  <c r="AO482" i="24"/>
  <c r="AS482" i="24" s="1"/>
  <c r="AO483" i="24"/>
  <c r="AO484" i="24"/>
  <c r="AO485" i="24"/>
  <c r="AO486" i="24"/>
  <c r="AO487" i="24"/>
  <c r="AO488" i="24"/>
  <c r="AS488" i="24" s="1"/>
  <c r="AO489" i="24"/>
  <c r="AS489" i="24" s="1"/>
  <c r="AO490" i="24"/>
  <c r="AS490" i="24" s="1"/>
  <c r="AO491" i="24"/>
  <c r="AO492" i="24"/>
  <c r="AO493" i="24"/>
  <c r="AO494" i="24"/>
  <c r="AO495" i="24"/>
  <c r="AS495" i="24" s="1"/>
  <c r="AO496" i="24"/>
  <c r="AS496" i="24" s="1"/>
  <c r="AO497" i="24"/>
  <c r="AS497" i="24" s="1"/>
  <c r="AO498" i="24"/>
  <c r="AS498" i="24" s="1"/>
  <c r="AO499" i="24"/>
  <c r="AO500" i="24"/>
  <c r="AO501" i="24"/>
  <c r="AO502" i="24"/>
  <c r="AO503" i="24"/>
  <c r="AO504" i="24"/>
  <c r="AS504" i="24" s="1"/>
  <c r="AO505" i="24"/>
  <c r="AS505" i="24" s="1"/>
  <c r="AO506" i="24"/>
  <c r="AS506" i="24" s="1"/>
  <c r="AO507" i="24"/>
  <c r="AO508" i="24"/>
  <c r="AO509" i="24"/>
  <c r="AO510" i="24"/>
  <c r="AO511" i="24"/>
  <c r="AS511" i="24" s="1"/>
  <c r="AO512" i="24"/>
  <c r="AS512" i="24" s="1"/>
  <c r="AO513" i="24"/>
  <c r="AS513" i="24" s="1"/>
  <c r="AO514" i="24"/>
  <c r="AS514" i="24" s="1"/>
  <c r="AO515" i="24"/>
  <c r="AO516" i="24"/>
  <c r="AO517" i="24"/>
  <c r="AS517" i="24" s="1"/>
  <c r="AO518" i="24"/>
  <c r="AO519" i="24"/>
  <c r="AS519" i="24" s="1"/>
  <c r="AO520" i="24"/>
  <c r="AS520" i="24" s="1"/>
  <c r="AO521" i="24"/>
  <c r="AS521" i="24" s="1"/>
  <c r="AO522" i="24"/>
  <c r="AS522" i="24" s="1"/>
  <c r="AO523" i="24"/>
  <c r="AO524" i="24"/>
  <c r="AO525" i="24"/>
  <c r="AS525" i="24" s="1"/>
  <c r="AO526" i="24"/>
  <c r="AO527" i="24"/>
  <c r="AS527" i="24" s="1"/>
  <c r="AO528" i="24"/>
  <c r="AS528" i="24" s="1"/>
  <c r="AO529" i="24"/>
  <c r="AS529" i="24" s="1"/>
  <c r="AO530" i="24"/>
  <c r="AS530" i="24" s="1"/>
  <c r="AO531" i="24"/>
  <c r="AO532" i="24"/>
  <c r="AO533" i="24"/>
  <c r="AS533" i="24" s="1"/>
  <c r="AO534" i="24"/>
  <c r="AO535" i="24"/>
  <c r="AS535" i="24" s="1"/>
  <c r="AO536" i="24"/>
  <c r="AS536" i="24" s="1"/>
  <c r="AO537" i="24"/>
  <c r="AS537" i="24" s="1"/>
  <c r="AO538" i="24"/>
  <c r="AS538" i="24" s="1"/>
  <c r="AO539" i="24"/>
  <c r="AO540" i="24"/>
  <c r="AS540" i="24" s="1"/>
  <c r="AO541" i="24"/>
  <c r="AS541" i="24" s="1"/>
  <c r="AO542" i="24"/>
  <c r="AO543" i="24"/>
  <c r="AO544" i="24"/>
  <c r="AS544" i="24" s="1"/>
  <c r="AO545" i="24"/>
  <c r="AS545" i="24" s="1"/>
  <c r="AO546" i="24"/>
  <c r="AS546" i="24" s="1"/>
  <c r="AO547" i="24"/>
  <c r="AO548" i="24"/>
  <c r="AO549" i="24"/>
  <c r="AS549" i="24" s="1"/>
  <c r="AO550" i="24"/>
  <c r="AO551" i="24"/>
  <c r="AS551" i="24" s="1"/>
  <c r="AO552" i="24"/>
  <c r="AS552" i="24" s="1"/>
  <c r="AO553" i="24"/>
  <c r="AS553" i="24" s="1"/>
  <c r="AO554" i="24"/>
  <c r="AS554" i="24" s="1"/>
  <c r="AO555" i="24"/>
  <c r="AO556" i="24"/>
  <c r="AS556" i="24" s="1"/>
  <c r="AO557" i="24"/>
  <c r="AS557" i="24" s="1"/>
  <c r="AO558" i="24"/>
  <c r="AO559" i="24"/>
  <c r="AS559" i="24" s="1"/>
  <c r="AO560" i="24"/>
  <c r="AS560" i="24" s="1"/>
  <c r="AO561" i="24"/>
  <c r="AS561" i="24" s="1"/>
  <c r="AO562" i="24"/>
  <c r="AS562" i="24" s="1"/>
  <c r="AO563" i="24"/>
  <c r="AO564" i="24"/>
  <c r="AO565" i="24"/>
  <c r="AS565" i="24" s="1"/>
  <c r="AO566" i="24"/>
  <c r="AO567" i="24"/>
  <c r="AS567" i="24" s="1"/>
  <c r="AO568" i="24"/>
  <c r="AS568" i="24" s="1"/>
  <c r="AO569" i="24"/>
  <c r="AS569" i="24" s="1"/>
  <c r="AO570" i="24"/>
  <c r="AS570" i="24" s="1"/>
  <c r="AO571" i="24"/>
  <c r="AO572" i="24"/>
  <c r="AO573" i="24"/>
  <c r="AS573" i="24" s="1"/>
  <c r="AO574" i="24"/>
  <c r="AO575" i="24"/>
  <c r="AS575" i="24" s="1"/>
  <c r="AO576" i="24"/>
  <c r="AS576" i="24" s="1"/>
  <c r="AO577" i="24"/>
  <c r="AS577" i="24" s="1"/>
  <c r="AO578" i="24"/>
  <c r="AS578" i="24" s="1"/>
  <c r="AO579" i="24"/>
  <c r="AO580" i="24"/>
  <c r="AS580" i="24" s="1"/>
  <c r="AO581" i="24"/>
  <c r="AS581" i="24" s="1"/>
  <c r="AO582" i="24"/>
  <c r="AO583" i="24"/>
  <c r="AS583" i="24" s="1"/>
  <c r="AO584" i="24"/>
  <c r="AS584" i="24" s="1"/>
  <c r="AO585" i="24"/>
  <c r="AS585" i="24" s="1"/>
  <c r="AO586" i="24"/>
  <c r="AS586" i="24" s="1"/>
  <c r="AO587" i="24"/>
  <c r="AO588" i="24"/>
  <c r="AS588" i="24" s="1"/>
  <c r="AO589" i="24"/>
  <c r="AO590" i="24"/>
  <c r="AO591" i="24"/>
  <c r="AS591" i="24" s="1"/>
  <c r="AO592" i="24"/>
  <c r="AS592" i="24" s="1"/>
  <c r="AO593" i="24"/>
  <c r="AS593" i="24" s="1"/>
  <c r="AO594" i="24"/>
  <c r="AS594" i="24" s="1"/>
  <c r="AO595" i="24"/>
  <c r="AO596" i="24"/>
  <c r="AO597" i="24"/>
  <c r="AS597" i="24" s="1"/>
  <c r="AO598" i="24"/>
  <c r="AO599" i="24"/>
  <c r="AS599" i="24" s="1"/>
  <c r="AO600" i="24"/>
  <c r="AS600" i="24" s="1"/>
  <c r="AO601" i="24"/>
  <c r="AS601" i="24" s="1"/>
  <c r="AO602" i="24"/>
  <c r="AS602" i="24" s="1"/>
  <c r="AO603" i="24"/>
  <c r="AO604" i="24"/>
  <c r="AO605" i="24"/>
  <c r="AO606" i="24"/>
  <c r="AO607" i="24"/>
  <c r="AS607" i="24" s="1"/>
  <c r="AO608" i="24"/>
  <c r="AS608" i="24" s="1"/>
  <c r="AO609" i="24"/>
  <c r="AS609" i="24" s="1"/>
  <c r="AO610" i="24"/>
  <c r="AS610" i="24" s="1"/>
  <c r="AO611" i="24"/>
  <c r="AO612" i="24"/>
  <c r="AS612" i="24" s="1"/>
  <c r="AO613" i="24"/>
  <c r="AS613" i="24" s="1"/>
  <c r="AO614" i="24"/>
  <c r="AO615" i="24"/>
  <c r="AS615" i="24" s="1"/>
  <c r="AO616" i="24"/>
  <c r="AS616" i="24" s="1"/>
  <c r="AO617" i="24"/>
  <c r="AS617" i="24" s="1"/>
  <c r="AO618" i="24"/>
  <c r="AS618" i="24" s="1"/>
  <c r="AO619" i="24"/>
  <c r="AO620" i="24"/>
  <c r="AO621" i="24"/>
  <c r="AS621" i="24" s="1"/>
  <c r="AO622" i="24"/>
  <c r="AO623" i="24"/>
  <c r="AS623" i="24" s="1"/>
  <c r="AO624" i="24"/>
  <c r="AS624" i="24" s="1"/>
  <c r="AO625" i="24"/>
  <c r="AS625" i="24" s="1"/>
  <c r="AO626" i="24"/>
  <c r="AS626" i="24" s="1"/>
  <c r="AO627" i="24"/>
  <c r="AO628" i="24"/>
  <c r="AS628" i="24" s="1"/>
  <c r="AO629" i="24"/>
  <c r="AS629" i="24" s="1"/>
  <c r="AO630" i="24"/>
  <c r="AO631" i="24"/>
  <c r="AO632" i="24"/>
  <c r="AS632" i="24" s="1"/>
  <c r="AO633" i="24"/>
  <c r="AS633" i="24" s="1"/>
  <c r="AO634" i="24"/>
  <c r="AS634" i="24" s="1"/>
  <c r="AO635" i="24"/>
  <c r="AO636" i="24"/>
  <c r="AO637" i="24"/>
  <c r="AS637" i="24" s="1"/>
  <c r="AO638" i="24"/>
  <c r="AO639" i="24"/>
  <c r="AS639" i="24" s="1"/>
  <c r="AO640" i="24"/>
  <c r="AS640" i="24" s="1"/>
  <c r="AO641" i="24"/>
  <c r="AS641" i="24" s="1"/>
  <c r="AO642" i="24"/>
  <c r="AS642" i="24" s="1"/>
  <c r="AO643" i="24"/>
  <c r="AO644" i="24"/>
  <c r="AO645" i="24"/>
  <c r="AS645" i="24" s="1"/>
  <c r="AO646" i="24"/>
  <c r="AO647" i="24"/>
  <c r="AS647" i="24" s="1"/>
  <c r="AO648" i="24"/>
  <c r="AS648" i="24" s="1"/>
  <c r="AO649" i="24"/>
  <c r="AS649" i="24" s="1"/>
  <c r="AO650" i="24"/>
  <c r="AS650" i="24" s="1"/>
  <c r="AO651" i="24"/>
  <c r="AO652" i="24"/>
  <c r="AO653" i="24"/>
  <c r="AS653" i="24" s="1"/>
  <c r="AO654" i="24"/>
  <c r="AO655" i="24"/>
  <c r="AS655" i="24" s="1"/>
  <c r="AO656" i="24"/>
  <c r="AS656" i="24" s="1"/>
  <c r="AO657" i="24"/>
  <c r="AS657" i="24" s="1"/>
  <c r="AO658" i="24"/>
  <c r="AS658" i="24" s="1"/>
  <c r="AO659" i="24"/>
  <c r="AO660" i="24"/>
  <c r="AO661" i="24"/>
  <c r="AS661" i="24" s="1"/>
  <c r="AO662" i="24"/>
  <c r="AO663" i="24"/>
  <c r="AO664" i="24"/>
  <c r="AS664" i="24" s="1"/>
  <c r="AO665" i="24"/>
  <c r="AS665" i="24" s="1"/>
  <c r="AO666" i="24"/>
  <c r="AS666" i="24" s="1"/>
  <c r="AO667" i="24"/>
  <c r="AO668" i="24"/>
  <c r="AS668" i="24" s="1"/>
  <c r="AO669" i="24"/>
  <c r="AS669" i="24" s="1"/>
  <c r="AO670" i="24"/>
  <c r="AO671" i="24"/>
  <c r="AS671" i="24" s="1"/>
  <c r="AO672" i="24"/>
  <c r="AS672" i="24" s="1"/>
  <c r="AO673" i="24"/>
  <c r="AS673" i="24" s="1"/>
  <c r="AO674" i="24"/>
  <c r="AS674" i="24" s="1"/>
  <c r="AO675" i="24"/>
  <c r="AO676" i="24"/>
  <c r="AO677" i="24"/>
  <c r="AS677" i="24" s="1"/>
  <c r="AO678" i="24"/>
  <c r="AO679" i="24"/>
  <c r="AS679" i="24" s="1"/>
  <c r="AO680" i="24"/>
  <c r="AS680" i="24" s="1"/>
  <c r="AO681" i="24"/>
  <c r="AS681" i="24" s="1"/>
  <c r="AO682" i="24"/>
  <c r="AS682" i="24" s="1"/>
  <c r="AO683" i="24"/>
  <c r="AO684" i="24"/>
  <c r="AS684" i="24" s="1"/>
  <c r="AO685" i="24"/>
  <c r="AS685" i="24" s="1"/>
  <c r="AO686" i="24"/>
  <c r="AO687" i="24"/>
  <c r="AS687" i="24" s="1"/>
  <c r="AO688" i="24"/>
  <c r="AS688" i="24" s="1"/>
  <c r="AO689" i="24"/>
  <c r="AS689" i="24" s="1"/>
  <c r="AO690" i="24"/>
  <c r="AS690" i="24" s="1"/>
  <c r="AO691" i="24"/>
  <c r="AO692" i="24"/>
  <c r="AO693" i="24"/>
  <c r="AS693" i="24" s="1"/>
  <c r="AO694" i="24"/>
  <c r="AO695" i="24"/>
  <c r="AS695" i="24" s="1"/>
  <c r="AO696" i="24"/>
  <c r="AS696" i="24" s="1"/>
  <c r="AO697" i="24"/>
  <c r="AS697" i="24" s="1"/>
  <c r="AO698" i="24"/>
  <c r="AS698" i="24" s="1"/>
  <c r="AO699" i="24"/>
  <c r="AO700" i="24"/>
  <c r="AS700" i="24" s="1"/>
  <c r="AO701" i="24"/>
  <c r="AS701" i="24" s="1"/>
  <c r="AO702" i="24"/>
  <c r="AO703" i="24"/>
  <c r="AS703" i="24" s="1"/>
  <c r="AO704" i="24"/>
  <c r="AS704" i="24" s="1"/>
  <c r="AO705" i="24"/>
  <c r="AS705" i="24" s="1"/>
  <c r="AO706" i="24"/>
  <c r="AS706" i="24" s="1"/>
  <c r="AO707" i="24"/>
  <c r="AO708" i="24"/>
  <c r="AS708" i="24" s="1"/>
  <c r="AO709" i="24"/>
  <c r="AO710" i="24"/>
  <c r="AO711" i="24"/>
  <c r="AS711" i="24" s="1"/>
  <c r="AO712" i="24"/>
  <c r="AS712" i="24" s="1"/>
  <c r="AO713" i="24"/>
  <c r="AS713" i="24" s="1"/>
  <c r="AO714" i="24"/>
  <c r="AS714" i="24" s="1"/>
  <c r="AO715" i="24"/>
  <c r="AO716" i="24"/>
  <c r="AO717" i="24"/>
  <c r="AS717" i="24" s="1"/>
  <c r="AO718" i="24"/>
  <c r="AO719" i="24"/>
  <c r="AS719" i="24" s="1"/>
  <c r="AO720" i="24"/>
  <c r="AS720" i="24" s="1"/>
  <c r="AO721" i="24"/>
  <c r="AS721" i="24" s="1"/>
  <c r="AO722" i="24"/>
  <c r="AS722" i="24" s="1"/>
  <c r="AO723" i="24"/>
  <c r="AO724" i="24"/>
  <c r="AO725" i="24"/>
  <c r="AO726" i="24"/>
  <c r="AO727" i="24"/>
  <c r="AS727" i="24" s="1"/>
  <c r="AO728" i="24"/>
  <c r="AS728" i="24" s="1"/>
  <c r="AO729" i="24"/>
  <c r="AS729" i="24" s="1"/>
  <c r="AO730" i="24"/>
  <c r="AS730" i="24" s="1"/>
  <c r="AO731" i="24"/>
  <c r="AO732" i="24"/>
  <c r="AS732" i="24" s="1"/>
  <c r="AO733" i="24"/>
  <c r="AS733" i="24" s="1"/>
  <c r="AO734" i="24"/>
  <c r="AO735" i="24"/>
  <c r="AO736" i="24"/>
  <c r="AS736" i="24" s="1"/>
  <c r="AO737" i="24"/>
  <c r="AS737" i="24" s="1"/>
  <c r="AO738" i="24"/>
  <c r="AS738" i="24" s="1"/>
  <c r="AO739" i="24"/>
  <c r="AO740" i="24"/>
  <c r="AO741" i="24"/>
  <c r="AO742" i="24"/>
  <c r="AO743" i="24"/>
  <c r="AS743" i="24" s="1"/>
  <c r="AO744" i="24"/>
  <c r="AS744" i="24" s="1"/>
  <c r="AO745" i="24"/>
  <c r="AS745" i="24" s="1"/>
  <c r="AO746" i="24"/>
  <c r="AS746" i="24" s="1"/>
  <c r="AO747" i="24"/>
  <c r="AO748" i="24"/>
  <c r="AS748" i="24" s="1"/>
  <c r="AO749" i="24"/>
  <c r="AS749" i="24" s="1"/>
  <c r="AO750" i="24"/>
  <c r="AO751" i="24"/>
  <c r="AS751" i="24" s="1"/>
  <c r="AO752" i="24"/>
  <c r="AO753" i="24"/>
  <c r="AS753" i="24" s="1"/>
  <c r="AO754" i="24"/>
  <c r="AS754" i="24" s="1"/>
  <c r="AO755" i="24"/>
  <c r="AO756" i="24"/>
  <c r="AO757" i="24"/>
  <c r="AO758" i="24"/>
  <c r="AO759" i="24"/>
  <c r="AS759" i="24" s="1"/>
  <c r="AO760" i="24"/>
  <c r="AO761" i="24"/>
  <c r="AS761" i="24" s="1"/>
  <c r="AO762" i="24"/>
  <c r="AS762" i="24" s="1"/>
  <c r="AO763" i="24"/>
  <c r="AO764" i="24"/>
  <c r="AS764" i="24" s="1"/>
  <c r="AO765" i="24"/>
  <c r="AS765" i="24" s="1"/>
  <c r="AO766" i="24"/>
  <c r="AO767" i="24"/>
  <c r="AS767" i="24" s="1"/>
  <c r="AO768" i="24"/>
  <c r="AO769" i="24"/>
  <c r="AS769" i="24" s="1"/>
  <c r="AO770" i="24"/>
  <c r="AS770" i="24" s="1"/>
  <c r="AO771" i="24"/>
  <c r="AO772" i="24"/>
  <c r="AO773" i="24"/>
  <c r="AS773" i="24" s="1"/>
  <c r="AO774" i="24"/>
  <c r="AO775" i="24"/>
  <c r="AO776" i="24"/>
  <c r="AO777" i="24"/>
  <c r="AS777" i="24" s="1"/>
  <c r="AO778" i="24"/>
  <c r="AS778" i="24" s="1"/>
  <c r="AO779" i="24"/>
  <c r="AO780" i="24"/>
  <c r="AO781" i="24"/>
  <c r="AS781" i="24" s="1"/>
  <c r="AO782" i="24"/>
  <c r="AO783" i="24"/>
  <c r="AO784" i="24"/>
  <c r="AO785" i="24"/>
  <c r="AS785" i="24" s="1"/>
  <c r="AO786" i="24"/>
  <c r="AS786" i="24" s="1"/>
  <c r="AO787" i="24"/>
  <c r="AO788" i="24"/>
  <c r="AS788" i="24" s="1"/>
  <c r="AO789" i="24"/>
  <c r="AS789" i="24" s="1"/>
  <c r="AO790" i="24"/>
  <c r="AO791" i="24"/>
  <c r="AS791" i="24" s="1"/>
  <c r="AO792" i="24"/>
  <c r="AO793" i="24"/>
  <c r="AS793" i="24" s="1"/>
  <c r="AO794" i="24"/>
  <c r="AS794" i="24" s="1"/>
  <c r="AO795" i="24"/>
  <c r="AO796" i="24"/>
  <c r="AO797" i="24"/>
  <c r="AS797" i="24" s="1"/>
  <c r="AO798" i="24"/>
  <c r="AO799" i="24"/>
  <c r="AS799" i="24" s="1"/>
  <c r="AO800" i="24"/>
  <c r="AO801" i="24"/>
  <c r="AS801" i="24" s="1"/>
  <c r="AO802" i="24"/>
  <c r="AS802" i="24" s="1"/>
  <c r="AO803" i="24"/>
  <c r="AO804" i="24"/>
  <c r="AS804" i="24" s="1"/>
  <c r="AO805" i="24"/>
  <c r="AS805" i="24" s="1"/>
  <c r="AO806" i="24"/>
  <c r="AO807" i="24"/>
  <c r="AO808" i="24"/>
  <c r="AO809" i="24"/>
  <c r="AS809" i="24" s="1"/>
  <c r="AO810" i="24"/>
  <c r="AS810" i="24" s="1"/>
  <c r="AO811" i="24"/>
  <c r="AO812" i="24"/>
  <c r="AS812" i="24" s="1"/>
  <c r="AO813" i="24"/>
  <c r="AS813" i="24" s="1"/>
  <c r="AO814" i="24"/>
  <c r="AO815" i="24"/>
  <c r="AS815" i="24" s="1"/>
  <c r="AO816" i="24"/>
  <c r="AO817" i="24"/>
  <c r="AS817" i="24" s="1"/>
  <c r="AO818" i="24"/>
  <c r="AS818" i="24" s="1"/>
  <c r="AO819" i="24"/>
  <c r="AO820" i="24"/>
  <c r="AO821" i="24"/>
  <c r="AS821" i="24" s="1"/>
  <c r="AO822" i="24"/>
  <c r="AO823" i="24"/>
  <c r="AS823" i="24" s="1"/>
  <c r="AO824" i="24"/>
  <c r="AO825" i="24"/>
  <c r="AS825" i="24" s="1"/>
  <c r="AO826" i="24"/>
  <c r="AS826" i="24" s="1"/>
  <c r="AO827" i="24"/>
  <c r="AO828" i="24"/>
  <c r="AS828" i="24" s="1"/>
  <c r="AO829" i="24"/>
  <c r="AS829" i="24" s="1"/>
  <c r="AO830" i="24"/>
  <c r="AO831" i="24"/>
  <c r="AO832" i="24"/>
  <c r="AO833" i="24"/>
  <c r="AS833" i="24" s="1"/>
  <c r="AO834" i="24"/>
  <c r="AS834" i="24" s="1"/>
  <c r="AO835" i="24"/>
  <c r="AO836" i="24"/>
  <c r="AO837" i="24"/>
  <c r="AS837" i="24" s="1"/>
  <c r="AO838" i="24"/>
  <c r="AO839" i="24"/>
  <c r="AS839" i="24" s="1"/>
  <c r="AO840" i="24"/>
  <c r="AO841" i="24"/>
  <c r="AS841" i="24" s="1"/>
  <c r="AO842" i="24"/>
  <c r="AS842" i="24" s="1"/>
  <c r="AO843" i="24"/>
  <c r="AO844" i="24"/>
  <c r="AO845" i="24"/>
  <c r="AS845" i="24" s="1"/>
  <c r="AO846" i="24"/>
  <c r="AO847" i="24"/>
  <c r="AS847" i="24" s="1"/>
  <c r="AO848" i="24"/>
  <c r="AO849" i="24"/>
  <c r="AS849" i="24" s="1"/>
  <c r="AO850" i="24"/>
  <c r="AS850" i="24" s="1"/>
  <c r="AO851" i="24"/>
  <c r="AO852" i="24"/>
  <c r="AS852" i="24" s="1"/>
  <c r="AO853" i="24"/>
  <c r="AS853" i="24" s="1"/>
  <c r="AO854" i="24"/>
  <c r="AO855" i="24"/>
  <c r="AS855" i="24" s="1"/>
  <c r="AO856" i="24"/>
  <c r="AO857" i="24"/>
  <c r="AS857" i="24" s="1"/>
  <c r="AO858" i="24"/>
  <c r="AS858" i="24" s="1"/>
  <c r="AO859" i="24"/>
  <c r="AO860" i="24"/>
  <c r="AO861" i="24"/>
  <c r="AS861" i="24" s="1"/>
  <c r="AO862" i="24"/>
  <c r="AO863" i="24"/>
  <c r="AS863" i="24" s="1"/>
  <c r="AO864" i="24"/>
  <c r="AO865" i="24"/>
  <c r="AS865" i="24" s="1"/>
  <c r="AO866" i="24"/>
  <c r="AS866" i="24" s="1"/>
  <c r="AO867" i="24"/>
  <c r="AO868" i="24"/>
  <c r="AS868" i="24" s="1"/>
  <c r="AO869" i="24"/>
  <c r="AS869" i="24" s="1"/>
  <c r="AO870" i="24"/>
  <c r="AO871" i="24"/>
  <c r="AS871" i="24" s="1"/>
  <c r="AO872" i="24"/>
  <c r="AO873" i="24"/>
  <c r="AS873" i="24" s="1"/>
  <c r="AO874" i="24"/>
  <c r="AS874" i="24" s="1"/>
  <c r="AO875" i="24"/>
  <c r="AO876" i="24"/>
  <c r="AS876" i="24" s="1"/>
  <c r="AO877" i="24"/>
  <c r="AS877" i="24" s="1"/>
  <c r="AO878" i="24"/>
  <c r="AO879" i="24"/>
  <c r="AS879" i="24" s="1"/>
  <c r="AO880" i="24"/>
  <c r="AO881" i="24"/>
  <c r="AS881" i="24" s="1"/>
  <c r="AO882" i="24"/>
  <c r="AS882" i="24" s="1"/>
  <c r="AO883" i="24"/>
  <c r="AO884" i="24"/>
  <c r="AO885" i="24"/>
  <c r="AS885" i="24" s="1"/>
  <c r="AO886" i="24"/>
  <c r="AO887" i="24"/>
  <c r="AS887" i="24" s="1"/>
  <c r="AO888" i="24"/>
  <c r="AO889" i="24"/>
  <c r="AS889" i="24" s="1"/>
  <c r="AO890" i="24"/>
  <c r="AS890" i="24" s="1"/>
  <c r="AO891" i="24"/>
  <c r="AO892" i="24"/>
  <c r="AS892" i="24" s="1"/>
  <c r="AO893" i="24"/>
  <c r="AO894" i="24"/>
  <c r="AO895" i="24"/>
  <c r="AS895" i="24" s="1"/>
  <c r="AO896" i="24"/>
  <c r="AO897" i="24"/>
  <c r="AS897" i="24" s="1"/>
  <c r="AO898" i="24"/>
  <c r="AS898" i="24" s="1"/>
  <c r="AO899" i="24"/>
  <c r="AO900" i="24"/>
  <c r="AO901" i="24"/>
  <c r="AS901" i="24" s="1"/>
  <c r="AO902" i="24"/>
  <c r="AO903" i="24"/>
  <c r="AO904" i="24"/>
  <c r="AO905" i="24"/>
  <c r="AS905" i="24" s="1"/>
  <c r="AO906" i="24"/>
  <c r="AS906" i="24" s="1"/>
  <c r="AO907" i="24"/>
  <c r="AO908" i="24"/>
  <c r="AO909" i="24"/>
  <c r="AS909" i="24" s="1"/>
  <c r="AO910" i="24"/>
  <c r="AO911" i="24"/>
  <c r="AS911" i="24" s="1"/>
  <c r="AO912" i="24"/>
  <c r="AO913" i="24"/>
  <c r="AS913" i="24" s="1"/>
  <c r="AP3" i="24"/>
  <c r="AP4" i="24"/>
  <c r="AP5" i="24"/>
  <c r="AP6" i="24"/>
  <c r="AP7" i="24"/>
  <c r="AP8" i="24"/>
  <c r="AP9" i="24"/>
  <c r="AP10" i="24"/>
  <c r="AP11" i="24"/>
  <c r="AP12" i="24"/>
  <c r="AP13" i="24"/>
  <c r="AP14" i="24"/>
  <c r="AP15" i="24"/>
  <c r="AP16" i="24"/>
  <c r="AP17" i="24"/>
  <c r="AP18" i="24"/>
  <c r="AP19" i="24"/>
  <c r="AP20" i="24"/>
  <c r="AP21" i="24"/>
  <c r="AP22" i="24"/>
  <c r="AP23" i="24"/>
  <c r="AP24" i="24"/>
  <c r="AP25" i="24"/>
  <c r="AP26" i="24"/>
  <c r="AP27" i="24"/>
  <c r="AP28" i="24"/>
  <c r="AP29" i="24"/>
  <c r="AP30" i="24"/>
  <c r="AP31" i="24"/>
  <c r="AP32" i="24"/>
  <c r="AP33" i="24"/>
  <c r="AP34" i="24"/>
  <c r="AP35" i="24"/>
  <c r="AP36" i="24"/>
  <c r="AP37" i="24"/>
  <c r="AP38" i="24"/>
  <c r="AP39" i="24"/>
  <c r="AP40" i="24"/>
  <c r="AP41" i="24"/>
  <c r="AP42" i="24"/>
  <c r="AP43" i="24"/>
  <c r="AP44" i="24"/>
  <c r="AP45" i="24"/>
  <c r="AP46" i="24"/>
  <c r="AP47" i="24"/>
  <c r="AP48" i="24"/>
  <c r="AP49" i="24"/>
  <c r="AP50" i="24"/>
  <c r="AP51" i="24"/>
  <c r="AP52" i="24"/>
  <c r="AP53" i="24"/>
  <c r="AP54" i="24"/>
  <c r="AP55" i="24"/>
  <c r="AP56" i="24"/>
  <c r="AP57" i="24"/>
  <c r="AP58" i="24"/>
  <c r="AP59" i="24"/>
  <c r="AP60" i="24"/>
  <c r="AP61" i="24"/>
  <c r="AP62" i="24"/>
  <c r="AP63" i="24"/>
  <c r="AP64" i="24"/>
  <c r="AP65" i="24"/>
  <c r="AP66" i="24"/>
  <c r="AP67" i="24"/>
  <c r="AP68" i="24"/>
  <c r="AP69" i="24"/>
  <c r="AP70" i="24"/>
  <c r="AP71" i="24"/>
  <c r="AP72" i="24"/>
  <c r="AP73" i="24"/>
  <c r="AP74" i="24"/>
  <c r="AP75" i="24"/>
  <c r="AP76" i="24"/>
  <c r="AP77" i="24"/>
  <c r="AP78" i="24"/>
  <c r="AP79" i="24"/>
  <c r="AP80" i="24"/>
  <c r="AP81" i="24"/>
  <c r="AP82" i="24"/>
  <c r="AP83" i="24"/>
  <c r="AP84" i="24"/>
  <c r="AP85" i="24"/>
  <c r="AP86" i="24"/>
  <c r="AP87" i="24"/>
  <c r="AP88" i="24"/>
  <c r="AP89" i="24"/>
  <c r="AP90" i="24"/>
  <c r="AP91" i="24"/>
  <c r="AP92" i="24"/>
  <c r="AP93" i="24"/>
  <c r="AP94" i="24"/>
  <c r="AP95" i="24"/>
  <c r="AP96" i="24"/>
  <c r="AP97" i="24"/>
  <c r="AP98" i="24"/>
  <c r="AP99" i="24"/>
  <c r="AP100" i="24"/>
  <c r="AP101" i="24"/>
  <c r="AP102" i="24"/>
  <c r="AP103" i="24"/>
  <c r="AP104" i="24"/>
  <c r="AP105" i="24"/>
  <c r="AP106" i="24"/>
  <c r="AP107" i="24"/>
  <c r="AP108" i="24"/>
  <c r="AP109" i="24"/>
  <c r="AP110" i="24"/>
  <c r="AP111" i="24"/>
  <c r="AP112" i="24"/>
  <c r="AP113" i="24"/>
  <c r="AP114" i="24"/>
  <c r="AP115" i="24"/>
  <c r="AP116" i="24"/>
  <c r="AP117" i="24"/>
  <c r="AP118" i="24"/>
  <c r="AP119" i="24"/>
  <c r="AP120" i="24"/>
  <c r="AP121" i="24"/>
  <c r="AP122" i="24"/>
  <c r="AP123" i="24"/>
  <c r="AP124" i="24"/>
  <c r="AP125" i="24"/>
  <c r="AP126" i="24"/>
  <c r="AP127" i="24"/>
  <c r="AP128" i="24"/>
  <c r="AP129" i="24"/>
  <c r="AP130" i="24"/>
  <c r="AP131" i="24"/>
  <c r="AP132" i="24"/>
  <c r="AP133" i="24"/>
  <c r="AP134" i="24"/>
  <c r="AP135" i="24"/>
  <c r="AP136" i="24"/>
  <c r="AP137" i="24"/>
  <c r="AP138" i="24"/>
  <c r="AP139" i="24"/>
  <c r="AP140" i="24"/>
  <c r="AP141" i="24"/>
  <c r="AP142" i="24"/>
  <c r="AP143" i="24"/>
  <c r="AP144" i="24"/>
  <c r="AP145" i="24"/>
  <c r="AP146" i="24"/>
  <c r="AP147" i="24"/>
  <c r="AP148" i="24"/>
  <c r="AP149" i="24"/>
  <c r="AP150" i="24"/>
  <c r="AP151" i="24"/>
  <c r="AP152" i="24"/>
  <c r="AP153" i="24"/>
  <c r="AP154" i="24"/>
  <c r="AP155" i="24"/>
  <c r="AP156" i="24"/>
  <c r="AP157" i="24"/>
  <c r="AP158" i="24"/>
  <c r="AP159" i="24"/>
  <c r="AP160" i="24"/>
  <c r="AP161" i="24"/>
  <c r="AP162" i="24"/>
  <c r="AP163" i="24"/>
  <c r="AP164" i="24"/>
  <c r="AP165" i="24"/>
  <c r="AP166" i="24"/>
  <c r="AP167" i="24"/>
  <c r="AP168" i="24"/>
  <c r="AP169" i="24"/>
  <c r="AP170" i="24"/>
  <c r="AP171" i="24"/>
  <c r="AP172" i="24"/>
  <c r="AP173" i="24"/>
  <c r="AP174" i="24"/>
  <c r="AP175" i="24"/>
  <c r="AP176" i="24"/>
  <c r="AP177" i="24"/>
  <c r="AP178" i="24"/>
  <c r="AP179" i="24"/>
  <c r="AP180" i="24"/>
  <c r="AP181" i="24"/>
  <c r="AP182" i="24"/>
  <c r="AP183" i="24"/>
  <c r="AP184" i="24"/>
  <c r="AP185" i="24"/>
  <c r="AP186" i="24"/>
  <c r="AP187" i="24"/>
  <c r="AP188" i="24"/>
  <c r="AP189" i="24"/>
  <c r="AP190" i="24"/>
  <c r="AP191" i="24"/>
  <c r="AP192" i="24"/>
  <c r="AP193" i="24"/>
  <c r="AP194" i="24"/>
  <c r="AP195" i="24"/>
  <c r="AP196" i="24"/>
  <c r="AP197" i="24"/>
  <c r="AP198" i="24"/>
  <c r="AP199" i="24"/>
  <c r="AP200" i="24"/>
  <c r="AP201" i="24"/>
  <c r="AP202" i="24"/>
  <c r="AP203" i="24"/>
  <c r="AP204" i="24"/>
  <c r="AP205" i="24"/>
  <c r="AP206" i="24"/>
  <c r="AP207" i="24"/>
  <c r="AP208" i="24"/>
  <c r="AP209" i="24"/>
  <c r="AP210" i="24"/>
  <c r="AP211" i="24"/>
  <c r="AP212" i="24"/>
  <c r="AP213" i="24"/>
  <c r="AP214" i="24"/>
  <c r="AP215" i="24"/>
  <c r="AP216" i="24"/>
  <c r="AP217" i="24"/>
  <c r="AP218" i="24"/>
  <c r="AP219" i="24"/>
  <c r="AP220" i="24"/>
  <c r="AP221" i="24"/>
  <c r="AP222" i="24"/>
  <c r="AP223" i="24"/>
  <c r="AP224" i="24"/>
  <c r="AP225" i="24"/>
  <c r="AP226" i="24"/>
  <c r="AP227" i="24"/>
  <c r="AP228" i="24"/>
  <c r="AP229" i="24"/>
  <c r="AP230" i="24"/>
  <c r="AP231" i="24"/>
  <c r="AP232" i="24"/>
  <c r="AP233" i="24"/>
  <c r="AP234" i="24"/>
  <c r="AP235" i="24"/>
  <c r="AP236" i="24"/>
  <c r="AP237" i="24"/>
  <c r="AP238" i="24"/>
  <c r="AP239" i="24"/>
  <c r="AP240" i="24"/>
  <c r="AP241" i="24"/>
  <c r="AP242" i="24"/>
  <c r="AP243" i="24"/>
  <c r="AP244" i="24"/>
  <c r="AP245" i="24"/>
  <c r="AP246" i="24"/>
  <c r="AP247" i="24"/>
  <c r="AP248" i="24"/>
  <c r="AP249" i="24"/>
  <c r="AP250" i="24"/>
  <c r="AP251" i="24"/>
  <c r="AP252" i="24"/>
  <c r="AP253" i="24"/>
  <c r="AP254" i="24"/>
  <c r="AP255" i="24"/>
  <c r="AP256" i="24"/>
  <c r="AP257" i="24"/>
  <c r="AP258" i="24"/>
  <c r="AP259" i="24"/>
  <c r="AP260" i="24"/>
  <c r="AP261" i="24"/>
  <c r="AP262" i="24"/>
  <c r="AP263" i="24"/>
  <c r="AP264" i="24"/>
  <c r="AP265" i="24"/>
  <c r="AP266" i="24"/>
  <c r="AP267" i="24"/>
  <c r="AP268" i="24"/>
  <c r="AP269" i="24"/>
  <c r="AP270" i="24"/>
  <c r="AP271" i="24"/>
  <c r="AP272" i="24"/>
  <c r="AP273" i="24"/>
  <c r="AP274" i="24"/>
  <c r="AP275" i="24"/>
  <c r="AP276" i="24"/>
  <c r="AP277" i="24"/>
  <c r="AP278" i="24"/>
  <c r="AP279" i="24"/>
  <c r="AP280" i="24"/>
  <c r="AP281" i="24"/>
  <c r="AP282" i="24"/>
  <c r="AP283" i="24"/>
  <c r="AP284" i="24"/>
  <c r="AP285" i="24"/>
  <c r="AP286" i="24"/>
  <c r="AP287" i="24"/>
  <c r="AP288" i="24"/>
  <c r="AP289" i="24"/>
  <c r="AP290" i="24"/>
  <c r="AP291" i="24"/>
  <c r="AP292" i="24"/>
  <c r="AP293" i="24"/>
  <c r="AP294" i="24"/>
  <c r="AP295" i="24"/>
  <c r="AP296" i="24"/>
  <c r="AP297" i="24"/>
  <c r="AP298" i="24"/>
  <c r="AP299" i="24"/>
  <c r="AP300" i="24"/>
  <c r="AP301" i="24"/>
  <c r="AP302" i="24"/>
  <c r="AP303" i="24"/>
  <c r="AP304" i="24"/>
  <c r="AP305" i="24"/>
  <c r="AP306" i="24"/>
  <c r="AP307" i="24"/>
  <c r="AP308" i="24"/>
  <c r="AP309" i="24"/>
  <c r="AP310" i="24"/>
  <c r="AP311" i="24"/>
  <c r="AP312" i="24"/>
  <c r="AP313" i="24"/>
  <c r="AP314" i="24"/>
  <c r="AP315" i="24"/>
  <c r="AP316" i="24"/>
  <c r="AP317" i="24"/>
  <c r="AP318" i="24"/>
  <c r="AP319" i="24"/>
  <c r="AP320" i="24"/>
  <c r="AP321" i="24"/>
  <c r="AP322" i="24"/>
  <c r="AP323" i="24"/>
  <c r="AP324" i="24"/>
  <c r="AP325" i="24"/>
  <c r="AP326" i="24"/>
  <c r="AP327" i="24"/>
  <c r="AP328" i="24"/>
  <c r="AP329" i="24"/>
  <c r="AP330" i="24"/>
  <c r="AP331" i="24"/>
  <c r="AP332" i="24"/>
  <c r="AP333" i="24"/>
  <c r="AP334" i="24"/>
  <c r="AP335" i="24"/>
  <c r="AP336" i="24"/>
  <c r="AP337" i="24"/>
  <c r="AP338" i="24"/>
  <c r="AP339" i="24"/>
  <c r="AP340" i="24"/>
  <c r="AP341" i="24"/>
  <c r="AP342" i="24"/>
  <c r="AP343" i="24"/>
  <c r="AP344" i="24"/>
  <c r="AP345" i="24"/>
  <c r="AP346" i="24"/>
  <c r="AP347" i="24"/>
  <c r="AP348" i="24"/>
  <c r="AP349" i="24"/>
  <c r="AP350" i="24"/>
  <c r="AP351" i="24"/>
  <c r="AP352" i="24"/>
  <c r="AP353" i="24"/>
  <c r="AP354" i="24"/>
  <c r="AP355" i="24"/>
  <c r="AP356" i="24"/>
  <c r="AP357" i="24"/>
  <c r="AP358" i="24"/>
  <c r="AP359" i="24"/>
  <c r="AP360" i="24"/>
  <c r="AP361" i="24"/>
  <c r="AP362" i="24"/>
  <c r="AP363" i="24"/>
  <c r="AP364" i="24"/>
  <c r="AP365" i="24"/>
  <c r="AP366" i="24"/>
  <c r="AP367" i="24"/>
  <c r="AP368" i="24"/>
  <c r="AP369" i="24"/>
  <c r="AP370" i="24"/>
  <c r="AP371" i="24"/>
  <c r="AP372" i="24"/>
  <c r="AP373" i="24"/>
  <c r="AP374" i="24"/>
  <c r="AP375" i="24"/>
  <c r="AP376" i="24"/>
  <c r="AP377" i="24"/>
  <c r="AP378" i="24"/>
  <c r="AP379" i="24"/>
  <c r="AP380" i="24"/>
  <c r="AP381" i="24"/>
  <c r="AP382" i="24"/>
  <c r="AP383" i="24"/>
  <c r="AP384" i="24"/>
  <c r="AP385" i="24"/>
  <c r="AP386" i="24"/>
  <c r="AP387" i="24"/>
  <c r="AP388" i="24"/>
  <c r="AP389" i="24"/>
  <c r="AP390" i="24"/>
  <c r="AP391" i="24"/>
  <c r="AP392" i="24"/>
  <c r="AP393" i="24"/>
  <c r="AP394" i="24"/>
  <c r="AP395" i="24"/>
  <c r="AP396" i="24"/>
  <c r="AP397" i="24"/>
  <c r="AP398" i="24"/>
  <c r="AP399" i="24"/>
  <c r="AP400" i="24"/>
  <c r="AP401" i="24"/>
  <c r="AP402" i="24"/>
  <c r="AP403" i="24"/>
  <c r="AP404" i="24"/>
  <c r="AP405" i="24"/>
  <c r="AP406" i="24"/>
  <c r="AP407" i="24"/>
  <c r="AP408" i="24"/>
  <c r="AP409" i="24"/>
  <c r="AP410" i="24"/>
  <c r="AP411" i="24"/>
  <c r="AP412" i="24"/>
  <c r="AP413" i="24"/>
  <c r="AP414" i="24"/>
  <c r="AP415" i="24"/>
  <c r="AP416" i="24"/>
  <c r="AP417" i="24"/>
  <c r="AP418" i="24"/>
  <c r="AP419" i="24"/>
  <c r="AP420" i="24"/>
  <c r="AP421" i="24"/>
  <c r="AP422" i="24"/>
  <c r="AP423" i="24"/>
  <c r="AP424" i="24"/>
  <c r="AP425" i="24"/>
  <c r="AP426" i="24"/>
  <c r="AP427" i="24"/>
  <c r="AP428" i="24"/>
  <c r="AP429" i="24"/>
  <c r="AP430" i="24"/>
  <c r="AP431" i="24"/>
  <c r="AP432" i="24"/>
  <c r="AP433" i="24"/>
  <c r="AP434" i="24"/>
  <c r="AP435" i="24"/>
  <c r="AP436" i="24"/>
  <c r="AP437" i="24"/>
  <c r="AP438" i="24"/>
  <c r="AP439" i="24"/>
  <c r="AP440" i="24"/>
  <c r="AP441" i="24"/>
  <c r="AP442" i="24"/>
  <c r="AP443" i="24"/>
  <c r="AP444" i="24"/>
  <c r="AP445" i="24"/>
  <c r="AP446" i="24"/>
  <c r="AP447" i="24"/>
  <c r="AP448" i="24"/>
  <c r="AP449" i="24"/>
  <c r="AP450" i="24"/>
  <c r="AP451" i="24"/>
  <c r="AP452" i="24"/>
  <c r="AP453" i="24"/>
  <c r="AP454" i="24"/>
  <c r="AP455" i="24"/>
  <c r="AP456" i="24"/>
  <c r="AP457" i="24"/>
  <c r="AP458" i="24"/>
  <c r="AP459" i="24"/>
  <c r="AP460" i="24"/>
  <c r="AP461" i="24"/>
  <c r="AP462" i="24"/>
  <c r="AP463" i="24"/>
  <c r="AP464" i="24"/>
  <c r="AP465" i="24"/>
  <c r="AP466" i="24"/>
  <c r="AP467" i="24"/>
  <c r="AP468" i="24"/>
  <c r="AP469" i="24"/>
  <c r="AP470" i="24"/>
  <c r="AP471" i="24"/>
  <c r="AP472" i="24"/>
  <c r="AP473" i="24"/>
  <c r="AP474" i="24"/>
  <c r="AP475" i="24"/>
  <c r="AP476" i="24"/>
  <c r="AP477" i="24"/>
  <c r="AP478" i="24"/>
  <c r="AP479" i="24"/>
  <c r="AP480" i="24"/>
  <c r="AP481" i="24"/>
  <c r="AP482" i="24"/>
  <c r="AP483" i="24"/>
  <c r="AP484" i="24"/>
  <c r="AP485" i="24"/>
  <c r="AP486" i="24"/>
  <c r="AP487" i="24"/>
  <c r="AP488" i="24"/>
  <c r="AP489" i="24"/>
  <c r="AP490" i="24"/>
  <c r="AP491" i="24"/>
  <c r="AP492" i="24"/>
  <c r="AP493" i="24"/>
  <c r="AP494" i="24"/>
  <c r="AP495" i="24"/>
  <c r="AP496" i="24"/>
  <c r="AP497" i="24"/>
  <c r="AP498" i="24"/>
  <c r="AP499" i="24"/>
  <c r="AP500" i="24"/>
  <c r="AP501" i="24"/>
  <c r="AP502" i="24"/>
  <c r="AP503" i="24"/>
  <c r="AP504" i="24"/>
  <c r="AP505" i="24"/>
  <c r="AP506" i="24"/>
  <c r="AP507" i="24"/>
  <c r="AP508" i="24"/>
  <c r="AP509" i="24"/>
  <c r="AP510" i="24"/>
  <c r="AP511" i="24"/>
  <c r="AP512" i="24"/>
  <c r="AP513" i="24"/>
  <c r="AP514" i="24"/>
  <c r="AP515" i="24"/>
  <c r="AP516" i="24"/>
  <c r="AP517" i="24"/>
  <c r="AP518" i="24"/>
  <c r="AP519" i="24"/>
  <c r="AP520" i="24"/>
  <c r="AP521" i="24"/>
  <c r="AP522" i="24"/>
  <c r="AP523" i="24"/>
  <c r="AP524" i="24"/>
  <c r="AP525" i="24"/>
  <c r="AP526" i="24"/>
  <c r="AP527" i="24"/>
  <c r="AP528" i="24"/>
  <c r="AP529" i="24"/>
  <c r="AP530" i="24"/>
  <c r="AP531" i="24"/>
  <c r="AP532" i="24"/>
  <c r="AP533" i="24"/>
  <c r="AP534" i="24"/>
  <c r="AP535" i="24"/>
  <c r="AP536" i="24"/>
  <c r="AP537" i="24"/>
  <c r="AP538" i="24"/>
  <c r="AP539" i="24"/>
  <c r="AP540" i="24"/>
  <c r="AP541" i="24"/>
  <c r="AP542" i="24"/>
  <c r="AP543" i="24"/>
  <c r="AP544" i="24"/>
  <c r="AP545" i="24"/>
  <c r="AP546" i="24"/>
  <c r="AP547" i="24"/>
  <c r="AP548" i="24"/>
  <c r="AP549" i="24"/>
  <c r="AP550" i="24"/>
  <c r="AP551" i="24"/>
  <c r="AP552" i="24"/>
  <c r="AP553" i="24"/>
  <c r="AP554" i="24"/>
  <c r="AP555" i="24"/>
  <c r="AP556" i="24"/>
  <c r="AP557" i="24"/>
  <c r="AP558" i="24"/>
  <c r="AP559" i="24"/>
  <c r="AP560" i="24"/>
  <c r="AP561" i="24"/>
  <c r="AP562" i="24"/>
  <c r="AP563" i="24"/>
  <c r="AP564" i="24"/>
  <c r="AP565" i="24"/>
  <c r="AP566" i="24"/>
  <c r="AP567" i="24"/>
  <c r="AP568" i="24"/>
  <c r="AP569" i="24"/>
  <c r="AP570" i="24"/>
  <c r="AP571" i="24"/>
  <c r="AP572" i="24"/>
  <c r="AP573" i="24"/>
  <c r="AP574" i="24"/>
  <c r="AP575" i="24"/>
  <c r="AP576" i="24"/>
  <c r="AP577" i="24"/>
  <c r="AP578" i="24"/>
  <c r="AP579" i="24"/>
  <c r="AP580" i="24"/>
  <c r="AP581" i="24"/>
  <c r="AP582" i="24"/>
  <c r="AP583" i="24"/>
  <c r="AP584" i="24"/>
  <c r="AP585" i="24"/>
  <c r="AP586" i="24"/>
  <c r="AP587" i="24"/>
  <c r="AP588" i="24"/>
  <c r="AP589" i="24"/>
  <c r="AP590" i="24"/>
  <c r="AP591" i="24"/>
  <c r="AP592" i="24"/>
  <c r="AP593" i="24"/>
  <c r="AP594" i="24"/>
  <c r="AP595" i="24"/>
  <c r="AP596" i="24"/>
  <c r="AP597" i="24"/>
  <c r="AP598" i="24"/>
  <c r="AP599" i="24"/>
  <c r="AP600" i="24"/>
  <c r="AP601" i="24"/>
  <c r="AP602" i="24"/>
  <c r="AP603" i="24"/>
  <c r="AP604" i="24"/>
  <c r="AP605" i="24"/>
  <c r="AP606" i="24"/>
  <c r="AP607" i="24"/>
  <c r="AP608" i="24"/>
  <c r="AP609" i="24"/>
  <c r="AP610" i="24"/>
  <c r="AP611" i="24"/>
  <c r="AP612" i="24"/>
  <c r="AP613" i="24"/>
  <c r="AP614" i="24"/>
  <c r="AP615" i="24"/>
  <c r="AP616" i="24"/>
  <c r="AP617" i="24"/>
  <c r="AP618" i="24"/>
  <c r="AP619" i="24"/>
  <c r="AP620" i="24"/>
  <c r="AP621" i="24"/>
  <c r="AP622" i="24"/>
  <c r="AP623" i="24"/>
  <c r="AP624" i="24"/>
  <c r="AP625" i="24"/>
  <c r="AP626" i="24"/>
  <c r="AP627" i="24"/>
  <c r="AP628" i="24"/>
  <c r="AP629" i="24"/>
  <c r="AP630" i="24"/>
  <c r="AP631" i="24"/>
  <c r="AP632" i="24"/>
  <c r="AP633" i="24"/>
  <c r="AP634" i="24"/>
  <c r="AP635" i="24"/>
  <c r="AP636" i="24"/>
  <c r="AP637" i="24"/>
  <c r="AP638" i="24"/>
  <c r="AP639" i="24"/>
  <c r="AP640" i="24"/>
  <c r="AP641" i="24"/>
  <c r="AP642" i="24"/>
  <c r="AP643" i="24"/>
  <c r="AP644" i="24"/>
  <c r="AP645" i="24"/>
  <c r="AP646" i="24"/>
  <c r="AP647" i="24"/>
  <c r="AP648" i="24"/>
  <c r="AP649" i="24"/>
  <c r="AP650" i="24"/>
  <c r="AP651" i="24"/>
  <c r="AP652" i="24"/>
  <c r="AP653" i="24"/>
  <c r="AP654" i="24"/>
  <c r="AP655" i="24"/>
  <c r="AP656" i="24"/>
  <c r="AP657" i="24"/>
  <c r="AP658" i="24"/>
  <c r="AP659" i="24"/>
  <c r="AP660" i="24"/>
  <c r="AP661" i="24"/>
  <c r="AP662" i="24"/>
  <c r="AP663" i="24"/>
  <c r="AP664" i="24"/>
  <c r="AP665" i="24"/>
  <c r="AP666" i="24"/>
  <c r="AP667" i="24"/>
  <c r="AP668" i="24"/>
  <c r="AP669" i="24"/>
  <c r="AP670" i="24"/>
  <c r="AP671" i="24"/>
  <c r="AP672" i="24"/>
  <c r="AP673" i="24"/>
  <c r="AP674" i="24"/>
  <c r="AP675" i="24"/>
  <c r="AP676" i="24"/>
  <c r="AP677" i="24"/>
  <c r="AP678" i="24"/>
  <c r="AP679" i="24"/>
  <c r="AP680" i="24"/>
  <c r="AP681" i="24"/>
  <c r="AP682" i="24"/>
  <c r="AP683" i="24"/>
  <c r="AP684" i="24"/>
  <c r="AP685" i="24"/>
  <c r="AP686" i="24"/>
  <c r="AP687" i="24"/>
  <c r="AP688" i="24"/>
  <c r="AP689" i="24"/>
  <c r="AP690" i="24"/>
  <c r="AP691" i="24"/>
  <c r="AP692" i="24"/>
  <c r="AP693" i="24"/>
  <c r="AP694" i="24"/>
  <c r="AP695" i="24"/>
  <c r="AP696" i="24"/>
  <c r="AP697" i="24"/>
  <c r="AP698" i="24"/>
  <c r="AP699" i="24"/>
  <c r="AP700" i="24"/>
  <c r="AP701" i="24"/>
  <c r="AP702" i="24"/>
  <c r="AP703" i="24"/>
  <c r="AP704" i="24"/>
  <c r="AP705" i="24"/>
  <c r="AP706" i="24"/>
  <c r="AP707" i="24"/>
  <c r="AP708" i="24"/>
  <c r="AP709" i="24"/>
  <c r="AP710" i="24"/>
  <c r="AP711" i="24"/>
  <c r="AP712" i="24"/>
  <c r="AP713" i="24"/>
  <c r="AP714" i="24"/>
  <c r="AP715" i="24"/>
  <c r="AP716" i="24"/>
  <c r="AP717" i="24"/>
  <c r="AP718" i="24"/>
  <c r="AP719" i="24"/>
  <c r="AP720" i="24"/>
  <c r="AP721" i="24"/>
  <c r="AP722" i="24"/>
  <c r="AP723" i="24"/>
  <c r="AP724" i="24"/>
  <c r="AP725" i="24"/>
  <c r="AP726" i="24"/>
  <c r="AP727" i="24"/>
  <c r="AP728" i="24"/>
  <c r="AP729" i="24"/>
  <c r="AP730" i="24"/>
  <c r="AP731" i="24"/>
  <c r="AP732" i="24"/>
  <c r="AP733" i="24"/>
  <c r="AP734" i="24"/>
  <c r="AP735" i="24"/>
  <c r="AP736" i="24"/>
  <c r="AP737" i="24"/>
  <c r="AP738" i="24"/>
  <c r="AP739" i="24"/>
  <c r="AP740" i="24"/>
  <c r="AP741" i="24"/>
  <c r="AP742" i="24"/>
  <c r="AP743" i="24"/>
  <c r="AP744" i="24"/>
  <c r="AP745" i="24"/>
  <c r="AP746" i="24"/>
  <c r="AP747" i="24"/>
  <c r="AP748" i="24"/>
  <c r="AP749" i="24"/>
  <c r="AP750" i="24"/>
  <c r="AP751" i="24"/>
  <c r="AP752" i="24"/>
  <c r="AP753" i="24"/>
  <c r="AP754" i="24"/>
  <c r="AP755" i="24"/>
  <c r="AP756" i="24"/>
  <c r="AP757" i="24"/>
  <c r="AP758" i="24"/>
  <c r="AP759" i="24"/>
  <c r="AP760" i="24"/>
  <c r="AP761" i="24"/>
  <c r="AP762" i="24"/>
  <c r="AP763" i="24"/>
  <c r="AP764" i="24"/>
  <c r="AP765" i="24"/>
  <c r="AP766" i="24"/>
  <c r="AP767" i="24"/>
  <c r="AP768" i="24"/>
  <c r="AP769" i="24"/>
  <c r="AP770" i="24"/>
  <c r="AP771" i="24"/>
  <c r="AP772" i="24"/>
  <c r="AP773" i="24"/>
  <c r="AP774" i="24"/>
  <c r="AP775" i="24"/>
  <c r="AP776" i="24"/>
  <c r="AP777" i="24"/>
  <c r="AP778" i="24"/>
  <c r="AP779" i="24"/>
  <c r="AP780" i="24"/>
  <c r="AP781" i="24"/>
  <c r="AP782" i="24"/>
  <c r="AP783" i="24"/>
  <c r="AP784" i="24"/>
  <c r="AP785" i="24"/>
  <c r="AP786" i="24"/>
  <c r="AP787" i="24"/>
  <c r="AP788" i="24"/>
  <c r="AP789" i="24"/>
  <c r="AP790" i="24"/>
  <c r="AP791" i="24"/>
  <c r="AP792" i="24"/>
  <c r="AP793" i="24"/>
  <c r="AP794" i="24"/>
  <c r="AP795" i="24"/>
  <c r="AP796" i="24"/>
  <c r="AP797" i="24"/>
  <c r="AP798" i="24"/>
  <c r="AP799" i="24"/>
  <c r="AP800" i="24"/>
  <c r="AP801" i="24"/>
  <c r="AP802" i="24"/>
  <c r="AP803" i="24"/>
  <c r="AP804" i="24"/>
  <c r="AP805" i="24"/>
  <c r="AP806" i="24"/>
  <c r="AP807" i="24"/>
  <c r="AP808" i="24"/>
  <c r="AP809" i="24"/>
  <c r="AP810" i="24"/>
  <c r="AP811" i="24"/>
  <c r="AP812" i="24"/>
  <c r="AP813" i="24"/>
  <c r="AP814" i="24"/>
  <c r="AP815" i="24"/>
  <c r="AP816" i="24"/>
  <c r="AP817" i="24"/>
  <c r="AP818" i="24"/>
  <c r="AP819" i="24"/>
  <c r="AP820" i="24"/>
  <c r="AP821" i="24"/>
  <c r="AP822" i="24"/>
  <c r="AP823" i="24"/>
  <c r="AP824" i="24"/>
  <c r="AP825" i="24"/>
  <c r="AP826" i="24"/>
  <c r="AP827" i="24"/>
  <c r="AP828" i="24"/>
  <c r="AP829" i="24"/>
  <c r="AP830" i="24"/>
  <c r="AP831" i="24"/>
  <c r="AP832" i="24"/>
  <c r="AP833" i="24"/>
  <c r="AP834" i="24"/>
  <c r="AP835" i="24"/>
  <c r="AP836" i="24"/>
  <c r="AP837" i="24"/>
  <c r="AP838" i="24"/>
  <c r="AP839" i="24"/>
  <c r="AP840" i="24"/>
  <c r="AP841" i="24"/>
  <c r="AP842" i="24"/>
  <c r="AP843" i="24"/>
  <c r="AP844" i="24"/>
  <c r="AP845" i="24"/>
  <c r="AP846" i="24"/>
  <c r="AP847" i="24"/>
  <c r="AP848" i="24"/>
  <c r="AP849" i="24"/>
  <c r="AP850" i="24"/>
  <c r="AP851" i="24"/>
  <c r="AP852" i="24"/>
  <c r="AP853" i="24"/>
  <c r="AP854" i="24"/>
  <c r="AP855" i="24"/>
  <c r="AP856" i="24"/>
  <c r="AP857" i="24"/>
  <c r="AP858" i="24"/>
  <c r="AP859" i="24"/>
  <c r="AP860" i="24"/>
  <c r="AP861" i="24"/>
  <c r="AP862" i="24"/>
  <c r="AP863" i="24"/>
  <c r="AP864" i="24"/>
  <c r="AP865" i="24"/>
  <c r="AP866" i="24"/>
  <c r="AP867" i="24"/>
  <c r="AP868" i="24"/>
  <c r="AP869" i="24"/>
  <c r="AP870" i="24"/>
  <c r="AP871" i="24"/>
  <c r="AP872" i="24"/>
  <c r="AP873" i="24"/>
  <c r="AP874" i="24"/>
  <c r="AP875" i="24"/>
  <c r="AP876" i="24"/>
  <c r="AP877" i="24"/>
  <c r="AP878" i="24"/>
  <c r="AP879" i="24"/>
  <c r="AP880" i="24"/>
  <c r="AP881" i="24"/>
  <c r="AP882" i="24"/>
  <c r="AP883" i="24"/>
  <c r="AP884" i="24"/>
  <c r="AP885" i="24"/>
  <c r="AP886" i="24"/>
  <c r="AP887" i="24"/>
  <c r="AP888" i="24"/>
  <c r="AP889" i="24"/>
  <c r="AP890" i="24"/>
  <c r="AP891" i="24"/>
  <c r="AP892" i="24"/>
  <c r="AP893" i="24"/>
  <c r="AP894" i="24"/>
  <c r="AP895" i="24"/>
  <c r="AP896" i="24"/>
  <c r="AP897" i="24"/>
  <c r="AP898" i="24"/>
  <c r="AP899" i="24"/>
  <c r="AP900" i="24"/>
  <c r="AP901" i="24"/>
  <c r="AP902" i="24"/>
  <c r="AP903" i="24"/>
  <c r="AP904" i="24"/>
  <c r="AP905" i="24"/>
  <c r="AP906" i="24"/>
  <c r="AP907" i="24"/>
  <c r="AP908" i="24"/>
  <c r="AP909" i="24"/>
  <c r="AP910" i="24"/>
  <c r="AP911" i="24"/>
  <c r="AP912" i="24"/>
  <c r="AP913" i="24"/>
  <c r="AQ3" i="24"/>
  <c r="AQ4" i="24"/>
  <c r="AQ5" i="24"/>
  <c r="AQ6" i="24"/>
  <c r="AQ7" i="24"/>
  <c r="AQ8" i="24"/>
  <c r="AQ9" i="24"/>
  <c r="AQ10" i="24"/>
  <c r="AQ11" i="24"/>
  <c r="AQ12" i="24"/>
  <c r="AQ13" i="24"/>
  <c r="AQ14" i="24"/>
  <c r="AQ15" i="24"/>
  <c r="AQ16" i="24"/>
  <c r="AQ17" i="24"/>
  <c r="AQ18" i="24"/>
  <c r="AQ19" i="24"/>
  <c r="AQ20" i="24"/>
  <c r="AQ21" i="24"/>
  <c r="AQ22" i="24"/>
  <c r="AQ23" i="24"/>
  <c r="AQ24" i="24"/>
  <c r="AQ25" i="24"/>
  <c r="AQ26" i="24"/>
  <c r="AQ27" i="24"/>
  <c r="AQ28" i="24"/>
  <c r="AQ29" i="24"/>
  <c r="AQ30" i="24"/>
  <c r="AQ31" i="24"/>
  <c r="AQ32" i="24"/>
  <c r="AQ33" i="24"/>
  <c r="AQ34" i="24"/>
  <c r="AQ35" i="24"/>
  <c r="AQ36" i="24"/>
  <c r="AQ37" i="24"/>
  <c r="AQ38" i="24"/>
  <c r="AQ39" i="24"/>
  <c r="AQ40" i="24"/>
  <c r="AQ41" i="24"/>
  <c r="AQ42" i="24"/>
  <c r="AQ43" i="24"/>
  <c r="AQ44" i="24"/>
  <c r="AQ45" i="24"/>
  <c r="AQ46" i="24"/>
  <c r="AQ47" i="24"/>
  <c r="AQ48" i="24"/>
  <c r="AQ49" i="24"/>
  <c r="AQ50" i="24"/>
  <c r="AQ51" i="24"/>
  <c r="AQ52" i="24"/>
  <c r="AQ53" i="24"/>
  <c r="AQ54" i="24"/>
  <c r="AQ55" i="24"/>
  <c r="AQ56" i="24"/>
  <c r="AQ57" i="24"/>
  <c r="AQ58" i="24"/>
  <c r="AQ59" i="24"/>
  <c r="AQ60" i="24"/>
  <c r="AQ61" i="24"/>
  <c r="AQ62" i="24"/>
  <c r="AQ63" i="24"/>
  <c r="AQ64" i="24"/>
  <c r="AQ65" i="24"/>
  <c r="AQ66" i="24"/>
  <c r="AQ67" i="24"/>
  <c r="AQ68" i="24"/>
  <c r="AQ69" i="24"/>
  <c r="AQ70" i="24"/>
  <c r="AQ71" i="24"/>
  <c r="AQ72" i="24"/>
  <c r="AQ73" i="24"/>
  <c r="AQ74" i="24"/>
  <c r="AQ75" i="24"/>
  <c r="AQ76" i="24"/>
  <c r="AQ77" i="24"/>
  <c r="AQ78" i="24"/>
  <c r="AQ79" i="24"/>
  <c r="AQ80" i="24"/>
  <c r="AQ81" i="24"/>
  <c r="AQ82" i="24"/>
  <c r="AQ83" i="24"/>
  <c r="AQ84" i="24"/>
  <c r="AQ85" i="24"/>
  <c r="AQ86" i="24"/>
  <c r="AQ87" i="24"/>
  <c r="AQ88" i="24"/>
  <c r="AQ89" i="24"/>
  <c r="AQ90" i="24"/>
  <c r="AQ91" i="24"/>
  <c r="AQ92" i="24"/>
  <c r="AQ93" i="24"/>
  <c r="AQ94" i="24"/>
  <c r="AQ95" i="24"/>
  <c r="AQ96" i="24"/>
  <c r="AQ97" i="24"/>
  <c r="AQ98" i="24"/>
  <c r="AQ99" i="24"/>
  <c r="AQ100" i="24"/>
  <c r="AQ101" i="24"/>
  <c r="AQ102" i="24"/>
  <c r="AQ103" i="24"/>
  <c r="AQ104" i="24"/>
  <c r="AQ105" i="24"/>
  <c r="AQ106" i="24"/>
  <c r="AQ107" i="24"/>
  <c r="AQ108" i="24"/>
  <c r="AQ109" i="24"/>
  <c r="AQ110" i="24"/>
  <c r="AQ111" i="24"/>
  <c r="AQ112" i="24"/>
  <c r="AQ113" i="24"/>
  <c r="AQ114" i="24"/>
  <c r="AQ115" i="24"/>
  <c r="AQ116" i="24"/>
  <c r="AQ117" i="24"/>
  <c r="AQ118" i="24"/>
  <c r="AQ119" i="24"/>
  <c r="AQ120" i="24"/>
  <c r="AQ121" i="24"/>
  <c r="AQ122" i="24"/>
  <c r="AQ123" i="24"/>
  <c r="AQ124" i="24"/>
  <c r="AQ125" i="24"/>
  <c r="AQ126" i="24"/>
  <c r="AQ127" i="24"/>
  <c r="AQ128" i="24"/>
  <c r="AQ129" i="24"/>
  <c r="AQ130" i="24"/>
  <c r="AQ131" i="24"/>
  <c r="AQ132" i="24"/>
  <c r="AQ133" i="24"/>
  <c r="AQ134" i="24"/>
  <c r="AQ135" i="24"/>
  <c r="AQ136" i="24"/>
  <c r="AQ137" i="24"/>
  <c r="AQ138" i="24"/>
  <c r="AQ139" i="24"/>
  <c r="AQ140" i="24"/>
  <c r="AQ141" i="24"/>
  <c r="AQ142" i="24"/>
  <c r="AQ143" i="24"/>
  <c r="AQ144" i="24"/>
  <c r="AQ145" i="24"/>
  <c r="AQ146" i="24"/>
  <c r="AQ147" i="24"/>
  <c r="AQ148" i="24"/>
  <c r="AQ149" i="24"/>
  <c r="AQ150" i="24"/>
  <c r="AQ151" i="24"/>
  <c r="AQ152" i="24"/>
  <c r="AQ153" i="24"/>
  <c r="AQ154" i="24"/>
  <c r="AQ155" i="24"/>
  <c r="AQ156" i="24"/>
  <c r="AQ157" i="24"/>
  <c r="AQ158" i="24"/>
  <c r="AQ159" i="24"/>
  <c r="AQ160" i="24"/>
  <c r="AQ161" i="24"/>
  <c r="AQ162" i="24"/>
  <c r="AQ163" i="24"/>
  <c r="AQ164" i="24"/>
  <c r="AQ165" i="24"/>
  <c r="AQ166" i="24"/>
  <c r="AQ167" i="24"/>
  <c r="AQ168" i="24"/>
  <c r="AQ169" i="24"/>
  <c r="AQ170" i="24"/>
  <c r="AQ171" i="24"/>
  <c r="AQ172" i="24"/>
  <c r="AQ173" i="24"/>
  <c r="AQ174" i="24"/>
  <c r="AQ175" i="24"/>
  <c r="AQ176" i="24"/>
  <c r="AQ177" i="24"/>
  <c r="AQ178" i="24"/>
  <c r="AQ179" i="24"/>
  <c r="AQ180" i="24"/>
  <c r="AQ181" i="24"/>
  <c r="AQ182" i="24"/>
  <c r="AQ183" i="24"/>
  <c r="AQ184" i="24"/>
  <c r="AQ185" i="24"/>
  <c r="AQ186" i="24"/>
  <c r="AQ187" i="24"/>
  <c r="AQ188" i="24"/>
  <c r="AQ189" i="24"/>
  <c r="AQ190" i="24"/>
  <c r="AQ191" i="24"/>
  <c r="AQ192" i="24"/>
  <c r="AQ193" i="24"/>
  <c r="AQ194" i="24"/>
  <c r="AQ195" i="24"/>
  <c r="AQ196" i="24"/>
  <c r="AQ197" i="24"/>
  <c r="AQ198" i="24"/>
  <c r="AQ199" i="24"/>
  <c r="AQ200" i="24"/>
  <c r="AQ201" i="24"/>
  <c r="AQ202" i="24"/>
  <c r="AQ203" i="24"/>
  <c r="AQ204" i="24"/>
  <c r="AQ205" i="24"/>
  <c r="AQ206" i="24"/>
  <c r="AQ207" i="24"/>
  <c r="AQ208" i="24"/>
  <c r="AQ209" i="24"/>
  <c r="AQ210" i="24"/>
  <c r="AQ211" i="24"/>
  <c r="AQ212" i="24"/>
  <c r="AQ213" i="24"/>
  <c r="AQ214" i="24"/>
  <c r="AQ215" i="24"/>
  <c r="AQ216" i="24"/>
  <c r="AQ217" i="24"/>
  <c r="AQ218" i="24"/>
  <c r="AQ219" i="24"/>
  <c r="AQ220" i="24"/>
  <c r="AQ221" i="24"/>
  <c r="AQ222" i="24"/>
  <c r="AQ223" i="24"/>
  <c r="AQ224" i="24"/>
  <c r="AQ225" i="24"/>
  <c r="AQ226" i="24"/>
  <c r="AQ227" i="24"/>
  <c r="AQ228" i="24"/>
  <c r="AQ229" i="24"/>
  <c r="AQ230" i="24"/>
  <c r="AQ231" i="24"/>
  <c r="AQ232" i="24"/>
  <c r="AQ233" i="24"/>
  <c r="AQ234" i="24"/>
  <c r="AQ235" i="24"/>
  <c r="AQ236" i="24"/>
  <c r="AQ237" i="24"/>
  <c r="AQ238" i="24"/>
  <c r="AQ239" i="24"/>
  <c r="AQ240" i="24"/>
  <c r="AQ241" i="24"/>
  <c r="AQ242" i="24"/>
  <c r="AQ243" i="24"/>
  <c r="AQ244" i="24"/>
  <c r="AQ245" i="24"/>
  <c r="AQ246" i="24"/>
  <c r="AQ247" i="24"/>
  <c r="AQ248" i="24"/>
  <c r="AQ249" i="24"/>
  <c r="AQ250" i="24"/>
  <c r="AQ251" i="24"/>
  <c r="AQ252" i="24"/>
  <c r="AQ253" i="24"/>
  <c r="AQ254" i="24"/>
  <c r="AQ255" i="24"/>
  <c r="AQ256" i="24"/>
  <c r="AQ257" i="24"/>
  <c r="AQ258" i="24"/>
  <c r="AQ259" i="24"/>
  <c r="AQ260" i="24"/>
  <c r="AQ261" i="24"/>
  <c r="AQ262" i="24"/>
  <c r="AQ263" i="24"/>
  <c r="AQ264" i="24"/>
  <c r="AQ265" i="24"/>
  <c r="AQ266" i="24"/>
  <c r="AQ267" i="24"/>
  <c r="AQ268" i="24"/>
  <c r="AQ269" i="24"/>
  <c r="AQ270" i="24"/>
  <c r="AQ271" i="24"/>
  <c r="AQ272" i="24"/>
  <c r="AQ273" i="24"/>
  <c r="AQ274" i="24"/>
  <c r="AQ275" i="24"/>
  <c r="AQ276" i="24"/>
  <c r="AQ277" i="24"/>
  <c r="AQ278" i="24"/>
  <c r="AQ279" i="24"/>
  <c r="AQ280" i="24"/>
  <c r="AQ281" i="24"/>
  <c r="AQ282" i="24"/>
  <c r="AQ283" i="24"/>
  <c r="AQ284" i="24"/>
  <c r="AQ285" i="24"/>
  <c r="AQ286" i="24"/>
  <c r="AQ287" i="24"/>
  <c r="AQ288" i="24"/>
  <c r="AQ289" i="24"/>
  <c r="AQ290" i="24"/>
  <c r="AQ291" i="24"/>
  <c r="AQ292" i="24"/>
  <c r="AQ293" i="24"/>
  <c r="AQ294" i="24"/>
  <c r="AQ295" i="24"/>
  <c r="AQ296" i="24"/>
  <c r="AQ297" i="24"/>
  <c r="AQ298" i="24"/>
  <c r="AQ299" i="24"/>
  <c r="AQ300" i="24"/>
  <c r="AQ301" i="24"/>
  <c r="AQ302" i="24"/>
  <c r="AQ303" i="24"/>
  <c r="AQ304" i="24"/>
  <c r="AQ305" i="24"/>
  <c r="AQ306" i="24"/>
  <c r="AQ307" i="24"/>
  <c r="AQ308" i="24"/>
  <c r="AQ309" i="24"/>
  <c r="AQ310" i="24"/>
  <c r="AQ311" i="24"/>
  <c r="AQ312" i="24"/>
  <c r="AQ313" i="24"/>
  <c r="AQ314" i="24"/>
  <c r="AQ315" i="24"/>
  <c r="AQ316" i="24"/>
  <c r="AQ317" i="24"/>
  <c r="AQ318" i="24"/>
  <c r="AQ319" i="24"/>
  <c r="AQ320" i="24"/>
  <c r="AQ321" i="24"/>
  <c r="AQ322" i="24"/>
  <c r="AQ323" i="24"/>
  <c r="AQ324" i="24"/>
  <c r="AQ325" i="24"/>
  <c r="AQ326" i="24"/>
  <c r="AQ327" i="24"/>
  <c r="AQ328" i="24"/>
  <c r="AQ329" i="24"/>
  <c r="AQ330" i="24"/>
  <c r="AQ331" i="24"/>
  <c r="AQ332" i="24"/>
  <c r="AQ333" i="24"/>
  <c r="AQ334" i="24"/>
  <c r="AQ335" i="24"/>
  <c r="AQ336" i="24"/>
  <c r="AQ337" i="24"/>
  <c r="AQ338" i="24"/>
  <c r="AQ339" i="24"/>
  <c r="AQ340" i="24"/>
  <c r="AQ341" i="24"/>
  <c r="AQ342" i="24"/>
  <c r="AQ343" i="24"/>
  <c r="AQ344" i="24"/>
  <c r="AQ345" i="24"/>
  <c r="AQ346" i="24"/>
  <c r="AQ347" i="24"/>
  <c r="AQ348" i="24"/>
  <c r="AQ349" i="24"/>
  <c r="AQ350" i="24"/>
  <c r="AQ351" i="24"/>
  <c r="AQ352" i="24"/>
  <c r="AQ353" i="24"/>
  <c r="AQ354" i="24"/>
  <c r="AQ355" i="24"/>
  <c r="AQ356" i="24"/>
  <c r="AQ357" i="24"/>
  <c r="AQ358" i="24"/>
  <c r="AQ359" i="24"/>
  <c r="AQ360" i="24"/>
  <c r="AQ361" i="24"/>
  <c r="AQ362" i="24"/>
  <c r="AQ363" i="24"/>
  <c r="AQ364" i="24"/>
  <c r="AQ365" i="24"/>
  <c r="AQ366" i="24"/>
  <c r="AQ367" i="24"/>
  <c r="AQ368" i="24"/>
  <c r="AQ369" i="24"/>
  <c r="AQ370" i="24"/>
  <c r="AQ371" i="24"/>
  <c r="AQ372" i="24"/>
  <c r="AQ373" i="24"/>
  <c r="AQ374" i="24"/>
  <c r="AQ375" i="24"/>
  <c r="AQ376" i="24"/>
  <c r="AQ377" i="24"/>
  <c r="AQ378" i="24"/>
  <c r="AQ379" i="24"/>
  <c r="AQ380" i="24"/>
  <c r="AQ381" i="24"/>
  <c r="AQ382" i="24"/>
  <c r="AQ383" i="24"/>
  <c r="AQ384" i="24"/>
  <c r="AQ385" i="24"/>
  <c r="AQ386" i="24"/>
  <c r="AQ387" i="24"/>
  <c r="AQ388" i="24"/>
  <c r="AQ389" i="24"/>
  <c r="AQ390" i="24"/>
  <c r="AQ391" i="24"/>
  <c r="AQ392" i="24"/>
  <c r="AQ393" i="24"/>
  <c r="AQ394" i="24"/>
  <c r="AQ395" i="24"/>
  <c r="AQ396" i="24"/>
  <c r="AQ397" i="24"/>
  <c r="AQ398" i="24"/>
  <c r="AQ399" i="24"/>
  <c r="AQ400" i="24"/>
  <c r="AQ401" i="24"/>
  <c r="AQ402" i="24"/>
  <c r="AQ403" i="24"/>
  <c r="AQ404" i="24"/>
  <c r="AQ405" i="24"/>
  <c r="AQ406" i="24"/>
  <c r="AQ407" i="24"/>
  <c r="AQ408" i="24"/>
  <c r="AQ409" i="24"/>
  <c r="AQ410" i="24"/>
  <c r="AQ411" i="24"/>
  <c r="AQ412" i="24"/>
  <c r="AQ413" i="24"/>
  <c r="AQ414" i="24"/>
  <c r="AQ415" i="24"/>
  <c r="AQ416" i="24"/>
  <c r="AQ417" i="24"/>
  <c r="AQ418" i="24"/>
  <c r="AQ419" i="24"/>
  <c r="AQ420" i="24"/>
  <c r="AQ421" i="24"/>
  <c r="AQ422" i="24"/>
  <c r="AQ423" i="24"/>
  <c r="AQ424" i="24"/>
  <c r="AQ425" i="24"/>
  <c r="AQ426" i="24"/>
  <c r="AQ427" i="24"/>
  <c r="AQ428" i="24"/>
  <c r="AQ429" i="24"/>
  <c r="AQ430" i="24"/>
  <c r="AQ431" i="24"/>
  <c r="AQ432" i="24"/>
  <c r="AQ433" i="24"/>
  <c r="AQ434" i="24"/>
  <c r="AQ435" i="24"/>
  <c r="AQ436" i="24"/>
  <c r="AQ437" i="24"/>
  <c r="AQ438" i="24"/>
  <c r="AQ439" i="24"/>
  <c r="AQ440" i="24"/>
  <c r="AQ441" i="24"/>
  <c r="AQ442" i="24"/>
  <c r="AQ443" i="24"/>
  <c r="AQ444" i="24"/>
  <c r="AQ445" i="24"/>
  <c r="AQ446" i="24"/>
  <c r="AQ447" i="24"/>
  <c r="AQ448" i="24"/>
  <c r="AQ449" i="24"/>
  <c r="AQ450" i="24"/>
  <c r="AQ451" i="24"/>
  <c r="AQ452" i="24"/>
  <c r="AQ453" i="24"/>
  <c r="AQ454" i="24"/>
  <c r="AQ455" i="24"/>
  <c r="AQ456" i="24"/>
  <c r="AQ457" i="24"/>
  <c r="AQ458" i="24"/>
  <c r="AQ459" i="24"/>
  <c r="AQ460" i="24"/>
  <c r="AQ461" i="24"/>
  <c r="AQ462" i="24"/>
  <c r="AQ463" i="24"/>
  <c r="AQ464" i="24"/>
  <c r="AQ465" i="24"/>
  <c r="AQ466" i="24"/>
  <c r="AQ467" i="24"/>
  <c r="AQ468" i="24"/>
  <c r="AQ469" i="24"/>
  <c r="AQ470" i="24"/>
  <c r="AQ471" i="24"/>
  <c r="AQ472" i="24"/>
  <c r="AQ473" i="24"/>
  <c r="AQ474" i="24"/>
  <c r="AQ475" i="24"/>
  <c r="AQ476" i="24"/>
  <c r="AQ477" i="24"/>
  <c r="AQ478" i="24"/>
  <c r="AQ479" i="24"/>
  <c r="AQ480" i="24"/>
  <c r="AQ481" i="24"/>
  <c r="AQ482" i="24"/>
  <c r="AQ483" i="24"/>
  <c r="AQ484" i="24"/>
  <c r="AQ485" i="24"/>
  <c r="AQ486" i="24"/>
  <c r="AQ487" i="24"/>
  <c r="AQ488" i="24"/>
  <c r="AQ489" i="24"/>
  <c r="AQ490" i="24"/>
  <c r="AQ491" i="24"/>
  <c r="AQ492" i="24"/>
  <c r="AQ493" i="24"/>
  <c r="AQ494" i="24"/>
  <c r="AQ495" i="24"/>
  <c r="AQ496" i="24"/>
  <c r="AQ497" i="24"/>
  <c r="AQ498" i="24"/>
  <c r="AQ499" i="24"/>
  <c r="AQ500" i="24"/>
  <c r="AQ501" i="24"/>
  <c r="AQ502" i="24"/>
  <c r="AQ503" i="24"/>
  <c r="AQ504" i="24"/>
  <c r="AQ505" i="24"/>
  <c r="AQ506" i="24"/>
  <c r="AQ507" i="24"/>
  <c r="AQ508" i="24"/>
  <c r="AQ509" i="24"/>
  <c r="AQ510" i="24"/>
  <c r="AQ511" i="24"/>
  <c r="AQ512" i="24"/>
  <c r="AQ513" i="24"/>
  <c r="AQ514" i="24"/>
  <c r="AQ515" i="24"/>
  <c r="AQ516" i="24"/>
  <c r="AQ517" i="24"/>
  <c r="AQ518" i="24"/>
  <c r="AQ519" i="24"/>
  <c r="AQ520" i="24"/>
  <c r="AQ521" i="24"/>
  <c r="AQ522" i="24"/>
  <c r="AQ523" i="24"/>
  <c r="AQ524" i="24"/>
  <c r="AQ525" i="24"/>
  <c r="AQ526" i="24"/>
  <c r="AQ527" i="24"/>
  <c r="AQ528" i="24"/>
  <c r="AQ529" i="24"/>
  <c r="AQ530" i="24"/>
  <c r="AQ531" i="24"/>
  <c r="AQ532" i="24"/>
  <c r="AQ533" i="24"/>
  <c r="AQ534" i="24"/>
  <c r="AQ535" i="24"/>
  <c r="AQ536" i="24"/>
  <c r="AQ537" i="24"/>
  <c r="AQ538" i="24"/>
  <c r="AQ539" i="24"/>
  <c r="AQ540" i="24"/>
  <c r="AQ541" i="24"/>
  <c r="AQ542" i="24"/>
  <c r="AQ543" i="24"/>
  <c r="AQ544" i="24"/>
  <c r="AQ545" i="24"/>
  <c r="AQ546" i="24"/>
  <c r="AQ547" i="24"/>
  <c r="AQ548" i="24"/>
  <c r="AQ549" i="24"/>
  <c r="AQ550" i="24"/>
  <c r="AQ551" i="24"/>
  <c r="AQ552" i="24"/>
  <c r="AQ553" i="24"/>
  <c r="AQ554" i="24"/>
  <c r="AQ555" i="24"/>
  <c r="AQ556" i="24"/>
  <c r="AQ557" i="24"/>
  <c r="AQ558" i="24"/>
  <c r="AQ559" i="24"/>
  <c r="AQ560" i="24"/>
  <c r="AQ561" i="24"/>
  <c r="AQ562" i="24"/>
  <c r="AQ563" i="24"/>
  <c r="AQ564" i="24"/>
  <c r="AQ565" i="24"/>
  <c r="AQ566" i="24"/>
  <c r="AQ567" i="24"/>
  <c r="AQ568" i="24"/>
  <c r="AQ569" i="24"/>
  <c r="AQ570" i="24"/>
  <c r="AQ571" i="24"/>
  <c r="AQ572" i="24"/>
  <c r="AQ573" i="24"/>
  <c r="AQ574" i="24"/>
  <c r="AQ575" i="24"/>
  <c r="AQ576" i="24"/>
  <c r="AQ577" i="24"/>
  <c r="AQ578" i="24"/>
  <c r="AQ579" i="24"/>
  <c r="AQ580" i="24"/>
  <c r="AQ581" i="24"/>
  <c r="AQ582" i="24"/>
  <c r="AQ583" i="24"/>
  <c r="AQ584" i="24"/>
  <c r="AQ585" i="24"/>
  <c r="AQ586" i="24"/>
  <c r="AQ587" i="24"/>
  <c r="AQ588" i="24"/>
  <c r="AQ589" i="24"/>
  <c r="AQ590" i="24"/>
  <c r="AQ591" i="24"/>
  <c r="AQ592" i="24"/>
  <c r="AQ593" i="24"/>
  <c r="AQ594" i="24"/>
  <c r="AQ595" i="24"/>
  <c r="AQ596" i="24"/>
  <c r="AQ597" i="24"/>
  <c r="AQ598" i="24"/>
  <c r="AQ599" i="24"/>
  <c r="AQ600" i="24"/>
  <c r="AQ601" i="24"/>
  <c r="AQ602" i="24"/>
  <c r="AQ603" i="24"/>
  <c r="AQ604" i="24"/>
  <c r="AQ605" i="24"/>
  <c r="AQ606" i="24"/>
  <c r="AQ607" i="24"/>
  <c r="AQ608" i="24"/>
  <c r="AQ609" i="24"/>
  <c r="AQ610" i="24"/>
  <c r="AQ611" i="24"/>
  <c r="AQ612" i="24"/>
  <c r="AQ613" i="24"/>
  <c r="AQ614" i="24"/>
  <c r="AQ615" i="24"/>
  <c r="AQ616" i="24"/>
  <c r="AQ617" i="24"/>
  <c r="AQ618" i="24"/>
  <c r="AQ619" i="24"/>
  <c r="AQ620" i="24"/>
  <c r="AQ621" i="24"/>
  <c r="AQ622" i="24"/>
  <c r="AQ623" i="24"/>
  <c r="AQ624" i="24"/>
  <c r="AQ625" i="24"/>
  <c r="AQ626" i="24"/>
  <c r="AQ627" i="24"/>
  <c r="AQ628" i="24"/>
  <c r="AQ629" i="24"/>
  <c r="AQ630" i="24"/>
  <c r="AQ631" i="24"/>
  <c r="AQ632" i="24"/>
  <c r="AQ633" i="24"/>
  <c r="AQ634" i="24"/>
  <c r="AQ635" i="24"/>
  <c r="AQ636" i="24"/>
  <c r="AQ637" i="24"/>
  <c r="AQ638" i="24"/>
  <c r="AQ639" i="24"/>
  <c r="AQ640" i="24"/>
  <c r="AQ641" i="24"/>
  <c r="AQ642" i="24"/>
  <c r="AQ643" i="24"/>
  <c r="AQ644" i="24"/>
  <c r="AQ645" i="24"/>
  <c r="AQ646" i="24"/>
  <c r="AQ647" i="24"/>
  <c r="AQ648" i="24"/>
  <c r="AQ649" i="24"/>
  <c r="AQ650" i="24"/>
  <c r="AQ651" i="24"/>
  <c r="AQ652" i="24"/>
  <c r="AQ653" i="24"/>
  <c r="AQ654" i="24"/>
  <c r="AQ655" i="24"/>
  <c r="AQ656" i="24"/>
  <c r="AQ657" i="24"/>
  <c r="AQ658" i="24"/>
  <c r="AQ659" i="24"/>
  <c r="AQ660" i="24"/>
  <c r="AQ661" i="24"/>
  <c r="AQ662" i="24"/>
  <c r="AQ663" i="24"/>
  <c r="AQ664" i="24"/>
  <c r="AQ665" i="24"/>
  <c r="AQ666" i="24"/>
  <c r="AQ667" i="24"/>
  <c r="AQ668" i="24"/>
  <c r="AQ669" i="24"/>
  <c r="AQ670" i="24"/>
  <c r="AQ671" i="24"/>
  <c r="AQ672" i="24"/>
  <c r="AQ673" i="24"/>
  <c r="AQ674" i="24"/>
  <c r="AQ675" i="24"/>
  <c r="AQ676" i="24"/>
  <c r="AQ677" i="24"/>
  <c r="AQ678" i="24"/>
  <c r="AQ679" i="24"/>
  <c r="AQ680" i="24"/>
  <c r="AQ681" i="24"/>
  <c r="AQ682" i="24"/>
  <c r="AQ683" i="24"/>
  <c r="AQ684" i="24"/>
  <c r="AQ685" i="24"/>
  <c r="AQ686" i="24"/>
  <c r="AQ687" i="24"/>
  <c r="AQ688" i="24"/>
  <c r="AQ689" i="24"/>
  <c r="AQ690" i="24"/>
  <c r="AQ691" i="24"/>
  <c r="AQ692" i="24"/>
  <c r="AQ693" i="24"/>
  <c r="AQ694" i="24"/>
  <c r="AQ695" i="24"/>
  <c r="AQ696" i="24"/>
  <c r="AQ697" i="24"/>
  <c r="AQ698" i="24"/>
  <c r="AQ699" i="24"/>
  <c r="AQ700" i="24"/>
  <c r="AQ701" i="24"/>
  <c r="AQ702" i="24"/>
  <c r="AQ703" i="24"/>
  <c r="AQ704" i="24"/>
  <c r="AQ705" i="24"/>
  <c r="AQ706" i="24"/>
  <c r="AQ707" i="24"/>
  <c r="AQ708" i="24"/>
  <c r="AQ709" i="24"/>
  <c r="AQ710" i="24"/>
  <c r="AQ711" i="24"/>
  <c r="AQ712" i="24"/>
  <c r="AQ713" i="24"/>
  <c r="AQ714" i="24"/>
  <c r="AQ715" i="24"/>
  <c r="AQ716" i="24"/>
  <c r="AQ717" i="24"/>
  <c r="AQ718" i="24"/>
  <c r="AQ719" i="24"/>
  <c r="AQ720" i="24"/>
  <c r="AQ721" i="24"/>
  <c r="AQ722" i="24"/>
  <c r="AQ723" i="24"/>
  <c r="AQ724" i="24"/>
  <c r="AQ725" i="24"/>
  <c r="AQ726" i="24"/>
  <c r="AQ727" i="24"/>
  <c r="AQ728" i="24"/>
  <c r="AQ729" i="24"/>
  <c r="AQ730" i="24"/>
  <c r="AQ731" i="24"/>
  <c r="AQ732" i="24"/>
  <c r="AQ733" i="24"/>
  <c r="AQ734" i="24"/>
  <c r="AQ735" i="24"/>
  <c r="AQ736" i="24"/>
  <c r="AQ737" i="24"/>
  <c r="AQ738" i="24"/>
  <c r="AQ739" i="24"/>
  <c r="AQ740" i="24"/>
  <c r="AQ741" i="24"/>
  <c r="AQ742" i="24"/>
  <c r="AQ743" i="24"/>
  <c r="AQ744" i="24"/>
  <c r="AQ745" i="24"/>
  <c r="AQ746" i="24"/>
  <c r="AQ747" i="24"/>
  <c r="AQ748" i="24"/>
  <c r="AQ749" i="24"/>
  <c r="AQ750" i="24"/>
  <c r="AQ751" i="24"/>
  <c r="AQ752" i="24"/>
  <c r="AQ753" i="24"/>
  <c r="AQ754" i="24"/>
  <c r="AQ755" i="24"/>
  <c r="AQ756" i="24"/>
  <c r="AQ757" i="24"/>
  <c r="AQ758" i="24"/>
  <c r="AQ759" i="24"/>
  <c r="AQ760" i="24"/>
  <c r="AQ761" i="24"/>
  <c r="AQ762" i="24"/>
  <c r="AQ763" i="24"/>
  <c r="AQ764" i="24"/>
  <c r="AQ765" i="24"/>
  <c r="AQ766" i="24"/>
  <c r="AQ767" i="24"/>
  <c r="AQ768" i="24"/>
  <c r="AQ769" i="24"/>
  <c r="AQ770" i="24"/>
  <c r="AQ771" i="24"/>
  <c r="AQ772" i="24"/>
  <c r="AQ773" i="24"/>
  <c r="AQ774" i="24"/>
  <c r="AQ775" i="24"/>
  <c r="AQ776" i="24"/>
  <c r="AQ777" i="24"/>
  <c r="AQ778" i="24"/>
  <c r="AQ779" i="24"/>
  <c r="AQ780" i="24"/>
  <c r="AQ781" i="24"/>
  <c r="AQ782" i="24"/>
  <c r="AQ783" i="24"/>
  <c r="AQ784" i="24"/>
  <c r="AQ785" i="24"/>
  <c r="AQ786" i="24"/>
  <c r="AQ787" i="24"/>
  <c r="AQ788" i="24"/>
  <c r="AQ789" i="24"/>
  <c r="AQ790" i="24"/>
  <c r="AQ791" i="24"/>
  <c r="AQ792" i="24"/>
  <c r="AQ793" i="24"/>
  <c r="AQ794" i="24"/>
  <c r="AQ795" i="24"/>
  <c r="AQ796" i="24"/>
  <c r="AQ797" i="24"/>
  <c r="AQ798" i="24"/>
  <c r="AQ799" i="24"/>
  <c r="AQ800" i="24"/>
  <c r="AQ801" i="24"/>
  <c r="AQ802" i="24"/>
  <c r="AQ803" i="24"/>
  <c r="AQ804" i="24"/>
  <c r="AQ805" i="24"/>
  <c r="AQ806" i="24"/>
  <c r="AQ807" i="24"/>
  <c r="AQ808" i="24"/>
  <c r="AQ809" i="24"/>
  <c r="AQ810" i="24"/>
  <c r="AQ811" i="24"/>
  <c r="AQ812" i="24"/>
  <c r="AQ813" i="24"/>
  <c r="AQ814" i="24"/>
  <c r="AQ815" i="24"/>
  <c r="AQ816" i="24"/>
  <c r="AQ817" i="24"/>
  <c r="AQ818" i="24"/>
  <c r="AQ819" i="24"/>
  <c r="AQ820" i="24"/>
  <c r="AQ821" i="24"/>
  <c r="AQ822" i="24"/>
  <c r="AQ823" i="24"/>
  <c r="AQ824" i="24"/>
  <c r="AQ825" i="24"/>
  <c r="AQ826" i="24"/>
  <c r="AQ827" i="24"/>
  <c r="AQ828" i="24"/>
  <c r="AQ829" i="24"/>
  <c r="AQ830" i="24"/>
  <c r="AQ831" i="24"/>
  <c r="AQ832" i="24"/>
  <c r="AQ833" i="24"/>
  <c r="AQ834" i="24"/>
  <c r="AQ835" i="24"/>
  <c r="AQ836" i="24"/>
  <c r="AQ837" i="24"/>
  <c r="AQ838" i="24"/>
  <c r="AQ839" i="24"/>
  <c r="AQ840" i="24"/>
  <c r="AQ841" i="24"/>
  <c r="AQ842" i="24"/>
  <c r="AQ843" i="24"/>
  <c r="AQ844" i="24"/>
  <c r="AQ845" i="24"/>
  <c r="AQ846" i="24"/>
  <c r="AQ847" i="24"/>
  <c r="AQ848" i="24"/>
  <c r="AQ849" i="24"/>
  <c r="AQ850" i="24"/>
  <c r="AQ851" i="24"/>
  <c r="AQ852" i="24"/>
  <c r="AQ853" i="24"/>
  <c r="AQ854" i="24"/>
  <c r="AQ855" i="24"/>
  <c r="AQ856" i="24"/>
  <c r="AQ857" i="24"/>
  <c r="AQ858" i="24"/>
  <c r="AQ859" i="24"/>
  <c r="AQ860" i="24"/>
  <c r="AQ861" i="24"/>
  <c r="AQ862" i="24"/>
  <c r="AQ863" i="24"/>
  <c r="AQ864" i="24"/>
  <c r="AQ865" i="24"/>
  <c r="AQ866" i="24"/>
  <c r="AQ867" i="24"/>
  <c r="AQ868" i="24"/>
  <c r="AQ869" i="24"/>
  <c r="AQ870" i="24"/>
  <c r="AQ871" i="24"/>
  <c r="AQ872" i="24"/>
  <c r="AQ873" i="24"/>
  <c r="AQ874" i="24"/>
  <c r="AQ875" i="24"/>
  <c r="AQ876" i="24"/>
  <c r="AQ877" i="24"/>
  <c r="AQ878" i="24"/>
  <c r="AQ879" i="24"/>
  <c r="AQ880" i="24"/>
  <c r="AQ881" i="24"/>
  <c r="AQ882" i="24"/>
  <c r="AQ883" i="24"/>
  <c r="AQ884" i="24"/>
  <c r="AQ885" i="24"/>
  <c r="AQ886" i="24"/>
  <c r="AQ887" i="24"/>
  <c r="AQ888" i="24"/>
  <c r="AQ889" i="24"/>
  <c r="AQ890" i="24"/>
  <c r="AQ891" i="24"/>
  <c r="AQ892" i="24"/>
  <c r="AQ893" i="24"/>
  <c r="AQ894" i="24"/>
  <c r="AQ895" i="24"/>
  <c r="AQ896" i="24"/>
  <c r="AQ897" i="24"/>
  <c r="AQ898" i="24"/>
  <c r="AQ899" i="24"/>
  <c r="AQ900" i="24"/>
  <c r="AQ901" i="24"/>
  <c r="AQ902" i="24"/>
  <c r="AQ903" i="24"/>
  <c r="AQ904" i="24"/>
  <c r="AQ905" i="24"/>
  <c r="AQ906" i="24"/>
  <c r="AQ907" i="24"/>
  <c r="AQ908" i="24"/>
  <c r="AQ909" i="24"/>
  <c r="AQ910" i="24"/>
  <c r="AQ911" i="24"/>
  <c r="AQ912" i="24"/>
  <c r="AQ913" i="24"/>
  <c r="AR3" i="24"/>
  <c r="AR4" i="24"/>
  <c r="AR5" i="24"/>
  <c r="AR6" i="24"/>
  <c r="AR7" i="24"/>
  <c r="AR8" i="24"/>
  <c r="AR9" i="24"/>
  <c r="AR10" i="24"/>
  <c r="AR11" i="24"/>
  <c r="AR12" i="24"/>
  <c r="AR13" i="24"/>
  <c r="AR14" i="24"/>
  <c r="AR15" i="24"/>
  <c r="AR16" i="24"/>
  <c r="AR17" i="24"/>
  <c r="AR18" i="24"/>
  <c r="AR19" i="24"/>
  <c r="AR20" i="24"/>
  <c r="AR21" i="24"/>
  <c r="AR22" i="24"/>
  <c r="AR23" i="24"/>
  <c r="AR24" i="24"/>
  <c r="AR25" i="24"/>
  <c r="AR26" i="24"/>
  <c r="AR27" i="24"/>
  <c r="AR28" i="24"/>
  <c r="AR29" i="24"/>
  <c r="AR30" i="24"/>
  <c r="AR31" i="24"/>
  <c r="AR32" i="24"/>
  <c r="AR33" i="24"/>
  <c r="AR34" i="24"/>
  <c r="AR35" i="24"/>
  <c r="AR36" i="24"/>
  <c r="AR37" i="24"/>
  <c r="AR38" i="24"/>
  <c r="AR39" i="24"/>
  <c r="AR40" i="24"/>
  <c r="AR41" i="24"/>
  <c r="AR42" i="24"/>
  <c r="AR43" i="24"/>
  <c r="AR44" i="24"/>
  <c r="AR45" i="24"/>
  <c r="AR46" i="24"/>
  <c r="AR47" i="24"/>
  <c r="AR48" i="24"/>
  <c r="AR49" i="24"/>
  <c r="AR50" i="24"/>
  <c r="AR51" i="24"/>
  <c r="AR52" i="24"/>
  <c r="AR53" i="24"/>
  <c r="AR54" i="24"/>
  <c r="AR55" i="24"/>
  <c r="AR56" i="24"/>
  <c r="AR57" i="24"/>
  <c r="AR58" i="24"/>
  <c r="AR59" i="24"/>
  <c r="AR60" i="24"/>
  <c r="AR61" i="24"/>
  <c r="AR62" i="24"/>
  <c r="AR63" i="24"/>
  <c r="AR64" i="24"/>
  <c r="AR65" i="24"/>
  <c r="AR66" i="24"/>
  <c r="AR67" i="24"/>
  <c r="AR68" i="24"/>
  <c r="AR69" i="24"/>
  <c r="AR70" i="24"/>
  <c r="AR71" i="24"/>
  <c r="AR72" i="24"/>
  <c r="AR73" i="24"/>
  <c r="AR74" i="24"/>
  <c r="AR75" i="24"/>
  <c r="AR76" i="24"/>
  <c r="AR77" i="24"/>
  <c r="AR78" i="24"/>
  <c r="AR79" i="24"/>
  <c r="AR80" i="24"/>
  <c r="AR81" i="24"/>
  <c r="AR82" i="24"/>
  <c r="AR83" i="24"/>
  <c r="AR84" i="24"/>
  <c r="AR85" i="24"/>
  <c r="AR86" i="24"/>
  <c r="AR87" i="24"/>
  <c r="AR88" i="24"/>
  <c r="AR89" i="24"/>
  <c r="AR90" i="24"/>
  <c r="AR91" i="24"/>
  <c r="AR92" i="24"/>
  <c r="AR93" i="24"/>
  <c r="AR94" i="24"/>
  <c r="AR95" i="24"/>
  <c r="AR96" i="24"/>
  <c r="AR97" i="24"/>
  <c r="AR98" i="24"/>
  <c r="AR99" i="24"/>
  <c r="AR100" i="24"/>
  <c r="AR101" i="24"/>
  <c r="AR102" i="24"/>
  <c r="AR103" i="24"/>
  <c r="AR104" i="24"/>
  <c r="AR105" i="24"/>
  <c r="AR106" i="24"/>
  <c r="AR107" i="24"/>
  <c r="AR108" i="24"/>
  <c r="AR109" i="24"/>
  <c r="AR110" i="24"/>
  <c r="AR111" i="24"/>
  <c r="AR112" i="24"/>
  <c r="AR113" i="24"/>
  <c r="AR114" i="24"/>
  <c r="AR115" i="24"/>
  <c r="AR116" i="24"/>
  <c r="AR117" i="24"/>
  <c r="AR118" i="24"/>
  <c r="AR119" i="24"/>
  <c r="AR120" i="24"/>
  <c r="AR121" i="24"/>
  <c r="AR122" i="24"/>
  <c r="AR123" i="24"/>
  <c r="AR124" i="24"/>
  <c r="AR125" i="24"/>
  <c r="AR126" i="24"/>
  <c r="AR127" i="24"/>
  <c r="AR128" i="24"/>
  <c r="AR129" i="24"/>
  <c r="AR130" i="24"/>
  <c r="AR131" i="24"/>
  <c r="AR132" i="24"/>
  <c r="AR133" i="24"/>
  <c r="AR134" i="24"/>
  <c r="AR135" i="24"/>
  <c r="AR136" i="24"/>
  <c r="AR137" i="24"/>
  <c r="AR138" i="24"/>
  <c r="AR139" i="24"/>
  <c r="AR140" i="24"/>
  <c r="AR141" i="24"/>
  <c r="AR142" i="24"/>
  <c r="AR143" i="24"/>
  <c r="AR144" i="24"/>
  <c r="AR145" i="24"/>
  <c r="AR146" i="24"/>
  <c r="AR147" i="24"/>
  <c r="AR148" i="24"/>
  <c r="AR149" i="24"/>
  <c r="AR150" i="24"/>
  <c r="AR151" i="24"/>
  <c r="AR152" i="24"/>
  <c r="AR153" i="24"/>
  <c r="AR154" i="24"/>
  <c r="AR155" i="24"/>
  <c r="AR156" i="24"/>
  <c r="AR157" i="24"/>
  <c r="AR158" i="24"/>
  <c r="AR159" i="24"/>
  <c r="AR160" i="24"/>
  <c r="AR161" i="24"/>
  <c r="AR162" i="24"/>
  <c r="AR163" i="24"/>
  <c r="AR164" i="24"/>
  <c r="AR165" i="24"/>
  <c r="AR166" i="24"/>
  <c r="AR167" i="24"/>
  <c r="AR168" i="24"/>
  <c r="AR169" i="24"/>
  <c r="AR170" i="24"/>
  <c r="AR171" i="24"/>
  <c r="AR172" i="24"/>
  <c r="AR173" i="24"/>
  <c r="AR174" i="24"/>
  <c r="AR175" i="24"/>
  <c r="AR176" i="24"/>
  <c r="AR177" i="24"/>
  <c r="AR178" i="24"/>
  <c r="AR179" i="24"/>
  <c r="AR180" i="24"/>
  <c r="AR181" i="24"/>
  <c r="AR182" i="24"/>
  <c r="AR183" i="24"/>
  <c r="AR184" i="24"/>
  <c r="AR185" i="24"/>
  <c r="AR186" i="24"/>
  <c r="AR187" i="24"/>
  <c r="AR188" i="24"/>
  <c r="AR189" i="24"/>
  <c r="AR190" i="24"/>
  <c r="AR191" i="24"/>
  <c r="AR192" i="24"/>
  <c r="AR193" i="24"/>
  <c r="AR194" i="24"/>
  <c r="AR195" i="24"/>
  <c r="AR196" i="24"/>
  <c r="AR197" i="24"/>
  <c r="AR198" i="24"/>
  <c r="AR199" i="24"/>
  <c r="AR200" i="24"/>
  <c r="AR201" i="24"/>
  <c r="AR202" i="24"/>
  <c r="AR203" i="24"/>
  <c r="AR204" i="24"/>
  <c r="AR205" i="24"/>
  <c r="AR206" i="24"/>
  <c r="AR207" i="24"/>
  <c r="AR208" i="24"/>
  <c r="AR209" i="24"/>
  <c r="AR210" i="24"/>
  <c r="AR211" i="24"/>
  <c r="AR212" i="24"/>
  <c r="AR213" i="24"/>
  <c r="AR214" i="24"/>
  <c r="AR215" i="24"/>
  <c r="AR216" i="24"/>
  <c r="AR217" i="24"/>
  <c r="AR218" i="24"/>
  <c r="AR219" i="24"/>
  <c r="AR220" i="24"/>
  <c r="AR221" i="24"/>
  <c r="AR222" i="24"/>
  <c r="AR223" i="24"/>
  <c r="AR224" i="24"/>
  <c r="AR225" i="24"/>
  <c r="AR226" i="24"/>
  <c r="AR227" i="24"/>
  <c r="AR228" i="24"/>
  <c r="AR229" i="24"/>
  <c r="AR230" i="24"/>
  <c r="AR231" i="24"/>
  <c r="AR232" i="24"/>
  <c r="AR233" i="24"/>
  <c r="AR234" i="24"/>
  <c r="AR235" i="24"/>
  <c r="AR236" i="24"/>
  <c r="AR237" i="24"/>
  <c r="AR238" i="24"/>
  <c r="AR239" i="24"/>
  <c r="AR240" i="24"/>
  <c r="AR241" i="24"/>
  <c r="AR242" i="24"/>
  <c r="AR243" i="24"/>
  <c r="AR244" i="24"/>
  <c r="AR245" i="24"/>
  <c r="AR246" i="24"/>
  <c r="AR247" i="24"/>
  <c r="AR248" i="24"/>
  <c r="AR249" i="24"/>
  <c r="AR250" i="24"/>
  <c r="AR251" i="24"/>
  <c r="AR252" i="24"/>
  <c r="AR253" i="24"/>
  <c r="AR254" i="24"/>
  <c r="AR255" i="24"/>
  <c r="AR256" i="24"/>
  <c r="AR257" i="24"/>
  <c r="AR258" i="24"/>
  <c r="AR259" i="24"/>
  <c r="AR260" i="24"/>
  <c r="AR261" i="24"/>
  <c r="AR262" i="24"/>
  <c r="AR263" i="24"/>
  <c r="AR264" i="24"/>
  <c r="AR265" i="24"/>
  <c r="AR266" i="24"/>
  <c r="AR267" i="24"/>
  <c r="AR268" i="24"/>
  <c r="AR269" i="24"/>
  <c r="AR270" i="24"/>
  <c r="AR271" i="24"/>
  <c r="AR272" i="24"/>
  <c r="AR273" i="24"/>
  <c r="AR274" i="24"/>
  <c r="AR275" i="24"/>
  <c r="AR276" i="24"/>
  <c r="AR277" i="24"/>
  <c r="AR278" i="24"/>
  <c r="AR279" i="24"/>
  <c r="AR280" i="24"/>
  <c r="AR281" i="24"/>
  <c r="AR282" i="24"/>
  <c r="AR283" i="24"/>
  <c r="AR284" i="24"/>
  <c r="AR285" i="24"/>
  <c r="AR286" i="24"/>
  <c r="AR287" i="24"/>
  <c r="AR288" i="24"/>
  <c r="AR289" i="24"/>
  <c r="AR290" i="24"/>
  <c r="AR291" i="24"/>
  <c r="AR292" i="24"/>
  <c r="AR293" i="24"/>
  <c r="AR294" i="24"/>
  <c r="AR295" i="24"/>
  <c r="AR296" i="24"/>
  <c r="AR297" i="24"/>
  <c r="AR298" i="24"/>
  <c r="AR299" i="24"/>
  <c r="AR300" i="24"/>
  <c r="AR301" i="24"/>
  <c r="AR302" i="24"/>
  <c r="AR303" i="24"/>
  <c r="AR304" i="24"/>
  <c r="AR305" i="24"/>
  <c r="AR306" i="24"/>
  <c r="AR307" i="24"/>
  <c r="AR308" i="24"/>
  <c r="AR309" i="24"/>
  <c r="AR310" i="24"/>
  <c r="AR311" i="24"/>
  <c r="AR312" i="24"/>
  <c r="AR313" i="24"/>
  <c r="AR314" i="24"/>
  <c r="AR315" i="24"/>
  <c r="AR316" i="24"/>
  <c r="AR317" i="24"/>
  <c r="AR318" i="24"/>
  <c r="AR319" i="24"/>
  <c r="AR320" i="24"/>
  <c r="AR321" i="24"/>
  <c r="AR322" i="24"/>
  <c r="AR323" i="24"/>
  <c r="AR324" i="24"/>
  <c r="AR325" i="24"/>
  <c r="AR326" i="24"/>
  <c r="AR327" i="24"/>
  <c r="AR328" i="24"/>
  <c r="AR329" i="24"/>
  <c r="AR330" i="24"/>
  <c r="AR331" i="24"/>
  <c r="AR332" i="24"/>
  <c r="AR333" i="24"/>
  <c r="AR334" i="24"/>
  <c r="AR335" i="24"/>
  <c r="AR336" i="24"/>
  <c r="AR337" i="24"/>
  <c r="AR338" i="24"/>
  <c r="AR339" i="24"/>
  <c r="AR340" i="24"/>
  <c r="AR341" i="24"/>
  <c r="AR342" i="24"/>
  <c r="AR343" i="24"/>
  <c r="AR344" i="24"/>
  <c r="AR345" i="24"/>
  <c r="AR346" i="24"/>
  <c r="AR347" i="24"/>
  <c r="AR348" i="24"/>
  <c r="AR349" i="24"/>
  <c r="AR350" i="24"/>
  <c r="AR351" i="24"/>
  <c r="AR352" i="24"/>
  <c r="AR353" i="24"/>
  <c r="AR354" i="24"/>
  <c r="AR355" i="24"/>
  <c r="AR356" i="24"/>
  <c r="AR357" i="24"/>
  <c r="AR358" i="24"/>
  <c r="AR359" i="24"/>
  <c r="AR360" i="24"/>
  <c r="AR361" i="24"/>
  <c r="AR362" i="24"/>
  <c r="AR363" i="24"/>
  <c r="AR364" i="24"/>
  <c r="AR365" i="24"/>
  <c r="AR366" i="24"/>
  <c r="AR367" i="24"/>
  <c r="AR368" i="24"/>
  <c r="AR369" i="24"/>
  <c r="AR370" i="24"/>
  <c r="AR371" i="24"/>
  <c r="AR372" i="24"/>
  <c r="AR373" i="24"/>
  <c r="AR374" i="24"/>
  <c r="AR375" i="24"/>
  <c r="AR376" i="24"/>
  <c r="AR377" i="24"/>
  <c r="AR378" i="24"/>
  <c r="AR379" i="24"/>
  <c r="AR380" i="24"/>
  <c r="AR381" i="24"/>
  <c r="AR382" i="24"/>
  <c r="AR383" i="24"/>
  <c r="AR384" i="24"/>
  <c r="AR385" i="24"/>
  <c r="AR386" i="24"/>
  <c r="AR387" i="24"/>
  <c r="AR388" i="24"/>
  <c r="AR389" i="24"/>
  <c r="AR390" i="24"/>
  <c r="AR391" i="24"/>
  <c r="AR392" i="24"/>
  <c r="AR393" i="24"/>
  <c r="AR394" i="24"/>
  <c r="AR395" i="24"/>
  <c r="AR396" i="24"/>
  <c r="AR397" i="24"/>
  <c r="AR398" i="24"/>
  <c r="AR399" i="24"/>
  <c r="AR400" i="24"/>
  <c r="AR401" i="24"/>
  <c r="AR402" i="24"/>
  <c r="AR403" i="24"/>
  <c r="AR404" i="24"/>
  <c r="AR405" i="24"/>
  <c r="AR406" i="24"/>
  <c r="AR407" i="24"/>
  <c r="AR408" i="24"/>
  <c r="AR409" i="24"/>
  <c r="AR410" i="24"/>
  <c r="AR411" i="24"/>
  <c r="AR412" i="24"/>
  <c r="AR413" i="24"/>
  <c r="AR414" i="24"/>
  <c r="AR415" i="24"/>
  <c r="AR416" i="24"/>
  <c r="AR417" i="24"/>
  <c r="AR418" i="24"/>
  <c r="AR419" i="24"/>
  <c r="AR420" i="24"/>
  <c r="AR421" i="24"/>
  <c r="AR422" i="24"/>
  <c r="AR423" i="24"/>
  <c r="AR424" i="24"/>
  <c r="AR425" i="24"/>
  <c r="AR426" i="24"/>
  <c r="AR427" i="24"/>
  <c r="AR428" i="24"/>
  <c r="AR429" i="24"/>
  <c r="AR430" i="24"/>
  <c r="AR431" i="24"/>
  <c r="AR432" i="24"/>
  <c r="AR433" i="24"/>
  <c r="AR434" i="24"/>
  <c r="AR435" i="24"/>
  <c r="AR436" i="24"/>
  <c r="AR437" i="24"/>
  <c r="AR438" i="24"/>
  <c r="AR439" i="24"/>
  <c r="AR440" i="24"/>
  <c r="AR441" i="24"/>
  <c r="AR442" i="24"/>
  <c r="AR443" i="24"/>
  <c r="AR444" i="24"/>
  <c r="AR445" i="24"/>
  <c r="AR446" i="24"/>
  <c r="AR447" i="24"/>
  <c r="AR448" i="24"/>
  <c r="AR449" i="24"/>
  <c r="AR450" i="24"/>
  <c r="AR451" i="24"/>
  <c r="AR452" i="24"/>
  <c r="AR453" i="24"/>
  <c r="AR454" i="24"/>
  <c r="AR455" i="24"/>
  <c r="AR456" i="24"/>
  <c r="AR457" i="24"/>
  <c r="AR458" i="24"/>
  <c r="AR459" i="24"/>
  <c r="AR460" i="24"/>
  <c r="AR461" i="24"/>
  <c r="AR462" i="24"/>
  <c r="AR463" i="24"/>
  <c r="AR464" i="24"/>
  <c r="AR465" i="24"/>
  <c r="AR466" i="24"/>
  <c r="AR467" i="24"/>
  <c r="AR468" i="24"/>
  <c r="AR469" i="24"/>
  <c r="AR470" i="24"/>
  <c r="AR471" i="24"/>
  <c r="AR472" i="24"/>
  <c r="AR473" i="24"/>
  <c r="AR474" i="24"/>
  <c r="AR475" i="24"/>
  <c r="AR476" i="24"/>
  <c r="AR477" i="24"/>
  <c r="AR478" i="24"/>
  <c r="AR479" i="24"/>
  <c r="AR480" i="24"/>
  <c r="AR481" i="24"/>
  <c r="AR482" i="24"/>
  <c r="AR483" i="24"/>
  <c r="AR484" i="24"/>
  <c r="AR485" i="24"/>
  <c r="AR486" i="24"/>
  <c r="AR487" i="24"/>
  <c r="AR488" i="24"/>
  <c r="AR489" i="24"/>
  <c r="AR490" i="24"/>
  <c r="AR491" i="24"/>
  <c r="AR492" i="24"/>
  <c r="AR493" i="24"/>
  <c r="AR494" i="24"/>
  <c r="AR495" i="24"/>
  <c r="AR496" i="24"/>
  <c r="AR497" i="24"/>
  <c r="AR498" i="24"/>
  <c r="AR499" i="24"/>
  <c r="AR500" i="24"/>
  <c r="AR501" i="24"/>
  <c r="AR502" i="24"/>
  <c r="AR503" i="24"/>
  <c r="AR504" i="24"/>
  <c r="AR505" i="24"/>
  <c r="AR506" i="24"/>
  <c r="AR507" i="24"/>
  <c r="AR508" i="24"/>
  <c r="AR509" i="24"/>
  <c r="AR510" i="24"/>
  <c r="AR511" i="24"/>
  <c r="AR512" i="24"/>
  <c r="AR513" i="24"/>
  <c r="AR514" i="24"/>
  <c r="AR515" i="24"/>
  <c r="AR516" i="24"/>
  <c r="AR517" i="24"/>
  <c r="AR518" i="24"/>
  <c r="AR519" i="24"/>
  <c r="AR520" i="24"/>
  <c r="AR521" i="24"/>
  <c r="AR522" i="24"/>
  <c r="AR523" i="24"/>
  <c r="AR524" i="24"/>
  <c r="AR525" i="24"/>
  <c r="AR526" i="24"/>
  <c r="AR527" i="24"/>
  <c r="AR528" i="24"/>
  <c r="AR529" i="24"/>
  <c r="AR530" i="24"/>
  <c r="AR531" i="24"/>
  <c r="AR532" i="24"/>
  <c r="AR533" i="24"/>
  <c r="AR534" i="24"/>
  <c r="AR535" i="24"/>
  <c r="AR536" i="24"/>
  <c r="AR537" i="24"/>
  <c r="AR538" i="24"/>
  <c r="AR539" i="24"/>
  <c r="AR540" i="24"/>
  <c r="AR541" i="24"/>
  <c r="AR542" i="24"/>
  <c r="AR543" i="24"/>
  <c r="AR544" i="24"/>
  <c r="AR545" i="24"/>
  <c r="AR546" i="24"/>
  <c r="AR547" i="24"/>
  <c r="AR548" i="24"/>
  <c r="AR549" i="24"/>
  <c r="AR550" i="24"/>
  <c r="AR551" i="24"/>
  <c r="AR552" i="24"/>
  <c r="AR553" i="24"/>
  <c r="AR554" i="24"/>
  <c r="AR555" i="24"/>
  <c r="AR556" i="24"/>
  <c r="AR557" i="24"/>
  <c r="AR558" i="24"/>
  <c r="AR559" i="24"/>
  <c r="AR560" i="24"/>
  <c r="AR561" i="24"/>
  <c r="AR562" i="24"/>
  <c r="AR563" i="24"/>
  <c r="AR564" i="24"/>
  <c r="AR565" i="24"/>
  <c r="AR566" i="24"/>
  <c r="AR567" i="24"/>
  <c r="AR568" i="24"/>
  <c r="AR569" i="24"/>
  <c r="AR570" i="24"/>
  <c r="AR571" i="24"/>
  <c r="AR572" i="24"/>
  <c r="AR573" i="24"/>
  <c r="AR574" i="24"/>
  <c r="AR575" i="24"/>
  <c r="AR576" i="24"/>
  <c r="AR577" i="24"/>
  <c r="AR578" i="24"/>
  <c r="AR579" i="24"/>
  <c r="AR580" i="24"/>
  <c r="AR581" i="24"/>
  <c r="AR582" i="24"/>
  <c r="AR583" i="24"/>
  <c r="AR584" i="24"/>
  <c r="AR585" i="24"/>
  <c r="AR586" i="24"/>
  <c r="AR587" i="24"/>
  <c r="AR588" i="24"/>
  <c r="AR589" i="24"/>
  <c r="AR590" i="24"/>
  <c r="AR591" i="24"/>
  <c r="AR592" i="24"/>
  <c r="AR593" i="24"/>
  <c r="AR594" i="24"/>
  <c r="AR595" i="24"/>
  <c r="AR596" i="24"/>
  <c r="AR597" i="24"/>
  <c r="AR598" i="24"/>
  <c r="AR599" i="24"/>
  <c r="AR600" i="24"/>
  <c r="AR601" i="24"/>
  <c r="AR602" i="24"/>
  <c r="AR603" i="24"/>
  <c r="AR604" i="24"/>
  <c r="AR605" i="24"/>
  <c r="AR606" i="24"/>
  <c r="AR607" i="24"/>
  <c r="AR608" i="24"/>
  <c r="AR609" i="24"/>
  <c r="AR610" i="24"/>
  <c r="AR611" i="24"/>
  <c r="AR612" i="24"/>
  <c r="AR613" i="24"/>
  <c r="AR614" i="24"/>
  <c r="AR615" i="24"/>
  <c r="AR616" i="24"/>
  <c r="AR617" i="24"/>
  <c r="AR618" i="24"/>
  <c r="AR619" i="24"/>
  <c r="AR620" i="24"/>
  <c r="AR621" i="24"/>
  <c r="AR622" i="24"/>
  <c r="AR623" i="24"/>
  <c r="AR624" i="24"/>
  <c r="AR625" i="24"/>
  <c r="AR626" i="24"/>
  <c r="AR627" i="24"/>
  <c r="AR628" i="24"/>
  <c r="AR629" i="24"/>
  <c r="AR630" i="24"/>
  <c r="AR631" i="24"/>
  <c r="AR632" i="24"/>
  <c r="AR633" i="24"/>
  <c r="AR634" i="24"/>
  <c r="AR635" i="24"/>
  <c r="AR636" i="24"/>
  <c r="AR637" i="24"/>
  <c r="AR638" i="24"/>
  <c r="AR639" i="24"/>
  <c r="AR640" i="24"/>
  <c r="AR641" i="24"/>
  <c r="AR642" i="24"/>
  <c r="AR643" i="24"/>
  <c r="AR644" i="24"/>
  <c r="AR645" i="24"/>
  <c r="AR646" i="24"/>
  <c r="AR647" i="24"/>
  <c r="AR648" i="24"/>
  <c r="AR649" i="24"/>
  <c r="AR650" i="24"/>
  <c r="AR651" i="24"/>
  <c r="AR652" i="24"/>
  <c r="AR653" i="24"/>
  <c r="AR654" i="24"/>
  <c r="AR655" i="24"/>
  <c r="AR656" i="24"/>
  <c r="AR657" i="24"/>
  <c r="AR658" i="24"/>
  <c r="AR659" i="24"/>
  <c r="AR660" i="24"/>
  <c r="AR661" i="24"/>
  <c r="AR662" i="24"/>
  <c r="AR663" i="24"/>
  <c r="AR664" i="24"/>
  <c r="AR665" i="24"/>
  <c r="AR666" i="24"/>
  <c r="AR667" i="24"/>
  <c r="AR668" i="24"/>
  <c r="AR669" i="24"/>
  <c r="AR670" i="24"/>
  <c r="AR671" i="24"/>
  <c r="AR672" i="24"/>
  <c r="AR673" i="24"/>
  <c r="AR674" i="24"/>
  <c r="AR675" i="24"/>
  <c r="AR676" i="24"/>
  <c r="AR677" i="24"/>
  <c r="AR678" i="24"/>
  <c r="AR679" i="24"/>
  <c r="AR680" i="24"/>
  <c r="AR681" i="24"/>
  <c r="AR682" i="24"/>
  <c r="AR683" i="24"/>
  <c r="AR684" i="24"/>
  <c r="AR685" i="24"/>
  <c r="AR686" i="24"/>
  <c r="AR687" i="24"/>
  <c r="AR688" i="24"/>
  <c r="AR689" i="24"/>
  <c r="AR690" i="24"/>
  <c r="AR691" i="24"/>
  <c r="AR692" i="24"/>
  <c r="AR693" i="24"/>
  <c r="AR694" i="24"/>
  <c r="AR695" i="24"/>
  <c r="AR696" i="24"/>
  <c r="AR697" i="24"/>
  <c r="AR698" i="24"/>
  <c r="AR699" i="24"/>
  <c r="AR700" i="24"/>
  <c r="AR701" i="24"/>
  <c r="AR702" i="24"/>
  <c r="AR703" i="24"/>
  <c r="AR704" i="24"/>
  <c r="AR705" i="24"/>
  <c r="AR706" i="24"/>
  <c r="AR707" i="24"/>
  <c r="AR708" i="24"/>
  <c r="AR709" i="24"/>
  <c r="AR710" i="24"/>
  <c r="AR711" i="24"/>
  <c r="AR712" i="24"/>
  <c r="AR713" i="24"/>
  <c r="AR714" i="24"/>
  <c r="AR715" i="24"/>
  <c r="AR716" i="24"/>
  <c r="AR717" i="24"/>
  <c r="AR718" i="24"/>
  <c r="AR719" i="24"/>
  <c r="AR720" i="24"/>
  <c r="AR721" i="24"/>
  <c r="AR722" i="24"/>
  <c r="AR723" i="24"/>
  <c r="AR724" i="24"/>
  <c r="AR725" i="24"/>
  <c r="AR726" i="24"/>
  <c r="AR727" i="24"/>
  <c r="AR728" i="24"/>
  <c r="AR729" i="24"/>
  <c r="AR730" i="24"/>
  <c r="AR731" i="24"/>
  <c r="AR732" i="24"/>
  <c r="AR733" i="24"/>
  <c r="AR734" i="24"/>
  <c r="AR735" i="24"/>
  <c r="AR736" i="24"/>
  <c r="AR737" i="24"/>
  <c r="AR738" i="24"/>
  <c r="AR739" i="24"/>
  <c r="AR740" i="24"/>
  <c r="AR741" i="24"/>
  <c r="AR742" i="24"/>
  <c r="AR743" i="24"/>
  <c r="AR744" i="24"/>
  <c r="AR745" i="24"/>
  <c r="AR746" i="24"/>
  <c r="AR747" i="24"/>
  <c r="AR748" i="24"/>
  <c r="AR749" i="24"/>
  <c r="AR750" i="24"/>
  <c r="AR751" i="24"/>
  <c r="AR752" i="24"/>
  <c r="AR753" i="24"/>
  <c r="AR754" i="24"/>
  <c r="AR755" i="24"/>
  <c r="AR756" i="24"/>
  <c r="AR757" i="24"/>
  <c r="AR758" i="24"/>
  <c r="AR759" i="24"/>
  <c r="AR760" i="24"/>
  <c r="AR761" i="24"/>
  <c r="AR762" i="24"/>
  <c r="AR763" i="24"/>
  <c r="AR764" i="24"/>
  <c r="AR765" i="24"/>
  <c r="AR766" i="24"/>
  <c r="AR767" i="24"/>
  <c r="AR768" i="24"/>
  <c r="AR769" i="24"/>
  <c r="AR770" i="24"/>
  <c r="AR771" i="24"/>
  <c r="AR772" i="24"/>
  <c r="AR773" i="24"/>
  <c r="AR774" i="24"/>
  <c r="AR775" i="24"/>
  <c r="AR776" i="24"/>
  <c r="AR777" i="24"/>
  <c r="AR778" i="24"/>
  <c r="AR779" i="24"/>
  <c r="AR780" i="24"/>
  <c r="AR781" i="24"/>
  <c r="AR782" i="24"/>
  <c r="AR783" i="24"/>
  <c r="AR784" i="24"/>
  <c r="AR785" i="24"/>
  <c r="AR786" i="24"/>
  <c r="AR787" i="24"/>
  <c r="AR788" i="24"/>
  <c r="AR789" i="24"/>
  <c r="AR790" i="24"/>
  <c r="AR791" i="24"/>
  <c r="AR792" i="24"/>
  <c r="AR793" i="24"/>
  <c r="AR794" i="24"/>
  <c r="AR795" i="24"/>
  <c r="AR796" i="24"/>
  <c r="AR797" i="24"/>
  <c r="AR798" i="24"/>
  <c r="AR799" i="24"/>
  <c r="AR800" i="24"/>
  <c r="AR801" i="24"/>
  <c r="AR802" i="24"/>
  <c r="AR803" i="24"/>
  <c r="AR804" i="24"/>
  <c r="AR805" i="24"/>
  <c r="AR806" i="24"/>
  <c r="AR807" i="24"/>
  <c r="AR808" i="24"/>
  <c r="AR809" i="24"/>
  <c r="AR810" i="24"/>
  <c r="AR811" i="24"/>
  <c r="AR812" i="24"/>
  <c r="AR813" i="24"/>
  <c r="AR814" i="24"/>
  <c r="AR815" i="24"/>
  <c r="AR816" i="24"/>
  <c r="AR817" i="24"/>
  <c r="AR818" i="24"/>
  <c r="AR819" i="24"/>
  <c r="AR820" i="24"/>
  <c r="AR821" i="24"/>
  <c r="AR822" i="24"/>
  <c r="AR823" i="24"/>
  <c r="AR824" i="24"/>
  <c r="AR825" i="24"/>
  <c r="AR826" i="24"/>
  <c r="AR827" i="24"/>
  <c r="AR828" i="24"/>
  <c r="AR829" i="24"/>
  <c r="AR830" i="24"/>
  <c r="AR831" i="24"/>
  <c r="AR832" i="24"/>
  <c r="AR833" i="24"/>
  <c r="AR834" i="24"/>
  <c r="AR835" i="24"/>
  <c r="AR836" i="24"/>
  <c r="AR837" i="24"/>
  <c r="AR838" i="24"/>
  <c r="AR839" i="24"/>
  <c r="AR840" i="24"/>
  <c r="AR841" i="24"/>
  <c r="AR842" i="24"/>
  <c r="AR843" i="24"/>
  <c r="AR844" i="24"/>
  <c r="AR845" i="24"/>
  <c r="AR846" i="24"/>
  <c r="AR847" i="24"/>
  <c r="AR848" i="24"/>
  <c r="AR849" i="24"/>
  <c r="AR850" i="24"/>
  <c r="AR851" i="24"/>
  <c r="AR852" i="24"/>
  <c r="AR853" i="24"/>
  <c r="AR854" i="24"/>
  <c r="AR855" i="24"/>
  <c r="AR856" i="24"/>
  <c r="AR857" i="24"/>
  <c r="AR858" i="24"/>
  <c r="AR859" i="24"/>
  <c r="AR860" i="24"/>
  <c r="AR861" i="24"/>
  <c r="AR862" i="24"/>
  <c r="AR863" i="24"/>
  <c r="AR864" i="24"/>
  <c r="AR865" i="24"/>
  <c r="AR866" i="24"/>
  <c r="AR867" i="24"/>
  <c r="AR868" i="24"/>
  <c r="AR869" i="24"/>
  <c r="AR870" i="24"/>
  <c r="AR871" i="24"/>
  <c r="AR872" i="24"/>
  <c r="AR873" i="24"/>
  <c r="AR874" i="24"/>
  <c r="AR875" i="24"/>
  <c r="AR876" i="24"/>
  <c r="AR877" i="24"/>
  <c r="AR878" i="24"/>
  <c r="AR879" i="24"/>
  <c r="AR880" i="24"/>
  <c r="AR881" i="24"/>
  <c r="AR882" i="24"/>
  <c r="AR883" i="24"/>
  <c r="AR884" i="24"/>
  <c r="AR885" i="24"/>
  <c r="AR886" i="24"/>
  <c r="AR887" i="24"/>
  <c r="AR888" i="24"/>
  <c r="AR889" i="24"/>
  <c r="AR890" i="24"/>
  <c r="AR891" i="24"/>
  <c r="AR892" i="24"/>
  <c r="AR893" i="24"/>
  <c r="AR894" i="24"/>
  <c r="AR895" i="24"/>
  <c r="AR896" i="24"/>
  <c r="AR897" i="24"/>
  <c r="AR898" i="24"/>
  <c r="AR899" i="24"/>
  <c r="AR900" i="24"/>
  <c r="AR901" i="24"/>
  <c r="AR902" i="24"/>
  <c r="AR903" i="24"/>
  <c r="AR904" i="24"/>
  <c r="AR905" i="24"/>
  <c r="AR906" i="24"/>
  <c r="AR907" i="24"/>
  <c r="AR908" i="24"/>
  <c r="AR909" i="24"/>
  <c r="AR910" i="24"/>
  <c r="AR911" i="24"/>
  <c r="AR912" i="24"/>
  <c r="AR913" i="24"/>
  <c r="AS3" i="24"/>
  <c r="AS4" i="24"/>
  <c r="AS5" i="24"/>
  <c r="AS6" i="24"/>
  <c r="AS8" i="24"/>
  <c r="AS11" i="24"/>
  <c r="AS12" i="24"/>
  <c r="AS13" i="24"/>
  <c r="AS14" i="24"/>
  <c r="AS15" i="24"/>
  <c r="AS16" i="24"/>
  <c r="AS19" i="24"/>
  <c r="AS20" i="24"/>
  <c r="AS21" i="24"/>
  <c r="AS22" i="24"/>
  <c r="AS23" i="24"/>
  <c r="AS24" i="24"/>
  <c r="AS27" i="24"/>
  <c r="AS28" i="24"/>
  <c r="AS29" i="24"/>
  <c r="AS30" i="24"/>
  <c r="AS32" i="24"/>
  <c r="AS35" i="24"/>
  <c r="AS36" i="24"/>
  <c r="AS37" i="24"/>
  <c r="AS38" i="24"/>
  <c r="AS40" i="24"/>
  <c r="AS43" i="24"/>
  <c r="AS44" i="24"/>
  <c r="AS45" i="24"/>
  <c r="AS46" i="24"/>
  <c r="AS47" i="24"/>
  <c r="AS48" i="24"/>
  <c r="AS51" i="24"/>
  <c r="AS52" i="24"/>
  <c r="AS53" i="24"/>
  <c r="AS54" i="24"/>
  <c r="AS55" i="24"/>
  <c r="AS56" i="24"/>
  <c r="AS59" i="24"/>
  <c r="AS60" i="24"/>
  <c r="AS61" i="24"/>
  <c r="AS62" i="24"/>
  <c r="AS64" i="24"/>
  <c r="AS67" i="24"/>
  <c r="AS68" i="24"/>
  <c r="AS69" i="24"/>
  <c r="AS70" i="24"/>
  <c r="AS75" i="24"/>
  <c r="AS76" i="24"/>
  <c r="AS77" i="24"/>
  <c r="AS78" i="24"/>
  <c r="AS83" i="24"/>
  <c r="AS84" i="24"/>
  <c r="AS85" i="24"/>
  <c r="AS86" i="24"/>
  <c r="AS91" i="24"/>
  <c r="AS92" i="24"/>
  <c r="AS93" i="24"/>
  <c r="AS94" i="24"/>
  <c r="AS99" i="24"/>
  <c r="AS100" i="24"/>
  <c r="AS101" i="24"/>
  <c r="AS102" i="24"/>
  <c r="AS103" i="24"/>
  <c r="AS107" i="24"/>
  <c r="AS108" i="24"/>
  <c r="AS109" i="24"/>
  <c r="AS110" i="24"/>
  <c r="AS115" i="24"/>
  <c r="AS116" i="24"/>
  <c r="AS117" i="24"/>
  <c r="AS118" i="24"/>
  <c r="AS119" i="24"/>
  <c r="AS123" i="24"/>
  <c r="AS124" i="24"/>
  <c r="AS125" i="24"/>
  <c r="AS126" i="24"/>
  <c r="AS131" i="24"/>
  <c r="AS132" i="24"/>
  <c r="AS133" i="24"/>
  <c r="AS134" i="24"/>
  <c r="AS139" i="24"/>
  <c r="AS140" i="24"/>
  <c r="AS141" i="24"/>
  <c r="AS142" i="24"/>
  <c r="AS147" i="24"/>
  <c r="AS149" i="24"/>
  <c r="AS150" i="24"/>
  <c r="AS155" i="24"/>
  <c r="AS156" i="24"/>
  <c r="AS157" i="24"/>
  <c r="AS158" i="24"/>
  <c r="AS159" i="24"/>
  <c r="AS163" i="24"/>
  <c r="AS164" i="24"/>
  <c r="AS165" i="24"/>
  <c r="AS166" i="24"/>
  <c r="AS171" i="24"/>
  <c r="AS172" i="24"/>
  <c r="AS173" i="24"/>
  <c r="AS174" i="24"/>
  <c r="AS179" i="24"/>
  <c r="AS180" i="24"/>
  <c r="AS181" i="24"/>
  <c r="AS182" i="24"/>
  <c r="AS183" i="24"/>
  <c r="AS187" i="24"/>
  <c r="AS188" i="24"/>
  <c r="AS189" i="24"/>
  <c r="AS190" i="24"/>
  <c r="AS195" i="24"/>
  <c r="AS196" i="24"/>
  <c r="AS197" i="24"/>
  <c r="AS198" i="24"/>
  <c r="AS203" i="24"/>
  <c r="AS205" i="24"/>
  <c r="AS206" i="24"/>
  <c r="AS211" i="24"/>
  <c r="AS212" i="24"/>
  <c r="AS213" i="24"/>
  <c r="AS214" i="24"/>
  <c r="AS219" i="24"/>
  <c r="AS220" i="24"/>
  <c r="AS221" i="24"/>
  <c r="AS222" i="24"/>
  <c r="AS227" i="24"/>
  <c r="AS228" i="24"/>
  <c r="AS229" i="24"/>
  <c r="AS230" i="24"/>
  <c r="AS235" i="24"/>
  <c r="AS236" i="24"/>
  <c r="AS237" i="24"/>
  <c r="AS238" i="24"/>
  <c r="AS243" i="24"/>
  <c r="AS244" i="24"/>
  <c r="AS245" i="24"/>
  <c r="AS246" i="24"/>
  <c r="AS247" i="24"/>
  <c r="AS251" i="24"/>
  <c r="AS253" i="24"/>
  <c r="AS254" i="24"/>
  <c r="AS259" i="24"/>
  <c r="AS260" i="24"/>
  <c r="AS261" i="24"/>
  <c r="AS262" i="24"/>
  <c r="AS263" i="24"/>
  <c r="AS267" i="24"/>
  <c r="AS268" i="24"/>
  <c r="AS269" i="24"/>
  <c r="AS270" i="24"/>
  <c r="AS275" i="24"/>
  <c r="AS276" i="24"/>
  <c r="AS277" i="24"/>
  <c r="AS278" i="24"/>
  <c r="AS279" i="24"/>
  <c r="AS283" i="24"/>
  <c r="AS284" i="24"/>
  <c r="AS285" i="24"/>
  <c r="AS286" i="24"/>
  <c r="AS291" i="24"/>
  <c r="AS293" i="24"/>
  <c r="AS294" i="24"/>
  <c r="AS299" i="24"/>
  <c r="AS300" i="24"/>
  <c r="AS301" i="24"/>
  <c r="AS302" i="24"/>
  <c r="AS303" i="24"/>
  <c r="AS307" i="24"/>
  <c r="AS308" i="24"/>
  <c r="AS309" i="24"/>
  <c r="AS310" i="24"/>
  <c r="AS315" i="24"/>
  <c r="AS316" i="24"/>
  <c r="AS317" i="24"/>
  <c r="AS318" i="24"/>
  <c r="AS323" i="24"/>
  <c r="AS324" i="24"/>
  <c r="AS325" i="24"/>
  <c r="AS326" i="24"/>
  <c r="AS331" i="24"/>
  <c r="AS333" i="24"/>
  <c r="AS334" i="24"/>
  <c r="AS339" i="24"/>
  <c r="AS341" i="24"/>
  <c r="AS342" i="24"/>
  <c r="AS347" i="24"/>
  <c r="AS348" i="24"/>
  <c r="AS349" i="24"/>
  <c r="AS350" i="24"/>
  <c r="AS355" i="24"/>
  <c r="AS356" i="24"/>
  <c r="AS357" i="24"/>
  <c r="AS358" i="24"/>
  <c r="AS363" i="24"/>
  <c r="AS364" i="24"/>
  <c r="AS365" i="24"/>
  <c r="AS366" i="24"/>
  <c r="AS371" i="24"/>
  <c r="AS372" i="24"/>
  <c r="AS373" i="24"/>
  <c r="AS374" i="24"/>
  <c r="AS379" i="24"/>
  <c r="AS381" i="24"/>
  <c r="AS382" i="24"/>
  <c r="AS387" i="24"/>
  <c r="AS389" i="24"/>
  <c r="AS390" i="24"/>
  <c r="AS391" i="24"/>
  <c r="AS395" i="24"/>
  <c r="AS396" i="24"/>
  <c r="AS397" i="24"/>
  <c r="AS398" i="24"/>
  <c r="AS403" i="24"/>
  <c r="AS404" i="24"/>
  <c r="AS405" i="24"/>
  <c r="AS406" i="24"/>
  <c r="AS411" i="24"/>
  <c r="AS413" i="24"/>
  <c r="AS414" i="24"/>
  <c r="AS415" i="24"/>
  <c r="AS419" i="24"/>
  <c r="AS421" i="24"/>
  <c r="AS422" i="24"/>
  <c r="AS427" i="24"/>
  <c r="AS428" i="24"/>
  <c r="AS429" i="24"/>
  <c r="AS430" i="24"/>
  <c r="AS435" i="24"/>
  <c r="AS437" i="24"/>
  <c r="AS438" i="24"/>
  <c r="AS443" i="24"/>
  <c r="AS444" i="24"/>
  <c r="AS445" i="24"/>
  <c r="AS446" i="24"/>
  <c r="AS451" i="24"/>
  <c r="AS452" i="24"/>
  <c r="AS453" i="24"/>
  <c r="AS454" i="24"/>
  <c r="AS459" i="24"/>
  <c r="AS460" i="24"/>
  <c r="AS461" i="24"/>
  <c r="AS462" i="24"/>
  <c r="AS467" i="24"/>
  <c r="AS469" i="24"/>
  <c r="AS470" i="24"/>
  <c r="AS475" i="24"/>
  <c r="AS477" i="24"/>
  <c r="AS478" i="24"/>
  <c r="AS483" i="24"/>
  <c r="AS484" i="24"/>
  <c r="AS485" i="24"/>
  <c r="AS486" i="24"/>
  <c r="AS487" i="24"/>
  <c r="AS491" i="24"/>
  <c r="AS492" i="24"/>
  <c r="AS493" i="24"/>
  <c r="AS494" i="24"/>
  <c r="AS499" i="24"/>
  <c r="AS500" i="24"/>
  <c r="AS501" i="24"/>
  <c r="AS502" i="24"/>
  <c r="AS503" i="24"/>
  <c r="AS507" i="24"/>
  <c r="AS508" i="24"/>
  <c r="AS509" i="24"/>
  <c r="AS510" i="24"/>
  <c r="AS515" i="24"/>
  <c r="AS516" i="24"/>
  <c r="AS518" i="24"/>
  <c r="AS523" i="24"/>
  <c r="AS524" i="24"/>
  <c r="AS526" i="24"/>
  <c r="AS531" i="24"/>
  <c r="AS532" i="24"/>
  <c r="AS534" i="24"/>
  <c r="AS539" i="24"/>
  <c r="AS542" i="24"/>
  <c r="AS543" i="24"/>
  <c r="AS547" i="24"/>
  <c r="AS548" i="24"/>
  <c r="AS550" i="24"/>
  <c r="AS555" i="24"/>
  <c r="AS558" i="24"/>
  <c r="AS563" i="24"/>
  <c r="AS564" i="24"/>
  <c r="AS566" i="24"/>
  <c r="AS571" i="24"/>
  <c r="AS572" i="24"/>
  <c r="AS574" i="24"/>
  <c r="AS579" i="24"/>
  <c r="AS582" i="24"/>
  <c r="AS587" i="24"/>
  <c r="AS589" i="24"/>
  <c r="AS590" i="24"/>
  <c r="AS595" i="24"/>
  <c r="AS596" i="24"/>
  <c r="AS598" i="24"/>
  <c r="AS603" i="24"/>
  <c r="AS604" i="24"/>
  <c r="AS605" i="24"/>
  <c r="AS606" i="24"/>
  <c r="AS611" i="24"/>
  <c r="AS614" i="24"/>
  <c r="AS619" i="24"/>
  <c r="AS620" i="24"/>
  <c r="AS622" i="24"/>
  <c r="AS627" i="24"/>
  <c r="AS630" i="24"/>
  <c r="AS631" i="24"/>
  <c r="AS635" i="24"/>
  <c r="AS636" i="24"/>
  <c r="AS638" i="24"/>
  <c r="AS643" i="24"/>
  <c r="AS644" i="24"/>
  <c r="AS646" i="24"/>
  <c r="AS651" i="24"/>
  <c r="AS652" i="24"/>
  <c r="AS654" i="24"/>
  <c r="AS659" i="24"/>
  <c r="AS660" i="24"/>
  <c r="AS662" i="24"/>
  <c r="AS663" i="24"/>
  <c r="AS667" i="24"/>
  <c r="AS670" i="24"/>
  <c r="AS675" i="24"/>
  <c r="AS676" i="24"/>
  <c r="AS678" i="24"/>
  <c r="AS683" i="24"/>
  <c r="AS686" i="24"/>
  <c r="AS691" i="24"/>
  <c r="AS692" i="24"/>
  <c r="AS694" i="24"/>
  <c r="AS699" i="24"/>
  <c r="AS702" i="24"/>
  <c r="AS707" i="24"/>
  <c r="AS709" i="24"/>
  <c r="AS710" i="24"/>
  <c r="AS715" i="24"/>
  <c r="AS716" i="24"/>
  <c r="AS718" i="24"/>
  <c r="AS723" i="24"/>
  <c r="AS724" i="24"/>
  <c r="AS725" i="24"/>
  <c r="AS726" i="24"/>
  <c r="AS731" i="24"/>
  <c r="AS734" i="24"/>
  <c r="AS735" i="24"/>
  <c r="AS739" i="24"/>
  <c r="AS740" i="24"/>
  <c r="AS741" i="24"/>
  <c r="AS742" i="24"/>
  <c r="AS747" i="24"/>
  <c r="AS750" i="24"/>
  <c r="AS752" i="24"/>
  <c r="AS755" i="24"/>
  <c r="AS756" i="24"/>
  <c r="AS757" i="24"/>
  <c r="AS758" i="24"/>
  <c r="AS760" i="24"/>
  <c r="AS763" i="24"/>
  <c r="AS766" i="24"/>
  <c r="AS768" i="24"/>
  <c r="AS771" i="24"/>
  <c r="AS772" i="24"/>
  <c r="AS774" i="24"/>
  <c r="AS775" i="24"/>
  <c r="AS776" i="24"/>
  <c r="AS779" i="24"/>
  <c r="AS780" i="24"/>
  <c r="AS782" i="24"/>
  <c r="AS783" i="24"/>
  <c r="AS784" i="24"/>
  <c r="AS787" i="24"/>
  <c r="AS790" i="24"/>
  <c r="AS792" i="24"/>
  <c r="AS795" i="24"/>
  <c r="AS796" i="24"/>
  <c r="AS798" i="24"/>
  <c r="AS800" i="24"/>
  <c r="AS803" i="24"/>
  <c r="AS806" i="24"/>
  <c r="AS807" i="24"/>
  <c r="AS808" i="24"/>
  <c r="AS811" i="24"/>
  <c r="AS814" i="24"/>
  <c r="AS816" i="24"/>
  <c r="AS819" i="24"/>
  <c r="AS820" i="24"/>
  <c r="AS822" i="24"/>
  <c r="AS824" i="24"/>
  <c r="AS827" i="24"/>
  <c r="AS830" i="24"/>
  <c r="AS831" i="24"/>
  <c r="AS832" i="24"/>
  <c r="AS835" i="24"/>
  <c r="AS836" i="24"/>
  <c r="AS838" i="24"/>
  <c r="AS840" i="24"/>
  <c r="AS843" i="24"/>
  <c r="AS844" i="24"/>
  <c r="AS846" i="24"/>
  <c r="AS848" i="24"/>
  <c r="AS851" i="24"/>
  <c r="AS854" i="24"/>
  <c r="AS856" i="24"/>
  <c r="AS859" i="24"/>
  <c r="AS860" i="24"/>
  <c r="AS862" i="24"/>
  <c r="AS864" i="24"/>
  <c r="AS867" i="24"/>
  <c r="AS870" i="24"/>
  <c r="AS872" i="24"/>
  <c r="AS875" i="24"/>
  <c r="AS878" i="24"/>
  <c r="AS880" i="24"/>
  <c r="AS883" i="24"/>
  <c r="AS884" i="24"/>
  <c r="AS886" i="24"/>
  <c r="AS888" i="24"/>
  <c r="AS891" i="24"/>
  <c r="AS893" i="24"/>
  <c r="AS894" i="24"/>
  <c r="AS896" i="24"/>
  <c r="AS899" i="24"/>
  <c r="AS900" i="24"/>
  <c r="AS902" i="24"/>
  <c r="AS903" i="24"/>
  <c r="AS904" i="24"/>
  <c r="AS907" i="24"/>
  <c r="AS908" i="24"/>
  <c r="AS910" i="24"/>
  <c r="AS912" i="24"/>
  <c r="AT3" i="24"/>
  <c r="AT4" i="24"/>
  <c r="AT5" i="24"/>
  <c r="AT6" i="24"/>
  <c r="AT7" i="24"/>
  <c r="AT8" i="24"/>
  <c r="AT9" i="24"/>
  <c r="AT10" i="24"/>
  <c r="AT11" i="24"/>
  <c r="AT12" i="24"/>
  <c r="AT13" i="24"/>
  <c r="AT14" i="24"/>
  <c r="AT15" i="24"/>
  <c r="AT16" i="24"/>
  <c r="AT17" i="24"/>
  <c r="AT18" i="24"/>
  <c r="AT19" i="24"/>
  <c r="AT20" i="24"/>
  <c r="AT21" i="24"/>
  <c r="AT22" i="24"/>
  <c r="AT23" i="24"/>
  <c r="AT24" i="24"/>
  <c r="AT25" i="24"/>
  <c r="AT26" i="24"/>
  <c r="AT27" i="24"/>
  <c r="AT28" i="24"/>
  <c r="AT29" i="24"/>
  <c r="AT30" i="24"/>
  <c r="AT31" i="24"/>
  <c r="AT32" i="24"/>
  <c r="AT33" i="24"/>
  <c r="AT34" i="24"/>
  <c r="AT35" i="24"/>
  <c r="AT36" i="24"/>
  <c r="AT37" i="24"/>
  <c r="AT38" i="24"/>
  <c r="AT39" i="24"/>
  <c r="AT40" i="24"/>
  <c r="AT41" i="24"/>
  <c r="AT42" i="24"/>
  <c r="AT43" i="24"/>
  <c r="AT44" i="24"/>
  <c r="AT45" i="24"/>
  <c r="AT46" i="24"/>
  <c r="AT47" i="24"/>
  <c r="AT48" i="24"/>
  <c r="AT49" i="24"/>
  <c r="AT50" i="24"/>
  <c r="AT51" i="24"/>
  <c r="AT52" i="24"/>
  <c r="AT53" i="24"/>
  <c r="AT54" i="24"/>
  <c r="AT55" i="24"/>
  <c r="AT56" i="24"/>
  <c r="AT57" i="24"/>
  <c r="AT58" i="24"/>
  <c r="AT59" i="24"/>
  <c r="AT60" i="24"/>
  <c r="AT61" i="24"/>
  <c r="AT62" i="24"/>
  <c r="AT63" i="24"/>
  <c r="AT64" i="24"/>
  <c r="AT65" i="24"/>
  <c r="AT66" i="24"/>
  <c r="AT67" i="24"/>
  <c r="AT68" i="24"/>
  <c r="AT69" i="24"/>
  <c r="AT70" i="24"/>
  <c r="AT71" i="24"/>
  <c r="AT72" i="24"/>
  <c r="AT73" i="24"/>
  <c r="AT74" i="24"/>
  <c r="AT75" i="24"/>
  <c r="AT76" i="24"/>
  <c r="AT77" i="24"/>
  <c r="AT78" i="24"/>
  <c r="AT79" i="24"/>
  <c r="AT80" i="24"/>
  <c r="AT81" i="24"/>
  <c r="AT82" i="24"/>
  <c r="AT83" i="24"/>
  <c r="AT84" i="24"/>
  <c r="AT85" i="24"/>
  <c r="AT86" i="24"/>
  <c r="AT87" i="24"/>
  <c r="AT88" i="24"/>
  <c r="AT89" i="24"/>
  <c r="AT90" i="24"/>
  <c r="AT91" i="24"/>
  <c r="AT92" i="24"/>
  <c r="AT93" i="24"/>
  <c r="AT94" i="24"/>
  <c r="AT95" i="24"/>
  <c r="AT96" i="24"/>
  <c r="AT97" i="24"/>
  <c r="AT98" i="24"/>
  <c r="AT99" i="24"/>
  <c r="AT100" i="24"/>
  <c r="AT101" i="24"/>
  <c r="AT102" i="24"/>
  <c r="AT103" i="24"/>
  <c r="AT104" i="24"/>
  <c r="AT105" i="24"/>
  <c r="AT106" i="24"/>
  <c r="AT107" i="24"/>
  <c r="AT108" i="24"/>
  <c r="AT109" i="24"/>
  <c r="AT110" i="24"/>
  <c r="AT111" i="24"/>
  <c r="AT112" i="24"/>
  <c r="AT113" i="24"/>
  <c r="AT114" i="24"/>
  <c r="AT115" i="24"/>
  <c r="AT116" i="24"/>
  <c r="AT117" i="24"/>
  <c r="AT118" i="24"/>
  <c r="AT119" i="24"/>
  <c r="AT120" i="24"/>
  <c r="AT121" i="24"/>
  <c r="AT122" i="24"/>
  <c r="AT123" i="24"/>
  <c r="AT124" i="24"/>
  <c r="AT125" i="24"/>
  <c r="AT126" i="24"/>
  <c r="AT127" i="24"/>
  <c r="AT128" i="24"/>
  <c r="AT129" i="24"/>
  <c r="AT130" i="24"/>
  <c r="AT131" i="24"/>
  <c r="AT132" i="24"/>
  <c r="AT133" i="24"/>
  <c r="AT134" i="24"/>
  <c r="AT135" i="24"/>
  <c r="AT136" i="24"/>
  <c r="AT137" i="24"/>
  <c r="AT138" i="24"/>
  <c r="AT139" i="24"/>
  <c r="AT140" i="24"/>
  <c r="AT141" i="24"/>
  <c r="AT142" i="24"/>
  <c r="AT143" i="24"/>
  <c r="AT144" i="24"/>
  <c r="AT145" i="24"/>
  <c r="AT146" i="24"/>
  <c r="AT147" i="24"/>
  <c r="AT148" i="24"/>
  <c r="AT149" i="24"/>
  <c r="AT150" i="24"/>
  <c r="AT151" i="24"/>
  <c r="AT152" i="24"/>
  <c r="AT153" i="24"/>
  <c r="AT154" i="24"/>
  <c r="AT155" i="24"/>
  <c r="AT156" i="24"/>
  <c r="AT157" i="24"/>
  <c r="AT158" i="24"/>
  <c r="AT159" i="24"/>
  <c r="AT160" i="24"/>
  <c r="AT161" i="24"/>
  <c r="AT162" i="24"/>
  <c r="AT163" i="24"/>
  <c r="AT164" i="24"/>
  <c r="AT165" i="24"/>
  <c r="AT166" i="24"/>
  <c r="AT167" i="24"/>
  <c r="AT168" i="24"/>
  <c r="AT169" i="24"/>
  <c r="AT170" i="24"/>
  <c r="AT171" i="24"/>
  <c r="AT172" i="24"/>
  <c r="AT173" i="24"/>
  <c r="AT174" i="24"/>
  <c r="AT175" i="24"/>
  <c r="AT176" i="24"/>
  <c r="AT177" i="24"/>
  <c r="AT178" i="24"/>
  <c r="AT179" i="24"/>
  <c r="AT180" i="24"/>
  <c r="AT181" i="24"/>
  <c r="AT182" i="24"/>
  <c r="AT183" i="24"/>
  <c r="AT184" i="24"/>
  <c r="AT185" i="24"/>
  <c r="AT186" i="24"/>
  <c r="AT187" i="24"/>
  <c r="AT188" i="24"/>
  <c r="AT189" i="24"/>
  <c r="AT190" i="24"/>
  <c r="AT191" i="24"/>
  <c r="AT192" i="24"/>
  <c r="AT193" i="24"/>
  <c r="AT194" i="24"/>
  <c r="AT195" i="24"/>
  <c r="AT196" i="24"/>
  <c r="AT197" i="24"/>
  <c r="AT198" i="24"/>
  <c r="AT199" i="24"/>
  <c r="AT200" i="24"/>
  <c r="AT201" i="24"/>
  <c r="AT202" i="24"/>
  <c r="AT203" i="24"/>
  <c r="AT204" i="24"/>
  <c r="AT205" i="24"/>
  <c r="AT206" i="24"/>
  <c r="AT207" i="24"/>
  <c r="AT208" i="24"/>
  <c r="AT209" i="24"/>
  <c r="AT210" i="24"/>
  <c r="AT211" i="24"/>
  <c r="AT212" i="24"/>
  <c r="AT213" i="24"/>
  <c r="AT214" i="24"/>
  <c r="AT215" i="24"/>
  <c r="AT216" i="24"/>
  <c r="AT217" i="24"/>
  <c r="AT218" i="24"/>
  <c r="AT219" i="24"/>
  <c r="AT220" i="24"/>
  <c r="AT221" i="24"/>
  <c r="AT222" i="24"/>
  <c r="AT223" i="24"/>
  <c r="AT224" i="24"/>
  <c r="AT225" i="24"/>
  <c r="AT226" i="24"/>
  <c r="AT227" i="24"/>
  <c r="AT228" i="24"/>
  <c r="AT229" i="24"/>
  <c r="AT230" i="24"/>
  <c r="AT231" i="24"/>
  <c r="AT232" i="24"/>
  <c r="AT233" i="24"/>
  <c r="AT234" i="24"/>
  <c r="AT235" i="24"/>
  <c r="AT236" i="24"/>
  <c r="AT237" i="24"/>
  <c r="AT238" i="24"/>
  <c r="AT239" i="24"/>
  <c r="AT240" i="24"/>
  <c r="AT241" i="24"/>
  <c r="AT242" i="24"/>
  <c r="AT243" i="24"/>
  <c r="AT244" i="24"/>
  <c r="AT245" i="24"/>
  <c r="AT246" i="24"/>
  <c r="AT247" i="24"/>
  <c r="AT248" i="24"/>
  <c r="AT249" i="24"/>
  <c r="AT250" i="24"/>
  <c r="AT251" i="24"/>
  <c r="AT252" i="24"/>
  <c r="AT253" i="24"/>
  <c r="AT254" i="24"/>
  <c r="AT255" i="24"/>
  <c r="AT256" i="24"/>
  <c r="AT257" i="24"/>
  <c r="AT258" i="24"/>
  <c r="AT259" i="24"/>
  <c r="AT260" i="24"/>
  <c r="AT261" i="24"/>
  <c r="AT262" i="24"/>
  <c r="AT263" i="24"/>
  <c r="AT264" i="24"/>
  <c r="AT265" i="24"/>
  <c r="AT266" i="24"/>
  <c r="AT267" i="24"/>
  <c r="AT268" i="24"/>
  <c r="AT269" i="24"/>
  <c r="AT270" i="24"/>
  <c r="AT271" i="24"/>
  <c r="AT272" i="24"/>
  <c r="AT273" i="24"/>
  <c r="AT274" i="24"/>
  <c r="AT275" i="24"/>
  <c r="AT276" i="24"/>
  <c r="AT277" i="24"/>
  <c r="AT278" i="24"/>
  <c r="AT279" i="24"/>
  <c r="AT280" i="24"/>
  <c r="AT281" i="24"/>
  <c r="AT282" i="24"/>
  <c r="AT283" i="24"/>
  <c r="AT284" i="24"/>
  <c r="AT285" i="24"/>
  <c r="AT286" i="24"/>
  <c r="AT287" i="24"/>
  <c r="AT288" i="24"/>
  <c r="AT289" i="24"/>
  <c r="AT290" i="24"/>
  <c r="AT291" i="24"/>
  <c r="AT292" i="24"/>
  <c r="AT293" i="24"/>
  <c r="AT294" i="24"/>
  <c r="AT295" i="24"/>
  <c r="AT296" i="24"/>
  <c r="AT297" i="24"/>
  <c r="AT298" i="24"/>
  <c r="AT299" i="24"/>
  <c r="AT300" i="24"/>
  <c r="AT301" i="24"/>
  <c r="AT302" i="24"/>
  <c r="AT303" i="24"/>
  <c r="AT304" i="24"/>
  <c r="AT305" i="24"/>
  <c r="AT306" i="24"/>
  <c r="AT307" i="24"/>
  <c r="AT308" i="24"/>
  <c r="AT309" i="24"/>
  <c r="AT310" i="24"/>
  <c r="AT311" i="24"/>
  <c r="AT312" i="24"/>
  <c r="AT313" i="24"/>
  <c r="AT314" i="24"/>
  <c r="AT315" i="24"/>
  <c r="AT316" i="24"/>
  <c r="AT317" i="24"/>
  <c r="AT318" i="24"/>
  <c r="AT319" i="24"/>
  <c r="AT320" i="24"/>
  <c r="AT321" i="24"/>
  <c r="AT322" i="24"/>
  <c r="AT323" i="24"/>
  <c r="AT324" i="24"/>
  <c r="AT325" i="24"/>
  <c r="AT326" i="24"/>
  <c r="AT327" i="24"/>
  <c r="AT328" i="24"/>
  <c r="AT329" i="24"/>
  <c r="AT330" i="24"/>
  <c r="AT331" i="24"/>
  <c r="AT332" i="24"/>
  <c r="AT333" i="24"/>
  <c r="AT334" i="24"/>
  <c r="AT335" i="24"/>
  <c r="AT336" i="24"/>
  <c r="AT337" i="24"/>
  <c r="AT338" i="24"/>
  <c r="AT339" i="24"/>
  <c r="AT340" i="24"/>
  <c r="AT341" i="24"/>
  <c r="AT342" i="24"/>
  <c r="AT343" i="24"/>
  <c r="AT344" i="24"/>
  <c r="AT345" i="24"/>
  <c r="AT346" i="24"/>
  <c r="AT347" i="24"/>
  <c r="AT348" i="24"/>
  <c r="AT349" i="24"/>
  <c r="AT350" i="24"/>
  <c r="AT351" i="24"/>
  <c r="AT352" i="24"/>
  <c r="AT353" i="24"/>
  <c r="AT354" i="24"/>
  <c r="AT355" i="24"/>
  <c r="AT356" i="24"/>
  <c r="AT357" i="24"/>
  <c r="AT358" i="24"/>
  <c r="AT359" i="24"/>
  <c r="AT360" i="24"/>
  <c r="AT361" i="24"/>
  <c r="AT362" i="24"/>
  <c r="AT363" i="24"/>
  <c r="AT364" i="24"/>
  <c r="AT365" i="24"/>
  <c r="AT366" i="24"/>
  <c r="AT367" i="24"/>
  <c r="AT368" i="24"/>
  <c r="AT369" i="24"/>
  <c r="AT370" i="24"/>
  <c r="AT371" i="24"/>
  <c r="AT372" i="24"/>
  <c r="AT373" i="24"/>
  <c r="AT374" i="24"/>
  <c r="AT375" i="24"/>
  <c r="AT376" i="24"/>
  <c r="AT377" i="24"/>
  <c r="AT378" i="24"/>
  <c r="AT379" i="24"/>
  <c r="AT380" i="24"/>
  <c r="AT381" i="24"/>
  <c r="AT382" i="24"/>
  <c r="AT383" i="24"/>
  <c r="AT384" i="24"/>
  <c r="AT385" i="24"/>
  <c r="AT386" i="24"/>
  <c r="AT387" i="24"/>
  <c r="AT388" i="24"/>
  <c r="AT389" i="24"/>
  <c r="AT390" i="24"/>
  <c r="AT391" i="24"/>
  <c r="AT392" i="24"/>
  <c r="AT393" i="24"/>
  <c r="AT394" i="24"/>
  <c r="AT395" i="24"/>
  <c r="AT396" i="24"/>
  <c r="AT397" i="24"/>
  <c r="AT398" i="24"/>
  <c r="AT399" i="24"/>
  <c r="AT400" i="24"/>
  <c r="AT401" i="24"/>
  <c r="AT402" i="24"/>
  <c r="AT403" i="24"/>
  <c r="AT404" i="24"/>
  <c r="AT405" i="24"/>
  <c r="AT406" i="24"/>
  <c r="AT407" i="24"/>
  <c r="AT408" i="24"/>
  <c r="AT409" i="24"/>
  <c r="AT410" i="24"/>
  <c r="AT411" i="24"/>
  <c r="AT412" i="24"/>
  <c r="AT413" i="24"/>
  <c r="AT414" i="24"/>
  <c r="AT415" i="24"/>
  <c r="AT416" i="24"/>
  <c r="AT417" i="24"/>
  <c r="AT418" i="24"/>
  <c r="AT419" i="24"/>
  <c r="AT420" i="24"/>
  <c r="AT421" i="24"/>
  <c r="AT422" i="24"/>
  <c r="AT423" i="24"/>
  <c r="AT424" i="24"/>
  <c r="AT425" i="24"/>
  <c r="AT426" i="24"/>
  <c r="AT427" i="24"/>
  <c r="AT428" i="24"/>
  <c r="AT429" i="24"/>
  <c r="AT430" i="24"/>
  <c r="AT431" i="24"/>
  <c r="AT432" i="24"/>
  <c r="AT433" i="24"/>
  <c r="AT434" i="24"/>
  <c r="AT435" i="24"/>
  <c r="AT436" i="24"/>
  <c r="AT437" i="24"/>
  <c r="AT438" i="24"/>
  <c r="AT439" i="24"/>
  <c r="AT440" i="24"/>
  <c r="AT441" i="24"/>
  <c r="AT442" i="24"/>
  <c r="AT443" i="24"/>
  <c r="AT444" i="24"/>
  <c r="AT445" i="24"/>
  <c r="AT446" i="24"/>
  <c r="AT447" i="24"/>
  <c r="AT448" i="24"/>
  <c r="AT449" i="24"/>
  <c r="AT450" i="24"/>
  <c r="AT451" i="24"/>
  <c r="AT452" i="24"/>
  <c r="AT453" i="24"/>
  <c r="AT454" i="24"/>
  <c r="AT455" i="24"/>
  <c r="AT456" i="24"/>
  <c r="AT457" i="24"/>
  <c r="AT458" i="24"/>
  <c r="AT459" i="24"/>
  <c r="AT460" i="24"/>
  <c r="AT461" i="24"/>
  <c r="AT462" i="24"/>
  <c r="AT463" i="24"/>
  <c r="AT464" i="24"/>
  <c r="AT465" i="24"/>
  <c r="AT466" i="24"/>
  <c r="AT467" i="24"/>
  <c r="AT468" i="24"/>
  <c r="AT469" i="24"/>
  <c r="AT470" i="24"/>
  <c r="AT471" i="24"/>
  <c r="AT472" i="24"/>
  <c r="AT473" i="24"/>
  <c r="AT474" i="24"/>
  <c r="AT475" i="24"/>
  <c r="AT476" i="24"/>
  <c r="AT477" i="24"/>
  <c r="AT478" i="24"/>
  <c r="AT479" i="24"/>
  <c r="AT480" i="24"/>
  <c r="AT481" i="24"/>
  <c r="AT482" i="24"/>
  <c r="AT483" i="24"/>
  <c r="AT484" i="24"/>
  <c r="AT485" i="24"/>
  <c r="AT486" i="24"/>
  <c r="AT487" i="24"/>
  <c r="AT488" i="24"/>
  <c r="AT489" i="24"/>
  <c r="AT490" i="24"/>
  <c r="AT491" i="24"/>
  <c r="AT492" i="24"/>
  <c r="AT493" i="24"/>
  <c r="AT494" i="24"/>
  <c r="AT495" i="24"/>
  <c r="AT496" i="24"/>
  <c r="AT497" i="24"/>
  <c r="AT498" i="24"/>
  <c r="AT499" i="24"/>
  <c r="AT500" i="24"/>
  <c r="AT501" i="24"/>
  <c r="AT502" i="24"/>
  <c r="AT503" i="24"/>
  <c r="AT504" i="24"/>
  <c r="AT505" i="24"/>
  <c r="AT506" i="24"/>
  <c r="AT507" i="24"/>
  <c r="AT508" i="24"/>
  <c r="AT509" i="24"/>
  <c r="AT510" i="24"/>
  <c r="AT511" i="24"/>
  <c r="AT512" i="24"/>
  <c r="AT513" i="24"/>
  <c r="AT514" i="24"/>
  <c r="AT515" i="24"/>
  <c r="AT516" i="24"/>
  <c r="AT517" i="24"/>
  <c r="AT518" i="24"/>
  <c r="AT519" i="24"/>
  <c r="AT520" i="24"/>
  <c r="AT521" i="24"/>
  <c r="AT522" i="24"/>
  <c r="AT523" i="24"/>
  <c r="AT524" i="24"/>
  <c r="AT525" i="24"/>
  <c r="AT526" i="24"/>
  <c r="AT527" i="24"/>
  <c r="AT528" i="24"/>
  <c r="AT529" i="24"/>
  <c r="AT530" i="24"/>
  <c r="AT531" i="24"/>
  <c r="AT532" i="24"/>
  <c r="AT533" i="24"/>
  <c r="AT534" i="24"/>
  <c r="AT535" i="24"/>
  <c r="AT536" i="24"/>
  <c r="AT537" i="24"/>
  <c r="AT538" i="24"/>
  <c r="AT539" i="24"/>
  <c r="AT540" i="24"/>
  <c r="AT541" i="24"/>
  <c r="AT542" i="24"/>
  <c r="AT543" i="24"/>
  <c r="AT544" i="24"/>
  <c r="AT545" i="24"/>
  <c r="AT546" i="24"/>
  <c r="AT547" i="24"/>
  <c r="AT548" i="24"/>
  <c r="AT549" i="24"/>
  <c r="AT550" i="24"/>
  <c r="AT551" i="24"/>
  <c r="AT552" i="24"/>
  <c r="AT553" i="24"/>
  <c r="AT554" i="24"/>
  <c r="AT555" i="24"/>
  <c r="AT556" i="24"/>
  <c r="AT557" i="24"/>
  <c r="AT558" i="24"/>
  <c r="AT559" i="24"/>
  <c r="AT560" i="24"/>
  <c r="AT561" i="24"/>
  <c r="AT562" i="24"/>
  <c r="AT563" i="24"/>
  <c r="AT564" i="24"/>
  <c r="AT565" i="24"/>
  <c r="AT566" i="24"/>
  <c r="AT567" i="24"/>
  <c r="AT568" i="24"/>
  <c r="AT569" i="24"/>
  <c r="AT570" i="24"/>
  <c r="AT571" i="24"/>
  <c r="AT572" i="24"/>
  <c r="AT573" i="24"/>
  <c r="AT574" i="24"/>
  <c r="AT575" i="24"/>
  <c r="AT576" i="24"/>
  <c r="AT577" i="24"/>
  <c r="AT578" i="24"/>
  <c r="AT579" i="24"/>
  <c r="AT580" i="24"/>
  <c r="AT581" i="24"/>
  <c r="AT582" i="24"/>
  <c r="AT583" i="24"/>
  <c r="AT584" i="24"/>
  <c r="AT585" i="24"/>
  <c r="AT586" i="24"/>
  <c r="AT587" i="24"/>
  <c r="AT588" i="24"/>
  <c r="AT589" i="24"/>
  <c r="AT590" i="24"/>
  <c r="AT591" i="24"/>
  <c r="AT592" i="24"/>
  <c r="AT593" i="24"/>
  <c r="AT594" i="24"/>
  <c r="AT595" i="24"/>
  <c r="AT596" i="24"/>
  <c r="AT597" i="24"/>
  <c r="AT598" i="24"/>
  <c r="AT599" i="24"/>
  <c r="AT600" i="24"/>
  <c r="AT601" i="24"/>
  <c r="AT602" i="24"/>
  <c r="AT603" i="24"/>
  <c r="AT604" i="24"/>
  <c r="AT605" i="24"/>
  <c r="AT606" i="24"/>
  <c r="AT607" i="24"/>
  <c r="AT608" i="24"/>
  <c r="AT609" i="24"/>
  <c r="AT610" i="24"/>
  <c r="AT611" i="24"/>
  <c r="AT612" i="24"/>
  <c r="AT613" i="24"/>
  <c r="AT614" i="24"/>
  <c r="AT615" i="24"/>
  <c r="AT616" i="24"/>
  <c r="AT617" i="24"/>
  <c r="AT618" i="24"/>
  <c r="AT619" i="24"/>
  <c r="AT620" i="24"/>
  <c r="AT621" i="24"/>
  <c r="AT622" i="24"/>
  <c r="AT623" i="24"/>
  <c r="AT624" i="24"/>
  <c r="AT625" i="24"/>
  <c r="AT626" i="24"/>
  <c r="AT627" i="24"/>
  <c r="AT628" i="24"/>
  <c r="AT629" i="24"/>
  <c r="AT630" i="24"/>
  <c r="AT631" i="24"/>
  <c r="AT632" i="24"/>
  <c r="AT633" i="24"/>
  <c r="AT634" i="24"/>
  <c r="AT635" i="24"/>
  <c r="AT636" i="24"/>
  <c r="AT637" i="24"/>
  <c r="AT638" i="24"/>
  <c r="AT639" i="24"/>
  <c r="AT640" i="24"/>
  <c r="AT641" i="24"/>
  <c r="AT642" i="24"/>
  <c r="AT643" i="24"/>
  <c r="AT644" i="24"/>
  <c r="AT645" i="24"/>
  <c r="AT646" i="24"/>
  <c r="AT647" i="24"/>
  <c r="AT648" i="24"/>
  <c r="AT649" i="24"/>
  <c r="AT650" i="24"/>
  <c r="AT651" i="24"/>
  <c r="AT652" i="24"/>
  <c r="AT653" i="24"/>
  <c r="AT654" i="24"/>
  <c r="AT655" i="24"/>
  <c r="AT656" i="24"/>
  <c r="AT657" i="24"/>
  <c r="AT658" i="24"/>
  <c r="AT659" i="24"/>
  <c r="AT660" i="24"/>
  <c r="AT661" i="24"/>
  <c r="AT662" i="24"/>
  <c r="AT663" i="24"/>
  <c r="AT664" i="24"/>
  <c r="AT665" i="24"/>
  <c r="AT666" i="24"/>
  <c r="AT667" i="24"/>
  <c r="AT668" i="24"/>
  <c r="AT669" i="24"/>
  <c r="AT670" i="24"/>
  <c r="AT671" i="24"/>
  <c r="AT672" i="24"/>
  <c r="AT673" i="24"/>
  <c r="AT674" i="24"/>
  <c r="AT675" i="24"/>
  <c r="AT676" i="24"/>
  <c r="AT677" i="24"/>
  <c r="AT678" i="24"/>
  <c r="AT679" i="24"/>
  <c r="AT680" i="24"/>
  <c r="AT681" i="24"/>
  <c r="AT682" i="24"/>
  <c r="AT683" i="24"/>
  <c r="AT684" i="24"/>
  <c r="AT685" i="24"/>
  <c r="AT686" i="24"/>
  <c r="AT687" i="24"/>
  <c r="AT688" i="24"/>
  <c r="AT689" i="24"/>
  <c r="AT690" i="24"/>
  <c r="AT691" i="24"/>
  <c r="AT692" i="24"/>
  <c r="AT693" i="24"/>
  <c r="AT694" i="24"/>
  <c r="AT695" i="24"/>
  <c r="AT696" i="24"/>
  <c r="AT697" i="24"/>
  <c r="AT698" i="24"/>
  <c r="AT699" i="24"/>
  <c r="AT700" i="24"/>
  <c r="AT701" i="24"/>
  <c r="AT702" i="24"/>
  <c r="AT703" i="24"/>
  <c r="AT704" i="24"/>
  <c r="AT705" i="24"/>
  <c r="AT706" i="24"/>
  <c r="AT707" i="24"/>
  <c r="AT708" i="24"/>
  <c r="AT709" i="24"/>
  <c r="AT710" i="24"/>
  <c r="AT711" i="24"/>
  <c r="AT712" i="24"/>
  <c r="AT713" i="24"/>
  <c r="AT714" i="24"/>
  <c r="AT715" i="24"/>
  <c r="AT716" i="24"/>
  <c r="AT717" i="24"/>
  <c r="AT718" i="24"/>
  <c r="AT719" i="24"/>
  <c r="AT720" i="24"/>
  <c r="AT721" i="24"/>
  <c r="AT722" i="24"/>
  <c r="AT723" i="24"/>
  <c r="AT724" i="24"/>
  <c r="AT725" i="24"/>
  <c r="AT726" i="24"/>
  <c r="AT727" i="24"/>
  <c r="AT728" i="24"/>
  <c r="AT729" i="24"/>
  <c r="AT730" i="24"/>
  <c r="AT731" i="24"/>
  <c r="AT732" i="24"/>
  <c r="AT733" i="24"/>
  <c r="AT734" i="24"/>
  <c r="AT735" i="24"/>
  <c r="AT736" i="24"/>
  <c r="AT737" i="24"/>
  <c r="AT738" i="24"/>
  <c r="AT739" i="24"/>
  <c r="AT740" i="24"/>
  <c r="AT741" i="24"/>
  <c r="AT742" i="24"/>
  <c r="AT743" i="24"/>
  <c r="AT744" i="24"/>
  <c r="AT745" i="24"/>
  <c r="AT746" i="24"/>
  <c r="AT747" i="24"/>
  <c r="AT748" i="24"/>
  <c r="AT749" i="24"/>
  <c r="AT750" i="24"/>
  <c r="AT751" i="24"/>
  <c r="AT752" i="24"/>
  <c r="AT753" i="24"/>
  <c r="AT754" i="24"/>
  <c r="AT755" i="24"/>
  <c r="AT756" i="24"/>
  <c r="AT757" i="24"/>
  <c r="AT758" i="24"/>
  <c r="AT759" i="24"/>
  <c r="AT760" i="24"/>
  <c r="AT761" i="24"/>
  <c r="AT762" i="24"/>
  <c r="AT763" i="24"/>
  <c r="AT764" i="24"/>
  <c r="AT765" i="24"/>
  <c r="AT766" i="24"/>
  <c r="AT767" i="24"/>
  <c r="AT768" i="24"/>
  <c r="AT769" i="24"/>
  <c r="AT770" i="24"/>
  <c r="AT771" i="24"/>
  <c r="AT772" i="24"/>
  <c r="AT773" i="24"/>
  <c r="AT774" i="24"/>
  <c r="AT775" i="24"/>
  <c r="AT776" i="24"/>
  <c r="AT777" i="24"/>
  <c r="AT778" i="24"/>
  <c r="AT779" i="24"/>
  <c r="AT780" i="24"/>
  <c r="AT781" i="24"/>
  <c r="AT782" i="24"/>
  <c r="AT783" i="24"/>
  <c r="AT784" i="24"/>
  <c r="AT785" i="24"/>
  <c r="AT786" i="24"/>
  <c r="AT787" i="24"/>
  <c r="AT788" i="24"/>
  <c r="AT789" i="24"/>
  <c r="AT790" i="24"/>
  <c r="AT791" i="24"/>
  <c r="AT792" i="24"/>
  <c r="AT793" i="24"/>
  <c r="AT794" i="24"/>
  <c r="AT795" i="24"/>
  <c r="AT796" i="24"/>
  <c r="AT797" i="24"/>
  <c r="AT798" i="24"/>
  <c r="AT799" i="24"/>
  <c r="AT800" i="24"/>
  <c r="AT801" i="24"/>
  <c r="AT802" i="24"/>
  <c r="AT803" i="24"/>
  <c r="AT804" i="24"/>
  <c r="AT805" i="24"/>
  <c r="AT806" i="24"/>
  <c r="AT807" i="24"/>
  <c r="AT808" i="24"/>
  <c r="AT809" i="24"/>
  <c r="AT810" i="24"/>
  <c r="AT811" i="24"/>
  <c r="AT812" i="24"/>
  <c r="AT813" i="24"/>
  <c r="AT814" i="24"/>
  <c r="AT815" i="24"/>
  <c r="AT816" i="24"/>
  <c r="AT817" i="24"/>
  <c r="AT818" i="24"/>
  <c r="AT819" i="24"/>
  <c r="AT820" i="24"/>
  <c r="AT821" i="24"/>
  <c r="AT822" i="24"/>
  <c r="AT823" i="24"/>
  <c r="AT824" i="24"/>
  <c r="AT825" i="24"/>
  <c r="AT826" i="24"/>
  <c r="AT827" i="24"/>
  <c r="AT828" i="24"/>
  <c r="AT829" i="24"/>
  <c r="AT830" i="24"/>
  <c r="AT831" i="24"/>
  <c r="AT832" i="24"/>
  <c r="AT833" i="24"/>
  <c r="AT834" i="24"/>
  <c r="AT835" i="24"/>
  <c r="AT836" i="24"/>
  <c r="AT837" i="24"/>
  <c r="AT838" i="24"/>
  <c r="AT839" i="24"/>
  <c r="AT840" i="24"/>
  <c r="AT841" i="24"/>
  <c r="AT842" i="24"/>
  <c r="AT843" i="24"/>
  <c r="AT844" i="24"/>
  <c r="AT845" i="24"/>
  <c r="AT846" i="24"/>
  <c r="AT847" i="24"/>
  <c r="AT848" i="24"/>
  <c r="AT849" i="24"/>
  <c r="AT850" i="24"/>
  <c r="AT851" i="24"/>
  <c r="AT852" i="24"/>
  <c r="AT853" i="24"/>
  <c r="AT854" i="24"/>
  <c r="AT855" i="24"/>
  <c r="AT856" i="24"/>
  <c r="AT857" i="24"/>
  <c r="AT858" i="24"/>
  <c r="AT859" i="24"/>
  <c r="AT860" i="24"/>
  <c r="AT861" i="24"/>
  <c r="AT862" i="24"/>
  <c r="AT863" i="24"/>
  <c r="AT864" i="24"/>
  <c r="AT865" i="24"/>
  <c r="AT866" i="24"/>
  <c r="AT867" i="24"/>
  <c r="AT868" i="24"/>
  <c r="AT869" i="24"/>
  <c r="AT870" i="24"/>
  <c r="AT871" i="24"/>
  <c r="AT872" i="24"/>
  <c r="AT873" i="24"/>
  <c r="AT874" i="24"/>
  <c r="AT875" i="24"/>
  <c r="AT876" i="24"/>
  <c r="AT877" i="24"/>
  <c r="AT878" i="24"/>
  <c r="AT879" i="24"/>
  <c r="AT880" i="24"/>
  <c r="AT881" i="24"/>
  <c r="AT882" i="24"/>
  <c r="AT883" i="24"/>
  <c r="AT884" i="24"/>
  <c r="AT885" i="24"/>
  <c r="AT886" i="24"/>
  <c r="AT887" i="24"/>
  <c r="AT888" i="24"/>
  <c r="AT889" i="24"/>
  <c r="AT890" i="24"/>
  <c r="AT891" i="24"/>
  <c r="AT892" i="24"/>
  <c r="AT893" i="24"/>
  <c r="AT894" i="24"/>
  <c r="AT895" i="24"/>
  <c r="AT896" i="24"/>
  <c r="AT897" i="24"/>
  <c r="AT898" i="24"/>
  <c r="AT899" i="24"/>
  <c r="AT900" i="24"/>
  <c r="AT901" i="24"/>
  <c r="AT902" i="24"/>
  <c r="AT903" i="24"/>
  <c r="AT904" i="24"/>
  <c r="AT905" i="24"/>
  <c r="AT906" i="24"/>
  <c r="AT907" i="24"/>
  <c r="AT908" i="24"/>
  <c r="AT909" i="24"/>
  <c r="AT910" i="24"/>
  <c r="AT911" i="24"/>
  <c r="AT912" i="24"/>
  <c r="AT913" i="24"/>
  <c r="AU3" i="24"/>
  <c r="AU4" i="24"/>
  <c r="AU5" i="24"/>
  <c r="AU6" i="24"/>
  <c r="AU7" i="24"/>
  <c r="AU8" i="24"/>
  <c r="AU9" i="24"/>
  <c r="AU10" i="24"/>
  <c r="AU11" i="24"/>
  <c r="AU12" i="24"/>
  <c r="AU13" i="24"/>
  <c r="AU14" i="24"/>
  <c r="AU15" i="24"/>
  <c r="AU16" i="24"/>
  <c r="AU17" i="24"/>
  <c r="AU18" i="24"/>
  <c r="AU19" i="24"/>
  <c r="AU20" i="24"/>
  <c r="AU21" i="24"/>
  <c r="AU22" i="24"/>
  <c r="AU23" i="24"/>
  <c r="AU24" i="24"/>
  <c r="AU25" i="24"/>
  <c r="AU26" i="24"/>
  <c r="AU27" i="24"/>
  <c r="AU28" i="24"/>
  <c r="AU29" i="24"/>
  <c r="AU30" i="24"/>
  <c r="AU31" i="24"/>
  <c r="AU32" i="24"/>
  <c r="AU33" i="24"/>
  <c r="AU34" i="24"/>
  <c r="AU35" i="24"/>
  <c r="AU36" i="24"/>
  <c r="AU37" i="24"/>
  <c r="AU38" i="24"/>
  <c r="AU39" i="24"/>
  <c r="AU40" i="24"/>
  <c r="AU41" i="24"/>
  <c r="AU42" i="24"/>
  <c r="AU43" i="24"/>
  <c r="AU44" i="24"/>
  <c r="AU45" i="24"/>
  <c r="AU46" i="24"/>
  <c r="AU47" i="24"/>
  <c r="AU48" i="24"/>
  <c r="AU49" i="24"/>
  <c r="AU50" i="24"/>
  <c r="AU51" i="24"/>
  <c r="AU52" i="24"/>
  <c r="AU53" i="24"/>
  <c r="AU54" i="24"/>
  <c r="AU55" i="24"/>
  <c r="AU56" i="24"/>
  <c r="AU57" i="24"/>
  <c r="AU58" i="24"/>
  <c r="AU59" i="24"/>
  <c r="AU60" i="24"/>
  <c r="AU61" i="24"/>
  <c r="AU62" i="24"/>
  <c r="AU63" i="24"/>
  <c r="AU64" i="24"/>
  <c r="AU65" i="24"/>
  <c r="AU66" i="24"/>
  <c r="AU67" i="24"/>
  <c r="AU68" i="24"/>
  <c r="AU69" i="24"/>
  <c r="AU70" i="24"/>
  <c r="AU71" i="24"/>
  <c r="AU72" i="24"/>
  <c r="AU73" i="24"/>
  <c r="AU74" i="24"/>
  <c r="AU75" i="24"/>
  <c r="AU76" i="24"/>
  <c r="AU77" i="24"/>
  <c r="AU78" i="24"/>
  <c r="AU79" i="24"/>
  <c r="AU80" i="24"/>
  <c r="AU81" i="24"/>
  <c r="AU82" i="24"/>
  <c r="AU83" i="24"/>
  <c r="AU84" i="24"/>
  <c r="AU85" i="24"/>
  <c r="AU86" i="24"/>
  <c r="AU87" i="24"/>
  <c r="AU88" i="24"/>
  <c r="AU89" i="24"/>
  <c r="AU90" i="24"/>
  <c r="AU91" i="24"/>
  <c r="AU92" i="24"/>
  <c r="AU93" i="24"/>
  <c r="AU94" i="24"/>
  <c r="AU95" i="24"/>
  <c r="AU96" i="24"/>
  <c r="AU97" i="24"/>
  <c r="AU98" i="24"/>
  <c r="AU99" i="24"/>
  <c r="AU100" i="24"/>
  <c r="AU101" i="24"/>
  <c r="AU102" i="24"/>
  <c r="AU103" i="24"/>
  <c r="AU104" i="24"/>
  <c r="AU105" i="24"/>
  <c r="AU106" i="24"/>
  <c r="AU107" i="24"/>
  <c r="AU108" i="24"/>
  <c r="AU109" i="24"/>
  <c r="AU110" i="24"/>
  <c r="AU111" i="24"/>
  <c r="AU112" i="24"/>
  <c r="AU113" i="24"/>
  <c r="AU114" i="24"/>
  <c r="AU115" i="24"/>
  <c r="AU116" i="24"/>
  <c r="AU117" i="24"/>
  <c r="AU118" i="24"/>
  <c r="AU119" i="24"/>
  <c r="AU120" i="24"/>
  <c r="AU121" i="24"/>
  <c r="AU122" i="24"/>
  <c r="AU123" i="24"/>
  <c r="AU124" i="24"/>
  <c r="AU125" i="24"/>
  <c r="AU126" i="24"/>
  <c r="AU127" i="24"/>
  <c r="AU128" i="24"/>
  <c r="AU129" i="24"/>
  <c r="AU130" i="24"/>
  <c r="AU131" i="24"/>
  <c r="AU132" i="24"/>
  <c r="AU133" i="24"/>
  <c r="AU134" i="24"/>
  <c r="AU135" i="24"/>
  <c r="AU136" i="24"/>
  <c r="AU137" i="24"/>
  <c r="AU138" i="24"/>
  <c r="AU139" i="24"/>
  <c r="AU140" i="24"/>
  <c r="AU141" i="24"/>
  <c r="AU142" i="24"/>
  <c r="AU143" i="24"/>
  <c r="AU144" i="24"/>
  <c r="AU145" i="24"/>
  <c r="AU146" i="24"/>
  <c r="AU147" i="24"/>
  <c r="AU148" i="24"/>
  <c r="AU149" i="24"/>
  <c r="AU150" i="24"/>
  <c r="AU151" i="24"/>
  <c r="AU152" i="24"/>
  <c r="AU153" i="24"/>
  <c r="AU154" i="24"/>
  <c r="AU155" i="24"/>
  <c r="AU156" i="24"/>
  <c r="AU157" i="24"/>
  <c r="AU158" i="24"/>
  <c r="AU159" i="24"/>
  <c r="AU160" i="24"/>
  <c r="AU161" i="24"/>
  <c r="AU162" i="24"/>
  <c r="AU163" i="24"/>
  <c r="AU164" i="24"/>
  <c r="AU165" i="24"/>
  <c r="AU166" i="24"/>
  <c r="AU167" i="24"/>
  <c r="AU168" i="24"/>
  <c r="AU169" i="24"/>
  <c r="AU170" i="24"/>
  <c r="AU171" i="24"/>
  <c r="AU172" i="24"/>
  <c r="AU173" i="24"/>
  <c r="AU174" i="24"/>
  <c r="AU175" i="24"/>
  <c r="AU176" i="24"/>
  <c r="AU177" i="24"/>
  <c r="AU178" i="24"/>
  <c r="AU179" i="24"/>
  <c r="AU180" i="24"/>
  <c r="AU181" i="24"/>
  <c r="AU182" i="24"/>
  <c r="AU183" i="24"/>
  <c r="AU184" i="24"/>
  <c r="AU185" i="24"/>
  <c r="AU186" i="24"/>
  <c r="AU187" i="24"/>
  <c r="AU188" i="24"/>
  <c r="AU189" i="24"/>
  <c r="AU190" i="24"/>
  <c r="AU191" i="24"/>
  <c r="AU192" i="24"/>
  <c r="AU193" i="24"/>
  <c r="AU194" i="24"/>
  <c r="AU195" i="24"/>
  <c r="AU196" i="24"/>
  <c r="AU197" i="24"/>
  <c r="AU198" i="24"/>
  <c r="AU199" i="24"/>
  <c r="AU200" i="24"/>
  <c r="AU201" i="24"/>
  <c r="AU202" i="24"/>
  <c r="AU203" i="24"/>
  <c r="AU204" i="24"/>
  <c r="AU205" i="24"/>
  <c r="AU206" i="24"/>
  <c r="AU207" i="24"/>
  <c r="AU208" i="24"/>
  <c r="AU209" i="24"/>
  <c r="AU210" i="24"/>
  <c r="AU211" i="24"/>
  <c r="AU212" i="24"/>
  <c r="AU213" i="24"/>
  <c r="AU214" i="24"/>
  <c r="AU215" i="24"/>
  <c r="AU216" i="24"/>
  <c r="AU217" i="24"/>
  <c r="AU218" i="24"/>
  <c r="AU219" i="24"/>
  <c r="AU220" i="24"/>
  <c r="AU221" i="24"/>
  <c r="AU222" i="24"/>
  <c r="AU223" i="24"/>
  <c r="AU224" i="24"/>
  <c r="AU225" i="24"/>
  <c r="AU226" i="24"/>
  <c r="AU227" i="24"/>
  <c r="AU228" i="24"/>
  <c r="AU229" i="24"/>
  <c r="AU230" i="24"/>
  <c r="AU231" i="24"/>
  <c r="AU232" i="24"/>
  <c r="AU233" i="24"/>
  <c r="AU234" i="24"/>
  <c r="AU235" i="24"/>
  <c r="AU236" i="24"/>
  <c r="AU237" i="24"/>
  <c r="AU238" i="24"/>
  <c r="AU239" i="24"/>
  <c r="AU240" i="24"/>
  <c r="AU241" i="24"/>
  <c r="AU242" i="24"/>
  <c r="AU243" i="24"/>
  <c r="AU244" i="24"/>
  <c r="AU245" i="24"/>
  <c r="AU246" i="24"/>
  <c r="AU247" i="24"/>
  <c r="AU248" i="24"/>
  <c r="AU249" i="24"/>
  <c r="AU250" i="24"/>
  <c r="AU251" i="24"/>
  <c r="AU252" i="24"/>
  <c r="AU253" i="24"/>
  <c r="AU254" i="24"/>
  <c r="AU255" i="24"/>
  <c r="AU256" i="24"/>
  <c r="AU257" i="24"/>
  <c r="AU258" i="24"/>
  <c r="AU259" i="24"/>
  <c r="AU260" i="24"/>
  <c r="AU261" i="24"/>
  <c r="AU262" i="24"/>
  <c r="AU263" i="24"/>
  <c r="AU264" i="24"/>
  <c r="AU265" i="24"/>
  <c r="AU266" i="24"/>
  <c r="AU267" i="24"/>
  <c r="AU268" i="24"/>
  <c r="AU269" i="24"/>
  <c r="AU270" i="24"/>
  <c r="AU271" i="24"/>
  <c r="AU272" i="24"/>
  <c r="AU273" i="24"/>
  <c r="AU274" i="24"/>
  <c r="AU275" i="24"/>
  <c r="AU276" i="24"/>
  <c r="AU277" i="24"/>
  <c r="AU278" i="24"/>
  <c r="AU279" i="24"/>
  <c r="AU280" i="24"/>
  <c r="AU281" i="24"/>
  <c r="AU282" i="24"/>
  <c r="AU283" i="24"/>
  <c r="AU284" i="24"/>
  <c r="AU285" i="24"/>
  <c r="AU286" i="24"/>
  <c r="AU287" i="24"/>
  <c r="AU288" i="24"/>
  <c r="AU289" i="24"/>
  <c r="AU290" i="24"/>
  <c r="AU291" i="24"/>
  <c r="AU292" i="24"/>
  <c r="AU293" i="24"/>
  <c r="AU294" i="24"/>
  <c r="AU295" i="24"/>
  <c r="AU296" i="24"/>
  <c r="AU297" i="24"/>
  <c r="AU298" i="24"/>
  <c r="AU299" i="24"/>
  <c r="AU300" i="24"/>
  <c r="AU301" i="24"/>
  <c r="AU302" i="24"/>
  <c r="AU303" i="24"/>
  <c r="AU304" i="24"/>
  <c r="AU305" i="24"/>
  <c r="AU306" i="24"/>
  <c r="AU307" i="24"/>
  <c r="AU308" i="24"/>
  <c r="AU309" i="24"/>
  <c r="AU310" i="24"/>
  <c r="AU311" i="24"/>
  <c r="AU312" i="24"/>
  <c r="AU313" i="24"/>
  <c r="AU314" i="24"/>
  <c r="AU315" i="24"/>
  <c r="AU316" i="24"/>
  <c r="AU317" i="24"/>
  <c r="AU318" i="24"/>
  <c r="AU319" i="24"/>
  <c r="AU320" i="24"/>
  <c r="AU321" i="24"/>
  <c r="AU322" i="24"/>
  <c r="AU323" i="24"/>
  <c r="AU324" i="24"/>
  <c r="AU325" i="24"/>
  <c r="AU326" i="24"/>
  <c r="AU327" i="24"/>
  <c r="AU328" i="24"/>
  <c r="AU329" i="24"/>
  <c r="AU330" i="24"/>
  <c r="AU331" i="24"/>
  <c r="AU332" i="24"/>
  <c r="AU333" i="24"/>
  <c r="AU334" i="24"/>
  <c r="AU335" i="24"/>
  <c r="AU336" i="24"/>
  <c r="AU337" i="24"/>
  <c r="AU338" i="24"/>
  <c r="AU339" i="24"/>
  <c r="AU340" i="24"/>
  <c r="AU341" i="24"/>
  <c r="AU342" i="24"/>
  <c r="AU343" i="24"/>
  <c r="AU344" i="24"/>
  <c r="AU345" i="24"/>
  <c r="AU346" i="24"/>
  <c r="AU347" i="24"/>
  <c r="AU348" i="24"/>
  <c r="AU349" i="24"/>
  <c r="AU350" i="24"/>
  <c r="AU351" i="24"/>
  <c r="AU352" i="24"/>
  <c r="AU353" i="24"/>
  <c r="AU354" i="24"/>
  <c r="AU355" i="24"/>
  <c r="AU356" i="24"/>
  <c r="AU357" i="24"/>
  <c r="AU358" i="24"/>
  <c r="AU359" i="24"/>
  <c r="AU360" i="24"/>
  <c r="AU361" i="24"/>
  <c r="AU362" i="24"/>
  <c r="AU363" i="24"/>
  <c r="AU364" i="24"/>
  <c r="AU365" i="24"/>
  <c r="AU366" i="24"/>
  <c r="AU367" i="24"/>
  <c r="AU368" i="24"/>
  <c r="AU369" i="24"/>
  <c r="AU370" i="24"/>
  <c r="AU371" i="24"/>
  <c r="AU372" i="24"/>
  <c r="AU373" i="24"/>
  <c r="AU374" i="24"/>
  <c r="AU375" i="24"/>
  <c r="AU376" i="24"/>
  <c r="AU377" i="24"/>
  <c r="AU378" i="24"/>
  <c r="AU379" i="24"/>
  <c r="AU380" i="24"/>
  <c r="AU381" i="24"/>
  <c r="AU382" i="24"/>
  <c r="AU383" i="24"/>
  <c r="AU384" i="24"/>
  <c r="AU385" i="24"/>
  <c r="AU386" i="24"/>
  <c r="AU387" i="24"/>
  <c r="AU388" i="24"/>
  <c r="AU389" i="24"/>
  <c r="AU390" i="24"/>
  <c r="AU391" i="24"/>
  <c r="AU392" i="24"/>
  <c r="AU393" i="24"/>
  <c r="AU394" i="24"/>
  <c r="AU395" i="24"/>
  <c r="AU396" i="24"/>
  <c r="AU397" i="24"/>
  <c r="AU398" i="24"/>
  <c r="AU399" i="24"/>
  <c r="AU400" i="24"/>
  <c r="AU401" i="24"/>
  <c r="AU402" i="24"/>
  <c r="AU403" i="24"/>
  <c r="AU404" i="24"/>
  <c r="AU405" i="24"/>
  <c r="AU406" i="24"/>
  <c r="AU407" i="24"/>
  <c r="AU408" i="24"/>
  <c r="AU409" i="24"/>
  <c r="AU410" i="24"/>
  <c r="AU411" i="24"/>
  <c r="AU412" i="24"/>
  <c r="AU413" i="24"/>
  <c r="AU414" i="24"/>
  <c r="AU415" i="24"/>
  <c r="AU416" i="24"/>
  <c r="AU417" i="24"/>
  <c r="AU418" i="24"/>
  <c r="AU419" i="24"/>
  <c r="AU420" i="24"/>
  <c r="AU421" i="24"/>
  <c r="AU422" i="24"/>
  <c r="AU423" i="24"/>
  <c r="AU424" i="24"/>
  <c r="AU425" i="24"/>
  <c r="AU426" i="24"/>
  <c r="AU427" i="24"/>
  <c r="AU428" i="24"/>
  <c r="AU429" i="24"/>
  <c r="AU430" i="24"/>
  <c r="AU431" i="24"/>
  <c r="AU432" i="24"/>
  <c r="AU433" i="24"/>
  <c r="AU434" i="24"/>
  <c r="AU435" i="24"/>
  <c r="AU436" i="24"/>
  <c r="AU437" i="24"/>
  <c r="AU438" i="24"/>
  <c r="AU439" i="24"/>
  <c r="AU440" i="24"/>
  <c r="AU441" i="24"/>
  <c r="AU442" i="24"/>
  <c r="AU443" i="24"/>
  <c r="AU444" i="24"/>
  <c r="AU445" i="24"/>
  <c r="AU446" i="24"/>
  <c r="AU447" i="24"/>
  <c r="AU448" i="24"/>
  <c r="AU449" i="24"/>
  <c r="AU450" i="24"/>
  <c r="AU451" i="24"/>
  <c r="AU452" i="24"/>
  <c r="AU453" i="24"/>
  <c r="AU454" i="24"/>
  <c r="AU455" i="24"/>
  <c r="AU456" i="24"/>
  <c r="AU457" i="24"/>
  <c r="AU458" i="24"/>
  <c r="AU459" i="24"/>
  <c r="AU460" i="24"/>
  <c r="AU461" i="24"/>
  <c r="AU462" i="24"/>
  <c r="AU463" i="24"/>
  <c r="AU464" i="24"/>
  <c r="AU465" i="24"/>
  <c r="AU466" i="24"/>
  <c r="AU467" i="24"/>
  <c r="AU468" i="24"/>
  <c r="AU469" i="24"/>
  <c r="AU470" i="24"/>
  <c r="AU471" i="24"/>
  <c r="AU472" i="24"/>
  <c r="AU473" i="24"/>
  <c r="AU474" i="24"/>
  <c r="AU475" i="24"/>
  <c r="AU476" i="24"/>
  <c r="AU477" i="24"/>
  <c r="AU478" i="24"/>
  <c r="AU479" i="24"/>
  <c r="AU480" i="24"/>
  <c r="AU481" i="24"/>
  <c r="AU482" i="24"/>
  <c r="AU483" i="24"/>
  <c r="AU484" i="24"/>
  <c r="AU485" i="24"/>
  <c r="AU486" i="24"/>
  <c r="AU487" i="24"/>
  <c r="AU488" i="24"/>
  <c r="AU489" i="24"/>
  <c r="AU490" i="24"/>
  <c r="AU491" i="24"/>
  <c r="AU492" i="24"/>
  <c r="AU493" i="24"/>
  <c r="AU494" i="24"/>
  <c r="AU495" i="24"/>
  <c r="AU496" i="24"/>
  <c r="AU497" i="24"/>
  <c r="AU498" i="24"/>
  <c r="AU499" i="24"/>
  <c r="AU500" i="24"/>
  <c r="AU501" i="24"/>
  <c r="AU502" i="24"/>
  <c r="AU503" i="24"/>
  <c r="AU504" i="24"/>
  <c r="AU505" i="24"/>
  <c r="AU506" i="24"/>
  <c r="AU507" i="24"/>
  <c r="AU508" i="24"/>
  <c r="AU509" i="24"/>
  <c r="AU510" i="24"/>
  <c r="AU511" i="24"/>
  <c r="AU512" i="24"/>
  <c r="AU513" i="24"/>
  <c r="AU514" i="24"/>
  <c r="AU515" i="24"/>
  <c r="AU516" i="24"/>
  <c r="AU517" i="24"/>
  <c r="AU518" i="24"/>
  <c r="AU519" i="24"/>
  <c r="AU520" i="24"/>
  <c r="AU521" i="24"/>
  <c r="AU522" i="24"/>
  <c r="AU523" i="24"/>
  <c r="AU524" i="24"/>
  <c r="AU525" i="24"/>
  <c r="AU526" i="24"/>
  <c r="AU527" i="24"/>
  <c r="AU528" i="24"/>
  <c r="AU529" i="24"/>
  <c r="AU530" i="24"/>
  <c r="AU531" i="24"/>
  <c r="AU532" i="24"/>
  <c r="AU533" i="24"/>
  <c r="AU534" i="24"/>
  <c r="AU535" i="24"/>
  <c r="AU536" i="24"/>
  <c r="AU537" i="24"/>
  <c r="AU538" i="24"/>
  <c r="AU539" i="24"/>
  <c r="AU540" i="24"/>
  <c r="AU541" i="24"/>
  <c r="AU542" i="24"/>
  <c r="AU543" i="24"/>
  <c r="AU544" i="24"/>
  <c r="AU545" i="24"/>
  <c r="AU546" i="24"/>
  <c r="AU547" i="24"/>
  <c r="AU548" i="24"/>
  <c r="AU549" i="24"/>
  <c r="AU550" i="24"/>
  <c r="AU551" i="24"/>
  <c r="AU552" i="24"/>
  <c r="AU553" i="24"/>
  <c r="AU554" i="24"/>
  <c r="AU555" i="24"/>
  <c r="AU556" i="24"/>
  <c r="AU557" i="24"/>
  <c r="AU558" i="24"/>
  <c r="AU559" i="24"/>
  <c r="AU560" i="24"/>
  <c r="AU561" i="24"/>
  <c r="AU562" i="24"/>
  <c r="AU563" i="24"/>
  <c r="AU564" i="24"/>
  <c r="AU565" i="24"/>
  <c r="AU566" i="24"/>
  <c r="AU567" i="24"/>
  <c r="AU568" i="24"/>
  <c r="AU569" i="24"/>
  <c r="AU570" i="24"/>
  <c r="AU571" i="24"/>
  <c r="AU572" i="24"/>
  <c r="AU573" i="24"/>
  <c r="AU574" i="24"/>
  <c r="AU575" i="24"/>
  <c r="AU576" i="24"/>
  <c r="AU577" i="24"/>
  <c r="AU578" i="24"/>
  <c r="AU579" i="24"/>
  <c r="AU580" i="24"/>
  <c r="AU581" i="24"/>
  <c r="AU582" i="24"/>
  <c r="AU583" i="24"/>
  <c r="AU584" i="24"/>
  <c r="AU585" i="24"/>
  <c r="AU586" i="24"/>
  <c r="AU587" i="24"/>
  <c r="AU588" i="24"/>
  <c r="AU589" i="24"/>
  <c r="AU590" i="24"/>
  <c r="AU591" i="24"/>
  <c r="AU592" i="24"/>
  <c r="AU593" i="24"/>
  <c r="AU594" i="24"/>
  <c r="AU595" i="24"/>
  <c r="AU596" i="24"/>
  <c r="AU597" i="24"/>
  <c r="AU598" i="24"/>
  <c r="AU599" i="24"/>
  <c r="AU600" i="24"/>
  <c r="AU601" i="24"/>
  <c r="AU602" i="24"/>
  <c r="AU603" i="24"/>
  <c r="AU604" i="24"/>
  <c r="AU605" i="24"/>
  <c r="AU606" i="24"/>
  <c r="AU607" i="24"/>
  <c r="AU608" i="24"/>
  <c r="AU609" i="24"/>
  <c r="AU610" i="24"/>
  <c r="AU611" i="24"/>
  <c r="AU612" i="24"/>
  <c r="AU613" i="24"/>
  <c r="AU614" i="24"/>
  <c r="AU615" i="24"/>
  <c r="AU616" i="24"/>
  <c r="AU617" i="24"/>
  <c r="AU618" i="24"/>
  <c r="AU619" i="24"/>
  <c r="AU620" i="24"/>
  <c r="AU621" i="24"/>
  <c r="AU622" i="24"/>
  <c r="AU623" i="24"/>
  <c r="AU624" i="24"/>
  <c r="AU625" i="24"/>
  <c r="AU626" i="24"/>
  <c r="AU627" i="24"/>
  <c r="AU628" i="24"/>
  <c r="AU629" i="24"/>
  <c r="AU630" i="24"/>
  <c r="AU631" i="24"/>
  <c r="AU632" i="24"/>
  <c r="AU633" i="24"/>
  <c r="AU634" i="24"/>
  <c r="AU635" i="24"/>
  <c r="AU636" i="24"/>
  <c r="AU637" i="24"/>
  <c r="AU638" i="24"/>
  <c r="AU639" i="24"/>
  <c r="AU640" i="24"/>
  <c r="AU641" i="24"/>
  <c r="AU642" i="24"/>
  <c r="AU643" i="24"/>
  <c r="AU644" i="24"/>
  <c r="AU645" i="24"/>
  <c r="AU646" i="24"/>
  <c r="AU647" i="24"/>
  <c r="AU648" i="24"/>
  <c r="AU649" i="24"/>
  <c r="AU650" i="24"/>
  <c r="AU651" i="24"/>
  <c r="AU652" i="24"/>
  <c r="AU653" i="24"/>
  <c r="AU654" i="24"/>
  <c r="AU655" i="24"/>
  <c r="AU656" i="24"/>
  <c r="AU657" i="24"/>
  <c r="AU658" i="24"/>
  <c r="AU659" i="24"/>
  <c r="AU660" i="24"/>
  <c r="AU661" i="24"/>
  <c r="AU662" i="24"/>
  <c r="AU663" i="24"/>
  <c r="AU664" i="24"/>
  <c r="AU665" i="24"/>
  <c r="AU666" i="24"/>
  <c r="AU667" i="24"/>
  <c r="AU668" i="24"/>
  <c r="AU669" i="24"/>
  <c r="AU670" i="24"/>
  <c r="AU671" i="24"/>
  <c r="AU672" i="24"/>
  <c r="AU673" i="24"/>
  <c r="AU674" i="24"/>
  <c r="AU675" i="24"/>
  <c r="AU676" i="24"/>
  <c r="AU677" i="24"/>
  <c r="AU678" i="24"/>
  <c r="AU679" i="24"/>
  <c r="AU680" i="24"/>
  <c r="AU681" i="24"/>
  <c r="AU682" i="24"/>
  <c r="AU683" i="24"/>
  <c r="AU684" i="24"/>
  <c r="AU685" i="24"/>
  <c r="AU686" i="24"/>
  <c r="AU687" i="24"/>
  <c r="AU688" i="24"/>
  <c r="AU689" i="24"/>
  <c r="AU690" i="24"/>
  <c r="AU691" i="24"/>
  <c r="AU692" i="24"/>
  <c r="AU693" i="24"/>
  <c r="AU694" i="24"/>
  <c r="AU695" i="24"/>
  <c r="AU696" i="24"/>
  <c r="AU697" i="24"/>
  <c r="AU698" i="24"/>
  <c r="AU699" i="24"/>
  <c r="AU700" i="24"/>
  <c r="AU701" i="24"/>
  <c r="AU702" i="24"/>
  <c r="AU703" i="24"/>
  <c r="AU704" i="24"/>
  <c r="AU705" i="24"/>
  <c r="AU706" i="24"/>
  <c r="AU707" i="24"/>
  <c r="AU708" i="24"/>
  <c r="AU709" i="24"/>
  <c r="AU710" i="24"/>
  <c r="AU711" i="24"/>
  <c r="AU712" i="24"/>
  <c r="AU713" i="24"/>
  <c r="AU714" i="24"/>
  <c r="AU715" i="24"/>
  <c r="AU716" i="24"/>
  <c r="AU717" i="24"/>
  <c r="AU718" i="24"/>
  <c r="AU719" i="24"/>
  <c r="AU720" i="24"/>
  <c r="AU721" i="24"/>
  <c r="AU722" i="24"/>
  <c r="AU723" i="24"/>
  <c r="AU724" i="24"/>
  <c r="AU725" i="24"/>
  <c r="AU726" i="24"/>
  <c r="AU727" i="24"/>
  <c r="AU728" i="24"/>
  <c r="AU729" i="24"/>
  <c r="AU730" i="24"/>
  <c r="AU731" i="24"/>
  <c r="AU732" i="24"/>
  <c r="AU733" i="24"/>
  <c r="AU734" i="24"/>
  <c r="AU735" i="24"/>
  <c r="AU736" i="24"/>
  <c r="AU737" i="24"/>
  <c r="AU738" i="24"/>
  <c r="AU739" i="24"/>
  <c r="AU740" i="24"/>
  <c r="AU741" i="24"/>
  <c r="AU742" i="24"/>
  <c r="AU743" i="24"/>
  <c r="AU744" i="24"/>
  <c r="AU745" i="24"/>
  <c r="AU746" i="24"/>
  <c r="AU747" i="24"/>
  <c r="AU748" i="24"/>
  <c r="AU749" i="24"/>
  <c r="AU750" i="24"/>
  <c r="AU751" i="24"/>
  <c r="AU752" i="24"/>
  <c r="AU753" i="24"/>
  <c r="AU754" i="24"/>
  <c r="AU755" i="24"/>
  <c r="AU756" i="24"/>
  <c r="AU757" i="24"/>
  <c r="AU758" i="24"/>
  <c r="AU759" i="24"/>
  <c r="AU760" i="24"/>
  <c r="AU761" i="24"/>
  <c r="AU762" i="24"/>
  <c r="AU763" i="24"/>
  <c r="AU764" i="24"/>
  <c r="AU765" i="24"/>
  <c r="AU766" i="24"/>
  <c r="AU767" i="24"/>
  <c r="AU768" i="24"/>
  <c r="AU769" i="24"/>
  <c r="AU770" i="24"/>
  <c r="AU771" i="24"/>
  <c r="AU772" i="24"/>
  <c r="AU773" i="24"/>
  <c r="AU774" i="24"/>
  <c r="AU775" i="24"/>
  <c r="AU776" i="24"/>
  <c r="AU777" i="24"/>
  <c r="AU778" i="24"/>
  <c r="AU779" i="24"/>
  <c r="AU780" i="24"/>
  <c r="AU781" i="24"/>
  <c r="AU782" i="24"/>
  <c r="AU783" i="24"/>
  <c r="AU784" i="24"/>
  <c r="AU785" i="24"/>
  <c r="AU786" i="24"/>
  <c r="AU787" i="24"/>
  <c r="AU788" i="24"/>
  <c r="AU789" i="24"/>
  <c r="AU790" i="24"/>
  <c r="AU791" i="24"/>
  <c r="AU792" i="24"/>
  <c r="AU793" i="24"/>
  <c r="AU794" i="24"/>
  <c r="AU795" i="24"/>
  <c r="AU796" i="24"/>
  <c r="AU797" i="24"/>
  <c r="AU798" i="24"/>
  <c r="AU799" i="24"/>
  <c r="AU800" i="24"/>
  <c r="AU801" i="24"/>
  <c r="AU802" i="24"/>
  <c r="AU803" i="24"/>
  <c r="AU804" i="24"/>
  <c r="AU805" i="24"/>
  <c r="AU806" i="24"/>
  <c r="AU807" i="24"/>
  <c r="AU808" i="24"/>
  <c r="AU809" i="24"/>
  <c r="AU810" i="24"/>
  <c r="AU811" i="24"/>
  <c r="AU812" i="24"/>
  <c r="AU813" i="24"/>
  <c r="AU814" i="24"/>
  <c r="AU815" i="24"/>
  <c r="AU816" i="24"/>
  <c r="AU817" i="24"/>
  <c r="AU818" i="24"/>
  <c r="AU819" i="24"/>
  <c r="AU820" i="24"/>
  <c r="AU821" i="24"/>
  <c r="AU822" i="24"/>
  <c r="AU823" i="24"/>
  <c r="AU824" i="24"/>
  <c r="AU825" i="24"/>
  <c r="AU826" i="24"/>
  <c r="AU827" i="24"/>
  <c r="AU828" i="24"/>
  <c r="AU829" i="24"/>
  <c r="AU830" i="24"/>
  <c r="AU831" i="24"/>
  <c r="AU832" i="24"/>
  <c r="AU833" i="24"/>
  <c r="AU834" i="24"/>
  <c r="AU835" i="24"/>
  <c r="AU836" i="24"/>
  <c r="AU837" i="24"/>
  <c r="AU838" i="24"/>
  <c r="AU839" i="24"/>
  <c r="AU840" i="24"/>
  <c r="AU841" i="24"/>
  <c r="AU842" i="24"/>
  <c r="AU843" i="24"/>
  <c r="AU844" i="24"/>
  <c r="AU845" i="24"/>
  <c r="AU846" i="24"/>
  <c r="AU847" i="24"/>
  <c r="AU848" i="24"/>
  <c r="AU849" i="24"/>
  <c r="AU850" i="24"/>
  <c r="AU851" i="24"/>
  <c r="AU852" i="24"/>
  <c r="AU853" i="24"/>
  <c r="AU854" i="24"/>
  <c r="AU855" i="24"/>
  <c r="AU856" i="24"/>
  <c r="AU857" i="24"/>
  <c r="AU858" i="24"/>
  <c r="AU859" i="24"/>
  <c r="AU860" i="24"/>
  <c r="AU861" i="24"/>
  <c r="AU862" i="24"/>
  <c r="AU863" i="24"/>
  <c r="AU864" i="24"/>
  <c r="AU865" i="24"/>
  <c r="AU866" i="24"/>
  <c r="AU867" i="24"/>
  <c r="AU868" i="24"/>
  <c r="AU869" i="24"/>
  <c r="AU870" i="24"/>
  <c r="AU871" i="24"/>
  <c r="AU872" i="24"/>
  <c r="AU873" i="24"/>
  <c r="AU874" i="24"/>
  <c r="AU875" i="24"/>
  <c r="AU876" i="24"/>
  <c r="AU877" i="24"/>
  <c r="AU878" i="24"/>
  <c r="AU879" i="24"/>
  <c r="AU880" i="24"/>
  <c r="AU881" i="24"/>
  <c r="AU882" i="24"/>
  <c r="AU883" i="24"/>
  <c r="AU884" i="24"/>
  <c r="AU885" i="24"/>
  <c r="AU886" i="24"/>
  <c r="AU887" i="24"/>
  <c r="AU888" i="24"/>
  <c r="AU889" i="24"/>
  <c r="AU890" i="24"/>
  <c r="AU891" i="24"/>
  <c r="AU892" i="24"/>
  <c r="AU893" i="24"/>
  <c r="AU894" i="24"/>
  <c r="AU895" i="24"/>
  <c r="AU896" i="24"/>
  <c r="AU897" i="24"/>
  <c r="AU898" i="24"/>
  <c r="AU899" i="24"/>
  <c r="AU900" i="24"/>
  <c r="AU901" i="24"/>
  <c r="AU902" i="24"/>
  <c r="AU903" i="24"/>
  <c r="AU904" i="24"/>
  <c r="AU905" i="24"/>
  <c r="AU906" i="24"/>
  <c r="AU907" i="24"/>
  <c r="AU908" i="24"/>
  <c r="AU909" i="24"/>
  <c r="AU910" i="24"/>
  <c r="AU911" i="24"/>
  <c r="AU912" i="24"/>
  <c r="AU913" i="24"/>
  <c r="AU2" i="24" l="1"/>
  <c r="AO2" i="24" l="1"/>
  <c r="AS2" i="24" s="1"/>
  <c r="AP2" i="24"/>
  <c r="AQ2" i="24"/>
  <c r="AR2" i="24"/>
  <c r="AT2" i="24"/>
</calcChain>
</file>

<file path=xl/sharedStrings.xml><?xml version="1.0" encoding="utf-8"?>
<sst xmlns="http://schemas.openxmlformats.org/spreadsheetml/2006/main" count="181170" uniqueCount="14906">
  <si>
    <t>COD_SURVEY</t>
  </si>
  <si>
    <t>EMPRESA</t>
  </si>
  <si>
    <t>Inviável</t>
  </si>
  <si>
    <t>RJ</t>
  </si>
  <si>
    <t>RIO DE JANEIRO</t>
  </si>
  <si>
    <t>RJO</t>
  </si>
  <si>
    <t>EDIFICACAO COMPLETA</t>
  </si>
  <si>
    <t>S</t>
  </si>
  <si>
    <t>N</t>
  </si>
  <si>
    <t>LOGICTEL</t>
  </si>
  <si>
    <t>AP</t>
  </si>
  <si>
    <t>EDIFICACAO PARCIAL</t>
  </si>
  <si>
    <t>REUSO</t>
  </si>
  <si>
    <t>SN</t>
  </si>
  <si>
    <t>BL 6</t>
  </si>
  <si>
    <t>MORADIA</t>
  </si>
  <si>
    <t>BL 1</t>
  </si>
  <si>
    <t>BL 2</t>
  </si>
  <si>
    <t>C3031</t>
  </si>
  <si>
    <t>C9498</t>
  </si>
  <si>
    <t>C9501</t>
  </si>
  <si>
    <t>C9512</t>
  </si>
  <si>
    <t>PA</t>
  </si>
  <si>
    <t>BA</t>
  </si>
  <si>
    <t>E222648</t>
  </si>
  <si>
    <t>E222669</t>
  </si>
  <si>
    <t>E354188</t>
  </si>
  <si>
    <t>E354190</t>
  </si>
  <si>
    <t>E354433</t>
  </si>
  <si>
    <t>E354435</t>
  </si>
  <si>
    <t>E354444</t>
  </si>
  <si>
    <t>E354447</t>
  </si>
  <si>
    <t>E354449</t>
  </si>
  <si>
    <t>E397820</t>
  </si>
  <si>
    <t>E8784</t>
  </si>
  <si>
    <t>MA</t>
  </si>
  <si>
    <t>I52407</t>
  </si>
  <si>
    <t>M194421</t>
  </si>
  <si>
    <t>PE</t>
  </si>
  <si>
    <t>P145074</t>
  </si>
  <si>
    <t>P24</t>
  </si>
  <si>
    <t>BOT</t>
  </si>
  <si>
    <t>R111164</t>
  </si>
  <si>
    <t>R113188</t>
  </si>
  <si>
    <t>R117707</t>
  </si>
  <si>
    <t>R117710</t>
  </si>
  <si>
    <t>R11775</t>
  </si>
  <si>
    <t>IPA</t>
  </si>
  <si>
    <t>R118194</t>
  </si>
  <si>
    <t>R123895</t>
  </si>
  <si>
    <t>R126942</t>
  </si>
  <si>
    <t>R134574</t>
  </si>
  <si>
    <t>R135252</t>
  </si>
  <si>
    <t>R14032</t>
  </si>
  <si>
    <t>R140679</t>
  </si>
  <si>
    <t>R147948</t>
  </si>
  <si>
    <t>R148777</t>
  </si>
  <si>
    <t>R153875</t>
  </si>
  <si>
    <t>R157138</t>
  </si>
  <si>
    <t>R158844</t>
  </si>
  <si>
    <t>R16034</t>
  </si>
  <si>
    <t>R164540</t>
  </si>
  <si>
    <t>R172679</t>
  </si>
  <si>
    <t>R178748</t>
  </si>
  <si>
    <t>R180062</t>
  </si>
  <si>
    <t>R181707</t>
  </si>
  <si>
    <t>LAGOA</t>
  </si>
  <si>
    <t>R19563</t>
  </si>
  <si>
    <t>R20536</t>
  </si>
  <si>
    <t>R20538</t>
  </si>
  <si>
    <t>R243883</t>
  </si>
  <si>
    <t>R243908</t>
  </si>
  <si>
    <t>R243954</t>
  </si>
  <si>
    <t>R243956</t>
  </si>
  <si>
    <t>R243997</t>
  </si>
  <si>
    <t>R244305</t>
  </si>
  <si>
    <t>R244315</t>
  </si>
  <si>
    <t>R244963</t>
  </si>
  <si>
    <t>R244972</t>
  </si>
  <si>
    <t>R256073</t>
  </si>
  <si>
    <t>R30495</t>
  </si>
  <si>
    <t>R33483</t>
  </si>
  <si>
    <t>R42285</t>
  </si>
  <si>
    <t>R43882</t>
  </si>
  <si>
    <t>R48981</t>
  </si>
  <si>
    <t>R51531</t>
  </si>
  <si>
    <t>R51534</t>
  </si>
  <si>
    <t>R55941</t>
  </si>
  <si>
    <t>R582184</t>
  </si>
  <si>
    <t>R617917</t>
  </si>
  <si>
    <t>R693710</t>
  </si>
  <si>
    <t>R70731</t>
  </si>
  <si>
    <t>R763878</t>
  </si>
  <si>
    <t>R786242</t>
  </si>
  <si>
    <t>R786754</t>
  </si>
  <si>
    <t>R786784</t>
  </si>
  <si>
    <t>R786804</t>
  </si>
  <si>
    <t>R786815</t>
  </si>
  <si>
    <t>R786849</t>
  </si>
  <si>
    <t>R92900</t>
  </si>
  <si>
    <t>R9716</t>
  </si>
  <si>
    <t>RR</t>
  </si>
  <si>
    <t>V77593</t>
  </si>
  <si>
    <t>V77594</t>
  </si>
  <si>
    <t>V77595</t>
  </si>
  <si>
    <t>V77596</t>
  </si>
  <si>
    <t>V77597</t>
  </si>
  <si>
    <t>V77598</t>
  </si>
  <si>
    <t>V77599</t>
  </si>
  <si>
    <t>V77600</t>
  </si>
  <si>
    <t>V77601</t>
  </si>
  <si>
    <t>V77602</t>
  </si>
  <si>
    <t>V77603</t>
  </si>
  <si>
    <t>V77604</t>
  </si>
  <si>
    <t>V77605</t>
  </si>
  <si>
    <t>V77606</t>
  </si>
  <si>
    <t>V77607</t>
  </si>
  <si>
    <t>V77608</t>
  </si>
  <si>
    <t>V77609</t>
  </si>
  <si>
    <t>V77610</t>
  </si>
  <si>
    <t>V77611</t>
  </si>
  <si>
    <t>V77612</t>
  </si>
  <si>
    <t>V77613</t>
  </si>
  <si>
    <t>V77614</t>
  </si>
  <si>
    <t>V77615</t>
  </si>
  <si>
    <t>V77616</t>
  </si>
  <si>
    <t>V77622</t>
  </si>
  <si>
    <t>V77623</t>
  </si>
  <si>
    <t>V77624</t>
  </si>
  <si>
    <t>V77625</t>
  </si>
  <si>
    <t>V77626</t>
  </si>
  <si>
    <t>V77627</t>
  </si>
  <si>
    <t>V77628</t>
  </si>
  <si>
    <t>V77629</t>
  </si>
  <si>
    <t>Resultado análise</t>
  </si>
  <si>
    <t>Obs Análise</t>
  </si>
  <si>
    <t>Situação</t>
  </si>
  <si>
    <t>Código</t>
  </si>
  <si>
    <t>Responsabilidade</t>
  </si>
  <si>
    <t>Nome</t>
  </si>
  <si>
    <t>Motivo</t>
  </si>
  <si>
    <t>0 - Viavel</t>
  </si>
  <si>
    <t>Cadastro</t>
  </si>
  <si>
    <t>CDO Bloqueada</t>
  </si>
  <si>
    <t>Inviabilidade temporária</t>
  </si>
  <si>
    <t>2-Inviável – Survey sem CDO associada</t>
  </si>
  <si>
    <t>Fiscalização</t>
  </si>
  <si>
    <t>Fabielly</t>
  </si>
  <si>
    <t>CDO Inviabilizada</t>
  </si>
  <si>
    <t>3-Inviável – Pelo menos uma CDO fora de serviço</t>
  </si>
  <si>
    <t>CDO sem porta</t>
  </si>
  <si>
    <t>4-Inviável – Pelo menos uma CDO fora de serviço e com implantação sob demanda</t>
  </si>
  <si>
    <t>CDOI que foi alterada para CDOE</t>
  </si>
  <si>
    <t>Viabilizado</t>
  </si>
  <si>
    <t>5-Inviável – Pelo menos um equipamento fora de serviço na rota</t>
  </si>
  <si>
    <t>Levantamento</t>
  </si>
  <si>
    <t>Jorge</t>
  </si>
  <si>
    <t>Em manutenção</t>
  </si>
  <si>
    <t>6-Inviável – Edificação com acesso parcial</t>
  </si>
  <si>
    <t>Fora do controle de Campo - Demanda não recebida</t>
  </si>
  <si>
    <t>7-Inviável – Unidades de mercado não certificadas</t>
  </si>
  <si>
    <t>Inviabilidade tratada</t>
  </si>
  <si>
    <t>12-Inviável – CDO(s) sem porta conectada</t>
  </si>
  <si>
    <t>Inviável devido obra túnel na Rua Tavares Coutinho</t>
  </si>
  <si>
    <t>14-Inviável – CDO(s) sem porta livre</t>
  </si>
  <si>
    <t>Não construída</t>
  </si>
  <si>
    <t>15-Inviável – CDO(s) sem rota contínua até o bastidor ICX</t>
  </si>
  <si>
    <t>Pendência De Posteação</t>
  </si>
  <si>
    <t>19-Inviável – OLT sem portas em serviço</t>
  </si>
  <si>
    <t>Pendente Teste</t>
  </si>
  <si>
    <t>Polígono desativado</t>
  </si>
  <si>
    <t>Sem projeto</t>
  </si>
  <si>
    <t>Celula sem Projeto</t>
  </si>
  <si>
    <t>Não encontrado</t>
  </si>
  <si>
    <t>Survey SN</t>
  </si>
  <si>
    <t>Responsavel</t>
  </si>
  <si>
    <t>CEOS bloqueada</t>
  </si>
  <si>
    <t>Data Recebida</t>
  </si>
  <si>
    <t>Total Geral</t>
  </si>
  <si>
    <t>R1389159</t>
  </si>
  <si>
    <t>V77722</t>
  </si>
  <si>
    <t>V77723</t>
  </si>
  <si>
    <t>V77724</t>
  </si>
  <si>
    <t>V77725</t>
  </si>
  <si>
    <t>V77726</t>
  </si>
  <si>
    <t>V77727</t>
  </si>
  <si>
    <t>V77728</t>
  </si>
  <si>
    <t>V77729</t>
  </si>
  <si>
    <t>V77730</t>
  </si>
  <si>
    <t>V77731</t>
  </si>
  <si>
    <t>V77732</t>
  </si>
  <si>
    <t>V77733</t>
  </si>
  <si>
    <t>V77734</t>
  </si>
  <si>
    <t>V77735</t>
  </si>
  <si>
    <t>V77737</t>
  </si>
  <si>
    <t>V77739</t>
  </si>
  <si>
    <t>V77740</t>
  </si>
  <si>
    <t>V77741</t>
  </si>
  <si>
    <t>V77742</t>
  </si>
  <si>
    <t>V77743</t>
  </si>
  <si>
    <t>V77744</t>
  </si>
  <si>
    <t>V77745</t>
  </si>
  <si>
    <t>V77746</t>
  </si>
  <si>
    <t>V77747</t>
  </si>
  <si>
    <t>V77748</t>
  </si>
  <si>
    <t>V77749</t>
  </si>
  <si>
    <t>V77750</t>
  </si>
  <si>
    <t>V77752</t>
  </si>
  <si>
    <t>V77754</t>
  </si>
  <si>
    <t>V77755</t>
  </si>
  <si>
    <t>V77756</t>
  </si>
  <si>
    <t>V77759</t>
  </si>
  <si>
    <t>V77760</t>
  </si>
  <si>
    <t>V77761</t>
  </si>
  <si>
    <t>V77762</t>
  </si>
  <si>
    <t>V77763</t>
  </si>
  <si>
    <t>V77764</t>
  </si>
  <si>
    <t>V77765</t>
  </si>
  <si>
    <t>V77766</t>
  </si>
  <si>
    <t>V77767</t>
  </si>
  <si>
    <t>V77768</t>
  </si>
  <si>
    <t>V77783</t>
  </si>
  <si>
    <t>V77785</t>
  </si>
  <si>
    <t>V77786</t>
  </si>
  <si>
    <t>V77789</t>
  </si>
  <si>
    <t>V77791</t>
  </si>
  <si>
    <t>V77793</t>
  </si>
  <si>
    <t>V77796</t>
  </si>
  <si>
    <t>V77797</t>
  </si>
  <si>
    <t>V77800</t>
  </si>
  <si>
    <t>V77801</t>
  </si>
  <si>
    <t>V77804</t>
  </si>
  <si>
    <t>V77805</t>
  </si>
  <si>
    <t>V77806</t>
  </si>
  <si>
    <t>V77808</t>
  </si>
  <si>
    <t>V77857</t>
  </si>
  <si>
    <t>V77858</t>
  </si>
  <si>
    <t>V77859</t>
  </si>
  <si>
    <t>V77860</t>
  </si>
  <si>
    <t>V77861</t>
  </si>
  <si>
    <t>V77862</t>
  </si>
  <si>
    <t>V77863</t>
  </si>
  <si>
    <t>V77864</t>
  </si>
  <si>
    <t>V77865</t>
  </si>
  <si>
    <t>V77866</t>
  </si>
  <si>
    <t>V77867</t>
  </si>
  <si>
    <t>V77868</t>
  </si>
  <si>
    <t>V77869</t>
  </si>
  <si>
    <t>V77870</t>
  </si>
  <si>
    <t>V77871</t>
  </si>
  <si>
    <t>V77882</t>
  </si>
  <si>
    <t>V77883</t>
  </si>
  <si>
    <t>V77884</t>
  </si>
  <si>
    <t>V77885</t>
  </si>
  <si>
    <t>V77886</t>
  </si>
  <si>
    <t>V77887</t>
  </si>
  <si>
    <t>V77888</t>
  </si>
  <si>
    <t>V77890</t>
  </si>
  <si>
    <t>V77891</t>
  </si>
  <si>
    <t>V77892</t>
  </si>
  <si>
    <t>V77893</t>
  </si>
  <si>
    <t>V77894</t>
  </si>
  <si>
    <t>V77895</t>
  </si>
  <si>
    <t>V77896</t>
  </si>
  <si>
    <t>V77897</t>
  </si>
  <si>
    <t>V77898</t>
  </si>
  <si>
    <t>V77899</t>
  </si>
  <si>
    <t>V77900</t>
  </si>
  <si>
    <t>V77901</t>
  </si>
  <si>
    <t>V77902</t>
  </si>
  <si>
    <t>V77903</t>
  </si>
  <si>
    <t>Enviado?</t>
  </si>
  <si>
    <t>Data envio</t>
  </si>
  <si>
    <t>D15725</t>
  </si>
  <si>
    <t>D15678</t>
  </si>
  <si>
    <t>D15928</t>
  </si>
  <si>
    <t>D15723</t>
  </si>
  <si>
    <t>D15726</t>
  </si>
  <si>
    <t>D15724</t>
  </si>
  <si>
    <t>D15927</t>
  </si>
  <si>
    <t>D15679</t>
  </si>
  <si>
    <t>D42058</t>
  </si>
  <si>
    <t>D31556</t>
  </si>
  <si>
    <t>F319216</t>
  </si>
  <si>
    <t>Q97042</t>
  </si>
  <si>
    <t>Q96911</t>
  </si>
  <si>
    <t>Q96973</t>
  </si>
  <si>
    <t>Q96989</t>
  </si>
  <si>
    <t>Q96955</t>
  </si>
  <si>
    <t>Q97013</t>
  </si>
  <si>
    <t>Q97043</t>
  </si>
  <si>
    <t>Q96988</t>
  </si>
  <si>
    <t>Q97054</t>
  </si>
  <si>
    <t>Q96947</t>
  </si>
  <si>
    <t>Q96916</t>
  </si>
  <si>
    <t>Q96965</t>
  </si>
  <si>
    <t>Q96997</t>
  </si>
  <si>
    <t>Q128663</t>
  </si>
  <si>
    <t>Q128638</t>
  </si>
  <si>
    <t>Q128650</t>
  </si>
  <si>
    <t>Q97065</t>
  </si>
  <si>
    <t>Q96919</t>
  </si>
  <si>
    <t>Q128606</t>
  </si>
  <si>
    <t>D64215</t>
  </si>
  <si>
    <t>D42052</t>
  </si>
  <si>
    <t>C50419</t>
  </si>
  <si>
    <t>C50430</t>
  </si>
  <si>
    <t>C50339</t>
  </si>
  <si>
    <t>C50444</t>
  </si>
  <si>
    <t>C50389</t>
  </si>
  <si>
    <t>C50399</t>
  </si>
  <si>
    <t>C50395</t>
  </si>
  <si>
    <t>C50350</t>
  </si>
  <si>
    <t>C50386</t>
  </si>
  <si>
    <t>C50367</t>
  </si>
  <si>
    <t>C50384</t>
  </si>
  <si>
    <t>C50328</t>
  </si>
  <si>
    <t>C50368</t>
  </si>
  <si>
    <t>C50330</t>
  </si>
  <si>
    <t>C50448</t>
  </si>
  <si>
    <t>C50387</t>
  </si>
  <si>
    <t>C50418</t>
  </si>
  <si>
    <t>C50338</t>
  </si>
  <si>
    <t>C50324</t>
  </si>
  <si>
    <t>C50335</t>
  </si>
  <si>
    <t>C50326</t>
  </si>
  <si>
    <t>C50401</t>
  </si>
  <si>
    <t>C50446</t>
  </si>
  <si>
    <t>C50329</t>
  </si>
  <si>
    <t>C50435</t>
  </si>
  <si>
    <t>C50390</t>
  </si>
  <si>
    <t>C50360</t>
  </si>
  <si>
    <t>C50372</t>
  </si>
  <si>
    <t>C50346</t>
  </si>
  <si>
    <t>C50366</t>
  </si>
  <si>
    <t>C50375</t>
  </si>
  <si>
    <t>C50349</t>
  </si>
  <si>
    <t>C50404</t>
  </si>
  <si>
    <t>C50413</t>
  </si>
  <si>
    <t>C50363</t>
  </si>
  <si>
    <t>C50409</t>
  </si>
  <si>
    <t>C50354</t>
  </si>
  <si>
    <t>C50426</t>
  </si>
  <si>
    <t>C50359</t>
  </si>
  <si>
    <t>C50348</t>
  </si>
  <si>
    <t>C50408</t>
  </si>
  <si>
    <t>C50441</t>
  </si>
  <si>
    <t>C50432</t>
  </si>
  <si>
    <t>C50357</t>
  </si>
  <si>
    <t>C50440</t>
  </si>
  <si>
    <t>C50411</t>
  </si>
  <si>
    <t>C50353</t>
  </si>
  <si>
    <t>C50351</t>
  </si>
  <si>
    <t>C50438</t>
  </si>
  <si>
    <t>C50436</t>
  </si>
  <si>
    <t>C50407</t>
  </si>
  <si>
    <t>C50378</t>
  </si>
  <si>
    <t>C50369</t>
  </si>
  <si>
    <t>C16231</t>
  </si>
  <si>
    <t>C43834</t>
  </si>
  <si>
    <t>C43393</t>
  </si>
  <si>
    <t>C42090</t>
  </si>
  <si>
    <t>C42022</t>
  </si>
  <si>
    <t>C42038</t>
  </si>
  <si>
    <t>C42034</t>
  </si>
  <si>
    <t>C42078</t>
  </si>
  <si>
    <t>C41921</t>
  </si>
  <si>
    <t>C42018</t>
  </si>
  <si>
    <t>C41917</t>
  </si>
  <si>
    <t>C41900</t>
  </si>
  <si>
    <t>C42028</t>
  </si>
  <si>
    <t>C41945</t>
  </si>
  <si>
    <t>C41953</t>
  </si>
  <si>
    <t>C41897</t>
  </si>
  <si>
    <t>C42062</t>
  </si>
  <si>
    <t>C42096</t>
  </si>
  <si>
    <t>C41958</t>
  </si>
  <si>
    <t>C41911</t>
  </si>
  <si>
    <t>C41939</t>
  </si>
  <si>
    <t>F7266</t>
  </si>
  <si>
    <t>F2809</t>
  </si>
  <si>
    <t>F6454</t>
  </si>
  <si>
    <t>F226705</t>
  </si>
  <si>
    <t>F12533</t>
  </si>
  <si>
    <t>F12530</t>
  </si>
  <si>
    <t>F11542</t>
  </si>
  <si>
    <t>F11277</t>
  </si>
  <si>
    <t>F190703</t>
  </si>
  <si>
    <t>F74367</t>
  </si>
  <si>
    <t>F10140</t>
  </si>
  <si>
    <t>F11276</t>
  </si>
  <si>
    <t>F12513</t>
  </si>
  <si>
    <t>F10789</t>
  </si>
  <si>
    <t>F11405</t>
  </si>
  <si>
    <t>F17308</t>
  </si>
  <si>
    <t>F16380</t>
  </si>
  <si>
    <t>F17313</t>
  </si>
  <si>
    <t>F16390</t>
  </si>
  <si>
    <t>F6331</t>
  </si>
  <si>
    <t>F2898</t>
  </si>
  <si>
    <t>F233878</t>
  </si>
  <si>
    <t>F233991</t>
  </si>
  <si>
    <t>F234017</t>
  </si>
  <si>
    <t>F233993</t>
  </si>
  <si>
    <t>F233882</t>
  </si>
  <si>
    <t>F233971</t>
  </si>
  <si>
    <t>F233973</t>
  </si>
  <si>
    <t>F233873</t>
  </si>
  <si>
    <t>F233980</t>
  </si>
  <si>
    <t>F234016</t>
  </si>
  <si>
    <t>F233997</t>
  </si>
  <si>
    <t>F233876</t>
  </si>
  <si>
    <t>F233983</t>
  </si>
  <si>
    <t>F233986</t>
  </si>
  <si>
    <t>F233982</t>
  </si>
  <si>
    <t>F233880</t>
  </si>
  <si>
    <t>F233989</t>
  </si>
  <si>
    <t>F233881</t>
  </si>
  <si>
    <t>F234018</t>
  </si>
  <si>
    <t>F233968</t>
  </si>
  <si>
    <t>F234003</t>
  </si>
  <si>
    <t>F233972</t>
  </si>
  <si>
    <t>F233992</t>
  </si>
  <si>
    <t>F233966</t>
  </si>
  <si>
    <t>F233994</t>
  </si>
  <si>
    <t>F234015</t>
  </si>
  <si>
    <t>F234010</t>
  </si>
  <si>
    <t>F233981</t>
  </si>
  <si>
    <t>F233975</t>
  </si>
  <si>
    <t>F233974</t>
  </si>
  <si>
    <t>F233977</t>
  </si>
  <si>
    <t>F233386</t>
  </si>
  <si>
    <t>F234019</t>
  </si>
  <si>
    <t>F234009</t>
  </si>
  <si>
    <t>F233969</t>
  </si>
  <si>
    <t>F234000</t>
  </si>
  <si>
    <t>F233885</t>
  </si>
  <si>
    <t>F233984</t>
  </si>
  <si>
    <t>F234007</t>
  </si>
  <si>
    <t>F234014</t>
  </si>
  <si>
    <t>F233985</t>
  </si>
  <si>
    <t>F233995</t>
  </si>
  <si>
    <t>F233874</t>
  </si>
  <si>
    <t>F233999</t>
  </si>
  <si>
    <t>F233872</t>
  </si>
  <si>
    <t>F233875</t>
  </si>
  <si>
    <t>F233996</t>
  </si>
  <si>
    <t>F233998</t>
  </si>
  <si>
    <t>F234013</t>
  </si>
  <si>
    <t>F233967</t>
  </si>
  <si>
    <t>F233978</t>
  </si>
  <si>
    <t>F234004</t>
  </si>
  <si>
    <t>F233883</t>
  </si>
  <si>
    <t>F234006</t>
  </si>
  <si>
    <t>F234012</t>
  </si>
  <si>
    <t>F234008</t>
  </si>
  <si>
    <t>F233976</t>
  </si>
  <si>
    <t>F233970</t>
  </si>
  <si>
    <t>F234005</t>
  </si>
  <si>
    <t>F233884</t>
  </si>
  <si>
    <t>F233987</t>
  </si>
  <si>
    <t>F233990</t>
  </si>
  <si>
    <t>F233988</t>
  </si>
  <si>
    <t>F234011</t>
  </si>
  <si>
    <t>F233979</t>
  </si>
  <si>
    <t>F233877</t>
  </si>
  <si>
    <t>F233879</t>
  </si>
  <si>
    <t>F234002</t>
  </si>
  <si>
    <t>F233458</t>
  </si>
  <si>
    <t>F254602</t>
  </si>
  <si>
    <t>F254542</t>
  </si>
  <si>
    <t>F254205</t>
  </si>
  <si>
    <t>F254578</t>
  </si>
  <si>
    <t>F254563</t>
  </si>
  <si>
    <t>F252128</t>
  </si>
  <si>
    <t>F254576</t>
  </si>
  <si>
    <t>F254533</t>
  </si>
  <si>
    <t>F252092</t>
  </si>
  <si>
    <t>F252124</t>
  </si>
  <si>
    <t>F252115</t>
  </si>
  <si>
    <t>F254514</t>
  </si>
  <si>
    <t>F254526</t>
  </si>
  <si>
    <t>F254490</t>
  </si>
  <si>
    <t>F254566</t>
  </si>
  <si>
    <t>F254591</t>
  </si>
  <si>
    <t>F252130</t>
  </si>
  <si>
    <t>F528</t>
  </si>
  <si>
    <t>F23890</t>
  </si>
  <si>
    <t>F254492</t>
  </si>
  <si>
    <t>F252072</t>
  </si>
  <si>
    <t>F254500</t>
  </si>
  <si>
    <t>F254529</t>
  </si>
  <si>
    <t>F254562</t>
  </si>
  <si>
    <t>F254511</t>
  </si>
  <si>
    <t>F254588</t>
  </si>
  <si>
    <t>F88674</t>
  </si>
  <si>
    <t>F209987</t>
  </si>
  <si>
    <t>F210005</t>
  </si>
  <si>
    <t>F209992</t>
  </si>
  <si>
    <t>F210030</t>
  </si>
  <si>
    <t>F210033</t>
  </si>
  <si>
    <t>F210045</t>
  </si>
  <si>
    <t>F210049</t>
  </si>
  <si>
    <t>F210039</t>
  </si>
  <si>
    <t>F209979</t>
  </si>
  <si>
    <t>F210035</t>
  </si>
  <si>
    <t>F210056</t>
  </si>
  <si>
    <t>F209995</t>
  </si>
  <si>
    <t>F210008</t>
  </si>
  <si>
    <t>F210044</t>
  </si>
  <si>
    <t>F210058</t>
  </si>
  <si>
    <t>F209981</t>
  </si>
  <si>
    <t>F210036</t>
  </si>
  <si>
    <t>F210003</t>
  </si>
  <si>
    <t>F210004</t>
  </si>
  <si>
    <t>F210053</t>
  </si>
  <si>
    <t>F210047</t>
  </si>
  <si>
    <t>F209984</t>
  </si>
  <si>
    <t>F210048</t>
  </si>
  <si>
    <t>F209975</t>
  </si>
  <si>
    <t>F209982</t>
  </si>
  <si>
    <t>F210007</t>
  </si>
  <si>
    <t>F209978</t>
  </si>
  <si>
    <t>F210043</t>
  </si>
  <si>
    <t>F210038</t>
  </si>
  <si>
    <t>F210031</t>
  </si>
  <si>
    <t>F213260</t>
  </si>
  <si>
    <t>F214370</t>
  </si>
  <si>
    <t>F214441</t>
  </si>
  <si>
    <t>F151372</t>
  </si>
  <si>
    <t>F239343</t>
  </si>
  <si>
    <t>F238799</t>
  </si>
  <si>
    <t>F238803</t>
  </si>
  <si>
    <t>F239358</t>
  </si>
  <si>
    <t>F239354</t>
  </si>
  <si>
    <t>F239350</t>
  </si>
  <si>
    <t>F239375</t>
  </si>
  <si>
    <t>F239376</t>
  </si>
  <si>
    <t>F240788</t>
  </si>
  <si>
    <t>F239353</t>
  </si>
  <si>
    <t>F240790</t>
  </si>
  <si>
    <t>F240787</t>
  </si>
  <si>
    <t>F239344</t>
  </si>
  <si>
    <t>F238804</t>
  </si>
  <si>
    <t>F238801</t>
  </si>
  <si>
    <t>I50922</t>
  </si>
  <si>
    <t>I45635</t>
  </si>
  <si>
    <t>I51395</t>
  </si>
  <si>
    <t>I51482</t>
  </si>
  <si>
    <t>I51466</t>
  </si>
  <si>
    <t>I47936</t>
  </si>
  <si>
    <t>M41369</t>
  </si>
  <si>
    <t>M17584</t>
  </si>
  <si>
    <t>M126181</t>
  </si>
  <si>
    <t>M79376</t>
  </si>
  <si>
    <t>M78405</t>
  </si>
  <si>
    <t>M78321</t>
  </si>
  <si>
    <t>M79231</t>
  </si>
  <si>
    <t>M118310</t>
  </si>
  <si>
    <t>M118295</t>
  </si>
  <si>
    <t>M118297</t>
  </si>
  <si>
    <t>M125764</t>
  </si>
  <si>
    <t>M118317</t>
  </si>
  <si>
    <t>P8942</t>
  </si>
  <si>
    <t>P1063</t>
  </si>
  <si>
    <t>Q99635</t>
  </si>
  <si>
    <t>Q95874</t>
  </si>
  <si>
    <t>Q95869</t>
  </si>
  <si>
    <t>Q95872</t>
  </si>
  <si>
    <t>Q84365</t>
  </si>
  <si>
    <t>Q84255</t>
  </si>
  <si>
    <t>Q95870</t>
  </si>
  <si>
    <t>Q95871</t>
  </si>
  <si>
    <t>Q84252</t>
  </si>
  <si>
    <t>Q95873</t>
  </si>
  <si>
    <t>Q95875</t>
  </si>
  <si>
    <t>Q95877</t>
  </si>
  <si>
    <t>Q84179</t>
  </si>
  <si>
    <t>Q84285</t>
  </si>
  <si>
    <t>Q84305</t>
  </si>
  <si>
    <t>Q84240</t>
  </si>
  <si>
    <t>Q84339</t>
  </si>
  <si>
    <t>Q84208</t>
  </si>
  <si>
    <t>Q95876</t>
  </si>
  <si>
    <t>Q19905</t>
  </si>
  <si>
    <t>V14420</t>
  </si>
  <si>
    <t>V53300</t>
  </si>
  <si>
    <t>F5105</t>
  </si>
  <si>
    <t>F1396</t>
  </si>
  <si>
    <t>F8397</t>
  </si>
  <si>
    <t>F33466</t>
  </si>
  <si>
    <t>F1243</t>
  </si>
  <si>
    <t>F1977</t>
  </si>
  <si>
    <t>F88</t>
  </si>
  <si>
    <t>F3105</t>
  </si>
  <si>
    <t>F8511</t>
  </si>
  <si>
    <t>F1978</t>
  </si>
  <si>
    <t>F1162</t>
  </si>
  <si>
    <t>F1214</t>
  </si>
  <si>
    <t>F4853</t>
  </si>
  <si>
    <t>F3330</t>
  </si>
  <si>
    <t>F1234</t>
  </si>
  <si>
    <t>F1239</t>
  </si>
  <si>
    <t>P12</t>
  </si>
  <si>
    <t>F80</t>
  </si>
  <si>
    <t>F7453</t>
  </si>
  <si>
    <t>F1173</t>
  </si>
  <si>
    <t>M8176</t>
  </si>
  <si>
    <t>F120202</t>
  </si>
  <si>
    <t>F1960</t>
  </si>
  <si>
    <t>F10149</t>
  </si>
  <si>
    <t>F10187</t>
  </si>
  <si>
    <t>M8206</t>
  </si>
  <si>
    <t>F8584</t>
  </si>
  <si>
    <t>Q52693</t>
  </si>
  <si>
    <t>D9463</t>
  </si>
  <si>
    <t>F11274</t>
  </si>
  <si>
    <t>F120199</t>
  </si>
  <si>
    <t>F120221</t>
  </si>
  <si>
    <t>F120233</t>
  </si>
  <si>
    <t>C1021</t>
  </si>
  <si>
    <t>F1992</t>
  </si>
  <si>
    <t>F12623</t>
  </si>
  <si>
    <t>M8124</t>
  </si>
  <si>
    <t>F120208</t>
  </si>
  <si>
    <t>F120222</t>
  </si>
  <si>
    <t>C9519</t>
  </si>
  <si>
    <t>C9522</t>
  </si>
  <si>
    <t>C3417</t>
  </si>
  <si>
    <t>C9515</t>
  </si>
  <si>
    <t>D9079</t>
  </si>
  <si>
    <t>C3443</t>
  </si>
  <si>
    <t>F120709</t>
  </si>
  <si>
    <t>F120246</t>
  </si>
  <si>
    <t>C3547</t>
  </si>
  <si>
    <t>C9492</t>
  </si>
  <si>
    <t>C9516</t>
  </si>
  <si>
    <t>C9518</t>
  </si>
  <si>
    <t>F459</t>
  </si>
  <si>
    <t>M8172</t>
  </si>
  <si>
    <t>F120200</t>
  </si>
  <si>
    <t>F120232</t>
  </si>
  <si>
    <t>M8213</t>
  </si>
  <si>
    <t>C9520</t>
  </si>
  <si>
    <t>F10135</t>
  </si>
  <si>
    <t>F11270</t>
  </si>
  <si>
    <t>F11271</t>
  </si>
  <si>
    <t>M8215</t>
  </si>
  <si>
    <t>C20082</t>
  </si>
  <si>
    <t>I7388</t>
  </si>
  <si>
    <t>F216550</t>
  </si>
  <si>
    <t>C9514</t>
  </si>
  <si>
    <t>C9517</t>
  </si>
  <si>
    <t>C9521</t>
  </si>
  <si>
    <t>C9523</t>
  </si>
  <si>
    <t>I60695</t>
  </si>
  <si>
    <t>C17560</t>
  </si>
  <si>
    <t>D109262</t>
  </si>
  <si>
    <t>F22221</t>
  </si>
  <si>
    <t>I49121</t>
  </si>
  <si>
    <t>C17545</t>
  </si>
  <si>
    <t>Q50216</t>
  </si>
  <si>
    <t>F216476</t>
  </si>
  <si>
    <t>F216506</t>
  </si>
  <si>
    <t>F216546</t>
  </si>
  <si>
    <t>V27031</t>
  </si>
  <si>
    <t>Q50232</t>
  </si>
  <si>
    <t>F216478</t>
  </si>
  <si>
    <t>F228788</t>
  </si>
  <si>
    <t>C3548</t>
  </si>
  <si>
    <t>C9491</t>
  </si>
  <si>
    <t>F234146</t>
  </si>
  <si>
    <t>M91031</t>
  </si>
  <si>
    <t>Q95880</t>
  </si>
  <si>
    <t>Q50198</t>
  </si>
  <si>
    <t>Q50199</t>
  </si>
  <si>
    <t>Q50200</t>
  </si>
  <si>
    <t>Q50210</t>
  </si>
  <si>
    <t>F216536</t>
  </si>
  <si>
    <t>Q50209</t>
  </si>
  <si>
    <t>Q50213</t>
  </si>
  <si>
    <t>Q50217</t>
  </si>
  <si>
    <t>F216502</t>
  </si>
  <si>
    <t>F216504</t>
  </si>
  <si>
    <t>I93630</t>
  </si>
  <si>
    <t>Q51314</t>
  </si>
  <si>
    <t>Q50231</t>
  </si>
  <si>
    <t>F216539</t>
  </si>
  <si>
    <t>M91272</t>
  </si>
  <si>
    <t>F239664</t>
  </si>
  <si>
    <t>C1015</t>
  </si>
  <si>
    <t>C3414</t>
  </si>
  <si>
    <t>C9493</t>
  </si>
  <si>
    <t>I64945</t>
  </si>
  <si>
    <t>F216470</t>
  </si>
  <si>
    <t>F216471</t>
  </si>
  <si>
    <t>F216487</t>
  </si>
  <si>
    <t>F216540</t>
  </si>
  <si>
    <t>C3448</t>
  </si>
  <si>
    <t>F232846</t>
  </si>
  <si>
    <t>F216497</t>
  </si>
  <si>
    <t>F216532</t>
  </si>
  <si>
    <t>C17549</t>
  </si>
  <si>
    <t>Q51269</t>
  </si>
  <si>
    <t>Q51345</t>
  </si>
  <si>
    <t>F216543</t>
  </si>
  <si>
    <t>F89003</t>
  </si>
  <si>
    <t>F89824</t>
  </si>
  <si>
    <t>F239692</t>
  </si>
  <si>
    <t>D69995</t>
  </si>
  <si>
    <t>C7215</t>
  </si>
  <si>
    <t>C6223</t>
  </si>
  <si>
    <t>F16373</t>
  </si>
  <si>
    <t>F16379</t>
  </si>
  <si>
    <t>F16382</t>
  </si>
  <si>
    <t>I16447</t>
  </si>
  <si>
    <t>F127032</t>
  </si>
  <si>
    <t>I148953</t>
  </si>
  <si>
    <t>I149442</t>
  </si>
  <si>
    <t>I149899</t>
  </si>
  <si>
    <t>I149943</t>
  </si>
  <si>
    <t>I150909</t>
  </si>
  <si>
    <t>I151262</t>
  </si>
  <si>
    <t>C1002</t>
  </si>
  <si>
    <t>C1003</t>
  </si>
  <si>
    <t>C1006</t>
  </si>
  <si>
    <t>C1007</t>
  </si>
  <si>
    <t>C1009</t>
  </si>
  <si>
    <t>C1010</t>
  </si>
  <si>
    <t>C1011</t>
  </si>
  <si>
    <t>C1012</t>
  </si>
  <si>
    <t>C1013</t>
  </si>
  <si>
    <t>C1016</t>
  </si>
  <si>
    <t>C1018</t>
  </si>
  <si>
    <t>C1019</t>
  </si>
  <si>
    <t>C3496</t>
  </si>
  <si>
    <t>C702</t>
  </si>
  <si>
    <t>C704</t>
  </si>
  <si>
    <t>C705</t>
  </si>
  <si>
    <t>C706</t>
  </si>
  <si>
    <t>C745</t>
  </si>
  <si>
    <t>C816</t>
  </si>
  <si>
    <t>C817</t>
  </si>
  <si>
    <t>C818</t>
  </si>
  <si>
    <t>C819</t>
  </si>
  <si>
    <t>C9497</t>
  </si>
  <si>
    <t>C9499</t>
  </si>
  <si>
    <t>C9500</t>
  </si>
  <si>
    <t>C9502</t>
  </si>
  <si>
    <t>C9503</t>
  </si>
  <si>
    <t>C9504</t>
  </si>
  <si>
    <t>C9505</t>
  </si>
  <si>
    <t>C9506</t>
  </si>
  <si>
    <t>C9507</t>
  </si>
  <si>
    <t>C9508</t>
  </si>
  <si>
    <t>C9509</t>
  </si>
  <si>
    <t>C9510</t>
  </si>
  <si>
    <t>C9511</t>
  </si>
  <si>
    <t>C9513</t>
  </si>
  <si>
    <t>F288177</t>
  </si>
  <si>
    <t>F7966</t>
  </si>
  <si>
    <t>Q60778</t>
  </si>
  <si>
    <t>Q8456</t>
  </si>
  <si>
    <t>Q96691</t>
  </si>
  <si>
    <t>M9343</t>
  </si>
  <si>
    <t>V29800</t>
  </si>
  <si>
    <t>V29680</t>
  </si>
  <si>
    <t>F85817</t>
  </si>
  <si>
    <t>F85844</t>
  </si>
  <si>
    <t>F86820</t>
  </si>
  <si>
    <t>F84120</t>
  </si>
  <si>
    <t>F84091</t>
  </si>
  <si>
    <t>F84100</t>
  </si>
  <si>
    <t>F84145</t>
  </si>
  <si>
    <t>F86099</t>
  </si>
  <si>
    <t>F84349</t>
  </si>
  <si>
    <t>F85753</t>
  </si>
  <si>
    <t>F85805</t>
  </si>
  <si>
    <t>F85884</t>
  </si>
  <si>
    <t>F84299</t>
  </si>
  <si>
    <t>F84559</t>
  </si>
  <si>
    <t>F85907</t>
  </si>
  <si>
    <t>F86760</t>
  </si>
  <si>
    <t>F86767</t>
  </si>
  <si>
    <t>F86771</t>
  </si>
  <si>
    <t>F84103</t>
  </si>
  <si>
    <t>F84085</t>
  </si>
  <si>
    <t>F84143</t>
  </si>
  <si>
    <t>F86048</t>
  </si>
  <si>
    <t>F85744</t>
  </si>
  <si>
    <t>F85765</t>
  </si>
  <si>
    <t>F85878</t>
  </si>
  <si>
    <t>F85750</t>
  </si>
  <si>
    <t>F85761</t>
  </si>
  <si>
    <t>F85790</t>
  </si>
  <si>
    <t>F85793</t>
  </si>
  <si>
    <t>F85811</t>
  </si>
  <si>
    <t>F85854</t>
  </si>
  <si>
    <t>F85942</t>
  </si>
  <si>
    <t>F85948</t>
  </si>
  <si>
    <t>F86200</t>
  </si>
  <si>
    <t>F86202</t>
  </si>
  <si>
    <t>F84308</t>
  </si>
  <si>
    <t>F84318</t>
  </si>
  <si>
    <t>F86198</t>
  </si>
  <si>
    <t>F86114</t>
  </si>
  <si>
    <t>F84303</t>
  </si>
  <si>
    <t>F84313</t>
  </si>
  <si>
    <t>F84285</t>
  </si>
  <si>
    <t>F85939</t>
  </si>
  <si>
    <t>F86206</t>
  </si>
  <si>
    <t>F85760</t>
  </si>
  <si>
    <t>F85808</t>
  </si>
  <si>
    <t>F85901</t>
  </si>
  <si>
    <t>F85913</t>
  </si>
  <si>
    <t>F85754</t>
  </si>
  <si>
    <t>F85912</t>
  </si>
  <si>
    <t>F85742</t>
  </si>
  <si>
    <t>F85879</t>
  </si>
  <si>
    <t>F84273</t>
  </si>
  <si>
    <t>F84330</t>
  </si>
  <si>
    <t>F6317</t>
  </si>
  <si>
    <t>F7355</t>
  </si>
  <si>
    <t>F2811</t>
  </si>
  <si>
    <t>Q89466</t>
  </si>
  <si>
    <t>M142327</t>
  </si>
  <si>
    <t>M141110</t>
  </si>
  <si>
    <t>M142331</t>
  </si>
  <si>
    <t>M142236</t>
  </si>
  <si>
    <t>M141073</t>
  </si>
  <si>
    <t>M141676</t>
  </si>
  <si>
    <t>M141027</t>
  </si>
  <si>
    <t>M142177</t>
  </si>
  <si>
    <t>M141007</t>
  </si>
  <si>
    <t>M142301</t>
  </si>
  <si>
    <t>M142302</t>
  </si>
  <si>
    <t>M142191</t>
  </si>
  <si>
    <t>M141043</t>
  </si>
  <si>
    <t>M141128</t>
  </si>
  <si>
    <t>M141149</t>
  </si>
  <si>
    <t>M141775</t>
  </si>
  <si>
    <t>M141018</t>
  </si>
  <si>
    <t>M142318</t>
  </si>
  <si>
    <t>M142235</t>
  </si>
  <si>
    <t>M142557</t>
  </si>
  <si>
    <t>M141148</t>
  </si>
  <si>
    <t>M141176</t>
  </si>
  <si>
    <t>M142181</t>
  </si>
  <si>
    <t>M142227</t>
  </si>
  <si>
    <t>M141603</t>
  </si>
  <si>
    <t>M141607</t>
  </si>
  <si>
    <t>M141753</t>
  </si>
  <si>
    <t>M141005</t>
  </si>
  <si>
    <t>M142252</t>
  </si>
  <si>
    <t>M141139</t>
  </si>
  <si>
    <t>M141071</t>
  </si>
  <si>
    <t>M141052</t>
  </si>
  <si>
    <t>M142328</t>
  </si>
  <si>
    <t>M142215</t>
  </si>
  <si>
    <t>M142556</t>
  </si>
  <si>
    <t>M141635</t>
  </si>
  <si>
    <t>M142286</t>
  </si>
  <si>
    <t>M142253</t>
  </si>
  <si>
    <t>M142187</t>
  </si>
  <si>
    <t>M141134</t>
  </si>
  <si>
    <t>M141053</t>
  </si>
  <si>
    <t>M142340</t>
  </si>
  <si>
    <t>M142255</t>
  </si>
  <si>
    <t>M141661</t>
  </si>
  <si>
    <t>M141112</t>
  </si>
  <si>
    <t>M141161</t>
  </si>
  <si>
    <t>M142298</t>
  </si>
  <si>
    <t>M141645</t>
  </si>
  <si>
    <t>M141130</t>
  </si>
  <si>
    <t>M141066</t>
  </si>
  <si>
    <t>M141117</t>
  </si>
  <si>
    <t>M141084</t>
  </si>
  <si>
    <t>M141744</t>
  </si>
  <si>
    <t>M141093</t>
  </si>
  <si>
    <t>M142223</t>
  </si>
  <si>
    <t>M142303</t>
  </si>
  <si>
    <t>M141783</t>
  </si>
  <si>
    <t>M142213</t>
  </si>
  <si>
    <t>M141097</t>
  </si>
  <si>
    <t>M141707</t>
  </si>
  <si>
    <t>M142273</t>
  </si>
  <si>
    <t>M142335</t>
  </si>
  <si>
    <t>M141787</t>
  </si>
  <si>
    <t>M142258</t>
  </si>
  <si>
    <t>M141612</t>
  </si>
  <si>
    <t>M142183</t>
  </si>
  <si>
    <t>M142322</t>
  </si>
  <si>
    <t>M142323</t>
  </si>
  <si>
    <t>M141158</t>
  </si>
  <si>
    <t>M142170</t>
  </si>
  <si>
    <t>M142221</t>
  </si>
  <si>
    <t>M141108</t>
  </si>
  <si>
    <t>M142190</t>
  </si>
  <si>
    <t>M141010</t>
  </si>
  <si>
    <t>M141141</t>
  </si>
  <si>
    <t>M141657</t>
  </si>
  <si>
    <t>M141058</t>
  </si>
  <si>
    <t>M142208</t>
  </si>
  <si>
    <t>M141730</t>
  </si>
  <si>
    <t>M142287</t>
  </si>
  <si>
    <t>M141629</t>
  </si>
  <si>
    <t>M141080</t>
  </si>
  <si>
    <t>M141613</t>
  </si>
  <si>
    <t>M141135</t>
  </si>
  <si>
    <t>M142239</t>
  </si>
  <si>
    <t>M142193</t>
  </si>
  <si>
    <t>M141172</t>
  </si>
  <si>
    <t>M141156</t>
  </si>
  <si>
    <t>M141090</t>
  </si>
  <si>
    <t>M142566</t>
  </si>
  <si>
    <t>M142316</t>
  </si>
  <si>
    <t>M142294</t>
  </si>
  <si>
    <t>M141034</t>
  </si>
  <si>
    <t>M141702</t>
  </si>
  <si>
    <t>M141085</t>
  </si>
  <si>
    <t>M141088</t>
  </si>
  <si>
    <t>M141190</t>
  </si>
  <si>
    <t>M141102</t>
  </si>
  <si>
    <t>M141614</t>
  </si>
  <si>
    <t>M141140</t>
  </si>
  <si>
    <t>M142247</t>
  </si>
  <si>
    <t>M142242</t>
  </si>
  <si>
    <t>M142271</t>
  </si>
  <si>
    <t>M142295</t>
  </si>
  <si>
    <t>M142284</t>
  </si>
  <si>
    <t>M142234</t>
  </si>
  <si>
    <t>M141721</t>
  </si>
  <si>
    <t>M142558</t>
  </si>
  <si>
    <t>M142214</t>
  </si>
  <si>
    <t>M141011</t>
  </si>
  <si>
    <t>M141160</t>
  </si>
  <si>
    <t>M141678</t>
  </si>
  <si>
    <t>M142246</t>
  </si>
  <si>
    <t>M142262</t>
  </si>
  <si>
    <t>M142300</t>
  </si>
  <si>
    <t>M141061</t>
  </si>
  <si>
    <t>M142312</t>
  </si>
  <si>
    <t>M141669</t>
  </si>
  <si>
    <t>M141671</t>
  </si>
  <si>
    <t>M141174</t>
  </si>
  <si>
    <t>M142319</t>
  </si>
  <si>
    <t>M141777</t>
  </si>
  <si>
    <t>M141170</t>
  </si>
  <si>
    <t>M142311</t>
  </si>
  <si>
    <t>M141767</t>
  </si>
  <si>
    <t>M141621</t>
  </si>
  <si>
    <t>M141725</t>
  </si>
  <si>
    <t>M142173</t>
  </si>
  <si>
    <t>M142176</t>
  </si>
  <si>
    <t>M141808</t>
  </si>
  <si>
    <t>M142274</t>
  </si>
  <si>
    <t>M141145</t>
  </si>
  <si>
    <t>M142250</t>
  </si>
  <si>
    <t>M141062</t>
  </si>
  <si>
    <t>M142229</t>
  </si>
  <si>
    <t>M141165</t>
  </si>
  <si>
    <t>M141104</t>
  </si>
  <si>
    <t>M142261</t>
  </si>
  <si>
    <t>M141173</t>
  </si>
  <si>
    <t>M141057</t>
  </si>
  <si>
    <t>M141059</t>
  </si>
  <si>
    <t>M141076</t>
  </si>
  <si>
    <t>M142314</t>
  </si>
  <si>
    <t>M141756</t>
  </si>
  <si>
    <t>M142264</t>
  </si>
  <si>
    <t>M141718</t>
  </si>
  <si>
    <t>M141177</t>
  </si>
  <si>
    <t>M141779</t>
  </si>
  <si>
    <t>M141774</t>
  </si>
  <si>
    <t>M141198</t>
  </si>
  <si>
    <t>M141033</t>
  </si>
  <si>
    <t>M141608</t>
  </si>
  <si>
    <t>M141168</t>
  </si>
  <si>
    <t>M141185</t>
  </si>
  <si>
    <t>M142226</t>
  </si>
  <si>
    <t>M141683</t>
  </si>
  <si>
    <t>M141025</t>
  </si>
  <si>
    <t>M141039</t>
  </si>
  <si>
    <t>M141647</t>
  </si>
  <si>
    <t>M142276</t>
  </si>
  <si>
    <t>M141626</t>
  </si>
  <si>
    <t>M141122</t>
  </si>
  <si>
    <t>M141680</t>
  </si>
  <si>
    <t>M141625</t>
  </si>
  <si>
    <t>M141180</t>
  </si>
  <si>
    <t>M141021</t>
  </si>
  <si>
    <t>M141136</t>
  </si>
  <si>
    <t>M142217</t>
  </si>
  <si>
    <t>M142237</t>
  </si>
  <si>
    <t>M142233</t>
  </si>
  <si>
    <t>M141022</t>
  </si>
  <si>
    <t>M142324</t>
  </si>
  <si>
    <t>M141734</t>
  </si>
  <si>
    <t>M142219</t>
  </si>
  <si>
    <t>M142338</t>
  </si>
  <si>
    <t>M141016</t>
  </si>
  <si>
    <t>M141044</t>
  </si>
  <si>
    <t>M142211</t>
  </si>
  <si>
    <t>M142244</t>
  </si>
  <si>
    <t>M141127</t>
  </si>
  <si>
    <t>M141123</t>
  </si>
  <si>
    <t>M142241</t>
  </si>
  <si>
    <t>M142202</t>
  </si>
  <si>
    <t>M141163</t>
  </si>
  <si>
    <t>M142172</t>
  </si>
  <si>
    <t>M142272</t>
  </si>
  <si>
    <t>M141622</t>
  </si>
  <si>
    <t>M142279</t>
  </si>
  <si>
    <t>M141091</t>
  </si>
  <si>
    <t>M142218</t>
  </si>
  <si>
    <t>M141797</t>
  </si>
  <si>
    <t>M141690</t>
  </si>
  <si>
    <t>M142243</t>
  </si>
  <si>
    <t>M142278</t>
  </si>
  <si>
    <t>M141092</t>
  </si>
  <si>
    <t>M141144</t>
  </si>
  <si>
    <t>M142259</t>
  </si>
  <si>
    <t>M142256</t>
  </si>
  <si>
    <t>M141105</t>
  </si>
  <si>
    <t>M141020</t>
  </si>
  <si>
    <t>M141692</t>
  </si>
  <si>
    <t>M141147</t>
  </si>
  <si>
    <t>M142275</t>
  </si>
  <si>
    <t>M142201</t>
  </si>
  <si>
    <t>M142254</t>
  </si>
  <si>
    <t>M109342</t>
  </si>
  <si>
    <t>M109281</t>
  </si>
  <si>
    <t>V50838</t>
  </si>
  <si>
    <t>M226972</t>
  </si>
  <si>
    <t>M180447</t>
  </si>
  <si>
    <t>M180448</t>
  </si>
  <si>
    <t>M180449</t>
  </si>
  <si>
    <t>M180250</t>
  </si>
  <si>
    <t>I41653</t>
  </si>
  <si>
    <t>F75298</t>
  </si>
  <si>
    <t>I41458</t>
  </si>
  <si>
    <t>M226979</t>
  </si>
  <si>
    <t>I16392</t>
  </si>
  <si>
    <t>I20587</t>
  </si>
  <si>
    <t>I21154</t>
  </si>
  <si>
    <t>I21082</t>
  </si>
  <si>
    <t>I21092</t>
  </si>
  <si>
    <t>I20485</t>
  </si>
  <si>
    <t>I20479</t>
  </si>
  <si>
    <t>D76341</t>
  </si>
  <si>
    <t>Q97023</t>
  </si>
  <si>
    <t>Q96976</t>
  </si>
  <si>
    <t>I55213</t>
  </si>
  <si>
    <t>Consultar Alteração Célula/CDO</t>
  </si>
  <si>
    <t>Inviabilidade solicitada</t>
  </si>
  <si>
    <t>Alteração de projeto (CDOI para CDOE)</t>
  </si>
  <si>
    <t>Célula não liberada</t>
  </si>
  <si>
    <t>SOB DEMANDA</t>
  </si>
  <si>
    <t>Desassociação de SN sem complementos</t>
  </si>
  <si>
    <t>CDOE Com Ocupação total de Portas</t>
  </si>
  <si>
    <t>CDO esgotada, necessário novo projeto</t>
  </si>
  <si>
    <t>CDO era TBD</t>
  </si>
  <si>
    <t>Inviabilidade tecnica</t>
  </si>
  <si>
    <t>Fora do controle de Campo - CDO não enviada para viabilidade</t>
  </si>
  <si>
    <t>Enviado para tratamento</t>
  </si>
  <si>
    <t>AM</t>
  </si>
  <si>
    <t>CE</t>
  </si>
  <si>
    <t>FORTALEZA</t>
  </si>
  <si>
    <t>FLA</t>
  </si>
  <si>
    <t>PI</t>
  </si>
  <si>
    <t>-</t>
  </si>
  <si>
    <t>CDO Fora de Serviço</t>
  </si>
  <si>
    <t>Survey sn e sem complemento</t>
  </si>
  <si>
    <t>Área de risco</t>
  </si>
  <si>
    <t>R941472</t>
  </si>
  <si>
    <t>V75991</t>
  </si>
  <si>
    <t>V76003</t>
  </si>
  <si>
    <t>V76007</t>
  </si>
  <si>
    <t>V76008</t>
  </si>
  <si>
    <t>V76011</t>
  </si>
  <si>
    <t>V76014</t>
  </si>
  <si>
    <t>V76015</t>
  </si>
  <si>
    <t>V76028</t>
  </si>
  <si>
    <t>V76035</t>
  </si>
  <si>
    <t>V76045</t>
  </si>
  <si>
    <t>V76046</t>
  </si>
  <si>
    <t>V76065</t>
  </si>
  <si>
    <t>V76066</t>
  </si>
  <si>
    <t>V76076</t>
  </si>
  <si>
    <t>Levantamento na seguinte pasta: \\192.168.0.203\ftth\2 - Survey\8 - Fotos Edifícios\Survey - Pará\Survey Belém - ANN - Ananindeua\Predios completos\Viver Castanheiras</t>
  </si>
  <si>
    <t>F209727</t>
  </si>
  <si>
    <t>R81246</t>
  </si>
  <si>
    <t>No levantamento parcial do condomínio constavam 2 blocos. Ao finalizar a construção, retornamos para fazer o levantamento completo e constatamos que só possui um bloco.</t>
  </si>
  <si>
    <t>Sem Acesso</t>
  </si>
  <si>
    <t>Cemobile</t>
  </si>
  <si>
    <t>cemobile</t>
  </si>
  <si>
    <t>Não localizado</t>
  </si>
  <si>
    <t>P32704</t>
  </si>
  <si>
    <t>F254606</t>
  </si>
  <si>
    <t>F211557</t>
  </si>
  <si>
    <t>F263392</t>
  </si>
  <si>
    <t>F219684</t>
  </si>
  <si>
    <t>F63014</t>
  </si>
  <si>
    <t>I39474</t>
  </si>
  <si>
    <t>I39491</t>
  </si>
  <si>
    <t>I39483</t>
  </si>
  <si>
    <t>I39504</t>
  </si>
  <si>
    <t>I39935</t>
  </si>
  <si>
    <t>I39492</t>
  </si>
  <si>
    <t>I39508</t>
  </si>
  <si>
    <t>P167114</t>
  </si>
  <si>
    <t>P167112</t>
  </si>
  <si>
    <t>Q87566</t>
  </si>
  <si>
    <t>Enviado</t>
  </si>
  <si>
    <t>Aguardando retorno</t>
  </si>
  <si>
    <t>C52229</t>
  </si>
  <si>
    <t>C52235</t>
  </si>
  <si>
    <t>C52242</t>
  </si>
  <si>
    <t>C52250</t>
  </si>
  <si>
    <t>C52254</t>
  </si>
  <si>
    <t>C52255</t>
  </si>
  <si>
    <t>C52256</t>
  </si>
  <si>
    <t>C52258</t>
  </si>
  <si>
    <t>C52259</t>
  </si>
  <si>
    <t>C52260</t>
  </si>
  <si>
    <t>C52264</t>
  </si>
  <si>
    <t>C52266</t>
  </si>
  <si>
    <t>C52269</t>
  </si>
  <si>
    <t>C52273</t>
  </si>
  <si>
    <t>C52274</t>
  </si>
  <si>
    <t>C52278</t>
  </si>
  <si>
    <t>C52281</t>
  </si>
  <si>
    <t>C52287</t>
  </si>
  <si>
    <t>C52294</t>
  </si>
  <si>
    <t>C52303</t>
  </si>
  <si>
    <t>C52304</t>
  </si>
  <si>
    <t>C52310</t>
  </si>
  <si>
    <t>C52318</t>
  </si>
  <si>
    <t>C52321</t>
  </si>
  <si>
    <t>C52323</t>
  </si>
  <si>
    <t>C52325</t>
  </si>
  <si>
    <t>C52328</t>
  </si>
  <si>
    <t>C52331</t>
  </si>
  <si>
    <t>C52336</t>
  </si>
  <si>
    <t>C52340</t>
  </si>
  <si>
    <t>C52343</t>
  </si>
  <si>
    <t>C52344</t>
  </si>
  <si>
    <t>C52345</t>
  </si>
  <si>
    <t>C52354</t>
  </si>
  <si>
    <t>C52358</t>
  </si>
  <si>
    <t>C52370</t>
  </si>
  <si>
    <t>C52374</t>
  </si>
  <si>
    <t>C52375</t>
  </si>
  <si>
    <t>C52376</t>
  </si>
  <si>
    <t>C52378</t>
  </si>
  <si>
    <t>C52379</t>
  </si>
  <si>
    <t>C52380</t>
  </si>
  <si>
    <t>C52383</t>
  </si>
  <si>
    <t>C52393</t>
  </si>
  <si>
    <t>C52398</t>
  </si>
  <si>
    <t>C52401</t>
  </si>
  <si>
    <t>C52404</t>
  </si>
  <si>
    <t>C52411</t>
  </si>
  <si>
    <t>C52412</t>
  </si>
  <si>
    <t>C52415</t>
  </si>
  <si>
    <t>C52416</t>
  </si>
  <si>
    <t>C52419</t>
  </si>
  <si>
    <t>C52422</t>
  </si>
  <si>
    <t>C52423</t>
  </si>
  <si>
    <t>C52426</t>
  </si>
  <si>
    <t>C52427</t>
  </si>
  <si>
    <t>C52431</t>
  </si>
  <si>
    <t>C52438</t>
  </si>
  <si>
    <t>C52439</t>
  </si>
  <si>
    <t>C52440</t>
  </si>
  <si>
    <t>C52453</t>
  </si>
  <si>
    <t>C52478</t>
  </si>
  <si>
    <t>C52481</t>
  </si>
  <si>
    <t>C52483</t>
  </si>
  <si>
    <t>C52484</t>
  </si>
  <si>
    <t>C52487</t>
  </si>
  <si>
    <t>C52488</t>
  </si>
  <si>
    <t>C52494</t>
  </si>
  <si>
    <t>C52495</t>
  </si>
  <si>
    <t>C52502</t>
  </si>
  <si>
    <t>C52504</t>
  </si>
  <si>
    <t>C52507</t>
  </si>
  <si>
    <t>C52511</t>
  </si>
  <si>
    <t>C52512</t>
  </si>
  <si>
    <t>C52518</t>
  </si>
  <si>
    <t>C52519</t>
  </si>
  <si>
    <t>C52521</t>
  </si>
  <si>
    <t>C52523</t>
  </si>
  <si>
    <t>C52524</t>
  </si>
  <si>
    <t>C52527</t>
  </si>
  <si>
    <t>C52528</t>
  </si>
  <si>
    <t>C52545</t>
  </si>
  <si>
    <t>C52546</t>
  </si>
  <si>
    <t>C52548</t>
  </si>
  <si>
    <t>C52549</t>
  </si>
  <si>
    <t>C52551</t>
  </si>
  <si>
    <t>C52553</t>
  </si>
  <si>
    <t>C52556</t>
  </si>
  <si>
    <t>C52558</t>
  </si>
  <si>
    <t>C52561</t>
  </si>
  <si>
    <t>C52570</t>
  </si>
  <si>
    <t>C52571</t>
  </si>
  <si>
    <t>C52573</t>
  </si>
  <si>
    <t>C52575</t>
  </si>
  <si>
    <t>C52580</t>
  </si>
  <si>
    <t>C52581</t>
  </si>
  <si>
    <t>C52583</t>
  </si>
  <si>
    <t>C52584</t>
  </si>
  <si>
    <t>C52586</t>
  </si>
  <si>
    <t>C52587</t>
  </si>
  <si>
    <t>C52589</t>
  </si>
  <si>
    <t>C52590</t>
  </si>
  <si>
    <t>C52591</t>
  </si>
  <si>
    <t>C52594</t>
  </si>
  <si>
    <t>C52595</t>
  </si>
  <si>
    <t>C52600</t>
  </si>
  <si>
    <t>C52601</t>
  </si>
  <si>
    <t>C52602</t>
  </si>
  <si>
    <t>C52608</t>
  </si>
  <si>
    <t>C52609</t>
  </si>
  <si>
    <t>C52610</t>
  </si>
  <si>
    <t>C52612</t>
  </si>
  <si>
    <t>C52613</t>
  </si>
  <si>
    <t>C52624</t>
  </si>
  <si>
    <t>C52625</t>
  </si>
  <si>
    <t>C52627</t>
  </si>
  <si>
    <t>C52628</t>
  </si>
  <si>
    <t>C52629</t>
  </si>
  <si>
    <t>C52630</t>
  </si>
  <si>
    <t>C52631</t>
  </si>
  <si>
    <t>C52633</t>
  </si>
  <si>
    <t>C52637</t>
  </si>
  <si>
    <t>C52651</t>
  </si>
  <si>
    <t>C52654</t>
  </si>
  <si>
    <t>C52665</t>
  </si>
  <si>
    <t>C52698</t>
  </si>
  <si>
    <t>C52711</t>
  </si>
  <si>
    <t>C52720</t>
  </si>
  <si>
    <t>C52730</t>
  </si>
  <si>
    <t>C52732</t>
  </si>
  <si>
    <t>C52786</t>
  </si>
  <si>
    <t>C52822</t>
  </si>
  <si>
    <t>C52839</t>
  </si>
  <si>
    <t>C52840</t>
  </si>
  <si>
    <t>C52841</t>
  </si>
  <si>
    <t>C52843</t>
  </si>
  <si>
    <t>C52855</t>
  </si>
  <si>
    <t>C52856</t>
  </si>
  <si>
    <t>C52859</t>
  </si>
  <si>
    <t>C52863</t>
  </si>
  <si>
    <t>C52872</t>
  </si>
  <si>
    <t>C53062</t>
  </si>
  <si>
    <t>C53074</t>
  </si>
  <si>
    <t>E181080</t>
  </si>
  <si>
    <t>E181177</t>
  </si>
  <si>
    <t>N11638</t>
  </si>
  <si>
    <t>PB</t>
  </si>
  <si>
    <t>Q110983</t>
  </si>
  <si>
    <t>Q111039</t>
  </si>
  <si>
    <t>Q111040</t>
  </si>
  <si>
    <t>Q111186</t>
  </si>
  <si>
    <t>Q111188</t>
  </si>
  <si>
    <t>Q111191</t>
  </si>
  <si>
    <t>Q111192</t>
  </si>
  <si>
    <t>Q111195</t>
  </si>
  <si>
    <t>Q111196</t>
  </si>
  <si>
    <t>Q111197</t>
  </si>
  <si>
    <t>Q111199</t>
  </si>
  <si>
    <t>Q111200</t>
  </si>
  <si>
    <t>Q111202</t>
  </si>
  <si>
    <t>Q111203</t>
  </si>
  <si>
    <t>Q111207</t>
  </si>
  <si>
    <t>Q111212</t>
  </si>
  <si>
    <t>Q111213</t>
  </si>
  <si>
    <t>Q111216</t>
  </si>
  <si>
    <t>Q111217</t>
  </si>
  <si>
    <t>Q111223</t>
  </si>
  <si>
    <t>Q111225</t>
  </si>
  <si>
    <t>Q111226</t>
  </si>
  <si>
    <t>Q111227</t>
  </si>
  <si>
    <t>Q111230</t>
  </si>
  <si>
    <t>Q111231</t>
  </si>
  <si>
    <t>Q111232</t>
  </si>
  <si>
    <t>Q111236</t>
  </si>
  <si>
    <t>Q111239</t>
  </si>
  <si>
    <t>Q111248</t>
  </si>
  <si>
    <t>Q111251</t>
  </si>
  <si>
    <t>Q111253</t>
  </si>
  <si>
    <t>Q111256</t>
  </si>
  <si>
    <t>Q111259</t>
  </si>
  <si>
    <t>Q111261</t>
  </si>
  <si>
    <t>Q111266</t>
  </si>
  <si>
    <t>Q111267</t>
  </si>
  <si>
    <t>Q111268</t>
  </si>
  <si>
    <t>Q111269</t>
  </si>
  <si>
    <t>Q111271</t>
  </si>
  <si>
    <t>Q111272</t>
  </si>
  <si>
    <t>Q111274</t>
  </si>
  <si>
    <t>Q111275</t>
  </si>
  <si>
    <t>Q111276</t>
  </si>
  <si>
    <t>Q111278</t>
  </si>
  <si>
    <t>Q111279</t>
  </si>
  <si>
    <t>Q111280</t>
  </si>
  <si>
    <t>Q111282</t>
  </si>
  <si>
    <t>Q111284</t>
  </si>
  <si>
    <t>Q111285</t>
  </si>
  <si>
    <t>Q111287</t>
  </si>
  <si>
    <t>Q111288</t>
  </si>
  <si>
    <t>Q111289</t>
  </si>
  <si>
    <t>Q111290</t>
  </si>
  <si>
    <t>Q111291</t>
  </si>
  <si>
    <t>Q111292</t>
  </si>
  <si>
    <t>Q111293</t>
  </si>
  <si>
    <t>Q111294</t>
  </si>
  <si>
    <t>Q111296</t>
  </si>
  <si>
    <t>Q111298</t>
  </si>
  <si>
    <t>Q111301</t>
  </si>
  <si>
    <t>Q111302</t>
  </si>
  <si>
    <t>Q111306</t>
  </si>
  <si>
    <t>Q111309</t>
  </si>
  <si>
    <t>Q111311</t>
  </si>
  <si>
    <t>Q111313</t>
  </si>
  <si>
    <t>Q111316</t>
  </si>
  <si>
    <t>Q111317</t>
  </si>
  <si>
    <t>Q111320</t>
  </si>
  <si>
    <t>Q111323</t>
  </si>
  <si>
    <t>Q111332</t>
  </si>
  <si>
    <t>Q111342</t>
  </si>
  <si>
    <t>Q111419</t>
  </si>
  <si>
    <t>Q111423</t>
  </si>
  <si>
    <t>Q111490</t>
  </si>
  <si>
    <t>Q111501</t>
  </si>
  <si>
    <t>Q111503</t>
  </si>
  <si>
    <t>Q111505</t>
  </si>
  <si>
    <t>Q111506</t>
  </si>
  <si>
    <t>Q111507</t>
  </si>
  <si>
    <t>Q111508</t>
  </si>
  <si>
    <t>Q111510</t>
  </si>
  <si>
    <t>Q111513</t>
  </si>
  <si>
    <t>Q111517</t>
  </si>
  <si>
    <t>Q111521</t>
  </si>
  <si>
    <t>Q111528</t>
  </si>
  <si>
    <t>Q111533</t>
  </si>
  <si>
    <t>Q111534</t>
  </si>
  <si>
    <t>Q111538</t>
  </si>
  <si>
    <t>Q111542</t>
  </si>
  <si>
    <t>Q111543</t>
  </si>
  <si>
    <t>Q111545</t>
  </si>
  <si>
    <t>Q111550</t>
  </si>
  <si>
    <t>Q111554</t>
  </si>
  <si>
    <t>Q111561</t>
  </si>
  <si>
    <t>Q111563</t>
  </si>
  <si>
    <t>Q111564</t>
  </si>
  <si>
    <t>Q111565</t>
  </si>
  <si>
    <t>Q111566</t>
  </si>
  <si>
    <t>Q111567</t>
  </si>
  <si>
    <t>Q111568</t>
  </si>
  <si>
    <t>Q111572</t>
  </si>
  <si>
    <t>Q111573</t>
  </si>
  <si>
    <t>Q111577</t>
  </si>
  <si>
    <t>Q111579</t>
  </si>
  <si>
    <t>Q111580</t>
  </si>
  <si>
    <t>Q111581</t>
  </si>
  <si>
    <t>Q111597</t>
  </si>
  <si>
    <t>Q111608</t>
  </si>
  <si>
    <t>Q111609</t>
  </si>
  <si>
    <t>Q111613</t>
  </si>
  <si>
    <t>Q111614</t>
  </si>
  <si>
    <t>Q111621</t>
  </si>
  <si>
    <t>Q111623</t>
  </si>
  <si>
    <t>Q111625</t>
  </si>
  <si>
    <t>Q111627</t>
  </si>
  <si>
    <t>Q111628</t>
  </si>
  <si>
    <t>Q111632</t>
  </si>
  <si>
    <t>Q111697</t>
  </si>
  <si>
    <t>Q111701</t>
  </si>
  <si>
    <t>Q111702</t>
  </si>
  <si>
    <t>Q111704</t>
  </si>
  <si>
    <t>Q111705</t>
  </si>
  <si>
    <t>Q111706</t>
  </si>
  <si>
    <t>Q111707</t>
  </si>
  <si>
    <t>Q111709</t>
  </si>
  <si>
    <t>Q111710</t>
  </si>
  <si>
    <t>Q111711</t>
  </si>
  <si>
    <t>Q111712</t>
  </si>
  <si>
    <t>Q111713</t>
  </si>
  <si>
    <t>Q111714</t>
  </si>
  <si>
    <t>Q111715</t>
  </si>
  <si>
    <t>Q111718</t>
  </si>
  <si>
    <t>Q111719</t>
  </si>
  <si>
    <t>Q111720</t>
  </si>
  <si>
    <t>Q111723</t>
  </si>
  <si>
    <t>Q111724</t>
  </si>
  <si>
    <t>Q111725</t>
  </si>
  <si>
    <t>Q111726</t>
  </si>
  <si>
    <t>Q111727</t>
  </si>
  <si>
    <t>Q111728</t>
  </si>
  <si>
    <t>Q111729</t>
  </si>
  <si>
    <t>Q111730</t>
  </si>
  <si>
    <t>Q111731</t>
  </si>
  <si>
    <t>Q111732</t>
  </si>
  <si>
    <t>Q111733</t>
  </si>
  <si>
    <t>Q111734</t>
  </si>
  <si>
    <t>Q111736</t>
  </si>
  <si>
    <t>Q111737</t>
  </si>
  <si>
    <t>Q111738</t>
  </si>
  <si>
    <t>Q111740</t>
  </si>
  <si>
    <t>Q111742</t>
  </si>
  <si>
    <t>Q111743</t>
  </si>
  <si>
    <t>Q111744</t>
  </si>
  <si>
    <t>Q111745</t>
  </si>
  <si>
    <t>Q111747</t>
  </si>
  <si>
    <t>Q111748</t>
  </si>
  <si>
    <t>Q111749</t>
  </si>
  <si>
    <t>Q111750</t>
  </si>
  <si>
    <t>Q111751</t>
  </si>
  <si>
    <t>Q111752</t>
  </si>
  <si>
    <t>Q111753</t>
  </si>
  <si>
    <t>Q111754</t>
  </si>
  <si>
    <t>Q111755</t>
  </si>
  <si>
    <t>Q111756</t>
  </si>
  <si>
    <t>Q111757</t>
  </si>
  <si>
    <t>Q111758</t>
  </si>
  <si>
    <t>Q111759</t>
  </si>
  <si>
    <t>Q111760</t>
  </si>
  <si>
    <t>Q111761</t>
  </si>
  <si>
    <t>Q111762</t>
  </si>
  <si>
    <t>Q111764</t>
  </si>
  <si>
    <t>Q111765</t>
  </si>
  <si>
    <t>Q111766</t>
  </si>
  <si>
    <t>Q111767</t>
  </si>
  <si>
    <t>Q111768</t>
  </si>
  <si>
    <t>Q111769</t>
  </si>
  <si>
    <t>Q111770</t>
  </si>
  <si>
    <t>Q111771</t>
  </si>
  <si>
    <t>Q111772</t>
  </si>
  <si>
    <t>Q111773</t>
  </si>
  <si>
    <t>Q111774</t>
  </si>
  <si>
    <t>Q111775</t>
  </si>
  <si>
    <t>Q111776</t>
  </si>
  <si>
    <t>Q111777</t>
  </si>
  <si>
    <t>Q111778</t>
  </si>
  <si>
    <t>Q111779</t>
  </si>
  <si>
    <t>Q111780</t>
  </si>
  <si>
    <t>Q111783</t>
  </si>
  <si>
    <t>Q111784</t>
  </si>
  <si>
    <t>Q111785</t>
  </si>
  <si>
    <t>Q111786</t>
  </si>
  <si>
    <t>Q111787</t>
  </si>
  <si>
    <t>Q111788</t>
  </si>
  <si>
    <t>Q111789</t>
  </si>
  <si>
    <t>Q111790</t>
  </si>
  <si>
    <t>Q111791</t>
  </si>
  <si>
    <t>Q111792</t>
  </si>
  <si>
    <t>Q111794</t>
  </si>
  <si>
    <t>Q111795</t>
  </si>
  <si>
    <t>Q111796</t>
  </si>
  <si>
    <t>Q111800</t>
  </si>
  <si>
    <t>Q111801</t>
  </si>
  <si>
    <t>Q111802</t>
  </si>
  <si>
    <t>Q111803</t>
  </si>
  <si>
    <t>Q111804</t>
  </si>
  <si>
    <t>Q111805</t>
  </si>
  <si>
    <t>Q111806</t>
  </si>
  <si>
    <t>Q111807</t>
  </si>
  <si>
    <t>Q111808</t>
  </si>
  <si>
    <t>Q111812</t>
  </si>
  <si>
    <t>Q111813</t>
  </si>
  <si>
    <t>Q111814</t>
  </si>
  <si>
    <t>Q111815</t>
  </si>
  <si>
    <t>Q111816</t>
  </si>
  <si>
    <t>Q111817</t>
  </si>
  <si>
    <t>Q111818</t>
  </si>
  <si>
    <t>Q111819</t>
  </si>
  <si>
    <t>Q111820</t>
  </si>
  <si>
    <t>Q111821</t>
  </si>
  <si>
    <t>Q111822</t>
  </si>
  <si>
    <t>Q111823</t>
  </si>
  <si>
    <t>Q111824</t>
  </si>
  <si>
    <t>Q111825</t>
  </si>
  <si>
    <t>Q111826</t>
  </si>
  <si>
    <t>Q111827</t>
  </si>
  <si>
    <t>Q111828</t>
  </si>
  <si>
    <t>Q111829</t>
  </si>
  <si>
    <t>Q111830</t>
  </si>
  <si>
    <t>Q111831</t>
  </si>
  <si>
    <t>Q111832</t>
  </si>
  <si>
    <t>Q111833</t>
  </si>
  <si>
    <t>Q111834</t>
  </si>
  <si>
    <t>Q111845</t>
  </si>
  <si>
    <t>Q111853</t>
  </si>
  <si>
    <t>Q111879</t>
  </si>
  <si>
    <t>Q112960</t>
  </si>
  <si>
    <t>Q112962</t>
  </si>
  <si>
    <t>Q112972</t>
  </si>
  <si>
    <t>Q112975</t>
  </si>
  <si>
    <t>Q112990</t>
  </si>
  <si>
    <t>Q112991</t>
  </si>
  <si>
    <t>Q113001</t>
  </si>
  <si>
    <t>Q113002</t>
  </si>
  <si>
    <t>Q113033</t>
  </si>
  <si>
    <t>Q113034</t>
  </si>
  <si>
    <t>Q113036</t>
  </si>
  <si>
    <t>Q113110</t>
  </si>
  <si>
    <t>Q113141</t>
  </si>
  <si>
    <t>Q113161</t>
  </si>
  <si>
    <t>Q113223</t>
  </si>
  <si>
    <t>Q113225</t>
  </si>
  <si>
    <t>Q113230</t>
  </si>
  <si>
    <t>Q113235</t>
  </si>
  <si>
    <t>Q113236</t>
  </si>
  <si>
    <t>Q113238</t>
  </si>
  <si>
    <t>Q113241</t>
  </si>
  <si>
    <t>Q113242</t>
  </si>
  <si>
    <t>Q113243</t>
  </si>
  <si>
    <t>Q113246</t>
  </si>
  <si>
    <t>Q113248</t>
  </si>
  <si>
    <t>Q113249</t>
  </si>
  <si>
    <t>Q113250</t>
  </si>
  <si>
    <t>Q113251</t>
  </si>
  <si>
    <t>Q113254</t>
  </si>
  <si>
    <t>Q113256</t>
  </si>
  <si>
    <t>Q113258</t>
  </si>
  <si>
    <t>Q113259</t>
  </si>
  <si>
    <t>Q113262</t>
  </si>
  <si>
    <t>Q113264</t>
  </si>
  <si>
    <t>Q113265</t>
  </si>
  <si>
    <t>Q113267</t>
  </si>
  <si>
    <t>Q113269</t>
  </si>
  <si>
    <t>Q113270</t>
  </si>
  <si>
    <t>Q113273</t>
  </si>
  <si>
    <t>Q113274</t>
  </si>
  <si>
    <t>Q113277</t>
  </si>
  <si>
    <t>Q113278</t>
  </si>
  <si>
    <t>Q113280</t>
  </si>
  <si>
    <t>Q113281</t>
  </si>
  <si>
    <t>Q113282</t>
  </si>
  <si>
    <t>Q113284</t>
  </si>
  <si>
    <t>Q113289</t>
  </si>
  <si>
    <t>Q113291</t>
  </si>
  <si>
    <t>Q113293</t>
  </si>
  <si>
    <t>Q113295</t>
  </si>
  <si>
    <t>Q113298</t>
  </si>
  <si>
    <t>Q113303</t>
  </si>
  <si>
    <t>Q113309</t>
  </si>
  <si>
    <t>Q113311</t>
  </si>
  <si>
    <t>Q113313</t>
  </si>
  <si>
    <t>Q113315</t>
  </si>
  <si>
    <t>Q113316</t>
  </si>
  <si>
    <t>Q113319</t>
  </si>
  <si>
    <t>Q113320</t>
  </si>
  <si>
    <t>Q113321</t>
  </si>
  <si>
    <t>Q113323</t>
  </si>
  <si>
    <t>Q113325</t>
  </si>
  <si>
    <t>Q113326</t>
  </si>
  <si>
    <t>Q113328</t>
  </si>
  <si>
    <t>Q113330</t>
  </si>
  <si>
    <t>Q113331</t>
  </si>
  <si>
    <t>Q113333</t>
  </si>
  <si>
    <t>Q113335</t>
  </si>
  <si>
    <t>Q113338</t>
  </si>
  <si>
    <t>Q113340</t>
  </si>
  <si>
    <t>Q113343</t>
  </si>
  <si>
    <t>Q113344</t>
  </si>
  <si>
    <t>Q113348</t>
  </si>
  <si>
    <t>Q113350</t>
  </si>
  <si>
    <t>Q113352</t>
  </si>
  <si>
    <t>Q113355</t>
  </si>
  <si>
    <t>Q113357</t>
  </si>
  <si>
    <t>Q113358</t>
  </si>
  <si>
    <t>Q113362</t>
  </si>
  <si>
    <t>Q113363</t>
  </si>
  <si>
    <t>Q113368</t>
  </si>
  <si>
    <t>Q113370</t>
  </si>
  <si>
    <t>Q113371</t>
  </si>
  <si>
    <t>Q113376</t>
  </si>
  <si>
    <t>Q113503</t>
  </si>
  <si>
    <t>Q113509</t>
  </si>
  <si>
    <t>Q113510</t>
  </si>
  <si>
    <t>Q113516</t>
  </si>
  <si>
    <t>Q113519</t>
  </si>
  <si>
    <t>Q113520</t>
  </si>
  <si>
    <t>Q113522</t>
  </si>
  <si>
    <t>Q113546</t>
  </si>
  <si>
    <t>Q113547</t>
  </si>
  <si>
    <t>Q113554</t>
  </si>
  <si>
    <t>Q113559</t>
  </si>
  <si>
    <t>Q113560</t>
  </si>
  <si>
    <t>Q113565</t>
  </si>
  <si>
    <t>Q113584</t>
  </si>
  <si>
    <t>Q113588</t>
  </si>
  <si>
    <t>Q113589</t>
  </si>
  <si>
    <t>Q113601</t>
  </si>
  <si>
    <t>Q113607</t>
  </si>
  <si>
    <t>Q113608</t>
  </si>
  <si>
    <t>Q113616</t>
  </si>
  <si>
    <t>Q113617</t>
  </si>
  <si>
    <t>Q113618</t>
  </si>
  <si>
    <t>Q113620</t>
  </si>
  <si>
    <t>Q113622</t>
  </si>
  <si>
    <t>Q113623</t>
  </si>
  <si>
    <t>Q113626</t>
  </si>
  <si>
    <t>Q113636</t>
  </si>
  <si>
    <t>Q113644</t>
  </si>
  <si>
    <t>Q113645</t>
  </si>
  <si>
    <t>Q113646</t>
  </si>
  <si>
    <t>Q113653</t>
  </si>
  <si>
    <t>Q113670</t>
  </si>
  <si>
    <t>Q113681</t>
  </si>
  <si>
    <t>Q113684</t>
  </si>
  <si>
    <t>Q113686</t>
  </si>
  <si>
    <t>Q113692</t>
  </si>
  <si>
    <t>Q113693</t>
  </si>
  <si>
    <t>Q113701</t>
  </si>
  <si>
    <t>Q113702</t>
  </si>
  <si>
    <t>Q113709</t>
  </si>
  <si>
    <t>Q113716</t>
  </si>
  <si>
    <t>Q113719</t>
  </si>
  <si>
    <t>Q113720</t>
  </si>
  <si>
    <t>Q114601</t>
  </si>
  <si>
    <t>Q114602</t>
  </si>
  <si>
    <t>R178215</t>
  </si>
  <si>
    <t>Data Envio</t>
  </si>
  <si>
    <t>R610249</t>
  </si>
  <si>
    <t>R610263</t>
  </si>
  <si>
    <t>R610304</t>
  </si>
  <si>
    <t>R610321</t>
  </si>
  <si>
    <t>R610329</t>
  </si>
  <si>
    <t>R611972</t>
  </si>
  <si>
    <t>E181095</t>
  </si>
  <si>
    <t>N16046</t>
  </si>
  <si>
    <t>N16275</t>
  </si>
  <si>
    <t>N16322</t>
  </si>
  <si>
    <t>R142624</t>
  </si>
  <si>
    <t>R614906</t>
  </si>
  <si>
    <t>R614921</t>
  </si>
  <si>
    <t>R614950</t>
  </si>
  <si>
    <t>R614961</t>
  </si>
  <si>
    <t>R614974</t>
  </si>
  <si>
    <t>R614993</t>
  </si>
  <si>
    <t>R615002</t>
  </si>
  <si>
    <t>CDOI FORA DE SERVIÇO(AGUARDAR VIABILIZAR)</t>
  </si>
  <si>
    <t>R1102279</t>
  </si>
  <si>
    <t>R1168900</t>
  </si>
  <si>
    <t>R1173510</t>
  </si>
  <si>
    <t>R1272353</t>
  </si>
  <si>
    <t>R1276069</t>
  </si>
  <si>
    <t>V85750</t>
  </si>
  <si>
    <t>V85751</t>
  </si>
  <si>
    <t>V87845</t>
  </si>
  <si>
    <t>R64625</t>
  </si>
  <si>
    <t>F316913</t>
  </si>
  <si>
    <t>P13716</t>
  </si>
  <si>
    <t>R1368516</t>
  </si>
  <si>
    <t>R610637</t>
  </si>
  <si>
    <t>R65555</t>
  </si>
  <si>
    <t>Y7948</t>
  </si>
  <si>
    <t>SE</t>
  </si>
  <si>
    <t>Y7951</t>
  </si>
  <si>
    <t>R184974</t>
  </si>
  <si>
    <t>R1397917</t>
  </si>
  <si>
    <t>R886925</t>
  </si>
  <si>
    <t>V86106</t>
  </si>
  <si>
    <t>V86643</t>
  </si>
  <si>
    <t>R1367474</t>
  </si>
  <si>
    <t>R438047</t>
  </si>
  <si>
    <t>R480327</t>
  </si>
  <si>
    <t>R480675</t>
  </si>
  <si>
    <t>R785989</t>
  </si>
  <si>
    <t>Y3549</t>
  </si>
  <si>
    <t>R585297</t>
  </si>
  <si>
    <t>R585444</t>
  </si>
  <si>
    <t>R585496</t>
  </si>
  <si>
    <t>R635484</t>
  </si>
  <si>
    <t>R635510</t>
  </si>
  <si>
    <t>R635519</t>
  </si>
  <si>
    <t>R92631</t>
  </si>
  <si>
    <t>S32879</t>
  </si>
  <si>
    <t>RN</t>
  </si>
  <si>
    <t>S32880</t>
  </si>
  <si>
    <t>S32881</t>
  </si>
  <si>
    <t>S32884</t>
  </si>
  <si>
    <t>F56045</t>
  </si>
  <si>
    <t>R1183324</t>
  </si>
  <si>
    <t>R1183326</t>
  </si>
  <si>
    <t>R1183328</t>
  </si>
  <si>
    <t>R1183331</t>
  </si>
  <si>
    <t>R1183366</t>
  </si>
  <si>
    <t>R1183370</t>
  </si>
  <si>
    <t>R1183425</t>
  </si>
  <si>
    <t>R1183433</t>
  </si>
  <si>
    <t>R1183442</t>
  </si>
  <si>
    <t>R1183446</t>
  </si>
  <si>
    <t>R1310641</t>
  </si>
  <si>
    <t>R1398403</t>
  </si>
  <si>
    <t>R405605</t>
  </si>
  <si>
    <t>R1363761</t>
  </si>
  <si>
    <t>R1363762</t>
  </si>
  <si>
    <t>R233630</t>
  </si>
  <si>
    <t>R567003</t>
  </si>
  <si>
    <t>R567031</t>
  </si>
  <si>
    <t>R567041</t>
  </si>
  <si>
    <t>R567050</t>
  </si>
  <si>
    <t>R567053</t>
  </si>
  <si>
    <t>R567057</t>
  </si>
  <si>
    <t>Y17495</t>
  </si>
  <si>
    <t>F288235</t>
  </si>
  <si>
    <t>R177269</t>
  </si>
  <si>
    <t>Survey ok - completo - Fotos encontram-se na pasta:\\192.168.0.203\ftth\2 - survey\8 - Fotos Edifícios\Survey - Rio de Janeiro\Survey RJ - Itaupu - ITPU\Prédios\Estrada de Itacoatiara, N° 1000 - Condomínio Giardino di Capri</t>
  </si>
  <si>
    <t>Survey</t>
  </si>
  <si>
    <t>D14714</t>
  </si>
  <si>
    <t>E60992</t>
  </si>
  <si>
    <t>R35881</t>
  </si>
  <si>
    <t>R464156</t>
  </si>
  <si>
    <t>R480313</t>
  </si>
  <si>
    <t>R480371</t>
  </si>
  <si>
    <t>R480464</t>
  </si>
  <si>
    <t>E3691</t>
  </si>
  <si>
    <t>R3507</t>
  </si>
  <si>
    <t>fiscalização</t>
  </si>
  <si>
    <t>P667</t>
  </si>
  <si>
    <t>R329094</t>
  </si>
  <si>
    <t>R548124</t>
  </si>
  <si>
    <t>R64336</t>
  </si>
  <si>
    <t>R776383</t>
  </si>
  <si>
    <t>R789694</t>
  </si>
  <si>
    <t>R789709</t>
  </si>
  <si>
    <t>Y22885</t>
  </si>
  <si>
    <t>Data Recebido</t>
  </si>
  <si>
    <t>F9005</t>
  </si>
  <si>
    <t>cadastro</t>
  </si>
  <si>
    <t>RODRIGO TRATANDO</t>
  </si>
  <si>
    <t>F266199</t>
  </si>
  <si>
    <t>F266221</t>
  </si>
  <si>
    <t>F266224</t>
  </si>
  <si>
    <t>M130122</t>
  </si>
  <si>
    <t>F270369</t>
  </si>
  <si>
    <t>M132460</t>
  </si>
  <si>
    <t>D16372</t>
  </si>
  <si>
    <t>N16098</t>
  </si>
  <si>
    <t>F6738</t>
  </si>
  <si>
    <t>C48097</t>
  </si>
  <si>
    <t>C48964</t>
  </si>
  <si>
    <t>Q62549</t>
  </si>
  <si>
    <t>C46821</t>
  </si>
  <si>
    <t>C46868</t>
  </si>
  <si>
    <t>I31871</t>
  </si>
  <si>
    <t>D118051</t>
  </si>
  <si>
    <t>D118079</t>
  </si>
  <si>
    <t>D118060</t>
  </si>
  <si>
    <t>D118073</t>
  </si>
  <si>
    <t>D118020</t>
  </si>
  <si>
    <t>D117986</t>
  </si>
  <si>
    <t>D118062</t>
  </si>
  <si>
    <t>D118069</t>
  </si>
  <si>
    <t>I147177</t>
  </si>
  <si>
    <t>I147306</t>
  </si>
  <si>
    <t>I147167</t>
  </si>
  <si>
    <t>I147311</t>
  </si>
  <si>
    <t>I147187</t>
  </si>
  <si>
    <t>I147085</t>
  </si>
  <si>
    <t>I147141</t>
  </si>
  <si>
    <t>I147323</t>
  </si>
  <si>
    <t>I147138</t>
  </si>
  <si>
    <t>I147092</t>
  </si>
  <si>
    <t>I147083</t>
  </si>
  <si>
    <t>I147146</t>
  </si>
  <si>
    <t>I147316</t>
  </si>
  <si>
    <t>I147182</t>
  </si>
  <si>
    <t>I147162</t>
  </si>
  <si>
    <t>I147271</t>
  </si>
  <si>
    <t>I147251</t>
  </si>
  <si>
    <t>I147328</t>
  </si>
  <si>
    <t>I146343</t>
  </si>
  <si>
    <t>I146504</t>
  </si>
  <si>
    <t>I146515</t>
  </si>
  <si>
    <t>I146342</t>
  </si>
  <si>
    <t>I146329</t>
  </si>
  <si>
    <t>I146330</t>
  </si>
  <si>
    <t>I146464</t>
  </si>
  <si>
    <t>I146358</t>
  </si>
  <si>
    <t>I146317</t>
  </si>
  <si>
    <t>I146456</t>
  </si>
  <si>
    <t>I146454</t>
  </si>
  <si>
    <t>I146401</t>
  </si>
  <si>
    <t>I146493</t>
  </si>
  <si>
    <t>I146528</t>
  </si>
  <si>
    <t>I147241</t>
  </si>
  <si>
    <t>I146389</t>
  </si>
  <si>
    <t>I146293</t>
  </si>
  <si>
    <t>I146344</t>
  </si>
  <si>
    <t>I146328</t>
  </si>
  <si>
    <t>I146433</t>
  </si>
  <si>
    <t>I146304</t>
  </si>
  <si>
    <t>I146500</t>
  </si>
  <si>
    <t>I146453</t>
  </si>
  <si>
    <t>I146336</t>
  </si>
  <si>
    <t>I146497</t>
  </si>
  <si>
    <t>I146352</t>
  </si>
  <si>
    <t>I144581</t>
  </si>
  <si>
    <t>I148226</t>
  </si>
  <si>
    <t>I146530</t>
  </si>
  <si>
    <t>I146320</t>
  </si>
  <si>
    <t>I151722</t>
  </si>
  <si>
    <t>I151721</t>
  </si>
  <si>
    <t>I148227</t>
  </si>
  <si>
    <t>I151716</t>
  </si>
  <si>
    <t>I146376</t>
  </si>
  <si>
    <t>I151715</t>
  </si>
  <si>
    <t>I151718</t>
  </si>
  <si>
    <t>I146346</t>
  </si>
  <si>
    <t>I146487</t>
  </si>
  <si>
    <t>I146470</t>
  </si>
  <si>
    <t>I146313</t>
  </si>
  <si>
    <t>I146364</t>
  </si>
  <si>
    <t>I146460</t>
  </si>
  <si>
    <t>I146508</t>
  </si>
  <si>
    <t>I144508</t>
  </si>
  <si>
    <t>I144500</t>
  </si>
  <si>
    <t>I144539</t>
  </si>
  <si>
    <t>I144496</t>
  </si>
  <si>
    <t>I144477</t>
  </si>
  <si>
    <t>I144554</t>
  </si>
  <si>
    <t>I144639</t>
  </si>
  <si>
    <t>I144618</t>
  </si>
  <si>
    <t>I144545</t>
  </si>
  <si>
    <t>I144634</t>
  </si>
  <si>
    <t>I146483</t>
  </si>
  <si>
    <t>I146474</t>
  </si>
  <si>
    <t>I146466</t>
  </si>
  <si>
    <t>I146479</t>
  </si>
  <si>
    <t>I146025</t>
  </si>
  <si>
    <t>I151726</t>
  </si>
  <si>
    <t>I146147</t>
  </si>
  <si>
    <t>I146081</t>
  </si>
  <si>
    <t>I146023</t>
  </si>
  <si>
    <t>I146117</t>
  </si>
  <si>
    <t>I146028</t>
  </si>
  <si>
    <t>I146110</t>
  </si>
  <si>
    <t>S22407</t>
  </si>
  <si>
    <t>I146079</t>
  </si>
  <si>
    <t>I146015</t>
  </si>
  <si>
    <t>I146082</t>
  </si>
  <si>
    <t>I146020</t>
  </si>
  <si>
    <t>I146068</t>
  </si>
  <si>
    <t>I146149</t>
  </si>
  <si>
    <t>I146078</t>
  </si>
  <si>
    <t>I146087</t>
  </si>
  <si>
    <t>I146066</t>
  </si>
  <si>
    <t>I146011</t>
  </si>
  <si>
    <t>D118070</t>
  </si>
  <si>
    <t>D118063</t>
  </si>
  <si>
    <t>P17494</t>
  </si>
  <si>
    <t>I145818</t>
  </si>
  <si>
    <t>I145959</t>
  </si>
  <si>
    <t>I146024</t>
  </si>
  <si>
    <t>I146111</t>
  </si>
  <si>
    <t>I146125</t>
  </si>
  <si>
    <t>I146159</t>
  </si>
  <si>
    <t>I146069</t>
  </si>
  <si>
    <t>I146133</t>
  </si>
  <si>
    <t>I146339</t>
  </si>
  <si>
    <t>I146018</t>
  </si>
  <si>
    <t>I146054</t>
  </si>
  <si>
    <t>V81377</t>
  </si>
  <si>
    <t>I145994</t>
  </si>
  <si>
    <t>I145811</t>
  </si>
  <si>
    <t>I145913</t>
  </si>
  <si>
    <t>I144321</t>
  </si>
  <si>
    <t>I144386</t>
  </si>
  <si>
    <t>I146092</t>
  </si>
  <si>
    <t>I146100</t>
  </si>
  <si>
    <t>I146136</t>
  </si>
  <si>
    <t>I144448</t>
  </si>
  <si>
    <t>I144396</t>
  </si>
  <si>
    <t>I144331</t>
  </si>
  <si>
    <t>I144383</t>
  </si>
  <si>
    <t>I144460</t>
  </si>
  <si>
    <t>I144394</t>
  </si>
  <si>
    <t>I144378</t>
  </si>
  <si>
    <t>I144352</t>
  </si>
  <si>
    <t>I144348</t>
  </si>
  <si>
    <t>I144353</t>
  </si>
  <si>
    <t>I144412</t>
  </si>
  <si>
    <t>I145842</t>
  </si>
  <si>
    <t>I145891</t>
  </si>
  <si>
    <t>I145833</t>
  </si>
  <si>
    <t>I145831</t>
  </si>
  <si>
    <t>I145880</t>
  </si>
  <si>
    <t>D117990</t>
  </si>
  <si>
    <t>D118016</t>
  </si>
  <si>
    <t>D118076</t>
  </si>
  <si>
    <t>D118068</t>
  </si>
  <si>
    <t>D118094</t>
  </si>
  <si>
    <t>D118045</t>
  </si>
  <si>
    <t>D117909</t>
  </si>
  <si>
    <t>D118031</t>
  </si>
  <si>
    <t>D118092</t>
  </si>
  <si>
    <t>D118047</t>
  </si>
  <si>
    <t>D117911</t>
  </si>
  <si>
    <t>D118018</t>
  </si>
  <si>
    <t>D117988</t>
  </si>
  <si>
    <t>D118009</t>
  </si>
  <si>
    <t>D118001</t>
  </si>
  <si>
    <t>I47475</t>
  </si>
  <si>
    <t>I55885</t>
  </si>
  <si>
    <t>D118050</t>
  </si>
  <si>
    <t>D118081</t>
  </si>
  <si>
    <t>D118010</t>
  </si>
  <si>
    <t>D118000</t>
  </si>
  <si>
    <t>D118049</t>
  </si>
  <si>
    <t>D118082</t>
  </si>
  <si>
    <t>D118005</t>
  </si>
  <si>
    <t>D117995</t>
  </si>
  <si>
    <t>D117912</t>
  </si>
  <si>
    <t>F6585</t>
  </si>
  <si>
    <t>F1937</t>
  </si>
  <si>
    <t>V39272</t>
  </si>
  <si>
    <t>D67960</t>
  </si>
  <si>
    <t>F363629</t>
  </si>
  <si>
    <t>Aguardando solicitação de viabilidade</t>
  </si>
  <si>
    <t>Aguardando teste e solicitação de viabilidade</t>
  </si>
  <si>
    <t>Sob demanda</t>
  </si>
  <si>
    <t>D24835</t>
  </si>
  <si>
    <t>V87582</t>
  </si>
  <si>
    <t>P111154</t>
  </si>
  <si>
    <t>S44959</t>
  </si>
  <si>
    <t>S44971</t>
  </si>
  <si>
    <t>S44972</t>
  </si>
  <si>
    <t>S44976</t>
  </si>
  <si>
    <t>S44979</t>
  </si>
  <si>
    <t>S44980</t>
  </si>
  <si>
    <t>S44982</t>
  </si>
  <si>
    <t>S44983</t>
  </si>
  <si>
    <t>S45005</t>
  </si>
  <si>
    <t>S45006</t>
  </si>
  <si>
    <t>S45007</t>
  </si>
  <si>
    <t>S45009</t>
  </si>
  <si>
    <t>S45010</t>
  </si>
  <si>
    <t>S45014</t>
  </si>
  <si>
    <t>S45033</t>
  </si>
  <si>
    <t>S12624</t>
  </si>
  <si>
    <t>S12641</t>
  </si>
  <si>
    <t>S12645</t>
  </si>
  <si>
    <t>S12649</t>
  </si>
  <si>
    <t>S12652</t>
  </si>
  <si>
    <t>S12708</t>
  </si>
  <si>
    <t>S12743</t>
  </si>
  <si>
    <t>S44885</t>
  </si>
  <si>
    <t>S44898</t>
  </si>
  <si>
    <t>S44902</t>
  </si>
  <si>
    <t>S44937</t>
  </si>
  <si>
    <t>S45090</t>
  </si>
  <si>
    <t>S45144</t>
  </si>
  <si>
    <t>S45159</t>
  </si>
  <si>
    <t>S45167</t>
  </si>
  <si>
    <t>S45173</t>
  </si>
  <si>
    <t>Projetos cadastrados no Netwin - CDO's não viabilizadas</t>
  </si>
  <si>
    <t>EM CADASTRO - PROJETO RECEBIDO EM 21/07/2020</t>
  </si>
  <si>
    <t>EM CADASTRO - PROJETO RECEBIDO EM 22/07/2020</t>
  </si>
  <si>
    <t>ASSOCIADA A CDOE-5814</t>
  </si>
  <si>
    <t>E2923</t>
  </si>
  <si>
    <t>E477518</t>
  </si>
  <si>
    <t>E477521</t>
  </si>
  <si>
    <t>E477526</t>
  </si>
  <si>
    <t>E479678</t>
  </si>
  <si>
    <t>E479713</t>
  </si>
  <si>
    <t>E479751</t>
  </si>
  <si>
    <t>E479845</t>
  </si>
  <si>
    <t>E97517</t>
  </si>
  <si>
    <t>E98682</t>
  </si>
  <si>
    <t>E98701</t>
  </si>
  <si>
    <t>F343957</t>
  </si>
  <si>
    <t>S19794</t>
  </si>
  <si>
    <t>F225979</t>
  </si>
  <si>
    <t>F343870</t>
  </si>
  <si>
    <t>F343873</t>
  </si>
  <si>
    <t>C53718</t>
  </si>
  <si>
    <t>F289231</t>
  </si>
  <si>
    <t>F289234</t>
  </si>
  <si>
    <t>F289240</t>
  </si>
  <si>
    <t>F289259</t>
  </si>
  <si>
    <t>F289283</t>
  </si>
  <si>
    <t>F292347</t>
  </si>
  <si>
    <t>N27327</t>
  </si>
  <si>
    <t>N28321</t>
  </si>
  <si>
    <t>Q120017</t>
  </si>
  <si>
    <t>Q121287</t>
  </si>
  <si>
    <t>Q121334</t>
  </si>
  <si>
    <t>Q121684</t>
  </si>
  <si>
    <t>Q122517</t>
  </si>
  <si>
    <t>D67386</t>
  </si>
  <si>
    <t>E482298</t>
  </si>
  <si>
    <t>Q31089</t>
  </si>
  <si>
    <t>Q31090</t>
  </si>
  <si>
    <t>Q31096</t>
  </si>
  <si>
    <t>Q31120</t>
  </si>
  <si>
    <t>Q31128</t>
  </si>
  <si>
    <t>Q31139</t>
  </si>
  <si>
    <t>Q31160</t>
  </si>
  <si>
    <t>Q31161</t>
  </si>
  <si>
    <t>Q31164</t>
  </si>
  <si>
    <t>Q31166</t>
  </si>
  <si>
    <t>Q31168</t>
  </si>
  <si>
    <t>Q31169</t>
  </si>
  <si>
    <t>Q31172</t>
  </si>
  <si>
    <t>V81119</t>
  </si>
  <si>
    <t>Aguardando Gestão OI</t>
  </si>
  <si>
    <t>CEOS bloqueada para ajustes</t>
  </si>
  <si>
    <t xml:space="preserve">Fora da Mancha </t>
  </si>
  <si>
    <t>D225</t>
  </si>
  <si>
    <t>F33548</t>
  </si>
  <si>
    <t>F33572</t>
  </si>
  <si>
    <t>F34938</t>
  </si>
  <si>
    <t>I151717</t>
  </si>
  <si>
    <t>M10298</t>
  </si>
  <si>
    <t>M10340</t>
  </si>
  <si>
    <t>M10836</t>
  </si>
  <si>
    <t>M10964</t>
  </si>
  <si>
    <t>M11261</t>
  </si>
  <si>
    <t>M11314</t>
  </si>
  <si>
    <t>M11363</t>
  </si>
  <si>
    <t>M118</t>
  </si>
  <si>
    <t>M12462</t>
  </si>
  <si>
    <t>M12491</t>
  </si>
  <si>
    <t>M12495</t>
  </si>
  <si>
    <t>M12511</t>
  </si>
  <si>
    <t>M12625</t>
  </si>
  <si>
    <t>M12637</t>
  </si>
  <si>
    <t>M127</t>
  </si>
  <si>
    <t>M12957</t>
  </si>
  <si>
    <t>M13276</t>
  </si>
  <si>
    <t>M13331</t>
  </si>
  <si>
    <t>M13638</t>
  </si>
  <si>
    <t>M13818</t>
  </si>
  <si>
    <t>M14085</t>
  </si>
  <si>
    <t>M141</t>
  </si>
  <si>
    <t>M143162</t>
  </si>
  <si>
    <t>M143165</t>
  </si>
  <si>
    <t>M14516</t>
  </si>
  <si>
    <t>M14569</t>
  </si>
  <si>
    <t>M14575</t>
  </si>
  <si>
    <t>M14872</t>
  </si>
  <si>
    <t>M166</t>
  </si>
  <si>
    <t>M16834</t>
  </si>
  <si>
    <t>M18064</t>
  </si>
  <si>
    <t>M189194</t>
  </si>
  <si>
    <t>M192921</t>
  </si>
  <si>
    <t>M266</t>
  </si>
  <si>
    <t>M3120</t>
  </si>
  <si>
    <t>M313</t>
  </si>
  <si>
    <t>M316</t>
  </si>
  <si>
    <t>M3524</t>
  </si>
  <si>
    <t>M3657</t>
  </si>
  <si>
    <t>M4970</t>
  </si>
  <si>
    <t>M5006</t>
  </si>
  <si>
    <t>M50080</t>
  </si>
  <si>
    <t>M5149</t>
  </si>
  <si>
    <t>M5161</t>
  </si>
  <si>
    <t>M61877</t>
  </si>
  <si>
    <t>M6294</t>
  </si>
  <si>
    <t>M95</t>
  </si>
  <si>
    <t>M998</t>
  </si>
  <si>
    <t>P1</t>
  </si>
  <si>
    <t>Q128604</t>
  </si>
  <si>
    <t>Q128666</t>
  </si>
  <si>
    <t>C57588</t>
  </si>
  <si>
    <t>C70200</t>
  </si>
  <si>
    <t>F230813</t>
  </si>
  <si>
    <t>F230893</t>
  </si>
  <si>
    <t>F231169</t>
  </si>
  <si>
    <t>F232528</t>
  </si>
  <si>
    <t>F232538</t>
  </si>
  <si>
    <t>F232593</t>
  </si>
  <si>
    <t>F232601</t>
  </si>
  <si>
    <t>F232617</t>
  </si>
  <si>
    <t>F232625</t>
  </si>
  <si>
    <t>F232630</t>
  </si>
  <si>
    <t>F239704</t>
  </si>
  <si>
    <t>F240149</t>
  </si>
  <si>
    <t>F240175</t>
  </si>
  <si>
    <t>F240177</t>
  </si>
  <si>
    <t>F240186</t>
  </si>
  <si>
    <t>F240188</t>
  </si>
  <si>
    <t>F240198</t>
  </si>
  <si>
    <t>F240213</t>
  </si>
  <si>
    <t>F240215</t>
  </si>
  <si>
    <t>F240227</t>
  </si>
  <si>
    <t>F240230</t>
  </si>
  <si>
    <t>F240233</t>
  </si>
  <si>
    <t>F240238</t>
  </si>
  <si>
    <t>F240241</t>
  </si>
  <si>
    <t>F240243</t>
  </si>
  <si>
    <t>F240272</t>
  </si>
  <si>
    <t>F240277</t>
  </si>
  <si>
    <t>F240283</t>
  </si>
  <si>
    <t>F240285</t>
  </si>
  <si>
    <t>F240295</t>
  </si>
  <si>
    <t>F240296</t>
  </si>
  <si>
    <t>F240298</t>
  </si>
  <si>
    <t>F240302</t>
  </si>
  <si>
    <t>F241609</t>
  </si>
  <si>
    <t>F241638</t>
  </si>
  <si>
    <t>F241870</t>
  </si>
  <si>
    <t>F241876</t>
  </si>
  <si>
    <t>F241893</t>
  </si>
  <si>
    <t>F241916</t>
  </si>
  <si>
    <t>F241922</t>
  </si>
  <si>
    <t>F241926</t>
  </si>
  <si>
    <t>F241938</t>
  </si>
  <si>
    <t>F241947</t>
  </si>
  <si>
    <t>F241999</t>
  </si>
  <si>
    <t>F242000</t>
  </si>
  <si>
    <t>F242002</t>
  </si>
  <si>
    <t>F242004</t>
  </si>
  <si>
    <t>F242006</t>
  </si>
  <si>
    <t>F242007</t>
  </si>
  <si>
    <t>F242010</t>
  </si>
  <si>
    <t>F242012</t>
  </si>
  <si>
    <t>F242015</t>
  </si>
  <si>
    <t>F242016</t>
  </si>
  <si>
    <t>F242017</t>
  </si>
  <si>
    <t>F242018</t>
  </si>
  <si>
    <t>F242020</t>
  </si>
  <si>
    <t>F242022</t>
  </si>
  <si>
    <t>F242025</t>
  </si>
  <si>
    <t>F242027</t>
  </si>
  <si>
    <t>F242046</t>
  </si>
  <si>
    <t>F242055</t>
  </si>
  <si>
    <t>F242057</t>
  </si>
  <si>
    <t>F242060</t>
  </si>
  <si>
    <t>F242062</t>
  </si>
  <si>
    <t>F242072</t>
  </si>
  <si>
    <t>F242073</t>
  </si>
  <si>
    <t>F242076</t>
  </si>
  <si>
    <t>F242077</t>
  </si>
  <si>
    <t>F242079</t>
  </si>
  <si>
    <t>F242083</t>
  </si>
  <si>
    <t>F242085</t>
  </si>
  <si>
    <t>F242087</t>
  </si>
  <si>
    <t>F242090</t>
  </si>
  <si>
    <t>F242092</t>
  </si>
  <si>
    <t>F242094</t>
  </si>
  <si>
    <t>F242095</t>
  </si>
  <si>
    <t>F242098</t>
  </si>
  <si>
    <t>F242100</t>
  </si>
  <si>
    <t>F242103</t>
  </si>
  <si>
    <t>F242104</t>
  </si>
  <si>
    <t>F242105</t>
  </si>
  <si>
    <t>F242106</t>
  </si>
  <si>
    <t>F242107</t>
  </si>
  <si>
    <t>F242108</t>
  </si>
  <si>
    <t>F242109</t>
  </si>
  <si>
    <t>F242111</t>
  </si>
  <si>
    <t>F242112</t>
  </si>
  <si>
    <t>F242114</t>
  </si>
  <si>
    <t>F242115</t>
  </si>
  <si>
    <t>F242117</t>
  </si>
  <si>
    <t>F242119</t>
  </si>
  <si>
    <t>F242120</t>
  </si>
  <si>
    <t>F242121</t>
  </si>
  <si>
    <t>F242123</t>
  </si>
  <si>
    <t>F242130</t>
  </si>
  <si>
    <t>F242138</t>
  </si>
  <si>
    <t>F242142</t>
  </si>
  <si>
    <t>F242144</t>
  </si>
  <si>
    <t>F242150</t>
  </si>
  <si>
    <t>F242156</t>
  </si>
  <si>
    <t>F242158</t>
  </si>
  <si>
    <t>F242162</t>
  </si>
  <si>
    <t>F242164</t>
  </si>
  <si>
    <t>F242169</t>
  </si>
  <si>
    <t>F242175</t>
  </si>
  <si>
    <t>F242176</t>
  </si>
  <si>
    <t>F242178</t>
  </si>
  <si>
    <t>F242180</t>
  </si>
  <si>
    <t>F242181</t>
  </si>
  <si>
    <t>F242183</t>
  </si>
  <si>
    <t>F242185</t>
  </si>
  <si>
    <t>F242187</t>
  </si>
  <si>
    <t>F242189</t>
  </si>
  <si>
    <t>F242192</t>
  </si>
  <si>
    <t>F242194</t>
  </si>
  <si>
    <t>F242195</t>
  </si>
  <si>
    <t>F242196</t>
  </si>
  <si>
    <t>F242197</t>
  </si>
  <si>
    <t>F242200</t>
  </si>
  <si>
    <t>F242201</t>
  </si>
  <si>
    <t>F242202</t>
  </si>
  <si>
    <t>F242204</t>
  </si>
  <si>
    <t>F242207</t>
  </si>
  <si>
    <t>F242208</t>
  </si>
  <si>
    <t>F242210</t>
  </si>
  <si>
    <t>F242211</t>
  </si>
  <si>
    <t>F242212</t>
  </si>
  <si>
    <t>F242213</t>
  </si>
  <si>
    <t>F242214</t>
  </si>
  <si>
    <t>F242216</t>
  </si>
  <si>
    <t>F242217</t>
  </si>
  <si>
    <t>F242218</t>
  </si>
  <si>
    <t>F242219</t>
  </si>
  <si>
    <t>F242220</t>
  </si>
  <si>
    <t>F242223</t>
  </si>
  <si>
    <t>F242225</t>
  </si>
  <si>
    <t>F242226</t>
  </si>
  <si>
    <t>F242227</t>
  </si>
  <si>
    <t>F242231</t>
  </si>
  <si>
    <t>F242233</t>
  </si>
  <si>
    <t>F242234</t>
  </si>
  <si>
    <t>F242235</t>
  </si>
  <si>
    <t>F242236</t>
  </si>
  <si>
    <t>F242238</t>
  </si>
  <si>
    <t>F242240</t>
  </si>
  <si>
    <t>F242241</t>
  </si>
  <si>
    <t>F242242</t>
  </si>
  <si>
    <t>F242245</t>
  </si>
  <si>
    <t>F242246</t>
  </si>
  <si>
    <t>F242247</t>
  </si>
  <si>
    <t>F242248</t>
  </si>
  <si>
    <t>F242250</t>
  </si>
  <si>
    <t>F242251</t>
  </si>
  <si>
    <t>F242252</t>
  </si>
  <si>
    <t>F242253</t>
  </si>
  <si>
    <t>F242255</t>
  </si>
  <si>
    <t>F242256</t>
  </si>
  <si>
    <t>F242257</t>
  </si>
  <si>
    <t>F242258</t>
  </si>
  <si>
    <t>F242259</t>
  </si>
  <si>
    <t>F242260</t>
  </si>
  <si>
    <t>F242261</t>
  </si>
  <si>
    <t>F242264</t>
  </si>
  <si>
    <t>F242265</t>
  </si>
  <si>
    <t>F242266</t>
  </si>
  <si>
    <t>F242268</t>
  </si>
  <si>
    <t>F242269</t>
  </si>
  <si>
    <t>F242270</t>
  </si>
  <si>
    <t>F242272</t>
  </si>
  <si>
    <t>F242273</t>
  </si>
  <si>
    <t>F242274</t>
  </si>
  <si>
    <t>F242275</t>
  </si>
  <si>
    <t>F242276</t>
  </si>
  <si>
    <t>F242277</t>
  </si>
  <si>
    <t>F242278</t>
  </si>
  <si>
    <t>F242280</t>
  </si>
  <si>
    <t>F242282</t>
  </si>
  <si>
    <t>F242284</t>
  </si>
  <si>
    <t>F242288</t>
  </si>
  <si>
    <t>F242290</t>
  </si>
  <si>
    <t>F242291</t>
  </si>
  <si>
    <t>F242292</t>
  </si>
  <si>
    <t>F242293</t>
  </si>
  <si>
    <t>F242294</t>
  </si>
  <si>
    <t>F242295</t>
  </si>
  <si>
    <t>F242296</t>
  </si>
  <si>
    <t>F242298</t>
  </si>
  <si>
    <t>F242299</t>
  </si>
  <si>
    <t>F242300</t>
  </si>
  <si>
    <t>F242303</t>
  </si>
  <si>
    <t>F242304</t>
  </si>
  <si>
    <t>F242306</t>
  </si>
  <si>
    <t>F242308</t>
  </si>
  <si>
    <t>F242309</t>
  </si>
  <si>
    <t>F242310</t>
  </si>
  <si>
    <t>F242312</t>
  </si>
  <si>
    <t>F242313</t>
  </si>
  <si>
    <t>F242314</t>
  </si>
  <si>
    <t>F242315</t>
  </si>
  <si>
    <t>F242316</t>
  </si>
  <si>
    <t>F242317</t>
  </si>
  <si>
    <t>F242319</t>
  </si>
  <si>
    <t>F242320</t>
  </si>
  <si>
    <t>F242321</t>
  </si>
  <si>
    <t>F242322</t>
  </si>
  <si>
    <t>F242323</t>
  </si>
  <si>
    <t>F242325</t>
  </si>
  <si>
    <t>F242326</t>
  </si>
  <si>
    <t>F242328</t>
  </si>
  <si>
    <t>F242329</t>
  </si>
  <si>
    <t>F242330</t>
  </si>
  <si>
    <t>F242331</t>
  </si>
  <si>
    <t>F242333</t>
  </si>
  <si>
    <t>F242334</t>
  </si>
  <si>
    <t>F242335</t>
  </si>
  <si>
    <t>F242337</t>
  </si>
  <si>
    <t>F242339</t>
  </si>
  <si>
    <t>F242342</t>
  </si>
  <si>
    <t>F242343</t>
  </si>
  <si>
    <t>F242345</t>
  </si>
  <si>
    <t>F242346</t>
  </si>
  <si>
    <t>F242347</t>
  </si>
  <si>
    <t>F242348</t>
  </si>
  <si>
    <t>F242349</t>
  </si>
  <si>
    <t>F242352</t>
  </si>
  <si>
    <t>F242353</t>
  </si>
  <si>
    <t>F242354</t>
  </si>
  <si>
    <t>F242355</t>
  </si>
  <si>
    <t>F242357</t>
  </si>
  <si>
    <t>F242358</t>
  </si>
  <si>
    <t>F242564</t>
  </si>
  <si>
    <t>F242947</t>
  </si>
  <si>
    <t>F242957</t>
  </si>
  <si>
    <t>F242958</t>
  </si>
  <si>
    <t>F242959</t>
  </si>
  <si>
    <t>F242965</t>
  </si>
  <si>
    <t>F242966</t>
  </si>
  <si>
    <t>F242967</t>
  </si>
  <si>
    <t>F242968</t>
  </si>
  <si>
    <t>F242970</t>
  </si>
  <si>
    <t>F242972</t>
  </si>
  <si>
    <t>F242973</t>
  </si>
  <si>
    <t>F242974</t>
  </si>
  <si>
    <t>F242991</t>
  </si>
  <si>
    <t>F243003</t>
  </si>
  <si>
    <t>F243004</t>
  </si>
  <si>
    <t>F243006</t>
  </si>
  <si>
    <t>F243008</t>
  </si>
  <si>
    <t>F243009</t>
  </si>
  <si>
    <t>F243010</t>
  </si>
  <si>
    <t>F243017</t>
  </si>
  <si>
    <t>F243019</t>
  </si>
  <si>
    <t>F243029</t>
  </si>
  <si>
    <t>F243034</t>
  </si>
  <si>
    <t>F243035</t>
  </si>
  <si>
    <t>F243047</t>
  </si>
  <si>
    <t>F243049</t>
  </si>
  <si>
    <t>F243057</t>
  </si>
  <si>
    <t>F243058</t>
  </si>
  <si>
    <t>F243060</t>
  </si>
  <si>
    <t>F243062</t>
  </si>
  <si>
    <t>F243065</t>
  </si>
  <si>
    <t>F243069</t>
  </si>
  <si>
    <t>F243071</t>
  </si>
  <si>
    <t>F243075</t>
  </si>
  <si>
    <t>F243077</t>
  </si>
  <si>
    <t>F243078</t>
  </si>
  <si>
    <t>F243079</t>
  </si>
  <si>
    <t>F243081</t>
  </si>
  <si>
    <t>F243082</t>
  </si>
  <si>
    <t>F243090</t>
  </si>
  <si>
    <t>F243095</t>
  </si>
  <si>
    <t>F243096</t>
  </si>
  <si>
    <t>F243100</t>
  </si>
  <si>
    <t>F243101</t>
  </si>
  <si>
    <t>F243109</t>
  </si>
  <si>
    <t>F243110</t>
  </si>
  <si>
    <t>F243112</t>
  </si>
  <si>
    <t>F243115</t>
  </si>
  <si>
    <t>F243116</t>
  </si>
  <si>
    <t>F243121</t>
  </si>
  <si>
    <t>F251462</t>
  </si>
  <si>
    <t>F251463</t>
  </si>
  <si>
    <t>F251464</t>
  </si>
  <si>
    <t>F257391</t>
  </si>
  <si>
    <t>F257426</t>
  </si>
  <si>
    <t>F257462</t>
  </si>
  <si>
    <t>F263913</t>
  </si>
  <si>
    <t>F263915</t>
  </si>
  <si>
    <t>F263920</t>
  </si>
  <si>
    <t>F263932</t>
  </si>
  <si>
    <t>F263940</t>
  </si>
  <si>
    <t>F263960</t>
  </si>
  <si>
    <t>F263961</t>
  </si>
  <si>
    <t>F263964</t>
  </si>
  <si>
    <t>F263972</t>
  </si>
  <si>
    <t>F263973</t>
  </si>
  <si>
    <t>F263974</t>
  </si>
  <si>
    <t>F263995</t>
  </si>
  <si>
    <t>F264003</t>
  </si>
  <si>
    <t>F267553</t>
  </si>
  <si>
    <t>F267554</t>
  </si>
  <si>
    <t>F267555</t>
  </si>
  <si>
    <t>F267556</t>
  </si>
  <si>
    <t>F267558</t>
  </si>
  <si>
    <t>F267559</t>
  </si>
  <si>
    <t>F267560</t>
  </si>
  <si>
    <t>F267561</t>
  </si>
  <si>
    <t>F267562</t>
  </si>
  <si>
    <t>F267563</t>
  </si>
  <si>
    <t>F267564</t>
  </si>
  <si>
    <t>F267565</t>
  </si>
  <si>
    <t>F267566</t>
  </si>
  <si>
    <t>F267567</t>
  </si>
  <si>
    <t>F267568</t>
  </si>
  <si>
    <t>F267569</t>
  </si>
  <si>
    <t>F267571</t>
  </si>
  <si>
    <t>F267572</t>
  </si>
  <si>
    <t>F267573</t>
  </si>
  <si>
    <t>F267574</t>
  </si>
  <si>
    <t>F267575</t>
  </si>
  <si>
    <t>F267576</t>
  </si>
  <si>
    <t>F267577</t>
  </si>
  <si>
    <t>F267578</t>
  </si>
  <si>
    <t>F267579</t>
  </si>
  <si>
    <t>F267580</t>
  </si>
  <si>
    <t>F267581</t>
  </si>
  <si>
    <t>F267582</t>
  </si>
  <si>
    <t>F267583</t>
  </si>
  <si>
    <t>F267584</t>
  </si>
  <si>
    <t>F267585</t>
  </si>
  <si>
    <t>F267586</t>
  </si>
  <si>
    <t>F267587</t>
  </si>
  <si>
    <t>F267589</t>
  </si>
  <si>
    <t>F267590</t>
  </si>
  <si>
    <t>F267591</t>
  </si>
  <si>
    <t>F267592</t>
  </si>
  <si>
    <t>F267593</t>
  </si>
  <si>
    <t>F267594</t>
  </si>
  <si>
    <t>F267595</t>
  </si>
  <si>
    <t>F267596</t>
  </si>
  <si>
    <t>F267597</t>
  </si>
  <si>
    <t>F267599</t>
  </si>
  <si>
    <t>F267600</t>
  </si>
  <si>
    <t>F267601</t>
  </si>
  <si>
    <t>F267602</t>
  </si>
  <si>
    <t>F267603</t>
  </si>
  <si>
    <t>F267604</t>
  </si>
  <si>
    <t>F267605</t>
  </si>
  <si>
    <t>F267606</t>
  </si>
  <si>
    <t>F267607</t>
  </si>
  <si>
    <t>F267608</t>
  </si>
  <si>
    <t>F267609</t>
  </si>
  <si>
    <t>F267611</t>
  </si>
  <si>
    <t>F267613</t>
  </si>
  <si>
    <t>F267614</t>
  </si>
  <si>
    <t>F267615</t>
  </si>
  <si>
    <t>F267616</t>
  </si>
  <si>
    <t>F267617</t>
  </si>
  <si>
    <t>F267619</t>
  </si>
  <si>
    <t>F267620</t>
  </si>
  <si>
    <t>F267621</t>
  </si>
  <si>
    <t>F267622</t>
  </si>
  <si>
    <t>F267623</t>
  </si>
  <si>
    <t>F267626</t>
  </si>
  <si>
    <t>F267627</t>
  </si>
  <si>
    <t>F267630</t>
  </si>
  <si>
    <t>F267631</t>
  </si>
  <si>
    <t>F267632</t>
  </si>
  <si>
    <t>F267633</t>
  </si>
  <si>
    <t>F267634</t>
  </si>
  <si>
    <t>F267635</t>
  </si>
  <si>
    <t>F267636</t>
  </si>
  <si>
    <t>F267637</t>
  </si>
  <si>
    <t>F267639</t>
  </si>
  <si>
    <t>F267640</t>
  </si>
  <si>
    <t>F267642</t>
  </si>
  <si>
    <t>F267643</t>
  </si>
  <si>
    <t>F267644</t>
  </si>
  <si>
    <t>F267645</t>
  </si>
  <si>
    <t>F267646</t>
  </si>
  <si>
    <t>F267647</t>
  </si>
  <si>
    <t>F267648</t>
  </si>
  <si>
    <t>F288720</t>
  </si>
  <si>
    <t>F310888</t>
  </si>
  <si>
    <t>F9996</t>
  </si>
  <si>
    <t>I128507</t>
  </si>
  <si>
    <t>I15203</t>
  </si>
  <si>
    <t>I19549</t>
  </si>
  <si>
    <t>I19552</t>
  </si>
  <si>
    <t>I19636</t>
  </si>
  <si>
    <t>I20277</t>
  </si>
  <si>
    <t>I20625</t>
  </si>
  <si>
    <t>I21003</t>
  </si>
  <si>
    <t>I21006</t>
  </si>
  <si>
    <t>I21044</t>
  </si>
  <si>
    <t>I21100</t>
  </si>
  <si>
    <t>I21112</t>
  </si>
  <si>
    <t>I21146</t>
  </si>
  <si>
    <t>I21150</t>
  </si>
  <si>
    <t>I21158</t>
  </si>
  <si>
    <t>I21166</t>
  </si>
  <si>
    <t>I21176</t>
  </si>
  <si>
    <t>I21183</t>
  </si>
  <si>
    <t>I21189</t>
  </si>
  <si>
    <t>I21196</t>
  </si>
  <si>
    <t>I21200</t>
  </si>
  <si>
    <t>I24023</t>
  </si>
  <si>
    <t>M10223</t>
  </si>
  <si>
    <t>M108</t>
  </si>
  <si>
    <t>M10911</t>
  </si>
  <si>
    <t>M10913</t>
  </si>
  <si>
    <t>M10915</t>
  </si>
  <si>
    <t>M10917</t>
  </si>
  <si>
    <t>M10920</t>
  </si>
  <si>
    <t>M10921</t>
  </si>
  <si>
    <t>M10922</t>
  </si>
  <si>
    <t>M10924</t>
  </si>
  <si>
    <t>M10927</t>
  </si>
  <si>
    <t>M10928</t>
  </si>
  <si>
    <t>M10929</t>
  </si>
  <si>
    <t>M10930</t>
  </si>
  <si>
    <t>M10931</t>
  </si>
  <si>
    <t>M10933</t>
  </si>
  <si>
    <t>M10934</t>
  </si>
  <si>
    <t>M10935</t>
  </si>
  <si>
    <t>M10937</t>
  </si>
  <si>
    <t>M10938</t>
  </si>
  <si>
    <t>M10939</t>
  </si>
  <si>
    <t>M10940</t>
  </si>
  <si>
    <t>M10941</t>
  </si>
  <si>
    <t>M10942</t>
  </si>
  <si>
    <t>M10943</t>
  </si>
  <si>
    <t>M10944</t>
  </si>
  <si>
    <t>M10946</t>
  </si>
  <si>
    <t>M10947</t>
  </si>
  <si>
    <t>M10951</t>
  </si>
  <si>
    <t>M10953</t>
  </si>
  <si>
    <t>M10955</t>
  </si>
  <si>
    <t>M10959</t>
  </si>
  <si>
    <t>M10962</t>
  </si>
  <si>
    <t>M10965</t>
  </si>
  <si>
    <t>M10966</t>
  </si>
  <si>
    <t>M10970</t>
  </si>
  <si>
    <t>M10971</t>
  </si>
  <si>
    <t>M10973</t>
  </si>
  <si>
    <t>M10975</t>
  </si>
  <si>
    <t>M10976</t>
  </si>
  <si>
    <t>M10977</t>
  </si>
  <si>
    <t>M10978</t>
  </si>
  <si>
    <t>M10979</t>
  </si>
  <si>
    <t>M10980</t>
  </si>
  <si>
    <t>M10982</t>
  </si>
  <si>
    <t>M10983</t>
  </si>
  <si>
    <t>M10984</t>
  </si>
  <si>
    <t>M10986</t>
  </si>
  <si>
    <t>M10987</t>
  </si>
  <si>
    <t>M10989</t>
  </si>
  <si>
    <t>M10990</t>
  </si>
  <si>
    <t>M10992</t>
  </si>
  <si>
    <t>M10993</t>
  </si>
  <si>
    <t>M10994</t>
  </si>
  <si>
    <t>M10995</t>
  </si>
  <si>
    <t>M10996</t>
  </si>
  <si>
    <t>M10998</t>
  </si>
  <si>
    <t>M10999</t>
  </si>
  <si>
    <t>M11004</t>
  </si>
  <si>
    <t>M11005</t>
  </si>
  <si>
    <t>M11006</t>
  </si>
  <si>
    <t>M11007</t>
  </si>
  <si>
    <t>M11008</t>
  </si>
  <si>
    <t>M11009</t>
  </si>
  <si>
    <t>M11010</t>
  </si>
  <si>
    <t>M11023</t>
  </si>
  <si>
    <t>M11029</t>
  </si>
  <si>
    <t>M11060</t>
  </si>
  <si>
    <t>M11062</t>
  </si>
  <si>
    <t>M11075</t>
  </si>
  <si>
    <t>M11080</t>
  </si>
  <si>
    <t>M11091</t>
  </si>
  <si>
    <t>M11094</t>
  </si>
  <si>
    <t>M11117</t>
  </si>
  <si>
    <t>M11121</t>
  </si>
  <si>
    <t>M11123</t>
  </si>
  <si>
    <t>M11130</t>
  </si>
  <si>
    <t>M11136</t>
  </si>
  <si>
    <t>M11138</t>
  </si>
  <si>
    <t>M11159</t>
  </si>
  <si>
    <t>M11164</t>
  </si>
  <si>
    <t>M11373</t>
  </si>
  <si>
    <t>M11867</t>
  </si>
  <si>
    <t>M11869</t>
  </si>
  <si>
    <t>M11870</t>
  </si>
  <si>
    <t>M11872</t>
  </si>
  <si>
    <t>M11885</t>
  </si>
  <si>
    <t>M11887</t>
  </si>
  <si>
    <t>M11889</t>
  </si>
  <si>
    <t>M11893</t>
  </si>
  <si>
    <t>M11896</t>
  </si>
  <si>
    <t>M11899</t>
  </si>
  <si>
    <t>M11901</t>
  </si>
  <si>
    <t>M11903</t>
  </si>
  <si>
    <t>M11908</t>
  </si>
  <si>
    <t>M11909</t>
  </si>
  <si>
    <t>M11912</t>
  </si>
  <si>
    <t>M11914</t>
  </si>
  <si>
    <t>M11915</t>
  </si>
  <si>
    <t>M11921</t>
  </si>
  <si>
    <t>M11922</t>
  </si>
  <si>
    <t>M11923</t>
  </si>
  <si>
    <t>M12189</t>
  </si>
  <si>
    <t>M12266</t>
  </si>
  <si>
    <t>M12292</t>
  </si>
  <si>
    <t>M12457</t>
  </si>
  <si>
    <t>M12458</t>
  </si>
  <si>
    <t>M12459</t>
  </si>
  <si>
    <t>M12464</t>
  </si>
  <si>
    <t>M12474</t>
  </si>
  <si>
    <t>M12481</t>
  </si>
  <si>
    <t>M12486</t>
  </si>
  <si>
    <t>M12489</t>
  </si>
  <si>
    <t>M12492</t>
  </si>
  <si>
    <t>M12494</t>
  </si>
  <si>
    <t>M12499</t>
  </si>
  <si>
    <t>M12500</t>
  </si>
  <si>
    <t>M12501</t>
  </si>
  <si>
    <t>M12504</t>
  </si>
  <si>
    <t>M12506</t>
  </si>
  <si>
    <t>M12514</t>
  </si>
  <si>
    <t>M12518</t>
  </si>
  <si>
    <t>M12519</t>
  </si>
  <si>
    <t>M12520</t>
  </si>
  <si>
    <t>M12522</t>
  </si>
  <si>
    <t>M12523</t>
  </si>
  <si>
    <t>M12524</t>
  </si>
  <si>
    <t>M12527</t>
  </si>
  <si>
    <t>M12528</t>
  </si>
  <si>
    <t>M12535</t>
  </si>
  <si>
    <t>M12541</t>
  </si>
  <si>
    <t>M12580</t>
  </si>
  <si>
    <t>M12581</t>
  </si>
  <si>
    <t>M12587</t>
  </si>
  <si>
    <t>M12593</t>
  </si>
  <si>
    <t>M12596</t>
  </si>
  <si>
    <t>M12598</t>
  </si>
  <si>
    <t>M12603</t>
  </si>
  <si>
    <t>M12604</t>
  </si>
  <si>
    <t>M12606</t>
  </si>
  <si>
    <t>M12608</t>
  </si>
  <si>
    <t>M12621</t>
  </si>
  <si>
    <t>M12623</t>
  </si>
  <si>
    <t>M12624</t>
  </si>
  <si>
    <t>M12626</t>
  </si>
  <si>
    <t>M12631</t>
  </si>
  <si>
    <t>M12632</t>
  </si>
  <si>
    <t>M12636</t>
  </si>
  <si>
    <t>M12642</t>
  </si>
  <si>
    <t>M12644</t>
  </si>
  <si>
    <t>M12655</t>
  </si>
  <si>
    <t>M12656</t>
  </si>
  <si>
    <t>M12665</t>
  </si>
  <si>
    <t>M1273</t>
  </si>
  <si>
    <t>M12934</t>
  </si>
  <si>
    <t>M12956</t>
  </si>
  <si>
    <t>M12977</t>
  </si>
  <si>
    <t>M12991</t>
  </si>
  <si>
    <t>M13001</t>
  </si>
  <si>
    <t>M13123</t>
  </si>
  <si>
    <t>M13347</t>
  </si>
  <si>
    <t>M13380</t>
  </si>
  <si>
    <t>M13401</t>
  </si>
  <si>
    <t>M13460</t>
  </si>
  <si>
    <t>M134681</t>
  </si>
  <si>
    <t>M135073</t>
  </si>
  <si>
    <t>M13550</t>
  </si>
  <si>
    <t>M13564</t>
  </si>
  <si>
    <t>M13574</t>
  </si>
  <si>
    <t>M13575</t>
  </si>
  <si>
    <t>M13589</t>
  </si>
  <si>
    <t>M13604</t>
  </si>
  <si>
    <t>M13620</t>
  </si>
  <si>
    <t>M13627</t>
  </si>
  <si>
    <t>M13630</t>
  </si>
  <si>
    <t>M13631</t>
  </si>
  <si>
    <t>M13647</t>
  </si>
  <si>
    <t>M13659</t>
  </si>
  <si>
    <t>M13669</t>
  </si>
  <si>
    <t>M13678</t>
  </si>
  <si>
    <t>M13694</t>
  </si>
  <si>
    <t>M13701</t>
  </si>
  <si>
    <t>M13800</t>
  </si>
  <si>
    <t>M13816</t>
  </si>
  <si>
    <t>M13897</t>
  </si>
  <si>
    <t>M13901</t>
  </si>
  <si>
    <t>M13933</t>
  </si>
  <si>
    <t>M13963</t>
  </si>
  <si>
    <t>M13987</t>
  </si>
  <si>
    <t>M14</t>
  </si>
  <si>
    <t>M14001</t>
  </si>
  <si>
    <t>M14004</t>
  </si>
  <si>
    <t>M14007</t>
  </si>
  <si>
    <t>M14014</t>
  </si>
  <si>
    <t>M14030</t>
  </si>
  <si>
    <t>M14038</t>
  </si>
  <si>
    <t>M14058</t>
  </si>
  <si>
    <t>M14087</t>
  </si>
  <si>
    <t>M14090</t>
  </si>
  <si>
    <t>M14095</t>
  </si>
  <si>
    <t>M14097</t>
  </si>
  <si>
    <t>M14108</t>
  </si>
  <si>
    <t>M14115</t>
  </si>
  <si>
    <t>M14148</t>
  </si>
  <si>
    <t>M14176</t>
  </si>
  <si>
    <t>M14177</t>
  </si>
  <si>
    <t>M14178</t>
  </si>
  <si>
    <t>M14179</t>
  </si>
  <si>
    <t>M14196</t>
  </si>
  <si>
    <t>M14199</t>
  </si>
  <si>
    <t>M14200</t>
  </si>
  <si>
    <t>M14202</t>
  </si>
  <si>
    <t>M14207</t>
  </si>
  <si>
    <t>M142132</t>
  </si>
  <si>
    <t>M142133</t>
  </si>
  <si>
    <t>M142134</t>
  </si>
  <si>
    <t>M142135</t>
  </si>
  <si>
    <t>M142136</t>
  </si>
  <si>
    <t>M142137</t>
  </si>
  <si>
    <t>M142138</t>
  </si>
  <si>
    <t>M142139</t>
  </si>
  <si>
    <t>M142140</t>
  </si>
  <si>
    <t>M142141</t>
  </si>
  <si>
    <t>M142142</t>
  </si>
  <si>
    <t>M142143</t>
  </si>
  <si>
    <t>M142144</t>
  </si>
  <si>
    <t>M142145</t>
  </si>
  <si>
    <t>M142146</t>
  </si>
  <si>
    <t>M142147</t>
  </si>
  <si>
    <t>M142148</t>
  </si>
  <si>
    <t>M142149</t>
  </si>
  <si>
    <t>M142150</t>
  </si>
  <si>
    <t>M142151</t>
  </si>
  <si>
    <t>M142152</t>
  </si>
  <si>
    <t>M142153</t>
  </si>
  <si>
    <t>M142154</t>
  </si>
  <si>
    <t>M142155</t>
  </si>
  <si>
    <t>M142156</t>
  </si>
  <si>
    <t>M142157</t>
  </si>
  <si>
    <t>M142158</t>
  </si>
  <si>
    <t>M142159</t>
  </si>
  <si>
    <t>M142160</t>
  </si>
  <si>
    <t>M142161</t>
  </si>
  <si>
    <t>M142162</t>
  </si>
  <si>
    <t>M142163</t>
  </si>
  <si>
    <t>M142164</t>
  </si>
  <si>
    <t>M142165</t>
  </si>
  <si>
    <t>M142166</t>
  </si>
  <si>
    <t>M142167</t>
  </si>
  <si>
    <t>M142168</t>
  </si>
  <si>
    <t>M14219</t>
  </si>
  <si>
    <t>M14222</t>
  </si>
  <si>
    <t>M14226</t>
  </si>
  <si>
    <t>M14256</t>
  </si>
  <si>
    <t>M14259</t>
  </si>
  <si>
    <t>M14262</t>
  </si>
  <si>
    <t>M14264</t>
  </si>
  <si>
    <t>M144</t>
  </si>
  <si>
    <t>M1458</t>
  </si>
  <si>
    <t>M1469</t>
  </si>
  <si>
    <t>M147</t>
  </si>
  <si>
    <t>M1470</t>
  </si>
  <si>
    <t>M1482</t>
  </si>
  <si>
    <t>M1484</t>
  </si>
  <si>
    <t>M14870</t>
  </si>
  <si>
    <t>M14948</t>
  </si>
  <si>
    <t>M150</t>
  </si>
  <si>
    <t>M1503</t>
  </si>
  <si>
    <t>M15039</t>
  </si>
  <si>
    <t>M1512</t>
  </si>
  <si>
    <t>M1516</t>
  </si>
  <si>
    <t>M1522</t>
  </si>
  <si>
    <t>M154</t>
  </si>
  <si>
    <t>M158</t>
  </si>
  <si>
    <t>M15861</t>
  </si>
  <si>
    <t>M15863</t>
  </si>
  <si>
    <t>M15864</t>
  </si>
  <si>
    <t>M15888</t>
  </si>
  <si>
    <t>M15901</t>
  </si>
  <si>
    <t>M15920</t>
  </si>
  <si>
    <t>M15950</t>
  </si>
  <si>
    <t>M15976</t>
  </si>
  <si>
    <t>M15980</t>
  </si>
  <si>
    <t>M163</t>
  </si>
  <si>
    <t>M16797</t>
  </si>
  <si>
    <t>M16802</t>
  </si>
  <si>
    <t>M16933</t>
  </si>
  <si>
    <t>M16981</t>
  </si>
  <si>
    <t>M16982</t>
  </si>
  <si>
    <t>M189168</t>
  </si>
  <si>
    <t>M189169</t>
  </si>
  <si>
    <t>M189181</t>
  </si>
  <si>
    <t>M189188</t>
  </si>
  <si>
    <t>M189196</t>
  </si>
  <si>
    <t>M189217</t>
  </si>
  <si>
    <t>M189228</t>
  </si>
  <si>
    <t>M189255</t>
  </si>
  <si>
    <t>M189258</t>
  </si>
  <si>
    <t>M189263</t>
  </si>
  <si>
    <t>M189264</t>
  </si>
  <si>
    <t>M190821</t>
  </si>
  <si>
    <t>M190846</t>
  </si>
  <si>
    <t>M190848</t>
  </si>
  <si>
    <t>M190856</t>
  </si>
  <si>
    <t>M190878</t>
  </si>
  <si>
    <t>M190917</t>
  </si>
  <si>
    <t>M190939</t>
  </si>
  <si>
    <t>M190975</t>
  </si>
  <si>
    <t>M190978</t>
  </si>
  <si>
    <t>M192365</t>
  </si>
  <si>
    <t>M192367</t>
  </si>
  <si>
    <t>M192451</t>
  </si>
  <si>
    <t>M192454</t>
  </si>
  <si>
    <t>M192461</t>
  </si>
  <si>
    <t>M192493</t>
  </si>
  <si>
    <t>M192494</t>
  </si>
  <si>
    <t>M192504</t>
  </si>
  <si>
    <t>M192512</t>
  </si>
  <si>
    <t>M192516</t>
  </si>
  <si>
    <t>M192522</t>
  </si>
  <si>
    <t>M192533</t>
  </si>
  <si>
    <t>M192547</t>
  </si>
  <si>
    <t>M192550</t>
  </si>
  <si>
    <t>M192556</t>
  </si>
  <si>
    <t>M192607</t>
  </si>
  <si>
    <t>M192610</t>
  </si>
  <si>
    <t>M192641</t>
  </si>
  <si>
    <t>M198341</t>
  </si>
  <si>
    <t>M203319</t>
  </si>
  <si>
    <t>M2050</t>
  </si>
  <si>
    <t>M2189</t>
  </si>
  <si>
    <t>M2196</t>
  </si>
  <si>
    <t>M2294</t>
  </si>
  <si>
    <t>M246071</t>
  </si>
  <si>
    <t>M263</t>
  </si>
  <si>
    <t>M265</t>
  </si>
  <si>
    <t>M2688</t>
  </si>
  <si>
    <t>M270</t>
  </si>
  <si>
    <t>M272</t>
  </si>
  <si>
    <t>M278</t>
  </si>
  <si>
    <t>M280</t>
  </si>
  <si>
    <t>M281</t>
  </si>
  <si>
    <t>M285</t>
  </si>
  <si>
    <t>M294</t>
  </si>
  <si>
    <t>M295</t>
  </si>
  <si>
    <t>M296</t>
  </si>
  <si>
    <t>M309</t>
  </si>
  <si>
    <t>M3099</t>
  </si>
  <si>
    <t>M310</t>
  </si>
  <si>
    <t>M3100</t>
  </si>
  <si>
    <t>M3111</t>
  </si>
  <si>
    <t>M3117</t>
  </si>
  <si>
    <t>M312</t>
  </si>
  <si>
    <t>M3128</t>
  </si>
  <si>
    <t>M3129</t>
  </si>
  <si>
    <t>M318</t>
  </si>
  <si>
    <t>M32</t>
  </si>
  <si>
    <t>M321</t>
  </si>
  <si>
    <t>M323</t>
  </si>
  <si>
    <t>M326</t>
  </si>
  <si>
    <t>M328</t>
  </si>
  <si>
    <t>M3518</t>
  </si>
  <si>
    <t>M3529</t>
  </si>
  <si>
    <t>M3534</t>
  </si>
  <si>
    <t>M3549</t>
  </si>
  <si>
    <t>M3552</t>
  </si>
  <si>
    <t>M3557</t>
  </si>
  <si>
    <t>M3559</t>
  </si>
  <si>
    <t>M3582</t>
  </si>
  <si>
    <t>M3589</t>
  </si>
  <si>
    <t>M3591</t>
  </si>
  <si>
    <t>M3593</t>
  </si>
  <si>
    <t>M360</t>
  </si>
  <si>
    <t>M3603</t>
  </si>
  <si>
    <t>M3612</t>
  </si>
  <si>
    <t>M3619</t>
  </si>
  <si>
    <t>M3640</t>
  </si>
  <si>
    <t>M3653</t>
  </si>
  <si>
    <t>M3678</t>
  </si>
  <si>
    <t>M3715</t>
  </si>
  <si>
    <t>M3726</t>
  </si>
  <si>
    <t>M373</t>
  </si>
  <si>
    <t>M3730</t>
  </si>
  <si>
    <t>M3735</t>
  </si>
  <si>
    <t>M374</t>
  </si>
  <si>
    <t>M3740</t>
  </si>
  <si>
    <t>M3742</t>
  </si>
  <si>
    <t>M3747</t>
  </si>
  <si>
    <t>M3771</t>
  </si>
  <si>
    <t>M3774</t>
  </si>
  <si>
    <t>M3777</t>
  </si>
  <si>
    <t>M3779</t>
  </si>
  <si>
    <t>M3789</t>
  </si>
  <si>
    <t>M3792</t>
  </si>
  <si>
    <t>M3801</t>
  </si>
  <si>
    <t>M3808</t>
  </si>
  <si>
    <t>M3813</t>
  </si>
  <si>
    <t>M3817</t>
  </si>
  <si>
    <t>M3821</t>
  </si>
  <si>
    <t>M3823</t>
  </si>
  <si>
    <t>M3825</t>
  </si>
  <si>
    <t>M3853</t>
  </si>
  <si>
    <t>M387</t>
  </si>
  <si>
    <t>M3899</t>
  </si>
  <si>
    <t>M3911</t>
  </si>
  <si>
    <t>M3928</t>
  </si>
  <si>
    <t>M3939</t>
  </si>
  <si>
    <t>M395</t>
  </si>
  <si>
    <t>M3950</t>
  </si>
  <si>
    <t>M3952</t>
  </si>
  <si>
    <t>M3971</t>
  </si>
  <si>
    <t>M3975</t>
  </si>
  <si>
    <t>M3978</t>
  </si>
  <si>
    <t>M399</t>
  </si>
  <si>
    <t>M3999</t>
  </si>
  <si>
    <t>M4000</t>
  </si>
  <si>
    <t>M4009</t>
  </si>
  <si>
    <t>M4019</t>
  </si>
  <si>
    <t>M4031</t>
  </si>
  <si>
    <t>M420</t>
  </si>
  <si>
    <t>M4212</t>
  </si>
  <si>
    <t>M42200</t>
  </si>
  <si>
    <t>M4234</t>
  </si>
  <si>
    <t>M427</t>
  </si>
  <si>
    <t>M4272</t>
  </si>
  <si>
    <t>M429</t>
  </si>
  <si>
    <t>M4290</t>
  </si>
  <si>
    <t>M4295</t>
  </si>
  <si>
    <t>M4299</t>
  </si>
  <si>
    <t>M4325</t>
  </si>
  <si>
    <t>M4327</t>
  </si>
  <si>
    <t>M4375</t>
  </si>
  <si>
    <t>M4385</t>
  </si>
  <si>
    <t>M439</t>
  </si>
  <si>
    <t>M4417</t>
  </si>
  <si>
    <t>M4427</t>
  </si>
  <si>
    <t>M443</t>
  </si>
  <si>
    <t>M4476</t>
  </si>
  <si>
    <t>M4478</t>
  </si>
  <si>
    <t>M4501</t>
  </si>
  <si>
    <t>M451</t>
  </si>
  <si>
    <t>M4515</t>
  </si>
  <si>
    <t>M4520</t>
  </si>
  <si>
    <t>M453</t>
  </si>
  <si>
    <t>M4543</t>
  </si>
  <si>
    <t>M4545</t>
  </si>
  <si>
    <t>M4546</t>
  </si>
  <si>
    <t>M455</t>
  </si>
  <si>
    <t>M4555</t>
  </si>
  <si>
    <t>M4565</t>
  </si>
  <si>
    <t>M4567</t>
  </si>
  <si>
    <t>M4574</t>
  </si>
  <si>
    <t>M4578</t>
  </si>
  <si>
    <t>M458</t>
  </si>
  <si>
    <t>M4584</t>
  </si>
  <si>
    <t>M45900</t>
  </si>
  <si>
    <t>M46</t>
  </si>
  <si>
    <t>M4605</t>
  </si>
  <si>
    <t>M461</t>
  </si>
  <si>
    <t>M464</t>
  </si>
  <si>
    <t>M478</t>
  </si>
  <si>
    <t>M4787</t>
  </si>
  <si>
    <t>M4792</t>
  </si>
  <si>
    <t>M484</t>
  </si>
  <si>
    <t>M4845</t>
  </si>
  <si>
    <t>M4861</t>
  </si>
  <si>
    <t>M4913</t>
  </si>
  <si>
    <t>M4957</t>
  </si>
  <si>
    <t>M5007</t>
  </si>
  <si>
    <t>M5013</t>
  </si>
  <si>
    <t>M5022</t>
  </si>
  <si>
    <t>M50257</t>
  </si>
  <si>
    <t>M5106</t>
  </si>
  <si>
    <t>M5122</t>
  </si>
  <si>
    <t>M5165</t>
  </si>
  <si>
    <t>M57</t>
  </si>
  <si>
    <t>M5773</t>
  </si>
  <si>
    <t>M5837</t>
  </si>
  <si>
    <t>M5862</t>
  </si>
  <si>
    <t>M5897</t>
  </si>
  <si>
    <t>M5906</t>
  </si>
  <si>
    <t>M5939</t>
  </si>
  <si>
    <t>M6012</t>
  </si>
  <si>
    <t>M6017</t>
  </si>
  <si>
    <t>M62</t>
  </si>
  <si>
    <t>M621</t>
  </si>
  <si>
    <t>M622</t>
  </si>
  <si>
    <t>M6224</t>
  </si>
  <si>
    <t>M626</t>
  </si>
  <si>
    <t>M627</t>
  </si>
  <si>
    <t>M6272</t>
  </si>
  <si>
    <t>M6287</t>
  </si>
  <si>
    <t>M6310</t>
  </si>
  <si>
    <t>M632</t>
  </si>
  <si>
    <t>M6321</t>
  </si>
  <si>
    <t>M635</t>
  </si>
  <si>
    <t>M639</t>
  </si>
  <si>
    <t>M64866</t>
  </si>
  <si>
    <t>M6637</t>
  </si>
  <si>
    <t>M6646</t>
  </si>
  <si>
    <t>M6648</t>
  </si>
  <si>
    <t>M6659</t>
  </si>
  <si>
    <t>M67</t>
  </si>
  <si>
    <t>M6709</t>
  </si>
  <si>
    <t>M6718</t>
  </si>
  <si>
    <t>M6738</t>
  </si>
  <si>
    <t>M6758</t>
  </si>
  <si>
    <t>M679</t>
  </si>
  <si>
    <t>M685</t>
  </si>
  <si>
    <t>M694</t>
  </si>
  <si>
    <t>M7162</t>
  </si>
  <si>
    <t>M722</t>
  </si>
  <si>
    <t>M7536</t>
  </si>
  <si>
    <t>M7556</t>
  </si>
  <si>
    <t>M7562</t>
  </si>
  <si>
    <t>M7570</t>
  </si>
  <si>
    <t>M7584</t>
  </si>
  <si>
    <t>M7593</t>
  </si>
  <si>
    <t>M7597</t>
  </si>
  <si>
    <t>M76</t>
  </si>
  <si>
    <t>M7638</t>
  </si>
  <si>
    <t>M7643</t>
  </si>
  <si>
    <t>M7647</t>
  </si>
  <si>
    <t>M7652</t>
  </si>
  <si>
    <t>M7656</t>
  </si>
  <si>
    <t>M7662</t>
  </si>
  <si>
    <t>M7673</t>
  </si>
  <si>
    <t>M7707</t>
  </si>
  <si>
    <t>M774</t>
  </si>
  <si>
    <t>M78237</t>
  </si>
  <si>
    <t>M78305</t>
  </si>
  <si>
    <t>M78312</t>
  </si>
  <si>
    <t>M78338</t>
  </si>
  <si>
    <t>M78357</t>
  </si>
  <si>
    <t>M78387</t>
  </si>
  <si>
    <t>M78421</t>
  </si>
  <si>
    <t>M78440</t>
  </si>
  <si>
    <t>M785</t>
  </si>
  <si>
    <t>M788</t>
  </si>
  <si>
    <t>M795</t>
  </si>
  <si>
    <t>M798</t>
  </si>
  <si>
    <t>M809</t>
  </si>
  <si>
    <t>M811</t>
  </si>
  <si>
    <t>M816</t>
  </si>
  <si>
    <t>M819</t>
  </si>
  <si>
    <t>M820</t>
  </si>
  <si>
    <t>M83</t>
  </si>
  <si>
    <t>M835</t>
  </si>
  <si>
    <t>M836</t>
  </si>
  <si>
    <t>M842</t>
  </si>
  <si>
    <t>M8453</t>
  </si>
  <si>
    <t>M848</t>
  </si>
  <si>
    <t>M856</t>
  </si>
  <si>
    <t>M857</t>
  </si>
  <si>
    <t>M859</t>
  </si>
  <si>
    <t>M860</t>
  </si>
  <si>
    <t>M877</t>
  </si>
  <si>
    <t>M878</t>
  </si>
  <si>
    <t>M88</t>
  </si>
  <si>
    <t>M885</t>
  </si>
  <si>
    <t>M887</t>
  </si>
  <si>
    <t>M889</t>
  </si>
  <si>
    <t>M891</t>
  </si>
  <si>
    <t>M894</t>
  </si>
  <si>
    <t>M9342</t>
  </si>
  <si>
    <t>M9358</t>
  </si>
  <si>
    <t>M96</t>
  </si>
  <si>
    <t>M96363</t>
  </si>
  <si>
    <t>M9667</t>
  </si>
  <si>
    <t>M9670</t>
  </si>
  <si>
    <t>M9829</t>
  </si>
  <si>
    <t>N17728</t>
  </si>
  <si>
    <t>N20036</t>
  </si>
  <si>
    <t>P202</t>
  </si>
  <si>
    <t>P215378</t>
  </si>
  <si>
    <t>P215451</t>
  </si>
  <si>
    <t>P215454</t>
  </si>
  <si>
    <t>P215460</t>
  </si>
  <si>
    <t>P33135</t>
  </si>
  <si>
    <t>Q134585</t>
  </si>
  <si>
    <t>Q134586</t>
  </si>
  <si>
    <t>Q134816</t>
  </si>
  <si>
    <t>Q59543</t>
  </si>
  <si>
    <t>Q99553</t>
  </si>
  <si>
    <t>S18845</t>
  </si>
  <si>
    <t>S19402</t>
  </si>
  <si>
    <t>S19435</t>
  </si>
  <si>
    <t>S49373</t>
  </si>
  <si>
    <t>S49376</t>
  </si>
  <si>
    <t>S49387</t>
  </si>
  <si>
    <t>S49406</t>
  </si>
  <si>
    <t>S49409</t>
  </si>
  <si>
    <t>S49418</t>
  </si>
  <si>
    <t>S49447</t>
  </si>
  <si>
    <t>S66953</t>
  </si>
  <si>
    <t>V28268</t>
  </si>
  <si>
    <t>V89595</t>
  </si>
  <si>
    <t>Predio em Construção</t>
  </si>
  <si>
    <t>Célula Aguardando Projeto Secundário</t>
  </si>
  <si>
    <t>E491454</t>
  </si>
  <si>
    <t>F264199</t>
  </si>
  <si>
    <t>F264206</t>
  </si>
  <si>
    <t>F264209</t>
  </si>
  <si>
    <t>F264211</t>
  </si>
  <si>
    <t>F264271</t>
  </si>
  <si>
    <t>F264277</t>
  </si>
  <si>
    <t>F264299</t>
  </si>
  <si>
    <t>F264306</t>
  </si>
  <si>
    <t>F264367</t>
  </si>
  <si>
    <t>F264387</t>
  </si>
  <si>
    <t>F264578</t>
  </si>
  <si>
    <t>F264579</t>
  </si>
  <si>
    <t>F264581</t>
  </si>
  <si>
    <t>F264583</t>
  </si>
  <si>
    <t>F264585</t>
  </si>
  <si>
    <t>F264590</t>
  </si>
  <si>
    <t>F264592</t>
  </si>
  <si>
    <t>F264593</t>
  </si>
  <si>
    <t>F264594</t>
  </si>
  <si>
    <t>F264595</t>
  </si>
  <si>
    <t>F264596</t>
  </si>
  <si>
    <t>F264597</t>
  </si>
  <si>
    <t>F264598</t>
  </si>
  <si>
    <t>F264599</t>
  </si>
  <si>
    <t>F264602</t>
  </si>
  <si>
    <t>F264603</t>
  </si>
  <si>
    <t>F264604</t>
  </si>
  <si>
    <t>F264605</t>
  </si>
  <si>
    <t>F264609</t>
  </si>
  <si>
    <t>F264613</t>
  </si>
  <si>
    <t>F264614</t>
  </si>
  <si>
    <t>F264616</t>
  </si>
  <si>
    <t>F264617</t>
  </si>
  <si>
    <t>F264619</t>
  </si>
  <si>
    <t>F264621</t>
  </si>
  <si>
    <t>F264622</t>
  </si>
  <si>
    <t>F264624</t>
  </si>
  <si>
    <t>F264625</t>
  </si>
  <si>
    <t>F264628</t>
  </si>
  <si>
    <t>F264631</t>
  </si>
  <si>
    <t>F264632</t>
  </si>
  <si>
    <t>F264633</t>
  </si>
  <si>
    <t>F264637</t>
  </si>
  <si>
    <t>F264638</t>
  </si>
  <si>
    <t>F264639</t>
  </si>
  <si>
    <t>F264641</t>
  </si>
  <si>
    <t>F264642</t>
  </si>
  <si>
    <t>F264643</t>
  </si>
  <si>
    <t>F264644</t>
  </si>
  <si>
    <t>F264645</t>
  </si>
  <si>
    <t>F264646</t>
  </si>
  <si>
    <t>F264647</t>
  </si>
  <si>
    <t>F264648</t>
  </si>
  <si>
    <t>F264651</t>
  </si>
  <si>
    <t>F264652</t>
  </si>
  <si>
    <t>F264655</t>
  </si>
  <si>
    <t>F264657</t>
  </si>
  <si>
    <t>F264658</t>
  </si>
  <si>
    <t>F264659</t>
  </si>
  <si>
    <t>F264660</t>
  </si>
  <si>
    <t>F264663</t>
  </si>
  <si>
    <t>F264664</t>
  </si>
  <si>
    <t>F264666</t>
  </si>
  <si>
    <t>F264667</t>
  </si>
  <si>
    <t>F264946</t>
  </si>
  <si>
    <t>F264948</t>
  </si>
  <si>
    <t>F264950</t>
  </si>
  <si>
    <t>F264952</t>
  </si>
  <si>
    <t>F264954</t>
  </si>
  <si>
    <t>F264955</t>
  </si>
  <si>
    <t>F264956</t>
  </si>
  <si>
    <t>F264958</t>
  </si>
  <si>
    <t>F264960</t>
  </si>
  <si>
    <t>F264961</t>
  </si>
  <si>
    <t>F264964</t>
  </si>
  <si>
    <t>F264969</t>
  </si>
  <si>
    <t>F264970</t>
  </si>
  <si>
    <t>F264980</t>
  </si>
  <si>
    <t>F264981</t>
  </si>
  <si>
    <t>F264982</t>
  </si>
  <si>
    <t>F264984</t>
  </si>
  <si>
    <t>F264985</t>
  </si>
  <si>
    <t>F264987</t>
  </si>
  <si>
    <t>F264989</t>
  </si>
  <si>
    <t>F264990</t>
  </si>
  <si>
    <t>F264991</t>
  </si>
  <si>
    <t>F264995</t>
  </si>
  <si>
    <t>F264996</t>
  </si>
  <si>
    <t>F265000</t>
  </si>
  <si>
    <t>F265004</t>
  </si>
  <si>
    <t>F265015</t>
  </si>
  <si>
    <t>F265019</t>
  </si>
  <si>
    <t>F265020</t>
  </si>
  <si>
    <t>F265022</t>
  </si>
  <si>
    <t>F265023</t>
  </si>
  <si>
    <t>F265024</t>
  </si>
  <si>
    <t>F265123</t>
  </si>
  <si>
    <t>F265128</t>
  </si>
  <si>
    <t>F265129</t>
  </si>
  <si>
    <t>F265131</t>
  </si>
  <si>
    <t>F265132</t>
  </si>
  <si>
    <t>F265136</t>
  </si>
  <si>
    <t>F265138</t>
  </si>
  <si>
    <t>F265145</t>
  </si>
  <si>
    <t>F265153</t>
  </si>
  <si>
    <t>F265167</t>
  </si>
  <si>
    <t>F265323</t>
  </si>
  <si>
    <t>F265327</t>
  </si>
  <si>
    <t>F273893</t>
  </si>
  <si>
    <t>F273895</t>
  </si>
  <si>
    <t>F273897</t>
  </si>
  <si>
    <t>F273899</t>
  </si>
  <si>
    <t>F273907</t>
  </si>
  <si>
    <t>F273908</t>
  </si>
  <si>
    <t>F273909</t>
  </si>
  <si>
    <t>F273910</t>
  </si>
  <si>
    <t>F273911</t>
  </si>
  <si>
    <t>F273914</t>
  </si>
  <si>
    <t>F273919</t>
  </si>
  <si>
    <t>F273923</t>
  </si>
  <si>
    <t>F273925</t>
  </si>
  <si>
    <t>F273929</t>
  </si>
  <si>
    <t>F273930</t>
  </si>
  <si>
    <t>F273931</t>
  </si>
  <si>
    <t>F273934</t>
  </si>
  <si>
    <t>F273935</t>
  </si>
  <si>
    <t>F273937</t>
  </si>
  <si>
    <t>F273941</t>
  </si>
  <si>
    <t>F273942</t>
  </si>
  <si>
    <t>F273943</t>
  </si>
  <si>
    <t>F273945</t>
  </si>
  <si>
    <t>F273946</t>
  </si>
  <si>
    <t>F275080</t>
  </si>
  <si>
    <t>F275103</t>
  </si>
  <si>
    <t>F275105</t>
  </si>
  <si>
    <t>F275134</t>
  </si>
  <si>
    <t>F275137</t>
  </si>
  <si>
    <t>F275139</t>
  </si>
  <si>
    <t>F275140</t>
  </si>
  <si>
    <t>F275143</t>
  </si>
  <si>
    <t>F275145</t>
  </si>
  <si>
    <t>F275152</t>
  </si>
  <si>
    <t>F277869</t>
  </si>
  <si>
    <t>F277870</t>
  </si>
  <si>
    <t>F277872</t>
  </si>
  <si>
    <t>F277873</t>
  </si>
  <si>
    <t>F277874</t>
  </si>
  <si>
    <t>F277875</t>
  </si>
  <si>
    <t>F277877</t>
  </si>
  <si>
    <t>F277878</t>
  </si>
  <si>
    <t>F277880</t>
  </si>
  <si>
    <t>F277882</t>
  </si>
  <si>
    <t>F277883</t>
  </si>
  <si>
    <t>F277885</t>
  </si>
  <si>
    <t>F277886</t>
  </si>
  <si>
    <t>F277888</t>
  </si>
  <si>
    <t>F277889</t>
  </si>
  <si>
    <t>F277891</t>
  </si>
  <si>
    <t>F277892</t>
  </si>
  <si>
    <t>F279405</t>
  </si>
  <si>
    <t>F279706</t>
  </si>
  <si>
    <t>F279708</t>
  </si>
  <si>
    <t>F279714</t>
  </si>
  <si>
    <t>F279718</t>
  </si>
  <si>
    <t>F279721</t>
  </si>
  <si>
    <t>F279723</t>
  </si>
  <si>
    <t>F279724</t>
  </si>
  <si>
    <t>F279726</t>
  </si>
  <si>
    <t>F279728</t>
  </si>
  <si>
    <t>F279732</t>
  </si>
  <si>
    <t>F279733</t>
  </si>
  <si>
    <t>F279737</t>
  </si>
  <si>
    <t>F279738</t>
  </si>
  <si>
    <t>F279740</t>
  </si>
  <si>
    <t>F279741</t>
  </si>
  <si>
    <t>F279745</t>
  </si>
  <si>
    <t>F279746</t>
  </si>
  <si>
    <t>F279747</t>
  </si>
  <si>
    <t>F279750</t>
  </si>
  <si>
    <t>F279753</t>
  </si>
  <si>
    <t>F279755</t>
  </si>
  <si>
    <t>F279758</t>
  </si>
  <si>
    <t>F279759</t>
  </si>
  <si>
    <t>F279764</t>
  </si>
  <si>
    <t>F279765</t>
  </si>
  <si>
    <t>F279767</t>
  </si>
  <si>
    <t>F279768</t>
  </si>
  <si>
    <t>F279770</t>
  </si>
  <si>
    <t>F279772</t>
  </si>
  <si>
    <t>F279773</t>
  </si>
  <si>
    <t>F279774</t>
  </si>
  <si>
    <t>F279776</t>
  </si>
  <si>
    <t>F279777</t>
  </si>
  <si>
    <t>F279782</t>
  </si>
  <si>
    <t>F279785</t>
  </si>
  <si>
    <t>F279789</t>
  </si>
  <si>
    <t>F279792</t>
  </si>
  <si>
    <t>F279795</t>
  </si>
  <si>
    <t>F279796</t>
  </si>
  <si>
    <t>F279799</t>
  </si>
  <si>
    <t>F279801</t>
  </si>
  <si>
    <t>F279803</t>
  </si>
  <si>
    <t>F279804</t>
  </si>
  <si>
    <t>F279809</t>
  </si>
  <si>
    <t>F279810</t>
  </si>
  <si>
    <t>F279811</t>
  </si>
  <si>
    <t>F279815</t>
  </si>
  <si>
    <t>F279816</t>
  </si>
  <si>
    <t>F279821</t>
  </si>
  <si>
    <t>F279822</t>
  </si>
  <si>
    <t>F279823</t>
  </si>
  <si>
    <t>F279828</t>
  </si>
  <si>
    <t>F279834</t>
  </si>
  <si>
    <t>F279950</t>
  </si>
  <si>
    <t>F279957</t>
  </si>
  <si>
    <t>F279964</t>
  </si>
  <si>
    <t>F280026</t>
  </si>
  <si>
    <t>F280033</t>
  </si>
  <si>
    <t>F280035</t>
  </si>
  <si>
    <t>F280038</t>
  </si>
  <si>
    <t>F280039</t>
  </si>
  <si>
    <t>F280053</t>
  </si>
  <si>
    <t>F280068</t>
  </si>
  <si>
    <t>F280069</t>
  </si>
  <si>
    <t>F280076</t>
  </si>
  <si>
    <t>F280082</t>
  </si>
  <si>
    <t>F280085</t>
  </si>
  <si>
    <t>F280088</t>
  </si>
  <si>
    <t>F280090</t>
  </si>
  <si>
    <t>F280091</t>
  </si>
  <si>
    <t>F280097</t>
  </si>
  <si>
    <t>F280100</t>
  </si>
  <si>
    <t>F280102</t>
  </si>
  <si>
    <t>F280106</t>
  </si>
  <si>
    <t>F280109</t>
  </si>
  <si>
    <t>F280115</t>
  </si>
  <si>
    <t>F280128</t>
  </si>
  <si>
    <t>F280130</t>
  </si>
  <si>
    <t>F280133</t>
  </si>
  <si>
    <t>F280134</t>
  </si>
  <si>
    <t>F280140</t>
  </si>
  <si>
    <t>F280141</t>
  </si>
  <si>
    <t>F280143</t>
  </si>
  <si>
    <t>F280144</t>
  </si>
  <si>
    <t>F280146</t>
  </si>
  <si>
    <t>F280149</t>
  </si>
  <si>
    <t>F280150</t>
  </si>
  <si>
    <t>F280156</t>
  </si>
  <si>
    <t>F280165</t>
  </si>
  <si>
    <t>F280168</t>
  </si>
  <si>
    <t>F280175</t>
  </si>
  <si>
    <t>F280177</t>
  </si>
  <si>
    <t>F280180</t>
  </si>
  <si>
    <t>F280184</t>
  </si>
  <si>
    <t>F280281</t>
  </si>
  <si>
    <t>F280285</t>
  </si>
  <si>
    <t>F280343</t>
  </si>
  <si>
    <t>F280348</t>
  </si>
  <si>
    <t>F280353</t>
  </si>
  <si>
    <t>F280373</t>
  </si>
  <si>
    <t>F280374</t>
  </si>
  <si>
    <t>F280375</t>
  </si>
  <si>
    <t>F280386</t>
  </si>
  <si>
    <t>F280387</t>
  </si>
  <si>
    <t>F280388</t>
  </si>
  <si>
    <t>F280415</t>
  </si>
  <si>
    <t>F280424</t>
  </si>
  <si>
    <t>F282418</t>
  </si>
  <si>
    <t>F282421</t>
  </si>
  <si>
    <t>F283440</t>
  </si>
  <si>
    <t>F283877</t>
  </si>
  <si>
    <t>F283878</t>
  </si>
  <si>
    <t>F283880</t>
  </si>
  <si>
    <t>F283882</t>
  </si>
  <si>
    <t>F283883</t>
  </si>
  <si>
    <t>F283884</t>
  </si>
  <si>
    <t>F283885</t>
  </si>
  <si>
    <t>F283926</t>
  </si>
  <si>
    <t>F283927</t>
  </si>
  <si>
    <t>F283928</t>
  </si>
  <si>
    <t>F283929</t>
  </si>
  <si>
    <t>F283931</t>
  </si>
  <si>
    <t>F283932</t>
  </si>
  <si>
    <t>F283934</t>
  </si>
  <si>
    <t>F283935</t>
  </si>
  <si>
    <t>N29742</t>
  </si>
  <si>
    <t>CDO bloqueada</t>
  </si>
  <si>
    <t>CEOS bloqueada para acerto de cadastro</t>
  </si>
  <si>
    <t>vializado</t>
  </si>
  <si>
    <t>V84715</t>
  </si>
  <si>
    <t>Contagem de COD_SURVEY</t>
  </si>
  <si>
    <t>C32865</t>
  </si>
  <si>
    <t>F270070</t>
  </si>
  <si>
    <t>F270074</t>
  </si>
  <si>
    <t>F270085</t>
  </si>
  <si>
    <t>F270090</t>
  </si>
  <si>
    <t>F270096</t>
  </si>
  <si>
    <t>F270099</t>
  </si>
  <si>
    <t>F270100</t>
  </si>
  <si>
    <t>F270101</t>
  </si>
  <si>
    <t>F270102</t>
  </si>
  <si>
    <t>F270105</t>
  </si>
  <si>
    <t>F270106</t>
  </si>
  <si>
    <t>F270672</t>
  </si>
  <si>
    <t>F270677</t>
  </si>
  <si>
    <t>F270678</t>
  </si>
  <si>
    <t>F270684</t>
  </si>
  <si>
    <t>F270688</t>
  </si>
  <si>
    <t>F270695</t>
  </si>
  <si>
    <t>F270696</t>
  </si>
  <si>
    <t>F270697</t>
  </si>
  <si>
    <t>F270698</t>
  </si>
  <si>
    <t>F273896</t>
  </si>
  <si>
    <t>F273900</t>
  </si>
  <si>
    <t>F273936</t>
  </si>
  <si>
    <t>F275062</t>
  </si>
  <si>
    <t>F275064</t>
  </si>
  <si>
    <t>F275065</t>
  </si>
  <si>
    <t>F275067</t>
  </si>
  <si>
    <t>F275068</t>
  </si>
  <si>
    <t>F275069</t>
  </si>
  <si>
    <t>F275070</t>
  </si>
  <si>
    <t>F275071</t>
  </si>
  <si>
    <t>F275072</t>
  </si>
  <si>
    <t>F275074</t>
  </si>
  <si>
    <t>F275076</t>
  </si>
  <si>
    <t>F275078</t>
  </si>
  <si>
    <t>F275079</t>
  </si>
  <si>
    <t>F275084</t>
  </si>
  <si>
    <t>F275086</t>
  </si>
  <si>
    <t>F275087</t>
  </si>
  <si>
    <t>F275089</t>
  </si>
  <si>
    <t>F275090</t>
  </si>
  <si>
    <t>F275091</t>
  </si>
  <si>
    <t>F275092</t>
  </si>
  <si>
    <t>F275093</t>
  </si>
  <si>
    <t>F275094</t>
  </si>
  <si>
    <t>F275095</t>
  </si>
  <si>
    <t>F275096</t>
  </si>
  <si>
    <t>F275097</t>
  </si>
  <si>
    <t>F275098</t>
  </si>
  <si>
    <t>F275099</t>
  </si>
  <si>
    <t>F275100</t>
  </si>
  <si>
    <t>F275101</t>
  </si>
  <si>
    <t>F275102</t>
  </si>
  <si>
    <t>F275104</t>
  </si>
  <si>
    <t>F275106</t>
  </si>
  <si>
    <t>F275107</t>
  </si>
  <si>
    <t>F275108</t>
  </si>
  <si>
    <t>F275109</t>
  </si>
  <si>
    <t>F275111</t>
  </si>
  <si>
    <t>F275112</t>
  </si>
  <si>
    <t>F275113</t>
  </si>
  <si>
    <t>F275114</t>
  </si>
  <si>
    <t>F275116</t>
  </si>
  <si>
    <t>F275117</t>
  </si>
  <si>
    <t>F275118</t>
  </si>
  <si>
    <t>F275119</t>
  </si>
  <si>
    <t>F275120</t>
  </si>
  <si>
    <t>F275121</t>
  </si>
  <si>
    <t>F275122</t>
  </si>
  <si>
    <t>F275123</t>
  </si>
  <si>
    <t>F275124</t>
  </si>
  <si>
    <t>F275126</t>
  </si>
  <si>
    <t>F275130</t>
  </si>
  <si>
    <t>F275131</t>
  </si>
  <si>
    <t>F275132</t>
  </si>
  <si>
    <t>F275133</t>
  </si>
  <si>
    <t>F275136</t>
  </si>
  <si>
    <t>F275141</t>
  </si>
  <si>
    <t>F275142</t>
  </si>
  <si>
    <t>F275146</t>
  </si>
  <si>
    <t>F275148</t>
  </si>
  <si>
    <t>F275151</t>
  </si>
  <si>
    <t>F275153</t>
  </si>
  <si>
    <t>F275154</t>
  </si>
  <si>
    <t>F275155</t>
  </si>
  <si>
    <t>F275156</t>
  </si>
  <si>
    <t>F275157</t>
  </si>
  <si>
    <t>F275159</t>
  </si>
  <si>
    <t>F275160</t>
  </si>
  <si>
    <t>F278202</t>
  </si>
  <si>
    <t>F278203</t>
  </si>
  <si>
    <t>F278206</t>
  </si>
  <si>
    <t>F278207</t>
  </si>
  <si>
    <t>F278209</t>
  </si>
  <si>
    <t>F278211</t>
  </si>
  <si>
    <t>F278212</t>
  </si>
  <si>
    <t>F278214</t>
  </si>
  <si>
    <t>F278219</t>
  </si>
  <si>
    <t>F278220</t>
  </si>
  <si>
    <t>F278223</t>
  </si>
  <si>
    <t>F278224</t>
  </si>
  <si>
    <t>F278226</t>
  </si>
  <si>
    <t>F278230</t>
  </si>
  <si>
    <t>F278236</t>
  </si>
  <si>
    <t>F278245</t>
  </si>
  <si>
    <t>F278246</t>
  </si>
  <si>
    <t>F278248</t>
  </si>
  <si>
    <t>F278250</t>
  </si>
  <si>
    <t>F278253</t>
  </si>
  <si>
    <t>F278255</t>
  </si>
  <si>
    <t>F278257</t>
  </si>
  <si>
    <t>F278260</t>
  </si>
  <si>
    <t>F278262</t>
  </si>
  <si>
    <t>F278263</t>
  </si>
  <si>
    <t>F278269</t>
  </si>
  <si>
    <t>F278271</t>
  </si>
  <si>
    <t>F278272</t>
  </si>
  <si>
    <t>F278274</t>
  </si>
  <si>
    <t>F278275</t>
  </si>
  <si>
    <t>F278279</t>
  </si>
  <si>
    <t>F278280</t>
  </si>
  <si>
    <t>F278281</t>
  </si>
  <si>
    <t>F278283</t>
  </si>
  <si>
    <t>F278284</t>
  </si>
  <si>
    <t>F278285</t>
  </si>
  <si>
    <t>F278289</t>
  </si>
  <si>
    <t>F278290</t>
  </si>
  <si>
    <t>F278303</t>
  </si>
  <si>
    <t>F278305</t>
  </si>
  <si>
    <t>F278306</t>
  </si>
  <si>
    <t>F278308</t>
  </si>
  <si>
    <t>F278310</t>
  </si>
  <si>
    <t>F278312</t>
  </si>
  <si>
    <t>F278314</t>
  </si>
  <si>
    <t>F278319</t>
  </si>
  <si>
    <t>F278321</t>
  </si>
  <si>
    <t>F278323</t>
  </si>
  <si>
    <t>F278326</t>
  </si>
  <si>
    <t>F278327</t>
  </si>
  <si>
    <t>F278334</t>
  </si>
  <si>
    <t>F278336</t>
  </si>
  <si>
    <t>F278339</t>
  </si>
  <si>
    <t>F278341</t>
  </si>
  <si>
    <t>F278342</t>
  </si>
  <si>
    <t>F278346</t>
  </si>
  <si>
    <t>F278394</t>
  </si>
  <si>
    <t>F278396</t>
  </si>
  <si>
    <t>F278397</t>
  </si>
  <si>
    <t>F278398</t>
  </si>
  <si>
    <t>F278399</t>
  </si>
  <si>
    <t>F278400</t>
  </si>
  <si>
    <t>F278401</t>
  </si>
  <si>
    <t>F278402</t>
  </si>
  <si>
    <t>F278403</t>
  </si>
  <si>
    <t>F278404</t>
  </si>
  <si>
    <t>F278405</t>
  </si>
  <si>
    <t>F278546</t>
  </si>
  <si>
    <t>F278547</t>
  </si>
  <si>
    <t>F278550</t>
  </si>
  <si>
    <t>F278551</t>
  </si>
  <si>
    <t>F278552</t>
  </si>
  <si>
    <t>F278553</t>
  </si>
  <si>
    <t>F278554</t>
  </si>
  <si>
    <t>F278555</t>
  </si>
  <si>
    <t>F278556</t>
  </si>
  <si>
    <t>F278557</t>
  </si>
  <si>
    <t>F278559</t>
  </si>
  <si>
    <t>F278561</t>
  </si>
  <si>
    <t>F278562</t>
  </si>
  <si>
    <t>F278563</t>
  </si>
  <si>
    <t>F278564</t>
  </si>
  <si>
    <t>F278565</t>
  </si>
  <si>
    <t>F278566</t>
  </si>
  <si>
    <t>F278568</t>
  </si>
  <si>
    <t>F278569</t>
  </si>
  <si>
    <t>F278570</t>
  </si>
  <si>
    <t>F278571</t>
  </si>
  <si>
    <t>F278572</t>
  </si>
  <si>
    <t>F278573</t>
  </si>
  <si>
    <t>F278574</t>
  </si>
  <si>
    <t>F278575</t>
  </si>
  <si>
    <t>F278576</t>
  </si>
  <si>
    <t>F278577</t>
  </si>
  <si>
    <t>F278578</t>
  </si>
  <si>
    <t>F278579</t>
  </si>
  <si>
    <t>F278580</t>
  </si>
  <si>
    <t>F278582</t>
  </si>
  <si>
    <t>F278583</t>
  </si>
  <si>
    <t>F278584</t>
  </si>
  <si>
    <t>F278585</t>
  </si>
  <si>
    <t>F278586</t>
  </si>
  <si>
    <t>F278588</t>
  </si>
  <si>
    <t>F278589</t>
  </si>
  <si>
    <t>F278590</t>
  </si>
  <si>
    <t>F278591</t>
  </si>
  <si>
    <t>F278593</t>
  </si>
  <si>
    <t>F279949</t>
  </si>
  <si>
    <t>F279951</t>
  </si>
  <si>
    <t>F279955</t>
  </si>
  <si>
    <t>F279956</t>
  </si>
  <si>
    <t>F279958</t>
  </si>
  <si>
    <t>F279961</t>
  </si>
  <si>
    <t>F280027</t>
  </si>
  <si>
    <t>F280030</t>
  </si>
  <si>
    <t>F280032</t>
  </si>
  <si>
    <t>F280036</t>
  </si>
  <si>
    <t>F280037</t>
  </si>
  <si>
    <t>F280044</t>
  </si>
  <si>
    <t>F280051</t>
  </si>
  <si>
    <t>F280055</t>
  </si>
  <si>
    <t>F280059</t>
  </si>
  <si>
    <t>F280064</t>
  </si>
  <si>
    <t>F280066</t>
  </si>
  <si>
    <t>F280071</t>
  </si>
  <si>
    <t>F280072</t>
  </si>
  <si>
    <t>F280077</t>
  </si>
  <si>
    <t>F280080</t>
  </si>
  <si>
    <t>F280087</t>
  </si>
  <si>
    <t>F280089</t>
  </si>
  <si>
    <t>F280092</t>
  </si>
  <si>
    <t>F280093</t>
  </si>
  <si>
    <t>F280095</t>
  </si>
  <si>
    <t>F280096</t>
  </si>
  <si>
    <t>F280101</t>
  </si>
  <si>
    <t>F280107</t>
  </si>
  <si>
    <t>F280110</t>
  </si>
  <si>
    <t>F280112</t>
  </si>
  <si>
    <t>F280114</t>
  </si>
  <si>
    <t>F280119</t>
  </si>
  <si>
    <t>F280136</t>
  </si>
  <si>
    <t>F280138</t>
  </si>
  <si>
    <t>F280152</t>
  </si>
  <si>
    <t>F280154</t>
  </si>
  <si>
    <t>F280158</t>
  </si>
  <si>
    <t>F280160</t>
  </si>
  <si>
    <t>F280172</t>
  </si>
  <si>
    <t>F280174</t>
  </si>
  <si>
    <t>F280176</t>
  </si>
  <si>
    <t>F280183</t>
  </si>
  <si>
    <t>F280327</t>
  </si>
  <si>
    <t>F280329</t>
  </si>
  <si>
    <t>F280330</t>
  </si>
  <si>
    <t>F280332</t>
  </si>
  <si>
    <t>F280335</t>
  </si>
  <si>
    <t>F280336</t>
  </si>
  <si>
    <t>F280338</t>
  </si>
  <si>
    <t>F280339</t>
  </si>
  <si>
    <t>F280340</t>
  </si>
  <si>
    <t>F280341</t>
  </si>
  <si>
    <t>F280342</t>
  </si>
  <si>
    <t>F280344</t>
  </si>
  <si>
    <t>F280346</t>
  </si>
  <si>
    <t>F280347</t>
  </si>
  <si>
    <t>F280350</t>
  </si>
  <si>
    <t>F280352</t>
  </si>
  <si>
    <t>F280354</t>
  </si>
  <si>
    <t>F280355</t>
  </si>
  <si>
    <t>F280356</t>
  </si>
  <si>
    <t>F280359</t>
  </si>
  <si>
    <t>F280362</t>
  </si>
  <si>
    <t>F280363</t>
  </si>
  <si>
    <t>F280364</t>
  </si>
  <si>
    <t>F280366</t>
  </si>
  <si>
    <t>F280367</t>
  </si>
  <si>
    <t>F280369</t>
  </si>
  <si>
    <t>F280371</t>
  </si>
  <si>
    <t>F280378</t>
  </si>
  <si>
    <t>F280382</t>
  </si>
  <si>
    <t>F280383</t>
  </si>
  <si>
    <t>F280390</t>
  </si>
  <si>
    <t>F280392</t>
  </si>
  <si>
    <t>F280393</t>
  </si>
  <si>
    <t>F280394</t>
  </si>
  <si>
    <t>F280395</t>
  </si>
  <si>
    <t>F280397</t>
  </si>
  <si>
    <t>F280399</t>
  </si>
  <si>
    <t>F280400</t>
  </si>
  <si>
    <t>F280401</t>
  </si>
  <si>
    <t>F280404</t>
  </si>
  <si>
    <t>F280405</t>
  </si>
  <si>
    <t>F280406</t>
  </si>
  <si>
    <t>F280408</t>
  </si>
  <si>
    <t>F280409</t>
  </si>
  <si>
    <t>F280416</t>
  </si>
  <si>
    <t>F280418</t>
  </si>
  <si>
    <t>F280419</t>
  </si>
  <si>
    <t>F280420</t>
  </si>
  <si>
    <t>F280421</t>
  </si>
  <si>
    <t>F280426</t>
  </si>
  <si>
    <t>F280427</t>
  </si>
  <si>
    <t>F281588</t>
  </si>
  <si>
    <t>F281598</t>
  </si>
  <si>
    <t>F281649</t>
  </si>
  <si>
    <t>F281650</t>
  </si>
  <si>
    <t>F281671</t>
  </si>
  <si>
    <t>F281674</t>
  </si>
  <si>
    <t>F281680</t>
  </si>
  <si>
    <t>F281686</t>
  </si>
  <si>
    <t>F281707</t>
  </si>
  <si>
    <t>F281709</t>
  </si>
  <si>
    <t>F281711</t>
  </si>
  <si>
    <t>F281714</t>
  </si>
  <si>
    <t>F281731</t>
  </si>
  <si>
    <t>F281734</t>
  </si>
  <si>
    <t>F281738</t>
  </si>
  <si>
    <t>F281740</t>
  </si>
  <si>
    <t>F281741</t>
  </si>
  <si>
    <t>F281744</t>
  </si>
  <si>
    <t>F281745</t>
  </si>
  <si>
    <t>F281746</t>
  </si>
  <si>
    <t>F281757</t>
  </si>
  <si>
    <t>F281758</t>
  </si>
  <si>
    <t>F281761</t>
  </si>
  <si>
    <t>F281764</t>
  </si>
  <si>
    <t>F264963</t>
  </si>
  <si>
    <t>F275077</t>
  </si>
  <si>
    <t>F280121</t>
  </si>
  <si>
    <t>F280153</t>
  </si>
  <si>
    <t>F312332</t>
  </si>
  <si>
    <t>F315616</t>
  </si>
  <si>
    <t>F315624</t>
  </si>
  <si>
    <t>F315641</t>
  </si>
  <si>
    <t>F315645</t>
  </si>
  <si>
    <t>S50051</t>
  </si>
  <si>
    <t>S50056</t>
  </si>
  <si>
    <t>S50058</t>
  </si>
  <si>
    <t>S50062</t>
  </si>
  <si>
    <t>S50064</t>
  </si>
  <si>
    <t>S50066</t>
  </si>
  <si>
    <t>S50068</t>
  </si>
  <si>
    <t>S50070</t>
  </si>
  <si>
    <t>S50072</t>
  </si>
  <si>
    <t>S50078</t>
  </si>
  <si>
    <t>S50079</t>
  </si>
  <si>
    <t>S50080</t>
  </si>
  <si>
    <t>S50084</t>
  </si>
  <si>
    <t>S50085</t>
  </si>
  <si>
    <t>S50087</t>
  </si>
  <si>
    <t>S50089</t>
  </si>
  <si>
    <t>S50091</t>
  </si>
  <si>
    <t>S50093</t>
  </si>
  <si>
    <t>S50098</t>
  </si>
  <si>
    <t>S50099</t>
  </si>
  <si>
    <t>S50101</t>
  </si>
  <si>
    <t>S50103</t>
  </si>
  <si>
    <t>S50106</t>
  </si>
  <si>
    <t>S50107</t>
  </si>
  <si>
    <t>S50109</t>
  </si>
  <si>
    <t>S50110</t>
  </si>
  <si>
    <t>S50111</t>
  </si>
  <si>
    <t>S50112</t>
  </si>
  <si>
    <t>S50113</t>
  </si>
  <si>
    <t>S50115</t>
  </si>
  <si>
    <t>S50120</t>
  </si>
  <si>
    <t>S50122</t>
  </si>
  <si>
    <t>S50124</t>
  </si>
  <si>
    <t>S50125</t>
  </si>
  <si>
    <t>S50127</t>
  </si>
  <si>
    <t>S50129</t>
  </si>
  <si>
    <t>S50130</t>
  </si>
  <si>
    <t>S50131</t>
  </si>
  <si>
    <t>S50132</t>
  </si>
  <si>
    <t>S50133</t>
  </si>
  <si>
    <t>S50136</t>
  </si>
  <si>
    <t>S50138</t>
  </si>
  <si>
    <t>S50145</t>
  </si>
  <si>
    <t>S50146</t>
  </si>
  <si>
    <t>S50148</t>
  </si>
  <si>
    <t>S50152</t>
  </si>
  <si>
    <t>S50153</t>
  </si>
  <si>
    <t>S50156</t>
  </si>
  <si>
    <t>S50157</t>
  </si>
  <si>
    <t>S50158</t>
  </si>
  <si>
    <t>S50160</t>
  </si>
  <si>
    <t>S50161</t>
  </si>
  <si>
    <t>S50166</t>
  </si>
  <si>
    <t>S50167</t>
  </si>
  <si>
    <t>S50170</t>
  </si>
  <si>
    <t>S50172</t>
  </si>
  <si>
    <t>S50173</t>
  </si>
  <si>
    <t>S50177</t>
  </si>
  <si>
    <t>S50179</t>
  </si>
  <si>
    <t>S50181</t>
  </si>
  <si>
    <t>S50184</t>
  </si>
  <si>
    <t>S50187</t>
  </si>
  <si>
    <t>S50190</t>
  </si>
  <si>
    <t>S50192</t>
  </si>
  <si>
    <t>S50193</t>
  </si>
  <si>
    <t>S50194</t>
  </si>
  <si>
    <t>S50195</t>
  </si>
  <si>
    <t>S50198</t>
  </si>
  <si>
    <t>S50202</t>
  </si>
  <si>
    <t>S50205</t>
  </si>
  <si>
    <t>S50207</t>
  </si>
  <si>
    <t>S50208</t>
  </si>
  <si>
    <t>S50211</t>
  </si>
  <si>
    <t>S50215</t>
  </si>
  <si>
    <t>S50218</t>
  </si>
  <si>
    <t>S50219</t>
  </si>
  <si>
    <t>S50226</t>
  </si>
  <si>
    <t>S50227</t>
  </si>
  <si>
    <t>S50228</t>
  </si>
  <si>
    <t>S50232</t>
  </si>
  <si>
    <t>S50233</t>
  </si>
  <si>
    <t>S50235</t>
  </si>
  <si>
    <t>S50240</t>
  </si>
  <si>
    <t>S50241</t>
  </si>
  <si>
    <t>S50244</t>
  </si>
  <si>
    <t>S50245</t>
  </si>
  <si>
    <t>S50246</t>
  </si>
  <si>
    <t>S50248</t>
  </si>
  <si>
    <t>S50249</t>
  </si>
  <si>
    <t>S50251</t>
  </si>
  <si>
    <t>S50253</t>
  </si>
  <si>
    <t>S50254</t>
  </si>
  <si>
    <t>S50255</t>
  </si>
  <si>
    <t>S50257</t>
  </si>
  <si>
    <t>S50258</t>
  </si>
  <si>
    <t>S50261</t>
  </si>
  <si>
    <t>S50262</t>
  </si>
  <si>
    <t>S50263</t>
  </si>
  <si>
    <t>S50267</t>
  </si>
  <si>
    <t>S50273</t>
  </si>
  <si>
    <t>S50278</t>
  </si>
  <si>
    <t>S50281</t>
  </si>
  <si>
    <t>S50287</t>
  </si>
  <si>
    <t>S50288</t>
  </si>
  <si>
    <t>S50289</t>
  </si>
  <si>
    <t>S50290</t>
  </si>
  <si>
    <t>S50291</t>
  </si>
  <si>
    <t>S50298</t>
  </si>
  <si>
    <t>S50301</t>
  </si>
  <si>
    <t>S50302</t>
  </si>
  <si>
    <t>S50304</t>
  </si>
  <si>
    <t>S50305</t>
  </si>
  <si>
    <t>S50306</t>
  </si>
  <si>
    <t>S50308</t>
  </si>
  <si>
    <t>S50310</t>
  </si>
  <si>
    <t>S50311</t>
  </si>
  <si>
    <t>S50314</t>
  </si>
  <si>
    <t>S50315</t>
  </si>
  <si>
    <t>S50316</t>
  </si>
  <si>
    <t>S50318</t>
  </si>
  <si>
    <t>S50319</t>
  </si>
  <si>
    <t>S50320</t>
  </si>
  <si>
    <t>S50326</t>
  </si>
  <si>
    <t>S50329</t>
  </si>
  <si>
    <t>S50330</t>
  </si>
  <si>
    <t>S50331</t>
  </si>
  <si>
    <t>S50332</t>
  </si>
  <si>
    <t>S50337</t>
  </si>
  <si>
    <t>S50338</t>
  </si>
  <si>
    <t>S50340</t>
  </si>
  <si>
    <t>S50342</t>
  </si>
  <si>
    <t>S50344</t>
  </si>
  <si>
    <t>S50345</t>
  </si>
  <si>
    <t>S50348</t>
  </si>
  <si>
    <t>S50351</t>
  </si>
  <si>
    <t>S50353</t>
  </si>
  <si>
    <t>S50359</t>
  </si>
  <si>
    <t>S50360</t>
  </si>
  <si>
    <t>S51000</t>
  </si>
  <si>
    <t>S51002</t>
  </si>
  <si>
    <t>S51004</t>
  </si>
  <si>
    <t>S51005</t>
  </si>
  <si>
    <t>S51006</t>
  </si>
  <si>
    <t>S51007</t>
  </si>
  <si>
    <t>S51008</t>
  </si>
  <si>
    <t>S51010</t>
  </si>
  <si>
    <t>S51012</t>
  </si>
  <si>
    <t>S51013</t>
  </si>
  <si>
    <t>S51016</t>
  </si>
  <si>
    <t>S51018</t>
  </si>
  <si>
    <t>S51028</t>
  </si>
  <si>
    <t>S51031</t>
  </si>
  <si>
    <t>S51033</t>
  </si>
  <si>
    <t>S51034</t>
  </si>
  <si>
    <t>S51037</t>
  </si>
  <si>
    <t>S51038</t>
  </si>
  <si>
    <t>S51042</t>
  </si>
  <si>
    <t>S51043</t>
  </si>
  <si>
    <t>S51046</t>
  </si>
  <si>
    <t>S51048</t>
  </si>
  <si>
    <t>S51053</t>
  </si>
  <si>
    <t>S51057</t>
  </si>
  <si>
    <t>S51058</t>
  </si>
  <si>
    <t>S51059</t>
  </si>
  <si>
    <t>S51061</t>
  </si>
  <si>
    <t>S51063</t>
  </si>
  <si>
    <t>S51064</t>
  </si>
  <si>
    <t>S51065</t>
  </si>
  <si>
    <t>S51067</t>
  </si>
  <si>
    <t>S51069</t>
  </si>
  <si>
    <t>S51071</t>
  </si>
  <si>
    <t>S51072</t>
  </si>
  <si>
    <t>S51073</t>
  </si>
  <si>
    <t>S51074</t>
  </si>
  <si>
    <t>S51076</t>
  </si>
  <si>
    <t>S51078</t>
  </si>
  <si>
    <t>S51079</t>
  </si>
  <si>
    <t>S51081</t>
  </si>
  <si>
    <t>S51083</t>
  </si>
  <si>
    <t>S51084</t>
  </si>
  <si>
    <t>S51086</t>
  </si>
  <si>
    <t>S51088</t>
  </si>
  <si>
    <t>S51089</t>
  </si>
  <si>
    <t>S51090</t>
  </si>
  <si>
    <t>S51098</t>
  </si>
  <si>
    <t>S51101</t>
  </si>
  <si>
    <t>S51102</t>
  </si>
  <si>
    <t>S51107</t>
  </si>
  <si>
    <t>S51109</t>
  </si>
  <si>
    <t>S51121</t>
  </si>
  <si>
    <t>S51123</t>
  </si>
  <si>
    <t>S51126</t>
  </si>
  <si>
    <t>S51127</t>
  </si>
  <si>
    <t>S51130</t>
  </si>
  <si>
    <t>S51134</t>
  </si>
  <si>
    <t>S51136</t>
  </si>
  <si>
    <t>S51138</t>
  </si>
  <si>
    <t>S51140</t>
  </si>
  <si>
    <t>S51142</t>
  </si>
  <si>
    <t>S51144</t>
  </si>
  <si>
    <t>S51145</t>
  </si>
  <si>
    <t>S51575</t>
  </si>
  <si>
    <t>S51576</t>
  </si>
  <si>
    <t>S51581</t>
  </si>
  <si>
    <t>S51582</t>
  </si>
  <si>
    <t>S51583</t>
  </si>
  <si>
    <t>S51584</t>
  </si>
  <si>
    <t>S51586</t>
  </si>
  <si>
    <t>S51587</t>
  </si>
  <si>
    <t>S51588</t>
  </si>
  <si>
    <t>S51594</t>
  </si>
  <si>
    <t>S51595</t>
  </si>
  <si>
    <t>S51596</t>
  </si>
  <si>
    <t>S51598</t>
  </si>
  <si>
    <t>S51599</t>
  </si>
  <si>
    <t>S51601</t>
  </si>
  <si>
    <t>S51602</t>
  </si>
  <si>
    <t>S51603</t>
  </si>
  <si>
    <t>S51605</t>
  </si>
  <si>
    <t>S51606</t>
  </si>
  <si>
    <t>S51607</t>
  </si>
  <si>
    <t>S51610</t>
  </si>
  <si>
    <t>S51611</t>
  </si>
  <si>
    <t>S51613</t>
  </si>
  <si>
    <t>S51614</t>
  </si>
  <si>
    <t>S51615</t>
  </si>
  <si>
    <t>S51616</t>
  </si>
  <si>
    <t>S51617</t>
  </si>
  <si>
    <t>S51618</t>
  </si>
  <si>
    <t>S51621</t>
  </si>
  <si>
    <t>S51622</t>
  </si>
  <si>
    <t>S51627</t>
  </si>
  <si>
    <t>S51629</t>
  </si>
  <si>
    <t>S51630</t>
  </si>
  <si>
    <t>S51633</t>
  </si>
  <si>
    <t>S51634</t>
  </si>
  <si>
    <t>S51635</t>
  </si>
  <si>
    <t>S51636</t>
  </si>
  <si>
    <t>S51637</t>
  </si>
  <si>
    <t>S51638</t>
  </si>
  <si>
    <t>S51641</t>
  </si>
  <si>
    <t>S51642</t>
  </si>
  <si>
    <t>S51644</t>
  </si>
  <si>
    <t>S51646</t>
  </si>
  <si>
    <t>S51647</t>
  </si>
  <si>
    <t>S51648</t>
  </si>
  <si>
    <t>S51649</t>
  </si>
  <si>
    <t>S51650</t>
  </si>
  <si>
    <t>S51982</t>
  </si>
  <si>
    <t>S51983</t>
  </si>
  <si>
    <t>S52005</t>
  </si>
  <si>
    <t>S52009</t>
  </si>
  <si>
    <t>S52010</t>
  </si>
  <si>
    <t>S52012</t>
  </si>
  <si>
    <t>S52013</t>
  </si>
  <si>
    <t>S52014</t>
  </si>
  <si>
    <t>S52242</t>
  </si>
  <si>
    <t>S52243</t>
  </si>
  <si>
    <t>Y28890</t>
  </si>
  <si>
    <t>Sem Infra</t>
  </si>
  <si>
    <t>E28715</t>
  </si>
  <si>
    <t>E28716</t>
  </si>
  <si>
    <t>E28723</t>
  </si>
  <si>
    <t>E28727</t>
  </si>
  <si>
    <t>E28737</t>
  </si>
  <si>
    <t>E28753</t>
  </si>
  <si>
    <t>E28766</t>
  </si>
  <si>
    <t>E28779</t>
  </si>
  <si>
    <t>E28789</t>
  </si>
  <si>
    <t>E28799</t>
  </si>
  <si>
    <t>E28810</t>
  </si>
  <si>
    <t>E291340</t>
  </si>
  <si>
    <t>E291345</t>
  </si>
  <si>
    <t>E291370</t>
  </si>
  <si>
    <t>E291376</t>
  </si>
  <si>
    <t>E291407</t>
  </si>
  <si>
    <t>E291433</t>
  </si>
  <si>
    <t>E291435</t>
  </si>
  <si>
    <t>E291453</t>
  </si>
  <si>
    <t>E291455</t>
  </si>
  <si>
    <t>E291457</t>
  </si>
  <si>
    <t>E296134</t>
  </si>
  <si>
    <t>E296135</t>
  </si>
  <si>
    <t>E296136</t>
  </si>
  <si>
    <t>E296157</t>
  </si>
  <si>
    <t>E296160</t>
  </si>
  <si>
    <t>E296164</t>
  </si>
  <si>
    <t>E296168</t>
  </si>
  <si>
    <t>E296170</t>
  </si>
  <si>
    <t>E296173</t>
  </si>
  <si>
    <t>E296174</t>
  </si>
  <si>
    <t>E296177</t>
  </si>
  <si>
    <t>E296180</t>
  </si>
  <si>
    <t>E296183</t>
  </si>
  <si>
    <t>E296189</t>
  </si>
  <si>
    <t>E296191</t>
  </si>
  <si>
    <t>E296192</t>
  </si>
  <si>
    <t>E296194</t>
  </si>
  <si>
    <t>E296195</t>
  </si>
  <si>
    <t>E296198</t>
  </si>
  <si>
    <t>E296199</t>
  </si>
  <si>
    <t>E296200</t>
  </si>
  <si>
    <t>E296201</t>
  </si>
  <si>
    <t>E296203</t>
  </si>
  <si>
    <t>E296214</t>
  </si>
  <si>
    <t>E296215</t>
  </si>
  <si>
    <t>E296237</t>
  </si>
  <si>
    <t>E296242</t>
  </si>
  <si>
    <t>E296243</t>
  </si>
  <si>
    <t>E296246</t>
  </si>
  <si>
    <t>E296247</t>
  </si>
  <si>
    <t>E296248</t>
  </si>
  <si>
    <t>E296250</t>
  </si>
  <si>
    <t>E296255</t>
  </si>
  <si>
    <t>E296256</t>
  </si>
  <si>
    <t>E296259</t>
  </si>
  <si>
    <t>E296261</t>
  </si>
  <si>
    <t>E296266</t>
  </si>
  <si>
    <t>E296272</t>
  </si>
  <si>
    <t>E296274</t>
  </si>
  <si>
    <t>E296275</t>
  </si>
  <si>
    <t>E296280</t>
  </si>
  <si>
    <t>E296282</t>
  </si>
  <si>
    <t>E296286</t>
  </si>
  <si>
    <t>E296288</t>
  </si>
  <si>
    <t>E296290</t>
  </si>
  <si>
    <t>E296291</t>
  </si>
  <si>
    <t>E296297</t>
  </si>
  <si>
    <t>E296299</t>
  </si>
  <si>
    <t>E296301</t>
  </si>
  <si>
    <t>E309653</t>
  </si>
  <si>
    <t>E311162</t>
  </si>
  <si>
    <t>E311169</t>
  </si>
  <si>
    <t>E311174</t>
  </si>
  <si>
    <t>E311186</t>
  </si>
  <si>
    <t>E311194</t>
  </si>
  <si>
    <t>E311204</t>
  </si>
  <si>
    <t>E311206</t>
  </si>
  <si>
    <t>E79275</t>
  </si>
  <si>
    <t>CDO Sob Demanda</t>
  </si>
  <si>
    <t>Verificar realocação de surveys</t>
  </si>
  <si>
    <t>V85057</t>
  </si>
  <si>
    <t>F23973</t>
  </si>
  <si>
    <t>F281277</t>
  </si>
  <si>
    <t>F281284</t>
  </si>
  <si>
    <t>F281514</t>
  </si>
  <si>
    <t>F281523</t>
  </si>
  <si>
    <t>F281524</t>
  </si>
  <si>
    <t>F281528</t>
  </si>
  <si>
    <t>F365778</t>
  </si>
  <si>
    <t>F366783</t>
  </si>
  <si>
    <t>CADASTRO OK, CDO EM SERVIÇO, PORTAS ATIVAS</t>
  </si>
  <si>
    <t>SEM PROJETO SECUNDÁRIO</t>
  </si>
  <si>
    <t>SURVEY S/N NO CADASTRO, PORÉM COM NUMERAÇÃO NO PROJETO CARTOGRAFICO. ENDEREÇO DO SURVEY NÃO CONDIZ COM A COORDENADA.</t>
  </si>
  <si>
    <t>SURVEY S/N NO CADASTRO, Ñ EXISTENTE NO PROJETO CARTOGRAFICO.</t>
  </si>
  <si>
    <t xml:space="preserve">SURVEY S/N NO CADASTRO, PORÉM JÁ ASSOCIADO. A CDO CADASTRADA NO SURVEY É CDOI-1408. </t>
  </si>
  <si>
    <t>F385729</t>
  </si>
  <si>
    <t>F49036</t>
  </si>
  <si>
    <t>C42766</t>
  </si>
  <si>
    <t>C42774</t>
  </si>
  <si>
    <t>survey sem numero</t>
  </si>
  <si>
    <t xml:space="preserve">CDOI JÁ ASSOCIADA AO SURVEY. </t>
  </si>
  <si>
    <t>Fotos na seguinte pasta: \\192.168.0.203\ftth\2 - Survey\8 - Fotos Edifícios\Survey - Roraima\SVOI\Avenida Venezuela, 1463</t>
  </si>
  <si>
    <t>COD_VIABILIDADE_ATUAL</t>
  </si>
  <si>
    <t>Viável</t>
  </si>
  <si>
    <t>Survey Excluido</t>
  </si>
  <si>
    <t>Survey Não Logictel</t>
  </si>
  <si>
    <t>C34702</t>
  </si>
  <si>
    <t>C34705</t>
  </si>
  <si>
    <t>C34707</t>
  </si>
  <si>
    <t>C34714</t>
  </si>
  <si>
    <t>C34719</t>
  </si>
  <si>
    <t>C34724</t>
  </si>
  <si>
    <t>C34726</t>
  </si>
  <si>
    <t>C34751</t>
  </si>
  <si>
    <t>C34753</t>
  </si>
  <si>
    <t>C34754</t>
  </si>
  <si>
    <t>C34755</t>
  </si>
  <si>
    <t>C34760</t>
  </si>
  <si>
    <t>C34761</t>
  </si>
  <si>
    <t>C34766</t>
  </si>
  <si>
    <t>C35008</t>
  </si>
  <si>
    <t>C35012</t>
  </si>
  <si>
    <t>C35016</t>
  </si>
  <si>
    <t>C35018</t>
  </si>
  <si>
    <t>C35024</t>
  </si>
  <si>
    <t>C35043</t>
  </si>
  <si>
    <t>C35048</t>
  </si>
  <si>
    <t>C35049</t>
  </si>
  <si>
    <t>C35051</t>
  </si>
  <si>
    <t>C35055</t>
  </si>
  <si>
    <t>C35056</t>
  </si>
  <si>
    <t>C35057</t>
  </si>
  <si>
    <t>C35070</t>
  </si>
  <si>
    <t>C35072</t>
  </si>
  <si>
    <t>C35074</t>
  </si>
  <si>
    <t>C3530</t>
  </si>
  <si>
    <t>C36195</t>
  </si>
  <si>
    <t>C36201</t>
  </si>
  <si>
    <t>C36202</t>
  </si>
  <si>
    <t>C36206</t>
  </si>
  <si>
    <t>C36209</t>
  </si>
  <si>
    <t>C36217</t>
  </si>
  <si>
    <t>C36220</t>
  </si>
  <si>
    <t>C36224</t>
  </si>
  <si>
    <t>C36227</t>
  </si>
  <si>
    <t>C36228</t>
  </si>
  <si>
    <t>C36235</t>
  </si>
  <si>
    <t>C36248</t>
  </si>
  <si>
    <t>C36250</t>
  </si>
  <si>
    <t>C36253</t>
  </si>
  <si>
    <t>C36254</t>
  </si>
  <si>
    <t>C36259</t>
  </si>
  <si>
    <t>C36262</t>
  </si>
  <si>
    <t>C36264</t>
  </si>
  <si>
    <t>C36266</t>
  </si>
  <si>
    <t>C36270</t>
  </si>
  <si>
    <t>C36272</t>
  </si>
  <si>
    <t>C36278</t>
  </si>
  <si>
    <t>C36283</t>
  </si>
  <si>
    <t>C36288</t>
  </si>
  <si>
    <t>C36307</t>
  </si>
  <si>
    <t>C36311</t>
  </si>
  <si>
    <t>C36317</t>
  </si>
  <si>
    <t>C36348</t>
  </si>
  <si>
    <t>C36364</t>
  </si>
  <si>
    <t>C36371</t>
  </si>
  <si>
    <t>C36392</t>
  </si>
  <si>
    <t>C36403</t>
  </si>
  <si>
    <t>C36409</t>
  </si>
  <si>
    <t>C36423</t>
  </si>
  <si>
    <t>C36436</t>
  </si>
  <si>
    <t>C36440</t>
  </si>
  <si>
    <t>C36450</t>
  </si>
  <si>
    <t>C37339</t>
  </si>
  <si>
    <t>C37349</t>
  </si>
  <si>
    <t>C37350</t>
  </si>
  <si>
    <t>C37353</t>
  </si>
  <si>
    <t>C37355</t>
  </si>
  <si>
    <t>C37359</t>
  </si>
  <si>
    <t>C37361</t>
  </si>
  <si>
    <t>C37364</t>
  </si>
  <si>
    <t>C37372</t>
  </si>
  <si>
    <t>C37380</t>
  </si>
  <si>
    <t>C37384</t>
  </si>
  <si>
    <t>C37386</t>
  </si>
  <si>
    <t>C37388</t>
  </si>
  <si>
    <t>C37392</t>
  </si>
  <si>
    <t>C37394</t>
  </si>
  <si>
    <t>C37398</t>
  </si>
  <si>
    <t>C37402</t>
  </si>
  <si>
    <t>C37405</t>
  </si>
  <si>
    <t>C37406</t>
  </si>
  <si>
    <t>C37435</t>
  </si>
  <si>
    <t>C37439</t>
  </si>
  <si>
    <t>C39820</t>
  </si>
  <si>
    <t>C39861</t>
  </si>
  <si>
    <t>C39863</t>
  </si>
  <si>
    <t>C39875</t>
  </si>
  <si>
    <t>C39910</t>
  </si>
  <si>
    <t>C39926</t>
  </si>
  <si>
    <t>C39927</t>
  </si>
  <si>
    <t>C39935</t>
  </si>
  <si>
    <t>C39939</t>
  </si>
  <si>
    <t>C39945</t>
  </si>
  <si>
    <t>C40829</t>
  </si>
  <si>
    <t>C40896</t>
  </si>
  <si>
    <t>C41863</t>
  </si>
  <si>
    <t>C41922</t>
  </si>
  <si>
    <t>C41934</t>
  </si>
  <si>
    <t>C41950</t>
  </si>
  <si>
    <t>C41963</t>
  </si>
  <si>
    <t>C42014</t>
  </si>
  <si>
    <t>C42057</t>
  </si>
  <si>
    <t>C42069</t>
  </si>
  <si>
    <t>C42095</t>
  </si>
  <si>
    <t>C42128</t>
  </si>
  <si>
    <t>C42134</t>
  </si>
  <si>
    <t>C42176</t>
  </si>
  <si>
    <t>C42206</t>
  </si>
  <si>
    <t>C42216</t>
  </si>
  <si>
    <t>C46946</t>
  </si>
  <si>
    <t>D24768</t>
  </si>
  <si>
    <t>D33020</t>
  </si>
  <si>
    <t>D4</t>
  </si>
  <si>
    <t>F116476</t>
  </si>
  <si>
    <t>F216991</t>
  </si>
  <si>
    <t>F217005</t>
  </si>
  <si>
    <t>F218528</t>
  </si>
  <si>
    <t>F218537</t>
  </si>
  <si>
    <t>F218545</t>
  </si>
  <si>
    <t>F218546</t>
  </si>
  <si>
    <t>F218554</t>
  </si>
  <si>
    <t>F218560</t>
  </si>
  <si>
    <t>F218567</t>
  </si>
  <si>
    <t>F218568</t>
  </si>
  <si>
    <t>F218574</t>
  </si>
  <si>
    <t>F242230</t>
  </si>
  <si>
    <t>F242237</t>
  </si>
  <si>
    <t>F242297</t>
  </si>
  <si>
    <t>F242307</t>
  </si>
  <si>
    <t>F242324</t>
  </si>
  <si>
    <t>F242332</t>
  </si>
  <si>
    <t>F242338</t>
  </si>
  <si>
    <t>F273944</t>
  </si>
  <si>
    <t>F2741</t>
  </si>
  <si>
    <t>F279715</t>
  </si>
  <si>
    <t>F284001</t>
  </si>
  <si>
    <t>F322783</t>
  </si>
  <si>
    <t>F33374</t>
  </si>
  <si>
    <t>F33381</t>
  </si>
  <si>
    <t>F33396</t>
  </si>
  <si>
    <t>F386109</t>
  </si>
  <si>
    <t>F386110</t>
  </si>
  <si>
    <t>F393309</t>
  </si>
  <si>
    <t>F394892</t>
  </si>
  <si>
    <t>F396108</t>
  </si>
  <si>
    <t>F53930</t>
  </si>
  <si>
    <t>F71468</t>
  </si>
  <si>
    <t>F7456</t>
  </si>
  <si>
    <t>F87019</t>
  </si>
  <si>
    <t>I100219</t>
  </si>
  <si>
    <t>I100810</t>
  </si>
  <si>
    <t>I47503</t>
  </si>
  <si>
    <t>I61338</t>
  </si>
  <si>
    <t>M52317</t>
  </si>
  <si>
    <t>N1374</t>
  </si>
  <si>
    <t>P183524</t>
  </si>
  <si>
    <t>P35008</t>
  </si>
  <si>
    <t>P35033</t>
  </si>
  <si>
    <t>P35036</t>
  </si>
  <si>
    <t>P35084</t>
  </si>
  <si>
    <t>P35101</t>
  </si>
  <si>
    <t>P35106</t>
  </si>
  <si>
    <t>P35121</t>
  </si>
  <si>
    <t>P35122</t>
  </si>
  <si>
    <t>P35123</t>
  </si>
  <si>
    <t>P35137</t>
  </si>
  <si>
    <t>P35171</t>
  </si>
  <si>
    <t>P35182</t>
  </si>
  <si>
    <t>P35186</t>
  </si>
  <si>
    <t>P35221</t>
  </si>
  <si>
    <t>P35229</t>
  </si>
  <si>
    <t>P51</t>
  </si>
  <si>
    <t>Q125183</t>
  </si>
  <si>
    <t>Q25188</t>
  </si>
  <si>
    <t>Q25323</t>
  </si>
  <si>
    <t>Q25386</t>
  </si>
  <si>
    <t>Q25400</t>
  </si>
  <si>
    <t>Q25495</t>
  </si>
  <si>
    <t>Q27229</t>
  </si>
  <si>
    <t>Q27502</t>
  </si>
  <si>
    <t>Q27504</t>
  </si>
  <si>
    <t>Q27507</t>
  </si>
  <si>
    <t>Q27523</t>
  </si>
  <si>
    <t>Q27531</t>
  </si>
  <si>
    <t>Q27537</t>
  </si>
  <si>
    <t>Q27556</t>
  </si>
  <si>
    <t>S10075</t>
  </si>
  <si>
    <t>S10077</t>
  </si>
  <si>
    <t>S10079</t>
  </si>
  <si>
    <t>S10081</t>
  </si>
  <si>
    <t>S10089</t>
  </si>
  <si>
    <t>S10103</t>
  </si>
  <si>
    <t>S10116</t>
  </si>
  <si>
    <t>S10120</t>
  </si>
  <si>
    <t>S10122</t>
  </si>
  <si>
    <t>S10125</t>
  </si>
  <si>
    <t>S10127</t>
  </si>
  <si>
    <t>S10135</t>
  </si>
  <si>
    <t>S10139</t>
  </si>
  <si>
    <t>S10147</t>
  </si>
  <si>
    <t>S10158</t>
  </si>
  <si>
    <t>S10165</t>
  </si>
  <si>
    <t>S10168</t>
  </si>
  <si>
    <t>S10176</t>
  </si>
  <si>
    <t>S10180</t>
  </si>
  <si>
    <t>S10194</t>
  </si>
  <si>
    <t>S10209</t>
  </si>
  <si>
    <t>S10210</t>
  </si>
  <si>
    <t>S11622</t>
  </si>
  <si>
    <t>S11626</t>
  </si>
  <si>
    <t>S11627</t>
  </si>
  <si>
    <t>S11633</t>
  </si>
  <si>
    <t>S11634</t>
  </si>
  <si>
    <t>S11638</t>
  </si>
  <si>
    <t>S11648</t>
  </si>
  <si>
    <t>S11649</t>
  </si>
  <si>
    <t>S11650</t>
  </si>
  <si>
    <t>S11654</t>
  </si>
  <si>
    <t>S11655</t>
  </si>
  <si>
    <t>S69842</t>
  </si>
  <si>
    <t>S69889</t>
  </si>
  <si>
    <t>S69951</t>
  </si>
  <si>
    <t>S69952</t>
  </si>
  <si>
    <t>S9094</t>
  </si>
  <si>
    <t>S9099</t>
  </si>
  <si>
    <t>S9113</t>
  </si>
  <si>
    <t>S9117</t>
  </si>
  <si>
    <t>S9123</t>
  </si>
  <si>
    <t>S9131</t>
  </si>
  <si>
    <t>S9137</t>
  </si>
  <si>
    <t>S9143</t>
  </si>
  <si>
    <t>S9154</t>
  </si>
  <si>
    <t>S9157</t>
  </si>
  <si>
    <t>S9165</t>
  </si>
  <si>
    <t>S9176</t>
  </si>
  <si>
    <t>S9178</t>
  </si>
  <si>
    <t>S9193</t>
  </si>
  <si>
    <t>V93295</t>
  </si>
  <si>
    <t>V93300</t>
  </si>
  <si>
    <t>C49663</t>
  </si>
  <si>
    <t>C49685</t>
  </si>
  <si>
    <t>C49717</t>
  </si>
  <si>
    <t>C64842</t>
  </si>
  <si>
    <t>D40428</t>
  </si>
  <si>
    <t>D48672</t>
  </si>
  <si>
    <t>D48839</t>
  </si>
  <si>
    <t>F13127</t>
  </si>
  <si>
    <t>F21973</t>
  </si>
  <si>
    <t>F22715</t>
  </si>
  <si>
    <t>F22726</t>
  </si>
  <si>
    <t>F22729</t>
  </si>
  <si>
    <t>F22732</t>
  </si>
  <si>
    <t>F22753</t>
  </si>
  <si>
    <t>F22758</t>
  </si>
  <si>
    <t>F22761</t>
  </si>
  <si>
    <t>F22765</t>
  </si>
  <si>
    <t>F31642</t>
  </si>
  <si>
    <t>F32474</t>
  </si>
  <si>
    <t>F32479</t>
  </si>
  <si>
    <t>F32491</t>
  </si>
  <si>
    <t>F33305</t>
  </si>
  <si>
    <t>F33330</t>
  </si>
  <si>
    <t>F339258</t>
  </si>
  <si>
    <t>I108122</t>
  </si>
  <si>
    <t>I132212</t>
  </si>
  <si>
    <t>I133494</t>
  </si>
  <si>
    <t>I133793</t>
  </si>
  <si>
    <t>I134701</t>
  </si>
  <si>
    <t>I135482</t>
  </si>
  <si>
    <t>I148402</t>
  </si>
  <si>
    <t>P155241</t>
  </si>
  <si>
    <t>P17060</t>
  </si>
  <si>
    <t>P41160</t>
  </si>
  <si>
    <t>P83676</t>
  </si>
  <si>
    <t>Q81389</t>
  </si>
  <si>
    <t>S69934</t>
  </si>
  <si>
    <t>S77094</t>
  </si>
  <si>
    <t>S79720</t>
  </si>
  <si>
    <t>F279953</t>
  </si>
  <si>
    <t>Q129334</t>
  </si>
  <si>
    <t>Q28120</t>
  </si>
  <si>
    <t>Q28121</t>
  </si>
  <si>
    <t>Q28122</t>
  </si>
  <si>
    <t>Q28124</t>
  </si>
  <si>
    <t>Q28125</t>
  </si>
  <si>
    <t>Q28127</t>
  </si>
  <si>
    <t>Q28129</t>
  </si>
  <si>
    <t>Q28130</t>
  </si>
  <si>
    <t>Q28131</t>
  </si>
  <si>
    <t>Q28133</t>
  </si>
  <si>
    <t>R100070</t>
  </si>
  <si>
    <t>R100998</t>
  </si>
  <si>
    <t>R103519</t>
  </si>
  <si>
    <t>R1136677</t>
  </si>
  <si>
    <t>R115418</t>
  </si>
  <si>
    <t>R115420</t>
  </si>
  <si>
    <t>R116206</t>
  </si>
  <si>
    <t>R116207</t>
  </si>
  <si>
    <t>R116888</t>
  </si>
  <si>
    <t>R1217426</t>
  </si>
  <si>
    <t>R1237592</t>
  </si>
  <si>
    <t>R129616</t>
  </si>
  <si>
    <t>R133527</t>
  </si>
  <si>
    <t>R19149</t>
  </si>
  <si>
    <t>R236830</t>
  </si>
  <si>
    <t>R236837</t>
  </si>
  <si>
    <t>R25332</t>
  </si>
  <si>
    <t>R25342</t>
  </si>
  <si>
    <t>R25343</t>
  </si>
  <si>
    <t>R25402</t>
  </si>
  <si>
    <t>R2631</t>
  </si>
  <si>
    <t>R30127</t>
  </si>
  <si>
    <t>8 (BOT) Secundária</t>
  </si>
  <si>
    <t>RUA RESEDA</t>
  </si>
  <si>
    <t>CDOI-809</t>
  </si>
  <si>
    <t>R30128</t>
  </si>
  <si>
    <t>R30559</t>
  </si>
  <si>
    <t>R32270</t>
  </si>
  <si>
    <t>R3414</t>
  </si>
  <si>
    <t>R34553</t>
  </si>
  <si>
    <t>R35091</t>
  </si>
  <si>
    <t>R36040</t>
  </si>
  <si>
    <t>R45047</t>
  </si>
  <si>
    <t>R478555</t>
  </si>
  <si>
    <t>R482969</t>
  </si>
  <si>
    <t>R5807</t>
  </si>
  <si>
    <t>R5809</t>
  </si>
  <si>
    <t>R618030</t>
  </si>
  <si>
    <t>R71405</t>
  </si>
  <si>
    <t>R72667</t>
  </si>
  <si>
    <t>R778719</t>
  </si>
  <si>
    <t>R779885</t>
  </si>
  <si>
    <t>R79521</t>
  </si>
  <si>
    <t>R80331</t>
  </si>
  <si>
    <t>R80333</t>
  </si>
  <si>
    <t>R82439</t>
  </si>
  <si>
    <t>R83713</t>
  </si>
  <si>
    <t>R84923</t>
  </si>
  <si>
    <t>R84926</t>
  </si>
  <si>
    <t>R85454</t>
  </si>
  <si>
    <t>R85456</t>
  </si>
  <si>
    <t>R85463</t>
  </si>
  <si>
    <t>R89121</t>
  </si>
  <si>
    <t>R89242</t>
  </si>
  <si>
    <t>R89244</t>
  </si>
  <si>
    <t>R89245</t>
  </si>
  <si>
    <t>R90070</t>
  </si>
  <si>
    <t>R91619</t>
  </si>
  <si>
    <t>R93537</t>
  </si>
  <si>
    <t>R93660</t>
  </si>
  <si>
    <t>R93664</t>
  </si>
  <si>
    <t>R97121</t>
  </si>
  <si>
    <t>R98830</t>
  </si>
  <si>
    <t>R99105</t>
  </si>
  <si>
    <t>C16569</t>
  </si>
  <si>
    <t>C16571</t>
  </si>
  <si>
    <t>C16763</t>
  </si>
  <si>
    <t>C16764</t>
  </si>
  <si>
    <t>C16768</t>
  </si>
  <si>
    <t>C16769</t>
  </si>
  <si>
    <t>C16775</t>
  </si>
  <si>
    <t>C16781</t>
  </si>
  <si>
    <t>C16794</t>
  </si>
  <si>
    <t>C16798</t>
  </si>
  <si>
    <t>C16799</t>
  </si>
  <si>
    <t>C16806</t>
  </si>
  <si>
    <t>C16808</t>
  </si>
  <si>
    <t>C16819</t>
  </si>
  <si>
    <t>C16821</t>
  </si>
  <si>
    <t>C16823</t>
  </si>
  <si>
    <t>C16829</t>
  </si>
  <si>
    <t>C16830</t>
  </si>
  <si>
    <t>C16834</t>
  </si>
  <si>
    <t>C16836</t>
  </si>
  <si>
    <t>C16837</t>
  </si>
  <si>
    <t>C16839</t>
  </si>
  <si>
    <t>C16840</t>
  </si>
  <si>
    <t>C16845</t>
  </si>
  <si>
    <t>C16846</t>
  </si>
  <si>
    <t>C16847</t>
  </si>
  <si>
    <t>C16848</t>
  </si>
  <si>
    <t>C16850</t>
  </si>
  <si>
    <t>C16853</t>
  </si>
  <si>
    <t>C16854</t>
  </si>
  <si>
    <t>C16858</t>
  </si>
  <si>
    <t>C16862</t>
  </si>
  <si>
    <t>C16864</t>
  </si>
  <si>
    <t>C16868</t>
  </si>
  <si>
    <t>C16870</t>
  </si>
  <si>
    <t>C16872</t>
  </si>
  <si>
    <t>C41894</t>
  </si>
  <si>
    <t>D123286</t>
  </si>
  <si>
    <t>D123299</t>
  </si>
  <si>
    <t>D123309</t>
  </si>
  <si>
    <t>D14539</t>
  </si>
  <si>
    <t>D14551</t>
  </si>
  <si>
    <t>D2</t>
  </si>
  <si>
    <t>D3</t>
  </si>
  <si>
    <t>D56220</t>
  </si>
  <si>
    <t>F32725</t>
  </si>
  <si>
    <t>F368084</t>
  </si>
  <si>
    <t>F368112</t>
  </si>
  <si>
    <t>F368153</t>
  </si>
  <si>
    <t>F370520</t>
  </si>
  <si>
    <t>F395706</t>
  </si>
  <si>
    <t>F395811</t>
  </si>
  <si>
    <t>I145899</t>
  </si>
  <si>
    <t>M52228</t>
  </si>
  <si>
    <t>M53058</t>
  </si>
  <si>
    <t>M58175</t>
  </si>
  <si>
    <t>P231306</t>
  </si>
  <si>
    <t>Q109915</t>
  </si>
  <si>
    <t>Q109942</t>
  </si>
  <si>
    <t>Q247</t>
  </si>
  <si>
    <t>Q250</t>
  </si>
  <si>
    <t>Q258</t>
  </si>
  <si>
    <t>Q259</t>
  </si>
  <si>
    <t>Q263</t>
  </si>
  <si>
    <t>Q270</t>
  </si>
  <si>
    <t>Q275</t>
  </si>
  <si>
    <t>Q276</t>
  </si>
  <si>
    <t>Q280</t>
  </si>
  <si>
    <t>Q284</t>
  </si>
  <si>
    <t>Q285</t>
  </si>
  <si>
    <t>Q287</t>
  </si>
  <si>
    <t>Q288</t>
  </si>
  <si>
    <t>Q293</t>
  </si>
  <si>
    <t>Q303</t>
  </si>
  <si>
    <t>Q304</t>
  </si>
  <si>
    <t>Q307</t>
  </si>
  <si>
    <t>Q316</t>
  </si>
  <si>
    <t>Q317</t>
  </si>
  <si>
    <t>Q318</t>
  </si>
  <si>
    <t>Q319</t>
  </si>
  <si>
    <t>Q334</t>
  </si>
  <si>
    <t>Q336</t>
  </si>
  <si>
    <t>Q338</t>
  </si>
  <si>
    <t>Q349</t>
  </si>
  <si>
    <t>Q350</t>
  </si>
  <si>
    <t>Q353</t>
  </si>
  <si>
    <t>Q354</t>
  </si>
  <si>
    <t>Q363</t>
  </si>
  <si>
    <t>Q365</t>
  </si>
  <si>
    <t>CDO Bloqueada pois está sem Infra - Solicitado por Henrica</t>
  </si>
  <si>
    <t xml:space="preserve">Tem uma V2 do Projeto. Cadastro foi alterado </t>
  </si>
  <si>
    <t>Devido a pendência 7086 - novo processo da OI</t>
  </si>
  <si>
    <t>Rede Conecta</t>
  </si>
  <si>
    <t>Corrigido</t>
  </si>
  <si>
    <t>D156586</t>
  </si>
  <si>
    <t>Surveys SN</t>
  </si>
  <si>
    <t>Projetos</t>
  </si>
  <si>
    <t>Possível troca de surveys. Pendente teste</t>
  </si>
  <si>
    <t>D30923</t>
  </si>
  <si>
    <t>D30889</t>
  </si>
  <si>
    <t>D30885</t>
  </si>
  <si>
    <t>D30873</t>
  </si>
  <si>
    <t>D30866</t>
  </si>
  <si>
    <t>D30861</t>
  </si>
  <si>
    <t>D30854</t>
  </si>
  <si>
    <t>D30271</t>
  </si>
  <si>
    <t>D30253</t>
  </si>
  <si>
    <t>D30243</t>
  </si>
  <si>
    <t>Surveys ligados a CEO para instalação futura de splitter</t>
  </si>
  <si>
    <t>Osvaldo</t>
  </si>
  <si>
    <t>D148244</t>
  </si>
  <si>
    <t>D228</t>
  </si>
  <si>
    <t>D30248</t>
  </si>
  <si>
    <t>D30249</t>
  </si>
  <si>
    <t>D30254</t>
  </si>
  <si>
    <t>D30269</t>
  </si>
  <si>
    <t>D30863</t>
  </si>
  <si>
    <t>D30871</t>
  </si>
  <si>
    <t>D49276</t>
  </si>
  <si>
    <t>D95277</t>
  </si>
  <si>
    <t>F280407</t>
  </si>
  <si>
    <t>F310984</t>
  </si>
  <si>
    <t>F31358</t>
  </si>
  <si>
    <t>F367823</t>
  </si>
  <si>
    <t>F395812</t>
  </si>
  <si>
    <t>I111440</t>
  </si>
  <si>
    <t>I11722</t>
  </si>
  <si>
    <t>I11732</t>
  </si>
  <si>
    <t>I11734</t>
  </si>
  <si>
    <t>I11740</t>
  </si>
  <si>
    <t>I11741</t>
  </si>
  <si>
    <t>I11742</t>
  </si>
  <si>
    <t>I11762</t>
  </si>
  <si>
    <t>I11788</t>
  </si>
  <si>
    <t>I11803</t>
  </si>
  <si>
    <t>I11808</t>
  </si>
  <si>
    <t>I11810</t>
  </si>
  <si>
    <t>I11815</t>
  </si>
  <si>
    <t>I11816</t>
  </si>
  <si>
    <t>I12081</t>
  </si>
  <si>
    <t>I12161</t>
  </si>
  <si>
    <t>I12184</t>
  </si>
  <si>
    <t>I12949</t>
  </si>
  <si>
    <t>I12953</t>
  </si>
  <si>
    <t>I12981</t>
  </si>
  <si>
    <t>I13003</t>
  </si>
  <si>
    <t>I13008</t>
  </si>
  <si>
    <t>I13010</t>
  </si>
  <si>
    <t>I13012</t>
  </si>
  <si>
    <t>I13036</t>
  </si>
  <si>
    <t>I13071</t>
  </si>
  <si>
    <t>I132527</t>
  </si>
  <si>
    <t>M117267</t>
  </si>
  <si>
    <t>M171201</t>
  </si>
  <si>
    <t>M171203</t>
  </si>
  <si>
    <t>M171204</t>
  </si>
  <si>
    <t>M171212</t>
  </si>
  <si>
    <t>M171229</t>
  </si>
  <si>
    <t>M171231</t>
  </si>
  <si>
    <t>M171232</t>
  </si>
  <si>
    <t>M171239</t>
  </si>
  <si>
    <t>M171240</t>
  </si>
  <si>
    <t>M171267</t>
  </si>
  <si>
    <t>M171271</t>
  </si>
  <si>
    <t>M171277</t>
  </si>
  <si>
    <t>M171278</t>
  </si>
  <si>
    <t>M173666</t>
  </si>
  <si>
    <t>M173677</t>
  </si>
  <si>
    <t>M173679</t>
  </si>
  <si>
    <t>M173710</t>
  </si>
  <si>
    <t>M173712</t>
  </si>
  <si>
    <t>M173767</t>
  </si>
  <si>
    <t>M173768</t>
  </si>
  <si>
    <t>M173780</t>
  </si>
  <si>
    <t>M173782</t>
  </si>
  <si>
    <t>M173783</t>
  </si>
  <si>
    <t>M58166</t>
  </si>
  <si>
    <t>M58319</t>
  </si>
  <si>
    <t>P198832</t>
  </si>
  <si>
    <t>P234623</t>
  </si>
  <si>
    <t>P234624</t>
  </si>
  <si>
    <t>P234628</t>
  </si>
  <si>
    <t>P234641</t>
  </si>
  <si>
    <t>P234650</t>
  </si>
  <si>
    <t>P234651</t>
  </si>
  <si>
    <t>P234659</t>
  </si>
  <si>
    <t>P234687</t>
  </si>
  <si>
    <t>P234689</t>
  </si>
  <si>
    <t>P234691</t>
  </si>
  <si>
    <t>P234698</t>
  </si>
  <si>
    <t>P234700</t>
  </si>
  <si>
    <t>P234702</t>
  </si>
  <si>
    <t>P4551</t>
  </si>
  <si>
    <t>Q111870</t>
  </si>
  <si>
    <t>Q60769</t>
  </si>
  <si>
    <t>V68314</t>
  </si>
  <si>
    <t>V68316</t>
  </si>
  <si>
    <t>V68322</t>
  </si>
  <si>
    <t>V68334</t>
  </si>
  <si>
    <t>V68377</t>
  </si>
  <si>
    <t>V68391</t>
  </si>
  <si>
    <t>V68434</t>
  </si>
  <si>
    <t>V68465</t>
  </si>
  <si>
    <t>V68467</t>
  </si>
  <si>
    <t>V68497</t>
  </si>
  <si>
    <t>V68500</t>
  </si>
  <si>
    <t>V68525</t>
  </si>
  <si>
    <t>V68582</t>
  </si>
  <si>
    <t>V68621</t>
  </si>
  <si>
    <t>CEOS não liberada. Possível troca de surveys</t>
  </si>
  <si>
    <t>CEOS não liberada. Possível troca de surveys - pendente teste</t>
  </si>
  <si>
    <t>CDO não encontrada no NETWIN</t>
  </si>
  <si>
    <t>CDO Em Manutenção</t>
  </si>
  <si>
    <t>Em 03/11/20: Em Manutenção - Solicitação não Encontrada</t>
  </si>
  <si>
    <t>Sem Projeto Secundário</t>
  </si>
  <si>
    <t>CEOS Bloqueada</t>
  </si>
  <si>
    <t>Célula bloqueada para ajustes - Solicitado por Wagner</t>
  </si>
  <si>
    <t>CDO sem pedido de viabilidade e teste. Possível troca de surveys</t>
  </si>
  <si>
    <t>Célula não liberada. Possível troca de surveys</t>
  </si>
  <si>
    <t>Célula não liberada. Possível troca de surveys - Pendente teste</t>
  </si>
  <si>
    <t>sem projeto secundário</t>
  </si>
  <si>
    <t>Possível troca de survey</t>
  </si>
  <si>
    <t>Fora de Célula</t>
  </si>
  <si>
    <t>C1354</t>
  </si>
  <si>
    <t>C1414</t>
  </si>
  <si>
    <t>C1420</t>
  </si>
  <si>
    <t>C1463</t>
  </si>
  <si>
    <t>C1470</t>
  </si>
  <si>
    <t>C1476</t>
  </si>
  <si>
    <t>C3512</t>
  </si>
  <si>
    <t>F279749</t>
  </si>
  <si>
    <t>F283819</t>
  </si>
  <si>
    <t>F283820</t>
  </si>
  <si>
    <t>F3555</t>
  </si>
  <si>
    <t>F367662</t>
  </si>
  <si>
    <t>F367664</t>
  </si>
  <si>
    <t>F367837</t>
  </si>
  <si>
    <t>F367871</t>
  </si>
  <si>
    <t>F397921</t>
  </si>
  <si>
    <t>F74998</t>
  </si>
  <si>
    <t>I45673</t>
  </si>
  <si>
    <t>I45684</t>
  </si>
  <si>
    <t>I45704</t>
  </si>
  <si>
    <t>I45710</t>
  </si>
  <si>
    <t>I45714</t>
  </si>
  <si>
    <t>I45723</t>
  </si>
  <si>
    <t>I45730</t>
  </si>
  <si>
    <t>I45778</t>
  </si>
  <si>
    <t>I45780</t>
  </si>
  <si>
    <t>I45823</t>
  </si>
  <si>
    <t>I46205</t>
  </si>
  <si>
    <t>I46417</t>
  </si>
  <si>
    <t>I52433</t>
  </si>
  <si>
    <t>I55865</t>
  </si>
  <si>
    <t>I55867</t>
  </si>
  <si>
    <t>I55881</t>
  </si>
  <si>
    <t>I55882</t>
  </si>
  <si>
    <t>I55888</t>
  </si>
  <si>
    <t>I55894</t>
  </si>
  <si>
    <t>I55910</t>
  </si>
  <si>
    <t>I87741</t>
  </si>
  <si>
    <t>I87745</t>
  </si>
  <si>
    <t>I87746</t>
  </si>
  <si>
    <t>I87755</t>
  </si>
  <si>
    <t>I87771</t>
  </si>
  <si>
    <t>I87772</t>
  </si>
  <si>
    <t>I87775</t>
  </si>
  <si>
    <t>I87819</t>
  </si>
  <si>
    <t>I87824</t>
  </si>
  <si>
    <t>I87826</t>
  </si>
  <si>
    <t>I87827</t>
  </si>
  <si>
    <t>I87832</t>
  </si>
  <si>
    <t>I87833</t>
  </si>
  <si>
    <t>I87843</t>
  </si>
  <si>
    <t>P224362</t>
  </si>
  <si>
    <t>P37363</t>
  </si>
  <si>
    <t>P37381</t>
  </si>
  <si>
    <t>Q125496</t>
  </si>
  <si>
    <t>S38848</t>
  </si>
  <si>
    <t>V74675</t>
  </si>
  <si>
    <t>V74678</t>
  </si>
  <si>
    <t>V74727</t>
  </si>
  <si>
    <t>V74734</t>
  </si>
  <si>
    <t>V74738</t>
  </si>
  <si>
    <t>V74768</t>
  </si>
  <si>
    <t>V74844</t>
  </si>
  <si>
    <t>V74851</t>
  </si>
  <si>
    <t>V75831</t>
  </si>
  <si>
    <t>V75887</t>
  </si>
  <si>
    <t>V75891</t>
  </si>
  <si>
    <t>V75914</t>
  </si>
  <si>
    <t>V75922</t>
  </si>
  <si>
    <t>V75924</t>
  </si>
  <si>
    <t>V75933</t>
  </si>
  <si>
    <t>V75954</t>
  </si>
  <si>
    <t>V75960</t>
  </si>
  <si>
    <t>Em 23/10/20: Em manutenção</t>
  </si>
  <si>
    <t xml:space="preserve">Motivo da pendência:Motivo da pendência: "Rede interna danificada"  -  Nome do responsável ciente:Dyego Antunes Responsável fará desobstrução:Não Responsabilidade:85 9 91263690 Contato:Predio não possui tubulação. OBS: Síndico não se compromete em realizar a adequação da sua infra estrutura.  OBS:Obstrução interna. Valor da obra excede o limite do custo de desobstrução pré-estabelecido, R$ 5.500,00 (custo total), R$ 423,07 por HP (custo por HP). </t>
  </si>
  <si>
    <t>Não construída. Viabilidade indevida</t>
  </si>
  <si>
    <t>CEOS não construída. Liberação indevida</t>
  </si>
  <si>
    <t>CDO Desativada</t>
  </si>
  <si>
    <t>CDO Desativada - Solicitação Não Encontrada</t>
  </si>
  <si>
    <t>CDO com pendência enviada para tratamento</t>
  </si>
  <si>
    <t>M68650</t>
  </si>
  <si>
    <t>P100159</t>
  </si>
  <si>
    <t>S32882</t>
  </si>
  <si>
    <t>Bloqueada por solicitação de Wagner</t>
  </si>
  <si>
    <t>C66585</t>
  </si>
  <si>
    <t>C66586</t>
  </si>
  <si>
    <t>C66587</t>
  </si>
  <si>
    <t>C66588</t>
  </si>
  <si>
    <t>C66590</t>
  </si>
  <si>
    <t>C66591</t>
  </si>
  <si>
    <t>C66592</t>
  </si>
  <si>
    <t>C66593</t>
  </si>
  <si>
    <t>C66594</t>
  </si>
  <si>
    <t>C66595</t>
  </si>
  <si>
    <t>C66596</t>
  </si>
  <si>
    <t>C66597</t>
  </si>
  <si>
    <t>C66598</t>
  </si>
  <si>
    <t>C66600</t>
  </si>
  <si>
    <t>C66602</t>
  </si>
  <si>
    <t>C66603</t>
  </si>
  <si>
    <t>C66604</t>
  </si>
  <si>
    <t>C66605</t>
  </si>
  <si>
    <t>C66607</t>
  </si>
  <si>
    <t>C66609</t>
  </si>
  <si>
    <t>C66610</t>
  </si>
  <si>
    <t>C66611</t>
  </si>
  <si>
    <t>C66612</t>
  </si>
  <si>
    <t>C66613</t>
  </si>
  <si>
    <t>C66614</t>
  </si>
  <si>
    <t>C66615</t>
  </si>
  <si>
    <t>C66616</t>
  </si>
  <si>
    <t>C66617</t>
  </si>
  <si>
    <t>C66619</t>
  </si>
  <si>
    <t>C66620</t>
  </si>
  <si>
    <t>C66621</t>
  </si>
  <si>
    <t>C66622</t>
  </si>
  <si>
    <t>C66623</t>
  </si>
  <si>
    <t>C66624</t>
  </si>
  <si>
    <t>C66625</t>
  </si>
  <si>
    <t>C66626</t>
  </si>
  <si>
    <t>C66627</t>
  </si>
  <si>
    <t>C66628</t>
  </si>
  <si>
    <t>C66629</t>
  </si>
  <si>
    <t>C66630</t>
  </si>
  <si>
    <t>C66631</t>
  </si>
  <si>
    <t>C66632</t>
  </si>
  <si>
    <t>C66633</t>
  </si>
  <si>
    <t>C66634</t>
  </si>
  <si>
    <t>C66635</t>
  </si>
  <si>
    <t>C66636</t>
  </si>
  <si>
    <t>C66638</t>
  </si>
  <si>
    <t>C66639</t>
  </si>
  <si>
    <t>C66640</t>
  </si>
  <si>
    <t>C66641</t>
  </si>
  <si>
    <t>C66642</t>
  </si>
  <si>
    <t>C66643</t>
  </si>
  <si>
    <t>C66644</t>
  </si>
  <si>
    <t>C66645</t>
  </si>
  <si>
    <t>C66646</t>
  </si>
  <si>
    <t>C66647</t>
  </si>
  <si>
    <t>C66648</t>
  </si>
  <si>
    <t>C66649</t>
  </si>
  <si>
    <t>C66650</t>
  </si>
  <si>
    <t>C66651</t>
  </si>
  <si>
    <t>C66652</t>
  </si>
  <si>
    <t>C66654</t>
  </si>
  <si>
    <t>C66655</t>
  </si>
  <si>
    <t>C66656</t>
  </si>
  <si>
    <t>C66657</t>
  </si>
  <si>
    <t>C66658</t>
  </si>
  <si>
    <t>C66659</t>
  </si>
  <si>
    <t>C66660</t>
  </si>
  <si>
    <t>C66661</t>
  </si>
  <si>
    <t>C66662</t>
  </si>
  <si>
    <t>C66663</t>
  </si>
  <si>
    <t>C66665</t>
  </si>
  <si>
    <t>C66666</t>
  </si>
  <si>
    <t>C66667</t>
  </si>
  <si>
    <t>C66668</t>
  </si>
  <si>
    <t>C66669</t>
  </si>
  <si>
    <t>C66670</t>
  </si>
  <si>
    <t>C66673</t>
  </si>
  <si>
    <t>C66674</t>
  </si>
  <si>
    <t>C66675</t>
  </si>
  <si>
    <t>C66676</t>
  </si>
  <si>
    <t>C66677</t>
  </si>
  <si>
    <t>C66678</t>
  </si>
  <si>
    <t>C66679</t>
  </si>
  <si>
    <t>C66680</t>
  </si>
  <si>
    <t>C66681</t>
  </si>
  <si>
    <t>C66682</t>
  </si>
  <si>
    <t>C66683</t>
  </si>
  <si>
    <t>C66684</t>
  </si>
  <si>
    <t>C66685</t>
  </si>
  <si>
    <t>C66686</t>
  </si>
  <si>
    <t>C66687</t>
  </si>
  <si>
    <t>C66689</t>
  </si>
  <si>
    <t>C66690</t>
  </si>
  <si>
    <t>C66692</t>
  </si>
  <si>
    <t>C66693</t>
  </si>
  <si>
    <t>C66694</t>
  </si>
  <si>
    <t>C66695</t>
  </si>
  <si>
    <t>C66696</t>
  </si>
  <si>
    <t>C66697</t>
  </si>
  <si>
    <t>C66698</t>
  </si>
  <si>
    <t>C66699</t>
  </si>
  <si>
    <t>C66700</t>
  </si>
  <si>
    <t>C66701</t>
  </si>
  <si>
    <t>C66702</t>
  </si>
  <si>
    <t>C66703</t>
  </si>
  <si>
    <t>C66705</t>
  </si>
  <si>
    <t>C66706</t>
  </si>
  <si>
    <t>C66708</t>
  </si>
  <si>
    <t>C66709</t>
  </si>
  <si>
    <t>C66710</t>
  </si>
  <si>
    <t>C66711</t>
  </si>
  <si>
    <t>C66712</t>
  </si>
  <si>
    <t>C66714</t>
  </si>
  <si>
    <t>C66715</t>
  </si>
  <si>
    <t>C66716</t>
  </si>
  <si>
    <t>C66718</t>
  </si>
  <si>
    <t>C66719</t>
  </si>
  <si>
    <t>C66720</t>
  </si>
  <si>
    <t>C66721</t>
  </si>
  <si>
    <t>C66722</t>
  </si>
  <si>
    <t>C66723</t>
  </si>
  <si>
    <t>C66724</t>
  </si>
  <si>
    <t>C66725</t>
  </si>
  <si>
    <t>C66726</t>
  </si>
  <si>
    <t>C66727</t>
  </si>
  <si>
    <t>C66728</t>
  </si>
  <si>
    <t>C66746</t>
  </si>
  <si>
    <t>C66748</t>
  </si>
  <si>
    <t>C66751</t>
  </si>
  <si>
    <t>C66754</t>
  </si>
  <si>
    <t>C66758</t>
  </si>
  <si>
    <t>C66759</t>
  </si>
  <si>
    <t>C66766</t>
  </si>
  <si>
    <t>C66767</t>
  </si>
  <si>
    <t>C66770</t>
  </si>
  <si>
    <t>C66772</t>
  </si>
  <si>
    <t>C66776</t>
  </si>
  <si>
    <t>C66782</t>
  </si>
  <si>
    <t>C66783</t>
  </si>
  <si>
    <t>C66786</t>
  </si>
  <si>
    <t>C66789</t>
  </si>
  <si>
    <t>C66791</t>
  </si>
  <si>
    <t>C66794</t>
  </si>
  <si>
    <t>C66795</t>
  </si>
  <si>
    <t>C66798</t>
  </si>
  <si>
    <t>C66800</t>
  </si>
  <si>
    <t>C66801</t>
  </si>
  <si>
    <t>C66804</t>
  </si>
  <si>
    <t>C66806</t>
  </si>
  <si>
    <t>C66812</t>
  </si>
  <si>
    <t>C66818</t>
  </si>
  <si>
    <t>C66819</t>
  </si>
  <si>
    <t>C66822</t>
  </si>
  <si>
    <t>C66824</t>
  </si>
  <si>
    <t>C66826</t>
  </si>
  <si>
    <t>C66828</t>
  </si>
  <si>
    <t>C66830</t>
  </si>
  <si>
    <t>C66832</t>
  </si>
  <si>
    <t>C66833</t>
  </si>
  <si>
    <t>C66835</t>
  </si>
  <si>
    <t>C66837</t>
  </si>
  <si>
    <t>C66839</t>
  </si>
  <si>
    <t>C66840</t>
  </si>
  <si>
    <t>C66842</t>
  </si>
  <si>
    <t>C66844</t>
  </si>
  <si>
    <t>C66845</t>
  </si>
  <si>
    <t>C66853</t>
  </si>
  <si>
    <t>C66856</t>
  </si>
  <si>
    <t>C66859</t>
  </si>
  <si>
    <t>C66861</t>
  </si>
  <si>
    <t>C66864</t>
  </si>
  <si>
    <t>C66866</t>
  </si>
  <si>
    <t>C66875</t>
  </si>
  <si>
    <t>C66884</t>
  </si>
  <si>
    <t>C66886</t>
  </si>
  <si>
    <t>C66899</t>
  </si>
  <si>
    <t>C66901</t>
  </si>
  <si>
    <t>C66907</t>
  </si>
  <si>
    <t>C66910</t>
  </si>
  <si>
    <t>C66914</t>
  </si>
  <si>
    <t>C66916</t>
  </si>
  <si>
    <t>C66920</t>
  </si>
  <si>
    <t>C66923</t>
  </si>
  <si>
    <t>C66925</t>
  </si>
  <si>
    <t>C66927</t>
  </si>
  <si>
    <t>C66929</t>
  </si>
  <si>
    <t>C66931</t>
  </si>
  <si>
    <t>C66932</t>
  </si>
  <si>
    <t>C66938</t>
  </si>
  <si>
    <t>C66939</t>
  </si>
  <si>
    <t>C66940</t>
  </si>
  <si>
    <t>C66941</t>
  </si>
  <si>
    <t>C66942</t>
  </si>
  <si>
    <t>C66944</t>
  </si>
  <si>
    <t>C66945</t>
  </si>
  <si>
    <t>C66946</t>
  </si>
  <si>
    <t>C66947</t>
  </si>
  <si>
    <t>C66948</t>
  </si>
  <si>
    <t>C66949</t>
  </si>
  <si>
    <t>C66950</t>
  </si>
  <si>
    <t>C66951</t>
  </si>
  <si>
    <t>C66952</t>
  </si>
  <si>
    <t>C66953</t>
  </si>
  <si>
    <t>C66954</t>
  </si>
  <si>
    <t>C66955</t>
  </si>
  <si>
    <t>C66956</t>
  </si>
  <si>
    <t>C66957</t>
  </si>
  <si>
    <t>C66958</t>
  </si>
  <si>
    <t>C66959</t>
  </si>
  <si>
    <t>C66960</t>
  </si>
  <si>
    <t>C66961</t>
  </si>
  <si>
    <t>C66962</t>
  </si>
  <si>
    <t>C66964</t>
  </si>
  <si>
    <t>C66965</t>
  </si>
  <si>
    <t>C66966</t>
  </si>
  <si>
    <t>C66967</t>
  </si>
  <si>
    <t>C66968</t>
  </si>
  <si>
    <t>C66969</t>
  </si>
  <si>
    <t>C66970</t>
  </si>
  <si>
    <t>C66971</t>
  </si>
  <si>
    <t>C66972</t>
  </si>
  <si>
    <t>C66973</t>
  </si>
  <si>
    <t>C66974</t>
  </si>
  <si>
    <t>C66975</t>
  </si>
  <si>
    <t>C66978</t>
  </si>
  <si>
    <t>C66979</t>
  </si>
  <si>
    <t>C66980</t>
  </si>
  <si>
    <t>C66981</t>
  </si>
  <si>
    <t>C66982</t>
  </si>
  <si>
    <t>C66983</t>
  </si>
  <si>
    <t>C66984</t>
  </si>
  <si>
    <t>C66985</t>
  </si>
  <si>
    <t>C66986</t>
  </si>
  <si>
    <t>C66987</t>
  </si>
  <si>
    <t>C66988</t>
  </si>
  <si>
    <t>C66989</t>
  </si>
  <si>
    <t>C66990</t>
  </si>
  <si>
    <t>C66991</t>
  </si>
  <si>
    <t>C66992</t>
  </si>
  <si>
    <t>C66993</t>
  </si>
  <si>
    <t>C66994</t>
  </si>
  <si>
    <t>C66995</t>
  </si>
  <si>
    <t>C66996</t>
  </si>
  <si>
    <t>C66997</t>
  </si>
  <si>
    <t>C66998</t>
  </si>
  <si>
    <t>C66999</t>
  </si>
  <si>
    <t>C67000</t>
  </si>
  <si>
    <t>C67001</t>
  </si>
  <si>
    <t>C67002</t>
  </si>
  <si>
    <t>C67003</t>
  </si>
  <si>
    <t>C67004</t>
  </si>
  <si>
    <t>C67005</t>
  </si>
  <si>
    <t>C67006</t>
  </si>
  <si>
    <t>C67007</t>
  </si>
  <si>
    <t>C67008</t>
  </si>
  <si>
    <t>C67009</t>
  </si>
  <si>
    <t>C67010</t>
  </si>
  <si>
    <t>C67011</t>
  </si>
  <si>
    <t>C67012</t>
  </si>
  <si>
    <t>C67013</t>
  </si>
  <si>
    <t>C67014</t>
  </si>
  <si>
    <t>C67015</t>
  </si>
  <si>
    <t>C67016</t>
  </si>
  <si>
    <t>C67017</t>
  </si>
  <si>
    <t>C67018</t>
  </si>
  <si>
    <t>C67019</t>
  </si>
  <si>
    <t>C67020</t>
  </si>
  <si>
    <t>C67021</t>
  </si>
  <si>
    <t>C67022</t>
  </si>
  <si>
    <t>C67023</t>
  </si>
  <si>
    <t>C67025</t>
  </si>
  <si>
    <t>C67026</t>
  </si>
  <si>
    <t>C67027</t>
  </si>
  <si>
    <t>C67028</t>
  </si>
  <si>
    <t>C67029</t>
  </si>
  <si>
    <t>C67030</t>
  </si>
  <si>
    <t>C67031</t>
  </si>
  <si>
    <t>C67032</t>
  </si>
  <si>
    <t>C67033</t>
  </si>
  <si>
    <t>C67034</t>
  </si>
  <si>
    <t>C67035</t>
  </si>
  <si>
    <t>C67036</t>
  </si>
  <si>
    <t>C67037</t>
  </si>
  <si>
    <t>C67038</t>
  </si>
  <si>
    <t>C67039</t>
  </si>
  <si>
    <t>C67040</t>
  </si>
  <si>
    <t>C67041</t>
  </si>
  <si>
    <t>C67042</t>
  </si>
  <si>
    <t>C67043</t>
  </si>
  <si>
    <t>C67044</t>
  </si>
  <si>
    <t>C67045</t>
  </si>
  <si>
    <t>C67046</t>
  </si>
  <si>
    <t>C67047</t>
  </si>
  <si>
    <t>C67048</t>
  </si>
  <si>
    <t>C67049</t>
  </si>
  <si>
    <t>C67050</t>
  </si>
  <si>
    <t>C67051</t>
  </si>
  <si>
    <t>C67052</t>
  </si>
  <si>
    <t>C67053</t>
  </si>
  <si>
    <t>C67054</t>
  </si>
  <si>
    <t>C67055</t>
  </si>
  <si>
    <t>C67056</t>
  </si>
  <si>
    <t>C67058</t>
  </si>
  <si>
    <t>C67059</t>
  </si>
  <si>
    <t>C67060</t>
  </si>
  <si>
    <t>C67061</t>
  </si>
  <si>
    <t>C67062</t>
  </si>
  <si>
    <t>C67063</t>
  </si>
  <si>
    <t>C67064</t>
  </si>
  <si>
    <t>C67065</t>
  </si>
  <si>
    <t>C67066</t>
  </si>
  <si>
    <t>C67067</t>
  </si>
  <si>
    <t>C67068</t>
  </si>
  <si>
    <t>C67069</t>
  </si>
  <si>
    <t>C67070</t>
  </si>
  <si>
    <t>C67071</t>
  </si>
  <si>
    <t>C67072</t>
  </si>
  <si>
    <t>C67073</t>
  </si>
  <si>
    <t>C67074</t>
  </si>
  <si>
    <t>C67075</t>
  </si>
  <si>
    <t>C67076</t>
  </si>
  <si>
    <t>C67084</t>
  </si>
  <si>
    <t>C67086</t>
  </si>
  <si>
    <t>C67087</t>
  </si>
  <si>
    <t>C67088</t>
  </si>
  <si>
    <t>C67089</t>
  </si>
  <si>
    <t>C67090</t>
  </si>
  <si>
    <t>C67091</t>
  </si>
  <si>
    <t>C67093</t>
  </si>
  <si>
    <t>C67097</t>
  </si>
  <si>
    <t>C67098</t>
  </si>
  <si>
    <t>C67101</t>
  </si>
  <si>
    <t>C67104</t>
  </si>
  <si>
    <t>C67105</t>
  </si>
  <si>
    <t>C67106</t>
  </si>
  <si>
    <t>C67107</t>
  </si>
  <si>
    <t>C67109</t>
  </si>
  <si>
    <t>C67110</t>
  </si>
  <si>
    <t>C67111</t>
  </si>
  <si>
    <t>C67113</t>
  </si>
  <si>
    <t>C67114</t>
  </si>
  <si>
    <t>C67118</t>
  </si>
  <si>
    <t>C67119</t>
  </si>
  <si>
    <t>C67121</t>
  </si>
  <si>
    <t>C67123</t>
  </si>
  <si>
    <t>C67124</t>
  </si>
  <si>
    <t>C67125</t>
  </si>
  <si>
    <t>C67127</t>
  </si>
  <si>
    <t>C67128</t>
  </si>
  <si>
    <t>C67131</t>
  </si>
  <si>
    <t>C67132</t>
  </si>
  <si>
    <t>C67134</t>
  </si>
  <si>
    <t>C67137</t>
  </si>
  <si>
    <t>C67139</t>
  </si>
  <si>
    <t>C67140</t>
  </si>
  <si>
    <t>C67141</t>
  </si>
  <si>
    <t>C67142</t>
  </si>
  <si>
    <t>C67143</t>
  </si>
  <si>
    <t>C67145</t>
  </si>
  <si>
    <t>C67146</t>
  </si>
  <si>
    <t>C67147</t>
  </si>
  <si>
    <t>C67148</t>
  </si>
  <si>
    <t>C67150</t>
  </si>
  <si>
    <t>C67152</t>
  </si>
  <si>
    <t>C67153</t>
  </si>
  <si>
    <t>C67154</t>
  </si>
  <si>
    <t>C67155</t>
  </si>
  <si>
    <t>C67156</t>
  </si>
  <si>
    <t>C67157</t>
  </si>
  <si>
    <t>C67158</t>
  </si>
  <si>
    <t>C67160</t>
  </si>
  <si>
    <t>C67162</t>
  </si>
  <si>
    <t>C67163</t>
  </si>
  <si>
    <t>C67164</t>
  </si>
  <si>
    <t>C67165</t>
  </si>
  <si>
    <t>C67166</t>
  </si>
  <si>
    <t>C67167</t>
  </si>
  <si>
    <t>C67168</t>
  </si>
  <si>
    <t>C67170</t>
  </si>
  <si>
    <t>C67171</t>
  </si>
  <si>
    <t>C67172</t>
  </si>
  <si>
    <t>C67173</t>
  </si>
  <si>
    <t>C67174</t>
  </si>
  <si>
    <t>C67175</t>
  </si>
  <si>
    <t>C67176</t>
  </si>
  <si>
    <t>C67177</t>
  </si>
  <si>
    <t>C67178</t>
  </si>
  <si>
    <t>C67180</t>
  </si>
  <si>
    <t>C67181</t>
  </si>
  <si>
    <t>C67182</t>
  </si>
  <si>
    <t>C67184</t>
  </si>
  <si>
    <t>C67186</t>
  </si>
  <si>
    <t>C67187</t>
  </si>
  <si>
    <t>C67188</t>
  </si>
  <si>
    <t>C67191</t>
  </si>
  <si>
    <t>C67192</t>
  </si>
  <si>
    <t>C67193</t>
  </si>
  <si>
    <t>C67196</t>
  </si>
  <si>
    <t>C67197</t>
  </si>
  <si>
    <t>C67198</t>
  </si>
  <si>
    <t>C67199</t>
  </si>
  <si>
    <t>C67203</t>
  </si>
  <si>
    <t>C67204</t>
  </si>
  <si>
    <t>C67205</t>
  </si>
  <si>
    <t>C67206</t>
  </si>
  <si>
    <t>C67207</t>
  </si>
  <si>
    <t>C67208</t>
  </si>
  <si>
    <t>C67209</t>
  </si>
  <si>
    <t>C67211</t>
  </si>
  <si>
    <t>C67212</t>
  </si>
  <si>
    <t>C67213</t>
  </si>
  <si>
    <t>C67215</t>
  </si>
  <si>
    <t>C67216</t>
  </si>
  <si>
    <t>C67217</t>
  </si>
  <si>
    <t>C67219</t>
  </si>
  <si>
    <t>C67220</t>
  </si>
  <si>
    <t>C67221</t>
  </si>
  <si>
    <t>C67222</t>
  </si>
  <si>
    <t>C67225</t>
  </si>
  <si>
    <t>C67227</t>
  </si>
  <si>
    <t>C67235</t>
  </si>
  <si>
    <t>C67237</t>
  </si>
  <si>
    <t>C67238</t>
  </si>
  <si>
    <t>C67240</t>
  </si>
  <si>
    <t>C67243</t>
  </si>
  <si>
    <t>C67245</t>
  </si>
  <si>
    <t>C67247</t>
  </si>
  <si>
    <t>C67249</t>
  </si>
  <si>
    <t>C67252</t>
  </si>
  <si>
    <t>C67254</t>
  </si>
  <si>
    <t>C67258</t>
  </si>
  <si>
    <t>C67259</t>
  </si>
  <si>
    <t>C67261</t>
  </si>
  <si>
    <t>C67267</t>
  </si>
  <si>
    <t>C67269</t>
  </si>
  <si>
    <t>C67272</t>
  </si>
  <si>
    <t>C67275</t>
  </si>
  <si>
    <t>C67276</t>
  </si>
  <si>
    <t>C67278</t>
  </si>
  <si>
    <t>C67283</t>
  </si>
  <si>
    <t>C67286</t>
  </si>
  <si>
    <t>C67288</t>
  </si>
  <si>
    <t>C67291</t>
  </si>
  <si>
    <t>C67294</t>
  </si>
  <si>
    <t>C67297</t>
  </si>
  <si>
    <t>C67299</t>
  </si>
  <si>
    <t>C67302</t>
  </si>
  <si>
    <t>C67308</t>
  </si>
  <si>
    <t>C67311</t>
  </si>
  <si>
    <t>C67312</t>
  </si>
  <si>
    <t>C67314</t>
  </si>
  <si>
    <t>C67315</t>
  </si>
  <si>
    <t>C67318</t>
  </si>
  <si>
    <t>C67323</t>
  </si>
  <si>
    <t>C67326</t>
  </si>
  <si>
    <t>C67328</t>
  </si>
  <si>
    <t>C67331</t>
  </si>
  <si>
    <t>C67334</t>
  </si>
  <si>
    <t>C67337</t>
  </si>
  <si>
    <t>C67342</t>
  </si>
  <si>
    <t>C67343</t>
  </si>
  <si>
    <t>C67346</t>
  </si>
  <si>
    <t>C67350</t>
  </si>
  <si>
    <t>C67351</t>
  </si>
  <si>
    <t>C67355</t>
  </si>
  <si>
    <t>C67357</t>
  </si>
  <si>
    <t>C67358</t>
  </si>
  <si>
    <t>C67360</t>
  </si>
  <si>
    <t>C67363</t>
  </si>
  <si>
    <t>C67364</t>
  </si>
  <si>
    <t>C67367</t>
  </si>
  <si>
    <t>C67369</t>
  </si>
  <si>
    <t>C67371</t>
  </si>
  <si>
    <t>C67372</t>
  </si>
  <si>
    <t>C67374</t>
  </si>
  <si>
    <t>C67375</t>
  </si>
  <si>
    <t>C67376</t>
  </si>
  <si>
    <t>C67380</t>
  </si>
  <si>
    <t>C67382</t>
  </si>
  <si>
    <t>C67383</t>
  </si>
  <si>
    <t>C67385</t>
  </si>
  <si>
    <t>C67387</t>
  </si>
  <si>
    <t>C67388</t>
  </si>
  <si>
    <t>C67391</t>
  </si>
  <si>
    <t>C67392</t>
  </si>
  <si>
    <t>C67393</t>
  </si>
  <si>
    <t>C67397</t>
  </si>
  <si>
    <t>C67398</t>
  </si>
  <si>
    <t>C67399</t>
  </si>
  <si>
    <t>C67401</t>
  </si>
  <si>
    <t>C67404</t>
  </si>
  <si>
    <t>C67406</t>
  </si>
  <si>
    <t>C67407</t>
  </si>
  <si>
    <t>C67410</t>
  </si>
  <si>
    <t>C67412</t>
  </si>
  <si>
    <t>C67413</t>
  </si>
  <si>
    <t>C67415</t>
  </si>
  <si>
    <t>C67416</t>
  </si>
  <si>
    <t>C67419</t>
  </si>
  <si>
    <t>C67421</t>
  </si>
  <si>
    <t>C67423</t>
  </si>
  <si>
    <t>C67425</t>
  </si>
  <si>
    <t>C67428</t>
  </si>
  <si>
    <t>C67430</t>
  </si>
  <si>
    <t>C67432</t>
  </si>
  <si>
    <t>C67433</t>
  </si>
  <si>
    <t>C67435</t>
  </si>
  <si>
    <t>C67436</t>
  </si>
  <si>
    <t>C67439</t>
  </si>
  <si>
    <t>C67440</t>
  </si>
  <si>
    <t>C67441</t>
  </si>
  <si>
    <t>C67442</t>
  </si>
  <si>
    <t>C67445</t>
  </si>
  <si>
    <t>C67448</t>
  </si>
  <si>
    <t>C67449</t>
  </si>
  <si>
    <t>C67451</t>
  </si>
  <si>
    <t>C67452</t>
  </si>
  <si>
    <t>C67455</t>
  </si>
  <si>
    <t>C67456</t>
  </si>
  <si>
    <t>C67457</t>
  </si>
  <si>
    <t>C67460</t>
  </si>
  <si>
    <t>C67462</t>
  </si>
  <si>
    <t>C67463</t>
  </si>
  <si>
    <t>C67465</t>
  </si>
  <si>
    <t>C67466</t>
  </si>
  <si>
    <t>C67469</t>
  </si>
  <si>
    <t>C67472</t>
  </si>
  <si>
    <t>C67474</t>
  </si>
  <si>
    <t>C67476</t>
  </si>
  <si>
    <t>C67478</t>
  </si>
  <si>
    <t>C67480</t>
  </si>
  <si>
    <t>C67482</t>
  </si>
  <si>
    <t>C67483</t>
  </si>
  <si>
    <t>C67489</t>
  </si>
  <si>
    <t>C67492</t>
  </si>
  <si>
    <t>C67493</t>
  </si>
  <si>
    <t>C67502</t>
  </si>
  <si>
    <t>C67504</t>
  </si>
  <si>
    <t>C67505</t>
  </si>
  <si>
    <t>C67506</t>
  </si>
  <si>
    <t>C67507</t>
  </si>
  <si>
    <t>C67508</t>
  </si>
  <si>
    <t>C67509</t>
  </si>
  <si>
    <t>C67511</t>
  </si>
  <si>
    <t>C67513</t>
  </si>
  <si>
    <t>C67514</t>
  </si>
  <si>
    <t>C67519</t>
  </si>
  <si>
    <t>C67520</t>
  </si>
  <si>
    <t>C67521</t>
  </si>
  <si>
    <t>C67523</t>
  </si>
  <si>
    <t>C67527</t>
  </si>
  <si>
    <t>C67529</t>
  </si>
  <si>
    <t>C67532</t>
  </si>
  <si>
    <t>C67533</t>
  </si>
  <si>
    <t>C67534</t>
  </si>
  <si>
    <t>C67536</t>
  </si>
  <si>
    <t>C67542</t>
  </si>
  <si>
    <t>C67543</t>
  </si>
  <si>
    <t>C67565</t>
  </si>
  <si>
    <t>C67567</t>
  </si>
  <si>
    <t>C67568</t>
  </si>
  <si>
    <t>C67569</t>
  </si>
  <si>
    <t>C67571</t>
  </si>
  <si>
    <t>C67572</t>
  </si>
  <si>
    <t>C67575</t>
  </si>
  <si>
    <t>C67576</t>
  </si>
  <si>
    <t>C67579</t>
  </si>
  <si>
    <t>C67581</t>
  </si>
  <si>
    <t>C67583</t>
  </si>
  <si>
    <t>C67584</t>
  </si>
  <si>
    <t>C67586</t>
  </si>
  <si>
    <t>C67587</t>
  </si>
  <si>
    <t>C67588</t>
  </si>
  <si>
    <t>C67589</t>
  </si>
  <si>
    <t>C67590</t>
  </si>
  <si>
    <t>C67592</t>
  </si>
  <si>
    <t>C67594</t>
  </si>
  <si>
    <t>C67595</t>
  </si>
  <si>
    <t>C67596</t>
  </si>
  <si>
    <t>C67602</t>
  </si>
  <si>
    <t>C67604</t>
  </si>
  <si>
    <t>C67605</t>
  </si>
  <si>
    <t>C67606</t>
  </si>
  <si>
    <t>C67607</t>
  </si>
  <si>
    <t>C67608</t>
  </si>
  <si>
    <t>C67610</t>
  </si>
  <si>
    <t>C67611</t>
  </si>
  <si>
    <t>C67613</t>
  </si>
  <si>
    <t>C67615</t>
  </si>
  <si>
    <t>C67616</t>
  </si>
  <si>
    <t>C67618</t>
  </si>
  <si>
    <t>C67619</t>
  </si>
  <si>
    <t>C67620</t>
  </si>
  <si>
    <t>C67621</t>
  </si>
  <si>
    <t>C67622</t>
  </si>
  <si>
    <t>C67623</t>
  </si>
  <si>
    <t>C67625</t>
  </si>
  <si>
    <t>C67626</t>
  </si>
  <si>
    <t>C67628</t>
  </si>
  <si>
    <t>C67631</t>
  </si>
  <si>
    <t>C67632</t>
  </si>
  <si>
    <t>C67633</t>
  </si>
  <si>
    <t>C67634</t>
  </si>
  <si>
    <t>C67637</t>
  </si>
  <si>
    <t>C67638</t>
  </si>
  <si>
    <t>C67642</t>
  </si>
  <si>
    <t>C67643</t>
  </si>
  <si>
    <t>C67644</t>
  </si>
  <si>
    <t>C67646</t>
  </si>
  <si>
    <t>C67647</t>
  </si>
  <si>
    <t>C67649</t>
  </si>
  <si>
    <t>C67650</t>
  </si>
  <si>
    <t>C67651</t>
  </si>
  <si>
    <t>C67652</t>
  </si>
  <si>
    <t>C67654</t>
  </si>
  <si>
    <t>C67656</t>
  </si>
  <si>
    <t>C67660</t>
  </si>
  <si>
    <t>C67669</t>
  </si>
  <si>
    <t>C67684</t>
  </si>
  <si>
    <t>C67688</t>
  </si>
  <si>
    <t>C67703</t>
  </si>
  <si>
    <t>C67704</t>
  </si>
  <si>
    <t>C67705</t>
  </si>
  <si>
    <t>C67710</t>
  </si>
  <si>
    <t>C67711</t>
  </si>
  <si>
    <t>C67712</t>
  </si>
  <si>
    <t>C67713</t>
  </si>
  <si>
    <t>C67714</t>
  </si>
  <si>
    <t>C67715</t>
  </si>
  <si>
    <t>C67716</t>
  </si>
  <si>
    <t>C67717</t>
  </si>
  <si>
    <t>C67719</t>
  </si>
  <si>
    <t>C67720</t>
  </si>
  <si>
    <t>C67721</t>
  </si>
  <si>
    <t>C67723</t>
  </si>
  <si>
    <t>C67724</t>
  </si>
  <si>
    <t>C67725</t>
  </si>
  <si>
    <t>C67726</t>
  </si>
  <si>
    <t>C67727</t>
  </si>
  <si>
    <t>C67728</t>
  </si>
  <si>
    <t>C67730</t>
  </si>
  <si>
    <t>C67732</t>
  </si>
  <si>
    <t>C67733</t>
  </si>
  <si>
    <t>C67734</t>
  </si>
  <si>
    <t>C67735</t>
  </si>
  <si>
    <t>C67736</t>
  </si>
  <si>
    <t>C67737</t>
  </si>
  <si>
    <t>C67738</t>
  </si>
  <si>
    <t>C67739</t>
  </si>
  <si>
    <t>C67740</t>
  </si>
  <si>
    <t>C67741</t>
  </si>
  <si>
    <t>C67742</t>
  </si>
  <si>
    <t>C67744</t>
  </si>
  <si>
    <t>C67745</t>
  </si>
  <si>
    <t>C67746</t>
  </si>
  <si>
    <t>C67747</t>
  </si>
  <si>
    <t>C67748</t>
  </si>
  <si>
    <t>C67749</t>
  </si>
  <si>
    <t>C67751</t>
  </si>
  <si>
    <t>C67754</t>
  </si>
  <si>
    <t>C67755</t>
  </si>
  <si>
    <t>C67757</t>
  </si>
  <si>
    <t>C67758</t>
  </si>
  <si>
    <t>C67761</t>
  </si>
  <si>
    <t>C67762</t>
  </si>
  <si>
    <t>C67763</t>
  </si>
  <si>
    <t>C67764</t>
  </si>
  <si>
    <t>C67766</t>
  </si>
  <si>
    <t>C67767</t>
  </si>
  <si>
    <t>C67768</t>
  </si>
  <si>
    <t>C67770</t>
  </si>
  <si>
    <t>C67772</t>
  </si>
  <si>
    <t>C67773</t>
  </si>
  <si>
    <t>C67775</t>
  </si>
  <si>
    <t>C67776</t>
  </si>
  <si>
    <t>C67777</t>
  </si>
  <si>
    <t>C67778</t>
  </si>
  <si>
    <t>C67779</t>
  </si>
  <si>
    <t>C67781</t>
  </si>
  <si>
    <t>C67782</t>
  </si>
  <si>
    <t>C67783</t>
  </si>
  <si>
    <t>C67785</t>
  </si>
  <si>
    <t>C67786</t>
  </si>
  <si>
    <t>C67788</t>
  </si>
  <si>
    <t>C67790</t>
  </si>
  <si>
    <t>C67791</t>
  </si>
  <si>
    <t>C67865</t>
  </si>
  <si>
    <t>C67866</t>
  </si>
  <si>
    <t>C67868</t>
  </si>
  <si>
    <t>C67869</t>
  </si>
  <si>
    <t>C67873</t>
  </si>
  <si>
    <t>C67874</t>
  </si>
  <si>
    <t>C67875</t>
  </si>
  <si>
    <t>C67878</t>
  </si>
  <si>
    <t>C67879</t>
  </si>
  <si>
    <t>C67881</t>
  </si>
  <si>
    <t>C67882</t>
  </si>
  <si>
    <t>C67884</t>
  </si>
  <si>
    <t>C67886</t>
  </si>
  <si>
    <t>C67889</t>
  </si>
  <si>
    <t>C67891</t>
  </si>
  <si>
    <t>C67892</t>
  </si>
  <si>
    <t>C67901</t>
  </si>
  <si>
    <t>C67902</t>
  </si>
  <si>
    <t>C67903</t>
  </si>
  <si>
    <t>C67904</t>
  </si>
  <si>
    <t>C67905</t>
  </si>
  <si>
    <t>C68107</t>
  </si>
  <si>
    <t>C68127</t>
  </si>
  <si>
    <t>C68134</t>
  </si>
  <si>
    <t>C68135</t>
  </si>
  <si>
    <t>C68137</t>
  </si>
  <si>
    <t>C68167</t>
  </si>
  <si>
    <t>F36773</t>
  </si>
  <si>
    <t>F404760</t>
  </si>
  <si>
    <t>F404761</t>
  </si>
  <si>
    <t>F404762</t>
  </si>
  <si>
    <t>F404763</t>
  </si>
  <si>
    <t>F404764</t>
  </si>
  <si>
    <t>F404765</t>
  </si>
  <si>
    <t>F404766</t>
  </si>
  <si>
    <t>F404767</t>
  </si>
  <si>
    <t>F404768</t>
  </si>
  <si>
    <t>F404769</t>
  </si>
  <si>
    <t>F404770</t>
  </si>
  <si>
    <t>F404771</t>
  </si>
  <si>
    <t>F404772</t>
  </si>
  <si>
    <t>F404773</t>
  </si>
  <si>
    <t>F404774</t>
  </si>
  <si>
    <t>F404775</t>
  </si>
  <si>
    <t>F404776</t>
  </si>
  <si>
    <t>F404777</t>
  </si>
  <si>
    <t>F404778</t>
  </si>
  <si>
    <t>F407108</t>
  </si>
  <si>
    <t>F407109</t>
  </si>
  <si>
    <t>F407112</t>
  </si>
  <si>
    <t>F407114</t>
  </si>
  <si>
    <t>F407115</t>
  </si>
  <si>
    <t>F407118</t>
  </si>
  <si>
    <t>F407120</t>
  </si>
  <si>
    <t>F407121</t>
  </si>
  <si>
    <t>F407123</t>
  </si>
  <si>
    <t>F407128</t>
  </si>
  <si>
    <t>F407129</t>
  </si>
  <si>
    <t>F407131</t>
  </si>
  <si>
    <t>F407133</t>
  </si>
  <si>
    <t>F407138</t>
  </si>
  <si>
    <t>F407141</t>
  </si>
  <si>
    <t>F407142</t>
  </si>
  <si>
    <t>F407148</t>
  </si>
  <si>
    <t>F407149</t>
  </si>
  <si>
    <t>F407151</t>
  </si>
  <si>
    <t>F407153</t>
  </si>
  <si>
    <t>F407155</t>
  </si>
  <si>
    <t>F407158</t>
  </si>
  <si>
    <t>F407161</t>
  </si>
  <si>
    <t>F407164</t>
  </si>
  <si>
    <t>F407165</t>
  </si>
  <si>
    <t>F407166</t>
  </si>
  <si>
    <t>F407168</t>
  </si>
  <si>
    <t>F407169</t>
  </si>
  <si>
    <t>F407172</t>
  </si>
  <si>
    <t>F407174</t>
  </si>
  <si>
    <t>F407176</t>
  </si>
  <si>
    <t>F407178</t>
  </si>
  <si>
    <t>F407192</t>
  </si>
  <si>
    <t>F407193</t>
  </si>
  <si>
    <t>F407194</t>
  </si>
  <si>
    <t>F407195</t>
  </si>
  <si>
    <t>F407196</t>
  </si>
  <si>
    <t>F407197</t>
  </si>
  <si>
    <t>F407198</t>
  </si>
  <si>
    <t>F407199</t>
  </si>
  <si>
    <t>F407200</t>
  </si>
  <si>
    <t>F407201</t>
  </si>
  <si>
    <t>F407203</t>
  </si>
  <si>
    <t>F407205</t>
  </si>
  <si>
    <t>F407207</t>
  </si>
  <si>
    <t>F407208</t>
  </si>
  <si>
    <t>F407213</t>
  </si>
  <si>
    <t>F407214</t>
  </si>
  <si>
    <t>F407215</t>
  </si>
  <si>
    <t>F407216</t>
  </si>
  <si>
    <t>F407217</t>
  </si>
  <si>
    <t>F407218</t>
  </si>
  <si>
    <t>F407219</t>
  </si>
  <si>
    <t>F407220</t>
  </si>
  <si>
    <t>F407222</t>
  </si>
  <si>
    <t>F407223</t>
  </si>
  <si>
    <t>F407224</t>
  </si>
  <si>
    <t>F407225</t>
  </si>
  <si>
    <t>F407226</t>
  </si>
  <si>
    <t>F407240</t>
  </si>
  <si>
    <t>F407252</t>
  </si>
  <si>
    <t>F407253</t>
  </si>
  <si>
    <t>F407255</t>
  </si>
  <si>
    <t>F407258</t>
  </si>
  <si>
    <t>F407259</t>
  </si>
  <si>
    <t>F407260</t>
  </si>
  <si>
    <t>F407261</t>
  </si>
  <si>
    <t>F407262</t>
  </si>
  <si>
    <t>F407265</t>
  </si>
  <si>
    <t>F407268</t>
  </si>
  <si>
    <t>F407269</t>
  </si>
  <si>
    <t>F407272</t>
  </si>
  <si>
    <t>F407273</t>
  </si>
  <si>
    <t>F407275</t>
  </si>
  <si>
    <t>F407278</t>
  </si>
  <si>
    <t>F407279</t>
  </si>
  <si>
    <t>F407281</t>
  </si>
  <si>
    <t>F407282</t>
  </si>
  <si>
    <t>F407284</t>
  </si>
  <si>
    <t>F407285</t>
  </si>
  <si>
    <t>F407288</t>
  </si>
  <si>
    <t>F407289</t>
  </si>
  <si>
    <t>F407292</t>
  </si>
  <si>
    <t>F407294</t>
  </si>
  <si>
    <t>F407295</t>
  </si>
  <si>
    <t>F407298</t>
  </si>
  <si>
    <t>F407299</t>
  </si>
  <si>
    <t>F407300</t>
  </si>
  <si>
    <t>F407309</t>
  </si>
  <si>
    <t>F407316</t>
  </si>
  <si>
    <t>F407317</t>
  </si>
  <si>
    <t>F407318</t>
  </si>
  <si>
    <t>F407319</t>
  </si>
  <si>
    <t>F407320</t>
  </si>
  <si>
    <t>F407321</t>
  </si>
  <si>
    <t>F407322</t>
  </si>
  <si>
    <t>F407323</t>
  </si>
  <si>
    <t>F407324</t>
  </si>
  <si>
    <t>F407325</t>
  </si>
  <si>
    <t>F407326</t>
  </si>
  <si>
    <t>F407327</t>
  </si>
  <si>
    <t>F407328</t>
  </si>
  <si>
    <t>F407329</t>
  </si>
  <si>
    <t>F407335</t>
  </si>
  <si>
    <t>F407336</t>
  </si>
  <si>
    <t>F407337</t>
  </si>
  <si>
    <t>F407338</t>
  </si>
  <si>
    <t>F407339</t>
  </si>
  <si>
    <t>F407340</t>
  </si>
  <si>
    <t>F407341</t>
  </si>
  <si>
    <t>F407342</t>
  </si>
  <si>
    <t>F407343</t>
  </si>
  <si>
    <t>F407344</t>
  </si>
  <si>
    <t>F407345</t>
  </si>
  <si>
    <t>F407346</t>
  </si>
  <si>
    <t>F407347</t>
  </si>
  <si>
    <t>F407353</t>
  </si>
  <si>
    <t>F407357</t>
  </si>
  <si>
    <t>F410042</t>
  </si>
  <si>
    <t>F410043</t>
  </si>
  <si>
    <t>F97132</t>
  </si>
  <si>
    <t>M134845</t>
  </si>
  <si>
    <t>M226975</t>
  </si>
  <si>
    <t>M226980</t>
  </si>
  <si>
    <t>M226983</t>
  </si>
  <si>
    <t>M226984</t>
  </si>
  <si>
    <t>M226987</t>
  </si>
  <si>
    <t>M226988</t>
  </si>
  <si>
    <t>M226994</t>
  </si>
  <si>
    <t>M227000</t>
  </si>
  <si>
    <t>M227001</t>
  </si>
  <si>
    <t>M227008</t>
  </si>
  <si>
    <t>M227016</t>
  </si>
  <si>
    <t>M227041</t>
  </si>
  <si>
    <t>M227056</t>
  </si>
  <si>
    <t>M227061</t>
  </si>
  <si>
    <t>M227067</t>
  </si>
  <si>
    <t>CDO sem teste e pedido de viabilidade. Possível troca de survey</t>
  </si>
  <si>
    <t>CDO não Construida</t>
  </si>
  <si>
    <t>CEOS não Construída</t>
  </si>
  <si>
    <t>E79579</t>
  </si>
  <si>
    <t>P83650</t>
  </si>
  <si>
    <t>Q100017</t>
  </si>
  <si>
    <t>Q100021</t>
  </si>
  <si>
    <t>Q100027</t>
  </si>
  <si>
    <t>Q100037</t>
  </si>
  <si>
    <t>Q100043</t>
  </si>
  <si>
    <t>Q100045</t>
  </si>
  <si>
    <t>Q100048</t>
  </si>
  <si>
    <t>Q100050</t>
  </si>
  <si>
    <t>Q100057</t>
  </si>
  <si>
    <t>Q100060</t>
  </si>
  <si>
    <t>Q100388</t>
  </si>
  <si>
    <t>Q100417</t>
  </si>
  <si>
    <t>Q100423</t>
  </si>
  <si>
    <t>Q100425</t>
  </si>
  <si>
    <t>Q100427</t>
  </si>
  <si>
    <t>Q100434</t>
  </si>
  <si>
    <t>Q100442</t>
  </si>
  <si>
    <t>Q100448</t>
  </si>
  <si>
    <t>Q100473</t>
  </si>
  <si>
    <t>Q100550</t>
  </si>
  <si>
    <t>Q100559</t>
  </si>
  <si>
    <t>Q100571</t>
  </si>
  <si>
    <t>Q100594</t>
  </si>
  <si>
    <t>Q100625</t>
  </si>
  <si>
    <t>Q100628</t>
  </si>
  <si>
    <t>Q100629</t>
  </si>
  <si>
    <t>Q100635</t>
  </si>
  <si>
    <t>Q100695</t>
  </si>
  <si>
    <t>Q101191</t>
  </si>
  <si>
    <t>Q102121</t>
  </si>
  <si>
    <t>Q103064</t>
  </si>
  <si>
    <t>Q103098</t>
  </si>
  <si>
    <t>Q103099</t>
  </si>
  <si>
    <t>Q103105</t>
  </si>
  <si>
    <t>Q103106</t>
  </si>
  <si>
    <t>Q103113</t>
  </si>
  <si>
    <t>Q103118</t>
  </si>
  <si>
    <t>Q103124</t>
  </si>
  <si>
    <t>Q103135</t>
  </si>
  <si>
    <t>Q103158</t>
  </si>
  <si>
    <t>Q103174</t>
  </si>
  <si>
    <t>Q103180</t>
  </si>
  <si>
    <t>Q103186</t>
  </si>
  <si>
    <t>Q103190</t>
  </si>
  <si>
    <t>Q103193</t>
  </si>
  <si>
    <t>Q103200</t>
  </si>
  <si>
    <t>Q103201</t>
  </si>
  <si>
    <t>Q103202</t>
  </si>
  <si>
    <t>Q103211</t>
  </si>
  <si>
    <t>Q103218</t>
  </si>
  <si>
    <t>Q103220</t>
  </si>
  <si>
    <t>Q103227</t>
  </si>
  <si>
    <t>Q103234</t>
  </si>
  <si>
    <t>Q103242</t>
  </si>
  <si>
    <t>Q103243</t>
  </si>
  <si>
    <t>Q103244</t>
  </si>
  <si>
    <t>Q103253</t>
  </si>
  <si>
    <t>Q103255</t>
  </si>
  <si>
    <t>Q103258</t>
  </si>
  <si>
    <t>Q103278</t>
  </si>
  <si>
    <t>Q103280</t>
  </si>
  <si>
    <t>Q103283</t>
  </si>
  <si>
    <t>Q103285</t>
  </si>
  <si>
    <t>Q103287</t>
  </si>
  <si>
    <t>Q103293</t>
  </si>
  <si>
    <t>Q103294</t>
  </si>
  <si>
    <t>Q103298</t>
  </si>
  <si>
    <t>Q103300</t>
  </si>
  <si>
    <t>Q103301</t>
  </si>
  <si>
    <t>Q103303</t>
  </si>
  <si>
    <t>Q103305</t>
  </si>
  <si>
    <t>Q103306</t>
  </si>
  <si>
    <t>Q103311</t>
  </si>
  <si>
    <t>Q103313</t>
  </si>
  <si>
    <t>Q103316</t>
  </si>
  <si>
    <t>Q103317</t>
  </si>
  <si>
    <t>Q103322</t>
  </si>
  <si>
    <t>Q103327</t>
  </si>
  <si>
    <t>Q103330</t>
  </si>
  <si>
    <t>Q103333</t>
  </si>
  <si>
    <t>Q103334</t>
  </si>
  <si>
    <t>Q103336</t>
  </si>
  <si>
    <t>Q103340</t>
  </si>
  <si>
    <t>Q103342</t>
  </si>
  <si>
    <t>Q103350</t>
  </si>
  <si>
    <t>Q103354</t>
  </si>
  <si>
    <t>Q103356</t>
  </si>
  <si>
    <t>Q103371</t>
  </si>
  <si>
    <t>Q103373</t>
  </si>
  <si>
    <t>Q103374</t>
  </si>
  <si>
    <t>Q103376</t>
  </si>
  <si>
    <t>Q103378</t>
  </si>
  <si>
    <t>Q103381</t>
  </si>
  <si>
    <t>Q103383</t>
  </si>
  <si>
    <t>Q103386</t>
  </si>
  <si>
    <t>Q103396</t>
  </si>
  <si>
    <t>Q103399</t>
  </si>
  <si>
    <t>Q103400</t>
  </si>
  <si>
    <t>Q103412</t>
  </si>
  <si>
    <t>Q103414</t>
  </si>
  <si>
    <t>Q103417</t>
  </si>
  <si>
    <t>Q103418</t>
  </si>
  <si>
    <t>Q103428</t>
  </si>
  <si>
    <t>Q103430</t>
  </si>
  <si>
    <t>Q103769</t>
  </si>
  <si>
    <t>Q103770</t>
  </si>
  <si>
    <t>Q103774</t>
  </si>
  <si>
    <t>Q103782</t>
  </si>
  <si>
    <t>Q103786</t>
  </si>
  <si>
    <t>Q103791</t>
  </si>
  <si>
    <t>Q103793</t>
  </si>
  <si>
    <t>Q103800</t>
  </si>
  <si>
    <t>Q103806</t>
  </si>
  <si>
    <t>Q103807</t>
  </si>
  <si>
    <t>Q103810</t>
  </si>
  <si>
    <t>Q103817</t>
  </si>
  <si>
    <t>Q103818</t>
  </si>
  <si>
    <t>Q103819</t>
  </si>
  <si>
    <t>Q103827</t>
  </si>
  <si>
    <t>Q103829</t>
  </si>
  <si>
    <t>Q103845</t>
  </si>
  <si>
    <t>Q103846</t>
  </si>
  <si>
    <t>Q103852</t>
  </si>
  <si>
    <t>Q103854</t>
  </si>
  <si>
    <t>Q103855</t>
  </si>
  <si>
    <t>Q104173</t>
  </si>
  <si>
    <t>Q129989</t>
  </si>
  <si>
    <t>Q129990</t>
  </si>
  <si>
    <t>Q129993</t>
  </si>
  <si>
    <t>Q129996</t>
  </si>
  <si>
    <t>Q130001</t>
  </si>
  <si>
    <t>Q130008</t>
  </si>
  <si>
    <t>Q130033</t>
  </si>
  <si>
    <t>Q130034</t>
  </si>
  <si>
    <t>Q130038</t>
  </si>
  <si>
    <t>Q130042</t>
  </si>
  <si>
    <t>Q130045</t>
  </si>
  <si>
    <t>Q130048</t>
  </si>
  <si>
    <t>Q130049</t>
  </si>
  <si>
    <t>Q130068</t>
  </si>
  <si>
    <t>Q130069</t>
  </si>
  <si>
    <t>Q130070</t>
  </si>
  <si>
    <t>Q130071</t>
  </si>
  <si>
    <t>Q130072</t>
  </si>
  <si>
    <t>Q130079</t>
  </si>
  <si>
    <t>Q130080</t>
  </si>
  <si>
    <t>Q130081</t>
  </si>
  <si>
    <t>Q130082</t>
  </si>
  <si>
    <t>Q130107</t>
  </si>
  <si>
    <t>Q130108</t>
  </si>
  <si>
    <t>Q130109</t>
  </si>
  <si>
    <t>Q130110</t>
  </si>
  <si>
    <t>Q130111</t>
  </si>
  <si>
    <t>Q130118</t>
  </si>
  <si>
    <t>Q130119</t>
  </si>
  <si>
    <t>Q130120</t>
  </si>
  <si>
    <t>Q130121</t>
  </si>
  <si>
    <t>Q130122</t>
  </si>
  <si>
    <t>Q130351</t>
  </si>
  <si>
    <t>Q130352</t>
  </si>
  <si>
    <t>Q130353</t>
  </si>
  <si>
    <t>Q130354</t>
  </si>
  <si>
    <t>Q130355</t>
  </si>
  <si>
    <t>Q130356</t>
  </si>
  <si>
    <t>Q130396</t>
  </si>
  <si>
    <t>Q130397</t>
  </si>
  <si>
    <t>Q130398</t>
  </si>
  <si>
    <t>Q130399</t>
  </si>
  <si>
    <t>Q130400</t>
  </si>
  <si>
    <t>Q130401</t>
  </si>
  <si>
    <t>Q130402</t>
  </si>
  <si>
    <t>Q59924</t>
  </si>
  <si>
    <t>Q59949</t>
  </si>
  <si>
    <t>Q59956</t>
  </si>
  <si>
    <t>Q59990</t>
  </si>
  <si>
    <t>Q59997</t>
  </si>
  <si>
    <t>Q60009</t>
  </si>
  <si>
    <t>Q60022</t>
  </si>
  <si>
    <t>Q60057</t>
  </si>
  <si>
    <t>Q60068</t>
  </si>
  <si>
    <t>Q60076</t>
  </si>
  <si>
    <t>Q60084</t>
  </si>
  <si>
    <t>Q60108</t>
  </si>
  <si>
    <t>Q60120</t>
  </si>
  <si>
    <t>Q60129</t>
  </si>
  <si>
    <t>Q60131</t>
  </si>
  <si>
    <t>Q62945</t>
  </si>
  <si>
    <t>Q62946</t>
  </si>
  <si>
    <t>Q63063</t>
  </si>
  <si>
    <t>Q63064</t>
  </si>
  <si>
    <t>Q63075</t>
  </si>
  <si>
    <t>Q63093</t>
  </si>
  <si>
    <t>Q63187</t>
  </si>
  <si>
    <t>Q63189</t>
  </si>
  <si>
    <t>Q63203</t>
  </si>
  <si>
    <t>Q64020</t>
  </si>
  <si>
    <t>Q64025</t>
  </si>
  <si>
    <t>Q64032</t>
  </si>
  <si>
    <t>Q64033</t>
  </si>
  <si>
    <t>Q64038</t>
  </si>
  <si>
    <t>Q64048</t>
  </si>
  <si>
    <t>Q64050</t>
  </si>
  <si>
    <t>Q64747</t>
  </si>
  <si>
    <t>Q64920</t>
  </si>
  <si>
    <t>Q64935</t>
  </si>
  <si>
    <t>Q64963</t>
  </si>
  <si>
    <t>Q64964</t>
  </si>
  <si>
    <t>Q64984</t>
  </si>
  <si>
    <t>Q65017</t>
  </si>
  <si>
    <t>Q65029</t>
  </si>
  <si>
    <t>Q65041</t>
  </si>
  <si>
    <t>Q66995</t>
  </si>
  <si>
    <t>Q67006</t>
  </si>
  <si>
    <t>Q67016</t>
  </si>
  <si>
    <t>Q67091</t>
  </si>
  <si>
    <t>Q67097</t>
  </si>
  <si>
    <t>Q67105</t>
  </si>
  <si>
    <t>Q67122</t>
  </si>
  <si>
    <t>Q67136</t>
  </si>
  <si>
    <t>Q67143</t>
  </si>
  <si>
    <t>Q67150</t>
  </si>
  <si>
    <t>Q67234</t>
  </si>
  <si>
    <t>Q67252</t>
  </si>
  <si>
    <t>Q67257</t>
  </si>
  <si>
    <t>Q67261</t>
  </si>
  <si>
    <t>Q69142</t>
  </si>
  <si>
    <t>Q69613</t>
  </si>
  <si>
    <t>Q69637</t>
  </si>
  <si>
    <t>Q69643</t>
  </si>
  <si>
    <t>Q69653</t>
  </si>
  <si>
    <t>Q69659</t>
  </si>
  <si>
    <t>Q69687</t>
  </si>
  <si>
    <t>Q69695</t>
  </si>
  <si>
    <t>Q69719</t>
  </si>
  <si>
    <t>Q69765</t>
  </si>
  <si>
    <t>Q69815</t>
  </si>
  <si>
    <t>Q69822</t>
  </si>
  <si>
    <t>Q69842</t>
  </si>
  <si>
    <t>Q70343</t>
  </si>
  <si>
    <t>Q72701</t>
  </si>
  <si>
    <t>Q72819</t>
  </si>
  <si>
    <t>Q72821</t>
  </si>
  <si>
    <t>Q72830</t>
  </si>
  <si>
    <t>Q72832</t>
  </si>
  <si>
    <t>Q72850</t>
  </si>
  <si>
    <t>Q72871</t>
  </si>
  <si>
    <t>Q72881</t>
  </si>
  <si>
    <t>Q72883</t>
  </si>
  <si>
    <t>Q72890</t>
  </si>
  <si>
    <t>Q72910</t>
  </si>
  <si>
    <t>Q72923</t>
  </si>
  <si>
    <t>Q72925</t>
  </si>
  <si>
    <t>Q72930</t>
  </si>
  <si>
    <t>Q72950</t>
  </si>
  <si>
    <t>Q73022</t>
  </si>
  <si>
    <t>Q73024</t>
  </si>
  <si>
    <t>Q73080</t>
  </si>
  <si>
    <t>Q73085</t>
  </si>
  <si>
    <t>Q73121</t>
  </si>
  <si>
    <t>Q73130</t>
  </si>
  <si>
    <t>Q73136</t>
  </si>
  <si>
    <t>Q73140</t>
  </si>
  <si>
    <t>Q73159</t>
  </si>
  <si>
    <t>Q73171</t>
  </si>
  <si>
    <t>Q73174</t>
  </si>
  <si>
    <t>Q73225</t>
  </si>
  <si>
    <t>Q73227</t>
  </si>
  <si>
    <t>Q73235</t>
  </si>
  <si>
    <t>Q73271</t>
  </si>
  <si>
    <t>Q73273</t>
  </si>
  <si>
    <t>Q73275</t>
  </si>
  <si>
    <t>Q73279</t>
  </si>
  <si>
    <t>Q73293</t>
  </si>
  <si>
    <t>Q73295</t>
  </si>
  <si>
    <t>Q73326</t>
  </si>
  <si>
    <t>Q73335</t>
  </si>
  <si>
    <t>Q73353</t>
  </si>
  <si>
    <t>Q73355</t>
  </si>
  <si>
    <t>Q75269</t>
  </si>
  <si>
    <t>Q75272</t>
  </si>
  <si>
    <t>Q75274</t>
  </si>
  <si>
    <t>Q75275</t>
  </si>
  <si>
    <t>Q75280</t>
  </si>
  <si>
    <t>Q75282</t>
  </si>
  <si>
    <t>Q75288</t>
  </si>
  <si>
    <t>Q75291</t>
  </si>
  <si>
    <t>Q75293</t>
  </si>
  <si>
    <t>Q75298</t>
  </si>
  <si>
    <t>Q75304</t>
  </si>
  <si>
    <t>Q75348</t>
  </si>
  <si>
    <t>Q75350</t>
  </si>
  <si>
    <t>Q75353</t>
  </si>
  <si>
    <t>Q75359</t>
  </si>
  <si>
    <t>Q75365</t>
  </si>
  <si>
    <t>Q75373</t>
  </si>
  <si>
    <t>Q75386</t>
  </si>
  <si>
    <t>Q75389</t>
  </si>
  <si>
    <t>Q75391</t>
  </si>
  <si>
    <t>Q76047</t>
  </si>
  <si>
    <t>Q77008</t>
  </si>
  <si>
    <t>Q77010</t>
  </si>
  <si>
    <t>Q77064</t>
  </si>
  <si>
    <t>Q77078</t>
  </si>
  <si>
    <t>Q77080</t>
  </si>
  <si>
    <t>Q77085</t>
  </si>
  <si>
    <t>Q77149</t>
  </si>
  <si>
    <t>Q77151</t>
  </si>
  <si>
    <t>Q84679</t>
  </si>
  <si>
    <t>Q84684</t>
  </si>
  <si>
    <t>Q84689</t>
  </si>
  <si>
    <t>Q84693</t>
  </si>
  <si>
    <t>Q84709</t>
  </si>
  <si>
    <t>Q84713</t>
  </si>
  <si>
    <t>Q84717</t>
  </si>
  <si>
    <t>Q84731</t>
  </si>
  <si>
    <t>Q84733</t>
  </si>
  <si>
    <t>Q84737</t>
  </si>
  <si>
    <t>Q84748</t>
  </si>
  <si>
    <t>Q84753</t>
  </si>
  <si>
    <t>Q84765</t>
  </si>
  <si>
    <t>Q84780</t>
  </si>
  <si>
    <t>Q84787</t>
  </si>
  <si>
    <t>Q87107</t>
  </si>
  <si>
    <t>Q87170</t>
  </si>
  <si>
    <t>Q87182</t>
  </si>
  <si>
    <t>Q87215</t>
  </si>
  <si>
    <t>Q87225</t>
  </si>
  <si>
    <t>Q87261</t>
  </si>
  <si>
    <t>Q87272</t>
  </si>
  <si>
    <t>Q87304</t>
  </si>
  <si>
    <t>Q87317</t>
  </si>
  <si>
    <t>Q87458</t>
  </si>
  <si>
    <t>Q87465</t>
  </si>
  <si>
    <t>Q89309</t>
  </si>
  <si>
    <t>Q91447</t>
  </si>
  <si>
    <t>Q91449</t>
  </si>
  <si>
    <t>Q91496</t>
  </si>
  <si>
    <t>Q91510</t>
  </si>
  <si>
    <t>Q91512</t>
  </si>
  <si>
    <t>Q91529</t>
  </si>
  <si>
    <t>Q91531</t>
  </si>
  <si>
    <t>Q91558</t>
  </si>
  <si>
    <t>Q91567</t>
  </si>
  <si>
    <t>Q91584</t>
  </si>
  <si>
    <t>Q91586</t>
  </si>
  <si>
    <t>Q93234</t>
  </si>
  <si>
    <t>Q93237</t>
  </si>
  <si>
    <t>Q95609</t>
  </si>
  <si>
    <t>Q95659</t>
  </si>
  <si>
    <t>Q95668</t>
  </si>
  <si>
    <t>Q97326</t>
  </si>
  <si>
    <t>Q97351</t>
  </si>
  <si>
    <t>Q97355</t>
  </si>
  <si>
    <t>Q97362</t>
  </si>
  <si>
    <t>Q97376</t>
  </si>
  <si>
    <t>Q97386</t>
  </si>
  <si>
    <t>Q97390</t>
  </si>
  <si>
    <t>Q97403</t>
  </si>
  <si>
    <t>Q97425</t>
  </si>
  <si>
    <t>Q97437</t>
  </si>
  <si>
    <t>Q97449</t>
  </si>
  <si>
    <t>Q97454</t>
  </si>
  <si>
    <t>Q97457</t>
  </si>
  <si>
    <t>Q97486</t>
  </si>
  <si>
    <t>Q97488</t>
  </si>
  <si>
    <t>Q97691</t>
  </si>
  <si>
    <t>Q97778</t>
  </si>
  <si>
    <t>Q97782</t>
  </si>
  <si>
    <t>Q97784</t>
  </si>
  <si>
    <t>Q97814</t>
  </si>
  <si>
    <t>Q97843</t>
  </si>
  <si>
    <t>Q97881</t>
  </si>
  <si>
    <t>Q97886</t>
  </si>
  <si>
    <t>Q97975</t>
  </si>
  <si>
    <t>Q98439</t>
  </si>
  <si>
    <t>Q98440</t>
  </si>
  <si>
    <t>Q98441</t>
  </si>
  <si>
    <t>Q98442</t>
  </si>
  <si>
    <t>Q98444</t>
  </si>
  <si>
    <t>Q98451</t>
  </si>
  <si>
    <t>Q98452</t>
  </si>
  <si>
    <t>Q98459</t>
  </si>
  <si>
    <t>Q98463</t>
  </si>
  <si>
    <t>Q98464</t>
  </si>
  <si>
    <t>Q98467</t>
  </si>
  <si>
    <t>Q98471</t>
  </si>
  <si>
    <t>Q98473</t>
  </si>
  <si>
    <t>Q98474</t>
  </si>
  <si>
    <t>Q98486</t>
  </si>
  <si>
    <t>Q98488</t>
  </si>
  <si>
    <t>Q98491</t>
  </si>
  <si>
    <t>Q98496</t>
  </si>
  <si>
    <t>Q98497</t>
  </si>
  <si>
    <t>Q98499</t>
  </si>
  <si>
    <t>Q98500</t>
  </si>
  <si>
    <t>Q98501</t>
  </si>
  <si>
    <t>Q98511</t>
  </si>
  <si>
    <t>Q98512</t>
  </si>
  <si>
    <t>Q98516</t>
  </si>
  <si>
    <t>Q98519</t>
  </si>
  <si>
    <t>Q98525</t>
  </si>
  <si>
    <t>Q98526</t>
  </si>
  <si>
    <t>Q98527</t>
  </si>
  <si>
    <t>Q99154</t>
  </si>
  <si>
    <t>Q99156</t>
  </si>
  <si>
    <t>Q99163</t>
  </si>
  <si>
    <t>Q99181</t>
  </si>
  <si>
    <t>Q99186</t>
  </si>
  <si>
    <t>Q99188</t>
  </si>
  <si>
    <t>Q99190</t>
  </si>
  <si>
    <t>Q99192</t>
  </si>
  <si>
    <t>Q99196</t>
  </si>
  <si>
    <t>Q99209</t>
  </si>
  <si>
    <t>Q99216</t>
  </si>
  <si>
    <t>Q99218</t>
  </si>
  <si>
    <t>Q99221</t>
  </si>
  <si>
    <t>Q99716</t>
  </si>
  <si>
    <t>Q99795</t>
  </si>
  <si>
    <t>R1059373</t>
  </si>
  <si>
    <t>R1131018</t>
  </si>
  <si>
    <t>R1131029</t>
  </si>
  <si>
    <t>R1131034</t>
  </si>
  <si>
    <t>R1131040</t>
  </si>
  <si>
    <t>R1131049</t>
  </si>
  <si>
    <t>R1131069</t>
  </si>
  <si>
    <t>R1131073</t>
  </si>
  <si>
    <t>R1131074</t>
  </si>
  <si>
    <t>R1131085</t>
  </si>
  <si>
    <t>R1131086</t>
  </si>
  <si>
    <t>R1131093</t>
  </si>
  <si>
    <t>R1212117</t>
  </si>
  <si>
    <t>R1396388</t>
  </si>
  <si>
    <t>R1409259</t>
  </si>
  <si>
    <t>R1409260</t>
  </si>
  <si>
    <t>R1409282</t>
  </si>
  <si>
    <t>R1409284</t>
  </si>
  <si>
    <t>R1409291</t>
  </si>
  <si>
    <t>R1409292</t>
  </si>
  <si>
    <t>R1409293</t>
  </si>
  <si>
    <t>R214018</t>
  </si>
  <si>
    <t>R341472</t>
  </si>
  <si>
    <t>R503623</t>
  </si>
  <si>
    <t>R508761</t>
  </si>
  <si>
    <t>R508762</t>
  </si>
  <si>
    <t>R508775</t>
  </si>
  <si>
    <t>R508778</t>
  </si>
  <si>
    <t>R508781</t>
  </si>
  <si>
    <t>R508782</t>
  </si>
  <si>
    <t>R508784</t>
  </si>
  <si>
    <t>R508787</t>
  </si>
  <si>
    <t>R508788</t>
  </si>
  <si>
    <t>R508792</t>
  </si>
  <si>
    <t>R508794</t>
  </si>
  <si>
    <t>R508802</t>
  </si>
  <si>
    <t>R508814</t>
  </si>
  <si>
    <t>R508815</t>
  </si>
  <si>
    <t>R508816</t>
  </si>
  <si>
    <t>R508817</t>
  </si>
  <si>
    <t>R508818</t>
  </si>
  <si>
    <t>R508822</t>
  </si>
  <si>
    <t>R508825</t>
  </si>
  <si>
    <t>R508828</t>
  </si>
  <si>
    <t>R508829</t>
  </si>
  <si>
    <t>R508830</t>
  </si>
  <si>
    <t>R508832</t>
  </si>
  <si>
    <t>R508836</t>
  </si>
  <si>
    <t>R508837</t>
  </si>
  <si>
    <t>R515518</t>
  </si>
  <si>
    <t>R515626</t>
  </si>
  <si>
    <t>R515629</t>
  </si>
  <si>
    <t>R515631</t>
  </si>
  <si>
    <t>R515639</t>
  </si>
  <si>
    <t>R515654</t>
  </si>
  <si>
    <t>R515668</t>
  </si>
  <si>
    <t>R515671</t>
  </si>
  <si>
    <t>R515676</t>
  </si>
  <si>
    <t>R515677</t>
  </si>
  <si>
    <t>R515687</t>
  </si>
  <si>
    <t>R515690</t>
  </si>
  <si>
    <t>R515696</t>
  </si>
  <si>
    <t>R515697</t>
  </si>
  <si>
    <t>R535837</t>
  </si>
  <si>
    <t>R535841</t>
  </si>
  <si>
    <t>R535843</t>
  </si>
  <si>
    <t>R535893</t>
  </si>
  <si>
    <t>R535897</t>
  </si>
  <si>
    <t>R535901</t>
  </si>
  <si>
    <t>R535910</t>
  </si>
  <si>
    <t>R535970</t>
  </si>
  <si>
    <t>R535974</t>
  </si>
  <si>
    <t>R535977</t>
  </si>
  <si>
    <t>R538716</t>
  </si>
  <si>
    <t>R539065</t>
  </si>
  <si>
    <t>R539104</t>
  </si>
  <si>
    <t>R539117</t>
  </si>
  <si>
    <t>R539126</t>
  </si>
  <si>
    <t>R539145</t>
  </si>
  <si>
    <t>R539170</t>
  </si>
  <si>
    <t>R539175</t>
  </si>
  <si>
    <t>R539218</t>
  </si>
  <si>
    <t>R539233</t>
  </si>
  <si>
    <t>R539259</t>
  </si>
  <si>
    <t>R539284</t>
  </si>
  <si>
    <t>R539294</t>
  </si>
  <si>
    <t>R539330</t>
  </si>
  <si>
    <t>R539333</t>
  </si>
  <si>
    <t>R539340</t>
  </si>
  <si>
    <t>R539343</t>
  </si>
  <si>
    <t>R540950</t>
  </si>
  <si>
    <t>R544908</t>
  </si>
  <si>
    <t>R544913</t>
  </si>
  <si>
    <t>R544922</t>
  </si>
  <si>
    <t>R544970</t>
  </si>
  <si>
    <t>R544972</t>
  </si>
  <si>
    <t>R545003</t>
  </si>
  <si>
    <t>R546789</t>
  </si>
  <si>
    <t>R546790</t>
  </si>
  <si>
    <t>R546803</t>
  </si>
  <si>
    <t>R546804</t>
  </si>
  <si>
    <t>R546810</t>
  </si>
  <si>
    <t>R546844</t>
  </si>
  <si>
    <t>R546845</t>
  </si>
  <si>
    <t>R546850</t>
  </si>
  <si>
    <t>R547050</t>
  </si>
  <si>
    <t>R550763</t>
  </si>
  <si>
    <t>R550766</t>
  </si>
  <si>
    <t>R550773</t>
  </si>
  <si>
    <t>R553211</t>
  </si>
  <si>
    <t>R556421</t>
  </si>
  <si>
    <t>R556541</t>
  </si>
  <si>
    <t>R556606</t>
  </si>
  <si>
    <t>R556941</t>
  </si>
  <si>
    <t>R556962</t>
  </si>
  <si>
    <t>R556976</t>
  </si>
  <si>
    <t>R557051</t>
  </si>
  <si>
    <t>R557068</t>
  </si>
  <si>
    <t>R557080</t>
  </si>
  <si>
    <t>R561948</t>
  </si>
  <si>
    <t>R561950</t>
  </si>
  <si>
    <t>R561959</t>
  </si>
  <si>
    <t>R561964</t>
  </si>
  <si>
    <t>R561997</t>
  </si>
  <si>
    <t>R562001</t>
  </si>
  <si>
    <t>R562009</t>
  </si>
  <si>
    <t>R562012</t>
  </si>
  <si>
    <t>R562014</t>
  </si>
  <si>
    <t>R562017</t>
  </si>
  <si>
    <t>R562019</t>
  </si>
  <si>
    <t>R562029</t>
  </si>
  <si>
    <t>R562065</t>
  </si>
  <si>
    <t>R562071</t>
  </si>
  <si>
    <t>R562073</t>
  </si>
  <si>
    <t>R562076</t>
  </si>
  <si>
    <t>R566972</t>
  </si>
  <si>
    <t>R566975</t>
  </si>
  <si>
    <t>R566978</t>
  </si>
  <si>
    <t>R566986</t>
  </si>
  <si>
    <t>R566987</t>
  </si>
  <si>
    <t>R567013</t>
  </si>
  <si>
    <t>R571768</t>
  </si>
  <si>
    <t>R571831</t>
  </si>
  <si>
    <t>R571833</t>
  </si>
  <si>
    <t>R571842</t>
  </si>
  <si>
    <t>R571844</t>
  </si>
  <si>
    <t>R644571</t>
  </si>
  <si>
    <t>R644575</t>
  </si>
  <si>
    <t>R644577</t>
  </si>
  <si>
    <t>R644579</t>
  </si>
  <si>
    <t>R644584</t>
  </si>
  <si>
    <t>R644588</t>
  </si>
  <si>
    <t>R644589</t>
  </si>
  <si>
    <t>R644592</t>
  </si>
  <si>
    <t>R644593</t>
  </si>
  <si>
    <t>R644594</t>
  </si>
  <si>
    <t>R644599</t>
  </si>
  <si>
    <t>R644604</t>
  </si>
  <si>
    <t>R644605</t>
  </si>
  <si>
    <t>R644606</t>
  </si>
  <si>
    <t>R696345</t>
  </si>
  <si>
    <t>R699580</t>
  </si>
  <si>
    <t>R699616</t>
  </si>
  <si>
    <t>R700035</t>
  </si>
  <si>
    <t>R700041</t>
  </si>
  <si>
    <t>R700056</t>
  </si>
  <si>
    <t>R700063</t>
  </si>
  <si>
    <t>R700079</t>
  </si>
  <si>
    <t>R700116</t>
  </si>
  <si>
    <t>R700119</t>
  </si>
  <si>
    <t>R700151</t>
  </si>
  <si>
    <t>R700161</t>
  </si>
  <si>
    <t>R700165</t>
  </si>
  <si>
    <t>R700166</t>
  </si>
  <si>
    <t>R700181</t>
  </si>
  <si>
    <t>R700184</t>
  </si>
  <si>
    <t>R700193</t>
  </si>
  <si>
    <t>R700202</t>
  </si>
  <si>
    <t>R700227</t>
  </si>
  <si>
    <t>R700256</t>
  </si>
  <si>
    <t>R700274</t>
  </si>
  <si>
    <t>R700284</t>
  </si>
  <si>
    <t>R700434</t>
  </si>
  <si>
    <t>R700437</t>
  </si>
  <si>
    <t>R700439</t>
  </si>
  <si>
    <t>R700441</t>
  </si>
  <si>
    <t>R700447</t>
  </si>
  <si>
    <t>R700466</t>
  </si>
  <si>
    <t>R700473</t>
  </si>
  <si>
    <t>R700475</t>
  </si>
  <si>
    <t>R700481</t>
  </si>
  <si>
    <t>R700482</t>
  </si>
  <si>
    <t>R700484</t>
  </si>
  <si>
    <t>R700488</t>
  </si>
  <si>
    <t>R700489</t>
  </si>
  <si>
    <t>R700490</t>
  </si>
  <si>
    <t>R700505</t>
  </si>
  <si>
    <t>R700508</t>
  </si>
  <si>
    <t>R700517</t>
  </si>
  <si>
    <t>R700518</t>
  </si>
  <si>
    <t>R700521</t>
  </si>
  <si>
    <t>R760803</t>
  </si>
  <si>
    <t>R760804</t>
  </si>
  <si>
    <t>R760805</t>
  </si>
  <si>
    <t>R760811</t>
  </si>
  <si>
    <t>R760812</t>
  </si>
  <si>
    <t>R760813</t>
  </si>
  <si>
    <t>R760814</t>
  </si>
  <si>
    <t>R760815</t>
  </si>
  <si>
    <t>R760816</t>
  </si>
  <si>
    <t>R760817</t>
  </si>
  <si>
    <t>R760819</t>
  </si>
  <si>
    <t>R760820</t>
  </si>
  <si>
    <t>R760824</t>
  </si>
  <si>
    <t>R760826</t>
  </si>
  <si>
    <t>R760828</t>
  </si>
  <si>
    <t>R760831</t>
  </si>
  <si>
    <t>R760834</t>
  </si>
  <si>
    <t>R760835</t>
  </si>
  <si>
    <t>R760836</t>
  </si>
  <si>
    <t>R760839</t>
  </si>
  <si>
    <t>R760840</t>
  </si>
  <si>
    <t>R760841</t>
  </si>
  <si>
    <t>R760842</t>
  </si>
  <si>
    <t>R760843</t>
  </si>
  <si>
    <t>R760844</t>
  </si>
  <si>
    <t>R760845</t>
  </si>
  <si>
    <t>R77619</t>
  </si>
  <si>
    <t>Y36456</t>
  </si>
  <si>
    <t>Y38514</t>
  </si>
  <si>
    <t>Y39650</t>
  </si>
  <si>
    <t>Y39661</t>
  </si>
  <si>
    <t>Y39727</t>
  </si>
  <si>
    <t>Y39734</t>
  </si>
  <si>
    <t>Y39824</t>
  </si>
  <si>
    <t>I21178</t>
  </si>
  <si>
    <t>M68786</t>
  </si>
  <si>
    <t>CEOS não liberada. Consultar troca de survey</t>
  </si>
  <si>
    <t>D165427</t>
  </si>
  <si>
    <t>I135401</t>
  </si>
  <si>
    <t>I135439</t>
  </si>
  <si>
    <t>Atualização de Survey</t>
  </si>
  <si>
    <t>P156217</t>
  </si>
  <si>
    <t>F42436</t>
  </si>
  <si>
    <t>D165420</t>
  </si>
  <si>
    <t>D162223</t>
  </si>
  <si>
    <t>CDO em manutenção</t>
  </si>
  <si>
    <t>CDO em manutenção por Estevão</t>
  </si>
  <si>
    <t>CDO sem testes</t>
  </si>
  <si>
    <t>Pendência de Posteação</t>
  </si>
  <si>
    <t>C14791</t>
  </si>
  <si>
    <t>C14794</t>
  </si>
  <si>
    <t>C14796</t>
  </si>
  <si>
    <t>C14799</t>
  </si>
  <si>
    <t>C14800</t>
  </si>
  <si>
    <t>C14801</t>
  </si>
  <si>
    <t>C14802</t>
  </si>
  <si>
    <t>C14803</t>
  </si>
  <si>
    <t>C14807</t>
  </si>
  <si>
    <t>C14809</t>
  </si>
  <si>
    <t>C14813</t>
  </si>
  <si>
    <t>C14814</t>
  </si>
  <si>
    <t>C14816</t>
  </si>
  <si>
    <t>C14817</t>
  </si>
  <si>
    <t>C14818</t>
  </si>
  <si>
    <t>C14821</t>
  </si>
  <si>
    <t>C14824</t>
  </si>
  <si>
    <t>C14825</t>
  </si>
  <si>
    <t>C14826</t>
  </si>
  <si>
    <t>C14827</t>
  </si>
  <si>
    <t>C14829</t>
  </si>
  <si>
    <t>C14831</t>
  </si>
  <si>
    <t>C14849</t>
  </si>
  <si>
    <t>C14855</t>
  </si>
  <si>
    <t>C14856</t>
  </si>
  <si>
    <t>C14857</t>
  </si>
  <si>
    <t>C14858</t>
  </si>
  <si>
    <t>C14859</t>
  </si>
  <si>
    <t>C14860</t>
  </si>
  <si>
    <t>C14861</t>
  </si>
  <si>
    <t>C14862</t>
  </si>
  <si>
    <t>C14864</t>
  </si>
  <si>
    <t>C14865</t>
  </si>
  <si>
    <t>C14866</t>
  </si>
  <si>
    <t>C14869</t>
  </si>
  <si>
    <t>C14870</t>
  </si>
  <si>
    <t>C14871</t>
  </si>
  <si>
    <t>C14872</t>
  </si>
  <si>
    <t>C14873</t>
  </si>
  <si>
    <t>C14876</t>
  </si>
  <si>
    <t>C14879</t>
  </si>
  <si>
    <t>C14880</t>
  </si>
  <si>
    <t>C14883</t>
  </si>
  <si>
    <t>C14885</t>
  </si>
  <si>
    <t>C14888</t>
  </si>
  <si>
    <t>C14889</t>
  </si>
  <si>
    <t>C14890</t>
  </si>
  <si>
    <t>C14891</t>
  </si>
  <si>
    <t>C14892</t>
  </si>
  <si>
    <t>C14896</t>
  </si>
  <si>
    <t>C50332</t>
  </si>
  <si>
    <t>C76869</t>
  </si>
  <si>
    <t>C76870</t>
  </si>
  <si>
    <t>C77006</t>
  </si>
  <si>
    <t>C77012</t>
  </si>
  <si>
    <t>C77020</t>
  </si>
  <si>
    <t>C77023</t>
  </si>
  <si>
    <t>C77027</t>
  </si>
  <si>
    <t>C77029</t>
  </si>
  <si>
    <t>C77031</t>
  </si>
  <si>
    <t>C77032</t>
  </si>
  <si>
    <t>C77050</t>
  </si>
  <si>
    <t>C77055</t>
  </si>
  <si>
    <t>C77059</t>
  </si>
  <si>
    <t>C77060</t>
  </si>
  <si>
    <t>C77067</t>
  </si>
  <si>
    <t>C77080</t>
  </si>
  <si>
    <t>C77086</t>
  </si>
  <si>
    <t>C77087</t>
  </si>
  <si>
    <t>C77094</t>
  </si>
  <si>
    <t>C77096</t>
  </si>
  <si>
    <t>C77098</t>
  </si>
  <si>
    <t>C77107</t>
  </si>
  <si>
    <t>C77115</t>
  </si>
  <si>
    <t>C77127</t>
  </si>
  <si>
    <t>C77143</t>
  </si>
  <si>
    <t>C77145</t>
  </si>
  <si>
    <t>C77147</t>
  </si>
  <si>
    <t>C77148</t>
  </si>
  <si>
    <t>C77171</t>
  </si>
  <si>
    <t>C77176</t>
  </si>
  <si>
    <t>C77180</t>
  </si>
  <si>
    <t>C77182</t>
  </si>
  <si>
    <t>C77188</t>
  </si>
  <si>
    <t>C77196</t>
  </si>
  <si>
    <t>C77198</t>
  </si>
  <si>
    <t>C77204</t>
  </si>
  <si>
    <t>C77208</t>
  </si>
  <si>
    <t>C77212</t>
  </si>
  <si>
    <t>C77215</t>
  </si>
  <si>
    <t>C77223</t>
  </si>
  <si>
    <t>C77224</t>
  </si>
  <si>
    <t>C77225</t>
  </si>
  <si>
    <t>C77238</t>
  </si>
  <si>
    <t>C77239</t>
  </si>
  <si>
    <t>C77242</t>
  </si>
  <si>
    <t>C77244</t>
  </si>
  <si>
    <t>C77249</t>
  </si>
  <si>
    <t>C77250</t>
  </si>
  <si>
    <t>C77262</t>
  </si>
  <si>
    <t>C77281</t>
  </si>
  <si>
    <t>C77285</t>
  </si>
  <si>
    <t>C77292</t>
  </si>
  <si>
    <t>C77294</t>
  </si>
  <si>
    <t>C77295</t>
  </si>
  <si>
    <t>C77307</t>
  </si>
  <si>
    <t>C77308</t>
  </si>
  <si>
    <t>C77309</t>
  </si>
  <si>
    <t>C77323</t>
  </si>
  <si>
    <t>C77325</t>
  </si>
  <si>
    <t>C77326</t>
  </si>
  <si>
    <t>C77328</t>
  </si>
  <si>
    <t>C77331</t>
  </si>
  <si>
    <t>C77332</t>
  </si>
  <si>
    <t>C77338</t>
  </si>
  <si>
    <t>C77343</t>
  </si>
  <si>
    <t>C77344</t>
  </si>
  <si>
    <t>C77345</t>
  </si>
  <si>
    <t>C77346</t>
  </si>
  <si>
    <t>C77364</t>
  </si>
  <si>
    <t>C77365</t>
  </si>
  <si>
    <t>C77388</t>
  </si>
  <si>
    <t>C77415</t>
  </si>
  <si>
    <t>C77429</t>
  </si>
  <si>
    <t>C77448</t>
  </si>
  <si>
    <t>C77462</t>
  </si>
  <si>
    <t>C77502</t>
  </si>
  <si>
    <t>C77503</t>
  </si>
  <si>
    <t>C77509</t>
  </si>
  <si>
    <t>C77529</t>
  </si>
  <si>
    <t>C77544</t>
  </si>
  <si>
    <t>C77567</t>
  </si>
  <si>
    <t>C77568</t>
  </si>
  <si>
    <t>C77577</t>
  </si>
  <si>
    <t>C77594</t>
  </si>
  <si>
    <t>C77600</t>
  </si>
  <si>
    <t>C77655</t>
  </si>
  <si>
    <t>C77662</t>
  </si>
  <si>
    <t>C77713</t>
  </si>
  <si>
    <t>C77715</t>
  </si>
  <si>
    <t>C77725</t>
  </si>
  <si>
    <t>C77727</t>
  </si>
  <si>
    <t>C77737</t>
  </si>
  <si>
    <t>C77758</t>
  </si>
  <si>
    <t>C77759</t>
  </si>
  <si>
    <t>C77764</t>
  </si>
  <si>
    <t>C77765</t>
  </si>
  <si>
    <t>C77816</t>
  </si>
  <si>
    <t>C77817</t>
  </si>
  <si>
    <t>C77820</t>
  </si>
  <si>
    <t>C77831</t>
  </si>
  <si>
    <t>C77866</t>
  </si>
  <si>
    <t>C77867</t>
  </si>
  <si>
    <t>C77868</t>
  </si>
  <si>
    <t>C77874</t>
  </si>
  <si>
    <t>C77875</t>
  </si>
  <si>
    <t>C77968</t>
  </si>
  <si>
    <t>C77969</t>
  </si>
  <si>
    <t>C77970</t>
  </si>
  <si>
    <t>C77971</t>
  </si>
  <si>
    <t>C77973</t>
  </si>
  <si>
    <t>C77974</t>
  </si>
  <si>
    <t>C77975</t>
  </si>
  <si>
    <t>C77976</t>
  </si>
  <si>
    <t>C77977</t>
  </si>
  <si>
    <t>C77978</t>
  </si>
  <si>
    <t>C77979</t>
  </si>
  <si>
    <t>C77990</t>
  </si>
  <si>
    <t>C77991</t>
  </si>
  <si>
    <t>C78607</t>
  </si>
  <si>
    <t>C78608</t>
  </si>
  <si>
    <t>C78609</t>
  </si>
  <si>
    <t>C78610</t>
  </si>
  <si>
    <t>C78611</t>
  </si>
  <si>
    <t>C78612</t>
  </si>
  <si>
    <t>C78626</t>
  </si>
  <si>
    <t>C78627</t>
  </si>
  <si>
    <t>C78628</t>
  </si>
  <si>
    <t>C78629</t>
  </si>
  <si>
    <t>C78630</t>
  </si>
  <si>
    <t>C78631</t>
  </si>
  <si>
    <t>C78632</t>
  </si>
  <si>
    <t>C78633</t>
  </si>
  <si>
    <t>C78634</t>
  </si>
  <si>
    <t>C78647</t>
  </si>
  <si>
    <t>C78649</t>
  </si>
  <si>
    <t>C78652</t>
  </si>
  <si>
    <t>C78655</t>
  </si>
  <si>
    <t>C78656</t>
  </si>
  <si>
    <t>C78665</t>
  </si>
  <si>
    <t>C78675</t>
  </si>
  <si>
    <t>C78678</t>
  </si>
  <si>
    <t>C78679</t>
  </si>
  <si>
    <t>C78697</t>
  </si>
  <si>
    <t>C78698</t>
  </si>
  <si>
    <t>C78699</t>
  </si>
  <si>
    <t>C78716</t>
  </si>
  <si>
    <t>C78721</t>
  </si>
  <si>
    <t>C78722</t>
  </si>
  <si>
    <t>C78736</t>
  </si>
  <si>
    <t>C78737</t>
  </si>
  <si>
    <t>C78738</t>
  </si>
  <si>
    <t>C78739</t>
  </si>
  <si>
    <t>C78740</t>
  </si>
  <si>
    <t>C78741</t>
  </si>
  <si>
    <t>C78747</t>
  </si>
  <si>
    <t>C78755</t>
  </si>
  <si>
    <t>C78758</t>
  </si>
  <si>
    <t>C78769</t>
  </si>
  <si>
    <t>C78772</t>
  </si>
  <si>
    <t>C78774</t>
  </si>
  <si>
    <t>C78778</t>
  </si>
  <si>
    <t>C78779</t>
  </si>
  <si>
    <t>C78780</t>
  </si>
  <si>
    <t>C78786</t>
  </si>
  <si>
    <t>C78787</t>
  </si>
  <si>
    <t>C78789</t>
  </si>
  <si>
    <t>C78790</t>
  </si>
  <si>
    <t>C78802</t>
  </si>
  <si>
    <t>C78808</t>
  </si>
  <si>
    <t>C78809</t>
  </si>
  <si>
    <t>C78810</t>
  </si>
  <si>
    <t>C78811</t>
  </si>
  <si>
    <t>C78812</t>
  </si>
  <si>
    <t>C78813</t>
  </si>
  <si>
    <t>C78814</t>
  </si>
  <si>
    <t>C78839</t>
  </si>
  <si>
    <t>C78880</t>
  </si>
  <si>
    <t>C78881</t>
  </si>
  <si>
    <t>C78916</t>
  </si>
  <si>
    <t>C78951</t>
  </si>
  <si>
    <t>C78952</t>
  </si>
  <si>
    <t>C78965</t>
  </si>
  <si>
    <t>C78966</t>
  </si>
  <si>
    <t>C78967</t>
  </si>
  <si>
    <t>C78968</t>
  </si>
  <si>
    <t>C78982</t>
  </si>
  <si>
    <t>C78983</t>
  </si>
  <si>
    <t>C78991</t>
  </si>
  <si>
    <t>C78992</t>
  </si>
  <si>
    <t>C79002</t>
  </si>
  <si>
    <t>C79003</t>
  </si>
  <si>
    <t>F265634</t>
  </si>
  <si>
    <t>F311301</t>
  </si>
  <si>
    <t>I93380</t>
  </si>
  <si>
    <t>M10023</t>
  </si>
  <si>
    <t>P214665</t>
  </si>
  <si>
    <t>V33367</t>
  </si>
  <si>
    <t>C14804</t>
  </si>
  <si>
    <t>C14878</t>
  </si>
  <si>
    <t>C39169</t>
  </si>
  <si>
    <t>C77062</t>
  </si>
  <si>
    <t>C77065</t>
  </si>
  <si>
    <t>C77192</t>
  </si>
  <si>
    <t>C77226</t>
  </si>
  <si>
    <t>C77268</t>
  </si>
  <si>
    <t>C77399</t>
  </si>
  <si>
    <t>C77402</t>
  </si>
  <si>
    <t>C77403</t>
  </si>
  <si>
    <t>C77407</t>
  </si>
  <si>
    <t>C77409</t>
  </si>
  <si>
    <t>C77417</t>
  </si>
  <si>
    <t>C77455</t>
  </si>
  <si>
    <t>C77467</t>
  </si>
  <si>
    <t>C77481</t>
  </si>
  <si>
    <t>C77510</t>
  </si>
  <si>
    <t>C77526</t>
  </si>
  <si>
    <t>C77539</t>
  </si>
  <si>
    <t>C77540</t>
  </si>
  <si>
    <t>C77545</t>
  </si>
  <si>
    <t>C77555</t>
  </si>
  <si>
    <t>C77578</t>
  </si>
  <si>
    <t>C77593</t>
  </si>
  <si>
    <t>C77598</t>
  </si>
  <si>
    <t>C77599</t>
  </si>
  <si>
    <t>C77607</t>
  </si>
  <si>
    <t>C77610</t>
  </si>
  <si>
    <t>C77626</t>
  </si>
  <si>
    <t>C77656</t>
  </si>
  <si>
    <t>C77657</t>
  </si>
  <si>
    <t>C77972</t>
  </si>
  <si>
    <t>C77980</t>
  </si>
  <si>
    <t>C78416</t>
  </si>
  <si>
    <t>C78606</t>
  </si>
  <si>
    <t>C78625</t>
  </si>
  <si>
    <t>C78644</t>
  </si>
  <si>
    <t>C78645</t>
  </si>
  <si>
    <t>C78646</t>
  </si>
  <si>
    <t>C78648</t>
  </si>
  <si>
    <t>C78650</t>
  </si>
  <si>
    <t>C78651</t>
  </si>
  <si>
    <t>C78659</t>
  </si>
  <si>
    <t>C78660</t>
  </si>
  <si>
    <t>C78661</t>
  </si>
  <si>
    <t>C78662</t>
  </si>
  <si>
    <t>C78663</t>
  </si>
  <si>
    <t>C78664</t>
  </si>
  <si>
    <t>C78668</t>
  </si>
  <si>
    <t>C78669</t>
  </si>
  <si>
    <t>C78670</t>
  </si>
  <si>
    <t>C78674</t>
  </si>
  <si>
    <t>C78676</t>
  </si>
  <si>
    <t>C78677</t>
  </si>
  <si>
    <t>C78680</t>
  </si>
  <si>
    <t>C78681</t>
  </si>
  <si>
    <t>C78686</t>
  </si>
  <si>
    <t>C78687</t>
  </si>
  <si>
    <t>C78688</t>
  </si>
  <si>
    <t>C78689</t>
  </si>
  <si>
    <t>C78690</t>
  </si>
  <si>
    <t>C78691</t>
  </si>
  <si>
    <t>C78692</t>
  </si>
  <si>
    <t>C78701</t>
  </si>
  <si>
    <t>C78702</t>
  </si>
  <si>
    <t>C78704</t>
  </si>
  <si>
    <t>C78705</t>
  </si>
  <si>
    <t>C78706</t>
  </si>
  <si>
    <t>C78707</t>
  </si>
  <si>
    <t>C78708</t>
  </si>
  <si>
    <t>C78709</t>
  </si>
  <si>
    <t>C78710</t>
  </si>
  <si>
    <t>C78713</t>
  </si>
  <si>
    <t>C78714</t>
  </si>
  <si>
    <t>C78715</t>
  </si>
  <si>
    <t>C78723</t>
  </si>
  <si>
    <t>C78725</t>
  </si>
  <si>
    <t>C78726</t>
  </si>
  <si>
    <t>C78727</t>
  </si>
  <si>
    <t>C78728</t>
  </si>
  <si>
    <t>C78729</t>
  </si>
  <si>
    <t>C78730</t>
  </si>
  <si>
    <t>C78731</t>
  </si>
  <si>
    <t>C78732</t>
  </si>
  <si>
    <t>C78734</t>
  </si>
  <si>
    <t>C78735</t>
  </si>
  <si>
    <t>C78742</t>
  </si>
  <si>
    <t>C78743</t>
  </si>
  <si>
    <t>C78744</t>
  </si>
  <si>
    <t>C78745</t>
  </si>
  <si>
    <t>C78746</t>
  </si>
  <si>
    <t>C78749</t>
  </si>
  <si>
    <t>C78751</t>
  </si>
  <si>
    <t>C78752</t>
  </si>
  <si>
    <t>C78753</t>
  </si>
  <si>
    <t>C78754</t>
  </si>
  <si>
    <t>C78759</t>
  </si>
  <si>
    <t>C78762</t>
  </si>
  <si>
    <t>C78773</t>
  </si>
  <si>
    <t>C78776</t>
  </si>
  <si>
    <t>C78777</t>
  </si>
  <si>
    <t>C78781</t>
  </si>
  <si>
    <t>C78788</t>
  </si>
  <si>
    <t>C78797</t>
  </si>
  <si>
    <t>C78798</t>
  </si>
  <si>
    <t>C78799</t>
  </si>
  <si>
    <t>C78803</t>
  </si>
  <si>
    <t>C78804</t>
  </si>
  <si>
    <t>C78805</t>
  </si>
  <si>
    <t>C78806</t>
  </si>
  <si>
    <t>C78807</t>
  </si>
  <si>
    <t>C78815</t>
  </si>
  <si>
    <t>C78816</t>
  </si>
  <si>
    <t>C78835</t>
  </si>
  <si>
    <t>C78836</t>
  </si>
  <si>
    <t>C78840</t>
  </si>
  <si>
    <t>C78843</t>
  </si>
  <si>
    <t>C78909</t>
  </si>
  <si>
    <t>C78910</t>
  </si>
  <si>
    <t>C78913</t>
  </si>
  <si>
    <t>C78914</t>
  </si>
  <si>
    <t>C78960</t>
  </si>
  <si>
    <t>C78961</t>
  </si>
  <si>
    <t>C78964</t>
  </si>
  <si>
    <t>C79004</t>
  </si>
  <si>
    <t>C79005</t>
  </si>
  <si>
    <t>C79027</t>
  </si>
  <si>
    <t>C79028</t>
  </si>
  <si>
    <t>C79029</t>
  </si>
  <si>
    <t>C79030</t>
  </si>
  <si>
    <t>C79031</t>
  </si>
  <si>
    <t>C79032</t>
  </si>
  <si>
    <t>C79033</t>
  </si>
  <si>
    <t>C79034</t>
  </si>
  <si>
    <t>C79035</t>
  </si>
  <si>
    <t>C79036</t>
  </si>
  <si>
    <t>C79037</t>
  </si>
  <si>
    <t>C79038</t>
  </si>
  <si>
    <t>C79039</t>
  </si>
  <si>
    <t>C79040</t>
  </si>
  <si>
    <t>C79041</t>
  </si>
  <si>
    <t>C79042</t>
  </si>
  <si>
    <t>C79043</t>
  </si>
  <si>
    <t>C79044</t>
  </si>
  <si>
    <t>C79045</t>
  </si>
  <si>
    <t>C80746</t>
  </si>
  <si>
    <t>C80747</t>
  </si>
  <si>
    <t>C80748</t>
  </si>
  <si>
    <t>C80749</t>
  </si>
  <si>
    <t>F275083</t>
  </si>
  <si>
    <t>F278548</t>
  </si>
  <si>
    <t>F278560</t>
  </si>
  <si>
    <t>F28580</t>
  </si>
  <si>
    <t>F59989</t>
  </si>
  <si>
    <t>F68691</t>
  </si>
  <si>
    <t>I46138</t>
  </si>
  <si>
    <t>I46145</t>
  </si>
  <si>
    <t>I46174</t>
  </si>
  <si>
    <t>I46176</t>
  </si>
  <si>
    <t>I46188</t>
  </si>
  <si>
    <t>I46191</t>
  </si>
  <si>
    <t>I46241</t>
  </si>
  <si>
    <t>I47471</t>
  </si>
  <si>
    <t>I47489</t>
  </si>
  <si>
    <t>I47511</t>
  </si>
  <si>
    <t>I47532</t>
  </si>
  <si>
    <t>I47545</t>
  </si>
  <si>
    <t>I47547</t>
  </si>
  <si>
    <t>I47591</t>
  </si>
  <si>
    <t>I52514</t>
  </si>
  <si>
    <t>I52526</t>
  </si>
  <si>
    <t>I52536</t>
  </si>
  <si>
    <t>I54637</t>
  </si>
  <si>
    <t>I55876</t>
  </si>
  <si>
    <t>I55889</t>
  </si>
  <si>
    <t>N38627</t>
  </si>
  <si>
    <t>N38646</t>
  </si>
  <si>
    <t>CDOI gerada para atendimento loja OI está liberada e estão abrindo pedidos para clientes. Peço bloquear novas entradas até que seja definido o atendimento as lojas.</t>
  </si>
  <si>
    <t>SEREDE</t>
  </si>
  <si>
    <t>CDO em manutenção - Solicitação não Encontrada</t>
  </si>
  <si>
    <t>Survey Excluído</t>
  </si>
  <si>
    <t>D109119</t>
  </si>
  <si>
    <t>D113855</t>
  </si>
  <si>
    <t>D113909</t>
  </si>
  <si>
    <t>D115275</t>
  </si>
  <si>
    <t>D115281</t>
  </si>
  <si>
    <t>D117295</t>
  </si>
  <si>
    <t>D117766</t>
  </si>
  <si>
    <t>D117781</t>
  </si>
  <si>
    <t>D20967</t>
  </si>
  <si>
    <t>D34299</t>
  </si>
  <si>
    <t>D34367</t>
  </si>
  <si>
    <t>D36020</t>
  </si>
  <si>
    <t>D6131</t>
  </si>
  <si>
    <t>D68140</t>
  </si>
  <si>
    <t>D68853</t>
  </si>
  <si>
    <t>D68866</t>
  </si>
  <si>
    <t>D70919</t>
  </si>
  <si>
    <t>D71247</t>
  </si>
  <si>
    <t>D76310</t>
  </si>
  <si>
    <t>D77197</t>
  </si>
  <si>
    <t>D77232</t>
  </si>
  <si>
    <t>D78386</t>
  </si>
  <si>
    <t>D78393</t>
  </si>
  <si>
    <t>F24987</t>
  </si>
  <si>
    <t>M57952</t>
  </si>
  <si>
    <t>M58707</t>
  </si>
  <si>
    <t>M58725</t>
  </si>
  <si>
    <t>M58727</t>
  </si>
  <si>
    <t>M58783</t>
  </si>
  <si>
    <t>M58787</t>
  </si>
  <si>
    <t>M60034</t>
  </si>
  <si>
    <t>M60039</t>
  </si>
  <si>
    <t>M60205</t>
  </si>
  <si>
    <t>M60207</t>
  </si>
  <si>
    <t>M60212</t>
  </si>
  <si>
    <t>M60279</t>
  </si>
  <si>
    <t>M60289</t>
  </si>
  <si>
    <t>M60419</t>
  </si>
  <si>
    <t>M60466</t>
  </si>
  <si>
    <t>M60540</t>
  </si>
  <si>
    <t>M60556</t>
  </si>
  <si>
    <t>M60577</t>
  </si>
  <si>
    <t>M61440</t>
  </si>
  <si>
    <t>M61441</t>
  </si>
  <si>
    <t>M61442</t>
  </si>
  <si>
    <t>M61443</t>
  </si>
  <si>
    <t>M61444</t>
  </si>
  <si>
    <t>M61446</t>
  </si>
  <si>
    <t>M61447</t>
  </si>
  <si>
    <t>M61448</t>
  </si>
  <si>
    <t>M61449</t>
  </si>
  <si>
    <t>M61450</t>
  </si>
  <si>
    <t>M61451</t>
  </si>
  <si>
    <t>M61455</t>
  </si>
  <si>
    <t>M61456</t>
  </si>
  <si>
    <t>M61458</t>
  </si>
  <si>
    <t>M61460</t>
  </si>
  <si>
    <t>M61461</t>
  </si>
  <si>
    <t>M61464</t>
  </si>
  <si>
    <t>M61465</t>
  </si>
  <si>
    <t>M61466</t>
  </si>
  <si>
    <t>M61467</t>
  </si>
  <si>
    <t>M61470</t>
  </si>
  <si>
    <t>M61472</t>
  </si>
  <si>
    <t>M61473</t>
  </si>
  <si>
    <t>M61474</t>
  </si>
  <si>
    <t>M61475</t>
  </si>
  <si>
    <t>M61476</t>
  </si>
  <si>
    <t>M61477</t>
  </si>
  <si>
    <t>M61478</t>
  </si>
  <si>
    <t>M61479</t>
  </si>
  <si>
    <t>M61480</t>
  </si>
  <si>
    <t>M61482</t>
  </si>
  <si>
    <t>M61483</t>
  </si>
  <si>
    <t>M61486</t>
  </si>
  <si>
    <t>M61487</t>
  </si>
  <si>
    <t>M61489</t>
  </si>
  <si>
    <t>M61490</t>
  </si>
  <si>
    <t>M61491</t>
  </si>
  <si>
    <t>M61492</t>
  </si>
  <si>
    <t>M61493</t>
  </si>
  <si>
    <t>M61494</t>
  </si>
  <si>
    <t>M61495</t>
  </si>
  <si>
    <t>M61496</t>
  </si>
  <si>
    <t>M61497</t>
  </si>
  <si>
    <t>M61498</t>
  </si>
  <si>
    <t>M61499</t>
  </si>
  <si>
    <t>M61501</t>
  </si>
  <si>
    <t>M61502</t>
  </si>
  <si>
    <t>M61503</t>
  </si>
  <si>
    <t>M61504</t>
  </si>
  <si>
    <t>M61505</t>
  </si>
  <si>
    <t>M61506</t>
  </si>
  <si>
    <t>M61507</t>
  </si>
  <si>
    <t>M61508</t>
  </si>
  <si>
    <t>M61512</t>
  </si>
  <si>
    <t>M61513</t>
  </si>
  <si>
    <t>M61514</t>
  </si>
  <si>
    <t>M61515</t>
  </si>
  <si>
    <t>M61516</t>
  </si>
  <si>
    <t>M61518</t>
  </si>
  <si>
    <t>M61521</t>
  </si>
  <si>
    <t>M61524</t>
  </si>
  <si>
    <t>M61525</t>
  </si>
  <si>
    <t>M61526</t>
  </si>
  <si>
    <t>M61530</t>
  </si>
  <si>
    <t>M61533</t>
  </si>
  <si>
    <t>M61535</t>
  </si>
  <si>
    <t>M61536</t>
  </si>
  <si>
    <t>M61539</t>
  </si>
  <si>
    <t>M61540</t>
  </si>
  <si>
    <t>M61542</t>
  </si>
  <si>
    <t>M61543</t>
  </si>
  <si>
    <t>M61545</t>
  </si>
  <si>
    <t>M61547</t>
  </si>
  <si>
    <t>M61548</t>
  </si>
  <si>
    <t>M61549</t>
  </si>
  <si>
    <t>M61550</t>
  </si>
  <si>
    <t>M61551</t>
  </si>
  <si>
    <t>M61552</t>
  </si>
  <si>
    <t>M61554</t>
  </si>
  <si>
    <t>M61555</t>
  </si>
  <si>
    <t>M61556</t>
  </si>
  <si>
    <t>M61557</t>
  </si>
  <si>
    <t>M61558</t>
  </si>
  <si>
    <t>M61559</t>
  </si>
  <si>
    <t>M61660</t>
  </si>
  <si>
    <t>M61661</t>
  </si>
  <si>
    <t>M61666</t>
  </si>
  <si>
    <t>M61667</t>
  </si>
  <si>
    <t>M61668</t>
  </si>
  <si>
    <t>M61671</t>
  </si>
  <si>
    <t>M61673</t>
  </si>
  <si>
    <t>M61676</t>
  </si>
  <si>
    <t>M61678</t>
  </si>
  <si>
    <t>M61679</t>
  </si>
  <si>
    <t>M61685</t>
  </si>
  <si>
    <t>M61686</t>
  </si>
  <si>
    <t>M61692</t>
  </si>
  <si>
    <t>M61694</t>
  </si>
  <si>
    <t>M61697</t>
  </si>
  <si>
    <t>M61698</t>
  </si>
  <si>
    <t>M61699</t>
  </si>
  <si>
    <t>M61700</t>
  </si>
  <si>
    <t>M61704</t>
  </si>
  <si>
    <t>M61705</t>
  </si>
  <si>
    <t>M61706</t>
  </si>
  <si>
    <t>M61707</t>
  </si>
  <si>
    <t>M61710</t>
  </si>
  <si>
    <t>M61713</t>
  </si>
  <si>
    <t>M61714</t>
  </si>
  <si>
    <t>M61715</t>
  </si>
  <si>
    <t>M61716</t>
  </si>
  <si>
    <t>M61717</t>
  </si>
  <si>
    <t>M61719</t>
  </si>
  <si>
    <t>M61720</t>
  </si>
  <si>
    <t>M61724</t>
  </si>
  <si>
    <t>M61726</t>
  </si>
  <si>
    <t>M61727</t>
  </si>
  <si>
    <t>M61729</t>
  </si>
  <si>
    <t>M61730</t>
  </si>
  <si>
    <t>M61731</t>
  </si>
  <si>
    <t>M61732</t>
  </si>
  <si>
    <t>M61733</t>
  </si>
  <si>
    <t>M61734</t>
  </si>
  <si>
    <t>M61735</t>
  </si>
  <si>
    <t>M61737</t>
  </si>
  <si>
    <t>M61738</t>
  </si>
  <si>
    <t>M61739</t>
  </si>
  <si>
    <t>M61740</t>
  </si>
  <si>
    <t>M61741</t>
  </si>
  <si>
    <t>M61742</t>
  </si>
  <si>
    <t>M61747</t>
  </si>
  <si>
    <t>M61749</t>
  </si>
  <si>
    <t>M61750</t>
  </si>
  <si>
    <t>M61753</t>
  </si>
  <si>
    <t>M61754</t>
  </si>
  <si>
    <t>M61755</t>
  </si>
  <si>
    <t>M61756</t>
  </si>
  <si>
    <t>M61757</t>
  </si>
  <si>
    <t>M61759</t>
  </si>
  <si>
    <t>M63445</t>
  </si>
  <si>
    <t>M63450</t>
  </si>
  <si>
    <t>M63457</t>
  </si>
  <si>
    <t>M63460</t>
  </si>
  <si>
    <t>M63492</t>
  </si>
  <si>
    <t>M63497</t>
  </si>
  <si>
    <t>M63499</t>
  </si>
  <si>
    <t>M63509</t>
  </si>
  <si>
    <t>M63519</t>
  </si>
  <si>
    <t>M63521</t>
  </si>
  <si>
    <t>M66285</t>
  </si>
  <si>
    <t>M66289</t>
  </si>
  <si>
    <t>M66293</t>
  </si>
  <si>
    <t>M66295</t>
  </si>
  <si>
    <t>M66296</t>
  </si>
  <si>
    <t>M66299</t>
  </si>
  <si>
    <t>M66300</t>
  </si>
  <si>
    <t>M66301</t>
  </si>
  <si>
    <t>M66303</t>
  </si>
  <si>
    <t>M66310</t>
  </si>
  <si>
    <t>M66314</t>
  </si>
  <si>
    <t>M66315</t>
  </si>
  <si>
    <t>M66316</t>
  </si>
  <si>
    <t>M66319</t>
  </si>
  <si>
    <t>M66322</t>
  </si>
  <si>
    <t>M66323</t>
  </si>
  <si>
    <t>M66326</t>
  </si>
  <si>
    <t>M66334</t>
  </si>
  <si>
    <t>M66335</t>
  </si>
  <si>
    <t>M66336</t>
  </si>
  <si>
    <t>M66343</t>
  </si>
  <si>
    <t>M66346</t>
  </si>
  <si>
    <t>M66353</t>
  </si>
  <si>
    <t>M66356</t>
  </si>
  <si>
    <t>M66357</t>
  </si>
  <si>
    <t>M66359</t>
  </si>
  <si>
    <t>M66366</t>
  </si>
  <si>
    <t>M66367</t>
  </si>
  <si>
    <t>M66369</t>
  </si>
  <si>
    <t>M66371</t>
  </si>
  <si>
    <t>M66377</t>
  </si>
  <si>
    <t>M66379</t>
  </si>
  <si>
    <t>M66383</t>
  </si>
  <si>
    <t>M66386</t>
  </si>
  <si>
    <t>M66387</t>
  </si>
  <si>
    <t>M66388</t>
  </si>
  <si>
    <t>M66389</t>
  </si>
  <si>
    <t>M66397</t>
  </si>
  <si>
    <t>M66398</t>
  </si>
  <si>
    <t>M67758</t>
  </si>
  <si>
    <t>M67961</t>
  </si>
  <si>
    <t>M67962</t>
  </si>
  <si>
    <t>M67963</t>
  </si>
  <si>
    <t>M67966</t>
  </si>
  <si>
    <t>M67969</t>
  </si>
  <si>
    <t>V54807</t>
  </si>
  <si>
    <t>V54845</t>
  </si>
  <si>
    <t>V54856</t>
  </si>
  <si>
    <t>V54860</t>
  </si>
  <si>
    <t>V54902</t>
  </si>
  <si>
    <t>V55481</t>
  </si>
  <si>
    <t>V55536</t>
  </si>
  <si>
    <t>V55560</t>
  </si>
  <si>
    <t>V55617</t>
  </si>
  <si>
    <t>CDO tratada. Sob demanada</t>
  </si>
  <si>
    <t>CDO não enviada para viabilidade. Possível troca de surveys</t>
  </si>
  <si>
    <t>Survey Fora da Mancha</t>
  </si>
  <si>
    <t>D59482</t>
  </si>
  <si>
    <t>D59517</t>
  </si>
  <si>
    <t>D59655</t>
  </si>
  <si>
    <t>D59665</t>
  </si>
  <si>
    <t>D59684</t>
  </si>
  <si>
    <t>D60052</t>
  </si>
  <si>
    <t>D60745</t>
  </si>
  <si>
    <t>D60768</t>
  </si>
  <si>
    <t>D60772</t>
  </si>
  <si>
    <t>D60794</t>
  </si>
  <si>
    <t>N44607</t>
  </si>
  <si>
    <t>R115091</t>
  </si>
  <si>
    <t>R1207771</t>
  </si>
  <si>
    <t>R1210819</t>
  </si>
  <si>
    <t>R12684</t>
  </si>
  <si>
    <t>R1392510</t>
  </si>
  <si>
    <t>R1393997</t>
  </si>
  <si>
    <t>R1423658</t>
  </si>
  <si>
    <t>R1423659</t>
  </si>
  <si>
    <t>R1423751</t>
  </si>
  <si>
    <t>R14289</t>
  </si>
  <si>
    <t>R15854</t>
  </si>
  <si>
    <t>R16547</t>
  </si>
  <si>
    <t>R2540</t>
  </si>
  <si>
    <t>R2902</t>
  </si>
  <si>
    <t>R3010</t>
  </si>
  <si>
    <t>R3610</t>
  </si>
  <si>
    <t>R3819</t>
  </si>
  <si>
    <t>R4258</t>
  </si>
  <si>
    <t>R4259</t>
  </si>
  <si>
    <t>R46876</t>
  </si>
  <si>
    <t>R4858</t>
  </si>
  <si>
    <t>R5069</t>
  </si>
  <si>
    <t>R5091</t>
  </si>
  <si>
    <t>R5182</t>
  </si>
  <si>
    <t>R5185</t>
  </si>
  <si>
    <t>R54021</t>
  </si>
  <si>
    <t>R54022</t>
  </si>
  <si>
    <t>R54023</t>
  </si>
  <si>
    <t>R54024</t>
  </si>
  <si>
    <t>R54025</t>
  </si>
  <si>
    <t>R5634</t>
  </si>
  <si>
    <t>R5635</t>
  </si>
  <si>
    <t>R617811</t>
  </si>
  <si>
    <t>R63199</t>
  </si>
  <si>
    <t>R63200</t>
  </si>
  <si>
    <t>R6758</t>
  </si>
  <si>
    <t>R7069</t>
  </si>
  <si>
    <t>R7070</t>
  </si>
  <si>
    <t>R7071</t>
  </si>
  <si>
    <t>R7176</t>
  </si>
  <si>
    <t>R7177</t>
  </si>
  <si>
    <t>R7179</t>
  </si>
  <si>
    <t>R778762</t>
  </si>
  <si>
    <t>R7854</t>
  </si>
  <si>
    <t>R811802</t>
  </si>
  <si>
    <t>R811810</t>
  </si>
  <si>
    <t>R887257</t>
  </si>
  <si>
    <t>R891957</t>
  </si>
  <si>
    <t>R99669</t>
  </si>
  <si>
    <t>Y53599</t>
  </si>
  <si>
    <t>Y57608</t>
  </si>
  <si>
    <t>Y57611</t>
  </si>
  <si>
    <t>Y57670</t>
  </si>
  <si>
    <t>Y57685</t>
  </si>
  <si>
    <t>Y57738</t>
  </si>
  <si>
    <t>Y60198</t>
  </si>
  <si>
    <t>Y60257</t>
  </si>
  <si>
    <t>F22257</t>
  </si>
  <si>
    <t>F395485</t>
  </si>
  <si>
    <t>R1147154</t>
  </si>
  <si>
    <t>R1147155</t>
  </si>
  <si>
    <t>R1147156</t>
  </si>
  <si>
    <t>R1147170</t>
  </si>
  <si>
    <t>R1147176</t>
  </si>
  <si>
    <t>R1147196</t>
  </si>
  <si>
    <t>R1147249</t>
  </si>
  <si>
    <t>R1147256</t>
  </si>
  <si>
    <t>R1147258</t>
  </si>
  <si>
    <t>R1147259</t>
  </si>
  <si>
    <t>R1147263</t>
  </si>
  <si>
    <t>R1147273</t>
  </si>
  <si>
    <t>R1147274</t>
  </si>
  <si>
    <t>R1147283</t>
  </si>
  <si>
    <t>R1320340</t>
  </si>
  <si>
    <t>R1394048</t>
  </si>
  <si>
    <t>R964607</t>
  </si>
  <si>
    <t>R964629</t>
  </si>
  <si>
    <t>R964646</t>
  </si>
  <si>
    <t>R964647</t>
  </si>
  <si>
    <t>R964682</t>
  </si>
  <si>
    <t>R964683</t>
  </si>
  <si>
    <t>Aguardando Validação de Teste</t>
  </si>
  <si>
    <t>D162159</t>
  </si>
  <si>
    <t>CEOS não liberada</t>
  </si>
  <si>
    <t>CEOS não construída - Solicitação não Encontrada</t>
  </si>
  <si>
    <t>D61994</t>
  </si>
  <si>
    <t>CDO TBD. Possível troca de surveys</t>
  </si>
  <si>
    <t>M145850</t>
  </si>
  <si>
    <t>REGIONAL</t>
  </si>
  <si>
    <t>PARA</t>
  </si>
  <si>
    <t>NONE</t>
  </si>
  <si>
    <t>AL</t>
  </si>
  <si>
    <t>F21054</t>
  </si>
  <si>
    <t>Viabizado</t>
  </si>
  <si>
    <t>F21060</t>
  </si>
  <si>
    <t>F21062</t>
  </si>
  <si>
    <t>F21067</t>
  </si>
  <si>
    <t>F21068</t>
  </si>
  <si>
    <t>F21071</t>
  </si>
  <si>
    <t>F21073</t>
  </si>
  <si>
    <t>F21074</t>
  </si>
  <si>
    <t>F21075</t>
  </si>
  <si>
    <t>F21076</t>
  </si>
  <si>
    <t>F21077</t>
  </si>
  <si>
    <t>F21079</t>
  </si>
  <si>
    <t>F21081</t>
  </si>
  <si>
    <t>F21086</t>
  </si>
  <si>
    <t>F21088</t>
  </si>
  <si>
    <t>F21089</t>
  </si>
  <si>
    <t>F21095</t>
  </si>
  <si>
    <t>F21096</t>
  </si>
  <si>
    <t>F21098</t>
  </si>
  <si>
    <t>F21102</t>
  </si>
  <si>
    <t>F21103</t>
  </si>
  <si>
    <t>F21105</t>
  </si>
  <si>
    <t>F21107</t>
  </si>
  <si>
    <t>F21110</t>
  </si>
  <si>
    <t>F21116</t>
  </si>
  <si>
    <t>F21119</t>
  </si>
  <si>
    <t>F21122</t>
  </si>
  <si>
    <t>F21124</t>
  </si>
  <si>
    <t>F21139</t>
  </si>
  <si>
    <t>F21142</t>
  </si>
  <si>
    <t>F21143</t>
  </si>
  <si>
    <t>F21144</t>
  </si>
  <si>
    <t>F21145</t>
  </si>
  <si>
    <t>F21146</t>
  </si>
  <si>
    <t>F21147</t>
  </si>
  <si>
    <t>F21149</t>
  </si>
  <si>
    <t>F21151</t>
  </si>
  <si>
    <t>F21157</t>
  </si>
  <si>
    <t>F21159</t>
  </si>
  <si>
    <t>F21161</t>
  </si>
  <si>
    <t>F21164</t>
  </si>
  <si>
    <t>F21165</t>
  </si>
  <si>
    <t>F21166</t>
  </si>
  <si>
    <t>F21172</t>
  </si>
  <si>
    <t>F21176</t>
  </si>
  <si>
    <t>F21178</t>
  </si>
  <si>
    <t>F21180</t>
  </si>
  <si>
    <t>F21181</t>
  </si>
  <si>
    <t>F21182</t>
  </si>
  <si>
    <t>F21191</t>
  </si>
  <si>
    <t>F21674</t>
  </si>
  <si>
    <t>F21675</t>
  </si>
  <si>
    <t>F21677</t>
  </si>
  <si>
    <t>F21678</t>
  </si>
  <si>
    <t>F21682</t>
  </si>
  <si>
    <t>F21683</t>
  </si>
  <si>
    <t>F21688</t>
  </si>
  <si>
    <t>F21690</t>
  </si>
  <si>
    <t>F21691</t>
  </si>
  <si>
    <t>F21692</t>
  </si>
  <si>
    <t>F21693</t>
  </si>
  <si>
    <t>F21694</t>
  </si>
  <si>
    <t>F21698</t>
  </si>
  <si>
    <t>F21701</t>
  </si>
  <si>
    <t>F21702</t>
  </si>
  <si>
    <t>F21703</t>
  </si>
  <si>
    <t>F21704</t>
  </si>
  <si>
    <t>F21707</t>
  </si>
  <si>
    <t>F21709</t>
  </si>
  <si>
    <t>F21710</t>
  </si>
  <si>
    <t>F21713</t>
  </si>
  <si>
    <t>F21714</t>
  </si>
  <si>
    <t>F21719</t>
  </si>
  <si>
    <t>F21720</t>
  </si>
  <si>
    <t>F21722</t>
  </si>
  <si>
    <t>F21724</t>
  </si>
  <si>
    <t>F21728</t>
  </si>
  <si>
    <t>F21730</t>
  </si>
  <si>
    <t>F21734</t>
  </si>
  <si>
    <t>F21735</t>
  </si>
  <si>
    <t>F21736</t>
  </si>
  <si>
    <t>F21737</t>
  </si>
  <si>
    <t>F21738</t>
  </si>
  <si>
    <t>F21739</t>
  </si>
  <si>
    <t>F21742</t>
  </si>
  <si>
    <t>F21746</t>
  </si>
  <si>
    <t>F21748</t>
  </si>
  <si>
    <t>F21750</t>
  </si>
  <si>
    <t>F21751</t>
  </si>
  <si>
    <t>F22072</t>
  </si>
  <si>
    <t>F22083</t>
  </si>
  <si>
    <t>F22087</t>
  </si>
  <si>
    <t>F22093</t>
  </si>
  <si>
    <t>F22103</t>
  </si>
  <si>
    <t>F22111</t>
  </si>
  <si>
    <t>F22115</t>
  </si>
  <si>
    <t>F22131</t>
  </si>
  <si>
    <t>F22140</t>
  </si>
  <si>
    <t>F22164</t>
  </si>
  <si>
    <t>F22166</t>
  </si>
  <si>
    <t>F22167</t>
  </si>
  <si>
    <t>F22171</t>
  </si>
  <si>
    <t>F22172</t>
  </si>
  <si>
    <t>F22184</t>
  </si>
  <si>
    <t>F22185</t>
  </si>
  <si>
    <t>F22193</t>
  </si>
  <si>
    <t>F22199</t>
  </si>
  <si>
    <t>F22215</t>
  </si>
  <si>
    <t>F22806</t>
  </si>
  <si>
    <t>F22807</t>
  </si>
  <si>
    <t>F22808</t>
  </si>
  <si>
    <t>F22815</t>
  </si>
  <si>
    <t>F22822</t>
  </si>
  <si>
    <t>F22824</t>
  </si>
  <si>
    <t>F22839</t>
  </si>
  <si>
    <t>F22842</t>
  </si>
  <si>
    <t>F22849</t>
  </si>
  <si>
    <t>F22850</t>
  </si>
  <si>
    <t>F22862</t>
  </si>
  <si>
    <t>F22863</t>
  </si>
  <si>
    <t>F22866</t>
  </si>
  <si>
    <t>F22867</t>
  </si>
  <si>
    <t>F22868</t>
  </si>
  <si>
    <t>F23780</t>
  </si>
  <si>
    <t>F23782</t>
  </si>
  <si>
    <t>F24604</t>
  </si>
  <si>
    <t>F24605</t>
  </si>
  <si>
    <t>F24608</t>
  </si>
  <si>
    <t>F24609</t>
  </si>
  <si>
    <t>F24610</t>
  </si>
  <si>
    <t>F24611</t>
  </si>
  <si>
    <t>F24612</t>
  </si>
  <si>
    <t>F24614</t>
  </si>
  <si>
    <t>F24615</t>
  </si>
  <si>
    <t>F24616</t>
  </si>
  <si>
    <t>F24620</t>
  </si>
  <si>
    <t>F24623</t>
  </si>
  <si>
    <t>F24624</t>
  </si>
  <si>
    <t>F24626</t>
  </si>
  <si>
    <t>F24627</t>
  </si>
  <si>
    <t>F24629</t>
  </si>
  <si>
    <t>F24630</t>
  </si>
  <si>
    <t>F24633</t>
  </si>
  <si>
    <t>F24634</t>
  </si>
  <si>
    <t>F24637</t>
  </si>
  <si>
    <t>F24638</t>
  </si>
  <si>
    <t>F24640</t>
  </si>
  <si>
    <t>F24644</t>
  </si>
  <si>
    <t>F24645</t>
  </si>
  <si>
    <t>F24649</t>
  </si>
  <si>
    <t>F24650</t>
  </si>
  <si>
    <t>F24651</t>
  </si>
  <si>
    <t>F24652</t>
  </si>
  <si>
    <t>F24658</t>
  </si>
  <si>
    <t>F24660</t>
  </si>
  <si>
    <t>F24664</t>
  </si>
  <si>
    <t>F29589</t>
  </si>
  <si>
    <t>F29590</t>
  </si>
  <si>
    <t>F29591</t>
  </si>
  <si>
    <t>F29592</t>
  </si>
  <si>
    <t>F29593</t>
  </si>
  <si>
    <t>F29594</t>
  </si>
  <si>
    <t>F29595</t>
  </si>
  <si>
    <t>F29600</t>
  </si>
  <si>
    <t>F29602</t>
  </si>
  <si>
    <t>F29603</t>
  </si>
  <si>
    <t>F29605</t>
  </si>
  <si>
    <t>F29606</t>
  </si>
  <si>
    <t>F29608</t>
  </si>
  <si>
    <t>F29611</t>
  </si>
  <si>
    <t>F29613</t>
  </si>
  <si>
    <t>F29614</t>
  </si>
  <si>
    <t>F29615</t>
  </si>
  <si>
    <t>F29616</t>
  </si>
  <si>
    <t>F29617</t>
  </si>
  <si>
    <t>F29618</t>
  </si>
  <si>
    <t>F29619</t>
  </si>
  <si>
    <t>F29620</t>
  </si>
  <si>
    <t>F29621</t>
  </si>
  <si>
    <t>F29622</t>
  </si>
  <si>
    <t>F29623</t>
  </si>
  <si>
    <t>F29626</t>
  </si>
  <si>
    <t>F29627</t>
  </si>
  <si>
    <t>F29628</t>
  </si>
  <si>
    <t>F29630</t>
  </si>
  <si>
    <t>F29631</t>
  </si>
  <si>
    <t>F29635</t>
  </si>
  <si>
    <t>F29636</t>
  </si>
  <si>
    <t>F29639</t>
  </si>
  <si>
    <t>F29640</t>
  </si>
  <si>
    <t>F29642</t>
  </si>
  <si>
    <t>F29644</t>
  </si>
  <si>
    <t>F29646</t>
  </si>
  <si>
    <t>F29648</t>
  </si>
  <si>
    <t>F344388</t>
  </si>
  <si>
    <t>F395289</t>
  </si>
  <si>
    <t>F395290</t>
  </si>
  <si>
    <t>F395291</t>
  </si>
  <si>
    <t>I58695</t>
  </si>
  <si>
    <t>M10031</t>
  </si>
  <si>
    <t>P116663</t>
  </si>
  <si>
    <t>P230251</t>
  </si>
  <si>
    <t>R123865</t>
  </si>
  <si>
    <t>R12904</t>
  </si>
  <si>
    <t>R20809</t>
  </si>
  <si>
    <t>R5876</t>
  </si>
  <si>
    <t>R70868</t>
  </si>
  <si>
    <t>R842663</t>
  </si>
  <si>
    <t>M186310</t>
  </si>
  <si>
    <t>M186414</t>
  </si>
  <si>
    <t>M186463</t>
  </si>
  <si>
    <t>M186490</t>
  </si>
  <si>
    <t>M186491</t>
  </si>
  <si>
    <t>M186492</t>
  </si>
  <si>
    <t>M186493</t>
  </si>
  <si>
    <t>M189691</t>
  </si>
  <si>
    <t>M189746</t>
  </si>
  <si>
    <t>M190664</t>
  </si>
  <si>
    <t>M190665</t>
  </si>
  <si>
    <t>M190676</t>
  </si>
  <si>
    <t>M191017</t>
  </si>
  <si>
    <t>M191018</t>
  </si>
  <si>
    <t>M191019</t>
  </si>
  <si>
    <t>M191020</t>
  </si>
  <si>
    <t>M191023</t>
  </si>
  <si>
    <t>M191028</t>
  </si>
  <si>
    <t>M191029</t>
  </si>
  <si>
    <t>M191031</t>
  </si>
  <si>
    <t>M191032</t>
  </si>
  <si>
    <t>M191033</t>
  </si>
  <si>
    <t>M191035</t>
  </si>
  <si>
    <t>M191036</t>
  </si>
  <si>
    <t>M191037</t>
  </si>
  <si>
    <t>M191038</t>
  </si>
  <si>
    <t>M191039</t>
  </si>
  <si>
    <t>M191041</t>
  </si>
  <si>
    <t>M191043</t>
  </si>
  <si>
    <t>M191044</t>
  </si>
  <si>
    <t>M191048</t>
  </si>
  <si>
    <t>M191049</t>
  </si>
  <si>
    <t>M191052</t>
  </si>
  <si>
    <t>M191053</t>
  </si>
  <si>
    <t>M191054</t>
  </si>
  <si>
    <t>M191055</t>
  </si>
  <si>
    <t>M191056</t>
  </si>
  <si>
    <t>M191057</t>
  </si>
  <si>
    <t>M191058</t>
  </si>
  <si>
    <t>M191059</t>
  </si>
  <si>
    <t>M191060</t>
  </si>
  <si>
    <t>M191066</t>
  </si>
  <si>
    <t>M191068</t>
  </si>
  <si>
    <t>M191069</t>
  </si>
  <si>
    <t>M191071</t>
  </si>
  <si>
    <t>M191075</t>
  </si>
  <si>
    <t>M191076</t>
  </si>
  <si>
    <t>M191077</t>
  </si>
  <si>
    <t>M191078</t>
  </si>
  <si>
    <t>M191080</t>
  </si>
  <si>
    <t>M191081</t>
  </si>
  <si>
    <t>M191082</t>
  </si>
  <si>
    <t>M191083</t>
  </si>
  <si>
    <t>M191084</t>
  </si>
  <si>
    <t>M191086</t>
  </si>
  <si>
    <t>M191087</t>
  </si>
  <si>
    <t>M191088</t>
  </si>
  <si>
    <t>M191090</t>
  </si>
  <si>
    <t>M191091</t>
  </si>
  <si>
    <t>M191092</t>
  </si>
  <si>
    <t>M191093</t>
  </si>
  <si>
    <t>M191094</t>
  </si>
  <si>
    <t>M191095</t>
  </si>
  <si>
    <t>M191096</t>
  </si>
  <si>
    <t>M191098</t>
  </si>
  <si>
    <t>M191100</t>
  </si>
  <si>
    <t>M191101</t>
  </si>
  <si>
    <t>M191102</t>
  </si>
  <si>
    <t>M191103</t>
  </si>
  <si>
    <t>M191109</t>
  </si>
  <si>
    <t>M192185</t>
  </si>
  <si>
    <t>M192188</t>
  </si>
  <si>
    <t>M192190</t>
  </si>
  <si>
    <t>M192198</t>
  </si>
  <si>
    <t>M192216</t>
  </si>
  <si>
    <t>M192222</t>
  </si>
  <si>
    <t>M192224</t>
  </si>
  <si>
    <t>M192230</t>
  </si>
  <si>
    <t>M192231</t>
  </si>
  <si>
    <t>M192233</t>
  </si>
  <si>
    <t>M192238</t>
  </si>
  <si>
    <t>M192240</t>
  </si>
  <si>
    <t>M192242</t>
  </si>
  <si>
    <t>M192292</t>
  </si>
  <si>
    <t>M192304</t>
  </si>
  <si>
    <t>M192642</t>
  </si>
  <si>
    <t>M192645</t>
  </si>
  <si>
    <t>M192646</t>
  </si>
  <si>
    <t>M192648</t>
  </si>
  <si>
    <t>M192651</t>
  </si>
  <si>
    <t>M192653</t>
  </si>
  <si>
    <t>M192654</t>
  </si>
  <si>
    <t>M192657</t>
  </si>
  <si>
    <t>M192658</t>
  </si>
  <si>
    <t>M192668</t>
  </si>
  <si>
    <t>M192675</t>
  </si>
  <si>
    <t>M192677</t>
  </si>
  <si>
    <t>M192682</t>
  </si>
  <si>
    <t>M192684</t>
  </si>
  <si>
    <t>M192685</t>
  </si>
  <si>
    <t>M192687</t>
  </si>
  <si>
    <t>M192690</t>
  </si>
  <si>
    <t>M192694</t>
  </si>
  <si>
    <t>M192696</t>
  </si>
  <si>
    <t>M192699</t>
  </si>
  <si>
    <t>M192700</t>
  </si>
  <si>
    <t>M192701</t>
  </si>
  <si>
    <t>M192706</t>
  </si>
  <si>
    <t>M192709</t>
  </si>
  <si>
    <t>M192721</t>
  </si>
  <si>
    <t>M192722</t>
  </si>
  <si>
    <t>M192733</t>
  </si>
  <si>
    <t>M192735</t>
  </si>
  <si>
    <t>M192738</t>
  </si>
  <si>
    <t>M192744</t>
  </si>
  <si>
    <t>M192748</t>
  </si>
  <si>
    <t>M192749</t>
  </si>
  <si>
    <t>M192755</t>
  </si>
  <si>
    <t>M195638</t>
  </si>
  <si>
    <t>M195640</t>
  </si>
  <si>
    <t>M195641</t>
  </si>
  <si>
    <t>M195642</t>
  </si>
  <si>
    <t>M205892</t>
  </si>
  <si>
    <t>M205894</t>
  </si>
  <si>
    <t>R1293041</t>
  </si>
  <si>
    <t>R1293084</t>
  </si>
  <si>
    <t>R1293111</t>
  </si>
  <si>
    <t>R1294060</t>
  </si>
  <si>
    <t>R1294070</t>
  </si>
  <si>
    <t>R1294086</t>
  </si>
  <si>
    <t>R1294090</t>
  </si>
  <si>
    <t>R1294096</t>
  </si>
  <si>
    <t>R1294099</t>
  </si>
  <si>
    <t>R1294119</t>
  </si>
  <si>
    <t>R1294121</t>
  </si>
  <si>
    <t>R1369690</t>
  </si>
  <si>
    <t>R1377061</t>
  </si>
  <si>
    <t>R1392419</t>
  </si>
  <si>
    <t>R704421</t>
  </si>
  <si>
    <t>I133406</t>
  </si>
  <si>
    <t>M60046</t>
  </si>
  <si>
    <t>M60081</t>
  </si>
  <si>
    <t>M60108</t>
  </si>
  <si>
    <t>M60115</t>
  </si>
  <si>
    <t>M60293</t>
  </si>
  <si>
    <t>M60297</t>
  </si>
  <si>
    <t>M60298</t>
  </si>
  <si>
    <t>M60302</t>
  </si>
  <si>
    <t>M60304</t>
  </si>
  <si>
    <t>M60306</t>
  </si>
  <si>
    <t>M60308</t>
  </si>
  <si>
    <t>M60310</t>
  </si>
  <si>
    <t>M60314</t>
  </si>
  <si>
    <t>M60375</t>
  </si>
  <si>
    <t>M60377</t>
  </si>
  <si>
    <t>M60379</t>
  </si>
  <si>
    <t>M60381</t>
  </si>
  <si>
    <t>M60382</t>
  </si>
  <si>
    <t>M60384</t>
  </si>
  <si>
    <t>M60386</t>
  </si>
  <si>
    <t>M60388</t>
  </si>
  <si>
    <t>M60390</t>
  </si>
  <si>
    <t>M60392</t>
  </si>
  <si>
    <t>M60394</t>
  </si>
  <si>
    <t>M60398</t>
  </si>
  <si>
    <t>M60400</t>
  </si>
  <si>
    <t>M60405</t>
  </si>
  <si>
    <t>M60407</t>
  </si>
  <si>
    <t>M60409</t>
  </si>
  <si>
    <t>M60411</t>
  </si>
  <si>
    <t>M60413</t>
  </si>
  <si>
    <t>M60415</t>
  </si>
  <si>
    <t>M60417</t>
  </si>
  <si>
    <t>M60420</t>
  </si>
  <si>
    <t>M60423</t>
  </si>
  <si>
    <t>M60426</t>
  </si>
  <si>
    <t>M60429</t>
  </si>
  <si>
    <t>M60431</t>
  </si>
  <si>
    <t>M60437</t>
  </si>
  <si>
    <t>M60440</t>
  </si>
  <si>
    <t>M60443</t>
  </si>
  <si>
    <t>M60458</t>
  </si>
  <si>
    <t>M60462</t>
  </si>
  <si>
    <t>M60948</t>
  </si>
  <si>
    <t>M60950</t>
  </si>
  <si>
    <t>M60952</t>
  </si>
  <si>
    <t>M60955</t>
  </si>
  <si>
    <t>M60976</t>
  </si>
  <si>
    <t>M60985</t>
  </si>
  <si>
    <t>M60990</t>
  </si>
  <si>
    <t>M60993</t>
  </si>
  <si>
    <t>M61006</t>
  </si>
  <si>
    <t>M61009</t>
  </si>
  <si>
    <t>M61013</t>
  </si>
  <si>
    <t>M61018</t>
  </si>
  <si>
    <t>M61030</t>
  </si>
  <si>
    <t>M61033</t>
  </si>
  <si>
    <t>M61040</t>
  </si>
  <si>
    <t>M61047</t>
  </si>
  <si>
    <t>M61049</t>
  </si>
  <si>
    <t>M61067</t>
  </si>
  <si>
    <t>M61070</t>
  </si>
  <si>
    <t>M61071</t>
  </si>
  <si>
    <t>M61073</t>
  </si>
  <si>
    <t>M61080</t>
  </si>
  <si>
    <t>M61089</t>
  </si>
  <si>
    <t>M61092</t>
  </si>
  <si>
    <t>M61099</t>
  </si>
  <si>
    <t>M61108</t>
  </si>
  <si>
    <t>M61118</t>
  </si>
  <si>
    <t>M61122</t>
  </si>
  <si>
    <t>M61127</t>
  </si>
  <si>
    <t>M61960</t>
  </si>
  <si>
    <t>M61961</t>
  </si>
  <si>
    <t>M61962</t>
  </si>
  <si>
    <t>M61963</t>
  </si>
  <si>
    <t>M61966</t>
  </si>
  <si>
    <t>M61968</t>
  </si>
  <si>
    <t>M61970</t>
  </si>
  <si>
    <t>M61973</t>
  </si>
  <si>
    <t>M61974</t>
  </si>
  <si>
    <t>M61977</t>
  </si>
  <si>
    <t>M61983</t>
  </si>
  <si>
    <t>M61984</t>
  </si>
  <si>
    <t>M61986</t>
  </si>
  <si>
    <t>M61990</t>
  </si>
  <si>
    <t>M61995</t>
  </si>
  <si>
    <t>M61998</t>
  </si>
  <si>
    <t>M62006</t>
  </si>
  <si>
    <t>M62008</t>
  </si>
  <si>
    <t>M62009</t>
  </si>
  <si>
    <t>M62012</t>
  </si>
  <si>
    <t>M62014</t>
  </si>
  <si>
    <t>M62017</t>
  </si>
  <si>
    <t>M62019</t>
  </si>
  <si>
    <t>M62020</t>
  </si>
  <si>
    <t>M62021</t>
  </si>
  <si>
    <t>M62023</t>
  </si>
  <si>
    <t>M62025</t>
  </si>
  <si>
    <t>M62029</t>
  </si>
  <si>
    <t>M62031</t>
  </si>
  <si>
    <t>M62033</t>
  </si>
  <si>
    <t>M62036</t>
  </si>
  <si>
    <t>M62037</t>
  </si>
  <si>
    <t>M62039</t>
  </si>
  <si>
    <t>M62043</t>
  </si>
  <si>
    <t>M62044</t>
  </si>
  <si>
    <t>M62048</t>
  </si>
  <si>
    <t>M62049</t>
  </si>
  <si>
    <t>M62051</t>
  </si>
  <si>
    <t>M62053</t>
  </si>
  <si>
    <t>M62054</t>
  </si>
  <si>
    <t>M62056</t>
  </si>
  <si>
    <t>M62057</t>
  </si>
  <si>
    <t>M62058</t>
  </si>
  <si>
    <t>M62059</t>
  </si>
  <si>
    <t>M62061</t>
  </si>
  <si>
    <t>M62062</t>
  </si>
  <si>
    <t>M62064</t>
  </si>
  <si>
    <t>M62065</t>
  </si>
  <si>
    <t>M62068</t>
  </si>
  <si>
    <t>M62069</t>
  </si>
  <si>
    <t>M62070</t>
  </si>
  <si>
    <t>M62072</t>
  </si>
  <si>
    <t>M62073</t>
  </si>
  <si>
    <t>M62075</t>
  </si>
  <si>
    <t>M62076</t>
  </si>
  <si>
    <t>M62077</t>
  </si>
  <si>
    <t>M62080</t>
  </si>
  <si>
    <t>M62081</t>
  </si>
  <si>
    <t>M62082</t>
  </si>
  <si>
    <t>M62083</t>
  </si>
  <si>
    <t>M62086</t>
  </si>
  <si>
    <t>M62087</t>
  </si>
  <si>
    <t>M62091</t>
  </si>
  <si>
    <t>M62094</t>
  </si>
  <si>
    <t>M62096</t>
  </si>
  <si>
    <t>M62097</t>
  </si>
  <si>
    <t>M62098</t>
  </si>
  <si>
    <t>M62100</t>
  </si>
  <si>
    <t>M62102</t>
  </si>
  <si>
    <t>M62105</t>
  </si>
  <si>
    <t>M62651</t>
  </si>
  <si>
    <t>M62653</t>
  </si>
  <si>
    <t>M62655</t>
  </si>
  <si>
    <t>M62657</t>
  </si>
  <si>
    <t>M62659</t>
  </si>
  <si>
    <t>M62741</t>
  </si>
  <si>
    <t>M62742</t>
  </si>
  <si>
    <t>M62745</t>
  </si>
  <si>
    <t>M62746</t>
  </si>
  <si>
    <t>M62747</t>
  </si>
  <si>
    <t>M62748</t>
  </si>
  <si>
    <t>M62750</t>
  </si>
  <si>
    <t>M62752</t>
  </si>
  <si>
    <t>M62753</t>
  </si>
  <si>
    <t>M62757</t>
  </si>
  <si>
    <t>M62758</t>
  </si>
  <si>
    <t>M62760</t>
  </si>
  <si>
    <t>M62761</t>
  </si>
  <si>
    <t>M62763</t>
  </si>
  <si>
    <t>M62764</t>
  </si>
  <si>
    <t>M62766</t>
  </si>
  <si>
    <t>M62769</t>
  </si>
  <si>
    <t>M62770</t>
  </si>
  <si>
    <t>M62773</t>
  </si>
  <si>
    <t>M62774</t>
  </si>
  <si>
    <t>M62775</t>
  </si>
  <si>
    <t>M62776</t>
  </si>
  <si>
    <t>M62777</t>
  </si>
  <si>
    <t>M62778</t>
  </si>
  <si>
    <t>M62779</t>
  </si>
  <si>
    <t>M62780</t>
  </si>
  <si>
    <t>M62781</t>
  </si>
  <si>
    <t>M62783</t>
  </si>
  <si>
    <t>M62784</t>
  </si>
  <si>
    <t>M62786</t>
  </si>
  <si>
    <t>M62787</t>
  </si>
  <si>
    <t>M62788</t>
  </si>
  <si>
    <t>M62789</t>
  </si>
  <si>
    <t>M62793</t>
  </si>
  <si>
    <t>M62794</t>
  </si>
  <si>
    <t>M62795</t>
  </si>
  <si>
    <t>M62796</t>
  </si>
  <si>
    <t>M62798</t>
  </si>
  <si>
    <t>M62799</t>
  </si>
  <si>
    <t>M62800</t>
  </si>
  <si>
    <t>M62801</t>
  </si>
  <si>
    <t>M62804</t>
  </si>
  <si>
    <t>M62806</t>
  </si>
  <si>
    <t>M62807</t>
  </si>
  <si>
    <t>M62808</t>
  </si>
  <si>
    <t>M62809</t>
  </si>
  <si>
    <t>M62810</t>
  </si>
  <si>
    <t>M62811</t>
  </si>
  <si>
    <t>M62812</t>
  </si>
  <si>
    <t>M62813</t>
  </si>
  <si>
    <t>M62814</t>
  </si>
  <si>
    <t>M62815</t>
  </si>
  <si>
    <t>M62816</t>
  </si>
  <si>
    <t>M62817</t>
  </si>
  <si>
    <t>M62818</t>
  </si>
  <si>
    <t>M62819</t>
  </si>
  <si>
    <t>M62820</t>
  </si>
  <si>
    <t>M62821</t>
  </si>
  <si>
    <t>M62822</t>
  </si>
  <si>
    <t>M62823</t>
  </si>
  <si>
    <t>M62824</t>
  </si>
  <si>
    <t>M62825</t>
  </si>
  <si>
    <t>M62826</t>
  </si>
  <si>
    <t>M62827</t>
  </si>
  <si>
    <t>M62828</t>
  </si>
  <si>
    <t>M62829</t>
  </si>
  <si>
    <t>M62830</t>
  </si>
  <si>
    <t>M62831</t>
  </si>
  <si>
    <t>M62832</t>
  </si>
  <si>
    <t>M62833</t>
  </si>
  <si>
    <t>M62834</t>
  </si>
  <si>
    <t>M62835</t>
  </si>
  <si>
    <t>M62836</t>
  </si>
  <si>
    <t>M62837</t>
  </si>
  <si>
    <t>M62838</t>
  </si>
  <si>
    <t>M62839</t>
  </si>
  <si>
    <t>M62840</t>
  </si>
  <si>
    <t>M62842</t>
  </si>
  <si>
    <t>M62843</t>
  </si>
  <si>
    <t>M62844</t>
  </si>
  <si>
    <t>M62845</t>
  </si>
  <si>
    <t>M62846</t>
  </si>
  <si>
    <t>M62847</t>
  </si>
  <si>
    <t>M62850</t>
  </si>
  <si>
    <t>M62851</t>
  </si>
  <si>
    <t>M62852</t>
  </si>
  <si>
    <t>M62853</t>
  </si>
  <si>
    <t>M62854</t>
  </si>
  <si>
    <t>M62858</t>
  </si>
  <si>
    <t>M62859</t>
  </si>
  <si>
    <t>M62860</t>
  </si>
  <si>
    <t>M62862</t>
  </si>
  <si>
    <t>M62864</t>
  </si>
  <si>
    <t>M62865</t>
  </si>
  <si>
    <t>M62866</t>
  </si>
  <si>
    <t>M62867</t>
  </si>
  <si>
    <t>M62868</t>
  </si>
  <si>
    <t>M62869</t>
  </si>
  <si>
    <t>M62870</t>
  </si>
  <si>
    <t>M62871</t>
  </si>
  <si>
    <t>M62872</t>
  </si>
  <si>
    <t>M62873</t>
  </si>
  <si>
    <t>M62874</t>
  </si>
  <si>
    <t>M62875</t>
  </si>
  <si>
    <t>M62877</t>
  </si>
  <si>
    <t>M62878</t>
  </si>
  <si>
    <t>M62879</t>
  </si>
  <si>
    <t>M62880</t>
  </si>
  <si>
    <t>M62881</t>
  </si>
  <si>
    <t>M62882</t>
  </si>
  <si>
    <t>M62884</t>
  </si>
  <si>
    <t>M62886</t>
  </si>
  <si>
    <t>M62887</t>
  </si>
  <si>
    <t>M62888</t>
  </si>
  <si>
    <t>M62889</t>
  </si>
  <si>
    <t>M62890</t>
  </si>
  <si>
    <t>M62892</t>
  </si>
  <si>
    <t>M62893</t>
  </si>
  <si>
    <t>M62896</t>
  </si>
  <si>
    <t>M62898</t>
  </si>
  <si>
    <t>M62899</t>
  </si>
  <si>
    <t>M62901</t>
  </si>
  <si>
    <t>M64009</t>
  </si>
  <si>
    <t>M64015</t>
  </si>
  <si>
    <t>M64169</t>
  </si>
  <si>
    <t>M64208</t>
  </si>
  <si>
    <t>M64267</t>
  </si>
  <si>
    <t>M64303</t>
  </si>
  <si>
    <t>M64323</t>
  </si>
  <si>
    <t>M64325</t>
  </si>
  <si>
    <t>M64327</t>
  </si>
  <si>
    <t>M64329</t>
  </si>
  <si>
    <t>M64330</t>
  </si>
  <si>
    <t>M64332</t>
  </si>
  <si>
    <t>M64335</t>
  </si>
  <si>
    <t>M64340</t>
  </si>
  <si>
    <t>M64341</t>
  </si>
  <si>
    <t>M64344</t>
  </si>
  <si>
    <t>M64346</t>
  </si>
  <si>
    <t>M64350</t>
  </si>
  <si>
    <t>M64362</t>
  </si>
  <si>
    <t>M64364</t>
  </si>
  <si>
    <t>M64373</t>
  </si>
  <si>
    <t>M64375</t>
  </si>
  <si>
    <t>M64378</t>
  </si>
  <si>
    <t>M64380</t>
  </si>
  <si>
    <t>M64386</t>
  </si>
  <si>
    <t>M64391</t>
  </si>
  <si>
    <t>M64394</t>
  </si>
  <si>
    <t>M64397</t>
  </si>
  <si>
    <t>M64400</t>
  </si>
  <si>
    <t>M64404</t>
  </si>
  <si>
    <t>M64405</t>
  </si>
  <si>
    <t>M64406</t>
  </si>
  <si>
    <t>M64407</t>
  </si>
  <si>
    <t>M64409</t>
  </si>
  <si>
    <t>M64410</t>
  </si>
  <si>
    <t>M64415</t>
  </si>
  <si>
    <t>M64421</t>
  </si>
  <si>
    <t>M64424</t>
  </si>
  <si>
    <t>M64426</t>
  </si>
  <si>
    <t>M64433</t>
  </si>
  <si>
    <t>M64453</t>
  </si>
  <si>
    <t>M64455</t>
  </si>
  <si>
    <t>M64465</t>
  </si>
  <si>
    <t>M64467</t>
  </si>
  <si>
    <t>M64483</t>
  </si>
  <si>
    <t>M64487</t>
  </si>
  <si>
    <t>M64492</t>
  </si>
  <si>
    <t>M64494</t>
  </si>
  <si>
    <t>M64498</t>
  </si>
  <si>
    <t>M70054</t>
  </si>
  <si>
    <t>M70057</t>
  </si>
  <si>
    <t>M70059</t>
  </si>
  <si>
    <t>M70060</t>
  </si>
  <si>
    <t>M70064</t>
  </si>
  <si>
    <t>M70065</t>
  </si>
  <si>
    <t>M70077</t>
  </si>
  <si>
    <t>M70078</t>
  </si>
  <si>
    <t>M70085</t>
  </si>
  <si>
    <t>M70086</t>
  </si>
  <si>
    <t>M70087</t>
  </si>
  <si>
    <t>M70093</t>
  </si>
  <si>
    <t>M70094</t>
  </si>
  <si>
    <t>M70095</t>
  </si>
  <si>
    <t>M70103</t>
  </si>
  <si>
    <t>M70104</t>
  </si>
  <si>
    <t>M70106</t>
  </si>
  <si>
    <t>M70114</t>
  </si>
  <si>
    <t>M70116</t>
  </si>
  <si>
    <t>N68286</t>
  </si>
  <si>
    <t>N68288</t>
  </si>
  <si>
    <t>N68289</t>
  </si>
  <si>
    <t>N68290</t>
  </si>
  <si>
    <t>N68291</t>
  </si>
  <si>
    <t>N68293</t>
  </si>
  <si>
    <t>N68294</t>
  </si>
  <si>
    <t>N68295</t>
  </si>
  <si>
    <t>N68299</t>
  </si>
  <si>
    <t>N68300</t>
  </si>
  <si>
    <t>N68301</t>
  </si>
  <si>
    <t>N68302</t>
  </si>
  <si>
    <t>N68303</t>
  </si>
  <si>
    <t>N68304</t>
  </si>
  <si>
    <t>N68309</t>
  </si>
  <si>
    <t>N68310</t>
  </si>
  <si>
    <t>N68311</t>
  </si>
  <si>
    <t>N68327</t>
  </si>
  <si>
    <t>N68328</t>
  </si>
  <si>
    <t>N68351</t>
  </si>
  <si>
    <t>N68352</t>
  </si>
  <si>
    <t>N68353</t>
  </si>
  <si>
    <t>N68354</t>
  </si>
  <si>
    <t>N68355</t>
  </si>
  <si>
    <t>N68356</t>
  </si>
  <si>
    <t>N68357</t>
  </si>
  <si>
    <t>N68358</t>
  </si>
  <si>
    <t>N68359</t>
  </si>
  <si>
    <t>N68360</t>
  </si>
  <si>
    <t>N68361</t>
  </si>
  <si>
    <t>N68362</t>
  </si>
  <si>
    <t>N68408</t>
  </si>
  <si>
    <t>N68409</t>
  </si>
  <si>
    <t>N68410</t>
  </si>
  <si>
    <t>N68411</t>
  </si>
  <si>
    <t>N68412</t>
  </si>
  <si>
    <t>N68419</t>
  </si>
  <si>
    <t>N68420</t>
  </si>
  <si>
    <t>N68421</t>
  </si>
  <si>
    <t>N68422</t>
  </si>
  <si>
    <t>N68443</t>
  </si>
  <si>
    <t>N68445</t>
  </si>
  <si>
    <t>N68446</t>
  </si>
  <si>
    <t>N68447</t>
  </si>
  <si>
    <t>N68448</t>
  </si>
  <si>
    <t>N68450</t>
  </si>
  <si>
    <t>N68452</t>
  </si>
  <si>
    <t>N68453</t>
  </si>
  <si>
    <t>N68454</t>
  </si>
  <si>
    <t>N68455</t>
  </si>
  <si>
    <t>N68456</t>
  </si>
  <si>
    <t>N68457</t>
  </si>
  <si>
    <t>N68458</t>
  </si>
  <si>
    <t>N68459</t>
  </si>
  <si>
    <t>N68460</t>
  </si>
  <si>
    <t>N68461</t>
  </si>
  <si>
    <t>N68462</t>
  </si>
  <si>
    <t>N68463</t>
  </si>
  <si>
    <t>N68464</t>
  </si>
  <si>
    <t>N68465</t>
  </si>
  <si>
    <t>N68466</t>
  </si>
  <si>
    <t>N68467</t>
  </si>
  <si>
    <t>N68468</t>
  </si>
  <si>
    <t>N68469</t>
  </si>
  <si>
    <t>N68470</t>
  </si>
  <si>
    <t>N68471</t>
  </si>
  <si>
    <t>N68472</t>
  </si>
  <si>
    <t>N68473</t>
  </si>
  <si>
    <t>N68474</t>
  </si>
  <si>
    <t>N68475</t>
  </si>
  <si>
    <t>N68476</t>
  </si>
  <si>
    <t>N68477</t>
  </si>
  <si>
    <t>N68478</t>
  </si>
  <si>
    <t>N68479</t>
  </si>
  <si>
    <t>N68480</t>
  </si>
  <si>
    <t>N68481</t>
  </si>
  <si>
    <t>N68482</t>
  </si>
  <si>
    <t>N68483</t>
  </si>
  <si>
    <t>N68682</t>
  </si>
  <si>
    <t>N68723</t>
  </si>
  <si>
    <t>N68769</t>
  </si>
  <si>
    <t>N68779</t>
  </si>
  <si>
    <t>N68833</t>
  </si>
  <si>
    <t>N68854</t>
  </si>
  <si>
    <t>N68858</t>
  </si>
  <si>
    <t>R1034231</t>
  </si>
  <si>
    <t>R1147141</t>
  </si>
  <si>
    <t>R1147198</t>
  </si>
  <si>
    <t>R1147234</t>
  </si>
  <si>
    <t>R1148220</t>
  </si>
  <si>
    <t>R1148258</t>
  </si>
  <si>
    <t>Não Pertencer a Logictel</t>
  </si>
  <si>
    <t>CDO sem teste e sem pedido de viabilidade. Possível troca de surveys</t>
  </si>
  <si>
    <t>F30</t>
  </si>
  <si>
    <t>F399079</t>
  </si>
  <si>
    <t>I131617</t>
  </si>
  <si>
    <t>I131618</t>
  </si>
  <si>
    <t>I131619</t>
  </si>
  <si>
    <t>I131620</t>
  </si>
  <si>
    <t>I131621</t>
  </si>
  <si>
    <t>I131622</t>
  </si>
  <si>
    <t>I131623</t>
  </si>
  <si>
    <t>I131624</t>
  </si>
  <si>
    <t>I131625</t>
  </si>
  <si>
    <t>I131626</t>
  </si>
  <si>
    <t>I131627</t>
  </si>
  <si>
    <t>I131628</t>
  </si>
  <si>
    <t>I131629</t>
  </si>
  <si>
    <t>I131630</t>
  </si>
  <si>
    <t>I133208</t>
  </si>
  <si>
    <t>I133211</t>
  </si>
  <si>
    <t>I133212</t>
  </si>
  <si>
    <t>I133218</t>
  </si>
  <si>
    <t>I133400</t>
  </si>
  <si>
    <t>I133418</t>
  </si>
  <si>
    <t>I133420</t>
  </si>
  <si>
    <t>I133424</t>
  </si>
  <si>
    <t>I133425</t>
  </si>
  <si>
    <t>I133433</t>
  </si>
  <si>
    <t>N60756</t>
  </si>
  <si>
    <t>D17011</t>
  </si>
  <si>
    <t>I99973</t>
  </si>
  <si>
    <t>M191654</t>
  </si>
  <si>
    <t>M31133</t>
  </si>
  <si>
    <t>M67620</t>
  </si>
  <si>
    <t>P6051</t>
  </si>
  <si>
    <t>Q60374</t>
  </si>
  <si>
    <t>E11101</t>
  </si>
  <si>
    <t>F336839</t>
  </si>
  <si>
    <t>F57093</t>
  </si>
  <si>
    <t>F57096</t>
  </si>
  <si>
    <t>F57099</t>
  </si>
  <si>
    <t>F57100</t>
  </si>
  <si>
    <t>F57101</t>
  </si>
  <si>
    <t>F57120</t>
  </si>
  <si>
    <t>F57121</t>
  </si>
  <si>
    <t>F57124</t>
  </si>
  <si>
    <t>F57126</t>
  </si>
  <si>
    <t>F57129</t>
  </si>
  <si>
    <t>F57132</t>
  </si>
  <si>
    <t>F57133</t>
  </si>
  <si>
    <t>F57150</t>
  </si>
  <si>
    <t>F57151</t>
  </si>
  <si>
    <t>F57152</t>
  </si>
  <si>
    <t>F57153</t>
  </si>
  <si>
    <t>F57842</t>
  </si>
  <si>
    <t>F65881</t>
  </si>
  <si>
    <t>F65882</t>
  </si>
  <si>
    <t>F65884</t>
  </si>
  <si>
    <t>F65886</t>
  </si>
  <si>
    <t>F65888</t>
  </si>
  <si>
    <t>F65894</t>
  </si>
  <si>
    <t>F65901</t>
  </si>
  <si>
    <t>F65902</t>
  </si>
  <si>
    <t>F65904</t>
  </si>
  <si>
    <t>F65909</t>
  </si>
  <si>
    <t>F65913</t>
  </si>
  <si>
    <t>F65925</t>
  </si>
  <si>
    <t>F65928</t>
  </si>
  <si>
    <t>F65929</t>
  </si>
  <si>
    <t>F65930</t>
  </si>
  <si>
    <t>F65931</t>
  </si>
  <si>
    <t>F65933</t>
  </si>
  <si>
    <t>F65934</t>
  </si>
  <si>
    <t>F65936</t>
  </si>
  <si>
    <t>F65938</t>
  </si>
  <si>
    <t>F65939</t>
  </si>
  <si>
    <t>F65943</t>
  </si>
  <si>
    <t>F65944</t>
  </si>
  <si>
    <t>F65956</t>
  </si>
  <si>
    <t>F65966</t>
  </si>
  <si>
    <t>F65972</t>
  </si>
  <si>
    <t>F65980</t>
  </si>
  <si>
    <t>F65981</t>
  </si>
  <si>
    <t>F65983</t>
  </si>
  <si>
    <t>F65988</t>
  </si>
  <si>
    <t>F65989</t>
  </si>
  <si>
    <t>F65991</t>
  </si>
  <si>
    <t>F66979</t>
  </si>
  <si>
    <t>F67023</t>
  </si>
  <si>
    <t>M205891</t>
  </si>
  <si>
    <t>M205893</t>
  </si>
  <si>
    <t>M205895</t>
  </si>
  <si>
    <t>M9945</t>
  </si>
  <si>
    <t>R1149045</t>
  </si>
  <si>
    <t>R1267824</t>
  </si>
  <si>
    <t>R1377068</t>
  </si>
  <si>
    <t>R1377069</t>
  </si>
  <si>
    <t>R1393053</t>
  </si>
  <si>
    <t>R1423752</t>
  </si>
  <si>
    <t>R1423760</t>
  </si>
  <si>
    <t>R1423761</t>
  </si>
  <si>
    <t>R15295</t>
  </si>
  <si>
    <t>R235857</t>
  </si>
  <si>
    <t>R235859</t>
  </si>
  <si>
    <t>R235892</t>
  </si>
  <si>
    <t>R235897</t>
  </si>
  <si>
    <t>R235899</t>
  </si>
  <si>
    <t>R235904</t>
  </si>
  <si>
    <t>R235908</t>
  </si>
  <si>
    <t>R235941</t>
  </si>
  <si>
    <t>R29448</t>
  </si>
  <si>
    <t>R51935</t>
  </si>
  <si>
    <t>Survey fora da mancha (próximo a CEOS-7)</t>
  </si>
  <si>
    <t>F410000</t>
  </si>
  <si>
    <t>M151689</t>
  </si>
  <si>
    <t>F312102</t>
  </si>
  <si>
    <t>Survey fora da mancha (próximo a CEOS-47)</t>
  </si>
  <si>
    <t>F23073</t>
  </si>
  <si>
    <t>M62863</t>
  </si>
  <si>
    <t>R200418</t>
  </si>
  <si>
    <t>R592490</t>
  </si>
  <si>
    <t>Bloqueado em 15/02/2021 por Wanderson Moreira dos Santos (Logictel) para ajuste de versão de cadastro da célula</t>
  </si>
  <si>
    <t>BLOQUEIO DA CEOS PARA AJUSTE DE CADASTRO PELO WANDERSON</t>
  </si>
  <si>
    <t>F411561</t>
  </si>
  <si>
    <t>I46137</t>
  </si>
  <si>
    <t>Não possivel validar motivo de inviabilidadde</t>
  </si>
  <si>
    <t>M165167</t>
  </si>
  <si>
    <t>M165177</t>
  </si>
  <si>
    <t>M165200</t>
  </si>
  <si>
    <t>M165215</t>
  </si>
  <si>
    <t>M165293</t>
  </si>
  <si>
    <t>M165302</t>
  </si>
  <si>
    <t>M165310</t>
  </si>
  <si>
    <t>M165325</t>
  </si>
  <si>
    <t>M166243</t>
  </si>
  <si>
    <t>M166265</t>
  </si>
  <si>
    <t>M166281</t>
  </si>
  <si>
    <t>M166283</t>
  </si>
  <si>
    <t>M166647</t>
  </si>
  <si>
    <t>M166656</t>
  </si>
  <si>
    <t>M167205</t>
  </si>
  <si>
    <t>M167226</t>
  </si>
  <si>
    <t>M167237</t>
  </si>
  <si>
    <t>M167259</t>
  </si>
  <si>
    <t>M167279</t>
  </si>
  <si>
    <t>M167298</t>
  </si>
  <si>
    <t>M167306</t>
  </si>
  <si>
    <t>M167332</t>
  </si>
  <si>
    <t>M167352</t>
  </si>
  <si>
    <t>M191968</t>
  </si>
  <si>
    <t>M191969</t>
  </si>
  <si>
    <t>M191975</t>
  </si>
  <si>
    <t>M191976</t>
  </si>
  <si>
    <t>M192005</t>
  </si>
  <si>
    <t>M192009</t>
  </si>
  <si>
    <t>M192010</t>
  </si>
  <si>
    <t>M192020</t>
  </si>
  <si>
    <t>M192021</t>
  </si>
  <si>
    <t>M192025</t>
  </si>
  <si>
    <t>M209708</t>
  </si>
  <si>
    <t>M26707</t>
  </si>
  <si>
    <t>N56679</t>
  </si>
  <si>
    <t>P167495</t>
  </si>
  <si>
    <t>P216279</t>
  </si>
  <si>
    <t>Q65228</t>
  </si>
  <si>
    <t>Correção de Endereço - Fora da Mancha</t>
  </si>
  <si>
    <t>F21676</t>
  </si>
  <si>
    <t>F21681</t>
  </si>
  <si>
    <t>F21684</t>
  </si>
  <si>
    <t>F21687</t>
  </si>
  <si>
    <t>F21695</t>
  </si>
  <si>
    <t>F21696</t>
  </si>
  <si>
    <t>F21697</t>
  </si>
  <si>
    <t>F21699</t>
  </si>
  <si>
    <t>F21708</t>
  </si>
  <si>
    <t>F21711</t>
  </si>
  <si>
    <t>F21718</t>
  </si>
  <si>
    <t>F21721</t>
  </si>
  <si>
    <t>F21723</t>
  </si>
  <si>
    <t>F21727</t>
  </si>
  <si>
    <t>F21729</t>
  </si>
  <si>
    <t>F21731</t>
  </si>
  <si>
    <t>F21740</t>
  </si>
  <si>
    <t>F21741</t>
  </si>
  <si>
    <t>F21743</t>
  </si>
  <si>
    <t>F21749</t>
  </si>
  <si>
    <t>F21752</t>
  </si>
  <si>
    <t>CDO sem testes e sem solicitação de viabilidade. Possível troca de surveys</t>
  </si>
  <si>
    <t>Bloqueado em 15/02/2021 por Wanderson Moreira dos Santos (Logictel) para ajuste de versão de cadastro da célula, informado pela equipe Serede, versão cadastrada diverge com a versão construída.</t>
  </si>
  <si>
    <t>Bloqueado por ANTONIO WAGNER MOTA CAVALCANTE(SEREDE) em 23-02-2021 às 10:36:19.000, motivo:Bloqueado em 23/02/2021 para correção de conectividade de primário.</t>
  </si>
  <si>
    <t>M186859</t>
  </si>
  <si>
    <t>M186873</t>
  </si>
  <si>
    <t>M186881</t>
  </si>
  <si>
    <t>M186887</t>
  </si>
  <si>
    <t>M186897</t>
  </si>
  <si>
    <t>M191960</t>
  </si>
  <si>
    <t>M191988</t>
  </si>
  <si>
    <t>M208232</t>
  </si>
  <si>
    <t>M208240</t>
  </si>
  <si>
    <t>P194231</t>
  </si>
  <si>
    <t>P26</t>
  </si>
  <si>
    <t>V55797</t>
  </si>
  <si>
    <t>V56251</t>
  </si>
  <si>
    <t>V56257</t>
  </si>
  <si>
    <t>V56443</t>
  </si>
  <si>
    <t>V56448</t>
  </si>
  <si>
    <t>V56454</t>
  </si>
  <si>
    <t>V56457</t>
  </si>
  <si>
    <t>V56464</t>
  </si>
  <si>
    <t>V56471</t>
  </si>
  <si>
    <t>V56472</t>
  </si>
  <si>
    <t>V56485</t>
  </si>
  <si>
    <t>V56489</t>
  </si>
  <si>
    <t>bloqueado por gabriel para ajuste de cadastro.</t>
  </si>
  <si>
    <t>SURVEY FORA DA MANCHA</t>
  </si>
  <si>
    <t>survey fora da mancha</t>
  </si>
  <si>
    <t>C17559</t>
  </si>
  <si>
    <t>Tratativa EZ / CDO Bloqueada - Área de Risco</t>
  </si>
  <si>
    <t>D164753</t>
  </si>
  <si>
    <t>D164763</t>
  </si>
  <si>
    <t>D164797</t>
  </si>
  <si>
    <t>D167028</t>
  </si>
  <si>
    <t>D167029</t>
  </si>
  <si>
    <t>D167032</t>
  </si>
  <si>
    <t>D167034</t>
  </si>
  <si>
    <t>D167036</t>
  </si>
  <si>
    <t>D167128</t>
  </si>
  <si>
    <t>D167134</t>
  </si>
  <si>
    <t>D167138</t>
  </si>
  <si>
    <t>D167143</t>
  </si>
  <si>
    <t>D167145</t>
  </si>
  <si>
    <t>D167148</t>
  </si>
  <si>
    <t>D167150</t>
  </si>
  <si>
    <t>D167154</t>
  </si>
  <si>
    <t>D167161</t>
  </si>
  <si>
    <t>D167263</t>
  </si>
  <si>
    <t>D167504</t>
  </si>
  <si>
    <t>F22665</t>
  </si>
  <si>
    <t>CDO sem teste e sem pedido de viabilidade</t>
  </si>
  <si>
    <t>F459722</t>
  </si>
  <si>
    <t>Sem Projeto</t>
  </si>
  <si>
    <t>F459729</t>
  </si>
  <si>
    <t>M192227</t>
  </si>
  <si>
    <t>Q90545</t>
  </si>
  <si>
    <t>CDO Bloqueadas</t>
  </si>
  <si>
    <t>Aguardando De Acordo de Henrica para a viabilidade</t>
  </si>
  <si>
    <t>Viável Obra</t>
  </si>
  <si>
    <t>fachada SN - Reutilizar</t>
  </si>
  <si>
    <t>Desassociado - CDOE-641 Fora de Serviço</t>
  </si>
  <si>
    <t>Reposicionado - CDOE-18918 - CELULA 189 (MON)</t>
  </si>
  <si>
    <t>D163532</t>
  </si>
  <si>
    <t>D164292</t>
  </si>
  <si>
    <t>D164293</t>
  </si>
  <si>
    <t>D164294</t>
  </si>
  <si>
    <t>D164295</t>
  </si>
  <si>
    <t>D164296</t>
  </si>
  <si>
    <t>D164297</t>
  </si>
  <si>
    <t>D164298</t>
  </si>
  <si>
    <t>D164299</t>
  </si>
  <si>
    <t>D164300</t>
  </si>
  <si>
    <t>D164301</t>
  </si>
  <si>
    <t>D164302</t>
  </si>
  <si>
    <t>D164305</t>
  </si>
  <si>
    <t>D164306</t>
  </si>
  <si>
    <t>D164307</t>
  </si>
  <si>
    <t>D164308</t>
  </si>
  <si>
    <t>D164309</t>
  </si>
  <si>
    <t>D164310</t>
  </si>
  <si>
    <t>D164311</t>
  </si>
  <si>
    <t>D164312</t>
  </si>
  <si>
    <t>D164313</t>
  </si>
  <si>
    <t>D164314</t>
  </si>
  <si>
    <t>D164315</t>
  </si>
  <si>
    <t>D164316</t>
  </si>
  <si>
    <t>D164317</t>
  </si>
  <si>
    <t>D164320</t>
  </si>
  <si>
    <t>D164341</t>
  </si>
  <si>
    <t>D164355</t>
  </si>
  <si>
    <t>D164356</t>
  </si>
  <si>
    <t>D164357</t>
  </si>
  <si>
    <t>D164358</t>
  </si>
  <si>
    <t>D164379</t>
  </si>
  <si>
    <t>D164380</t>
  </si>
  <si>
    <t>D164385</t>
  </si>
  <si>
    <t>D164386</t>
  </si>
  <si>
    <t>D164387</t>
  </si>
  <si>
    <t>D164388</t>
  </si>
  <si>
    <t>D164395</t>
  </si>
  <si>
    <t>D164396</t>
  </si>
  <si>
    <t>D164398</t>
  </si>
  <si>
    <t>D164399</t>
  </si>
  <si>
    <t>D164400</t>
  </si>
  <si>
    <t>D164401</t>
  </si>
  <si>
    <t>D164402</t>
  </si>
  <si>
    <t>D164403</t>
  </si>
  <si>
    <t>D164404</t>
  </si>
  <si>
    <t>D164405</t>
  </si>
  <si>
    <t>D164406</t>
  </si>
  <si>
    <t>D164415</t>
  </si>
  <si>
    <t>D164416</t>
  </si>
  <si>
    <t>D164417</t>
  </si>
  <si>
    <t>D164423</t>
  </si>
  <si>
    <t>D164424</t>
  </si>
  <si>
    <t>D164428</t>
  </si>
  <si>
    <t>D164429</t>
  </si>
  <si>
    <t>D164430</t>
  </si>
  <si>
    <t>D164431</t>
  </si>
  <si>
    <t>D164432</t>
  </si>
  <si>
    <t>D164433</t>
  </si>
  <si>
    <t>D164472</t>
  </si>
  <si>
    <t>D164473</t>
  </si>
  <si>
    <t>D164489</t>
  </si>
  <si>
    <t>D164494</t>
  </si>
  <si>
    <t>D164529</t>
  </si>
  <si>
    <t>D164544</t>
  </si>
  <si>
    <t>D164546</t>
  </si>
  <si>
    <t>D164554</t>
  </si>
  <si>
    <t>D164663</t>
  </si>
  <si>
    <t>D164664</t>
  </si>
  <si>
    <t>D164685</t>
  </si>
  <si>
    <t>D164686</t>
  </si>
  <si>
    <t>D164687</t>
  </si>
  <si>
    <t>D164688</t>
  </si>
  <si>
    <t>D164690</t>
  </si>
  <si>
    <t>D164691</t>
  </si>
  <si>
    <t>D164692</t>
  </si>
  <si>
    <t>D164693</t>
  </si>
  <si>
    <t>D164694</t>
  </si>
  <si>
    <t>D164695</t>
  </si>
  <si>
    <t>D164696</t>
  </si>
  <si>
    <t>D164697</t>
  </si>
  <si>
    <t>D164702</t>
  </si>
  <si>
    <t>D164703</t>
  </si>
  <si>
    <t>D164704</t>
  </si>
  <si>
    <t>D164705</t>
  </si>
  <si>
    <t>D164706</t>
  </si>
  <si>
    <t>D164707</t>
  </si>
  <si>
    <t>D164716</t>
  </si>
  <si>
    <t>D164717</t>
  </si>
  <si>
    <t>D164720</t>
  </si>
  <si>
    <t>D164721</t>
  </si>
  <si>
    <t>D164722</t>
  </si>
  <si>
    <t>D164723</t>
  </si>
  <si>
    <t>D164724</t>
  </si>
  <si>
    <t>D164732</t>
  </si>
  <si>
    <t>D164733</t>
  </si>
  <si>
    <t>D164734</t>
  </si>
  <si>
    <t>D164735</t>
  </si>
  <si>
    <t>D164736</t>
  </si>
  <si>
    <t>D164737</t>
  </si>
  <si>
    <t>D164738</t>
  </si>
  <si>
    <t>D164741</t>
  </si>
  <si>
    <t>D164742</t>
  </si>
  <si>
    <t>D164743</t>
  </si>
  <si>
    <t>D164744</t>
  </si>
  <si>
    <t>D164745</t>
  </si>
  <si>
    <t>D164746</t>
  </si>
  <si>
    <t>D164747</t>
  </si>
  <si>
    <t>D164748</t>
  </si>
  <si>
    <t>D164749</t>
  </si>
  <si>
    <t>D164750</t>
  </si>
  <si>
    <t>D164751</t>
  </si>
  <si>
    <t>D164801</t>
  </si>
  <si>
    <t>D164802</t>
  </si>
  <si>
    <t>D164803</t>
  </si>
  <si>
    <t>D164804</t>
  </si>
  <si>
    <t>D164828</t>
  </si>
  <si>
    <t>D164829</t>
  </si>
  <si>
    <t>D164830</t>
  </si>
  <si>
    <t>D164832</t>
  </si>
  <si>
    <t>D164870</t>
  </si>
  <si>
    <t>D164871</t>
  </si>
  <si>
    <t>D164892</t>
  </si>
  <si>
    <t>D164893</t>
  </si>
  <si>
    <t>D164948</t>
  </si>
  <si>
    <t>D164951</t>
  </si>
  <si>
    <t>D164952</t>
  </si>
  <si>
    <t>D164981</t>
  </si>
  <si>
    <t>D166555</t>
  </si>
  <si>
    <t>D166556</t>
  </si>
  <si>
    <t>D166557</t>
  </si>
  <si>
    <t>D166558</t>
  </si>
  <si>
    <t>D166566</t>
  </si>
  <si>
    <t>D166571</t>
  </si>
  <si>
    <t>D166572</t>
  </si>
  <si>
    <t>D166573</t>
  </si>
  <si>
    <t>D166574</t>
  </si>
  <si>
    <t>D166577</t>
  </si>
  <si>
    <t>D166578</t>
  </si>
  <si>
    <t>D166579</t>
  </si>
  <si>
    <t>D166580</t>
  </si>
  <si>
    <t>D166595</t>
  </si>
  <si>
    <t>D166596</t>
  </si>
  <si>
    <t>D166601</t>
  </si>
  <si>
    <t>D166602</t>
  </si>
  <si>
    <t>D166603</t>
  </si>
  <si>
    <t>D166604</t>
  </si>
  <si>
    <t>D166607</t>
  </si>
  <si>
    <t>D166608</t>
  </si>
  <si>
    <t>D166627</t>
  </si>
  <si>
    <t>D166628</t>
  </si>
  <si>
    <t>D166629</t>
  </si>
  <si>
    <t>D166630</t>
  </si>
  <si>
    <t>D166631</t>
  </si>
  <si>
    <t>D166632</t>
  </si>
  <si>
    <t>D166633</t>
  </si>
  <si>
    <t>D166634</t>
  </si>
  <si>
    <t>D166644</t>
  </si>
  <si>
    <t>D166645</t>
  </si>
  <si>
    <t>D166646</t>
  </si>
  <si>
    <t>D166650</t>
  </si>
  <si>
    <t>D166651</t>
  </si>
  <si>
    <t>D166652</t>
  </si>
  <si>
    <t>D166653</t>
  </si>
  <si>
    <t>D166654</t>
  </si>
  <si>
    <t>D166655</t>
  </si>
  <si>
    <t>D166656</t>
  </si>
  <si>
    <t>D166657</t>
  </si>
  <si>
    <t>D166658</t>
  </si>
  <si>
    <t>D166664</t>
  </si>
  <si>
    <t>D167042</t>
  </si>
  <si>
    <t>D167043</t>
  </si>
  <si>
    <t>D167044</t>
  </si>
  <si>
    <t>D167045</t>
  </si>
  <si>
    <t>D167046</t>
  </si>
  <si>
    <t>D167047</t>
  </si>
  <si>
    <t>D167048</t>
  </si>
  <si>
    <t>D167049</t>
  </si>
  <si>
    <t>D167050</t>
  </si>
  <si>
    <t>D167051</t>
  </si>
  <si>
    <t>D167052</t>
  </si>
  <si>
    <t>D167053</t>
  </si>
  <si>
    <t>D167054</t>
  </si>
  <si>
    <t>D167055</t>
  </si>
  <si>
    <t>D167056</t>
  </si>
  <si>
    <t>D167057</t>
  </si>
  <si>
    <t>D167059</t>
  </si>
  <si>
    <t>D167064</t>
  </si>
  <si>
    <t>D167067</t>
  </si>
  <si>
    <t>D167069</t>
  </si>
  <si>
    <t>D167070</t>
  </si>
  <si>
    <t>D167072</t>
  </si>
  <si>
    <t>D167073</t>
  </si>
  <si>
    <t>D167075</t>
  </si>
  <si>
    <t>D167078</t>
  </si>
  <si>
    <t>D167082</t>
  </si>
  <si>
    <t>D167084</t>
  </si>
  <si>
    <t>D167091</t>
  </si>
  <si>
    <t>D167092</t>
  </si>
  <si>
    <t>D167097</t>
  </si>
  <si>
    <t>D167099</t>
  </si>
  <si>
    <t>D167100</t>
  </si>
  <si>
    <t>D167101</t>
  </si>
  <si>
    <t>D167102</t>
  </si>
  <si>
    <t>D167104</t>
  </si>
  <si>
    <t>D167105</t>
  </si>
  <si>
    <t>D167108</t>
  </si>
  <si>
    <t>D167110</t>
  </si>
  <si>
    <t>D167112</t>
  </si>
  <si>
    <t>D167114</t>
  </si>
  <si>
    <t>D167117</t>
  </si>
  <si>
    <t>D167127</t>
  </si>
  <si>
    <t>D167146</t>
  </si>
  <si>
    <t>D167153</t>
  </si>
  <si>
    <t>D167166</t>
  </si>
  <si>
    <t>D167167</t>
  </si>
  <si>
    <t>D167169</t>
  </si>
  <si>
    <t>D167171</t>
  </si>
  <si>
    <t>D167172</t>
  </si>
  <si>
    <t>D167174</t>
  </si>
  <si>
    <t>D167175</t>
  </si>
  <si>
    <t>D167176</t>
  </si>
  <si>
    <t>D167177</t>
  </si>
  <si>
    <t>D167178</t>
  </si>
  <si>
    <t>D167179</t>
  </si>
  <si>
    <t>D167180</t>
  </si>
  <si>
    <t>D167183</t>
  </si>
  <si>
    <t>D167184</t>
  </si>
  <si>
    <t>D167186</t>
  </si>
  <si>
    <t>D167188</t>
  </si>
  <si>
    <t>D167190</t>
  </si>
  <si>
    <t>D167191</t>
  </si>
  <si>
    <t>D167197</t>
  </si>
  <si>
    <t>D167202</t>
  </si>
  <si>
    <t>D167204</t>
  </si>
  <si>
    <t>D167206</t>
  </si>
  <si>
    <t>D167208</t>
  </si>
  <si>
    <t>D167209</t>
  </si>
  <si>
    <t>D167210</t>
  </si>
  <si>
    <t>D167211</t>
  </si>
  <si>
    <t>D167212</t>
  </si>
  <si>
    <t>D167214</t>
  </si>
  <si>
    <t>D167231</t>
  </si>
  <si>
    <t>D167233</t>
  </si>
  <si>
    <t>D167235</t>
  </si>
  <si>
    <t>D167236</t>
  </si>
  <si>
    <t>D167237</t>
  </si>
  <si>
    <t>D167238</t>
  </si>
  <si>
    <t>D167239</t>
  </si>
  <si>
    <t>D167242</t>
  </si>
  <si>
    <t>D167246</t>
  </si>
  <si>
    <t>D167247</t>
  </si>
  <si>
    <t>D167248</t>
  </si>
  <si>
    <t>D167249</t>
  </si>
  <si>
    <t>D167250</t>
  </si>
  <si>
    <t>D167251</t>
  </si>
  <si>
    <t>D167252</t>
  </si>
  <si>
    <t>D167254</t>
  </si>
  <si>
    <t>D167256</t>
  </si>
  <si>
    <t>D167257</t>
  </si>
  <si>
    <t>D167258</t>
  </si>
  <si>
    <t>D167259</t>
  </si>
  <si>
    <t>D167260</t>
  </si>
  <si>
    <t>D167266</t>
  </si>
  <si>
    <t>D167268</t>
  </si>
  <si>
    <t>D167269</t>
  </si>
  <si>
    <t>D167270</t>
  </si>
  <si>
    <t>D167276</t>
  </si>
  <si>
    <t>D167278</t>
  </si>
  <si>
    <t>D167279</t>
  </si>
  <si>
    <t>D167282</t>
  </si>
  <si>
    <t>D167283</t>
  </si>
  <si>
    <t>D167293</t>
  </si>
  <si>
    <t>D167294</t>
  </si>
  <si>
    <t>D167295</t>
  </si>
  <si>
    <t>D167296</t>
  </si>
  <si>
    <t>D167299</t>
  </si>
  <si>
    <t>D167300</t>
  </si>
  <si>
    <t>D167301</t>
  </si>
  <si>
    <t>D167303</t>
  </si>
  <si>
    <t>D167309</t>
  </si>
  <si>
    <t>D167312</t>
  </si>
  <si>
    <t>D167313</t>
  </si>
  <si>
    <t>D167450</t>
  </si>
  <si>
    <t>D167451</t>
  </si>
  <si>
    <t>D167458</t>
  </si>
  <si>
    <t>D167465</t>
  </si>
  <si>
    <t>D167468</t>
  </si>
  <si>
    <t>D167469</t>
  </si>
  <si>
    <t>D167470</t>
  </si>
  <si>
    <t>D167471</t>
  </si>
  <si>
    <t>D167472</t>
  </si>
  <si>
    <t>D167473</t>
  </si>
  <si>
    <t>D167474</t>
  </si>
  <si>
    <t>D167475</t>
  </si>
  <si>
    <t>D167478</t>
  </si>
  <si>
    <t>D167479</t>
  </si>
  <si>
    <t>D167480</t>
  </si>
  <si>
    <t>D167481</t>
  </si>
  <si>
    <t>D167482</t>
  </si>
  <si>
    <t>D167483</t>
  </si>
  <si>
    <t>D167484</t>
  </si>
  <si>
    <t>D167485</t>
  </si>
  <si>
    <t>D167486</t>
  </si>
  <si>
    <t>D167505</t>
  </si>
  <si>
    <t>D168182</t>
  </si>
  <si>
    <t>D168183</t>
  </si>
  <si>
    <t>D168185</t>
  </si>
  <si>
    <t>D168186</t>
  </si>
  <si>
    <t>D168197</t>
  </si>
  <si>
    <t>D168198</t>
  </si>
  <si>
    <t>D168199</t>
  </si>
  <si>
    <t>D168204</t>
  </si>
  <si>
    <t>D168222</t>
  </si>
  <si>
    <t>D168223</t>
  </si>
  <si>
    <t>D168224</t>
  </si>
  <si>
    <t>D168225</t>
  </si>
  <si>
    <t>D168226</t>
  </si>
  <si>
    <t>D168227</t>
  </si>
  <si>
    <t>D168228</t>
  </si>
  <si>
    <t>D168229</t>
  </si>
  <si>
    <t>D168238</t>
  </si>
  <si>
    <t>D168239</t>
  </si>
  <si>
    <t>D168382</t>
  </si>
  <si>
    <t>D168405</t>
  </si>
  <si>
    <t>D168580</t>
  </si>
  <si>
    <t>D168581</t>
  </si>
  <si>
    <t>D168584</t>
  </si>
  <si>
    <t>D168585</t>
  </si>
  <si>
    <t>D168588</t>
  </si>
  <si>
    <t>D168589</t>
  </si>
  <si>
    <t>D168591</t>
  </si>
  <si>
    <t>D168598</t>
  </si>
  <si>
    <t>D168599</t>
  </si>
  <si>
    <t>D168604</t>
  </si>
  <si>
    <t>D168605</t>
  </si>
  <si>
    <t>D168609</t>
  </si>
  <si>
    <t>D168611</t>
  </si>
  <si>
    <t>D168613</t>
  </si>
  <si>
    <t>D168619</t>
  </si>
  <si>
    <t>D168621</t>
  </si>
  <si>
    <t>D168636</t>
  </si>
  <si>
    <t>D168638</t>
  </si>
  <si>
    <t>D168640</t>
  </si>
  <si>
    <t>D168642</t>
  </si>
  <si>
    <t>D168644</t>
  </si>
  <si>
    <t>D168646</t>
  </si>
  <si>
    <t>D168648</t>
  </si>
  <si>
    <t>D168650</t>
  </si>
  <si>
    <t>D168652</t>
  </si>
  <si>
    <t>D168654</t>
  </si>
  <si>
    <t>D168665</t>
  </si>
  <si>
    <t>D168667</t>
  </si>
  <si>
    <t>D168669</t>
  </si>
  <si>
    <t>D168671</t>
  </si>
  <si>
    <t>D168677</t>
  </si>
  <si>
    <t>D168679</t>
  </si>
  <si>
    <t>D168690</t>
  </si>
  <si>
    <t>D168693</t>
  </si>
  <si>
    <t>D168695</t>
  </si>
  <si>
    <t>D168697</t>
  </si>
  <si>
    <t>D168699</t>
  </si>
  <si>
    <t>D168701</t>
  </si>
  <si>
    <t>D168705</t>
  </si>
  <si>
    <t>D168724</t>
  </si>
  <si>
    <t>D168726</t>
  </si>
  <si>
    <t>D168728</t>
  </si>
  <si>
    <t>D168730</t>
  </si>
  <si>
    <t>D168732</t>
  </si>
  <si>
    <t>D168734</t>
  </si>
  <si>
    <t>D168753</t>
  </si>
  <si>
    <t>D168755</t>
  </si>
  <si>
    <t>D168757</t>
  </si>
  <si>
    <t>D168759</t>
  </si>
  <si>
    <t>D168760</t>
  </si>
  <si>
    <t>D168762</t>
  </si>
  <si>
    <t>D168764</t>
  </si>
  <si>
    <t>D168766</t>
  </si>
  <si>
    <t>D168768</t>
  </si>
  <si>
    <t>D168770</t>
  </si>
  <si>
    <t>D168772</t>
  </si>
  <si>
    <t>D168774</t>
  </si>
  <si>
    <t>D168776</t>
  </si>
  <si>
    <t>D168895</t>
  </si>
  <si>
    <t>D168897</t>
  </si>
  <si>
    <t>D168898</t>
  </si>
  <si>
    <t>D168917</t>
  </si>
  <si>
    <t>D168918</t>
  </si>
  <si>
    <t>D168919</t>
  </si>
  <si>
    <t>D168920</t>
  </si>
  <si>
    <t>D168951</t>
  </si>
  <si>
    <t>D168952</t>
  </si>
  <si>
    <t>D169027</t>
  </si>
  <si>
    <t>D169029</t>
  </si>
  <si>
    <t>D169030</t>
  </si>
  <si>
    <t>D169034</t>
  </si>
  <si>
    <t>D169035</t>
  </si>
  <si>
    <t>D169038</t>
  </si>
  <si>
    <t>D169039</t>
  </si>
  <si>
    <t>D169041</t>
  </si>
  <si>
    <t>D169044</t>
  </si>
  <si>
    <t>D169046</t>
  </si>
  <si>
    <t>D169056</t>
  </si>
  <si>
    <t>D169077</t>
  </si>
  <si>
    <t>D169078</t>
  </si>
  <si>
    <t>D169079</t>
  </si>
  <si>
    <t>D169081</t>
  </si>
  <si>
    <t>D169082</t>
  </si>
  <si>
    <t>D169083</t>
  </si>
  <si>
    <t>D169085</t>
  </si>
  <si>
    <t>D169086</t>
  </si>
  <si>
    <t>D169088</t>
  </si>
  <si>
    <t>D169094</t>
  </si>
  <si>
    <t>D169095</t>
  </si>
  <si>
    <t>D169105</t>
  </si>
  <si>
    <t>D169106</t>
  </si>
  <si>
    <t>D169107</t>
  </si>
  <si>
    <t>D169108</t>
  </si>
  <si>
    <t>D169109</t>
  </si>
  <si>
    <t>D169110</t>
  </si>
  <si>
    <t>D169111</t>
  </si>
  <si>
    <t>D169112</t>
  </si>
  <si>
    <t>D169117</t>
  </si>
  <si>
    <t>D169121</t>
  </si>
  <si>
    <t>D169122</t>
  </si>
  <si>
    <t>D169159</t>
  </si>
  <si>
    <t>D169160</t>
  </si>
  <si>
    <t>D169161</t>
  </si>
  <si>
    <t>D169169</t>
  </si>
  <si>
    <t>D169170</t>
  </si>
  <si>
    <t>D169171</t>
  </si>
  <si>
    <t>D169172</t>
  </si>
  <si>
    <t>D169173</t>
  </si>
  <si>
    <t>D169174</t>
  </si>
  <si>
    <t>D169261</t>
  </si>
  <si>
    <t>D169262</t>
  </si>
  <si>
    <t>D170154</t>
  </si>
  <si>
    <t>D170155</t>
  </si>
  <si>
    <t>M61959</t>
  </si>
  <si>
    <t>M62042</t>
  </si>
  <si>
    <t>M64368</t>
  </si>
  <si>
    <t>M64490</t>
  </si>
  <si>
    <t>M69006</t>
  </si>
  <si>
    <t>R1266590</t>
  </si>
  <si>
    <t>R1266592</t>
  </si>
  <si>
    <t>R1266598</t>
  </si>
  <si>
    <t>R1266600</t>
  </si>
  <si>
    <t>R1266604</t>
  </si>
  <si>
    <t>R1266608</t>
  </si>
  <si>
    <t>R1266609</t>
  </si>
  <si>
    <t>R1266610</t>
  </si>
  <si>
    <t>R1266611</t>
  </si>
  <si>
    <t>R1266612</t>
  </si>
  <si>
    <t>R1266613</t>
  </si>
  <si>
    <t>R1266614</t>
  </si>
  <si>
    <t>R1266616</t>
  </si>
  <si>
    <t>R1266617</t>
  </si>
  <si>
    <t>R1266618</t>
  </si>
  <si>
    <t>R1266619</t>
  </si>
  <si>
    <t>R1266621</t>
  </si>
  <si>
    <t>R1266622</t>
  </si>
  <si>
    <t>R1266625</t>
  </si>
  <si>
    <t>R1266628</t>
  </si>
  <si>
    <t>R1266629</t>
  </si>
  <si>
    <t>R1266631</t>
  </si>
  <si>
    <t>R1266633</t>
  </si>
  <si>
    <t>R1266635</t>
  </si>
  <si>
    <t>R1266636</t>
  </si>
  <si>
    <t>R1266640</t>
  </si>
  <si>
    <t>R1266641</t>
  </si>
  <si>
    <t>R1266642</t>
  </si>
  <si>
    <t>R1266645</t>
  </si>
  <si>
    <t>R1266647</t>
  </si>
  <si>
    <t>R1266649</t>
  </si>
  <si>
    <t>R1266657</t>
  </si>
  <si>
    <t>R1266661</t>
  </si>
  <si>
    <t>R1266665</t>
  </si>
  <si>
    <t>R1266667</t>
  </si>
  <si>
    <t>R1266695</t>
  </si>
  <si>
    <t>R1266712</t>
  </si>
  <si>
    <t>R1266716</t>
  </si>
  <si>
    <t>R1266717</t>
  </si>
  <si>
    <t>R1266719</t>
  </si>
  <si>
    <t>R1266727</t>
  </si>
  <si>
    <t>R1266729</t>
  </si>
  <si>
    <t>R1266731</t>
  </si>
  <si>
    <t>R1266735</t>
  </si>
  <si>
    <t>R1266737</t>
  </si>
  <si>
    <t>R1266747</t>
  </si>
  <si>
    <t>R1266750</t>
  </si>
  <si>
    <t>R1266762</t>
  </si>
  <si>
    <t>R1266800</t>
  </si>
  <si>
    <t>R1266803</t>
  </si>
  <si>
    <t>R1266805</t>
  </si>
  <si>
    <t>R1266806</t>
  </si>
  <si>
    <t>R1266809</t>
  </si>
  <si>
    <t>R1266810</t>
  </si>
  <si>
    <t>R1266812</t>
  </si>
  <si>
    <t>R1266815</t>
  </si>
  <si>
    <t>R1266830</t>
  </si>
  <si>
    <t>R1266831</t>
  </si>
  <si>
    <t>R1266834</t>
  </si>
  <si>
    <t>R1266835</t>
  </si>
  <si>
    <t>R1266836</t>
  </si>
  <si>
    <t>R1266850</t>
  </si>
  <si>
    <t>R1266853</t>
  </si>
  <si>
    <t>R1266854</t>
  </si>
  <si>
    <t>R1266858</t>
  </si>
  <si>
    <t>R1266861</t>
  </si>
  <si>
    <t>R1266862</t>
  </si>
  <si>
    <t>R1266865</t>
  </si>
  <si>
    <t>R1266869</t>
  </si>
  <si>
    <t>R1266870</t>
  </si>
  <si>
    <t>R1266871</t>
  </si>
  <si>
    <t>R1266873</t>
  </si>
  <si>
    <t>R1266875</t>
  </si>
  <si>
    <t>R1266886</t>
  </si>
  <si>
    <t>R1266897</t>
  </si>
  <si>
    <t>R1266898</t>
  </si>
  <si>
    <t>R1266900</t>
  </si>
  <si>
    <t>R1266902</t>
  </si>
  <si>
    <t>R1266905</t>
  </si>
  <si>
    <t>R1266912</t>
  </si>
  <si>
    <t>R1266922</t>
  </si>
  <si>
    <t>R1266924</t>
  </si>
  <si>
    <t>R1266925</t>
  </si>
  <si>
    <t>R1266938</t>
  </si>
  <si>
    <t>R1266941</t>
  </si>
  <si>
    <t>R1266943</t>
  </si>
  <si>
    <t>R1266944</t>
  </si>
  <si>
    <t>R1266996</t>
  </si>
  <si>
    <t>R1266998</t>
  </si>
  <si>
    <t>R1267004</t>
  </si>
  <si>
    <t>R1267020</t>
  </si>
  <si>
    <t>R1267022</t>
  </si>
  <si>
    <t>R1267023</t>
  </si>
  <si>
    <t>R1267024</t>
  </si>
  <si>
    <t>R1267026</t>
  </si>
  <si>
    <t>R1267027</t>
  </si>
  <si>
    <t>R1267033</t>
  </si>
  <si>
    <t>R1267037</t>
  </si>
  <si>
    <t>R1267039</t>
  </si>
  <si>
    <t>R1267040</t>
  </si>
  <si>
    <t>R1267041</t>
  </si>
  <si>
    <t>R1267065</t>
  </si>
  <si>
    <t>R1267071</t>
  </si>
  <si>
    <t>R1267072</t>
  </si>
  <si>
    <t>R1267074</t>
  </si>
  <si>
    <t>R1267257</t>
  </si>
  <si>
    <t>R1267294</t>
  </si>
  <si>
    <t>R1267312</t>
  </si>
  <si>
    <t>R1267552</t>
  </si>
  <si>
    <t>R1267567</t>
  </si>
  <si>
    <t>R1267568</t>
  </si>
  <si>
    <t>R1267584</t>
  </si>
  <si>
    <t>R1267585</t>
  </si>
  <si>
    <t>R1267589</t>
  </si>
  <si>
    <t>R1267592</t>
  </si>
  <si>
    <t>R1267593</t>
  </si>
  <si>
    <t>R1267598</t>
  </si>
  <si>
    <t>R1267599</t>
  </si>
  <si>
    <t>R1267631</t>
  </si>
  <si>
    <t>R1267636</t>
  </si>
  <si>
    <t>R1267637</t>
  </si>
  <si>
    <t>R1267647</t>
  </si>
  <si>
    <t>R1267653</t>
  </si>
  <si>
    <t>R1267654</t>
  </si>
  <si>
    <t>R1267660</t>
  </si>
  <si>
    <t>R1267667</t>
  </si>
  <si>
    <t>R1267668</t>
  </si>
  <si>
    <t>R1267670</t>
  </si>
  <si>
    <t>R1267671</t>
  </si>
  <si>
    <t>R1267680</t>
  </si>
  <si>
    <t>R1267701</t>
  </si>
  <si>
    <t>R1267710</t>
  </si>
  <si>
    <t>R1267719</t>
  </si>
  <si>
    <t>R1267723</t>
  </si>
  <si>
    <t>R1267728</t>
  </si>
  <si>
    <t>R1267737</t>
  </si>
  <si>
    <t>R1267739</t>
  </si>
  <si>
    <t>R1267740</t>
  </si>
  <si>
    <t>R1267748</t>
  </si>
  <si>
    <t>R1267749</t>
  </si>
  <si>
    <t>R1267765</t>
  </si>
  <si>
    <t>R1267768</t>
  </si>
  <si>
    <t>R1267773</t>
  </si>
  <si>
    <t>R1267776</t>
  </si>
  <si>
    <t>R1267777</t>
  </si>
  <si>
    <t>R1267779</t>
  </si>
  <si>
    <t>R1267786</t>
  </si>
  <si>
    <t>R1267792</t>
  </si>
  <si>
    <t>R1267793</t>
  </si>
  <si>
    <t>R1267794</t>
  </si>
  <si>
    <t>R1267802</t>
  </si>
  <si>
    <t>R1267816</t>
  </si>
  <si>
    <t>R1267817</t>
  </si>
  <si>
    <t>R1267819</t>
  </si>
  <si>
    <t>R1268028</t>
  </si>
  <si>
    <t>R1268102</t>
  </si>
  <si>
    <t>R1268109</t>
  </si>
  <si>
    <t>R1268110</t>
  </si>
  <si>
    <t>R1268111</t>
  </si>
  <si>
    <t>R1268114</t>
  </si>
  <si>
    <t>R1268123</t>
  </si>
  <si>
    <t>R1268124</t>
  </si>
  <si>
    <t>R1268126</t>
  </si>
  <si>
    <t>R1268129</t>
  </si>
  <si>
    <t>R1268130</t>
  </si>
  <si>
    <t>R1268156</t>
  </si>
  <si>
    <t>R1268158</t>
  </si>
  <si>
    <t>R1268159</t>
  </si>
  <si>
    <t>R1268169</t>
  </si>
  <si>
    <t>R1268173</t>
  </si>
  <si>
    <t>R1268174</t>
  </si>
  <si>
    <t>R1268175</t>
  </si>
  <si>
    <t>R1268176</t>
  </si>
  <si>
    <t>R1268197</t>
  </si>
  <si>
    <t>R1268198</t>
  </si>
  <si>
    <t>R1268200</t>
  </si>
  <si>
    <t>R1268212</t>
  </si>
  <si>
    <t>R1268213</t>
  </si>
  <si>
    <t>R1268219</t>
  </si>
  <si>
    <t>R1268221</t>
  </si>
  <si>
    <t>R1268224</t>
  </si>
  <si>
    <t>R1268226</t>
  </si>
  <si>
    <t>R1268238</t>
  </si>
  <si>
    <t>R1268239</t>
  </si>
  <si>
    <t>R1268243</t>
  </si>
  <si>
    <t>R1268249</t>
  </si>
  <si>
    <t>R1268250</t>
  </si>
  <si>
    <t>R1268251</t>
  </si>
  <si>
    <t>R1268257</t>
  </si>
  <si>
    <t>R1268261</t>
  </si>
  <si>
    <t>R1268263</t>
  </si>
  <si>
    <t>R1268264</t>
  </si>
  <si>
    <t>R1268269</t>
  </si>
  <si>
    <t>R1268283</t>
  </si>
  <si>
    <t>R1268285</t>
  </si>
  <si>
    <t>R1268287</t>
  </si>
  <si>
    <t>R1268292</t>
  </si>
  <si>
    <t>R1268296</t>
  </si>
  <si>
    <t>R1268297</t>
  </si>
  <si>
    <t>R1268301</t>
  </si>
  <si>
    <t>R1268303</t>
  </si>
  <si>
    <t>R1268304</t>
  </si>
  <si>
    <t>R1268313</t>
  </si>
  <si>
    <t>R1268323</t>
  </si>
  <si>
    <t>R1268325</t>
  </si>
  <si>
    <t>R1268329</t>
  </si>
  <si>
    <t>R1268332</t>
  </si>
  <si>
    <t>R1268342</t>
  </si>
  <si>
    <t>R1268343</t>
  </si>
  <si>
    <t>R1268345</t>
  </si>
  <si>
    <t>R1268348</t>
  </si>
  <si>
    <t>R1268355</t>
  </si>
  <si>
    <t>R1268383</t>
  </si>
  <si>
    <t>R1268396</t>
  </si>
  <si>
    <t>R1268398</t>
  </si>
  <si>
    <t>R1268400</t>
  </si>
  <si>
    <t>R1268403</t>
  </si>
  <si>
    <t>R1268406</t>
  </si>
  <si>
    <t>R1268900</t>
  </si>
  <si>
    <t>R1268907</t>
  </si>
  <si>
    <t>R1268909</t>
  </si>
  <si>
    <t>R1268911</t>
  </si>
  <si>
    <t>R1268920</t>
  </si>
  <si>
    <t>R1268926</t>
  </si>
  <si>
    <t>R1268930</t>
  </si>
  <si>
    <t>R1268935</t>
  </si>
  <si>
    <t>R1268936</t>
  </si>
  <si>
    <t>R1268942</t>
  </si>
  <si>
    <t>R1268948</t>
  </si>
  <si>
    <t>R1268973</t>
  </si>
  <si>
    <t>R1268981</t>
  </si>
  <si>
    <t>R1268987</t>
  </si>
  <si>
    <t>R1269014</t>
  </si>
  <si>
    <t>R1269016</t>
  </si>
  <si>
    <t>R1269069</t>
  </si>
  <si>
    <t>R1269074</t>
  </si>
  <si>
    <t>R1269076</t>
  </si>
  <si>
    <t>R1269127</t>
  </si>
  <si>
    <t>R1269131</t>
  </si>
  <si>
    <t>R1269135</t>
  </si>
  <si>
    <t>R1269140</t>
  </si>
  <si>
    <t>R1269152</t>
  </si>
  <si>
    <t>R1269159</t>
  </si>
  <si>
    <t>R1269175</t>
  </si>
  <si>
    <t>R1269183</t>
  </si>
  <si>
    <t>R1269199</t>
  </si>
  <si>
    <t>R1269201</t>
  </si>
  <si>
    <t>R1269207</t>
  </si>
  <si>
    <t>R1269215</t>
  </si>
  <si>
    <t>R1269216</t>
  </si>
  <si>
    <t>R1269220</t>
  </si>
  <si>
    <t>R1269221</t>
  </si>
  <si>
    <t>R1269222</t>
  </si>
  <si>
    <t>R1269225</t>
  </si>
  <si>
    <t>R1269226</t>
  </si>
  <si>
    <t>R1269227</t>
  </si>
  <si>
    <t>R1269394</t>
  </si>
  <si>
    <t>R1269400</t>
  </si>
  <si>
    <t>R1269401</t>
  </si>
  <si>
    <t>R1269402</t>
  </si>
  <si>
    <t>R1269411</t>
  </si>
  <si>
    <t>R1269412</t>
  </si>
  <si>
    <t>R1269413</t>
  </si>
  <si>
    <t>R1269420</t>
  </si>
  <si>
    <t>R1269421</t>
  </si>
  <si>
    <t>R1269423</t>
  </si>
  <si>
    <t>R1269424</t>
  </si>
  <si>
    <t>R1269426</t>
  </si>
  <si>
    <t>R1269428</t>
  </si>
  <si>
    <t>R1269429</t>
  </si>
  <si>
    <t>R1269432</t>
  </si>
  <si>
    <t>R1269433</t>
  </si>
  <si>
    <t>R1269435</t>
  </si>
  <si>
    <t>R1269438</t>
  </si>
  <si>
    <t>R1269442</t>
  </si>
  <si>
    <t>R1269443</t>
  </si>
  <si>
    <t>R1269451</t>
  </si>
  <si>
    <t>R1269456</t>
  </si>
  <si>
    <t>R1269457</t>
  </si>
  <si>
    <t>R1269460</t>
  </si>
  <si>
    <t>R1269464</t>
  </si>
  <si>
    <t>R1269466</t>
  </si>
  <si>
    <t>R1269468</t>
  </si>
  <si>
    <t>R1269469</t>
  </si>
  <si>
    <t>R1269470</t>
  </si>
  <si>
    <t>R1269472</t>
  </si>
  <si>
    <t>R1269474</t>
  </si>
  <si>
    <t>R1269475</t>
  </si>
  <si>
    <t>R1269476</t>
  </si>
  <si>
    <t>R1269479</t>
  </si>
  <si>
    <t>R1269480</t>
  </si>
  <si>
    <t>R1269484</t>
  </si>
  <si>
    <t>R1269485</t>
  </si>
  <si>
    <t>R1269486</t>
  </si>
  <si>
    <t>R1269491</t>
  </si>
  <si>
    <t>R1269498</t>
  </si>
  <si>
    <t>R1269500</t>
  </si>
  <si>
    <t>R1269507</t>
  </si>
  <si>
    <t>R1269508</t>
  </si>
  <si>
    <t>R1269512</t>
  </si>
  <si>
    <t>R1269513</t>
  </si>
  <si>
    <t>R1269520</t>
  </si>
  <si>
    <t>R1269522</t>
  </si>
  <si>
    <t>R1269526</t>
  </si>
  <si>
    <t>R1269528</t>
  </si>
  <si>
    <t>R1269529</t>
  </si>
  <si>
    <t>R1269534</t>
  </si>
  <si>
    <t>R1269536</t>
  </si>
  <si>
    <t>R1269542</t>
  </si>
  <si>
    <t>R1269544</t>
  </si>
  <si>
    <t>R1269549</t>
  </si>
  <si>
    <t>R1269551</t>
  </si>
  <si>
    <t>R1269555</t>
  </si>
  <si>
    <t>R1269559</t>
  </si>
  <si>
    <t>R1269566</t>
  </si>
  <si>
    <t>R1269570</t>
  </si>
  <si>
    <t>R1269571</t>
  </si>
  <si>
    <t>R1269572</t>
  </si>
  <si>
    <t>R1269573</t>
  </si>
  <si>
    <t>R1269575</t>
  </si>
  <si>
    <t>R1269577</t>
  </si>
  <si>
    <t>R1269579</t>
  </si>
  <si>
    <t>R1269582</t>
  </si>
  <si>
    <t>R1269585</t>
  </si>
  <si>
    <t>R1269591</t>
  </si>
  <si>
    <t>R1269594</t>
  </si>
  <si>
    <t>R1269597</t>
  </si>
  <si>
    <t>R1269599</t>
  </si>
  <si>
    <t>R1269603</t>
  </si>
  <si>
    <t>R1269604</t>
  </si>
  <si>
    <t>R1269607</t>
  </si>
  <si>
    <t>R1269611</t>
  </si>
  <si>
    <t>R1269616</t>
  </si>
  <si>
    <t>R1269618</t>
  </si>
  <si>
    <t>R1269623</t>
  </si>
  <si>
    <t>R1269625</t>
  </si>
  <si>
    <t>R1269627</t>
  </si>
  <si>
    <t>R1269633</t>
  </si>
  <si>
    <t>R1269634</t>
  </si>
  <si>
    <t>R1269642</t>
  </si>
  <si>
    <t>R1269643</t>
  </si>
  <si>
    <t>R1269644</t>
  </si>
  <si>
    <t>R1269649</t>
  </si>
  <si>
    <t>R1269655</t>
  </si>
  <si>
    <t>R1269656</t>
  </si>
  <si>
    <t>R1269658</t>
  </si>
  <si>
    <t>R1269659</t>
  </si>
  <si>
    <t>R1269660</t>
  </si>
  <si>
    <t>R1269662</t>
  </si>
  <si>
    <t>R1269663</t>
  </si>
  <si>
    <t>R1269665</t>
  </si>
  <si>
    <t>R1269671</t>
  </si>
  <si>
    <t>R1269687</t>
  </si>
  <si>
    <t>R1269702</t>
  </si>
  <si>
    <t>R1269704</t>
  </si>
  <si>
    <t>R1269713</t>
  </si>
  <si>
    <t>R1269714</t>
  </si>
  <si>
    <t>R1269717</t>
  </si>
  <si>
    <t>R1269719</t>
  </si>
  <si>
    <t>R1269725</t>
  </si>
  <si>
    <t>R1269727</t>
  </si>
  <si>
    <t>R1269730</t>
  </si>
  <si>
    <t>R1269732</t>
  </si>
  <si>
    <t>R1269734</t>
  </si>
  <si>
    <t>R1269758</t>
  </si>
  <si>
    <t>R1269769</t>
  </si>
  <si>
    <t>R1269783</t>
  </si>
  <si>
    <t>R1269785</t>
  </si>
  <si>
    <t>R1269786</t>
  </si>
  <si>
    <t>R1269794</t>
  </si>
  <si>
    <t>R1269796</t>
  </si>
  <si>
    <t>R1270199</t>
  </si>
  <si>
    <t>R1270200</t>
  </si>
  <si>
    <t>R1270201</t>
  </si>
  <si>
    <t>R1270204</t>
  </si>
  <si>
    <t>R1270206</t>
  </si>
  <si>
    <t>R1270207</t>
  </si>
  <si>
    <t>R1270209</t>
  </si>
  <si>
    <t>R1270211</t>
  </si>
  <si>
    <t>R1270213</t>
  </si>
  <si>
    <t>R1270218</t>
  </si>
  <si>
    <t>R1270219</t>
  </si>
  <si>
    <t>R1270221</t>
  </si>
  <si>
    <t>R1270227</t>
  </si>
  <si>
    <t>R1270228</t>
  </si>
  <si>
    <t>R1270229</t>
  </si>
  <si>
    <t>R1270230</t>
  </si>
  <si>
    <t>R1270233</t>
  </si>
  <si>
    <t>R1270234</t>
  </si>
  <si>
    <t>R1270235</t>
  </si>
  <si>
    <t>R1270238</t>
  </si>
  <si>
    <t>R1270249</t>
  </si>
  <si>
    <t>R1270252</t>
  </si>
  <si>
    <t>R1270255</t>
  </si>
  <si>
    <t>R1270258</t>
  </si>
  <si>
    <t>R1270260</t>
  </si>
  <si>
    <t>R1270261</t>
  </si>
  <si>
    <t>R1270263</t>
  </si>
  <si>
    <t>R1270266</t>
  </si>
  <si>
    <t>R1270270</t>
  </si>
  <si>
    <t>R1270271</t>
  </si>
  <si>
    <t>R1270272</t>
  </si>
  <si>
    <t>R1270273</t>
  </si>
  <si>
    <t>R1270274</t>
  </si>
  <si>
    <t>R1270275</t>
  </si>
  <si>
    <t>R1270278</t>
  </si>
  <si>
    <t>R1270279</t>
  </si>
  <si>
    <t>R1270280</t>
  </si>
  <si>
    <t>R1270281</t>
  </si>
  <si>
    <t>R1270283</t>
  </si>
  <si>
    <t>R1270284</t>
  </si>
  <si>
    <t>R1270285</t>
  </si>
  <si>
    <t>R1270286</t>
  </si>
  <si>
    <t>R1270287</t>
  </si>
  <si>
    <t>R1270288</t>
  </si>
  <si>
    <t>R1270291</t>
  </si>
  <si>
    <t>R1270293</t>
  </si>
  <si>
    <t>R1270294</t>
  </si>
  <si>
    <t>R1270295</t>
  </si>
  <si>
    <t>R1270297</t>
  </si>
  <si>
    <t>R1270300</t>
  </si>
  <si>
    <t>R1270304</t>
  </si>
  <si>
    <t>R1270306</t>
  </si>
  <si>
    <t>R1270309</t>
  </si>
  <si>
    <t>R1270331</t>
  </si>
  <si>
    <t>R1270338</t>
  </si>
  <si>
    <t>R1270340</t>
  </si>
  <si>
    <t>R1270341</t>
  </si>
  <si>
    <t>R1270344</t>
  </si>
  <si>
    <t>R1270346</t>
  </si>
  <si>
    <t>R1270350</t>
  </si>
  <si>
    <t>R1270351</t>
  </si>
  <si>
    <t>R1270352</t>
  </si>
  <si>
    <t>R1270355</t>
  </si>
  <si>
    <t>R1270359</t>
  </si>
  <si>
    <t>R1270363</t>
  </si>
  <si>
    <t>R1270364</t>
  </si>
  <si>
    <t>R1270365</t>
  </si>
  <si>
    <t>R1270366</t>
  </si>
  <si>
    <t>R1270368</t>
  </si>
  <si>
    <t>R1270371</t>
  </si>
  <si>
    <t>R1270373</t>
  </si>
  <si>
    <t>R1270374</t>
  </si>
  <si>
    <t>R1270375</t>
  </si>
  <si>
    <t>R1270376</t>
  </si>
  <si>
    <t>R1270377</t>
  </si>
  <si>
    <t>R1270378</t>
  </si>
  <si>
    <t>R1270381</t>
  </si>
  <si>
    <t>R1270383</t>
  </si>
  <si>
    <t>R1270385</t>
  </si>
  <si>
    <t>R1270386</t>
  </si>
  <si>
    <t>R1270387</t>
  </si>
  <si>
    <t>R1270389</t>
  </si>
  <si>
    <t>R1270390</t>
  </si>
  <si>
    <t>R1270392</t>
  </si>
  <si>
    <t>R1270393</t>
  </si>
  <si>
    <t>R1270394</t>
  </si>
  <si>
    <t>R1270395</t>
  </si>
  <si>
    <t>R1270400</t>
  </si>
  <si>
    <t>R1270406</t>
  </si>
  <si>
    <t>R1270413</t>
  </si>
  <si>
    <t>R1270415</t>
  </si>
  <si>
    <t>R1270417</t>
  </si>
  <si>
    <t>R1270418</t>
  </si>
  <si>
    <t>R1270428</t>
  </si>
  <si>
    <t>R1270429</t>
  </si>
  <si>
    <t>R1270430</t>
  </si>
  <si>
    <t>R1270431</t>
  </si>
  <si>
    <t>R1270436</t>
  </si>
  <si>
    <t>R1270437</t>
  </si>
  <si>
    <t>R1270438</t>
  </si>
  <si>
    <t>R1270442</t>
  </si>
  <si>
    <t>R1270445</t>
  </si>
  <si>
    <t>R1270448</t>
  </si>
  <si>
    <t>R1270449</t>
  </si>
  <si>
    <t>R1270451</t>
  </si>
  <si>
    <t>R1270456</t>
  </si>
  <si>
    <t>R1270458</t>
  </si>
  <si>
    <t>R1270460</t>
  </si>
  <si>
    <t>R1270463</t>
  </si>
  <si>
    <t>R1270464</t>
  </si>
  <si>
    <t>R1270466</t>
  </si>
  <si>
    <t>R1270467</t>
  </si>
  <si>
    <t>R1270469</t>
  </si>
  <si>
    <t>R1270470</t>
  </si>
  <si>
    <t>R1270472</t>
  </si>
  <si>
    <t>R1270475</t>
  </si>
  <si>
    <t>R1270476</t>
  </si>
  <si>
    <t>R1270479</t>
  </si>
  <si>
    <t>R1270480</t>
  </si>
  <si>
    <t>R1270487</t>
  </si>
  <si>
    <t>R1270488</t>
  </si>
  <si>
    <t>R1270494</t>
  </si>
  <si>
    <t>R1270495</t>
  </si>
  <si>
    <t>R1270497</t>
  </si>
  <si>
    <t>R1270768</t>
  </si>
  <si>
    <t>R1270770</t>
  </si>
  <si>
    <t>R1270775</t>
  </si>
  <si>
    <t>R1270777</t>
  </si>
  <si>
    <t>R1270795</t>
  </si>
  <si>
    <t>R1270803</t>
  </si>
  <si>
    <t>R1270808</t>
  </si>
  <si>
    <t>R1270829</t>
  </si>
  <si>
    <t>R1270832</t>
  </si>
  <si>
    <t>R1270834</t>
  </si>
  <si>
    <t>R1270844</t>
  </si>
  <si>
    <t>R1270849</t>
  </si>
  <si>
    <t>R1270851</t>
  </si>
  <si>
    <t>R1270863</t>
  </si>
  <si>
    <t>R1270931</t>
  </si>
  <si>
    <t>R1270933</t>
  </si>
  <si>
    <t>R1271003</t>
  </si>
  <si>
    <t>R1271005</t>
  </si>
  <si>
    <t>R1271007</t>
  </si>
  <si>
    <t>R1271009</t>
  </si>
  <si>
    <t>R1271039</t>
  </si>
  <si>
    <t>R1271041</t>
  </si>
  <si>
    <t>R1271070</t>
  </si>
  <si>
    <t>R1271073</t>
  </si>
  <si>
    <t>R1271442</t>
  </si>
  <si>
    <t>R1271444</t>
  </si>
  <si>
    <t>R1271567</t>
  </si>
  <si>
    <t>R1271571</t>
  </si>
  <si>
    <t>R1271597</t>
  </si>
  <si>
    <t>R1271599</t>
  </si>
  <si>
    <t>R1271613</t>
  </si>
  <si>
    <t>R1271615</t>
  </si>
  <si>
    <t>R1271616</t>
  </si>
  <si>
    <t>R1271656</t>
  </si>
  <si>
    <t>R1271667</t>
  </si>
  <si>
    <t>R1271731</t>
  </si>
  <si>
    <t>R1272323</t>
  </si>
  <si>
    <t>R1272425</t>
  </si>
  <si>
    <t>R1272427</t>
  </si>
  <si>
    <t>R1272445</t>
  </si>
  <si>
    <t>R1272447</t>
  </si>
  <si>
    <t>R1272453</t>
  </si>
  <si>
    <t>R1279852</t>
  </si>
  <si>
    <t>R323971</t>
  </si>
  <si>
    <t>R347798</t>
  </si>
  <si>
    <t>R785981</t>
  </si>
  <si>
    <t>R93105</t>
  </si>
  <si>
    <t>R939263</t>
  </si>
  <si>
    <t>SEREDE(BOT)</t>
  </si>
  <si>
    <t>R1375136</t>
  </si>
  <si>
    <t>R33658</t>
  </si>
  <si>
    <t>R649279</t>
  </si>
  <si>
    <t>R649284</t>
  </si>
  <si>
    <t>Viabilidade</t>
  </si>
  <si>
    <t>F1013</t>
  </si>
  <si>
    <t>F1017</t>
  </si>
  <si>
    <t>F1018</t>
  </si>
  <si>
    <t>F1019</t>
  </si>
  <si>
    <t>F1021</t>
  </si>
  <si>
    <t>F1022</t>
  </si>
  <si>
    <t>F1023</t>
  </si>
  <si>
    <t>F1024</t>
  </si>
  <si>
    <t>F1025</t>
  </si>
  <si>
    <t>F1028</t>
  </si>
  <si>
    <t>F1029</t>
  </si>
  <si>
    <t>F1031</t>
  </si>
  <si>
    <t>F1034</t>
  </si>
  <si>
    <t>F1035</t>
  </si>
  <si>
    <t>F1038</t>
  </si>
  <si>
    <t>F10382</t>
  </si>
  <si>
    <t>F1039</t>
  </si>
  <si>
    <t>F1040</t>
  </si>
  <si>
    <t>F1043</t>
  </si>
  <si>
    <t>F1047</t>
  </si>
  <si>
    <t>F1048</t>
  </si>
  <si>
    <t>F1049</t>
  </si>
  <si>
    <t>F1050</t>
  </si>
  <si>
    <t>F1052</t>
  </si>
  <si>
    <t>F1053</t>
  </si>
  <si>
    <t>F1054</t>
  </si>
  <si>
    <t>F10783</t>
  </si>
  <si>
    <t>F1087</t>
  </si>
  <si>
    <t>F1088</t>
  </si>
  <si>
    <t>F1089</t>
  </si>
  <si>
    <t>F1090</t>
  </si>
  <si>
    <t>F1091</t>
  </si>
  <si>
    <t>F1092</t>
  </si>
  <si>
    <t>F1093</t>
  </si>
  <si>
    <t>F1095</t>
  </si>
  <si>
    <t>F1096</t>
  </si>
  <si>
    <t>F1097</t>
  </si>
  <si>
    <t>F1098</t>
  </si>
  <si>
    <t>F1099</t>
  </si>
  <si>
    <t>F1100</t>
  </si>
  <si>
    <t>F1104</t>
  </si>
  <si>
    <t>F1105</t>
  </si>
  <si>
    <t>F1106</t>
  </si>
  <si>
    <t>F1107</t>
  </si>
  <si>
    <t>F1108</t>
  </si>
  <si>
    <t>F1109</t>
  </si>
  <si>
    <t>F1110</t>
  </si>
  <si>
    <t>F1111</t>
  </si>
  <si>
    <t>F1112</t>
  </si>
  <si>
    <t>F1113</t>
  </si>
  <si>
    <t>F1117</t>
  </si>
  <si>
    <t>F1118</t>
  </si>
  <si>
    <t>F1121</t>
  </si>
  <si>
    <t>F1122</t>
  </si>
  <si>
    <t>F1124</t>
  </si>
  <si>
    <t>F1125</t>
  </si>
  <si>
    <t>F1126</t>
  </si>
  <si>
    <t>F1141</t>
  </si>
  <si>
    <t>F1142</t>
  </si>
  <si>
    <t>F1143</t>
  </si>
  <si>
    <t>F1144</t>
  </si>
  <si>
    <t>F1145</t>
  </si>
  <si>
    <t>F1146</t>
  </si>
  <si>
    <t>F1147</t>
  </si>
  <si>
    <t>F1148</t>
  </si>
  <si>
    <t>F1149</t>
  </si>
  <si>
    <t>F1150</t>
  </si>
  <si>
    <t>F11511</t>
  </si>
  <si>
    <t>F1154</t>
  </si>
  <si>
    <t>F1157</t>
  </si>
  <si>
    <t>F1159</t>
  </si>
  <si>
    <t>F1164</t>
  </si>
  <si>
    <t>F1174</t>
  </si>
  <si>
    <t>F1182</t>
  </si>
  <si>
    <t>F1183</t>
  </si>
  <si>
    <t>F1190</t>
  </si>
  <si>
    <t>F1193</t>
  </si>
  <si>
    <t>F1194</t>
  </si>
  <si>
    <t>F1196</t>
  </si>
  <si>
    <t>F1197</t>
  </si>
  <si>
    <t>F1198</t>
  </si>
  <si>
    <t>F1199</t>
  </si>
  <si>
    <t>F1200</t>
  </si>
  <si>
    <t>F1201</t>
  </si>
  <si>
    <t>F1203</t>
  </si>
  <si>
    <t>F1204</t>
  </si>
  <si>
    <t>F1206</t>
  </si>
  <si>
    <t>F1207</t>
  </si>
  <si>
    <t>F1208</t>
  </si>
  <si>
    <t>F1209</t>
  </si>
  <si>
    <t>F1218</t>
  </si>
  <si>
    <t>F1226</t>
  </si>
  <si>
    <t>F1235</t>
  </si>
  <si>
    <t>F1246</t>
  </si>
  <si>
    <t>F1247</t>
  </si>
  <si>
    <t>F1248</t>
  </si>
  <si>
    <t>F1249</t>
  </si>
  <si>
    <t>F12507</t>
  </si>
  <si>
    <t>F1251</t>
  </si>
  <si>
    <t>F12517</t>
  </si>
  <si>
    <t>F1252</t>
  </si>
  <si>
    <t>F151</t>
  </si>
  <si>
    <t>F153</t>
  </si>
  <si>
    <t>F155</t>
  </si>
  <si>
    <t>F156</t>
  </si>
  <si>
    <t>F157</t>
  </si>
  <si>
    <t>F158</t>
  </si>
  <si>
    <t>F160</t>
  </si>
  <si>
    <t>F161</t>
  </si>
  <si>
    <t>F1613</t>
  </si>
  <si>
    <t>F1618</t>
  </si>
  <si>
    <t>F1619</t>
  </si>
  <si>
    <t>F1622</t>
  </si>
  <si>
    <t>F1626</t>
  </si>
  <si>
    <t>F1627</t>
  </si>
  <si>
    <t>F1634</t>
  </si>
  <si>
    <t>F1637</t>
  </si>
  <si>
    <t>F1641</t>
  </si>
  <si>
    <t>F1644</t>
  </si>
  <si>
    <t>F1645</t>
  </si>
  <si>
    <t>F164500</t>
  </si>
  <si>
    <t>F1647</t>
  </si>
  <si>
    <t>F1649</t>
  </si>
  <si>
    <t>F165</t>
  </si>
  <si>
    <t>F1652</t>
  </si>
  <si>
    <t>F1653</t>
  </si>
  <si>
    <t>F1654</t>
  </si>
  <si>
    <t>F1656</t>
  </si>
  <si>
    <t>F1657</t>
  </si>
  <si>
    <t>F1658</t>
  </si>
  <si>
    <t>F1659</t>
  </si>
  <si>
    <t>F1661</t>
  </si>
  <si>
    <t>F169</t>
  </si>
  <si>
    <t>F171</t>
  </si>
  <si>
    <t>F172</t>
  </si>
  <si>
    <t>F174</t>
  </si>
  <si>
    <t>F175</t>
  </si>
  <si>
    <t>F175210</t>
  </si>
  <si>
    <t>F1755</t>
  </si>
  <si>
    <t>F1756</t>
  </si>
  <si>
    <t>F1757</t>
  </si>
  <si>
    <t>F1759</t>
  </si>
  <si>
    <t>F176</t>
  </si>
  <si>
    <t>F177</t>
  </si>
  <si>
    <t>F1779</t>
  </si>
  <si>
    <t>F1811</t>
  </si>
  <si>
    <t>F1821</t>
  </si>
  <si>
    <t>F1824</t>
  </si>
  <si>
    <t>F1826</t>
  </si>
  <si>
    <t>F1827</t>
  </si>
  <si>
    <t>F1830</t>
  </si>
  <si>
    <t>F1836</t>
  </si>
  <si>
    <t>F1840</t>
  </si>
  <si>
    <t>F1843</t>
  </si>
  <si>
    <t>F1844</t>
  </si>
  <si>
    <t>F1845</t>
  </si>
  <si>
    <t>F1863</t>
  </si>
  <si>
    <t>F1870</t>
  </si>
  <si>
    <t>F1879</t>
  </si>
  <si>
    <t>F188136</t>
  </si>
  <si>
    <t>F1897</t>
  </si>
  <si>
    <t>F1900</t>
  </si>
  <si>
    <t>F1903</t>
  </si>
  <si>
    <t>F1904</t>
  </si>
  <si>
    <t>F1907</t>
  </si>
  <si>
    <t>F2066</t>
  </si>
  <si>
    <t>F2081</t>
  </si>
  <si>
    <t>F210650</t>
  </si>
  <si>
    <t>F2619</t>
  </si>
  <si>
    <t>F2621</t>
  </si>
  <si>
    <t>F2623</t>
  </si>
  <si>
    <t>F2625</t>
  </si>
  <si>
    <t>F2626</t>
  </si>
  <si>
    <t>F2627</t>
  </si>
  <si>
    <t>F2631</t>
  </si>
  <si>
    <t>F2632</t>
  </si>
  <si>
    <t>F2748</t>
  </si>
  <si>
    <t>F2753</t>
  </si>
  <si>
    <t>F3194</t>
  </si>
  <si>
    <t>F3203</t>
  </si>
  <si>
    <t>F3222</t>
  </si>
  <si>
    <t>F3228</t>
  </si>
  <si>
    <t>F3229</t>
  </si>
  <si>
    <t>F3363</t>
  </si>
  <si>
    <t>F3365</t>
  </si>
  <si>
    <t>F3368</t>
  </si>
  <si>
    <t>F3370</t>
  </si>
  <si>
    <t>F3371</t>
  </si>
  <si>
    <t>F3376</t>
  </si>
  <si>
    <t>F3377</t>
  </si>
  <si>
    <t>F3378</t>
  </si>
  <si>
    <t>F3379</t>
  </si>
  <si>
    <t>F3381</t>
  </si>
  <si>
    <t>F3382</t>
  </si>
  <si>
    <t>F3383</t>
  </si>
  <si>
    <t>F3384</t>
  </si>
  <si>
    <t>F3389</t>
  </si>
  <si>
    <t>F3391</t>
  </si>
  <si>
    <t>F3392</t>
  </si>
  <si>
    <t>F3394</t>
  </si>
  <si>
    <t>F3398</t>
  </si>
  <si>
    <t>F3401</t>
  </si>
  <si>
    <t>F3402</t>
  </si>
  <si>
    <t>F3408</t>
  </si>
  <si>
    <t>F3410</t>
  </si>
  <si>
    <t>F3411</t>
  </si>
  <si>
    <t>F3412</t>
  </si>
  <si>
    <t>F3417</t>
  </si>
  <si>
    <t>F3418</t>
  </si>
  <si>
    <t>F3419</t>
  </si>
  <si>
    <t>F3420</t>
  </si>
  <si>
    <t>F3423</t>
  </si>
  <si>
    <t>F3425</t>
  </si>
  <si>
    <t>F3426</t>
  </si>
  <si>
    <t>F3428</t>
  </si>
  <si>
    <t>F3429</t>
  </si>
  <si>
    <t>F3588</t>
  </si>
  <si>
    <t>F370714</t>
  </si>
  <si>
    <t>F371109</t>
  </si>
  <si>
    <t>F371110</t>
  </si>
  <si>
    <t>F371111</t>
  </si>
  <si>
    <t>F371112</t>
  </si>
  <si>
    <t>F371113</t>
  </si>
  <si>
    <t>F371114</t>
  </si>
  <si>
    <t>F371115</t>
  </si>
  <si>
    <t>F371116</t>
  </si>
  <si>
    <t>F371117</t>
  </si>
  <si>
    <t>F371118</t>
  </si>
  <si>
    <t>F371119</t>
  </si>
  <si>
    <t>F371120</t>
  </si>
  <si>
    <t>F371121</t>
  </si>
  <si>
    <t>F371122</t>
  </si>
  <si>
    <t>F371123</t>
  </si>
  <si>
    <t>F371124</t>
  </si>
  <si>
    <t>F371125</t>
  </si>
  <si>
    <t>F371126</t>
  </si>
  <si>
    <t>F371127</t>
  </si>
  <si>
    <t>F371128</t>
  </si>
  <si>
    <t>F371129</t>
  </si>
  <si>
    <t>F371130</t>
  </si>
  <si>
    <t>F371131</t>
  </si>
  <si>
    <t>F371132</t>
  </si>
  <si>
    <t>F371133</t>
  </si>
  <si>
    <t>F371134</t>
  </si>
  <si>
    <t>F371135</t>
  </si>
  <si>
    <t>F371136</t>
  </si>
  <si>
    <t>F371137</t>
  </si>
  <si>
    <t>F371138</t>
  </si>
  <si>
    <t>F371139</t>
  </si>
  <si>
    <t>F371140</t>
  </si>
  <si>
    <t>F3985</t>
  </si>
  <si>
    <t>F3986</t>
  </si>
  <si>
    <t>F39866</t>
  </si>
  <si>
    <t>F39867</t>
  </si>
  <si>
    <t>F3988</t>
  </si>
  <si>
    <t>F3989</t>
  </si>
  <si>
    <t>F3990</t>
  </si>
  <si>
    <t>F3991</t>
  </si>
  <si>
    <t>F3994</t>
  </si>
  <si>
    <t>F3995</t>
  </si>
  <si>
    <t>F3996</t>
  </si>
  <si>
    <t>F4000</t>
  </si>
  <si>
    <t>F4012</t>
  </si>
  <si>
    <t>F4013</t>
  </si>
  <si>
    <t>F4017</t>
  </si>
  <si>
    <t>F4019</t>
  </si>
  <si>
    <t>F4022</t>
  </si>
  <si>
    <t>F4024</t>
  </si>
  <si>
    <t>F4025</t>
  </si>
  <si>
    <t>F4026</t>
  </si>
  <si>
    <t>F4027</t>
  </si>
  <si>
    <t>F4028</t>
  </si>
  <si>
    <t>F4030</t>
  </si>
  <si>
    <t>F4033</t>
  </si>
  <si>
    <t>F4035</t>
  </si>
  <si>
    <t>F4036</t>
  </si>
  <si>
    <t>F4037</t>
  </si>
  <si>
    <t>F4041</t>
  </si>
  <si>
    <t>F4042</t>
  </si>
  <si>
    <t>F4043</t>
  </si>
  <si>
    <t>F4044</t>
  </si>
  <si>
    <t>F4047</t>
  </si>
  <si>
    <t>F4048</t>
  </si>
  <si>
    <t>F4051</t>
  </si>
  <si>
    <t>F4053</t>
  </si>
  <si>
    <t>F4054</t>
  </si>
  <si>
    <t>F4056</t>
  </si>
  <si>
    <t>F4057</t>
  </si>
  <si>
    <t>F4061</t>
  </si>
  <si>
    <t>F4328</t>
  </si>
  <si>
    <t>F4332</t>
  </si>
  <si>
    <t>F4338</t>
  </si>
  <si>
    <t>F4342</t>
  </si>
  <si>
    <t>F4348</t>
  </si>
  <si>
    <t>F4445</t>
  </si>
  <si>
    <t>F4446</t>
  </si>
  <si>
    <t>F4448</t>
  </si>
  <si>
    <t>F4449</t>
  </si>
  <si>
    <t>F4451</t>
  </si>
  <si>
    <t>F4453</t>
  </si>
  <si>
    <t>F4454</t>
  </si>
  <si>
    <t>F4456</t>
  </si>
  <si>
    <t>F4458</t>
  </si>
  <si>
    <t>F4460</t>
  </si>
  <si>
    <t>F4462</t>
  </si>
  <si>
    <t>F4464</t>
  </si>
  <si>
    <t>F4465</t>
  </si>
  <si>
    <t>F4466</t>
  </si>
  <si>
    <t>F4468</t>
  </si>
  <si>
    <t>F4472</t>
  </si>
  <si>
    <t>F4473</t>
  </si>
  <si>
    <t>F4474</t>
  </si>
  <si>
    <t>F4476</t>
  </si>
  <si>
    <t>F4477</t>
  </si>
  <si>
    <t>F4479</t>
  </si>
  <si>
    <t>F4480</t>
  </si>
  <si>
    <t>F4481</t>
  </si>
  <si>
    <t>F4482</t>
  </si>
  <si>
    <t>F4485</t>
  </si>
  <si>
    <t>F4498</t>
  </si>
  <si>
    <t>F4501</t>
  </si>
  <si>
    <t>F4503</t>
  </si>
  <si>
    <t>F4505</t>
  </si>
  <si>
    <t>F4508</t>
  </si>
  <si>
    <t>F4510</t>
  </si>
  <si>
    <t>F4513</t>
  </si>
  <si>
    <t>F4527</t>
  </si>
  <si>
    <t>F4531</t>
  </si>
  <si>
    <t>F4532</t>
  </si>
  <si>
    <t>F4535</t>
  </si>
  <si>
    <t>F4536</t>
  </si>
  <si>
    <t>F4539</t>
  </si>
  <si>
    <t>F4549</t>
  </si>
  <si>
    <t>F4550</t>
  </si>
  <si>
    <t>F4555</t>
  </si>
  <si>
    <t>F45654</t>
  </si>
  <si>
    <t>F4894</t>
  </si>
  <si>
    <t>F5903</t>
  </si>
  <si>
    <t>F5915</t>
  </si>
  <si>
    <t>F5917</t>
  </si>
  <si>
    <t>F5924</t>
  </si>
  <si>
    <t>F5926</t>
  </si>
  <si>
    <t>F5927</t>
  </si>
  <si>
    <t>F5929</t>
  </si>
  <si>
    <t>F5932</t>
  </si>
  <si>
    <t>F5935</t>
  </si>
  <si>
    <t>F5937</t>
  </si>
  <si>
    <t>F5940</t>
  </si>
  <si>
    <t>F5941</t>
  </si>
  <si>
    <t>F5944</t>
  </si>
  <si>
    <t>F5945</t>
  </si>
  <si>
    <t>F5947</t>
  </si>
  <si>
    <t>F5960</t>
  </si>
  <si>
    <t>F5964</t>
  </si>
  <si>
    <t>F5968</t>
  </si>
  <si>
    <t>F5979</t>
  </si>
  <si>
    <t>F5982</t>
  </si>
  <si>
    <t>F5983</t>
  </si>
  <si>
    <t>F5984</t>
  </si>
  <si>
    <t>F5986</t>
  </si>
  <si>
    <t>F5987</t>
  </si>
  <si>
    <t>F5990</t>
  </si>
  <si>
    <t>F6001</t>
  </si>
  <si>
    <t>F6010</t>
  </si>
  <si>
    <t>F6012</t>
  </si>
  <si>
    <t>F6014</t>
  </si>
  <si>
    <t>F6015</t>
  </si>
  <si>
    <t>F6023</t>
  </si>
  <si>
    <t>F6390</t>
  </si>
  <si>
    <t>F6392</t>
  </si>
  <si>
    <t>F6398</t>
  </si>
  <si>
    <t>F6455</t>
  </si>
  <si>
    <t>F7475</t>
  </si>
  <si>
    <t>I53952</t>
  </si>
  <si>
    <t>I53954</t>
  </si>
  <si>
    <t>M1462</t>
  </si>
  <si>
    <t>M14635</t>
  </si>
  <si>
    <t>M14638</t>
  </si>
  <si>
    <t>M14639</t>
  </si>
  <si>
    <t>M14643</t>
  </si>
  <si>
    <t>M14646</t>
  </si>
  <si>
    <t>M14647</t>
  </si>
  <si>
    <t>M1465</t>
  </si>
  <si>
    <t>M14675</t>
  </si>
  <si>
    <t>M14709</t>
  </si>
  <si>
    <t>M14710</t>
  </si>
  <si>
    <t>M14713</t>
  </si>
  <si>
    <t>M14723</t>
  </si>
  <si>
    <t>M14727</t>
  </si>
  <si>
    <t>M14728</t>
  </si>
  <si>
    <t>M14731</t>
  </si>
  <si>
    <t>M14732</t>
  </si>
  <si>
    <t>M14740</t>
  </si>
  <si>
    <t>M14746</t>
  </si>
  <si>
    <t>M14751</t>
  </si>
  <si>
    <t>M14752</t>
  </si>
  <si>
    <t>M14781</t>
  </si>
  <si>
    <t>M14784</t>
  </si>
  <si>
    <t>M14785</t>
  </si>
  <si>
    <t>M14791</t>
  </si>
  <si>
    <t>M14819</t>
  </si>
  <si>
    <t>M14827</t>
  </si>
  <si>
    <t>M14828</t>
  </si>
  <si>
    <t>M14835</t>
  </si>
  <si>
    <t>M1491</t>
  </si>
  <si>
    <t>M14912</t>
  </si>
  <si>
    <t>M1493</t>
  </si>
  <si>
    <t>M1499</t>
  </si>
  <si>
    <t>M1500</t>
  </si>
  <si>
    <t>M1507</t>
  </si>
  <si>
    <t>M1508</t>
  </si>
  <si>
    <t>M1528</t>
  </si>
  <si>
    <t>M1529</t>
  </si>
  <si>
    <t>M1535</t>
  </si>
  <si>
    <t>M1542</t>
  </si>
  <si>
    <t>M15585</t>
  </si>
  <si>
    <t>M16624</t>
  </si>
  <si>
    <t>M16773</t>
  </si>
  <si>
    <t>M16787</t>
  </si>
  <si>
    <t>M16795</t>
  </si>
  <si>
    <t>M16846</t>
  </si>
  <si>
    <t>M16977</t>
  </si>
  <si>
    <t>M186852</t>
  </si>
  <si>
    <t>M186854</t>
  </si>
  <si>
    <t>M186862</t>
  </si>
  <si>
    <t>M186864</t>
  </si>
  <si>
    <t>M186865</t>
  </si>
  <si>
    <t>M186868</t>
  </si>
  <si>
    <t>M186869</t>
  </si>
  <si>
    <t>M186871</t>
  </si>
  <si>
    <t>M186872</t>
  </si>
  <si>
    <t>M186874</t>
  </si>
  <si>
    <t>M186878</t>
  </si>
  <si>
    <t>M186892</t>
  </si>
  <si>
    <t>M186893</t>
  </si>
  <si>
    <t>M186896</t>
  </si>
  <si>
    <t>M186898</t>
  </si>
  <si>
    <t>M186899</t>
  </si>
  <si>
    <t>M186900</t>
  </si>
  <si>
    <t>M187853</t>
  </si>
  <si>
    <t>M187884</t>
  </si>
  <si>
    <t>M187942</t>
  </si>
  <si>
    <t>M187944</t>
  </si>
  <si>
    <t>M187955</t>
  </si>
  <si>
    <t>M187957</t>
  </si>
  <si>
    <t>M189783</t>
  </si>
  <si>
    <t>M190110</t>
  </si>
  <si>
    <t>M190116</t>
  </si>
  <si>
    <t>M190122</t>
  </si>
  <si>
    <t>M190128</t>
  </si>
  <si>
    <t>M190151</t>
  </si>
  <si>
    <t>M190153</t>
  </si>
  <si>
    <t>M190172</t>
  </si>
  <si>
    <t>M190175</t>
  </si>
  <si>
    <t>M190176</t>
  </si>
  <si>
    <t>M190178</t>
  </si>
  <si>
    <t>M190180</t>
  </si>
  <si>
    <t>M190224</t>
  </si>
  <si>
    <t>M190226</t>
  </si>
  <si>
    <t>M190242</t>
  </si>
  <si>
    <t>M190244</t>
  </si>
  <si>
    <t>M195359</t>
  </si>
  <si>
    <t>M199382</t>
  </si>
  <si>
    <t>M199385</t>
  </si>
  <si>
    <t>M199390</t>
  </si>
  <si>
    <t>M199418</t>
  </si>
  <si>
    <t>M199419</t>
  </si>
  <si>
    <t>M199422</t>
  </si>
  <si>
    <t>M199430</t>
  </si>
  <si>
    <t>M199431</t>
  </si>
  <si>
    <t>M199446</t>
  </si>
  <si>
    <t>M199447</t>
  </si>
  <si>
    <t>M203538</t>
  </si>
  <si>
    <t>M203539</t>
  </si>
  <si>
    <t>M203540</t>
  </si>
  <si>
    <t>M203585</t>
  </si>
  <si>
    <t>M203586</t>
  </si>
  <si>
    <t>M203592</t>
  </si>
  <si>
    <t>M203595</t>
  </si>
  <si>
    <t>M203597</t>
  </si>
  <si>
    <t>M203607</t>
  </si>
  <si>
    <t>M203632</t>
  </si>
  <si>
    <t>M203644</t>
  </si>
  <si>
    <t>M203645</t>
  </si>
  <si>
    <t>M2323</t>
  </si>
  <si>
    <t>M3468</t>
  </si>
  <si>
    <t>M3469</t>
  </si>
  <si>
    <t>M3474</t>
  </si>
  <si>
    <t>M3476</t>
  </si>
  <si>
    <t>M3477</t>
  </si>
  <si>
    <t>M3488</t>
  </si>
  <si>
    <t>M3491</t>
  </si>
  <si>
    <t>M3494</t>
  </si>
  <si>
    <t>M3495</t>
  </si>
  <si>
    <t>M35103</t>
  </si>
  <si>
    <t>M3703</t>
  </si>
  <si>
    <t>M50061</t>
  </si>
  <si>
    <t>M59979</t>
  </si>
  <si>
    <t>M60312</t>
  </si>
  <si>
    <t>M62050</t>
  </si>
  <si>
    <t>M62101</t>
  </si>
  <si>
    <t>M62743</t>
  </si>
  <si>
    <t>M62744</t>
  </si>
  <si>
    <t>M62751</t>
  </si>
  <si>
    <t>M62754</t>
  </si>
  <si>
    <t>M62755</t>
  </si>
  <si>
    <t>M62790</t>
  </si>
  <si>
    <t>M62791</t>
  </si>
  <si>
    <t>M6939</t>
  </si>
  <si>
    <t>M70018</t>
  </si>
  <si>
    <t>M71940</t>
  </si>
  <si>
    <t>M8418</t>
  </si>
  <si>
    <t>M8446</t>
  </si>
  <si>
    <t>N45243</t>
  </si>
  <si>
    <t>P226874</t>
  </si>
  <si>
    <t>P226939</t>
  </si>
  <si>
    <t>P226959</t>
  </si>
  <si>
    <t>P227018</t>
  </si>
  <si>
    <t>P227025</t>
  </si>
  <si>
    <t>P227058</t>
  </si>
  <si>
    <t>P227064</t>
  </si>
  <si>
    <t>P227079</t>
  </si>
  <si>
    <t>P227082</t>
  </si>
  <si>
    <t>P227087</t>
  </si>
  <si>
    <t>P227104</t>
  </si>
  <si>
    <t>P227106</t>
  </si>
  <si>
    <t>P227109</t>
  </si>
  <si>
    <t>P227121</t>
  </si>
  <si>
    <t>P227178</t>
  </si>
  <si>
    <t>P227186</t>
  </si>
  <si>
    <t>V74122</t>
  </si>
  <si>
    <t>V74124</t>
  </si>
  <si>
    <t>V74125</t>
  </si>
  <si>
    <t>V74127</t>
  </si>
  <si>
    <t>V74134</t>
  </si>
  <si>
    <t>V74138</t>
  </si>
  <si>
    <t>V74141</t>
  </si>
  <si>
    <t>V74144</t>
  </si>
  <si>
    <t>V74147</t>
  </si>
  <si>
    <t>V74149</t>
  </si>
  <si>
    <t>V74159</t>
  </si>
  <si>
    <t>V74161</t>
  </si>
  <si>
    <t>V74164</t>
  </si>
  <si>
    <t>V74169</t>
  </si>
  <si>
    <t>V74170</t>
  </si>
  <si>
    <t>V74173</t>
  </si>
  <si>
    <t>V74174</t>
  </si>
  <si>
    <t>V74178</t>
  </si>
  <si>
    <t>V74179</t>
  </si>
  <si>
    <t>V74181</t>
  </si>
  <si>
    <t>V74182</t>
  </si>
  <si>
    <t>V74185</t>
  </si>
  <si>
    <t>V74186</t>
  </si>
  <si>
    <t>V74187</t>
  </si>
  <si>
    <t>V74665</t>
  </si>
  <si>
    <t>V74667</t>
  </si>
  <si>
    <t>V74681</t>
  </si>
  <si>
    <t>V74691</t>
  </si>
  <si>
    <t>V74696</t>
  </si>
  <si>
    <t>V74698</t>
  </si>
  <si>
    <t>V74703</t>
  </si>
  <si>
    <t>V74711</t>
  </si>
  <si>
    <t>V74714</t>
  </si>
  <si>
    <t>V74728</t>
  </si>
  <si>
    <t>V74731</t>
  </si>
  <si>
    <t>V74743</t>
  </si>
  <si>
    <t>V74747</t>
  </si>
  <si>
    <t>V74749</t>
  </si>
  <si>
    <t>V74759</t>
  </si>
  <si>
    <t>V74775</t>
  </si>
  <si>
    <t>V74777</t>
  </si>
  <si>
    <t>V74786</t>
  </si>
  <si>
    <t>V74787</t>
  </si>
  <si>
    <t>V74792</t>
  </si>
  <si>
    <t>V74794</t>
  </si>
  <si>
    <t>V74799</t>
  </si>
  <si>
    <t>V74806</t>
  </si>
  <si>
    <t>V74811</t>
  </si>
  <si>
    <t>V74815</t>
  </si>
  <si>
    <t>V74820</t>
  </si>
  <si>
    <t>V74826</t>
  </si>
  <si>
    <t>V74835</t>
  </si>
  <si>
    <t>V74839</t>
  </si>
  <si>
    <t>V74841</t>
  </si>
  <si>
    <t>V74846</t>
  </si>
  <si>
    <t>V74848</t>
  </si>
  <si>
    <t>V75367</t>
  </si>
  <si>
    <t>V75413</t>
  </si>
  <si>
    <t>V75420</t>
  </si>
  <si>
    <t>V75425</t>
  </si>
  <si>
    <t>V75441</t>
  </si>
  <si>
    <t>V75443</t>
  </si>
  <si>
    <t>V75475</t>
  </si>
  <si>
    <t>V75503</t>
  </si>
  <si>
    <t>V75559</t>
  </si>
  <si>
    <t>V75562</t>
  </si>
  <si>
    <t>V75597</t>
  </si>
  <si>
    <t>V75610</t>
  </si>
  <si>
    <t>V75612</t>
  </si>
  <si>
    <t>V75621</t>
  </si>
  <si>
    <t>V75634</t>
  </si>
  <si>
    <t>V75643</t>
  </si>
  <si>
    <t>V75645</t>
  </si>
  <si>
    <t>V75654</t>
  </si>
  <si>
    <t>V75671</t>
  </si>
  <si>
    <t>V75674</t>
  </si>
  <si>
    <t>V76087</t>
  </si>
  <si>
    <t>V76299</t>
  </si>
  <si>
    <t>V76300</t>
  </si>
  <si>
    <t>V76301</t>
  </si>
  <si>
    <t>V76302</t>
  </si>
  <si>
    <t>V76311</t>
  </si>
  <si>
    <t>V76316</t>
  </si>
  <si>
    <t>V76322</t>
  </si>
  <si>
    <t>V76325</t>
  </si>
  <si>
    <t>V76326</t>
  </si>
  <si>
    <t>V76327</t>
  </si>
  <si>
    <t>V76328</t>
  </si>
  <si>
    <t>V76329</t>
  </si>
  <si>
    <t>V76330</t>
  </si>
  <si>
    <t>V76331</t>
  </si>
  <si>
    <t>V76340</t>
  </si>
  <si>
    <t>V76342</t>
  </si>
  <si>
    <t>V76344</t>
  </si>
  <si>
    <t>V76345</t>
  </si>
  <si>
    <t>V76346</t>
  </si>
  <si>
    <t>V76351</t>
  </si>
  <si>
    <t>V76357</t>
  </si>
  <si>
    <t>V76358</t>
  </si>
  <si>
    <t>V76359</t>
  </si>
  <si>
    <t>V76361</t>
  </si>
  <si>
    <t>V76372</t>
  </si>
  <si>
    <t>V76374</t>
  </si>
  <si>
    <t>V76375</t>
  </si>
  <si>
    <t>V76376</t>
  </si>
  <si>
    <t>V76377</t>
  </si>
  <si>
    <t>V76392</t>
  </si>
  <si>
    <t>V76394</t>
  </si>
  <si>
    <t>V76396</t>
  </si>
  <si>
    <t>V76397</t>
  </si>
  <si>
    <t>V76404</t>
  </si>
  <si>
    <t>V76405</t>
  </si>
  <si>
    <t>V76408</t>
  </si>
  <si>
    <t>V76410</t>
  </si>
  <si>
    <t>V76413</t>
  </si>
  <si>
    <t>V76415</t>
  </si>
  <si>
    <t>V76416</t>
  </si>
  <si>
    <t>V76422</t>
  </si>
  <si>
    <t>V76423</t>
  </si>
  <si>
    <t>V76424</t>
  </si>
  <si>
    <t>V76425</t>
  </si>
  <si>
    <t>V76426</t>
  </si>
  <si>
    <t>V76430</t>
  </si>
  <si>
    <t>V76431</t>
  </si>
  <si>
    <t>V76432</t>
  </si>
  <si>
    <t>V76443</t>
  </si>
  <si>
    <t>V76445</t>
  </si>
  <si>
    <t>V76447</t>
  </si>
  <si>
    <t>V76448</t>
  </si>
  <si>
    <t>V76451</t>
  </si>
  <si>
    <t>V76454</t>
  </si>
  <si>
    <t>V76455</t>
  </si>
  <si>
    <t>V76461</t>
  </si>
  <si>
    <t>V76462</t>
  </si>
  <si>
    <t>V76484</t>
  </si>
  <si>
    <t>V76486</t>
  </si>
  <si>
    <t>V76493</t>
  </si>
  <si>
    <t>V76517</t>
  </si>
  <si>
    <t>V76518</t>
  </si>
  <si>
    <t>V76519</t>
  </si>
  <si>
    <t>V76527</t>
  </si>
  <si>
    <t>V76530</t>
  </si>
  <si>
    <t>V76535</t>
  </si>
  <si>
    <t>V76536</t>
  </si>
  <si>
    <t>V76537</t>
  </si>
  <si>
    <t>V76538</t>
  </si>
  <si>
    <t>V76541</t>
  </si>
  <si>
    <t>V76546</t>
  </si>
  <si>
    <t>V76547</t>
  </si>
  <si>
    <t>V76559</t>
  </si>
  <si>
    <t>V76560</t>
  </si>
  <si>
    <t>V76561</t>
  </si>
  <si>
    <t>V76570</t>
  </si>
  <si>
    <t>V76582</t>
  </si>
  <si>
    <t>V76600</t>
  </si>
  <si>
    <t>V76601</t>
  </si>
  <si>
    <t>V76612</t>
  </si>
  <si>
    <t>V76614</t>
  </si>
  <si>
    <t>V76618</t>
  </si>
  <si>
    <t>V76622</t>
  </si>
  <si>
    <t>V76623</t>
  </si>
  <si>
    <t>V76625</t>
  </si>
  <si>
    <t>V76630</t>
  </si>
  <si>
    <t>V76632</t>
  </si>
  <si>
    <t>V76633</t>
  </si>
  <si>
    <t>V76638</t>
  </si>
  <si>
    <t>V76639</t>
  </si>
  <si>
    <t>V76648</t>
  </si>
  <si>
    <t>V76655</t>
  </si>
  <si>
    <t>V76657</t>
  </si>
  <si>
    <t>V76662</t>
  </si>
  <si>
    <t>V76669</t>
  </si>
  <si>
    <t>V76670</t>
  </si>
  <si>
    <t>V76674</t>
  </si>
  <si>
    <t>V76677</t>
  </si>
  <si>
    <t>V76678</t>
  </si>
  <si>
    <t>V76690</t>
  </si>
  <si>
    <t>V76695</t>
  </si>
  <si>
    <t>V76696</t>
  </si>
  <si>
    <t>V76706</t>
  </si>
  <si>
    <t>V76708</t>
  </si>
  <si>
    <t>V76905</t>
  </si>
  <si>
    <t>V76908</t>
  </si>
  <si>
    <t>V76910</t>
  </si>
  <si>
    <t>V76912</t>
  </si>
  <si>
    <t>V76915</t>
  </si>
  <si>
    <t>V76918</t>
  </si>
  <si>
    <t>V76941</t>
  </si>
  <si>
    <t>V76955</t>
  </si>
  <si>
    <t>V76963</t>
  </si>
  <si>
    <t>V76966</t>
  </si>
  <si>
    <t>V76968</t>
  </si>
  <si>
    <t>V76972</t>
  </si>
  <si>
    <t>V76974</t>
  </si>
  <si>
    <t>V76975</t>
  </si>
  <si>
    <t>V76979</t>
  </si>
  <si>
    <t>V76983</t>
  </si>
  <si>
    <t>V76988</t>
  </si>
  <si>
    <t>V77001</t>
  </si>
  <si>
    <t>V77002</t>
  </si>
  <si>
    <t>V77003</t>
  </si>
  <si>
    <t>V77006</t>
  </si>
  <si>
    <t>V77008</t>
  </si>
  <si>
    <t>V77019</t>
  </si>
  <si>
    <t>V77020</t>
  </si>
  <si>
    <t>V77027</t>
  </si>
  <si>
    <t>V77032</t>
  </si>
  <si>
    <t>V77033</t>
  </si>
  <si>
    <t>V77038</t>
  </si>
  <si>
    <t>V77073</t>
  </si>
  <si>
    <t>V77090</t>
  </si>
  <si>
    <t>V77105</t>
  </si>
  <si>
    <t>V77107</t>
  </si>
  <si>
    <t>V77110</t>
  </si>
  <si>
    <t>V77621</t>
  </si>
  <si>
    <t>V99249</t>
  </si>
  <si>
    <t>CEOS Bloqueadas</t>
  </si>
  <si>
    <t>CEOS Bloqueadas para ajuste de Cadastro</t>
  </si>
  <si>
    <t>CDO bloqueada para alteração de cadastro</t>
  </si>
  <si>
    <t>P166766</t>
  </si>
  <si>
    <t>viável obra</t>
  </si>
  <si>
    <t>D94360</t>
  </si>
  <si>
    <t>I2078</t>
  </si>
  <si>
    <t>I2084</t>
  </si>
  <si>
    <t>I2096</t>
  </si>
  <si>
    <t>I2107</t>
  </si>
  <si>
    <t>I2191</t>
  </si>
  <si>
    <t>I2195</t>
  </si>
  <si>
    <t>I2253</t>
  </si>
  <si>
    <t>M45715</t>
  </si>
  <si>
    <t>Q145461</t>
  </si>
  <si>
    <t>Q155263</t>
  </si>
  <si>
    <t>Q155878</t>
  </si>
  <si>
    <t>Q156261</t>
  </si>
  <si>
    <t>Q67338</t>
  </si>
  <si>
    <t>S37298</t>
  </si>
  <si>
    <t>F388997</t>
  </si>
  <si>
    <t>R502688</t>
  </si>
  <si>
    <t>R649277</t>
  </si>
  <si>
    <t>R682083</t>
  </si>
  <si>
    <t>S102731</t>
  </si>
  <si>
    <t>Y71220</t>
  </si>
  <si>
    <t>Y71221</t>
  </si>
  <si>
    <t>Y71222</t>
  </si>
  <si>
    <t>Y71223</t>
  </si>
  <si>
    <t>Y71224</t>
  </si>
  <si>
    <t>Y71262</t>
  </si>
  <si>
    <t>Y71263</t>
  </si>
  <si>
    <t>Y71264</t>
  </si>
  <si>
    <t>Y71265</t>
  </si>
  <si>
    <t>Y71266</t>
  </si>
  <si>
    <t>Y74640</t>
  </si>
  <si>
    <t>Y74641</t>
  </si>
  <si>
    <t>Y74642</t>
  </si>
  <si>
    <t>Y74643</t>
  </si>
  <si>
    <t>Renata</t>
  </si>
  <si>
    <t>Sem teste e pedido de viabilidade. Possível troca de surveys</t>
  </si>
  <si>
    <t>Aguardando de Acordo para alterar para Sob Demanda. Ocorreu troca de surveys</t>
  </si>
  <si>
    <t>C14991</t>
  </si>
  <si>
    <t>CDO sem teste e pedido de viabilidade</t>
  </si>
  <si>
    <t>C3460</t>
  </si>
  <si>
    <t>C43787</t>
  </si>
  <si>
    <t>C47586</t>
  </si>
  <si>
    <t>D156541</t>
  </si>
  <si>
    <t>CDO sem teste ou pedido de viabilidade. Possível troca de surveys</t>
  </si>
  <si>
    <t>D21856</t>
  </si>
  <si>
    <t>D38062</t>
  </si>
  <si>
    <t>D38064</t>
  </si>
  <si>
    <t>D51837</t>
  </si>
  <si>
    <t>D51838</t>
  </si>
  <si>
    <t>D51839</t>
  </si>
  <si>
    <t>D51840</t>
  </si>
  <si>
    <t>D51841</t>
  </si>
  <si>
    <t>D51843</t>
  </si>
  <si>
    <t>D51845</t>
  </si>
  <si>
    <t>D51846</t>
  </si>
  <si>
    <t>D51848</t>
  </si>
  <si>
    <t>D51849</t>
  </si>
  <si>
    <t>D51850</t>
  </si>
  <si>
    <t>D51851</t>
  </si>
  <si>
    <t>D51852</t>
  </si>
  <si>
    <t>D51853</t>
  </si>
  <si>
    <t>D51854</t>
  </si>
  <si>
    <t>D51855</t>
  </si>
  <si>
    <t>D51856</t>
  </si>
  <si>
    <t>D51857</t>
  </si>
  <si>
    <t>D51858</t>
  </si>
  <si>
    <t>D51859</t>
  </si>
  <si>
    <t>D51860</t>
  </si>
  <si>
    <t>D51861</t>
  </si>
  <si>
    <t>D51862</t>
  </si>
  <si>
    <t>D51863</t>
  </si>
  <si>
    <t>D51864</t>
  </si>
  <si>
    <t>D51865</t>
  </si>
  <si>
    <t>D51866</t>
  </si>
  <si>
    <t>D51867</t>
  </si>
  <si>
    <t>D51868</t>
  </si>
  <si>
    <t>D51870</t>
  </si>
  <si>
    <t>D51872</t>
  </si>
  <si>
    <t>D51873</t>
  </si>
  <si>
    <t>D51875</t>
  </si>
  <si>
    <t>D51876</t>
  </si>
  <si>
    <t>D51877</t>
  </si>
  <si>
    <t>D51879</t>
  </si>
  <si>
    <t>D51880</t>
  </si>
  <si>
    <t>D51882</t>
  </si>
  <si>
    <t>D51883</t>
  </si>
  <si>
    <t>D51885</t>
  </si>
  <si>
    <t>D51887</t>
  </si>
  <si>
    <t>D51888</t>
  </si>
  <si>
    <t>D51889</t>
  </si>
  <si>
    <t>D51890</t>
  </si>
  <si>
    <t>D51891</t>
  </si>
  <si>
    <t>D51892</t>
  </si>
  <si>
    <t>D51893</t>
  </si>
  <si>
    <t>D51894</t>
  </si>
  <si>
    <t>D51895</t>
  </si>
  <si>
    <t>D51896</t>
  </si>
  <si>
    <t>D51897</t>
  </si>
  <si>
    <t>D51898</t>
  </si>
  <si>
    <t>D51899</t>
  </si>
  <si>
    <t>D51900</t>
  </si>
  <si>
    <t>D51901</t>
  </si>
  <si>
    <t>D51902</t>
  </si>
  <si>
    <t>D51903</t>
  </si>
  <si>
    <t>D51904</t>
  </si>
  <si>
    <t>D51905</t>
  </si>
  <si>
    <t>D51906</t>
  </si>
  <si>
    <t>D51908</t>
  </si>
  <si>
    <t>D51909</t>
  </si>
  <si>
    <t>D71649</t>
  </si>
  <si>
    <t>F175209</t>
  </si>
  <si>
    <t>F283589</t>
  </si>
  <si>
    <t>F33289</t>
  </si>
  <si>
    <t>F4067</t>
  </si>
  <si>
    <t>F407383</t>
  </si>
  <si>
    <t>F4235</t>
  </si>
  <si>
    <t>F439449</t>
  </si>
  <si>
    <t>F439544</t>
  </si>
  <si>
    <t>F440165</t>
  </si>
  <si>
    <t>F440173</t>
  </si>
  <si>
    <t>F440183</t>
  </si>
  <si>
    <t>F440185</t>
  </si>
  <si>
    <t>F440186</t>
  </si>
  <si>
    <t>F440187</t>
  </si>
  <si>
    <t>F440188</t>
  </si>
  <si>
    <t>F440245</t>
  </si>
  <si>
    <t>F440249</t>
  </si>
  <si>
    <t>F440264</t>
  </si>
  <si>
    <t>F440268</t>
  </si>
  <si>
    <t>F440269</t>
  </si>
  <si>
    <t>F441100</t>
  </si>
  <si>
    <t>F441168</t>
  </si>
  <si>
    <t>F441452</t>
  </si>
  <si>
    <t>F442669</t>
  </si>
  <si>
    <t>F508</t>
  </si>
  <si>
    <t>M127705</t>
  </si>
  <si>
    <t>M263384</t>
  </si>
  <si>
    <t>M263959</t>
  </si>
  <si>
    <t>M263960</t>
  </si>
  <si>
    <t>M263982</t>
  </si>
  <si>
    <t>M263983</t>
  </si>
  <si>
    <t>M263984</t>
  </si>
  <si>
    <t>M264066</t>
  </si>
  <si>
    <t>M264070</t>
  </si>
  <si>
    <t>M264079</t>
  </si>
  <si>
    <t>M264081</t>
  </si>
  <si>
    <t>M264091</t>
  </si>
  <si>
    <t>M264111</t>
  </si>
  <si>
    <t>M264143</t>
  </si>
  <si>
    <t>M264149</t>
  </si>
  <si>
    <t>M264150</t>
  </si>
  <si>
    <t>M264157</t>
  </si>
  <si>
    <t>M264160</t>
  </si>
  <si>
    <t>M264161</t>
  </si>
  <si>
    <t>M264173</t>
  </si>
  <si>
    <t>M264174</t>
  </si>
  <si>
    <t>M264180</t>
  </si>
  <si>
    <t>M264181</t>
  </si>
  <si>
    <t>M264183</t>
  </si>
  <si>
    <t>M264184</t>
  </si>
  <si>
    <t>M264260</t>
  </si>
  <si>
    <t>M265581</t>
  </si>
  <si>
    <t>M45903</t>
  </si>
  <si>
    <t>M88178</t>
  </si>
  <si>
    <t>N35542</t>
  </si>
  <si>
    <t>N5165</t>
  </si>
  <si>
    <t>N7312</t>
  </si>
  <si>
    <t>P238479</t>
  </si>
  <si>
    <t>P238480</t>
  </si>
  <si>
    <t>P241353</t>
  </si>
  <si>
    <t>P56283</t>
  </si>
  <si>
    <t>Q123419</t>
  </si>
  <si>
    <t>Q152201</t>
  </si>
  <si>
    <t>V74692</t>
  </si>
  <si>
    <t>V74695</t>
  </si>
  <si>
    <t>V74702</t>
  </si>
  <si>
    <t>V74732</t>
  </si>
  <si>
    <t>V74785</t>
  </si>
  <si>
    <t>V74795</t>
  </si>
  <si>
    <t>V74798</t>
  </si>
  <si>
    <t>V74807</t>
  </si>
  <si>
    <t>V74812</t>
  </si>
  <si>
    <t>V74819</t>
  </si>
  <si>
    <t>V79547</t>
  </si>
  <si>
    <t>D5</t>
  </si>
  <si>
    <t>E360880</t>
  </si>
  <si>
    <t>E570804</t>
  </si>
  <si>
    <t>F22554</t>
  </si>
  <si>
    <t>P3794</t>
  </si>
  <si>
    <t>P3809</t>
  </si>
  <si>
    <t>R1021517</t>
  </si>
  <si>
    <t>R1021642</t>
  </si>
  <si>
    <t>R1022753</t>
  </si>
  <si>
    <t>R1022868</t>
  </si>
  <si>
    <t>R1023058</t>
  </si>
  <si>
    <t>R1023510</t>
  </si>
  <si>
    <t>R1025974</t>
  </si>
  <si>
    <t>R1026047</t>
  </si>
  <si>
    <t>R1026079</t>
  </si>
  <si>
    <t>R1026590</t>
  </si>
  <si>
    <t>R1026607</t>
  </si>
  <si>
    <t>R1026684</t>
  </si>
  <si>
    <t>R1026689</t>
  </si>
  <si>
    <t>R1026710</t>
  </si>
  <si>
    <t>R1026713</t>
  </si>
  <si>
    <t>R1026751</t>
  </si>
  <si>
    <t>R1027475</t>
  </si>
  <si>
    <t>R1027536</t>
  </si>
  <si>
    <t>R1027580</t>
  </si>
  <si>
    <t>R1028554</t>
  </si>
  <si>
    <t>R1363763</t>
  </si>
  <si>
    <t>R17965</t>
  </si>
  <si>
    <t>R24508</t>
  </si>
  <si>
    <t>R24519</t>
  </si>
  <si>
    <t>R292469</t>
  </si>
  <si>
    <t>R35153</t>
  </si>
  <si>
    <t>R503441</t>
  </si>
  <si>
    <t>R535773</t>
  </si>
  <si>
    <t>R55528</t>
  </si>
  <si>
    <t>R55529</t>
  </si>
  <si>
    <t>R650737</t>
  </si>
  <si>
    <t>R76361</t>
  </si>
  <si>
    <t>R77328</t>
  </si>
  <si>
    <t>R84956</t>
  </si>
  <si>
    <t>R85290</t>
  </si>
  <si>
    <t>R913472</t>
  </si>
  <si>
    <t>S100245</t>
  </si>
  <si>
    <t>S100263</t>
  </si>
  <si>
    <t>S104480</t>
  </si>
  <si>
    <t>S104481</t>
  </si>
  <si>
    <t>S104482</t>
  </si>
  <si>
    <t>S104607</t>
  </si>
  <si>
    <t>S104647</t>
  </si>
  <si>
    <t>S105702</t>
  </si>
  <si>
    <t>S106220</t>
  </si>
  <si>
    <t>S111766</t>
  </si>
  <si>
    <t>S95532</t>
  </si>
  <si>
    <t>CEOS não Liberada</t>
  </si>
  <si>
    <t>E164239</t>
  </si>
  <si>
    <t>E164241</t>
  </si>
  <si>
    <t>E164242</t>
  </si>
  <si>
    <t>E164259</t>
  </si>
  <si>
    <t>E164262</t>
  </si>
  <si>
    <t>E164265</t>
  </si>
  <si>
    <t>E164271</t>
  </si>
  <si>
    <t>E164272</t>
  </si>
  <si>
    <t>E164273</t>
  </si>
  <si>
    <t>E184376</t>
  </si>
  <si>
    <t>E184377</t>
  </si>
  <si>
    <t>E184381</t>
  </si>
  <si>
    <t>E184382</t>
  </si>
  <si>
    <t>E184385</t>
  </si>
  <si>
    <t>E184390</t>
  </si>
  <si>
    <t>E184391</t>
  </si>
  <si>
    <t>E184395</t>
  </si>
  <si>
    <t>E184397</t>
  </si>
  <si>
    <t>E184398</t>
  </si>
  <si>
    <t>E184400</t>
  </si>
  <si>
    <t>E184401</t>
  </si>
  <si>
    <t>E184402</t>
  </si>
  <si>
    <t>E184403</t>
  </si>
  <si>
    <t>E184406</t>
  </si>
  <si>
    <t>E184410</t>
  </si>
  <si>
    <t>E184411</t>
  </si>
  <si>
    <t>E184412</t>
  </si>
  <si>
    <t>E184413</t>
  </si>
  <si>
    <t>E184414</t>
  </si>
  <si>
    <t>E184419</t>
  </si>
  <si>
    <t>E184425</t>
  </si>
  <si>
    <t>E184427</t>
  </si>
  <si>
    <t>E184428</t>
  </si>
  <si>
    <t>E184429</t>
  </si>
  <si>
    <t>E184431</t>
  </si>
  <si>
    <t>E184432</t>
  </si>
  <si>
    <t>E184438</t>
  </si>
  <si>
    <t>E184442</t>
  </si>
  <si>
    <t>E184447</t>
  </si>
  <si>
    <t>E184451</t>
  </si>
  <si>
    <t>E184454</t>
  </si>
  <si>
    <t>E184455</t>
  </si>
  <si>
    <t>E184456</t>
  </si>
  <si>
    <t>E184464</t>
  </si>
  <si>
    <t>E184466</t>
  </si>
  <si>
    <t>E184467</t>
  </si>
  <si>
    <t>E184468</t>
  </si>
  <si>
    <t>E184470</t>
  </si>
  <si>
    <t>E184471</t>
  </si>
  <si>
    <t>E184473</t>
  </si>
  <si>
    <t>E184474</t>
  </si>
  <si>
    <t>E184477</t>
  </si>
  <si>
    <t>E184479</t>
  </si>
  <si>
    <t>E184480</t>
  </si>
  <si>
    <t>E184482</t>
  </si>
  <si>
    <t>E184483</t>
  </si>
  <si>
    <t>E184484</t>
  </si>
  <si>
    <t>E184486</t>
  </si>
  <si>
    <t>E184489</t>
  </si>
  <si>
    <t>E184490</t>
  </si>
  <si>
    <t>E184494</t>
  </si>
  <si>
    <t>E184495</t>
  </si>
  <si>
    <t>E184496</t>
  </si>
  <si>
    <t>E184499</t>
  </si>
  <si>
    <t>E184501</t>
  </si>
  <si>
    <t>E184502</t>
  </si>
  <si>
    <t>E184503</t>
  </si>
  <si>
    <t>E184505</t>
  </si>
  <si>
    <t>E184506</t>
  </si>
  <si>
    <t>E184508</t>
  </si>
  <si>
    <t>E184512</t>
  </si>
  <si>
    <t>E184513</t>
  </si>
  <si>
    <t>E184515</t>
  </si>
  <si>
    <t>E184516</t>
  </si>
  <si>
    <t>E184517</t>
  </si>
  <si>
    <t>E184525</t>
  </si>
  <si>
    <t>E184527</t>
  </si>
  <si>
    <t>E184530</t>
  </si>
  <si>
    <t>E184531</t>
  </si>
  <si>
    <t>E187178</t>
  </si>
  <si>
    <t>E187182</t>
  </si>
  <si>
    <t>E187184</t>
  </si>
  <si>
    <t>E187199</t>
  </si>
  <si>
    <t>E187201</t>
  </si>
  <si>
    <t>E187203</t>
  </si>
  <si>
    <t>E187212</t>
  </si>
  <si>
    <t>E187214</t>
  </si>
  <si>
    <t>E187217</t>
  </si>
  <si>
    <t>E187219</t>
  </si>
  <si>
    <t>E187230</t>
  </si>
  <si>
    <t>E187233</t>
  </si>
  <si>
    <t>E187235</t>
  </si>
  <si>
    <t>E187248</t>
  </si>
  <si>
    <t>E187251</t>
  </si>
  <si>
    <t>E187252</t>
  </si>
  <si>
    <t>E187261</t>
  </si>
  <si>
    <t>E187263</t>
  </si>
  <si>
    <t>E187269</t>
  </si>
  <si>
    <t>E187273</t>
  </si>
  <si>
    <t>E187275</t>
  </si>
  <si>
    <t>E187280</t>
  </si>
  <si>
    <t>E187282</t>
  </si>
  <si>
    <t>E187290</t>
  </si>
  <si>
    <t>E187295</t>
  </si>
  <si>
    <t>E187297</t>
  </si>
  <si>
    <t>E187299</t>
  </si>
  <si>
    <t>E187301</t>
  </si>
  <si>
    <t>E187303</t>
  </si>
  <si>
    <t>E187309</t>
  </si>
  <si>
    <t>E187322</t>
  </si>
  <si>
    <t>E187328</t>
  </si>
  <si>
    <t>E188746</t>
  </si>
  <si>
    <t>E188755</t>
  </si>
  <si>
    <t>E188759</t>
  </si>
  <si>
    <t>E188761</t>
  </si>
  <si>
    <t>E188774</t>
  </si>
  <si>
    <t>E188787</t>
  </si>
  <si>
    <t>E188800</t>
  </si>
  <si>
    <t>E188813</t>
  </si>
  <si>
    <t>E188819</t>
  </si>
  <si>
    <t>E188833</t>
  </si>
  <si>
    <t>E188846</t>
  </si>
  <si>
    <t>E188847</t>
  </si>
  <si>
    <t>E188848</t>
  </si>
  <si>
    <t>E188853</t>
  </si>
  <si>
    <t>E188855</t>
  </si>
  <si>
    <t>E188865</t>
  </si>
  <si>
    <t>E188866</t>
  </si>
  <si>
    <t>E188871</t>
  </si>
  <si>
    <t>E188880</t>
  </si>
  <si>
    <t>E188892</t>
  </si>
  <si>
    <t>E188894</t>
  </si>
  <si>
    <t>E189070</t>
  </si>
  <si>
    <t>E189074</t>
  </si>
  <si>
    <t>E189077</t>
  </si>
  <si>
    <t>E189079</t>
  </si>
  <si>
    <t>E189081</t>
  </si>
  <si>
    <t>E189086</t>
  </si>
  <si>
    <t>E189095</t>
  </si>
  <si>
    <t>E189099</t>
  </si>
  <si>
    <t>E189106</t>
  </si>
  <si>
    <t>E189110</t>
  </si>
  <si>
    <t>E189125</t>
  </si>
  <si>
    <t>E189127</t>
  </si>
  <si>
    <t>E189129</t>
  </si>
  <si>
    <t>E189134</t>
  </si>
  <si>
    <t>E189138</t>
  </si>
  <si>
    <t>E189142</t>
  </si>
  <si>
    <t>E189144</t>
  </si>
  <si>
    <t>E189150</t>
  </si>
  <si>
    <t>E189152</t>
  </si>
  <si>
    <t>E189162</t>
  </si>
  <si>
    <t>E189163</t>
  </si>
  <si>
    <t>E189196</t>
  </si>
  <si>
    <t>E189198</t>
  </si>
  <si>
    <t>E189201</t>
  </si>
  <si>
    <t>E189203</t>
  </si>
  <si>
    <t>E190171</t>
  </si>
  <si>
    <t>E190176</t>
  </si>
  <si>
    <t>E190189</t>
  </si>
  <si>
    <t>E190206</t>
  </si>
  <si>
    <t>E190207</t>
  </si>
  <si>
    <t>E190214</t>
  </si>
  <si>
    <t>E190215</t>
  </si>
  <si>
    <t>E582105</t>
  </si>
  <si>
    <t>E582152</t>
  </si>
  <si>
    <t>E582490</t>
  </si>
  <si>
    <t>E582695</t>
  </si>
  <si>
    <t>E584958</t>
  </si>
  <si>
    <t>E584982</t>
  </si>
  <si>
    <t>E585031</t>
  </si>
  <si>
    <t>E588088</t>
  </si>
  <si>
    <t>M10030</t>
  </si>
  <si>
    <t>P3918</t>
  </si>
  <si>
    <t>P3940</t>
  </si>
  <si>
    <t>P4636</t>
  </si>
  <si>
    <t>R1034180</t>
  </si>
  <si>
    <t>R1175141</t>
  </si>
  <si>
    <t>R1311502</t>
  </si>
  <si>
    <t>R13986</t>
  </si>
  <si>
    <t>R19622</t>
  </si>
  <si>
    <t>R343381</t>
  </si>
  <si>
    <t>R343403</t>
  </si>
  <si>
    <t>R343655</t>
  </si>
  <si>
    <t>R343665</t>
  </si>
  <si>
    <t>R343670</t>
  </si>
  <si>
    <t>R343671</t>
  </si>
  <si>
    <t>R427364</t>
  </si>
  <si>
    <t>R54157</t>
  </si>
  <si>
    <t>R58535</t>
  </si>
  <si>
    <t>R587323</t>
  </si>
  <si>
    <t>R587329</t>
  </si>
  <si>
    <t>R588773</t>
  </si>
  <si>
    <t>R61627</t>
  </si>
  <si>
    <t>R62615</t>
  </si>
  <si>
    <t>R64370</t>
  </si>
  <si>
    <t>R64371</t>
  </si>
  <si>
    <t>R64372</t>
  </si>
  <si>
    <t>R67776</t>
  </si>
  <si>
    <t>R67808</t>
  </si>
  <si>
    <t>R725443</t>
  </si>
  <si>
    <t>R73396</t>
  </si>
  <si>
    <t>R73397</t>
  </si>
  <si>
    <t>R75473</t>
  </si>
  <si>
    <t>R763168</t>
  </si>
  <si>
    <t>R76457</t>
  </si>
  <si>
    <t>R768134</t>
  </si>
  <si>
    <t>R859016</t>
  </si>
  <si>
    <t>R91218</t>
  </si>
  <si>
    <t>C14895</t>
  </si>
  <si>
    <t>F1609</t>
  </si>
  <si>
    <t>F1612</t>
  </si>
  <si>
    <t>F471201</t>
  </si>
  <si>
    <t>F473102</t>
  </si>
  <si>
    <t>F484</t>
  </si>
  <si>
    <t>F5005</t>
  </si>
  <si>
    <t>F6204</t>
  </si>
  <si>
    <t>F6378</t>
  </si>
  <si>
    <t>F6379</t>
  </si>
  <si>
    <t>F6385</t>
  </si>
  <si>
    <t>F6458</t>
  </si>
  <si>
    <t>F6840</t>
  </si>
  <si>
    <t>F7724</t>
  </si>
  <si>
    <t>F7990</t>
  </si>
  <si>
    <t>M117702</t>
  </si>
  <si>
    <t>M168255</t>
  </si>
  <si>
    <t>M168265</t>
  </si>
  <si>
    <t>M168278</t>
  </si>
  <si>
    <t>M168311</t>
  </si>
  <si>
    <t>M168326</t>
  </si>
  <si>
    <t>M168329</t>
  </si>
  <si>
    <t>M168341</t>
  </si>
  <si>
    <t>M168358</t>
  </si>
  <si>
    <t>M168367</t>
  </si>
  <si>
    <t>M168379</t>
  </si>
  <si>
    <t>M168388</t>
  </si>
  <si>
    <t>M168395</t>
  </si>
  <si>
    <t>M168411</t>
  </si>
  <si>
    <t>M168415</t>
  </si>
  <si>
    <t>M169981</t>
  </si>
  <si>
    <t>M205441</t>
  </si>
  <si>
    <t>survey cadastrado fora da mancha</t>
  </si>
  <si>
    <t>S101800</t>
  </si>
  <si>
    <t>S101801</t>
  </si>
  <si>
    <t>S101802</t>
  </si>
  <si>
    <t>S101803</t>
  </si>
  <si>
    <t>S101804</t>
  </si>
  <si>
    <t>S101805</t>
  </si>
  <si>
    <t>S101807</t>
  </si>
  <si>
    <t>S101808</t>
  </si>
  <si>
    <t>S101811</t>
  </si>
  <si>
    <t>S101812</t>
  </si>
  <si>
    <t>S101814</t>
  </si>
  <si>
    <t>S101815</t>
  </si>
  <si>
    <t>S101820</t>
  </si>
  <si>
    <t>S101824</t>
  </si>
  <si>
    <t>S101825</t>
  </si>
  <si>
    <t>S101826</t>
  </si>
  <si>
    <t>S101827</t>
  </si>
  <si>
    <t>S101830</t>
  </si>
  <si>
    <t>S101831</t>
  </si>
  <si>
    <t>S101832</t>
  </si>
  <si>
    <t>S101834</t>
  </si>
  <si>
    <t>S101835</t>
  </si>
  <si>
    <t>S101836</t>
  </si>
  <si>
    <t>S101838</t>
  </si>
  <si>
    <t>S101839</t>
  </si>
  <si>
    <t>S101840</t>
  </si>
  <si>
    <t>S101841</t>
  </si>
  <si>
    <t>S101844</t>
  </si>
  <si>
    <t>S101845</t>
  </si>
  <si>
    <t>S101849</t>
  </si>
  <si>
    <t>S101854</t>
  </si>
  <si>
    <t>S101855</t>
  </si>
  <si>
    <t>S101857</t>
  </si>
  <si>
    <t>S101858</t>
  </si>
  <si>
    <t>S101861</t>
  </si>
  <si>
    <t>S101864</t>
  </si>
  <si>
    <t>S101865</t>
  </si>
  <si>
    <t>S101866</t>
  </si>
  <si>
    <t>S101867</t>
  </si>
  <si>
    <t>S101868</t>
  </si>
  <si>
    <t>S101870</t>
  </si>
  <si>
    <t>S101871</t>
  </si>
  <si>
    <t>S101874</t>
  </si>
  <si>
    <t>S101875</t>
  </si>
  <si>
    <t>S101876</t>
  </si>
  <si>
    <t>S101879</t>
  </si>
  <si>
    <t>S101880</t>
  </si>
  <si>
    <t>S101883</t>
  </si>
  <si>
    <t>S101894</t>
  </si>
  <si>
    <t>S101895</t>
  </si>
  <si>
    <t>S101897</t>
  </si>
  <si>
    <t>S101899</t>
  </si>
  <si>
    <t>S101900</t>
  </si>
  <si>
    <t>S101901</t>
  </si>
  <si>
    <t>S101902</t>
  </si>
  <si>
    <t>S101905</t>
  </si>
  <si>
    <t>S101906</t>
  </si>
  <si>
    <t>S101907</t>
  </si>
  <si>
    <t>S101908</t>
  </si>
  <si>
    <t>S101909</t>
  </si>
  <si>
    <t>S101920</t>
  </si>
  <si>
    <t>S101924</t>
  </si>
  <si>
    <t>S101926</t>
  </si>
  <si>
    <t>S101927</t>
  </si>
  <si>
    <t>S101928</t>
  </si>
  <si>
    <t>S101929</t>
  </si>
  <si>
    <t>S101931</t>
  </si>
  <si>
    <t>S101932</t>
  </si>
  <si>
    <t>S101933</t>
  </si>
  <si>
    <t>S101934</t>
  </si>
  <si>
    <t>F269660</t>
  </si>
  <si>
    <t>F269791</t>
  </si>
  <si>
    <t>M262115</t>
  </si>
  <si>
    <t>M262607</t>
  </si>
  <si>
    <t>M263472</t>
  </si>
  <si>
    <t>M264113</t>
  </si>
  <si>
    <t>M265829</t>
  </si>
  <si>
    <t>V18256</t>
  </si>
  <si>
    <t>V18285</t>
  </si>
  <si>
    <t>V18293</t>
  </si>
  <si>
    <t>V18306</t>
  </si>
  <si>
    <t>V18310</t>
  </si>
  <si>
    <t>C1008</t>
  </si>
  <si>
    <t>CDO bloqueada - Solicitado por Henrica Sena</t>
  </si>
  <si>
    <t>C1014</t>
  </si>
  <si>
    <t>C1017</t>
  </si>
  <si>
    <t>C1020</t>
  </si>
  <si>
    <t>C3410</t>
  </si>
  <si>
    <t>C3411</t>
  </si>
  <si>
    <t>C3413</t>
  </si>
  <si>
    <t>C3418</t>
  </si>
  <si>
    <t>C9524</t>
  </si>
  <si>
    <t>N17360</t>
  </si>
  <si>
    <t>C78216</t>
  </si>
  <si>
    <t>D157366</t>
  </si>
  <si>
    <t>F159730</t>
  </si>
  <si>
    <t>F1700</t>
  </si>
  <si>
    <t>F24011</t>
  </si>
  <si>
    <t>F274066</t>
  </si>
  <si>
    <t>F274096</t>
  </si>
  <si>
    <t>F274100</t>
  </si>
  <si>
    <t>F274281</t>
  </si>
  <si>
    <t>F274306</t>
  </si>
  <si>
    <t>F274335</t>
  </si>
  <si>
    <t>F274338</t>
  </si>
  <si>
    <t>F274359</t>
  </si>
  <si>
    <t>F274360</t>
  </si>
  <si>
    <t>F274362</t>
  </si>
  <si>
    <t>F274380</t>
  </si>
  <si>
    <t>F274418</t>
  </si>
  <si>
    <t>F274431</t>
  </si>
  <si>
    <t>F274446</t>
  </si>
  <si>
    <t>F274450</t>
  </si>
  <si>
    <t>F281075</t>
  </si>
  <si>
    <t>F281099</t>
  </si>
  <si>
    <t>F34683</t>
  </si>
  <si>
    <t>F35329</t>
  </si>
  <si>
    <t>F407735</t>
  </si>
  <si>
    <t>F428234</t>
  </si>
  <si>
    <t>F438476</t>
  </si>
  <si>
    <t>F58292</t>
  </si>
  <si>
    <t>F58411</t>
  </si>
  <si>
    <t>F7389</t>
  </si>
  <si>
    <t>M134768</t>
  </si>
  <si>
    <t>M171982</t>
  </si>
  <si>
    <t>M1950</t>
  </si>
  <si>
    <t>M1952</t>
  </si>
  <si>
    <t>M2820</t>
  </si>
  <si>
    <t>M2821</t>
  </si>
  <si>
    <t>N60879</t>
  </si>
  <si>
    <t>Q34940</t>
  </si>
  <si>
    <t>S52535</t>
  </si>
  <si>
    <t>S52538</t>
  </si>
  <si>
    <t>S52561</t>
  </si>
  <si>
    <t>S52590</t>
  </si>
  <si>
    <t>S52595</t>
  </si>
  <si>
    <t>S53602</t>
  </si>
  <si>
    <t>S53605</t>
  </si>
  <si>
    <t>S53642</t>
  </si>
  <si>
    <t>S53644</t>
  </si>
  <si>
    <t>S53647</t>
  </si>
  <si>
    <t>S53654</t>
  </si>
  <si>
    <t>S53657</t>
  </si>
  <si>
    <t>S53700</t>
  </si>
  <si>
    <t>S53704</t>
  </si>
  <si>
    <t>S53707</t>
  </si>
  <si>
    <t>S54236</t>
  </si>
  <si>
    <t>S54237</t>
  </si>
  <si>
    <t>S54290</t>
  </si>
  <si>
    <t>S54291</t>
  </si>
  <si>
    <t>Survey atribuido a CDOE-13728 que está bloqueada</t>
  </si>
  <si>
    <t>Infra - Sem Posteação</t>
  </si>
  <si>
    <t>Bloqueada devido pendência de posteação</t>
  </si>
  <si>
    <t>Survey atribuido a uma CDO TBD</t>
  </si>
  <si>
    <t>D14547</t>
  </si>
  <si>
    <t>CDO sem teste ou pedido de viabilidade. Possíve troca de surveys</t>
  </si>
  <si>
    <t>Em 15/01/19: Devido a obra de construção do túnel na Rua Tavares Coutinho sob a Av. Almirante Henrique Sabóia, na CEOS14-ALD-01, a ENEL retirou alguns postes e rompeu nossos cabos deixando de atender 4 CDOE´s (1433, 1437, 1438 e 1439) e as CDOI´s (1434 e 1440) (Wagner)</t>
  </si>
  <si>
    <t>Survey atribuido a uma CEO</t>
  </si>
  <si>
    <t>Era uma CDOI. Não recebemos teste e solicitação para viabilizá-la</t>
  </si>
  <si>
    <t>M150675</t>
  </si>
  <si>
    <t>CDO viável</t>
  </si>
  <si>
    <t>Q150505</t>
  </si>
  <si>
    <t>Q96395</t>
  </si>
  <si>
    <t>Q96399</t>
  </si>
  <si>
    <t>Q96441</t>
  </si>
  <si>
    <t>Q96744</t>
  </si>
  <si>
    <t>Em 13/04/20: CDO bloqueada devido pendência de posteação (Henrica)</t>
  </si>
  <si>
    <t>N72807</t>
  </si>
  <si>
    <t>C78050</t>
  </si>
  <si>
    <t>C78051</t>
  </si>
  <si>
    <t>C78052</t>
  </si>
  <si>
    <t>C78055</t>
  </si>
  <si>
    <t>C78056</t>
  </si>
  <si>
    <t>C78102</t>
  </si>
  <si>
    <t>C78187</t>
  </si>
  <si>
    <t>C78251</t>
  </si>
  <si>
    <t>C78279</t>
  </si>
  <si>
    <t>C78280</t>
  </si>
  <si>
    <t>C78343</t>
  </si>
  <si>
    <t>C79155</t>
  </si>
  <si>
    <t>C79156</t>
  </si>
  <si>
    <t>F410615</t>
  </si>
  <si>
    <t>F410616</t>
  </si>
  <si>
    <t>F410617</t>
  </si>
  <si>
    <t>F410618</t>
  </si>
  <si>
    <t>F410638</t>
  </si>
  <si>
    <t>F410639</t>
  </si>
  <si>
    <t>F410640</t>
  </si>
  <si>
    <t>F410641</t>
  </si>
  <si>
    <t>F410646</t>
  </si>
  <si>
    <t>F410647</t>
  </si>
  <si>
    <t>F410649</t>
  </si>
  <si>
    <t>F410674</t>
  </si>
  <si>
    <t>F410675</t>
  </si>
  <si>
    <t>F410676</t>
  </si>
  <si>
    <t>F410692</t>
  </si>
  <si>
    <t>F410695</t>
  </si>
  <si>
    <t>F410697</t>
  </si>
  <si>
    <t>F410698</t>
  </si>
  <si>
    <t>F410701</t>
  </si>
  <si>
    <t>F410702</t>
  </si>
  <si>
    <t>F410703</t>
  </si>
  <si>
    <t>F410724</t>
  </si>
  <si>
    <t>F410725</t>
  </si>
  <si>
    <t>F410726</t>
  </si>
  <si>
    <t>F410727</t>
  </si>
  <si>
    <t>F428052</t>
  </si>
  <si>
    <t>F428068</t>
  </si>
  <si>
    <t>F438117</t>
  </si>
  <si>
    <t>M270529</t>
  </si>
  <si>
    <t>M270530</t>
  </si>
  <si>
    <t>M270531</t>
  </si>
  <si>
    <t>M270532</t>
  </si>
  <si>
    <t>M270534</t>
  </si>
  <si>
    <t>M270536</t>
  </si>
  <si>
    <t>M270537</t>
  </si>
  <si>
    <t>M270538</t>
  </si>
  <si>
    <t>M270539</t>
  </si>
  <si>
    <t>M270540</t>
  </si>
  <si>
    <t>P12879</t>
  </si>
  <si>
    <t>P42593</t>
  </si>
  <si>
    <t>Q10013</t>
  </si>
  <si>
    <t>Q10016</t>
  </si>
  <si>
    <t>Q10024</t>
  </si>
  <si>
    <t>Q10025</t>
  </si>
  <si>
    <t>Q10031</t>
  </si>
  <si>
    <t>Q10032</t>
  </si>
  <si>
    <t>Q10064</t>
  </si>
  <si>
    <t>Q10070</t>
  </si>
  <si>
    <t>Q10076</t>
  </si>
  <si>
    <t>Q10078</t>
  </si>
  <si>
    <t>Q101381</t>
  </si>
  <si>
    <t>Q101383</t>
  </si>
  <si>
    <t>Q101384</t>
  </si>
  <si>
    <t>Q101386</t>
  </si>
  <si>
    <t>Q101388</t>
  </si>
  <si>
    <t>Q101391</t>
  </si>
  <si>
    <t>Q101397</t>
  </si>
  <si>
    <t>Q101412</t>
  </si>
  <si>
    <t>Q101415</t>
  </si>
  <si>
    <t>Q101419</t>
  </si>
  <si>
    <t>Q101422</t>
  </si>
  <si>
    <t>Q101424</t>
  </si>
  <si>
    <t>Q101427</t>
  </si>
  <si>
    <t>Q101430</t>
  </si>
  <si>
    <t>Q101431</t>
  </si>
  <si>
    <t>Q101433</t>
  </si>
  <si>
    <t>Q101434</t>
  </si>
  <si>
    <t>Q101436</t>
  </si>
  <si>
    <t>Q101438</t>
  </si>
  <si>
    <t>Q101439</t>
  </si>
  <si>
    <t>Q101451</t>
  </si>
  <si>
    <t>Q101468</t>
  </si>
  <si>
    <t>Q101469</t>
  </si>
  <si>
    <t>Q101474</t>
  </si>
  <si>
    <t>Q101642</t>
  </si>
  <si>
    <t>Q101663</t>
  </si>
  <si>
    <t>Q101687</t>
  </si>
  <si>
    <t>Q101692</t>
  </si>
  <si>
    <t>Q101698</t>
  </si>
  <si>
    <t>Q101704</t>
  </si>
  <si>
    <t>Q101718</t>
  </si>
  <si>
    <t>Q101720</t>
  </si>
  <si>
    <t>Q101725</t>
  </si>
  <si>
    <t>Q101733</t>
  </si>
  <si>
    <t>Q101735</t>
  </si>
  <si>
    <t>Q101740</t>
  </si>
  <si>
    <t>Q101742</t>
  </si>
  <si>
    <t>Q101752</t>
  </si>
  <si>
    <t>Q101758</t>
  </si>
  <si>
    <t>Q101765</t>
  </si>
  <si>
    <t>Q101770</t>
  </si>
  <si>
    <t>Q101776</t>
  </si>
  <si>
    <t>Q101784</t>
  </si>
  <si>
    <t>Q101791</t>
  </si>
  <si>
    <t>Q101826</t>
  </si>
  <si>
    <t>Q101837</t>
  </si>
  <si>
    <t>Q101838</t>
  </si>
  <si>
    <t>Q101840</t>
  </si>
  <si>
    <t>Q101845</t>
  </si>
  <si>
    <t>Q101846</t>
  </si>
  <si>
    <t>Q101850</t>
  </si>
  <si>
    <t>Q101897</t>
  </si>
  <si>
    <t>Q101900</t>
  </si>
  <si>
    <t>Q101917</t>
  </si>
  <si>
    <t>Q101919</t>
  </si>
  <si>
    <t>Q101920</t>
  </si>
  <si>
    <t>Q101922</t>
  </si>
  <si>
    <t>Q101925</t>
  </si>
  <si>
    <t>Q101927</t>
  </si>
  <si>
    <t>Q101930</t>
  </si>
  <si>
    <t>Q101938</t>
  </si>
  <si>
    <t>Q101940</t>
  </si>
  <si>
    <t>Q101949</t>
  </si>
  <si>
    <t>Q101950</t>
  </si>
  <si>
    <t>Q101958</t>
  </si>
  <si>
    <t>Q101965</t>
  </si>
  <si>
    <t>Q101971</t>
  </si>
  <si>
    <t>Q101972</t>
  </si>
  <si>
    <t>Q10380</t>
  </si>
  <si>
    <t>Q10382</t>
  </si>
  <si>
    <t>Q104293</t>
  </si>
  <si>
    <t>Q10463</t>
  </si>
  <si>
    <t>Q10467</t>
  </si>
  <si>
    <t>Q10481</t>
  </si>
  <si>
    <t>Q10492</t>
  </si>
  <si>
    <t>Q10566</t>
  </si>
  <si>
    <t>Q10571</t>
  </si>
  <si>
    <t>Q10772</t>
  </si>
  <si>
    <t>Q10773</t>
  </si>
  <si>
    <t>Q10780</t>
  </si>
  <si>
    <t>Q10787</t>
  </si>
  <si>
    <t>Q10789</t>
  </si>
  <si>
    <t>Q10827</t>
  </si>
  <si>
    <t>Q10829</t>
  </si>
  <si>
    <t>Q10851</t>
  </si>
  <si>
    <t>Q10860</t>
  </si>
  <si>
    <t>Q10861</t>
  </si>
  <si>
    <t>Q10864</t>
  </si>
  <si>
    <t>Q110163</t>
  </si>
  <si>
    <t>Q110164</t>
  </si>
  <si>
    <t>Q110166</t>
  </si>
  <si>
    <t>Q110173</t>
  </si>
  <si>
    <t>Q110174</t>
  </si>
  <si>
    <t>Q110175</t>
  </si>
  <si>
    <t>Q110177</t>
  </si>
  <si>
    <t>Q110187</t>
  </si>
  <si>
    <t>Q110189</t>
  </si>
  <si>
    <t>Q110190</t>
  </si>
  <si>
    <t>Q110192</t>
  </si>
  <si>
    <t>Q110197</t>
  </si>
  <si>
    <t>Q110201</t>
  </si>
  <si>
    <t>Q110202</t>
  </si>
  <si>
    <t>Q110207</t>
  </si>
  <si>
    <t>Q110208</t>
  </si>
  <si>
    <t>Q110209</t>
  </si>
  <si>
    <t>Q110210</t>
  </si>
  <si>
    <t>Q110211</t>
  </si>
  <si>
    <t>Q110227</t>
  </si>
  <si>
    <t>Q110229</t>
  </si>
  <si>
    <t>Q110232</t>
  </si>
  <si>
    <t>Q110235</t>
  </si>
  <si>
    <t>Q110236</t>
  </si>
  <si>
    <t>Q110237</t>
  </si>
  <si>
    <t>Q110238</t>
  </si>
  <si>
    <t>Q110240</t>
  </si>
  <si>
    <t>Q110241</t>
  </si>
  <si>
    <t>Q110242</t>
  </si>
  <si>
    <t>Q110243</t>
  </si>
  <si>
    <t>Q110244</t>
  </si>
  <si>
    <t>Q110246</t>
  </si>
  <si>
    <t>Q110247</t>
  </si>
  <si>
    <t>Q110249</t>
  </si>
  <si>
    <t>Q110251</t>
  </si>
  <si>
    <t>Q110252</t>
  </si>
  <si>
    <t>Q110253</t>
  </si>
  <si>
    <t>Q110256</t>
  </si>
  <si>
    <t>Q110257</t>
  </si>
  <si>
    <t>Q110258</t>
  </si>
  <si>
    <t>Q110259</t>
  </si>
  <si>
    <t>Q110261</t>
  </si>
  <si>
    <t>Q110264</t>
  </si>
  <si>
    <t>Q110274</t>
  </si>
  <si>
    <t>Q110281</t>
  </si>
  <si>
    <t>Q110282</t>
  </si>
  <si>
    <t>Q110283</t>
  </si>
  <si>
    <t>Q110285</t>
  </si>
  <si>
    <t>Q110287</t>
  </si>
  <si>
    <t>Q110291</t>
  </si>
  <si>
    <t>Q110292</t>
  </si>
  <si>
    <t>Q110296</t>
  </si>
  <si>
    <t>Q110297</t>
  </si>
  <si>
    <t>Q110299</t>
  </si>
  <si>
    <t>Q110307</t>
  </si>
  <si>
    <t>Q11297</t>
  </si>
  <si>
    <t>Q12068</t>
  </si>
  <si>
    <t>Q12069</t>
  </si>
  <si>
    <t>Q12071</t>
  </si>
  <si>
    <t>Q12085</t>
  </si>
  <si>
    <t>Q12089</t>
  </si>
  <si>
    <t>Q12090</t>
  </si>
  <si>
    <t>Q12093</t>
  </si>
  <si>
    <t>Q12103</t>
  </si>
  <si>
    <t>Q12111</t>
  </si>
  <si>
    <t>Q12121</t>
  </si>
  <si>
    <t>Q12122</t>
  </si>
  <si>
    <t>Q12125</t>
  </si>
  <si>
    <t>Q12126</t>
  </si>
  <si>
    <t>Q12139</t>
  </si>
  <si>
    <t>Q12141</t>
  </si>
  <si>
    <t>Q12142</t>
  </si>
  <si>
    <t>Q12147</t>
  </si>
  <si>
    <t>Q12335</t>
  </si>
  <si>
    <t>Q12363</t>
  </si>
  <si>
    <t>Q13879</t>
  </si>
  <si>
    <t>Q142</t>
  </si>
  <si>
    <t>Q14366</t>
  </si>
  <si>
    <t>Q14392</t>
  </si>
  <si>
    <t>Q144</t>
  </si>
  <si>
    <t>Q14401</t>
  </si>
  <si>
    <t>Q14441</t>
  </si>
  <si>
    <t>Q14498</t>
  </si>
  <si>
    <t>Q145</t>
  </si>
  <si>
    <t>Q14502</t>
  </si>
  <si>
    <t>Q14531</t>
  </si>
  <si>
    <t>Q147</t>
  </si>
  <si>
    <t>Q149</t>
  </si>
  <si>
    <t>Q1519</t>
  </si>
  <si>
    <t>Q152</t>
  </si>
  <si>
    <t>Q1520</t>
  </si>
  <si>
    <t>Q1528</t>
  </si>
  <si>
    <t>Q1529</t>
  </si>
  <si>
    <t>Q155</t>
  </si>
  <si>
    <t>Q156</t>
  </si>
  <si>
    <t>Q1561</t>
  </si>
  <si>
    <t>Q1589</t>
  </si>
  <si>
    <t>Q159</t>
  </si>
  <si>
    <t>Q16047</t>
  </si>
  <si>
    <t>Q16051</t>
  </si>
  <si>
    <t>Q16081</t>
  </si>
  <si>
    <t>Q16099</t>
  </si>
  <si>
    <t>Q162642</t>
  </si>
  <si>
    <t>Q162644</t>
  </si>
  <si>
    <t>Q162645</t>
  </si>
  <si>
    <t>Q162646</t>
  </si>
  <si>
    <t>Q162647</t>
  </si>
  <si>
    <t>Q162648</t>
  </si>
  <si>
    <t>Q162649</t>
  </si>
  <si>
    <t>Q162650</t>
  </si>
  <si>
    <t>Q162652</t>
  </si>
  <si>
    <t>Q162655</t>
  </si>
  <si>
    <t>Q162656</t>
  </si>
  <si>
    <t>Q162657</t>
  </si>
  <si>
    <t>Q162660</t>
  </si>
  <si>
    <t>Q162662</t>
  </si>
  <si>
    <t>Q162663</t>
  </si>
  <si>
    <t>Q162664</t>
  </si>
  <si>
    <t>Q162665</t>
  </si>
  <si>
    <t>Q162666</t>
  </si>
  <si>
    <t>Q162667</t>
  </si>
  <si>
    <t>Q162668</t>
  </si>
  <si>
    <t>Q162671</t>
  </si>
  <si>
    <t>Q162672</t>
  </si>
  <si>
    <t>Q162673</t>
  </si>
  <si>
    <t>Q162675</t>
  </si>
  <si>
    <t>Q162676</t>
  </si>
  <si>
    <t>Q162677</t>
  </si>
  <si>
    <t>Q162678</t>
  </si>
  <si>
    <t>Q162679</t>
  </si>
  <si>
    <t>Q162680</t>
  </si>
  <si>
    <t>Q162681</t>
  </si>
  <si>
    <t>Q162687</t>
  </si>
  <si>
    <t>Q162688</t>
  </si>
  <si>
    <t>Q162690</t>
  </si>
  <si>
    <t>Q165516</t>
  </si>
  <si>
    <t>Q165517</t>
  </si>
  <si>
    <t>Q165518</t>
  </si>
  <si>
    <t>Q165519</t>
  </si>
  <si>
    <t>Q165521</t>
  </si>
  <si>
    <t>Q165522</t>
  </si>
  <si>
    <t>Q165523</t>
  </si>
  <si>
    <t>Q165525</t>
  </si>
  <si>
    <t>Q165527</t>
  </si>
  <si>
    <t>Q165528</t>
  </si>
  <si>
    <t>Q165529</t>
  </si>
  <si>
    <t>Q165530</t>
  </si>
  <si>
    <t>Q165531</t>
  </si>
  <si>
    <t>Q165532</t>
  </si>
  <si>
    <t>Q165533</t>
  </si>
  <si>
    <t>Q165535</t>
  </si>
  <si>
    <t>Q165536</t>
  </si>
  <si>
    <t>Q165537</t>
  </si>
  <si>
    <t>Q165538</t>
  </si>
  <si>
    <t>Q165539</t>
  </si>
  <si>
    <t>Q165541</t>
  </si>
  <si>
    <t>Q165542</t>
  </si>
  <si>
    <t>Q165543</t>
  </si>
  <si>
    <t>Q165544</t>
  </si>
  <si>
    <t>Q165545</t>
  </si>
  <si>
    <t>Q165546</t>
  </si>
  <si>
    <t>Q165547</t>
  </si>
  <si>
    <t>Q165548</t>
  </si>
  <si>
    <t>Q165549</t>
  </si>
  <si>
    <t>Q165550</t>
  </si>
  <si>
    <t>Q165551</t>
  </si>
  <si>
    <t>Q165552</t>
  </si>
  <si>
    <t>Q165553</t>
  </si>
  <si>
    <t>Q165554</t>
  </si>
  <si>
    <t>Q165555</t>
  </si>
  <si>
    <t>Q165556</t>
  </si>
  <si>
    <t>Q165568</t>
  </si>
  <si>
    <t>Q165742</t>
  </si>
  <si>
    <t>Q165743</t>
  </si>
  <si>
    <t>Q165763</t>
  </si>
  <si>
    <t>Q165764</t>
  </si>
  <si>
    <t>Q165777</t>
  </si>
  <si>
    <t>Q165802</t>
  </si>
  <si>
    <t>Q165803</t>
  </si>
  <si>
    <t>Q165822</t>
  </si>
  <si>
    <t>Q165842</t>
  </si>
  <si>
    <t>Q165843</t>
  </si>
  <si>
    <t>Q165851</t>
  </si>
  <si>
    <t>Q165864</t>
  </si>
  <si>
    <t>Q166160</t>
  </si>
  <si>
    <t>Q166161</t>
  </si>
  <si>
    <t>Q166162</t>
  </si>
  <si>
    <t>Q166163</t>
  </si>
  <si>
    <t>Q166164</t>
  </si>
  <si>
    <t>Q166165</t>
  </si>
  <si>
    <t>Q166166</t>
  </si>
  <si>
    <t>Q166170</t>
  </si>
  <si>
    <t>Q166224</t>
  </si>
  <si>
    <t>Q166227</t>
  </si>
  <si>
    <t>Q166237</t>
  </si>
  <si>
    <t>Q166238</t>
  </si>
  <si>
    <t>Q166239</t>
  </si>
  <si>
    <t>Q166585</t>
  </si>
  <si>
    <t>Q166586</t>
  </si>
  <si>
    <t>Q166587</t>
  </si>
  <si>
    <t>Q166588</t>
  </si>
  <si>
    <t>Q166682</t>
  </si>
  <si>
    <t>Q166686</t>
  </si>
  <si>
    <t>Q166687</t>
  </si>
  <si>
    <t>Q166688</t>
  </si>
  <si>
    <t>Q166689</t>
  </si>
  <si>
    <t>Q166712</t>
  </si>
  <si>
    <t>Q166726</t>
  </si>
  <si>
    <t>Q166727</t>
  </si>
  <si>
    <t>Q166750</t>
  </si>
  <si>
    <t>Q166751</t>
  </si>
  <si>
    <t>Q166752</t>
  </si>
  <si>
    <t>Q166774</t>
  </si>
  <si>
    <t>Q166775</t>
  </si>
  <si>
    <t>Q166796</t>
  </si>
  <si>
    <t>Q166797</t>
  </si>
  <si>
    <t>Q166798</t>
  </si>
  <si>
    <t>Q166799</t>
  </si>
  <si>
    <t>Q166825</t>
  </si>
  <si>
    <t>Q167</t>
  </si>
  <si>
    <t>Q168</t>
  </si>
  <si>
    <t>Q171</t>
  </si>
  <si>
    <t>Q174</t>
  </si>
  <si>
    <t>Q175</t>
  </si>
  <si>
    <t>Q177</t>
  </si>
  <si>
    <t>Q178</t>
  </si>
  <si>
    <t>Q18150</t>
  </si>
  <si>
    <t>Q18154</t>
  </si>
  <si>
    <t>Q18163</t>
  </si>
  <si>
    <t>Q18170</t>
  </si>
  <si>
    <t>Q18173</t>
  </si>
  <si>
    <t>Q182</t>
  </si>
  <si>
    <t>Q18233</t>
  </si>
  <si>
    <t>Q18239</t>
  </si>
  <si>
    <t>Q18254</t>
  </si>
  <si>
    <t>Q18260</t>
  </si>
  <si>
    <t>Q18266</t>
  </si>
  <si>
    <t>Q18268</t>
  </si>
  <si>
    <t>Q18358</t>
  </si>
  <si>
    <t>Q18359</t>
  </si>
  <si>
    <t>Q18364</t>
  </si>
  <si>
    <t>Q186</t>
  </si>
  <si>
    <t>Q1877</t>
  </si>
  <si>
    <t>Q1879</t>
  </si>
  <si>
    <t>Q188</t>
  </si>
  <si>
    <t>Q1881</t>
  </si>
  <si>
    <t>Q1906</t>
  </si>
  <si>
    <t>Q191</t>
  </si>
  <si>
    <t>Q1915</t>
  </si>
  <si>
    <t>Q1928</t>
  </si>
  <si>
    <t>Q1936</t>
  </si>
  <si>
    <t>Q194</t>
  </si>
  <si>
    <t>Q1941</t>
  </si>
  <si>
    <t>Q1943</t>
  </si>
  <si>
    <t>Q1945</t>
  </si>
  <si>
    <t>Q195</t>
  </si>
  <si>
    <t>Q1952</t>
  </si>
  <si>
    <t>Q1953</t>
  </si>
  <si>
    <t>Q1954</t>
  </si>
  <si>
    <t>Q1959</t>
  </si>
  <si>
    <t>Q1960</t>
  </si>
  <si>
    <t>Q19696</t>
  </si>
  <si>
    <t>Q197</t>
  </si>
  <si>
    <t>Q19701</t>
  </si>
  <si>
    <t>Q19753</t>
  </si>
  <si>
    <t>Q198</t>
  </si>
  <si>
    <t>Q19811</t>
  </si>
  <si>
    <t>Q19821</t>
  </si>
  <si>
    <t>Q19827</t>
  </si>
  <si>
    <t>Q19832</t>
  </si>
  <si>
    <t>Q19838</t>
  </si>
  <si>
    <t>Q19840</t>
  </si>
  <si>
    <t>Q19859</t>
  </si>
  <si>
    <t>Q19888</t>
  </si>
  <si>
    <t>Q19890</t>
  </si>
  <si>
    <t>Q1993</t>
  </si>
  <si>
    <t>Q1994</t>
  </si>
  <si>
    <t>Q19959</t>
  </si>
  <si>
    <t>Q19961</t>
  </si>
  <si>
    <t>Q19962</t>
  </si>
  <si>
    <t>Q20005</t>
  </si>
  <si>
    <t>Q20007</t>
  </si>
  <si>
    <t>Q2001</t>
  </si>
  <si>
    <t>Q2002</t>
  </si>
  <si>
    <t>Q20039</t>
  </si>
  <si>
    <t>Q201</t>
  </si>
  <si>
    <t>Q202</t>
  </si>
  <si>
    <t>Q2021</t>
  </si>
  <si>
    <t>Q203</t>
  </si>
  <si>
    <t>Q206</t>
  </si>
  <si>
    <t>Q219</t>
  </si>
  <si>
    <t>Q220</t>
  </si>
  <si>
    <t>Q22464</t>
  </si>
  <si>
    <t>Q22475</t>
  </si>
  <si>
    <t>Q22477</t>
  </si>
  <si>
    <t>Q22480</t>
  </si>
  <si>
    <t>Q22482</t>
  </si>
  <si>
    <t>Q22483</t>
  </si>
  <si>
    <t>Q22495</t>
  </si>
  <si>
    <t>Q225</t>
  </si>
  <si>
    <t>Q22510</t>
  </si>
  <si>
    <t>Q22517</t>
  </si>
  <si>
    <t>Q22521</t>
  </si>
  <si>
    <t>Q226</t>
  </si>
  <si>
    <t>Q229</t>
  </si>
  <si>
    <t>Q230</t>
  </si>
  <si>
    <t>Q235</t>
  </si>
  <si>
    <t>Q236</t>
  </si>
  <si>
    <t>Q239</t>
  </si>
  <si>
    <t>Q242</t>
  </si>
  <si>
    <t>Q244</t>
  </si>
  <si>
    <t>Q245</t>
  </si>
  <si>
    <t>Q25341</t>
  </si>
  <si>
    <t>Q25349</t>
  </si>
  <si>
    <t>Q25428</t>
  </si>
  <si>
    <t>Q25439</t>
  </si>
  <si>
    <t>Q25450</t>
  </si>
  <si>
    <t>Q25456</t>
  </si>
  <si>
    <t>Q25464</t>
  </si>
  <si>
    <t>Q25470</t>
  </si>
  <si>
    <t>Q26200</t>
  </si>
  <si>
    <t>Q26202</t>
  </si>
  <si>
    <t>Q26220</t>
  </si>
  <si>
    <t>Q26296</t>
  </si>
  <si>
    <t>Q26303</t>
  </si>
  <si>
    <t>Q26321</t>
  </si>
  <si>
    <t>Q26339</t>
  </si>
  <si>
    <t>Q26341</t>
  </si>
  <si>
    <t>Q26349</t>
  </si>
  <si>
    <t>Q26444</t>
  </si>
  <si>
    <t>Q26446</t>
  </si>
  <si>
    <t>Q26473</t>
  </si>
  <si>
    <t>Q26475</t>
  </si>
  <si>
    <t>Q26604</t>
  </si>
  <si>
    <t>Q2664</t>
  </si>
  <si>
    <t>Q26643</t>
  </si>
  <si>
    <t>Q26649</t>
  </si>
  <si>
    <t>Q27566</t>
  </si>
  <si>
    <t>Q27582</t>
  </si>
  <si>
    <t>Q27587</t>
  </si>
  <si>
    <t>Q27594</t>
  </si>
  <si>
    <t>Q27608</t>
  </si>
  <si>
    <t>Q27611</t>
  </si>
  <si>
    <t>Q27614</t>
  </si>
  <si>
    <t>Q27650</t>
  </si>
  <si>
    <t>Q27655</t>
  </si>
  <si>
    <t>Q27673</t>
  </si>
  <si>
    <t>Q27674</t>
  </si>
  <si>
    <t>Q27696</t>
  </si>
  <si>
    <t>Q27716</t>
  </si>
  <si>
    <t>Q27757</t>
  </si>
  <si>
    <t>Q27762</t>
  </si>
  <si>
    <t>Q27798</t>
  </si>
  <si>
    <t>Q27835</t>
  </si>
  <si>
    <t>Q28514</t>
  </si>
  <si>
    <t>Q28547</t>
  </si>
  <si>
    <t>Q28562</t>
  </si>
  <si>
    <t>Q28563</t>
  </si>
  <si>
    <t>Q28568</t>
  </si>
  <si>
    <t>Q28583</t>
  </si>
  <si>
    <t>Q28592</t>
  </si>
  <si>
    <t>Q28603</t>
  </si>
  <si>
    <t>Q28609</t>
  </si>
  <si>
    <t>Q29923</t>
  </si>
  <si>
    <t>Q29926</t>
  </si>
  <si>
    <t>Q30014</t>
  </si>
  <si>
    <t>Q30026</t>
  </si>
  <si>
    <t>Q30034</t>
  </si>
  <si>
    <t>Q30123</t>
  </si>
  <si>
    <t>Q30198</t>
  </si>
  <si>
    <t>Q30224</t>
  </si>
  <si>
    <t>Q30283</t>
  </si>
  <si>
    <t>Q30321</t>
  </si>
  <si>
    <t>Q30388</t>
  </si>
  <si>
    <t>Q30395</t>
  </si>
  <si>
    <t>Q30463</t>
  </si>
  <si>
    <t>Q3246</t>
  </si>
  <si>
    <t>Q3328</t>
  </si>
  <si>
    <t>Q3350</t>
  </si>
  <si>
    <t>Q3352</t>
  </si>
  <si>
    <t>Q3520</t>
  </si>
  <si>
    <t>Q3523</t>
  </si>
  <si>
    <t>Q3582</t>
  </si>
  <si>
    <t>Q3642</t>
  </si>
  <si>
    <t>Q3674</t>
  </si>
  <si>
    <t>Q3703</t>
  </si>
  <si>
    <t>Q3806</t>
  </si>
  <si>
    <t>Q3823</t>
  </si>
  <si>
    <t>Q3827</t>
  </si>
  <si>
    <t>Q38818</t>
  </si>
  <si>
    <t>Q38823</t>
  </si>
  <si>
    <t>Q38859</t>
  </si>
  <si>
    <t>Q38866</t>
  </si>
  <si>
    <t>Q38874</t>
  </si>
  <si>
    <t>Q38892</t>
  </si>
  <si>
    <t>Q38908</t>
  </si>
  <si>
    <t>Q39949</t>
  </si>
  <si>
    <t>Q39951</t>
  </si>
  <si>
    <t>Q40134</t>
  </si>
  <si>
    <t>Q40136</t>
  </si>
  <si>
    <t>Q40141</t>
  </si>
  <si>
    <t>Q40153</t>
  </si>
  <si>
    <t>Q42909</t>
  </si>
  <si>
    <t>Q42933</t>
  </si>
  <si>
    <t>Q42936</t>
  </si>
  <si>
    <t>Q42963</t>
  </si>
  <si>
    <t>Q42968</t>
  </si>
  <si>
    <t>Q42995</t>
  </si>
  <si>
    <t>Q43003</t>
  </si>
  <si>
    <t>Q43005</t>
  </si>
  <si>
    <t>Q43010</t>
  </si>
  <si>
    <t>Q43012</t>
  </si>
  <si>
    <t>Q43016</t>
  </si>
  <si>
    <t>Q43022</t>
  </si>
  <si>
    <t>Q43481</t>
  </si>
  <si>
    <t>Q43498</t>
  </si>
  <si>
    <t>Q43504</t>
  </si>
  <si>
    <t>Q43510</t>
  </si>
  <si>
    <t>Q43517</t>
  </si>
  <si>
    <t>Q43539</t>
  </si>
  <si>
    <t>Q43550</t>
  </si>
  <si>
    <t>Q43576</t>
  </si>
  <si>
    <t>Q43619</t>
  </si>
  <si>
    <t>Q43641</t>
  </si>
  <si>
    <t>Q50995</t>
  </si>
  <si>
    <t>Q51008</t>
  </si>
  <si>
    <t>Q51009</t>
  </si>
  <si>
    <t>Q51012</t>
  </si>
  <si>
    <t>Q51017</t>
  </si>
  <si>
    <t>Q51019</t>
  </si>
  <si>
    <t>Q51032</t>
  </si>
  <si>
    <t>Q51054</t>
  </si>
  <si>
    <t>Q51056</t>
  </si>
  <si>
    <t>Q51057</t>
  </si>
  <si>
    <t>Q51074</t>
  </si>
  <si>
    <t>Q51075</t>
  </si>
  <si>
    <t>Q51076</t>
  </si>
  <si>
    <t>Q51077</t>
  </si>
  <si>
    <t>Q53476</t>
  </si>
  <si>
    <t>Q53856</t>
  </si>
  <si>
    <t>Q53888</t>
  </si>
  <si>
    <t>Q61089</t>
  </si>
  <si>
    <t>Q61856</t>
  </si>
  <si>
    <t>Q61858</t>
  </si>
  <si>
    <t>Q67683</t>
  </si>
  <si>
    <t>Q68375</t>
  </si>
  <si>
    <t>Q68558</t>
  </si>
  <si>
    <t>Q68561</t>
  </si>
  <si>
    <t>Q68567</t>
  </si>
  <si>
    <t>Q68595</t>
  </si>
  <si>
    <t>Q68611</t>
  </si>
  <si>
    <t>Q68624</t>
  </si>
  <si>
    <t>Q68681</t>
  </si>
  <si>
    <t>Q68695</t>
  </si>
  <si>
    <t>Q68714</t>
  </si>
  <si>
    <t>Q68763</t>
  </si>
  <si>
    <t>Q79402</t>
  </si>
  <si>
    <t>Q79804</t>
  </si>
  <si>
    <t>Q81965</t>
  </si>
  <si>
    <t>Q82016</t>
  </si>
  <si>
    <t>Q8641</t>
  </si>
  <si>
    <t>Q8643</t>
  </si>
  <si>
    <t>Q8652</t>
  </si>
  <si>
    <t>Q8728</t>
  </si>
  <si>
    <t>Q8741</t>
  </si>
  <si>
    <t>Q8780</t>
  </si>
  <si>
    <t>Q8787</t>
  </si>
  <si>
    <t>Q93318</t>
  </si>
  <si>
    <t>Q93319</t>
  </si>
  <si>
    <t>Q93320</t>
  </si>
  <si>
    <t>Q93328</t>
  </si>
  <si>
    <t>Q93349</t>
  </si>
  <si>
    <t>Q93350</t>
  </si>
  <si>
    <t>Q93351</t>
  </si>
  <si>
    <t>Q93352</t>
  </si>
  <si>
    <t>Q9547</t>
  </si>
  <si>
    <t>Q95941</t>
  </si>
  <si>
    <t>Q95948</t>
  </si>
  <si>
    <t>Q95949</t>
  </si>
  <si>
    <t>Q95952</t>
  </si>
  <si>
    <t>Q95960</t>
  </si>
  <si>
    <t>Q95964</t>
  </si>
  <si>
    <t>Q95967</t>
  </si>
  <si>
    <t>Q95995</t>
  </si>
  <si>
    <t>Q95999</t>
  </si>
  <si>
    <t>Q96020</t>
  </si>
  <si>
    <t>Q96021</t>
  </si>
  <si>
    <t>Q96031</t>
  </si>
  <si>
    <t>Q96033</t>
  </si>
  <si>
    <t>Q96034</t>
  </si>
  <si>
    <t>Q96035</t>
  </si>
  <si>
    <t>Q96036</t>
  </si>
  <si>
    <t>Q96037</t>
  </si>
  <si>
    <t>Q9625</t>
  </si>
  <si>
    <t>Q9626</t>
  </si>
  <si>
    <t>Q9635</t>
  </si>
  <si>
    <t>Q9665</t>
  </si>
  <si>
    <t>Q9666</t>
  </si>
  <si>
    <t>Q9691</t>
  </si>
  <si>
    <t>Q9970</t>
  </si>
  <si>
    <t>Q9971</t>
  </si>
  <si>
    <t>Q9976</t>
  </si>
  <si>
    <t>Q9980</t>
  </si>
  <si>
    <t>Q9981</t>
  </si>
  <si>
    <t>Q9983</t>
  </si>
  <si>
    <t>Q9985</t>
  </si>
  <si>
    <t>Q9988</t>
  </si>
  <si>
    <t>D120078</t>
  </si>
  <si>
    <t>D180168</t>
  </si>
  <si>
    <t>Era CDOI. Sem teste ou pedido de viabilidade</t>
  </si>
  <si>
    <t>M64791</t>
  </si>
  <si>
    <t>N54229</t>
  </si>
  <si>
    <t>Q144650</t>
  </si>
  <si>
    <t>S66010</t>
  </si>
  <si>
    <t>S66014</t>
  </si>
  <si>
    <t>S66015</t>
  </si>
  <si>
    <t>S66043</t>
  </si>
  <si>
    <t>S66049</t>
  </si>
  <si>
    <t>S66050</t>
  </si>
  <si>
    <t>S66054</t>
  </si>
  <si>
    <t>S66076</t>
  </si>
  <si>
    <t>S66077</t>
  </si>
  <si>
    <t>S66080</t>
  </si>
  <si>
    <t>S66099</t>
  </si>
  <si>
    <t>S66100</t>
  </si>
  <si>
    <t>S66101</t>
  </si>
  <si>
    <t>S66120</t>
  </si>
  <si>
    <t>S66121</t>
  </si>
  <si>
    <t>S66124</t>
  </si>
  <si>
    <t>S66143</t>
  </si>
  <si>
    <t>S66146</t>
  </si>
  <si>
    <t>S66147</t>
  </si>
  <si>
    <t>S66151</t>
  </si>
  <si>
    <t>S66152</t>
  </si>
  <si>
    <t>S66155</t>
  </si>
  <si>
    <t>S66173</t>
  </si>
  <si>
    <t>S66174</t>
  </si>
  <si>
    <t>S66175</t>
  </si>
  <si>
    <t>S66176</t>
  </si>
  <si>
    <t>S66177</t>
  </si>
  <si>
    <t>S66178</t>
  </si>
  <si>
    <t>S66194</t>
  </si>
  <si>
    <t>S66195</t>
  </si>
  <si>
    <t>S66196</t>
  </si>
  <si>
    <t>S66197</t>
  </si>
  <si>
    <t>S87038</t>
  </si>
  <si>
    <t>S87039</t>
  </si>
  <si>
    <t>Q90542</t>
  </si>
  <si>
    <t>R1608737</t>
  </si>
  <si>
    <t>R2573</t>
  </si>
  <si>
    <t>V54261</t>
  </si>
  <si>
    <t>survey fora de célula</t>
  </si>
  <si>
    <t>survey  não existe no projeto cartografico. Não há nenhuma CDO com portas livres e a menos de 200 metros que possa atender o survey.</t>
  </si>
  <si>
    <t>F405396</t>
  </si>
  <si>
    <t>F430676</t>
  </si>
  <si>
    <t>I139090</t>
  </si>
  <si>
    <t>I140961</t>
  </si>
  <si>
    <t>M175303</t>
  </si>
  <si>
    <t>M175314</t>
  </si>
  <si>
    <t>M175374</t>
  </si>
  <si>
    <t>M175376</t>
  </si>
  <si>
    <t>M175380</t>
  </si>
  <si>
    <t>M175386</t>
  </si>
  <si>
    <t>M175398</t>
  </si>
  <si>
    <t>M175429</t>
  </si>
  <si>
    <t>M175439</t>
  </si>
  <si>
    <t>M175468</t>
  </si>
  <si>
    <t>M175471</t>
  </si>
  <si>
    <t>M176899</t>
  </si>
  <si>
    <t>M176909</t>
  </si>
  <si>
    <t>M176926</t>
  </si>
  <si>
    <t>M181475</t>
  </si>
  <si>
    <t>M181613</t>
  </si>
  <si>
    <t>M182250</t>
  </si>
  <si>
    <t>M182340</t>
  </si>
  <si>
    <t>M182375</t>
  </si>
  <si>
    <t>N18908</t>
  </si>
  <si>
    <t>survey da mancha de celulização</t>
  </si>
  <si>
    <t>Q86004</t>
  </si>
  <si>
    <t>Q86013</t>
  </si>
  <si>
    <t>Q86014</t>
  </si>
  <si>
    <t>Q86029</t>
  </si>
  <si>
    <t>Q86054</t>
  </si>
  <si>
    <t>Q86084</t>
  </si>
  <si>
    <t>Q86126</t>
  </si>
  <si>
    <t>Q86128</t>
  </si>
  <si>
    <t>Q86149</t>
  </si>
  <si>
    <t>Q86158</t>
  </si>
  <si>
    <t>Q86172</t>
  </si>
  <si>
    <t>Q86181</t>
  </si>
  <si>
    <t>Q86182</t>
  </si>
  <si>
    <t>Q86186</t>
  </si>
  <si>
    <t>Q86189</t>
  </si>
  <si>
    <t>Q86199</t>
  </si>
  <si>
    <t>Q87111</t>
  </si>
  <si>
    <t>Q90581</t>
  </si>
  <si>
    <t>CDO sem teste ou pedido de viabilidade</t>
  </si>
  <si>
    <t>F401764</t>
  </si>
  <si>
    <t>F411982</t>
  </si>
  <si>
    <t>F447175</t>
  </si>
  <si>
    <t>F447176</t>
  </si>
  <si>
    <t>F447183</t>
  </si>
  <si>
    <t>F447185</t>
  </si>
  <si>
    <t>F447209</t>
  </si>
  <si>
    <t>F447212</t>
  </si>
  <si>
    <t>F447213</t>
  </si>
  <si>
    <t>F447215</t>
  </si>
  <si>
    <t>F447218</t>
  </si>
  <si>
    <t>F447219</t>
  </si>
  <si>
    <t>F447222</t>
  </si>
  <si>
    <t>F447223</t>
  </si>
  <si>
    <t>F447225</t>
  </si>
  <si>
    <t>F447241</t>
  </si>
  <si>
    <t>F447242</t>
  </si>
  <si>
    <t>F447243</t>
  </si>
  <si>
    <t>F447244</t>
  </si>
  <si>
    <t>F447245</t>
  </si>
  <si>
    <t>F447246</t>
  </si>
  <si>
    <t>F447247</t>
  </si>
  <si>
    <t>F447248</t>
  </si>
  <si>
    <t>F447249</t>
  </si>
  <si>
    <t>F447271</t>
  </si>
  <si>
    <t>F447275</t>
  </si>
  <si>
    <t>F447276</t>
  </si>
  <si>
    <t>F447279</t>
  </si>
  <si>
    <t>F447280</t>
  </si>
  <si>
    <t>F447318</t>
  </si>
  <si>
    <t>F447320</t>
  </si>
  <si>
    <t>F447323</t>
  </si>
  <si>
    <t>F447325</t>
  </si>
  <si>
    <t>F447326</t>
  </si>
  <si>
    <t>F447329</t>
  </si>
  <si>
    <t>F447346</t>
  </si>
  <si>
    <t>F447347</t>
  </si>
  <si>
    <t>F447348</t>
  </si>
  <si>
    <t>F447349</t>
  </si>
  <si>
    <t>F447350</t>
  </si>
  <si>
    <t>F447378</t>
  </si>
  <si>
    <t>F447379</t>
  </si>
  <si>
    <t>F447380</t>
  </si>
  <si>
    <t>F459784</t>
  </si>
  <si>
    <t>CDO sem teste</t>
  </si>
  <si>
    <t>M173444</t>
  </si>
  <si>
    <t>M173445</t>
  </si>
  <si>
    <t>M173446</t>
  </si>
  <si>
    <t>M173449</t>
  </si>
  <si>
    <t>M173451</t>
  </si>
  <si>
    <t>M173454</t>
  </si>
  <si>
    <t>M173458</t>
  </si>
  <si>
    <t>M173463</t>
  </si>
  <si>
    <t>M173467</t>
  </si>
  <si>
    <t>M173470</t>
  </si>
  <si>
    <t>M173481</t>
  </si>
  <si>
    <t>M173484</t>
  </si>
  <si>
    <t>M173487</t>
  </si>
  <si>
    <t>M173492</t>
  </si>
  <si>
    <t>M173495</t>
  </si>
  <si>
    <t>M173496</t>
  </si>
  <si>
    <t>M173499</t>
  </si>
  <si>
    <t>M173501</t>
  </si>
  <si>
    <t>M173502</t>
  </si>
  <si>
    <t>M173505</t>
  </si>
  <si>
    <t>M173510</t>
  </si>
  <si>
    <t>M173512</t>
  </si>
  <si>
    <t>M173515</t>
  </si>
  <si>
    <t>M173517</t>
  </si>
  <si>
    <t>M173521</t>
  </si>
  <si>
    <t>M173522</t>
  </si>
  <si>
    <t>M173530</t>
  </si>
  <si>
    <t>M173531</t>
  </si>
  <si>
    <t>M173533</t>
  </si>
  <si>
    <t>M173534</t>
  </si>
  <si>
    <t>M175294</t>
  </si>
  <si>
    <t>M175305</t>
  </si>
  <si>
    <t>M175323</t>
  </si>
  <si>
    <t>M175330</t>
  </si>
  <si>
    <t>M175344</t>
  </si>
  <si>
    <t>M175353</t>
  </si>
  <si>
    <t>M175368</t>
  </si>
  <si>
    <t>M175392</t>
  </si>
  <si>
    <t>M175405</t>
  </si>
  <si>
    <t>M175419</t>
  </si>
  <si>
    <t>M175421</t>
  </si>
  <si>
    <t>M175425</t>
  </si>
  <si>
    <t>M175445</t>
  </si>
  <si>
    <t>M175451</t>
  </si>
  <si>
    <t>M175455</t>
  </si>
  <si>
    <t>M175461</t>
  </si>
  <si>
    <t>M175463</t>
  </si>
  <si>
    <t>M176878</t>
  </si>
  <si>
    <t>M176885</t>
  </si>
  <si>
    <t>M176940</t>
  </si>
  <si>
    <t>M176946</t>
  </si>
  <si>
    <t>M176952</t>
  </si>
  <si>
    <t>M176968</t>
  </si>
  <si>
    <t>M176974</t>
  </si>
  <si>
    <t>M176978</t>
  </si>
  <si>
    <t>M177000</t>
  </si>
  <si>
    <t>M177002</t>
  </si>
  <si>
    <t>M177015</t>
  </si>
  <si>
    <t>M177016</t>
  </si>
  <si>
    <t>M177044</t>
  </si>
  <si>
    <t>M177053</t>
  </si>
  <si>
    <t>M177057</t>
  </si>
  <si>
    <t>M177060</t>
  </si>
  <si>
    <t>M177063</t>
  </si>
  <si>
    <t>M177078</t>
  </si>
  <si>
    <t>M177079</t>
  </si>
  <si>
    <t>M177131</t>
  </si>
  <si>
    <t>M177134</t>
  </si>
  <si>
    <t>M177137</t>
  </si>
  <si>
    <t>M177143</t>
  </si>
  <si>
    <t>M177150</t>
  </si>
  <si>
    <t>M177152</t>
  </si>
  <si>
    <t>M177160</t>
  </si>
  <si>
    <t>M177163</t>
  </si>
  <si>
    <t>M177167</t>
  </si>
  <si>
    <t>M177169</t>
  </si>
  <si>
    <t>M181338</t>
  </si>
  <si>
    <t>M181340</t>
  </si>
  <si>
    <t>M181342</t>
  </si>
  <si>
    <t>M181345</t>
  </si>
  <si>
    <t>M181347</t>
  </si>
  <si>
    <t>M181349</t>
  </si>
  <si>
    <t>M181352</t>
  </si>
  <si>
    <t>M181354</t>
  </si>
  <si>
    <t>M181357</t>
  </si>
  <si>
    <t>M181360</t>
  </si>
  <si>
    <t>M181362</t>
  </si>
  <si>
    <t>M181366</t>
  </si>
  <si>
    <t>M181368</t>
  </si>
  <si>
    <t>M181375</t>
  </si>
  <si>
    <t>M181394</t>
  </si>
  <si>
    <t>M181404</t>
  </si>
  <si>
    <t>M181407</t>
  </si>
  <si>
    <t>M181412</t>
  </si>
  <si>
    <t>M181422</t>
  </si>
  <si>
    <t>M181425</t>
  </si>
  <si>
    <t>M181433</t>
  </si>
  <si>
    <t>M181436</t>
  </si>
  <si>
    <t>M181453</t>
  </si>
  <si>
    <t>M181460</t>
  </si>
  <si>
    <t>M181464</t>
  </si>
  <si>
    <t>M181467</t>
  </si>
  <si>
    <t>M181471</t>
  </si>
  <si>
    <t>M181478</t>
  </si>
  <si>
    <t>M181489</t>
  </si>
  <si>
    <t>M181493</t>
  </si>
  <si>
    <t>M181498</t>
  </si>
  <si>
    <t>M181508</t>
  </si>
  <si>
    <t>M181513</t>
  </si>
  <si>
    <t>M181518</t>
  </si>
  <si>
    <t>M181523</t>
  </si>
  <si>
    <t>M181528</t>
  </si>
  <si>
    <t>M181536</t>
  </si>
  <si>
    <t>M181539</t>
  </si>
  <si>
    <t>M181541</t>
  </si>
  <si>
    <t>M181561</t>
  </si>
  <si>
    <t>M181563</t>
  </si>
  <si>
    <t>M181577</t>
  </si>
  <si>
    <t>M181579</t>
  </si>
  <si>
    <t>M181584</t>
  </si>
  <si>
    <t>M181586</t>
  </si>
  <si>
    <t>M181605</t>
  </si>
  <si>
    <t>M181607</t>
  </si>
  <si>
    <t>M181610</t>
  </si>
  <si>
    <t>M181611</t>
  </si>
  <si>
    <t>M181612</t>
  </si>
  <si>
    <t>M182234</t>
  </si>
  <si>
    <t>M182235</t>
  </si>
  <si>
    <t>M182240</t>
  </si>
  <si>
    <t>M182242</t>
  </si>
  <si>
    <t>M182244</t>
  </si>
  <si>
    <t>M182247</t>
  </si>
  <si>
    <t>M182249</t>
  </si>
  <si>
    <t>M182251</t>
  </si>
  <si>
    <t>M182257</t>
  </si>
  <si>
    <t>M182258</t>
  </si>
  <si>
    <t>M182259</t>
  </si>
  <si>
    <t>M182262</t>
  </si>
  <si>
    <t>M182264</t>
  </si>
  <si>
    <t>M182265</t>
  </si>
  <si>
    <t>M182266</t>
  </si>
  <si>
    <t>M182271</t>
  </si>
  <si>
    <t>M182272</t>
  </si>
  <si>
    <t>M182273</t>
  </si>
  <si>
    <t>M182276</t>
  </si>
  <si>
    <t>M182278</t>
  </si>
  <si>
    <t>M182280</t>
  </si>
  <si>
    <t>M182281</t>
  </si>
  <si>
    <t>M182284</t>
  </si>
  <si>
    <t>M182285</t>
  </si>
  <si>
    <t>M182286</t>
  </si>
  <si>
    <t>M182291</t>
  </si>
  <si>
    <t>M182298</t>
  </si>
  <si>
    <t>M182299</t>
  </si>
  <si>
    <t>M182300</t>
  </si>
  <si>
    <t>M182303</t>
  </si>
  <si>
    <t>M182304</t>
  </si>
  <si>
    <t>M182305</t>
  </si>
  <si>
    <t>M182306</t>
  </si>
  <si>
    <t>M182308</t>
  </si>
  <si>
    <t>M182309</t>
  </si>
  <si>
    <t>M182310</t>
  </si>
  <si>
    <t>M182311</t>
  </si>
  <si>
    <t>M182312</t>
  </si>
  <si>
    <t>M182314</t>
  </si>
  <si>
    <t>M182316</t>
  </si>
  <si>
    <t>M182323</t>
  </si>
  <si>
    <t>M182324</t>
  </si>
  <si>
    <t>M182326</t>
  </si>
  <si>
    <t>M182329</t>
  </si>
  <si>
    <t>M182330</t>
  </si>
  <si>
    <t>M182334</t>
  </si>
  <si>
    <t>M182338</t>
  </si>
  <si>
    <t>M182342</t>
  </si>
  <si>
    <t>M182343</t>
  </si>
  <si>
    <t>M182345</t>
  </si>
  <si>
    <t>M182346</t>
  </si>
  <si>
    <t>M182347</t>
  </si>
  <si>
    <t>M182350</t>
  </si>
  <si>
    <t>M182351</t>
  </si>
  <si>
    <t>M182352</t>
  </si>
  <si>
    <t>M182354</t>
  </si>
  <si>
    <t>M182357</t>
  </si>
  <si>
    <t>M182358</t>
  </si>
  <si>
    <t>M182359</t>
  </si>
  <si>
    <t>M182361</t>
  </si>
  <si>
    <t>M182366</t>
  </si>
  <si>
    <t>M182369</t>
  </si>
  <si>
    <t>M182371</t>
  </si>
  <si>
    <t>M182373</t>
  </si>
  <si>
    <t>M182376</t>
  </si>
  <si>
    <t>M182377</t>
  </si>
  <si>
    <t>M182378</t>
  </si>
  <si>
    <t>M182381</t>
  </si>
  <si>
    <t>M182382</t>
  </si>
  <si>
    <t>M182384</t>
  </si>
  <si>
    <t>M182387</t>
  </si>
  <si>
    <t>M182388</t>
  </si>
  <si>
    <t>M182389</t>
  </si>
  <si>
    <t>M182954</t>
  </si>
  <si>
    <t>M182956</t>
  </si>
  <si>
    <t>M182958</t>
  </si>
  <si>
    <t>M182962</t>
  </si>
  <si>
    <t>M182964</t>
  </si>
  <si>
    <t>M182966</t>
  </si>
  <si>
    <t>M182968</t>
  </si>
  <si>
    <t>M182975</t>
  </si>
  <si>
    <t>M183171</t>
  </si>
  <si>
    <t>M183174</t>
  </si>
  <si>
    <t>M183175</t>
  </si>
  <si>
    <t>M183178</t>
  </si>
  <si>
    <t>M183181</t>
  </si>
  <si>
    <t>M183183</t>
  </si>
  <si>
    <t>M183191</t>
  </si>
  <si>
    <t>M183193</t>
  </si>
  <si>
    <t>M183199</t>
  </si>
  <si>
    <t>M183200</t>
  </si>
  <si>
    <t>M183203</t>
  </si>
  <si>
    <t>M183209</t>
  </si>
  <si>
    <t>M183219</t>
  </si>
  <si>
    <t>M183227</t>
  </si>
  <si>
    <t>M183228</t>
  </si>
  <si>
    <t>M183230</t>
  </si>
  <si>
    <t>M183233</t>
  </si>
  <si>
    <t>M183234</t>
  </si>
  <si>
    <t>M183235</t>
  </si>
  <si>
    <t>M183240</t>
  </si>
  <si>
    <t>M183242</t>
  </si>
  <si>
    <t>M183243</t>
  </si>
  <si>
    <t>M183247</t>
  </si>
  <si>
    <t>M183252</t>
  </si>
  <si>
    <t>M183253</t>
  </si>
  <si>
    <t>M183261</t>
  </si>
  <si>
    <t>M183262</t>
  </si>
  <si>
    <t>M184837</t>
  </si>
  <si>
    <t>M185589</t>
  </si>
  <si>
    <t>M185590</t>
  </si>
  <si>
    <t>M185591</t>
  </si>
  <si>
    <t>M185592</t>
  </si>
  <si>
    <t>M185593</t>
  </si>
  <si>
    <t>M185594</t>
  </si>
  <si>
    <t>M185595</t>
  </si>
  <si>
    <t>M185596</t>
  </si>
  <si>
    <t>M185597</t>
  </si>
  <si>
    <t>M185598</t>
  </si>
  <si>
    <t>M185599</t>
  </si>
  <si>
    <t>M185600</t>
  </si>
  <si>
    <t>M185601</t>
  </si>
  <si>
    <t>M185602</t>
  </si>
  <si>
    <t>M185603</t>
  </si>
  <si>
    <t>M185604</t>
  </si>
  <si>
    <t>M185605</t>
  </si>
  <si>
    <t>M185606</t>
  </si>
  <si>
    <t>M185607</t>
  </si>
  <si>
    <t>M185608</t>
  </si>
  <si>
    <t>M185609</t>
  </si>
  <si>
    <t>M185610</t>
  </si>
  <si>
    <t>M185611</t>
  </si>
  <si>
    <t>M185612</t>
  </si>
  <si>
    <t>M185613</t>
  </si>
  <si>
    <t>M185614</t>
  </si>
  <si>
    <t>M185615</t>
  </si>
  <si>
    <t>P205773</t>
  </si>
  <si>
    <t>P6978</t>
  </si>
  <si>
    <t>Q166210</t>
  </si>
  <si>
    <t>Q166213</t>
  </si>
  <si>
    <t>Q166216</t>
  </si>
  <si>
    <t>Q166254</t>
  </si>
  <si>
    <t>Q166257</t>
  </si>
  <si>
    <t>Q166260</t>
  </si>
  <si>
    <t>Q166273</t>
  </si>
  <si>
    <t>Q166274</t>
  </si>
  <si>
    <t>Q166275</t>
  </si>
  <si>
    <t>Q166326</t>
  </si>
  <si>
    <t>Q166327</t>
  </si>
  <si>
    <t>Q166328</t>
  </si>
  <si>
    <t>Q166329</t>
  </si>
  <si>
    <t>D166790</t>
  </si>
  <si>
    <t>D166798</t>
  </si>
  <si>
    <t>D166849</t>
  </si>
  <si>
    <t>D166851</t>
  </si>
  <si>
    <t>D166869</t>
  </si>
  <si>
    <t>D181498</t>
  </si>
  <si>
    <t>D181872</t>
  </si>
  <si>
    <t>D25566</t>
  </si>
  <si>
    <t>F274317</t>
  </si>
  <si>
    <t>F281083</t>
  </si>
  <si>
    <t>F281096</t>
  </si>
  <si>
    <t>F315698</t>
  </si>
  <si>
    <t>F403208</t>
  </si>
  <si>
    <t>F408997</t>
  </si>
  <si>
    <t>F414457</t>
  </si>
  <si>
    <t>F414458</t>
  </si>
  <si>
    <t>F414463</t>
  </si>
  <si>
    <t>F414505</t>
  </si>
  <si>
    <t>F414507</t>
  </si>
  <si>
    <t>F414509</t>
  </si>
  <si>
    <t>F414511</t>
  </si>
  <si>
    <t>F414513</t>
  </si>
  <si>
    <t>F414851</t>
  </si>
  <si>
    <t>F414886</t>
  </si>
  <si>
    <t>F414890</t>
  </si>
  <si>
    <t>F414900</t>
  </si>
  <si>
    <t>F414902</t>
  </si>
  <si>
    <t>F414903</t>
  </si>
  <si>
    <t>F414962</t>
  </si>
  <si>
    <t>F414963</t>
  </si>
  <si>
    <t>F414990</t>
  </si>
  <si>
    <t>F414991</t>
  </si>
  <si>
    <t>I200019</t>
  </si>
  <si>
    <t>M127603</t>
  </si>
  <si>
    <t>M127604</t>
  </si>
  <si>
    <t>M127605</t>
  </si>
  <si>
    <t>M127674</t>
  </si>
  <si>
    <t>M127709</t>
  </si>
  <si>
    <t>M127721</t>
  </si>
  <si>
    <t>Q129824</t>
  </si>
  <si>
    <t>Q129849</t>
  </si>
  <si>
    <t>Q129854</t>
  </si>
  <si>
    <t>Q129857</t>
  </si>
  <si>
    <t>Q129860</t>
  </si>
  <si>
    <t>Q129862</t>
  </si>
  <si>
    <t>Q129866</t>
  </si>
  <si>
    <t>Q129868</t>
  </si>
  <si>
    <t>Q129890</t>
  </si>
  <si>
    <t>Q129894</t>
  </si>
  <si>
    <t>Q129899</t>
  </si>
  <si>
    <t>Q129922</t>
  </si>
  <si>
    <t>Q129923</t>
  </si>
  <si>
    <t>Q129927</t>
  </si>
  <si>
    <t>Q129930</t>
  </si>
  <si>
    <t>Q129931</t>
  </si>
  <si>
    <t>Q129933</t>
  </si>
  <si>
    <t>Q129934</t>
  </si>
  <si>
    <t>Q129935</t>
  </si>
  <si>
    <t>Q129937</t>
  </si>
  <si>
    <t>Q129938</t>
  </si>
  <si>
    <t>Q130585</t>
  </si>
  <si>
    <t>Q67399</t>
  </si>
  <si>
    <t>Q67417</t>
  </si>
  <si>
    <t>Q67421</t>
  </si>
  <si>
    <t>Q67425</t>
  </si>
  <si>
    <t>Q67429</t>
  </si>
  <si>
    <t>Q67444</t>
  </si>
  <si>
    <t>Q67458</t>
  </si>
  <si>
    <t>Q67479</t>
  </si>
  <si>
    <t>Q67486</t>
  </si>
  <si>
    <t>Q67851</t>
  </si>
  <si>
    <t>Q68923</t>
  </si>
  <si>
    <t>S113549</t>
  </si>
  <si>
    <t>S118252</t>
  </si>
  <si>
    <t>S118262</t>
  </si>
  <si>
    <t>V93359</t>
  </si>
  <si>
    <t>V93373</t>
  </si>
  <si>
    <t>V93381</t>
  </si>
  <si>
    <t>V93391</t>
  </si>
  <si>
    <t>F450302</t>
  </si>
  <si>
    <t>V63621</t>
  </si>
  <si>
    <t>C80955</t>
  </si>
  <si>
    <t>D5827</t>
  </si>
  <si>
    <t>F110200</t>
  </si>
  <si>
    <t>CDO sob demanda</t>
  </si>
  <si>
    <t>Célula não liberada, possível troca de survey</t>
  </si>
  <si>
    <t>I99606</t>
  </si>
  <si>
    <t>Cdo Bloqueada</t>
  </si>
  <si>
    <t>CDOE-17617 associada ao survey está bloqueada</t>
  </si>
  <si>
    <t>P154739</t>
  </si>
  <si>
    <t>CDOE-21807 associada ao survey ainda não foi liberada</t>
  </si>
  <si>
    <t>S118219</t>
  </si>
  <si>
    <t>S118251</t>
  </si>
  <si>
    <t>S118253</t>
  </si>
  <si>
    <t>S118254</t>
  </si>
  <si>
    <t>CDOE-21807 associada ao survey não foi liberada</t>
  </si>
  <si>
    <t>CDO sem testes ou pedido de viabilidade</t>
  </si>
  <si>
    <t>F10084</t>
  </si>
  <si>
    <t>F10085</t>
  </si>
  <si>
    <t>F10103</t>
  </si>
  <si>
    <t>F10114</t>
  </si>
  <si>
    <t>F10145</t>
  </si>
  <si>
    <t>F10147</t>
  </si>
  <si>
    <t>F10185</t>
  </si>
  <si>
    <t>F300157</t>
  </si>
  <si>
    <t>F349150</t>
  </si>
  <si>
    <t>F349159</t>
  </si>
  <si>
    <t>F349163</t>
  </si>
  <si>
    <t>F349166</t>
  </si>
  <si>
    <t>F410156</t>
  </si>
  <si>
    <t>Em 20/05/20: Implantação Paralisada - Obra impedida - Obstrução no acesso</t>
  </si>
  <si>
    <t>CDOE-17603 associada ao survey e está bloqueada</t>
  </si>
  <si>
    <t>M191699</t>
  </si>
  <si>
    <t>M193016</t>
  </si>
  <si>
    <t>M193019</t>
  </si>
  <si>
    <t>M193024</t>
  </si>
  <si>
    <t>P213859</t>
  </si>
  <si>
    <t>P213860</t>
  </si>
  <si>
    <t>P213861</t>
  </si>
  <si>
    <t>P213862</t>
  </si>
  <si>
    <t>P213863</t>
  </si>
  <si>
    <t>P213864</t>
  </si>
  <si>
    <t>P213865</t>
  </si>
  <si>
    <t>P213866</t>
  </si>
  <si>
    <t>P213870</t>
  </si>
  <si>
    <t>P213871</t>
  </si>
  <si>
    <t>P213873</t>
  </si>
  <si>
    <t>P213874</t>
  </si>
  <si>
    <t>P213875</t>
  </si>
  <si>
    <t>P213876</t>
  </si>
  <si>
    <t>P213891</t>
  </si>
  <si>
    <t>P213892</t>
  </si>
  <si>
    <t>P213893</t>
  </si>
  <si>
    <t>P213894</t>
  </si>
  <si>
    <t>P213895</t>
  </si>
  <si>
    <t>P213896</t>
  </si>
  <si>
    <t>P213897</t>
  </si>
  <si>
    <t>P213898</t>
  </si>
  <si>
    <t>P213903</t>
  </si>
  <si>
    <t>P213904</t>
  </si>
  <si>
    <t>P213905</t>
  </si>
  <si>
    <t>P213906</t>
  </si>
  <si>
    <t>P213907</t>
  </si>
  <si>
    <t>P213908</t>
  </si>
  <si>
    <t>P213909</t>
  </si>
  <si>
    <t>P213911</t>
  </si>
  <si>
    <t>P214272</t>
  </si>
  <si>
    <t>P214273</t>
  </si>
  <si>
    <t>P214274</t>
  </si>
  <si>
    <t>P214275</t>
  </si>
  <si>
    <t>P214277</t>
  </si>
  <si>
    <t>P214279</t>
  </si>
  <si>
    <t>P214280</t>
  </si>
  <si>
    <t>P214282</t>
  </si>
  <si>
    <t>P214446</t>
  </si>
  <si>
    <t>P214447</t>
  </si>
  <si>
    <t>P214448</t>
  </si>
  <si>
    <t>P214449</t>
  </si>
  <si>
    <t>P214450</t>
  </si>
  <si>
    <t>P214451</t>
  </si>
  <si>
    <t>P214452</t>
  </si>
  <si>
    <t>P214453</t>
  </si>
  <si>
    <t>P214454</t>
  </si>
  <si>
    <t>P214455</t>
  </si>
  <si>
    <t>P214456</t>
  </si>
  <si>
    <t>P214457</t>
  </si>
  <si>
    <t>P214458</t>
  </si>
  <si>
    <t>P214459</t>
  </si>
  <si>
    <t>P214460</t>
  </si>
  <si>
    <t>P214461</t>
  </si>
  <si>
    <t>P214462</t>
  </si>
  <si>
    <t>P214463</t>
  </si>
  <si>
    <t>P214464</t>
  </si>
  <si>
    <t>P214465</t>
  </si>
  <si>
    <t>P214466</t>
  </si>
  <si>
    <t>P261786</t>
  </si>
  <si>
    <t>Q90639</t>
  </si>
  <si>
    <t>S107398</t>
  </si>
  <si>
    <t>S109589</t>
  </si>
  <si>
    <t>S110306</t>
  </si>
  <si>
    <t>Aguardando recebimento de Teste</t>
  </si>
  <si>
    <t>F23193</t>
  </si>
  <si>
    <t>F349151</t>
  </si>
  <si>
    <t>Ostrução no acesso</t>
  </si>
  <si>
    <t>M157211</t>
  </si>
  <si>
    <t>M271379</t>
  </si>
  <si>
    <t>M272246</t>
  </si>
  <si>
    <t>Q90548</t>
  </si>
  <si>
    <t>Q90557</t>
  </si>
  <si>
    <t>Q90570</t>
  </si>
  <si>
    <t>Q90579</t>
  </si>
  <si>
    <t>Q90645</t>
  </si>
  <si>
    <t>Q90693</t>
  </si>
  <si>
    <t>Q90700</t>
  </si>
  <si>
    <t>Q91823</t>
  </si>
  <si>
    <t>Q91825</t>
  </si>
  <si>
    <t>Q91864</t>
  </si>
  <si>
    <t>Q91869</t>
  </si>
  <si>
    <t>Q91875</t>
  </si>
  <si>
    <t>Q91880</t>
  </si>
  <si>
    <t>Q91920</t>
  </si>
  <si>
    <t>S27577</t>
  </si>
  <si>
    <t>Célula não liberada. Possível troca de survey</t>
  </si>
  <si>
    <t>Inviabilidade Tecnica - Obstrução no acesso</t>
  </si>
  <si>
    <t>CDO bloqueada por Wanderson para ajuste ed cadastro</t>
  </si>
  <si>
    <t>CDOE-5302 abastencendo o survey e não possui testes ou pedido de viabilidade. Analisar abastecimendo de surveys dessa CDO</t>
  </si>
  <si>
    <t>F319444</t>
  </si>
  <si>
    <t>F319446</t>
  </si>
  <si>
    <t>F319449</t>
  </si>
  <si>
    <t>F319466</t>
  </si>
  <si>
    <t>F319469</t>
  </si>
  <si>
    <t>F319473</t>
  </si>
  <si>
    <t>F319475</t>
  </si>
  <si>
    <t>F319478</t>
  </si>
  <si>
    <t>F319486</t>
  </si>
  <si>
    <t>F319502</t>
  </si>
  <si>
    <t>F444047</t>
  </si>
  <si>
    <t>F444048</t>
  </si>
  <si>
    <t>F444049</t>
  </si>
  <si>
    <t>F444050</t>
  </si>
  <si>
    <t>F444051</t>
  </si>
  <si>
    <t>F444052</t>
  </si>
  <si>
    <t>F444053</t>
  </si>
  <si>
    <t>F444054</t>
  </si>
  <si>
    <t>F444055</t>
  </si>
  <si>
    <t>F444056</t>
  </si>
  <si>
    <t>F444057</t>
  </si>
  <si>
    <t>F444058</t>
  </si>
  <si>
    <t>F444059</t>
  </si>
  <si>
    <t>F444060</t>
  </si>
  <si>
    <t>F444061</t>
  </si>
  <si>
    <t>F444367</t>
  </si>
  <si>
    <t>F444368</t>
  </si>
  <si>
    <t>F444369</t>
  </si>
  <si>
    <t>F444370</t>
  </si>
  <si>
    <t>F444371</t>
  </si>
  <si>
    <t>F444372</t>
  </si>
  <si>
    <t>F444373</t>
  </si>
  <si>
    <t>F444374</t>
  </si>
  <si>
    <t>F444375</t>
  </si>
  <si>
    <t>F444376</t>
  </si>
  <si>
    <t>F444377</t>
  </si>
  <si>
    <t>F444378</t>
  </si>
  <si>
    <t>F444379</t>
  </si>
  <si>
    <t>F444380</t>
  </si>
  <si>
    <t>F444381</t>
  </si>
  <si>
    <t>F444382</t>
  </si>
  <si>
    <t>F444383</t>
  </si>
  <si>
    <t>F444384</t>
  </si>
  <si>
    <t>F444385</t>
  </si>
  <si>
    <t>F444386</t>
  </si>
  <si>
    <t>F444387</t>
  </si>
  <si>
    <t>F444388</t>
  </si>
  <si>
    <t>F444389</t>
  </si>
  <si>
    <t>F444390</t>
  </si>
  <si>
    <t>F444391</t>
  </si>
  <si>
    <t>F444392</t>
  </si>
  <si>
    <t>F444393</t>
  </si>
  <si>
    <t>F444394</t>
  </si>
  <si>
    <t>F444547</t>
  </si>
  <si>
    <t>F445044</t>
  </si>
  <si>
    <t>F493654</t>
  </si>
  <si>
    <t>I133632</t>
  </si>
  <si>
    <t>I134592</t>
  </si>
  <si>
    <t>I134593</t>
  </si>
  <si>
    <t>I134600</t>
  </si>
  <si>
    <t>I134606</t>
  </si>
  <si>
    <t>I134609</t>
  </si>
  <si>
    <t>I134620</t>
  </si>
  <si>
    <t>I134631</t>
  </si>
  <si>
    <t>I134646</t>
  </si>
  <si>
    <t>I134654</t>
  </si>
  <si>
    <t>I134655</t>
  </si>
  <si>
    <t>I134661</t>
  </si>
  <si>
    <t>I134665</t>
  </si>
  <si>
    <t>I134674</t>
  </si>
  <si>
    <t>I134676</t>
  </si>
  <si>
    <t>I134680</t>
  </si>
  <si>
    <t>I134683</t>
  </si>
  <si>
    <t>I134687</t>
  </si>
  <si>
    <t>I134693</t>
  </si>
  <si>
    <t>I134695</t>
  </si>
  <si>
    <t>M139253</t>
  </si>
  <si>
    <t>M139261</t>
  </si>
  <si>
    <t>M139269</t>
  </si>
  <si>
    <t>M139274</t>
  </si>
  <si>
    <t>M139306</t>
  </si>
  <si>
    <t>M139311</t>
  </si>
  <si>
    <t>M139320</t>
  </si>
  <si>
    <t>M139327</t>
  </si>
  <si>
    <t>M139331</t>
  </si>
  <si>
    <t>M139345</t>
  </si>
  <si>
    <t>M139351</t>
  </si>
  <si>
    <t>M139357</t>
  </si>
  <si>
    <t>M139366</t>
  </si>
  <si>
    <t>M139369</t>
  </si>
  <si>
    <t>M139404</t>
  </si>
  <si>
    <t>M139406</t>
  </si>
  <si>
    <t>M139423</t>
  </si>
  <si>
    <t>M139443</t>
  </si>
  <si>
    <t>Survey ligado a CDOE-5740 que está inviável</t>
  </si>
  <si>
    <t>N37741</t>
  </si>
  <si>
    <t>Survey ligado a CDOI-FICTÍCIA que está bloqueada</t>
  </si>
  <si>
    <t>CDO sem pedido de viabilidade</t>
  </si>
  <si>
    <t>D191738</t>
  </si>
  <si>
    <t>Q188803</t>
  </si>
  <si>
    <t>Q189689</t>
  </si>
  <si>
    <t>Q189690</t>
  </si>
  <si>
    <t>V108078</t>
  </si>
  <si>
    <t>V108115</t>
  </si>
  <si>
    <t>CDO sem teste ou pedido de viabilidade. Célula não liberada</t>
  </si>
  <si>
    <t>F281084</t>
  </si>
  <si>
    <t>Survey atendido por duas CDOs. A CDOE-20434 está inviável. Confirmar abastecimento com o cadastro</t>
  </si>
  <si>
    <t>Survey sendo atendido por uma CEO. Confirmar abastecimento com o cadastro</t>
  </si>
  <si>
    <t>Obra impedida - Obstrução no acesso</t>
  </si>
  <si>
    <t>I151000</t>
  </si>
  <si>
    <t>I151012</t>
  </si>
  <si>
    <t>Survey atendido por duas CDOs. A CDOE-17617 está bloqueada. Confirmar abastecimento com o cadastro</t>
  </si>
  <si>
    <t>M271651</t>
  </si>
  <si>
    <t>Q189124</t>
  </si>
  <si>
    <t>Survey atendido por duas CDOs. A CDOE-10630 está inviável. Confirmar abastecimento com o cadastro</t>
  </si>
  <si>
    <t>V76551</t>
  </si>
  <si>
    <t>Survey atendido por duas CDOs. A CDOE-11313 está inviável. Confirmar abastecimento com o cadastro</t>
  </si>
  <si>
    <t>S115964</t>
  </si>
  <si>
    <t>F438755</t>
  </si>
  <si>
    <t>F438756</t>
  </si>
  <si>
    <t>F438757</t>
  </si>
  <si>
    <t>F438758</t>
  </si>
  <si>
    <t>F438773</t>
  </si>
  <si>
    <t>F438774</t>
  </si>
  <si>
    <t>F438775</t>
  </si>
  <si>
    <t>F438776</t>
  </si>
  <si>
    <t>F438777</t>
  </si>
  <si>
    <t>F438778</t>
  </si>
  <si>
    <t>F438779</t>
  </si>
  <si>
    <t>F438780</t>
  </si>
  <si>
    <t>F438781</t>
  </si>
  <si>
    <t>F438787</t>
  </si>
  <si>
    <t>F438788</t>
  </si>
  <si>
    <t>F438789</t>
  </si>
  <si>
    <t>F438790</t>
  </si>
  <si>
    <t>F438791</t>
  </si>
  <si>
    <t>F438792</t>
  </si>
  <si>
    <t>F438793</t>
  </si>
  <si>
    <t>F438794</t>
  </si>
  <si>
    <t>F438795</t>
  </si>
  <si>
    <t>F438796</t>
  </si>
  <si>
    <t>F438797</t>
  </si>
  <si>
    <t>F438798</t>
  </si>
  <si>
    <t>F438799</t>
  </si>
  <si>
    <t>F438800</t>
  </si>
  <si>
    <t>F438801</t>
  </si>
  <si>
    <t>F438802</t>
  </si>
  <si>
    <t>F444062</t>
  </si>
  <si>
    <t>F444063</t>
  </si>
  <si>
    <t>F444064</t>
  </si>
  <si>
    <t>F444065</t>
  </si>
  <si>
    <t>F444066</t>
  </si>
  <si>
    <t>F444067</t>
  </si>
  <si>
    <t>F444068</t>
  </si>
  <si>
    <t>F444069</t>
  </si>
  <si>
    <t>F444070</t>
  </si>
  <si>
    <t>F444071</t>
  </si>
  <si>
    <t>F444072</t>
  </si>
  <si>
    <t>F444073</t>
  </si>
  <si>
    <t>F444074</t>
  </si>
  <si>
    <t>F444075</t>
  </si>
  <si>
    <t>F444076</t>
  </si>
  <si>
    <t>F444077</t>
  </si>
  <si>
    <t>F444078</t>
  </si>
  <si>
    <t>F444079</t>
  </si>
  <si>
    <t>F444080</t>
  </si>
  <si>
    <t>F444081</t>
  </si>
  <si>
    <t>V27505</t>
  </si>
  <si>
    <t>V27580</t>
  </si>
  <si>
    <t>V27624</t>
  </si>
  <si>
    <t>V27631</t>
  </si>
  <si>
    <t>V27721</t>
  </si>
  <si>
    <t>V27756</t>
  </si>
  <si>
    <t>D211992</t>
  </si>
  <si>
    <t>D212005</t>
  </si>
  <si>
    <t>D212009</t>
  </si>
  <si>
    <t>M80791</t>
  </si>
  <si>
    <t>Q96927</t>
  </si>
  <si>
    <t>Q96930</t>
  </si>
  <si>
    <t>Q96938</t>
  </si>
  <si>
    <t>Q96942</t>
  </si>
  <si>
    <t>Q96943</t>
  </si>
  <si>
    <t>Q96964</t>
  </si>
  <si>
    <t>Q96968</t>
  </si>
  <si>
    <t>Q96969</t>
  </si>
  <si>
    <t>Q96981</t>
  </si>
  <si>
    <t>Q96986</t>
  </si>
  <si>
    <t>Q96995</t>
  </si>
  <si>
    <t>Q97006</t>
  </si>
  <si>
    <t>Q97007</t>
  </si>
  <si>
    <t>Q97010</t>
  </si>
  <si>
    <t>Q97015</t>
  </si>
  <si>
    <t>Q97026</t>
  </si>
  <si>
    <t>Q97033</t>
  </si>
  <si>
    <t>Q97036</t>
  </si>
  <si>
    <t>Q97037</t>
  </si>
  <si>
    <t>Q97045</t>
  </si>
  <si>
    <t>Q97046</t>
  </si>
  <si>
    <t>Q97055</t>
  </si>
  <si>
    <t>Surveys cadastrados em uma CDOI FICTICIA. Provavelmente para bloquear o survey, não encontrei registros. Consultar projeto</t>
  </si>
  <si>
    <t>CDO sem teste ou solicitação de viabilidade</t>
  </si>
  <si>
    <t>I164527</t>
  </si>
  <si>
    <t>M80571</t>
  </si>
  <si>
    <t>M80578</t>
  </si>
  <si>
    <t>M80731</t>
  </si>
  <si>
    <t>M80734</t>
  </si>
  <si>
    <t>M80742</t>
  </si>
  <si>
    <t>M80748</t>
  </si>
  <si>
    <t>Q155036</t>
  </si>
  <si>
    <t>M190075</t>
  </si>
  <si>
    <t>V58388</t>
  </si>
  <si>
    <t>D108316</t>
  </si>
  <si>
    <t>D108386</t>
  </si>
  <si>
    <t>D109539</t>
  </si>
  <si>
    <t>D110303</t>
  </si>
  <si>
    <t>D110430</t>
  </si>
  <si>
    <t>D119816</t>
  </si>
  <si>
    <t>D120520</t>
  </si>
  <si>
    <t>D120532</t>
  </si>
  <si>
    <t>D120575</t>
  </si>
  <si>
    <t>D120596</t>
  </si>
  <si>
    <t>F304664</t>
  </si>
  <si>
    <t>F392951</t>
  </si>
  <si>
    <t>F392952</t>
  </si>
  <si>
    <t>F392953</t>
  </si>
  <si>
    <t>F392954</t>
  </si>
  <si>
    <t>F393020</t>
  </si>
  <si>
    <t>F393021</t>
  </si>
  <si>
    <t>F393022</t>
  </si>
  <si>
    <t>F393851</t>
  </si>
  <si>
    <t>F393861</t>
  </si>
  <si>
    <t>F393862</t>
  </si>
  <si>
    <t>F393906</t>
  </si>
  <si>
    <t>F393920</t>
  </si>
  <si>
    <t>F393921</t>
  </si>
  <si>
    <t>F393967</t>
  </si>
  <si>
    <t>F463992</t>
  </si>
  <si>
    <t>F464002</t>
  </si>
  <si>
    <t>F464032</t>
  </si>
  <si>
    <t>F464033</t>
  </si>
  <si>
    <t>F464039</t>
  </si>
  <si>
    <t>F467621</t>
  </si>
  <si>
    <t>F467622</t>
  </si>
  <si>
    <t>F467677</t>
  </si>
  <si>
    <t>F467764</t>
  </si>
  <si>
    <t>F467919</t>
  </si>
  <si>
    <t>F467920</t>
  </si>
  <si>
    <t>F467923</t>
  </si>
  <si>
    <t>F467924</t>
  </si>
  <si>
    <t>F467930</t>
  </si>
  <si>
    <t>F468015</t>
  </si>
  <si>
    <t>F468017</t>
  </si>
  <si>
    <t>F468029</t>
  </si>
  <si>
    <t>F468086</t>
  </si>
  <si>
    <t>F468090</t>
  </si>
  <si>
    <t>F468092</t>
  </si>
  <si>
    <t>F468133</t>
  </si>
  <si>
    <t>F468136</t>
  </si>
  <si>
    <t>F468138</t>
  </si>
  <si>
    <t>F468142</t>
  </si>
  <si>
    <t>F468143</t>
  </si>
  <si>
    <t>F468161</t>
  </si>
  <si>
    <t>F468164</t>
  </si>
  <si>
    <t>F468190</t>
  </si>
  <si>
    <t>F468193</t>
  </si>
  <si>
    <t>F468194</t>
  </si>
  <si>
    <t>F468219</t>
  </si>
  <si>
    <t>F468220</t>
  </si>
  <si>
    <t>F468221</t>
  </si>
  <si>
    <t>F468235</t>
  </si>
  <si>
    <t>F468236</t>
  </si>
  <si>
    <t>F468249</t>
  </si>
  <si>
    <t>F468261</t>
  </si>
  <si>
    <t>F468274</t>
  </si>
  <si>
    <t>F468278</t>
  </si>
  <si>
    <t>F468279</t>
  </si>
  <si>
    <t>F468285</t>
  </si>
  <si>
    <t>F468288</t>
  </si>
  <si>
    <t>F468302</t>
  </si>
  <si>
    <t>F468313</t>
  </si>
  <si>
    <t>F468328</t>
  </si>
  <si>
    <t>F468329</t>
  </si>
  <si>
    <t>F468330</t>
  </si>
  <si>
    <t>F468348</t>
  </si>
  <si>
    <t>F468350</t>
  </si>
  <si>
    <t>F468363</t>
  </si>
  <si>
    <t>F468364</t>
  </si>
  <si>
    <t>F468365</t>
  </si>
  <si>
    <t>F468372</t>
  </si>
  <si>
    <t>F468373</t>
  </si>
  <si>
    <t>F468377</t>
  </si>
  <si>
    <t>F468383</t>
  </si>
  <si>
    <t>F468385</t>
  </si>
  <si>
    <t>F468396</t>
  </si>
  <si>
    <t>F468397</t>
  </si>
  <si>
    <t>F468401</t>
  </si>
  <si>
    <t>F468415</t>
  </si>
  <si>
    <t>F468417</t>
  </si>
  <si>
    <t>F468419</t>
  </si>
  <si>
    <t>F468420</t>
  </si>
  <si>
    <t>F468424</t>
  </si>
  <si>
    <t>F468429</t>
  </si>
  <si>
    <t>F468434</t>
  </si>
  <si>
    <t>F468436</t>
  </si>
  <si>
    <t>F468455</t>
  </si>
  <si>
    <t>F468457</t>
  </si>
  <si>
    <t>F468458</t>
  </si>
  <si>
    <t>F468459</t>
  </si>
  <si>
    <t>F468460</t>
  </si>
  <si>
    <t>F468479</t>
  </si>
  <si>
    <t>F468490</t>
  </si>
  <si>
    <t>F468496</t>
  </si>
  <si>
    <t>F468497</t>
  </si>
  <si>
    <t>F468498</t>
  </si>
  <si>
    <t>F468503</t>
  </si>
  <si>
    <t>F468504</t>
  </si>
  <si>
    <t>F468505</t>
  </si>
  <si>
    <t>F468671</t>
  </si>
  <si>
    <t>F468710</t>
  </si>
  <si>
    <t>F468800</t>
  </si>
  <si>
    <t>F468802</t>
  </si>
  <si>
    <t>F468803</t>
  </si>
  <si>
    <t>F468804</t>
  </si>
  <si>
    <t>F468805</t>
  </si>
  <si>
    <t>F468806</t>
  </si>
  <si>
    <t>F468807</t>
  </si>
  <si>
    <t>F468808</t>
  </si>
  <si>
    <t>F468809</t>
  </si>
  <si>
    <t>F468810</t>
  </si>
  <si>
    <t>F468811</t>
  </si>
  <si>
    <t>F468812</t>
  </si>
  <si>
    <t>F468813</t>
  </si>
  <si>
    <t>F468814</t>
  </si>
  <si>
    <t>F468815</t>
  </si>
  <si>
    <t>F468816</t>
  </si>
  <si>
    <t>F468817</t>
  </si>
  <si>
    <t>F468818</t>
  </si>
  <si>
    <t>F468819</t>
  </si>
  <si>
    <t>F468820</t>
  </si>
  <si>
    <t>F468821</t>
  </si>
  <si>
    <t>F468822</t>
  </si>
  <si>
    <t>F468823</t>
  </si>
  <si>
    <t>F468830</t>
  </si>
  <si>
    <t>F468831</t>
  </si>
  <si>
    <t>F468834</t>
  </si>
  <si>
    <t>F468835</t>
  </si>
  <si>
    <t>F468836</t>
  </si>
  <si>
    <t>F468837</t>
  </si>
  <si>
    <t>F468838</t>
  </si>
  <si>
    <t>F468839</t>
  </si>
  <si>
    <t>F468840</t>
  </si>
  <si>
    <t>F468857</t>
  </si>
  <si>
    <t>F468867</t>
  </si>
  <si>
    <t>F468868</t>
  </si>
  <si>
    <t>F468869</t>
  </si>
  <si>
    <t>F468870</t>
  </si>
  <si>
    <t>F468871</t>
  </si>
  <si>
    <t>F468872</t>
  </si>
  <si>
    <t>F468873</t>
  </si>
  <si>
    <t>F468874</t>
  </si>
  <si>
    <t>F468916</t>
  </si>
  <si>
    <t>F468943</t>
  </si>
  <si>
    <t>V52962</t>
  </si>
  <si>
    <t>V52965</t>
  </si>
  <si>
    <t>V52968</t>
  </si>
  <si>
    <t>V52969</t>
  </si>
  <si>
    <t>V52972</t>
  </si>
  <si>
    <t>V52973</t>
  </si>
  <si>
    <t>V52974</t>
  </si>
  <si>
    <t>V52975</t>
  </si>
  <si>
    <t>V52976</t>
  </si>
  <si>
    <t>V52977</t>
  </si>
  <si>
    <t>V52978</t>
  </si>
  <si>
    <t>V52979</t>
  </si>
  <si>
    <t>V52980</t>
  </si>
  <si>
    <t>V52983</t>
  </si>
  <si>
    <t>V52984</t>
  </si>
  <si>
    <t>V52986</t>
  </si>
  <si>
    <t>V52988</t>
  </si>
  <si>
    <t>V52989</t>
  </si>
  <si>
    <t>V52990</t>
  </si>
  <si>
    <t>V52992</t>
  </si>
  <si>
    <t>V52993</t>
  </si>
  <si>
    <t>V52994</t>
  </si>
  <si>
    <t>V52995</t>
  </si>
  <si>
    <t>V52996</t>
  </si>
  <si>
    <t>V52997</t>
  </si>
  <si>
    <t>V52998</t>
  </si>
  <si>
    <t>V52999</t>
  </si>
  <si>
    <t>V53000</t>
  </si>
  <si>
    <t>V53001</t>
  </si>
  <si>
    <t>V53007</t>
  </si>
  <si>
    <t>V53008</t>
  </si>
  <si>
    <t>V53010</t>
  </si>
  <si>
    <t>V53014</t>
  </si>
  <si>
    <t>V53015</t>
  </si>
  <si>
    <t>V53016</t>
  </si>
  <si>
    <t>V53021</t>
  </si>
  <si>
    <t>V53022</t>
  </si>
  <si>
    <t>V53023</t>
  </si>
  <si>
    <t>V53024</t>
  </si>
  <si>
    <t>V53025</t>
  </si>
  <si>
    <t>V53026</t>
  </si>
  <si>
    <t>V53027</t>
  </si>
  <si>
    <t>V53028</t>
  </si>
  <si>
    <t>V53029</t>
  </si>
  <si>
    <t>V53030</t>
  </si>
  <si>
    <t>V53031</t>
  </si>
  <si>
    <t>V53032</t>
  </si>
  <si>
    <t>V53035</t>
  </si>
  <si>
    <t>V53036</t>
  </si>
  <si>
    <t>V53037</t>
  </si>
  <si>
    <t>V53038</t>
  </si>
  <si>
    <t>V53040</t>
  </si>
  <si>
    <t>V53043</t>
  </si>
  <si>
    <t>V53060</t>
  </si>
  <si>
    <t>V53201</t>
  </si>
  <si>
    <t>V53279</t>
  </si>
  <si>
    <t>V53284</t>
  </si>
  <si>
    <t>V53288</t>
  </si>
  <si>
    <t>V53295</t>
  </si>
  <si>
    <t>V53299</t>
  </si>
  <si>
    <t>V53302</t>
  </si>
  <si>
    <t>V53306</t>
  </si>
  <si>
    <t>V53307</t>
  </si>
  <si>
    <t>V53309</t>
  </si>
  <si>
    <t>V53312</t>
  </si>
  <si>
    <t>V53315</t>
  </si>
  <si>
    <t>V53316</t>
  </si>
  <si>
    <t>V53319</t>
  </si>
  <si>
    <t>V53327</t>
  </si>
  <si>
    <t>V53331</t>
  </si>
  <si>
    <t>V53333</t>
  </si>
  <si>
    <t>V53338</t>
  </si>
  <si>
    <t>V53346</t>
  </si>
  <si>
    <t>V53350</t>
  </si>
  <si>
    <t>V53352</t>
  </si>
  <si>
    <t>V53359</t>
  </si>
  <si>
    <t>V53368</t>
  </si>
  <si>
    <t>V53371</t>
  </si>
  <si>
    <t>V53378</t>
  </si>
  <si>
    <t>V53387</t>
  </si>
  <si>
    <t>V53403</t>
  </si>
  <si>
    <t>V53405</t>
  </si>
  <si>
    <t>V53406</t>
  </si>
  <si>
    <t>V53416</t>
  </si>
  <si>
    <t>V53418</t>
  </si>
  <si>
    <t>V54023</t>
  </si>
  <si>
    <t>V54039</t>
  </si>
  <si>
    <t>V54108</t>
  </si>
  <si>
    <t>V58646</t>
  </si>
  <si>
    <t>V58647</t>
  </si>
  <si>
    <t>V58649</t>
  </si>
  <si>
    <t>V58652</t>
  </si>
  <si>
    <t>V58655</t>
  </si>
  <si>
    <t>V58656</t>
  </si>
  <si>
    <t>V58658</t>
  </si>
  <si>
    <t>V58660</t>
  </si>
  <si>
    <t>V58661</t>
  </si>
  <si>
    <t>V58664</t>
  </si>
  <si>
    <t>V58666</t>
  </si>
  <si>
    <t>V58674</t>
  </si>
  <si>
    <t>V58675</t>
  </si>
  <si>
    <t>V58676</t>
  </si>
  <si>
    <t>V58687</t>
  </si>
  <si>
    <t>V58689</t>
  </si>
  <si>
    <t>V58690</t>
  </si>
  <si>
    <t>V58695</t>
  </si>
  <si>
    <t>V58696</t>
  </si>
  <si>
    <t>V58699</t>
  </si>
  <si>
    <t>V58700</t>
  </si>
  <si>
    <t>V58701</t>
  </si>
  <si>
    <t>V58702</t>
  </si>
  <si>
    <t>V58707</t>
  </si>
  <si>
    <t>V58708</t>
  </si>
  <si>
    <t>V94614</t>
  </si>
  <si>
    <t>V94675</t>
  </si>
  <si>
    <t>V94789</t>
  </si>
  <si>
    <t>V95515</t>
  </si>
  <si>
    <t>V95519</t>
  </si>
  <si>
    <t>V95521</t>
  </si>
  <si>
    <t>V95542</t>
  </si>
  <si>
    <t>V95546</t>
  </si>
  <si>
    <t>V95547</t>
  </si>
  <si>
    <t>V95552</t>
  </si>
  <si>
    <t>V95556</t>
  </si>
  <si>
    <t>V95559</t>
  </si>
  <si>
    <t>V95573</t>
  </si>
  <si>
    <t>V95576</t>
  </si>
  <si>
    <t>V95578</t>
  </si>
  <si>
    <t>V95590</t>
  </si>
  <si>
    <t>V95592</t>
  </si>
  <si>
    <t>V95601</t>
  </si>
  <si>
    <t>V95612</t>
  </si>
  <si>
    <t>V95646</t>
  </si>
  <si>
    <t>V95649</t>
  </si>
  <si>
    <t>V95661</t>
  </si>
  <si>
    <t>V96136</t>
  </si>
  <si>
    <t>V96155</t>
  </si>
  <si>
    <t>V96158</t>
  </si>
  <si>
    <t>V96159</t>
  </si>
  <si>
    <t>V96171</t>
  </si>
  <si>
    <t>V96175</t>
  </si>
  <si>
    <t>V96176</t>
  </si>
  <si>
    <t>V96188</t>
  </si>
  <si>
    <t>V96221</t>
  </si>
  <si>
    <t>V96223</t>
  </si>
  <si>
    <t>V96238</t>
  </si>
  <si>
    <t>V96246</t>
  </si>
  <si>
    <t>V96248</t>
  </si>
  <si>
    <t>V96252</t>
  </si>
  <si>
    <t>V96268</t>
  </si>
  <si>
    <t>V96269</t>
  </si>
  <si>
    <t>V96275</t>
  </si>
  <si>
    <t>V96282</t>
  </si>
  <si>
    <t>V96288</t>
  </si>
  <si>
    <t>V96289</t>
  </si>
  <si>
    <t>V96293</t>
  </si>
  <si>
    <t>V99922</t>
  </si>
  <si>
    <t>M180251</t>
  </si>
  <si>
    <t>M180252</t>
  </si>
  <si>
    <t>M180253</t>
  </si>
  <si>
    <t>M180254</t>
  </si>
  <si>
    <t>M180255</t>
  </si>
  <si>
    <t>M180256</t>
  </si>
  <si>
    <t>M180257</t>
  </si>
  <si>
    <t>M180260</t>
  </si>
  <si>
    <t>M180261</t>
  </si>
  <si>
    <t>M180262</t>
  </si>
  <si>
    <t>M180263</t>
  </si>
  <si>
    <t>M180264</t>
  </si>
  <si>
    <t>M180265</t>
  </si>
  <si>
    <t>M180266</t>
  </si>
  <si>
    <t>M180267</t>
  </si>
  <si>
    <t>M180268</t>
  </si>
  <si>
    <t>M180269</t>
  </si>
  <si>
    <t>M180270</t>
  </si>
  <si>
    <t>M180274</t>
  </si>
  <si>
    <t>M180275</t>
  </si>
  <si>
    <t>M180276</t>
  </si>
  <si>
    <t>M180277</t>
  </si>
  <si>
    <t>M180278</t>
  </si>
  <si>
    <t>M182840</t>
  </si>
  <si>
    <t>Q159024</t>
  </si>
  <si>
    <t>Q61464</t>
  </si>
  <si>
    <t>Q70163</t>
  </si>
  <si>
    <t>V59897</t>
  </si>
  <si>
    <t>C80240</t>
  </si>
  <si>
    <t>CDO sem teste ou pedido de viabilidade. Consultar troca de survey</t>
  </si>
  <si>
    <t>F399755</t>
  </si>
  <si>
    <t>F403522</t>
  </si>
  <si>
    <t>F403523</t>
  </si>
  <si>
    <t>F403528</t>
  </si>
  <si>
    <t>F403531</t>
  </si>
  <si>
    <t>F403535</t>
  </si>
  <si>
    <t>F403538</t>
  </si>
  <si>
    <t>F403541</t>
  </si>
  <si>
    <t>F403542</t>
  </si>
  <si>
    <t>F403549</t>
  </si>
  <si>
    <t>F403550</t>
  </si>
  <si>
    <t>F403552</t>
  </si>
  <si>
    <t>F403596</t>
  </si>
  <si>
    <t>F403597</t>
  </si>
  <si>
    <t>F403598</t>
  </si>
  <si>
    <t>F403601</t>
  </si>
  <si>
    <t>F403602</t>
  </si>
  <si>
    <t>F403603</t>
  </si>
  <si>
    <t>F403604</t>
  </si>
  <si>
    <t>F403605</t>
  </si>
  <si>
    <t>F403608</t>
  </si>
  <si>
    <t>F403609</t>
  </si>
  <si>
    <t>F403654</t>
  </si>
  <si>
    <t>F403655</t>
  </si>
  <si>
    <t>F403658</t>
  </si>
  <si>
    <t>F403659</t>
  </si>
  <si>
    <t>F403661</t>
  </si>
  <si>
    <t>F403662</t>
  </si>
  <si>
    <t>F403701</t>
  </si>
  <si>
    <t>F403702</t>
  </si>
  <si>
    <t>F403703</t>
  </si>
  <si>
    <t>F403704</t>
  </si>
  <si>
    <t>F403705</t>
  </si>
  <si>
    <t>F405569</t>
  </si>
  <si>
    <t>F405570</t>
  </si>
  <si>
    <t>F405572</t>
  </si>
  <si>
    <t>F405613</t>
  </si>
  <si>
    <t>F405615</t>
  </si>
  <si>
    <t>F405619</t>
  </si>
  <si>
    <t>F405649</t>
  </si>
  <si>
    <t>F405652</t>
  </si>
  <si>
    <t>F405654</t>
  </si>
  <si>
    <t>F405655</t>
  </si>
  <si>
    <t>F405658</t>
  </si>
  <si>
    <t>F405661</t>
  </si>
  <si>
    <t>F405662</t>
  </si>
  <si>
    <t>F405663</t>
  </si>
  <si>
    <t>F405664</t>
  </si>
  <si>
    <t>F405665</t>
  </si>
  <si>
    <t>F405666</t>
  </si>
  <si>
    <t>F521186</t>
  </si>
  <si>
    <t>M269675</t>
  </si>
  <si>
    <t>M269676</t>
  </si>
  <si>
    <t>M269677</t>
  </si>
  <si>
    <t>M269678</t>
  </si>
  <si>
    <t>M269679</t>
  </si>
  <si>
    <t>M269680</t>
  </si>
  <si>
    <t>M269681</t>
  </si>
  <si>
    <t>M269682</t>
  </si>
  <si>
    <t>M269683</t>
  </si>
  <si>
    <t>M269684</t>
  </si>
  <si>
    <t>M269685</t>
  </si>
  <si>
    <t>M269687</t>
  </si>
  <si>
    <t>M269688</t>
  </si>
  <si>
    <t>M269689</t>
  </si>
  <si>
    <t>M269690</t>
  </si>
  <si>
    <t>M269694</t>
  </si>
  <si>
    <t>M284443</t>
  </si>
  <si>
    <t>M284527</t>
  </si>
  <si>
    <t>M284528</t>
  </si>
  <si>
    <t>M284530</t>
  </si>
  <si>
    <t>M284532</t>
  </si>
  <si>
    <t>M284534</t>
  </si>
  <si>
    <t>M284536</t>
  </si>
  <si>
    <t>M284538</t>
  </si>
  <si>
    <t>M284540</t>
  </si>
  <si>
    <t>M284545</t>
  </si>
  <si>
    <t>M284547</t>
  </si>
  <si>
    <t>M284549</t>
  </si>
  <si>
    <t>M284551</t>
  </si>
  <si>
    <t>M284553</t>
  </si>
  <si>
    <t>M311148</t>
  </si>
  <si>
    <t>M313564</t>
  </si>
  <si>
    <t>M313589</t>
  </si>
  <si>
    <t>P100963</t>
  </si>
  <si>
    <t>Q159204</t>
  </si>
  <si>
    <t>Q159212</t>
  </si>
  <si>
    <t>Q159222</t>
  </si>
  <si>
    <t>Q159223</t>
  </si>
  <si>
    <t>Q159224</t>
  </si>
  <si>
    <t>Q159225</t>
  </si>
  <si>
    <t>Q159229</t>
  </si>
  <si>
    <t>Q159290</t>
  </si>
  <si>
    <t>Q159303</t>
  </si>
  <si>
    <t>Q159314</t>
  </si>
  <si>
    <t>Q159318</t>
  </si>
  <si>
    <t>Q159319</t>
  </si>
  <si>
    <t>Q159351</t>
  </si>
  <si>
    <t>Q159378</t>
  </si>
  <si>
    <t>Q159395</t>
  </si>
  <si>
    <t>Q159430</t>
  </si>
  <si>
    <t>Q159460</t>
  </si>
  <si>
    <t>Q159461</t>
  </si>
  <si>
    <t>Q159510</t>
  </si>
  <si>
    <t>Q161403</t>
  </si>
  <si>
    <t>V60214</t>
  </si>
  <si>
    <t>V66057</t>
  </si>
  <si>
    <t>D79055</t>
  </si>
  <si>
    <t>D79077</t>
  </si>
  <si>
    <t>D79083</t>
  </si>
  <si>
    <t>D79085</t>
  </si>
  <si>
    <t>D79176</t>
  </si>
  <si>
    <t>D93760</t>
  </si>
  <si>
    <t>D93782</t>
  </si>
  <si>
    <t>D94691</t>
  </si>
  <si>
    <t>D94699</t>
  </si>
  <si>
    <t>D94702</t>
  </si>
  <si>
    <t>D94723</t>
  </si>
  <si>
    <t>D94725</t>
  </si>
  <si>
    <t>D94731</t>
  </si>
  <si>
    <t>D94740</t>
  </si>
  <si>
    <t>D94754</t>
  </si>
  <si>
    <t>D94764</t>
  </si>
  <si>
    <t>D94765</t>
  </si>
  <si>
    <t>D94797</t>
  </si>
  <si>
    <t>E606223</t>
  </si>
  <si>
    <t>SALVADOR</t>
  </si>
  <si>
    <t>SDR</t>
  </si>
  <si>
    <t>F12064</t>
  </si>
  <si>
    <t>F449792</t>
  </si>
  <si>
    <t>P205569</t>
  </si>
  <si>
    <t>R1568891</t>
  </si>
  <si>
    <t>R1568892</t>
  </si>
  <si>
    <t>R1568899</t>
  </si>
  <si>
    <t>R1568903</t>
  </si>
  <si>
    <t>R1568906</t>
  </si>
  <si>
    <t>R1568907</t>
  </si>
  <si>
    <t>R1569818</t>
  </si>
  <si>
    <t>R1569819</t>
  </si>
  <si>
    <t>R1569820</t>
  </si>
  <si>
    <t>R1569821</t>
  </si>
  <si>
    <t>R1569851</t>
  </si>
  <si>
    <t>R1573527</t>
  </si>
  <si>
    <t>R1596447</t>
  </si>
  <si>
    <t>R1596450</t>
  </si>
  <si>
    <t>R1596451</t>
  </si>
  <si>
    <t>R1596452</t>
  </si>
  <si>
    <t>R1596453</t>
  </si>
  <si>
    <t>R1596454</t>
  </si>
  <si>
    <t>R1596464</t>
  </si>
  <si>
    <t>R1596483</t>
  </si>
  <si>
    <t>R1596508</t>
  </si>
  <si>
    <t>R1596509</t>
  </si>
  <si>
    <t>R1596513</t>
  </si>
  <si>
    <t>R1596514</t>
  </si>
  <si>
    <t>R1596515</t>
  </si>
  <si>
    <t>R1596519</t>
  </si>
  <si>
    <t>R1596522</t>
  </si>
  <si>
    <t>R1596523</t>
  </si>
  <si>
    <t>R1596524</t>
  </si>
  <si>
    <t>R1596525</t>
  </si>
  <si>
    <t>R1596526</t>
  </si>
  <si>
    <t>R1596527</t>
  </si>
  <si>
    <t>R1596590</t>
  </si>
  <si>
    <t>R1596591</t>
  </si>
  <si>
    <t>R1596593</t>
  </si>
  <si>
    <t>R1596594</t>
  </si>
  <si>
    <t>R1596858</t>
  </si>
  <si>
    <t>R1596972</t>
  </si>
  <si>
    <t>R1596984</t>
  </si>
  <si>
    <t>R1618344</t>
  </si>
  <si>
    <t>R1677548</t>
  </si>
  <si>
    <t>R185102</t>
  </si>
  <si>
    <t>R19786</t>
  </si>
  <si>
    <t>R24476</t>
  </si>
  <si>
    <t>R67783</t>
  </si>
  <si>
    <t>R77356</t>
  </si>
  <si>
    <t>CDO sem teste ou pedido de viabilidade. Consultar troca de surveys</t>
  </si>
  <si>
    <t>Survey ligado a CDOE-12908 que está inviável. Consultar cadastro</t>
  </si>
  <si>
    <t>Survey ligados a CDOE-10516 que está inviável. Consultar cadastro</t>
  </si>
  <si>
    <t>Q151299</t>
  </si>
  <si>
    <t>Q165758</t>
  </si>
  <si>
    <t>S112404</t>
  </si>
  <si>
    <t>V32606</t>
  </si>
  <si>
    <t>V81584</t>
  </si>
  <si>
    <t>D22641</t>
  </si>
  <si>
    <t>D22985</t>
  </si>
  <si>
    <t>F27044</t>
  </si>
  <si>
    <t>F322031</t>
  </si>
  <si>
    <t>F336634</t>
  </si>
  <si>
    <t>F70888</t>
  </si>
  <si>
    <t>M92630</t>
  </si>
  <si>
    <t>M92633</t>
  </si>
  <si>
    <t>M92667</t>
  </si>
  <si>
    <t>M92672</t>
  </si>
  <si>
    <t>M92729</t>
  </si>
  <si>
    <t>M92739</t>
  </si>
  <si>
    <t>M92742</t>
  </si>
  <si>
    <t>M92749</t>
  </si>
  <si>
    <t>M92751</t>
  </si>
  <si>
    <t>M92755</t>
  </si>
  <si>
    <t>M92756</t>
  </si>
  <si>
    <t>M92758</t>
  </si>
  <si>
    <t>M92764</t>
  </si>
  <si>
    <t>V27292</t>
  </si>
  <si>
    <t>C82050</t>
  </si>
  <si>
    <t>Survey ligado a CDOE-18422 que está inviável e sem testes</t>
  </si>
  <si>
    <t>CDO com pendência. Consultar Projeto/Cadastro</t>
  </si>
  <si>
    <t>Projeto</t>
  </si>
  <si>
    <t>D158700</t>
  </si>
  <si>
    <t>D158701</t>
  </si>
  <si>
    <t>D158729</t>
  </si>
  <si>
    <t>D158730</t>
  </si>
  <si>
    <t>D158731</t>
  </si>
  <si>
    <t>D158732</t>
  </si>
  <si>
    <t>D158733</t>
  </si>
  <si>
    <t>D158741</t>
  </si>
  <si>
    <t>D67931</t>
  </si>
  <si>
    <t>D67989</t>
  </si>
  <si>
    <t>D68011</t>
  </si>
  <si>
    <t>D68028</t>
  </si>
  <si>
    <t>D68453</t>
  </si>
  <si>
    <t>D68607</t>
  </si>
  <si>
    <t>D68768</t>
  </si>
  <si>
    <t>D68775</t>
  </si>
  <si>
    <t>D68881</t>
  </si>
  <si>
    <t>D71592</t>
  </si>
  <si>
    <t>D71593</t>
  </si>
  <si>
    <t>D71594</t>
  </si>
  <si>
    <t>F422860</t>
  </si>
  <si>
    <t>F6030</t>
  </si>
  <si>
    <t>F6031</t>
  </si>
  <si>
    <t>V100392</t>
  </si>
  <si>
    <t>V100398</t>
  </si>
  <si>
    <t>V100402</t>
  </si>
  <si>
    <t>V100404</t>
  </si>
  <si>
    <t>V100410</t>
  </si>
  <si>
    <t>V100478</t>
  </si>
  <si>
    <t>V100480</t>
  </si>
  <si>
    <t>V100481</t>
  </si>
  <si>
    <t>V100483</t>
  </si>
  <si>
    <t>V100485</t>
  </si>
  <si>
    <t>V100487</t>
  </si>
  <si>
    <t>V100551</t>
  </si>
  <si>
    <t>V100552</t>
  </si>
  <si>
    <t>V100555</t>
  </si>
  <si>
    <t>V100556</t>
  </si>
  <si>
    <t>V100590</t>
  </si>
  <si>
    <t>V100591</t>
  </si>
  <si>
    <t>V100592</t>
  </si>
  <si>
    <t>V100593</t>
  </si>
  <si>
    <t>V100594</t>
  </si>
  <si>
    <t>V57878</t>
  </si>
  <si>
    <t>V57942</t>
  </si>
  <si>
    <t>V57958</t>
  </si>
  <si>
    <t>V57972</t>
  </si>
  <si>
    <t>V58048</t>
  </si>
  <si>
    <t>V58068</t>
  </si>
  <si>
    <t>V58074</t>
  </si>
  <si>
    <t>V58095</t>
  </si>
  <si>
    <t>V58148</t>
  </si>
  <si>
    <t>V58167</t>
  </si>
  <si>
    <t>V58172</t>
  </si>
  <si>
    <t>V58177</t>
  </si>
  <si>
    <t>V76744</t>
  </si>
  <si>
    <t>V76746</t>
  </si>
  <si>
    <t>V76750</t>
  </si>
  <si>
    <t>V76765</t>
  </si>
  <si>
    <t>V76774</t>
  </si>
  <si>
    <t>V76776</t>
  </si>
  <si>
    <t>V76781</t>
  </si>
  <si>
    <t>V76786</t>
  </si>
  <si>
    <t>V76817</t>
  </si>
  <si>
    <t>V76833</t>
  </si>
  <si>
    <t>V76835</t>
  </si>
  <si>
    <t>V76853</t>
  </si>
  <si>
    <t>V76855</t>
  </si>
  <si>
    <t>V76868</t>
  </si>
  <si>
    <t>V76870</t>
  </si>
  <si>
    <t>V76874</t>
  </si>
  <si>
    <t>V77663</t>
  </si>
  <si>
    <t>V77675</t>
  </si>
  <si>
    <t>V77680</t>
  </si>
  <si>
    <t>V77687</t>
  </si>
  <si>
    <t>V82842</t>
  </si>
  <si>
    <t>V82845</t>
  </si>
  <si>
    <t>V82846</t>
  </si>
  <si>
    <t>V82848</t>
  </si>
  <si>
    <t>V82850</t>
  </si>
  <si>
    <t>V82851</t>
  </si>
  <si>
    <t>V82854</t>
  </si>
  <si>
    <t>V82855</t>
  </si>
  <si>
    <t>V82856</t>
  </si>
  <si>
    <t>V82858</t>
  </si>
  <si>
    <t>V82859</t>
  </si>
  <si>
    <t>V82861</t>
  </si>
  <si>
    <t>V82862</t>
  </si>
  <si>
    <t>V82866</t>
  </si>
  <si>
    <t>V82868</t>
  </si>
  <si>
    <t>V82869</t>
  </si>
  <si>
    <t>V82890</t>
  </si>
  <si>
    <t>V82891</t>
  </si>
  <si>
    <t>V82892</t>
  </si>
  <si>
    <t>V82893</t>
  </si>
  <si>
    <t>V82895</t>
  </si>
  <si>
    <t>V82897</t>
  </si>
  <si>
    <t>V82898</t>
  </si>
  <si>
    <t>V82901</t>
  </si>
  <si>
    <t>V82902</t>
  </si>
  <si>
    <t>V82905</t>
  </si>
  <si>
    <t>V82906</t>
  </si>
  <si>
    <t>V82907</t>
  </si>
  <si>
    <t>V82909</t>
  </si>
  <si>
    <t>V82922</t>
  </si>
  <si>
    <t>V82923</t>
  </si>
  <si>
    <t>V82925</t>
  </si>
  <si>
    <t>V82927</t>
  </si>
  <si>
    <t>V82929</t>
  </si>
  <si>
    <t>V82930</t>
  </si>
  <si>
    <t>V82931</t>
  </si>
  <si>
    <t>V82932</t>
  </si>
  <si>
    <t>V82933</t>
  </si>
  <si>
    <t>V82934</t>
  </si>
  <si>
    <t>V82936</t>
  </si>
  <si>
    <t>V82937</t>
  </si>
  <si>
    <t>V82938</t>
  </si>
  <si>
    <t>V82941</t>
  </si>
  <si>
    <t>V82943</t>
  </si>
  <si>
    <t>V82945</t>
  </si>
  <si>
    <t>V82946</t>
  </si>
  <si>
    <t>V82947</t>
  </si>
  <si>
    <t>V82949</t>
  </si>
  <si>
    <t>V82951</t>
  </si>
  <si>
    <t>V82953</t>
  </si>
  <si>
    <t>V82954</t>
  </si>
  <si>
    <t>V82956</t>
  </si>
  <si>
    <t>V82958</t>
  </si>
  <si>
    <t>V82960</t>
  </si>
  <si>
    <t>V82961</t>
  </si>
  <si>
    <t>V82962</t>
  </si>
  <si>
    <t>V82965</t>
  </si>
  <si>
    <t>V82966</t>
  </si>
  <si>
    <t>V82973</t>
  </si>
  <si>
    <t>V82974</t>
  </si>
  <si>
    <t>V82976</t>
  </si>
  <si>
    <t>V82977</t>
  </si>
  <si>
    <t>V82982</t>
  </si>
  <si>
    <t>V82984</t>
  </si>
  <si>
    <t>V82986</t>
  </si>
  <si>
    <t>V82987</t>
  </si>
  <si>
    <t>V82988</t>
  </si>
  <si>
    <t>V82989</t>
  </si>
  <si>
    <t>V82990</t>
  </si>
  <si>
    <t>V82993</t>
  </si>
  <si>
    <t>V82994</t>
  </si>
  <si>
    <t>V82997</t>
  </si>
  <si>
    <t>V82998</t>
  </si>
  <si>
    <t>V83000</t>
  </si>
  <si>
    <t>V83001</t>
  </si>
  <si>
    <t>V83003</t>
  </si>
  <si>
    <t>V83006</t>
  </si>
  <si>
    <t>V83007</t>
  </si>
  <si>
    <t>V83008</t>
  </si>
  <si>
    <t>V83009</t>
  </si>
  <si>
    <t>V83011</t>
  </si>
  <si>
    <t>V83012</t>
  </si>
  <si>
    <t>V83013</t>
  </si>
  <si>
    <t>V83014</t>
  </si>
  <si>
    <t>V83015</t>
  </si>
  <si>
    <t>V83016</t>
  </si>
  <si>
    <t>V83019</t>
  </si>
  <si>
    <t>V83021</t>
  </si>
  <si>
    <t>V83023</t>
  </si>
  <si>
    <t>V83025</t>
  </si>
  <si>
    <t>V83026</t>
  </si>
  <si>
    <t>V83029</t>
  </si>
  <si>
    <t>V83032</t>
  </si>
  <si>
    <t>V83034</t>
  </si>
  <si>
    <t>V83035</t>
  </si>
  <si>
    <t>V83036</t>
  </si>
  <si>
    <t>V83038</t>
  </si>
  <si>
    <t>V83039</t>
  </si>
  <si>
    <t>V83040</t>
  </si>
  <si>
    <t>V83041</t>
  </si>
  <si>
    <t>V83042</t>
  </si>
  <si>
    <t>V83043</t>
  </si>
  <si>
    <t>V83044</t>
  </si>
  <si>
    <t>V83046</t>
  </si>
  <si>
    <t>V83052</t>
  </si>
  <si>
    <t>V83053</t>
  </si>
  <si>
    <t>V83055</t>
  </si>
  <si>
    <t>V83057</t>
  </si>
  <si>
    <t>V83059</t>
  </si>
  <si>
    <t>V83060</t>
  </si>
  <si>
    <t>V83062</t>
  </si>
  <si>
    <t>V83064</t>
  </si>
  <si>
    <t>V83068</t>
  </si>
  <si>
    <t>V83069</t>
  </si>
  <si>
    <t>V83070</t>
  </si>
  <si>
    <t>V83071</t>
  </si>
  <si>
    <t>V83073</t>
  </si>
  <si>
    <t>V83076</t>
  </si>
  <si>
    <t>V83077</t>
  </si>
  <si>
    <t>V83078</t>
  </si>
  <si>
    <t>V83079</t>
  </si>
  <si>
    <t>V83081</t>
  </si>
  <si>
    <t>V83089</t>
  </si>
  <si>
    <t>V83090</t>
  </si>
  <si>
    <t>V83094</t>
  </si>
  <si>
    <t>V83095</t>
  </si>
  <si>
    <t>V83096</t>
  </si>
  <si>
    <t>V83098</t>
  </si>
  <si>
    <t>V83099</t>
  </si>
  <si>
    <t>V83102</t>
  </si>
  <si>
    <t>V83103</t>
  </si>
  <si>
    <t>V83104</t>
  </si>
  <si>
    <t>V83106</t>
  </si>
  <si>
    <t>V83107</t>
  </si>
  <si>
    <t>V83108</t>
  </si>
  <si>
    <t>V83110</t>
  </si>
  <si>
    <t>V83113</t>
  </si>
  <si>
    <t>V83114</t>
  </si>
  <si>
    <t>V83115</t>
  </si>
  <si>
    <t>V83120</t>
  </si>
  <si>
    <t>V83121</t>
  </si>
  <si>
    <t>V83122</t>
  </si>
  <si>
    <t>V83123</t>
  </si>
  <si>
    <t>V83124</t>
  </si>
  <si>
    <t>V83125</t>
  </si>
  <si>
    <t>V83126</t>
  </si>
  <si>
    <t>V83127</t>
  </si>
  <si>
    <t>V83128</t>
  </si>
  <si>
    <t>V83130</t>
  </si>
  <si>
    <t>V83131</t>
  </si>
  <si>
    <t>V83132</t>
  </si>
  <si>
    <t>V83133</t>
  </si>
  <si>
    <t>V83134</t>
  </si>
  <si>
    <t>V83135</t>
  </si>
  <si>
    <t>V83136</t>
  </si>
  <si>
    <t>V83137</t>
  </si>
  <si>
    <t>V83139</t>
  </si>
  <si>
    <t>V83140</t>
  </si>
  <si>
    <t>V83141</t>
  </si>
  <si>
    <t>V83142</t>
  </si>
  <si>
    <t>V83143</t>
  </si>
  <si>
    <t>V83144</t>
  </si>
  <si>
    <t>V83145</t>
  </si>
  <si>
    <t>V83146</t>
  </si>
  <si>
    <t>V83147</t>
  </si>
  <si>
    <t>V83148</t>
  </si>
  <si>
    <t>V83149</t>
  </si>
  <si>
    <t>V83166</t>
  </si>
  <si>
    <t>V83169</t>
  </si>
  <si>
    <t>V83191</t>
  </si>
  <si>
    <t>V83216</t>
  </si>
  <si>
    <t>V83245</t>
  </si>
  <si>
    <t>V83250</t>
  </si>
  <si>
    <t>V83262</t>
  </si>
  <si>
    <t>V83264</t>
  </si>
  <si>
    <t>V83273</t>
  </si>
  <si>
    <t>V83277</t>
  </si>
  <si>
    <t>V83278</t>
  </si>
  <si>
    <t>V83281</t>
  </si>
  <si>
    <t>V83294</t>
  </si>
  <si>
    <t>V83299</t>
  </si>
  <si>
    <t>V83306</t>
  </si>
  <si>
    <t>V83308</t>
  </si>
  <si>
    <t>V83321</t>
  </si>
  <si>
    <t>V83323</t>
  </si>
  <si>
    <t>V83325</t>
  </si>
  <si>
    <t>V83326</t>
  </si>
  <si>
    <t>V83334</t>
  </si>
  <si>
    <t>V83337</t>
  </si>
  <si>
    <t>V83338</t>
  </si>
  <si>
    <t>V83342</t>
  </si>
  <si>
    <t>V83352</t>
  </si>
  <si>
    <t>V83353</t>
  </si>
  <si>
    <t>V83357</t>
  </si>
  <si>
    <t>V83359</t>
  </si>
  <si>
    <t>V83365</t>
  </si>
  <si>
    <t>V83366</t>
  </si>
  <si>
    <t>V83368</t>
  </si>
  <si>
    <t>V83381</t>
  </si>
  <si>
    <t>V83386</t>
  </si>
  <si>
    <t>V83387</t>
  </si>
  <si>
    <t>V83390</t>
  </si>
  <si>
    <t>V83395</t>
  </si>
  <si>
    <t>V83404</t>
  </si>
  <si>
    <t>V83411</t>
  </si>
  <si>
    <t>V83417</t>
  </si>
  <si>
    <t>V83422</t>
  </si>
  <si>
    <t>V83429</t>
  </si>
  <si>
    <t>V83431</t>
  </si>
  <si>
    <t>V83432</t>
  </si>
  <si>
    <t>V83442</t>
  </si>
  <si>
    <t>V83443</t>
  </si>
  <si>
    <t>V83444</t>
  </si>
  <si>
    <t>V83446</t>
  </si>
  <si>
    <t>V83447</t>
  </si>
  <si>
    <t>V83448</t>
  </si>
  <si>
    <t>V83449</t>
  </si>
  <si>
    <t>V83450</t>
  </si>
  <si>
    <t>V83451</t>
  </si>
  <si>
    <t>V83452</t>
  </si>
  <si>
    <t>V83454</t>
  </si>
  <si>
    <t>V83455</t>
  </si>
  <si>
    <t>V83456</t>
  </si>
  <si>
    <t>V83457</t>
  </si>
  <si>
    <t>V83458</t>
  </si>
  <si>
    <t>V83459</t>
  </si>
  <si>
    <t>V83460</t>
  </si>
  <si>
    <t>V83461</t>
  </si>
  <si>
    <t>V83462</t>
  </si>
  <si>
    <t>V83463</t>
  </si>
  <si>
    <t>V83464</t>
  </si>
  <si>
    <t>V83465</t>
  </si>
  <si>
    <t>V83467</t>
  </si>
  <si>
    <t>V83468</t>
  </si>
  <si>
    <t>V83469</t>
  </si>
  <si>
    <t>V83470</t>
  </si>
  <si>
    <t>V83472</t>
  </si>
  <si>
    <t>V83473</t>
  </si>
  <si>
    <t>V83474</t>
  </si>
  <si>
    <t>V83475</t>
  </si>
  <si>
    <t>V83476</t>
  </si>
  <si>
    <t>V83477</t>
  </si>
  <si>
    <t>V83478</t>
  </si>
  <si>
    <t>V83479</t>
  </si>
  <si>
    <t>V83480</t>
  </si>
  <si>
    <t>V83481</t>
  </si>
  <si>
    <t>V83482</t>
  </si>
  <si>
    <t>V83483</t>
  </si>
  <si>
    <t>V83484</t>
  </si>
  <si>
    <t>V83485</t>
  </si>
  <si>
    <t>V83486</t>
  </si>
  <si>
    <t>V83488</t>
  </si>
  <si>
    <t>V83490</t>
  </si>
  <si>
    <t>V83491</t>
  </si>
  <si>
    <t>V83492</t>
  </si>
  <si>
    <t>V83493</t>
  </si>
  <si>
    <t>V83494</t>
  </si>
  <si>
    <t>V83495</t>
  </si>
  <si>
    <t>V83496</t>
  </si>
  <si>
    <t>V83497</t>
  </si>
  <si>
    <t>V83498</t>
  </si>
  <si>
    <t>V83500</t>
  </si>
  <si>
    <t>V83501</t>
  </si>
  <si>
    <t>V83502</t>
  </si>
  <si>
    <t>V83503</t>
  </si>
  <si>
    <t>V83504</t>
  </si>
  <si>
    <t>V83505</t>
  </si>
  <si>
    <t>V83506</t>
  </si>
  <si>
    <t>V83507</t>
  </si>
  <si>
    <t>V83508</t>
  </si>
  <si>
    <t>V83509</t>
  </si>
  <si>
    <t>V83510</t>
  </si>
  <si>
    <t>V83511</t>
  </si>
  <si>
    <t>V83512</t>
  </si>
  <si>
    <t>V83513</t>
  </si>
  <si>
    <t>V83514</t>
  </si>
  <si>
    <t>V83515</t>
  </si>
  <si>
    <t>V83516</t>
  </si>
  <si>
    <t>V83517</t>
  </si>
  <si>
    <t>V83518</t>
  </si>
  <si>
    <t>V83520</t>
  </si>
  <si>
    <t>V83521</t>
  </si>
  <si>
    <t>V83523</t>
  </si>
  <si>
    <t>V83529</t>
  </si>
  <si>
    <t>V83530</t>
  </si>
  <si>
    <t>V83531</t>
  </si>
  <si>
    <t>V83532</t>
  </si>
  <si>
    <t>V83533</t>
  </si>
  <si>
    <t>V83534</t>
  </si>
  <si>
    <t>V83535</t>
  </si>
  <si>
    <t>V83538</t>
  </si>
  <si>
    <t>V83542</t>
  </si>
  <si>
    <t>V83543</t>
  </si>
  <si>
    <t>V83546</t>
  </si>
  <si>
    <t>V83552</t>
  </si>
  <si>
    <t>V83553</t>
  </si>
  <si>
    <t>V83554</t>
  </si>
  <si>
    <t>V83555</t>
  </si>
  <si>
    <t>V83560</t>
  </si>
  <si>
    <t>V83561</t>
  </si>
  <si>
    <t>V83564</t>
  </si>
  <si>
    <t>V83565</t>
  </si>
  <si>
    <t>V83568</t>
  </si>
  <si>
    <t>V83569</t>
  </si>
  <si>
    <t>V83571</t>
  </si>
  <si>
    <t>V83572</t>
  </si>
  <si>
    <t>V83573</t>
  </si>
  <si>
    <t>V83574</t>
  </si>
  <si>
    <t>V83575</t>
  </si>
  <si>
    <t>V83576</t>
  </si>
  <si>
    <t>V83583</t>
  </si>
  <si>
    <t>V83592</t>
  </si>
  <si>
    <t>V83610</t>
  </si>
  <si>
    <t>V83615</t>
  </si>
  <si>
    <t>V83638</t>
  </si>
  <si>
    <t>V83649</t>
  </si>
  <si>
    <t>V83654</t>
  </si>
  <si>
    <t>V83673</t>
  </si>
  <si>
    <t>V83680</t>
  </si>
  <si>
    <t>V83695</t>
  </si>
  <si>
    <t>V83697</t>
  </si>
  <si>
    <t>V83716</t>
  </si>
  <si>
    <t>V83729</t>
  </si>
  <si>
    <t>V83753</t>
  </si>
  <si>
    <t>V83790</t>
  </si>
  <si>
    <t>V83812</t>
  </si>
  <si>
    <t>C51696</t>
  </si>
  <si>
    <t>C56158</t>
  </si>
  <si>
    <t>C56215</t>
  </si>
  <si>
    <t>C57238</t>
  </si>
  <si>
    <t>C58237</t>
  </si>
  <si>
    <t>C58539</t>
  </si>
  <si>
    <t>C87937</t>
  </si>
  <si>
    <t>C87939</t>
  </si>
  <si>
    <t>C87957</t>
  </si>
  <si>
    <t>C88028</t>
  </si>
  <si>
    <t>C88034</t>
  </si>
  <si>
    <t>C88062</t>
  </si>
  <si>
    <t>Cdo sem teste - aguardando recebimento de teste</t>
  </si>
  <si>
    <t>Aguardando teste da CDOE-18422</t>
  </si>
  <si>
    <t>D23634</t>
  </si>
  <si>
    <t>Cdo sem teste</t>
  </si>
  <si>
    <t>F217014</t>
  </si>
  <si>
    <t>F504493</t>
  </si>
  <si>
    <t>F504524</t>
  </si>
  <si>
    <t>Cdo bloqueada</t>
  </si>
  <si>
    <t>Em 09/03/21: CDO Bloqueada</t>
  </si>
  <si>
    <t>F6967</t>
  </si>
  <si>
    <t>M173520</t>
  </si>
  <si>
    <t>Aguardando teste da CDOE-10107 de BT</t>
  </si>
  <si>
    <t>célula sem projeto secundário cadasteado</t>
  </si>
  <si>
    <t>CDO CADASTRADO COMO O PROJETO 1 SPLITTER DE 1:8 ATENDENDO 9 CLIENTES. VERIFICAR SE CABE AÇÃO DE PROJETO PARA EXPANSÃO DE SPLITTER PARA ATENDIMENTO DE 1 CLIENTE.</t>
  </si>
  <si>
    <t>D94688</t>
  </si>
  <si>
    <t>D94748</t>
  </si>
  <si>
    <t>D94808</t>
  </si>
  <si>
    <t>D96926</t>
  </si>
  <si>
    <t>survey não associado. Area de risco.</t>
  </si>
  <si>
    <t>M172453</t>
  </si>
  <si>
    <t>P205093</t>
  </si>
  <si>
    <t>Q151320</t>
  </si>
  <si>
    <t>V65929</t>
  </si>
  <si>
    <t>V65936</t>
  </si>
  <si>
    <t>V65937</t>
  </si>
  <si>
    <t>V65955</t>
  </si>
  <si>
    <t>V65960</t>
  </si>
  <si>
    <t>V65995</t>
  </si>
  <si>
    <t>V66010</t>
  </si>
  <si>
    <t>V66034</t>
  </si>
  <si>
    <t>V66036</t>
  </si>
  <si>
    <t>V66060</t>
  </si>
  <si>
    <t>C82078</t>
  </si>
  <si>
    <t>C82082</t>
  </si>
  <si>
    <t>C82087</t>
  </si>
  <si>
    <t>C82135</t>
  </si>
  <si>
    <t>C82136</t>
  </si>
  <si>
    <t>C82199</t>
  </si>
  <si>
    <t>C82201</t>
  </si>
  <si>
    <t>C82244</t>
  </si>
  <si>
    <t>C82245</t>
  </si>
  <si>
    <t>C83592</t>
  </si>
  <si>
    <t>C83660</t>
  </si>
  <si>
    <t>C83663</t>
  </si>
  <si>
    <t>C83668</t>
  </si>
  <si>
    <t>C83679</t>
  </si>
  <si>
    <t>C83680</t>
  </si>
  <si>
    <t>C83681</t>
  </si>
  <si>
    <t>C83682</t>
  </si>
  <si>
    <t>C83758</t>
  </si>
  <si>
    <t>C83759</t>
  </si>
  <si>
    <t>C83760</t>
  </si>
  <si>
    <t>C83761</t>
  </si>
  <si>
    <t>D53086</t>
  </si>
  <si>
    <t>M153695</t>
  </si>
  <si>
    <t>P156682</t>
  </si>
  <si>
    <t>P233085</t>
  </si>
  <si>
    <t>Q53646</t>
  </si>
  <si>
    <t>S19829</t>
  </si>
  <si>
    <t>Survey ligado a CDOE-19602 que não tem teste ou pedido de viabilidade</t>
  </si>
  <si>
    <t>I102848</t>
  </si>
  <si>
    <t>M136335</t>
  </si>
  <si>
    <t>M151765</t>
  </si>
  <si>
    <t>V26162</t>
  </si>
  <si>
    <t>I105106</t>
  </si>
  <si>
    <t>I36235</t>
  </si>
  <si>
    <t>I36249</t>
  </si>
  <si>
    <t>F11340</t>
  </si>
  <si>
    <t>F434906</t>
  </si>
  <si>
    <t>M194957</t>
  </si>
  <si>
    <t>M194968</t>
  </si>
  <si>
    <t>M194991</t>
  </si>
  <si>
    <t>M279092</t>
  </si>
  <si>
    <t>projetos</t>
  </si>
  <si>
    <t>C20242</t>
  </si>
  <si>
    <t>D107526</t>
  </si>
  <si>
    <t>F12644</t>
  </si>
  <si>
    <t>F350776</t>
  </si>
  <si>
    <t>F409147</t>
  </si>
  <si>
    <t>F526351</t>
  </si>
  <si>
    <t>M194969</t>
  </si>
  <si>
    <t>M194973</t>
  </si>
  <si>
    <t>M194978</t>
  </si>
  <si>
    <t>M194986</t>
  </si>
  <si>
    <t>M194992</t>
  </si>
  <si>
    <t>M195003</t>
  </si>
  <si>
    <t>M195004</t>
  </si>
  <si>
    <t>M195009</t>
  </si>
  <si>
    <t>M195065</t>
  </si>
  <si>
    <t>M195068</t>
  </si>
  <si>
    <t>M195073</t>
  </si>
  <si>
    <t>M195078</t>
  </si>
  <si>
    <t>M195081</t>
  </si>
  <si>
    <t>M195089</t>
  </si>
  <si>
    <t>M195096</t>
  </si>
  <si>
    <t>M195109</t>
  </si>
  <si>
    <t>M195116</t>
  </si>
  <si>
    <t>N8869</t>
  </si>
  <si>
    <t>N8875</t>
  </si>
  <si>
    <t>N8978</t>
  </si>
  <si>
    <t>N9032</t>
  </si>
  <si>
    <t>N9043</t>
  </si>
  <si>
    <t>N9086</t>
  </si>
  <si>
    <t>P254677</t>
  </si>
  <si>
    <t>P254678</t>
  </si>
  <si>
    <t>P254679</t>
  </si>
  <si>
    <t>P254680</t>
  </si>
  <si>
    <t>P254723</t>
  </si>
  <si>
    <t>P254739</t>
  </si>
  <si>
    <t>P254740</t>
  </si>
  <si>
    <t>P254746</t>
  </si>
  <si>
    <t>P254748</t>
  </si>
  <si>
    <t>P254777</t>
  </si>
  <si>
    <t>P254778</t>
  </si>
  <si>
    <t>P254779</t>
  </si>
  <si>
    <t>P254821</t>
  </si>
  <si>
    <t>P254822</t>
  </si>
  <si>
    <t>Viabilidade retirada pelo/por solicitação do Glauber</t>
  </si>
  <si>
    <t>F9518</t>
  </si>
  <si>
    <t>Verificar Dupla Associação</t>
  </si>
  <si>
    <t>S114039</t>
  </si>
  <si>
    <t>C8111</t>
  </si>
  <si>
    <t>D96512</t>
  </si>
  <si>
    <t>F26232</t>
  </si>
  <si>
    <t>F386738</t>
  </si>
  <si>
    <t>F541061</t>
  </si>
  <si>
    <t>F541064</t>
  </si>
  <si>
    <t>F541077</t>
  </si>
  <si>
    <t>F541078</t>
  </si>
  <si>
    <t>M294618</t>
  </si>
  <si>
    <t>P203386</t>
  </si>
  <si>
    <t>P298841</t>
  </si>
  <si>
    <t>Q53129</t>
  </si>
  <si>
    <t>CDO EM SERVIÇO</t>
  </si>
  <si>
    <t>PROJETO SEREDE B2B</t>
  </si>
  <si>
    <t>S101503</t>
  </si>
  <si>
    <t>Survey com ganho associado a uma CDOI</t>
  </si>
  <si>
    <t>S112594</t>
  </si>
  <si>
    <t>C15143</t>
  </si>
  <si>
    <t>F416228</t>
  </si>
  <si>
    <t>M133273</t>
  </si>
  <si>
    <t>M295233</t>
  </si>
  <si>
    <t>M295234</t>
  </si>
  <si>
    <t>M295235</t>
  </si>
  <si>
    <t>M295236</t>
  </si>
  <si>
    <t>M295237</t>
  </si>
  <si>
    <t>M295253</t>
  </si>
  <si>
    <t>M295254</t>
  </si>
  <si>
    <t>M295255</t>
  </si>
  <si>
    <t>M295256</t>
  </si>
  <si>
    <t>M295258</t>
  </si>
  <si>
    <t>M295259</t>
  </si>
  <si>
    <t>M295260</t>
  </si>
  <si>
    <t>M295261</t>
  </si>
  <si>
    <t>M295262</t>
  </si>
  <si>
    <t>M295263</t>
  </si>
  <si>
    <t>M295265</t>
  </si>
  <si>
    <t>M295266</t>
  </si>
  <si>
    <t>M295268</t>
  </si>
  <si>
    <t>M295269</t>
  </si>
  <si>
    <t>M295270</t>
  </si>
  <si>
    <t>M295273</t>
  </si>
  <si>
    <t>M295274</t>
  </si>
  <si>
    <t>M295275</t>
  </si>
  <si>
    <t>M295289</t>
  </si>
  <si>
    <t>M295292</t>
  </si>
  <si>
    <t>M295293</t>
  </si>
  <si>
    <t>M295294</t>
  </si>
  <si>
    <t>M295295</t>
  </si>
  <si>
    <t>M295296</t>
  </si>
  <si>
    <t>M295297</t>
  </si>
  <si>
    <t>M295309</t>
  </si>
  <si>
    <t>M295310</t>
  </si>
  <si>
    <t>M295311</t>
  </si>
  <si>
    <t>M295312</t>
  </si>
  <si>
    <t>M295313</t>
  </si>
  <si>
    <t>M295314</t>
  </si>
  <si>
    <t>M295319</t>
  </si>
  <si>
    <t>M295320</t>
  </si>
  <si>
    <t>M295321</t>
  </si>
  <si>
    <t>M295322</t>
  </si>
  <si>
    <t>M295323</t>
  </si>
  <si>
    <t>M295324</t>
  </si>
  <si>
    <t>M295325</t>
  </si>
  <si>
    <t>M295326</t>
  </si>
  <si>
    <t>M295327</t>
  </si>
  <si>
    <t>M295328</t>
  </si>
  <si>
    <t>M295329</t>
  </si>
  <si>
    <t>M295330</t>
  </si>
  <si>
    <t>M295331</t>
  </si>
  <si>
    <t>M295332</t>
  </si>
  <si>
    <t>M295333</t>
  </si>
  <si>
    <t>M295334</t>
  </si>
  <si>
    <t>M295335</t>
  </si>
  <si>
    <t>M295336</t>
  </si>
  <si>
    <t>M295337</t>
  </si>
  <si>
    <t>M295338</t>
  </si>
  <si>
    <t>M295339</t>
  </si>
  <si>
    <t>M295340</t>
  </si>
  <si>
    <t>M295341</t>
  </si>
  <si>
    <t>M295342</t>
  </si>
  <si>
    <t>M295350</t>
  </si>
  <si>
    <t>M295351</t>
  </si>
  <si>
    <t>M295352</t>
  </si>
  <si>
    <t>M295353</t>
  </si>
  <si>
    <t>M295354</t>
  </si>
  <si>
    <t>M295367</t>
  </si>
  <si>
    <t>M295571</t>
  </si>
  <si>
    <t>M295572</t>
  </si>
  <si>
    <t>M295573</t>
  </si>
  <si>
    <t>M295574</t>
  </si>
  <si>
    <t>M295575</t>
  </si>
  <si>
    <t>M295576</t>
  </si>
  <si>
    <t>M295577</t>
  </si>
  <si>
    <t>M295578</t>
  </si>
  <si>
    <t>M295579</t>
  </si>
  <si>
    <t>M295580</t>
  </si>
  <si>
    <t>M295581</t>
  </si>
  <si>
    <t>M295582</t>
  </si>
  <si>
    <t>M295583</t>
  </si>
  <si>
    <t>M295584</t>
  </si>
  <si>
    <t>M295585</t>
  </si>
  <si>
    <t>M295586</t>
  </si>
  <si>
    <t>M295587</t>
  </si>
  <si>
    <t>M295588</t>
  </si>
  <si>
    <t>M295589</t>
  </si>
  <si>
    <t>M295590</t>
  </si>
  <si>
    <t>M295591</t>
  </si>
  <si>
    <t>M295592</t>
  </si>
  <si>
    <t>M295593</t>
  </si>
  <si>
    <t>M295594</t>
  </si>
  <si>
    <t>M295595</t>
  </si>
  <si>
    <t>M295596</t>
  </si>
  <si>
    <t>M295597</t>
  </si>
  <si>
    <t>M295598</t>
  </si>
  <si>
    <t>M295599</t>
  </si>
  <si>
    <t>M295602</t>
  </si>
  <si>
    <t>M295603</t>
  </si>
  <si>
    <t>M295604</t>
  </si>
  <si>
    <t>M295605</t>
  </si>
  <si>
    <t>M295606</t>
  </si>
  <si>
    <t>M295607</t>
  </si>
  <si>
    <t>M295608</t>
  </si>
  <si>
    <t>M295609</t>
  </si>
  <si>
    <t>M295610</t>
  </si>
  <si>
    <t>M295611</t>
  </si>
  <si>
    <t>M295612</t>
  </si>
  <si>
    <t>M295613</t>
  </si>
  <si>
    <t>M295614</t>
  </si>
  <si>
    <t>M295615</t>
  </si>
  <si>
    <t>M295616</t>
  </si>
  <si>
    <t>M295617</t>
  </si>
  <si>
    <t>M295618</t>
  </si>
  <si>
    <t>M295619</t>
  </si>
  <si>
    <t>M295620</t>
  </si>
  <si>
    <t>M295621</t>
  </si>
  <si>
    <t>M295622</t>
  </si>
  <si>
    <t>M295623</t>
  </si>
  <si>
    <t>M295624</t>
  </si>
  <si>
    <t>M295625</t>
  </si>
  <si>
    <t>M295626</t>
  </si>
  <si>
    <t>M295627</t>
  </si>
  <si>
    <t>M295628</t>
  </si>
  <si>
    <t>M295629</t>
  </si>
  <si>
    <t>M295630</t>
  </si>
  <si>
    <t>M295631</t>
  </si>
  <si>
    <t>M295632</t>
  </si>
  <si>
    <t>M296199</t>
  </si>
  <si>
    <t>M296200</t>
  </si>
  <si>
    <t>M296201</t>
  </si>
  <si>
    <t>M296202</t>
  </si>
  <si>
    <t>M296203</t>
  </si>
  <si>
    <t>M296204</t>
  </si>
  <si>
    <t>M296205</t>
  </si>
  <si>
    <t>M296257</t>
  </si>
  <si>
    <t>M296258</t>
  </si>
  <si>
    <t>M296259</t>
  </si>
  <si>
    <t>M296260</t>
  </si>
  <si>
    <t>M296261</t>
  </si>
  <si>
    <t>M296262</t>
  </si>
  <si>
    <t>M296263</t>
  </si>
  <si>
    <t>M296611</t>
  </si>
  <si>
    <t>M296616</t>
  </si>
  <si>
    <t>M296617</t>
  </si>
  <si>
    <t>M296618</t>
  </si>
  <si>
    <t>M296619</t>
  </si>
  <si>
    <t>M296620</t>
  </si>
  <si>
    <t>M296625</t>
  </si>
  <si>
    <t>M296626</t>
  </si>
  <si>
    <t>M296627</t>
  </si>
  <si>
    <t>M296628</t>
  </si>
  <si>
    <t>M296643</t>
  </si>
  <si>
    <t>M296644</t>
  </si>
  <si>
    <t>M296645</t>
  </si>
  <si>
    <t>M296646</t>
  </si>
  <si>
    <t>M296647</t>
  </si>
  <si>
    <t>M296648</t>
  </si>
  <si>
    <t>M296649</t>
  </si>
  <si>
    <t>M296650</t>
  </si>
  <si>
    <t>M297942</t>
  </si>
  <si>
    <t>M297943</t>
  </si>
  <si>
    <t>M297944</t>
  </si>
  <si>
    <t>M297945</t>
  </si>
  <si>
    <t>M297946</t>
  </si>
  <si>
    <t>M297947</t>
  </si>
  <si>
    <t>M297948</t>
  </si>
  <si>
    <t>M297949</t>
  </si>
  <si>
    <t>M297950</t>
  </si>
  <si>
    <t>M298020</t>
  </si>
  <si>
    <t>M298021</t>
  </si>
  <si>
    <t>M298022</t>
  </si>
  <si>
    <t>M298023</t>
  </si>
  <si>
    <t>M298024</t>
  </si>
  <si>
    <t>M298025</t>
  </si>
  <si>
    <t>M298063</t>
  </si>
  <si>
    <t>M298357</t>
  </si>
  <si>
    <t>M298358</t>
  </si>
  <si>
    <t>M298359</t>
  </si>
  <si>
    <t>M298360</t>
  </si>
  <si>
    <t>M298361</t>
  </si>
  <si>
    <t>M298362</t>
  </si>
  <si>
    <t>M298363</t>
  </si>
  <si>
    <t>M298364</t>
  </si>
  <si>
    <t>M298365</t>
  </si>
  <si>
    <t>M298366</t>
  </si>
  <si>
    <t>M298367</t>
  </si>
  <si>
    <t>M298368</t>
  </si>
  <si>
    <t>M298369</t>
  </si>
  <si>
    <t>M298370</t>
  </si>
  <si>
    <t>M298371</t>
  </si>
  <si>
    <t>M298372</t>
  </si>
  <si>
    <t>M298373</t>
  </si>
  <si>
    <t>M298374</t>
  </si>
  <si>
    <t>M298375</t>
  </si>
  <si>
    <t>M298376</t>
  </si>
  <si>
    <t>M298377</t>
  </si>
  <si>
    <t>M298379</t>
  </si>
  <si>
    <t>M298380</t>
  </si>
  <si>
    <t>M298381</t>
  </si>
  <si>
    <t>M298382</t>
  </si>
  <si>
    <t>M298383</t>
  </si>
  <si>
    <t>M298384</t>
  </si>
  <si>
    <t>M298385</t>
  </si>
  <si>
    <t>M298386</t>
  </si>
  <si>
    <t>M298388</t>
  </si>
  <si>
    <t>M298389</t>
  </si>
  <si>
    <t>M298390</t>
  </si>
  <si>
    <t>M298391</t>
  </si>
  <si>
    <t>M298394</t>
  </si>
  <si>
    <t>M298395</t>
  </si>
  <si>
    <t>M298396</t>
  </si>
  <si>
    <t>M298397</t>
  </si>
  <si>
    <t>M298398</t>
  </si>
  <si>
    <t>M298399</t>
  </si>
  <si>
    <t>M298403</t>
  </si>
  <si>
    <t>M298404</t>
  </si>
  <si>
    <t>M298405</t>
  </si>
  <si>
    <t>M298406</t>
  </si>
  <si>
    <t>M298407</t>
  </si>
  <si>
    <t>M298408</t>
  </si>
  <si>
    <t>M298409</t>
  </si>
  <si>
    <t>M298410</t>
  </si>
  <si>
    <t>M298411</t>
  </si>
  <si>
    <t>M298412</t>
  </si>
  <si>
    <t>M298413</t>
  </si>
  <si>
    <t>M298414</t>
  </si>
  <si>
    <t>M298415</t>
  </si>
  <si>
    <t>M298416</t>
  </si>
  <si>
    <t>M298417</t>
  </si>
  <si>
    <t>M298418</t>
  </si>
  <si>
    <t>M298419</t>
  </si>
  <si>
    <t>M298420</t>
  </si>
  <si>
    <t>M298421</t>
  </si>
  <si>
    <t>M298422</t>
  </si>
  <si>
    <t>M298423</t>
  </si>
  <si>
    <t>M298424</t>
  </si>
  <si>
    <t>M298425</t>
  </si>
  <si>
    <t>M298426</t>
  </si>
  <si>
    <t>M298427</t>
  </si>
  <si>
    <t>M298428</t>
  </si>
  <si>
    <t>M298429</t>
  </si>
  <si>
    <t>M298430</t>
  </si>
  <si>
    <t>M298431</t>
  </si>
  <si>
    <t>M298432</t>
  </si>
  <si>
    <t>M298433</t>
  </si>
  <si>
    <t>M298434</t>
  </si>
  <si>
    <t>M298435</t>
  </si>
  <si>
    <t>M298436</t>
  </si>
  <si>
    <t>M298546</t>
  </si>
  <si>
    <t>M298965</t>
  </si>
  <si>
    <t>M298966</t>
  </si>
  <si>
    <t>M298967</t>
  </si>
  <si>
    <t>M298971</t>
  </si>
  <si>
    <t>M298972</t>
  </si>
  <si>
    <t>M298974</t>
  </si>
  <si>
    <t>M298976</t>
  </si>
  <si>
    <t>M298980</t>
  </si>
  <si>
    <t>M298981</t>
  </si>
  <si>
    <t>M298982</t>
  </si>
  <si>
    <t>M298985</t>
  </si>
  <si>
    <t>M298986</t>
  </si>
  <si>
    <t>M298991</t>
  </si>
  <si>
    <t>M298992</t>
  </si>
  <si>
    <t>M298993</t>
  </si>
  <si>
    <t>M298995</t>
  </si>
  <si>
    <t>M298996</t>
  </si>
  <si>
    <t>M299001</t>
  </si>
  <si>
    <t>M299002</t>
  </si>
  <si>
    <t>M299003</t>
  </si>
  <si>
    <t>M299004</t>
  </si>
  <si>
    <t>M299007</t>
  </si>
  <si>
    <t>M299008</t>
  </si>
  <si>
    <t>M299035</t>
  </si>
  <si>
    <t>M299036</t>
  </si>
  <si>
    <t>M299037</t>
  </si>
  <si>
    <t>M299038</t>
  </si>
  <si>
    <t>M299039</t>
  </si>
  <si>
    <t>M299040</t>
  </si>
  <si>
    <t>M299041</t>
  </si>
  <si>
    <t>M299042</t>
  </si>
  <si>
    <t>M299043</t>
  </si>
  <si>
    <t>M299044</t>
  </si>
  <si>
    <t>M299045</t>
  </si>
  <si>
    <t>M299046</t>
  </si>
  <si>
    <t>M299047</t>
  </si>
  <si>
    <t>M299048</t>
  </si>
  <si>
    <t>M299049</t>
  </si>
  <si>
    <t>M299050</t>
  </si>
  <si>
    <t>M299051</t>
  </si>
  <si>
    <t>M299052</t>
  </si>
  <si>
    <t>M300565</t>
  </si>
  <si>
    <t>M300571</t>
  </si>
  <si>
    <t>M300592</t>
  </si>
  <si>
    <t>M300632</t>
  </si>
  <si>
    <t>M300635</t>
  </si>
  <si>
    <t>M300656</t>
  </si>
  <si>
    <t>M300698</t>
  </si>
  <si>
    <t>M300764</t>
  </si>
  <si>
    <t>M301283</t>
  </si>
  <si>
    <t>M301618</t>
  </si>
  <si>
    <t>M301619</t>
  </si>
  <si>
    <t>M301620</t>
  </si>
  <si>
    <t>P18582</t>
  </si>
  <si>
    <t>DISP_COMERCIAL</t>
  </si>
  <si>
    <t>ESTADO_CONTROLE</t>
  </si>
  <si>
    <t>DATA_ESTADO_CONTROLE</t>
  </si>
  <si>
    <t>ID_CELULA</t>
  </si>
  <si>
    <t>QUANTIDADE_HCS</t>
  </si>
  <si>
    <t>PROJETO</t>
  </si>
  <si>
    <t>Sim</t>
  </si>
  <si>
    <t>E285563</t>
  </si>
  <si>
    <t>E286500</t>
  </si>
  <si>
    <t>E406506</t>
  </si>
  <si>
    <t>E642002</t>
  </si>
  <si>
    <t>F110231</t>
  </si>
  <si>
    <t>F326133</t>
  </si>
  <si>
    <t>F61758</t>
  </si>
  <si>
    <t>N11657</t>
  </si>
  <si>
    <t>N41352</t>
  </si>
  <si>
    <t>N60775</t>
  </si>
  <si>
    <t>R1237884</t>
  </si>
  <si>
    <t>R1490957</t>
  </si>
  <si>
    <t>R1490961</t>
  </si>
  <si>
    <t>R1490963</t>
  </si>
  <si>
    <t>R1492210</t>
  </si>
  <si>
    <t>R1519482</t>
  </si>
  <si>
    <t>R1568893</t>
  </si>
  <si>
    <t>R1568894</t>
  </si>
  <si>
    <t>R1568895</t>
  </si>
  <si>
    <t>R1568896</t>
  </si>
  <si>
    <t>R1568897</t>
  </si>
  <si>
    <t>R1568898</t>
  </si>
  <si>
    <t>R1568900</t>
  </si>
  <si>
    <t>R1568901</t>
  </si>
  <si>
    <t>R1568902</t>
  </si>
  <si>
    <t>R1568904</t>
  </si>
  <si>
    <t>R1568905</t>
  </si>
  <si>
    <t>R1568908</t>
  </si>
  <si>
    <t>R1568909</t>
  </si>
  <si>
    <t>R1568910</t>
  </si>
  <si>
    <t>R1568911</t>
  </si>
  <si>
    <t>R1568912</t>
  </si>
  <si>
    <t>R1569827</t>
  </si>
  <si>
    <t>R1596446</t>
  </si>
  <si>
    <t>R1596449</t>
  </si>
  <si>
    <t>R1596459</t>
  </si>
  <si>
    <t>R1596463</t>
  </si>
  <si>
    <t>R1596465</t>
  </si>
  <si>
    <t>R1596469</t>
  </si>
  <si>
    <t>R1596474</t>
  </si>
  <si>
    <t>R1596475</t>
  </si>
  <si>
    <t>R1596476</t>
  </si>
  <si>
    <t>R1596477</t>
  </si>
  <si>
    <t>R1596478</t>
  </si>
  <si>
    <t>R1596479</t>
  </si>
  <si>
    <t>R1596480</t>
  </si>
  <si>
    <t>R1596481</t>
  </si>
  <si>
    <t>R1596482</t>
  </si>
  <si>
    <t>R1596486</t>
  </si>
  <si>
    <t>R1596487</t>
  </si>
  <si>
    <t>R1596488</t>
  </si>
  <si>
    <t>R1596489</t>
  </si>
  <si>
    <t>R1596490</t>
  </si>
  <si>
    <t>R1596491</t>
  </si>
  <si>
    <t>R1596492</t>
  </si>
  <si>
    <t>R1596493</t>
  </si>
  <si>
    <t>R1596495</t>
  </si>
  <si>
    <t>R1596497</t>
  </si>
  <si>
    <t>R1596498</t>
  </si>
  <si>
    <t>R1596499</t>
  </si>
  <si>
    <t>R1596504</t>
  </si>
  <si>
    <t>R1596510</t>
  </si>
  <si>
    <t>R1596516</t>
  </si>
  <si>
    <t>R1596517</t>
  </si>
  <si>
    <t>R1596520</t>
  </si>
  <si>
    <t>R1596521</t>
  </si>
  <si>
    <t>R1596528</t>
  </si>
  <si>
    <t>R1596529</t>
  </si>
  <si>
    <t>R1596530</t>
  </si>
  <si>
    <t>R1596531</t>
  </si>
  <si>
    <t>R1596534</t>
  </si>
  <si>
    <t>R1596535</t>
  </si>
  <si>
    <t>R1596536</t>
  </si>
  <si>
    <t>R1596537</t>
  </si>
  <si>
    <t>R1596549</t>
  </si>
  <si>
    <t>R1596550</t>
  </si>
  <si>
    <t>R1596552</t>
  </si>
  <si>
    <t>R1596553</t>
  </si>
  <si>
    <t>R1596554</t>
  </si>
  <si>
    <t>R1596557</t>
  </si>
  <si>
    <t>R1596561</t>
  </si>
  <si>
    <t>R1596562</t>
  </si>
  <si>
    <t>R1596563</t>
  </si>
  <si>
    <t>R1596564</t>
  </si>
  <si>
    <t>R1596565</t>
  </si>
  <si>
    <t>R1596566</t>
  </si>
  <si>
    <t>R1596569</t>
  </si>
  <si>
    <t>R1596570</t>
  </si>
  <si>
    <t>R1596579</t>
  </si>
  <si>
    <t>R1596580</t>
  </si>
  <si>
    <t>R1596581</t>
  </si>
  <si>
    <t>R1596582</t>
  </si>
  <si>
    <t>R1596583</t>
  </si>
  <si>
    <t>R1596586</t>
  </si>
  <si>
    <t>R1596587</t>
  </si>
  <si>
    <t>R1596588</t>
  </si>
  <si>
    <t>R1596589</t>
  </si>
  <si>
    <t>R1596595</t>
  </si>
  <si>
    <t>Não</t>
  </si>
  <si>
    <t>R253328</t>
  </si>
  <si>
    <t>R59618</t>
  </si>
  <si>
    <t>R6100</t>
  </si>
  <si>
    <t>R63652</t>
  </si>
  <si>
    <t>R64721</t>
  </si>
  <si>
    <t>R724537</t>
  </si>
  <si>
    <t>R783292</t>
  </si>
  <si>
    <t>Y102331</t>
  </si>
  <si>
    <t>Y102334</t>
  </si>
  <si>
    <t>Y102336</t>
  </si>
  <si>
    <t>Y78811</t>
  </si>
  <si>
    <t>ILH</t>
  </si>
  <si>
    <t>ILHEUS</t>
  </si>
  <si>
    <t>E717996</t>
  </si>
  <si>
    <t>129 (ILH) Secundária</t>
  </si>
  <si>
    <t>3A TRAVESSA DO PARAGUAI</t>
  </si>
  <si>
    <t>NELSON COSTA</t>
  </si>
  <si>
    <t>CDOE-12909</t>
  </si>
  <si>
    <t>E718044</t>
  </si>
  <si>
    <t>RUA BOA VISTA</t>
  </si>
  <si>
    <t>E718058</t>
  </si>
  <si>
    <t>E718059</t>
  </si>
  <si>
    <t>E718085</t>
  </si>
  <si>
    <t>E718112</t>
  </si>
  <si>
    <t>FiberWork</t>
  </si>
  <si>
    <t>CGD</t>
  </si>
  <si>
    <t>CAMPO GRANDE</t>
  </si>
  <si>
    <t>Responsável / Cod.Viabilidade</t>
  </si>
  <si>
    <t>BL 7</t>
  </si>
  <si>
    <t xml:space="preserve"> </t>
  </si>
  <si>
    <t>R.Analise</t>
  </si>
  <si>
    <t>R. Obs Analise</t>
  </si>
  <si>
    <t>erodrigues@logictel.com.br</t>
  </si>
  <si>
    <t>omagalhaes@logictel.com.br</t>
  </si>
  <si>
    <t>caio.cavalcante@logictel.com.br</t>
  </si>
  <si>
    <t>wsantos@logictel.com.br</t>
  </si>
  <si>
    <t>Emails</t>
  </si>
  <si>
    <t>Emails Fixos</t>
  </si>
  <si>
    <t>jbastos@logictel.com.br</t>
  </si>
  <si>
    <t>raphael.santos@logictel.com.br</t>
  </si>
  <si>
    <t>samuel.guimaraes@logictel.com.br</t>
  </si>
  <si>
    <t>ravellar@logictel.com.br</t>
  </si>
  <si>
    <t>rrozato@logictel.com.br</t>
  </si>
  <si>
    <t>NULL</t>
  </si>
  <si>
    <t>D157321</t>
  </si>
  <si>
    <t>FOX</t>
  </si>
  <si>
    <t>MANAUS</t>
  </si>
  <si>
    <t>MNS</t>
  </si>
  <si>
    <t>AVENIDA ACAI</t>
  </si>
  <si>
    <t>DISTRITO INDUSTRIAL</t>
  </si>
  <si>
    <t>CDOI-0000</t>
  </si>
  <si>
    <t>LE A</t>
  </si>
  <si>
    <t>LE B</t>
  </si>
  <si>
    <t>E916778</t>
  </si>
  <si>
    <t>6 (SVD) Secundária</t>
  </si>
  <si>
    <t>SVD</t>
  </si>
  <si>
    <t>TRAVESSA ISAIAS GOMES</t>
  </si>
  <si>
    <t>CDOI-625</t>
  </si>
  <si>
    <t>I339811</t>
  </si>
  <si>
    <t>68 (VHS) Secundária</t>
  </si>
  <si>
    <t>VHS</t>
  </si>
  <si>
    <t>SAO LUIS</t>
  </si>
  <si>
    <t>SLS</t>
  </si>
  <si>
    <t>RUA MUNIM</t>
  </si>
  <si>
    <t>FR 12</t>
  </si>
  <si>
    <t>CALHAU</t>
  </si>
  <si>
    <t>CDOE-6804</t>
  </si>
  <si>
    <t>I339812</t>
  </si>
  <si>
    <t>QU 17</t>
  </si>
  <si>
    <t>I339813</t>
  </si>
  <si>
    <t>I339814</t>
  </si>
  <si>
    <t>I339815</t>
  </si>
  <si>
    <t>I339828</t>
  </si>
  <si>
    <t>RUA OITO</t>
  </si>
  <si>
    <t>CDOE-6812</t>
  </si>
  <si>
    <t>I340107</t>
  </si>
  <si>
    <t>RUA QUARENTA SETE</t>
  </si>
  <si>
    <t>QU 18</t>
  </si>
  <si>
    <t>LTM IPEM CALHAU</t>
  </si>
  <si>
    <t>CDOE-6802</t>
  </si>
  <si>
    <t>I340108</t>
  </si>
  <si>
    <t>RUA MEXIANA</t>
  </si>
  <si>
    <t>I340109</t>
  </si>
  <si>
    <t>I340110</t>
  </si>
  <si>
    <t>RUA DOS BOTOS</t>
  </si>
  <si>
    <t>I340111</t>
  </si>
  <si>
    <t>I340112</t>
  </si>
  <si>
    <t>I340113</t>
  </si>
  <si>
    <t>CA 12</t>
  </si>
  <si>
    <t>I340114</t>
  </si>
  <si>
    <t>I340115</t>
  </si>
  <si>
    <t>I340116</t>
  </si>
  <si>
    <t>AVENIDA BORBOREMA</t>
  </si>
  <si>
    <t>FR 34</t>
  </si>
  <si>
    <t>CDOE-6809</t>
  </si>
  <si>
    <t>I340117</t>
  </si>
  <si>
    <t>I340118</t>
  </si>
  <si>
    <t>I340119</t>
  </si>
  <si>
    <t>I340120</t>
  </si>
  <si>
    <t>I340121</t>
  </si>
  <si>
    <t>QU 21</t>
  </si>
  <si>
    <t>I340122</t>
  </si>
  <si>
    <t>CA B</t>
  </si>
  <si>
    <t>I340123</t>
  </si>
  <si>
    <t>I340124</t>
  </si>
  <si>
    <t>QU 22</t>
  </si>
  <si>
    <t>CDOE-6816</t>
  </si>
  <si>
    <t>I340125</t>
  </si>
  <si>
    <t>CDOE-6801</t>
  </si>
  <si>
    <t>I340126</t>
  </si>
  <si>
    <t>I340127</t>
  </si>
  <si>
    <t>I340128</t>
  </si>
  <si>
    <t>AVENIDA AVICENIA</t>
  </si>
  <si>
    <t>CDOE-6817</t>
  </si>
  <si>
    <t>I340131</t>
  </si>
  <si>
    <t>QU 24</t>
  </si>
  <si>
    <t>I340132</t>
  </si>
  <si>
    <t>I340135</t>
  </si>
  <si>
    <t>RUA ARAMITAS</t>
  </si>
  <si>
    <t>I340136</t>
  </si>
  <si>
    <t>I340137</t>
  </si>
  <si>
    <t>RUA DAS MANTIQUEIRAS</t>
  </si>
  <si>
    <t>I340138</t>
  </si>
  <si>
    <t>I340143</t>
  </si>
  <si>
    <t>I340144</t>
  </si>
  <si>
    <t>I340147</t>
  </si>
  <si>
    <t>I340148</t>
  </si>
  <si>
    <t>I340155</t>
  </si>
  <si>
    <t>I340156</t>
  </si>
  <si>
    <t>I340157</t>
  </si>
  <si>
    <t>I340158</t>
  </si>
  <si>
    <t>I340159</t>
  </si>
  <si>
    <t>I340160</t>
  </si>
  <si>
    <t>I340161</t>
  </si>
  <si>
    <t>I340162</t>
  </si>
  <si>
    <t>CA 3</t>
  </si>
  <si>
    <t>I340163</t>
  </si>
  <si>
    <t>QU 23</t>
  </si>
  <si>
    <t>I340164</t>
  </si>
  <si>
    <t>I340166</t>
  </si>
  <si>
    <t>I340167</t>
  </si>
  <si>
    <t>I340168</t>
  </si>
  <si>
    <t>I340169</t>
  </si>
  <si>
    <t>I340170</t>
  </si>
  <si>
    <t>I340171</t>
  </si>
  <si>
    <t>I340172</t>
  </si>
  <si>
    <t>I340173</t>
  </si>
  <si>
    <t>I340174</t>
  </si>
  <si>
    <t>CA A</t>
  </si>
  <si>
    <t>I340175</t>
  </si>
  <si>
    <t>I340176</t>
  </si>
  <si>
    <t>I340177</t>
  </si>
  <si>
    <t>I340178</t>
  </si>
  <si>
    <t>I340179</t>
  </si>
  <si>
    <t>I340180</t>
  </si>
  <si>
    <t>I340181</t>
  </si>
  <si>
    <t>I340182</t>
  </si>
  <si>
    <t>CA 34</t>
  </si>
  <si>
    <t>I340183</t>
  </si>
  <si>
    <t>I340184</t>
  </si>
  <si>
    <t>I340363</t>
  </si>
  <si>
    <t>AVENIDA DOS SAMBAQUIS</t>
  </si>
  <si>
    <t>CDOE-6803</t>
  </si>
  <si>
    <t>I340364</t>
  </si>
  <si>
    <t>I340482</t>
  </si>
  <si>
    <t>RUA DOS GUAJURUS</t>
  </si>
  <si>
    <t>QU 20</t>
  </si>
  <si>
    <t>CDOE-6811</t>
  </si>
  <si>
    <t>I340483</t>
  </si>
  <si>
    <t>I340484</t>
  </si>
  <si>
    <t>I340485</t>
  </si>
  <si>
    <t>I340486</t>
  </si>
  <si>
    <t>RUA JAGUARIBE</t>
  </si>
  <si>
    <t>LD 10</t>
  </si>
  <si>
    <t>I340487</t>
  </si>
  <si>
    <t>I340488</t>
  </si>
  <si>
    <t>RUA DOS CARIRIS</t>
  </si>
  <si>
    <t>I340489</t>
  </si>
  <si>
    <t>I340490</t>
  </si>
  <si>
    <t>CA 6</t>
  </si>
  <si>
    <t>I340491</t>
  </si>
  <si>
    <t>I340492</t>
  </si>
  <si>
    <t>I340493</t>
  </si>
  <si>
    <t>I340494</t>
  </si>
  <si>
    <t>RUA CAETES</t>
  </si>
  <si>
    <t>I340495</t>
  </si>
  <si>
    <t>LD 6</t>
  </si>
  <si>
    <t>I340496</t>
  </si>
  <si>
    <t>I340497</t>
  </si>
  <si>
    <t>I340498</t>
  </si>
  <si>
    <t>I340499</t>
  </si>
  <si>
    <t>RUA ACARAI</t>
  </si>
  <si>
    <t>I340501</t>
  </si>
  <si>
    <t>I340502</t>
  </si>
  <si>
    <t>RUA ATLANTICA</t>
  </si>
  <si>
    <t>FR 14</t>
  </si>
  <si>
    <t>I340776</t>
  </si>
  <si>
    <t>I340777</t>
  </si>
  <si>
    <t>I340792</t>
  </si>
  <si>
    <t>I340793</t>
  </si>
  <si>
    <t>I340794</t>
  </si>
  <si>
    <t>I340795</t>
  </si>
  <si>
    <t>I340796</t>
  </si>
  <si>
    <t>I340797</t>
  </si>
  <si>
    <t>I340798</t>
  </si>
  <si>
    <t>I340799</t>
  </si>
  <si>
    <t>I340800</t>
  </si>
  <si>
    <t>I340801</t>
  </si>
  <si>
    <t>I341135</t>
  </si>
  <si>
    <t>QU 16</t>
  </si>
  <si>
    <t>CDOE-6810</t>
  </si>
  <si>
    <t>I341139</t>
  </si>
  <si>
    <t>I341141</t>
  </si>
  <si>
    <t>I341142</t>
  </si>
  <si>
    <t>I341143</t>
  </si>
  <si>
    <t>I341152</t>
  </si>
  <si>
    <t>I341155</t>
  </si>
  <si>
    <t>I341156</t>
  </si>
  <si>
    <t>I341158</t>
  </si>
  <si>
    <t>AVENIDA CORONEL COLARES MOREIRA</t>
  </si>
  <si>
    <t>I341164</t>
  </si>
  <si>
    <t>I341165</t>
  </si>
  <si>
    <t>I341169</t>
  </si>
  <si>
    <t>I341172</t>
  </si>
  <si>
    <t>I341173</t>
  </si>
  <si>
    <t>I341174</t>
  </si>
  <si>
    <t>I341175</t>
  </si>
  <si>
    <t>I341176</t>
  </si>
  <si>
    <t>RUA DOS CAIAPOS</t>
  </si>
  <si>
    <t>I341177</t>
  </si>
  <si>
    <t>LE 20</t>
  </si>
  <si>
    <t>I341180</t>
  </si>
  <si>
    <t>LD 7</t>
  </si>
  <si>
    <t>I341257</t>
  </si>
  <si>
    <t>CTJE</t>
  </si>
  <si>
    <t>PR</t>
  </si>
  <si>
    <t>CURITIBA</t>
  </si>
  <si>
    <t>CTA</t>
  </si>
  <si>
    <t>CA 5</t>
  </si>
  <si>
    <t>CA 7</t>
  </si>
  <si>
    <t>CA 2</t>
  </si>
  <si>
    <t>CA 8</t>
  </si>
  <si>
    <t>CA 4</t>
  </si>
  <si>
    <t>CA 1</t>
  </si>
  <si>
    <t>O1916272</t>
  </si>
  <si>
    <t>832 (CTJE) Secundária</t>
  </si>
  <si>
    <t>RUA PROF FERNANDO MOREIRA</t>
  </si>
  <si>
    <t>MERCES</t>
  </si>
  <si>
    <t>CDOE-83206</t>
  </si>
  <si>
    <t>O1916273</t>
  </si>
  <si>
    <t>O1916274</t>
  </si>
  <si>
    <t>ALAMEDA PRUDENTE DE MORAES</t>
  </si>
  <si>
    <t>O1916275</t>
  </si>
  <si>
    <t>O1916276</t>
  </si>
  <si>
    <t>ALAMEDA PRINC IZABEL</t>
  </si>
  <si>
    <t>O1916277</t>
  </si>
  <si>
    <t>O1916278</t>
  </si>
  <si>
    <t>O1916279</t>
  </si>
  <si>
    <t>O1916280</t>
  </si>
  <si>
    <t>O1916281</t>
  </si>
  <si>
    <t>EN 865</t>
  </si>
  <si>
    <t>CDOE-83205</t>
  </si>
  <si>
    <t>O1916282</t>
  </si>
  <si>
    <t>TRAVESSA DOS EDITORES</t>
  </si>
  <si>
    <t>O1916283</t>
  </si>
  <si>
    <t>O1916284</t>
  </si>
  <si>
    <t>O1916285</t>
  </si>
  <si>
    <t>O1916316</t>
  </si>
  <si>
    <t>RUA VISC DO RIO BRANCO</t>
  </si>
  <si>
    <t>O1916317</t>
  </si>
  <si>
    <t>O1916318</t>
  </si>
  <si>
    <t>O1916319</t>
  </si>
  <si>
    <t>O1916320</t>
  </si>
  <si>
    <t>O1916321</t>
  </si>
  <si>
    <t>O1916322</t>
  </si>
  <si>
    <t>O1916323</t>
  </si>
  <si>
    <t>O1916324</t>
  </si>
  <si>
    <t>O1916325</t>
  </si>
  <si>
    <t>O1916326</t>
  </si>
  <si>
    <t>O1916327</t>
  </si>
  <si>
    <t>O1916328</t>
  </si>
  <si>
    <t>R1017264</t>
  </si>
  <si>
    <t>48 (NIU) Secundária</t>
  </si>
  <si>
    <t>NIU</t>
  </si>
  <si>
    <t>NOVA IGUACU</t>
  </si>
  <si>
    <t>RUA FARROUPILHA</t>
  </si>
  <si>
    <t>JARDIM NOVA ERA</t>
  </si>
  <si>
    <t>CDOE-4808</t>
  </si>
  <si>
    <t>RETK</t>
  </si>
  <si>
    <t>VOLTA REDONDA</t>
  </si>
  <si>
    <t>VRD</t>
  </si>
  <si>
    <t xml:space="preserve">FU </t>
  </si>
  <si>
    <t>LJ A</t>
  </si>
  <si>
    <t>CENTRO</t>
  </si>
  <si>
    <t>R1749208</t>
  </si>
  <si>
    <t>47 (SPA) Secundária</t>
  </si>
  <si>
    <t>SPA</t>
  </si>
  <si>
    <t>SAO PEDRO DA ALDEIA</t>
  </si>
  <si>
    <t>RUA CORONEL FELIPE PINHEIRO</t>
  </si>
  <si>
    <t>SAO JOSE</t>
  </si>
  <si>
    <t>CDOI-4731</t>
  </si>
  <si>
    <t>BARRA MANSA</t>
  </si>
  <si>
    <t>BMA</t>
  </si>
  <si>
    <t>RUA MIGUEL GOMES DE SOUZA</t>
  </si>
  <si>
    <t>BOA VISTA</t>
  </si>
  <si>
    <t>R264330</t>
  </si>
  <si>
    <t>107 (FRE) Secundária</t>
  </si>
  <si>
    <t>FRE</t>
  </si>
  <si>
    <t>RUA EDGARD WERNECK</t>
  </si>
  <si>
    <t>FREGUESIA JACAREPAGU</t>
  </si>
  <si>
    <t>CDOE-10710</t>
  </si>
  <si>
    <t>R264334</t>
  </si>
  <si>
    <t>R264342</t>
  </si>
  <si>
    <t>R264468</t>
  </si>
  <si>
    <t>RUA SANTO ERMINIO</t>
  </si>
  <si>
    <t>R264478</t>
  </si>
  <si>
    <t>RUA SANTA EPIFANIA</t>
  </si>
  <si>
    <t>R264479</t>
  </si>
  <si>
    <t>R264487</t>
  </si>
  <si>
    <t>R264490</t>
  </si>
  <si>
    <t>R264500</t>
  </si>
  <si>
    <t>R264503</t>
  </si>
  <si>
    <t>R264508</t>
  </si>
  <si>
    <t>R264509</t>
  </si>
  <si>
    <t>R264513</t>
  </si>
  <si>
    <t>R264518</t>
  </si>
  <si>
    <t>R264523</t>
  </si>
  <si>
    <t>R264526</t>
  </si>
  <si>
    <t>R264527</t>
  </si>
  <si>
    <t>A1-00001-2012-FTTH-BOT-RJ</t>
  </si>
  <si>
    <t>RUA SANDRA</t>
  </si>
  <si>
    <t>JD PITORESCO</t>
  </si>
  <si>
    <t>R537198</t>
  </si>
  <si>
    <t>CDOE-4805</t>
  </si>
  <si>
    <t>R537201</t>
  </si>
  <si>
    <t>R537202</t>
  </si>
  <si>
    <t>R537203</t>
  </si>
  <si>
    <t>CDOE-4806</t>
  </si>
  <si>
    <t>R537210</t>
  </si>
  <si>
    <t>R537213</t>
  </si>
  <si>
    <t>RUA DOUTOR MARIO PINOTTI</t>
  </si>
  <si>
    <t>R537222</t>
  </si>
  <si>
    <t>R537237</t>
  </si>
  <si>
    <t>R537284</t>
  </si>
  <si>
    <t>R537291</t>
  </si>
  <si>
    <t>R537294</t>
  </si>
  <si>
    <t>R537303</t>
  </si>
  <si>
    <t>RUA CLARA</t>
  </si>
  <si>
    <t>R537318</t>
  </si>
  <si>
    <t>R537319</t>
  </si>
  <si>
    <t>R537320</t>
  </si>
  <si>
    <t>R537323</t>
  </si>
  <si>
    <t>R537338</t>
  </si>
  <si>
    <t>R537339</t>
  </si>
  <si>
    <t>R537349</t>
  </si>
  <si>
    <t>R537358</t>
  </si>
  <si>
    <t>R537366</t>
  </si>
  <si>
    <t>R537384</t>
  </si>
  <si>
    <t>R537407</t>
  </si>
  <si>
    <t>R537408</t>
  </si>
  <si>
    <t>R537444</t>
  </si>
  <si>
    <t>R537456</t>
  </si>
  <si>
    <t>R537474</t>
  </si>
  <si>
    <t>R537476</t>
  </si>
  <si>
    <t>RUA CLAUDIA</t>
  </si>
  <si>
    <t>R537482</t>
  </si>
  <si>
    <t>R537483</t>
  </si>
  <si>
    <t>R537490</t>
  </si>
  <si>
    <t>R537492</t>
  </si>
  <si>
    <t>R537496</t>
  </si>
  <si>
    <t>CDOE-4807</t>
  </si>
  <si>
    <t>R537501</t>
  </si>
  <si>
    <t>RUA SEBASTIAO SILVA</t>
  </si>
  <si>
    <t>R537502</t>
  </si>
  <si>
    <t>R537504</t>
  </si>
  <si>
    <t>R537505</t>
  </si>
  <si>
    <t>R537506</t>
  </si>
  <si>
    <t>R537508</t>
  </si>
  <si>
    <t>R537510</t>
  </si>
  <si>
    <t>R537511</t>
  </si>
  <si>
    <t>R537514</t>
  </si>
  <si>
    <t>R537516</t>
  </si>
  <si>
    <t>R537517</t>
  </si>
  <si>
    <t>R537519</t>
  </si>
  <si>
    <t>RUA CARLA</t>
  </si>
  <si>
    <t>JARDIM ALVORADA</t>
  </si>
  <si>
    <t>R537522</t>
  </si>
  <si>
    <t>R537523</t>
  </si>
  <si>
    <t>R537525</t>
  </si>
  <si>
    <t>R537527</t>
  </si>
  <si>
    <t>R537528</t>
  </si>
  <si>
    <t>R537531</t>
  </si>
  <si>
    <t>R537533</t>
  </si>
  <si>
    <t>R537536</t>
  </si>
  <si>
    <t>R537537</t>
  </si>
  <si>
    <t>R537538</t>
  </si>
  <si>
    <t>R537539</t>
  </si>
  <si>
    <t>R537541</t>
  </si>
  <si>
    <t>R537542</t>
  </si>
  <si>
    <t>R537545</t>
  </si>
  <si>
    <t>R537546</t>
  </si>
  <si>
    <t>R537547</t>
  </si>
  <si>
    <t>R537548</t>
  </si>
  <si>
    <t>R537556</t>
  </si>
  <si>
    <t>R537564</t>
  </si>
  <si>
    <t>R537569</t>
  </si>
  <si>
    <t>R537576</t>
  </si>
  <si>
    <t>R537577</t>
  </si>
  <si>
    <t>R537579</t>
  </si>
  <si>
    <t>R537581</t>
  </si>
  <si>
    <t>R537585</t>
  </si>
  <si>
    <t>R537593</t>
  </si>
  <si>
    <t>R537595</t>
  </si>
  <si>
    <t>R537596</t>
  </si>
  <si>
    <t>R537597</t>
  </si>
  <si>
    <t>R537603</t>
  </si>
  <si>
    <t>R537605</t>
  </si>
  <si>
    <t>R537606</t>
  </si>
  <si>
    <t>R537607</t>
  </si>
  <si>
    <t>R537609</t>
  </si>
  <si>
    <t>R537610</t>
  </si>
  <si>
    <t>R537613</t>
  </si>
  <si>
    <t>R537614</t>
  </si>
  <si>
    <t>R537615</t>
  </si>
  <si>
    <t>R537616</t>
  </si>
  <si>
    <t>R537617</t>
  </si>
  <si>
    <t>R537618</t>
  </si>
  <si>
    <t>R537619</t>
  </si>
  <si>
    <t>R537623</t>
  </si>
  <si>
    <t>R537624</t>
  </si>
  <si>
    <t>R537625</t>
  </si>
  <si>
    <t>R537626</t>
  </si>
  <si>
    <t>R537627</t>
  </si>
  <si>
    <t>R537628</t>
  </si>
  <si>
    <t>R537629</t>
  </si>
  <si>
    <t>R537630</t>
  </si>
  <si>
    <t>R537631</t>
  </si>
  <si>
    <t>R537632</t>
  </si>
  <si>
    <t>R537633</t>
  </si>
  <si>
    <t>R537635</t>
  </si>
  <si>
    <t>R537636</t>
  </si>
  <si>
    <t>R537641</t>
  </si>
  <si>
    <t>R537645</t>
  </si>
  <si>
    <t>R537649</t>
  </si>
  <si>
    <t>R537650</t>
  </si>
  <si>
    <t>R537652</t>
  </si>
  <si>
    <t>R537653</t>
  </si>
  <si>
    <t>R537661</t>
  </si>
  <si>
    <t>R563833</t>
  </si>
  <si>
    <t>R563854</t>
  </si>
  <si>
    <t>R563855</t>
  </si>
  <si>
    <t>R563893</t>
  </si>
  <si>
    <t>R679298</t>
  </si>
  <si>
    <t>275 (CGD) Secundária</t>
  </si>
  <si>
    <t>AVENIDA CESARIO DE MELO</t>
  </si>
  <si>
    <t>CDOE-27509</t>
  </si>
  <si>
    <t>R679302</t>
  </si>
  <si>
    <t>R679303</t>
  </si>
  <si>
    <t>R679305</t>
  </si>
  <si>
    <t>CDOE-27510</t>
  </si>
  <si>
    <t>R679308</t>
  </si>
  <si>
    <t xml:space="preserve">CA  </t>
  </si>
  <si>
    <t>R679311</t>
  </si>
  <si>
    <t>R679329</t>
  </si>
  <si>
    <t>R679337</t>
  </si>
  <si>
    <t>R679341</t>
  </si>
  <si>
    <t>R679347</t>
  </si>
  <si>
    <t>LJ  PARANHOS VEICULOS</t>
  </si>
  <si>
    <t>R679353</t>
  </si>
  <si>
    <t>R679355</t>
  </si>
  <si>
    <t>R679357</t>
  </si>
  <si>
    <t>R679359</t>
  </si>
  <si>
    <t>LJ B</t>
  </si>
  <si>
    <t>R679366</t>
  </si>
  <si>
    <t>R679370</t>
  </si>
  <si>
    <t>R679391</t>
  </si>
  <si>
    <t>R679397</t>
  </si>
  <si>
    <t>R679414</t>
  </si>
  <si>
    <t>R679418</t>
  </si>
  <si>
    <t>R679424</t>
  </si>
  <si>
    <t>R679430</t>
  </si>
  <si>
    <t>SP</t>
  </si>
  <si>
    <t>X1293011</t>
  </si>
  <si>
    <t>74 (PJM) Secundária</t>
  </si>
  <si>
    <t>PJM</t>
  </si>
  <si>
    <t>GUARULHOS</t>
  </si>
  <si>
    <t>GRS</t>
  </si>
  <si>
    <t>RUA TAGUARANA</t>
  </si>
  <si>
    <t>JARDIM LEBLON</t>
  </si>
  <si>
    <t>CDOE-7409</t>
  </si>
  <si>
    <t>X1293043</t>
  </si>
  <si>
    <t>X1293048</t>
  </si>
  <si>
    <t>X1293052</t>
  </si>
  <si>
    <t>X1293054</t>
  </si>
  <si>
    <t>X1293056</t>
  </si>
  <si>
    <t>X1293060</t>
  </si>
  <si>
    <t>X1293063</t>
  </si>
  <si>
    <t>X1293065</t>
  </si>
  <si>
    <t>X1293070</t>
  </si>
  <si>
    <t>X1293076</t>
  </si>
  <si>
    <t>X1293079</t>
  </si>
  <si>
    <t>X1293082</t>
  </si>
  <si>
    <t>X1293094</t>
  </si>
  <si>
    <t>X1293644</t>
  </si>
  <si>
    <t>X1293645</t>
  </si>
  <si>
    <t>X1293649</t>
  </si>
  <si>
    <t>X1293697</t>
  </si>
  <si>
    <t>X1293699</t>
  </si>
  <si>
    <t>X1293726</t>
  </si>
  <si>
    <t>X1293751</t>
  </si>
  <si>
    <t>X1293754</t>
  </si>
  <si>
    <t>X1293755</t>
  </si>
  <si>
    <t>X1293758</t>
  </si>
  <si>
    <t>X1293759</t>
  </si>
  <si>
    <t>X1293760</t>
  </si>
  <si>
    <t>X1293854</t>
  </si>
  <si>
    <t>X1293855</t>
  </si>
  <si>
    <t>X1293856</t>
  </si>
  <si>
    <t>X1313152</t>
  </si>
  <si>
    <t>18 (IQQ) Secundária</t>
  </si>
  <si>
    <t>IQQ</t>
  </si>
  <si>
    <t>RUA PIRAJUSSARA</t>
  </si>
  <si>
    <t>PARQUE JUREMA</t>
  </si>
  <si>
    <t>CDOE-1806</t>
  </si>
  <si>
    <t>X1313154</t>
  </si>
  <si>
    <t>X1313155</t>
  </si>
  <si>
    <t>X1313206</t>
  </si>
  <si>
    <t>X1313310</t>
  </si>
  <si>
    <t>X1329800</t>
  </si>
  <si>
    <t>X1329817</t>
  </si>
  <si>
    <t>X1329818</t>
  </si>
  <si>
    <t>X1329829</t>
  </si>
  <si>
    <t>X1329866</t>
  </si>
  <si>
    <t>X1329874</t>
  </si>
  <si>
    <t>X1329882</t>
  </si>
  <si>
    <t>X1329892</t>
  </si>
  <si>
    <t>X1329901</t>
  </si>
  <si>
    <t>X1329906</t>
  </si>
  <si>
    <t>X1329908</t>
  </si>
  <si>
    <t>CAMPINAS</t>
  </si>
  <si>
    <t>CAS</t>
  </si>
  <si>
    <t>SOC1</t>
  </si>
  <si>
    <t>X794751</t>
  </si>
  <si>
    <t>246 (PPF) Secundária</t>
  </si>
  <si>
    <t>PPF</t>
  </si>
  <si>
    <t>RUA EUCLIDES ARRUDA DE ALMEIDA</t>
  </si>
  <si>
    <t>PQ RES VILA UNIAO</t>
  </si>
  <si>
    <t>CDOE-24606</t>
  </si>
  <si>
    <t>X794755</t>
  </si>
  <si>
    <t>CDOE-24605</t>
  </si>
  <si>
    <t>X794756</t>
  </si>
  <si>
    <t>CDOE-24601</t>
  </si>
  <si>
    <t>X794757</t>
  </si>
  <si>
    <t>X794758</t>
  </si>
  <si>
    <t>X794759</t>
  </si>
  <si>
    <t>X794760</t>
  </si>
  <si>
    <t>X794761</t>
  </si>
  <si>
    <t>X794763</t>
  </si>
  <si>
    <t>X794764</t>
  </si>
  <si>
    <t>X794766</t>
  </si>
  <si>
    <t>X794767</t>
  </si>
  <si>
    <t>X794768</t>
  </si>
  <si>
    <t>X794771</t>
  </si>
  <si>
    <t>X794772</t>
  </si>
  <si>
    <t>X794773</t>
  </si>
  <si>
    <t>X794774</t>
  </si>
  <si>
    <t>X794775</t>
  </si>
  <si>
    <t>X796753</t>
  </si>
  <si>
    <t>RUA ALBERT SABIN</t>
  </si>
  <si>
    <t>CDOE-24614</t>
  </si>
  <si>
    <t>X796754</t>
  </si>
  <si>
    <t>CDOE-24613</t>
  </si>
  <si>
    <t>X796755</t>
  </si>
  <si>
    <t>CDOE-24609</t>
  </si>
  <si>
    <t>X796756</t>
  </si>
  <si>
    <t>CDOE-24602</t>
  </si>
  <si>
    <t>X796757</t>
  </si>
  <si>
    <t>CDOE-24610</t>
  </si>
  <si>
    <t>X796758</t>
  </si>
  <si>
    <t>X796759</t>
  </si>
  <si>
    <t>X796760</t>
  </si>
  <si>
    <t>CDOE-24603</t>
  </si>
  <si>
    <t>X796761</t>
  </si>
  <si>
    <t>RUA ROBERTO BAPTISTA DIAS</t>
  </si>
  <si>
    <t>CDOE-24616</t>
  </si>
  <si>
    <t>X796762</t>
  </si>
  <si>
    <t>AVENIDA CARLOS LACERDA</t>
  </si>
  <si>
    <t>X796763</t>
  </si>
  <si>
    <t>CDOE-24604</t>
  </si>
  <si>
    <t>X796764</t>
  </si>
  <si>
    <t>X796765</t>
  </si>
  <si>
    <t>X796766</t>
  </si>
  <si>
    <t>X796769</t>
  </si>
  <si>
    <t>X796771</t>
  </si>
  <si>
    <t>CDOE-24612</t>
  </si>
  <si>
    <t>X796772</t>
  </si>
  <si>
    <t>CDOE-24615</t>
  </si>
  <si>
    <t>X796775</t>
  </si>
  <si>
    <t>X796776</t>
  </si>
  <si>
    <t>CDOE-24611</t>
  </si>
  <si>
    <t>X796779</t>
  </si>
  <si>
    <t>X796780</t>
  </si>
  <si>
    <t>X796783</t>
  </si>
  <si>
    <t>RUA TITO AUGUSTO ALVES DE ARAUJO</t>
  </si>
  <si>
    <t>X796784</t>
  </si>
  <si>
    <t>X796786</t>
  </si>
  <si>
    <t>X796787</t>
  </si>
  <si>
    <t>X796788</t>
  </si>
  <si>
    <t>X796789</t>
  </si>
  <si>
    <t>X796790</t>
  </si>
  <si>
    <t>X796791</t>
  </si>
  <si>
    <t>X796792</t>
  </si>
  <si>
    <t>X796793</t>
  </si>
  <si>
    <t>X796794</t>
  </si>
  <si>
    <t>X796795</t>
  </si>
  <si>
    <t>X796796</t>
  </si>
  <si>
    <t>X796797</t>
  </si>
  <si>
    <t>X796798</t>
  </si>
  <si>
    <t>X796799</t>
  </si>
  <si>
    <t>X796800</t>
  </si>
  <si>
    <t>X796801</t>
  </si>
  <si>
    <t>X796802</t>
  </si>
  <si>
    <t>X796803</t>
  </si>
  <si>
    <t>X796817</t>
  </si>
  <si>
    <t>X796818</t>
  </si>
  <si>
    <t>X796819</t>
  </si>
  <si>
    <t>X796820</t>
  </si>
  <si>
    <t>X796821</t>
  </si>
  <si>
    <t>X796822</t>
  </si>
  <si>
    <t>X796823</t>
  </si>
  <si>
    <t>X796824</t>
  </si>
  <si>
    <t>X796825</t>
  </si>
  <si>
    <t>X796826</t>
  </si>
  <si>
    <t>X796827</t>
  </si>
  <si>
    <t>X796828</t>
  </si>
  <si>
    <t>X796829</t>
  </si>
  <si>
    <t>X796830</t>
  </si>
  <si>
    <t>X796831</t>
  </si>
  <si>
    <t>X796832</t>
  </si>
  <si>
    <t>X796833</t>
  </si>
  <si>
    <t>X796834</t>
  </si>
  <si>
    <t>X796835</t>
  </si>
  <si>
    <t>X796836</t>
  </si>
  <si>
    <t>X796837</t>
  </si>
  <si>
    <t>X796838</t>
  </si>
  <si>
    <t>X796839</t>
  </si>
  <si>
    <t>X796840</t>
  </si>
  <si>
    <t>X796841</t>
  </si>
  <si>
    <t>X796842</t>
  </si>
  <si>
    <t>X796843</t>
  </si>
  <si>
    <t>X796844</t>
  </si>
  <si>
    <t>X796845</t>
  </si>
  <si>
    <t>X796846</t>
  </si>
  <si>
    <t>X796847</t>
  </si>
  <si>
    <t>X796848</t>
  </si>
  <si>
    <t>X796849</t>
  </si>
  <si>
    <t>X796850</t>
  </si>
  <si>
    <t>X796851</t>
  </si>
  <si>
    <t>X796852</t>
  </si>
  <si>
    <t>X796853</t>
  </si>
  <si>
    <t>X796854</t>
  </si>
  <si>
    <t>X796855</t>
  </si>
  <si>
    <t>X796856</t>
  </si>
  <si>
    <t>X796857</t>
  </si>
  <si>
    <t>X796858</t>
  </si>
  <si>
    <t>X796859</t>
  </si>
  <si>
    <t>X796860</t>
  </si>
  <si>
    <t>X796861</t>
  </si>
  <si>
    <t>X796863</t>
  </si>
  <si>
    <t>X796866</t>
  </si>
  <si>
    <t>X796867</t>
  </si>
  <si>
    <t>X796869</t>
  </si>
  <si>
    <t>X796872</t>
  </si>
  <si>
    <t>X796873</t>
  </si>
  <si>
    <t>X796876</t>
  </si>
  <si>
    <t>X796877</t>
  </si>
  <si>
    <t>X796879</t>
  </si>
  <si>
    <t>X796882</t>
  </si>
  <si>
    <t>X796883</t>
  </si>
  <si>
    <t>X796885</t>
  </si>
  <si>
    <t>X796886</t>
  </si>
  <si>
    <t>X796887</t>
  </si>
  <si>
    <t>X796888</t>
  </si>
  <si>
    <t>X796889</t>
  </si>
  <si>
    <t>X796890</t>
  </si>
  <si>
    <t>X796891</t>
  </si>
  <si>
    <t>X796892</t>
  </si>
  <si>
    <t>X796893</t>
  </si>
  <si>
    <t>X796894</t>
  </si>
  <si>
    <t>X796895</t>
  </si>
  <si>
    <t>X796896</t>
  </si>
  <si>
    <t>X796897</t>
  </si>
  <si>
    <t>X796898</t>
  </si>
  <si>
    <t>X796899</t>
  </si>
  <si>
    <t>X796900</t>
  </si>
  <si>
    <t>X796901</t>
  </si>
  <si>
    <t>X796902</t>
  </si>
  <si>
    <t>X796903</t>
  </si>
  <si>
    <t>X796904</t>
  </si>
  <si>
    <t>X796905</t>
  </si>
  <si>
    <t>X796906</t>
  </si>
  <si>
    <t>X796918</t>
  </si>
  <si>
    <t>X796919</t>
  </si>
  <si>
    <t>X796920</t>
  </si>
  <si>
    <t>X796921</t>
  </si>
  <si>
    <t>X796922</t>
  </si>
  <si>
    <t>X796923</t>
  </si>
  <si>
    <t>X796924</t>
  </si>
  <si>
    <t>X796925</t>
  </si>
  <si>
    <t>X796926</t>
  </si>
  <si>
    <t>X796927</t>
  </si>
  <si>
    <t>X796928</t>
  </si>
  <si>
    <t>X796929</t>
  </si>
  <si>
    <t>X796930</t>
  </si>
  <si>
    <t>X796931</t>
  </si>
  <si>
    <t>X796932</t>
  </si>
  <si>
    <t>X796933</t>
  </si>
  <si>
    <t>X796934</t>
  </si>
  <si>
    <t>X796935</t>
  </si>
  <si>
    <t>X796936</t>
  </si>
  <si>
    <t>X796937</t>
  </si>
  <si>
    <t>X796938</t>
  </si>
  <si>
    <t>X796939</t>
  </si>
  <si>
    <t>X796940</t>
  </si>
  <si>
    <t>X796941</t>
  </si>
  <si>
    <t>X796942</t>
  </si>
  <si>
    <t>X796943</t>
  </si>
  <si>
    <t>X796944</t>
  </si>
  <si>
    <t>X796945</t>
  </si>
  <si>
    <t>X796946</t>
  </si>
  <si>
    <t>X796947</t>
  </si>
  <si>
    <t>X796948</t>
  </si>
  <si>
    <t>X796949</t>
  </si>
  <si>
    <t>X796950</t>
  </si>
  <si>
    <t>X796951</t>
  </si>
  <si>
    <t>X796952</t>
  </si>
  <si>
    <t>X796954</t>
  </si>
  <si>
    <t>X796956</t>
  </si>
  <si>
    <t>X796957</t>
  </si>
  <si>
    <t>X796958</t>
  </si>
  <si>
    <t>X797514</t>
  </si>
  <si>
    <t>RUA MARCELO FERREIRA ALBIERI</t>
  </si>
  <si>
    <t>CDOE-24607</t>
  </si>
  <si>
    <t>X797520</t>
  </si>
  <si>
    <t>X797528</t>
  </si>
  <si>
    <t>CDOE-24608</t>
  </si>
  <si>
    <t>X797532</t>
  </si>
  <si>
    <t>X797541</t>
  </si>
  <si>
    <t>X797543</t>
  </si>
  <si>
    <t>X797554</t>
  </si>
  <si>
    <t>X797555</t>
  </si>
  <si>
    <t>X797569</t>
  </si>
  <si>
    <t>X797573</t>
  </si>
  <si>
    <t>X797575</t>
  </si>
  <si>
    <t>X797579</t>
  </si>
  <si>
    <t>X797582</t>
  </si>
  <si>
    <t>X797585</t>
  </si>
  <si>
    <t>X797596</t>
  </si>
  <si>
    <t>X797604</t>
  </si>
  <si>
    <t>X797608</t>
  </si>
  <si>
    <t>RUA PAULO VIANNA DE SOUZA</t>
  </si>
  <si>
    <t>X797612</t>
  </si>
  <si>
    <t>X797618</t>
  </si>
  <si>
    <t>X797619</t>
  </si>
  <si>
    <t>X797627</t>
  </si>
  <si>
    <t>X797636</t>
  </si>
  <si>
    <t>X797638</t>
  </si>
  <si>
    <t>X797639</t>
  </si>
  <si>
    <t>X797642</t>
  </si>
  <si>
    <t>X797658</t>
  </si>
  <si>
    <t>X797661</t>
  </si>
  <si>
    <t>X797671</t>
  </si>
  <si>
    <t>X797674</t>
  </si>
  <si>
    <t>X797676</t>
  </si>
  <si>
    <t>X797680</t>
  </si>
  <si>
    <t>X800549</t>
  </si>
  <si>
    <t>X800550</t>
  </si>
  <si>
    <t>X800551</t>
  </si>
  <si>
    <t>X800552</t>
  </si>
  <si>
    <t>X800553</t>
  </si>
  <si>
    <t>X800554</t>
  </si>
  <si>
    <t>X800555</t>
  </si>
  <si>
    <t>X800556</t>
  </si>
  <si>
    <t>X801376</t>
  </si>
  <si>
    <t>RUA DOUTOR LUIS PAOLIERI</t>
  </si>
  <si>
    <t>PARQUE SAO QUIRINO</t>
  </si>
  <si>
    <t>X998736</t>
  </si>
  <si>
    <t>230 (SOC1) Secundária</t>
  </si>
  <si>
    <t>VOTORANTIM</t>
  </si>
  <si>
    <t>VOM</t>
  </si>
  <si>
    <t>RUA MMDC</t>
  </si>
  <si>
    <t>JARDIM TATIANA</t>
  </si>
  <si>
    <t>CDOE-23017</t>
  </si>
  <si>
    <t>X998740</t>
  </si>
  <si>
    <t>X998769</t>
  </si>
  <si>
    <t>X998782</t>
  </si>
  <si>
    <t>X998783</t>
  </si>
  <si>
    <t>X998790</t>
  </si>
  <si>
    <t>X998807</t>
  </si>
  <si>
    <t>X998838</t>
  </si>
  <si>
    <t>GGU</t>
  </si>
  <si>
    <t>ARACAJU</t>
  </si>
  <si>
    <t>AJU</t>
  </si>
  <si>
    <t>SAO CONRADO</t>
  </si>
  <si>
    <t>nelson.martins@logictel.com.br</t>
  </si>
  <si>
    <t>AGF</t>
  </si>
  <si>
    <t>R1624652</t>
  </si>
  <si>
    <t>384 (RETK) Secundária</t>
  </si>
  <si>
    <t>RODOVIA DOS METALURGICOS</t>
  </si>
  <si>
    <t>CA 20</t>
  </si>
  <si>
    <t>SAO GERALDO</t>
  </si>
  <si>
    <t>CDOE-38402</t>
  </si>
  <si>
    <t>R1624653</t>
  </si>
  <si>
    <t>CA 23</t>
  </si>
  <si>
    <t>R1624656</t>
  </si>
  <si>
    <t>R1624657</t>
  </si>
  <si>
    <t>R1624706</t>
  </si>
  <si>
    <t>CDOE-38401</t>
  </si>
  <si>
    <t>R1624707</t>
  </si>
  <si>
    <t>CA 9</t>
  </si>
  <si>
    <t>R1624708</t>
  </si>
  <si>
    <t>R1624711</t>
  </si>
  <si>
    <t>CA 22</t>
  </si>
  <si>
    <t>R1624712</t>
  </si>
  <si>
    <t>CA 21</t>
  </si>
  <si>
    <t>R1624713</t>
  </si>
  <si>
    <t>R1624714</t>
  </si>
  <si>
    <t>R1624736</t>
  </si>
  <si>
    <t>CA 15</t>
  </si>
  <si>
    <t>R1624737</t>
  </si>
  <si>
    <t>CA 17</t>
  </si>
  <si>
    <t>R1624739</t>
  </si>
  <si>
    <t>CA 18</t>
  </si>
  <si>
    <t>R1624740</t>
  </si>
  <si>
    <t>R1624742</t>
  </si>
  <si>
    <t>R1624745</t>
  </si>
  <si>
    <t>R1624746</t>
  </si>
  <si>
    <t>CA 10</t>
  </si>
  <si>
    <t>R1624748</t>
  </si>
  <si>
    <t>R1624749</t>
  </si>
  <si>
    <t>CA 16</t>
  </si>
  <si>
    <t>R1624750</t>
  </si>
  <si>
    <t>CA 19</t>
  </si>
  <si>
    <t>R1624751</t>
  </si>
  <si>
    <t>CA 24</t>
  </si>
  <si>
    <t>R1624752</t>
  </si>
  <si>
    <t>R1624753</t>
  </si>
  <si>
    <t>R1624782</t>
  </si>
  <si>
    <t>CA 14</t>
  </si>
  <si>
    <t>CDOE-38403</t>
  </si>
  <si>
    <t>R1624783</t>
  </si>
  <si>
    <t>CA 13</t>
  </si>
  <si>
    <t>R1624784</t>
  </si>
  <si>
    <t>CA 11</t>
  </si>
  <si>
    <t>R1642738</t>
  </si>
  <si>
    <t>CA 26</t>
  </si>
  <si>
    <t>R1642739</t>
  </si>
  <si>
    <t>CA 25</t>
  </si>
  <si>
    <t>R1643504</t>
  </si>
  <si>
    <t>CA 27</t>
  </si>
  <si>
    <t>R1644449</t>
  </si>
  <si>
    <t>CDOE-38404</t>
  </si>
  <si>
    <t>R1644461</t>
  </si>
  <si>
    <t>CA 33</t>
  </si>
  <si>
    <t>R1644462</t>
  </si>
  <si>
    <t>R1644465</t>
  </si>
  <si>
    <t>R1644466</t>
  </si>
  <si>
    <t>R1644472</t>
  </si>
  <si>
    <t>R1644478</t>
  </si>
  <si>
    <t>CA 35</t>
  </si>
  <si>
    <t>R1644479</t>
  </si>
  <si>
    <t>CASA PEDRA</t>
  </si>
  <si>
    <t>R1644482</t>
  </si>
  <si>
    <t>R1644488</t>
  </si>
  <si>
    <t>CA 32</t>
  </si>
  <si>
    <t>R1644491</t>
  </si>
  <si>
    <t>CA 41</t>
  </si>
  <si>
    <t>R1644492</t>
  </si>
  <si>
    <t>CA 40</t>
  </si>
  <si>
    <t>R1644493</t>
  </si>
  <si>
    <t>CA 28</t>
  </si>
  <si>
    <t>R1644497</t>
  </si>
  <si>
    <t>CA 31</t>
  </si>
  <si>
    <t>R1644502</t>
  </si>
  <si>
    <t>CA 30</t>
  </si>
  <si>
    <t>R1644504</t>
  </si>
  <si>
    <t>R1644505</t>
  </si>
  <si>
    <t>CA 38</t>
  </si>
  <si>
    <t>R1644507</t>
  </si>
  <si>
    <t>R1644511</t>
  </si>
  <si>
    <t>R1644512</t>
  </si>
  <si>
    <t>CA 37</t>
  </si>
  <si>
    <t>R1644516</t>
  </si>
  <si>
    <t>R1644520</t>
  </si>
  <si>
    <t>R1644522</t>
  </si>
  <si>
    <t>R1644524</t>
  </si>
  <si>
    <t>CA 36</t>
  </si>
  <si>
    <t>R1644527</t>
  </si>
  <si>
    <t>R1644530</t>
  </si>
  <si>
    <t>R1644535</t>
  </si>
  <si>
    <t>CA 29</t>
  </si>
  <si>
    <t>R1644536</t>
  </si>
  <si>
    <t>CA 39</t>
  </si>
  <si>
    <t>R2027641</t>
  </si>
  <si>
    <t>371 (RETK) Secundária</t>
  </si>
  <si>
    <t>RUA JOSE LEAL</t>
  </si>
  <si>
    <t>JARDIM BELVEDERE</t>
  </si>
  <si>
    <t>CDOE-37113</t>
  </si>
  <si>
    <t>R2027642</t>
  </si>
  <si>
    <t>LD 102</t>
  </si>
  <si>
    <t>R2027645</t>
  </si>
  <si>
    <t>R2027646</t>
  </si>
  <si>
    <t>R2027649</t>
  </si>
  <si>
    <t>LD 193</t>
  </si>
  <si>
    <t>R2027651</t>
  </si>
  <si>
    <t>R2027654</t>
  </si>
  <si>
    <t>CDOE-37112</t>
  </si>
  <si>
    <t>R2027659</t>
  </si>
  <si>
    <t>RUA C LOT RECANTO DA LAGOA</t>
  </si>
  <si>
    <t>R2027671</t>
  </si>
  <si>
    <t>R2027680</t>
  </si>
  <si>
    <t>R2027685</t>
  </si>
  <si>
    <t>R2027689</t>
  </si>
  <si>
    <t>R2027690</t>
  </si>
  <si>
    <t>R2027694</t>
  </si>
  <si>
    <t>R2027696</t>
  </si>
  <si>
    <t>R2027700</t>
  </si>
  <si>
    <t>R2027702</t>
  </si>
  <si>
    <t>R2027703</t>
  </si>
  <si>
    <t>R2027704</t>
  </si>
  <si>
    <t>R2027705</t>
  </si>
  <si>
    <t>R2027706</t>
  </si>
  <si>
    <t>R2027707</t>
  </si>
  <si>
    <t>LD 19</t>
  </si>
  <si>
    <t>R2027708</t>
  </si>
  <si>
    <t>R2027729</t>
  </si>
  <si>
    <t>LD 42</t>
  </si>
  <si>
    <t>R2027737</t>
  </si>
  <si>
    <t>R2027738</t>
  </si>
  <si>
    <t>R2027742</t>
  </si>
  <si>
    <t>LD 51</t>
  </si>
  <si>
    <t>R2027743</t>
  </si>
  <si>
    <t>R2027763</t>
  </si>
  <si>
    <t>R2027764</t>
  </si>
  <si>
    <t>R2027768</t>
  </si>
  <si>
    <t>R2027770</t>
  </si>
  <si>
    <t>R2027771</t>
  </si>
  <si>
    <t>R2027783</t>
  </si>
  <si>
    <t>LD 44</t>
  </si>
  <si>
    <t>R2027785</t>
  </si>
  <si>
    <t>R2027792</t>
  </si>
  <si>
    <t>R2027794</t>
  </si>
  <si>
    <t>R2027795</t>
  </si>
  <si>
    <t>R2027798</t>
  </si>
  <si>
    <t>R2027799</t>
  </si>
  <si>
    <t>R2027814</t>
  </si>
  <si>
    <t>LD 62</t>
  </si>
  <si>
    <t>R2027815</t>
  </si>
  <si>
    <t>R2027816</t>
  </si>
  <si>
    <t>R2027817</t>
  </si>
  <si>
    <t>LD 156</t>
  </si>
  <si>
    <t>R2027818</t>
  </si>
  <si>
    <t>R2027819</t>
  </si>
  <si>
    <t>R2027829</t>
  </si>
  <si>
    <t>R2027830</t>
  </si>
  <si>
    <t>R2027846</t>
  </si>
  <si>
    <t>LD 21</t>
  </si>
  <si>
    <t>R2027847</t>
  </si>
  <si>
    <t>R2027848</t>
  </si>
  <si>
    <t>R2027849</t>
  </si>
  <si>
    <t>R2027854</t>
  </si>
  <si>
    <t>R2027855</t>
  </si>
  <si>
    <t>R2056364</t>
  </si>
  <si>
    <t>RUA A LOT MATA ATLANTICA</t>
  </si>
  <si>
    <t>thales.ferreira@logictel.com.br</t>
  </si>
  <si>
    <t>F436540</t>
  </si>
  <si>
    <t>67 (AGF) Secundária</t>
  </si>
  <si>
    <t>AVENIDA PRESIDENTE ARTUR BERNARDES</t>
  </si>
  <si>
    <t>SE SALAO</t>
  </si>
  <si>
    <t>SAPIRANGA COITE</t>
  </si>
  <si>
    <t>CDOI-6737</t>
  </si>
  <si>
    <t>A1-22846-2021-FTTH-AGF-CE</t>
  </si>
  <si>
    <t>F436543</t>
  </si>
  <si>
    <t>F436544</t>
  </si>
  <si>
    <t>F436571</t>
  </si>
  <si>
    <t>F436572</t>
  </si>
  <si>
    <t>F436573</t>
  </si>
  <si>
    <t>F436648</t>
  </si>
  <si>
    <t>F436651</t>
  </si>
  <si>
    <t>F436686</t>
  </si>
  <si>
    <t>R2281476</t>
  </si>
  <si>
    <t>421 (RETK) Secundária</t>
  </si>
  <si>
    <t>RUA B</t>
  </si>
  <si>
    <t>BOA VISTA III</t>
  </si>
  <si>
    <t>CDOE-42104</t>
  </si>
  <si>
    <t>R2281477</t>
  </si>
  <si>
    <t>CDOE-42102</t>
  </si>
  <si>
    <t>R2281478</t>
  </si>
  <si>
    <t>CDOE-42101</t>
  </si>
  <si>
    <t>R2281479</t>
  </si>
  <si>
    <t>R2281481</t>
  </si>
  <si>
    <t>R2281482</t>
  </si>
  <si>
    <t>R2281484</t>
  </si>
  <si>
    <t>R2281485</t>
  </si>
  <si>
    <t>R2281486</t>
  </si>
  <si>
    <t>R2281489</t>
  </si>
  <si>
    <t>R2281490</t>
  </si>
  <si>
    <t>R2281492</t>
  </si>
  <si>
    <t>R2281493</t>
  </si>
  <si>
    <t>R2281494</t>
  </si>
  <si>
    <t>R2281496</t>
  </si>
  <si>
    <t>CDOE-42103</t>
  </si>
  <si>
    <t>R2281497</t>
  </si>
  <si>
    <t>R2281498</t>
  </si>
  <si>
    <t>R2281500</t>
  </si>
  <si>
    <t>R2281501</t>
  </si>
  <si>
    <t>R2281503</t>
  </si>
  <si>
    <t>R2281504</t>
  </si>
  <si>
    <t>R2281505</t>
  </si>
  <si>
    <t>R2281506</t>
  </si>
  <si>
    <t>R2281507</t>
  </si>
  <si>
    <t>R2281508</t>
  </si>
  <si>
    <t>R2281509</t>
  </si>
  <si>
    <t>R2281510</t>
  </si>
  <si>
    <t>R2281511</t>
  </si>
  <si>
    <t>R2281513</t>
  </si>
  <si>
    <t>R2281514</t>
  </si>
  <si>
    <t>R2281517</t>
  </si>
  <si>
    <t>R2281519</t>
  </si>
  <si>
    <t>R2281520</t>
  </si>
  <si>
    <t>R2281521</t>
  </si>
  <si>
    <t>R2281522</t>
  </si>
  <si>
    <t>R2281628</t>
  </si>
  <si>
    <t>R2281918</t>
  </si>
  <si>
    <t>R2281922</t>
  </si>
  <si>
    <t>R2281933</t>
  </si>
  <si>
    <t>R2281938</t>
  </si>
  <si>
    <t>R2281944</t>
  </si>
  <si>
    <t>R2281947</t>
  </si>
  <si>
    <t>R2281948</t>
  </si>
  <si>
    <t>R2281954</t>
  </si>
  <si>
    <t>R2281958</t>
  </si>
  <si>
    <t>R2281963</t>
  </si>
  <si>
    <t>R2281966</t>
  </si>
  <si>
    <t>R2281968</t>
  </si>
  <si>
    <t>R2281970</t>
  </si>
  <si>
    <t>R2281976</t>
  </si>
  <si>
    <t>R2281981</t>
  </si>
  <si>
    <t>R596623</t>
  </si>
  <si>
    <t>299 (CGD) Secundária</t>
  </si>
  <si>
    <t>RUA VIUVA DANTAS</t>
  </si>
  <si>
    <t>CDOE-29922</t>
  </si>
  <si>
    <t>R596628</t>
  </si>
  <si>
    <t>RUA IACU</t>
  </si>
  <si>
    <t>CDOE-29923</t>
  </si>
  <si>
    <t>R596631</t>
  </si>
  <si>
    <t>R596634</t>
  </si>
  <si>
    <t>R596640</t>
  </si>
  <si>
    <t>R596660</t>
  </si>
  <si>
    <t>R596678</t>
  </si>
  <si>
    <t>R596691</t>
  </si>
  <si>
    <t>RUA XAVIER MARQUES</t>
  </si>
  <si>
    <t>R596694</t>
  </si>
  <si>
    <t>R596699</t>
  </si>
  <si>
    <t>R596703</t>
  </si>
  <si>
    <t>R596705</t>
  </si>
  <si>
    <t>R596717</t>
  </si>
  <si>
    <t>LD 343</t>
  </si>
  <si>
    <t>R596719</t>
  </si>
  <si>
    <t>R596723</t>
  </si>
  <si>
    <t>LD 101</t>
  </si>
  <si>
    <t>R596727</t>
  </si>
  <si>
    <t>R596731</t>
  </si>
  <si>
    <t>R596738</t>
  </si>
  <si>
    <t>R699852</t>
  </si>
  <si>
    <t>R699865</t>
  </si>
  <si>
    <t>R699866</t>
  </si>
  <si>
    <t>R699867</t>
  </si>
  <si>
    <t>RUA TABELIAO PINHO</t>
  </si>
  <si>
    <t>R699868</t>
  </si>
  <si>
    <t>R699891</t>
  </si>
  <si>
    <t>RUA ALAIDE FROES</t>
  </si>
  <si>
    <t>R699892</t>
  </si>
  <si>
    <t>R699894</t>
  </si>
  <si>
    <t>29 (GGU) Secundária</t>
  </si>
  <si>
    <t>RUA B1 CONDS P BARRETO RIOS GARCAS</t>
  </si>
  <si>
    <t>A1-04486-2020-FTTH-GGU-SE-CEOS29</t>
  </si>
  <si>
    <t>Y14621</t>
  </si>
  <si>
    <t>CDOI-2920</t>
  </si>
  <si>
    <t>vicente.carvalho@logictel.com.br</t>
  </si>
  <si>
    <t>celula</t>
  </si>
  <si>
    <t>estacao_abastecedora</t>
  </si>
  <si>
    <t>uf</t>
  </si>
  <si>
    <t>municipio</t>
  </si>
  <si>
    <t>localidade</t>
  </si>
  <si>
    <t>cod_localidade</t>
  </si>
  <si>
    <t>localidade_abrev</t>
  </si>
  <si>
    <t>logradouro</t>
  </si>
  <si>
    <t>cod_logradouro</t>
  </si>
  <si>
    <t>num_fachada</t>
  </si>
  <si>
    <t>complemento1</t>
  </si>
  <si>
    <t>complemento2</t>
  </si>
  <si>
    <t>complemento3</t>
  </si>
  <si>
    <t>cep</t>
  </si>
  <si>
    <t>bairro</t>
  </si>
  <si>
    <t>cod_survey</t>
  </si>
  <si>
    <t>qtd_ums</t>
  </si>
  <si>
    <t>cod_viabilidade</t>
  </si>
  <si>
    <t>tipo_viabilidade</t>
  </si>
  <si>
    <t>tipo_rede</t>
  </si>
  <si>
    <t>ucs_residenciais</t>
  </si>
  <si>
    <t>ucs_comerciais</t>
  </si>
  <si>
    <t>nome_cdo</t>
  </si>
  <si>
    <t>id_endereco</t>
  </si>
  <si>
    <t>latitude</t>
  </si>
  <si>
    <t>longitude</t>
  </si>
  <si>
    <t>tipo_survey</t>
  </si>
  <si>
    <t>rede_interna</t>
  </si>
  <si>
    <t>ums_certificadas</t>
  </si>
  <si>
    <t>rede_edif_cetificada</t>
  </si>
  <si>
    <t>num_pisos</t>
  </si>
  <si>
    <t>PLANALTO</t>
  </si>
  <si>
    <t>TOO</t>
  </si>
  <si>
    <t>TOLEDO</t>
  </si>
  <si>
    <t>cod_survey2</t>
  </si>
  <si>
    <t>lenilson.moura@logictel.com.br</t>
  </si>
  <si>
    <t>D223995</t>
  </si>
  <si>
    <t>377 (PA) Secundária</t>
  </si>
  <si>
    <t>AVENIDA TOKIO</t>
  </si>
  <si>
    <t>BL BURIT</t>
  </si>
  <si>
    <t>CDOI-37704</t>
  </si>
  <si>
    <t>D226444</t>
  </si>
  <si>
    <t>BL BABAC</t>
  </si>
  <si>
    <t>CDOI-37701</t>
  </si>
  <si>
    <t>I340165</t>
  </si>
  <si>
    <t>O1918172</t>
  </si>
  <si>
    <t>143 (TOO) Secundária</t>
  </si>
  <si>
    <t>RUA GUAIRA</t>
  </si>
  <si>
    <t>CDOI-14333</t>
  </si>
  <si>
    <t>O1942149</t>
  </si>
  <si>
    <t>136 (TOO) Secundária</t>
  </si>
  <si>
    <t>RUA PIRATINI</t>
  </si>
  <si>
    <t>CDOI-13636</t>
  </si>
  <si>
    <t>FNCL</t>
  </si>
  <si>
    <t>FRANCISCO BELTRAO</t>
  </si>
  <si>
    <t>FNB</t>
  </si>
  <si>
    <t>LEB</t>
  </si>
  <si>
    <t>LEBLON</t>
  </si>
  <si>
    <t>T1289333</t>
  </si>
  <si>
    <t>42 (IJI) Secundária</t>
  </si>
  <si>
    <t>IJI</t>
  </si>
  <si>
    <t>RS</t>
  </si>
  <si>
    <t>IJUI</t>
  </si>
  <si>
    <t>RUA JOAO PERONDI</t>
  </si>
  <si>
    <t>CDOI-4219PS</t>
  </si>
  <si>
    <t>IGAW</t>
  </si>
  <si>
    <t>ALAMEDA DOS JASMINS</t>
  </si>
  <si>
    <t>CANDEAL</t>
  </si>
  <si>
    <t>186 (IGAW) Secundária</t>
  </si>
  <si>
    <t>I341238</t>
  </si>
  <si>
    <t>LT 17</t>
  </si>
  <si>
    <t>RUA GOIAS</t>
  </si>
  <si>
    <t>R1327870</t>
  </si>
  <si>
    <t>258 (CGD) Secundária</t>
  </si>
  <si>
    <t>ESTRADA DA POSSE</t>
  </si>
  <si>
    <t>SL ADMIN</t>
  </si>
  <si>
    <t>CDOE-25843</t>
  </si>
  <si>
    <t>R1327880</t>
  </si>
  <si>
    <t>EN PORTA</t>
  </si>
  <si>
    <t>R525741</t>
  </si>
  <si>
    <t>LD A</t>
  </si>
  <si>
    <t>CDOI-25835</t>
  </si>
  <si>
    <t>R624620</t>
  </si>
  <si>
    <t>LD B</t>
  </si>
  <si>
    <t>CDOI-25834</t>
  </si>
  <si>
    <t>R791703</t>
  </si>
  <si>
    <t>CDOI-25833</t>
  </si>
  <si>
    <t>JD PANCERA</t>
  </si>
  <si>
    <t>R3998</t>
  </si>
  <si>
    <t>78 (LEB) Secundária</t>
  </si>
  <si>
    <t>AVENIDA VISCONDE DE ALBUQUERQUE</t>
  </si>
  <si>
    <t>CDOI-7803</t>
  </si>
  <si>
    <t>A1-80438-2022-FTTH-LEB-RJ</t>
  </si>
  <si>
    <t>BL 3</t>
  </si>
  <si>
    <t>M172217</t>
  </si>
  <si>
    <t>70 (ANN) Secundária</t>
  </si>
  <si>
    <t>ANN</t>
  </si>
  <si>
    <t>BELEM</t>
  </si>
  <si>
    <t>BLM</t>
  </si>
  <si>
    <t>PASSAGEM OTIL</t>
  </si>
  <si>
    <t>CASTANHEIRA</t>
  </si>
  <si>
    <t>CDOE-7014</t>
  </si>
  <si>
    <t>A1-12905-2020-FTTH-ANN-PA_CEOS70</t>
  </si>
  <si>
    <t>O1832194</t>
  </si>
  <si>
    <t>132 (FNCL) Secundária</t>
  </si>
  <si>
    <t>RUA BELEM</t>
  </si>
  <si>
    <t>AGUA BRANCA</t>
  </si>
  <si>
    <t>CDOE-13202</t>
  </si>
  <si>
    <t>O1832195</t>
  </si>
  <si>
    <t>O1832196</t>
  </si>
  <si>
    <t>O1832197</t>
  </si>
  <si>
    <t>RUA JERUSALEM</t>
  </si>
  <si>
    <t>CDOE-13203</t>
  </si>
  <si>
    <t>O1832198</t>
  </si>
  <si>
    <t>RUA DAMASCO</t>
  </si>
  <si>
    <t>CDOE-13201</t>
  </si>
  <si>
    <t>O1832199</t>
  </si>
  <si>
    <t>O1832200</t>
  </si>
  <si>
    <t>O1832201</t>
  </si>
  <si>
    <t>O1832202</t>
  </si>
  <si>
    <t>O1832203</t>
  </si>
  <si>
    <t>O1832205</t>
  </si>
  <si>
    <t>O1832206</t>
  </si>
  <si>
    <t>O1832207</t>
  </si>
  <si>
    <t>O1832208</t>
  </si>
  <si>
    <t>O1832209</t>
  </si>
  <si>
    <t>O1832210</t>
  </si>
  <si>
    <t>O1832211</t>
  </si>
  <si>
    <t>O1832212</t>
  </si>
  <si>
    <t>O1832213</t>
  </si>
  <si>
    <t>O1832214</t>
  </si>
  <si>
    <t>O1832215</t>
  </si>
  <si>
    <t>O1832216</t>
  </si>
  <si>
    <t>O1832217</t>
  </si>
  <si>
    <t>O1832218</t>
  </si>
  <si>
    <t>O1832219</t>
  </si>
  <si>
    <t>O1832220</t>
  </si>
  <si>
    <t>O1832221</t>
  </si>
  <si>
    <t>O1832222</t>
  </si>
  <si>
    <t>O1832223</t>
  </si>
  <si>
    <t>O1832224</t>
  </si>
  <si>
    <t>O1832225</t>
  </si>
  <si>
    <t>O1832226</t>
  </si>
  <si>
    <t>O1832227</t>
  </si>
  <si>
    <t>O1832228</t>
  </si>
  <si>
    <t>O1832230</t>
  </si>
  <si>
    <t>O1832231</t>
  </si>
  <si>
    <t>O1832232</t>
  </si>
  <si>
    <t>O1832233</t>
  </si>
  <si>
    <t>O1832234</t>
  </si>
  <si>
    <t>O1832235</t>
  </si>
  <si>
    <t>O1832236</t>
  </si>
  <si>
    <t>O1832237</t>
  </si>
  <si>
    <t>O1832238</t>
  </si>
  <si>
    <t>O1832239</t>
  </si>
  <si>
    <t>O1832471</t>
  </si>
  <si>
    <t>RUA LAGUNA</t>
  </si>
  <si>
    <t>CDOE-13204</t>
  </si>
  <si>
    <t>O1832472</t>
  </si>
  <si>
    <t>O1832473</t>
  </si>
  <si>
    <t>O1832475</t>
  </si>
  <si>
    <t>RUA NAZARE</t>
  </si>
  <si>
    <t>O1832477</t>
  </si>
  <si>
    <t>O1832478</t>
  </si>
  <si>
    <t>O1832479</t>
  </si>
  <si>
    <t>O1832480</t>
  </si>
  <si>
    <t>O1832481</t>
  </si>
  <si>
    <t>O1832482</t>
  </si>
  <si>
    <t>RUA PATO BRANCO</t>
  </si>
  <si>
    <t>SAO CRISTOVAO</t>
  </si>
  <si>
    <t>O1832483</t>
  </si>
  <si>
    <t>O1832484</t>
  </si>
  <si>
    <t>O1832485</t>
  </si>
  <si>
    <t>O1832486</t>
  </si>
  <si>
    <t>O1832489</t>
  </si>
  <si>
    <t>O1832490</t>
  </si>
  <si>
    <t>O1832491</t>
  </si>
  <si>
    <t>O1832492</t>
  </si>
  <si>
    <t>O1832493</t>
  </si>
  <si>
    <t>O1832495</t>
  </si>
  <si>
    <t>O1832496</t>
  </si>
  <si>
    <t>O1832499</t>
  </si>
  <si>
    <t>O1832502</t>
  </si>
  <si>
    <t>O1832504</t>
  </si>
  <si>
    <t>O1832505</t>
  </si>
  <si>
    <t>O1832507</t>
  </si>
  <si>
    <t>O1832509</t>
  </si>
  <si>
    <t>O1832514</t>
  </si>
  <si>
    <t>O1832516</t>
  </si>
  <si>
    <t>O1832972</t>
  </si>
  <si>
    <t>TRAVESSA CANAAN</t>
  </si>
  <si>
    <t>O1832975</t>
  </si>
  <si>
    <t>O1832976</t>
  </si>
  <si>
    <t>O1832980</t>
  </si>
  <si>
    <t>O1832981</t>
  </si>
  <si>
    <t>O1832989</t>
  </si>
  <si>
    <t>O1832990</t>
  </si>
  <si>
    <t>O1832993</t>
  </si>
  <si>
    <t>RUA PRES JULIO PRESTES</t>
  </si>
  <si>
    <t>O1832994</t>
  </si>
  <si>
    <t>O1833008</t>
  </si>
  <si>
    <t>O1833016</t>
  </si>
  <si>
    <t>O2155351</t>
  </si>
  <si>
    <t>O2155360</t>
  </si>
  <si>
    <t>O2155361</t>
  </si>
  <si>
    <t>O2155362</t>
  </si>
  <si>
    <t>O2155363</t>
  </si>
  <si>
    <t>O2155364</t>
  </si>
  <si>
    <t>O2155365</t>
  </si>
  <si>
    <t>O2155366</t>
  </si>
  <si>
    <t>O2155367</t>
  </si>
  <si>
    <t>O2155368</t>
  </si>
  <si>
    <t>R1608524</t>
  </si>
  <si>
    <t>164 (LEB) Secundária</t>
  </si>
  <si>
    <t>AVENIDA BORGES DE MEDEIROS</t>
  </si>
  <si>
    <t>CDOI-16427</t>
  </si>
  <si>
    <t>R1767748</t>
  </si>
  <si>
    <t>1 (MPBZ) Secundária</t>
  </si>
  <si>
    <t>MPBZ</t>
  </si>
  <si>
    <t>ARMACAO DOS BUZIOS</t>
  </si>
  <si>
    <t>ARBU</t>
  </si>
  <si>
    <t>AVENIDA JOSE BENTO RIBEIRO DANTAS</t>
  </si>
  <si>
    <t>MARINA</t>
  </si>
  <si>
    <t>CDOE-154</t>
  </si>
  <si>
    <t>R91443</t>
  </si>
  <si>
    <t>118 (IPA) Secundária</t>
  </si>
  <si>
    <t>AVENIDA RAINHA ELIZABETH DA BELGICA</t>
  </si>
  <si>
    <t>COPACABANA</t>
  </si>
  <si>
    <t>CDOI-11808</t>
  </si>
  <si>
    <t>A1-60211-2021-FTTH-IPA-RJ_CEOS-118</t>
  </si>
  <si>
    <t>O1832193</t>
  </si>
  <si>
    <t>LJ 1</t>
  </si>
  <si>
    <t>LD 105</t>
  </si>
  <si>
    <t>O1832229</t>
  </si>
  <si>
    <t>O1832487</t>
  </si>
  <si>
    <t>O1832488</t>
  </si>
  <si>
    <t>O1832497</t>
  </si>
  <si>
    <t>O1832512</t>
  </si>
  <si>
    <t>FR 105</t>
  </si>
  <si>
    <t>R10884</t>
  </si>
  <si>
    <t>RUA CARLOS GOIS</t>
  </si>
  <si>
    <t>CDOI-0001</t>
  </si>
  <si>
    <t>A1-57075-2021-FTTH-LEB-RJ_CEOS12</t>
  </si>
  <si>
    <t>ITUA</t>
  </si>
  <si>
    <t>SOROCABA</t>
  </si>
  <si>
    <t>SOC</t>
  </si>
  <si>
    <t>E814808</t>
  </si>
  <si>
    <t>CDOI-18602PS</t>
  </si>
  <si>
    <t>E850368</t>
  </si>
  <si>
    <t>26 (IGAW) Secundária</t>
  </si>
  <si>
    <t>BL SAN FRANCISCO</t>
  </si>
  <si>
    <t>PITUBA</t>
  </si>
  <si>
    <t>CDOI-2631PS</t>
  </si>
  <si>
    <t>FAZENDA GRANDE III</t>
  </si>
  <si>
    <t>R1306718</t>
  </si>
  <si>
    <t>46 (NIU) Secundária</t>
  </si>
  <si>
    <t>RUA LUISA DIAS MARTINS</t>
  </si>
  <si>
    <t>BL 8C</t>
  </si>
  <si>
    <t>CDOI-4649</t>
  </si>
  <si>
    <t>X833180</t>
  </si>
  <si>
    <t>537 (SOC1) Secundária</t>
  </si>
  <si>
    <t>RUA JOAO BOLOGNESI</t>
  </si>
  <si>
    <t>TE B</t>
  </si>
  <si>
    <t>JARDIM NOGUEIRA</t>
  </si>
  <si>
    <t>CDOI-53707</t>
  </si>
  <si>
    <t>X833330</t>
  </si>
  <si>
    <t>TE A</t>
  </si>
  <si>
    <t>CDOI-53708</t>
  </si>
  <si>
    <t>D454082</t>
  </si>
  <si>
    <t>398 (PA) Secundária</t>
  </si>
  <si>
    <t>CONJUNTO TOCANTINS</t>
  </si>
  <si>
    <t>EP 2</t>
  </si>
  <si>
    <t>BL 20</t>
  </si>
  <si>
    <t>CHAPADA</t>
  </si>
  <si>
    <t>CDOI-39817</t>
  </si>
  <si>
    <t>BL 12</t>
  </si>
  <si>
    <t>M538450</t>
  </si>
  <si>
    <t>179 (AGO) Secundária</t>
  </si>
  <si>
    <t>AGO</t>
  </si>
  <si>
    <t>ESTRADA DO TAPANA</t>
  </si>
  <si>
    <t>SR 2</t>
  </si>
  <si>
    <t>TAPANA ICOARACI</t>
  </si>
  <si>
    <t>CDOI-17928</t>
  </si>
  <si>
    <t>R1519446</t>
  </si>
  <si>
    <t>12 (CVI) Secundária</t>
  </si>
  <si>
    <t>CVI</t>
  </si>
  <si>
    <t>AVENIDA AYRTON SENNA</t>
  </si>
  <si>
    <t>JACAREPAGUA</t>
  </si>
  <si>
    <t>CDOE-1230</t>
  </si>
  <si>
    <t>A1-31442-2019-FTTH-CVI-RJ</t>
  </si>
  <si>
    <t>R2160151</t>
  </si>
  <si>
    <t>83 (IRJ) Secundária</t>
  </si>
  <si>
    <t>IRJ</t>
  </si>
  <si>
    <t>RUA OURO FINO</t>
  </si>
  <si>
    <t>IRAJA</t>
  </si>
  <si>
    <t>CDOI-8313</t>
  </si>
  <si>
    <t>S107454</t>
  </si>
  <si>
    <t>187 (ALM) Secundária</t>
  </si>
  <si>
    <t>ALM</t>
  </si>
  <si>
    <t>NATAL</t>
  </si>
  <si>
    <t>NTL</t>
  </si>
  <si>
    <t>RUA CARLOS CHAGAS</t>
  </si>
  <si>
    <t>CANDELARIA</t>
  </si>
  <si>
    <t>CDOI-18719PS</t>
  </si>
  <si>
    <t>A1-13004-2021-FTTH-ALM-RN_CEOS-187</t>
  </si>
  <si>
    <t>S95542</t>
  </si>
  <si>
    <t>234 (ALM) Secundária</t>
  </si>
  <si>
    <t>RUA JAGUARAR</t>
  </si>
  <si>
    <t>CDOI-23416</t>
  </si>
  <si>
    <t>A1-05733-2021-FTTH-ALM-RN_CEOS-234</t>
  </si>
  <si>
    <t>18 (CTO) Secundária</t>
  </si>
  <si>
    <t>CTO</t>
  </si>
  <si>
    <t>MACAPA</t>
  </si>
  <si>
    <t>MPA</t>
  </si>
  <si>
    <t>RUA TIA GERALDA CONJ HAB ACUCENA</t>
  </si>
  <si>
    <t>QU 6</t>
  </si>
  <si>
    <t>NOVO BURITIZAL</t>
  </si>
  <si>
    <t>CDOE-1807</t>
  </si>
  <si>
    <t>A1-00000-2019-FTTH-CTO-AP_CEOS-18</t>
  </si>
  <si>
    <t>E473003</t>
  </si>
  <si>
    <t>26 (JBN) Secundária</t>
  </si>
  <si>
    <t>JBN</t>
  </si>
  <si>
    <t>JACOBINA</t>
  </si>
  <si>
    <t>AVENIDA CENTENARIO</t>
  </si>
  <si>
    <t>INDIOS</t>
  </si>
  <si>
    <t>CDOE-2601</t>
  </si>
  <si>
    <t>A1-37090-2021-FTTH-JBN-BA</t>
  </si>
  <si>
    <t>E865797</t>
  </si>
  <si>
    <t>109 (ITUA) Secundária</t>
  </si>
  <si>
    <t>RUA DA GRATIDAO</t>
  </si>
  <si>
    <t>PIATA</t>
  </si>
  <si>
    <t>CDOE-10902</t>
  </si>
  <si>
    <t>P194215</t>
  </si>
  <si>
    <t>14 (EBVT) Secundária</t>
  </si>
  <si>
    <t>EBVT</t>
  </si>
  <si>
    <t>RECIFE</t>
  </si>
  <si>
    <t>RCE</t>
  </si>
  <si>
    <t>RUA DA HORA</t>
  </si>
  <si>
    <t>ESPINHEIRO</t>
  </si>
  <si>
    <t>CDOI-1430PS</t>
  </si>
  <si>
    <t>X505832</t>
  </si>
  <si>
    <t>198 (BGR) Secundária</t>
  </si>
  <si>
    <t>BGR</t>
  </si>
  <si>
    <t>AVENIDA GAIVOTA PRETA</t>
  </si>
  <si>
    <t>BL A</t>
  </si>
  <si>
    <t>JARDIM VALERIA</t>
  </si>
  <si>
    <t>CDOI-19807</t>
  </si>
  <si>
    <t>SP-RS-BGR-21721(7279)CEL198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</si>
</sst>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yy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0" fontId="0" fillId="0" borderId="3" xfId="0" applyBorder="1"/>
    <xf numFmtId="14" fontId="0" fillId="0" borderId="0" xfId="0" applyNumberFormat="1" applyAlignment="1">
      <alignment horizontal="center" vertical="center"/>
    </xf>
    <xf numFmtId="14" fontId="0" fillId="0" borderId="3" xfId="0" applyNumberFormat="1" applyBorder="1"/>
    <xf numFmtId="0" fontId="0" fillId="3" borderId="4" xfId="0" applyFill="1" applyBorder="1" applyAlignment="1">
      <alignment horizontal="center" vertical="center"/>
    </xf>
    <xf numFmtId="14" fontId="1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/>
    <xf numFmtId="14" fontId="0" fillId="0" borderId="0" xfId="0" applyNumberFormat="1" applyAlignment="1">
      <alignment horizontal="left" vertical="center"/>
    </xf>
    <xf numFmtId="0" fontId="0" fillId="0" borderId="0" xfId="0" applyNumberFormat="1"/>
    <xf numFmtId="14" fontId="0" fillId="0" borderId="0" xfId="0" applyNumberFormat="1" applyAlignment="1"/>
    <xf numFmtId="0" fontId="0" fillId="0" borderId="0" xfId="0" applyNumberFormat="1" applyAlignment="1"/>
    <xf numFmtId="0" fontId="0" fillId="0" borderId="0" xfId="0" pivotButton="1" applyAlignment="1"/>
    <xf numFmtId="0" fontId="0" fillId="0" borderId="0" xfId="0" applyAlignment="1"/>
  </cellXfs>
  <cellStyles count="1">
    <cellStyle name="Normal" xfId="0" builtinId="0"/>
  </cellStyles>
  <dxfs count="49"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164" formatCode="m/d/yyyy"/>
    </dxf>
    <dxf>
      <numFmt numFmtId="164" formatCode="m/d/yyyy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font>
        <b/>
        <color theme="1"/>
      </font>
      <border>
        <bottom style="thin">
          <color theme="8"/>
        </bottom>
        <vertical/>
        <horizontal/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</dxfs>
  <tableStyles count="1" defaultTableStyle="TableStyleMedium2" defaultPivotStyle="PivotStyleLight16">
    <tableStyle name="SlicerStyleDark5 2" pivot="0" table="0" count="10" xr9:uid="{F62ABD98-5D3E-48B5-9479-DFD641863326}">
      <tableStyleElement type="wholeTable" dxfId="48"/>
      <tableStyleElement type="headerRow" dxfId="47"/>
    </tableStyle>
  </tableStyles>
  <colors>
    <mruColors>
      <color rgb="FF3399FF"/>
      <color rgb="FF000000"/>
    </mruColors>
  </colors>
  <extLst>
    <ext xmlns:x14="http://schemas.microsoft.com/office/spreadsheetml/2009/9/main" uri="{46F421CA-312F-682f-3DD2-61675219B42D}">
      <x14:dxfs count="8">
        <dxf>
          <font>
            <color rgb="FF000000"/>
            <name val="Univers Condensed Light"/>
            <family val="2"/>
            <scheme val="none"/>
          </font>
          <fill>
            <patternFill patternType="solid">
              <fgColor auto="1"/>
              <bgColor theme="0"/>
            </patternFill>
          </fill>
          <border>
            <left style="slantDashDot">
              <color rgb="FF999999"/>
            </left>
            <right style="slantDashDot">
              <color rgb="FF999999"/>
            </right>
            <top style="slantDashDot">
              <color rgb="FF999999"/>
            </top>
            <bottom style="slantDashDot">
              <color rgb="FF999999"/>
            </bottom>
            <vertical/>
            <horizontal/>
          </border>
        </dxf>
        <dxf>
          <font>
            <color rgb="FF000000"/>
            <name val="Yu Mincho Demibold"/>
            <family val="1"/>
            <charset val="128"/>
            <scheme val="none"/>
          </font>
          <fill>
            <patternFill patternType="solid">
              <fgColor auto="1"/>
              <bgColor theme="0"/>
            </patternFill>
          </fill>
          <border>
            <left style="slantDashDot">
              <color rgb="FF999999"/>
            </left>
            <right style="slantDashDot">
              <color rgb="FF999999"/>
            </right>
            <top style="slantDashDot">
              <color rgb="FF999999"/>
            </top>
            <bottom style="slantDashDot">
              <color rgb="FF999999"/>
            </bottom>
            <vertical/>
            <horizontal/>
          </border>
        </dxf>
        <dxf>
          <font>
            <sz val="9"/>
            <color rgb="FF000000"/>
            <name val="Monospac821 BT"/>
            <family val="3"/>
            <scheme val="none"/>
          </font>
          <fill>
            <patternFill patternType="solid">
              <fgColor auto="1"/>
              <bgColor theme="0"/>
            </patternFill>
          </fill>
          <border>
            <left style="slantDashDot">
              <color rgb="FF999999"/>
            </left>
            <right style="slantDashDot">
              <color rgb="FF999999"/>
            </right>
            <top style="slantDashDot">
              <color rgb="FF999999"/>
            </top>
            <bottom style="slantDashDot">
              <color rgb="FF999999"/>
            </bottom>
            <vertical/>
            <horizontal/>
          </border>
        </dxf>
        <dxf>
          <font>
            <sz val="11"/>
            <color rgb="FF000000"/>
            <name val="Plantagenet Cherokee"/>
            <family val="1"/>
            <scheme val="none"/>
          </font>
          <fill>
            <gradientFill degree="90">
              <stop position="0">
                <color theme="0"/>
              </stop>
              <stop position="0.5">
                <color theme="4"/>
              </stop>
              <stop position="1">
                <color theme="0"/>
              </stop>
            </gradientFill>
          </fill>
          <border>
            <left style="mediumDashDot">
              <color rgb="FF999999"/>
            </left>
            <right style="mediumDashDot">
              <color rgb="FF999999"/>
            </right>
            <top style="mediumDashDot">
              <color rgb="FF999999"/>
            </top>
            <bottom style="mediumDashDot">
              <color rgb="FF999999"/>
            </bottom>
            <vertical/>
            <horizontal/>
          </border>
        </dxf>
        <dxf>
          <font>
            <color theme="8" tint="-0.249977111117893"/>
          </font>
          <fill>
            <patternFill patternType="solid">
              <fgColor theme="8" tint="0.59999389629810485"/>
              <bgColor theme="8" tint="0.59999389629810485"/>
            </patternFill>
          </fill>
          <border>
            <left style="thin">
              <color theme="8" tint="0.59999389629810485"/>
            </left>
            <right style="thin">
              <color theme="8" tint="0.59999389629810485"/>
            </right>
            <top style="thin">
              <color theme="8" tint="0.59999389629810485"/>
            </top>
            <bottom style="thin">
              <color theme="8" tint="0.59999389629810485"/>
            </bottom>
            <vertical/>
            <horizontal/>
          </border>
        </dxf>
        <dxf>
          <font>
            <sz val="11"/>
            <color theme="0"/>
          </font>
          <fill>
            <patternFill patternType="solid">
              <fgColor theme="8"/>
              <bgColor theme="8"/>
            </patternFill>
          </fill>
          <border>
            <left style="thin">
              <color theme="8"/>
            </left>
            <right style="thin">
              <color theme="8"/>
            </right>
            <top style="thin">
              <color theme="8"/>
            </top>
            <bottom style="thin">
              <color theme="8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sz val="10"/>
            <color rgb="FF000000"/>
            <name val="Technic"/>
            <charset val="2"/>
            <scheme val="none"/>
          </font>
          <fill>
            <patternFill patternType="solid">
              <fgColor rgb="FFC0C0C0"/>
              <bgColor theme="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5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90</xdr:col>
      <xdr:colOff>57150</xdr:colOff>
      <xdr:row>0</xdr:row>
      <xdr:rowOff>9525</xdr:rowOff>
    </xdr:from>
    <xdr:to>
      <xdr:col>90</xdr:col>
      <xdr:colOff>171450</xdr:colOff>
      <xdr:row>1</xdr:row>
      <xdr:rowOff>15240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E3E7C7AE-D666-4665-A06B-BD3DD0BF7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74225" y="9525"/>
          <a:ext cx="1047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123570</xdr:colOff>
      <xdr:row>4</xdr:row>
      <xdr:rowOff>104775</xdr:rowOff>
    </xdr:from>
    <xdr:to>
      <xdr:col>10</xdr:col>
      <xdr:colOff>581025</xdr:colOff>
      <xdr:row>10</xdr:row>
      <xdr:rowOff>57149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5011E0D7-A8CF-44ED-9F3C-F79DDA75C36E}"/>
            </a:ext>
          </a:extLst>
        </xdr:cNvPr>
        <xdr:cNvGrpSpPr/>
      </xdr:nvGrpSpPr>
      <xdr:grpSpPr>
        <a:xfrm>
          <a:off x="5853810" y="653415"/>
          <a:ext cx="2674875" cy="1049654"/>
          <a:chOff x="5114670" y="314325"/>
          <a:chExt cx="2600580" cy="1095374"/>
        </a:xfrm>
      </xdr:grpSpPr>
      <xdr:sp macro="[0]!Puxa_Tudo" textlink="">
        <xdr:nvSpPr>
          <xdr:cNvPr id="3" name="Círculo: Vazio 2">
            <a:extLst>
              <a:ext uri="{FF2B5EF4-FFF2-40B4-BE49-F238E27FC236}">
                <a16:creationId xmlns:a16="http://schemas.microsoft.com/office/drawing/2014/main" id="{E1F2A5F5-7C43-48BF-8209-AB867B948659}"/>
              </a:ext>
            </a:extLst>
          </xdr:cNvPr>
          <xdr:cNvSpPr/>
        </xdr:nvSpPr>
        <xdr:spPr>
          <a:xfrm>
            <a:off x="5867401" y="314325"/>
            <a:ext cx="1095374" cy="1095374"/>
          </a:xfrm>
          <a:prstGeom prst="donut">
            <a:avLst>
              <a:gd name="adj" fmla="val 7869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Puxa_Tudo" textlink="">
        <xdr:nvSpPr>
          <xdr:cNvPr id="4" name="Retângulo 3">
            <a:extLst>
              <a:ext uri="{FF2B5EF4-FFF2-40B4-BE49-F238E27FC236}">
                <a16:creationId xmlns:a16="http://schemas.microsoft.com/office/drawing/2014/main" id="{09E4DA10-70CF-4392-B658-9BE31CC2CD4C}"/>
              </a:ext>
            </a:extLst>
          </xdr:cNvPr>
          <xdr:cNvSpPr/>
        </xdr:nvSpPr>
        <xdr:spPr>
          <a:xfrm>
            <a:off x="5114670" y="640849"/>
            <a:ext cx="2600580" cy="405432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2000" b="1" cap="none" spc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5"/>
                  </a:outerShdw>
                </a:effectLst>
              </a:rPr>
              <a:t>Atualiza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L. de Carvalho" refreshedDate="45264.682963425927" createdVersion="7" refreshedVersion="8" minRefreshableVersion="3" recordCount="913" xr:uid="{5DFAD576-47F5-4A33-B551-BA1FEB591CF9}">
  <cacheSource type="worksheet">
    <worksheetSource ref="A1:AU1048576" sheet="BASE"/>
  </cacheSource>
  <cacheFields count="47">
    <cacheField name="COD_SURVEY" numFmtId="0">
      <sharedItems containsBlank="1"/>
    </cacheField>
    <cacheField name="EMPRESA" numFmtId="0">
      <sharedItems containsBlank="1"/>
    </cacheField>
    <cacheField name="celula" numFmtId="0">
      <sharedItems containsBlank="1"/>
    </cacheField>
    <cacheField name="estacao_abastecedora" numFmtId="0">
      <sharedItems containsBlank="1"/>
    </cacheField>
    <cacheField name="uf" numFmtId="0">
      <sharedItems containsBlank="1"/>
    </cacheField>
    <cacheField name="municipio" numFmtId="0">
      <sharedItems containsBlank="1"/>
    </cacheField>
    <cacheField name="localidade" numFmtId="0">
      <sharedItems containsBlank="1"/>
    </cacheField>
    <cacheField name="cod_localidade" numFmtId="0">
      <sharedItems containsString="0" containsBlank="1" containsNumber="1" containsInteger="1" minValue="11135" maxValue="98000"/>
    </cacheField>
    <cacheField name="localidade_abrev" numFmtId="0">
      <sharedItems containsBlank="1"/>
    </cacheField>
    <cacheField name="logradouro" numFmtId="0">
      <sharedItems containsBlank="1"/>
    </cacheField>
    <cacheField name="cod_logradouro" numFmtId="0">
      <sharedItems containsString="0" containsBlank="1" containsNumber="1" containsInteger="1" minValue="18" maxValue="2400038789"/>
    </cacheField>
    <cacheField name="num_fachada" numFmtId="0">
      <sharedItems containsBlank="1" containsMixedTypes="1" containsNumber="1" containsInteger="1" minValue="2" maxValue="10011"/>
    </cacheField>
    <cacheField name="complemento1" numFmtId="0">
      <sharedItems containsBlank="1"/>
    </cacheField>
    <cacheField name="complemento2" numFmtId="0">
      <sharedItems containsBlank="1"/>
    </cacheField>
    <cacheField name="complemento3" numFmtId="0">
      <sharedItems containsBlank="1"/>
    </cacheField>
    <cacheField name="cep" numFmtId="0">
      <sharedItems containsString="0" containsBlank="1" containsNumber="1" containsInteger="1" minValue="7124700" maxValue="98700000"/>
    </cacheField>
    <cacheField name="bairro" numFmtId="0">
      <sharedItems containsBlank="1"/>
    </cacheField>
    <cacheField name="cod_survey2" numFmtId="0">
      <sharedItems containsBlank="1"/>
    </cacheField>
    <cacheField name="qtd_ums" numFmtId="0">
      <sharedItems containsString="0" containsBlank="1" containsNumber="1" containsInteger="1" minValue="1" maxValue="100"/>
    </cacheField>
    <cacheField name="cod_viabilidade" numFmtId="0">
      <sharedItems containsString="0" containsBlank="1" containsNumber="1" containsInteger="1" minValue="-1" maxValue="24" count="14">
        <n v="12"/>
        <n v="17"/>
        <n v="13"/>
        <n v="7"/>
        <n v="5"/>
        <n v="6"/>
        <n v="19"/>
        <n v="8"/>
        <n v="15"/>
        <n v="18"/>
        <n v="16"/>
        <m/>
        <n v="24" u="1"/>
        <n v="-1" u="1"/>
      </sharedItems>
    </cacheField>
    <cacheField name="tipo_viabilidade" numFmtId="0">
      <sharedItems containsBlank="1"/>
    </cacheField>
    <cacheField name="tipo_rede" numFmtId="0">
      <sharedItems containsBlank="1"/>
    </cacheField>
    <cacheField name="ucs_residenciais" numFmtId="0">
      <sharedItems containsString="0" containsBlank="1" containsNumber="1" containsInteger="1" minValue="0" maxValue="62"/>
    </cacheField>
    <cacheField name="ucs_comerciais" numFmtId="0">
      <sharedItems containsString="0" containsBlank="1" containsNumber="1" containsInteger="1" minValue="0" maxValue="100"/>
    </cacheField>
    <cacheField name="nome_cdo" numFmtId="0">
      <sharedItems containsBlank="1"/>
    </cacheField>
    <cacheField name="id_endereco" numFmtId="0">
      <sharedItems containsString="0" containsBlank="1" containsNumber="1" containsInteger="1" minValue="293128" maxValue="89966188"/>
    </cacheField>
    <cacheField name="latitude" numFmtId="0">
      <sharedItems containsString="0" containsBlank="1" containsNumber="1" minValue="-28.3937335" maxValue="2.1528700000000001E-2"/>
    </cacheField>
    <cacheField name="longitude" numFmtId="0">
      <sharedItems containsString="0" containsBlank="1" containsNumber="1" minValue="-60.051783800000003" maxValue="-34.892044900000002"/>
    </cacheField>
    <cacheField name="tipo_survey" numFmtId="0">
      <sharedItems containsBlank="1"/>
    </cacheField>
    <cacheField name="rede_interna" numFmtId="0">
      <sharedItems containsBlank="1"/>
    </cacheField>
    <cacheField name="ums_certificadas" numFmtId="0">
      <sharedItems containsBlank="1"/>
    </cacheField>
    <cacheField name="rede_edif_cetificada" numFmtId="0">
      <sharedItems containsBlank="1"/>
    </cacheField>
    <cacheField name="num_pisos" numFmtId="0">
      <sharedItems containsString="0" containsBlank="1" containsNumber="1" containsInteger="1" minValue="1" maxValue="16"/>
    </cacheField>
    <cacheField name="DISP_COMERCIAL" numFmtId="0">
      <sharedItems containsBlank="1"/>
    </cacheField>
    <cacheField name="ESTADO_CONTROLE" numFmtId="0">
      <sharedItems containsBlank="1"/>
    </cacheField>
    <cacheField name="DATA_ESTADO_CONTROLE" numFmtId="0">
      <sharedItems containsBlank="1"/>
    </cacheField>
    <cacheField name="ID_CELULA" numFmtId="0">
      <sharedItems containsBlank="1" containsMixedTypes="1" containsNumber="1" containsInteger="1" minValue="364" maxValue="2899258094"/>
    </cacheField>
    <cacheField name="QUANTIDADE_HCS" numFmtId="0">
      <sharedItems containsBlank="1"/>
    </cacheField>
    <cacheField name="PROJETO" numFmtId="0">
      <sharedItems containsBlank="1"/>
    </cacheField>
    <cacheField name="Responsavel" numFmtId="0">
      <sharedItems containsBlank="1" count="4">
        <s v="Cadastro"/>
        <s v="Cemobile"/>
        <m/>
        <e v="#N/A" u="1"/>
      </sharedItems>
    </cacheField>
    <cacheField name="Resultado análise" numFmtId="0">
      <sharedItems containsBlank="1"/>
    </cacheField>
    <cacheField name="Obs Análise" numFmtId="0">
      <sharedItems containsBlank="1"/>
    </cacheField>
    <cacheField name="Data envio" numFmtId="0">
      <sharedItems containsNonDate="0" containsDate="1" containsString="0" containsBlank="1" minDate="2021-11-16T00:00:00" maxDate="2023-12-05T00:00:00" count="27">
        <d v="2023-12-04T00:00:00"/>
        <d v="2023-08-10T00:00:00"/>
        <d v="2023-09-04T00:00:00"/>
        <d v="2023-11-21T00:00:00"/>
        <d v="2023-11-14T00:00:00"/>
        <d v="2023-09-19T00:00:00"/>
        <d v="2023-10-02T00:00:00"/>
        <d v="2023-10-16T00:00:00"/>
        <d v="2023-11-28T00:00:00"/>
        <d v="2023-09-25T00:00:00"/>
        <m/>
        <d v="2023-11-06T00:00:00" u="1"/>
        <d v="2023-11-01T00:00:00" u="1"/>
        <d v="2023-09-11T00:00:00" u="1"/>
        <d v="2023-08-22T00:00:00" u="1"/>
        <d v="2023-07-03T00:00:00" u="1"/>
        <d v="2021-12-09T00:00:00" u="1"/>
        <d v="2021-12-28T00:00:00" u="1"/>
        <d v="2021-11-16T00:00:00" u="1"/>
        <d v="2023-06-20T00:00:00" u="1"/>
        <d v="2021-12-15T00:00:00" u="1"/>
        <d v="2023-08-14T00:00:00" u="1"/>
        <d v="2021-11-29T00:00:00" u="1"/>
        <d v="2021-12-08T00:00:00" u="1"/>
        <d v="2021-11-22T00:00:00" u="1"/>
        <d v="2021-12-20T00:00:00" u="1"/>
        <d v="2021-12-13T00:00:00" u="1"/>
      </sharedItems>
    </cacheField>
    <cacheField name="Data Recebida" numFmtId="0">
      <sharedItems containsBlank="1"/>
    </cacheField>
    <cacheField name="Situação" numFmtId="0">
      <sharedItems containsBlank="1" count="3">
        <s v="Aguardando retorno"/>
        <m/>
        <s v="Retornado" u="1"/>
      </sharedItems>
    </cacheField>
    <cacheField name="Enviado?" numFmtId="0">
      <sharedItems containsBlank="1"/>
    </cacheField>
    <cacheField name="COD_VIABILIDADE_ATU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3">
  <r>
    <s v="C1014"/>
    <s v="LOGICTEL"/>
    <s v="18 (CTO) Secundária"/>
    <s v="CTO"/>
    <s v="AP"/>
    <s v="MACAPA"/>
    <s v="MACAPA"/>
    <n v="96000"/>
    <s v="MPA"/>
    <s v="RUA TIA GERALDA CONJ HAB ACUCENA"/>
    <n v="2773"/>
    <s v="SN"/>
    <s v="QU 6"/>
    <s v="BL 3"/>
    <s v="NULL"/>
    <n v="68904268"/>
    <s v="NOVO BURITIZAL"/>
    <s v="C1014"/>
    <n v="20"/>
    <x v="0"/>
    <s v="Inviável"/>
    <s v="REUSO"/>
    <n v="20"/>
    <n v="0"/>
    <s v="CDOE-1807"/>
    <n v="12739924"/>
    <n v="2.1528700000000001E-2"/>
    <n v="-51.088365000000003"/>
    <s v="EDIFICACAO COMPLETA"/>
    <s v="S"/>
    <s v="S"/>
    <s v="S"/>
    <n v="5"/>
    <s v="Sim"/>
    <s v="NULL"/>
    <s v="NULL"/>
    <n v="163886010"/>
    <s v="NULL"/>
    <s v="A1-00000-2019-FTTH-CTO-AP_CEOS-18"/>
    <x v="0"/>
    <s v="Enviado"/>
    <s v="Enviado"/>
    <x v="0"/>
    <s v="-"/>
    <x v="0"/>
    <s v="SIM"/>
    <s v="Cadastro"/>
  </r>
  <r>
    <s v="D157321"/>
    <s v="LOGICTEL"/>
    <s v="NULL"/>
    <s v="FOX"/>
    <s v="AM"/>
    <s v="MANAUS"/>
    <s v="MANAUS"/>
    <n v="92000"/>
    <s v="MNS"/>
    <s v="AVENIDA ACAI"/>
    <n v="37"/>
    <n v="1580"/>
    <s v="NULL"/>
    <s v="NULL"/>
    <s v="NULL"/>
    <n v="69075020"/>
    <s v="DISTRITO INDUSTRIAL"/>
    <s v="D157321"/>
    <n v="1"/>
    <x v="1"/>
    <s v="Inviável"/>
    <s v="REUSO"/>
    <n v="0"/>
    <n v="1"/>
    <s v="CDOI-0000"/>
    <n v="37264197"/>
    <n v="-3.1263171000000001"/>
    <n v="-59.970011100000001"/>
    <s v="MORADIA"/>
    <s v="NULL"/>
    <s v="N"/>
    <s v="N"/>
    <n v="1"/>
    <s v="NULL"/>
    <s v="NULL"/>
    <s v="NULL"/>
    <s v="NULL"/>
    <s v="NULL"/>
    <s v="LOGICTEL"/>
    <x v="0"/>
    <s v="Enviado"/>
    <s v="Enviado"/>
    <x v="1"/>
    <s v="-"/>
    <x v="0"/>
    <s v="SIM"/>
    <s v="Cadastro"/>
  </r>
  <r>
    <s v="D223995"/>
    <s v="LOGICTEL"/>
    <s v="377 (PA) Secundária"/>
    <s v="PA"/>
    <s v="AM"/>
    <s v="MANAUS"/>
    <s v="MANAUS"/>
    <n v="92000"/>
    <s v="MNS"/>
    <s v="AVENIDA TOKIO"/>
    <n v="4516"/>
    <n v="160"/>
    <s v="BL BURIT"/>
    <s v="NULL"/>
    <s v="NULL"/>
    <n v="69045200"/>
    <s v="PLANALTO"/>
    <s v="D223995"/>
    <n v="12"/>
    <x v="2"/>
    <s v="Inviável"/>
    <s v="REUSO"/>
    <n v="12"/>
    <n v="0"/>
    <s v="CDOI-37704"/>
    <n v="63144040"/>
    <n v="-3.0682290000000001"/>
    <n v="-60.051214999999999"/>
    <s v="EDIFICACAO COMPLETA"/>
    <s v="S"/>
    <s v="S"/>
    <s v="S"/>
    <n v="3"/>
    <s v="Sim"/>
    <s v="NULL"/>
    <s v="NULL"/>
    <n v="2782260222"/>
    <s v="NULL"/>
    <s v="NULL"/>
    <x v="0"/>
    <s v="Enviado"/>
    <s v="Enviado"/>
    <x v="2"/>
    <s v="-"/>
    <x v="0"/>
    <s v="SIM"/>
    <s v="Cadastro"/>
  </r>
  <r>
    <s v="D226444"/>
    <s v="LOGICTEL"/>
    <s v="377 (PA) Secundária"/>
    <s v="PA"/>
    <s v="AM"/>
    <s v="MANAUS"/>
    <s v="MANAUS"/>
    <n v="92000"/>
    <s v="MNS"/>
    <s v="AVENIDA TOKIO"/>
    <n v="4516"/>
    <n v="160"/>
    <s v="BL BABAC"/>
    <s v="NULL"/>
    <s v="NULL"/>
    <n v="69045200"/>
    <s v="PLANALTO"/>
    <s v="D226444"/>
    <n v="12"/>
    <x v="2"/>
    <s v="Inviável"/>
    <s v="REUSO"/>
    <n v="12"/>
    <n v="0"/>
    <s v="CDOI-37701"/>
    <n v="63208750"/>
    <n v="-3.0683044000000002"/>
    <n v="-60.051783800000003"/>
    <s v="EDIFICACAO COMPLETA"/>
    <s v="S"/>
    <s v="S"/>
    <s v="S"/>
    <n v="3"/>
    <s v="Sim"/>
    <s v="NULL"/>
    <s v="NULL"/>
    <n v="2782260222"/>
    <s v="NULL"/>
    <s v="NULL"/>
    <x v="0"/>
    <s v="Enviado"/>
    <s v="Enviado"/>
    <x v="2"/>
    <s v="-"/>
    <x v="0"/>
    <s v="SIM"/>
    <s v="Cadastro"/>
  </r>
  <r>
    <s v="D454082"/>
    <s v="LOGICTEL"/>
    <s v="398 (PA) Secundária"/>
    <s v="PA"/>
    <s v="AM"/>
    <s v="MANAUS"/>
    <s v="MANAUS"/>
    <n v="92000"/>
    <s v="MNS"/>
    <s v="CONJUNTO TOCANTINS"/>
    <n v="19388"/>
    <n v="2229"/>
    <s v="EP 2"/>
    <s v="BL 20"/>
    <s v="NULL"/>
    <n v="69050110"/>
    <s v="CHAPADA"/>
    <s v="D454082"/>
    <n v="36"/>
    <x v="3"/>
    <s v="Inviável"/>
    <s v="REUSO"/>
    <n v="36"/>
    <n v="0"/>
    <s v="CDOI-39817"/>
    <n v="87933468"/>
    <n v="-3.0945724999999999"/>
    <n v="-60.031978000000002"/>
    <s v="EDIFICACAO COMPLETA"/>
    <s v="S"/>
    <s v="N"/>
    <s v="N"/>
    <n v="3"/>
    <s v="Sim"/>
    <s v="NULL"/>
    <s v="NULL"/>
    <n v="2899258094"/>
    <s v="NULL"/>
    <s v="NULL"/>
    <x v="0"/>
    <s v="Enviado"/>
    <s v="Enviado"/>
    <x v="3"/>
    <s v="-"/>
    <x v="0"/>
    <s v="SIM"/>
    <s v="Cadastro"/>
  </r>
  <r>
    <s v="E473003"/>
    <s v="LOGICTEL"/>
    <s v="26 (JBN) Secundária"/>
    <s v="JBN"/>
    <s v="BA"/>
    <s v="JACOBINA"/>
    <s v="JACOBINA"/>
    <n v="71362"/>
    <s v="JBN"/>
    <s v="AVENIDA CENTENARIO"/>
    <n v="255"/>
    <s v="SN"/>
    <s v="NULL"/>
    <s v="NULL"/>
    <s v="NULL"/>
    <n v="44700000"/>
    <s v="INDIOS"/>
    <s v="E473003"/>
    <n v="8"/>
    <x v="3"/>
    <s v="Inviável"/>
    <s v="REUSO"/>
    <n v="0"/>
    <n v="8"/>
    <s v="CDOE-2601"/>
    <n v="31454749"/>
    <n v="-11.184631"/>
    <n v="-40.520927999999998"/>
    <s v="EDIFICACAO COMPLETA"/>
    <s v="S"/>
    <s v="N"/>
    <s v="N"/>
    <n v="1"/>
    <s v="Sim"/>
    <s v="NULL"/>
    <s v="NULL"/>
    <n v="1235563981"/>
    <s v="NULL"/>
    <s v="A1-37090-2021-FTTH-JBN-BA"/>
    <x v="0"/>
    <s v="Enviado"/>
    <s v="Enviado"/>
    <x v="0"/>
    <s v="-"/>
    <x v="0"/>
    <s v="SIM"/>
    <s v="Cadastro"/>
  </r>
  <r>
    <s v="E717996"/>
    <s v="LOGICTEL"/>
    <s v="129 (ILH) Secundária"/>
    <s v="ILH"/>
    <s v="BA"/>
    <s v="ILHEUS"/>
    <s v="ILHEUS"/>
    <n v="71291"/>
    <s v="ILH"/>
    <s v="3A TRAVESSA DO PARAGUAI"/>
    <n v="21438"/>
    <n v="105"/>
    <s v="NULL"/>
    <s v="NULL"/>
    <s v="NULL"/>
    <n v="45656278"/>
    <s v="NELSON COSTA"/>
    <s v="E717996"/>
    <n v="2"/>
    <x v="4"/>
    <s v="Inviável"/>
    <s v="REUSO"/>
    <n v="2"/>
    <n v="0"/>
    <s v="CDOE-12909"/>
    <n v="56801790"/>
    <n v="-14.821747"/>
    <n v="-39.038117999999997"/>
    <s v="EDIFICACAO COMPLETA"/>
    <s v="N"/>
    <s v="N"/>
    <s v="N"/>
    <n v="1"/>
    <s v="Não"/>
    <s v="NULL"/>
    <s v="NULL"/>
    <n v="1683278068"/>
    <s v="NULL"/>
    <s v="NULL"/>
    <x v="0"/>
    <s v="Enviado"/>
    <s v="Enviado"/>
    <x v="1"/>
    <s v="-"/>
    <x v="0"/>
    <s v="SIM"/>
    <s v="Cadastro"/>
  </r>
  <r>
    <s v="E718044"/>
    <s v="LOGICTEL"/>
    <s v="129 (ILH) Secundária"/>
    <s v="ILH"/>
    <s v="BA"/>
    <s v="ILHEUS"/>
    <s v="ILHEUS"/>
    <n v="71291"/>
    <s v="ILH"/>
    <s v="RUA BOA VISTA"/>
    <n v="795"/>
    <n v="225"/>
    <s v="NULL"/>
    <s v="NULL"/>
    <s v="NULL"/>
    <n v="45656270"/>
    <s v="NELSON COSTA"/>
    <s v="E718044"/>
    <n v="1"/>
    <x v="4"/>
    <s v="Inviável"/>
    <s v="REUSO"/>
    <n v="1"/>
    <n v="0"/>
    <s v="CDOE-12909"/>
    <n v="56801939"/>
    <n v="-14.821636"/>
    <n v="-39.038120999999997"/>
    <s v="MORADIA"/>
    <s v="NULL"/>
    <s v="N"/>
    <s v="N"/>
    <n v="1"/>
    <s v="Não"/>
    <s v="NULL"/>
    <s v="NULL"/>
    <n v="1683278068"/>
    <s v="NULL"/>
    <s v="NULL"/>
    <x v="0"/>
    <s v="Enviado"/>
    <s v="Enviado"/>
    <x v="1"/>
    <s v="-"/>
    <x v="0"/>
    <s v="SIM"/>
    <s v="Cadastro"/>
  </r>
  <r>
    <s v="E718058"/>
    <s v="LOGICTEL"/>
    <s v="129 (ILH) Secundária"/>
    <s v="ILH"/>
    <s v="BA"/>
    <s v="ILHEUS"/>
    <s v="ILHEUS"/>
    <n v="71291"/>
    <s v="ILH"/>
    <s v="RUA BOA VISTA"/>
    <n v="795"/>
    <n v="183"/>
    <s v="NULL"/>
    <s v="NULL"/>
    <s v="NULL"/>
    <n v="45656270"/>
    <s v="NELSON COSTA"/>
    <s v="E718058"/>
    <n v="1"/>
    <x v="4"/>
    <s v="Inviável"/>
    <s v="REUSO"/>
    <n v="1"/>
    <n v="0"/>
    <s v="CDOE-12909"/>
    <n v="56801977"/>
    <n v="-14.821574999999999"/>
    <n v="-39.037855"/>
    <s v="MORADIA"/>
    <s v="NULL"/>
    <s v="N"/>
    <s v="N"/>
    <n v="1"/>
    <s v="Não"/>
    <s v="NULL"/>
    <s v="NULL"/>
    <n v="1683278068"/>
    <s v="NULL"/>
    <s v="NULL"/>
    <x v="0"/>
    <s v="Enviado"/>
    <s v="Enviado"/>
    <x v="1"/>
    <s v="-"/>
    <x v="0"/>
    <s v="SIM"/>
    <s v="Cadastro"/>
  </r>
  <r>
    <s v="E718059"/>
    <s v="LOGICTEL"/>
    <s v="129 (ILH) Secundária"/>
    <s v="ILH"/>
    <s v="BA"/>
    <s v="ILHEUS"/>
    <s v="ILHEUS"/>
    <n v="71291"/>
    <s v="ILH"/>
    <s v="RUA BOA VISTA"/>
    <n v="795"/>
    <n v="199"/>
    <s v="NULL"/>
    <s v="NULL"/>
    <s v="NULL"/>
    <n v="45656270"/>
    <s v="NELSON COSTA"/>
    <s v="E718059"/>
    <n v="2"/>
    <x v="4"/>
    <s v="Inviável"/>
    <s v="REUSO"/>
    <n v="2"/>
    <n v="0"/>
    <s v="CDOE-12909"/>
    <n v="56801910"/>
    <n v="-14.82161"/>
    <n v="-39.038027"/>
    <s v="EDIFICACAO COMPLETA"/>
    <s v="N"/>
    <s v="N"/>
    <s v="N"/>
    <n v="1"/>
    <s v="Não"/>
    <s v="NULL"/>
    <s v="NULL"/>
    <n v="1683278068"/>
    <s v="NULL"/>
    <s v="NULL"/>
    <x v="0"/>
    <s v="Enviado"/>
    <s v="Enviado"/>
    <x v="1"/>
    <s v="-"/>
    <x v="0"/>
    <s v="SIM"/>
    <s v="Cadastro"/>
  </r>
  <r>
    <s v="E718085"/>
    <s v="LOGICTEL"/>
    <s v="129 (ILH) Secundária"/>
    <s v="ILH"/>
    <s v="BA"/>
    <s v="ILHEUS"/>
    <s v="ILHEUS"/>
    <n v="71291"/>
    <s v="ILH"/>
    <s v="3A TRAVESSA DO PARAGUAI"/>
    <n v="21438"/>
    <n v="62"/>
    <s v="NULL"/>
    <s v="NULL"/>
    <s v="NULL"/>
    <n v="45656278"/>
    <s v="NELSON COSTA"/>
    <s v="E718085"/>
    <n v="1"/>
    <x v="4"/>
    <s v="Inviável"/>
    <s v="REUSO"/>
    <n v="1"/>
    <n v="0"/>
    <s v="CDOE-12909"/>
    <n v="56802077"/>
    <n v="-14.821869"/>
    <n v="-39.038207999999997"/>
    <s v="MORADIA"/>
    <s v="NULL"/>
    <s v="N"/>
    <s v="N"/>
    <n v="1"/>
    <s v="Não"/>
    <s v="NULL"/>
    <s v="NULL"/>
    <n v="1683278068"/>
    <s v="NULL"/>
    <s v="NULL"/>
    <x v="0"/>
    <s v="Enviado"/>
    <s v="Enviado"/>
    <x v="1"/>
    <s v="-"/>
    <x v="0"/>
    <s v="SIM"/>
    <s v="Cadastro"/>
  </r>
  <r>
    <s v="E718112"/>
    <s v="LOGICTEL"/>
    <s v="129 (ILH) Secundária"/>
    <s v="ILH"/>
    <s v="BA"/>
    <s v="ILHEUS"/>
    <s v="ILHEUS"/>
    <n v="71291"/>
    <s v="ILH"/>
    <s v="RUA BOA VISTA"/>
    <n v="795"/>
    <n v="187"/>
    <s v="NULL"/>
    <s v="NULL"/>
    <s v="NULL"/>
    <n v="45656270"/>
    <s v="NELSON COSTA"/>
    <s v="E718112"/>
    <n v="1"/>
    <x v="4"/>
    <s v="Inviável"/>
    <s v="REUSO"/>
    <n v="1"/>
    <n v="0"/>
    <s v="CDOE-12909"/>
    <n v="56802159"/>
    <n v="-14.821588"/>
    <n v="-39.037917999999998"/>
    <s v="MORADIA"/>
    <s v="NULL"/>
    <s v="N"/>
    <s v="N"/>
    <n v="1"/>
    <s v="Não"/>
    <s v="NULL"/>
    <s v="NULL"/>
    <n v="1683278068"/>
    <s v="NULL"/>
    <s v="NULL"/>
    <x v="0"/>
    <s v="Enviado"/>
    <s v="Enviado"/>
    <x v="1"/>
    <s v="-"/>
    <x v="0"/>
    <s v="SIM"/>
    <s v="Cadastro"/>
  </r>
  <r>
    <s v="E814808"/>
    <s v="LOGICTEL"/>
    <s v="186 (IGAW) Secundária"/>
    <s v="IGAW"/>
    <s v="BA"/>
    <s v="SALVADOR"/>
    <s v="SALVADOR"/>
    <n v="71000"/>
    <s v="SDR"/>
    <s v="ALAMEDA DOS JASMINS"/>
    <n v="14390"/>
    <n v="176"/>
    <s v="NULL"/>
    <s v="NULL"/>
    <s v="NULL"/>
    <n v="40296200"/>
    <s v="CANDEAL"/>
    <s v="E814808"/>
    <n v="62"/>
    <x v="5"/>
    <s v="Inviável"/>
    <s v="REUSO"/>
    <n v="62"/>
    <n v="0"/>
    <s v="CDOI-18602PS"/>
    <n v="64017477"/>
    <n v="-12.992597999999999"/>
    <n v="-38.479495999999997"/>
    <s v="EDIFICACAO PARCIAL"/>
    <s v="N"/>
    <s v="N"/>
    <s v="N"/>
    <n v="16"/>
    <s v="Sim"/>
    <s v="NULL"/>
    <s v="NULL"/>
    <n v="2809546917"/>
    <s v="NULL"/>
    <s v="NULL"/>
    <x v="1"/>
    <s v="Enviado"/>
    <s v="Enviado"/>
    <x v="4"/>
    <s v="-"/>
    <x v="0"/>
    <s v="SIM"/>
    <s v="Cemobile"/>
  </r>
  <r>
    <s v="E850368"/>
    <s v="LOGICTEL"/>
    <s v="26 (IGAW) Secundária"/>
    <s v="IGAW"/>
    <s v="BA"/>
    <s v="SALVADOR"/>
    <s v="SALVADOR"/>
    <n v="71000"/>
    <s v="SDR"/>
    <s v="RUA GOIAS"/>
    <n v="901"/>
    <n v="354"/>
    <s v="BL SAN FRANCISCO"/>
    <s v="NULL"/>
    <s v="NULL"/>
    <n v="41830130"/>
    <s v="PITUBA"/>
    <s v="E850368"/>
    <n v="49"/>
    <x v="5"/>
    <s v="Inviável"/>
    <s v="REUSO"/>
    <n v="48"/>
    <n v="1"/>
    <s v="CDOI-2631PS"/>
    <n v="70314016"/>
    <n v="-13.0039737"/>
    <n v="-38.460552399999997"/>
    <s v="EDIFICACAO PARCIAL"/>
    <s v="N"/>
    <s v="N"/>
    <s v="N"/>
    <n v="13"/>
    <s v="Sim"/>
    <s v="NULL"/>
    <s v="NULL"/>
    <n v="76366562"/>
    <s v="NULL"/>
    <s v="NULL"/>
    <x v="1"/>
    <s v="Enviado"/>
    <s v="Enviado"/>
    <x v="4"/>
    <s v="-"/>
    <x v="0"/>
    <s v="SIM"/>
    <s v="Cemobile"/>
  </r>
  <r>
    <s v="E865797"/>
    <s v="LOGICTEL"/>
    <s v="109 (ITUA) Secundária"/>
    <s v="ITUA"/>
    <s v="BA"/>
    <s v="SALVADOR"/>
    <s v="SALVADOR"/>
    <n v="71000"/>
    <s v="SDR"/>
    <s v="RUA DA GRATIDAO"/>
    <n v="11037"/>
    <s v="SN"/>
    <s v="LD 10"/>
    <s v="NULL"/>
    <s v="NULL"/>
    <n v="41650195"/>
    <s v="PIATA"/>
    <s v="E865797"/>
    <n v="6"/>
    <x v="3"/>
    <s v="Inviável"/>
    <s v="REUSO"/>
    <n v="6"/>
    <n v="0"/>
    <s v="CDOE-10902"/>
    <n v="74631066"/>
    <n v="-12.937878599999999"/>
    <n v="-38.382656900000001"/>
    <s v="EDIFICACAO COMPLETA"/>
    <s v="S"/>
    <s v="N"/>
    <s v="N"/>
    <n v="1"/>
    <s v="Sim"/>
    <s v="NULL"/>
    <s v="NULL"/>
    <n v="2771168166"/>
    <s v="NULL"/>
    <s v="NULL"/>
    <x v="0"/>
    <s v="Enviado"/>
    <s v="Enviado"/>
    <x v="0"/>
    <s v="-"/>
    <x v="0"/>
    <s v="SIM"/>
    <s v="Cadastro"/>
  </r>
  <r>
    <s v="E916778"/>
    <s v="LOGICTEL"/>
    <s v="6 (SVD) Secundária"/>
    <s v="SVD"/>
    <s v="BA"/>
    <s v="SALVADOR"/>
    <s v="SALVADOR"/>
    <n v="71000"/>
    <s v="SDR"/>
    <s v="TRAVESSA ISAIAS GOMES"/>
    <n v="24291"/>
    <n v="151"/>
    <s v="BL 6"/>
    <s v="NULL"/>
    <s v="NULL"/>
    <n v="41343762"/>
    <s v="FAZENDA GRANDE III"/>
    <s v="E916778"/>
    <n v="16"/>
    <x v="4"/>
    <s v="Inviável"/>
    <s v="REUSO"/>
    <n v="16"/>
    <n v="0"/>
    <s v="CDOI-625"/>
    <n v="84475211"/>
    <n v="-12.904272300000001"/>
    <n v="-38.394291600000003"/>
    <s v="EDIFICACAO COMPLETA"/>
    <s v="S"/>
    <s v="S"/>
    <s v="S"/>
    <n v="4"/>
    <s v="Não"/>
    <s v="NULL"/>
    <s v="NULL"/>
    <n v="2877101921"/>
    <s v="NULL"/>
    <s v="NULL"/>
    <x v="0"/>
    <s v="Enviado"/>
    <s v="Enviado"/>
    <x v="1"/>
    <s v="-"/>
    <x v="0"/>
    <s v="SIM"/>
    <s v="Cemobile"/>
  </r>
  <r>
    <s v="F436540"/>
    <s v="LOGICTEL"/>
    <s v="67 (AGF) Secundária"/>
    <s v="AGF"/>
    <s v="CE"/>
    <s v="FORTALEZA"/>
    <s v="FORTALEZA"/>
    <n v="85000"/>
    <s v="FLA"/>
    <s v="AVENIDA PRESIDENTE ARTUR BERNARDES"/>
    <n v="13759"/>
    <n v="2250"/>
    <s v="SE SALAO"/>
    <s v="NULL"/>
    <s v="NULL"/>
    <n v="60833201"/>
    <s v="SAPIRANGA COITE"/>
    <s v="F436540"/>
    <n v="1"/>
    <x v="6"/>
    <s v="Inviável"/>
    <s v="REUSO"/>
    <n v="0"/>
    <n v="1"/>
    <s v="CDOI-6737"/>
    <n v="41864712"/>
    <n v="-3.7909875999999998"/>
    <n v="-38.4719348"/>
    <s v="MORADIA"/>
    <s v="NULL"/>
    <s v="N"/>
    <s v="N"/>
    <n v="1"/>
    <s v="Sim"/>
    <s v="NULL"/>
    <s v="NULL"/>
    <n v="1112282378"/>
    <s v="NULL"/>
    <s v="A1-22846-2021-FTTH-AGF-CE"/>
    <x v="0"/>
    <s v="Enviado"/>
    <s v="Enviado"/>
    <x v="1"/>
    <s v="-"/>
    <x v="0"/>
    <s v="SIM"/>
    <s v="Cadastro"/>
  </r>
  <r>
    <s v="F436543"/>
    <s v="LOGICTEL"/>
    <s v="67 (AGF) Secundária"/>
    <s v="AGF"/>
    <s v="CE"/>
    <s v="FORTALEZA"/>
    <s v="FORTALEZA"/>
    <n v="85000"/>
    <s v="FLA"/>
    <s v="AVENIDA PRESIDENTE ARTUR BERNARDES"/>
    <n v="13759"/>
    <n v="2250"/>
    <s v="CA 2"/>
    <s v="NULL"/>
    <s v="NULL"/>
    <n v="60833201"/>
    <s v="SAPIRANGA COITE"/>
    <s v="F436543"/>
    <n v="1"/>
    <x v="6"/>
    <s v="Inviável"/>
    <s v="REUSO"/>
    <n v="1"/>
    <n v="0"/>
    <s v="CDOI-6737"/>
    <n v="41864727"/>
    <n v="-3.7911036999999999"/>
    <n v="-38.472038099999999"/>
    <s v="MORADIA"/>
    <s v="NULL"/>
    <s v="N"/>
    <s v="N"/>
    <n v="2"/>
    <s v="Sim"/>
    <s v="NULL"/>
    <s v="NULL"/>
    <n v="1112282378"/>
    <s v="NULL"/>
    <s v="A1-22846-2021-FTTH-AGF-CE"/>
    <x v="0"/>
    <s v="Enviado"/>
    <s v="Enviado"/>
    <x v="1"/>
    <s v="-"/>
    <x v="0"/>
    <s v="SIM"/>
    <s v="Cadastro"/>
  </r>
  <r>
    <s v="F436544"/>
    <s v="LOGICTEL"/>
    <s v="67 (AGF) Secundária"/>
    <s v="AGF"/>
    <s v="CE"/>
    <s v="FORTALEZA"/>
    <s v="FORTALEZA"/>
    <n v="85000"/>
    <s v="FLA"/>
    <s v="AVENIDA PRESIDENTE ARTUR BERNARDES"/>
    <n v="13759"/>
    <n v="2250"/>
    <s v="CA 5"/>
    <s v="NULL"/>
    <s v="NULL"/>
    <n v="60833201"/>
    <s v="SAPIRANGA COITE"/>
    <s v="F436544"/>
    <n v="1"/>
    <x v="6"/>
    <s v="Inviável"/>
    <s v="REUSO"/>
    <n v="1"/>
    <n v="0"/>
    <s v="CDOI-6737"/>
    <n v="41864716"/>
    <n v="-3.7910518"/>
    <n v="-38.472195800000001"/>
    <s v="MORADIA"/>
    <s v="NULL"/>
    <s v="N"/>
    <s v="N"/>
    <n v="1"/>
    <s v="Sim"/>
    <s v="NULL"/>
    <s v="NULL"/>
    <n v="1112282378"/>
    <s v="NULL"/>
    <s v="A1-22846-2021-FTTH-AGF-CE"/>
    <x v="0"/>
    <s v="Enviado"/>
    <s v="Enviado"/>
    <x v="1"/>
    <s v="-"/>
    <x v="0"/>
    <s v="SIM"/>
    <s v="Cadastro"/>
  </r>
  <r>
    <s v="F436571"/>
    <s v="LOGICTEL"/>
    <s v="67 (AGF) Secundária"/>
    <s v="AGF"/>
    <s v="CE"/>
    <s v="FORTALEZA"/>
    <s v="FORTALEZA"/>
    <n v="85000"/>
    <s v="FLA"/>
    <s v="AVENIDA PRESIDENTE ARTUR BERNARDES"/>
    <n v="13759"/>
    <n v="2250"/>
    <s v="CA 1"/>
    <s v="NULL"/>
    <s v="NULL"/>
    <n v="60833201"/>
    <s v="SAPIRANGA COITE"/>
    <s v="F436571"/>
    <n v="1"/>
    <x v="6"/>
    <s v="Inviável"/>
    <s v="REUSO"/>
    <n v="1"/>
    <n v="0"/>
    <s v="CDOI-6737"/>
    <n v="41864809"/>
    <n v="-3.7911030999999999"/>
    <n v="-38.471929500000002"/>
    <s v="MORADIA"/>
    <s v="NULL"/>
    <s v="N"/>
    <s v="N"/>
    <n v="2"/>
    <s v="Sim"/>
    <s v="NULL"/>
    <s v="NULL"/>
    <n v="1112282378"/>
    <s v="NULL"/>
    <s v="A1-22846-2021-FTTH-AGF-CE"/>
    <x v="0"/>
    <s v="Enviado"/>
    <s v="Enviado"/>
    <x v="1"/>
    <s v="-"/>
    <x v="0"/>
    <s v="SIM"/>
    <s v="Cadastro"/>
  </r>
  <r>
    <s v="F436572"/>
    <s v="LOGICTEL"/>
    <s v="67 (AGF) Secundária"/>
    <s v="AGF"/>
    <s v="CE"/>
    <s v="FORTALEZA"/>
    <s v="FORTALEZA"/>
    <n v="85000"/>
    <s v="FLA"/>
    <s v="AVENIDA PRESIDENTE ARTUR BERNARDES"/>
    <n v="13759"/>
    <n v="2250"/>
    <s v="CA 3"/>
    <s v="NULL"/>
    <s v="NULL"/>
    <n v="60833201"/>
    <s v="SAPIRANGA COITE"/>
    <s v="F436572"/>
    <n v="1"/>
    <x v="6"/>
    <s v="Inviável"/>
    <s v="REUSO"/>
    <n v="1"/>
    <n v="0"/>
    <s v="CDOI-6737"/>
    <n v="41864823"/>
    <n v="-3.7911267999999998"/>
    <n v="-38.472194299999998"/>
    <s v="MORADIA"/>
    <s v="NULL"/>
    <s v="N"/>
    <s v="N"/>
    <n v="2"/>
    <s v="Sim"/>
    <s v="NULL"/>
    <s v="NULL"/>
    <n v="1112282378"/>
    <s v="NULL"/>
    <s v="A1-22846-2021-FTTH-AGF-CE"/>
    <x v="0"/>
    <s v="Enviado"/>
    <s v="Enviado"/>
    <x v="1"/>
    <s v="-"/>
    <x v="0"/>
    <s v="SIM"/>
    <s v="Cadastro"/>
  </r>
  <r>
    <s v="F436573"/>
    <s v="LOGICTEL"/>
    <s v="67 (AGF) Secundária"/>
    <s v="AGF"/>
    <s v="CE"/>
    <s v="FORTALEZA"/>
    <s v="FORTALEZA"/>
    <n v="85000"/>
    <s v="FLA"/>
    <s v="AVENIDA PRESIDENTE ARTUR BERNARDES"/>
    <n v="13759"/>
    <n v="2250"/>
    <s v="CA 4"/>
    <s v="NULL"/>
    <s v="NULL"/>
    <n v="60833201"/>
    <s v="SAPIRANGA COITE"/>
    <s v="F436573"/>
    <n v="1"/>
    <x v="6"/>
    <s v="Inviável"/>
    <s v="REUSO"/>
    <n v="1"/>
    <n v="0"/>
    <s v="CDOI-6737"/>
    <n v="41864813"/>
    <n v="-3.7910887999999998"/>
    <n v="-38.472195200000002"/>
    <s v="MORADIA"/>
    <s v="NULL"/>
    <s v="N"/>
    <s v="N"/>
    <n v="2"/>
    <s v="Sim"/>
    <s v="NULL"/>
    <s v="NULL"/>
    <n v="1112282378"/>
    <s v="NULL"/>
    <s v="A1-22846-2021-FTTH-AGF-CE"/>
    <x v="0"/>
    <s v="Enviado"/>
    <s v="Enviado"/>
    <x v="1"/>
    <s v="-"/>
    <x v="0"/>
    <s v="SIM"/>
    <s v="Cadastro"/>
  </r>
  <r>
    <s v="F436648"/>
    <s v="LOGICTEL"/>
    <s v="67 (AGF) Secundária"/>
    <s v="AGF"/>
    <s v="CE"/>
    <s v="FORTALEZA"/>
    <s v="FORTALEZA"/>
    <n v="85000"/>
    <s v="FLA"/>
    <s v="AVENIDA PRESIDENTE ARTUR BERNARDES"/>
    <n v="13759"/>
    <n v="2250"/>
    <s v="CA 7"/>
    <s v="NULL"/>
    <s v="NULL"/>
    <n v="60833201"/>
    <s v="SAPIRANGA COITE"/>
    <s v="F436648"/>
    <n v="1"/>
    <x v="6"/>
    <s v="Inviável"/>
    <s v="REUSO"/>
    <n v="1"/>
    <n v="0"/>
    <s v="CDOI-6737"/>
    <n v="41865221"/>
    <n v="-3.7909747"/>
    <n v="-38.4721932"/>
    <s v="MORADIA"/>
    <s v="NULL"/>
    <s v="N"/>
    <s v="N"/>
    <n v="2"/>
    <s v="Sim"/>
    <s v="NULL"/>
    <s v="NULL"/>
    <n v="1112282378"/>
    <s v="NULL"/>
    <s v="A1-22846-2021-FTTH-AGF-CE"/>
    <x v="0"/>
    <s v="Enviado"/>
    <s v="Enviado"/>
    <x v="1"/>
    <s v="-"/>
    <x v="0"/>
    <s v="SIM"/>
    <s v="Cadastro"/>
  </r>
  <r>
    <s v="F436651"/>
    <s v="LOGICTEL"/>
    <s v="67 (AGF) Secundária"/>
    <s v="AGF"/>
    <s v="CE"/>
    <s v="FORTALEZA"/>
    <s v="FORTALEZA"/>
    <n v="85000"/>
    <s v="FLA"/>
    <s v="AVENIDA PRESIDENTE ARTUR BERNARDES"/>
    <n v="13759"/>
    <n v="2250"/>
    <s v="CA 8"/>
    <s v="NULL"/>
    <s v="NULL"/>
    <n v="60833201"/>
    <s v="SAPIRANGA COITE"/>
    <s v="F436651"/>
    <n v="1"/>
    <x v="6"/>
    <s v="Inviável"/>
    <s v="REUSO"/>
    <n v="1"/>
    <n v="0"/>
    <s v="CDOI-6737"/>
    <n v="41865231"/>
    <n v="-3.7909347000000002"/>
    <n v="-38.472192200000002"/>
    <s v="MORADIA"/>
    <s v="NULL"/>
    <s v="N"/>
    <s v="N"/>
    <n v="2"/>
    <s v="Sim"/>
    <s v="NULL"/>
    <s v="NULL"/>
    <n v="1112282378"/>
    <s v="NULL"/>
    <s v="A1-22846-2021-FTTH-AGF-CE"/>
    <x v="0"/>
    <s v="Enviado"/>
    <s v="Enviado"/>
    <x v="1"/>
    <s v="-"/>
    <x v="0"/>
    <s v="SIM"/>
    <s v="Cadastro"/>
  </r>
  <r>
    <s v="F436686"/>
    <s v="LOGICTEL"/>
    <s v="67 (AGF) Secundária"/>
    <s v="AGF"/>
    <s v="CE"/>
    <s v="FORTALEZA"/>
    <s v="FORTALEZA"/>
    <n v="85000"/>
    <s v="FLA"/>
    <s v="AVENIDA PRESIDENTE ARTUR BERNARDES"/>
    <n v="13759"/>
    <n v="2250"/>
    <s v="CA 6"/>
    <s v="NULL"/>
    <s v="NULL"/>
    <n v="60833201"/>
    <s v="SAPIRANGA COITE"/>
    <s v="F436686"/>
    <n v="1"/>
    <x v="6"/>
    <s v="Inviável"/>
    <s v="REUSO"/>
    <n v="1"/>
    <n v="0"/>
    <s v="CDOI-6737"/>
    <n v="41865469"/>
    <n v="-3.7910127"/>
    <n v="-38.472194500000001"/>
    <s v="MORADIA"/>
    <s v="NULL"/>
    <s v="N"/>
    <s v="N"/>
    <n v="2"/>
    <s v="Sim"/>
    <s v="NULL"/>
    <s v="NULL"/>
    <n v="1112282378"/>
    <s v="NULL"/>
    <s v="A1-22846-2021-FTTH-AGF-CE"/>
    <x v="0"/>
    <s v="Enviado"/>
    <s v="Enviado"/>
    <x v="1"/>
    <s v="-"/>
    <x v="0"/>
    <s v="SIM"/>
    <s v="Cadastro"/>
  </r>
  <r>
    <s v="I339811"/>
    <s v="LOGICTEL"/>
    <s v="68 (VHS) Secundária"/>
    <s v="VHS"/>
    <s v="MA"/>
    <s v="SAO LUIS"/>
    <s v="SAO LUIS"/>
    <n v="98000"/>
    <s v="SLS"/>
    <s v="RUA MUNIM"/>
    <n v="1749"/>
    <s v="SN"/>
    <s v="FR 12"/>
    <s v="NULL"/>
    <s v="NULL"/>
    <n v="65071482"/>
    <s v="CALHAU"/>
    <s v="I339811"/>
    <n v="1"/>
    <x v="4"/>
    <s v="Inviável"/>
    <s v="REUSO"/>
    <n v="1"/>
    <n v="0"/>
    <s v="CDOE-6804"/>
    <n v="73818836"/>
    <n v="-2.4906229999999998"/>
    <n v="-44.268438000000003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39812"/>
    <s v="LOGICTEL"/>
    <s v="68 (VHS) Secundária"/>
    <s v="VHS"/>
    <s v="MA"/>
    <s v="SAO LUIS"/>
    <s v="SAO LUIS"/>
    <n v="98000"/>
    <s v="SLS"/>
    <s v="RUA MUNIM"/>
    <n v="1749"/>
    <n v="12"/>
    <s v="QU 17"/>
    <s v="NULL"/>
    <s v="NULL"/>
    <n v="65071482"/>
    <s v="CALHAU"/>
    <s v="I339812"/>
    <n v="1"/>
    <x v="4"/>
    <s v="Inviável"/>
    <s v="REUSO"/>
    <n v="1"/>
    <n v="0"/>
    <s v="CDOE-6804"/>
    <n v="73818880"/>
    <n v="-2.4907439999999998"/>
    <n v="-44.268231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39813"/>
    <s v="LOGICTEL"/>
    <s v="68 (VHS) Secundária"/>
    <s v="VHS"/>
    <s v="MA"/>
    <s v="SAO LUIS"/>
    <s v="SAO LUIS"/>
    <n v="98000"/>
    <s v="SLS"/>
    <s v="RUA MUNIM"/>
    <n v="1749"/>
    <n v="10"/>
    <s v="QU 17"/>
    <s v="NULL"/>
    <s v="NULL"/>
    <n v="65071482"/>
    <s v="CALHAU"/>
    <s v="I339813"/>
    <n v="1"/>
    <x v="4"/>
    <s v="Inviável"/>
    <s v="REUSO"/>
    <n v="1"/>
    <n v="0"/>
    <s v="CDOE-6804"/>
    <n v="73818824"/>
    <n v="-2.4906739999999998"/>
    <n v="-44.267994999999999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39814"/>
    <s v="LOGICTEL"/>
    <s v="68 (VHS) Secundária"/>
    <s v="VHS"/>
    <s v="MA"/>
    <s v="SAO LUIS"/>
    <s v="SAO LUIS"/>
    <n v="98000"/>
    <s v="SLS"/>
    <s v="RUA MUNIM"/>
    <n v="1749"/>
    <n v="14"/>
    <s v="QU 17"/>
    <s v="NULL"/>
    <s v="NULL"/>
    <n v="65071482"/>
    <s v="CALHAU"/>
    <s v="I339814"/>
    <n v="1"/>
    <x v="4"/>
    <s v="Inviável"/>
    <s v="REUSO"/>
    <n v="1"/>
    <n v="0"/>
    <s v="CDOE-6804"/>
    <n v="73818839"/>
    <n v="-2.4906290000000002"/>
    <n v="-44.267828000000002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39815"/>
    <s v="LOGICTEL"/>
    <s v="68 (VHS) Secundária"/>
    <s v="VHS"/>
    <s v="MA"/>
    <s v="SAO LUIS"/>
    <s v="SAO LUIS"/>
    <n v="98000"/>
    <s v="SLS"/>
    <s v="RUA MUNIM"/>
    <n v="1749"/>
    <n v="15"/>
    <s v="QU 17"/>
    <s v="NULL"/>
    <s v="NULL"/>
    <n v="65071482"/>
    <s v="CALHAU"/>
    <s v="I339815"/>
    <n v="1"/>
    <x v="4"/>
    <s v="Inviável"/>
    <s v="REUSO"/>
    <n v="1"/>
    <n v="0"/>
    <s v="CDOE-6804"/>
    <n v="73818885"/>
    <n v="-2.4905789999999999"/>
    <n v="-44.26765499999999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39828"/>
    <s v="LOGICTEL"/>
    <s v="68 (VHS) Secundária"/>
    <s v="VHS"/>
    <s v="MA"/>
    <s v="SAO LUIS"/>
    <s v="SAO LUIS"/>
    <n v="98000"/>
    <s v="SLS"/>
    <s v="RUA OITO"/>
    <n v="25011"/>
    <n v="400"/>
    <s v="NULL"/>
    <s v="NULL"/>
    <s v="NULL"/>
    <n v="65071670"/>
    <s v="CALHAU"/>
    <s v="I339828"/>
    <n v="1"/>
    <x v="4"/>
    <s v="Inviável"/>
    <s v="REUSO"/>
    <n v="1"/>
    <n v="0"/>
    <s v="CDOE-6812"/>
    <n v="73818914"/>
    <n v="-2.4880987999999999"/>
    <n v="-44.27037599999999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07"/>
    <s v="LOGICTEL"/>
    <s v="68 (VHS) Secundária"/>
    <s v="VHS"/>
    <s v="MA"/>
    <s v="SAO LUIS"/>
    <s v="SAO LUIS"/>
    <n v="98000"/>
    <s v="SLS"/>
    <s v="RUA QUARENTA SETE"/>
    <n v="1094"/>
    <s v="SN"/>
    <s v="QU 18"/>
    <s v="NULL"/>
    <s v="NULL"/>
    <n v="65071800"/>
    <s v="LTM IPEM CALHAU"/>
    <s v="I340107"/>
    <n v="1"/>
    <x v="4"/>
    <s v="Inviável"/>
    <s v="REUSO"/>
    <n v="1"/>
    <n v="0"/>
    <s v="CDOE-6802"/>
    <n v="73824379"/>
    <n v="-2.4899909999999998"/>
    <n v="-44.266325000000002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08"/>
    <s v="LOGICTEL"/>
    <s v="68 (VHS) Secundária"/>
    <s v="VHS"/>
    <s v="MA"/>
    <s v="SAO LUIS"/>
    <s v="SAO LUIS"/>
    <n v="98000"/>
    <s v="SLS"/>
    <s v="RUA MEXIANA"/>
    <n v="1706"/>
    <n v="162"/>
    <s v="NULL"/>
    <s v="NULL"/>
    <s v="NULL"/>
    <n v="65071732"/>
    <s v="CALHAU"/>
    <s v="I340108"/>
    <n v="1"/>
    <x v="4"/>
    <s v="Inviável"/>
    <s v="REUSO"/>
    <n v="1"/>
    <n v="0"/>
    <s v="CDOE-6802"/>
    <n v="73824382"/>
    <n v="-2.4898579999999999"/>
    <n v="-44.26516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09"/>
    <s v="LOGICTEL"/>
    <s v="68 (VHS) Secundária"/>
    <s v="VHS"/>
    <s v="MA"/>
    <s v="SAO LUIS"/>
    <s v="SAO LUIS"/>
    <n v="98000"/>
    <s v="SLS"/>
    <s v="RUA MEXIANA"/>
    <n v="1706"/>
    <n v="37"/>
    <s v="NULL"/>
    <s v="NULL"/>
    <s v="NULL"/>
    <n v="65071732"/>
    <s v="CALHAU"/>
    <s v="I340109"/>
    <n v="1"/>
    <x v="4"/>
    <s v="Inviável"/>
    <s v="REUSO"/>
    <n v="1"/>
    <n v="0"/>
    <s v="CDOE-6802"/>
    <n v="73824314"/>
    <n v="-2.490011"/>
    <n v="-44.265309000000002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10"/>
    <s v="LOGICTEL"/>
    <s v="68 (VHS) Secundária"/>
    <s v="VHS"/>
    <s v="MA"/>
    <s v="SAO LUIS"/>
    <s v="SAO LUIS"/>
    <n v="98000"/>
    <s v="SLS"/>
    <s v="RUA DOS BOTOS"/>
    <n v="362"/>
    <n v="32"/>
    <s v="QU 18"/>
    <s v="NULL"/>
    <s v="NULL"/>
    <n v="65071690"/>
    <s v="CALHAU"/>
    <s v="I340110"/>
    <n v="1"/>
    <x v="4"/>
    <s v="Inviável"/>
    <s v="REUSO"/>
    <n v="1"/>
    <n v="0"/>
    <s v="CDOE-6802"/>
    <n v="73824386"/>
    <n v="-2.490523"/>
    <n v="-44.26646399999999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11"/>
    <s v="LOGICTEL"/>
    <s v="68 (VHS) Secundária"/>
    <s v="VHS"/>
    <s v="MA"/>
    <s v="SAO LUIS"/>
    <s v="SAO LUIS"/>
    <n v="98000"/>
    <s v="SLS"/>
    <s v="RUA DOS BOTOS"/>
    <n v="362"/>
    <n v="31"/>
    <s v="QU 18"/>
    <s v="NULL"/>
    <s v="NULL"/>
    <n v="65071690"/>
    <s v="CALHAU"/>
    <s v="I340111"/>
    <n v="1"/>
    <x v="4"/>
    <s v="Inviável"/>
    <s v="REUSO"/>
    <n v="1"/>
    <n v="0"/>
    <s v="CDOE-6802"/>
    <n v="73824300"/>
    <n v="-2.4903599999999999"/>
    <n v="-44.266505000000002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12"/>
    <s v="LOGICTEL"/>
    <s v="68 (VHS) Secundária"/>
    <s v="VHS"/>
    <s v="MA"/>
    <s v="SAO LUIS"/>
    <s v="SAO LUIS"/>
    <n v="98000"/>
    <s v="SLS"/>
    <s v="RUA DOS BOTOS"/>
    <n v="362"/>
    <n v="20"/>
    <s v="QU 17"/>
    <s v="NULL"/>
    <s v="NULL"/>
    <n v="65071690"/>
    <s v="CALHAU"/>
    <s v="I340112"/>
    <n v="1"/>
    <x v="4"/>
    <s v="Inviável"/>
    <s v="REUSO"/>
    <n v="1"/>
    <n v="0"/>
    <s v="CDOE-6802"/>
    <n v="73824391"/>
    <n v="-2.4904009999999999"/>
    <n v="-44.26666999999999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13"/>
    <s v="LOGICTEL"/>
    <s v="68 (VHS) Secundária"/>
    <s v="VHS"/>
    <s v="MA"/>
    <s v="SAO LUIS"/>
    <s v="SAO LUIS"/>
    <n v="98000"/>
    <s v="SLS"/>
    <s v="RUA DOS BOTOS"/>
    <n v="362"/>
    <n v="23"/>
    <s v="QU 17"/>
    <s v="CA 12"/>
    <s v="NULL"/>
    <n v="65071690"/>
    <s v="CALHAU"/>
    <s v="I340113"/>
    <n v="1"/>
    <x v="4"/>
    <s v="Inviável"/>
    <s v="REUSO"/>
    <n v="1"/>
    <n v="0"/>
    <s v="CDOE-6802"/>
    <n v="73824394"/>
    <n v="-2.4897070000000001"/>
    <n v="-44.266874000000001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14"/>
    <s v="LOGICTEL"/>
    <s v="68 (VHS) Secundária"/>
    <s v="VHS"/>
    <s v="MA"/>
    <s v="SAO LUIS"/>
    <s v="SAO LUIS"/>
    <n v="98000"/>
    <s v="SLS"/>
    <s v="RUA DOS BOTOS"/>
    <n v="362"/>
    <n v="28"/>
    <s v="QU 18"/>
    <s v="NULL"/>
    <s v="NULL"/>
    <n v="65071690"/>
    <s v="CALHAU"/>
    <s v="I340114"/>
    <n v="1"/>
    <x v="4"/>
    <s v="Inviável"/>
    <s v="REUSO"/>
    <n v="1"/>
    <n v="0"/>
    <s v="CDOE-6802"/>
    <n v="73824397"/>
    <n v="-2.4897490000000002"/>
    <n v="-44.26663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15"/>
    <s v="LOGICTEL"/>
    <s v="68 (VHS) Secundária"/>
    <s v="VHS"/>
    <s v="MA"/>
    <s v="SAO LUIS"/>
    <s v="SAO LUIS"/>
    <n v="98000"/>
    <s v="SLS"/>
    <s v="RUA DOS BOTOS"/>
    <n v="362"/>
    <n v="27"/>
    <s v="QU 18"/>
    <s v="NULL"/>
    <s v="NULL"/>
    <n v="65071690"/>
    <s v="CALHAU"/>
    <s v="I340115"/>
    <n v="1"/>
    <x v="4"/>
    <s v="Inviável"/>
    <s v="REUSO"/>
    <n v="1"/>
    <n v="0"/>
    <s v="CDOE-6802"/>
    <n v="73824316"/>
    <n v="-2.4895659999999999"/>
    <n v="-44.266688000000002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16"/>
    <s v="LOGICTEL"/>
    <s v="68 (VHS) Secundária"/>
    <s v="VHS"/>
    <s v="MA"/>
    <s v="SAO LUIS"/>
    <s v="SAO LUIS"/>
    <n v="98000"/>
    <s v="SLS"/>
    <s v="AVENIDA BORBOREMA"/>
    <n v="360"/>
    <s v="SN"/>
    <s v="FR 34"/>
    <s v="NULL"/>
    <s v="NULL"/>
    <n v="65071360"/>
    <s v="CALHAU"/>
    <s v="I340116"/>
    <n v="1"/>
    <x v="4"/>
    <s v="Inviável"/>
    <s v="REUSO"/>
    <n v="1"/>
    <n v="0"/>
    <s v="CDOE-6809"/>
    <n v="73824302"/>
    <n v="-2.4897019999999999"/>
    <n v="-44.268973000000003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17"/>
    <s v="LOGICTEL"/>
    <s v="68 (VHS) Secundária"/>
    <s v="VHS"/>
    <s v="MA"/>
    <s v="SAO LUIS"/>
    <s v="SAO LUIS"/>
    <n v="98000"/>
    <s v="SLS"/>
    <s v="AVENIDA BORBOREMA"/>
    <n v="360"/>
    <n v="29"/>
    <s v="QU 17"/>
    <s v="NULL"/>
    <s v="NULL"/>
    <n v="65071360"/>
    <s v="CALHAU"/>
    <s v="I340117"/>
    <n v="1"/>
    <x v="4"/>
    <s v="Inviável"/>
    <s v="REUSO"/>
    <n v="1"/>
    <n v="0"/>
    <s v="CDOE-6809"/>
    <n v="73824402"/>
    <n v="-2.4894229999999999"/>
    <n v="-44.267707999999999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18"/>
    <s v="LOGICTEL"/>
    <s v="68 (VHS) Secundária"/>
    <s v="VHS"/>
    <s v="MA"/>
    <s v="SAO LUIS"/>
    <s v="SAO LUIS"/>
    <n v="98000"/>
    <s v="SLS"/>
    <s v="AVENIDA BORBOREMA"/>
    <n v="360"/>
    <n v="28"/>
    <s v="QU 17"/>
    <s v="NULL"/>
    <s v="NULL"/>
    <n v="65071360"/>
    <s v="CALHAU"/>
    <s v="I340118"/>
    <n v="1"/>
    <x v="4"/>
    <s v="Inviável"/>
    <s v="REUSO"/>
    <n v="1"/>
    <n v="0"/>
    <s v="CDOE-6809"/>
    <n v="73824319"/>
    <n v="-2.4893800000000001"/>
    <n v="-44.267522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19"/>
    <s v="LOGICTEL"/>
    <s v="68 (VHS) Secundária"/>
    <s v="VHS"/>
    <s v="MA"/>
    <s v="SAO LUIS"/>
    <s v="SAO LUIS"/>
    <n v="98000"/>
    <s v="SLS"/>
    <s v="AVENIDA BORBOREMA"/>
    <n v="360"/>
    <n v="26"/>
    <s v="QU 17"/>
    <s v="NULL"/>
    <s v="NULL"/>
    <n v="65071360"/>
    <s v="CALHAU"/>
    <s v="I340119"/>
    <n v="1"/>
    <x v="4"/>
    <s v="Inviável"/>
    <s v="REUSO"/>
    <n v="0"/>
    <n v="1"/>
    <s v="CDOE-6809"/>
    <n v="73824406"/>
    <n v="-2.4893179999999999"/>
    <n v="-44.267268000000001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20"/>
    <s v="LOGICTEL"/>
    <s v="68 (VHS) Secundária"/>
    <s v="VHS"/>
    <s v="MA"/>
    <s v="SAO LUIS"/>
    <s v="SAO LUIS"/>
    <n v="98000"/>
    <s v="SLS"/>
    <s v="AVENIDA BORBOREMA"/>
    <n v="360"/>
    <n v="26"/>
    <s v="QU 17"/>
    <s v="NULL"/>
    <s v="NULL"/>
    <n v="65071360"/>
    <s v="CALHAU"/>
    <s v="I340120"/>
    <n v="1"/>
    <x v="4"/>
    <s v="Inviável"/>
    <s v="REUSO"/>
    <n v="1"/>
    <n v="0"/>
    <s v="CDOE-6809"/>
    <n v="73824409"/>
    <n v="-2.4893489999999998"/>
    <n v="-44.267263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21"/>
    <s v="LOGICTEL"/>
    <s v="68 (VHS) Secundária"/>
    <s v="VHS"/>
    <s v="MA"/>
    <s v="SAO LUIS"/>
    <s v="SAO LUIS"/>
    <n v="98000"/>
    <s v="SLS"/>
    <s v="AVENIDA BORBOREMA"/>
    <n v="360"/>
    <n v="2"/>
    <s v="QU 21"/>
    <s v="NULL"/>
    <s v="NULL"/>
    <n v="65071360"/>
    <s v="CALHAU"/>
    <s v="I340121"/>
    <n v="1"/>
    <x v="4"/>
    <s v="Inviável"/>
    <s v="REUSO"/>
    <n v="1"/>
    <n v="0"/>
    <s v="CDOE-6809"/>
    <n v="73824321"/>
    <n v="-2.4893869999999998"/>
    <n v="-44.268776000000003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22"/>
    <s v="LOGICTEL"/>
    <s v="68 (VHS) Secundária"/>
    <s v="VHS"/>
    <s v="MA"/>
    <s v="SAO LUIS"/>
    <s v="SAO LUIS"/>
    <n v="98000"/>
    <s v="SLS"/>
    <s v="AVENIDA BORBOREMA"/>
    <n v="360"/>
    <n v="2"/>
    <s v="QU 21"/>
    <s v="CA B"/>
    <s v="NULL"/>
    <n v="65071360"/>
    <s v="CALHAU"/>
    <s v="I340122"/>
    <n v="1"/>
    <x v="4"/>
    <s v="Inviável"/>
    <s v="REUSO"/>
    <n v="1"/>
    <n v="0"/>
    <s v="CDOE-6809"/>
    <n v="73824304"/>
    <n v="-2.4893429999999999"/>
    <n v="-44.268591000000001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23"/>
    <s v="LOGICTEL"/>
    <s v="68 (VHS) Secundária"/>
    <s v="VHS"/>
    <s v="MA"/>
    <s v="SAO LUIS"/>
    <s v="SAO LUIS"/>
    <n v="98000"/>
    <s v="SLS"/>
    <s v="AVENIDA BORBOREMA"/>
    <n v="360"/>
    <n v="3"/>
    <s v="QU 21"/>
    <s v="NULL"/>
    <s v="NULL"/>
    <n v="65071360"/>
    <s v="CALHAU"/>
    <s v="I340123"/>
    <n v="1"/>
    <x v="4"/>
    <s v="Inviável"/>
    <s v="REUSO"/>
    <n v="0"/>
    <n v="1"/>
    <s v="CDOE-6809"/>
    <n v="73824414"/>
    <n v="-2.4892699999999999"/>
    <n v="-44.26833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24"/>
    <s v="LOGICTEL"/>
    <s v="68 (VHS) Secundária"/>
    <s v="VHS"/>
    <s v="MA"/>
    <s v="SAO LUIS"/>
    <s v="SAO LUIS"/>
    <n v="98000"/>
    <s v="SLS"/>
    <s v="AVENIDA BORBOREMA"/>
    <n v="360"/>
    <n v="2"/>
    <s v="QU 22"/>
    <s v="NULL"/>
    <s v="NULL"/>
    <n v="65071360"/>
    <s v="CALHAU"/>
    <s v="I340124"/>
    <n v="5"/>
    <x v="4"/>
    <s v="Inviável"/>
    <s v="REUSO"/>
    <n v="5"/>
    <n v="0"/>
    <s v="CDOE-6816"/>
    <n v="73824323"/>
    <n v="-2.4890949999999998"/>
    <n v="-44.267710999999998"/>
    <s v="EDIFICACAO COMPLETA"/>
    <s v="N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25"/>
    <s v="LOGICTEL"/>
    <s v="68 (VHS) Secundária"/>
    <s v="VHS"/>
    <s v="MA"/>
    <s v="SAO LUIS"/>
    <s v="SAO LUIS"/>
    <n v="98000"/>
    <s v="SLS"/>
    <s v="AVENIDA BORBOREMA"/>
    <n v="360"/>
    <n v="4"/>
    <s v="QU 22"/>
    <s v="NULL"/>
    <s v="NULL"/>
    <n v="65071360"/>
    <s v="CALHAU"/>
    <s v="I340125"/>
    <n v="1"/>
    <x v="4"/>
    <s v="Inviável"/>
    <s v="REUSO"/>
    <n v="1"/>
    <n v="0"/>
    <s v="CDOE-6801"/>
    <n v="73824306"/>
    <n v="-2.4887830000000002"/>
    <n v="-44.266461999999997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26"/>
    <s v="LOGICTEL"/>
    <s v="68 (VHS) Secundária"/>
    <s v="VHS"/>
    <s v="MA"/>
    <s v="SAO LUIS"/>
    <s v="SAO LUIS"/>
    <n v="98000"/>
    <s v="SLS"/>
    <s v="AVENIDA BORBOREMA"/>
    <n v="360"/>
    <n v="22"/>
    <s v="QU 18"/>
    <s v="NULL"/>
    <s v="NULL"/>
    <n v="65071360"/>
    <s v="CALHAU"/>
    <s v="I340126"/>
    <n v="1"/>
    <x v="4"/>
    <s v="Inviável"/>
    <s v="REUSO"/>
    <n v="0"/>
    <n v="1"/>
    <s v="CDOE-6801"/>
    <n v="73824423"/>
    <n v="-2.4890080000000001"/>
    <n v="-44.266050999999997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27"/>
    <s v="LOGICTEL"/>
    <s v="68 (VHS) Secundária"/>
    <s v="VHS"/>
    <s v="MA"/>
    <s v="SAO LUIS"/>
    <s v="SAO LUIS"/>
    <n v="98000"/>
    <s v="SLS"/>
    <s v="AVENIDA BORBOREMA"/>
    <n v="360"/>
    <n v="21"/>
    <s v="QU 18"/>
    <s v="NULL"/>
    <s v="NULL"/>
    <n v="65071360"/>
    <s v="CALHAU"/>
    <s v="I340127"/>
    <n v="1"/>
    <x v="4"/>
    <s v="Inviável"/>
    <s v="REUSO"/>
    <n v="1"/>
    <n v="0"/>
    <s v="CDOE-6801"/>
    <n v="73824325"/>
    <n v="-2.488934"/>
    <n v="-44.265821000000003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28"/>
    <s v="LOGICTEL"/>
    <s v="68 (VHS) Secundária"/>
    <s v="VHS"/>
    <s v="MA"/>
    <s v="SAO LUIS"/>
    <s v="SAO LUIS"/>
    <n v="98000"/>
    <s v="SLS"/>
    <s v="AVENIDA BORBOREMA"/>
    <n v="360"/>
    <n v="20"/>
    <s v="QU 18"/>
    <s v="NULL"/>
    <s v="NULL"/>
    <n v="65071360"/>
    <s v="CALHAU"/>
    <s v="I340128"/>
    <n v="1"/>
    <x v="4"/>
    <s v="Inviável"/>
    <s v="REUSO"/>
    <n v="1"/>
    <n v="0"/>
    <s v="CDOE-6801"/>
    <n v="73824447"/>
    <n v="-2.4888940000000002"/>
    <n v="-44.265656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31"/>
    <s v="LOGICTEL"/>
    <s v="68 (VHS) Secundária"/>
    <s v="VHS"/>
    <s v="MA"/>
    <s v="SAO LUIS"/>
    <s v="SAO LUIS"/>
    <n v="98000"/>
    <s v="SLS"/>
    <s v="AVENIDA AVICENIA"/>
    <n v="247"/>
    <n v="2"/>
    <s v="QU 24"/>
    <s v="NULL"/>
    <s v="NULL"/>
    <n v="65071370"/>
    <s v="CALHAU"/>
    <s v="I340131"/>
    <n v="1"/>
    <x v="4"/>
    <s v="Inviável"/>
    <s v="REUSO"/>
    <n v="1"/>
    <n v="0"/>
    <s v="CDOE-6817"/>
    <n v="73824467"/>
    <n v="-2.4868640000000002"/>
    <n v="-44.26553299999999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32"/>
    <s v="LOGICTEL"/>
    <s v="68 (VHS) Secundária"/>
    <s v="VHS"/>
    <s v="MA"/>
    <s v="SAO LUIS"/>
    <s v="SAO LUIS"/>
    <n v="98000"/>
    <s v="SLS"/>
    <s v="AVENIDA AVICENIA"/>
    <n v="247"/>
    <n v="4"/>
    <s v="NULL"/>
    <s v="NULL"/>
    <s v="NULL"/>
    <n v="65071370"/>
    <s v="CALHAU"/>
    <s v="I340132"/>
    <n v="1"/>
    <x v="4"/>
    <s v="Inviável"/>
    <s v="REUSO"/>
    <n v="1"/>
    <n v="0"/>
    <s v="CDOE-6817"/>
    <n v="73824430"/>
    <n v="-2.487625"/>
    <n v="-44.265335999999998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35"/>
    <s v="LOGICTEL"/>
    <s v="68 (VHS) Secundária"/>
    <s v="VHS"/>
    <s v="MA"/>
    <s v="SAO LUIS"/>
    <s v="SAO LUIS"/>
    <n v="98000"/>
    <s v="SLS"/>
    <s v="RUA ARAMITAS"/>
    <n v="185"/>
    <n v="515"/>
    <s v="QU 24"/>
    <s v="NULL"/>
    <s v="NULL"/>
    <n v="65071480"/>
    <s v="CALHAU"/>
    <s v="I340135"/>
    <n v="1"/>
    <x v="4"/>
    <s v="Inviável"/>
    <s v="REUSO"/>
    <n v="0"/>
    <n v="1"/>
    <s v="CDOE-6817"/>
    <n v="73824432"/>
    <n v="-2.4874429999999998"/>
    <n v="-44.26623599999999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36"/>
    <s v="LOGICTEL"/>
    <s v="68 (VHS) Secundária"/>
    <s v="VHS"/>
    <s v="MA"/>
    <s v="SAO LUIS"/>
    <s v="SAO LUIS"/>
    <n v="98000"/>
    <s v="SLS"/>
    <s v="RUA ARAMITAS"/>
    <n v="185"/>
    <n v="4"/>
    <s v="QU 24"/>
    <s v="NULL"/>
    <s v="NULL"/>
    <n v="65071480"/>
    <s v="CALHAU"/>
    <s v="I340136"/>
    <n v="1"/>
    <x v="4"/>
    <s v="Inviável"/>
    <s v="REUSO"/>
    <n v="1"/>
    <n v="0"/>
    <s v="CDOE-6817"/>
    <n v="73824461"/>
    <n v="-2.4872260000000002"/>
    <n v="-44.266285000000003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37"/>
    <s v="LOGICTEL"/>
    <s v="68 (VHS) Secundária"/>
    <s v="VHS"/>
    <s v="MA"/>
    <s v="SAO LUIS"/>
    <s v="SAO LUIS"/>
    <n v="98000"/>
    <s v="SLS"/>
    <s v="RUA DAS MANTIQUEIRAS"/>
    <n v="1606"/>
    <n v="38"/>
    <s v="NULL"/>
    <s v="NULL"/>
    <s v="NULL"/>
    <n v="65071790"/>
    <s v="CALHAU"/>
    <s v="I340137"/>
    <n v="1"/>
    <x v="4"/>
    <s v="Inviável"/>
    <s v="REUSO"/>
    <n v="1"/>
    <n v="0"/>
    <s v="CDOE-6804"/>
    <n v="73824471"/>
    <n v="-2.4904649999999999"/>
    <n v="-44.26818999999999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38"/>
    <s v="LOGICTEL"/>
    <s v="68 (VHS) Secundária"/>
    <s v="VHS"/>
    <s v="MA"/>
    <s v="SAO LUIS"/>
    <s v="SAO LUIS"/>
    <n v="98000"/>
    <s v="SLS"/>
    <s v="RUA DAS MANTIQUEIRAS"/>
    <n v="1606"/>
    <n v="37"/>
    <s v="NULL"/>
    <s v="NULL"/>
    <s v="NULL"/>
    <n v="65071790"/>
    <s v="CALHAU"/>
    <s v="I340138"/>
    <n v="1"/>
    <x v="4"/>
    <s v="Inviável"/>
    <s v="REUSO"/>
    <n v="1"/>
    <n v="0"/>
    <s v="CDOE-6804"/>
    <n v="73824435"/>
    <n v="-2.4903029999999999"/>
    <n v="-44.268242000000001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43"/>
    <s v="LOGICTEL"/>
    <s v="68 (VHS) Secundária"/>
    <s v="VHS"/>
    <s v="MA"/>
    <s v="SAO LUIS"/>
    <s v="SAO LUIS"/>
    <n v="98000"/>
    <s v="SLS"/>
    <s v="RUA DAS MANTIQUEIRAS"/>
    <n v="1606"/>
    <n v="44"/>
    <s v="QU 17"/>
    <s v="NULL"/>
    <s v="NULL"/>
    <n v="65071790"/>
    <s v="CALHAU"/>
    <s v="I340143"/>
    <n v="1"/>
    <x v="4"/>
    <s v="Inviável"/>
    <s v="REUSO"/>
    <n v="1"/>
    <n v="0"/>
    <s v="CDOE-6802"/>
    <n v="73824437"/>
    <n v="-2.4899170000000002"/>
    <n v="-44.267207999999997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44"/>
    <s v="LOGICTEL"/>
    <s v="68 (VHS) Secundária"/>
    <s v="VHS"/>
    <s v="MA"/>
    <s v="SAO LUIS"/>
    <s v="SAO LUIS"/>
    <n v="98000"/>
    <s v="SLS"/>
    <s v="RUA MUNIM"/>
    <n v="1749"/>
    <n v="22"/>
    <s v="NULL"/>
    <s v="NULL"/>
    <s v="NULL"/>
    <n v="65071482"/>
    <s v="CALHAU"/>
    <s v="I340144"/>
    <n v="1"/>
    <x v="4"/>
    <s v="Inviável"/>
    <s v="REUSO"/>
    <n v="0"/>
    <n v="1"/>
    <s v="CDOE-6804"/>
    <n v="73824496"/>
    <n v="-2.4901040000000001"/>
    <n v="-44.267032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47"/>
    <s v="LOGICTEL"/>
    <s v="68 (VHS) Secundária"/>
    <s v="VHS"/>
    <s v="MA"/>
    <s v="SAO LUIS"/>
    <s v="SAO LUIS"/>
    <n v="98000"/>
    <s v="SLS"/>
    <s v="AVENIDA AVICENIA"/>
    <n v="247"/>
    <n v="2"/>
    <s v="NULL"/>
    <s v="NULL"/>
    <s v="NULL"/>
    <n v="65071370"/>
    <s v="CALHAU"/>
    <s v="I340147"/>
    <n v="1"/>
    <x v="4"/>
    <s v="Inviável"/>
    <s v="REUSO"/>
    <n v="0"/>
    <n v="1"/>
    <s v="CDOE-6817"/>
    <n v="73824502"/>
    <n v="-2.487959"/>
    <n v="-44.26525099999999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48"/>
    <s v="LOGICTEL"/>
    <s v="68 (VHS) Secundária"/>
    <s v="VHS"/>
    <s v="MA"/>
    <s v="SAO LUIS"/>
    <s v="SAO LUIS"/>
    <n v="98000"/>
    <s v="SLS"/>
    <s v="AVENIDA AVICENIA"/>
    <n v="247"/>
    <n v="2"/>
    <s v="NULL"/>
    <s v="NULL"/>
    <s v="NULL"/>
    <n v="65071370"/>
    <s v="CALHAU"/>
    <s v="I340148"/>
    <n v="1"/>
    <x v="4"/>
    <s v="Inviável"/>
    <s v="REUSO"/>
    <n v="0"/>
    <n v="1"/>
    <s v="CDOE-6801"/>
    <n v="73824479"/>
    <n v="-2.48828"/>
    <n v="-44.26517599999999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55"/>
    <s v="LOGICTEL"/>
    <s v="68 (VHS) Secundária"/>
    <s v="VHS"/>
    <s v="MA"/>
    <s v="SAO LUIS"/>
    <s v="SAO LUIS"/>
    <n v="98000"/>
    <s v="SLS"/>
    <s v="RUA MUNIM"/>
    <n v="1749"/>
    <n v="18"/>
    <s v="NULL"/>
    <s v="NULL"/>
    <s v="NULL"/>
    <n v="65071482"/>
    <s v="CALHAU"/>
    <s v="I340155"/>
    <n v="1"/>
    <x v="4"/>
    <s v="Inviável"/>
    <s v="REUSO"/>
    <n v="1"/>
    <n v="0"/>
    <s v="CDOE-6804"/>
    <n v="73824483"/>
    <n v="-2.4904470000000001"/>
    <n v="-44.267074999999998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56"/>
    <s v="LOGICTEL"/>
    <s v="68 (VHS) Secundária"/>
    <s v="VHS"/>
    <s v="MA"/>
    <s v="SAO LUIS"/>
    <s v="SAO LUIS"/>
    <n v="98000"/>
    <s v="SLS"/>
    <s v="RUA MUNIM"/>
    <n v="1749"/>
    <n v="21"/>
    <s v="NULL"/>
    <s v="NULL"/>
    <s v="NULL"/>
    <n v="65071482"/>
    <s v="CALHAU"/>
    <s v="I340156"/>
    <n v="1"/>
    <x v="4"/>
    <s v="Inviável"/>
    <s v="REUSO"/>
    <n v="1"/>
    <n v="0"/>
    <s v="CDOE-6804"/>
    <n v="73824445"/>
    <n v="-2.490275"/>
    <n v="-44.266989000000002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57"/>
    <s v="LOGICTEL"/>
    <s v="68 (VHS) Secundária"/>
    <s v="VHS"/>
    <s v="MA"/>
    <s v="SAO LUIS"/>
    <s v="SAO LUIS"/>
    <n v="98000"/>
    <s v="SLS"/>
    <s v="RUA DAS MANTIQUEIRAS"/>
    <n v="1606"/>
    <n v="43"/>
    <s v="QU 17"/>
    <s v="NULL"/>
    <s v="NULL"/>
    <n v="65071790"/>
    <s v="CALHAU"/>
    <s v="I340157"/>
    <n v="1"/>
    <x v="4"/>
    <s v="Inviável"/>
    <s v="REUSO"/>
    <n v="0"/>
    <n v="1"/>
    <s v="CDOE-6804"/>
    <n v="73824520"/>
    <n v="-2.4899589999999998"/>
    <n v="-44.267389000000001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58"/>
    <s v="LOGICTEL"/>
    <s v="68 (VHS) Secundária"/>
    <s v="VHS"/>
    <s v="MA"/>
    <s v="SAO LUIS"/>
    <s v="SAO LUIS"/>
    <n v="98000"/>
    <s v="SLS"/>
    <s v="RUA DAS MANTIQUEIRAS"/>
    <n v="1606"/>
    <s v="SN"/>
    <s v="QU 17"/>
    <s v="NULL"/>
    <s v="NULL"/>
    <n v="65071790"/>
    <s v="CALHAU"/>
    <s v="I340158"/>
    <n v="1"/>
    <x v="4"/>
    <s v="Inviável"/>
    <s v="REUSO"/>
    <n v="1"/>
    <n v="0"/>
    <s v="CDOE-6804"/>
    <n v="73824486"/>
    <n v="-2.4899990000000001"/>
    <n v="-44.267575000000001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59"/>
    <s v="LOGICTEL"/>
    <s v="68 (VHS) Secundária"/>
    <s v="VHS"/>
    <s v="MA"/>
    <s v="SAO LUIS"/>
    <s v="SAO LUIS"/>
    <n v="98000"/>
    <s v="SLS"/>
    <s v="RUA DAS MANTIQUEIRAS"/>
    <n v="1606"/>
    <n v="41"/>
    <s v="QU 17"/>
    <s v="NULL"/>
    <s v="NULL"/>
    <n v="65071790"/>
    <s v="CALHAU"/>
    <s v="I340159"/>
    <n v="1"/>
    <x v="4"/>
    <s v="Inviável"/>
    <s v="REUSO"/>
    <n v="1"/>
    <n v="0"/>
    <s v="CDOE-6804"/>
    <n v="73824547"/>
    <n v="-2.490065"/>
    <n v="-44.267781999999997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60"/>
    <s v="LOGICTEL"/>
    <s v="68 (VHS) Secundária"/>
    <s v="VHS"/>
    <s v="MA"/>
    <s v="SAO LUIS"/>
    <s v="SAO LUIS"/>
    <n v="98000"/>
    <s v="SLS"/>
    <s v="RUA DAS MANTIQUEIRAS"/>
    <n v="1606"/>
    <n v="37"/>
    <s v="QU 17"/>
    <s v="NULL"/>
    <s v="NULL"/>
    <n v="65071790"/>
    <s v="CALHAU"/>
    <s v="I340160"/>
    <n v="1"/>
    <x v="4"/>
    <s v="Inviável"/>
    <s v="REUSO"/>
    <n v="1"/>
    <n v="0"/>
    <s v="CDOE-6804"/>
    <n v="73824525"/>
    <n v="-2.490138"/>
    <n v="-44.268065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61"/>
    <s v="LOGICTEL"/>
    <s v="68 (VHS) Secundária"/>
    <s v="VHS"/>
    <s v="MA"/>
    <s v="SAO LUIS"/>
    <s v="SAO LUIS"/>
    <n v="98000"/>
    <s v="SLS"/>
    <s v="RUA ARAMITAS"/>
    <n v="185"/>
    <s v="SN"/>
    <s v="QU 22"/>
    <s v="NULL"/>
    <s v="NULL"/>
    <n v="65071480"/>
    <s v="CALHAU"/>
    <s v="I340161"/>
    <n v="1"/>
    <x v="4"/>
    <s v="Inviável"/>
    <s v="REUSO"/>
    <n v="1"/>
    <n v="0"/>
    <s v="CDOE-6817"/>
    <n v="73824528"/>
    <n v="-2.4885700000000002"/>
    <n v="-44.266165000000001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62"/>
    <s v="LOGICTEL"/>
    <s v="68 (VHS) Secundária"/>
    <s v="VHS"/>
    <s v="MA"/>
    <s v="SAO LUIS"/>
    <s v="SAO LUIS"/>
    <n v="98000"/>
    <s v="SLS"/>
    <s v="RUA ARAMITAS"/>
    <n v="185"/>
    <n v="8"/>
    <s v="QU 22"/>
    <s v="CA 3"/>
    <s v="NULL"/>
    <n v="65071480"/>
    <s v="CALHAU"/>
    <s v="I340162"/>
    <n v="1"/>
    <x v="4"/>
    <s v="Inviável"/>
    <s v="REUSO"/>
    <n v="1"/>
    <n v="0"/>
    <s v="CDOE-6817"/>
    <n v="73824549"/>
    <n v="-2.4882330000000001"/>
    <n v="-44.266246000000002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63"/>
    <s v="LOGICTEL"/>
    <s v="68 (VHS) Secundária"/>
    <s v="VHS"/>
    <s v="MA"/>
    <s v="SAO LUIS"/>
    <s v="SAO LUIS"/>
    <n v="98000"/>
    <s v="SLS"/>
    <s v="RUA ARAMITAS"/>
    <n v="185"/>
    <n v="5"/>
    <s v="QU 23"/>
    <s v="NULL"/>
    <s v="NULL"/>
    <n v="65071480"/>
    <s v="CALHAU"/>
    <s v="I340163"/>
    <n v="1"/>
    <x v="4"/>
    <s v="Inviável"/>
    <s v="REUSO"/>
    <n v="0"/>
    <n v="1"/>
    <s v="CDOE-6817"/>
    <n v="73824570"/>
    <n v="-2.487841"/>
    <n v="-44.266142000000002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64"/>
    <s v="LOGICTEL"/>
    <s v="68 (VHS) Secundária"/>
    <s v="VHS"/>
    <s v="MA"/>
    <s v="SAO LUIS"/>
    <s v="SAO LUIS"/>
    <n v="98000"/>
    <s v="SLS"/>
    <s v="RUA ARAMITAS"/>
    <n v="185"/>
    <n v="3"/>
    <s v="QU 23"/>
    <s v="CA 3"/>
    <s v="NULL"/>
    <n v="65071480"/>
    <s v="CALHAU"/>
    <s v="I340164"/>
    <n v="1"/>
    <x v="4"/>
    <s v="Inviável"/>
    <s v="REUSO"/>
    <n v="1"/>
    <n v="0"/>
    <s v="CDOE-6817"/>
    <n v="73824530"/>
    <n v="-2.4881289999999998"/>
    <n v="-44.266070999999997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65"/>
    <s v="LOGICTEL"/>
    <s v="68 (VHS) Secundária"/>
    <s v="VHS"/>
    <s v="MA"/>
    <s v="SAO LUIS"/>
    <s v="SAO LUIS"/>
    <n v="98000"/>
    <s v="SLS"/>
    <s v="AVENIDA BORBOREMA"/>
    <n v="360"/>
    <n v="18"/>
    <s v="QU 18"/>
    <s v="NULL"/>
    <s v="NULL"/>
    <n v="65071360"/>
    <s v="CALHAU"/>
    <s v="I340165"/>
    <n v="16"/>
    <x v="4"/>
    <s v="Inviável"/>
    <s v="REUSO"/>
    <n v="0"/>
    <n v="16"/>
    <s v="CDOE-6801"/>
    <n v="73824574"/>
    <n v="-2.4888151999999999"/>
    <n v="-44.2652249"/>
    <s v="EDIFICACAO COMPLETA"/>
    <s v="N"/>
    <s v="N"/>
    <s v="N"/>
    <n v="2"/>
    <s v="Sim"/>
    <s v="NULL"/>
    <s v="NULL"/>
    <n v="2340022137"/>
    <s v="NULL"/>
    <s v="NULL"/>
    <x v="0"/>
    <s v="Enviado"/>
    <s v="Enviado"/>
    <x v="2"/>
    <s v="-"/>
    <x v="0"/>
    <s v="SIM"/>
    <s v="Cadastro"/>
  </r>
  <r>
    <s v="I340166"/>
    <s v="LOGICTEL"/>
    <s v="68 (VHS) Secundária"/>
    <s v="VHS"/>
    <s v="MA"/>
    <s v="SAO LUIS"/>
    <s v="SAO LUIS"/>
    <n v="98000"/>
    <s v="SLS"/>
    <s v="AVENIDA BORBOREMA"/>
    <n v="360"/>
    <n v="19"/>
    <s v="QU 18"/>
    <s v="NULL"/>
    <s v="NULL"/>
    <n v="65071360"/>
    <s v="CALHAU"/>
    <s v="I340166"/>
    <n v="1"/>
    <x v="4"/>
    <s v="Inviável"/>
    <s v="REUSO"/>
    <n v="0"/>
    <n v="1"/>
    <s v="CDOE-6801"/>
    <n v="73824551"/>
    <n v="-2.4888499999999998"/>
    <n v="-44.26548499999999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67"/>
    <s v="LOGICTEL"/>
    <s v="68 (VHS) Secundária"/>
    <s v="VHS"/>
    <s v="MA"/>
    <s v="SAO LUIS"/>
    <s v="SAO LUIS"/>
    <n v="98000"/>
    <s v="SLS"/>
    <s v="AVENIDA BORBOREMA"/>
    <n v="360"/>
    <n v="24"/>
    <s v="QU 18"/>
    <s v="NULL"/>
    <s v="NULL"/>
    <n v="65071360"/>
    <s v="CALHAU"/>
    <s v="I340167"/>
    <n v="6"/>
    <x v="4"/>
    <s v="Inviável"/>
    <s v="REUSO"/>
    <n v="0"/>
    <n v="6"/>
    <s v="CDOE-6801"/>
    <n v="73824593"/>
    <n v="-2.4890919999999999"/>
    <n v="-44.266406000000003"/>
    <s v="EDIFICACAO COMPLETA"/>
    <s v="N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68"/>
    <s v="LOGICTEL"/>
    <s v="68 (VHS) Secundária"/>
    <s v="VHS"/>
    <s v="MA"/>
    <s v="SAO LUIS"/>
    <s v="SAO LUIS"/>
    <n v="98000"/>
    <s v="SLS"/>
    <s v="AVENIDA BORBOREMA"/>
    <n v="360"/>
    <n v="25"/>
    <s v="QU 18"/>
    <s v="NULL"/>
    <s v="NULL"/>
    <n v="65071360"/>
    <s v="CALHAU"/>
    <s v="I340168"/>
    <n v="1"/>
    <x v="4"/>
    <s v="Inviável"/>
    <s v="REUSO"/>
    <n v="1"/>
    <n v="0"/>
    <s v="CDOE-6801"/>
    <n v="73824532"/>
    <n v="-2.489131"/>
    <n v="-44.26657099999999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69"/>
    <s v="LOGICTEL"/>
    <s v="68 (VHS) Secundária"/>
    <s v="VHS"/>
    <s v="MA"/>
    <s v="SAO LUIS"/>
    <s v="SAO LUIS"/>
    <n v="98000"/>
    <s v="SLS"/>
    <s v="AVENIDA BORBOREMA"/>
    <n v="360"/>
    <n v="26"/>
    <s v="QU 18"/>
    <s v="NULL"/>
    <s v="NULL"/>
    <n v="65071360"/>
    <s v="CALHAU"/>
    <s v="I340169"/>
    <n v="1"/>
    <x v="4"/>
    <s v="Inviável"/>
    <s v="REUSO"/>
    <n v="1"/>
    <n v="0"/>
    <s v="CDOE-6801"/>
    <n v="73824553"/>
    <n v="-2.4891719999999999"/>
    <n v="-44.266744000000003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70"/>
    <s v="LOGICTEL"/>
    <s v="68 (VHS) Secundária"/>
    <s v="VHS"/>
    <s v="MA"/>
    <s v="SAO LUIS"/>
    <s v="SAO LUIS"/>
    <n v="98000"/>
    <s v="SLS"/>
    <s v="AVENIDA BORBOREMA"/>
    <n v="360"/>
    <n v="3"/>
    <s v="QU 22"/>
    <s v="NULL"/>
    <s v="NULL"/>
    <n v="65071360"/>
    <s v="CALHAU"/>
    <s v="I340170"/>
    <n v="1"/>
    <x v="4"/>
    <s v="Inviável"/>
    <s v="REUSO"/>
    <n v="1"/>
    <n v="0"/>
    <s v="CDOE-6801"/>
    <n v="73824603"/>
    <n v="-2.4888460000000001"/>
    <n v="-44.266654000000003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71"/>
    <s v="LOGICTEL"/>
    <s v="68 (VHS) Secundária"/>
    <s v="VHS"/>
    <s v="MA"/>
    <s v="SAO LUIS"/>
    <s v="SAO LUIS"/>
    <n v="98000"/>
    <s v="SLS"/>
    <s v="AVENIDA BORBOREMA"/>
    <n v="360"/>
    <n v="3"/>
    <s v="LE A"/>
    <s v="QU 22"/>
    <s v="NULL"/>
    <n v="65071360"/>
    <s v="CALHAU"/>
    <s v="I340171"/>
    <n v="1"/>
    <x v="4"/>
    <s v="Inviável"/>
    <s v="REUSO"/>
    <n v="1"/>
    <n v="0"/>
    <s v="CDOE-6801"/>
    <n v="73824534"/>
    <n v="-2.4888870000000001"/>
    <n v="-44.26683599999999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72"/>
    <s v="LOGICTEL"/>
    <s v="68 (VHS) Secundária"/>
    <s v="VHS"/>
    <s v="MA"/>
    <s v="SAO LUIS"/>
    <s v="SAO LUIS"/>
    <n v="98000"/>
    <s v="SLS"/>
    <s v="AVENIDA BORBOREMA"/>
    <n v="360"/>
    <n v="2"/>
    <s v="QU 22"/>
    <s v="NULL"/>
    <s v="NULL"/>
    <n v="65071360"/>
    <s v="CALHAU"/>
    <s v="I340172"/>
    <n v="1"/>
    <x v="4"/>
    <s v="Inviável"/>
    <s v="REUSO"/>
    <n v="1"/>
    <n v="0"/>
    <s v="CDOE-6809"/>
    <n v="73824555"/>
    <n v="-2.4890249999999998"/>
    <n v="-44.267394000000003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73"/>
    <s v="LOGICTEL"/>
    <s v="68 (VHS) Secundária"/>
    <s v="VHS"/>
    <s v="MA"/>
    <s v="SAO LUIS"/>
    <s v="SAO LUIS"/>
    <n v="98000"/>
    <s v="SLS"/>
    <s v="AVENIDA BORBOREMA"/>
    <n v="360"/>
    <s v="SN"/>
    <s v="QU 21"/>
    <s v="NULL"/>
    <s v="NULL"/>
    <n v="65071360"/>
    <s v="CALHAU"/>
    <s v="I340173"/>
    <n v="1"/>
    <x v="4"/>
    <s v="Inviável"/>
    <s v="REUSO"/>
    <n v="1"/>
    <n v="0"/>
    <s v="CDOE-6809"/>
    <n v="73824608"/>
    <n v="-2.4894500000000002"/>
    <n v="-44.26902799999999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74"/>
    <s v="LOGICTEL"/>
    <s v="68 (VHS) Secundária"/>
    <s v="VHS"/>
    <s v="MA"/>
    <s v="SAO LUIS"/>
    <s v="SAO LUIS"/>
    <n v="98000"/>
    <s v="SLS"/>
    <s v="AVENIDA BORBOREMA"/>
    <n v="360"/>
    <n v="25"/>
    <s v="QU 17"/>
    <s v="CA A"/>
    <s v="NULL"/>
    <n v="65071360"/>
    <s v="CALHAU"/>
    <s v="I340174"/>
    <n v="1"/>
    <x v="4"/>
    <s v="Inviável"/>
    <s v="REUSO"/>
    <n v="1"/>
    <n v="0"/>
    <s v="CDOE-6809"/>
    <n v="73824536"/>
    <n v="-2.4892449999999999"/>
    <n v="-44.267012999999999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75"/>
    <s v="LOGICTEL"/>
    <s v="68 (VHS) Secundária"/>
    <s v="VHS"/>
    <s v="MA"/>
    <s v="SAO LUIS"/>
    <s v="SAO LUIS"/>
    <n v="98000"/>
    <s v="SLS"/>
    <s v="AVENIDA BORBOREMA"/>
    <n v="360"/>
    <n v="30"/>
    <s v="QU 17"/>
    <s v="NULL"/>
    <s v="NULL"/>
    <n v="65071360"/>
    <s v="CALHAU"/>
    <s v="I340175"/>
    <n v="1"/>
    <x v="4"/>
    <s v="Inviável"/>
    <s v="REUSO"/>
    <n v="0"/>
    <n v="1"/>
    <s v="CDOE-6809"/>
    <n v="73824557"/>
    <n v="-2.489465"/>
    <n v="-44.267924000000001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76"/>
    <s v="LOGICTEL"/>
    <s v="68 (VHS) Secundária"/>
    <s v="VHS"/>
    <s v="MA"/>
    <s v="SAO LUIS"/>
    <s v="SAO LUIS"/>
    <n v="98000"/>
    <s v="SLS"/>
    <s v="AVENIDA BORBOREMA"/>
    <n v="360"/>
    <n v="31"/>
    <s v="QU 17"/>
    <s v="NULL"/>
    <s v="NULL"/>
    <n v="65071360"/>
    <s v="CALHAU"/>
    <s v="I340176"/>
    <n v="1"/>
    <x v="4"/>
    <s v="Inviável"/>
    <s v="REUSO"/>
    <n v="0"/>
    <n v="1"/>
    <s v="CDOE-6809"/>
    <n v="73824613"/>
    <n v="-2.4895149999999999"/>
    <n v="-44.26809999999999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77"/>
    <s v="LOGICTEL"/>
    <s v="68 (VHS) Secundária"/>
    <s v="VHS"/>
    <s v="MA"/>
    <s v="SAO LUIS"/>
    <s v="SAO LUIS"/>
    <n v="98000"/>
    <s v="SLS"/>
    <s v="AVENIDA BORBOREMA"/>
    <n v="360"/>
    <n v="32"/>
    <s v="QU 17"/>
    <s v="NULL"/>
    <s v="NULL"/>
    <n v="65071360"/>
    <s v="CALHAU"/>
    <s v="I340177"/>
    <n v="1"/>
    <x v="4"/>
    <s v="Inviável"/>
    <s v="REUSO"/>
    <n v="1"/>
    <n v="0"/>
    <s v="CDOE-6809"/>
    <n v="73824538"/>
    <n v="-2.4895649999999998"/>
    <n v="-44.268293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78"/>
    <s v="LOGICTEL"/>
    <s v="68 (VHS) Secundária"/>
    <s v="VHS"/>
    <s v="MA"/>
    <s v="SAO LUIS"/>
    <s v="SAO LUIS"/>
    <n v="98000"/>
    <s v="SLS"/>
    <s v="AVENIDA BORBOREMA"/>
    <n v="360"/>
    <n v="34"/>
    <s v="QU 17"/>
    <s v="NULL"/>
    <s v="NULL"/>
    <n v="65071360"/>
    <s v="CALHAU"/>
    <s v="I340178"/>
    <n v="1"/>
    <x v="4"/>
    <s v="Inviável"/>
    <s v="REUSO"/>
    <n v="1"/>
    <n v="0"/>
    <s v="CDOE-6809"/>
    <n v="73824559"/>
    <n v="-2.4896210000000001"/>
    <n v="-44.26854999999999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79"/>
    <s v="LOGICTEL"/>
    <s v="68 (VHS) Secundária"/>
    <s v="VHS"/>
    <s v="MA"/>
    <s v="SAO LUIS"/>
    <s v="SAO LUIS"/>
    <n v="98000"/>
    <s v="SLS"/>
    <s v="RUA MUNIM"/>
    <n v="1749"/>
    <n v="17"/>
    <s v="NULL"/>
    <s v="NULL"/>
    <s v="NULL"/>
    <n v="65071482"/>
    <s v="CALHAU"/>
    <s v="I340179"/>
    <n v="1"/>
    <x v="4"/>
    <s v="Inviável"/>
    <s v="REUSO"/>
    <n v="1"/>
    <n v="0"/>
    <s v="CDOE-6804"/>
    <n v="73824540"/>
    <n v="-2.4904999999999999"/>
    <n v="-44.267245000000003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80"/>
    <s v="LOGICTEL"/>
    <s v="68 (VHS) Secundária"/>
    <s v="VHS"/>
    <s v="MA"/>
    <s v="SAO LUIS"/>
    <s v="SAO LUIS"/>
    <n v="98000"/>
    <s v="SLS"/>
    <s v="RUA MUNIM"/>
    <n v="1749"/>
    <n v="16"/>
    <s v="NULL"/>
    <s v="NULL"/>
    <s v="NULL"/>
    <n v="65071482"/>
    <s v="CALHAU"/>
    <s v="I340180"/>
    <n v="1"/>
    <x v="4"/>
    <s v="Inviável"/>
    <s v="REUSO"/>
    <n v="1"/>
    <n v="0"/>
    <s v="CDOE-6804"/>
    <n v="73824619"/>
    <n v="-2.490548"/>
    <n v="-44.267434999999999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81"/>
    <s v="LOGICTEL"/>
    <s v="68 (VHS) Secundária"/>
    <s v="VHS"/>
    <s v="MA"/>
    <s v="SAO LUIS"/>
    <s v="SAO LUIS"/>
    <n v="98000"/>
    <s v="SLS"/>
    <s v="RUA MEXIANA"/>
    <n v="1706"/>
    <n v="33"/>
    <s v="QU 18"/>
    <s v="NULL"/>
    <s v="NULL"/>
    <n v="65071732"/>
    <s v="CALHAU"/>
    <s v="I340181"/>
    <n v="1"/>
    <x v="4"/>
    <s v="Inviável"/>
    <s v="REUSO"/>
    <n v="1"/>
    <n v="0"/>
    <s v="CDOE-6802"/>
    <n v="73824561"/>
    <n v="-2.490208"/>
    <n v="-44.266123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82"/>
    <s v="LOGICTEL"/>
    <s v="68 (VHS) Secundária"/>
    <s v="VHS"/>
    <s v="MA"/>
    <s v="SAO LUIS"/>
    <s v="SAO LUIS"/>
    <n v="98000"/>
    <s v="SLS"/>
    <s v="RUA MEXIANA"/>
    <n v="1706"/>
    <n v="34"/>
    <s v="QU 18"/>
    <s v="CA 34"/>
    <s v="NULL"/>
    <n v="65071732"/>
    <s v="CALHAU"/>
    <s v="I340182"/>
    <n v="1"/>
    <x v="4"/>
    <s v="Inviável"/>
    <s v="REUSO"/>
    <n v="1"/>
    <n v="0"/>
    <s v="CDOE-6802"/>
    <n v="73824623"/>
    <n v="-2.4901719999999998"/>
    <n v="-44.26594899999999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83"/>
    <s v="LOGICTEL"/>
    <s v="68 (VHS) Secundária"/>
    <s v="VHS"/>
    <s v="MA"/>
    <s v="SAO LUIS"/>
    <s v="SAO LUIS"/>
    <n v="98000"/>
    <s v="SLS"/>
    <s v="RUA MEXIANA"/>
    <n v="1706"/>
    <n v="35"/>
    <s v="QU 18"/>
    <s v="NULL"/>
    <s v="NULL"/>
    <n v="65071732"/>
    <s v="CALHAU"/>
    <s v="I340183"/>
    <n v="1"/>
    <x v="4"/>
    <s v="Inviável"/>
    <s v="REUSO"/>
    <n v="0"/>
    <n v="1"/>
    <s v="CDOE-6802"/>
    <n v="73824542"/>
    <n v="-2.4901209999999998"/>
    <n v="-44.265774"/>
    <s v="MORADIA"/>
    <s v="NULL"/>
    <s v="N"/>
    <s v="N"/>
    <n v="3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184"/>
    <s v="LOGICTEL"/>
    <s v="68 (VHS) Secundária"/>
    <s v="VHS"/>
    <s v="MA"/>
    <s v="SAO LUIS"/>
    <s v="SAO LUIS"/>
    <n v="98000"/>
    <s v="SLS"/>
    <s v="RUA MEXIANA"/>
    <n v="1706"/>
    <n v="36"/>
    <s v="NULL"/>
    <s v="NULL"/>
    <s v="NULL"/>
    <n v="65071732"/>
    <s v="CALHAU"/>
    <s v="I340184"/>
    <n v="1"/>
    <x v="4"/>
    <s v="Inviável"/>
    <s v="REUSO"/>
    <n v="1"/>
    <n v="0"/>
    <s v="CDOE-6802"/>
    <n v="73824563"/>
    <n v="-2.4900579999999999"/>
    <n v="-44.265476999999997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363"/>
    <s v="LOGICTEL"/>
    <s v="68 (VHS) Secundária"/>
    <s v="VHS"/>
    <s v="MA"/>
    <s v="SAO LUIS"/>
    <s v="SAO LUIS"/>
    <n v="98000"/>
    <s v="SLS"/>
    <s v="AVENIDA DOS SAMBAQUIS"/>
    <n v="23691"/>
    <n v="4"/>
    <s v="QU 17"/>
    <s v="NULL"/>
    <s v="NULL"/>
    <n v="65071390"/>
    <s v="CALHAU"/>
    <s v="I340363"/>
    <n v="2"/>
    <x v="4"/>
    <s v="Inviável"/>
    <s v="REUSO"/>
    <n v="2"/>
    <n v="0"/>
    <s v="CDOE-6803"/>
    <n v="73828244"/>
    <n v="-2.4912139999999998"/>
    <n v="-44.267488"/>
    <s v="EDIFICACAO COMPLETA"/>
    <s v="N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364"/>
    <s v="LOGICTEL"/>
    <s v="68 (VHS) Secundária"/>
    <s v="VHS"/>
    <s v="MA"/>
    <s v="SAO LUIS"/>
    <s v="SAO LUIS"/>
    <n v="98000"/>
    <s v="SLS"/>
    <s v="AVENIDA DOS SAMBAQUIS"/>
    <n v="23691"/>
    <n v="2"/>
    <s v="QU 17"/>
    <s v="NULL"/>
    <s v="NULL"/>
    <n v="65071390"/>
    <s v="CALHAU"/>
    <s v="I340364"/>
    <n v="1"/>
    <x v="4"/>
    <s v="Inviável"/>
    <s v="REUSO"/>
    <n v="0"/>
    <n v="1"/>
    <s v="CDOE-6803"/>
    <n v="73828333"/>
    <n v="-2.491336"/>
    <n v="-44.267924000000001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82"/>
    <s v="LOGICTEL"/>
    <s v="68 (VHS) Secundária"/>
    <s v="VHS"/>
    <s v="MA"/>
    <s v="SAO LUIS"/>
    <s v="SAO LUIS"/>
    <n v="98000"/>
    <s v="SLS"/>
    <s v="RUA DOS GUAJURUS"/>
    <n v="1160"/>
    <n v="7"/>
    <s v="QU 20"/>
    <s v="NULL"/>
    <s v="NULL"/>
    <n v="65071255"/>
    <s v="CALHAU"/>
    <s v="I340482"/>
    <n v="1"/>
    <x v="4"/>
    <s v="Inviável"/>
    <s v="REUSO"/>
    <n v="1"/>
    <n v="0"/>
    <s v="CDOE-6811"/>
    <n v="73837384"/>
    <n v="-2.488918"/>
    <n v="-44.269798999999999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83"/>
    <s v="LOGICTEL"/>
    <s v="68 (VHS) Secundária"/>
    <s v="VHS"/>
    <s v="MA"/>
    <s v="SAO LUIS"/>
    <s v="SAO LUIS"/>
    <n v="98000"/>
    <s v="SLS"/>
    <s v="RUA DOS GUAJURUS"/>
    <n v="1160"/>
    <n v="6"/>
    <s v="QU 20"/>
    <s v="NULL"/>
    <s v="NULL"/>
    <n v="65071255"/>
    <s v="CALHAU"/>
    <s v="I340483"/>
    <n v="1"/>
    <x v="4"/>
    <s v="Inviável"/>
    <s v="REUSO"/>
    <n v="1"/>
    <n v="0"/>
    <s v="CDOE-6811"/>
    <n v="73837438"/>
    <n v="-2.488915"/>
    <n v="-44.269523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84"/>
    <s v="LOGICTEL"/>
    <s v="68 (VHS) Secundária"/>
    <s v="VHS"/>
    <s v="MA"/>
    <s v="SAO LUIS"/>
    <s v="SAO LUIS"/>
    <n v="98000"/>
    <s v="SLS"/>
    <s v="RUA DOS GUAJURUS"/>
    <n v="1160"/>
    <s v="SN"/>
    <s v="QU 21"/>
    <s v="NULL"/>
    <s v="NULL"/>
    <n v="65071255"/>
    <s v="CALHAU"/>
    <s v="I340484"/>
    <n v="1"/>
    <x v="4"/>
    <s v="Inviável"/>
    <s v="REUSO"/>
    <n v="0"/>
    <n v="1"/>
    <s v="CDOE-6811"/>
    <n v="73837452"/>
    <n v="-2.4888330000000001"/>
    <n v="-44.269069000000002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85"/>
    <s v="LOGICTEL"/>
    <s v="68 (VHS) Secundária"/>
    <s v="VHS"/>
    <s v="MA"/>
    <s v="SAO LUIS"/>
    <s v="SAO LUIS"/>
    <n v="98000"/>
    <s v="SLS"/>
    <s v="RUA DOS GUAJURUS"/>
    <n v="1160"/>
    <s v="SN"/>
    <s v="QU 21"/>
    <s v="NULL"/>
    <s v="NULL"/>
    <n v="65071255"/>
    <s v="CALHAU"/>
    <s v="I340485"/>
    <n v="1"/>
    <x v="4"/>
    <s v="Inviável"/>
    <s v="REUSO"/>
    <n v="1"/>
    <n v="0"/>
    <s v="CDOE-6811"/>
    <n v="73837386"/>
    <n v="-2.488718"/>
    <n v="-44.26862899999999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86"/>
    <s v="LOGICTEL"/>
    <s v="68 (VHS) Secundária"/>
    <s v="VHS"/>
    <s v="MA"/>
    <s v="SAO LUIS"/>
    <s v="SAO LUIS"/>
    <n v="98000"/>
    <s v="SLS"/>
    <s v="RUA JAGUARIBE"/>
    <n v="1307"/>
    <s v="SN"/>
    <s v="LD 10"/>
    <s v="NULL"/>
    <s v="NULL"/>
    <n v="65071360"/>
    <s v="LTM IPEM CALHAU"/>
    <s v="I340486"/>
    <n v="3"/>
    <x v="4"/>
    <s v="Inviável"/>
    <s v="REUSO"/>
    <n v="3"/>
    <n v="0"/>
    <s v="CDOE-6812"/>
    <n v="73837457"/>
    <n v="-2.4883500000000001"/>
    <n v="-44.269666000000001"/>
    <s v="EDIFICACAO COMPLETA"/>
    <s v="N"/>
    <s v="N"/>
    <s v="N"/>
    <n v="3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87"/>
    <s v="LOGICTEL"/>
    <s v="68 (VHS) Secundária"/>
    <s v="VHS"/>
    <s v="MA"/>
    <s v="SAO LUIS"/>
    <s v="SAO LUIS"/>
    <n v="98000"/>
    <s v="SLS"/>
    <s v="RUA JAGUARIBE"/>
    <n v="1307"/>
    <n v="53"/>
    <s v="NULL"/>
    <s v="NULL"/>
    <s v="NULL"/>
    <n v="65071360"/>
    <s v="LTM IPEM CALHAU"/>
    <s v="I340487"/>
    <n v="1"/>
    <x v="4"/>
    <s v="Inviável"/>
    <s v="REUSO"/>
    <n v="0"/>
    <n v="1"/>
    <s v="CDOE-6812"/>
    <n v="73837469"/>
    <n v="-2.4878629999999999"/>
    <n v="-44.269351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88"/>
    <s v="LOGICTEL"/>
    <s v="68 (VHS) Secundária"/>
    <s v="VHS"/>
    <s v="MA"/>
    <s v="SAO LUIS"/>
    <s v="SAO LUIS"/>
    <n v="98000"/>
    <s v="SLS"/>
    <s v="RUA DOS CARIRIS"/>
    <n v="453"/>
    <s v="SN"/>
    <s v="QU 22"/>
    <s v="NULL"/>
    <s v="NULL"/>
    <n v="65071740"/>
    <s v="CALHAU"/>
    <s v="I340488"/>
    <n v="1"/>
    <x v="4"/>
    <s v="Inviável"/>
    <s v="REUSO"/>
    <n v="1"/>
    <n v="0"/>
    <s v="CDOE-6816"/>
    <n v="73837445"/>
    <n v="-2.4886270000000001"/>
    <n v="-44.267963000000002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89"/>
    <s v="LOGICTEL"/>
    <s v="68 (VHS) Secundária"/>
    <s v="VHS"/>
    <s v="MA"/>
    <s v="SAO LUIS"/>
    <s v="SAO LUIS"/>
    <n v="98000"/>
    <s v="SLS"/>
    <s v="RUA DOS CARIRIS"/>
    <n v="453"/>
    <n v="6"/>
    <s v="QU 21"/>
    <s v="NULL"/>
    <s v="NULL"/>
    <n v="65071740"/>
    <s v="CALHAU"/>
    <s v="I340489"/>
    <n v="1"/>
    <x v="4"/>
    <s v="Inviável"/>
    <s v="REUSO"/>
    <n v="1"/>
    <n v="0"/>
    <s v="CDOE-6816"/>
    <n v="73837507"/>
    <n v="-2.488702"/>
    <n v="-44.268149000000001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90"/>
    <s v="LOGICTEL"/>
    <s v="68 (VHS) Secundária"/>
    <s v="VHS"/>
    <s v="MA"/>
    <s v="SAO LUIS"/>
    <s v="SAO LUIS"/>
    <n v="98000"/>
    <s v="SLS"/>
    <s v="RUA DOS CARIRIS"/>
    <n v="453"/>
    <s v="SN"/>
    <s v="LE B"/>
    <s v="QU 21"/>
    <s v="CA 6"/>
    <n v="65071740"/>
    <s v="CALHAU"/>
    <s v="I340490"/>
    <n v="1"/>
    <x v="4"/>
    <s v="Inviável"/>
    <s v="REUSO"/>
    <n v="1"/>
    <n v="0"/>
    <s v="CDOE-6816"/>
    <n v="73837471"/>
    <n v="-2.4884940000000002"/>
    <n v="-44.26818999999999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91"/>
    <s v="LOGICTEL"/>
    <s v="68 (VHS) Secundária"/>
    <s v="VHS"/>
    <s v="MA"/>
    <s v="SAO LUIS"/>
    <s v="SAO LUIS"/>
    <n v="98000"/>
    <s v="SLS"/>
    <s v="RUA DOS CARIRIS"/>
    <n v="453"/>
    <s v="SN"/>
    <s v="QU 21"/>
    <s v="NULL"/>
    <s v="NULL"/>
    <n v="65071740"/>
    <s v="CALHAU"/>
    <s v="I340491"/>
    <n v="1"/>
    <x v="4"/>
    <s v="Inviável"/>
    <s v="REUSO"/>
    <n v="1"/>
    <n v="0"/>
    <s v="CDOE-6816"/>
    <n v="73837515"/>
    <n v="-2.4883700000000002"/>
    <n v="-44.268233000000002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92"/>
    <s v="LOGICTEL"/>
    <s v="68 (VHS) Secundária"/>
    <s v="VHS"/>
    <s v="MA"/>
    <s v="SAO LUIS"/>
    <s v="SAO LUIS"/>
    <n v="98000"/>
    <s v="SLS"/>
    <s v="RUA DOS CARIRIS"/>
    <n v="453"/>
    <n v="16"/>
    <s v="QU 22"/>
    <s v="NULL"/>
    <s v="NULL"/>
    <n v="65071740"/>
    <s v="CALHAU"/>
    <s v="I340492"/>
    <n v="1"/>
    <x v="4"/>
    <s v="Inviável"/>
    <s v="REUSO"/>
    <n v="1"/>
    <n v="0"/>
    <s v="CDOE-6816"/>
    <n v="73837520"/>
    <n v="-2.4881799999999998"/>
    <n v="-44.268064000000003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93"/>
    <s v="LOGICTEL"/>
    <s v="68 (VHS) Secundária"/>
    <s v="VHS"/>
    <s v="MA"/>
    <s v="SAO LUIS"/>
    <s v="SAO LUIS"/>
    <n v="98000"/>
    <s v="SLS"/>
    <s v="RUA DOS CARIRIS"/>
    <n v="453"/>
    <n v="15"/>
    <s v="QU 22"/>
    <s v="NULL"/>
    <s v="NULL"/>
    <n v="65071740"/>
    <s v="CALHAU"/>
    <s v="I340493"/>
    <n v="1"/>
    <x v="4"/>
    <s v="Inviável"/>
    <s v="REUSO"/>
    <n v="1"/>
    <n v="0"/>
    <s v="CDOE-6816"/>
    <n v="73837524"/>
    <n v="-2.487803"/>
    <n v="-44.268155999999998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94"/>
    <s v="LOGICTEL"/>
    <s v="68 (VHS) Secundária"/>
    <s v="VHS"/>
    <s v="MA"/>
    <s v="SAO LUIS"/>
    <s v="SAO LUIS"/>
    <n v="98000"/>
    <s v="SLS"/>
    <s v="RUA CAETES"/>
    <n v="20985"/>
    <n v="6"/>
    <s v="NULL"/>
    <s v="NULL"/>
    <s v="NULL"/>
    <n v="65071610"/>
    <s v="CALHAU"/>
    <s v="I340494"/>
    <n v="1"/>
    <x v="4"/>
    <s v="Inviável"/>
    <s v="REUSO"/>
    <n v="1"/>
    <n v="0"/>
    <s v="CDOE-6816"/>
    <n v="73837491"/>
    <n v="-2.4884360000000001"/>
    <n v="-44.26755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95"/>
    <s v="LOGICTEL"/>
    <s v="68 (VHS) Secundária"/>
    <s v="VHS"/>
    <s v="MA"/>
    <s v="SAO LUIS"/>
    <s v="SAO LUIS"/>
    <n v="98000"/>
    <s v="SLS"/>
    <s v="RUA CAETES"/>
    <n v="20985"/>
    <s v="SN"/>
    <s v="LD 6"/>
    <s v="NULL"/>
    <s v="NULL"/>
    <n v="65071610"/>
    <s v="CALHAU"/>
    <s v="I340495"/>
    <n v="1"/>
    <x v="4"/>
    <s v="Inviável"/>
    <s v="REUSO"/>
    <n v="1"/>
    <n v="0"/>
    <s v="CDOE-6816"/>
    <n v="73837493"/>
    <n v="-2.488356"/>
    <n v="-44.26726399999999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96"/>
    <s v="LOGICTEL"/>
    <s v="68 (VHS) Secundária"/>
    <s v="VHS"/>
    <s v="MA"/>
    <s v="SAO LUIS"/>
    <s v="SAO LUIS"/>
    <n v="98000"/>
    <s v="SLS"/>
    <s v="RUA CAETES"/>
    <n v="20985"/>
    <n v="8"/>
    <s v="QU 22"/>
    <s v="NULL"/>
    <s v="NULL"/>
    <n v="65071610"/>
    <s v="CALHAU"/>
    <s v="I340496"/>
    <n v="1"/>
    <x v="4"/>
    <s v="Inviável"/>
    <s v="REUSO"/>
    <n v="1"/>
    <n v="0"/>
    <s v="CDOE-6816"/>
    <n v="73837535"/>
    <n v="-2.4882610000000001"/>
    <n v="-44.266922000000001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97"/>
    <s v="LOGICTEL"/>
    <s v="68 (VHS) Secundária"/>
    <s v="VHS"/>
    <s v="MA"/>
    <s v="SAO LUIS"/>
    <s v="SAO LUIS"/>
    <n v="98000"/>
    <s v="SLS"/>
    <s v="RUA CAETES"/>
    <n v="20985"/>
    <n v="7"/>
    <s v="QU 22"/>
    <s v="NULL"/>
    <s v="NULL"/>
    <n v="65071610"/>
    <s v="CALHAU"/>
    <s v="I340497"/>
    <n v="1"/>
    <x v="4"/>
    <s v="Inviável"/>
    <s v="REUSO"/>
    <n v="1"/>
    <n v="0"/>
    <s v="CDOE-6817"/>
    <n v="73837477"/>
    <n v="-2.4882"/>
    <n v="-44.266688000000002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98"/>
    <s v="LOGICTEL"/>
    <s v="68 (VHS) Secundária"/>
    <s v="VHS"/>
    <s v="MA"/>
    <s v="SAO LUIS"/>
    <s v="SAO LUIS"/>
    <n v="98000"/>
    <s v="SLS"/>
    <s v="RUA CAETES"/>
    <n v="20985"/>
    <n v="9"/>
    <s v="QU 22"/>
    <s v="NULL"/>
    <s v="NULL"/>
    <n v="65071610"/>
    <s v="CALHAU"/>
    <s v="I340498"/>
    <n v="1"/>
    <x v="4"/>
    <s v="Inviável"/>
    <s v="REUSO"/>
    <n v="1"/>
    <n v="0"/>
    <s v="CDOE-6817"/>
    <n v="73837497"/>
    <n v="-2.4880740000000001"/>
    <n v="-44.26655999999999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499"/>
    <s v="LOGICTEL"/>
    <s v="68 (VHS) Secundária"/>
    <s v="VHS"/>
    <s v="MA"/>
    <s v="SAO LUIS"/>
    <s v="SAO LUIS"/>
    <n v="98000"/>
    <s v="SLS"/>
    <s v="RUA CAETES"/>
    <n v="20985"/>
    <n v="11"/>
    <s v="QU 22"/>
    <s v="NULL"/>
    <s v="NULL"/>
    <n v="65071610"/>
    <s v="CALHAU"/>
    <s v="I340499"/>
    <n v="1"/>
    <x v="4"/>
    <s v="Inviável"/>
    <s v="REUSO"/>
    <n v="1"/>
    <n v="0"/>
    <s v="CDOE-6817"/>
    <n v="73837544"/>
    <n v="-2.4879419999999999"/>
    <n v="-44.266592000000003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501"/>
    <s v="LOGICTEL"/>
    <s v="68 (VHS) Secundária"/>
    <s v="VHS"/>
    <s v="MA"/>
    <s v="SAO LUIS"/>
    <s v="SAO LUIS"/>
    <n v="98000"/>
    <s v="SLS"/>
    <s v="RUA ACARAI"/>
    <n v="18"/>
    <s v="SN"/>
    <s v="QU 22"/>
    <s v="NULL"/>
    <s v="NULL"/>
    <n v="65071410"/>
    <s v="CALHAU"/>
    <s v="I340501"/>
    <n v="1"/>
    <x v="4"/>
    <s v="Inviável"/>
    <s v="REUSO"/>
    <n v="1"/>
    <n v="0"/>
    <s v="CDOE-6816"/>
    <n v="73837501"/>
    <n v="-2.4878650000000002"/>
    <n v="-44.267693000000001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502"/>
    <s v="LOGICTEL"/>
    <s v="68 (VHS) Secundária"/>
    <s v="VHS"/>
    <s v="MA"/>
    <s v="SAO LUIS"/>
    <s v="SAO LUIS"/>
    <n v="98000"/>
    <s v="SLS"/>
    <s v="RUA ATLANTICA"/>
    <n v="91"/>
    <s v="SN"/>
    <s v="FR 14"/>
    <s v="NULL"/>
    <s v="NULL"/>
    <n v="65071630"/>
    <s v="CALHAU"/>
    <s v="I340502"/>
    <n v="1"/>
    <x v="4"/>
    <s v="Inviável"/>
    <s v="REUSO"/>
    <n v="1"/>
    <n v="0"/>
    <s v="CDOE-6816"/>
    <n v="73837558"/>
    <n v="-2.4874333000000002"/>
    <n v="-44.26866069999999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776"/>
    <s v="LOGICTEL"/>
    <s v="68 (VHS) Secundária"/>
    <s v="VHS"/>
    <s v="MA"/>
    <s v="SAO LUIS"/>
    <s v="SAO LUIS"/>
    <n v="98000"/>
    <s v="SLS"/>
    <s v="AVENIDA DOS SAMBAQUIS"/>
    <n v="23691"/>
    <n v="8"/>
    <s v="QU 17"/>
    <s v="NULL"/>
    <s v="NULL"/>
    <n v="65071390"/>
    <s v="CALHAU"/>
    <s v="I340776"/>
    <n v="1"/>
    <x v="4"/>
    <s v="Inviável"/>
    <s v="REUSO"/>
    <n v="0"/>
    <n v="1"/>
    <s v="CDOE-6803"/>
    <n v="73857012"/>
    <n v="-2.4910739999999998"/>
    <n v="-44.266921000000004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777"/>
    <s v="LOGICTEL"/>
    <s v="68 (VHS) Secundária"/>
    <s v="VHS"/>
    <s v="MA"/>
    <s v="SAO LUIS"/>
    <s v="SAO LUIS"/>
    <n v="98000"/>
    <s v="SLS"/>
    <s v="AVENIDA DOS SAMBAQUIS"/>
    <n v="23691"/>
    <n v="7"/>
    <s v="QU 17"/>
    <s v="NULL"/>
    <s v="NULL"/>
    <n v="65071390"/>
    <s v="CALHAU"/>
    <s v="I340777"/>
    <n v="1"/>
    <x v="4"/>
    <s v="Inviável"/>
    <s v="REUSO"/>
    <n v="1"/>
    <n v="0"/>
    <s v="CDOE-6803"/>
    <n v="73856995"/>
    <n v="-2.4911530000000002"/>
    <n v="-44.267189000000002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792"/>
    <s v="LOGICTEL"/>
    <s v="68 (VHS) Secundária"/>
    <s v="VHS"/>
    <s v="MA"/>
    <s v="SAO LUIS"/>
    <s v="SAO LUIS"/>
    <n v="98000"/>
    <s v="SLS"/>
    <s v="AVENIDA DOS SAMBAQUIS"/>
    <n v="23691"/>
    <n v="9"/>
    <s v="QU 17"/>
    <s v="NULL"/>
    <s v="NULL"/>
    <n v="65071390"/>
    <s v="CALHAU"/>
    <s v="I340792"/>
    <n v="1"/>
    <x v="4"/>
    <s v="Inviável"/>
    <s v="REUSO"/>
    <n v="0"/>
    <n v="1"/>
    <s v="CDOE-6803"/>
    <n v="73862878"/>
    <n v="-2.4910420000000002"/>
    <n v="-44.26675199999999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793"/>
    <s v="LOGICTEL"/>
    <s v="68 (VHS) Secundária"/>
    <s v="VHS"/>
    <s v="MA"/>
    <s v="SAO LUIS"/>
    <s v="SAO LUIS"/>
    <n v="98000"/>
    <s v="SLS"/>
    <s v="AVENIDA DOS SAMBAQUIS"/>
    <n v="23691"/>
    <s v="SN"/>
    <s v="QU 17"/>
    <s v="NULL"/>
    <s v="NULL"/>
    <n v="65071390"/>
    <s v="CALHAU"/>
    <s v="I340793"/>
    <n v="1"/>
    <x v="4"/>
    <s v="Inviável"/>
    <s v="REUSO"/>
    <n v="1"/>
    <n v="0"/>
    <s v="CDOE-6803"/>
    <n v="73862842"/>
    <n v="-2.4910190000000001"/>
    <n v="-44.266652999999998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794"/>
    <s v="LOGICTEL"/>
    <s v="68 (VHS) Secundária"/>
    <s v="VHS"/>
    <s v="MA"/>
    <s v="SAO LUIS"/>
    <s v="SAO LUIS"/>
    <n v="98000"/>
    <s v="SLS"/>
    <s v="AVENIDA DOS SAMBAQUIS"/>
    <n v="23691"/>
    <n v="10"/>
    <s v="QU 17"/>
    <s v="NULL"/>
    <s v="NULL"/>
    <n v="65071390"/>
    <s v="CALHAU"/>
    <s v="I340794"/>
    <n v="1"/>
    <x v="4"/>
    <s v="Inviável"/>
    <s v="REUSO"/>
    <n v="1"/>
    <n v="0"/>
    <s v="CDOE-6803"/>
    <n v="73862844"/>
    <n v="-2.4909840000000001"/>
    <n v="-44.266571999999996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795"/>
    <s v="LOGICTEL"/>
    <s v="68 (VHS) Secundária"/>
    <s v="VHS"/>
    <s v="MA"/>
    <s v="SAO LUIS"/>
    <s v="SAO LUIS"/>
    <n v="98000"/>
    <s v="SLS"/>
    <s v="AVENIDA DOS SAMBAQUIS"/>
    <n v="23691"/>
    <s v="SN"/>
    <s v="QU 18"/>
    <s v="NULL"/>
    <s v="NULL"/>
    <n v="65071390"/>
    <s v="CALHAU"/>
    <s v="I340795"/>
    <n v="1"/>
    <x v="4"/>
    <s v="Inviável"/>
    <s v="REUSO"/>
    <n v="1"/>
    <n v="0"/>
    <s v="CDOE-6803"/>
    <n v="73862907"/>
    <n v="-2.4909050000000001"/>
    <n v="-44.26621699999999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796"/>
    <s v="LOGICTEL"/>
    <s v="68 (VHS) Secundária"/>
    <s v="VHS"/>
    <s v="MA"/>
    <s v="SAO LUIS"/>
    <s v="SAO LUIS"/>
    <n v="98000"/>
    <s v="SLS"/>
    <s v="AVENIDA DOS SAMBAQUIS"/>
    <n v="23691"/>
    <n v="3"/>
    <s v="QU 18"/>
    <s v="NULL"/>
    <s v="NULL"/>
    <n v="65071390"/>
    <s v="CALHAU"/>
    <s v="I340796"/>
    <n v="1"/>
    <x v="4"/>
    <s v="Inviável"/>
    <s v="REUSO"/>
    <n v="1"/>
    <n v="0"/>
    <s v="CDOE-6803"/>
    <n v="73862880"/>
    <n v="-2.4908450000000002"/>
    <n v="-44.265951000000001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797"/>
    <s v="LOGICTEL"/>
    <s v="68 (VHS) Secundária"/>
    <s v="VHS"/>
    <s v="MA"/>
    <s v="SAO LUIS"/>
    <s v="SAO LUIS"/>
    <n v="98000"/>
    <s v="SLS"/>
    <s v="AVENIDA DOS SAMBAQUIS"/>
    <n v="23691"/>
    <n v="4"/>
    <s v="QU 18"/>
    <s v="NULL"/>
    <s v="NULL"/>
    <n v="65071390"/>
    <s v="CALHAU"/>
    <s v="I340797"/>
    <n v="1"/>
    <x v="4"/>
    <s v="Inviável"/>
    <s v="REUSO"/>
    <n v="1"/>
    <n v="0"/>
    <s v="CDOE-6803"/>
    <n v="73862928"/>
    <n v="-2.490799"/>
    <n v="-44.265776000000002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798"/>
    <s v="LOGICTEL"/>
    <s v="68 (VHS) Secundária"/>
    <s v="VHS"/>
    <s v="MA"/>
    <s v="SAO LUIS"/>
    <s v="SAO LUIS"/>
    <n v="98000"/>
    <s v="SLS"/>
    <s v="AVENIDA DOS SAMBAQUIS"/>
    <n v="23691"/>
    <n v="5"/>
    <s v="QU 18"/>
    <s v="NULL"/>
    <s v="NULL"/>
    <n v="65071390"/>
    <s v="CALHAU"/>
    <s v="I340798"/>
    <n v="1"/>
    <x v="4"/>
    <s v="Inviável"/>
    <s v="REUSO"/>
    <n v="1"/>
    <n v="0"/>
    <s v="CDOE-6803"/>
    <n v="73862884"/>
    <n v="-2.4907509999999999"/>
    <n v="-44.265607000000003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799"/>
    <s v="LOGICTEL"/>
    <s v="68 (VHS) Secundária"/>
    <s v="VHS"/>
    <s v="MA"/>
    <s v="SAO LUIS"/>
    <s v="SAO LUIS"/>
    <n v="98000"/>
    <s v="SLS"/>
    <s v="AVENIDA DOS SAMBAQUIS"/>
    <n v="23691"/>
    <n v="6"/>
    <s v="QU 18"/>
    <s v="NULL"/>
    <s v="NULL"/>
    <n v="65071390"/>
    <s v="CALHAU"/>
    <s v="I340799"/>
    <n v="1"/>
    <x v="4"/>
    <s v="Inviável"/>
    <s v="REUSO"/>
    <n v="1"/>
    <n v="0"/>
    <s v="CDOE-6803"/>
    <n v="73862930"/>
    <n v="-2.4906860000000002"/>
    <n v="-44.265385000000002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800"/>
    <s v="LOGICTEL"/>
    <s v="68 (VHS) Secundária"/>
    <s v="VHS"/>
    <s v="MA"/>
    <s v="SAO LUIS"/>
    <s v="SAO LUIS"/>
    <n v="98000"/>
    <s v="SLS"/>
    <s v="AVENIDA DOS SAMBAQUIS"/>
    <n v="23691"/>
    <n v="7"/>
    <s v="QU 18"/>
    <s v="NULL"/>
    <s v="NULL"/>
    <n v="65071390"/>
    <s v="CALHAU"/>
    <s v="I340800"/>
    <n v="1"/>
    <x v="4"/>
    <s v="Inviável"/>
    <s v="REUSO"/>
    <n v="0"/>
    <n v="1"/>
    <s v="CDOE-6803"/>
    <n v="73862920"/>
    <n v="-2.4906570000000001"/>
    <n v="-44.26521799999999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0801"/>
    <s v="LOGICTEL"/>
    <s v="68 (VHS) Secundária"/>
    <s v="VHS"/>
    <s v="MA"/>
    <s v="SAO LUIS"/>
    <s v="SAO LUIS"/>
    <n v="98000"/>
    <s v="SLS"/>
    <s v="AVENIDA DOS SAMBAQUIS"/>
    <n v="23691"/>
    <n v="8"/>
    <s v="QU 18"/>
    <s v="NULL"/>
    <s v="NULL"/>
    <n v="65071390"/>
    <s v="CALHAU"/>
    <s v="I340801"/>
    <n v="1"/>
    <x v="4"/>
    <s v="Inviável"/>
    <s v="REUSO"/>
    <n v="1"/>
    <n v="0"/>
    <s v="CDOE-6803"/>
    <n v="73862886"/>
    <n v="-2.4906190000000001"/>
    <n v="-44.26503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35"/>
    <s v="LOGICTEL"/>
    <s v="68 (VHS) Secundária"/>
    <s v="VHS"/>
    <s v="MA"/>
    <s v="SAO LUIS"/>
    <s v="SAO LUIS"/>
    <n v="98000"/>
    <s v="SLS"/>
    <s v="AVENIDA BORBOREMA"/>
    <n v="360"/>
    <n v="31"/>
    <s v="QU 16"/>
    <s v="NULL"/>
    <s v="NULL"/>
    <n v="65071360"/>
    <s v="CALHAU"/>
    <s v="I341135"/>
    <n v="1"/>
    <x v="4"/>
    <s v="Inviável"/>
    <s v="REUSO"/>
    <n v="1"/>
    <n v="0"/>
    <s v="CDOE-6810"/>
    <n v="74004129"/>
    <n v="-2.4897779999999998"/>
    <n v="-44.271175999999997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39"/>
    <s v="LOGICTEL"/>
    <s v="68 (VHS) Secundária"/>
    <s v="VHS"/>
    <s v="MA"/>
    <s v="SAO LUIS"/>
    <s v="SAO LUIS"/>
    <n v="98000"/>
    <s v="SLS"/>
    <s v="AVENIDA BORBOREMA"/>
    <n v="360"/>
    <n v="34"/>
    <s v="QU 16"/>
    <s v="NULL"/>
    <s v="NULL"/>
    <n v="65071360"/>
    <s v="CALHAU"/>
    <s v="I341139"/>
    <n v="1"/>
    <x v="4"/>
    <s v="Inviável"/>
    <s v="REUSO"/>
    <n v="0"/>
    <n v="1"/>
    <s v="CDOE-6810"/>
    <n v="74004169"/>
    <n v="-2.4897499999999999"/>
    <n v="-44.271704999999997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41"/>
    <s v="LOGICTEL"/>
    <s v="68 (VHS) Secundária"/>
    <s v="VHS"/>
    <s v="MA"/>
    <s v="SAO LUIS"/>
    <s v="SAO LUIS"/>
    <n v="98000"/>
    <s v="SLS"/>
    <s v="RUA DOS GUAJURUS"/>
    <n v="1160"/>
    <n v="11"/>
    <s v="QU 20"/>
    <s v="NULL"/>
    <s v="NULL"/>
    <n v="65071255"/>
    <s v="CALHAU"/>
    <s v="I341141"/>
    <n v="1"/>
    <x v="4"/>
    <s v="Inviável"/>
    <s v="REUSO"/>
    <n v="1"/>
    <n v="0"/>
    <s v="CDOE-6811"/>
    <n v="74004145"/>
    <n v="-2.4888759999999999"/>
    <n v="-44.27066299999999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42"/>
    <s v="LOGICTEL"/>
    <s v="68 (VHS) Secundária"/>
    <s v="VHS"/>
    <s v="MA"/>
    <s v="SAO LUIS"/>
    <s v="SAO LUIS"/>
    <n v="98000"/>
    <s v="SLS"/>
    <s v="AVENIDA BORBOREMA"/>
    <n v="360"/>
    <n v="2"/>
    <s v="QU 20"/>
    <s v="NULL"/>
    <s v="NULL"/>
    <n v="65071360"/>
    <s v="CALHAU"/>
    <s v="I341142"/>
    <n v="1"/>
    <x v="4"/>
    <s v="Inviável"/>
    <s v="REUSO"/>
    <n v="1"/>
    <n v="0"/>
    <s v="CDOE-6810"/>
    <n v="74004173"/>
    <n v="-2.4894769999999999"/>
    <n v="-44.271078000000003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43"/>
    <s v="LOGICTEL"/>
    <s v="68 (VHS) Secundária"/>
    <s v="VHS"/>
    <s v="MA"/>
    <s v="SAO LUIS"/>
    <s v="SAO LUIS"/>
    <n v="98000"/>
    <s v="SLS"/>
    <s v="AVENIDA BORBOREMA"/>
    <n v="360"/>
    <n v="29"/>
    <s v="QU 16"/>
    <s v="NULL"/>
    <s v="NULL"/>
    <n v="65071360"/>
    <s v="CALHAU"/>
    <s v="I341143"/>
    <n v="2"/>
    <x v="4"/>
    <s v="Inviável"/>
    <s v="REUSO"/>
    <n v="1"/>
    <n v="1"/>
    <s v="CDOE-6810"/>
    <n v="74004191"/>
    <n v="-2.4897969999999998"/>
    <n v="-44.270761"/>
    <s v="EDIFICACAO COMPLETA"/>
    <s v="N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52"/>
    <s v="LOGICTEL"/>
    <s v="68 (VHS) Secundária"/>
    <s v="VHS"/>
    <s v="MA"/>
    <s v="SAO LUIS"/>
    <s v="SAO LUIS"/>
    <n v="98000"/>
    <s v="SLS"/>
    <s v="RUA DOS GUAJURUS"/>
    <n v="1160"/>
    <n v="7"/>
    <s v="LE B"/>
    <s v="QU 20"/>
    <s v="NULL"/>
    <n v="65071255"/>
    <s v="CALHAU"/>
    <s v="I341152"/>
    <n v="1"/>
    <x v="4"/>
    <s v="Inviável"/>
    <s v="REUSO"/>
    <n v="1"/>
    <n v="0"/>
    <s v="CDOE-6811"/>
    <n v="74004287"/>
    <n v="-2.4889190000000001"/>
    <n v="-44.26999899999999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55"/>
    <s v="LOGICTEL"/>
    <s v="68 (VHS) Secundária"/>
    <s v="VHS"/>
    <s v="MA"/>
    <s v="SAO LUIS"/>
    <s v="SAO LUIS"/>
    <n v="98000"/>
    <s v="SLS"/>
    <s v="AVENIDA BORBOREMA"/>
    <n v="360"/>
    <n v="27"/>
    <s v="QU 16"/>
    <s v="NULL"/>
    <s v="NULL"/>
    <n v="65071360"/>
    <s v="CALHAU"/>
    <s v="I341155"/>
    <n v="1"/>
    <x v="4"/>
    <s v="Inviável"/>
    <s v="REUSO"/>
    <n v="1"/>
    <n v="0"/>
    <s v="CDOE-6810"/>
    <n v="74004327"/>
    <n v="-2.4898120000000001"/>
    <n v="-44.27040499999999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56"/>
    <s v="LOGICTEL"/>
    <s v="68 (VHS) Secundária"/>
    <s v="VHS"/>
    <s v="MA"/>
    <s v="SAO LUIS"/>
    <s v="SAO LUIS"/>
    <n v="98000"/>
    <s v="SLS"/>
    <s v="RUA DOS GUAJURUS"/>
    <n v="1160"/>
    <n v="7"/>
    <s v="LE A"/>
    <s v="QU 20"/>
    <s v="NULL"/>
    <n v="65071255"/>
    <s v="CALHAU"/>
    <s v="I341156"/>
    <n v="1"/>
    <x v="4"/>
    <s v="Inviável"/>
    <s v="REUSO"/>
    <n v="1"/>
    <n v="0"/>
    <s v="CDOE-6811"/>
    <n v="74004295"/>
    <n v="-2.4889209999999999"/>
    <n v="-44.270187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58"/>
    <s v="LOGICTEL"/>
    <s v="68 (VHS) Secundária"/>
    <s v="VHS"/>
    <s v="MA"/>
    <s v="SAO LUIS"/>
    <s v="SAO LUIS"/>
    <n v="98000"/>
    <s v="SLS"/>
    <s v="AVENIDA CORONEL COLARES MOREIRA"/>
    <n v="3676"/>
    <s v="SN"/>
    <s v="QU 20"/>
    <s v="NULL"/>
    <s v="NULL"/>
    <n v="65071322"/>
    <s v="CALHAU"/>
    <s v="I341158"/>
    <n v="1"/>
    <x v="4"/>
    <s v="Inviável"/>
    <s v="REUSO"/>
    <n v="0"/>
    <n v="1"/>
    <s v="CDOE-6810"/>
    <n v="74004348"/>
    <n v="-2.4894295"/>
    <n v="-44.271715200000003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64"/>
    <s v="LOGICTEL"/>
    <s v="68 (VHS) Secundária"/>
    <s v="VHS"/>
    <s v="MA"/>
    <s v="SAO LUIS"/>
    <s v="SAO LUIS"/>
    <n v="98000"/>
    <s v="SLS"/>
    <s v="AVENIDA BORBOREMA"/>
    <n v="360"/>
    <n v="3"/>
    <s v="QU 20"/>
    <s v="NULL"/>
    <s v="NULL"/>
    <n v="65071360"/>
    <s v="CALHAU"/>
    <s v="I341164"/>
    <n v="1"/>
    <x v="4"/>
    <s v="Inviável"/>
    <s v="REUSO"/>
    <n v="1"/>
    <n v="0"/>
    <s v="CDOE-6810"/>
    <n v="74004358"/>
    <n v="-2.4895010000000002"/>
    <n v="-44.270916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65"/>
    <s v="LOGICTEL"/>
    <s v="68 (VHS) Secundária"/>
    <s v="VHS"/>
    <s v="MA"/>
    <s v="SAO LUIS"/>
    <s v="SAO LUIS"/>
    <n v="98000"/>
    <s v="SLS"/>
    <s v="AVENIDA BORBOREMA"/>
    <n v="360"/>
    <n v="30"/>
    <s v="QU 16"/>
    <s v="NULL"/>
    <s v="NULL"/>
    <n v="65071360"/>
    <s v="CALHAU"/>
    <s v="I341165"/>
    <n v="1"/>
    <x v="4"/>
    <s v="Inviável"/>
    <s v="REUSO"/>
    <n v="1"/>
    <n v="0"/>
    <s v="CDOE-6810"/>
    <n v="74004301"/>
    <n v="-2.489795"/>
    <n v="-44.270994999999999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69"/>
    <s v="LOGICTEL"/>
    <s v="68 (VHS) Secundária"/>
    <s v="VHS"/>
    <s v="MA"/>
    <s v="SAO LUIS"/>
    <s v="SAO LUIS"/>
    <n v="98000"/>
    <s v="SLS"/>
    <s v="AVENIDA BORBOREMA"/>
    <n v="360"/>
    <n v="26"/>
    <s v="QU 16"/>
    <s v="NULL"/>
    <s v="NULL"/>
    <n v="65071360"/>
    <s v="CALHAU"/>
    <s v="I341169"/>
    <n v="1"/>
    <x v="4"/>
    <s v="Inviável"/>
    <s v="REUSO"/>
    <n v="1"/>
    <n v="0"/>
    <s v="CDOE-6810"/>
    <n v="74004303"/>
    <n v="-2.4898099999999999"/>
    <n v="-44.270228000000003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72"/>
    <s v="LOGICTEL"/>
    <s v="68 (VHS) Secundária"/>
    <s v="VHS"/>
    <s v="MA"/>
    <s v="SAO LUIS"/>
    <s v="SAO LUIS"/>
    <n v="98000"/>
    <s v="SLS"/>
    <s v="AVENIDA BORBOREMA"/>
    <n v="360"/>
    <n v="7"/>
    <s v="QU 20"/>
    <s v="NULL"/>
    <s v="NULL"/>
    <n v="65071360"/>
    <s v="CALHAU"/>
    <s v="I341172"/>
    <n v="1"/>
    <x v="4"/>
    <s v="Inviável"/>
    <s v="REUSO"/>
    <n v="1"/>
    <n v="0"/>
    <s v="CDOE-6810"/>
    <n v="74004306"/>
    <n v="-2.4895070000000001"/>
    <n v="-44.270784999999997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73"/>
    <s v="LOGICTEL"/>
    <s v="68 (VHS) Secundária"/>
    <s v="VHS"/>
    <s v="MA"/>
    <s v="SAO LUIS"/>
    <s v="SAO LUIS"/>
    <n v="98000"/>
    <s v="SLS"/>
    <s v="AVENIDA BORBOREMA"/>
    <n v="360"/>
    <n v="32"/>
    <s v="QU 16"/>
    <s v="NULL"/>
    <s v="NULL"/>
    <n v="65071360"/>
    <s v="CALHAU"/>
    <s v="I341173"/>
    <n v="1"/>
    <x v="4"/>
    <s v="Inviável"/>
    <s v="REUSO"/>
    <n v="1"/>
    <n v="0"/>
    <s v="CDOE-6810"/>
    <n v="74004377"/>
    <n v="-2.489754"/>
    <n v="-44.271442999999998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74"/>
    <s v="LOGICTEL"/>
    <s v="68 (VHS) Secundária"/>
    <s v="VHS"/>
    <s v="MA"/>
    <s v="SAO LUIS"/>
    <s v="SAO LUIS"/>
    <n v="98000"/>
    <s v="SLS"/>
    <s v="AVENIDA BORBOREMA"/>
    <n v="360"/>
    <n v="25"/>
    <s v="QU 16"/>
    <s v="NULL"/>
    <s v="NULL"/>
    <n v="65071360"/>
    <s v="CALHAU"/>
    <s v="I341174"/>
    <n v="1"/>
    <x v="4"/>
    <s v="Inviável"/>
    <s v="REUSO"/>
    <n v="0"/>
    <n v="1"/>
    <s v="CDOE-6810"/>
    <n v="74004380"/>
    <n v="-2.4898099999999999"/>
    <n v="-44.270043000000001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75"/>
    <s v="LOGICTEL"/>
    <s v="68 (VHS) Secundária"/>
    <s v="VHS"/>
    <s v="MA"/>
    <s v="SAO LUIS"/>
    <s v="SAO LUIS"/>
    <n v="98000"/>
    <s v="SLS"/>
    <s v="AVENIDA BORBOREMA"/>
    <n v="360"/>
    <n v="28"/>
    <s v="QU 16"/>
    <s v="NULL"/>
    <s v="NULL"/>
    <n v="65071360"/>
    <s v="CALHAU"/>
    <s v="I341175"/>
    <n v="1"/>
    <x v="4"/>
    <s v="Inviável"/>
    <s v="REUSO"/>
    <n v="1"/>
    <n v="0"/>
    <s v="CDOE-6810"/>
    <n v="74004388"/>
    <n v="-2.4898039999999999"/>
    <n v="-44.270581999999997"/>
    <s v="MORADIA"/>
    <s v="NULL"/>
    <s v="N"/>
    <s v="N"/>
    <n v="2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76"/>
    <s v="LOGICTEL"/>
    <s v="68 (VHS) Secundária"/>
    <s v="VHS"/>
    <s v="MA"/>
    <s v="SAO LUIS"/>
    <s v="SAO LUIS"/>
    <n v="98000"/>
    <s v="SLS"/>
    <s v="RUA DOS CAIAPOS"/>
    <n v="4254"/>
    <n v="10"/>
    <s v="NULL"/>
    <s v="NULL"/>
    <s v="NULL"/>
    <n v="65071720"/>
    <s v="CALHAU"/>
    <s v="I341176"/>
    <n v="1"/>
    <x v="4"/>
    <s v="Inviável"/>
    <s v="REUSO"/>
    <n v="1"/>
    <n v="0"/>
    <s v="CDOE-6812"/>
    <n v="74004338"/>
    <n v="-2.4883730000000002"/>
    <n v="-44.269984000000001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77"/>
    <s v="LOGICTEL"/>
    <s v="68 (VHS) Secundária"/>
    <s v="VHS"/>
    <s v="MA"/>
    <s v="SAO LUIS"/>
    <s v="SAO LUIS"/>
    <n v="98000"/>
    <s v="SLS"/>
    <s v="RUA DOS GUAJURUS"/>
    <n v="1160"/>
    <n v="2"/>
    <s v="LE 20"/>
    <s v="NULL"/>
    <s v="NULL"/>
    <n v="65071255"/>
    <s v="CALHAU"/>
    <s v="I341177"/>
    <n v="1"/>
    <x v="4"/>
    <s v="Inviável"/>
    <s v="REUSO"/>
    <n v="1"/>
    <n v="0"/>
    <s v="CDOE-6811"/>
    <n v="74004385"/>
    <n v="-2.4888949999999999"/>
    <n v="-44.270401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180"/>
    <s v="LOGICTEL"/>
    <s v="68 (VHS) Secundária"/>
    <s v="VHS"/>
    <s v="MA"/>
    <s v="SAO LUIS"/>
    <s v="SAO LUIS"/>
    <n v="98000"/>
    <s v="SLS"/>
    <s v="AVENIDA BORBOREMA"/>
    <n v="360"/>
    <s v="SN"/>
    <s v="LD 7"/>
    <s v="NULL"/>
    <s v="NULL"/>
    <n v="65071360"/>
    <s v="CALHAU"/>
    <s v="I341180"/>
    <n v="1"/>
    <x v="4"/>
    <s v="Inviável"/>
    <s v="REUSO"/>
    <n v="0"/>
    <n v="1"/>
    <s v="CDOE-6810"/>
    <n v="74004410"/>
    <n v="-2.4895139999999998"/>
    <n v="-44.270549000000003"/>
    <s v="MORADIA"/>
    <s v="NULL"/>
    <s v="N"/>
    <s v="N"/>
    <n v="3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I341238"/>
    <s v="LOGICTEL"/>
    <s v="68 (VHS) Secundária"/>
    <s v="VHS"/>
    <s v="MA"/>
    <s v="SAO LUIS"/>
    <s v="SAO LUIS"/>
    <n v="98000"/>
    <s v="SLS"/>
    <s v="RUA DOS BOTOS"/>
    <n v="362"/>
    <s v="SN"/>
    <s v="LT 17"/>
    <s v="NULL"/>
    <s v="NULL"/>
    <n v="65071690"/>
    <s v="CALHAU"/>
    <s v="I341238"/>
    <n v="10"/>
    <x v="4"/>
    <s v="Inviável"/>
    <s v="REUSO"/>
    <n v="9"/>
    <n v="1"/>
    <s v="CDOE-6817"/>
    <n v="74246789"/>
    <n v="-2.4875333999999998"/>
    <n v="-44.267482700000002"/>
    <s v="EDIFICACAO COMPLETA"/>
    <s v="N"/>
    <s v="N"/>
    <s v="N"/>
    <n v="4"/>
    <s v="Sim"/>
    <s v="NULL"/>
    <s v="NULL"/>
    <n v="2340022137"/>
    <s v="NULL"/>
    <s v="NULL"/>
    <x v="0"/>
    <s v="Enviado"/>
    <s v="Enviado"/>
    <x v="5"/>
    <s v="-"/>
    <x v="0"/>
    <s v="SIM"/>
    <s v="Cadastro"/>
  </r>
  <r>
    <s v="I341257"/>
    <s v="LOGICTEL"/>
    <s v="68 (VHS) Secundária"/>
    <s v="VHS"/>
    <s v="MA"/>
    <s v="SAO LUIS"/>
    <s v="SAO LUIS"/>
    <n v="98000"/>
    <s v="SLS"/>
    <s v="RUA ATLANTICA"/>
    <n v="91"/>
    <s v="SN"/>
    <s v="NULL"/>
    <s v="NULL"/>
    <s v="NULL"/>
    <n v="65071630"/>
    <s v="CALHAU"/>
    <s v="I341257"/>
    <n v="3"/>
    <x v="4"/>
    <s v="Inviável"/>
    <s v="REUSO"/>
    <n v="3"/>
    <n v="0"/>
    <s v="CDOE-6812"/>
    <n v="74318394"/>
    <n v="-2.4876033"/>
    <n v="-44.269762200000002"/>
    <s v="EDIFICACAO COMPLETA"/>
    <s v="N"/>
    <s v="N"/>
    <s v="N"/>
    <n v="3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M172217"/>
    <s v="LOGICTEL"/>
    <s v="70 (ANN) Secundária"/>
    <s v="ANN"/>
    <s v="PA"/>
    <s v="BELEM"/>
    <s v="BELEM"/>
    <n v="91000"/>
    <s v="BLM"/>
    <s v="PASSAGEM OTIL"/>
    <n v="6235"/>
    <n v="56"/>
    <s v="NULL"/>
    <s v="NULL"/>
    <s v="NULL"/>
    <n v="66645100"/>
    <s v="CASTANHEIRA"/>
    <s v="M172217"/>
    <n v="1"/>
    <x v="2"/>
    <s v="Inviável"/>
    <s v="REUSO"/>
    <n v="1"/>
    <n v="0"/>
    <s v="CDOE-7014"/>
    <n v="28082815"/>
    <n v="-1.4098919999999999"/>
    <n v="-48.427506000000001"/>
    <s v="MORADIA"/>
    <s v="NULL"/>
    <s v="N"/>
    <s v="N"/>
    <n v="2"/>
    <s v="Sim"/>
    <s v="NULL"/>
    <s v="NULL"/>
    <n v="490572894"/>
    <s v="NULL"/>
    <s v="A1-12905-2020-FTTH-ANN-PA_CEOS70"/>
    <x v="0"/>
    <s v="Enviado"/>
    <s v="Enviado"/>
    <x v="6"/>
    <s v="-"/>
    <x v="0"/>
    <s v="SIM"/>
    <s v="Cadastro"/>
  </r>
  <r>
    <s v="M538450"/>
    <s v="LOGICTEL"/>
    <s v="179 (AGO) Secundária"/>
    <s v="AGO"/>
    <s v="PA"/>
    <s v="BELEM"/>
    <s v="BELEM"/>
    <n v="91000"/>
    <s v="BLM"/>
    <s v="ESTRADA DO TAPANA"/>
    <n v="441"/>
    <n v="1817"/>
    <s v="BL 12"/>
    <s v="SR 2"/>
    <s v="NULL"/>
    <n v="66825010"/>
    <s v="TAPANA ICOARACI"/>
    <s v="M538450"/>
    <n v="16"/>
    <x v="7"/>
    <s v="Inviável"/>
    <s v="REUSO"/>
    <n v="16"/>
    <n v="0"/>
    <s v="CDOI-17928"/>
    <n v="80364581"/>
    <n v="-1.3366425"/>
    <n v="-48.4649657"/>
    <s v="EDIFICACAO COMPLETA"/>
    <s v="S"/>
    <s v="S"/>
    <s v="N"/>
    <n v="2"/>
    <s v="Sim"/>
    <s v="NULL"/>
    <s v="NULL"/>
    <n v="2855309820"/>
    <s v="NULL"/>
    <s v="NULL"/>
    <x v="0"/>
    <s v="Enviado"/>
    <s v="Enviado"/>
    <x v="3"/>
    <s v="-"/>
    <x v="0"/>
    <s v="SIM"/>
    <s v="Cadastro"/>
  </r>
  <r>
    <s v="O1832193"/>
    <s v="LOGICTEL"/>
    <s v="132 (FNCL) Secundária"/>
    <s v="FNCL"/>
    <s v="PR"/>
    <s v="FRANCISCO BELTRAO"/>
    <s v="FRANCISCO BELTRAO"/>
    <n v="41235"/>
    <s v="FNB"/>
    <s v="RUA JERUSALEM"/>
    <n v="2260799940"/>
    <n v="45"/>
    <s v="NULL"/>
    <s v="NULL"/>
    <s v="NULL"/>
    <n v="85601860"/>
    <s v="AGUA BRANCA"/>
    <s v="O1832193"/>
    <n v="1"/>
    <x v="8"/>
    <s v="Inviável"/>
    <s v="REUSO"/>
    <n v="1"/>
    <n v="0"/>
    <s v="CDOE-13203"/>
    <n v="80426132"/>
    <n v="-26.104274"/>
    <n v="-53.047718000000003"/>
    <s v="MORADIA"/>
    <s v="NULL"/>
    <s v="N"/>
    <s v="N"/>
    <n v="1"/>
    <s v="Sim"/>
    <s v="NULL"/>
    <s v="NULL"/>
    <n v="2603571162"/>
    <s v="NULL"/>
    <s v="NULL"/>
    <x v="0"/>
    <s v="Enviado"/>
    <s v="Enviado"/>
    <x v="7"/>
    <s v="-"/>
    <x v="0"/>
    <s v="SIM"/>
    <s v="Cadastro"/>
  </r>
  <r>
    <s v="O1832194"/>
    <s v="LOGICTEL"/>
    <s v="132 (FNCL) Secundária"/>
    <s v="FNCL"/>
    <s v="PR"/>
    <s v="FRANCISCO BELTRAO"/>
    <s v="FRANCISCO BELTRAO"/>
    <n v="41235"/>
    <s v="FNB"/>
    <s v="RUA BELEM"/>
    <n v="2260869170"/>
    <n v="49"/>
    <s v="NULL"/>
    <s v="NULL"/>
    <s v="NULL"/>
    <n v="85601867"/>
    <s v="AGUA BRANCA"/>
    <s v="O1832194"/>
    <n v="1"/>
    <x v="8"/>
    <s v="Inviável"/>
    <s v="REUSO"/>
    <n v="1"/>
    <n v="0"/>
    <s v="CDOE-13202"/>
    <n v="80426135"/>
    <n v="-26.105599999999999"/>
    <n v="-53.048681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195"/>
    <s v="LOGICTEL"/>
    <s v="132 (FNCL) Secundária"/>
    <s v="FNCL"/>
    <s v="PR"/>
    <s v="FRANCISCO BELTRAO"/>
    <s v="FRANCISCO BELTRAO"/>
    <n v="41235"/>
    <s v="FNB"/>
    <s v="RUA BELEM"/>
    <n v="2260869170"/>
    <n v="41"/>
    <s v="NULL"/>
    <s v="NULL"/>
    <s v="NULL"/>
    <n v="85601867"/>
    <s v="AGUA BRANCA"/>
    <s v="O1832195"/>
    <n v="1"/>
    <x v="8"/>
    <s v="Inviável"/>
    <s v="REUSO"/>
    <n v="1"/>
    <n v="0"/>
    <s v="CDOE-13202"/>
    <n v="80426138"/>
    <n v="-26.105564999999999"/>
    <n v="-53.0488250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196"/>
    <s v="LOGICTEL"/>
    <s v="132 (FNCL) Secundária"/>
    <s v="FNCL"/>
    <s v="PR"/>
    <s v="FRANCISCO BELTRAO"/>
    <s v="FRANCISCO BELTRAO"/>
    <n v="41235"/>
    <s v="FNB"/>
    <s v="RUA BELEM"/>
    <n v="2260869170"/>
    <n v="66"/>
    <s v="NULL"/>
    <s v="NULL"/>
    <s v="NULL"/>
    <n v="85601867"/>
    <s v="AGUA BRANCA"/>
    <s v="O1832196"/>
    <n v="1"/>
    <x v="8"/>
    <s v="Inviável"/>
    <s v="REUSO"/>
    <n v="1"/>
    <n v="0"/>
    <s v="CDOE-13202"/>
    <n v="80426117"/>
    <n v="-26.105391999999998"/>
    <n v="-53.0484039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197"/>
    <s v="LOGICTEL"/>
    <s v="132 (FNCL) Secundária"/>
    <s v="FNCL"/>
    <s v="PR"/>
    <s v="FRANCISCO BELTRAO"/>
    <s v="FRANCISCO BELTRAO"/>
    <n v="41235"/>
    <s v="FNB"/>
    <s v="RUA JERUSALEM"/>
    <n v="2260799940"/>
    <n v="207"/>
    <s v="NULL"/>
    <s v="NULL"/>
    <s v="NULL"/>
    <n v="85601860"/>
    <s v="AGUA BRANCA"/>
    <s v="O1832197"/>
    <n v="1"/>
    <x v="8"/>
    <s v="Inviável"/>
    <s v="REUSO"/>
    <n v="1"/>
    <n v="0"/>
    <s v="CDOE-13203"/>
    <n v="80426143"/>
    <n v="-26.104192999999999"/>
    <n v="-53.049427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198"/>
    <s v="LOGICTEL"/>
    <s v="132 (FNCL) Secundária"/>
    <s v="FNCL"/>
    <s v="PR"/>
    <s v="FRANCISCO BELTRAO"/>
    <s v="FRANCISCO BELTRAO"/>
    <n v="41235"/>
    <s v="FNB"/>
    <s v="RUA DAMASCO"/>
    <n v="2260849460"/>
    <n v="37"/>
    <s v="NULL"/>
    <s v="NULL"/>
    <s v="NULL"/>
    <n v="85601869"/>
    <s v="AGUA BRANCA"/>
    <s v="O1832198"/>
    <n v="1"/>
    <x v="0"/>
    <s v="Inviável"/>
    <s v="REUSO"/>
    <n v="1"/>
    <n v="0"/>
    <s v="CDOE-13201"/>
    <n v="80426044"/>
    <n v="-26.107018"/>
    <n v="-53.048532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199"/>
    <s v="LOGICTEL"/>
    <s v="132 (FNCL) Secundária"/>
    <s v="FNCL"/>
    <s v="PR"/>
    <s v="FRANCISCO BELTRAO"/>
    <s v="FRANCISCO BELTRAO"/>
    <n v="41235"/>
    <s v="FNB"/>
    <s v="RUA BELEM"/>
    <n v="2260869170"/>
    <n v="86"/>
    <s v="NULL"/>
    <s v="NULL"/>
    <s v="NULL"/>
    <n v="85601867"/>
    <s v="AGUA BRANCA"/>
    <s v="O1832199"/>
    <n v="1"/>
    <x v="8"/>
    <s v="Inviável"/>
    <s v="REUSO"/>
    <n v="1"/>
    <n v="0"/>
    <s v="CDOE-13202"/>
    <n v="80426046"/>
    <n v="-26.105425"/>
    <n v="-53.048242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00"/>
    <s v="LOGICTEL"/>
    <s v="132 (FNCL) Secundária"/>
    <s v="FNCL"/>
    <s v="PR"/>
    <s v="FRANCISCO BELTRAO"/>
    <s v="FRANCISCO BELTRAO"/>
    <n v="41235"/>
    <s v="FNB"/>
    <s v="RUA BELEM"/>
    <n v="2260869170"/>
    <n v="62"/>
    <s v="NULL"/>
    <s v="NULL"/>
    <s v="NULL"/>
    <n v="85601867"/>
    <s v="AGUA BRANCA"/>
    <s v="O1832200"/>
    <n v="1"/>
    <x v="8"/>
    <s v="Inviável"/>
    <s v="REUSO"/>
    <n v="1"/>
    <n v="0"/>
    <s v="CDOE-13202"/>
    <n v="80426149"/>
    <n v="-26.105376"/>
    <n v="-53.0485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01"/>
    <s v="LOGICTEL"/>
    <s v="132 (FNCL) Secundária"/>
    <s v="FNCL"/>
    <s v="PR"/>
    <s v="FRANCISCO BELTRAO"/>
    <s v="FRANCISCO BELTRAO"/>
    <n v="41235"/>
    <s v="FNB"/>
    <s v="RUA DAMASCO"/>
    <n v="2260849460"/>
    <n v="73"/>
    <s v="NULL"/>
    <s v="NULL"/>
    <s v="NULL"/>
    <n v="85601869"/>
    <s v="AGUA BRANCA"/>
    <s v="O1832201"/>
    <n v="1"/>
    <x v="0"/>
    <s v="Inviável"/>
    <s v="REUSO"/>
    <n v="1"/>
    <n v="0"/>
    <s v="CDOE-13201"/>
    <n v="80426119"/>
    <n v="-26.106974000000001"/>
    <n v="-53.0488039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02"/>
    <s v="LOGICTEL"/>
    <s v="132 (FNCL) Secundária"/>
    <s v="FNCL"/>
    <s v="PR"/>
    <s v="FRANCISCO BELTRAO"/>
    <s v="FRANCISCO BELTRAO"/>
    <n v="41235"/>
    <s v="FNB"/>
    <s v="RUA JERUSALEM"/>
    <n v="2260799940"/>
    <n v="129"/>
    <s v="NULL"/>
    <s v="NULL"/>
    <s v="NULL"/>
    <n v="85601860"/>
    <s v="AGUA BRANCA"/>
    <s v="O1832202"/>
    <n v="1"/>
    <x v="8"/>
    <s v="Inviável"/>
    <s v="REUSO"/>
    <n v="1"/>
    <n v="0"/>
    <s v="CDOE-13203"/>
    <n v="80426169"/>
    <n v="-26.104227000000002"/>
    <n v="-53.048633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03"/>
    <s v="LOGICTEL"/>
    <s v="132 (FNCL) Secundária"/>
    <s v="FNCL"/>
    <s v="PR"/>
    <s v="FRANCISCO BELTRAO"/>
    <s v="FRANCISCO BELTRAO"/>
    <n v="41235"/>
    <s v="FNB"/>
    <s v="RUA JERUSALEM"/>
    <n v="2260799940"/>
    <n v="57"/>
    <s v="NULL"/>
    <s v="NULL"/>
    <s v="NULL"/>
    <n v="85601860"/>
    <s v="AGUA BRANCA"/>
    <s v="O1832203"/>
    <n v="1"/>
    <x v="8"/>
    <s v="Inviável"/>
    <s v="REUSO"/>
    <n v="1"/>
    <n v="0"/>
    <s v="CDOE-13203"/>
    <n v="80426154"/>
    <n v="-26.104261999999999"/>
    <n v="-53.047896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05"/>
    <s v="LOGICTEL"/>
    <s v="132 (FNCL) Secundária"/>
    <s v="FNCL"/>
    <s v="PR"/>
    <s v="FRANCISCO BELTRAO"/>
    <s v="FRANCISCO BELTRAO"/>
    <n v="41235"/>
    <s v="FNB"/>
    <s v="RUA DAMASCO"/>
    <n v="2260849460"/>
    <n v="85"/>
    <s v="NULL"/>
    <s v="NULL"/>
    <s v="NULL"/>
    <n v="85601869"/>
    <s v="AGUA BRANCA"/>
    <s v="O1832205"/>
    <n v="1"/>
    <x v="0"/>
    <s v="Inviável"/>
    <s v="REUSO"/>
    <n v="1"/>
    <n v="0"/>
    <s v="CDOE-13201"/>
    <n v="80426172"/>
    <n v="-26.106921"/>
    <n v="-53.049005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06"/>
    <s v="LOGICTEL"/>
    <s v="132 (FNCL) Secundária"/>
    <s v="FNCL"/>
    <s v="PR"/>
    <s v="FRANCISCO BELTRAO"/>
    <s v="FRANCISCO BELTRAO"/>
    <n v="41235"/>
    <s v="FNB"/>
    <s v="RUA DAMASCO"/>
    <n v="2260849460"/>
    <n v="157"/>
    <s v="NULL"/>
    <s v="NULL"/>
    <s v="NULL"/>
    <n v="85601869"/>
    <s v="AGUA BRANCA"/>
    <s v="O1832206"/>
    <n v="1"/>
    <x v="0"/>
    <s v="Inviável"/>
    <s v="REUSO"/>
    <n v="1"/>
    <n v="0"/>
    <s v="CDOE-13201"/>
    <n v="80426159"/>
    <n v="-26.106780000000001"/>
    <n v="-53.049773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07"/>
    <s v="LOGICTEL"/>
    <s v="132 (FNCL) Secundária"/>
    <s v="FNCL"/>
    <s v="PR"/>
    <s v="FRANCISCO BELTRAO"/>
    <s v="FRANCISCO BELTRAO"/>
    <n v="41235"/>
    <s v="FNB"/>
    <s v="RUA BELEM"/>
    <n v="2260869170"/>
    <n v="67"/>
    <s v="NULL"/>
    <s v="NULL"/>
    <s v="NULL"/>
    <n v="85601867"/>
    <s v="AGUA BRANCA"/>
    <s v="O1832207"/>
    <n v="1"/>
    <x v="8"/>
    <s v="Inviável"/>
    <s v="REUSO"/>
    <n v="1"/>
    <n v="0"/>
    <s v="CDOE-13202"/>
    <n v="80426123"/>
    <n v="-26.105651000000002"/>
    <n v="-53.048467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08"/>
    <s v="LOGICTEL"/>
    <s v="132 (FNCL) Secundária"/>
    <s v="FNCL"/>
    <s v="PR"/>
    <s v="FRANCISCO BELTRAO"/>
    <s v="FRANCISCO BELTRAO"/>
    <n v="41235"/>
    <s v="FNB"/>
    <s v="RUA BELEM"/>
    <n v="2260869170"/>
    <n v="50"/>
    <s v="NULL"/>
    <s v="NULL"/>
    <s v="NULL"/>
    <n v="85601867"/>
    <s v="AGUA BRANCA"/>
    <s v="O1832208"/>
    <n v="1"/>
    <x v="8"/>
    <s v="Inviável"/>
    <s v="REUSO"/>
    <n v="1"/>
    <n v="0"/>
    <s v="CDOE-13202"/>
    <n v="80426127"/>
    <n v="-26.105362"/>
    <n v="-53.0486149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09"/>
    <s v="LOGICTEL"/>
    <s v="132 (FNCL) Secundária"/>
    <s v="FNCL"/>
    <s v="PR"/>
    <s v="FRANCISCO BELTRAO"/>
    <s v="FRANCISCO BELTRAO"/>
    <n v="41235"/>
    <s v="FNB"/>
    <s v="RUA BELEM"/>
    <n v="2260869170"/>
    <n v="98"/>
    <s v="NULL"/>
    <s v="NULL"/>
    <s v="NULL"/>
    <n v="85601867"/>
    <s v="AGUA BRANCA"/>
    <s v="O1832209"/>
    <n v="1"/>
    <x v="8"/>
    <s v="Inviável"/>
    <s v="REUSO"/>
    <n v="1"/>
    <n v="0"/>
    <s v="CDOE-13202"/>
    <n v="80426196"/>
    <n v="-26.105456"/>
    <n v="-53.04807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10"/>
    <s v="LOGICTEL"/>
    <s v="132 (FNCL) Secundária"/>
    <s v="FNCL"/>
    <s v="PR"/>
    <s v="FRANCISCO BELTRAO"/>
    <s v="FRANCISCO BELTRAO"/>
    <n v="41235"/>
    <s v="FNB"/>
    <s v="RUA JERUSALEM"/>
    <n v="2260799940"/>
    <n v="131"/>
    <s v="NULL"/>
    <s v="NULL"/>
    <s v="NULL"/>
    <n v="85601860"/>
    <s v="AGUA BRANCA"/>
    <s v="O1832210"/>
    <n v="1"/>
    <x v="8"/>
    <s v="Inviável"/>
    <s v="REUSO"/>
    <n v="1"/>
    <n v="0"/>
    <s v="CDOE-13203"/>
    <n v="80426199"/>
    <n v="-26.104222"/>
    <n v="-53.048681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11"/>
    <s v="LOGICTEL"/>
    <s v="132 (FNCL) Secundária"/>
    <s v="FNCL"/>
    <s v="PR"/>
    <s v="FRANCISCO BELTRAO"/>
    <s v="FRANCISCO BELTRAO"/>
    <n v="41235"/>
    <s v="FNB"/>
    <s v="RUA JERUSALEM"/>
    <n v="2260799940"/>
    <n v="69"/>
    <s v="NULL"/>
    <s v="NULL"/>
    <s v="NULL"/>
    <n v="85601860"/>
    <s v="AGUA BRANCA"/>
    <s v="O1832211"/>
    <n v="1"/>
    <x v="8"/>
    <s v="Inviável"/>
    <s v="REUSO"/>
    <n v="1"/>
    <n v="0"/>
    <s v="CDOE-13203"/>
    <n v="80426174"/>
    <n v="-26.104258000000002"/>
    <n v="-53.048011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12"/>
    <s v="LOGICTEL"/>
    <s v="132 (FNCL) Secundária"/>
    <s v="FNCL"/>
    <s v="PR"/>
    <s v="FRANCISCO BELTRAO"/>
    <s v="FRANCISCO BELTRAO"/>
    <n v="41235"/>
    <s v="FNB"/>
    <s v="RUA BELEM"/>
    <n v="2260869170"/>
    <n v="122"/>
    <s v="NULL"/>
    <s v="NULL"/>
    <s v="NULL"/>
    <n v="85601867"/>
    <s v="AGUA BRANCA"/>
    <s v="O1832212"/>
    <n v="1"/>
    <x v="8"/>
    <s v="Inviável"/>
    <s v="REUSO"/>
    <n v="1"/>
    <n v="0"/>
    <s v="CDOE-13202"/>
    <n v="80426203"/>
    <n v="-26.105530999999999"/>
    <n v="-53.0478779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13"/>
    <s v="LOGICTEL"/>
    <s v="132 (FNCL) Secundária"/>
    <s v="FNCL"/>
    <s v="PR"/>
    <s v="FRANCISCO BELTRAO"/>
    <s v="FRANCISCO BELTRAO"/>
    <n v="41235"/>
    <s v="FNB"/>
    <s v="RUA JERUSALEM"/>
    <n v="2260799940"/>
    <n v="93"/>
    <s v="NULL"/>
    <s v="NULL"/>
    <s v="NULL"/>
    <n v="85601860"/>
    <s v="AGUA BRANCA"/>
    <s v="O1832213"/>
    <n v="1"/>
    <x v="8"/>
    <s v="Inviável"/>
    <s v="REUSO"/>
    <n v="1"/>
    <n v="0"/>
    <s v="CDOE-13203"/>
    <n v="80426206"/>
    <n v="-26.10425"/>
    <n v="-53.0482760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14"/>
    <s v="LOGICTEL"/>
    <s v="132 (FNCL) Secundária"/>
    <s v="FNCL"/>
    <s v="PR"/>
    <s v="FRANCISCO BELTRAO"/>
    <s v="FRANCISCO BELTRAO"/>
    <n v="41235"/>
    <s v="FNB"/>
    <s v="RUA DAMASCO"/>
    <n v="2260849460"/>
    <n v="75"/>
    <s v="NULL"/>
    <s v="NULL"/>
    <s v="NULL"/>
    <n v="85601869"/>
    <s v="AGUA BRANCA"/>
    <s v="O1832214"/>
    <n v="1"/>
    <x v="0"/>
    <s v="Inviável"/>
    <s v="REUSO"/>
    <n v="1"/>
    <n v="0"/>
    <s v="CDOE-13201"/>
    <n v="80426209"/>
    <n v="-26.106950999999999"/>
    <n v="-53.048909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15"/>
    <s v="LOGICTEL"/>
    <s v="132 (FNCL) Secundária"/>
    <s v="FNCL"/>
    <s v="PR"/>
    <s v="FRANCISCO BELTRAO"/>
    <s v="FRANCISCO BELTRAO"/>
    <n v="41235"/>
    <s v="FNB"/>
    <s v="RUA BELEM"/>
    <n v="2260869170"/>
    <n v="45"/>
    <s v="NULL"/>
    <s v="NULL"/>
    <s v="NULL"/>
    <n v="85601867"/>
    <s v="AGUA BRANCA"/>
    <s v="O1832215"/>
    <n v="1"/>
    <x v="8"/>
    <s v="Inviável"/>
    <s v="REUSO"/>
    <n v="1"/>
    <n v="0"/>
    <s v="CDOE-13202"/>
    <n v="80426229"/>
    <n v="-26.105588000000001"/>
    <n v="-53.0487660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16"/>
    <s v="LOGICTEL"/>
    <s v="132 (FNCL) Secundária"/>
    <s v="FNCL"/>
    <s v="PR"/>
    <s v="FRANCISCO BELTRAO"/>
    <s v="FRANCISCO BELTRAO"/>
    <n v="41235"/>
    <s v="FNB"/>
    <s v="RUA DAMASCO"/>
    <n v="2260849460"/>
    <n v="109"/>
    <s v="NULL"/>
    <s v="NULL"/>
    <s v="NULL"/>
    <n v="85601869"/>
    <s v="AGUA BRANCA"/>
    <s v="O1832216"/>
    <n v="1"/>
    <x v="0"/>
    <s v="Inviável"/>
    <s v="REUSO"/>
    <n v="1"/>
    <n v="0"/>
    <s v="CDOE-13201"/>
    <n v="80426231"/>
    <n v="-26.106860000000001"/>
    <n v="-53.0493049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17"/>
    <s v="LOGICTEL"/>
    <s v="132 (FNCL) Secundária"/>
    <s v="FNCL"/>
    <s v="PR"/>
    <s v="FRANCISCO BELTRAO"/>
    <s v="FRANCISCO BELTRAO"/>
    <n v="41235"/>
    <s v="FNB"/>
    <s v="RUA JERUSALEM"/>
    <n v="2260799940"/>
    <n v="143"/>
    <s v="NULL"/>
    <s v="NULL"/>
    <s v="NULL"/>
    <n v="85601860"/>
    <s v="AGUA BRANCA"/>
    <s v="O1832217"/>
    <n v="1"/>
    <x v="8"/>
    <s v="Inviável"/>
    <s v="REUSO"/>
    <n v="1"/>
    <n v="0"/>
    <s v="CDOE-13203"/>
    <n v="80426176"/>
    <n v="-26.104227000000002"/>
    <n v="-53.0488110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18"/>
    <s v="LOGICTEL"/>
    <s v="132 (FNCL) Secundária"/>
    <s v="FNCL"/>
    <s v="PR"/>
    <s v="FRANCISCO BELTRAO"/>
    <s v="FRANCISCO BELTRAO"/>
    <n v="41235"/>
    <s v="FNB"/>
    <s v="RUA JERUSALEM"/>
    <n v="2260799940"/>
    <n v="195"/>
    <s v="NULL"/>
    <s v="NULL"/>
    <s v="NULL"/>
    <n v="85601860"/>
    <s v="AGUA BRANCA"/>
    <s v="O1832218"/>
    <n v="1"/>
    <x v="8"/>
    <s v="Inviável"/>
    <s v="REUSO"/>
    <n v="1"/>
    <n v="0"/>
    <s v="CDOE-13203"/>
    <n v="80426178"/>
    <n v="-26.104213999999999"/>
    <n v="-53.0491870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19"/>
    <s v="LOGICTEL"/>
    <s v="132 (FNCL) Secundária"/>
    <s v="FNCL"/>
    <s v="PR"/>
    <s v="FRANCISCO BELTRAO"/>
    <s v="FRANCISCO BELTRAO"/>
    <n v="41235"/>
    <s v="FNB"/>
    <s v="RUA BELEM"/>
    <n v="2260869170"/>
    <n v="38"/>
    <s v="NULL"/>
    <s v="NULL"/>
    <s v="NULL"/>
    <n v="85601867"/>
    <s v="AGUA BRANCA"/>
    <s v="O1832219"/>
    <n v="1"/>
    <x v="8"/>
    <s v="Inviável"/>
    <s v="REUSO"/>
    <n v="1"/>
    <n v="0"/>
    <s v="CDOE-13202"/>
    <n v="80426233"/>
    <n v="-26.105353999999998"/>
    <n v="-53.0487320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20"/>
    <s v="LOGICTEL"/>
    <s v="132 (FNCL) Secundária"/>
    <s v="FNCL"/>
    <s v="PR"/>
    <s v="FRANCISCO BELTRAO"/>
    <s v="FRANCISCO BELTRAO"/>
    <n v="41235"/>
    <s v="FNB"/>
    <s v="RUA JERUSALEM"/>
    <n v="2260799940"/>
    <n v="219"/>
    <s v="NULL"/>
    <s v="NULL"/>
    <s v="NULL"/>
    <n v="85601860"/>
    <s v="AGUA BRANCA"/>
    <s v="O1832220"/>
    <n v="1"/>
    <x v="8"/>
    <s v="Inviável"/>
    <s v="REUSO"/>
    <n v="1"/>
    <n v="0"/>
    <s v="CDOE-13203"/>
    <n v="80426180"/>
    <n v="-26.104199000000001"/>
    <n v="-53.049534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21"/>
    <s v="LOGICTEL"/>
    <s v="132 (FNCL) Secundária"/>
    <s v="FNCL"/>
    <s v="PR"/>
    <s v="FRANCISCO BELTRAO"/>
    <s v="FRANCISCO BELTRAO"/>
    <n v="41235"/>
    <s v="FNB"/>
    <s v="RUA JERUSALEM"/>
    <n v="2260799940"/>
    <n v="231"/>
    <s v="NULL"/>
    <s v="NULL"/>
    <s v="NULL"/>
    <n v="85601860"/>
    <s v="AGUA BRANCA"/>
    <s v="O1832221"/>
    <n v="1"/>
    <x v="8"/>
    <s v="Inviável"/>
    <s v="REUSO"/>
    <n v="1"/>
    <n v="0"/>
    <s v="CDOE-13203"/>
    <n v="80426182"/>
    <n v="-26.104196000000002"/>
    <n v="-53.04958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22"/>
    <s v="LOGICTEL"/>
    <s v="132 (FNCL) Secundária"/>
    <s v="FNCL"/>
    <s v="PR"/>
    <s v="FRANCISCO BELTRAO"/>
    <s v="FRANCISCO BELTRAO"/>
    <n v="41235"/>
    <s v="FNB"/>
    <s v="RUA JERUSALEM"/>
    <n v="2260799940"/>
    <n v="243"/>
    <s v="NULL"/>
    <s v="NULL"/>
    <s v="NULL"/>
    <n v="85601860"/>
    <s v="AGUA BRANCA"/>
    <s v="O1832222"/>
    <n v="1"/>
    <x v="8"/>
    <s v="Inviável"/>
    <s v="REUSO"/>
    <n v="1"/>
    <n v="0"/>
    <s v="CDOE-13203"/>
    <n v="80426235"/>
    <n v="-26.104199000000001"/>
    <n v="-53.049714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23"/>
    <s v="LOGICTEL"/>
    <s v="132 (FNCL) Secundária"/>
    <s v="FNCL"/>
    <s v="PR"/>
    <s v="FRANCISCO BELTRAO"/>
    <s v="FRANCISCO BELTRAO"/>
    <n v="41235"/>
    <s v="FNB"/>
    <s v="RUA BELEM"/>
    <n v="2260869170"/>
    <n v="26"/>
    <s v="NULL"/>
    <s v="NULL"/>
    <s v="NULL"/>
    <n v="85601867"/>
    <s v="AGUA BRANCA"/>
    <s v="O1832223"/>
    <n v="1"/>
    <x v="8"/>
    <s v="Inviável"/>
    <s v="REUSO"/>
    <n v="1"/>
    <n v="0"/>
    <s v="CDOE-13202"/>
    <n v="80426184"/>
    <n v="-26.105333999999999"/>
    <n v="-53.048836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24"/>
    <s v="LOGICTEL"/>
    <s v="132 (FNCL) Secundária"/>
    <s v="FNCL"/>
    <s v="PR"/>
    <s v="FRANCISCO BELTRAO"/>
    <s v="FRANCISCO BELTRAO"/>
    <n v="41235"/>
    <s v="FNB"/>
    <s v="RUA BELEM"/>
    <n v="2260869170"/>
    <n v="134"/>
    <s v="LJ 1"/>
    <s v="NULL"/>
    <s v="NULL"/>
    <n v="85601867"/>
    <s v="AGUA BRANCA"/>
    <s v="O1832224"/>
    <n v="1"/>
    <x v="8"/>
    <s v="Inviável"/>
    <s v="REUSO"/>
    <n v="0"/>
    <n v="1"/>
    <s v="CDOE-13202"/>
    <n v="80426221"/>
    <n v="-26.105547000000001"/>
    <n v="-53.047789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25"/>
    <s v="LOGICTEL"/>
    <s v="132 (FNCL) Secundária"/>
    <s v="FNCL"/>
    <s v="PR"/>
    <s v="FRANCISCO BELTRAO"/>
    <s v="FRANCISCO BELTRAO"/>
    <n v="41235"/>
    <s v="FNB"/>
    <s v="RUA JERUSALEM"/>
    <n v="2260799940"/>
    <n v="183"/>
    <s v="NULL"/>
    <s v="NULL"/>
    <s v="NULL"/>
    <n v="85601860"/>
    <s v="AGUA BRANCA"/>
    <s v="O1832225"/>
    <n v="1"/>
    <x v="8"/>
    <s v="Inviável"/>
    <s v="REUSO"/>
    <n v="1"/>
    <n v="0"/>
    <s v="CDOE-13203"/>
    <n v="80426237"/>
    <n v="-26.104206999999999"/>
    <n v="-53.049244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26"/>
    <s v="LOGICTEL"/>
    <s v="132 (FNCL) Secundária"/>
    <s v="FNCL"/>
    <s v="PR"/>
    <s v="FRANCISCO BELTRAO"/>
    <s v="FRANCISCO BELTRAO"/>
    <n v="41235"/>
    <s v="FNB"/>
    <s v="RUA DAMASCO"/>
    <n v="2260849460"/>
    <n v="87"/>
    <s v="NULL"/>
    <s v="NULL"/>
    <s v="NULL"/>
    <n v="85601869"/>
    <s v="AGUA BRANCA"/>
    <s v="O1832226"/>
    <n v="1"/>
    <x v="0"/>
    <s v="Inviável"/>
    <s v="REUSO"/>
    <n v="1"/>
    <n v="0"/>
    <s v="CDOE-13201"/>
    <n v="80426239"/>
    <n v="-26.106909999999999"/>
    <n v="-53.0490909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27"/>
    <s v="LOGICTEL"/>
    <s v="132 (FNCL) Secundária"/>
    <s v="FNCL"/>
    <s v="PR"/>
    <s v="FRANCISCO BELTRAO"/>
    <s v="FRANCISCO BELTRAO"/>
    <n v="41235"/>
    <s v="FNB"/>
    <s v="RUA DAMASCO"/>
    <n v="2260849460"/>
    <n v="121"/>
    <s v="NULL"/>
    <s v="NULL"/>
    <s v="NULL"/>
    <n v="85601869"/>
    <s v="AGUA BRANCA"/>
    <s v="O1832227"/>
    <n v="1"/>
    <x v="0"/>
    <s v="Inviável"/>
    <s v="REUSO"/>
    <n v="1"/>
    <n v="0"/>
    <s v="CDOE-13201"/>
    <n v="80426187"/>
    <n v="-26.106843999999999"/>
    <n v="-53.0494309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28"/>
    <s v="LOGICTEL"/>
    <s v="132 (FNCL) Secundária"/>
    <s v="FNCL"/>
    <s v="PR"/>
    <s v="FRANCISCO BELTRAO"/>
    <s v="FRANCISCO BELTRAO"/>
    <n v="41235"/>
    <s v="FNB"/>
    <s v="RUA JERUSALEM"/>
    <n v="2260799940"/>
    <n v="117"/>
    <s v="LD 105"/>
    <s v="NULL"/>
    <s v="NULL"/>
    <n v="85601860"/>
    <s v="AGUA BRANCA"/>
    <s v="O1832228"/>
    <n v="1"/>
    <x v="8"/>
    <s v="Inviável"/>
    <s v="REUSO"/>
    <n v="1"/>
    <n v="0"/>
    <s v="CDOE-13203"/>
    <n v="80426249"/>
    <n v="-26.104227000000002"/>
    <n v="-53.0485520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29"/>
    <s v="LOGICTEL"/>
    <s v="132 (FNCL) Secundária"/>
    <s v="FNCL"/>
    <s v="PR"/>
    <s v="FRANCISCO BELTRAO"/>
    <s v="FRANCISCO BELTRAO"/>
    <n v="41235"/>
    <s v="FNB"/>
    <s v="RUA DAMASCO"/>
    <n v="2260849460"/>
    <n v="49"/>
    <s v="NULL"/>
    <s v="NULL"/>
    <s v="NULL"/>
    <n v="85601869"/>
    <s v="AGUA BRANCA"/>
    <s v="O1832229"/>
    <n v="1"/>
    <x v="0"/>
    <s v="Inviável"/>
    <s v="REUSO"/>
    <n v="1"/>
    <n v="0"/>
    <s v="CDOE-13201"/>
    <n v="80426241"/>
    <n v="-26.106988999999999"/>
    <n v="-53.048648"/>
    <s v="MORADIA"/>
    <s v="NULL"/>
    <s v="N"/>
    <s v="N"/>
    <n v="1"/>
    <s v="Sim"/>
    <s v="NULL"/>
    <s v="NULL"/>
    <n v="2603571162"/>
    <s v="NULL"/>
    <s v="NULL"/>
    <x v="0"/>
    <s v="Enviado"/>
    <s v="Enviado"/>
    <x v="7"/>
    <s v="-"/>
    <x v="0"/>
    <s v="SIM"/>
    <s v="Cadastro"/>
  </r>
  <r>
    <s v="O1832230"/>
    <s v="LOGICTEL"/>
    <s v="132 (FNCL) Secundária"/>
    <s v="FNCL"/>
    <s v="PR"/>
    <s v="FRANCISCO BELTRAO"/>
    <s v="FRANCISCO BELTRAO"/>
    <n v="41235"/>
    <s v="FNB"/>
    <s v="RUA DAMASCO"/>
    <n v="2260849460"/>
    <n v="97"/>
    <s v="NULL"/>
    <s v="NULL"/>
    <s v="NULL"/>
    <n v="85601869"/>
    <s v="AGUA BRANCA"/>
    <s v="O1832230"/>
    <n v="1"/>
    <x v="0"/>
    <s v="Inviável"/>
    <s v="REUSO"/>
    <n v="1"/>
    <n v="0"/>
    <s v="CDOE-13201"/>
    <n v="80426251"/>
    <n v="-26.106891000000001"/>
    <n v="-53.0491889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31"/>
    <s v="LOGICTEL"/>
    <s v="132 (FNCL) Secundária"/>
    <s v="FNCL"/>
    <s v="PR"/>
    <s v="FRANCISCO BELTRAO"/>
    <s v="FRANCISCO BELTRAO"/>
    <n v="41235"/>
    <s v="FNB"/>
    <s v="RUA JERUSALEM"/>
    <n v="2260799940"/>
    <n v="171"/>
    <s v="NULL"/>
    <s v="NULL"/>
    <s v="NULL"/>
    <n v="85601860"/>
    <s v="AGUA BRANCA"/>
    <s v="O1832231"/>
    <n v="1"/>
    <x v="8"/>
    <s v="Inviável"/>
    <s v="REUSO"/>
    <n v="1"/>
    <n v="0"/>
    <s v="CDOE-13203"/>
    <n v="80426270"/>
    <n v="-26.104212"/>
    <n v="-53.0490530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32"/>
    <s v="LOGICTEL"/>
    <s v="132 (FNCL) Secundária"/>
    <s v="FNCL"/>
    <s v="PR"/>
    <s v="FRANCISCO BELTRAO"/>
    <s v="FRANCISCO BELTRAO"/>
    <n v="41235"/>
    <s v="FNB"/>
    <s v="RUA DAMASCO"/>
    <n v="2260849460"/>
    <n v="169"/>
    <s v="NULL"/>
    <s v="NULL"/>
    <s v="NULL"/>
    <n v="85601869"/>
    <s v="AGUA BRANCA"/>
    <s v="O1832232"/>
    <n v="1"/>
    <x v="0"/>
    <s v="Inviável"/>
    <s v="REUSO"/>
    <n v="1"/>
    <n v="0"/>
    <s v="CDOE-13201"/>
    <n v="80426243"/>
    <n v="-26.106764999999999"/>
    <n v="-53.049844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33"/>
    <s v="LOGICTEL"/>
    <s v="132 (FNCL) Secundária"/>
    <s v="FNCL"/>
    <s v="PR"/>
    <s v="FRANCISCO BELTRAO"/>
    <s v="FRANCISCO BELTRAO"/>
    <n v="41235"/>
    <s v="FNB"/>
    <s v="RUA BELEM"/>
    <n v="2260869170"/>
    <n v="53"/>
    <s v="NULL"/>
    <s v="NULL"/>
    <s v="NULL"/>
    <n v="85601867"/>
    <s v="AGUA BRANCA"/>
    <s v="O1832233"/>
    <n v="1"/>
    <x v="8"/>
    <s v="Inviável"/>
    <s v="REUSO"/>
    <n v="1"/>
    <n v="0"/>
    <s v="CDOE-13202"/>
    <n v="80426253"/>
    <n v="-26.105619000000001"/>
    <n v="-53.048594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34"/>
    <s v="LOGICTEL"/>
    <s v="132 (FNCL) Secundária"/>
    <s v="FNCL"/>
    <s v="PR"/>
    <s v="FRANCISCO BELTRAO"/>
    <s v="FRANCISCO BELTRAO"/>
    <n v="41235"/>
    <s v="FNB"/>
    <s v="RUA DAMASCO"/>
    <n v="2260849460"/>
    <n v="145"/>
    <s v="NULL"/>
    <s v="NULL"/>
    <s v="NULL"/>
    <n v="85601869"/>
    <s v="AGUA BRANCA"/>
    <s v="O1832234"/>
    <n v="1"/>
    <x v="0"/>
    <s v="Inviável"/>
    <s v="REUSO"/>
    <n v="1"/>
    <n v="0"/>
    <s v="CDOE-13201"/>
    <n v="80426245"/>
    <n v="-26.106809999999999"/>
    <n v="-53.049616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35"/>
    <s v="LOGICTEL"/>
    <s v="132 (FNCL) Secundária"/>
    <s v="FNCL"/>
    <s v="PR"/>
    <s v="FRANCISCO BELTRAO"/>
    <s v="FRANCISCO BELTRAO"/>
    <n v="41235"/>
    <s v="FNB"/>
    <s v="RUA JERUSALEM"/>
    <n v="2260799940"/>
    <n v="251"/>
    <s v="NULL"/>
    <s v="NULL"/>
    <s v="NULL"/>
    <n v="85601860"/>
    <s v="AGUA BRANCA"/>
    <s v="O1832235"/>
    <n v="1"/>
    <x v="8"/>
    <s v="Inviável"/>
    <s v="REUSO"/>
    <n v="1"/>
    <n v="0"/>
    <s v="CDOE-13203"/>
    <n v="80426247"/>
    <n v="-26.104199000000001"/>
    <n v="-53.0498880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36"/>
    <s v="LOGICTEL"/>
    <s v="132 (FNCL) Secundária"/>
    <s v="FNCL"/>
    <s v="PR"/>
    <s v="FRANCISCO BELTRAO"/>
    <s v="FRANCISCO BELTRAO"/>
    <n v="41235"/>
    <s v="FNB"/>
    <s v="RUA BELEM"/>
    <n v="2260869170"/>
    <n v="110"/>
    <s v="NULL"/>
    <s v="NULL"/>
    <s v="NULL"/>
    <n v="85601867"/>
    <s v="AGUA BRANCA"/>
    <s v="O1832236"/>
    <n v="1"/>
    <x v="8"/>
    <s v="Inviável"/>
    <s v="REUSO"/>
    <n v="1"/>
    <n v="0"/>
    <s v="CDOE-13202"/>
    <n v="80426289"/>
    <n v="-26.105499999999999"/>
    <n v="-53.0479600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37"/>
    <s v="LOGICTEL"/>
    <s v="132 (FNCL) Secundária"/>
    <s v="FNCL"/>
    <s v="PR"/>
    <s v="FRANCISCO BELTRAO"/>
    <s v="FRANCISCO BELTRAO"/>
    <n v="41235"/>
    <s v="FNB"/>
    <s v="RUA JERUSALEM"/>
    <n v="2260799940"/>
    <n v="105"/>
    <s v="NULL"/>
    <s v="NULL"/>
    <s v="NULL"/>
    <n v="85601860"/>
    <s v="AGUA BRANCA"/>
    <s v="O1832237"/>
    <n v="1"/>
    <x v="8"/>
    <s v="Inviável"/>
    <s v="REUSO"/>
    <n v="1"/>
    <n v="0"/>
    <s v="CDOE-13203"/>
    <n v="80426255"/>
    <n v="-26.104233000000001"/>
    <n v="-53.0484039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38"/>
    <s v="LOGICTEL"/>
    <s v="132 (FNCL) Secundária"/>
    <s v="FNCL"/>
    <s v="PR"/>
    <s v="FRANCISCO BELTRAO"/>
    <s v="FRANCISCO BELTRAO"/>
    <n v="41235"/>
    <s v="FNB"/>
    <s v="RUA DAMASCO"/>
    <n v="2260849460"/>
    <n v="133"/>
    <s v="NULL"/>
    <s v="NULL"/>
    <s v="NULL"/>
    <n v="85601869"/>
    <s v="AGUA BRANCA"/>
    <s v="O1832238"/>
    <n v="1"/>
    <x v="0"/>
    <s v="Inviável"/>
    <s v="REUSO"/>
    <n v="1"/>
    <n v="0"/>
    <s v="CDOE-13201"/>
    <n v="80426280"/>
    <n v="-26.106832000000001"/>
    <n v="-53.0495409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239"/>
    <s v="LOGICTEL"/>
    <s v="132 (FNCL) Secundária"/>
    <s v="FNCL"/>
    <s v="PR"/>
    <s v="FRANCISCO BELTRAO"/>
    <s v="FRANCISCO BELTRAO"/>
    <n v="41235"/>
    <s v="FNB"/>
    <s v="RUA DAMASCO"/>
    <n v="2260849460"/>
    <n v="61"/>
    <s v="NULL"/>
    <s v="NULL"/>
    <s v="NULL"/>
    <n v="85601869"/>
    <s v="AGUA BRANCA"/>
    <s v="O1832239"/>
    <n v="1"/>
    <x v="0"/>
    <s v="Inviável"/>
    <s v="REUSO"/>
    <n v="1"/>
    <n v="0"/>
    <s v="CDOE-13201"/>
    <n v="80426257"/>
    <n v="-26.106984000000001"/>
    <n v="-53.0487309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71"/>
    <s v="LOGICTEL"/>
    <s v="132 (FNCL) Secundária"/>
    <s v="FNCL"/>
    <s v="PR"/>
    <s v="FRANCISCO BELTRAO"/>
    <s v="FRANCISCO BELTRAO"/>
    <n v="41235"/>
    <s v="FNB"/>
    <s v="RUA LAGUNA"/>
    <n v="2260302420"/>
    <n v="100"/>
    <s v="CA 2"/>
    <s v="NULL"/>
    <s v="NULL"/>
    <n v="85601851"/>
    <s v="AGUA BRANCA"/>
    <s v="O1832471"/>
    <n v="1"/>
    <x v="8"/>
    <s v="Inviável"/>
    <s v="REUSO"/>
    <n v="1"/>
    <n v="0"/>
    <s v="CDOE-13204"/>
    <n v="80429745"/>
    <n v="-26.101586399999999"/>
    <n v="-53.0464892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72"/>
    <s v="LOGICTEL"/>
    <s v="132 (FNCL) Secundária"/>
    <s v="FNCL"/>
    <s v="PR"/>
    <s v="FRANCISCO BELTRAO"/>
    <s v="FRANCISCO BELTRAO"/>
    <n v="41235"/>
    <s v="FNB"/>
    <s v="RUA LAGUNA"/>
    <n v="2260302420"/>
    <n v="112"/>
    <s v="NULL"/>
    <s v="NULL"/>
    <s v="NULL"/>
    <n v="85601851"/>
    <s v="AGUA BRANCA"/>
    <s v="O1832472"/>
    <n v="1"/>
    <x v="8"/>
    <s v="Inviável"/>
    <s v="REUSO"/>
    <n v="1"/>
    <n v="0"/>
    <s v="CDOE-13204"/>
    <n v="80429798"/>
    <n v="-26.101600999999999"/>
    <n v="-53.046362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73"/>
    <s v="LOGICTEL"/>
    <s v="132 (FNCL) Secundária"/>
    <s v="FNCL"/>
    <s v="PR"/>
    <s v="FRANCISCO BELTRAO"/>
    <s v="FRANCISCO BELTRAO"/>
    <n v="41235"/>
    <s v="FNB"/>
    <s v="RUA LAGUNA"/>
    <n v="2260302420"/>
    <n v="52"/>
    <s v="NULL"/>
    <s v="NULL"/>
    <s v="NULL"/>
    <n v="85601851"/>
    <s v="AGUA BRANCA"/>
    <s v="O1832473"/>
    <n v="1"/>
    <x v="8"/>
    <s v="Inviável"/>
    <s v="REUSO"/>
    <n v="1"/>
    <n v="0"/>
    <s v="CDOE-13204"/>
    <n v="80429850"/>
    <n v="-26.101638999999999"/>
    <n v="-53.0468090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75"/>
    <s v="LOGICTEL"/>
    <s v="132 (FNCL) Secundária"/>
    <s v="FNCL"/>
    <s v="PR"/>
    <s v="FRANCISCO BELTRAO"/>
    <s v="FRANCISCO BELTRAO"/>
    <n v="41235"/>
    <s v="FNB"/>
    <s v="RUA NAZARE"/>
    <n v="2260869190"/>
    <n v="67"/>
    <s v="NULL"/>
    <s v="NULL"/>
    <s v="NULL"/>
    <n v="85601868"/>
    <s v="AGUA BRANCA"/>
    <s v="O1832475"/>
    <n v="1"/>
    <x v="0"/>
    <s v="Inviável"/>
    <s v="REUSO"/>
    <n v="1"/>
    <n v="0"/>
    <s v="CDOE-13201"/>
    <n v="80429903"/>
    <n v="-26.106324900000001"/>
    <n v="-53.0483231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77"/>
    <s v="LOGICTEL"/>
    <s v="132 (FNCL) Secundária"/>
    <s v="FNCL"/>
    <s v="PR"/>
    <s v="FRANCISCO BELTRAO"/>
    <s v="FRANCISCO BELTRAO"/>
    <n v="41235"/>
    <s v="FNB"/>
    <s v="RUA LAGUNA"/>
    <n v="2260302420"/>
    <n v="55"/>
    <s v="NULL"/>
    <s v="NULL"/>
    <s v="NULL"/>
    <n v="85601851"/>
    <s v="AGUA BRANCA"/>
    <s v="O1832477"/>
    <n v="1"/>
    <x v="8"/>
    <s v="Inviável"/>
    <s v="REUSO"/>
    <n v="1"/>
    <n v="0"/>
    <s v="CDOE-13204"/>
    <n v="80429925"/>
    <n v="-26.101884999999999"/>
    <n v="-53.0469149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78"/>
    <s v="LOGICTEL"/>
    <s v="132 (FNCL) Secundária"/>
    <s v="FNCL"/>
    <s v="PR"/>
    <s v="FRANCISCO BELTRAO"/>
    <s v="FRANCISCO BELTRAO"/>
    <n v="41235"/>
    <s v="FNB"/>
    <s v="RUA NAZARE"/>
    <n v="2260869190"/>
    <n v="99"/>
    <s v="NULL"/>
    <s v="NULL"/>
    <s v="NULL"/>
    <n v="85601868"/>
    <s v="AGUA BRANCA"/>
    <s v="O1832478"/>
    <n v="1"/>
    <x v="0"/>
    <s v="Inviável"/>
    <s v="REUSO"/>
    <n v="1"/>
    <n v="0"/>
    <s v="CDOE-13201"/>
    <n v="80429936"/>
    <n v="-26.106216499999999"/>
    <n v="-53.0482738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79"/>
    <s v="LOGICTEL"/>
    <s v="132 (FNCL) Secundária"/>
    <s v="FNCL"/>
    <s v="PR"/>
    <s v="FRANCISCO BELTRAO"/>
    <s v="FRANCISCO BELTRAO"/>
    <n v="41235"/>
    <s v="FNB"/>
    <s v="RUA LAGUNA"/>
    <n v="2260302420"/>
    <n v="76"/>
    <s v="NULL"/>
    <s v="NULL"/>
    <s v="NULL"/>
    <n v="85601851"/>
    <s v="AGUA BRANCA"/>
    <s v="O1832479"/>
    <n v="1"/>
    <x v="8"/>
    <s v="Inviável"/>
    <s v="REUSO"/>
    <n v="1"/>
    <n v="0"/>
    <s v="CDOE-13204"/>
    <n v="80429992"/>
    <n v="-26.101623"/>
    <n v="-53.0465609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80"/>
    <s v="LOGICTEL"/>
    <s v="132 (FNCL) Secundária"/>
    <s v="FNCL"/>
    <s v="PR"/>
    <s v="FRANCISCO BELTRAO"/>
    <s v="FRANCISCO BELTRAO"/>
    <n v="41235"/>
    <s v="FNB"/>
    <s v="RUA NAZARE"/>
    <n v="2260869190"/>
    <n v="115"/>
    <s v="NULL"/>
    <s v="NULL"/>
    <s v="NULL"/>
    <n v="85601868"/>
    <s v="AGUA BRANCA"/>
    <s v="O1832480"/>
    <n v="1"/>
    <x v="8"/>
    <s v="Inviável"/>
    <s v="REUSO"/>
    <n v="1"/>
    <n v="0"/>
    <s v="CDOE-13202"/>
    <n v="80429952"/>
    <n v="-26.105968000000001"/>
    <n v="-53.048188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81"/>
    <s v="LOGICTEL"/>
    <s v="132 (FNCL) Secundária"/>
    <s v="FNCL"/>
    <s v="PR"/>
    <s v="FRANCISCO BELTRAO"/>
    <s v="FRANCISCO BELTRAO"/>
    <n v="41235"/>
    <s v="FNB"/>
    <s v="RUA NAZARE"/>
    <n v="2260869190"/>
    <n v="43"/>
    <s v="NULL"/>
    <s v="NULL"/>
    <s v="NULL"/>
    <n v="85601868"/>
    <s v="AGUA BRANCA"/>
    <s v="O1832481"/>
    <n v="1"/>
    <x v="8"/>
    <s v="Inviável"/>
    <s v="REUSO"/>
    <n v="1"/>
    <n v="0"/>
    <s v="CDOE-13202"/>
    <n v="80430015"/>
    <n v="-26.105671999999998"/>
    <n v="-53.048256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82"/>
    <s v="LOGICTEL"/>
    <s v="132 (FNCL) Secundária"/>
    <s v="FNCL"/>
    <s v="PR"/>
    <s v="FRANCISCO BELTRAO"/>
    <s v="FRANCISCO BELTRAO"/>
    <n v="41235"/>
    <s v="FNB"/>
    <s v="RUA PATO BRANCO"/>
    <n v="2220372450"/>
    <n v="911"/>
    <s v="NULL"/>
    <s v="NULL"/>
    <s v="NULL"/>
    <n v="85601350"/>
    <s v="SAO CRISTOVAO"/>
    <s v="O1832482"/>
    <n v="1"/>
    <x v="8"/>
    <s v="Inviável"/>
    <s v="REUSO"/>
    <n v="1"/>
    <n v="0"/>
    <s v="CDOE-13204"/>
    <n v="80429988"/>
    <n v="-26.101704399999999"/>
    <n v="-53.0476513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83"/>
    <s v="LOGICTEL"/>
    <s v="132 (FNCL) Secundária"/>
    <s v="FNCL"/>
    <s v="PR"/>
    <s v="FRANCISCO BELTRAO"/>
    <s v="FRANCISCO BELTRAO"/>
    <n v="41235"/>
    <s v="FNB"/>
    <s v="RUA PATO BRANCO"/>
    <n v="2220372450"/>
    <n v="1032"/>
    <s v="NULL"/>
    <s v="NULL"/>
    <s v="NULL"/>
    <n v="85601350"/>
    <s v="SAO CRISTOVAO"/>
    <s v="O1832483"/>
    <n v="1"/>
    <x v="8"/>
    <s v="Inviável"/>
    <s v="REUSO"/>
    <n v="1"/>
    <n v="0"/>
    <s v="CDOE-13204"/>
    <n v="80430079"/>
    <n v="-26.1022873"/>
    <n v="-53.0474194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84"/>
    <s v="LOGICTEL"/>
    <s v="132 (FNCL) Secundária"/>
    <s v="FNCL"/>
    <s v="PR"/>
    <s v="FRANCISCO BELTRAO"/>
    <s v="FRANCISCO BELTRAO"/>
    <n v="41235"/>
    <s v="FNB"/>
    <s v="RUA NAZARE"/>
    <n v="2260869190"/>
    <n v="55"/>
    <s v="NULL"/>
    <s v="NULL"/>
    <s v="NULL"/>
    <n v="85601868"/>
    <s v="AGUA BRANCA"/>
    <s v="O1832484"/>
    <n v="1"/>
    <x v="0"/>
    <s v="Inviável"/>
    <s v="REUSO"/>
    <n v="1"/>
    <n v="0"/>
    <s v="CDOE-13201"/>
    <n v="80430039"/>
    <n v="-26.1064203"/>
    <n v="-53.0483771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85"/>
    <s v="LOGICTEL"/>
    <s v="132 (FNCL) Secundária"/>
    <s v="FNCL"/>
    <s v="PR"/>
    <s v="FRANCISCO BELTRAO"/>
    <s v="FRANCISCO BELTRAO"/>
    <n v="41235"/>
    <s v="FNB"/>
    <s v="RUA NAZARE"/>
    <n v="2260869190"/>
    <n v="50"/>
    <s v="NULL"/>
    <s v="NULL"/>
    <s v="NULL"/>
    <n v="85601868"/>
    <s v="AGUA BRANCA"/>
    <s v="O1832485"/>
    <n v="1"/>
    <x v="8"/>
    <s v="Inviável"/>
    <s v="REUSO"/>
    <n v="1"/>
    <n v="0"/>
    <s v="CDOE-13202"/>
    <n v="80430059"/>
    <n v="-26.106011800000001"/>
    <n v="-53.0484895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86"/>
    <s v="LOGICTEL"/>
    <s v="132 (FNCL) Secundária"/>
    <s v="FNCL"/>
    <s v="PR"/>
    <s v="FRANCISCO BELTRAO"/>
    <s v="FRANCISCO BELTRAO"/>
    <n v="41235"/>
    <s v="FNB"/>
    <s v="RUA NAZARE"/>
    <n v="2260869190"/>
    <n v="111"/>
    <s v="NULL"/>
    <s v="NULL"/>
    <s v="NULL"/>
    <n v="85601868"/>
    <s v="AGUA BRANCA"/>
    <s v="O1832486"/>
    <n v="1"/>
    <x v="8"/>
    <s v="Inviável"/>
    <s v="REUSO"/>
    <n v="1"/>
    <n v="0"/>
    <s v="CDOE-13202"/>
    <n v="80430121"/>
    <n v="-26.1057953"/>
    <n v="-53.0481035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87"/>
    <s v="LOGICTEL"/>
    <s v="132 (FNCL) Secundária"/>
    <s v="FNCL"/>
    <s v="PR"/>
    <s v="FRANCISCO BELTRAO"/>
    <s v="FRANCISCO BELTRAO"/>
    <n v="41235"/>
    <s v="FNB"/>
    <s v="RUA LAGUNA"/>
    <n v="2260302420"/>
    <n v="174"/>
    <s v="NULL"/>
    <s v="NULL"/>
    <s v="NULL"/>
    <n v="85601851"/>
    <s v="AGUA BRANCA"/>
    <s v="O1832487"/>
    <n v="1"/>
    <x v="8"/>
    <s v="Inviável"/>
    <s v="REUSO"/>
    <n v="1"/>
    <n v="0"/>
    <s v="CDOE-13204"/>
    <n v="80430170"/>
    <n v="-26.101521999999999"/>
    <n v="-53.045796000000003"/>
    <s v="MORADIA"/>
    <s v="NULL"/>
    <s v="N"/>
    <s v="N"/>
    <n v="1"/>
    <s v="Sim"/>
    <s v="NULL"/>
    <s v="NULL"/>
    <n v="2603571162"/>
    <s v="NULL"/>
    <s v="NULL"/>
    <x v="0"/>
    <s v="Enviado"/>
    <s v="Enviado"/>
    <x v="7"/>
    <s v="-"/>
    <x v="0"/>
    <s v="SIM"/>
    <s v="Cadastro"/>
  </r>
  <r>
    <s v="O1832488"/>
    <s v="LOGICTEL"/>
    <s v="132 (FNCL) Secundária"/>
    <s v="FNCL"/>
    <s v="PR"/>
    <s v="FRANCISCO BELTRAO"/>
    <s v="FRANCISCO BELTRAO"/>
    <n v="41235"/>
    <s v="FNB"/>
    <s v="RUA LAGUNA"/>
    <n v="2260302420"/>
    <n v="160"/>
    <s v="NULL"/>
    <s v="NULL"/>
    <s v="NULL"/>
    <n v="85601851"/>
    <s v="AGUA BRANCA"/>
    <s v="O1832488"/>
    <n v="1"/>
    <x v="8"/>
    <s v="Inviável"/>
    <s v="REUSO"/>
    <n v="1"/>
    <n v="0"/>
    <s v="CDOE-13204"/>
    <n v="80430207"/>
    <n v="-26.101544000000001"/>
    <n v="-53.045914000000003"/>
    <s v="MORADIA"/>
    <s v="NULL"/>
    <s v="N"/>
    <s v="N"/>
    <n v="1"/>
    <s v="Sim"/>
    <s v="NULL"/>
    <s v="NULL"/>
    <n v="2603571162"/>
    <s v="NULL"/>
    <s v="NULL"/>
    <x v="0"/>
    <s v="Enviado"/>
    <s v="Enviado"/>
    <x v="7"/>
    <s v="-"/>
    <x v="0"/>
    <s v="SIM"/>
    <s v="Cadastro"/>
  </r>
  <r>
    <s v="O1832489"/>
    <s v="LOGICTEL"/>
    <s v="132 (FNCL) Secundária"/>
    <s v="FNCL"/>
    <s v="PR"/>
    <s v="FRANCISCO BELTRAO"/>
    <s v="FRANCISCO BELTRAO"/>
    <n v="41235"/>
    <s v="FNB"/>
    <s v="RUA NAZARE"/>
    <n v="2260869190"/>
    <n v="45"/>
    <s v="NULL"/>
    <s v="NULL"/>
    <s v="NULL"/>
    <n v="85601868"/>
    <s v="AGUA BRANCA"/>
    <s v="O1832489"/>
    <n v="1"/>
    <x v="0"/>
    <s v="Inviável"/>
    <s v="REUSO"/>
    <n v="1"/>
    <n v="0"/>
    <s v="CDOE-13201"/>
    <n v="80430228"/>
    <n v="-26.1064966"/>
    <n v="-53.0484195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90"/>
    <s v="LOGICTEL"/>
    <s v="132 (FNCL) Secundária"/>
    <s v="FNCL"/>
    <s v="PR"/>
    <s v="FRANCISCO BELTRAO"/>
    <s v="FRANCISCO BELTRAO"/>
    <n v="41235"/>
    <s v="FNB"/>
    <s v="RUA LAGUNA"/>
    <n v="2260302420"/>
    <n v="100"/>
    <s v="CA 1"/>
    <s v="NULL"/>
    <s v="NULL"/>
    <n v="85601851"/>
    <s v="AGUA BRANCA"/>
    <s v="O1832490"/>
    <n v="1"/>
    <x v="8"/>
    <s v="Inviável"/>
    <s v="REUSO"/>
    <n v="1"/>
    <n v="0"/>
    <s v="CDOE-13204"/>
    <n v="80430234"/>
    <n v="-26.101623"/>
    <n v="-53.04647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91"/>
    <s v="LOGICTEL"/>
    <s v="132 (FNCL) Secundária"/>
    <s v="FNCL"/>
    <s v="PR"/>
    <s v="FRANCISCO BELTRAO"/>
    <s v="FRANCISCO BELTRAO"/>
    <n v="41235"/>
    <s v="FNB"/>
    <s v="RUA NAZARE"/>
    <n v="2260869190"/>
    <n v="42"/>
    <s v="NULL"/>
    <s v="NULL"/>
    <s v="NULL"/>
    <n v="85601868"/>
    <s v="AGUA BRANCA"/>
    <s v="O1832491"/>
    <n v="1"/>
    <x v="0"/>
    <s v="Inviável"/>
    <s v="REUSO"/>
    <n v="1"/>
    <n v="0"/>
    <s v="CDOE-13201"/>
    <n v="80430238"/>
    <n v="-26.106524799999999"/>
    <n v="-53.0486958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92"/>
    <s v="LOGICTEL"/>
    <s v="132 (FNCL) Secundária"/>
    <s v="FNCL"/>
    <s v="PR"/>
    <s v="FRANCISCO BELTRAO"/>
    <s v="FRANCISCO BELTRAO"/>
    <n v="41235"/>
    <s v="FNB"/>
    <s v="RUA PATO BRANCO"/>
    <n v="2220372450"/>
    <n v="1020"/>
    <s v="NULL"/>
    <s v="NULL"/>
    <s v="NULL"/>
    <n v="85601350"/>
    <s v="SAO CRISTOVAO"/>
    <s v="O1832492"/>
    <n v="1"/>
    <x v="8"/>
    <s v="Inviável"/>
    <s v="REUSO"/>
    <n v="1"/>
    <n v="0"/>
    <s v="CDOE-13204"/>
    <n v="80430244"/>
    <n v="-26.1021711"/>
    <n v="-53.0474254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93"/>
    <s v="LOGICTEL"/>
    <s v="132 (FNCL) Secundária"/>
    <s v="FNCL"/>
    <s v="PR"/>
    <s v="FRANCISCO BELTRAO"/>
    <s v="FRANCISCO BELTRAO"/>
    <n v="41235"/>
    <s v="FNB"/>
    <s v="RUA LAGUNA"/>
    <n v="2260302420"/>
    <n v="43"/>
    <s v="NULL"/>
    <s v="NULL"/>
    <s v="NULL"/>
    <n v="85601851"/>
    <s v="AGUA BRANCA"/>
    <s v="O1832493"/>
    <n v="1"/>
    <x v="8"/>
    <s v="Inviável"/>
    <s v="REUSO"/>
    <n v="1"/>
    <n v="0"/>
    <s v="CDOE-13204"/>
    <n v="80430328"/>
    <n v="-26.101893"/>
    <n v="-53.047004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95"/>
    <s v="LOGICTEL"/>
    <s v="132 (FNCL) Secundária"/>
    <s v="FNCL"/>
    <s v="PR"/>
    <s v="FRANCISCO BELTRAO"/>
    <s v="FRANCISCO BELTRAO"/>
    <n v="41235"/>
    <s v="FNB"/>
    <s v="RUA PATO BRANCO"/>
    <n v="2220372450"/>
    <n v="1122"/>
    <s v="NULL"/>
    <s v="NULL"/>
    <s v="NULL"/>
    <n v="85601350"/>
    <s v="SAO CRISTOVAO"/>
    <s v="O1832495"/>
    <n v="1"/>
    <x v="8"/>
    <s v="Inviável"/>
    <s v="REUSO"/>
    <n v="0"/>
    <n v="1"/>
    <s v="CDOE-13204"/>
    <n v="80430370"/>
    <n v="-26.102509900000001"/>
    <n v="-53.0474042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96"/>
    <s v="LOGICTEL"/>
    <s v="132 (FNCL) Secundária"/>
    <s v="FNCL"/>
    <s v="PR"/>
    <s v="FRANCISCO BELTRAO"/>
    <s v="FRANCISCO BELTRAO"/>
    <n v="41235"/>
    <s v="FNB"/>
    <s v="RUA LAGUNA"/>
    <n v="2260302420"/>
    <n v="67"/>
    <s v="NULL"/>
    <s v="NULL"/>
    <s v="NULL"/>
    <n v="85601851"/>
    <s v="AGUA BRANCA"/>
    <s v="O1832496"/>
    <n v="1"/>
    <x v="8"/>
    <s v="Inviável"/>
    <s v="REUSO"/>
    <n v="1"/>
    <n v="0"/>
    <s v="CDOE-13204"/>
    <n v="80430403"/>
    <n v="-26.101644"/>
    <n v="-53.0468589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497"/>
    <s v="LOGICTEL"/>
    <s v="132 (FNCL) Secundária"/>
    <s v="FNCL"/>
    <s v="PR"/>
    <s v="FRANCISCO BELTRAO"/>
    <s v="FRANCISCO BELTRAO"/>
    <n v="41235"/>
    <s v="FNB"/>
    <s v="RUA LAGUNA"/>
    <n v="2260302420"/>
    <n v="148"/>
    <s v="NULL"/>
    <s v="NULL"/>
    <s v="NULL"/>
    <n v="85601851"/>
    <s v="AGUA BRANCA"/>
    <s v="O1832497"/>
    <n v="1"/>
    <x v="8"/>
    <s v="Inviável"/>
    <s v="REUSO"/>
    <n v="1"/>
    <n v="0"/>
    <s v="CDOE-13204"/>
    <n v="80430424"/>
    <n v="-26.101561"/>
    <n v="-53.045997999999997"/>
    <s v="MORADIA"/>
    <s v="NULL"/>
    <s v="N"/>
    <s v="N"/>
    <n v="1"/>
    <s v="Sim"/>
    <s v="NULL"/>
    <s v="NULL"/>
    <n v="2603571162"/>
    <s v="NULL"/>
    <s v="NULL"/>
    <x v="0"/>
    <s v="Enviado"/>
    <s v="Enviado"/>
    <x v="7"/>
    <s v="-"/>
    <x v="0"/>
    <s v="SIM"/>
    <s v="Cadastro"/>
  </r>
  <r>
    <s v="O1832499"/>
    <s v="LOGICTEL"/>
    <s v="132 (FNCL) Secundária"/>
    <s v="FNCL"/>
    <s v="PR"/>
    <s v="FRANCISCO BELTRAO"/>
    <s v="FRANCISCO BELTRAO"/>
    <n v="41235"/>
    <s v="FNB"/>
    <s v="RUA NAZARE"/>
    <n v="2260869190"/>
    <n v="125"/>
    <s v="NULL"/>
    <s v="NULL"/>
    <s v="NULL"/>
    <n v="85601868"/>
    <s v="AGUA BRANCA"/>
    <s v="O1832499"/>
    <n v="1"/>
    <x v="8"/>
    <s v="Inviável"/>
    <s v="REUSO"/>
    <n v="1"/>
    <n v="0"/>
    <s v="CDOE-13202"/>
    <n v="80430366"/>
    <n v="-26.105893500000001"/>
    <n v="-53.0481486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502"/>
    <s v="LOGICTEL"/>
    <s v="132 (FNCL) Secundária"/>
    <s v="FNCL"/>
    <s v="PR"/>
    <s v="FRANCISCO BELTRAO"/>
    <s v="FRANCISCO BELTRAO"/>
    <n v="41235"/>
    <s v="FNB"/>
    <s v="RUA NAZARE"/>
    <n v="2260869190"/>
    <n v="103"/>
    <s v="NULL"/>
    <s v="NULL"/>
    <s v="NULL"/>
    <n v="85601868"/>
    <s v="AGUA BRANCA"/>
    <s v="O1832502"/>
    <n v="1"/>
    <x v="8"/>
    <s v="Inviável"/>
    <s v="REUSO"/>
    <n v="1"/>
    <n v="0"/>
    <s v="CDOE-13202"/>
    <n v="80430452"/>
    <n v="-26.106087599999999"/>
    <n v="-53.0482376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504"/>
    <s v="LOGICTEL"/>
    <s v="132 (FNCL) Secundária"/>
    <s v="FNCL"/>
    <s v="PR"/>
    <s v="FRANCISCO BELTRAO"/>
    <s v="FRANCISCO BELTRAO"/>
    <n v="41235"/>
    <s v="FNB"/>
    <s v="RUA NAZARE"/>
    <n v="2260869190"/>
    <n v="66"/>
    <s v="NULL"/>
    <s v="NULL"/>
    <s v="NULL"/>
    <n v="85601868"/>
    <s v="AGUA BRANCA"/>
    <s v="O1832504"/>
    <n v="1"/>
    <x v="0"/>
    <s v="Inviável"/>
    <s v="REUSO"/>
    <n v="1"/>
    <n v="0"/>
    <s v="CDOE-13201"/>
    <n v="80430497"/>
    <n v="-26.1063592"/>
    <n v="-53.0486270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505"/>
    <s v="LOGICTEL"/>
    <s v="132 (FNCL) Secundária"/>
    <s v="FNCL"/>
    <s v="PR"/>
    <s v="FRANCISCO BELTRAO"/>
    <s v="FRANCISCO BELTRAO"/>
    <n v="41235"/>
    <s v="FNB"/>
    <s v="RUA PATO BRANCO"/>
    <n v="2220372450"/>
    <n v="984"/>
    <s v="NULL"/>
    <s v="NULL"/>
    <s v="NULL"/>
    <n v="85601350"/>
    <s v="SAO CRISTOVAO"/>
    <s v="O1832505"/>
    <n v="1"/>
    <x v="8"/>
    <s v="Inviável"/>
    <s v="REUSO"/>
    <n v="0"/>
    <n v="1"/>
    <s v="CDOE-13204"/>
    <n v="80430509"/>
    <n v="-26.101951700000001"/>
    <n v="-53.0474296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507"/>
    <s v="LOGICTEL"/>
    <s v="132 (FNCL) Secundária"/>
    <s v="FNCL"/>
    <s v="PR"/>
    <s v="FRANCISCO BELTRAO"/>
    <s v="FRANCISCO BELTRAO"/>
    <n v="41235"/>
    <s v="FNB"/>
    <s v="RUA PATO BRANCO"/>
    <n v="2220372450"/>
    <n v="1060"/>
    <s v="NULL"/>
    <s v="NULL"/>
    <s v="NULL"/>
    <n v="85601350"/>
    <s v="SAO CRISTOVAO"/>
    <s v="O1832507"/>
    <n v="1"/>
    <x v="8"/>
    <s v="Inviável"/>
    <s v="REUSO"/>
    <n v="1"/>
    <n v="0"/>
    <s v="CDOE-13204"/>
    <n v="80430462"/>
    <n v="-26.1023952"/>
    <n v="-53.0474200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509"/>
    <s v="LOGICTEL"/>
    <s v="132 (FNCL) Secundária"/>
    <s v="FNCL"/>
    <s v="PR"/>
    <s v="FRANCISCO BELTRAO"/>
    <s v="FRANCISCO BELTRAO"/>
    <n v="41235"/>
    <s v="FNB"/>
    <s v="RUA NAZARE"/>
    <n v="2260869190"/>
    <n v="39"/>
    <s v="NULL"/>
    <s v="NULL"/>
    <s v="NULL"/>
    <n v="85601868"/>
    <s v="AGUA BRANCA"/>
    <s v="O1832509"/>
    <n v="1"/>
    <x v="0"/>
    <s v="Inviável"/>
    <s v="REUSO"/>
    <n v="1"/>
    <n v="0"/>
    <s v="CDOE-13201"/>
    <n v="80430548"/>
    <n v="-26.1067298"/>
    <n v="-53.0485455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512"/>
    <s v="LOGICTEL"/>
    <s v="132 (FNCL) Secundária"/>
    <s v="FNCL"/>
    <s v="PR"/>
    <s v="FRANCISCO BELTRAO"/>
    <s v="FRANCISCO BELTRAO"/>
    <n v="41235"/>
    <s v="FNB"/>
    <s v="RUA LAGUNA"/>
    <n v="2260302420"/>
    <n v="124"/>
    <s v="NULL"/>
    <s v="NULL"/>
    <s v="NULL"/>
    <n v="85601851"/>
    <s v="AGUA BRANCA"/>
    <s v="O1832512"/>
    <n v="1"/>
    <x v="8"/>
    <s v="Inviável"/>
    <s v="REUSO"/>
    <n v="1"/>
    <n v="0"/>
    <s v="CDOE-13204"/>
    <n v="80430561"/>
    <n v="-26.101578"/>
    <n v="-53.046227999999999"/>
    <s v="MORADIA"/>
    <s v="NULL"/>
    <s v="N"/>
    <s v="N"/>
    <n v="1"/>
    <s v="Sim"/>
    <s v="NULL"/>
    <s v="NULL"/>
    <n v="2603571162"/>
    <s v="NULL"/>
    <s v="NULL"/>
    <x v="0"/>
    <s v="Enviado"/>
    <s v="Enviado"/>
    <x v="7"/>
    <s v="-"/>
    <x v="0"/>
    <s v="SIM"/>
    <s v="Cadastro"/>
  </r>
  <r>
    <s v="O1832514"/>
    <s v="LOGICTEL"/>
    <s v="132 (FNCL) Secundária"/>
    <s v="FNCL"/>
    <s v="PR"/>
    <s v="FRANCISCO BELTRAO"/>
    <s v="FRANCISCO BELTRAO"/>
    <n v="41235"/>
    <s v="FNB"/>
    <s v="RUA LAGUNA"/>
    <n v="2260302420"/>
    <n v="119"/>
    <s v="NULL"/>
    <s v="NULL"/>
    <s v="NULL"/>
    <n v="85601851"/>
    <s v="AGUA BRANCA"/>
    <s v="O1832514"/>
    <n v="1"/>
    <x v="8"/>
    <s v="Inviável"/>
    <s v="REUSO"/>
    <n v="1"/>
    <n v="0"/>
    <s v="CDOE-13204"/>
    <n v="80430592"/>
    <n v="-26.101600999999999"/>
    <n v="-53.0463019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516"/>
    <s v="LOGICTEL"/>
    <s v="132 (FNCL) Secundária"/>
    <s v="FNCL"/>
    <s v="PR"/>
    <s v="FRANCISCO BELTRAO"/>
    <s v="FRANCISCO BELTRAO"/>
    <n v="41235"/>
    <s v="FNB"/>
    <s v="RUA PATO BRANCO"/>
    <n v="2220372450"/>
    <n v="972"/>
    <s v="NULL"/>
    <s v="NULL"/>
    <s v="NULL"/>
    <n v="85601350"/>
    <s v="SAO CRISTOVAO"/>
    <s v="O1832516"/>
    <n v="1"/>
    <x v="8"/>
    <s v="Inviável"/>
    <s v="REUSO"/>
    <n v="1"/>
    <n v="0"/>
    <s v="CDOE-13204"/>
    <n v="80430610"/>
    <n v="-26.101858400000001"/>
    <n v="-53.0474330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972"/>
    <s v="LOGICTEL"/>
    <s v="132 (FNCL) Secundária"/>
    <s v="FNCL"/>
    <s v="PR"/>
    <s v="FRANCISCO BELTRAO"/>
    <s v="FRANCISCO BELTRAO"/>
    <n v="41235"/>
    <s v="FNB"/>
    <s v="TRAVESSA CANAAN"/>
    <n v="2260869180"/>
    <n v="112"/>
    <s v="NULL"/>
    <s v="NULL"/>
    <s v="NULL"/>
    <n v="85601861"/>
    <s v="AGUA BRANCA"/>
    <s v="O1832972"/>
    <n v="1"/>
    <x v="0"/>
    <s v="Inviável"/>
    <s v="REUSO"/>
    <n v="1"/>
    <n v="0"/>
    <s v="CDOE-13201"/>
    <n v="80443273"/>
    <n v="-26.106686799999999"/>
    <n v="-53.049063599999997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975"/>
    <s v="LOGICTEL"/>
    <s v="132 (FNCL) Secundária"/>
    <s v="FNCL"/>
    <s v="PR"/>
    <s v="FRANCISCO BELTRAO"/>
    <s v="FRANCISCO BELTRAO"/>
    <n v="41235"/>
    <s v="FNB"/>
    <s v="TRAVESSA CANAAN"/>
    <n v="2260869180"/>
    <n v="117"/>
    <s v="NULL"/>
    <s v="NULL"/>
    <s v="NULL"/>
    <n v="85601861"/>
    <s v="AGUA BRANCA"/>
    <s v="O1832975"/>
    <n v="1"/>
    <x v="0"/>
    <s v="Inviável"/>
    <s v="REUSO"/>
    <n v="1"/>
    <n v="0"/>
    <s v="CDOE-13201"/>
    <n v="80443327"/>
    <n v="-26.105843700000001"/>
    <n v="-53.0488879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976"/>
    <s v="LOGICTEL"/>
    <s v="132 (FNCL) Secundária"/>
    <s v="FNCL"/>
    <s v="PR"/>
    <s v="FRANCISCO BELTRAO"/>
    <s v="FRANCISCO BELTRAO"/>
    <n v="41235"/>
    <s v="FNB"/>
    <s v="TRAVESSA CANAAN"/>
    <n v="2260869180"/>
    <n v="116"/>
    <s v="NULL"/>
    <s v="NULL"/>
    <s v="NULL"/>
    <n v="85601861"/>
    <s v="AGUA BRANCA"/>
    <s v="O1832976"/>
    <n v="1"/>
    <x v="0"/>
    <s v="Inviável"/>
    <s v="REUSO"/>
    <n v="1"/>
    <n v="0"/>
    <s v="CDOE-13201"/>
    <n v="80443335"/>
    <n v="-26.106694300000001"/>
    <n v="-53.0489480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980"/>
    <s v="LOGICTEL"/>
    <s v="132 (FNCL) Secundária"/>
    <s v="FNCL"/>
    <s v="PR"/>
    <s v="FRANCISCO BELTRAO"/>
    <s v="FRANCISCO BELTRAO"/>
    <n v="41235"/>
    <s v="FNB"/>
    <s v="TRAVESSA CANAAN"/>
    <n v="2260869180"/>
    <n v="123"/>
    <s v="NULL"/>
    <s v="NULL"/>
    <s v="NULL"/>
    <n v="85601861"/>
    <s v="AGUA BRANCA"/>
    <s v="O1832980"/>
    <n v="1"/>
    <x v="8"/>
    <s v="Inviável"/>
    <s v="REUSO"/>
    <n v="1"/>
    <n v="0"/>
    <s v="CDOE-13202"/>
    <n v="80443395"/>
    <n v="-26.105588999999998"/>
    <n v="-53.0488110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981"/>
    <s v="LOGICTEL"/>
    <s v="132 (FNCL) Secundária"/>
    <s v="FNCL"/>
    <s v="PR"/>
    <s v="FRANCISCO BELTRAO"/>
    <s v="FRANCISCO BELTRAO"/>
    <n v="41235"/>
    <s v="FNB"/>
    <s v="TRAVESSA CANAAN"/>
    <n v="2260869180"/>
    <n v="57"/>
    <s v="NULL"/>
    <s v="NULL"/>
    <s v="NULL"/>
    <n v="85601861"/>
    <s v="AGUA BRANCA"/>
    <s v="O1832981"/>
    <n v="1"/>
    <x v="0"/>
    <s v="Inviável"/>
    <s v="REUSO"/>
    <n v="1"/>
    <n v="0"/>
    <s v="CDOE-13201"/>
    <n v="80443397"/>
    <n v="-26.1060591"/>
    <n v="-53.0489637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989"/>
    <s v="LOGICTEL"/>
    <s v="132 (FNCL) Secundária"/>
    <s v="FNCL"/>
    <s v="PR"/>
    <s v="FRANCISCO BELTRAO"/>
    <s v="FRANCISCO BELTRAO"/>
    <n v="41235"/>
    <s v="FNB"/>
    <s v="TRAVESSA CANAAN"/>
    <n v="2260869180"/>
    <n v="33"/>
    <s v="NULL"/>
    <s v="NULL"/>
    <s v="NULL"/>
    <n v="85601861"/>
    <s v="AGUA BRANCA"/>
    <s v="O1832989"/>
    <n v="1"/>
    <x v="0"/>
    <s v="Inviável"/>
    <s v="REUSO"/>
    <n v="1"/>
    <n v="0"/>
    <s v="CDOE-13201"/>
    <n v="80443457"/>
    <n v="-26.106377899999998"/>
    <n v="-53.0490897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990"/>
    <s v="LOGICTEL"/>
    <s v="132 (FNCL) Secundária"/>
    <s v="FNCL"/>
    <s v="PR"/>
    <s v="FRANCISCO BELTRAO"/>
    <s v="FRANCISCO BELTRAO"/>
    <n v="41235"/>
    <s v="FNB"/>
    <s v="TRAVESSA CANAAN"/>
    <n v="2260869180"/>
    <n v="45"/>
    <s v="NULL"/>
    <s v="NULL"/>
    <s v="NULL"/>
    <n v="85601861"/>
    <s v="AGUA BRANCA"/>
    <s v="O1832990"/>
    <n v="1"/>
    <x v="0"/>
    <s v="Inviável"/>
    <s v="REUSO"/>
    <n v="1"/>
    <n v="0"/>
    <s v="CDOE-13201"/>
    <n v="80443477"/>
    <n v="-26.106154"/>
    <n v="-53.0489886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993"/>
    <s v="LOGICTEL"/>
    <s v="132 (FNCL) Secundária"/>
    <s v="FNCL"/>
    <s v="PR"/>
    <s v="FRANCISCO BELTRAO"/>
    <s v="FRANCISCO BELTRAO"/>
    <n v="41235"/>
    <s v="FNB"/>
    <s v="RUA PRES JULIO PRESTES"/>
    <n v="2260869200"/>
    <n v="48"/>
    <s v="NULL"/>
    <s v="NULL"/>
    <s v="NULL"/>
    <n v="85601875"/>
    <s v="AGUA BRANCA"/>
    <s v="O1832993"/>
    <n v="1"/>
    <x v="0"/>
    <s v="Inviável"/>
    <s v="REUSO"/>
    <n v="1"/>
    <n v="0"/>
    <s v="CDOE-13201"/>
    <n v="80443513"/>
    <n v="-26.106818000000001"/>
    <n v="-53.0499620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2994"/>
    <s v="LOGICTEL"/>
    <s v="132 (FNCL) Secundária"/>
    <s v="FNCL"/>
    <s v="PR"/>
    <s v="FRANCISCO BELTRAO"/>
    <s v="FRANCISCO BELTRAO"/>
    <n v="41235"/>
    <s v="FNB"/>
    <s v="TRAVESSA CANAAN"/>
    <n v="2260869180"/>
    <n v="93"/>
    <s v="NULL"/>
    <s v="NULL"/>
    <s v="NULL"/>
    <n v="85601861"/>
    <s v="AGUA BRANCA"/>
    <s v="O1832994"/>
    <n v="1"/>
    <x v="0"/>
    <s v="Inviável"/>
    <s v="REUSO"/>
    <n v="1"/>
    <n v="0"/>
    <s v="CDOE-13201"/>
    <n v="80443520"/>
    <n v="-26.105964199999999"/>
    <n v="-53.0489220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3008"/>
    <s v="LOGICTEL"/>
    <s v="132 (FNCL) Secundária"/>
    <s v="FNCL"/>
    <s v="PR"/>
    <s v="FRANCISCO BELTRAO"/>
    <s v="FRANCISCO BELTRAO"/>
    <n v="41235"/>
    <s v="FNB"/>
    <s v="TRAVESSA CANAAN"/>
    <n v="2260869180"/>
    <n v="121"/>
    <s v="NULL"/>
    <s v="NULL"/>
    <s v="NULL"/>
    <n v="85601861"/>
    <s v="AGUA BRANCA"/>
    <s v="O1833008"/>
    <n v="1"/>
    <x v="0"/>
    <s v="Inviável"/>
    <s v="REUSO"/>
    <n v="1"/>
    <n v="0"/>
    <s v="CDOE-13201"/>
    <n v="80443660"/>
    <n v="-26.1057396"/>
    <n v="-53.0488745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833016"/>
    <s v="LOGICTEL"/>
    <s v="132 (FNCL) Secundária"/>
    <s v="FNCL"/>
    <s v="PR"/>
    <s v="FRANCISCO BELTRAO"/>
    <s v="FRANCISCO BELTRAO"/>
    <n v="41235"/>
    <s v="FNB"/>
    <s v="TRAVESSA CANAAN"/>
    <n v="2260869180"/>
    <n v="105"/>
    <s v="NULL"/>
    <s v="NULL"/>
    <s v="NULL"/>
    <n v="85601861"/>
    <s v="AGUA BRANCA"/>
    <s v="O1833016"/>
    <n v="1"/>
    <x v="0"/>
    <s v="Inviável"/>
    <s v="REUSO"/>
    <n v="1"/>
    <n v="0"/>
    <s v="CDOE-13201"/>
    <n v="80443765"/>
    <n v="-26.105907200000001"/>
    <n v="-53.0489000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1916272"/>
    <s v="LOGICTEL"/>
    <s v="832 (CTJE) Secundária"/>
    <s v="CTJE"/>
    <s v="PR"/>
    <s v="CURITIBA"/>
    <s v="CURITIBA"/>
    <n v="41000"/>
    <s v="CTA"/>
    <s v="RUA PROF FERNANDO MOREIRA"/>
    <n v="2260893770"/>
    <n v="565"/>
    <s v="NULL"/>
    <s v="NULL"/>
    <s v="NULL"/>
    <n v="80430080"/>
    <s v="MERCES"/>
    <s v="O1916272"/>
    <n v="4"/>
    <x v="6"/>
    <s v="Inviável"/>
    <s v="REUSO"/>
    <n v="2"/>
    <n v="2"/>
    <s v="CDOE-83206"/>
    <n v="83032970"/>
    <n v="-25.429839000000001"/>
    <n v="-49.283309000000003"/>
    <s v="EDIFICACAO COMPLETA"/>
    <s v="N"/>
    <s v="N"/>
    <s v="N"/>
    <n v="2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73"/>
    <s v="LOGICTEL"/>
    <s v="832 (CTJE) Secundária"/>
    <s v="CTJE"/>
    <s v="PR"/>
    <s v="CURITIBA"/>
    <s v="CURITIBA"/>
    <n v="41000"/>
    <s v="CTA"/>
    <s v="RUA PROF FERNANDO MOREIRA"/>
    <n v="2260893770"/>
    <n v="586"/>
    <s v="NULL"/>
    <s v="NULL"/>
    <s v="NULL"/>
    <n v="80430080"/>
    <s v="MERCES"/>
    <s v="O1916273"/>
    <n v="9"/>
    <x v="6"/>
    <s v="Inviável"/>
    <s v="REUSO"/>
    <n v="9"/>
    <n v="0"/>
    <s v="CDOE-83206"/>
    <n v="83032976"/>
    <n v="-25.42952"/>
    <n v="-49.283400999999998"/>
    <s v="EDIFICACAO COMPLETA"/>
    <s v="N"/>
    <s v="N"/>
    <s v="N"/>
    <n v="3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74"/>
    <s v="LOGICTEL"/>
    <s v="832 (CTJE) Secundária"/>
    <s v="CTJE"/>
    <s v="PR"/>
    <s v="CURITIBA"/>
    <s v="CURITIBA"/>
    <n v="41000"/>
    <s v="CTA"/>
    <s v="ALAMEDA PRUDENTE DE MORAES"/>
    <n v="2250009700"/>
    <n v="864"/>
    <s v="NULL"/>
    <s v="NULL"/>
    <s v="NULL"/>
    <n v="80430234"/>
    <s v="MERCES"/>
    <s v="O1916274"/>
    <n v="3"/>
    <x v="6"/>
    <s v="Inviável"/>
    <s v="REUSO"/>
    <n v="0"/>
    <n v="3"/>
    <s v="CDOE-83206"/>
    <n v="83032834"/>
    <n v="-25.429351"/>
    <n v="-49.282935999999999"/>
    <s v="EDIFICACAO COMPLETA"/>
    <s v="N"/>
    <s v="N"/>
    <s v="N"/>
    <n v="2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75"/>
    <s v="LOGICTEL"/>
    <s v="832 (CTJE) Secundária"/>
    <s v="CTJE"/>
    <s v="PR"/>
    <s v="CURITIBA"/>
    <s v="CURITIBA"/>
    <n v="41000"/>
    <s v="CTA"/>
    <s v="ALAMEDA PRUDENTE DE MORAES"/>
    <n v="2250009700"/>
    <n v="890"/>
    <s v="NULL"/>
    <s v="NULL"/>
    <s v="NULL"/>
    <n v="80430234"/>
    <s v="MERCES"/>
    <s v="O1916275"/>
    <n v="4"/>
    <x v="6"/>
    <s v="Inviável"/>
    <s v="REUSO"/>
    <n v="3"/>
    <n v="1"/>
    <s v="CDOE-83206"/>
    <n v="83032990"/>
    <n v="-25.429539999999999"/>
    <n v="-49.282843"/>
    <s v="EDIFICACAO COMPLETA"/>
    <s v="N"/>
    <s v="N"/>
    <s v="N"/>
    <n v="2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76"/>
    <s v="LOGICTEL"/>
    <s v="832 (CTJE) Secundária"/>
    <s v="CTJE"/>
    <s v="PR"/>
    <s v="CURITIBA"/>
    <s v="CURITIBA"/>
    <n v="41000"/>
    <s v="CTA"/>
    <s v="ALAMEDA PRINC IZABEL"/>
    <n v="2260834990"/>
    <n v="893"/>
    <s v="NULL"/>
    <s v="NULL"/>
    <s v="NULL"/>
    <n v="80430120"/>
    <s v="MERCES"/>
    <s v="O1916276"/>
    <n v="1"/>
    <x v="6"/>
    <s v="Inviável"/>
    <s v="REUSO"/>
    <n v="1"/>
    <n v="0"/>
    <s v="CDOE-83206"/>
    <n v="83032996"/>
    <n v="-25.429697999999998"/>
    <n v="-49.282541999999999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77"/>
    <s v="LOGICTEL"/>
    <s v="832 (CTJE) Secundária"/>
    <s v="CTJE"/>
    <s v="PR"/>
    <s v="CURITIBA"/>
    <s v="CURITIBA"/>
    <n v="41000"/>
    <s v="CTA"/>
    <s v="RUA PROF FERNANDO MOREIRA"/>
    <n v="2260893770"/>
    <n v="575"/>
    <s v="NULL"/>
    <s v="NULL"/>
    <s v="NULL"/>
    <n v="80430080"/>
    <s v="MERCES"/>
    <s v="O1916277"/>
    <n v="1"/>
    <x v="6"/>
    <s v="Inviável"/>
    <s v="REUSO"/>
    <n v="0"/>
    <n v="1"/>
    <s v="CDOE-83206"/>
    <n v="83032999"/>
    <n v="-25.429813599999999"/>
    <n v="-49.283430799999998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78"/>
    <s v="LOGICTEL"/>
    <s v="832 (CTJE) Secundária"/>
    <s v="CTJE"/>
    <s v="PR"/>
    <s v="CURITIBA"/>
    <s v="CURITIBA"/>
    <n v="41000"/>
    <s v="CTA"/>
    <s v="RUA PROF FERNANDO MOREIRA"/>
    <n v="2260893770"/>
    <n v="575"/>
    <s v="NULL"/>
    <s v="NULL"/>
    <s v="NULL"/>
    <n v="80430080"/>
    <s v="MERCES"/>
    <s v="O1916278"/>
    <n v="1"/>
    <x v="6"/>
    <s v="Inviável"/>
    <s v="REUSO"/>
    <n v="0"/>
    <n v="1"/>
    <s v="CDOE-83206"/>
    <n v="83033002"/>
    <n v="-25.429811999999998"/>
    <n v="-49.283458000000003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79"/>
    <s v="LOGICTEL"/>
    <s v="832 (CTJE) Secundária"/>
    <s v="CTJE"/>
    <s v="PR"/>
    <s v="CURITIBA"/>
    <s v="CURITIBA"/>
    <n v="41000"/>
    <s v="CTA"/>
    <s v="RUA PROF FERNANDO MOREIRA"/>
    <n v="2260893770"/>
    <n v="897"/>
    <s v="NULL"/>
    <s v="NULL"/>
    <s v="NULL"/>
    <n v="80430080"/>
    <s v="MERCES"/>
    <s v="O1916279"/>
    <n v="1"/>
    <x v="6"/>
    <s v="Inviável"/>
    <s v="REUSO"/>
    <n v="0"/>
    <n v="1"/>
    <s v="CDOE-83206"/>
    <n v="83033005"/>
    <n v="-25.429779"/>
    <n v="-49.283600999999997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80"/>
    <s v="LOGICTEL"/>
    <s v="832 (CTJE) Secundária"/>
    <s v="CTJE"/>
    <s v="PR"/>
    <s v="CURITIBA"/>
    <s v="CURITIBA"/>
    <n v="41000"/>
    <s v="CTA"/>
    <s v="ALAMEDA PRUDENTE DE MORAES"/>
    <n v="2250009700"/>
    <n v="842"/>
    <s v="NULL"/>
    <s v="NULL"/>
    <s v="NULL"/>
    <n v="80430234"/>
    <s v="MERCES"/>
    <s v="O1916280"/>
    <n v="1"/>
    <x v="6"/>
    <s v="Inviável"/>
    <s v="REUSO"/>
    <n v="0"/>
    <n v="1"/>
    <s v="CDOE-83206"/>
    <n v="83032836"/>
    <n v="-25.429252000000002"/>
    <n v="-49.282989999999998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81"/>
    <s v="LOGICTEL"/>
    <s v="832 (CTJE) Secundária"/>
    <s v="CTJE"/>
    <s v="PR"/>
    <s v="CURITIBA"/>
    <s v="CURITIBA"/>
    <n v="41000"/>
    <s v="CTA"/>
    <s v="ALAMEDA PRUDENTE DE MORAES"/>
    <n v="2250009700"/>
    <n v="873"/>
    <s v="EN 865"/>
    <s v="NULL"/>
    <s v="NULL"/>
    <n v="80430234"/>
    <s v="MERCES"/>
    <s v="O1916281"/>
    <n v="4"/>
    <x v="6"/>
    <s v="Inviável"/>
    <s v="REUSO"/>
    <n v="2"/>
    <n v="2"/>
    <s v="CDOE-83205"/>
    <n v="83033010"/>
    <n v="-25.429538999999998"/>
    <n v="-49.282614000000002"/>
    <s v="EDIFICACAO COMPLETA"/>
    <s v="N"/>
    <s v="N"/>
    <s v="N"/>
    <n v="3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82"/>
    <s v="LOGICTEL"/>
    <s v="832 (CTJE) Secundária"/>
    <s v="CTJE"/>
    <s v="PR"/>
    <s v="CURITIBA"/>
    <s v="CURITIBA"/>
    <n v="41000"/>
    <s v="CTA"/>
    <s v="TRAVESSA DOS EDITORES"/>
    <n v="2251509420"/>
    <n v="80"/>
    <s v="NULL"/>
    <s v="NULL"/>
    <s v="NULL"/>
    <n v="80410090"/>
    <s v="MERCES"/>
    <s v="O1916282"/>
    <n v="6"/>
    <x v="6"/>
    <s v="Inviável"/>
    <s v="REUSO"/>
    <n v="6"/>
    <n v="0"/>
    <s v="CDOE-83205"/>
    <n v="83032787"/>
    <n v="-25.429290999999999"/>
    <n v="-49.282420000000002"/>
    <s v="EDIFICACAO COMPLETA"/>
    <s v="N"/>
    <s v="N"/>
    <s v="N"/>
    <n v="3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83"/>
    <s v="LOGICTEL"/>
    <s v="832 (CTJE) Secundária"/>
    <s v="CTJE"/>
    <s v="PR"/>
    <s v="CURITIBA"/>
    <s v="CURITIBA"/>
    <n v="41000"/>
    <s v="CTA"/>
    <s v="TRAVESSA DOS EDITORES"/>
    <n v="2251509420"/>
    <n v="11"/>
    <s v="NULL"/>
    <s v="NULL"/>
    <s v="NULL"/>
    <n v="80410090"/>
    <s v="MERCES"/>
    <s v="O1916283"/>
    <n v="6"/>
    <x v="6"/>
    <s v="Inviável"/>
    <s v="REUSO"/>
    <n v="6"/>
    <n v="0"/>
    <s v="CDOE-83205"/>
    <n v="83032838"/>
    <n v="-25.429161000000001"/>
    <n v="-49.281775000000003"/>
    <s v="EDIFICACAO COMPLETA"/>
    <s v="N"/>
    <s v="N"/>
    <s v="N"/>
    <n v="3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84"/>
    <s v="LOGICTEL"/>
    <s v="832 (CTJE) Secundária"/>
    <s v="CTJE"/>
    <s v="PR"/>
    <s v="CURITIBA"/>
    <s v="CURITIBA"/>
    <n v="41000"/>
    <s v="CTA"/>
    <s v="ALAMEDA PRUDENTE DE MORAES"/>
    <n v="2250009700"/>
    <n v="879"/>
    <s v="NULL"/>
    <s v="NULL"/>
    <s v="NULL"/>
    <n v="80430234"/>
    <s v="MERCES"/>
    <s v="O1916284"/>
    <n v="2"/>
    <x v="6"/>
    <s v="Inviável"/>
    <s v="REUSO"/>
    <n v="2"/>
    <n v="0"/>
    <s v="CDOE-83205"/>
    <n v="83032840"/>
    <n v="-25.429573999999999"/>
    <n v="-49.282598999999998"/>
    <s v="EDIFICACAO COMPLETA"/>
    <s v="N"/>
    <s v="N"/>
    <s v="N"/>
    <n v="2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285"/>
    <s v="LOGICTEL"/>
    <s v="832 (CTJE) Secundária"/>
    <s v="CTJE"/>
    <s v="PR"/>
    <s v="CURITIBA"/>
    <s v="CURITIBA"/>
    <n v="41000"/>
    <s v="CTA"/>
    <s v="ALAMEDA PRUDENTE DE MORAES"/>
    <n v="2250009700"/>
    <n v="883"/>
    <s v="NULL"/>
    <s v="NULL"/>
    <s v="NULL"/>
    <n v="80430234"/>
    <s v="MERCES"/>
    <s v="O1916285"/>
    <n v="1"/>
    <x v="6"/>
    <s v="Inviável"/>
    <s v="REUSO"/>
    <n v="0"/>
    <n v="1"/>
    <s v="CDOE-83205"/>
    <n v="83033049"/>
    <n v="-25.429617"/>
    <n v="-49.282577000000003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16"/>
    <s v="LOGICTEL"/>
    <s v="832 (CTJE) Secundária"/>
    <s v="CTJE"/>
    <s v="PR"/>
    <s v="CURITIBA"/>
    <s v="CURITIBA"/>
    <n v="41000"/>
    <s v="CTA"/>
    <s v="RUA VISC DO RIO BRANCO"/>
    <n v="2260948660"/>
    <n v="808"/>
    <s v="NULL"/>
    <s v="NULL"/>
    <s v="NULL"/>
    <n v="80410001"/>
    <s v="MERCES"/>
    <s v="O1916316"/>
    <n v="1"/>
    <x v="6"/>
    <s v="Inviável"/>
    <s v="REUSO"/>
    <n v="0"/>
    <n v="1"/>
    <s v="CDOE-83205"/>
    <n v="83033176"/>
    <n v="-25.428964000000001"/>
    <n v="-49.281714999999998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17"/>
    <s v="LOGICTEL"/>
    <s v="832 (CTJE) Secundária"/>
    <s v="CTJE"/>
    <s v="PR"/>
    <s v="CURITIBA"/>
    <s v="CURITIBA"/>
    <n v="41000"/>
    <s v="CTA"/>
    <s v="TRAVESSA DOS EDITORES"/>
    <n v="2251509420"/>
    <n v="25"/>
    <s v="NULL"/>
    <s v="NULL"/>
    <s v="NULL"/>
    <n v="80410090"/>
    <s v="MERCES"/>
    <s v="O1916317"/>
    <n v="1"/>
    <x v="6"/>
    <s v="Inviável"/>
    <s v="REUSO"/>
    <n v="1"/>
    <n v="0"/>
    <s v="CDOE-83205"/>
    <n v="83033179"/>
    <n v="-25.429186000000001"/>
    <n v="-49.281846000000002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18"/>
    <s v="LOGICTEL"/>
    <s v="832 (CTJE) Secundária"/>
    <s v="CTJE"/>
    <s v="PR"/>
    <s v="CURITIBA"/>
    <s v="CURITIBA"/>
    <n v="41000"/>
    <s v="CTA"/>
    <s v="TRAVESSA DOS EDITORES"/>
    <n v="2251509420"/>
    <n v="27"/>
    <s v="NULL"/>
    <s v="NULL"/>
    <s v="NULL"/>
    <n v="80410090"/>
    <s v="MERCES"/>
    <s v="O1916318"/>
    <n v="1"/>
    <x v="6"/>
    <s v="Inviável"/>
    <s v="REUSO"/>
    <n v="1"/>
    <n v="0"/>
    <s v="CDOE-83205"/>
    <n v="83033182"/>
    <n v="-25.429216"/>
    <n v="-49.281922999999999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19"/>
    <s v="LOGICTEL"/>
    <s v="832 (CTJE) Secundária"/>
    <s v="CTJE"/>
    <s v="PR"/>
    <s v="CURITIBA"/>
    <s v="CURITIBA"/>
    <n v="41000"/>
    <s v="CTA"/>
    <s v="TRAVESSA DOS EDITORES"/>
    <n v="2251509420"/>
    <n v="37"/>
    <s v="NULL"/>
    <s v="NULL"/>
    <s v="NULL"/>
    <n v="80410090"/>
    <s v="MERCES"/>
    <s v="O1916319"/>
    <n v="1"/>
    <x v="6"/>
    <s v="Inviável"/>
    <s v="REUSO"/>
    <n v="0"/>
    <n v="1"/>
    <s v="CDOE-83205"/>
    <n v="83033185"/>
    <n v="-25.429271"/>
    <n v="-49.282054000000002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20"/>
    <s v="LOGICTEL"/>
    <s v="832 (CTJE) Secundária"/>
    <s v="CTJE"/>
    <s v="PR"/>
    <s v="CURITIBA"/>
    <s v="CURITIBA"/>
    <n v="41000"/>
    <s v="CTA"/>
    <s v="TRAVESSA DOS EDITORES"/>
    <n v="2251509420"/>
    <n v="45"/>
    <s v="NULL"/>
    <s v="NULL"/>
    <s v="NULL"/>
    <n v="80410090"/>
    <s v="MERCES"/>
    <s v="O1916320"/>
    <n v="1"/>
    <x v="6"/>
    <s v="Inviável"/>
    <s v="REUSO"/>
    <n v="1"/>
    <n v="0"/>
    <s v="CDOE-83205"/>
    <n v="83033084"/>
    <n v="-25.429300000000001"/>
    <n v="-49.282125000000001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21"/>
    <s v="LOGICTEL"/>
    <s v="832 (CTJE) Secundária"/>
    <s v="CTJE"/>
    <s v="PR"/>
    <s v="CURITIBA"/>
    <s v="CURITIBA"/>
    <n v="41000"/>
    <s v="CTA"/>
    <s v="TRAVESSA DOS EDITORES"/>
    <n v="2251509420"/>
    <n v="57"/>
    <s v="NULL"/>
    <s v="NULL"/>
    <s v="NULL"/>
    <n v="80410090"/>
    <s v="MERCES"/>
    <s v="O1916321"/>
    <n v="1"/>
    <x v="6"/>
    <s v="Inviável"/>
    <s v="REUSO"/>
    <n v="1"/>
    <n v="0"/>
    <s v="CDOE-83205"/>
    <n v="83033133"/>
    <n v="-25.429320000000001"/>
    <n v="-49.282159999999998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22"/>
    <s v="LOGICTEL"/>
    <s v="832 (CTJE) Secundária"/>
    <s v="CTJE"/>
    <s v="PR"/>
    <s v="CURITIBA"/>
    <s v="CURITIBA"/>
    <n v="41000"/>
    <s v="CTA"/>
    <s v="TRAVESSA DOS EDITORES"/>
    <n v="2251509420"/>
    <n v="73"/>
    <s v="NULL"/>
    <s v="NULL"/>
    <s v="NULL"/>
    <n v="80410090"/>
    <s v="MERCES"/>
    <s v="O1916322"/>
    <n v="1"/>
    <x v="6"/>
    <s v="Inviável"/>
    <s v="REUSO"/>
    <n v="1"/>
    <n v="0"/>
    <s v="CDOE-83205"/>
    <n v="83033190"/>
    <n v="-25.429352000000002"/>
    <n v="-49.282271999999999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23"/>
    <s v="LOGICTEL"/>
    <s v="832 (CTJE) Secundária"/>
    <s v="CTJE"/>
    <s v="PR"/>
    <s v="CURITIBA"/>
    <s v="CURITIBA"/>
    <n v="41000"/>
    <s v="CTA"/>
    <s v="TRAVESSA DOS EDITORES"/>
    <n v="2251509420"/>
    <n v="83"/>
    <s v="NULL"/>
    <s v="NULL"/>
    <s v="NULL"/>
    <n v="80410090"/>
    <s v="MERCES"/>
    <s v="O1916323"/>
    <n v="1"/>
    <x v="6"/>
    <s v="Inviável"/>
    <s v="REUSO"/>
    <n v="1"/>
    <n v="0"/>
    <s v="CDOE-83205"/>
    <n v="83033135"/>
    <n v="-25.429399"/>
    <n v="-49.282364999999999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24"/>
    <s v="LOGICTEL"/>
    <s v="832 (CTJE) Secundária"/>
    <s v="CTJE"/>
    <s v="PR"/>
    <s v="CURITIBA"/>
    <s v="CURITIBA"/>
    <n v="41000"/>
    <s v="CTA"/>
    <s v="TRAVESSA DOS EDITORES"/>
    <n v="2251509420"/>
    <n v="85"/>
    <s v="NULL"/>
    <s v="NULL"/>
    <s v="NULL"/>
    <n v="80410090"/>
    <s v="MERCES"/>
    <s v="O1916324"/>
    <n v="1"/>
    <x v="6"/>
    <s v="Inviável"/>
    <s v="REUSO"/>
    <n v="1"/>
    <n v="0"/>
    <s v="CDOE-83205"/>
    <n v="83033196"/>
    <n v="-25.429449000000002"/>
    <n v="-49.282487000000003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25"/>
    <s v="LOGICTEL"/>
    <s v="832 (CTJE) Secundária"/>
    <s v="CTJE"/>
    <s v="PR"/>
    <s v="CURITIBA"/>
    <s v="CURITIBA"/>
    <n v="41000"/>
    <s v="CTA"/>
    <s v="TRAVESSA DOS EDITORES"/>
    <n v="2251509420"/>
    <n v="46"/>
    <s v="NULL"/>
    <s v="NULL"/>
    <s v="NULL"/>
    <n v="80410090"/>
    <s v="MERCES"/>
    <s v="O1916325"/>
    <n v="1"/>
    <x v="6"/>
    <s v="Inviável"/>
    <s v="REUSO"/>
    <n v="1"/>
    <n v="0"/>
    <s v="CDOE-83205"/>
    <n v="83033199"/>
    <n v="-25.429198"/>
    <n v="-49.282204999999998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26"/>
    <s v="LOGICTEL"/>
    <s v="832 (CTJE) Secundária"/>
    <s v="CTJE"/>
    <s v="PR"/>
    <s v="CURITIBA"/>
    <s v="CURITIBA"/>
    <n v="41000"/>
    <s v="CTA"/>
    <s v="TRAVESSA DOS EDITORES"/>
    <n v="2251509420"/>
    <n v="42"/>
    <s v="NULL"/>
    <s v="NULL"/>
    <s v="NULL"/>
    <n v="80410090"/>
    <s v="MERCES"/>
    <s v="O1916326"/>
    <n v="1"/>
    <x v="6"/>
    <s v="Inviável"/>
    <s v="REUSO"/>
    <n v="1"/>
    <n v="0"/>
    <s v="CDOE-83205"/>
    <n v="83033088"/>
    <n v="-25.429131000000002"/>
    <n v="-49.282043999999999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27"/>
    <s v="LOGICTEL"/>
    <s v="832 (CTJE) Secundária"/>
    <s v="CTJE"/>
    <s v="PR"/>
    <s v="CURITIBA"/>
    <s v="CURITIBA"/>
    <n v="41000"/>
    <s v="CTA"/>
    <s v="TRAVESSA DOS EDITORES"/>
    <n v="2251509420"/>
    <n v="42"/>
    <s v="NULL"/>
    <s v="NULL"/>
    <s v="NULL"/>
    <n v="80410090"/>
    <s v="MERCES"/>
    <s v="O1916327"/>
    <n v="1"/>
    <x v="6"/>
    <s v="Inviável"/>
    <s v="REUSO"/>
    <n v="1"/>
    <n v="0"/>
    <s v="CDOE-83205"/>
    <n v="83033203"/>
    <n v="-25.429113000000001"/>
    <n v="-49.282052999999998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6328"/>
    <s v="LOGICTEL"/>
    <s v="832 (CTJE) Secundária"/>
    <s v="CTJE"/>
    <s v="PR"/>
    <s v="CURITIBA"/>
    <s v="CURITIBA"/>
    <n v="41000"/>
    <s v="CTA"/>
    <s v="TRAVESSA DOS EDITORES"/>
    <n v="2251509420"/>
    <n v="34"/>
    <s v="NULL"/>
    <s v="NULL"/>
    <s v="NULL"/>
    <n v="80410090"/>
    <s v="MERCES"/>
    <s v="O1916328"/>
    <n v="1"/>
    <x v="6"/>
    <s v="Inviável"/>
    <s v="REUSO"/>
    <n v="1"/>
    <n v="0"/>
    <s v="CDOE-83205"/>
    <n v="83033206"/>
    <n v="-25.429098"/>
    <n v="-49.281955000000004"/>
    <s v="MORADIA"/>
    <s v="NULL"/>
    <s v="N"/>
    <s v="N"/>
    <n v="1"/>
    <s v="Sim"/>
    <s v="NULL"/>
    <s v="NULL"/>
    <n v="2703758436"/>
    <s v="NULL"/>
    <s v="NULL"/>
    <x v="0"/>
    <s v="Enviado"/>
    <s v="Enviado"/>
    <x v="1"/>
    <s v="-"/>
    <x v="0"/>
    <s v="SIM"/>
    <s v="Cadastro"/>
  </r>
  <r>
    <s v="O1918172"/>
    <s v="LOGICTEL"/>
    <s v="143 (TOO) Secundária"/>
    <s v="TOO"/>
    <s v="PR"/>
    <s v="TOLEDO"/>
    <s v="TOLEDO"/>
    <n v="41695"/>
    <s v="TOO"/>
    <s v="RUA GUAIRA"/>
    <n v="2260952010"/>
    <n v="1358"/>
    <s v="NULL"/>
    <s v="NULL"/>
    <s v="NULL"/>
    <n v="85902192"/>
    <s v="JD PANCERA"/>
    <s v="O1918172"/>
    <n v="17"/>
    <x v="5"/>
    <s v="Inviável"/>
    <s v="REUSO"/>
    <n v="16"/>
    <n v="1"/>
    <s v="CDOI-14333"/>
    <n v="83097122"/>
    <n v="-24.739594"/>
    <n v="-53.751913000000002"/>
    <s v="EDIFICACAO PARCIAL"/>
    <s v="N"/>
    <s v="N"/>
    <s v="N"/>
    <n v="5"/>
    <s v="Sim"/>
    <s v="NULL"/>
    <s v="NULL"/>
    <n v="2664716575"/>
    <s v="NULL"/>
    <s v="NULL"/>
    <x v="1"/>
    <s v="Enviado"/>
    <s v="Enviado"/>
    <x v="2"/>
    <s v="-"/>
    <x v="0"/>
    <s v="SIM"/>
    <s v="Cemobile"/>
  </r>
  <r>
    <s v="O1942149"/>
    <s v="LOGICTEL"/>
    <s v="136 (TOO) Secundária"/>
    <s v="TOO"/>
    <s v="PR"/>
    <s v="TOLEDO"/>
    <s v="TOLEDO"/>
    <n v="41695"/>
    <s v="TOO"/>
    <s v="RUA PIRATINI"/>
    <n v="2220725790"/>
    <n v="1830"/>
    <s v="NULL"/>
    <s v="NULL"/>
    <s v="NULL"/>
    <n v="85901010"/>
    <s v="CENTRO"/>
    <s v="O1942149"/>
    <n v="28"/>
    <x v="5"/>
    <s v="Inviável"/>
    <s v="REUSO"/>
    <n v="28"/>
    <n v="0"/>
    <s v="CDOI-13636"/>
    <n v="83851292"/>
    <n v="-24.735239"/>
    <n v="-53.737639999999999"/>
    <s v="EDIFICACAO PARCIAL"/>
    <s v="N"/>
    <s v="N"/>
    <s v="N"/>
    <n v="7"/>
    <s v="Sim"/>
    <s v="NULL"/>
    <s v="NULL"/>
    <n v="2662494504"/>
    <s v="NULL"/>
    <s v="NULL"/>
    <x v="1"/>
    <s v="Enviado"/>
    <s v="Enviado"/>
    <x v="2"/>
    <s v="-"/>
    <x v="0"/>
    <s v="SIM"/>
    <s v="Cemobile"/>
  </r>
  <r>
    <s v="O2155351"/>
    <s v="LOGICTEL"/>
    <s v="132 (FNCL) Secundária"/>
    <s v="FNCL"/>
    <s v="PR"/>
    <s v="FRANCISCO BELTRAO"/>
    <s v="FRANCISCO BELTRAO"/>
    <n v="41235"/>
    <s v="FNB"/>
    <s v="RUA PATO BRANCO"/>
    <n v="2220372450"/>
    <n v="17"/>
    <s v="NULL"/>
    <s v="NULL"/>
    <s v="NULL"/>
    <n v="85601350"/>
    <s v="SAO CRISTOVAO"/>
    <s v="O2155351"/>
    <n v="1"/>
    <x v="8"/>
    <s v="Inviável"/>
    <s v="REUSO"/>
    <n v="0"/>
    <n v="1"/>
    <s v="CDOE-13202"/>
    <n v="89966136"/>
    <n v="-26.106342399999999"/>
    <n v="-53.0472955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2155360"/>
    <s v="LOGICTEL"/>
    <s v="132 (FNCL) Secundária"/>
    <s v="FNCL"/>
    <s v="PR"/>
    <s v="FRANCISCO BELTRAO"/>
    <s v="FRANCISCO BELTRAO"/>
    <n v="41235"/>
    <s v="FNB"/>
    <s v="RUA PATO BRANCO"/>
    <n v="2220372450"/>
    <n v="1731"/>
    <s v="CA 2"/>
    <s v="NULL"/>
    <s v="NULL"/>
    <n v="85601350"/>
    <s v="SAO CRISTOVAO"/>
    <s v="O2155360"/>
    <n v="1"/>
    <x v="8"/>
    <s v="Inviável"/>
    <s v="REUSO"/>
    <n v="1"/>
    <n v="0"/>
    <s v="CDOE-13202"/>
    <n v="89966164"/>
    <n v="-26.105492000000002"/>
    <n v="-53.047426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2155361"/>
    <s v="LOGICTEL"/>
    <s v="132 (FNCL) Secundária"/>
    <s v="FNCL"/>
    <s v="PR"/>
    <s v="FRANCISCO BELTRAO"/>
    <s v="FRANCISCO BELTRAO"/>
    <n v="41235"/>
    <s v="FNB"/>
    <s v="RUA PATO BRANCO"/>
    <n v="2220372450"/>
    <n v="1731"/>
    <s v="CA 1"/>
    <s v="NULL"/>
    <s v="NULL"/>
    <n v="85601350"/>
    <s v="SAO CRISTOVAO"/>
    <s v="O2155361"/>
    <n v="1"/>
    <x v="8"/>
    <s v="Inviável"/>
    <s v="REUSO"/>
    <n v="1"/>
    <n v="0"/>
    <s v="CDOE-13202"/>
    <n v="89966167"/>
    <n v="-26.105544999999999"/>
    <n v="-53.0474230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2155362"/>
    <s v="LOGICTEL"/>
    <s v="132 (FNCL) Secundária"/>
    <s v="FNCL"/>
    <s v="PR"/>
    <s v="FRANCISCO BELTRAO"/>
    <s v="FRANCISCO BELTRAO"/>
    <n v="41235"/>
    <s v="FNB"/>
    <s v="RUA BELEM"/>
    <n v="2260869170"/>
    <n v="134"/>
    <s v="CA 1"/>
    <s v="NULL"/>
    <s v="NULL"/>
    <n v="85601867"/>
    <s v="AGUA BRANCA"/>
    <s v="O2155362"/>
    <n v="1"/>
    <x v="8"/>
    <s v="Inviável"/>
    <s v="REUSO"/>
    <n v="1"/>
    <n v="0"/>
    <s v="CDOE-13202"/>
    <n v="89966170"/>
    <n v="-26.1055037"/>
    <n v="-53.0477636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2155363"/>
    <s v="LOGICTEL"/>
    <s v="132 (FNCL) Secundária"/>
    <s v="FNCL"/>
    <s v="PR"/>
    <s v="FRANCISCO BELTRAO"/>
    <s v="FRANCISCO BELTRAO"/>
    <n v="41235"/>
    <s v="FNB"/>
    <s v="RUA JERUSALEM"/>
    <n v="2260799940"/>
    <n v="117"/>
    <s v="FR 105"/>
    <s v="NULL"/>
    <s v="NULL"/>
    <n v="85601860"/>
    <s v="AGUA BRANCA"/>
    <s v="O2155363"/>
    <n v="1"/>
    <x v="8"/>
    <s v="Inviável"/>
    <s v="REUSO"/>
    <n v="0"/>
    <n v="1"/>
    <s v="CDOE-13203"/>
    <n v="89966173"/>
    <n v="-26.104472999999999"/>
    <n v="-53.048549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2155364"/>
    <s v="LOGICTEL"/>
    <s v="132 (FNCL) Secundária"/>
    <s v="FNCL"/>
    <s v="PR"/>
    <s v="FRANCISCO BELTRAO"/>
    <s v="FRANCISCO BELTRAO"/>
    <n v="41235"/>
    <s v="FNB"/>
    <s v="RUA JERUSALEM"/>
    <n v="2260799940"/>
    <n v="81"/>
    <s v="NULL"/>
    <s v="NULL"/>
    <s v="NULL"/>
    <n v="85601860"/>
    <s v="AGUA BRANCA"/>
    <s v="O2155364"/>
    <n v="1"/>
    <x v="8"/>
    <s v="Inviável"/>
    <s v="REUSO"/>
    <n v="1"/>
    <n v="0"/>
    <s v="CDOE-13203"/>
    <n v="89966176"/>
    <n v="-26.104231299999999"/>
    <n v="-53.048148500000003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2155365"/>
    <s v="LOGICTEL"/>
    <s v="132 (FNCL) Secundária"/>
    <s v="FNCL"/>
    <s v="PR"/>
    <s v="FRANCISCO BELTRAO"/>
    <s v="FRANCISCO BELTRAO"/>
    <n v="41235"/>
    <s v="FNB"/>
    <s v="RUA PATO BRANCO"/>
    <n v="2220372450"/>
    <n v="119"/>
    <s v="NULL"/>
    <s v="NULL"/>
    <s v="NULL"/>
    <n v="85601350"/>
    <s v="SAO CRISTOVAO"/>
    <s v="O2155365"/>
    <n v="1"/>
    <x v="8"/>
    <s v="Inviável"/>
    <s v="REUSO"/>
    <n v="1"/>
    <n v="0"/>
    <s v="CDOE-13204"/>
    <n v="89966179"/>
    <n v="-26.1018398"/>
    <n v="-53.046503000000001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2155366"/>
    <s v="LOGICTEL"/>
    <s v="132 (FNCL) Secundária"/>
    <s v="FNCL"/>
    <s v="PR"/>
    <s v="FRANCISCO BELTRAO"/>
    <s v="FRANCISCO BELTRAO"/>
    <n v="41235"/>
    <s v="FNB"/>
    <s v="RUA PATO BRANCO"/>
    <n v="2220372450"/>
    <n v="67"/>
    <s v="NULL"/>
    <s v="NULL"/>
    <s v="NULL"/>
    <n v="85601350"/>
    <s v="SAO CRISTOVAO"/>
    <s v="O2155366"/>
    <n v="1"/>
    <x v="8"/>
    <s v="Inviável"/>
    <s v="REUSO"/>
    <n v="1"/>
    <n v="0"/>
    <s v="CDOE-13204"/>
    <n v="89966182"/>
    <n v="-26.101857299999999"/>
    <n v="-53.046783400000002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2155367"/>
    <s v="LOGICTEL"/>
    <s v="132 (FNCL) Secundária"/>
    <s v="FNCL"/>
    <s v="PR"/>
    <s v="FRANCISCO BELTRAO"/>
    <s v="FRANCISCO BELTRAO"/>
    <n v="41235"/>
    <s v="FNB"/>
    <s v="RUA PATO BRANCO"/>
    <n v="2220372450"/>
    <n v="916"/>
    <s v="CA 2"/>
    <s v="NULL"/>
    <s v="NULL"/>
    <n v="85601350"/>
    <s v="SAO CRISTOVAO"/>
    <s v="O2155367"/>
    <n v="1"/>
    <x v="8"/>
    <s v="Inviável"/>
    <s v="REUSO"/>
    <n v="1"/>
    <n v="0"/>
    <s v="CDOE-13204"/>
    <n v="89966185"/>
    <n v="-26.101558000000001"/>
    <n v="-53.047288999999999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O2155368"/>
    <s v="LOGICTEL"/>
    <s v="132 (FNCL) Secundária"/>
    <s v="FNCL"/>
    <s v="PR"/>
    <s v="FRANCISCO BELTRAO"/>
    <s v="FRANCISCO BELTRAO"/>
    <n v="41235"/>
    <s v="FNB"/>
    <s v="RUA PATO BRANCO"/>
    <n v="2220372450"/>
    <n v="916"/>
    <s v="CA 1"/>
    <s v="NULL"/>
    <s v="NULL"/>
    <n v="85601350"/>
    <s v="SAO CRISTOVAO"/>
    <s v="O2155368"/>
    <n v="1"/>
    <x v="8"/>
    <s v="Inviável"/>
    <s v="REUSO"/>
    <n v="1"/>
    <n v="0"/>
    <s v="CDOE-13204"/>
    <n v="89966188"/>
    <n v="-26.101558000000001"/>
    <n v="-53.047339999999998"/>
    <s v="MORADIA"/>
    <s v="NULL"/>
    <s v="N"/>
    <s v="N"/>
    <n v="1"/>
    <s v="Sim"/>
    <s v="NULL"/>
    <s v="NULL"/>
    <n v="2603571162"/>
    <s v="NULL"/>
    <s v="NULL"/>
    <x v="0"/>
    <s v="Enviado"/>
    <s v="Enviado"/>
    <x v="6"/>
    <s v="-"/>
    <x v="0"/>
    <s v="SIM"/>
    <s v="Cadastro"/>
  </r>
  <r>
    <s v="P194215"/>
    <s v="LOGICTEL"/>
    <s v="14 (EBVT) Secundária"/>
    <s v="EBVT"/>
    <s v="PE"/>
    <s v="RECIFE"/>
    <s v="RECIFE"/>
    <n v="81000"/>
    <s v="RCE"/>
    <s v="RUA DA HORA"/>
    <n v="1148"/>
    <n v="175"/>
    <s v="NULL"/>
    <s v="NULL"/>
    <s v="NULL"/>
    <n v="52020015"/>
    <s v="ESPINHEIRO"/>
    <s v="P194215"/>
    <n v="37"/>
    <x v="3"/>
    <s v="Inviável"/>
    <s v="REUSO"/>
    <n v="0"/>
    <n v="37"/>
    <s v="CDOI-1430PS"/>
    <n v="30975060"/>
    <n v="-8.0433924000000001"/>
    <n v="-34.892044900000002"/>
    <s v="EDIFICACAO COMPLETA"/>
    <s v="S"/>
    <s v="N"/>
    <s v="N"/>
    <n v="7"/>
    <s v="Sim"/>
    <s v="NULL"/>
    <s v="NULL"/>
    <n v="76801883"/>
    <s v="NULL"/>
    <s v="NULL"/>
    <x v="0"/>
    <s v="Enviado"/>
    <s v="Enviado"/>
    <x v="0"/>
    <s v="-"/>
    <x v="0"/>
    <s v="SIM"/>
    <s v="Cadastro"/>
  </r>
  <r>
    <s v="R1017264"/>
    <s v="LOGICTEL"/>
    <s v="48 (NIU) Secundária"/>
    <s v="NIU"/>
    <s v="RJ"/>
    <s v="NOVA IGUACU"/>
    <s v="NOVA IGUACU"/>
    <n v="21190"/>
    <s v="NIU"/>
    <s v="RUA FARROUPILHA"/>
    <n v="8567"/>
    <n v="11"/>
    <s v="NULL"/>
    <s v="NULL"/>
    <s v="NULL"/>
    <n v="26265400"/>
    <s v="JARDIM NOVA ERA"/>
    <s v="R1017264"/>
    <n v="1"/>
    <x v="6"/>
    <s v="Inviável"/>
    <s v="REUSO"/>
    <n v="1"/>
    <n v="0"/>
    <s v="CDOE-4808"/>
    <n v="11929730"/>
    <n v="-22.760570600000001"/>
    <n v="-43.4955998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10884"/>
    <s v="LOGICTEL"/>
    <s v="NULL"/>
    <s v="LEB"/>
    <s v="RJ"/>
    <s v="RIO DE JANEIRO"/>
    <s v="RIO DE JANEIRO"/>
    <n v="21000"/>
    <s v="RJO"/>
    <s v="RUA CARLOS GOIS"/>
    <n v="6779"/>
    <s v="SN"/>
    <s v="NULL"/>
    <s v="NULL"/>
    <s v="NULL"/>
    <n v="22440040"/>
    <s v="LEBLON"/>
    <s v="R10884"/>
    <n v="1"/>
    <x v="9"/>
    <s v="Inviável"/>
    <s v="REUSO"/>
    <n v="1"/>
    <n v="0"/>
    <s v="CDOI-0001"/>
    <n v="293128"/>
    <n v="-22.981918799999999"/>
    <n v="-43.219248299999997"/>
    <s v="MORADIA"/>
    <s v="N"/>
    <s v="S"/>
    <s v="N"/>
    <n v="1"/>
    <s v="NULL"/>
    <s v="NULL"/>
    <s v="NULL"/>
    <s v="NULL"/>
    <s v="NULL"/>
    <s v="A1-57075-2021-FTTH-LEB-RJ_CEOS12"/>
    <x v="0"/>
    <s v="Enviado"/>
    <s v="Enviado"/>
    <x v="7"/>
    <s v="-"/>
    <x v="0"/>
    <s v="SIM"/>
    <s v="Cadastro"/>
  </r>
  <r>
    <s v="R1306718"/>
    <s v="LOGICTEL"/>
    <s v="46 (NIU) Secundária"/>
    <s v="NIU"/>
    <s v="RJ"/>
    <s v="NOVA IGUACU"/>
    <s v="NOVA IGUACU"/>
    <n v="21190"/>
    <s v="NIU"/>
    <s v="RUA LUISA DIAS MARTINS"/>
    <n v="5751"/>
    <n v="105"/>
    <s v="BL 8C"/>
    <s v="NULL"/>
    <s v="NULL"/>
    <n v="26265190"/>
    <s v="JARDIM ALVORADA"/>
    <s v="R1306718"/>
    <n v="20"/>
    <x v="8"/>
    <s v="Inviável"/>
    <s v="REUSO"/>
    <n v="20"/>
    <n v="0"/>
    <s v="CDOI-4649"/>
    <n v="24107058"/>
    <n v="-22.760772599999999"/>
    <n v="-43.491254300000001"/>
    <s v="EDIFICACAO COMPLETA"/>
    <s v="S"/>
    <s v="S"/>
    <s v="S"/>
    <n v="5"/>
    <s v="Sim"/>
    <s v="NULL"/>
    <s v="NULL"/>
    <n v="89517168"/>
    <s v="NULL"/>
    <s v="NULL"/>
    <x v="0"/>
    <s v="Enviado"/>
    <s v="Enviado"/>
    <x v="4"/>
    <s v="-"/>
    <x v="0"/>
    <s v="SIM"/>
    <s v="Cadastro"/>
  </r>
  <r>
    <s v="R1327870"/>
    <s v="LOGICTEL"/>
    <s v="258 (CGD) Secundária"/>
    <s v="CGD"/>
    <s v="RJ"/>
    <s v="RIO DE JANEIRO"/>
    <s v="RIO DE JANEIRO"/>
    <n v="21000"/>
    <s v="RJO"/>
    <s v="ESTRADA DA POSSE"/>
    <n v="3527"/>
    <n v="1168"/>
    <s v="SL ADMIN"/>
    <s v="NULL"/>
    <s v="NULL"/>
    <n v="23088000"/>
    <s v="CAMPO GRANDE"/>
    <s v="R1327870"/>
    <n v="1"/>
    <x v="6"/>
    <s v="Inviável"/>
    <s v="REUSO"/>
    <n v="1"/>
    <n v="0"/>
    <s v="CDOE-25843"/>
    <n v="25737442"/>
    <n v="-22.883884299999998"/>
    <n v="-43.5495248"/>
    <s v="MORADIA"/>
    <s v="NULL"/>
    <s v="N"/>
    <s v="N"/>
    <n v="1"/>
    <s v="Sim"/>
    <s v="NULL"/>
    <s v="NULL"/>
    <n v="1132486231"/>
    <s v="NULL"/>
    <s v="NULL"/>
    <x v="0"/>
    <s v="Enviado"/>
    <s v="Enviado"/>
    <x v="5"/>
    <s v="-"/>
    <x v="0"/>
    <s v="SIM"/>
    <s v="Cadastro"/>
  </r>
  <r>
    <s v="R1327880"/>
    <s v="LOGICTEL"/>
    <s v="258 (CGD) Secundária"/>
    <s v="CGD"/>
    <s v="RJ"/>
    <s v="RIO DE JANEIRO"/>
    <s v="RIO DE JANEIRO"/>
    <n v="21000"/>
    <s v="RJO"/>
    <s v="ESTRADA DA POSSE"/>
    <n v="3527"/>
    <n v="1168"/>
    <s v="EN PORTA"/>
    <s v="NULL"/>
    <s v="NULL"/>
    <n v="23088000"/>
    <s v="CAMPO GRANDE"/>
    <s v="R1327880"/>
    <n v="1"/>
    <x v="6"/>
    <s v="Inviável"/>
    <s v="REUSO"/>
    <n v="1"/>
    <n v="0"/>
    <s v="CDOE-25843"/>
    <n v="25737526"/>
    <n v="-22.883782700000001"/>
    <n v="-43.549460699999997"/>
    <s v="MORADIA"/>
    <s v="NULL"/>
    <s v="N"/>
    <s v="N"/>
    <n v="1"/>
    <s v="Sim"/>
    <s v="NULL"/>
    <s v="NULL"/>
    <n v="1132486231"/>
    <s v="NULL"/>
    <s v="NULL"/>
    <x v="0"/>
    <s v="Enviado"/>
    <s v="Enviado"/>
    <x v="5"/>
    <s v="-"/>
    <x v="0"/>
    <s v="SIM"/>
    <s v="Cadastro"/>
  </r>
  <r>
    <s v="R1519446"/>
    <s v="LOGICTEL"/>
    <s v="12 (CVI) Secundária"/>
    <s v="CVI"/>
    <s v="RJ"/>
    <s v="RIO DE JANEIRO"/>
    <s v="RIO DE JANEIRO"/>
    <n v="21000"/>
    <s v="RJO"/>
    <s v="AVENIDA AYRTON SENNA"/>
    <n v="13411"/>
    <n v="3600"/>
    <s v="NULL"/>
    <s v="NULL"/>
    <s v="NULL"/>
    <n v="22775005"/>
    <s v="JACAREPAGUA"/>
    <s v="R1519446"/>
    <n v="1"/>
    <x v="4"/>
    <s v="Inviável"/>
    <s v="REUSO"/>
    <n v="1"/>
    <n v="0"/>
    <s v="CDOE-1230"/>
    <n v="43948410"/>
    <n v="-22.9696623"/>
    <n v="-43.359594399999999"/>
    <s v="MORADIA"/>
    <s v="NULL"/>
    <s v="N"/>
    <s v="N"/>
    <n v="1"/>
    <s v="Sim"/>
    <s v="NULL"/>
    <s v="NULL"/>
    <n v="71953083"/>
    <s v="NULL"/>
    <s v="A1-31442-2019-FTTH-CVI-RJ"/>
    <x v="0"/>
    <s v="Enviado"/>
    <s v="Enviado"/>
    <x v="3"/>
    <s v="-"/>
    <x v="0"/>
    <s v="SIM"/>
    <s v="Cadastro"/>
  </r>
  <r>
    <s v="R1608524"/>
    <s v="LOGICTEL"/>
    <s v="164 (LEB) Secundária"/>
    <s v="IPA"/>
    <s v="RJ"/>
    <s v="RIO DE JANEIRO"/>
    <s v="RIO DE JANEIRO"/>
    <n v="21000"/>
    <s v="RJO"/>
    <s v="AVENIDA BORGES DE MEDEIROS"/>
    <n v="10727"/>
    <n v="2364"/>
    <s v="NULL"/>
    <s v="NULL"/>
    <s v="NULL"/>
    <n v="22470003"/>
    <s v="LAGOA"/>
    <s v="R1608524"/>
    <n v="1"/>
    <x v="2"/>
    <s v="Inviável"/>
    <s v="REUSO"/>
    <n v="0"/>
    <n v="1"/>
    <s v="CDOI-16427"/>
    <n v="47787410"/>
    <n v="-22.967321999999999"/>
    <n v="-43.216768299999998"/>
    <s v="MORADIA"/>
    <s v="NULL"/>
    <s v="N"/>
    <s v="N"/>
    <n v="1"/>
    <s v="Sim"/>
    <s v="NULL"/>
    <s v="NULL"/>
    <n v="45137063"/>
    <s v="NULL"/>
    <s v="NULL"/>
    <x v="0"/>
    <s v="Enviado"/>
    <s v="Enviado"/>
    <x v="6"/>
    <s v="-"/>
    <x v="0"/>
    <s v="SIM"/>
    <s v="Cadastro"/>
  </r>
  <r>
    <s v="R1624652"/>
    <s v="LOGICTEL"/>
    <s v="384 (RETK) Secundária"/>
    <s v="RETK"/>
    <s v="RJ"/>
    <s v="VOLTA REDONDA"/>
    <s v="VOLTA REDONDA"/>
    <n v="21331"/>
    <s v="VRD"/>
    <s v="RODOVIA DOS METALURGICOS"/>
    <n v="20776"/>
    <n v="1001"/>
    <s v="CA 20"/>
    <s v="NULL"/>
    <s v="NULL"/>
    <n v="27253005"/>
    <s v="SAO GERALDO"/>
    <s v="R1624652"/>
    <n v="1"/>
    <x v="6"/>
    <s v="Inviável"/>
    <s v="REUSO"/>
    <n v="1"/>
    <n v="0"/>
    <s v="CDOE-38402"/>
    <n v="48895196"/>
    <n v="-22.520645999999999"/>
    <n v="-44.082107000000001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653"/>
    <s v="LOGICTEL"/>
    <s v="384 (RETK) Secundária"/>
    <s v="RETK"/>
    <s v="RJ"/>
    <s v="VOLTA REDONDA"/>
    <s v="VOLTA REDONDA"/>
    <n v="21331"/>
    <s v="VRD"/>
    <s v="RODOVIA DOS METALURGICOS"/>
    <n v="20776"/>
    <n v="1001"/>
    <s v="CA 23"/>
    <s v="NULL"/>
    <s v="NULL"/>
    <n v="27253005"/>
    <s v="SAO GERALDO"/>
    <s v="R1624653"/>
    <n v="1"/>
    <x v="6"/>
    <s v="Inviável"/>
    <s v="REUSO"/>
    <n v="1"/>
    <n v="0"/>
    <s v="CDOE-38402"/>
    <n v="48895218"/>
    <n v="-22.520524999999999"/>
    <n v="-44.08202699999999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656"/>
    <s v="LOGICTEL"/>
    <s v="384 (RETK) Secundária"/>
    <s v="RETK"/>
    <s v="RJ"/>
    <s v="VOLTA REDONDA"/>
    <s v="VOLTA REDONDA"/>
    <n v="21331"/>
    <s v="VRD"/>
    <s v="RODOVIA DOS METALURGICOS"/>
    <n v="20776"/>
    <n v="1001"/>
    <s v="CA 7"/>
    <s v="NULL"/>
    <s v="NULL"/>
    <n v="27253005"/>
    <s v="SAO GERALDO"/>
    <s v="R1624656"/>
    <n v="1"/>
    <x v="6"/>
    <s v="Inviável"/>
    <s v="REUSO"/>
    <n v="1"/>
    <n v="0"/>
    <s v="CDOE-38402"/>
    <n v="48895200"/>
    <n v="-22.52055"/>
    <n v="-44.082158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657"/>
    <s v="LOGICTEL"/>
    <s v="384 (RETK) Secundária"/>
    <s v="RETK"/>
    <s v="RJ"/>
    <s v="VOLTA REDONDA"/>
    <s v="VOLTA REDONDA"/>
    <n v="21331"/>
    <s v="VRD"/>
    <s v="RODOVIA DOS METALURGICOS"/>
    <n v="20776"/>
    <n v="1001"/>
    <s v="CA 8"/>
    <s v="NULL"/>
    <s v="NULL"/>
    <n v="27253005"/>
    <s v="SAO GERALDO"/>
    <s v="R1624657"/>
    <n v="1"/>
    <x v="6"/>
    <s v="Inviável"/>
    <s v="REUSO"/>
    <n v="1"/>
    <n v="0"/>
    <s v="CDOE-38402"/>
    <n v="48895246"/>
    <n v="-22.520522"/>
    <n v="-44.082134000000003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06"/>
    <s v="LOGICTEL"/>
    <s v="384 (RETK) Secundária"/>
    <s v="RETK"/>
    <s v="RJ"/>
    <s v="VOLTA REDONDA"/>
    <s v="VOLTA REDONDA"/>
    <n v="21331"/>
    <s v="VRD"/>
    <s v="RODOVIA DOS METALURGICOS"/>
    <n v="20776"/>
    <n v="941"/>
    <s v="NULL"/>
    <s v="NULL"/>
    <s v="NULL"/>
    <n v="27253005"/>
    <s v="SAO GERALDO"/>
    <s v="R1624706"/>
    <n v="1"/>
    <x v="6"/>
    <s v="Inviável"/>
    <s v="REUSO"/>
    <n v="0"/>
    <n v="1"/>
    <s v="CDOE-38401"/>
    <n v="48895977"/>
    <n v="-22.520443"/>
    <n v="-44.08270499999999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07"/>
    <s v="LOGICTEL"/>
    <s v="384 (RETK) Secundária"/>
    <s v="RETK"/>
    <s v="RJ"/>
    <s v="VOLTA REDONDA"/>
    <s v="VOLTA REDONDA"/>
    <n v="21331"/>
    <s v="VRD"/>
    <s v="RODOVIA DOS METALURGICOS"/>
    <n v="20776"/>
    <n v="1001"/>
    <s v="CA 9"/>
    <s v="NULL"/>
    <s v="NULL"/>
    <n v="27253005"/>
    <s v="SAO GERALDO"/>
    <s v="R1624707"/>
    <n v="1"/>
    <x v="6"/>
    <s v="Inviável"/>
    <s v="REUSO"/>
    <n v="1"/>
    <n v="0"/>
    <s v="CDOE-38402"/>
    <n v="48896004"/>
    <n v="-22.520503000000001"/>
    <n v="-44.082118000000001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08"/>
    <s v="LOGICTEL"/>
    <s v="384 (RETK) Secundária"/>
    <s v="RETK"/>
    <s v="RJ"/>
    <s v="VOLTA REDONDA"/>
    <s v="VOLTA REDONDA"/>
    <n v="21331"/>
    <s v="VRD"/>
    <s v="RODOVIA DOS METALURGICOS"/>
    <n v="20776"/>
    <n v="1001"/>
    <s v="CA 6"/>
    <s v="NULL"/>
    <s v="NULL"/>
    <n v="27253005"/>
    <s v="SAO GERALDO"/>
    <s v="R1624708"/>
    <n v="1"/>
    <x v="6"/>
    <s v="Inviável"/>
    <s v="REUSO"/>
    <n v="1"/>
    <n v="0"/>
    <s v="CDOE-38402"/>
    <n v="48895990"/>
    <n v="-22.520586999999999"/>
    <n v="-44.082182000000003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11"/>
    <s v="LOGICTEL"/>
    <s v="384 (RETK) Secundária"/>
    <s v="RETK"/>
    <s v="RJ"/>
    <s v="VOLTA REDONDA"/>
    <s v="VOLTA REDONDA"/>
    <n v="21331"/>
    <s v="VRD"/>
    <s v="RODOVIA DOS METALURGICOS"/>
    <n v="20776"/>
    <n v="1001"/>
    <s v="CA 22"/>
    <s v="NULL"/>
    <s v="NULL"/>
    <n v="27253005"/>
    <s v="SAO GERALDO"/>
    <s v="R1624711"/>
    <n v="1"/>
    <x v="6"/>
    <s v="Inviável"/>
    <s v="REUSO"/>
    <n v="1"/>
    <n v="0"/>
    <s v="CDOE-38402"/>
    <n v="48895996"/>
    <n v="-22.520579000000001"/>
    <n v="-44.082053999999999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12"/>
    <s v="LOGICTEL"/>
    <s v="384 (RETK) Secundária"/>
    <s v="RETK"/>
    <s v="RJ"/>
    <s v="VOLTA REDONDA"/>
    <s v="VOLTA REDONDA"/>
    <n v="21331"/>
    <s v="VRD"/>
    <s v="RODOVIA DOS METALURGICOS"/>
    <n v="20776"/>
    <n v="1001"/>
    <s v="CA 21"/>
    <s v="NULL"/>
    <s v="NULL"/>
    <n v="27253005"/>
    <s v="SAO GERALDO"/>
    <s v="R1624712"/>
    <n v="1"/>
    <x v="6"/>
    <s v="Inviável"/>
    <s v="REUSO"/>
    <n v="1"/>
    <n v="0"/>
    <s v="CDOE-38402"/>
    <n v="48896035"/>
    <n v="-22.520624000000002"/>
    <n v="-44.08208299999999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13"/>
    <s v="LOGICTEL"/>
    <s v="384 (RETK) Secundária"/>
    <s v="RETK"/>
    <s v="RJ"/>
    <s v="VOLTA REDONDA"/>
    <s v="VOLTA REDONDA"/>
    <n v="21331"/>
    <s v="VRD"/>
    <s v="RODOVIA DOS METALURGICOS"/>
    <n v="20776"/>
    <n v="1001"/>
    <s v="CA 12"/>
    <s v="NULL"/>
    <s v="NULL"/>
    <n v="27253005"/>
    <s v="SAO GERALDO"/>
    <s v="R1624713"/>
    <n v="1"/>
    <x v="6"/>
    <s v="Inviável"/>
    <s v="REUSO"/>
    <n v="1"/>
    <n v="0"/>
    <s v="CDOE-38402"/>
    <n v="48896040"/>
    <n v="-22.520406000000001"/>
    <n v="-44.082062000000001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14"/>
    <s v="LOGICTEL"/>
    <s v="384 (RETK) Secundária"/>
    <s v="RETK"/>
    <s v="RJ"/>
    <s v="VOLTA REDONDA"/>
    <s v="VOLTA REDONDA"/>
    <n v="21331"/>
    <s v="VRD"/>
    <s v="RODOVIA DOS METALURGICOS"/>
    <n v="20776"/>
    <n v="981"/>
    <s v="NULL"/>
    <s v="NULL"/>
    <s v="NULL"/>
    <n v="27253005"/>
    <s v="SAO GERALDO"/>
    <s v="R1624714"/>
    <n v="1"/>
    <x v="6"/>
    <s v="Inviável"/>
    <s v="REUSO"/>
    <n v="0"/>
    <n v="1"/>
    <s v="CDOE-38401"/>
    <n v="48896047"/>
    <n v="-22.520576999999999"/>
    <n v="-44.08247999999999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36"/>
    <s v="LOGICTEL"/>
    <s v="384 (RETK) Secundária"/>
    <s v="RETK"/>
    <s v="RJ"/>
    <s v="VOLTA REDONDA"/>
    <s v="VOLTA REDONDA"/>
    <n v="21331"/>
    <s v="VRD"/>
    <s v="RODOVIA DOS METALURGICOS"/>
    <n v="20776"/>
    <n v="1001"/>
    <s v="CA 15"/>
    <s v="NULL"/>
    <s v="NULL"/>
    <n v="27253005"/>
    <s v="SAO GERALDO"/>
    <s v="R1624736"/>
    <n v="1"/>
    <x v="6"/>
    <s v="Inviável"/>
    <s v="REUSO"/>
    <n v="1"/>
    <n v="0"/>
    <s v="CDOE-38401"/>
    <n v="48896255"/>
    <n v="-22.520797000000002"/>
    <n v="-44.08221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37"/>
    <s v="LOGICTEL"/>
    <s v="384 (RETK) Secundária"/>
    <s v="RETK"/>
    <s v="RJ"/>
    <s v="VOLTA REDONDA"/>
    <s v="VOLTA REDONDA"/>
    <n v="21331"/>
    <s v="VRD"/>
    <s v="RODOVIA DOS METALURGICOS"/>
    <n v="20776"/>
    <n v="1001"/>
    <s v="CA 17"/>
    <s v="NULL"/>
    <s v="NULL"/>
    <n v="27253005"/>
    <s v="SAO GERALDO"/>
    <s v="R1624737"/>
    <n v="1"/>
    <x v="6"/>
    <s v="Inviável"/>
    <s v="REUSO"/>
    <n v="1"/>
    <n v="0"/>
    <s v="CDOE-38401"/>
    <n v="48896237"/>
    <n v="-22.52075"/>
    <n v="-44.082177000000001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39"/>
    <s v="LOGICTEL"/>
    <s v="384 (RETK) Secundária"/>
    <s v="RETK"/>
    <s v="RJ"/>
    <s v="VOLTA REDONDA"/>
    <s v="VOLTA REDONDA"/>
    <n v="21331"/>
    <s v="VRD"/>
    <s v="RODOVIA DOS METALURGICOS"/>
    <n v="20776"/>
    <n v="1001"/>
    <s v="CA 18"/>
    <s v="NULL"/>
    <s v="NULL"/>
    <n v="27253005"/>
    <s v="SAO GERALDO"/>
    <s v="R1624739"/>
    <n v="1"/>
    <x v="6"/>
    <s v="Inviável"/>
    <s v="REUSO"/>
    <n v="1"/>
    <n v="0"/>
    <s v="CDOE-38402"/>
    <n v="48896284"/>
    <n v="-22.520723"/>
    <n v="-44.082149999999999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40"/>
    <s v="LOGICTEL"/>
    <s v="384 (RETK) Secundária"/>
    <s v="RETK"/>
    <s v="RJ"/>
    <s v="VOLTA REDONDA"/>
    <s v="VOLTA REDONDA"/>
    <n v="21331"/>
    <s v="VRD"/>
    <s v="RODOVIA DOS METALURGICOS"/>
    <n v="20776"/>
    <n v="1001"/>
    <s v="CA 1"/>
    <s v="NULL"/>
    <s v="NULL"/>
    <n v="27253005"/>
    <s v="SAO GERALDO"/>
    <s v="R1624740"/>
    <n v="1"/>
    <x v="6"/>
    <s v="Inviável"/>
    <s v="REUSO"/>
    <n v="1"/>
    <n v="0"/>
    <s v="CDOE-38401"/>
    <n v="48896275"/>
    <n v="-22.520734999999998"/>
    <n v="-44.082295000000002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42"/>
    <s v="LOGICTEL"/>
    <s v="384 (RETK) Secundária"/>
    <s v="RETK"/>
    <s v="RJ"/>
    <s v="VOLTA REDONDA"/>
    <s v="VOLTA REDONDA"/>
    <n v="21331"/>
    <s v="VRD"/>
    <s v="RODOVIA DOS METALURGICOS"/>
    <n v="20776"/>
    <n v="1001"/>
    <s v="CA 2"/>
    <s v="NULL"/>
    <s v="NULL"/>
    <n v="27253005"/>
    <s v="SAO GERALDO"/>
    <s v="R1624742"/>
    <n v="1"/>
    <x v="6"/>
    <s v="Inviável"/>
    <s v="REUSO"/>
    <n v="1"/>
    <n v="0"/>
    <s v="CDOE-38401"/>
    <n v="48896311"/>
    <n v="-22.520700999999999"/>
    <n v="-44.082262999999998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45"/>
    <s v="LOGICTEL"/>
    <s v="384 (RETK) Secundária"/>
    <s v="RETK"/>
    <s v="RJ"/>
    <s v="VOLTA REDONDA"/>
    <s v="VOLTA REDONDA"/>
    <n v="21331"/>
    <s v="VRD"/>
    <s v="RODOVIA DOS METALURGICOS"/>
    <n v="20776"/>
    <n v="1001"/>
    <s v="CA 5"/>
    <s v="NULL"/>
    <s v="NULL"/>
    <n v="27253005"/>
    <s v="SAO GERALDO"/>
    <s v="R1624745"/>
    <n v="1"/>
    <x v="6"/>
    <s v="Inviável"/>
    <s v="REUSO"/>
    <n v="1"/>
    <n v="0"/>
    <s v="CDOE-38402"/>
    <n v="48896297"/>
    <n v="-22.520609"/>
    <n v="-44.082208999999999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46"/>
    <s v="LOGICTEL"/>
    <s v="384 (RETK) Secundária"/>
    <s v="RETK"/>
    <s v="RJ"/>
    <s v="VOLTA REDONDA"/>
    <s v="VOLTA REDONDA"/>
    <n v="21331"/>
    <s v="VRD"/>
    <s v="RODOVIA DOS METALURGICOS"/>
    <n v="20776"/>
    <n v="1001"/>
    <s v="CA 10"/>
    <s v="NULL"/>
    <s v="NULL"/>
    <n v="27253005"/>
    <s v="SAO GERALDO"/>
    <s v="R1624746"/>
    <n v="1"/>
    <x v="6"/>
    <s v="Inviável"/>
    <s v="REUSO"/>
    <n v="1"/>
    <n v="0"/>
    <s v="CDOE-38402"/>
    <n v="48896329"/>
    <n v="-22.520468000000001"/>
    <n v="-44.082098999999999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48"/>
    <s v="LOGICTEL"/>
    <s v="384 (RETK) Secundária"/>
    <s v="RETK"/>
    <s v="RJ"/>
    <s v="VOLTA REDONDA"/>
    <s v="VOLTA REDONDA"/>
    <n v="21331"/>
    <s v="VRD"/>
    <s v="RODOVIA DOS METALURGICOS"/>
    <n v="20776"/>
    <n v="1033"/>
    <s v="NULL"/>
    <s v="NULL"/>
    <s v="NULL"/>
    <n v="27253005"/>
    <s v="SAO GERALDO"/>
    <s v="R1624748"/>
    <n v="1"/>
    <x v="6"/>
    <s v="Inviável"/>
    <s v="REUSO"/>
    <n v="0"/>
    <n v="1"/>
    <s v="CDOE-38401"/>
    <n v="48896339"/>
    <n v="-22.521059900000001"/>
    <n v="-44.0817804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49"/>
    <s v="LOGICTEL"/>
    <s v="384 (RETK) Secundária"/>
    <s v="RETK"/>
    <s v="RJ"/>
    <s v="VOLTA REDONDA"/>
    <s v="VOLTA REDONDA"/>
    <n v="21331"/>
    <s v="VRD"/>
    <s v="RODOVIA DOS METALURGICOS"/>
    <n v="20776"/>
    <n v="1001"/>
    <s v="CA 16"/>
    <s v="NULL"/>
    <s v="NULL"/>
    <n v="27253005"/>
    <s v="SAO GERALDO"/>
    <s v="R1624749"/>
    <n v="1"/>
    <x v="6"/>
    <s v="Inviável"/>
    <s v="REUSO"/>
    <n v="1"/>
    <n v="0"/>
    <s v="CDOE-38401"/>
    <n v="48896343"/>
    <n v="-22.520775"/>
    <n v="-44.08220399999999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50"/>
    <s v="LOGICTEL"/>
    <s v="384 (RETK) Secundária"/>
    <s v="RETK"/>
    <s v="RJ"/>
    <s v="VOLTA REDONDA"/>
    <s v="VOLTA REDONDA"/>
    <n v="21331"/>
    <s v="VRD"/>
    <s v="RODOVIA DOS METALURGICOS"/>
    <n v="20776"/>
    <n v="1001"/>
    <s v="CA 19"/>
    <s v="NULL"/>
    <s v="NULL"/>
    <n v="27253005"/>
    <s v="SAO GERALDO"/>
    <s v="R1624750"/>
    <n v="1"/>
    <x v="6"/>
    <s v="Inviável"/>
    <s v="REUSO"/>
    <n v="1"/>
    <n v="0"/>
    <s v="CDOE-38402"/>
    <n v="48896346"/>
    <n v="-22.520690999999999"/>
    <n v="-44.082134000000003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51"/>
    <s v="LOGICTEL"/>
    <s v="384 (RETK) Secundária"/>
    <s v="RETK"/>
    <s v="RJ"/>
    <s v="VOLTA REDONDA"/>
    <s v="VOLTA REDONDA"/>
    <n v="21331"/>
    <s v="VRD"/>
    <s v="RODOVIA DOS METALURGICOS"/>
    <n v="20776"/>
    <n v="1001"/>
    <s v="CA 24"/>
    <s v="NULL"/>
    <s v="NULL"/>
    <n v="27253005"/>
    <s v="SAO GERALDO"/>
    <s v="R1624751"/>
    <n v="1"/>
    <x v="6"/>
    <s v="Inviável"/>
    <s v="REUSO"/>
    <n v="1"/>
    <n v="0"/>
    <s v="CDOE-38402"/>
    <n v="48895881"/>
    <n v="-22.520488"/>
    <n v="-44.082003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52"/>
    <s v="LOGICTEL"/>
    <s v="384 (RETK) Secundária"/>
    <s v="RETK"/>
    <s v="RJ"/>
    <s v="VOLTA REDONDA"/>
    <s v="VOLTA REDONDA"/>
    <n v="21331"/>
    <s v="VRD"/>
    <s v="RODOVIA DOS METALURGICOS"/>
    <n v="20776"/>
    <n v="1001"/>
    <s v="CA 3"/>
    <s v="NULL"/>
    <s v="NULL"/>
    <n v="27253005"/>
    <s v="SAO GERALDO"/>
    <s v="R1624752"/>
    <n v="1"/>
    <x v="6"/>
    <s v="Inviável"/>
    <s v="REUSO"/>
    <n v="1"/>
    <n v="0"/>
    <s v="CDOE-38401"/>
    <n v="48896350"/>
    <n v="-22.520671"/>
    <n v="-44.082259999999998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53"/>
    <s v="LOGICTEL"/>
    <s v="384 (RETK) Secundária"/>
    <s v="RETK"/>
    <s v="RJ"/>
    <s v="VOLTA REDONDA"/>
    <s v="VOLTA REDONDA"/>
    <n v="21331"/>
    <s v="VRD"/>
    <s v="RODOVIA DOS METALURGICOS"/>
    <n v="20776"/>
    <n v="1001"/>
    <s v="CA 4"/>
    <s v="NULL"/>
    <s v="NULL"/>
    <n v="27253005"/>
    <s v="SAO GERALDO"/>
    <s v="R1624753"/>
    <n v="1"/>
    <x v="6"/>
    <s v="Inviável"/>
    <s v="REUSO"/>
    <n v="1"/>
    <n v="0"/>
    <s v="CDOE-38401"/>
    <n v="48895883"/>
    <n v="-22.520648999999999"/>
    <n v="-44.082239000000001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82"/>
    <s v="LOGICTEL"/>
    <s v="384 (RETK) Secundária"/>
    <s v="RETK"/>
    <s v="RJ"/>
    <s v="VOLTA REDONDA"/>
    <s v="VOLTA REDONDA"/>
    <n v="21331"/>
    <s v="VRD"/>
    <s v="RODOVIA DOS METALURGICOS"/>
    <n v="20776"/>
    <n v="1001"/>
    <s v="CA 14"/>
    <s v="NULL"/>
    <s v="NULL"/>
    <n v="27253005"/>
    <s v="SAO GERALDO"/>
    <s v="R1624782"/>
    <n v="1"/>
    <x v="6"/>
    <s v="Inviável"/>
    <s v="REUSO"/>
    <n v="1"/>
    <n v="0"/>
    <s v="CDOE-38403"/>
    <n v="48896595"/>
    <n v="-22.520339"/>
    <n v="-44.082000000000001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83"/>
    <s v="LOGICTEL"/>
    <s v="384 (RETK) Secundária"/>
    <s v="RETK"/>
    <s v="RJ"/>
    <s v="VOLTA REDONDA"/>
    <s v="VOLTA REDONDA"/>
    <n v="21331"/>
    <s v="VRD"/>
    <s v="RODOVIA DOS METALURGICOS"/>
    <n v="20776"/>
    <n v="1001"/>
    <s v="CA 13"/>
    <s v="NULL"/>
    <s v="NULL"/>
    <n v="27253005"/>
    <s v="SAO GERALDO"/>
    <s v="R1624783"/>
    <n v="1"/>
    <x v="6"/>
    <s v="Inviável"/>
    <s v="REUSO"/>
    <n v="1"/>
    <n v="0"/>
    <s v="CDOE-38403"/>
    <n v="48896575"/>
    <n v="-22.520375999999999"/>
    <n v="-44.082048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24784"/>
    <s v="LOGICTEL"/>
    <s v="384 (RETK) Secundária"/>
    <s v="RETK"/>
    <s v="RJ"/>
    <s v="VOLTA REDONDA"/>
    <s v="VOLTA REDONDA"/>
    <n v="21331"/>
    <s v="VRD"/>
    <s v="RODOVIA DOS METALURGICOS"/>
    <n v="20776"/>
    <n v="1001"/>
    <s v="CA 11"/>
    <s v="NULL"/>
    <s v="NULL"/>
    <n v="27253005"/>
    <s v="SAO GERALDO"/>
    <s v="R1624784"/>
    <n v="1"/>
    <x v="6"/>
    <s v="Inviável"/>
    <s v="REUSO"/>
    <n v="1"/>
    <n v="0"/>
    <s v="CDOE-38402"/>
    <n v="48896599"/>
    <n v="-22.520446"/>
    <n v="-44.082075000000003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2738"/>
    <s v="LOGICTEL"/>
    <s v="384 (RETK) Secundária"/>
    <s v="RETK"/>
    <s v="RJ"/>
    <s v="VOLTA REDONDA"/>
    <s v="VOLTA REDONDA"/>
    <n v="21331"/>
    <s v="VRD"/>
    <s v="RODOVIA DOS METALURGICOS"/>
    <n v="20776"/>
    <n v="1001"/>
    <s v="CA 26"/>
    <s v="NULL"/>
    <s v="NULL"/>
    <n v="27253005"/>
    <s v="SAO GERALDO"/>
    <s v="R1642738"/>
    <n v="1"/>
    <x v="6"/>
    <s v="Inviável"/>
    <s v="REUSO"/>
    <n v="1"/>
    <n v="0"/>
    <s v="CDOE-38403"/>
    <n v="50930703"/>
    <n v="-22.520438500000001"/>
    <n v="-44.081964499999998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2739"/>
    <s v="LOGICTEL"/>
    <s v="384 (RETK) Secundária"/>
    <s v="RETK"/>
    <s v="RJ"/>
    <s v="VOLTA REDONDA"/>
    <s v="VOLTA REDONDA"/>
    <n v="21331"/>
    <s v="VRD"/>
    <s v="RODOVIA DOS METALURGICOS"/>
    <n v="20776"/>
    <n v="1001"/>
    <s v="CA 25"/>
    <s v="NULL"/>
    <s v="NULL"/>
    <n v="27253005"/>
    <s v="SAO GERALDO"/>
    <s v="R1642739"/>
    <n v="1"/>
    <x v="6"/>
    <s v="Inviável"/>
    <s v="REUSO"/>
    <n v="1"/>
    <n v="0"/>
    <s v="CDOE-38402"/>
    <n v="50930730"/>
    <n v="-22.520465000000002"/>
    <n v="-44.08197899999999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3504"/>
    <s v="LOGICTEL"/>
    <s v="384 (RETK) Secundária"/>
    <s v="RETK"/>
    <s v="RJ"/>
    <s v="VOLTA REDONDA"/>
    <s v="VOLTA REDONDA"/>
    <n v="21331"/>
    <s v="VRD"/>
    <s v="RODOVIA DOS METALURGICOS"/>
    <n v="20776"/>
    <n v="1001"/>
    <s v="CA 27"/>
    <s v="NULL"/>
    <s v="NULL"/>
    <n v="27253005"/>
    <s v="SAO GERALDO"/>
    <s v="R1643504"/>
    <n v="1"/>
    <x v="6"/>
    <s v="Inviável"/>
    <s v="REUSO"/>
    <n v="1"/>
    <n v="0"/>
    <s v="CDOE-38403"/>
    <n v="50948775"/>
    <n v="-22.520409000000001"/>
    <n v="-44.081940799999998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49"/>
    <s v="LOGICTEL"/>
    <s v="384 (RETK) Secundária"/>
    <s v="RETK"/>
    <s v="RJ"/>
    <s v="VOLTA REDONDA"/>
    <s v="VOLTA REDONDA"/>
    <n v="21331"/>
    <s v="VRD"/>
    <s v="RODOVIA DOS METALURGICOS"/>
    <n v="20776"/>
    <n v="1001"/>
    <s v="CA 34"/>
    <s v="NULL"/>
    <s v="NULL"/>
    <n v="27253005"/>
    <s v="SAO GERALDO"/>
    <s v="R1644449"/>
    <n v="1"/>
    <x v="6"/>
    <s v="Inviável"/>
    <s v="REUSO"/>
    <n v="1"/>
    <n v="0"/>
    <s v="CDOE-38404"/>
    <n v="50960415"/>
    <n v="-22.520084000000001"/>
    <n v="-44.08167799999999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61"/>
    <s v="LOGICTEL"/>
    <s v="384 (RETK) Secundária"/>
    <s v="RETK"/>
    <s v="RJ"/>
    <s v="VOLTA REDONDA"/>
    <s v="VOLTA REDONDA"/>
    <n v="21331"/>
    <s v="VRD"/>
    <s v="RODOVIA DOS METALURGICOS"/>
    <n v="20776"/>
    <n v="1001"/>
    <s v="CA 33"/>
    <s v="NULL"/>
    <s v="NULL"/>
    <n v="27253005"/>
    <s v="SAO GERALDO"/>
    <s v="R1644461"/>
    <n v="1"/>
    <x v="6"/>
    <s v="Inviável"/>
    <s v="REUSO"/>
    <n v="1"/>
    <n v="0"/>
    <s v="CDOE-38403"/>
    <n v="50960463"/>
    <n v="-22.520109000000001"/>
    <n v="-44.081699999999998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62"/>
    <s v="LOGICTEL"/>
    <s v="384 (RETK) Secundária"/>
    <s v="RETK"/>
    <s v="RJ"/>
    <s v="VOLTA REDONDA"/>
    <s v="VOLTA REDONDA"/>
    <n v="21331"/>
    <s v="VRD"/>
    <s v="RODOVIA DOS METALURGICOS"/>
    <n v="20776"/>
    <n v="1001"/>
    <s v="CA 20"/>
    <s v="NULL"/>
    <s v="NULL"/>
    <n v="27253005"/>
    <s v="SAO GERALDO"/>
    <s v="R1644462"/>
    <n v="1"/>
    <x v="6"/>
    <s v="Inviável"/>
    <s v="REUSO"/>
    <n v="1"/>
    <n v="0"/>
    <s v="CDOE-38403"/>
    <n v="50960390"/>
    <n v="-22.519984999999998"/>
    <n v="-44.081764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65"/>
    <s v="LOGICTEL"/>
    <s v="384 (RETK) Secundária"/>
    <s v="RETK"/>
    <s v="RJ"/>
    <s v="VOLTA REDONDA"/>
    <s v="VOLTA REDONDA"/>
    <n v="21331"/>
    <s v="VRD"/>
    <s v="RODOVIA DOS METALURGICOS"/>
    <n v="20776"/>
    <n v="1001"/>
    <s v="CA 22"/>
    <s v="NULL"/>
    <s v="NULL"/>
    <n v="27253005"/>
    <s v="SAO GERALDO"/>
    <s v="R1644465"/>
    <n v="1"/>
    <x v="6"/>
    <s v="Inviável"/>
    <s v="REUSO"/>
    <n v="1"/>
    <n v="0"/>
    <s v="CDOE-38404"/>
    <n v="50960473"/>
    <n v="-22.519919999999999"/>
    <n v="-44.081710000000001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66"/>
    <s v="LOGICTEL"/>
    <s v="384 (RETK) Secundária"/>
    <s v="RETK"/>
    <s v="RJ"/>
    <s v="VOLTA REDONDA"/>
    <s v="VOLTA REDONDA"/>
    <n v="21331"/>
    <s v="VRD"/>
    <s v="RODOVIA DOS METALURGICOS"/>
    <n v="20776"/>
    <n v="1001"/>
    <s v="CA 21"/>
    <s v="NULL"/>
    <s v="NULL"/>
    <n v="27253005"/>
    <s v="SAO GERALDO"/>
    <s v="R1644466"/>
    <n v="1"/>
    <x v="6"/>
    <s v="Inviável"/>
    <s v="REUSO"/>
    <n v="1"/>
    <n v="0"/>
    <s v="CDOE-38404"/>
    <n v="50960494"/>
    <n v="-22.519947999999999"/>
    <n v="-44.081740000000003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72"/>
    <s v="LOGICTEL"/>
    <s v="384 (RETK) Secundária"/>
    <s v="RETK"/>
    <s v="RJ"/>
    <s v="VOLTA REDONDA"/>
    <s v="VOLTA REDONDA"/>
    <n v="21331"/>
    <s v="VRD"/>
    <s v="RODOVIA DOS METALURGICOS"/>
    <n v="20776"/>
    <n v="1001"/>
    <s v="CA 24"/>
    <s v="NULL"/>
    <s v="NULL"/>
    <n v="27253005"/>
    <s v="SAO GERALDO"/>
    <s v="R1644472"/>
    <n v="1"/>
    <x v="6"/>
    <s v="Inviável"/>
    <s v="REUSO"/>
    <n v="1"/>
    <n v="0"/>
    <s v="CDOE-38404"/>
    <n v="50960484"/>
    <n v="-22.519825999999998"/>
    <n v="-44.081665000000001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78"/>
    <s v="LOGICTEL"/>
    <s v="384 (RETK) Secundária"/>
    <s v="RETK"/>
    <s v="RJ"/>
    <s v="VOLTA REDONDA"/>
    <s v="VOLTA REDONDA"/>
    <n v="21331"/>
    <s v="VRD"/>
    <s v="RODOVIA DOS METALURGICOS"/>
    <n v="20776"/>
    <n v="1001"/>
    <s v="CA 35"/>
    <s v="NULL"/>
    <s v="NULL"/>
    <n v="27253005"/>
    <s v="SAO GERALDO"/>
    <s v="R1644478"/>
    <n v="1"/>
    <x v="6"/>
    <s v="Inviável"/>
    <s v="REUSO"/>
    <n v="1"/>
    <n v="0"/>
    <s v="CDOE-38404"/>
    <n v="50960522"/>
    <n v="-22.520068999999999"/>
    <n v="-44.08165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79"/>
    <s v="LOGICTEL"/>
    <s v="384 (RETK) Secundária"/>
    <s v="RETK"/>
    <s v="RJ"/>
    <s v="VOLTA REDONDA"/>
    <s v="VOLTA REDONDA"/>
    <n v="21331"/>
    <s v="VRD"/>
    <s v="RODOVIA DOS METALURGICOS"/>
    <n v="20776"/>
    <n v="10011"/>
    <s v="CA 23"/>
    <s v="NULL"/>
    <s v="NULL"/>
    <n v="27258000"/>
    <s v="CASA PEDRA"/>
    <s v="R1644479"/>
    <n v="1"/>
    <x v="6"/>
    <s v="Inviável"/>
    <s v="REUSO"/>
    <n v="1"/>
    <n v="0"/>
    <s v="CDOE-38404"/>
    <n v="50960537"/>
    <n v="-22.519876"/>
    <n v="-44.081681000000003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82"/>
    <s v="LOGICTEL"/>
    <s v="384 (RETK) Secundária"/>
    <s v="RETK"/>
    <s v="RJ"/>
    <s v="VOLTA REDONDA"/>
    <s v="VOLTA REDONDA"/>
    <n v="21331"/>
    <s v="VRD"/>
    <s v="RODOVIA DOS METALURGICOS"/>
    <n v="20776"/>
    <n v="1001"/>
    <s v="CA 19"/>
    <s v="NULL"/>
    <s v="NULL"/>
    <n v="27253005"/>
    <s v="SAO GERALDO"/>
    <s v="R1644482"/>
    <n v="1"/>
    <x v="6"/>
    <s v="Inviável"/>
    <s v="REUSO"/>
    <n v="1"/>
    <n v="0"/>
    <s v="CDOE-38403"/>
    <n v="50960503"/>
    <n v="-22.520022000000001"/>
    <n v="-44.081785000000004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88"/>
    <s v="LOGICTEL"/>
    <s v="384 (RETK) Secundária"/>
    <s v="RETK"/>
    <s v="RJ"/>
    <s v="VOLTA REDONDA"/>
    <s v="VOLTA REDONDA"/>
    <n v="21331"/>
    <s v="VRD"/>
    <s v="RODOVIA DOS METALURGICOS"/>
    <n v="20776"/>
    <n v="1001"/>
    <s v="CA 32"/>
    <s v="NULL"/>
    <s v="NULL"/>
    <n v="27253005"/>
    <s v="SAO GERALDO"/>
    <s v="R1644488"/>
    <n v="1"/>
    <x v="6"/>
    <s v="Inviável"/>
    <s v="REUSO"/>
    <n v="1"/>
    <n v="0"/>
    <s v="CDOE-38403"/>
    <n v="50960533"/>
    <n v="-22.520136000000001"/>
    <n v="-44.081721000000002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91"/>
    <s v="LOGICTEL"/>
    <s v="384 (RETK) Secundária"/>
    <s v="RETK"/>
    <s v="RJ"/>
    <s v="VOLTA REDONDA"/>
    <s v="VOLTA REDONDA"/>
    <n v="21331"/>
    <s v="VRD"/>
    <s v="RODOVIA DOS METALURGICOS"/>
    <n v="20776"/>
    <n v="1001"/>
    <s v="CA 41"/>
    <s v="NULL"/>
    <s v="NULL"/>
    <n v="27253005"/>
    <s v="SAO GERALDO"/>
    <s v="R1644491"/>
    <n v="1"/>
    <x v="6"/>
    <s v="Inviável"/>
    <s v="REUSO"/>
    <n v="1"/>
    <n v="0"/>
    <s v="CDOE-38404"/>
    <n v="50960555"/>
    <n v="-22.519779"/>
    <n v="-44.08144999999999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92"/>
    <s v="LOGICTEL"/>
    <s v="384 (RETK) Secundária"/>
    <s v="RETK"/>
    <s v="RJ"/>
    <s v="VOLTA REDONDA"/>
    <s v="VOLTA REDONDA"/>
    <n v="21331"/>
    <s v="VRD"/>
    <s v="RODOVIA DOS METALURGICOS"/>
    <n v="20776"/>
    <n v="1001"/>
    <s v="CA 40"/>
    <s v="NULL"/>
    <s v="NULL"/>
    <n v="27253005"/>
    <s v="SAO GERALDO"/>
    <s v="R1644492"/>
    <n v="1"/>
    <x v="6"/>
    <s v="Inviável"/>
    <s v="REUSO"/>
    <n v="1"/>
    <n v="0"/>
    <s v="CDOE-38404"/>
    <n v="50960592"/>
    <n v="-22.519815999999999"/>
    <n v="-44.081474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93"/>
    <s v="LOGICTEL"/>
    <s v="384 (RETK) Secundária"/>
    <s v="RETK"/>
    <s v="RJ"/>
    <s v="VOLTA REDONDA"/>
    <s v="VOLTA REDONDA"/>
    <n v="21331"/>
    <s v="VRD"/>
    <s v="RODOVIA DOS METALURGICOS"/>
    <n v="20776"/>
    <n v="1001"/>
    <s v="CA 28"/>
    <s v="NULL"/>
    <s v="NULL"/>
    <n v="27253005"/>
    <s v="SAO GERALDO"/>
    <s v="R1644493"/>
    <n v="1"/>
    <x v="6"/>
    <s v="Inviável"/>
    <s v="REUSO"/>
    <n v="1"/>
    <n v="0"/>
    <s v="CDOE-38403"/>
    <n v="50960609"/>
    <n v="-22.520346"/>
    <n v="-44.08190299999999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497"/>
    <s v="LOGICTEL"/>
    <s v="384 (RETK) Secundária"/>
    <s v="RETK"/>
    <s v="RJ"/>
    <s v="VOLTA REDONDA"/>
    <s v="VOLTA REDONDA"/>
    <n v="21331"/>
    <s v="VRD"/>
    <s v="RODOVIA DOS METALURGICOS"/>
    <n v="20776"/>
    <n v="1001"/>
    <s v="CA 31"/>
    <s v="NULL"/>
    <s v="NULL"/>
    <n v="27253005"/>
    <s v="SAO GERALDO"/>
    <s v="R1644497"/>
    <n v="1"/>
    <x v="6"/>
    <s v="Inviável"/>
    <s v="REUSO"/>
    <n v="1"/>
    <n v="0"/>
    <s v="CDOE-38403"/>
    <n v="50960634"/>
    <n v="-22.520171000000001"/>
    <n v="-44.081743000000003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02"/>
    <s v="LOGICTEL"/>
    <s v="384 (RETK) Secundária"/>
    <s v="RETK"/>
    <s v="RJ"/>
    <s v="VOLTA REDONDA"/>
    <s v="VOLTA REDONDA"/>
    <n v="21331"/>
    <s v="VRD"/>
    <s v="RODOVIA DOS METALURGICOS"/>
    <n v="20776"/>
    <n v="1001"/>
    <s v="CA 30"/>
    <s v="NULL"/>
    <s v="NULL"/>
    <n v="27253005"/>
    <s v="SAO GERALDO"/>
    <s v="R1644502"/>
    <n v="1"/>
    <x v="6"/>
    <s v="Inviável"/>
    <s v="REUSO"/>
    <n v="1"/>
    <n v="0"/>
    <s v="CDOE-38403"/>
    <n v="50960631"/>
    <n v="-22.520195000000001"/>
    <n v="-44.081764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04"/>
    <s v="LOGICTEL"/>
    <s v="384 (RETK) Secundária"/>
    <s v="RETK"/>
    <s v="RJ"/>
    <s v="VOLTA REDONDA"/>
    <s v="VOLTA REDONDA"/>
    <n v="21331"/>
    <s v="VRD"/>
    <s v="RODOVIA DOS METALURGICOS"/>
    <n v="20776"/>
    <n v="1001"/>
    <s v="CA 25"/>
    <s v="NULL"/>
    <s v="NULL"/>
    <n v="27253005"/>
    <s v="SAO GERALDO"/>
    <s v="R1644504"/>
    <n v="1"/>
    <x v="6"/>
    <s v="Inviável"/>
    <s v="REUSO"/>
    <n v="1"/>
    <n v="0"/>
    <s v="CDOE-38404"/>
    <n v="50960657"/>
    <n v="-22.519808999999999"/>
    <n v="-44.081637999999998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05"/>
    <s v="LOGICTEL"/>
    <s v="384 (RETK) Secundária"/>
    <s v="RETK"/>
    <s v="RJ"/>
    <s v="VOLTA REDONDA"/>
    <s v="VOLTA REDONDA"/>
    <n v="21331"/>
    <s v="VRD"/>
    <s v="RODOVIA DOS METALURGICOS"/>
    <n v="20776"/>
    <n v="1001"/>
    <s v="CA 38"/>
    <s v="NULL"/>
    <s v="NULL"/>
    <n v="27253005"/>
    <s v="SAO GERALDO"/>
    <s v="R1644505"/>
    <n v="1"/>
    <x v="6"/>
    <s v="Inviável"/>
    <s v="REUSO"/>
    <n v="1"/>
    <n v="0"/>
    <s v="CDOE-38404"/>
    <n v="50960660"/>
    <n v="-22.519918000000001"/>
    <n v="-44.081552000000002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07"/>
    <s v="LOGICTEL"/>
    <s v="384 (RETK) Secundária"/>
    <s v="RETK"/>
    <s v="RJ"/>
    <s v="VOLTA REDONDA"/>
    <s v="VOLTA REDONDA"/>
    <n v="21331"/>
    <s v="VRD"/>
    <s v="RODOVIA DOS METALURGICOS"/>
    <n v="20776"/>
    <n v="1001"/>
    <s v="CA 15"/>
    <s v="NULL"/>
    <s v="NULL"/>
    <n v="27253005"/>
    <s v="SAO GERALDO"/>
    <s v="R1644507"/>
    <n v="1"/>
    <x v="6"/>
    <s v="Inviável"/>
    <s v="REUSO"/>
    <n v="1"/>
    <n v="0"/>
    <s v="CDOE-38403"/>
    <n v="50960666"/>
    <n v="-22.520161000000002"/>
    <n v="-44.081893000000001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11"/>
    <s v="LOGICTEL"/>
    <s v="384 (RETK) Secundária"/>
    <s v="RETK"/>
    <s v="RJ"/>
    <s v="VOLTA REDONDA"/>
    <s v="VOLTA REDONDA"/>
    <n v="21331"/>
    <s v="VRD"/>
    <s v="RODOVIA DOS METALURGICOS"/>
    <n v="20776"/>
    <n v="1001"/>
    <s v="CA 17"/>
    <s v="NULL"/>
    <s v="NULL"/>
    <n v="27253005"/>
    <s v="SAO GERALDO"/>
    <s v="R1644511"/>
    <n v="1"/>
    <x v="6"/>
    <s v="Inviável"/>
    <s v="REUSO"/>
    <n v="1"/>
    <n v="0"/>
    <s v="CDOE-38403"/>
    <n v="50960637"/>
    <n v="-22.520078999999999"/>
    <n v="-44.081839000000002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12"/>
    <s v="LOGICTEL"/>
    <s v="384 (RETK) Secundária"/>
    <s v="RETK"/>
    <s v="RJ"/>
    <s v="VOLTA REDONDA"/>
    <s v="VOLTA REDONDA"/>
    <n v="21331"/>
    <s v="VRD"/>
    <s v="RODOVIA DOS METALURGICOS"/>
    <n v="20776"/>
    <n v="1001"/>
    <s v="CA 37"/>
    <s v="NULL"/>
    <s v="NULL"/>
    <n v="27253005"/>
    <s v="SAO GERALDO"/>
    <s v="R1644512"/>
    <n v="1"/>
    <x v="6"/>
    <s v="Inviável"/>
    <s v="REUSO"/>
    <n v="1"/>
    <n v="0"/>
    <s v="CDOE-38404"/>
    <n v="50960561"/>
    <n v="-22.519964999999999"/>
    <n v="-44.081581999999997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16"/>
    <s v="LOGICTEL"/>
    <s v="384 (RETK) Secundária"/>
    <s v="RETK"/>
    <s v="RJ"/>
    <s v="VOLTA REDONDA"/>
    <s v="VOLTA REDONDA"/>
    <n v="21331"/>
    <s v="VRD"/>
    <s v="RODOVIA DOS METALURGICOS"/>
    <n v="20776"/>
    <n v="1001"/>
    <s v="CA 28"/>
    <s v="NULL"/>
    <s v="NULL"/>
    <n v="27253005"/>
    <s v="SAO GERALDO"/>
    <s v="R1644516"/>
    <n v="1"/>
    <x v="6"/>
    <s v="Inviável"/>
    <s v="REUSO"/>
    <n v="1"/>
    <n v="0"/>
    <s v="CDOE-38404"/>
    <n v="50960565"/>
    <n v="-22.519674999999999"/>
    <n v="-44.081555000000002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20"/>
    <s v="LOGICTEL"/>
    <s v="384 (RETK) Secundária"/>
    <s v="RETK"/>
    <s v="RJ"/>
    <s v="VOLTA REDONDA"/>
    <s v="VOLTA REDONDA"/>
    <n v="21331"/>
    <s v="VRD"/>
    <s v="RODOVIA DOS METALURGICOS"/>
    <n v="20776"/>
    <n v="1001"/>
    <s v="CA 18"/>
    <s v="NULL"/>
    <s v="NULL"/>
    <n v="27253005"/>
    <s v="SAO GERALDO"/>
    <s v="R1644520"/>
    <n v="1"/>
    <x v="6"/>
    <s v="Inviável"/>
    <s v="REUSO"/>
    <n v="1"/>
    <n v="0"/>
    <s v="CDOE-38403"/>
    <n v="50960695"/>
    <n v="-22.520052"/>
    <n v="-44.081811999999999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22"/>
    <s v="LOGICTEL"/>
    <s v="384 (RETK) Secundária"/>
    <s v="RETK"/>
    <s v="RJ"/>
    <s v="VOLTA REDONDA"/>
    <s v="VOLTA REDONDA"/>
    <n v="21331"/>
    <s v="VRD"/>
    <s v="RODOVIA DOS METALURGICOS"/>
    <n v="20776"/>
    <n v="1001"/>
    <s v="CA 16"/>
    <s v="NULL"/>
    <s v="NULL"/>
    <n v="27253005"/>
    <s v="SAO GERALDO"/>
    <s v="R1644522"/>
    <n v="1"/>
    <x v="6"/>
    <s v="Inviável"/>
    <s v="REUSO"/>
    <n v="1"/>
    <n v="0"/>
    <s v="CDOE-38403"/>
    <n v="50960699"/>
    <n v="-22.520116000000002"/>
    <n v="-44.081865999999998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24"/>
    <s v="LOGICTEL"/>
    <s v="384 (RETK) Secundária"/>
    <s v="RETK"/>
    <s v="RJ"/>
    <s v="VOLTA REDONDA"/>
    <s v="VOLTA REDONDA"/>
    <n v="21331"/>
    <s v="VRD"/>
    <s v="RODOVIA DOS METALURGICOS"/>
    <n v="20776"/>
    <n v="1001"/>
    <s v="CA 36"/>
    <s v="NULL"/>
    <s v="NULL"/>
    <n v="27253005"/>
    <s v="SAO GERALDO"/>
    <s v="R1644524"/>
    <n v="1"/>
    <x v="6"/>
    <s v="Inviável"/>
    <s v="REUSO"/>
    <n v="1"/>
    <n v="0"/>
    <s v="CDOE-38404"/>
    <n v="50960703"/>
    <n v="-22.520026999999999"/>
    <n v="-44.081619000000003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27"/>
    <s v="LOGICTEL"/>
    <s v="384 (RETK) Secundária"/>
    <s v="RETK"/>
    <s v="RJ"/>
    <s v="VOLTA REDONDA"/>
    <s v="VOLTA REDONDA"/>
    <n v="21331"/>
    <s v="VRD"/>
    <s v="RODOVIA DOS METALURGICOS"/>
    <n v="20776"/>
    <n v="1001"/>
    <s v="CA 26"/>
    <s v="NULL"/>
    <s v="NULL"/>
    <n v="27253005"/>
    <s v="SAO GERALDO"/>
    <s v="R1644527"/>
    <n v="1"/>
    <x v="6"/>
    <s v="Inviável"/>
    <s v="REUSO"/>
    <n v="1"/>
    <n v="0"/>
    <s v="CDOE-38404"/>
    <n v="50960712"/>
    <n v="-22.519767000000002"/>
    <n v="-44.081614000000002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30"/>
    <s v="LOGICTEL"/>
    <s v="384 (RETK) Secundária"/>
    <s v="RETK"/>
    <s v="RJ"/>
    <s v="VOLTA REDONDA"/>
    <s v="VOLTA REDONDA"/>
    <n v="21331"/>
    <s v="VRD"/>
    <s v="RODOVIA DOS METALURGICOS"/>
    <n v="20776"/>
    <n v="1001"/>
    <s v="CA 27"/>
    <s v="NULL"/>
    <s v="NULL"/>
    <n v="27253005"/>
    <s v="SAO GERALDO"/>
    <s v="R1644530"/>
    <n v="1"/>
    <x v="6"/>
    <s v="Inviável"/>
    <s v="REUSO"/>
    <n v="1"/>
    <n v="0"/>
    <s v="CDOE-38404"/>
    <n v="50960723"/>
    <n v="-22.519732000000001"/>
    <n v="-44.081592000000001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35"/>
    <s v="LOGICTEL"/>
    <s v="384 (RETK) Secundária"/>
    <s v="RETK"/>
    <s v="RJ"/>
    <s v="VOLTA REDONDA"/>
    <s v="VOLTA REDONDA"/>
    <n v="21331"/>
    <s v="VRD"/>
    <s v="RODOVIA DOS METALURGICOS"/>
    <n v="20776"/>
    <n v="1001"/>
    <s v="CA 29"/>
    <s v="NULL"/>
    <s v="NULL"/>
    <n v="27253005"/>
    <s v="SAO GERALDO"/>
    <s v="R1644535"/>
    <n v="1"/>
    <x v="6"/>
    <s v="Inviável"/>
    <s v="REUSO"/>
    <n v="1"/>
    <n v="0"/>
    <s v="CDOE-38403"/>
    <n v="50960642"/>
    <n v="-22.520212999999998"/>
    <n v="-44.081785000000004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644536"/>
    <s v="LOGICTEL"/>
    <s v="384 (RETK) Secundária"/>
    <s v="RETK"/>
    <s v="RJ"/>
    <s v="VOLTA REDONDA"/>
    <s v="VOLTA REDONDA"/>
    <n v="21331"/>
    <s v="VRD"/>
    <s v="RODOVIA DOS METALURGICOS"/>
    <n v="20776"/>
    <n v="1001"/>
    <s v="CA 39"/>
    <s v="NULL"/>
    <s v="NULL"/>
    <n v="27253005"/>
    <s v="SAO GERALDO"/>
    <s v="R1644536"/>
    <n v="1"/>
    <x v="6"/>
    <s v="Inviável"/>
    <s v="REUSO"/>
    <n v="1"/>
    <n v="0"/>
    <s v="CDOE-38404"/>
    <n v="50960573"/>
    <n v="-22.519860999999999"/>
    <n v="-44.081501000000003"/>
    <s v="MORADIA"/>
    <s v="NULL"/>
    <s v="N"/>
    <s v="N"/>
    <n v="1"/>
    <s v="Sim"/>
    <s v="NULL"/>
    <s v="NULL"/>
    <n v="2416749283"/>
    <s v="NULL"/>
    <s v="NULL"/>
    <x v="0"/>
    <s v="Enviado"/>
    <s v="Enviado"/>
    <x v="1"/>
    <s v="-"/>
    <x v="0"/>
    <s v="SIM"/>
    <s v="Cadastro"/>
  </r>
  <r>
    <s v="R1749208"/>
    <s v="LOGICTEL"/>
    <s v="47 (SPA) Secundária"/>
    <s v="SPA"/>
    <s v="RJ"/>
    <s v="SAO PEDRO DA ALDEIA"/>
    <s v="SAO PEDRO DA ALDEIA"/>
    <n v="21264"/>
    <s v="SPA"/>
    <s v="RUA CORONEL FELIPE PINHEIRO"/>
    <n v="2130"/>
    <n v="16"/>
    <s v="NULL"/>
    <s v="NULL"/>
    <s v="NULL"/>
    <n v="28941268"/>
    <s v="SAO JOSE"/>
    <s v="R1749208"/>
    <n v="19"/>
    <x v="4"/>
    <s v="Inviável"/>
    <s v="REUSO"/>
    <n v="12"/>
    <n v="7"/>
    <s v="CDOI-4731"/>
    <n v="55800027"/>
    <n v="-22.831668000000001"/>
    <n v="-42.097456999999999"/>
    <s v="EDIFICACAO COMPLETA"/>
    <s v="N"/>
    <s v="N"/>
    <s v="N"/>
    <n v="4"/>
    <s v="Sim"/>
    <s v="NULL"/>
    <s v="NULL"/>
    <n v="1602913314"/>
    <s v="NULL"/>
    <s v="NULL"/>
    <x v="0"/>
    <s v="Enviado"/>
    <s v="Enviado"/>
    <x v="1"/>
    <s v="-"/>
    <x v="0"/>
    <s v="SIM"/>
    <s v="Cadastro"/>
  </r>
  <r>
    <s v="R1767748"/>
    <s v="LOGICTEL"/>
    <s v="1 (MPBZ) Secundária"/>
    <s v="MPBZ"/>
    <s v="RJ"/>
    <s v="ARMACAO DOS BUZIOS"/>
    <s v="ARMACAO DOS BUZIOS"/>
    <n v="21019"/>
    <s v="ARBU"/>
    <s v="AVENIDA JOSE BENTO RIBEIRO DANTAS"/>
    <n v="21322"/>
    <s v="SN"/>
    <s v="NULL"/>
    <s v="NULL"/>
    <s v="NULL"/>
    <n v="28957880"/>
    <s v="MARINA"/>
    <s v="R1767748"/>
    <n v="1"/>
    <x v="8"/>
    <s v="Inviável"/>
    <s v="REUSO"/>
    <n v="1"/>
    <n v="0"/>
    <s v="CDOE-154"/>
    <n v="56624835"/>
    <n v="-22.7574972"/>
    <n v="-41.953138799999998"/>
    <s v="MORADIA"/>
    <s v="NULL"/>
    <s v="N"/>
    <s v="N"/>
    <n v="1"/>
    <s v="Sim"/>
    <s v="NULL"/>
    <s v="NULL"/>
    <n v="87343493"/>
    <s v="NULL"/>
    <s v="NULL"/>
    <x v="0"/>
    <s v="Enviado"/>
    <s v="Enviado"/>
    <x v="6"/>
    <s v="-"/>
    <x v="0"/>
    <s v="SIM"/>
    <s v="Cadastro"/>
  </r>
  <r>
    <s v="R2027641"/>
    <s v="LOGICTEL"/>
    <s v="371 (RETK) Secundária"/>
    <s v="RETK"/>
    <s v="RJ"/>
    <s v="VOLTA REDONDA"/>
    <s v="VOLTA REDONDA"/>
    <n v="21331"/>
    <s v="VRD"/>
    <s v="RUA JOSE LEAL"/>
    <n v="20946"/>
    <n v="74"/>
    <s v="NULL"/>
    <s v="NULL"/>
    <s v="NULL"/>
    <n v="27258488"/>
    <s v="JARDIM BELVEDERE"/>
    <s v="R2027641"/>
    <n v="1"/>
    <x v="6"/>
    <s v="Inviável"/>
    <s v="REUSO"/>
    <n v="1"/>
    <n v="0"/>
    <s v="CDOE-37113"/>
    <n v="68563509"/>
    <n v="-22.532017"/>
    <n v="-44.06265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42"/>
    <s v="LOGICTEL"/>
    <s v="371 (RETK) Secundária"/>
    <s v="RETK"/>
    <s v="RJ"/>
    <s v="VOLTA REDONDA"/>
    <s v="VOLTA REDONDA"/>
    <n v="21331"/>
    <s v="VRD"/>
    <s v="RUA JOSE LEAL"/>
    <n v="20946"/>
    <s v="SN"/>
    <s v="LD 102"/>
    <s v="NULL"/>
    <s v="NULL"/>
    <n v="27258488"/>
    <s v="JARDIM BELVEDERE"/>
    <s v="R2027642"/>
    <n v="1"/>
    <x v="6"/>
    <s v="Inviável"/>
    <s v="REUSO"/>
    <n v="1"/>
    <n v="0"/>
    <s v="CDOE-37113"/>
    <n v="68563496"/>
    <n v="-22.532059"/>
    <n v="-44.06255000000000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45"/>
    <s v="LOGICTEL"/>
    <s v="371 (RETK) Secundária"/>
    <s v="RETK"/>
    <s v="RJ"/>
    <s v="VOLTA REDONDA"/>
    <s v="VOLTA REDONDA"/>
    <n v="21331"/>
    <s v="VRD"/>
    <s v="RUA JOSE LEAL"/>
    <n v="20946"/>
    <n v="156"/>
    <s v="NULL"/>
    <s v="NULL"/>
    <s v="NULL"/>
    <n v="27258488"/>
    <s v="JARDIM BELVEDERE"/>
    <s v="R2027645"/>
    <n v="1"/>
    <x v="6"/>
    <s v="Inviável"/>
    <s v="REUSO"/>
    <n v="1"/>
    <n v="0"/>
    <s v="CDOE-37113"/>
    <n v="68563498"/>
    <n v="-22.532458999999999"/>
    <n v="-44.061754999999998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46"/>
    <s v="LOGICTEL"/>
    <s v="371 (RETK) Secundária"/>
    <s v="RETK"/>
    <s v="RJ"/>
    <s v="VOLTA REDONDA"/>
    <s v="VOLTA REDONDA"/>
    <n v="21331"/>
    <s v="VRD"/>
    <s v="RUA JOSE LEAL"/>
    <n v="20946"/>
    <n v="196"/>
    <s v="NULL"/>
    <s v="NULL"/>
    <s v="NULL"/>
    <n v="27258488"/>
    <s v="JARDIM BELVEDERE"/>
    <s v="R2027646"/>
    <n v="6"/>
    <x v="6"/>
    <s v="Inviável"/>
    <s v="REUSO"/>
    <n v="6"/>
    <n v="0"/>
    <s v="CDOE-37113"/>
    <n v="68563535"/>
    <n v="-22.532615"/>
    <n v="-44.061405000000001"/>
    <s v="EDIFICACAO COMPLETA"/>
    <s v="N"/>
    <s v="N"/>
    <s v="N"/>
    <n v="3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49"/>
    <s v="LOGICTEL"/>
    <s v="371 (RETK) Secundária"/>
    <s v="RETK"/>
    <s v="RJ"/>
    <s v="VOLTA REDONDA"/>
    <s v="VOLTA REDONDA"/>
    <n v="21331"/>
    <s v="VRD"/>
    <s v="RUA JOSE LEAL"/>
    <n v="20946"/>
    <s v="SN"/>
    <s v="LD 193"/>
    <s v="NULL"/>
    <s v="NULL"/>
    <n v="27258488"/>
    <s v="JARDIM BELVEDERE"/>
    <s v="R2027649"/>
    <n v="1"/>
    <x v="6"/>
    <s v="Inviável"/>
    <s v="REUSO"/>
    <n v="1"/>
    <n v="0"/>
    <s v="CDOE-37113"/>
    <n v="68563539"/>
    <n v="-22.53247"/>
    <n v="-44.061024000000003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51"/>
    <s v="LOGICTEL"/>
    <s v="371 (RETK) Secundária"/>
    <s v="RETK"/>
    <s v="RJ"/>
    <s v="VOLTA REDONDA"/>
    <s v="VOLTA REDONDA"/>
    <n v="21331"/>
    <s v="VRD"/>
    <s v="RUA JOSE LEAL"/>
    <n v="20946"/>
    <n v="131"/>
    <s v="NULL"/>
    <s v="NULL"/>
    <s v="NULL"/>
    <n v="27258488"/>
    <s v="JARDIM BELVEDERE"/>
    <s v="R2027651"/>
    <n v="1"/>
    <x v="6"/>
    <s v="Inviável"/>
    <s v="REUSO"/>
    <n v="1"/>
    <n v="0"/>
    <s v="CDOE-37113"/>
    <n v="68563506"/>
    <n v="-22.531950999999999"/>
    <n v="-44.062275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54"/>
    <s v="LOGICTEL"/>
    <s v="371 (RETK) Secundária"/>
    <s v="RETK"/>
    <s v="RJ"/>
    <s v="VOLTA REDONDA"/>
    <s v="VOLTA REDONDA"/>
    <n v="21331"/>
    <s v="VRD"/>
    <s v="RUA JOSE LEAL"/>
    <n v="20946"/>
    <n v="21"/>
    <s v="NULL"/>
    <s v="NULL"/>
    <s v="NULL"/>
    <n v="27258488"/>
    <s v="JARDIM BELVEDERE"/>
    <s v="R2027654"/>
    <n v="1"/>
    <x v="6"/>
    <s v="Inviável"/>
    <s v="REUSO"/>
    <n v="1"/>
    <n v="0"/>
    <s v="CDOE-37112"/>
    <n v="68563578"/>
    <n v="-22.531556999999999"/>
    <n v="-44.063167999999997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59"/>
    <s v="LOGICTEL"/>
    <s v="371 (RETK) Secundária"/>
    <s v="RETK"/>
    <s v="RJ"/>
    <s v="VOLTA REDONDA"/>
    <s v="VOLTA REDONDA"/>
    <n v="21331"/>
    <s v="VRD"/>
    <s v="RUA C LOT RECANTO DA LAGOA"/>
    <n v="3850"/>
    <n v="390"/>
    <s v="NULL"/>
    <s v="NULL"/>
    <s v="NULL"/>
    <n v="27258505"/>
    <s v="JARDIM BELVEDERE"/>
    <s v="R2027659"/>
    <n v="1"/>
    <x v="6"/>
    <s v="Inviável"/>
    <s v="REUSO"/>
    <n v="1"/>
    <n v="0"/>
    <s v="CDOE-37112"/>
    <n v="68563634"/>
    <n v="-22.531679"/>
    <n v="-44.063476999999999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71"/>
    <s v="LOGICTEL"/>
    <s v="371 (RETK) Secundária"/>
    <s v="RETK"/>
    <s v="RJ"/>
    <s v="VOLTA REDONDA"/>
    <s v="VOLTA REDONDA"/>
    <n v="21331"/>
    <s v="VRD"/>
    <s v="RUA JOSE LEAL"/>
    <n v="20946"/>
    <n v="42"/>
    <s v="NULL"/>
    <s v="NULL"/>
    <s v="NULL"/>
    <n v="27258488"/>
    <s v="JARDIM BELVEDERE"/>
    <s v="R2027671"/>
    <n v="1"/>
    <x v="6"/>
    <s v="Inviável"/>
    <s v="REUSO"/>
    <n v="1"/>
    <n v="0"/>
    <s v="CDOE-37112"/>
    <n v="68563696"/>
    <n v="-22.531732999999999"/>
    <n v="-44.063181999999998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80"/>
    <s v="LOGICTEL"/>
    <s v="371 (RETK) Secundária"/>
    <s v="RETK"/>
    <s v="RJ"/>
    <s v="VOLTA REDONDA"/>
    <s v="VOLTA REDONDA"/>
    <n v="21331"/>
    <s v="VRD"/>
    <s v="RUA C LOT RECANTO DA LAGOA"/>
    <n v="3850"/>
    <n v="380"/>
    <s v="NULL"/>
    <s v="NULL"/>
    <s v="NULL"/>
    <n v="27258505"/>
    <s v="JARDIM BELVEDERE"/>
    <s v="R2027680"/>
    <n v="1"/>
    <x v="6"/>
    <s v="Inviável"/>
    <s v="REUSO"/>
    <n v="1"/>
    <n v="0"/>
    <s v="CDOE-37112"/>
    <n v="68563748"/>
    <n v="-22.531721999999998"/>
    <n v="-44.063516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85"/>
    <s v="LOGICTEL"/>
    <s v="371 (RETK) Secundária"/>
    <s v="RETK"/>
    <s v="RJ"/>
    <s v="VOLTA REDONDA"/>
    <s v="VOLTA REDONDA"/>
    <n v="21331"/>
    <s v="VRD"/>
    <s v="RUA JOSE LEAL"/>
    <n v="20946"/>
    <n v="51"/>
    <s v="NULL"/>
    <s v="NULL"/>
    <s v="NULL"/>
    <n v="27258488"/>
    <s v="JARDIM BELVEDERE"/>
    <s v="R2027685"/>
    <n v="1"/>
    <x v="6"/>
    <s v="Inviável"/>
    <s v="REUSO"/>
    <n v="1"/>
    <n v="0"/>
    <s v="CDOE-37112"/>
    <n v="68563723"/>
    <n v="-22.531647"/>
    <n v="-44.06297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89"/>
    <s v="LOGICTEL"/>
    <s v="371 (RETK) Secundária"/>
    <s v="RETK"/>
    <s v="RJ"/>
    <s v="VOLTA REDONDA"/>
    <s v="VOLTA REDONDA"/>
    <n v="21331"/>
    <s v="VRD"/>
    <s v="RUA JOSE LEAL"/>
    <n v="20946"/>
    <n v="127"/>
    <s v="NULL"/>
    <s v="NULL"/>
    <s v="NULL"/>
    <n v="27258488"/>
    <s v="JARDIM BELVEDERE"/>
    <s v="R2027689"/>
    <n v="1"/>
    <x v="6"/>
    <s v="Inviável"/>
    <s v="REUSO"/>
    <n v="1"/>
    <n v="0"/>
    <s v="CDOE-37113"/>
    <n v="68563797"/>
    <n v="-22.531908000000001"/>
    <n v="-44.062353999999999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90"/>
    <s v="LOGICTEL"/>
    <s v="371 (RETK) Secundária"/>
    <s v="RETK"/>
    <s v="RJ"/>
    <s v="VOLTA REDONDA"/>
    <s v="VOLTA REDONDA"/>
    <n v="21331"/>
    <s v="VRD"/>
    <s v="RUA JOSE LEAL"/>
    <n v="20946"/>
    <n v="19"/>
    <s v="NULL"/>
    <s v="NULL"/>
    <s v="NULL"/>
    <n v="27258488"/>
    <s v="JARDIM BELVEDERE"/>
    <s v="R2027690"/>
    <n v="1"/>
    <x v="6"/>
    <s v="Inviável"/>
    <s v="REUSO"/>
    <n v="1"/>
    <n v="0"/>
    <s v="CDOE-37113"/>
    <n v="68563800"/>
    <n v="-22.532177000000001"/>
    <n v="-44.061748000000001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94"/>
    <s v="LOGICTEL"/>
    <s v="371 (RETK) Secundária"/>
    <s v="RETK"/>
    <s v="RJ"/>
    <s v="VOLTA REDONDA"/>
    <s v="VOLTA REDONDA"/>
    <n v="21331"/>
    <s v="VRD"/>
    <s v="RUA JOSE LEAL"/>
    <n v="20946"/>
    <n v="180"/>
    <s v="NULL"/>
    <s v="NULL"/>
    <s v="NULL"/>
    <n v="27258488"/>
    <s v="JARDIM BELVEDERE"/>
    <s v="R2027694"/>
    <n v="1"/>
    <x v="6"/>
    <s v="Inviável"/>
    <s v="REUSO"/>
    <n v="1"/>
    <n v="0"/>
    <s v="CDOE-37113"/>
    <n v="68563833"/>
    <n v="-22.532558000000002"/>
    <n v="-44.06153100000000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696"/>
    <s v="LOGICTEL"/>
    <s v="371 (RETK) Secundária"/>
    <s v="RETK"/>
    <s v="RJ"/>
    <s v="VOLTA REDONDA"/>
    <s v="VOLTA REDONDA"/>
    <n v="21331"/>
    <s v="VRD"/>
    <s v="RUA JOSE LEAL"/>
    <n v="20946"/>
    <n v="112"/>
    <s v="NULL"/>
    <s v="NULL"/>
    <s v="NULL"/>
    <n v="27258488"/>
    <s v="JARDIM BELVEDERE"/>
    <s v="R2027696"/>
    <n v="1"/>
    <x v="6"/>
    <s v="Inviável"/>
    <s v="REUSO"/>
    <n v="1"/>
    <n v="0"/>
    <s v="CDOE-37113"/>
    <n v="68563837"/>
    <n v="-22.532160999999999"/>
    <n v="-44.062334999999997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00"/>
    <s v="LOGICTEL"/>
    <s v="371 (RETK) Secundária"/>
    <s v="RETK"/>
    <s v="RJ"/>
    <s v="VOLTA REDONDA"/>
    <s v="VOLTA REDONDA"/>
    <n v="21331"/>
    <s v="VRD"/>
    <s v="RUA JOSE LEAL"/>
    <n v="20946"/>
    <s v="SN"/>
    <s v="NULL"/>
    <s v="NULL"/>
    <s v="NULL"/>
    <n v="27258488"/>
    <s v="JARDIM BELVEDERE"/>
    <s v="R2027700"/>
    <n v="1"/>
    <x v="6"/>
    <s v="Inviável"/>
    <s v="REUSO"/>
    <n v="1"/>
    <n v="0"/>
    <s v="CDOE-37113"/>
    <n v="68563811"/>
    <n v="-22.533014699999999"/>
    <n v="-44.060263800000001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02"/>
    <s v="LOGICTEL"/>
    <s v="371 (RETK) Secundária"/>
    <s v="RETK"/>
    <s v="RJ"/>
    <s v="VOLTA REDONDA"/>
    <s v="VOLTA REDONDA"/>
    <n v="21331"/>
    <s v="VRD"/>
    <s v="RUA JOSE LEAL"/>
    <n v="20946"/>
    <n v="72"/>
    <s v="NULL"/>
    <s v="NULL"/>
    <s v="NULL"/>
    <n v="27258488"/>
    <s v="JARDIM BELVEDERE"/>
    <s v="R2027702"/>
    <n v="1"/>
    <x v="6"/>
    <s v="Inviável"/>
    <s v="REUSO"/>
    <n v="1"/>
    <n v="0"/>
    <s v="CDOE-37113"/>
    <n v="68563778"/>
    <n v="-22.531980000000001"/>
    <n v="-44.062733999999999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03"/>
    <s v="LOGICTEL"/>
    <s v="371 (RETK) Secundária"/>
    <s v="RETK"/>
    <s v="RJ"/>
    <s v="VOLTA REDONDA"/>
    <s v="VOLTA REDONDA"/>
    <n v="21331"/>
    <s v="VRD"/>
    <s v="RUA JOSE LEAL"/>
    <n v="20946"/>
    <n v="102"/>
    <s v="NULL"/>
    <s v="NULL"/>
    <s v="NULL"/>
    <n v="27258488"/>
    <s v="JARDIM BELVEDERE"/>
    <s v="R2027703"/>
    <n v="1"/>
    <x v="6"/>
    <s v="Inviável"/>
    <s v="REUSO"/>
    <n v="1"/>
    <n v="0"/>
    <s v="CDOE-37113"/>
    <n v="68563813"/>
    <n v="-22.532135"/>
    <n v="-44.062451000000003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04"/>
    <s v="LOGICTEL"/>
    <s v="371 (RETK) Secundária"/>
    <s v="RETK"/>
    <s v="RJ"/>
    <s v="VOLTA REDONDA"/>
    <s v="VOLTA REDONDA"/>
    <n v="21331"/>
    <s v="VRD"/>
    <s v="RUA JOSE LEAL"/>
    <n v="20946"/>
    <n v="102"/>
    <s v="NULL"/>
    <s v="NULL"/>
    <s v="NULL"/>
    <n v="27258488"/>
    <s v="JARDIM BELVEDERE"/>
    <s v="R2027704"/>
    <n v="1"/>
    <x v="6"/>
    <s v="Inviável"/>
    <s v="REUSO"/>
    <n v="1"/>
    <n v="0"/>
    <s v="CDOE-37113"/>
    <n v="68563851"/>
    <n v="-22.532114"/>
    <n v="-44.062435000000001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05"/>
    <s v="LOGICTEL"/>
    <s v="371 (RETK) Secundária"/>
    <s v="RETK"/>
    <s v="RJ"/>
    <s v="VOLTA REDONDA"/>
    <s v="VOLTA REDONDA"/>
    <n v="21331"/>
    <s v="VRD"/>
    <s v="RUA JOSE LEAL"/>
    <n v="20946"/>
    <n v="160"/>
    <s v="NULL"/>
    <s v="NULL"/>
    <s v="NULL"/>
    <n v="27258488"/>
    <s v="JARDIM BELVEDERE"/>
    <s v="R2027705"/>
    <n v="1"/>
    <x v="6"/>
    <s v="Inviável"/>
    <s v="REUSO"/>
    <n v="1"/>
    <n v="0"/>
    <s v="CDOE-37113"/>
    <n v="68563780"/>
    <n v="-22.532505"/>
    <n v="-44.06164100000000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06"/>
    <s v="LOGICTEL"/>
    <s v="371 (RETK) Secundária"/>
    <s v="RETK"/>
    <s v="RJ"/>
    <s v="VOLTA REDONDA"/>
    <s v="VOLTA REDONDA"/>
    <n v="21331"/>
    <s v="VRD"/>
    <s v="RUA JOSE LEAL"/>
    <n v="20946"/>
    <n v="392"/>
    <s v="NULL"/>
    <s v="NULL"/>
    <s v="NULL"/>
    <n v="27258488"/>
    <s v="JARDIM BELVEDERE"/>
    <s v="R2027706"/>
    <n v="1"/>
    <x v="6"/>
    <s v="Inviável"/>
    <s v="REUSO"/>
    <n v="1"/>
    <n v="0"/>
    <s v="CDOE-37113"/>
    <n v="68563855"/>
    <n v="-22.532765000000001"/>
    <n v="-44.061051999999997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07"/>
    <s v="LOGICTEL"/>
    <s v="371 (RETK) Secundária"/>
    <s v="RETK"/>
    <s v="RJ"/>
    <s v="VOLTA REDONDA"/>
    <s v="VOLTA REDONDA"/>
    <n v="21331"/>
    <s v="VRD"/>
    <s v="RUA JOSE LEAL"/>
    <n v="20946"/>
    <s v="SN"/>
    <s v="LD 19"/>
    <s v="NULL"/>
    <s v="NULL"/>
    <n v="27258488"/>
    <s v="JARDIM BELVEDERE"/>
    <s v="R2027707"/>
    <n v="1"/>
    <x v="6"/>
    <s v="Inviável"/>
    <s v="REUSO"/>
    <n v="1"/>
    <n v="0"/>
    <s v="CDOE-37113"/>
    <n v="68563782"/>
    <n v="-22.532073"/>
    <n v="-44.061959999999999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08"/>
    <s v="LOGICTEL"/>
    <s v="371 (RETK) Secundária"/>
    <s v="RETK"/>
    <s v="RJ"/>
    <s v="VOLTA REDONDA"/>
    <s v="VOLTA REDONDA"/>
    <n v="21331"/>
    <s v="VRD"/>
    <s v="RUA JOSE LEAL"/>
    <n v="20946"/>
    <n v="133"/>
    <s v="NULL"/>
    <s v="NULL"/>
    <s v="NULL"/>
    <n v="27258488"/>
    <s v="JARDIM BELVEDERE"/>
    <s v="R2027708"/>
    <n v="1"/>
    <x v="6"/>
    <s v="Inviável"/>
    <s v="REUSO"/>
    <n v="1"/>
    <n v="0"/>
    <s v="CDOE-37113"/>
    <n v="68563815"/>
    <n v="-22.531998000000002"/>
    <n v="-44.06218700000000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29"/>
    <s v="LOGICTEL"/>
    <s v="371 (RETK) Secundária"/>
    <s v="RETK"/>
    <s v="RJ"/>
    <s v="VOLTA REDONDA"/>
    <s v="VOLTA REDONDA"/>
    <n v="21331"/>
    <s v="VRD"/>
    <s v="RUA JOSE LEAL"/>
    <n v="20946"/>
    <s v="SN"/>
    <s v="LD 42"/>
    <s v="NULL"/>
    <s v="NULL"/>
    <n v="27258488"/>
    <s v="JARDIM BELVEDERE"/>
    <s v="R2027729"/>
    <n v="1"/>
    <x v="6"/>
    <s v="Inviável"/>
    <s v="REUSO"/>
    <n v="1"/>
    <n v="0"/>
    <s v="CDOE-37112"/>
    <n v="68563896"/>
    <n v="-22.531701999999999"/>
    <n v="-44.063257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37"/>
    <s v="LOGICTEL"/>
    <s v="371 (RETK) Secundária"/>
    <s v="RETK"/>
    <s v="RJ"/>
    <s v="VOLTA REDONDA"/>
    <s v="VOLTA REDONDA"/>
    <n v="21331"/>
    <s v="VRD"/>
    <s v="RUA C LOT RECANTO DA LAGOA"/>
    <n v="3850"/>
    <n v="370"/>
    <s v="NULL"/>
    <s v="NULL"/>
    <s v="NULL"/>
    <n v="27258505"/>
    <s v="JARDIM BELVEDERE"/>
    <s v="R2027737"/>
    <n v="1"/>
    <x v="6"/>
    <s v="Inviável"/>
    <s v="REUSO"/>
    <n v="1"/>
    <n v="0"/>
    <s v="CDOE-37112"/>
    <n v="68563933"/>
    <n v="-22.531770999999999"/>
    <n v="-44.063540000000003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38"/>
    <s v="LOGICTEL"/>
    <s v="371 (RETK) Secundária"/>
    <s v="RETK"/>
    <s v="RJ"/>
    <s v="VOLTA REDONDA"/>
    <s v="VOLTA REDONDA"/>
    <n v="21331"/>
    <s v="VRD"/>
    <s v="RUA C LOT RECANTO DA LAGOA"/>
    <n v="3850"/>
    <n v="400"/>
    <s v="NULL"/>
    <s v="NULL"/>
    <s v="NULL"/>
    <n v="27258505"/>
    <s v="JARDIM BELVEDERE"/>
    <s v="R2027738"/>
    <n v="1"/>
    <x v="6"/>
    <s v="Inviável"/>
    <s v="REUSO"/>
    <n v="1"/>
    <n v="0"/>
    <s v="CDOE-37112"/>
    <n v="68563954"/>
    <n v="-22.531635999999999"/>
    <n v="-44.063431999999999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42"/>
    <s v="LOGICTEL"/>
    <s v="371 (RETK) Secundária"/>
    <s v="RETK"/>
    <s v="RJ"/>
    <s v="VOLTA REDONDA"/>
    <s v="VOLTA REDONDA"/>
    <n v="21331"/>
    <s v="VRD"/>
    <s v="RUA JOSE LEAL"/>
    <n v="20946"/>
    <s v="SN"/>
    <s v="LD 51"/>
    <s v="NULL"/>
    <s v="NULL"/>
    <n v="27258488"/>
    <s v="JARDIM BELVEDERE"/>
    <s v="R2027742"/>
    <n v="1"/>
    <x v="6"/>
    <s v="Inviável"/>
    <s v="REUSO"/>
    <n v="1"/>
    <n v="0"/>
    <s v="CDOE-37112"/>
    <n v="68563903"/>
    <n v="-22.531618999999999"/>
    <n v="-44.063029999999998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43"/>
    <s v="LOGICTEL"/>
    <s v="371 (RETK) Secundária"/>
    <s v="RETK"/>
    <s v="RJ"/>
    <s v="VOLTA REDONDA"/>
    <s v="VOLTA REDONDA"/>
    <n v="21331"/>
    <s v="VRD"/>
    <s v="RUA JOSE LEAL"/>
    <n v="20946"/>
    <n v="23"/>
    <s v="NULL"/>
    <s v="NULL"/>
    <s v="NULL"/>
    <n v="27258488"/>
    <s v="JARDIM BELVEDERE"/>
    <s v="R2027743"/>
    <n v="1"/>
    <x v="6"/>
    <s v="Inviável"/>
    <s v="REUSO"/>
    <n v="1"/>
    <n v="0"/>
    <s v="CDOE-37112"/>
    <n v="68563937"/>
    <n v="-22.531583999999999"/>
    <n v="-44.063101000000003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63"/>
    <s v="LOGICTEL"/>
    <s v="371 (RETK) Secundária"/>
    <s v="RETK"/>
    <s v="RJ"/>
    <s v="VOLTA REDONDA"/>
    <s v="VOLTA REDONDA"/>
    <n v="21331"/>
    <s v="VRD"/>
    <s v="RUA JOSE LEAL"/>
    <n v="20946"/>
    <n v="64"/>
    <s v="NULL"/>
    <s v="NULL"/>
    <s v="NULL"/>
    <n v="27258488"/>
    <s v="JARDIM BELVEDERE"/>
    <s v="R2027763"/>
    <n v="1"/>
    <x v="6"/>
    <s v="Inviável"/>
    <s v="REUSO"/>
    <n v="1"/>
    <n v="0"/>
    <s v="CDOE-37112"/>
    <n v="68564021"/>
    <n v="-22.531928000000001"/>
    <n v="-44.062824999999997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64"/>
    <s v="LOGICTEL"/>
    <s v="371 (RETK) Secundária"/>
    <s v="RETK"/>
    <s v="RJ"/>
    <s v="VOLTA REDONDA"/>
    <s v="VOLTA REDONDA"/>
    <n v="21331"/>
    <s v="VRD"/>
    <s v="RUA JOSE LEAL"/>
    <n v="20946"/>
    <n v="122"/>
    <s v="NULL"/>
    <s v="NULL"/>
    <s v="NULL"/>
    <n v="27258488"/>
    <s v="JARDIM BELVEDERE"/>
    <s v="R2027764"/>
    <n v="1"/>
    <x v="6"/>
    <s v="Inviável"/>
    <s v="REUSO"/>
    <n v="1"/>
    <n v="0"/>
    <s v="CDOE-37113"/>
    <n v="68564024"/>
    <n v="-22.532291000000001"/>
    <n v="-44.062100999999998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68"/>
    <s v="LOGICTEL"/>
    <s v="371 (RETK) Secundária"/>
    <s v="RETK"/>
    <s v="RJ"/>
    <s v="VOLTA REDONDA"/>
    <s v="VOLTA REDONDA"/>
    <n v="21331"/>
    <s v="VRD"/>
    <s v="RUA JOSE LEAL"/>
    <n v="20946"/>
    <n v="132"/>
    <s v="NULL"/>
    <s v="NULL"/>
    <s v="NULL"/>
    <n v="27258488"/>
    <s v="JARDIM BELVEDERE"/>
    <s v="R2027768"/>
    <n v="1"/>
    <x v="6"/>
    <s v="Inviável"/>
    <s v="REUSO"/>
    <n v="1"/>
    <n v="0"/>
    <s v="CDOE-37113"/>
    <n v="68564064"/>
    <n v="-22.532329000000001"/>
    <n v="-44.061976000000001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70"/>
    <s v="LOGICTEL"/>
    <s v="371 (RETK) Secundária"/>
    <s v="RETK"/>
    <s v="RJ"/>
    <s v="VOLTA REDONDA"/>
    <s v="VOLTA REDONDA"/>
    <n v="21331"/>
    <s v="VRD"/>
    <s v="RUA JOSE LEAL"/>
    <n v="20946"/>
    <n v="191"/>
    <s v="NULL"/>
    <s v="NULL"/>
    <s v="NULL"/>
    <n v="27258488"/>
    <s v="JARDIM BELVEDERE"/>
    <s v="R2027770"/>
    <n v="1"/>
    <x v="6"/>
    <s v="Inviável"/>
    <s v="REUSO"/>
    <n v="1"/>
    <n v="0"/>
    <s v="CDOE-37113"/>
    <n v="68564034"/>
    <n v="-22.532354999999999"/>
    <n v="-44.061422999999998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71"/>
    <s v="LOGICTEL"/>
    <s v="371 (RETK) Secundária"/>
    <s v="RETK"/>
    <s v="RJ"/>
    <s v="VOLTA REDONDA"/>
    <s v="VOLTA REDONDA"/>
    <n v="21331"/>
    <s v="VRD"/>
    <s v="RUA JOSE LEAL"/>
    <n v="20946"/>
    <n v="183"/>
    <s v="NULL"/>
    <s v="NULL"/>
    <s v="NULL"/>
    <n v="27258488"/>
    <s v="JARDIM BELVEDERE"/>
    <s v="R2027771"/>
    <n v="1"/>
    <x v="6"/>
    <s v="Inviável"/>
    <s v="REUSO"/>
    <n v="1"/>
    <n v="0"/>
    <s v="CDOE-37113"/>
    <n v="68564069"/>
    <n v="-22.532301"/>
    <n v="-44.061526999999998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83"/>
    <s v="LOGICTEL"/>
    <s v="371 (RETK) Secundária"/>
    <s v="RETK"/>
    <s v="RJ"/>
    <s v="VOLTA REDONDA"/>
    <s v="VOLTA REDONDA"/>
    <n v="21331"/>
    <s v="VRD"/>
    <s v="RUA JOSE LEAL"/>
    <n v="20946"/>
    <s v="SN"/>
    <s v="LD 44"/>
    <s v="NULL"/>
    <s v="NULL"/>
    <n v="27258488"/>
    <s v="JARDIM BELVEDERE"/>
    <s v="R2027783"/>
    <n v="1"/>
    <x v="6"/>
    <s v="Inviável"/>
    <s v="REUSO"/>
    <n v="1"/>
    <n v="0"/>
    <s v="CDOE-37112"/>
    <n v="68564108"/>
    <n v="-22.531797000000001"/>
    <n v="-44.063048999999999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85"/>
    <s v="LOGICTEL"/>
    <s v="371 (RETK) Secundária"/>
    <s v="RETK"/>
    <s v="RJ"/>
    <s v="VOLTA REDONDA"/>
    <s v="VOLTA REDONDA"/>
    <n v="21331"/>
    <s v="VRD"/>
    <s v="RUA JOSE LEAL"/>
    <n v="20946"/>
    <n v="16"/>
    <s v="NULL"/>
    <s v="NULL"/>
    <s v="NULL"/>
    <n v="27258488"/>
    <s v="JARDIM BELVEDERE"/>
    <s v="R2027785"/>
    <n v="1"/>
    <x v="6"/>
    <s v="Inviável"/>
    <s v="REUSO"/>
    <n v="1"/>
    <n v="0"/>
    <s v="CDOE-37112"/>
    <n v="68564042"/>
    <n v="-22.531669000000001"/>
    <n v="-44.063338999999999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92"/>
    <s v="LOGICTEL"/>
    <s v="371 (RETK) Secundária"/>
    <s v="RETK"/>
    <s v="RJ"/>
    <s v="VOLTA REDONDA"/>
    <s v="VOLTA REDONDA"/>
    <n v="21331"/>
    <s v="VRD"/>
    <s v="RUA C LOT RECANTO DA LAGOA"/>
    <n v="3850"/>
    <n v="340"/>
    <s v="NULL"/>
    <s v="NULL"/>
    <s v="NULL"/>
    <n v="27258505"/>
    <s v="JARDIM BELVEDERE"/>
    <s v="R2027792"/>
    <n v="1"/>
    <x v="6"/>
    <s v="Inviável"/>
    <s v="REUSO"/>
    <n v="1"/>
    <n v="0"/>
    <s v="CDOE-37112"/>
    <n v="68564129"/>
    <n v="-22.531789499999999"/>
    <n v="-44.063558499999999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94"/>
    <s v="LOGICTEL"/>
    <s v="371 (RETK) Secundária"/>
    <s v="RETK"/>
    <s v="RJ"/>
    <s v="VOLTA REDONDA"/>
    <s v="VOLTA REDONDA"/>
    <n v="21331"/>
    <s v="VRD"/>
    <s v="RUA C LOT RECANTO DA LAGOA"/>
    <n v="3850"/>
    <n v="360"/>
    <s v="NULL"/>
    <s v="NULL"/>
    <s v="NULL"/>
    <n v="27258505"/>
    <s v="JARDIM BELVEDERE"/>
    <s v="R2027794"/>
    <n v="1"/>
    <x v="6"/>
    <s v="Inviável"/>
    <s v="REUSO"/>
    <n v="1"/>
    <n v="0"/>
    <s v="CDOE-37112"/>
    <n v="68564114"/>
    <n v="-22.531808999999999"/>
    <n v="-44.06358000000000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95"/>
    <s v="LOGICTEL"/>
    <s v="371 (RETK) Secundária"/>
    <s v="RETK"/>
    <s v="RJ"/>
    <s v="VOLTA REDONDA"/>
    <s v="VOLTA REDONDA"/>
    <n v="21331"/>
    <s v="VRD"/>
    <s v="RUA JOSE LEAL"/>
    <n v="20946"/>
    <n v="111"/>
    <s v="NULL"/>
    <s v="NULL"/>
    <s v="NULL"/>
    <n v="27258488"/>
    <s v="JARDIM BELVEDERE"/>
    <s v="R2027795"/>
    <n v="1"/>
    <x v="6"/>
    <s v="Inviável"/>
    <s v="REUSO"/>
    <n v="1"/>
    <n v="0"/>
    <s v="CDOE-37112"/>
    <n v="68564134"/>
    <n v="-22.531845000000001"/>
    <n v="-44.06253000000000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98"/>
    <s v="LOGICTEL"/>
    <s v="371 (RETK) Secundária"/>
    <s v="RETK"/>
    <s v="RJ"/>
    <s v="VOLTA REDONDA"/>
    <s v="VOLTA REDONDA"/>
    <n v="21331"/>
    <s v="VRD"/>
    <s v="RUA JOSE LEAL"/>
    <n v="20946"/>
    <n v="81"/>
    <s v="NULL"/>
    <s v="NULL"/>
    <s v="NULL"/>
    <n v="27258488"/>
    <s v="JARDIM BELVEDERE"/>
    <s v="R2027798"/>
    <n v="1"/>
    <x v="6"/>
    <s v="Inviável"/>
    <s v="REUSO"/>
    <n v="1"/>
    <n v="0"/>
    <s v="CDOE-37112"/>
    <n v="68564116"/>
    <n v="-22.531735000000001"/>
    <n v="-44.062781000000001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799"/>
    <s v="LOGICTEL"/>
    <s v="371 (RETK) Secundária"/>
    <s v="RETK"/>
    <s v="RJ"/>
    <s v="VOLTA REDONDA"/>
    <s v="VOLTA REDONDA"/>
    <n v="21331"/>
    <s v="VRD"/>
    <s v="RUA JOSE LEAL"/>
    <n v="20946"/>
    <n v="71"/>
    <s v="NULL"/>
    <s v="NULL"/>
    <s v="NULL"/>
    <n v="27258488"/>
    <s v="JARDIM BELVEDERE"/>
    <s v="R2027799"/>
    <n v="1"/>
    <x v="6"/>
    <s v="Inviável"/>
    <s v="REUSO"/>
    <n v="1"/>
    <n v="0"/>
    <s v="CDOE-37112"/>
    <n v="68564150"/>
    <n v="-22.531708999999999"/>
    <n v="-44.062845000000003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14"/>
    <s v="LOGICTEL"/>
    <s v="371 (RETK) Secundária"/>
    <s v="RETK"/>
    <s v="RJ"/>
    <s v="VOLTA REDONDA"/>
    <s v="VOLTA REDONDA"/>
    <n v="21331"/>
    <s v="VRD"/>
    <s v="RUA JOSE LEAL"/>
    <n v="20946"/>
    <s v="SN"/>
    <s v="LD 62"/>
    <s v="NULL"/>
    <s v="NULL"/>
    <n v="27258488"/>
    <s v="JARDIM BELVEDERE"/>
    <s v="R2027814"/>
    <n v="1"/>
    <x v="6"/>
    <s v="Inviável"/>
    <s v="REUSO"/>
    <n v="1"/>
    <n v="0"/>
    <s v="CDOE-37112"/>
    <n v="68564218"/>
    <n v="-22.531841"/>
    <n v="-44.062984999999998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15"/>
    <s v="LOGICTEL"/>
    <s v="371 (RETK) Secundária"/>
    <s v="RETK"/>
    <s v="RJ"/>
    <s v="VOLTA REDONDA"/>
    <s v="VOLTA REDONDA"/>
    <n v="21331"/>
    <s v="VRD"/>
    <s v="RUA JOSE LEAL"/>
    <n v="20946"/>
    <n v="62"/>
    <s v="NULL"/>
    <s v="NULL"/>
    <s v="NULL"/>
    <n v="27258488"/>
    <s v="JARDIM BELVEDERE"/>
    <s v="R2027815"/>
    <n v="1"/>
    <x v="6"/>
    <s v="Inviável"/>
    <s v="REUSO"/>
    <n v="1"/>
    <n v="0"/>
    <s v="CDOE-37112"/>
    <n v="68564256"/>
    <n v="-22.531891000000002"/>
    <n v="-44.062907000000003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16"/>
    <s v="LOGICTEL"/>
    <s v="371 (RETK) Secundária"/>
    <s v="RETK"/>
    <s v="RJ"/>
    <s v="VOLTA REDONDA"/>
    <s v="VOLTA REDONDA"/>
    <n v="21331"/>
    <s v="VRD"/>
    <s v="RUA JOSE LEAL"/>
    <n v="20946"/>
    <n v="114"/>
    <s v="NULL"/>
    <s v="NULL"/>
    <s v="NULL"/>
    <n v="27258488"/>
    <s v="JARDIM BELVEDERE"/>
    <s v="R2027816"/>
    <n v="1"/>
    <x v="6"/>
    <s v="Inviável"/>
    <s v="REUSO"/>
    <n v="1"/>
    <n v="0"/>
    <s v="CDOE-37113"/>
    <n v="68564303"/>
    <n v="-22.532222999999998"/>
    <n v="-44.06221500000000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17"/>
    <s v="LOGICTEL"/>
    <s v="371 (RETK) Secundária"/>
    <s v="RETK"/>
    <s v="RJ"/>
    <s v="VOLTA REDONDA"/>
    <s v="VOLTA REDONDA"/>
    <n v="21331"/>
    <s v="VRD"/>
    <s v="RUA JOSE LEAL"/>
    <n v="20946"/>
    <s v="SN"/>
    <s v="LD 156"/>
    <s v="NULL"/>
    <s v="NULL"/>
    <n v="27258488"/>
    <s v="JARDIM BELVEDERE"/>
    <s v="R2027817"/>
    <n v="1"/>
    <x v="6"/>
    <s v="Inviável"/>
    <s v="REUSO"/>
    <n v="1"/>
    <n v="0"/>
    <s v="CDOE-37113"/>
    <n v="68564222"/>
    <n v="-22.532389999999999"/>
    <n v="-44.061858999999998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18"/>
    <s v="LOGICTEL"/>
    <s v="371 (RETK) Secundária"/>
    <s v="RETK"/>
    <s v="RJ"/>
    <s v="VOLTA REDONDA"/>
    <s v="VOLTA REDONDA"/>
    <n v="21331"/>
    <s v="VRD"/>
    <s v="RUA JOSE LEAL"/>
    <n v="20946"/>
    <n v="193"/>
    <s v="NULL"/>
    <s v="NULL"/>
    <s v="NULL"/>
    <n v="27258488"/>
    <s v="JARDIM BELVEDERE"/>
    <s v="R2027818"/>
    <n v="1"/>
    <x v="6"/>
    <s v="Inviável"/>
    <s v="REUSO"/>
    <n v="1"/>
    <n v="0"/>
    <s v="CDOE-37113"/>
    <n v="68564258"/>
    <n v="-22.532419999999998"/>
    <n v="-44.061295000000001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19"/>
    <s v="LOGICTEL"/>
    <s v="371 (RETK) Secundária"/>
    <s v="RETK"/>
    <s v="RJ"/>
    <s v="VOLTA REDONDA"/>
    <s v="VOLTA REDONDA"/>
    <n v="21331"/>
    <s v="VRD"/>
    <s v="RUA JOSE LEAL"/>
    <n v="20946"/>
    <n v="181"/>
    <s v="NULL"/>
    <s v="NULL"/>
    <s v="NULL"/>
    <n v="27258488"/>
    <s v="JARDIM BELVEDERE"/>
    <s v="R2027819"/>
    <n v="1"/>
    <x v="6"/>
    <s v="Inviável"/>
    <s v="REUSO"/>
    <n v="1"/>
    <n v="0"/>
    <s v="CDOE-37113"/>
    <n v="68564316"/>
    <n v="-22.532250999999999"/>
    <n v="-44.061613000000001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29"/>
    <s v="LOGICTEL"/>
    <s v="371 (RETK) Secundária"/>
    <s v="RETK"/>
    <s v="RJ"/>
    <s v="VOLTA REDONDA"/>
    <s v="VOLTA REDONDA"/>
    <n v="21331"/>
    <s v="VRD"/>
    <s v="RUA C LOT RECANTO DA LAGOA"/>
    <n v="3850"/>
    <n v="326"/>
    <s v="NULL"/>
    <s v="NULL"/>
    <s v="NULL"/>
    <n v="27258505"/>
    <s v="JARDIM BELVEDERE"/>
    <s v="R2027829"/>
    <n v="1"/>
    <x v="6"/>
    <s v="Inviável"/>
    <s v="REUSO"/>
    <n v="1"/>
    <n v="0"/>
    <s v="CDOE-37112"/>
    <n v="68564339"/>
    <n v="-22.531863000000001"/>
    <n v="-44.06359100000000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30"/>
    <s v="LOGICTEL"/>
    <s v="371 (RETK) Secundária"/>
    <s v="RETK"/>
    <s v="RJ"/>
    <s v="VOLTA REDONDA"/>
    <s v="VOLTA REDONDA"/>
    <n v="21331"/>
    <s v="VRD"/>
    <s v="RUA C LOT RECANTO DA LAGOA"/>
    <n v="3850"/>
    <n v="320"/>
    <s v="NULL"/>
    <s v="NULL"/>
    <s v="NULL"/>
    <n v="27258505"/>
    <s v="JARDIM BELVEDERE"/>
    <s v="R2027830"/>
    <n v="1"/>
    <x v="6"/>
    <s v="Inviável"/>
    <s v="REUSO"/>
    <n v="1"/>
    <n v="0"/>
    <s v="CDOE-37112"/>
    <n v="68564396"/>
    <n v="-22.531866000000001"/>
    <n v="-44.06364200000000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46"/>
    <s v="LOGICTEL"/>
    <s v="371 (RETK) Secundária"/>
    <s v="RETK"/>
    <s v="RJ"/>
    <s v="VOLTA REDONDA"/>
    <s v="VOLTA REDONDA"/>
    <n v="21331"/>
    <s v="VRD"/>
    <s v="RUA JOSE LEAL"/>
    <n v="20946"/>
    <s v="SN"/>
    <s v="LD 21"/>
    <s v="NULL"/>
    <s v="NULL"/>
    <n v="27258488"/>
    <s v="JARDIM BELVEDERE"/>
    <s v="R2027846"/>
    <n v="1"/>
    <x v="6"/>
    <s v="Inviável"/>
    <s v="REUSO"/>
    <n v="1"/>
    <n v="0"/>
    <s v="CDOE-37112"/>
    <n v="68564492"/>
    <n v="-22.531497999999999"/>
    <n v="-44.063259000000002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47"/>
    <s v="LOGICTEL"/>
    <s v="371 (RETK) Secundária"/>
    <s v="RETK"/>
    <s v="RJ"/>
    <s v="VOLTA REDONDA"/>
    <s v="VOLTA REDONDA"/>
    <n v="21331"/>
    <s v="VRD"/>
    <s v="RUA JOSE LEAL"/>
    <n v="20946"/>
    <n v="61"/>
    <s v="NULL"/>
    <s v="NULL"/>
    <s v="NULL"/>
    <n v="27258488"/>
    <s v="JARDIM BELVEDERE"/>
    <s v="R2027847"/>
    <n v="1"/>
    <x v="6"/>
    <s v="Inviável"/>
    <s v="REUSO"/>
    <n v="1"/>
    <n v="0"/>
    <s v="CDOE-37112"/>
    <n v="68564443"/>
    <n v="-22.531683000000001"/>
    <n v="-44.062902999999999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48"/>
    <s v="LOGICTEL"/>
    <s v="371 (RETK) Secundária"/>
    <s v="RETK"/>
    <s v="RJ"/>
    <s v="VOLTA REDONDA"/>
    <s v="VOLTA REDONDA"/>
    <n v="21331"/>
    <s v="VRD"/>
    <s v="RUA JOSE LEAL"/>
    <n v="20946"/>
    <n v="91"/>
    <s v="NULL"/>
    <s v="NULL"/>
    <s v="NULL"/>
    <n v="27258488"/>
    <s v="JARDIM BELVEDERE"/>
    <s v="R2027848"/>
    <n v="1"/>
    <x v="6"/>
    <s v="Inviável"/>
    <s v="REUSO"/>
    <n v="1"/>
    <n v="0"/>
    <s v="CDOE-37112"/>
    <n v="68564496"/>
    <n v="-22.531766999999999"/>
    <n v="-44.062717999999997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49"/>
    <s v="LOGICTEL"/>
    <s v="371 (RETK) Secundária"/>
    <s v="RETK"/>
    <s v="RJ"/>
    <s v="VOLTA REDONDA"/>
    <s v="VOLTA REDONDA"/>
    <n v="21331"/>
    <s v="VRD"/>
    <s v="RUA JOSE LEAL"/>
    <n v="20946"/>
    <n v="95"/>
    <s v="NULL"/>
    <s v="NULL"/>
    <s v="NULL"/>
    <n v="27258488"/>
    <s v="JARDIM BELVEDERE"/>
    <s v="R2027849"/>
    <n v="1"/>
    <x v="6"/>
    <s v="Inviável"/>
    <s v="REUSO"/>
    <n v="1"/>
    <n v="0"/>
    <s v="CDOE-37112"/>
    <n v="68564527"/>
    <n v="-22.531797000000001"/>
    <n v="-44.062643000000001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54"/>
    <s v="LOGICTEL"/>
    <s v="371 (RETK) Secundária"/>
    <s v="RETK"/>
    <s v="RJ"/>
    <s v="VOLTA REDONDA"/>
    <s v="VOLTA REDONDA"/>
    <n v="21331"/>
    <s v="VRD"/>
    <s v="RUA C LOT RECANTO DA LAGOA"/>
    <n v="3850"/>
    <n v="350"/>
    <s v="NULL"/>
    <s v="NULL"/>
    <s v="NULL"/>
    <n v="27258505"/>
    <s v="JARDIM BELVEDERE"/>
    <s v="R2027854"/>
    <n v="1"/>
    <x v="6"/>
    <s v="Inviável"/>
    <s v="REUSO"/>
    <n v="1"/>
    <n v="0"/>
    <s v="CDOE-37112"/>
    <n v="68564504"/>
    <n v="-22.531835000000001"/>
    <n v="-44.063623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27855"/>
    <s v="LOGICTEL"/>
    <s v="371 (RETK) Secundária"/>
    <s v="RETK"/>
    <s v="RJ"/>
    <s v="VOLTA REDONDA"/>
    <s v="VOLTA REDONDA"/>
    <n v="21331"/>
    <s v="VRD"/>
    <s v="RUA JOSE LEAL"/>
    <n v="20946"/>
    <n v="44"/>
    <s v="NULL"/>
    <s v="NULL"/>
    <s v="NULL"/>
    <n v="27258488"/>
    <s v="JARDIM BELVEDERE"/>
    <s v="R2027855"/>
    <n v="1"/>
    <x v="6"/>
    <s v="Inviável"/>
    <s v="REUSO"/>
    <n v="1"/>
    <n v="0"/>
    <s v="CDOE-37112"/>
    <n v="68564533"/>
    <n v="-22.531768"/>
    <n v="-44.063111999999997"/>
    <s v="MORADIA"/>
    <s v="NULL"/>
    <s v="N"/>
    <s v="N"/>
    <n v="1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056364"/>
    <s v="LOGICTEL"/>
    <s v="371 (RETK) Secundária"/>
    <s v="RETK"/>
    <s v="RJ"/>
    <s v="VOLTA REDONDA"/>
    <s v="VOLTA REDONDA"/>
    <n v="21331"/>
    <s v="VRD"/>
    <s v="RUA A LOT MATA ATLANTICA"/>
    <n v="2470"/>
    <s v="SN"/>
    <s v="LD 193"/>
    <s v="NULL"/>
    <s v="NULL"/>
    <n v="27258482"/>
    <s v="JARDIM BELVEDERE"/>
    <s v="R2056364"/>
    <n v="4"/>
    <x v="6"/>
    <s v="Inviável"/>
    <s v="REUSO"/>
    <n v="4"/>
    <n v="0"/>
    <s v="CDOE-37113"/>
    <n v="70346902"/>
    <n v="-22.532379500000001"/>
    <n v="-44.061121800000002"/>
    <s v="EDIFICACAO COMPLETA"/>
    <s v="N"/>
    <s v="N"/>
    <s v="N"/>
    <n v="2"/>
    <s v="Sim"/>
    <s v="NULL"/>
    <s v="NULL"/>
    <n v="2147775882"/>
    <s v="NULL"/>
    <s v="NULL"/>
    <x v="0"/>
    <s v="Enviado"/>
    <s v="Enviado"/>
    <x v="1"/>
    <s v="-"/>
    <x v="0"/>
    <s v="SIM"/>
    <s v="Cadastro"/>
  </r>
  <r>
    <s v="R2160151"/>
    <s v="LOGICTEL"/>
    <s v="83 (IRJ) Secundária"/>
    <s v="IRJ"/>
    <s v="RJ"/>
    <s v="RIO DE JANEIRO"/>
    <s v="RIO DE JANEIRO"/>
    <n v="21000"/>
    <s v="RJO"/>
    <s v="RUA OURO FINO"/>
    <n v="3961"/>
    <n v="191"/>
    <s v="NULL"/>
    <s v="NULL"/>
    <s v="NULL"/>
    <n v="21371230"/>
    <s v="IRAJA"/>
    <s v="R2160151"/>
    <n v="27"/>
    <x v="5"/>
    <s v="Inviável"/>
    <s v="REUSO"/>
    <n v="26"/>
    <n v="1"/>
    <s v="CDOI-8313"/>
    <n v="76047228"/>
    <n v="-22.852070000000001"/>
    <n v="-43.322833000000003"/>
    <s v="EDIFICACAO PARCIAL"/>
    <s v="N"/>
    <s v="N"/>
    <s v="N"/>
    <n v="5"/>
    <s v="Sim"/>
    <s v="NULL"/>
    <s v="NULL"/>
    <n v="2524778820"/>
    <s v="NULL"/>
    <s v="NULL"/>
    <x v="1"/>
    <s v="Enviado"/>
    <s v="Enviado"/>
    <x v="8"/>
    <s v="-"/>
    <x v="0"/>
    <s v="SIM"/>
    <s v="Cemobile"/>
  </r>
  <r>
    <s v="R2281476"/>
    <s v="LOGICTEL"/>
    <s v="421 (RETK) Secundária"/>
    <s v="RETK"/>
    <s v="RJ"/>
    <s v="BARRA MANSA"/>
    <s v="BARRA MANSA"/>
    <n v="21034"/>
    <s v="BMA"/>
    <s v="RUA B"/>
    <n v="1830"/>
    <n v="330"/>
    <s v="NULL"/>
    <s v="NULL"/>
    <s v="NULL"/>
    <n v="27336640"/>
    <s v="BOA VISTA III"/>
    <s v="R2281476"/>
    <n v="1"/>
    <x v="6"/>
    <s v="Inviável"/>
    <s v="REUSO"/>
    <n v="1"/>
    <n v="0"/>
    <s v="CDOE-42104"/>
    <n v="82498329"/>
    <n v="-22.556163000000002"/>
    <n v="-44.118684999999999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77"/>
    <s v="LOGICTEL"/>
    <s v="421 (RETK) Secundária"/>
    <s v="RETK"/>
    <s v="RJ"/>
    <s v="BARRA MANSA"/>
    <s v="BARRA MANSA"/>
    <n v="21034"/>
    <s v="BMA"/>
    <s v="RUA B"/>
    <n v="1830"/>
    <n v="139"/>
    <s v="NULL"/>
    <s v="NULL"/>
    <s v="NULL"/>
    <n v="27336640"/>
    <s v="BOA VISTA III"/>
    <s v="R2281477"/>
    <n v="1"/>
    <x v="6"/>
    <s v="Inviável"/>
    <s v="REUSO"/>
    <n v="1"/>
    <n v="0"/>
    <s v="CDOE-42102"/>
    <n v="82498333"/>
    <n v="-22.555320999999999"/>
    <n v="-44.118372999999998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78"/>
    <s v="LOGICTEL"/>
    <s v="421 (RETK) Secundária"/>
    <s v="RETK"/>
    <s v="RJ"/>
    <s v="BARRA MANSA"/>
    <s v="BARRA MANSA"/>
    <n v="21034"/>
    <s v="BMA"/>
    <s v="RUA B"/>
    <n v="1830"/>
    <n v="140"/>
    <s v="NULL"/>
    <s v="NULL"/>
    <s v="NULL"/>
    <n v="27336640"/>
    <s v="BOA VISTA III"/>
    <s v="R2281478"/>
    <n v="1"/>
    <x v="6"/>
    <s v="Inviável"/>
    <s v="REUSO"/>
    <n v="1"/>
    <n v="0"/>
    <s v="CDOE-42101"/>
    <n v="82498311"/>
    <n v="-22.555244999999999"/>
    <n v="-44.118538000000001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79"/>
    <s v="LOGICTEL"/>
    <s v="421 (RETK) Secundária"/>
    <s v="RETK"/>
    <s v="RJ"/>
    <s v="BARRA MANSA"/>
    <s v="BARRA MANSA"/>
    <n v="21034"/>
    <s v="BMA"/>
    <s v="RUA B"/>
    <n v="1830"/>
    <n v="129"/>
    <s v="NULL"/>
    <s v="NULL"/>
    <s v="NULL"/>
    <n v="27336640"/>
    <s v="BOA VISTA III"/>
    <s v="R2281479"/>
    <n v="3"/>
    <x v="6"/>
    <s v="Inviável"/>
    <s v="REUSO"/>
    <n v="3"/>
    <n v="0"/>
    <s v="CDOE-42101"/>
    <n v="82498294"/>
    <n v="-22.555254000000001"/>
    <n v="-44.118350999999997"/>
    <s v="EDIFICACAO COMPLETA"/>
    <s v="N"/>
    <s v="N"/>
    <s v="N"/>
    <n v="2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81"/>
    <s v="LOGICTEL"/>
    <s v="421 (RETK) Secundária"/>
    <s v="RETK"/>
    <s v="RJ"/>
    <s v="BARRA MANSA"/>
    <s v="BARRA MANSA"/>
    <n v="21034"/>
    <s v="BMA"/>
    <s v="RUA B"/>
    <n v="1830"/>
    <n v="89"/>
    <s v="NULL"/>
    <s v="NULL"/>
    <s v="NULL"/>
    <n v="27336640"/>
    <s v="BOA VISTA III"/>
    <s v="R2281481"/>
    <n v="1"/>
    <x v="6"/>
    <s v="Inviável"/>
    <s v="REUSO"/>
    <n v="1"/>
    <n v="0"/>
    <s v="CDOE-42101"/>
    <n v="82498345"/>
    <n v="-22.555028"/>
    <n v="-44.118277999999997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82"/>
    <s v="LOGICTEL"/>
    <s v="421 (RETK) Secundária"/>
    <s v="RETK"/>
    <s v="RJ"/>
    <s v="BARRA MANSA"/>
    <s v="BARRA MANSA"/>
    <n v="21034"/>
    <s v="BMA"/>
    <s v="RUA B"/>
    <n v="1830"/>
    <n v="170"/>
    <s v="NULL"/>
    <s v="NULL"/>
    <s v="NULL"/>
    <n v="27336640"/>
    <s v="BOA VISTA III"/>
    <s v="R2281482"/>
    <n v="1"/>
    <x v="6"/>
    <s v="Inviável"/>
    <s v="REUSO"/>
    <n v="1"/>
    <n v="0"/>
    <s v="CDOE-42102"/>
    <n v="82498296"/>
    <n v="-22.555368000000001"/>
    <n v="-44.118566999999999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84"/>
    <s v="LOGICTEL"/>
    <s v="421 (RETK) Secundária"/>
    <s v="RETK"/>
    <s v="RJ"/>
    <s v="BARRA MANSA"/>
    <s v="BARRA MANSA"/>
    <n v="21034"/>
    <s v="BMA"/>
    <s v="RUA B"/>
    <n v="1830"/>
    <n v="155"/>
    <s v="NULL"/>
    <s v="NULL"/>
    <s v="NULL"/>
    <n v="27336640"/>
    <s v="BOA VISTA III"/>
    <s v="R2281484"/>
    <n v="1"/>
    <x v="6"/>
    <s v="Inviável"/>
    <s v="REUSO"/>
    <n v="1"/>
    <n v="0"/>
    <s v="CDOE-42102"/>
    <n v="82498350"/>
    <n v="-22.555416999999998"/>
    <n v="-44.118395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85"/>
    <s v="LOGICTEL"/>
    <s v="421 (RETK) Secundária"/>
    <s v="RETK"/>
    <s v="RJ"/>
    <s v="BARRA MANSA"/>
    <s v="BARRA MANSA"/>
    <n v="21034"/>
    <s v="BMA"/>
    <s v="RUA B"/>
    <n v="1830"/>
    <n v="119"/>
    <s v="NULL"/>
    <s v="NULL"/>
    <s v="NULL"/>
    <n v="27336640"/>
    <s v="BOA VISTA III"/>
    <s v="R2281485"/>
    <n v="1"/>
    <x v="6"/>
    <s v="Inviável"/>
    <s v="REUSO"/>
    <n v="1"/>
    <n v="0"/>
    <s v="CDOE-42101"/>
    <n v="82498298"/>
    <n v="-22.555202000000001"/>
    <n v="-44.118327999999998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86"/>
    <s v="LOGICTEL"/>
    <s v="421 (RETK) Secundária"/>
    <s v="RETK"/>
    <s v="RJ"/>
    <s v="BARRA MANSA"/>
    <s v="BARRA MANSA"/>
    <n v="21034"/>
    <s v="BMA"/>
    <s v="RUA B"/>
    <n v="1830"/>
    <n v="79"/>
    <s v="NULL"/>
    <s v="NULL"/>
    <s v="NULL"/>
    <n v="27336640"/>
    <s v="BOA VISTA III"/>
    <s v="R2281486"/>
    <n v="2"/>
    <x v="6"/>
    <s v="Inviável"/>
    <s v="REUSO"/>
    <n v="1"/>
    <n v="1"/>
    <s v="CDOE-42101"/>
    <n v="82498316"/>
    <n v="-22.554986"/>
    <n v="-44.118257999999997"/>
    <s v="EDIFICACAO COMPLETA"/>
    <s v="N"/>
    <s v="N"/>
    <s v="N"/>
    <n v="2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89"/>
    <s v="LOGICTEL"/>
    <s v="421 (RETK) Secundária"/>
    <s v="RETK"/>
    <s v="RJ"/>
    <s v="BARRA MANSA"/>
    <s v="BARRA MANSA"/>
    <n v="21034"/>
    <s v="BMA"/>
    <s v="RUA B"/>
    <n v="1830"/>
    <n v="180"/>
    <s v="NULL"/>
    <s v="NULL"/>
    <s v="NULL"/>
    <n v="27336640"/>
    <s v="BOA VISTA III"/>
    <s v="R2281489"/>
    <n v="1"/>
    <x v="6"/>
    <s v="Inviável"/>
    <s v="REUSO"/>
    <n v="1"/>
    <n v="0"/>
    <s v="CDOE-42102"/>
    <n v="82498318"/>
    <n v="-22.555427000000002"/>
    <n v="-44.118585000000003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90"/>
    <s v="LOGICTEL"/>
    <s v="421 (RETK) Secundária"/>
    <s v="RETK"/>
    <s v="RJ"/>
    <s v="BARRA MANSA"/>
    <s v="BARRA MANSA"/>
    <n v="21034"/>
    <s v="BMA"/>
    <s v="RUA B"/>
    <n v="1830"/>
    <n v="240"/>
    <s v="NULL"/>
    <s v="NULL"/>
    <s v="NULL"/>
    <n v="27336640"/>
    <s v="BOA VISTA III"/>
    <s v="R2281490"/>
    <n v="1"/>
    <x v="6"/>
    <s v="Inviável"/>
    <s v="REUSO"/>
    <n v="1"/>
    <n v="0"/>
    <s v="CDOE-42102"/>
    <n v="82498362"/>
    <n v="-22.555629"/>
    <n v="-44.118665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92"/>
    <s v="LOGICTEL"/>
    <s v="421 (RETK) Secundária"/>
    <s v="RETK"/>
    <s v="RJ"/>
    <s v="BARRA MANSA"/>
    <s v="BARRA MANSA"/>
    <n v="21034"/>
    <s v="BMA"/>
    <s v="RUA B"/>
    <n v="1830"/>
    <n v="340"/>
    <s v="NULL"/>
    <s v="NULL"/>
    <s v="NULL"/>
    <n v="27336640"/>
    <s v="BOA VISTA III"/>
    <s v="R2281492"/>
    <n v="1"/>
    <x v="6"/>
    <s v="Inviável"/>
    <s v="REUSO"/>
    <n v="1"/>
    <n v="0"/>
    <s v="CDOE-42104"/>
    <n v="82498366"/>
    <n v="-22.556208999999999"/>
    <n v="-44.118608000000002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93"/>
    <s v="LOGICTEL"/>
    <s v="421 (RETK) Secundária"/>
    <s v="RETK"/>
    <s v="RJ"/>
    <s v="BARRA MANSA"/>
    <s v="BARRA MANSA"/>
    <n v="21034"/>
    <s v="BMA"/>
    <s v="RUA B"/>
    <n v="1830"/>
    <n v="149"/>
    <s v="NULL"/>
    <s v="NULL"/>
    <s v="NULL"/>
    <n v="27336640"/>
    <s v="BOA VISTA III"/>
    <s v="R2281493"/>
    <n v="1"/>
    <x v="6"/>
    <s v="Inviável"/>
    <s v="REUSO"/>
    <n v="1"/>
    <n v="0"/>
    <s v="CDOE-42102"/>
    <n v="82498305"/>
    <n v="-22.555358999999999"/>
    <n v="-44.118378999999997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94"/>
    <s v="LOGICTEL"/>
    <s v="421 (RETK) Secundária"/>
    <s v="RETK"/>
    <s v="RJ"/>
    <s v="BARRA MANSA"/>
    <s v="BARRA MANSA"/>
    <n v="21034"/>
    <s v="BMA"/>
    <s v="RUA B"/>
    <n v="1830"/>
    <n v="120"/>
    <s v="NULL"/>
    <s v="NULL"/>
    <s v="NULL"/>
    <n v="27336640"/>
    <s v="BOA VISTA III"/>
    <s v="R2281494"/>
    <n v="1"/>
    <x v="6"/>
    <s v="Inviável"/>
    <s v="REUSO"/>
    <n v="1"/>
    <n v="0"/>
    <s v="CDOE-42101"/>
    <n v="82498370"/>
    <n v="-22.555098999999998"/>
    <n v="-44.118487000000002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96"/>
    <s v="LOGICTEL"/>
    <s v="421 (RETK) Secundária"/>
    <s v="RETK"/>
    <s v="RJ"/>
    <s v="BARRA MANSA"/>
    <s v="BARRA MANSA"/>
    <n v="21034"/>
    <s v="BMA"/>
    <s v="RUA B"/>
    <n v="1830"/>
    <n v="250"/>
    <s v="NULL"/>
    <s v="NULL"/>
    <s v="NULL"/>
    <n v="27336640"/>
    <s v="BOA VISTA III"/>
    <s v="R2281496"/>
    <n v="2"/>
    <x v="6"/>
    <s v="Inviável"/>
    <s v="REUSO"/>
    <n v="2"/>
    <n v="0"/>
    <s v="CDOE-42103"/>
    <n v="82498307"/>
    <n v="-22.555675999999998"/>
    <n v="-44.118678000000003"/>
    <s v="EDIFICACAO COMPLETA"/>
    <s v="N"/>
    <s v="N"/>
    <s v="N"/>
    <n v="2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97"/>
    <s v="LOGICTEL"/>
    <s v="421 (RETK) Secundária"/>
    <s v="RETK"/>
    <s v="RJ"/>
    <s v="BARRA MANSA"/>
    <s v="BARRA MANSA"/>
    <n v="21034"/>
    <s v="BMA"/>
    <s v="RUA B"/>
    <n v="1830"/>
    <n v="109"/>
    <s v="NULL"/>
    <s v="NULL"/>
    <s v="NULL"/>
    <n v="27336640"/>
    <s v="BOA VISTA III"/>
    <s v="R2281497"/>
    <n v="1"/>
    <x v="6"/>
    <s v="Inviável"/>
    <s v="REUSO"/>
    <n v="1"/>
    <n v="0"/>
    <s v="CDOE-42101"/>
    <n v="82498378"/>
    <n v="-22.555147000000002"/>
    <n v="-44.118309000000004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498"/>
    <s v="LOGICTEL"/>
    <s v="421 (RETK) Secundária"/>
    <s v="RETK"/>
    <s v="RJ"/>
    <s v="BARRA MANSA"/>
    <s v="BARRA MANSA"/>
    <n v="21034"/>
    <s v="BMA"/>
    <s v="RUA B"/>
    <n v="1830"/>
    <n v="300"/>
    <s v="NULL"/>
    <s v="NULL"/>
    <s v="NULL"/>
    <n v="27336640"/>
    <s v="BOA VISTA III"/>
    <s v="R2281498"/>
    <n v="1"/>
    <x v="6"/>
    <s v="Inviável"/>
    <s v="REUSO"/>
    <n v="1"/>
    <n v="0"/>
    <s v="CDOE-42103"/>
    <n v="82498381"/>
    <n v="-22.555900999999999"/>
    <n v="-44.118693999999998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00"/>
    <s v="LOGICTEL"/>
    <s v="421 (RETK) Secundária"/>
    <s v="RETK"/>
    <s v="RJ"/>
    <s v="BARRA MANSA"/>
    <s v="BARRA MANSA"/>
    <n v="21034"/>
    <s v="BMA"/>
    <s v="RUA B"/>
    <n v="1830"/>
    <n v="320"/>
    <s v="NULL"/>
    <s v="NULL"/>
    <s v="NULL"/>
    <n v="27336640"/>
    <s v="BOA VISTA III"/>
    <s v="R2281500"/>
    <n v="1"/>
    <x v="6"/>
    <s v="Inviável"/>
    <s v="REUSO"/>
    <n v="1"/>
    <n v="0"/>
    <s v="CDOE-42104"/>
    <n v="82498321"/>
    <n v="-22.556082"/>
    <n v="-44.118690000000001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01"/>
    <s v="LOGICTEL"/>
    <s v="421 (RETK) Secundária"/>
    <s v="RETK"/>
    <s v="RJ"/>
    <s v="BARRA MANSA"/>
    <s v="BARRA MANSA"/>
    <n v="21034"/>
    <s v="BMA"/>
    <s v="RUA B"/>
    <n v="1830"/>
    <n v="190"/>
    <s v="NULL"/>
    <s v="NULL"/>
    <s v="NULL"/>
    <n v="27336640"/>
    <s v="BOA VISTA III"/>
    <s v="R2281501"/>
    <n v="1"/>
    <x v="6"/>
    <s v="Inviável"/>
    <s v="REUSO"/>
    <n v="1"/>
    <n v="0"/>
    <s v="CDOE-42102"/>
    <n v="82498386"/>
    <n v="-22.555461000000001"/>
    <n v="-44.118600999999998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03"/>
    <s v="LOGICTEL"/>
    <s v="421 (RETK) Secundária"/>
    <s v="RETK"/>
    <s v="RJ"/>
    <s v="BARRA MANSA"/>
    <s v="BARRA MANSA"/>
    <n v="21034"/>
    <s v="BMA"/>
    <s v="RUA B"/>
    <n v="1830"/>
    <n v="132"/>
    <s v="NULL"/>
    <s v="NULL"/>
    <s v="NULL"/>
    <n v="27336640"/>
    <s v="BOA VISTA III"/>
    <s v="R2281503"/>
    <n v="1"/>
    <x v="6"/>
    <s v="Inviável"/>
    <s v="REUSO"/>
    <n v="1"/>
    <n v="0"/>
    <s v="CDOE-42101"/>
    <n v="82498323"/>
    <n v="-22.555202999999999"/>
    <n v="-44.118521000000001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04"/>
    <s v="LOGICTEL"/>
    <s v="421 (RETK) Secundária"/>
    <s v="RETK"/>
    <s v="RJ"/>
    <s v="BARRA MANSA"/>
    <s v="BARRA MANSA"/>
    <n v="21034"/>
    <s v="BMA"/>
    <s v="RUA B"/>
    <n v="1830"/>
    <n v="206"/>
    <s v="NULL"/>
    <s v="NULL"/>
    <s v="NULL"/>
    <n v="27336640"/>
    <s v="BOA VISTA III"/>
    <s v="R2281504"/>
    <n v="1"/>
    <x v="6"/>
    <s v="Inviável"/>
    <s v="REUSO"/>
    <n v="1"/>
    <n v="0"/>
    <s v="CDOE-42102"/>
    <n v="82498411"/>
    <n v="-22.555519"/>
    <n v="-44.118611000000001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05"/>
    <s v="LOGICTEL"/>
    <s v="421 (RETK) Secundária"/>
    <s v="RETK"/>
    <s v="RJ"/>
    <s v="BARRA MANSA"/>
    <s v="BARRA MANSA"/>
    <n v="21034"/>
    <s v="BMA"/>
    <s v="RUA B"/>
    <n v="1830"/>
    <n v="260"/>
    <s v="NULL"/>
    <s v="NULL"/>
    <s v="NULL"/>
    <n v="27336640"/>
    <s v="BOA VISTA III"/>
    <s v="R2281505"/>
    <n v="1"/>
    <x v="6"/>
    <s v="Inviável"/>
    <s v="REUSO"/>
    <n v="1"/>
    <n v="0"/>
    <s v="CDOE-42103"/>
    <n v="82498394"/>
    <n v="-22.555727999999998"/>
    <n v="-44.118687000000001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06"/>
    <s v="LOGICTEL"/>
    <s v="421 (RETK) Secundária"/>
    <s v="RETK"/>
    <s v="RJ"/>
    <s v="BARRA MANSA"/>
    <s v="BARRA MANSA"/>
    <n v="21034"/>
    <s v="BMA"/>
    <s v="RUA B"/>
    <n v="1830"/>
    <n v="340"/>
    <s v="CA 1"/>
    <s v="NULL"/>
    <s v="NULL"/>
    <n v="27336640"/>
    <s v="BOA VISTA III"/>
    <s v="R2281506"/>
    <n v="1"/>
    <x v="6"/>
    <s v="Inviável"/>
    <s v="REUSO"/>
    <n v="1"/>
    <n v="0"/>
    <s v="CDOE-42104"/>
    <n v="82498326"/>
    <n v="-22.556269"/>
    <n v="-44.118580000000001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07"/>
    <s v="LOGICTEL"/>
    <s v="421 (RETK) Secundária"/>
    <s v="RETK"/>
    <s v="RJ"/>
    <s v="BARRA MANSA"/>
    <s v="BARRA MANSA"/>
    <n v="21034"/>
    <s v="BMA"/>
    <s v="RUA B"/>
    <n v="1830"/>
    <n v="110"/>
    <s v="NULL"/>
    <s v="NULL"/>
    <s v="NULL"/>
    <n v="27336640"/>
    <s v="BOA VISTA III"/>
    <s v="R2281507"/>
    <n v="1"/>
    <x v="6"/>
    <s v="Inviável"/>
    <s v="REUSO"/>
    <n v="1"/>
    <n v="0"/>
    <s v="CDOE-42101"/>
    <n v="82498416"/>
    <n v="-22.555040999999999"/>
    <n v="-44.118481000000003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08"/>
    <s v="LOGICTEL"/>
    <s v="421 (RETK) Secundária"/>
    <s v="RETK"/>
    <s v="RJ"/>
    <s v="BARRA MANSA"/>
    <s v="BARRA MANSA"/>
    <n v="21034"/>
    <s v="BMA"/>
    <s v="RUA B"/>
    <n v="1830"/>
    <n v="310"/>
    <s v="NULL"/>
    <s v="NULL"/>
    <s v="NULL"/>
    <n v="27336640"/>
    <s v="BOA VISTA III"/>
    <s v="R2281508"/>
    <n v="3"/>
    <x v="6"/>
    <s v="Inviável"/>
    <s v="REUSO"/>
    <n v="3"/>
    <n v="0"/>
    <s v="CDOE-42103"/>
    <n v="82498419"/>
    <n v="-22.555990999999999"/>
    <n v="-44.118693999999998"/>
    <s v="EDIFICACAO COMPLETA"/>
    <s v="N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09"/>
    <s v="LOGICTEL"/>
    <s v="421 (RETK) Secundária"/>
    <s v="RETK"/>
    <s v="RJ"/>
    <s v="BARRA MANSA"/>
    <s v="BARRA MANSA"/>
    <n v="21034"/>
    <s v="BMA"/>
    <s v="RUA B"/>
    <n v="1830"/>
    <n v="99"/>
    <s v="NULL"/>
    <s v="NULL"/>
    <s v="NULL"/>
    <n v="27336640"/>
    <s v="BOA VISTA III"/>
    <s v="R2281509"/>
    <n v="1"/>
    <x v="6"/>
    <s v="Inviável"/>
    <s v="REUSO"/>
    <n v="1"/>
    <n v="0"/>
    <s v="CDOE-42101"/>
    <n v="82498328"/>
    <n v="-22.555088999999999"/>
    <n v="-44.118293999999999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10"/>
    <s v="LOGICTEL"/>
    <s v="421 (RETK) Secundária"/>
    <s v="RETK"/>
    <s v="RJ"/>
    <s v="BARRA MANSA"/>
    <s v="BARRA MANSA"/>
    <n v="21034"/>
    <s v="BMA"/>
    <s v="RUA B"/>
    <n v="1830"/>
    <n v="280"/>
    <s v="NULL"/>
    <s v="NULL"/>
    <s v="NULL"/>
    <n v="27336640"/>
    <s v="BOA VISTA III"/>
    <s v="R2281510"/>
    <n v="1"/>
    <x v="6"/>
    <s v="Inviável"/>
    <s v="REUSO"/>
    <n v="1"/>
    <n v="0"/>
    <s v="CDOE-42103"/>
    <n v="82498396"/>
    <n v="-22.555800000000001"/>
    <n v="-44.118685999999997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11"/>
    <s v="LOGICTEL"/>
    <s v="421 (RETK) Secundária"/>
    <s v="RETK"/>
    <s v="RJ"/>
    <s v="BARRA MANSA"/>
    <s v="BARRA MANSA"/>
    <n v="21034"/>
    <s v="BMA"/>
    <s v="RUA B"/>
    <n v="1830"/>
    <n v="100"/>
    <s v="NULL"/>
    <s v="NULL"/>
    <s v="NULL"/>
    <n v="27336640"/>
    <s v="BOA VISTA III"/>
    <s v="R2281511"/>
    <n v="2"/>
    <x v="6"/>
    <s v="Inviável"/>
    <s v="REUSO"/>
    <n v="2"/>
    <n v="0"/>
    <s v="CDOE-42102"/>
    <n v="82498430"/>
    <n v="-22.554995000000002"/>
    <n v="-44.118461000000003"/>
    <s v="EDIFICACAO COMPLETA"/>
    <s v="N"/>
    <s v="N"/>
    <s v="N"/>
    <n v="2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13"/>
    <s v="LOGICTEL"/>
    <s v="421 (RETK) Secundária"/>
    <s v="RETK"/>
    <s v="RJ"/>
    <s v="BARRA MANSA"/>
    <s v="BARRA MANSA"/>
    <n v="21034"/>
    <s v="BMA"/>
    <s v="RUA B"/>
    <n v="1830"/>
    <n v="150"/>
    <s v="NULL"/>
    <s v="NULL"/>
    <s v="NULL"/>
    <n v="27336640"/>
    <s v="BOA VISTA III"/>
    <s v="R2281513"/>
    <n v="1"/>
    <x v="6"/>
    <s v="Inviável"/>
    <s v="REUSO"/>
    <n v="1"/>
    <n v="0"/>
    <s v="CDOE-42102"/>
    <n v="82498398"/>
    <n v="-22.555281000000001"/>
    <n v="-44.118550999999997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14"/>
    <s v="LOGICTEL"/>
    <s v="421 (RETK) Secundária"/>
    <s v="RETK"/>
    <s v="RJ"/>
    <s v="BARRA MANSA"/>
    <s v="BARRA MANSA"/>
    <n v="21034"/>
    <s v="BMA"/>
    <s v="RUA B"/>
    <n v="1830"/>
    <n v="132"/>
    <s v="NULL"/>
    <s v="NULL"/>
    <s v="NULL"/>
    <n v="27336640"/>
    <s v="BOA VISTA III"/>
    <s v="R2281514"/>
    <n v="1"/>
    <x v="6"/>
    <s v="Inviável"/>
    <s v="REUSO"/>
    <n v="1"/>
    <n v="0"/>
    <s v="CDOE-42101"/>
    <n v="82498432"/>
    <n v="-22.555153000000001"/>
    <n v="-44.118505999999996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17"/>
    <s v="LOGICTEL"/>
    <s v="421 (RETK) Secundária"/>
    <s v="RETK"/>
    <s v="RJ"/>
    <s v="BARRA MANSA"/>
    <s v="BARRA MANSA"/>
    <n v="21034"/>
    <s v="BMA"/>
    <s v="RUA B"/>
    <n v="1830"/>
    <n v="129"/>
    <s v="NULL"/>
    <s v="NULL"/>
    <s v="NULL"/>
    <n v="27336640"/>
    <s v="BOA VISTA III"/>
    <s v="R2281517"/>
    <n v="1"/>
    <x v="6"/>
    <s v="Inviável"/>
    <s v="REUSO"/>
    <n v="1"/>
    <n v="0"/>
    <s v="CDOE-42102"/>
    <n v="82498434"/>
    <n v="-22.555281999999998"/>
    <n v="-44.118361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19"/>
    <s v="LOGICTEL"/>
    <s v="421 (RETK) Secundária"/>
    <s v="RETK"/>
    <s v="RJ"/>
    <s v="BARRA MANSA"/>
    <s v="BARRA MANSA"/>
    <n v="21034"/>
    <s v="BMA"/>
    <s v="RUA B"/>
    <n v="1830"/>
    <n v="2201"/>
    <s v="NULL"/>
    <s v="NULL"/>
    <s v="NULL"/>
    <n v="27336640"/>
    <s v="BOA VISTA III"/>
    <s v="R2281519"/>
    <n v="1"/>
    <x v="6"/>
    <s v="Inviável"/>
    <s v="REUSO"/>
    <n v="1"/>
    <n v="0"/>
    <s v="CDOE-42102"/>
    <n v="82498402"/>
    <n v="-22.555541999999999"/>
    <n v="-44.118631000000001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20"/>
    <s v="LOGICTEL"/>
    <s v="421 (RETK) Secundária"/>
    <s v="RETK"/>
    <s v="RJ"/>
    <s v="BARRA MANSA"/>
    <s v="BARRA MANSA"/>
    <n v="21034"/>
    <s v="BMA"/>
    <s v="RUA B"/>
    <n v="1830"/>
    <n v="160"/>
    <s v="NULL"/>
    <s v="NULL"/>
    <s v="NULL"/>
    <n v="27336640"/>
    <s v="BOA VISTA III"/>
    <s v="R2281520"/>
    <n v="1"/>
    <x v="6"/>
    <s v="Inviável"/>
    <s v="REUSO"/>
    <n v="1"/>
    <n v="0"/>
    <s v="CDOE-42102"/>
    <n v="82498436"/>
    <n v="-22.555313999999999"/>
    <n v="-44.118561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21"/>
    <s v="LOGICTEL"/>
    <s v="421 (RETK) Secundária"/>
    <s v="RETK"/>
    <s v="RJ"/>
    <s v="BARRA MANSA"/>
    <s v="BARRA MANSA"/>
    <n v="21034"/>
    <s v="BMA"/>
    <s v="RUA B"/>
    <n v="1830"/>
    <n v="230"/>
    <s v="NULL"/>
    <s v="NULL"/>
    <s v="NULL"/>
    <n v="27336640"/>
    <s v="BOA VISTA III"/>
    <s v="R2281521"/>
    <n v="1"/>
    <x v="6"/>
    <s v="Inviável"/>
    <s v="REUSO"/>
    <n v="1"/>
    <n v="0"/>
    <s v="CDOE-42102"/>
    <n v="82498464"/>
    <n v="-22.555609"/>
    <n v="-44.118647000000003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522"/>
    <s v="LOGICTEL"/>
    <s v="421 (RETK) Secundária"/>
    <s v="RETK"/>
    <s v="RJ"/>
    <s v="BARRA MANSA"/>
    <s v="BARRA MANSA"/>
    <n v="21034"/>
    <s v="BMA"/>
    <s v="RUA MIGUEL GOMES DE SOUZA"/>
    <n v="1785"/>
    <n v="290"/>
    <s v="NULL"/>
    <s v="NULL"/>
    <s v="NULL"/>
    <n v="27336410"/>
    <s v="BOA VISTA"/>
    <s v="R2281522"/>
    <n v="1"/>
    <x v="6"/>
    <s v="Inviável"/>
    <s v="REUSO"/>
    <n v="1"/>
    <n v="0"/>
    <s v="CDOE-42103"/>
    <n v="82498404"/>
    <n v="-22.555861"/>
    <n v="-44.118702999999996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628"/>
    <s v="LOGICTEL"/>
    <s v="421 (RETK) Secundária"/>
    <s v="RETK"/>
    <s v="RJ"/>
    <s v="BARRA MANSA"/>
    <s v="BARRA MANSA"/>
    <n v="21034"/>
    <s v="BMA"/>
    <s v="RUA B"/>
    <n v="1830"/>
    <n v="39"/>
    <s v="NULL"/>
    <s v="NULL"/>
    <s v="NULL"/>
    <n v="27336640"/>
    <s v="BOA VISTA III"/>
    <s v="R2281628"/>
    <n v="1"/>
    <x v="6"/>
    <s v="Inviável"/>
    <s v="REUSO"/>
    <n v="0"/>
    <n v="1"/>
    <s v="CDOE-42104"/>
    <n v="82499124"/>
    <n v="-22.556227"/>
    <n v="-44.118383999999999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18"/>
    <s v="LOGICTEL"/>
    <s v="421 (RETK) Secundária"/>
    <s v="RETK"/>
    <s v="RJ"/>
    <s v="BARRA MANSA"/>
    <s v="BARRA MANSA"/>
    <n v="21034"/>
    <s v="BMA"/>
    <s v="RUA B"/>
    <n v="1830"/>
    <n v="100"/>
    <s v="NULL"/>
    <s v="NULL"/>
    <s v="NULL"/>
    <n v="27336640"/>
    <s v="BOA VISTA III"/>
    <s v="R2281918"/>
    <n v="1"/>
    <x v="6"/>
    <s v="Inviável"/>
    <s v="REUSO"/>
    <n v="1"/>
    <n v="0"/>
    <s v="CDOE-42104"/>
    <n v="82515640"/>
    <n v="-22.556010000000001"/>
    <n v="-44.118378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22"/>
    <s v="LOGICTEL"/>
    <s v="421 (RETK) Secundária"/>
    <s v="RETK"/>
    <s v="RJ"/>
    <s v="BARRA MANSA"/>
    <s v="BARRA MANSA"/>
    <n v="21034"/>
    <s v="BMA"/>
    <s v="RUA B"/>
    <n v="1830"/>
    <n v="70"/>
    <s v="NULL"/>
    <s v="NULL"/>
    <s v="NULL"/>
    <n v="27336640"/>
    <s v="BOA VISTA III"/>
    <s v="R2281922"/>
    <n v="1"/>
    <x v="6"/>
    <s v="Inviável"/>
    <s v="REUSO"/>
    <n v="1"/>
    <n v="0"/>
    <s v="CDOE-42104"/>
    <n v="82515690"/>
    <n v="-22.556163000000002"/>
    <n v="-44.118107000000002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33"/>
    <s v="LOGICTEL"/>
    <s v="421 (RETK) Secundária"/>
    <s v="RETK"/>
    <s v="RJ"/>
    <s v="BARRA MANSA"/>
    <s v="BARRA MANSA"/>
    <n v="21034"/>
    <s v="BMA"/>
    <s v="RUA B"/>
    <n v="1830"/>
    <n v="80"/>
    <s v="NULL"/>
    <s v="NULL"/>
    <s v="NULL"/>
    <n v="27336640"/>
    <s v="BOA VISTA III"/>
    <s v="R2281933"/>
    <n v="1"/>
    <x v="6"/>
    <s v="Inviável"/>
    <s v="REUSO"/>
    <n v="1"/>
    <n v="0"/>
    <s v="CDOE-42104"/>
    <n v="82515712"/>
    <n v="-22.556139000000002"/>
    <n v="-44.118063999999997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38"/>
    <s v="LOGICTEL"/>
    <s v="421 (RETK) Secundária"/>
    <s v="RETK"/>
    <s v="RJ"/>
    <s v="BARRA MANSA"/>
    <s v="BARRA MANSA"/>
    <n v="21034"/>
    <s v="BMA"/>
    <s v="RUA B"/>
    <n v="1830"/>
    <n v="70"/>
    <s v="NULL"/>
    <s v="NULL"/>
    <s v="NULL"/>
    <n v="27336640"/>
    <s v="BOA VISTA III"/>
    <s v="R2281938"/>
    <n v="1"/>
    <x v="6"/>
    <s v="Inviável"/>
    <s v="REUSO"/>
    <n v="0"/>
    <n v="1"/>
    <s v="CDOE-42104"/>
    <n v="82515721"/>
    <n v="-22.556232000000001"/>
    <n v="-44.118147999999998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44"/>
    <s v="LOGICTEL"/>
    <s v="421 (RETK) Secundária"/>
    <s v="RETK"/>
    <s v="RJ"/>
    <s v="BARRA MANSA"/>
    <s v="BARRA MANSA"/>
    <n v="21034"/>
    <s v="BMA"/>
    <s v="RUA B"/>
    <n v="1830"/>
    <n v="279"/>
    <s v="NULL"/>
    <s v="NULL"/>
    <s v="NULL"/>
    <n v="27336640"/>
    <s v="BOA VISTA III"/>
    <s v="R2281944"/>
    <n v="2"/>
    <x v="6"/>
    <s v="Inviável"/>
    <s v="REUSO"/>
    <n v="2"/>
    <n v="0"/>
    <s v="CDOE-42103"/>
    <n v="82515666"/>
    <n v="-22.555959999999999"/>
    <n v="-44.118481000000003"/>
    <s v="EDIFICACAO COMPLETA"/>
    <s v="N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47"/>
    <s v="LOGICTEL"/>
    <s v="421 (RETK) Secundária"/>
    <s v="RETK"/>
    <s v="RJ"/>
    <s v="BARRA MANSA"/>
    <s v="BARRA MANSA"/>
    <n v="21034"/>
    <s v="BMA"/>
    <s v="RUA B"/>
    <n v="1830"/>
    <n v="289"/>
    <s v="NULL"/>
    <s v="NULL"/>
    <s v="NULL"/>
    <n v="27336640"/>
    <s v="BOA VISTA III"/>
    <s v="R2281947"/>
    <n v="1"/>
    <x v="6"/>
    <s v="Inviável"/>
    <s v="REUSO"/>
    <n v="1"/>
    <n v="0"/>
    <s v="CDOE-42103"/>
    <n v="82515668"/>
    <n v="-22.556032999999999"/>
    <n v="-44.118478000000003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48"/>
    <s v="LOGICTEL"/>
    <s v="421 (RETK) Secundária"/>
    <s v="RETK"/>
    <s v="RJ"/>
    <s v="BARRA MANSA"/>
    <s v="BARRA MANSA"/>
    <n v="21034"/>
    <s v="BMA"/>
    <s v="RUA B"/>
    <n v="1830"/>
    <n v="90"/>
    <s v="NULL"/>
    <s v="NULL"/>
    <s v="NULL"/>
    <n v="27336640"/>
    <s v="BOA VISTA III"/>
    <s v="R2281948"/>
    <n v="1"/>
    <x v="6"/>
    <s v="Inviável"/>
    <s v="REUSO"/>
    <n v="1"/>
    <n v="0"/>
    <s v="CDOE-42104"/>
    <n v="82515741"/>
    <n v="-22.556107000000001"/>
    <n v="-44.118034000000002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54"/>
    <s v="LOGICTEL"/>
    <s v="421 (RETK) Secundária"/>
    <s v="RETK"/>
    <s v="RJ"/>
    <s v="BARRA MANSA"/>
    <s v="BARRA MANSA"/>
    <n v="21034"/>
    <s v="BMA"/>
    <s v="RUA B"/>
    <n v="1830"/>
    <n v="259"/>
    <s v="NULL"/>
    <s v="NULL"/>
    <s v="NULL"/>
    <n v="27336640"/>
    <s v="BOA VISTA III"/>
    <s v="R2281954"/>
    <n v="1"/>
    <x v="6"/>
    <s v="Inviável"/>
    <s v="REUSO"/>
    <n v="1"/>
    <n v="0"/>
    <s v="CDOE-42103"/>
    <n v="82515752"/>
    <n v="-22.555789000000001"/>
    <n v="-44.118487000000002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58"/>
    <s v="LOGICTEL"/>
    <s v="421 (RETK) Secundária"/>
    <s v="RETK"/>
    <s v="RJ"/>
    <s v="BARRA MANSA"/>
    <s v="BARRA MANSA"/>
    <n v="21034"/>
    <s v="BMA"/>
    <s v="RUA B"/>
    <n v="1830"/>
    <n v="10"/>
    <s v="NULL"/>
    <s v="NULL"/>
    <s v="NULL"/>
    <n v="27336640"/>
    <s v="BOA VISTA III"/>
    <s v="R2281958"/>
    <n v="2"/>
    <x v="6"/>
    <s v="Inviável"/>
    <s v="REUSO"/>
    <n v="2"/>
    <n v="0"/>
    <s v="CDOE-42104"/>
    <n v="82515779"/>
    <n v="-22.556018999999999"/>
    <n v="-44.118285"/>
    <s v="EDIFICACAO COMPLETA"/>
    <s v="N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63"/>
    <s v="LOGICTEL"/>
    <s v="421 (RETK) Secundária"/>
    <s v="RETK"/>
    <s v="RJ"/>
    <s v="BARRA MANSA"/>
    <s v="BARRA MANSA"/>
    <n v="21034"/>
    <s v="BMA"/>
    <s v="RUA B"/>
    <n v="1830"/>
    <n v="249"/>
    <s v="NULL"/>
    <s v="NULL"/>
    <s v="NULL"/>
    <n v="27336640"/>
    <s v="BOA VISTA III"/>
    <s v="R2281963"/>
    <n v="1"/>
    <x v="6"/>
    <s v="Inviável"/>
    <s v="REUSO"/>
    <n v="1"/>
    <n v="0"/>
    <s v="CDOE-42103"/>
    <n v="82515756"/>
    <n v="-22.555723"/>
    <n v="-44.118474999999997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66"/>
    <s v="LOGICTEL"/>
    <s v="421 (RETK) Secundária"/>
    <s v="RETK"/>
    <s v="RJ"/>
    <s v="BARRA MANSA"/>
    <s v="BARRA MANSA"/>
    <n v="21034"/>
    <s v="BMA"/>
    <s v="RUA B"/>
    <n v="1830"/>
    <n v="100"/>
    <s v="NULL"/>
    <s v="NULL"/>
    <s v="NULL"/>
    <n v="27336640"/>
    <s v="BOA VISTA III"/>
    <s v="R2281966"/>
    <n v="2"/>
    <x v="6"/>
    <s v="Inviável"/>
    <s v="REUSO"/>
    <n v="2"/>
    <n v="0"/>
    <s v="CDOE-42104"/>
    <n v="82515758"/>
    <n v="-22.556059999999999"/>
    <n v="-44.117975000000001"/>
    <s v="EDIFICACAO COMPLETA"/>
    <s v="N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68"/>
    <s v="LOGICTEL"/>
    <s v="421 (RETK) Secundária"/>
    <s v="RETK"/>
    <s v="RJ"/>
    <s v="BARRA MANSA"/>
    <s v="BARRA MANSA"/>
    <n v="21034"/>
    <s v="BMA"/>
    <s v="RUA B"/>
    <n v="1830"/>
    <n v="269"/>
    <s v="NULL"/>
    <s v="NULL"/>
    <s v="NULL"/>
    <n v="27336640"/>
    <s v="BOA VISTA III"/>
    <s v="R2281968"/>
    <n v="2"/>
    <x v="6"/>
    <s v="Inviável"/>
    <s v="REUSO"/>
    <n v="2"/>
    <n v="0"/>
    <s v="CDOE-42103"/>
    <n v="82515824"/>
    <n v="-22.555864"/>
    <n v="-44.118492000000003"/>
    <s v="EDIFICACAO COMPLETA"/>
    <s v="N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70"/>
    <s v="LOGICTEL"/>
    <s v="421 (RETK) Secundária"/>
    <s v="RETK"/>
    <s v="RJ"/>
    <s v="BARRA MANSA"/>
    <s v="BARRA MANSA"/>
    <n v="21034"/>
    <s v="BMA"/>
    <s v="RUA B"/>
    <n v="1830"/>
    <n v="239"/>
    <s v="NULL"/>
    <s v="NULL"/>
    <s v="NULL"/>
    <n v="27336640"/>
    <s v="BOA VISTA III"/>
    <s v="R2281970"/>
    <n v="1"/>
    <x v="6"/>
    <s v="Inviável"/>
    <s v="REUSO"/>
    <n v="1"/>
    <n v="0"/>
    <s v="CDOE-42102"/>
    <n v="82515796"/>
    <n v="-22.555669999999999"/>
    <n v="-44.118467000000003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76"/>
    <s v="LOGICTEL"/>
    <s v="421 (RETK) Secundária"/>
    <s v="RETK"/>
    <s v="RJ"/>
    <s v="BARRA MANSA"/>
    <s v="BARRA MANSA"/>
    <n v="21034"/>
    <s v="BMA"/>
    <s v="RUA B"/>
    <n v="1830"/>
    <n v="219"/>
    <s v="NULL"/>
    <s v="NULL"/>
    <s v="NULL"/>
    <n v="27336640"/>
    <s v="BOA VISTA III"/>
    <s v="R2281976"/>
    <n v="1"/>
    <x v="6"/>
    <s v="Inviável"/>
    <s v="REUSO"/>
    <n v="1"/>
    <n v="0"/>
    <s v="CDOE-42102"/>
    <n v="82515845"/>
    <n v="-22.555569999999999"/>
    <n v="-44.118440999999997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281981"/>
    <s v="LOGICTEL"/>
    <s v="421 (RETK) Secundária"/>
    <s v="RETK"/>
    <s v="RJ"/>
    <s v="BARRA MANSA"/>
    <s v="BARRA MANSA"/>
    <n v="21034"/>
    <s v="BMA"/>
    <s v="RUA B"/>
    <n v="1830"/>
    <n v="90"/>
    <s v="NULL"/>
    <s v="NULL"/>
    <s v="NULL"/>
    <n v="27336640"/>
    <s v="BOA VISTA III"/>
    <s v="R2281981"/>
    <n v="1"/>
    <x v="6"/>
    <s v="Inviável"/>
    <s v="REUSO"/>
    <n v="1"/>
    <n v="0"/>
    <s v="CDOE-42104"/>
    <n v="82515802"/>
    <n v="-22.556101000000002"/>
    <n v="-44.118006999999999"/>
    <s v="MORADIA"/>
    <s v="NULL"/>
    <s v="N"/>
    <s v="N"/>
    <n v="1"/>
    <s v="Sim"/>
    <s v="NULL"/>
    <s v="NULL"/>
    <n v="2820983315"/>
    <s v="NULL"/>
    <s v="NULL"/>
    <x v="0"/>
    <s v="Enviado"/>
    <s v="Enviado"/>
    <x v="1"/>
    <s v="-"/>
    <x v="0"/>
    <s v="SIM"/>
    <s v="Cadastro"/>
  </r>
  <r>
    <s v="R264330"/>
    <s v="LOGICTEL"/>
    <s v="107 (FRE) Secundária"/>
    <s v="FRE"/>
    <s v="RJ"/>
    <s v="RIO DE JANEIRO"/>
    <s v="RIO DE JANEIRO"/>
    <n v="21000"/>
    <s v="RJO"/>
    <s v="RUA EDGARD WERNECK"/>
    <n v="2108"/>
    <n v="741"/>
    <s v="NULL"/>
    <s v="NULL"/>
    <s v="NULL"/>
    <n v="22763197"/>
    <s v="FREGUESIA JACAREPAGU"/>
    <s v="R264330"/>
    <n v="1"/>
    <x v="8"/>
    <s v="Inviável"/>
    <s v="REUSO"/>
    <n v="0"/>
    <n v="1"/>
    <s v="CDOE-10710"/>
    <n v="3725682"/>
    <n v="-22.942319000000001"/>
    <n v="-43.354233999999998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334"/>
    <s v="LOGICTEL"/>
    <s v="107 (FRE) Secundária"/>
    <s v="FRE"/>
    <s v="RJ"/>
    <s v="RIO DE JANEIRO"/>
    <s v="RIO DE JANEIRO"/>
    <n v="21000"/>
    <s v="RJO"/>
    <s v="RUA EDGARD WERNECK"/>
    <n v="2108"/>
    <n v="767"/>
    <s v="NULL"/>
    <s v="NULL"/>
    <s v="NULL"/>
    <n v="22763197"/>
    <s v="FREGUESIA JACAREPAGU"/>
    <s v="R264334"/>
    <n v="1"/>
    <x v="8"/>
    <s v="Inviável"/>
    <s v="REUSO"/>
    <n v="1"/>
    <n v="0"/>
    <s v="CDOE-10710"/>
    <n v="3725686"/>
    <n v="-22.942529"/>
    <n v="-43.354348999999999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342"/>
    <s v="LOGICTEL"/>
    <s v="107 (FRE) Secundária"/>
    <s v="FRE"/>
    <s v="RJ"/>
    <s v="RIO DE JANEIRO"/>
    <s v="RIO DE JANEIRO"/>
    <n v="21000"/>
    <s v="RJO"/>
    <s v="RUA EDGARD WERNECK"/>
    <n v="2108"/>
    <n v="755"/>
    <s v="NULL"/>
    <s v="NULL"/>
    <s v="NULL"/>
    <n v="22763197"/>
    <s v="FREGUESIA JACAREPAGU"/>
    <s v="R264342"/>
    <n v="1"/>
    <x v="8"/>
    <s v="Inviável"/>
    <s v="REUSO"/>
    <n v="0"/>
    <n v="1"/>
    <s v="CDOE-10710"/>
    <n v="3725814"/>
    <n v="-22.942426999999999"/>
    <n v="-43.354292999999998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468"/>
    <s v="LOGICTEL"/>
    <s v="107 (FRE) Secundária"/>
    <s v="FRE"/>
    <s v="RJ"/>
    <s v="RIO DE JANEIRO"/>
    <s v="RIO DE JANEIRO"/>
    <n v="21000"/>
    <s v="RJO"/>
    <s v="RUA SANTO ERMINIO"/>
    <n v="14579"/>
    <n v="98"/>
    <s v="NULL"/>
    <s v="NULL"/>
    <s v="NULL"/>
    <n v="22763120"/>
    <s v="FREGUESIA JACAREPAGU"/>
    <s v="R264468"/>
    <n v="1"/>
    <x v="8"/>
    <s v="Inviável"/>
    <s v="REUSO"/>
    <n v="1"/>
    <n v="0"/>
    <s v="CDOE-10710"/>
    <n v="3727580"/>
    <n v="-22.941642999999999"/>
    <n v="-43.353637999999997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478"/>
    <s v="LOGICTEL"/>
    <s v="107 (FRE) Secundária"/>
    <s v="FRE"/>
    <s v="RJ"/>
    <s v="RIO DE JANEIRO"/>
    <s v="RIO DE JANEIRO"/>
    <n v="21000"/>
    <s v="RJO"/>
    <s v="RUA SANTA EPIFANIA"/>
    <n v="14574"/>
    <n v="79"/>
    <s v="NULL"/>
    <s v="NULL"/>
    <s v="NULL"/>
    <n v="22763130"/>
    <s v="FREGUESIA JACAREPAGU"/>
    <s v="R264478"/>
    <n v="1"/>
    <x v="8"/>
    <s v="Inviável"/>
    <s v="REUSO"/>
    <n v="1"/>
    <n v="0"/>
    <s v="CDOE-10710"/>
    <n v="3727590"/>
    <n v="-22.941979"/>
    <n v="-43.353417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479"/>
    <s v="LOGICTEL"/>
    <s v="107 (FRE) Secundária"/>
    <s v="FRE"/>
    <s v="RJ"/>
    <s v="RIO DE JANEIRO"/>
    <s v="RIO DE JANEIRO"/>
    <n v="21000"/>
    <s v="RJO"/>
    <s v="RUA EDGARD WERNECK"/>
    <n v="2108"/>
    <n v="707"/>
    <s v="NULL"/>
    <s v="NULL"/>
    <s v="NULL"/>
    <n v="22763197"/>
    <s v="FREGUESIA JACAREPAGU"/>
    <s v="R264479"/>
    <n v="1"/>
    <x v="8"/>
    <s v="Inviável"/>
    <s v="REUSO"/>
    <n v="1"/>
    <n v="0"/>
    <s v="CDOE-10710"/>
    <n v="3727857"/>
    <n v="-22.941984999999999"/>
    <n v="-43.354129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487"/>
    <s v="LOGICTEL"/>
    <s v="107 (FRE) Secundária"/>
    <s v="FRE"/>
    <s v="RJ"/>
    <s v="RIO DE JANEIRO"/>
    <s v="RIO DE JANEIRO"/>
    <n v="21000"/>
    <s v="RJO"/>
    <s v="RUA SANTA EPIFANIA"/>
    <n v="14574"/>
    <n v="65"/>
    <s v="NULL"/>
    <s v="NULL"/>
    <s v="NULL"/>
    <n v="22763130"/>
    <s v="FREGUESIA JACAREPAGU"/>
    <s v="R264487"/>
    <n v="1"/>
    <x v="8"/>
    <s v="Inviável"/>
    <s v="REUSO"/>
    <n v="1"/>
    <n v="0"/>
    <s v="CDOE-10710"/>
    <n v="3727865"/>
    <n v="-22.941949000000001"/>
    <n v="-43.353512000000002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490"/>
    <s v="LOGICTEL"/>
    <s v="107 (FRE) Secundária"/>
    <s v="FRE"/>
    <s v="RJ"/>
    <s v="RIO DE JANEIRO"/>
    <s v="RIO DE JANEIRO"/>
    <n v="21000"/>
    <s v="RJO"/>
    <s v="RUA SANTA EPIFANIA"/>
    <n v="14574"/>
    <n v="91"/>
    <s v="NULL"/>
    <s v="NULL"/>
    <s v="NULL"/>
    <n v="22763130"/>
    <s v="FREGUESIA JACAREPAGU"/>
    <s v="R264490"/>
    <n v="1"/>
    <x v="8"/>
    <s v="Inviável"/>
    <s v="REUSO"/>
    <n v="1"/>
    <n v="0"/>
    <s v="CDOE-10710"/>
    <n v="3727902"/>
    <n v="-22.942031"/>
    <n v="-43.353313999999997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500"/>
    <s v="LOGICTEL"/>
    <s v="107 (FRE) Secundária"/>
    <s v="FRE"/>
    <s v="RJ"/>
    <s v="RIO DE JANEIRO"/>
    <s v="RIO DE JANEIRO"/>
    <n v="21000"/>
    <s v="RJO"/>
    <s v="RUA SANTO ERMINIO"/>
    <n v="14579"/>
    <n v="74"/>
    <s v="NULL"/>
    <s v="NULL"/>
    <s v="NULL"/>
    <n v="22763120"/>
    <s v="FREGUESIA JACAREPAGU"/>
    <s v="R264500"/>
    <n v="1"/>
    <x v="8"/>
    <s v="Inviável"/>
    <s v="REUSO"/>
    <n v="1"/>
    <n v="0"/>
    <s v="CDOE-10710"/>
    <n v="3727992"/>
    <n v="-22.941452000000002"/>
    <n v="-43.353558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503"/>
    <s v="LOGICTEL"/>
    <s v="107 (FRE) Secundária"/>
    <s v="FRE"/>
    <s v="RJ"/>
    <s v="RIO DE JANEIRO"/>
    <s v="RIO DE JANEIRO"/>
    <n v="21000"/>
    <s v="RJO"/>
    <s v="RUA SANTO ERMINIO"/>
    <n v="14579"/>
    <n v="95"/>
    <s v="NULL"/>
    <s v="NULL"/>
    <s v="NULL"/>
    <n v="22763120"/>
    <s v="FREGUESIA JACAREPAGU"/>
    <s v="R264503"/>
    <n v="1"/>
    <x v="8"/>
    <s v="Inviável"/>
    <s v="REUSO"/>
    <n v="1"/>
    <n v="0"/>
    <s v="CDOE-10710"/>
    <n v="3727961"/>
    <n v="-22.941793000000001"/>
    <n v="-43.353406999999997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508"/>
    <s v="LOGICTEL"/>
    <s v="107 (FRE) Secundária"/>
    <s v="FRE"/>
    <s v="RJ"/>
    <s v="RIO DE JANEIRO"/>
    <s v="RIO DE JANEIRO"/>
    <n v="21000"/>
    <s v="RJO"/>
    <s v="RUA SANTO ERMINIO"/>
    <n v="14579"/>
    <n v="85"/>
    <s v="NULL"/>
    <s v="NULL"/>
    <s v="NULL"/>
    <n v="22763120"/>
    <s v="FREGUESIA JACAREPAGU"/>
    <s v="R264508"/>
    <n v="1"/>
    <x v="8"/>
    <s v="Inviável"/>
    <s v="REUSO"/>
    <n v="1"/>
    <n v="0"/>
    <s v="CDOE-10710"/>
    <n v="3728000"/>
    <n v="-22.941669000000001"/>
    <n v="-43.353374000000002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509"/>
    <s v="LOGICTEL"/>
    <s v="107 (FRE) Secundária"/>
    <s v="FRE"/>
    <s v="RJ"/>
    <s v="RIO DE JANEIRO"/>
    <s v="RIO DE JANEIRO"/>
    <n v="21000"/>
    <s v="RJO"/>
    <s v="RUA SANTO ERMINIO"/>
    <n v="14579"/>
    <n v="116"/>
    <s v="NULL"/>
    <s v="NULL"/>
    <s v="NULL"/>
    <n v="22763120"/>
    <s v="FREGUESIA JACAREPAGU"/>
    <s v="R264509"/>
    <n v="1"/>
    <x v="8"/>
    <s v="Inviável"/>
    <s v="REUSO"/>
    <n v="1"/>
    <n v="0"/>
    <s v="CDOE-10710"/>
    <n v="3727967"/>
    <n v="-22.941856000000001"/>
    <n v="-43.353735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513"/>
    <s v="LOGICTEL"/>
    <s v="107 (FRE) Secundária"/>
    <s v="FRE"/>
    <s v="RJ"/>
    <s v="RIO DE JANEIRO"/>
    <s v="RIO DE JANEIRO"/>
    <n v="21000"/>
    <s v="RJO"/>
    <s v="RUA SANTA EPIFANIA"/>
    <n v="14574"/>
    <n v="80"/>
    <s v="NULL"/>
    <s v="NULL"/>
    <s v="NULL"/>
    <n v="22763130"/>
    <s v="FREGUESIA JACAREPAGU"/>
    <s v="R264513"/>
    <n v="1"/>
    <x v="8"/>
    <s v="Inviável"/>
    <s v="REUSO"/>
    <n v="1"/>
    <n v="0"/>
    <s v="CDOE-10710"/>
    <n v="3727971"/>
    <n v="-22.942226000000002"/>
    <n v="-43.353592999999996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518"/>
    <s v="LOGICTEL"/>
    <s v="107 (FRE) Secundária"/>
    <s v="FRE"/>
    <s v="RJ"/>
    <s v="RIO DE JANEIRO"/>
    <s v="RIO DE JANEIRO"/>
    <n v="21000"/>
    <s v="RJO"/>
    <s v="RUA SANTO ERMINIO"/>
    <n v="14579"/>
    <n v="71"/>
    <s v="NULL"/>
    <s v="NULL"/>
    <s v="NULL"/>
    <n v="22763120"/>
    <s v="FREGUESIA JACAREPAGU"/>
    <s v="R264518"/>
    <n v="1"/>
    <x v="8"/>
    <s v="Inviável"/>
    <s v="REUSO"/>
    <n v="1"/>
    <n v="0"/>
    <s v="CDOE-10710"/>
    <n v="3728010"/>
    <n v="-22.941554"/>
    <n v="-43.353323000000003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523"/>
    <s v="LOGICTEL"/>
    <s v="107 (FRE) Secundária"/>
    <s v="FRE"/>
    <s v="RJ"/>
    <s v="RIO DE JANEIRO"/>
    <s v="RIO DE JANEIRO"/>
    <n v="21000"/>
    <s v="RJO"/>
    <s v="RUA SANTA EPIFANIA"/>
    <n v="14574"/>
    <n v="90"/>
    <s v="NULL"/>
    <s v="NULL"/>
    <s v="NULL"/>
    <n v="22763130"/>
    <s v="FREGUESIA JACAREPAGU"/>
    <s v="R264523"/>
    <n v="2"/>
    <x v="8"/>
    <s v="Inviável"/>
    <s v="REUSO"/>
    <n v="2"/>
    <n v="0"/>
    <s v="CDOE-10710"/>
    <n v="3728041"/>
    <n v="-22.942257000000001"/>
    <n v="-43.353509000000003"/>
    <s v="EDIFICACAO COMPLETA"/>
    <s v="N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526"/>
    <s v="LOGICTEL"/>
    <s v="107 (FRE) Secundária"/>
    <s v="FRE"/>
    <s v="RJ"/>
    <s v="RIO DE JANEIRO"/>
    <s v="RIO DE JANEIRO"/>
    <n v="21000"/>
    <s v="RJO"/>
    <s v="RUA SANTO ERMINIO"/>
    <n v="14579"/>
    <n v="110"/>
    <s v="NULL"/>
    <s v="NULL"/>
    <s v="NULL"/>
    <n v="22763120"/>
    <s v="FREGUESIA JACAREPAGU"/>
    <s v="R264526"/>
    <n v="1"/>
    <x v="8"/>
    <s v="Inviável"/>
    <s v="REUSO"/>
    <n v="1"/>
    <n v="0"/>
    <s v="CDOE-10710"/>
    <n v="3728098"/>
    <n v="-22.941754"/>
    <n v="-43.353693999999997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264527"/>
    <s v="LOGICTEL"/>
    <s v="107 (FRE) Secundária"/>
    <s v="FRE"/>
    <s v="RJ"/>
    <s v="RIO DE JANEIRO"/>
    <s v="RIO DE JANEIRO"/>
    <n v="21000"/>
    <s v="RJO"/>
    <s v="RUA SANTO ERMINIO"/>
    <n v="14579"/>
    <n v="86"/>
    <s v="NULL"/>
    <s v="NULL"/>
    <s v="NULL"/>
    <n v="22763120"/>
    <s v="FREGUESIA JACAREPAGU"/>
    <s v="R264527"/>
    <n v="1"/>
    <x v="8"/>
    <s v="Inviável"/>
    <s v="REUSO"/>
    <n v="1"/>
    <n v="0"/>
    <s v="CDOE-10710"/>
    <n v="3728045"/>
    <n v="-22.941558000000001"/>
    <n v="-43.353602000000002"/>
    <s v="MORADIA"/>
    <s v="NULL"/>
    <s v="N"/>
    <s v="N"/>
    <n v="1"/>
    <s v="Sim"/>
    <s v="NULL"/>
    <s v="NULL"/>
    <n v="2500809249"/>
    <s v="NULL"/>
    <s v="NULL"/>
    <x v="0"/>
    <s v="Enviado"/>
    <s v="Enviado"/>
    <x v="1"/>
    <s v="-"/>
    <x v="0"/>
    <s v="SIM"/>
    <s v="Cadastro"/>
  </r>
  <r>
    <s v="R30127"/>
    <s v="LOGICTEL"/>
    <s v="8 (BOT) Secundária"/>
    <s v="BOT"/>
    <s v="RJ"/>
    <s v="RIO DE JANEIRO"/>
    <s v="RIO DE JANEIRO"/>
    <n v="21000"/>
    <s v="RJO"/>
    <s v="RUA RESEDA"/>
    <n v="8021"/>
    <n v="44"/>
    <s v="NULL"/>
    <s v="NULL"/>
    <s v="NULL"/>
    <n v="22471230"/>
    <s v="LAGOA"/>
    <s v="R30127"/>
    <n v="16"/>
    <x v="0"/>
    <s v="Inviável"/>
    <s v="REUSO"/>
    <n v="16"/>
    <n v="0"/>
    <s v="CDOI-809"/>
    <n v="406891"/>
    <n v="-22.962945900000001"/>
    <n v="-43.2022896"/>
    <s v="EDIFICACAO COMPLETA"/>
    <s v="S"/>
    <s v="S"/>
    <s v="S"/>
    <n v="6"/>
    <s v="Sim"/>
    <s v="NULL"/>
    <s v="NULL"/>
    <n v="364"/>
    <s v="NULL"/>
    <s v="A1-00001-2012-FTTH-BOT-RJ"/>
    <x v="0"/>
    <s v="Enviado"/>
    <s v="Enviado"/>
    <x v="1"/>
    <s v="-"/>
    <x v="0"/>
    <s v="SIM"/>
    <s v="Cemobile"/>
  </r>
  <r>
    <s v="R3998"/>
    <s v="LOGICTEL"/>
    <s v="78 (LEB) Secundária"/>
    <s v="IPA"/>
    <s v="RJ"/>
    <s v="RIO DE JANEIRO"/>
    <s v="RIO DE JANEIRO"/>
    <n v="21000"/>
    <s v="RJO"/>
    <s v="AVENIDA VISCONDE DE ALBUQUERQUE"/>
    <n v="8356"/>
    <n v="463"/>
    <s v="NULL"/>
    <s v="NULL"/>
    <s v="NULL"/>
    <n v="22450001"/>
    <s v="LEBLON"/>
    <s v="R3998"/>
    <n v="23"/>
    <x v="2"/>
    <s v="Inviável"/>
    <s v="REUSO"/>
    <n v="21"/>
    <n v="2"/>
    <s v="CDOI-7803"/>
    <n v="320224"/>
    <n v="-22.9846541"/>
    <n v="-43.229546800000001"/>
    <s v="EDIFICACAO COMPLETA"/>
    <s v="S"/>
    <s v="S"/>
    <s v="S"/>
    <n v="13"/>
    <s v="Sim"/>
    <s v="NULL"/>
    <s v="NULL"/>
    <n v="828"/>
    <s v="NULL"/>
    <s v="A1-80438-2022-FTTH-LEB-RJ"/>
    <x v="0"/>
    <s v="Enviado"/>
    <s v="Enviado"/>
    <x v="9"/>
    <s v="-"/>
    <x v="0"/>
    <s v="SIM"/>
    <s v="Cadastro"/>
  </r>
  <r>
    <s v="R525741"/>
    <s v="LOGICTEL"/>
    <s v="258 (CGD) Secundária"/>
    <s v="CGD"/>
    <s v="RJ"/>
    <s v="RIO DE JANEIRO"/>
    <s v="RIO DE JANEIRO"/>
    <n v="21000"/>
    <s v="RJO"/>
    <s v="ESTRADA DA POSSE"/>
    <n v="3527"/>
    <n v="1168"/>
    <s v="BL 2"/>
    <s v="LD A"/>
    <s v="NULL"/>
    <n v="23088000"/>
    <s v="CAMPO GRANDE"/>
    <s v="R525741"/>
    <n v="20"/>
    <x v="6"/>
    <s v="Inviável"/>
    <s v="REUSO"/>
    <n v="20"/>
    <n v="0"/>
    <s v="CDOI-25835"/>
    <n v="5014947"/>
    <n v="-22.8837434"/>
    <n v="-43.549852899999998"/>
    <s v="EDIFICACAO COMPLETA"/>
    <s v="S"/>
    <s v="S"/>
    <s v="S"/>
    <n v="5"/>
    <s v="Sim"/>
    <s v="NULL"/>
    <s v="NULL"/>
    <n v="1132486231"/>
    <s v="NULL"/>
    <s v="NULL"/>
    <x v="0"/>
    <s v="Enviado"/>
    <s v="Enviado"/>
    <x v="5"/>
    <s v="-"/>
    <x v="0"/>
    <s v="SIM"/>
    <s v="Cadastro"/>
  </r>
  <r>
    <s v="R537198"/>
    <s v="LOGICTEL"/>
    <s v="48 (NIU) Secundária"/>
    <s v="NIU"/>
    <s v="RJ"/>
    <s v="NOVA IGUACU"/>
    <s v="NOVA IGUACU"/>
    <n v="21190"/>
    <s v="NIU"/>
    <s v="RUA SANDRA"/>
    <n v="2746"/>
    <n v="83"/>
    <s v="NULL"/>
    <s v="NULL"/>
    <s v="NULL"/>
    <n v="26265490"/>
    <s v="JD PITORESCO"/>
    <s v="R537198"/>
    <n v="1"/>
    <x v="6"/>
    <s v="Inviável"/>
    <s v="REUSO"/>
    <n v="1"/>
    <n v="0"/>
    <s v="CDOE-4805"/>
    <n v="5065906"/>
    <n v="-22.758887000000001"/>
    <n v="-43.493803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201"/>
    <s v="LOGICTEL"/>
    <s v="48 (NIU) Secundária"/>
    <s v="NIU"/>
    <s v="RJ"/>
    <s v="NOVA IGUACU"/>
    <s v="NOVA IGUACU"/>
    <n v="21190"/>
    <s v="NIU"/>
    <s v="RUA SANDRA"/>
    <n v="2746"/>
    <n v="230"/>
    <s v="NULL"/>
    <s v="NULL"/>
    <s v="NULL"/>
    <n v="26265490"/>
    <s v="JD PITORESCO"/>
    <s v="R537201"/>
    <n v="2"/>
    <x v="6"/>
    <s v="Inviável"/>
    <s v="REUSO"/>
    <n v="2"/>
    <n v="0"/>
    <s v="CDOE-4805"/>
    <n v="5065921"/>
    <n v="-22.758637"/>
    <n v="-43.494959999999999"/>
    <s v="EDIFICACAO COMPLETA"/>
    <s v="N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202"/>
    <s v="LOGICTEL"/>
    <s v="48 (NIU) Secundária"/>
    <s v="NIU"/>
    <s v="RJ"/>
    <s v="NOVA IGUACU"/>
    <s v="NOVA IGUACU"/>
    <n v="21190"/>
    <s v="NIU"/>
    <s v="RUA SANDRA"/>
    <n v="2746"/>
    <n v="196"/>
    <s v="NULL"/>
    <s v="NULL"/>
    <s v="NULL"/>
    <n v="26265490"/>
    <s v="JD PITORESCO"/>
    <s v="R537202"/>
    <n v="1"/>
    <x v="6"/>
    <s v="Inviável"/>
    <s v="REUSO"/>
    <n v="1"/>
    <n v="0"/>
    <s v="CDOE-4805"/>
    <n v="5065869"/>
    <n v="-22.758628999999999"/>
    <n v="-43.494669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203"/>
    <s v="LOGICTEL"/>
    <s v="48 (NIU) Secundária"/>
    <s v="NIU"/>
    <s v="RJ"/>
    <s v="NOVA IGUACU"/>
    <s v="NOVA IGUACU"/>
    <n v="21190"/>
    <s v="NIU"/>
    <s v="RUA SANDRA"/>
    <n v="2746"/>
    <n v="240"/>
    <s v="NULL"/>
    <s v="NULL"/>
    <s v="NULL"/>
    <n v="26265490"/>
    <s v="JD PITORESCO"/>
    <s v="R537203"/>
    <n v="1"/>
    <x v="6"/>
    <s v="Inviável"/>
    <s v="REUSO"/>
    <n v="1"/>
    <n v="0"/>
    <s v="CDOE-4806"/>
    <n v="5065923"/>
    <n v="-22.758641000000001"/>
    <n v="-43.495060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210"/>
    <s v="LOGICTEL"/>
    <s v="48 (NIU) Secundária"/>
    <s v="NIU"/>
    <s v="RJ"/>
    <s v="NOVA IGUACU"/>
    <s v="NOVA IGUACU"/>
    <n v="21190"/>
    <s v="NIU"/>
    <s v="RUA SANDRA"/>
    <n v="2746"/>
    <n v="278"/>
    <s v="NULL"/>
    <s v="NULL"/>
    <s v="NULL"/>
    <n v="26265490"/>
    <s v="JD PITORESCO"/>
    <s v="R537210"/>
    <n v="1"/>
    <x v="6"/>
    <s v="Inviável"/>
    <s v="REUSO"/>
    <n v="1"/>
    <n v="0"/>
    <s v="CDOE-4806"/>
    <n v="5065942"/>
    <n v="-22.758672000000001"/>
    <n v="-43.495488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213"/>
    <s v="LOGICTEL"/>
    <s v="48 (NIU) Secundária"/>
    <s v="NIU"/>
    <s v="RJ"/>
    <s v="NOVA IGUACU"/>
    <s v="NOVA IGUACU"/>
    <n v="21190"/>
    <s v="NIU"/>
    <s v="RUA SANDRA"/>
    <n v="2746"/>
    <n v="250"/>
    <s v="NULL"/>
    <s v="NULL"/>
    <s v="NULL"/>
    <n v="26265490"/>
    <s v="JD PITORESCO"/>
    <s v="R537213"/>
    <n v="1"/>
    <x v="6"/>
    <s v="Inviável"/>
    <s v="REUSO"/>
    <n v="1"/>
    <n v="0"/>
    <s v="CDOE-4806"/>
    <n v="5065975"/>
    <n v="-22.758642999999999"/>
    <n v="-43.495147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222"/>
    <s v="LOGICTEL"/>
    <s v="48 (NIU) Secundária"/>
    <s v="NIU"/>
    <s v="RJ"/>
    <s v="NOVA IGUACU"/>
    <s v="NOVA IGUACU"/>
    <n v="21190"/>
    <s v="NIU"/>
    <s v="RUA SANDRA"/>
    <n v="2746"/>
    <n v="176"/>
    <s v="NULL"/>
    <s v="NULL"/>
    <s v="NULL"/>
    <n v="26265490"/>
    <s v="JD PITORESCO"/>
    <s v="R537222"/>
    <n v="2"/>
    <x v="6"/>
    <s v="Inviável"/>
    <s v="REUSO"/>
    <n v="2"/>
    <n v="0"/>
    <s v="CDOE-4805"/>
    <n v="5066005"/>
    <n v="-22.758616"/>
    <n v="-43.494489000000002"/>
    <s v="EDIFICACAO COMPLETA"/>
    <s v="N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237"/>
    <s v="LOGICTEL"/>
    <s v="48 (NIU) Secundária"/>
    <s v="NIU"/>
    <s v="RJ"/>
    <s v="NOVA IGUACU"/>
    <s v="NOVA IGUACU"/>
    <n v="21190"/>
    <s v="NIU"/>
    <s v="RUA SANDRA"/>
    <n v="2746"/>
    <n v="97"/>
    <s v="NULL"/>
    <s v="NULL"/>
    <s v="NULL"/>
    <n v="26265490"/>
    <s v="JD PITORESCO"/>
    <s v="R537237"/>
    <n v="1"/>
    <x v="6"/>
    <s v="Inviável"/>
    <s v="REUSO"/>
    <n v="1"/>
    <n v="0"/>
    <s v="CDOE-4805"/>
    <n v="5065968"/>
    <n v="-22.758917"/>
    <n v="-43.494084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284"/>
    <s v="LOGICTEL"/>
    <s v="48 (NIU) Secundária"/>
    <s v="NIU"/>
    <s v="RJ"/>
    <s v="NOVA IGUACU"/>
    <s v="NOVA IGUACU"/>
    <n v="21190"/>
    <s v="NIU"/>
    <s v="RUA SANDRA"/>
    <n v="2746"/>
    <n v="107"/>
    <s v="NULL"/>
    <s v="NULL"/>
    <s v="NULL"/>
    <n v="26265490"/>
    <s v="JD PITORESCO"/>
    <s v="R537284"/>
    <n v="1"/>
    <x v="6"/>
    <s v="Inviável"/>
    <s v="REUSO"/>
    <n v="0"/>
    <n v="1"/>
    <s v="CDOE-4805"/>
    <n v="5066216"/>
    <n v="-22.758870999999999"/>
    <n v="-43.494154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291"/>
    <s v="LOGICTEL"/>
    <s v="48 (NIU) Secundária"/>
    <s v="NIU"/>
    <s v="RJ"/>
    <s v="NOVA IGUACU"/>
    <s v="NOVA IGUACU"/>
    <n v="21190"/>
    <s v="NIU"/>
    <s v="RUA SANDRA"/>
    <n v="2746"/>
    <n v="250"/>
    <s v="NULL"/>
    <s v="NULL"/>
    <s v="NULL"/>
    <n v="26265490"/>
    <s v="JD PITORESCO"/>
    <s v="R537291"/>
    <n v="1"/>
    <x v="6"/>
    <s v="Inviável"/>
    <s v="REUSO"/>
    <n v="1"/>
    <n v="0"/>
    <s v="CDOE-4806"/>
    <n v="5066226"/>
    <n v="-22.758588"/>
    <n v="-43.495145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294"/>
    <s v="LOGICTEL"/>
    <s v="48 (NIU) Secundária"/>
    <s v="NIU"/>
    <s v="RJ"/>
    <s v="NOVA IGUACU"/>
    <s v="NOVA IGUACU"/>
    <n v="21190"/>
    <s v="NIU"/>
    <s v="RUA SANDRA"/>
    <n v="2746"/>
    <n v="282"/>
    <s v="NULL"/>
    <s v="NULL"/>
    <s v="NULL"/>
    <n v="26265490"/>
    <s v="JD PITORESCO"/>
    <s v="R537294"/>
    <n v="1"/>
    <x v="6"/>
    <s v="Inviável"/>
    <s v="REUSO"/>
    <n v="1"/>
    <n v="0"/>
    <s v="CDOE-4806"/>
    <n v="5066232"/>
    <n v="-22.758626"/>
    <n v="-43.495483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03"/>
    <s v="LOGICTEL"/>
    <s v="48 (NIU) Secundária"/>
    <s v="NIU"/>
    <s v="RJ"/>
    <s v="NOVA IGUACU"/>
    <s v="NOVA IGUACU"/>
    <n v="21190"/>
    <s v="NIU"/>
    <s v="RUA CLARA"/>
    <n v="8544"/>
    <n v="214"/>
    <s v="NULL"/>
    <s v="NULL"/>
    <s v="NULL"/>
    <n v="26265340"/>
    <s v="JD PITORESCO"/>
    <s v="R537303"/>
    <n v="1"/>
    <x v="6"/>
    <s v="Inviável"/>
    <s v="REUSO"/>
    <n v="0"/>
    <n v="1"/>
    <s v="CDOE-4805"/>
    <n v="5066250"/>
    <n v="-22.758555999999999"/>
    <n v="-43.494200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18"/>
    <s v="LOGICTEL"/>
    <s v="48 (NIU) Secundária"/>
    <s v="NIU"/>
    <s v="RJ"/>
    <s v="NOVA IGUACU"/>
    <s v="NOVA IGUACU"/>
    <n v="21190"/>
    <s v="NIU"/>
    <s v="RUA SANDRA"/>
    <n v="2746"/>
    <n v="216"/>
    <s v="NULL"/>
    <s v="NULL"/>
    <s v="NULL"/>
    <n v="26265490"/>
    <s v="JD PITORESCO"/>
    <s v="R537318"/>
    <n v="1"/>
    <x v="6"/>
    <s v="Inviável"/>
    <s v="REUSO"/>
    <n v="1"/>
    <n v="0"/>
    <s v="CDOE-4805"/>
    <n v="5066202"/>
    <n v="-22.758631000000001"/>
    <n v="-43.494850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19"/>
    <s v="LOGICTEL"/>
    <s v="48 (NIU) Secundária"/>
    <s v="NIU"/>
    <s v="RJ"/>
    <s v="NOVA IGUACU"/>
    <s v="NOVA IGUACU"/>
    <n v="21190"/>
    <s v="NIU"/>
    <s v="RUA SANDRA"/>
    <n v="2746"/>
    <n v="230"/>
    <s v="NULL"/>
    <s v="NULL"/>
    <s v="NULL"/>
    <n v="26265490"/>
    <s v="JD PITORESCO"/>
    <s v="R537319"/>
    <n v="2"/>
    <x v="6"/>
    <s v="Inviável"/>
    <s v="REUSO"/>
    <n v="2"/>
    <n v="0"/>
    <s v="CDOE-4805"/>
    <n v="5066300"/>
    <n v="-22.758582000000001"/>
    <n v="-43.494961000000004"/>
    <s v="EDIFICACAO COMPLETA"/>
    <s v="N"/>
    <s v="N"/>
    <s v="N"/>
    <n v="2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20"/>
    <s v="LOGICTEL"/>
    <s v="48 (NIU) Secundária"/>
    <s v="NIU"/>
    <s v="RJ"/>
    <s v="NOVA IGUACU"/>
    <s v="NOVA IGUACU"/>
    <n v="21190"/>
    <s v="NIU"/>
    <s v="RUA SANDRA"/>
    <n v="2746"/>
    <n v="186"/>
    <s v="NULL"/>
    <s v="NULL"/>
    <s v="NULL"/>
    <n v="26265490"/>
    <s v="JD PITORESCO"/>
    <s v="R537320"/>
    <n v="1"/>
    <x v="6"/>
    <s v="Inviável"/>
    <s v="REUSO"/>
    <n v="1"/>
    <n v="0"/>
    <s v="CDOE-4805"/>
    <n v="5066204"/>
    <n v="-22.758621999999999"/>
    <n v="-43.494568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23"/>
    <s v="LOGICTEL"/>
    <s v="48 (NIU) Secundária"/>
    <s v="NIU"/>
    <s v="RJ"/>
    <s v="NOVA IGUACU"/>
    <s v="NOVA IGUACU"/>
    <n v="21190"/>
    <s v="NIU"/>
    <s v="RUA SANDRA"/>
    <n v="2746"/>
    <n v="73"/>
    <s v="NULL"/>
    <s v="NULL"/>
    <s v="NULL"/>
    <n v="26265490"/>
    <s v="JD PITORESCO"/>
    <s v="R537323"/>
    <n v="1"/>
    <x v="6"/>
    <s v="Inviável"/>
    <s v="REUSO"/>
    <n v="1"/>
    <n v="0"/>
    <s v="CDOE-4805"/>
    <n v="5066304"/>
    <n v="-22.758884999999999"/>
    <n v="-43.49366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38"/>
    <s v="LOGICTEL"/>
    <s v="48 (NIU) Secundária"/>
    <s v="NIU"/>
    <s v="RJ"/>
    <s v="NOVA IGUACU"/>
    <s v="NOVA IGUACU"/>
    <n v="21190"/>
    <s v="NIU"/>
    <s v="RUA SANDRA"/>
    <n v="2746"/>
    <n v="288"/>
    <s v="NULL"/>
    <s v="NULL"/>
    <s v="NULL"/>
    <n v="26265490"/>
    <s v="JD PITORESCO"/>
    <s v="R537338"/>
    <n v="1"/>
    <x v="6"/>
    <s v="Inviável"/>
    <s v="REUSO"/>
    <n v="0"/>
    <n v="1"/>
    <s v="CDOE-4806"/>
    <n v="5066350"/>
    <n v="-22.758645000000001"/>
    <n v="-43.495756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39"/>
    <s v="LOGICTEL"/>
    <s v="48 (NIU) Secundária"/>
    <s v="NIU"/>
    <s v="RJ"/>
    <s v="NOVA IGUACU"/>
    <s v="NOVA IGUACU"/>
    <n v="21190"/>
    <s v="NIU"/>
    <s v="RUA SANDRA"/>
    <n v="2746"/>
    <n v="268"/>
    <s v="NULL"/>
    <s v="NULL"/>
    <s v="NULL"/>
    <n v="26265490"/>
    <s v="JD PITORESCO"/>
    <s v="R537339"/>
    <n v="1"/>
    <x v="6"/>
    <s v="Inviável"/>
    <s v="REUSO"/>
    <n v="1"/>
    <n v="0"/>
    <s v="CDOE-4806"/>
    <n v="5066372"/>
    <n v="-22.758652000000001"/>
    <n v="-43.495342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49"/>
    <s v="LOGICTEL"/>
    <s v="48 (NIU) Secundária"/>
    <s v="NIU"/>
    <s v="RJ"/>
    <s v="NOVA IGUACU"/>
    <s v="NOVA IGUACU"/>
    <n v="21190"/>
    <s v="NIU"/>
    <s v="RUA SANDRA"/>
    <n v="2746"/>
    <n v="202"/>
    <s v="NULL"/>
    <s v="NULL"/>
    <s v="NULL"/>
    <n v="26265490"/>
    <s v="JD PITORESCO"/>
    <s v="R537349"/>
    <n v="1"/>
    <x v="6"/>
    <s v="Inviável"/>
    <s v="REUSO"/>
    <n v="1"/>
    <n v="0"/>
    <s v="CDOE-4805"/>
    <n v="5066392"/>
    <n v="-22.758628999999999"/>
    <n v="-43.49477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58"/>
    <s v="LOGICTEL"/>
    <s v="48 (NIU) Secundária"/>
    <s v="NIU"/>
    <s v="RJ"/>
    <s v="NOVA IGUACU"/>
    <s v="NOVA IGUACU"/>
    <n v="21190"/>
    <s v="NIU"/>
    <s v="RUA SANDRA"/>
    <n v="2746"/>
    <n v="240"/>
    <s v="NULL"/>
    <s v="NULL"/>
    <s v="NULL"/>
    <n v="26265490"/>
    <s v="JD PITORESCO"/>
    <s v="R537358"/>
    <n v="1"/>
    <x v="6"/>
    <s v="Inviável"/>
    <s v="REUSO"/>
    <n v="1"/>
    <n v="0"/>
    <s v="CDOE-4806"/>
    <n v="5066405"/>
    <n v="-22.758596000000001"/>
    <n v="-43.495058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66"/>
    <s v="LOGICTEL"/>
    <s v="48 (NIU) Secundária"/>
    <s v="NIU"/>
    <s v="RJ"/>
    <s v="NOVA IGUACU"/>
    <s v="NOVA IGUACU"/>
    <n v="21190"/>
    <s v="NIU"/>
    <s v="RUA SANDRA"/>
    <n v="2746"/>
    <n v="87"/>
    <s v="NULL"/>
    <s v="NULL"/>
    <s v="NULL"/>
    <n v="26265490"/>
    <s v="JD PITORESCO"/>
    <s v="R537366"/>
    <n v="1"/>
    <x v="6"/>
    <s v="Inviável"/>
    <s v="REUSO"/>
    <n v="1"/>
    <n v="0"/>
    <s v="CDOE-4805"/>
    <n v="5066452"/>
    <n v="-22.758896"/>
    <n v="-43.493935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384"/>
    <s v="LOGICTEL"/>
    <s v="48 (NIU) Secundária"/>
    <s v="NIU"/>
    <s v="RJ"/>
    <s v="NOVA IGUACU"/>
    <s v="NOVA IGUACU"/>
    <n v="21190"/>
    <s v="NIU"/>
    <s v="RUA SANDRA"/>
    <n v="2746"/>
    <n v="97"/>
    <s v="NULL"/>
    <s v="NULL"/>
    <s v="NULL"/>
    <n v="26265490"/>
    <s v="JD PITORESCO"/>
    <s v="R537384"/>
    <n v="1"/>
    <x v="6"/>
    <s v="Inviável"/>
    <s v="REUSO"/>
    <n v="1"/>
    <n v="0"/>
    <s v="CDOE-4805"/>
    <n v="5066512"/>
    <n v="-22.758913"/>
    <n v="-43.494020999999996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07"/>
    <s v="LOGICTEL"/>
    <s v="48 (NIU) Secundária"/>
    <s v="NIU"/>
    <s v="RJ"/>
    <s v="NOVA IGUACU"/>
    <s v="NOVA IGUACU"/>
    <n v="21190"/>
    <s v="NIU"/>
    <s v="RUA SANDRA"/>
    <n v="2746"/>
    <n v="107"/>
    <s v="NULL"/>
    <s v="NULL"/>
    <s v="NULL"/>
    <n v="26265490"/>
    <s v="JD PITORESCO"/>
    <s v="R537407"/>
    <n v="1"/>
    <x v="6"/>
    <s v="Inviável"/>
    <s v="REUSO"/>
    <n v="1"/>
    <n v="0"/>
    <s v="CDOE-4805"/>
    <n v="5066582"/>
    <n v="-22.758925000000001"/>
    <n v="-43.494148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08"/>
    <s v="LOGICTEL"/>
    <s v="48 (NIU) Secundária"/>
    <s v="NIU"/>
    <s v="RJ"/>
    <s v="NOVA IGUACU"/>
    <s v="NOVA IGUACU"/>
    <n v="21190"/>
    <s v="NIU"/>
    <s v="RUA SANDRA"/>
    <n v="2746"/>
    <n v="97"/>
    <s v="NULL"/>
    <s v="NULL"/>
    <s v="NULL"/>
    <n v="26265490"/>
    <s v="JD PITORESCO"/>
    <s v="R537408"/>
    <n v="1"/>
    <x v="6"/>
    <s v="Inviável"/>
    <s v="REUSO"/>
    <n v="0"/>
    <n v="1"/>
    <s v="CDOE-4805"/>
    <n v="5066584"/>
    <n v="-22.758880000000001"/>
    <n v="-43.494053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44"/>
    <s v="LOGICTEL"/>
    <s v="48 (NIU) Secundária"/>
    <s v="NIU"/>
    <s v="RJ"/>
    <s v="NOVA IGUACU"/>
    <s v="NOVA IGUACU"/>
    <n v="21190"/>
    <s v="NIU"/>
    <s v="RUA SANDRA"/>
    <n v="2746"/>
    <n v="206"/>
    <s v="NULL"/>
    <s v="NULL"/>
    <s v="NULL"/>
    <n v="26265490"/>
    <s v="JD PITORESCO"/>
    <s v="R537444"/>
    <n v="1"/>
    <x v="6"/>
    <s v="Inviável"/>
    <s v="REUSO"/>
    <n v="1"/>
    <n v="0"/>
    <s v="CDOE-4805"/>
    <n v="5066712"/>
    <n v="-22.758565000000001"/>
    <n v="-43.49477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56"/>
    <s v="LOGICTEL"/>
    <s v="48 (NIU) Secundária"/>
    <s v="NIU"/>
    <s v="RJ"/>
    <s v="NOVA IGUACU"/>
    <s v="NOVA IGUACU"/>
    <n v="21190"/>
    <s v="NIU"/>
    <s v="RUA SANDRA"/>
    <n v="2746"/>
    <n v="240"/>
    <s v="FU "/>
    <s v="NULL"/>
    <s v="NULL"/>
    <n v="26265490"/>
    <s v="JD PITORESCO"/>
    <s v="R537456"/>
    <n v="1"/>
    <x v="6"/>
    <s v="Inviável"/>
    <s v="REUSO"/>
    <n v="1"/>
    <n v="0"/>
    <s v="CDOE-4806"/>
    <n v="5066736"/>
    <n v="-22.758551000000001"/>
    <n v="-43.495060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74"/>
    <s v="LOGICTEL"/>
    <s v="48 (NIU) Secundária"/>
    <s v="NIU"/>
    <s v="RJ"/>
    <s v="NOVA IGUACU"/>
    <s v="NOVA IGUACU"/>
    <n v="21190"/>
    <s v="NIU"/>
    <s v="RUA SANDRA"/>
    <n v="2746"/>
    <n v="266"/>
    <s v="NULL"/>
    <s v="NULL"/>
    <s v="NULL"/>
    <n v="26265490"/>
    <s v="JD PITORESCO"/>
    <s v="R537474"/>
    <n v="1"/>
    <x v="6"/>
    <s v="Inviável"/>
    <s v="REUSO"/>
    <n v="1"/>
    <n v="0"/>
    <s v="CDOE-4806"/>
    <n v="5066781"/>
    <n v="-22.758649999999999"/>
    <n v="-43.495258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76"/>
    <s v="LOGICTEL"/>
    <s v="48 (NIU) Secundária"/>
    <s v="NIU"/>
    <s v="RJ"/>
    <s v="NOVA IGUACU"/>
    <s v="NOVA IGUACU"/>
    <n v="21190"/>
    <s v="NIU"/>
    <s v="RUA SANDRA"/>
    <n v="2746"/>
    <n v="288"/>
    <s v="NULL"/>
    <s v="NULL"/>
    <s v="NULL"/>
    <n v="26265490"/>
    <s v="JD PITORESCO"/>
    <s v="R537476"/>
    <n v="1"/>
    <x v="6"/>
    <s v="Inviável"/>
    <s v="REUSO"/>
    <n v="1"/>
    <n v="0"/>
    <s v="CDOE-4806"/>
    <n v="5066785"/>
    <n v="-22.758683000000001"/>
    <n v="-43.495744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82"/>
    <s v="LOGICTEL"/>
    <s v="48 (NIU) Secundária"/>
    <s v="NIU"/>
    <s v="RJ"/>
    <s v="NOVA IGUACU"/>
    <s v="NOVA IGUACU"/>
    <n v="21190"/>
    <s v="NIU"/>
    <s v="RUA SANDRA"/>
    <n v="2746"/>
    <n v="299"/>
    <s v="NULL"/>
    <s v="NULL"/>
    <s v="NULL"/>
    <n v="26265490"/>
    <s v="JD PITORESCO"/>
    <s v="R537482"/>
    <n v="1"/>
    <x v="6"/>
    <s v="Inviável"/>
    <s v="REUSO"/>
    <n v="1"/>
    <n v="0"/>
    <s v="CDOE-4806"/>
    <n v="5066819"/>
    <n v="-22.758932999999999"/>
    <n v="-43.495632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83"/>
    <s v="LOGICTEL"/>
    <s v="48 (NIU) Secundária"/>
    <s v="NIU"/>
    <s v="RJ"/>
    <s v="NOVA IGUACU"/>
    <s v="NOVA IGUACU"/>
    <n v="21190"/>
    <s v="NIU"/>
    <s v="RUA DOUTOR MARIO PINOTTI"/>
    <n v="24366"/>
    <n v="1821"/>
    <s v="NULL"/>
    <s v="NULL"/>
    <s v="NULL"/>
    <n v="26265630"/>
    <s v="JARDIM NOVA ERA"/>
    <s v="R537483"/>
    <n v="1"/>
    <x v="6"/>
    <s v="Inviável"/>
    <s v="REUSO"/>
    <n v="1"/>
    <n v="0"/>
    <s v="CDOE-4808"/>
    <n v="5066821"/>
    <n v="-22.760496"/>
    <n v="-43.495297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90"/>
    <s v="LOGICTEL"/>
    <s v="48 (NIU) Secundária"/>
    <s v="NIU"/>
    <s v="RJ"/>
    <s v="NOVA IGUACU"/>
    <s v="NOVA IGUACU"/>
    <n v="21190"/>
    <s v="NIU"/>
    <s v="RUA DOUTOR MARIO PINOTTI"/>
    <n v="24366"/>
    <n v="1830"/>
    <s v="NULL"/>
    <s v="NULL"/>
    <s v="NULL"/>
    <n v="26265630"/>
    <s v="JARDIM NOVA ERA"/>
    <s v="R537490"/>
    <n v="2"/>
    <x v="6"/>
    <s v="Inviável"/>
    <s v="REUSO"/>
    <n v="0"/>
    <n v="2"/>
    <s v="CDOE-4808"/>
    <n v="5066806"/>
    <n v="-22.760408000000002"/>
    <n v="-43.495845000000003"/>
    <s v="EDIFICACAO COMPLETA"/>
    <s v="N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92"/>
    <s v="LOGICTEL"/>
    <s v="48 (NIU) Secundária"/>
    <s v="NIU"/>
    <s v="RJ"/>
    <s v="NOVA IGUACU"/>
    <s v="NOVA IGUACU"/>
    <n v="21190"/>
    <s v="NIU"/>
    <s v="RUA FARROUPILHA"/>
    <n v="8567"/>
    <n v="10"/>
    <s v="NULL"/>
    <s v="NULL"/>
    <s v="NULL"/>
    <n v="26265400"/>
    <s v="JARDIM NOVA ERA"/>
    <s v="R537492"/>
    <n v="1"/>
    <x v="6"/>
    <s v="Inviável"/>
    <s v="REUSO"/>
    <n v="1"/>
    <n v="0"/>
    <s v="CDOE-4808"/>
    <n v="5066829"/>
    <n v="-22.760760999999999"/>
    <n v="-43.495733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496"/>
    <s v="LOGICTEL"/>
    <s v="48 (NIU) Secundária"/>
    <s v="NIU"/>
    <s v="RJ"/>
    <s v="NOVA IGUACU"/>
    <s v="NOVA IGUACU"/>
    <n v="21190"/>
    <s v="NIU"/>
    <s v="RUA CLAUDIA"/>
    <n v="3357"/>
    <n v="184"/>
    <s v="NULL"/>
    <s v="NULL"/>
    <s v="NULL"/>
    <n v="26265330"/>
    <s v="JD PITORESCO"/>
    <s v="R537496"/>
    <n v="2"/>
    <x v="6"/>
    <s v="Inviável"/>
    <s v="REUSO"/>
    <n v="2"/>
    <n v="0"/>
    <s v="CDOE-4807"/>
    <n v="5066853"/>
    <n v="-22.759152"/>
    <n v="-43.495555000000003"/>
    <s v="EDIFICACAO COMPLETA"/>
    <s v="N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01"/>
    <s v="LOGICTEL"/>
    <s v="48 (NIU) Secundária"/>
    <s v="NIU"/>
    <s v="RJ"/>
    <s v="NOVA IGUACU"/>
    <s v="NOVA IGUACU"/>
    <n v="21190"/>
    <s v="NIU"/>
    <s v="RUA SEBASTIAO SILVA"/>
    <n v="24076"/>
    <n v="52"/>
    <s v="NULL"/>
    <s v="NULL"/>
    <s v="NULL"/>
    <n v="26265650"/>
    <s v="JD PITORESCO"/>
    <s v="R537501"/>
    <n v="1"/>
    <x v="6"/>
    <s v="Inviável"/>
    <s v="REUSO"/>
    <n v="1"/>
    <n v="0"/>
    <s v="CDOE-4808"/>
    <n v="5066900"/>
    <n v="-22.760034999999998"/>
    <n v="-43.495322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02"/>
    <s v="LOGICTEL"/>
    <s v="48 (NIU) Secundária"/>
    <s v="NIU"/>
    <s v="RJ"/>
    <s v="NOVA IGUACU"/>
    <s v="NOVA IGUACU"/>
    <n v="21190"/>
    <s v="NIU"/>
    <s v="RUA SANDRA"/>
    <n v="2746"/>
    <n v="199"/>
    <s v="NULL"/>
    <s v="NULL"/>
    <s v="NULL"/>
    <n v="26265490"/>
    <s v="JD PITORESCO"/>
    <s v="R537502"/>
    <n v="1"/>
    <x v="6"/>
    <s v="Inviável"/>
    <s v="REUSO"/>
    <n v="1"/>
    <n v="0"/>
    <s v="CDOE-4805"/>
    <n v="5066902"/>
    <n v="-22.759001999999999"/>
    <n v="-43.494669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04"/>
    <s v="LOGICTEL"/>
    <s v="48 (NIU) Secundária"/>
    <s v="NIU"/>
    <s v="RJ"/>
    <s v="NOVA IGUACU"/>
    <s v="NOVA IGUACU"/>
    <n v="21190"/>
    <s v="NIU"/>
    <s v="RUA SANDRA"/>
    <n v="2746"/>
    <n v="189"/>
    <s v="NULL"/>
    <s v="NULL"/>
    <s v="NULL"/>
    <n v="26265490"/>
    <s v="JD PITORESCO"/>
    <s v="R537504"/>
    <n v="1"/>
    <x v="6"/>
    <s v="Inviável"/>
    <s v="REUSO"/>
    <n v="1"/>
    <n v="0"/>
    <s v="CDOE-4805"/>
    <n v="5066906"/>
    <n v="-22.758891999999999"/>
    <n v="-43.494574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05"/>
    <s v="LOGICTEL"/>
    <s v="48 (NIU) Secundária"/>
    <s v="NIU"/>
    <s v="RJ"/>
    <s v="NOVA IGUACU"/>
    <s v="NOVA IGUACU"/>
    <n v="21190"/>
    <s v="NIU"/>
    <s v="RUA SEBASTIAO SILVA"/>
    <n v="24076"/>
    <n v="63"/>
    <s v="NULL"/>
    <s v="NULL"/>
    <s v="NULL"/>
    <n v="26265650"/>
    <s v="JD PITORESCO"/>
    <s v="R537505"/>
    <n v="1"/>
    <x v="6"/>
    <s v="Inviável"/>
    <s v="REUSO"/>
    <n v="1"/>
    <n v="0"/>
    <s v="CDOE-4807"/>
    <n v="5066908"/>
    <n v="-22.759808"/>
    <n v="-43.495702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06"/>
    <s v="LOGICTEL"/>
    <s v="48 (NIU) Secundária"/>
    <s v="NIU"/>
    <s v="RJ"/>
    <s v="NOVA IGUACU"/>
    <s v="NOVA IGUACU"/>
    <n v="21190"/>
    <s v="NIU"/>
    <s v="RUA SEBASTIAO SILVA"/>
    <n v="24076"/>
    <n v="151"/>
    <s v="NULL"/>
    <s v="NULL"/>
    <s v="NULL"/>
    <n v="26265650"/>
    <s v="JD PITORESCO"/>
    <s v="R537506"/>
    <n v="1"/>
    <x v="6"/>
    <s v="Inviável"/>
    <s v="REUSO"/>
    <n v="1"/>
    <n v="0"/>
    <s v="CDOE-4807"/>
    <n v="5066910"/>
    <n v="-22.759056000000001"/>
    <n v="-43.495896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08"/>
    <s v="LOGICTEL"/>
    <s v="48 (NIU) Secundária"/>
    <s v="NIU"/>
    <s v="RJ"/>
    <s v="NOVA IGUACU"/>
    <s v="NOVA IGUACU"/>
    <n v="21190"/>
    <s v="NIU"/>
    <s v="RUA SANDRA"/>
    <n v="2746"/>
    <n v="219"/>
    <s v="NULL"/>
    <s v="NULL"/>
    <s v="NULL"/>
    <n v="26265490"/>
    <s v="JD PITORESCO"/>
    <s v="R537508"/>
    <n v="1"/>
    <x v="6"/>
    <s v="Inviável"/>
    <s v="REUSO"/>
    <n v="1"/>
    <n v="0"/>
    <s v="CDOE-4805"/>
    <n v="5066855"/>
    <n v="-22.758949000000001"/>
    <n v="-43.494852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10"/>
    <s v="LOGICTEL"/>
    <s v="48 (NIU) Secundária"/>
    <s v="NIU"/>
    <s v="RJ"/>
    <s v="NOVA IGUACU"/>
    <s v="NOVA IGUACU"/>
    <n v="21190"/>
    <s v="NIU"/>
    <s v="RUA SEBASTIAO SILVA"/>
    <n v="24076"/>
    <n v="131"/>
    <s v="NULL"/>
    <s v="NULL"/>
    <s v="NULL"/>
    <n v="26265650"/>
    <s v="JD PITORESCO"/>
    <s v="R537510"/>
    <n v="1"/>
    <x v="6"/>
    <s v="Inviável"/>
    <s v="REUSO"/>
    <n v="1"/>
    <n v="0"/>
    <s v="CDOE-4807"/>
    <n v="5066857"/>
    <n v="-22.759238"/>
    <n v="-43.495876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11"/>
    <s v="LOGICTEL"/>
    <s v="48 (NIU) Secundária"/>
    <s v="NIU"/>
    <s v="RJ"/>
    <s v="NOVA IGUACU"/>
    <s v="NOVA IGUACU"/>
    <n v="21190"/>
    <s v="NIU"/>
    <s v="RUA SEBASTIAO SILVA"/>
    <n v="24076"/>
    <n v="41"/>
    <s v="NULL"/>
    <s v="NULL"/>
    <s v="NULL"/>
    <n v="26265650"/>
    <s v="JD PITORESCO"/>
    <s v="R537511"/>
    <n v="1"/>
    <x v="6"/>
    <s v="Inviável"/>
    <s v="REUSO"/>
    <n v="1"/>
    <n v="0"/>
    <s v="CDOE-4808"/>
    <n v="5066916"/>
    <n v="-22.760158000000001"/>
    <n v="-43.495601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14"/>
    <s v="LOGICTEL"/>
    <s v="48 (NIU) Secundária"/>
    <s v="NIU"/>
    <s v="RJ"/>
    <s v="NOVA IGUACU"/>
    <s v="NOVA IGUACU"/>
    <n v="21190"/>
    <s v="NIU"/>
    <s v="RUA SEBASTIAO SILVA"/>
    <n v="24076"/>
    <n v="111"/>
    <s v="NULL"/>
    <s v="NULL"/>
    <s v="NULL"/>
    <n v="26265650"/>
    <s v="JD PITORESCO"/>
    <s v="R537514"/>
    <n v="1"/>
    <x v="6"/>
    <s v="Inviável"/>
    <s v="REUSO"/>
    <n v="1"/>
    <n v="0"/>
    <s v="CDOE-4807"/>
    <n v="5066861"/>
    <n v="-22.759419000000001"/>
    <n v="-43.495826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16"/>
    <s v="LOGICTEL"/>
    <s v="48 (NIU) Secundária"/>
    <s v="NIU"/>
    <s v="RJ"/>
    <s v="NOVA IGUACU"/>
    <s v="NOVA IGUACU"/>
    <n v="21190"/>
    <s v="NIU"/>
    <s v="RUA SANDRA"/>
    <n v="2746"/>
    <n v="289"/>
    <s v="NULL"/>
    <s v="NULL"/>
    <s v="NULL"/>
    <n v="26265490"/>
    <s v="JD PITORESCO"/>
    <s v="R537516"/>
    <n v="1"/>
    <x v="6"/>
    <s v="Inviável"/>
    <s v="REUSO"/>
    <n v="1"/>
    <n v="0"/>
    <s v="CDOE-4806"/>
    <n v="5066922"/>
    <n v="-22.758990000000001"/>
    <n v="-43.495555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17"/>
    <s v="LOGICTEL"/>
    <s v="48 (NIU) Secundária"/>
    <s v="NIU"/>
    <s v="RJ"/>
    <s v="NOVA IGUACU"/>
    <s v="NOVA IGUACU"/>
    <n v="21190"/>
    <s v="NIU"/>
    <s v="RUA SEBASTIAO SILVA"/>
    <n v="24076"/>
    <n v="101"/>
    <s v="NULL"/>
    <s v="NULL"/>
    <s v="NULL"/>
    <n v="26265650"/>
    <s v="JD PITORESCO"/>
    <s v="R537517"/>
    <n v="1"/>
    <x v="6"/>
    <s v="Inviável"/>
    <s v="REUSO"/>
    <n v="1"/>
    <n v="0"/>
    <s v="CDOE-4807"/>
    <n v="5066924"/>
    <n v="-22.759502000000001"/>
    <n v="-43.495873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19"/>
    <s v="LOGICTEL"/>
    <s v="48 (NIU) Secundária"/>
    <s v="NIU"/>
    <s v="RJ"/>
    <s v="NOVA IGUACU"/>
    <s v="NOVA IGUACU"/>
    <n v="21190"/>
    <s v="NIU"/>
    <s v="RUA CARLA"/>
    <n v="3801"/>
    <n v="202"/>
    <s v="NULL"/>
    <s v="NULL"/>
    <s v="NULL"/>
    <n v="26265350"/>
    <s v="JARDIM ALVORADA"/>
    <s v="R537519"/>
    <n v="1"/>
    <x v="6"/>
    <s v="Inviável"/>
    <s v="REUSO"/>
    <n v="1"/>
    <n v="0"/>
    <s v="CDOE-4807"/>
    <n v="5066928"/>
    <n v="-22.759547000000001"/>
    <n v="-43.495409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22"/>
    <s v="LOGICTEL"/>
    <s v="48 (NIU) Secundária"/>
    <s v="NIU"/>
    <s v="RJ"/>
    <s v="NOVA IGUACU"/>
    <s v="NOVA IGUACU"/>
    <n v="21190"/>
    <s v="NIU"/>
    <s v="RUA SANDRA"/>
    <n v="2746"/>
    <n v="269"/>
    <s v="NULL"/>
    <s v="NULL"/>
    <s v="NULL"/>
    <n v="26265490"/>
    <s v="JD PITORESCO"/>
    <s v="R537522"/>
    <n v="1"/>
    <x v="6"/>
    <s v="Inviável"/>
    <s v="REUSO"/>
    <n v="1"/>
    <n v="0"/>
    <s v="CDOE-4806"/>
    <n v="5066955"/>
    <n v="-22.758984999999999"/>
    <n v="-43.495345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23"/>
    <s v="LOGICTEL"/>
    <s v="48 (NIU) Secundária"/>
    <s v="NIU"/>
    <s v="RJ"/>
    <s v="NOVA IGUACU"/>
    <s v="NOVA IGUACU"/>
    <n v="21190"/>
    <s v="NIU"/>
    <s v="RUA SANDRA"/>
    <n v="2746"/>
    <n v="249"/>
    <s v="NULL"/>
    <s v="NULL"/>
    <s v="NULL"/>
    <n v="26265490"/>
    <s v="JD PITORESCO"/>
    <s v="R537523"/>
    <n v="1"/>
    <x v="6"/>
    <s v="Inviável"/>
    <s v="REUSO"/>
    <n v="1"/>
    <n v="0"/>
    <s v="CDOE-4806"/>
    <n v="5066957"/>
    <n v="-22.758911999999999"/>
    <n v="-43.495145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25"/>
    <s v="LOGICTEL"/>
    <s v="48 (NIU) Secundária"/>
    <s v="NIU"/>
    <s v="RJ"/>
    <s v="NOVA IGUACU"/>
    <s v="NOVA IGUACU"/>
    <n v="21190"/>
    <s v="NIU"/>
    <s v="RUA SEBASTIAO SILVA"/>
    <n v="24076"/>
    <n v="91"/>
    <s v="NULL"/>
    <s v="NULL"/>
    <s v="NULL"/>
    <n v="26265650"/>
    <s v="JD PITORESCO"/>
    <s v="R537525"/>
    <n v="1"/>
    <x v="6"/>
    <s v="Inviável"/>
    <s v="REUSO"/>
    <n v="1"/>
    <n v="0"/>
    <s v="CDOE-4807"/>
    <n v="5066961"/>
    <n v="-22.759551999999999"/>
    <n v="-43.495766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27"/>
    <s v="LOGICTEL"/>
    <s v="48 (NIU) Secundária"/>
    <s v="NIU"/>
    <s v="RJ"/>
    <s v="NOVA IGUACU"/>
    <s v="NOVA IGUACU"/>
    <n v="21190"/>
    <s v="NIU"/>
    <s v="RUA SANDRA"/>
    <n v="2746"/>
    <n v="289"/>
    <s v="NULL"/>
    <s v="NULL"/>
    <s v="NULL"/>
    <n v="26265490"/>
    <s v="JD PITORESCO"/>
    <s v="R537527"/>
    <n v="1"/>
    <x v="6"/>
    <s v="Inviável"/>
    <s v="REUSO"/>
    <n v="0"/>
    <n v="1"/>
    <s v="CDOE-4806"/>
    <n v="5066965"/>
    <n v="-22.758925000000001"/>
    <n v="-43.495553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28"/>
    <s v="LOGICTEL"/>
    <s v="48 (NIU) Secundária"/>
    <s v="NIU"/>
    <s v="RJ"/>
    <s v="NOVA IGUACU"/>
    <s v="NOVA IGUACU"/>
    <n v="21190"/>
    <s v="NIU"/>
    <s v="RUA SEBASTIAO SILVA"/>
    <n v="24076"/>
    <n v="101"/>
    <s v="NULL"/>
    <s v="NULL"/>
    <s v="NULL"/>
    <n v="26265650"/>
    <s v="JD PITORESCO"/>
    <s v="R537528"/>
    <n v="1"/>
    <x v="6"/>
    <s v="Inviável"/>
    <s v="REUSO"/>
    <n v="1"/>
    <n v="0"/>
    <s v="CDOE-4807"/>
    <n v="5066967"/>
    <n v="-22.759487"/>
    <n v="-43.495778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31"/>
    <s v="LOGICTEL"/>
    <s v="48 (NIU) Secundária"/>
    <s v="NIU"/>
    <s v="RJ"/>
    <s v="NOVA IGUACU"/>
    <s v="NOVA IGUACU"/>
    <n v="21190"/>
    <s v="NIU"/>
    <s v="RUA SANDRA"/>
    <n v="2746"/>
    <n v="229"/>
    <s v="NULL"/>
    <s v="NULL"/>
    <s v="NULL"/>
    <n v="26265490"/>
    <s v="JD PITORESCO"/>
    <s v="R537531"/>
    <n v="1"/>
    <x v="6"/>
    <s v="Inviável"/>
    <s v="REUSO"/>
    <n v="1"/>
    <n v="0"/>
    <s v="CDOE-4806"/>
    <n v="5066993"/>
    <n v="-22.758897000000001"/>
    <n v="-43.494956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33"/>
    <s v="LOGICTEL"/>
    <s v="48 (NIU) Secundária"/>
    <s v="NIU"/>
    <s v="RJ"/>
    <s v="NOVA IGUACU"/>
    <s v="NOVA IGUACU"/>
    <n v="21190"/>
    <s v="NIU"/>
    <s v="RUA SANDRA"/>
    <n v="2746"/>
    <n v="269"/>
    <s v="NULL"/>
    <s v="NULL"/>
    <s v="NULL"/>
    <n v="26265490"/>
    <s v="JD PITORESCO"/>
    <s v="R537533"/>
    <n v="1"/>
    <x v="6"/>
    <s v="Inviável"/>
    <s v="REUSO"/>
    <n v="1"/>
    <n v="0"/>
    <s v="CDOE-4806"/>
    <n v="5066997"/>
    <n v="-22.758921999999998"/>
    <n v="-43.495341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36"/>
    <s v="LOGICTEL"/>
    <s v="48 (NIU) Secundária"/>
    <s v="NIU"/>
    <s v="RJ"/>
    <s v="NOVA IGUACU"/>
    <s v="NOVA IGUACU"/>
    <n v="21190"/>
    <s v="NIU"/>
    <s v="RUA SEBASTIAO SILVA"/>
    <n v="24076"/>
    <n v="70"/>
    <s v="NULL"/>
    <s v="NULL"/>
    <s v="NULL"/>
    <n v="26265650"/>
    <s v="JD PITORESCO"/>
    <s v="R537536"/>
    <n v="1"/>
    <x v="6"/>
    <s v="Inviável"/>
    <s v="REUSO"/>
    <n v="1"/>
    <n v="0"/>
    <s v="CDOE-4807"/>
    <n v="5067003"/>
    <n v="-22.759820999999999"/>
    <n v="-43.495378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37"/>
    <s v="LOGICTEL"/>
    <s v="48 (NIU) Secundária"/>
    <s v="NIU"/>
    <s v="RJ"/>
    <s v="NOVA IGUACU"/>
    <s v="NOVA IGUACU"/>
    <n v="21190"/>
    <s v="NIU"/>
    <s v="RUA SANDRA"/>
    <n v="2746"/>
    <n v="179"/>
    <s v="NULL"/>
    <s v="NULL"/>
    <s v="NULL"/>
    <n v="26265490"/>
    <s v="JD PITORESCO"/>
    <s v="R537537"/>
    <n v="1"/>
    <x v="6"/>
    <s v="Inviável"/>
    <s v="REUSO"/>
    <n v="1"/>
    <n v="0"/>
    <s v="CDOE-4805"/>
    <n v="5067005"/>
    <n v="-22.758893"/>
    <n v="-43.4944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38"/>
    <s v="LOGICTEL"/>
    <s v="48 (NIU) Secundária"/>
    <s v="NIU"/>
    <s v="RJ"/>
    <s v="NOVA IGUACU"/>
    <s v="NOVA IGUACU"/>
    <n v="21190"/>
    <s v="NIU"/>
    <s v="RUA SEBASTIAO SILVA"/>
    <n v="24076"/>
    <n v="52"/>
    <s v="NULL"/>
    <s v="NULL"/>
    <s v="NULL"/>
    <n v="26265650"/>
    <s v="JD PITORESCO"/>
    <s v="R537538"/>
    <n v="1"/>
    <x v="6"/>
    <s v="Inviável"/>
    <s v="REUSO"/>
    <n v="1"/>
    <n v="0"/>
    <s v="CDOE-4808"/>
    <n v="5067007"/>
    <n v="-22.760054"/>
    <n v="-43.495356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39"/>
    <s v="LOGICTEL"/>
    <s v="48 (NIU) Secundária"/>
    <s v="NIU"/>
    <s v="RJ"/>
    <s v="NOVA IGUACU"/>
    <s v="NOVA IGUACU"/>
    <n v="21190"/>
    <s v="NIU"/>
    <s v="RUA SANDRA"/>
    <n v="2746"/>
    <n v="199"/>
    <s v="NULL"/>
    <s v="NULL"/>
    <s v="NULL"/>
    <n v="26265490"/>
    <s v="JD PITORESCO"/>
    <s v="R537539"/>
    <n v="1"/>
    <x v="6"/>
    <s v="Inviável"/>
    <s v="REUSO"/>
    <n v="1"/>
    <n v="0"/>
    <s v="CDOE-4805"/>
    <n v="5066984"/>
    <n v="-22.758945000000001"/>
    <n v="-43.49466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41"/>
    <s v="LOGICTEL"/>
    <s v="48 (NIU) Secundária"/>
    <s v="NIU"/>
    <s v="RJ"/>
    <s v="NOVA IGUACU"/>
    <s v="NOVA IGUACU"/>
    <n v="21190"/>
    <s v="NIU"/>
    <s v="RUA SEBASTIAO SILVA"/>
    <n v="24076"/>
    <n v="131"/>
    <s v="NULL"/>
    <s v="NULL"/>
    <s v="NULL"/>
    <n v="26265650"/>
    <s v="JD PITORESCO"/>
    <s v="R537541"/>
    <n v="1"/>
    <x v="6"/>
    <s v="Inviável"/>
    <s v="REUSO"/>
    <n v="1"/>
    <n v="0"/>
    <s v="CDOE-4807"/>
    <n v="5066988"/>
    <n v="-22.759232999999998"/>
    <n v="-43.495840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42"/>
    <s v="LOGICTEL"/>
    <s v="48 (NIU) Secundária"/>
    <s v="NIU"/>
    <s v="RJ"/>
    <s v="NOVA IGUACU"/>
    <s v="NOVA IGUACU"/>
    <n v="21190"/>
    <s v="NIU"/>
    <s v="RUA DOUTOR MARIO PINOTTI"/>
    <n v="24366"/>
    <n v="1818"/>
    <s v="NULL"/>
    <s v="NULL"/>
    <s v="NULL"/>
    <n v="26265630"/>
    <s v="JARDIM NOVA ERA"/>
    <s v="R537542"/>
    <n v="1"/>
    <x v="6"/>
    <s v="Inviável"/>
    <s v="REUSO"/>
    <n v="0"/>
    <n v="1"/>
    <s v="CDOE-4808"/>
    <n v="5067011"/>
    <n v="-22.760349999999999"/>
    <n v="-43.495674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45"/>
    <s v="LOGICTEL"/>
    <s v="48 (NIU) Secundária"/>
    <s v="NIU"/>
    <s v="RJ"/>
    <s v="NOVA IGUACU"/>
    <s v="NOVA IGUACU"/>
    <n v="21190"/>
    <s v="NIU"/>
    <s v="RUA SANDRA"/>
    <n v="2746"/>
    <n v="219"/>
    <s v="NULL"/>
    <s v="NULL"/>
    <s v="NULL"/>
    <n v="26265490"/>
    <s v="JD PITORESCO"/>
    <s v="R537545"/>
    <n v="1"/>
    <x v="6"/>
    <s v="Inviável"/>
    <s v="REUSO"/>
    <n v="1"/>
    <n v="0"/>
    <s v="CDOE-4805"/>
    <n v="5067037"/>
    <n v="-22.758896"/>
    <n v="-43.494852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46"/>
    <s v="LOGICTEL"/>
    <s v="48 (NIU) Secundária"/>
    <s v="NIU"/>
    <s v="RJ"/>
    <s v="NOVA IGUACU"/>
    <s v="NOVA IGUACU"/>
    <n v="21190"/>
    <s v="NIU"/>
    <s v="RUA SEBASTIAO SILVA"/>
    <n v="24076"/>
    <n v="61"/>
    <s v="NULL"/>
    <s v="NULL"/>
    <s v="NULL"/>
    <n v="26265650"/>
    <s v="JD PITORESCO"/>
    <s v="R537546"/>
    <n v="1"/>
    <x v="6"/>
    <s v="Inviável"/>
    <s v="REUSO"/>
    <n v="1"/>
    <n v="0"/>
    <s v="CDOE-4807"/>
    <n v="5067015"/>
    <n v="-22.759891"/>
    <n v="-43.495668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47"/>
    <s v="LOGICTEL"/>
    <s v="48 (NIU) Secundária"/>
    <s v="NIU"/>
    <s v="RJ"/>
    <s v="NOVA IGUACU"/>
    <s v="NOVA IGUACU"/>
    <n v="21190"/>
    <s v="NIU"/>
    <s v="RUA SEBASTIAO SILVA"/>
    <n v="24076"/>
    <n v="161"/>
    <s v="NULL"/>
    <s v="NULL"/>
    <s v="NULL"/>
    <n v="26265650"/>
    <s v="JD PITORESCO"/>
    <s v="R537547"/>
    <n v="1"/>
    <x v="6"/>
    <s v="Inviável"/>
    <s v="REUSO"/>
    <n v="1"/>
    <n v="0"/>
    <s v="CDOE-4807"/>
    <n v="5067041"/>
    <n v="-22.758944"/>
    <n v="-43.495911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48"/>
    <s v="LOGICTEL"/>
    <s v="48 (NIU) Secundária"/>
    <s v="NIU"/>
    <s v="RJ"/>
    <s v="NOVA IGUACU"/>
    <s v="NOVA IGUACU"/>
    <n v="21190"/>
    <s v="NIU"/>
    <s v="RUA SEBASTIAO SILVA"/>
    <n v="24076"/>
    <n v="102"/>
    <s v="NULL"/>
    <s v="NULL"/>
    <s v="NULL"/>
    <n v="26265650"/>
    <s v="JD PITORESCO"/>
    <s v="R537548"/>
    <n v="1"/>
    <x v="6"/>
    <s v="Inviável"/>
    <s v="REUSO"/>
    <n v="1"/>
    <n v="0"/>
    <s v="CDOE-4807"/>
    <n v="5067017"/>
    <n v="-22.759346000000001"/>
    <n v="-43.4955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56"/>
    <s v="LOGICTEL"/>
    <s v="48 (NIU) Secundária"/>
    <s v="NIU"/>
    <s v="RJ"/>
    <s v="NOVA IGUACU"/>
    <s v="NOVA IGUACU"/>
    <n v="21190"/>
    <s v="NIU"/>
    <s v="RUA FARROUPILHA"/>
    <n v="8567"/>
    <n v="9"/>
    <s v="NULL"/>
    <s v="NULL"/>
    <s v="NULL"/>
    <n v="26265400"/>
    <s v="JARDIM NOVA ERA"/>
    <s v="R537556"/>
    <n v="4"/>
    <x v="6"/>
    <s v="Inviável"/>
    <s v="REUSO"/>
    <n v="0"/>
    <n v="4"/>
    <s v="CDOE-4808"/>
    <n v="5067023"/>
    <n v="-22.760631"/>
    <n v="-43.495534999999997"/>
    <s v="EDIFICACAO COMPLETA"/>
    <s v="N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64"/>
    <s v="LOGICTEL"/>
    <s v="48 (NIU) Secundária"/>
    <s v="NIU"/>
    <s v="RJ"/>
    <s v="NOVA IGUACU"/>
    <s v="NOVA IGUACU"/>
    <n v="21190"/>
    <s v="NIU"/>
    <s v="RUA SANDRA"/>
    <n v="2746"/>
    <n v="219"/>
    <s v="NULL"/>
    <s v="NULL"/>
    <s v="NULL"/>
    <n v="26265490"/>
    <s v="JD PITORESCO"/>
    <s v="R537564"/>
    <n v="2"/>
    <x v="6"/>
    <s v="Inviável"/>
    <s v="REUSO"/>
    <n v="2"/>
    <n v="0"/>
    <s v="CDOE-4805"/>
    <n v="5067080"/>
    <n v="-22.759018000000001"/>
    <n v="-43.495044"/>
    <s v="EDIFICACAO COMPLETA"/>
    <s v="N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69"/>
    <s v="LOGICTEL"/>
    <s v="48 (NIU) Secundária"/>
    <s v="NIU"/>
    <s v="RJ"/>
    <s v="NOVA IGUACU"/>
    <s v="NOVA IGUACU"/>
    <n v="21190"/>
    <s v="NIU"/>
    <s v="RUA DOUTOR MARIO PINOTTI"/>
    <n v="24366"/>
    <n v="1821"/>
    <s v="NULL"/>
    <s v="NULL"/>
    <s v="NULL"/>
    <n v="26265630"/>
    <s v="JARDIM NOVA ERA"/>
    <s v="R537569"/>
    <n v="1"/>
    <x v="6"/>
    <s v="Inviável"/>
    <s v="REUSO"/>
    <n v="0"/>
    <n v="1"/>
    <s v="CDOE-4808"/>
    <n v="5067099"/>
    <n v="-22.7605"/>
    <n v="-43.495342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76"/>
    <s v="LOGICTEL"/>
    <s v="48 (NIU) Secundária"/>
    <s v="NIU"/>
    <s v="RJ"/>
    <s v="NOVA IGUACU"/>
    <s v="NOVA IGUACU"/>
    <n v="21190"/>
    <s v="NIU"/>
    <s v="RUA FARROUPILHA"/>
    <n v="8567"/>
    <n v="9"/>
    <s v="NULL"/>
    <s v="NULL"/>
    <s v="NULL"/>
    <n v="26265400"/>
    <s v="JARDIM NOVA ERA"/>
    <s v="R537576"/>
    <n v="2"/>
    <x v="6"/>
    <s v="Inviável"/>
    <s v="REUSO"/>
    <n v="2"/>
    <n v="0"/>
    <s v="CDOE-4808"/>
    <n v="5067123"/>
    <n v="-22.760607700000001"/>
    <n v="-43.495562999999997"/>
    <s v="EDIFICACAO COMPLETA"/>
    <s v="N"/>
    <s v="N"/>
    <s v="N"/>
    <n v="2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77"/>
    <s v="LOGICTEL"/>
    <s v="48 (NIU) Secundária"/>
    <s v="NIU"/>
    <s v="RJ"/>
    <s v="NOVA IGUACU"/>
    <s v="NOVA IGUACU"/>
    <n v="21190"/>
    <s v="NIU"/>
    <s v="RUA FARROUPILHA"/>
    <n v="8567"/>
    <n v="10"/>
    <s v="NULL"/>
    <s v="NULL"/>
    <s v="NULL"/>
    <n v="26265400"/>
    <s v="JARDIM NOVA ERA"/>
    <s v="R537577"/>
    <n v="1"/>
    <x v="6"/>
    <s v="Inviável"/>
    <s v="REUSO"/>
    <n v="1"/>
    <n v="0"/>
    <s v="CDOE-4808"/>
    <n v="5067127"/>
    <n v="-22.760814"/>
    <n v="-43.495716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79"/>
    <s v="LOGICTEL"/>
    <s v="48 (NIU) Secundária"/>
    <s v="NIU"/>
    <s v="RJ"/>
    <s v="NOVA IGUACU"/>
    <s v="NOVA IGUACU"/>
    <n v="21190"/>
    <s v="NIU"/>
    <s v="RUA DOUTOR MARIO PINOTTI"/>
    <n v="24366"/>
    <n v="1814"/>
    <s v="NULL"/>
    <s v="NULL"/>
    <s v="NULL"/>
    <n v="26265630"/>
    <s v="JARDIM NOVA ERA"/>
    <s v="R537579"/>
    <n v="2"/>
    <x v="6"/>
    <s v="Inviável"/>
    <s v="REUSO"/>
    <n v="2"/>
    <n v="0"/>
    <s v="CDOE-4808"/>
    <n v="5067133"/>
    <n v="-22.760238999999999"/>
    <n v="-43.495587"/>
    <s v="EDIFICACAO COMPLETA"/>
    <s v="N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81"/>
    <s v="LOGICTEL"/>
    <s v="48 (NIU) Secundária"/>
    <s v="NIU"/>
    <s v="RJ"/>
    <s v="NOVA IGUACU"/>
    <s v="NOVA IGUACU"/>
    <n v="21190"/>
    <s v="NIU"/>
    <s v="RUA DOUTOR MARIO PINOTTI"/>
    <n v="24366"/>
    <n v="1831"/>
    <s v="NULL"/>
    <s v="NULL"/>
    <s v="NULL"/>
    <n v="26265630"/>
    <s v="JARDIM NOVA ERA"/>
    <s v="R537581"/>
    <n v="1"/>
    <x v="6"/>
    <s v="Inviável"/>
    <s v="REUSO"/>
    <n v="1"/>
    <n v="0"/>
    <s v="CDOE-4808"/>
    <n v="5067140"/>
    <n v="-22.760497999999998"/>
    <n v="-43.495412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85"/>
    <s v="LOGICTEL"/>
    <s v="48 (NIU) Secundária"/>
    <s v="NIU"/>
    <s v="RJ"/>
    <s v="NOVA IGUACU"/>
    <s v="NOVA IGUACU"/>
    <n v="21190"/>
    <s v="NIU"/>
    <s v="RUA DOUTOR MARIO PINOTTI"/>
    <n v="24366"/>
    <n v="1830"/>
    <s v="NULL"/>
    <s v="NULL"/>
    <s v="NULL"/>
    <n v="26265630"/>
    <s v="JARDIM NOVA ERA"/>
    <s v="R537585"/>
    <n v="1"/>
    <x v="6"/>
    <s v="Inviável"/>
    <s v="REUSO"/>
    <n v="1"/>
    <n v="0"/>
    <s v="CDOE-4808"/>
    <n v="5067152"/>
    <n v="-22.760403"/>
    <n v="-43.495804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93"/>
    <s v="LOGICTEL"/>
    <s v="48 (NIU) Secundária"/>
    <s v="NIU"/>
    <s v="RJ"/>
    <s v="NOVA IGUACU"/>
    <s v="NOVA IGUACU"/>
    <n v="21190"/>
    <s v="NIU"/>
    <s v="RUA SANDRA"/>
    <n v="2746"/>
    <n v="279"/>
    <s v="NULL"/>
    <s v="NULL"/>
    <s v="NULL"/>
    <n v="26265490"/>
    <s v="JD PITORESCO"/>
    <s v="R537593"/>
    <n v="1"/>
    <x v="6"/>
    <s v="Inviável"/>
    <s v="REUSO"/>
    <n v="1"/>
    <n v="0"/>
    <s v="CDOE-4806"/>
    <n v="5067171"/>
    <n v="-22.758927"/>
    <n v="-43.49545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95"/>
    <s v="LOGICTEL"/>
    <s v="48 (NIU) Secundária"/>
    <s v="NIU"/>
    <s v="RJ"/>
    <s v="NOVA IGUACU"/>
    <s v="NOVA IGUACU"/>
    <n v="21190"/>
    <s v="NIU"/>
    <s v="RUA SANDRA"/>
    <n v="2746"/>
    <n v="239"/>
    <s v="NULL"/>
    <s v="NULL"/>
    <s v="NULL"/>
    <n v="26265490"/>
    <s v="JD PITORESCO"/>
    <s v="R537595"/>
    <n v="1"/>
    <x v="6"/>
    <s v="Inviável"/>
    <s v="REUSO"/>
    <n v="1"/>
    <n v="0"/>
    <s v="CDOE-4806"/>
    <n v="5067195"/>
    <n v="-22.758906"/>
    <n v="-43.495047"/>
    <s v="MORADIA"/>
    <s v="NULL"/>
    <s v="N"/>
    <s v="N"/>
    <n v="2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96"/>
    <s v="LOGICTEL"/>
    <s v="48 (NIU) Secundária"/>
    <s v="NIU"/>
    <s v="RJ"/>
    <s v="NOVA IGUACU"/>
    <s v="NOVA IGUACU"/>
    <n v="21190"/>
    <s v="NIU"/>
    <s v="RUA SEBASTIAO SILVA"/>
    <n v="24076"/>
    <n v="81"/>
    <s v="NULL"/>
    <s v="NULL"/>
    <s v="NULL"/>
    <n v="26265650"/>
    <s v="JD PITORESCO"/>
    <s v="R537596"/>
    <n v="1"/>
    <x v="6"/>
    <s v="Inviável"/>
    <s v="REUSO"/>
    <n v="1"/>
    <n v="0"/>
    <s v="CDOE-4807"/>
    <n v="5067177"/>
    <n v="-22.759622"/>
    <n v="-43.495752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597"/>
    <s v="LOGICTEL"/>
    <s v="48 (NIU) Secundária"/>
    <s v="NIU"/>
    <s v="RJ"/>
    <s v="NOVA IGUACU"/>
    <s v="NOVA IGUACU"/>
    <n v="21190"/>
    <s v="NIU"/>
    <s v="RUA SEBASTIAO SILVA"/>
    <n v="24076"/>
    <n v="111"/>
    <s v="NULL"/>
    <s v="NULL"/>
    <s v="NULL"/>
    <n v="26265650"/>
    <s v="JD PITORESCO"/>
    <s v="R537597"/>
    <n v="1"/>
    <x v="6"/>
    <s v="Inviável"/>
    <s v="REUSO"/>
    <n v="0"/>
    <n v="1"/>
    <s v="CDOE-4807"/>
    <n v="5067199"/>
    <n v="-22.759409000000002"/>
    <n v="-43.495793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03"/>
    <s v="LOGICTEL"/>
    <s v="48 (NIU) Secundária"/>
    <s v="NIU"/>
    <s v="RJ"/>
    <s v="NOVA IGUACU"/>
    <s v="NOVA IGUACU"/>
    <n v="21190"/>
    <s v="NIU"/>
    <s v="RUA SEBASTIAO SILVA"/>
    <n v="24076"/>
    <n v="101"/>
    <s v="NULL"/>
    <s v="NULL"/>
    <s v="NULL"/>
    <n v="26265650"/>
    <s v="JD PITORESCO"/>
    <s v="R537603"/>
    <n v="1"/>
    <x v="6"/>
    <s v="Inviável"/>
    <s v="REUSO"/>
    <n v="1"/>
    <n v="0"/>
    <s v="CDOE-4807"/>
    <n v="5067213"/>
    <n v="-22.759497"/>
    <n v="-43.495843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05"/>
    <s v="LOGICTEL"/>
    <s v="48 (NIU) Secundária"/>
    <s v="NIU"/>
    <s v="RJ"/>
    <s v="NOVA IGUACU"/>
    <s v="NOVA IGUACU"/>
    <n v="21190"/>
    <s v="NIU"/>
    <s v="RUA SEBASTIAO SILVA"/>
    <n v="24076"/>
    <n v="71"/>
    <s v="NULL"/>
    <s v="NULL"/>
    <s v="NULL"/>
    <n v="26265650"/>
    <s v="JD PITORESCO"/>
    <s v="R537605"/>
    <n v="1"/>
    <x v="6"/>
    <s v="Inviável"/>
    <s v="REUSO"/>
    <n v="1"/>
    <n v="0"/>
    <s v="CDOE-4807"/>
    <n v="5066871"/>
    <n v="-22.759720999999999"/>
    <n v="-43.495721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06"/>
    <s v="LOGICTEL"/>
    <s v="48 (NIU) Secundária"/>
    <s v="NIU"/>
    <s v="RJ"/>
    <s v="NOVA IGUACU"/>
    <s v="NOVA IGUACU"/>
    <n v="21190"/>
    <s v="NIU"/>
    <s v="RUA SEBASTIAO SILVA"/>
    <n v="24076"/>
    <n v="165"/>
    <s v="NULL"/>
    <s v="NULL"/>
    <s v="NULL"/>
    <n v="26265650"/>
    <s v="JD PITORESCO"/>
    <s v="R537606"/>
    <n v="1"/>
    <x v="6"/>
    <s v="Inviável"/>
    <s v="REUSO"/>
    <n v="1"/>
    <n v="0"/>
    <s v="CDOE-4806"/>
    <n v="5067218"/>
    <n v="-22.758856000000002"/>
    <n v="-43.495944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07"/>
    <s v="LOGICTEL"/>
    <s v="48 (NIU) Secundária"/>
    <s v="NIU"/>
    <s v="RJ"/>
    <s v="NOVA IGUACU"/>
    <s v="NOVA IGUACU"/>
    <n v="21190"/>
    <s v="NIU"/>
    <s v="RUA SEBASTIAO SILVA"/>
    <n v="24076"/>
    <n v="82"/>
    <s v="NULL"/>
    <s v="NULL"/>
    <s v="NULL"/>
    <n v="26265650"/>
    <s v="JD PITORESCO"/>
    <s v="R537607"/>
    <n v="1"/>
    <x v="6"/>
    <s v="Inviável"/>
    <s v="REUSO"/>
    <n v="1"/>
    <n v="0"/>
    <s v="CDOE-4807"/>
    <n v="5067233"/>
    <n v="-22.759536000000001"/>
    <n v="-43.495455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09"/>
    <s v="LOGICTEL"/>
    <s v="48 (NIU) Secundária"/>
    <s v="NIU"/>
    <s v="RJ"/>
    <s v="NOVA IGUACU"/>
    <s v="NOVA IGUACU"/>
    <n v="21190"/>
    <s v="NIU"/>
    <s v="RUA SEBASTIAO SILVA"/>
    <n v="24076"/>
    <n v="141"/>
    <s v="NULL"/>
    <s v="NULL"/>
    <s v="NULL"/>
    <n v="26265650"/>
    <s v="JD PITORESCO"/>
    <s v="R537609"/>
    <n v="1"/>
    <x v="6"/>
    <s v="Inviável"/>
    <s v="REUSO"/>
    <n v="1"/>
    <n v="0"/>
    <s v="CDOE-4807"/>
    <n v="5067225"/>
    <n v="-22.759146999999999"/>
    <n v="-43.495862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10"/>
    <s v="LOGICTEL"/>
    <s v="48 (NIU) Secundária"/>
    <s v="NIU"/>
    <s v="RJ"/>
    <s v="NOVA IGUACU"/>
    <s v="NOVA IGUACU"/>
    <n v="21190"/>
    <s v="NIU"/>
    <s v="RUA SEBASTIAO SILVA"/>
    <n v="24076"/>
    <n v="45"/>
    <s v="NULL"/>
    <s v="NULL"/>
    <s v="NULL"/>
    <n v="26265650"/>
    <s v="JD PITORESCO"/>
    <s v="R537610"/>
    <n v="1"/>
    <x v="6"/>
    <s v="Inviável"/>
    <s v="REUSO"/>
    <n v="1"/>
    <n v="0"/>
    <s v="CDOE-4808"/>
    <n v="5067235"/>
    <n v="-22.760057"/>
    <n v="-43.495629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13"/>
    <s v="LOGICTEL"/>
    <s v="48 (NIU) Secundária"/>
    <s v="NIU"/>
    <s v="RJ"/>
    <s v="NOVA IGUACU"/>
    <s v="NOVA IGUACU"/>
    <n v="21190"/>
    <s v="NIU"/>
    <s v="RUA SANDRA"/>
    <n v="2746"/>
    <n v="209"/>
    <s v="NULL"/>
    <s v="NULL"/>
    <s v="NULL"/>
    <n v="26265490"/>
    <s v="JD PITORESCO"/>
    <s v="R537613"/>
    <n v="1"/>
    <x v="6"/>
    <s v="Inviável"/>
    <s v="REUSO"/>
    <n v="1"/>
    <n v="0"/>
    <s v="CDOE-4805"/>
    <n v="5067253"/>
    <n v="-22.758897000000001"/>
    <n v="-43.494745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14"/>
    <s v="LOGICTEL"/>
    <s v="48 (NIU) Secundária"/>
    <s v="NIU"/>
    <s v="RJ"/>
    <s v="NOVA IGUACU"/>
    <s v="NOVA IGUACU"/>
    <n v="21190"/>
    <s v="NIU"/>
    <s v="RUA SEBASTIAO SILVA"/>
    <n v="24076"/>
    <n v="63"/>
    <s v="NULL"/>
    <s v="NULL"/>
    <s v="NULL"/>
    <n v="26265650"/>
    <s v="JD PITORESCO"/>
    <s v="R537614"/>
    <n v="1"/>
    <x v="6"/>
    <s v="Inviável"/>
    <s v="REUSO"/>
    <n v="1"/>
    <n v="0"/>
    <s v="CDOE-4807"/>
    <n v="5067183"/>
    <n v="-22.759955999999999"/>
    <n v="-43.49536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15"/>
    <s v="LOGICTEL"/>
    <s v="48 (NIU) Secundária"/>
    <s v="NIU"/>
    <s v="RJ"/>
    <s v="NOVA IGUACU"/>
    <s v="NOVA IGUACU"/>
    <n v="21190"/>
    <s v="NIU"/>
    <s v="RUA SANDRA"/>
    <n v="2746"/>
    <n v="189"/>
    <s v="NULL"/>
    <s v="NULL"/>
    <s v="NULL"/>
    <n v="26265490"/>
    <s v="JD PITORESCO"/>
    <s v="R537615"/>
    <n v="1"/>
    <x v="6"/>
    <s v="Inviável"/>
    <s v="REUSO"/>
    <n v="1"/>
    <n v="0"/>
    <s v="CDOE-4805"/>
    <n v="5067237"/>
    <n v="-22.758970000000001"/>
    <n v="-43.494577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16"/>
    <s v="LOGICTEL"/>
    <s v="48 (NIU) Secundária"/>
    <s v="NIU"/>
    <s v="RJ"/>
    <s v="NOVA IGUACU"/>
    <s v="NOVA IGUACU"/>
    <n v="21190"/>
    <s v="NIU"/>
    <s v="RUA SEBASTIAO SILVA"/>
    <n v="24076"/>
    <n v="131"/>
    <s v="NULL"/>
    <s v="NULL"/>
    <s v="NULL"/>
    <n v="26265650"/>
    <s v="JD PITORESCO"/>
    <s v="R537616"/>
    <n v="1"/>
    <x v="6"/>
    <s v="Inviável"/>
    <s v="REUSO"/>
    <n v="1"/>
    <n v="0"/>
    <s v="CDOE-4807"/>
    <n v="5067185"/>
    <n v="-22.759238"/>
    <n v="-43.495908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17"/>
    <s v="LOGICTEL"/>
    <s v="48 (NIU) Secundária"/>
    <s v="NIU"/>
    <s v="RJ"/>
    <s v="NOVA IGUACU"/>
    <s v="NOVA IGUACU"/>
    <n v="21190"/>
    <s v="NIU"/>
    <s v="RUA DOUTOR MARIO PINOTTI"/>
    <n v="24366"/>
    <n v="1820"/>
    <s v="NULL"/>
    <s v="NULL"/>
    <s v="NULL"/>
    <n v="26265630"/>
    <s v="JARDIM NOVA ERA"/>
    <s v="R537617"/>
    <n v="1"/>
    <x v="6"/>
    <s v="Inviável"/>
    <s v="REUSO"/>
    <n v="1"/>
    <n v="0"/>
    <s v="CDOE-4808"/>
    <n v="5067187"/>
    <n v="-22.760313"/>
    <n v="-43.495745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18"/>
    <s v="LOGICTEL"/>
    <s v="48 (NIU) Secundária"/>
    <s v="NIU"/>
    <s v="RJ"/>
    <s v="NOVA IGUACU"/>
    <s v="NOVA IGUACU"/>
    <n v="21190"/>
    <s v="NIU"/>
    <s v="RUA SEBASTIAO SILVA"/>
    <n v="24076"/>
    <n v="141"/>
    <s v="NULL"/>
    <s v="NULL"/>
    <s v="NULL"/>
    <n v="26265650"/>
    <s v="JD PITORESCO"/>
    <s v="R537618"/>
    <n v="1"/>
    <x v="6"/>
    <s v="Inviável"/>
    <s v="REUSO"/>
    <n v="1"/>
    <n v="0"/>
    <s v="CDOE-4807"/>
    <n v="5067189"/>
    <n v="-22.759150000000002"/>
    <n v="-43.495901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19"/>
    <s v="LOGICTEL"/>
    <s v="48 (NIU) Secundária"/>
    <s v="NIU"/>
    <s v="RJ"/>
    <s v="NOVA IGUACU"/>
    <s v="NOVA IGUACU"/>
    <n v="21190"/>
    <s v="NIU"/>
    <s v="RUA SEBASTIAO SILVA"/>
    <n v="24076"/>
    <n v="51"/>
    <s v="NULL"/>
    <s v="NULL"/>
    <s v="NULL"/>
    <n v="26265650"/>
    <s v="JD PITORESCO"/>
    <s v="R537619"/>
    <n v="1"/>
    <x v="6"/>
    <s v="Inviável"/>
    <s v="REUSO"/>
    <n v="1"/>
    <n v="0"/>
    <s v="CDOE-4807"/>
    <n v="5067191"/>
    <n v="-22.759978"/>
    <n v="-43.495645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23"/>
    <s v="LOGICTEL"/>
    <s v="48 (NIU) Secundária"/>
    <s v="NIU"/>
    <s v="RJ"/>
    <s v="NOVA IGUACU"/>
    <s v="NOVA IGUACU"/>
    <n v="21190"/>
    <s v="NIU"/>
    <s v="RUA SEBASTIAO SILVA"/>
    <n v="24076"/>
    <n v="81"/>
    <s v="NULL"/>
    <s v="NULL"/>
    <s v="NULL"/>
    <n v="26265650"/>
    <s v="JD PITORESCO"/>
    <s v="R537623"/>
    <n v="1"/>
    <x v="6"/>
    <s v="Inviável"/>
    <s v="REUSO"/>
    <n v="1"/>
    <n v="0"/>
    <s v="CDOE-4807"/>
    <n v="5067266"/>
    <n v="-22.759629"/>
    <n v="-43.495775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24"/>
    <s v="LOGICTEL"/>
    <s v="48 (NIU) Secundária"/>
    <s v="NIU"/>
    <s v="RJ"/>
    <s v="NOVA IGUACU"/>
    <s v="NOVA IGUACU"/>
    <n v="21190"/>
    <s v="NIU"/>
    <s v="RUA SEBASTIAO SILVA"/>
    <n v="24076"/>
    <n v="165"/>
    <s v="NULL"/>
    <s v="NULL"/>
    <s v="NULL"/>
    <n v="26265650"/>
    <s v="JD PITORESCO"/>
    <s v="R537624"/>
    <n v="1"/>
    <x v="6"/>
    <s v="Inviável"/>
    <s v="REUSO"/>
    <n v="1"/>
    <n v="0"/>
    <s v="CDOE-4806"/>
    <n v="5067239"/>
    <n v="-22.758859999999999"/>
    <n v="-43.49598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25"/>
    <s v="LOGICTEL"/>
    <s v="48 (NIU) Secundária"/>
    <s v="NIU"/>
    <s v="RJ"/>
    <s v="NOVA IGUACU"/>
    <s v="NOVA IGUACU"/>
    <n v="21190"/>
    <s v="NIU"/>
    <s v="RUA SEBASTIAO SILVA"/>
    <n v="24076"/>
    <n v="92"/>
    <s v="NULL"/>
    <s v="NULL"/>
    <s v="NULL"/>
    <n v="26265650"/>
    <s v="JD PITORESCO"/>
    <s v="R537625"/>
    <n v="1"/>
    <x v="6"/>
    <s v="Inviável"/>
    <s v="REUSO"/>
    <n v="1"/>
    <n v="0"/>
    <s v="CDOE-4807"/>
    <n v="5067241"/>
    <n v="-22.759419000000001"/>
    <n v="-43.495480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26"/>
    <s v="LOGICTEL"/>
    <s v="48 (NIU) Secundária"/>
    <s v="NIU"/>
    <s v="RJ"/>
    <s v="NOVA IGUACU"/>
    <s v="NOVA IGUACU"/>
    <n v="21190"/>
    <s v="NIU"/>
    <s v="RUA SEBASTIAO SILVA"/>
    <n v="24076"/>
    <n v="121"/>
    <s v="NULL"/>
    <s v="NULL"/>
    <s v="NULL"/>
    <n v="26265650"/>
    <s v="JD PITORESCO"/>
    <s v="R537626"/>
    <n v="1"/>
    <x v="6"/>
    <s v="Inviável"/>
    <s v="REUSO"/>
    <n v="1"/>
    <n v="0"/>
    <s v="CDOE-4807"/>
    <n v="5067271"/>
    <n v="-22.759331"/>
    <n v="-43.495818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27"/>
    <s v="LOGICTEL"/>
    <s v="48 (NIU) Secundária"/>
    <s v="NIU"/>
    <s v="RJ"/>
    <s v="NOVA IGUACU"/>
    <s v="NOVA IGUACU"/>
    <n v="21190"/>
    <s v="NIU"/>
    <s v="RUA DOUTOR MARIO PINOTTI"/>
    <n v="24366"/>
    <n v="1820"/>
    <s v="NULL"/>
    <s v="NULL"/>
    <s v="NULL"/>
    <n v="26265630"/>
    <s v="JARDIM NOVA ERA"/>
    <s v="R537627"/>
    <n v="1"/>
    <x v="6"/>
    <s v="Inviável"/>
    <s v="REUSO"/>
    <n v="0"/>
    <n v="1"/>
    <s v="CDOE-4808"/>
    <n v="5067243"/>
    <n v="-22.760363999999999"/>
    <n v="-43.495747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28"/>
    <s v="LOGICTEL"/>
    <s v="48 (NIU) Secundária"/>
    <s v="NIU"/>
    <s v="RJ"/>
    <s v="NOVA IGUACU"/>
    <s v="NOVA IGUACU"/>
    <n v="21190"/>
    <s v="NIU"/>
    <s v="RUA SEBASTIAO SILVA"/>
    <n v="24076"/>
    <n v="72"/>
    <s v="NULL"/>
    <s v="NULL"/>
    <s v="NULL"/>
    <n v="26265650"/>
    <s v="JD PITORESCO"/>
    <s v="R537628"/>
    <n v="1"/>
    <x v="6"/>
    <s v="Inviável"/>
    <s v="REUSO"/>
    <n v="1"/>
    <n v="0"/>
    <s v="CDOE-4807"/>
    <n v="5067279"/>
    <n v="-22.759871"/>
    <n v="-43.495368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29"/>
    <s v="LOGICTEL"/>
    <s v="48 (NIU) Secundária"/>
    <s v="NIU"/>
    <s v="RJ"/>
    <s v="NOVA IGUACU"/>
    <s v="NOVA IGUACU"/>
    <n v="21190"/>
    <s v="NIU"/>
    <s v="RUA SANDRA"/>
    <n v="2746"/>
    <n v="199"/>
    <s v="NULL"/>
    <s v="NULL"/>
    <s v="NULL"/>
    <n v="26265490"/>
    <s v="JD PITORESCO"/>
    <s v="R537629"/>
    <n v="1"/>
    <x v="6"/>
    <s v="Inviável"/>
    <s v="REUSO"/>
    <n v="1"/>
    <n v="0"/>
    <s v="CDOE-4805"/>
    <n v="5067245"/>
    <n v="-22.758887000000001"/>
    <n v="-43.494672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30"/>
    <s v="LOGICTEL"/>
    <s v="48 (NIU) Secundária"/>
    <s v="NIU"/>
    <s v="RJ"/>
    <s v="NOVA IGUACU"/>
    <s v="NOVA IGUACU"/>
    <n v="21190"/>
    <s v="NIU"/>
    <s v="RUA SEBASTIAO SILVA"/>
    <n v="24076"/>
    <n v="1810"/>
    <s v="NULL"/>
    <s v="NULL"/>
    <s v="NULL"/>
    <n v="26265650"/>
    <s v="JD PITORESCO"/>
    <s v="R537630"/>
    <n v="1"/>
    <x v="6"/>
    <s v="Inviável"/>
    <s v="REUSO"/>
    <n v="1"/>
    <n v="0"/>
    <s v="CDOE-4808"/>
    <n v="5067281"/>
    <n v="-22.760151"/>
    <n v="-43.495311000000001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31"/>
    <s v="LOGICTEL"/>
    <s v="48 (NIU) Secundária"/>
    <s v="NIU"/>
    <s v="RJ"/>
    <s v="NOVA IGUACU"/>
    <s v="NOVA IGUACU"/>
    <n v="21190"/>
    <s v="NIU"/>
    <s v="RUA SANDRA"/>
    <n v="2746"/>
    <n v="209"/>
    <s v="NULL"/>
    <s v="NULL"/>
    <s v="NULL"/>
    <n v="26265490"/>
    <s v="JD PITORESCO"/>
    <s v="R537631"/>
    <n v="1"/>
    <x v="6"/>
    <s v="Inviável"/>
    <s v="REUSO"/>
    <n v="1"/>
    <n v="0"/>
    <s v="CDOE-4805"/>
    <n v="5067283"/>
    <n v="-22.758953000000002"/>
    <n v="-43.49474500000000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32"/>
    <s v="LOGICTEL"/>
    <s v="48 (NIU) Secundária"/>
    <s v="NIU"/>
    <s v="RJ"/>
    <s v="NOVA IGUACU"/>
    <s v="NOVA IGUACU"/>
    <n v="21190"/>
    <s v="NIU"/>
    <s v="RUA SEBASTIAO SILVA"/>
    <n v="24076"/>
    <n v="91"/>
    <s v="NULL"/>
    <s v="NULL"/>
    <s v="NULL"/>
    <n v="26265650"/>
    <s v="JD PITORESCO"/>
    <s v="R537632"/>
    <n v="1"/>
    <x v="6"/>
    <s v="Inviável"/>
    <s v="REUSO"/>
    <n v="1"/>
    <n v="0"/>
    <s v="CDOE-4807"/>
    <n v="5067285"/>
    <n v="-22.759557000000001"/>
    <n v="-43.495798000000001"/>
    <s v="MORADIA"/>
    <s v="NULL"/>
    <s v="N"/>
    <s v="N"/>
    <n v="2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33"/>
    <s v="LOGICTEL"/>
    <s v="48 (NIU) Secundária"/>
    <s v="NIU"/>
    <s v="RJ"/>
    <s v="NOVA IGUACU"/>
    <s v="NOVA IGUACU"/>
    <n v="21190"/>
    <s v="NIU"/>
    <s v="RUA SANDRA"/>
    <n v="2746"/>
    <n v="239"/>
    <s v="NULL"/>
    <s v="NULL"/>
    <s v="NULL"/>
    <n v="26265490"/>
    <s v="JD PITORESCO"/>
    <s v="R537633"/>
    <n v="1"/>
    <x v="6"/>
    <s v="Inviável"/>
    <s v="REUSO"/>
    <n v="1"/>
    <n v="0"/>
    <s v="CDOE-4806"/>
    <n v="5067287"/>
    <n v="-22.758962"/>
    <n v="-43.495049999999999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35"/>
    <s v="LOGICTEL"/>
    <s v="48 (NIU) Secundária"/>
    <s v="NIU"/>
    <s v="RJ"/>
    <s v="NOVA IGUACU"/>
    <s v="NOVA IGUACU"/>
    <n v="21190"/>
    <s v="NIU"/>
    <s v="RUA SANDRA"/>
    <n v="2746"/>
    <n v="279"/>
    <s v="NULL"/>
    <s v="NULL"/>
    <s v="NULL"/>
    <n v="26265490"/>
    <s v="JD PITORESCO"/>
    <s v="R537635"/>
    <n v="1"/>
    <x v="6"/>
    <s v="Inviável"/>
    <s v="REUSO"/>
    <n v="1"/>
    <n v="0"/>
    <s v="CDOE-4806"/>
    <n v="5067291"/>
    <n v="-22.758983000000001"/>
    <n v="-43.49545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36"/>
    <s v="LOGICTEL"/>
    <s v="48 (NIU) Secundária"/>
    <s v="NIU"/>
    <s v="RJ"/>
    <s v="NOVA IGUACU"/>
    <s v="NOVA IGUACU"/>
    <n v="21190"/>
    <s v="NIU"/>
    <s v="RUA SEBASTIAO SILVA"/>
    <n v="24076"/>
    <n v="101"/>
    <s v="NULL"/>
    <s v="NULL"/>
    <s v="NULL"/>
    <n v="26265650"/>
    <s v="JD PITORESCO"/>
    <s v="R537636"/>
    <n v="1"/>
    <x v="6"/>
    <s v="Inviável"/>
    <s v="REUSO"/>
    <n v="1"/>
    <n v="0"/>
    <s v="CDOE-4807"/>
    <n v="5067313"/>
    <n v="-22.759492000000002"/>
    <n v="-43.495815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41"/>
    <s v="LOGICTEL"/>
    <s v="48 (NIU) Secundária"/>
    <s v="NIU"/>
    <s v="RJ"/>
    <s v="NOVA IGUACU"/>
    <s v="NOVA IGUACU"/>
    <n v="21190"/>
    <s v="NIU"/>
    <s v="RUA SEBASTIAO SILVA"/>
    <n v="24076"/>
    <n v="121"/>
    <s v="NULL"/>
    <s v="NULL"/>
    <s v="NULL"/>
    <n v="26265650"/>
    <s v="JD PITORESCO"/>
    <s v="R537641"/>
    <n v="1"/>
    <x v="6"/>
    <s v="Inviável"/>
    <s v="REUSO"/>
    <n v="1"/>
    <n v="0"/>
    <s v="CDOE-4807"/>
    <n v="5067317"/>
    <n v="-22.759336999999999"/>
    <n v="-43.495856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45"/>
    <s v="LOGICTEL"/>
    <s v="48 (NIU) Secundária"/>
    <s v="NIU"/>
    <s v="RJ"/>
    <s v="NOVA IGUACU"/>
    <s v="NOVA IGUACU"/>
    <n v="21190"/>
    <s v="NIU"/>
    <s v="RUA DOUTOR MARIO PINOTTI"/>
    <n v="24366"/>
    <n v="1821"/>
    <s v="NULL"/>
    <s v="NULL"/>
    <s v="NULL"/>
    <n v="26265630"/>
    <s v="JARDIM NOVA ERA"/>
    <s v="R537645"/>
    <n v="1"/>
    <x v="6"/>
    <s v="Inviável"/>
    <s v="REUSO"/>
    <n v="1"/>
    <n v="0"/>
    <s v="CDOE-4808"/>
    <n v="5067321"/>
    <n v="-22.760455"/>
    <n v="-43.49532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49"/>
    <s v="LOGICTEL"/>
    <s v="48 (NIU) Secundária"/>
    <s v="NIU"/>
    <s v="RJ"/>
    <s v="NOVA IGUACU"/>
    <s v="NOVA IGUACU"/>
    <n v="21190"/>
    <s v="NIU"/>
    <s v="RUA SANDRA"/>
    <n v="2746"/>
    <n v="259"/>
    <s v="NULL"/>
    <s v="NULL"/>
    <s v="NULL"/>
    <n v="26265490"/>
    <s v="JD PITORESCO"/>
    <s v="R537649"/>
    <n v="2"/>
    <x v="6"/>
    <s v="Inviável"/>
    <s v="REUSO"/>
    <n v="2"/>
    <n v="0"/>
    <s v="CDOE-4806"/>
    <n v="5067327"/>
    <n v="-22.758921999999998"/>
    <n v="-43.495241"/>
    <s v="EDIFICACAO COMPLETA"/>
    <s v="N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50"/>
    <s v="LOGICTEL"/>
    <s v="48 (NIU) Secundária"/>
    <s v="NIU"/>
    <s v="RJ"/>
    <s v="NOVA IGUACU"/>
    <s v="NOVA IGUACU"/>
    <n v="21190"/>
    <s v="NIU"/>
    <s v="RUA DOUTOR MARIO PINOTTI"/>
    <n v="24366"/>
    <n v="1814"/>
    <s v="NULL"/>
    <s v="NULL"/>
    <s v="NULL"/>
    <n v="26265630"/>
    <s v="JARDIM NOVA ERA"/>
    <s v="R537650"/>
    <n v="1"/>
    <x v="6"/>
    <s v="Inviável"/>
    <s v="REUSO"/>
    <n v="1"/>
    <n v="0"/>
    <s v="CDOE-4808"/>
    <n v="5067329"/>
    <n v="-22.760278"/>
    <n v="-43.495558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52"/>
    <s v="LOGICTEL"/>
    <s v="48 (NIU) Secundária"/>
    <s v="NIU"/>
    <s v="RJ"/>
    <s v="NOVA IGUACU"/>
    <s v="NOVA IGUACU"/>
    <n v="21190"/>
    <s v="NIU"/>
    <s v="RUA FARROUPILHA"/>
    <n v="8567"/>
    <n v="9"/>
    <s v="NULL"/>
    <s v="NULL"/>
    <s v="NULL"/>
    <n v="26265400"/>
    <s v="JARDIM NOVA ERA"/>
    <s v="R537652"/>
    <n v="2"/>
    <x v="6"/>
    <s v="Inviável"/>
    <s v="REUSO"/>
    <n v="2"/>
    <n v="0"/>
    <s v="CDOE-4808"/>
    <n v="5067339"/>
    <n v="-22.7606058"/>
    <n v="-43.495503399999997"/>
    <s v="EDIFICACAO COMPLETA"/>
    <s v="N"/>
    <s v="N"/>
    <s v="N"/>
    <n v="2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53"/>
    <s v="LOGICTEL"/>
    <s v="48 (NIU) Secundária"/>
    <s v="NIU"/>
    <s v="RJ"/>
    <s v="NOVA IGUACU"/>
    <s v="NOVA IGUACU"/>
    <n v="21190"/>
    <s v="NIU"/>
    <s v="RUA FARROUPILHA"/>
    <n v="8567"/>
    <n v="10"/>
    <s v="NULL"/>
    <s v="NULL"/>
    <s v="NULL"/>
    <n v="26265400"/>
    <s v="JARDIM NOVA ERA"/>
    <s v="R537653"/>
    <n v="1"/>
    <x v="6"/>
    <s v="Inviável"/>
    <s v="REUSO"/>
    <n v="1"/>
    <n v="0"/>
    <s v="CDOE-4808"/>
    <n v="5067373"/>
    <n v="-22.760753000000001"/>
    <n v="-43.495767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37661"/>
    <s v="LOGICTEL"/>
    <s v="48 (NIU) Secundária"/>
    <s v="NIU"/>
    <s v="RJ"/>
    <s v="NOVA IGUACU"/>
    <s v="NOVA IGUACU"/>
    <n v="21190"/>
    <s v="NIU"/>
    <s v="RUA DOUTOR MARIO PINOTTI"/>
    <n v="24366"/>
    <n v="1814"/>
    <s v="NULL"/>
    <s v="NULL"/>
    <s v="NULL"/>
    <n v="26265630"/>
    <s v="JARDIM NOVA ERA"/>
    <s v="R537661"/>
    <n v="2"/>
    <x v="6"/>
    <s v="Inviável"/>
    <s v="REUSO"/>
    <n v="0"/>
    <n v="2"/>
    <s v="CDOE-4808"/>
    <n v="5067389"/>
    <n v="-22.760293000000001"/>
    <n v="-43.495593999999997"/>
    <s v="EDIFICACAO COMPLETA"/>
    <s v="N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63833"/>
    <s v="LOGICTEL"/>
    <s v="48 (NIU) Secundária"/>
    <s v="NIU"/>
    <s v="RJ"/>
    <s v="NOVA IGUACU"/>
    <s v="NOVA IGUACU"/>
    <n v="21190"/>
    <s v="NIU"/>
    <s v="RUA SEBASTIAO SILVA"/>
    <n v="24076"/>
    <n v="882"/>
    <s v="NULL"/>
    <s v="NULL"/>
    <s v="NULL"/>
    <n v="26265650"/>
    <s v="JD PITORESCO"/>
    <s v="R563833"/>
    <n v="1"/>
    <x v="6"/>
    <s v="Inviável"/>
    <s v="REUSO"/>
    <n v="1"/>
    <n v="0"/>
    <s v="CDOE-4806"/>
    <n v="5209588"/>
    <n v="-22.758543"/>
    <n v="-43.495641999999997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63854"/>
    <s v="LOGICTEL"/>
    <s v="48 (NIU) Secundária"/>
    <s v="NIU"/>
    <s v="RJ"/>
    <s v="NOVA IGUACU"/>
    <s v="NOVA IGUACU"/>
    <n v="21190"/>
    <s v="NIU"/>
    <s v="RUA SEBASTIAO SILVA"/>
    <n v="24076"/>
    <n v="882"/>
    <s v="NULL"/>
    <s v="NULL"/>
    <s v="NULL"/>
    <n v="26265650"/>
    <s v="JD PITORESCO"/>
    <s v="R563854"/>
    <n v="1"/>
    <x v="6"/>
    <s v="Inviável"/>
    <s v="REUSO"/>
    <n v="0"/>
    <n v="1"/>
    <s v="CDOE-4806"/>
    <n v="5209639"/>
    <n v="-22.758537"/>
    <n v="-43.495724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63855"/>
    <s v="LOGICTEL"/>
    <s v="48 (NIU) Secundária"/>
    <s v="NIU"/>
    <s v="RJ"/>
    <s v="NOVA IGUACU"/>
    <s v="NOVA IGUACU"/>
    <n v="21190"/>
    <s v="NIU"/>
    <s v="RUA SEBASTIAO SILVA"/>
    <n v="24076"/>
    <n v="183"/>
    <s v="NULL"/>
    <s v="NULL"/>
    <s v="NULL"/>
    <n v="26265650"/>
    <s v="JD PITORESCO"/>
    <s v="R563855"/>
    <n v="1"/>
    <x v="6"/>
    <s v="Inviável"/>
    <s v="REUSO"/>
    <n v="1"/>
    <n v="0"/>
    <s v="CDOE-4806"/>
    <n v="5209674"/>
    <n v="-22.758668"/>
    <n v="-43.495983000000003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63893"/>
    <s v="LOGICTEL"/>
    <s v="48 (NIU) Secundária"/>
    <s v="NIU"/>
    <s v="RJ"/>
    <s v="NOVA IGUACU"/>
    <s v="NOVA IGUACU"/>
    <n v="21190"/>
    <s v="NIU"/>
    <s v="RUA SEBASTIAO SILVA"/>
    <n v="24076"/>
    <n v="184"/>
    <s v="NULL"/>
    <s v="NULL"/>
    <s v="NULL"/>
    <n v="26265650"/>
    <s v="JD PITORESCO"/>
    <s v="R563893"/>
    <n v="1"/>
    <x v="6"/>
    <s v="Inviável"/>
    <s v="REUSO"/>
    <n v="1"/>
    <n v="0"/>
    <s v="CDOE-4806"/>
    <n v="5209651"/>
    <n v="-22.758756999999999"/>
    <n v="-43.495967999999998"/>
    <s v="MORADIA"/>
    <s v="NULL"/>
    <s v="N"/>
    <s v="N"/>
    <n v="1"/>
    <s v="Sim"/>
    <s v="NULL"/>
    <s v="NULL"/>
    <n v="89256214"/>
    <s v="NULL"/>
    <s v="NULL"/>
    <x v="0"/>
    <s v="Enviado"/>
    <s v="Enviado"/>
    <x v="1"/>
    <s v="-"/>
    <x v="0"/>
    <s v="SIM"/>
    <s v="Cadastro"/>
  </r>
  <r>
    <s v="R596623"/>
    <s v="LOGICTEL"/>
    <s v="299 (CGD) Secundária"/>
    <s v="CGD"/>
    <s v="RJ"/>
    <s v="RIO DE JANEIRO"/>
    <s v="RIO DE JANEIRO"/>
    <n v="21000"/>
    <s v="RJO"/>
    <s v="RUA VIUVA DANTAS"/>
    <n v="4362"/>
    <n v="857"/>
    <s v="NULL"/>
    <s v="NULL"/>
    <s v="NULL"/>
    <n v="23052090"/>
    <s v="CAMPO GRANDE"/>
    <s v="R596623"/>
    <n v="1"/>
    <x v="6"/>
    <s v="Inviável"/>
    <s v="REUSO"/>
    <n v="0"/>
    <n v="1"/>
    <s v="CDOE-29922"/>
    <n v="5403727"/>
    <n v="-22.901416999999999"/>
    <n v="-43.550919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628"/>
    <s v="LOGICTEL"/>
    <s v="299 (CGD) Secundária"/>
    <s v="CGD"/>
    <s v="RJ"/>
    <s v="RIO DE JANEIRO"/>
    <s v="RIO DE JANEIRO"/>
    <n v="21000"/>
    <s v="RJO"/>
    <s v="RUA IACU"/>
    <n v="1316"/>
    <n v="427"/>
    <s v="NULL"/>
    <s v="NULL"/>
    <s v="NULL"/>
    <n v="23052020"/>
    <s v="CAMPO GRANDE"/>
    <s v="R596628"/>
    <n v="1"/>
    <x v="6"/>
    <s v="Inviável"/>
    <s v="REUSO"/>
    <n v="1"/>
    <n v="0"/>
    <s v="CDOE-29923"/>
    <n v="5403739"/>
    <n v="-22.901081000000001"/>
    <n v="-43.551513999999997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631"/>
    <s v="LOGICTEL"/>
    <s v="299 (CGD) Secundária"/>
    <s v="CGD"/>
    <s v="RJ"/>
    <s v="RIO DE JANEIRO"/>
    <s v="RIO DE JANEIRO"/>
    <n v="21000"/>
    <s v="RJO"/>
    <s v="RUA VIUVA DANTAS"/>
    <n v="4362"/>
    <n v="866"/>
    <s v="NULL"/>
    <s v="NULL"/>
    <s v="NULL"/>
    <n v="23052090"/>
    <s v="CAMPO GRANDE"/>
    <s v="R596631"/>
    <n v="1"/>
    <x v="6"/>
    <s v="Inviável"/>
    <s v="REUSO"/>
    <n v="0"/>
    <n v="1"/>
    <s v="CDOE-29922"/>
    <n v="5403765"/>
    <n v="-22.901668000000001"/>
    <n v="-43.550730999999999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634"/>
    <s v="LOGICTEL"/>
    <s v="299 (CGD) Secundária"/>
    <s v="CGD"/>
    <s v="RJ"/>
    <s v="RIO DE JANEIRO"/>
    <s v="RIO DE JANEIRO"/>
    <n v="21000"/>
    <s v="RJO"/>
    <s v="RUA VIUVA DANTAS"/>
    <n v="4362"/>
    <n v="840"/>
    <s v="NULL"/>
    <s v="NULL"/>
    <s v="NULL"/>
    <n v="23052090"/>
    <s v="CAMPO GRANDE"/>
    <s v="R596634"/>
    <n v="1"/>
    <x v="6"/>
    <s v="Inviável"/>
    <s v="REUSO"/>
    <n v="1"/>
    <n v="0"/>
    <s v="CDOE-29922"/>
    <n v="5403745"/>
    <n v="-22.901776999999999"/>
    <n v="-43.551017999999999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640"/>
    <s v="LOGICTEL"/>
    <s v="299 (CGD) Secundária"/>
    <s v="CGD"/>
    <s v="RJ"/>
    <s v="RIO DE JANEIRO"/>
    <s v="RIO DE JANEIRO"/>
    <n v="21000"/>
    <s v="RJO"/>
    <s v="RUA VIUVA DANTAS"/>
    <n v="4362"/>
    <n v="840"/>
    <s v="NULL"/>
    <s v="NULL"/>
    <s v="NULL"/>
    <n v="23052090"/>
    <s v="CAMPO GRANDE"/>
    <s v="R596640"/>
    <n v="1"/>
    <x v="6"/>
    <s v="Inviável"/>
    <s v="REUSO"/>
    <n v="1"/>
    <n v="0"/>
    <s v="CDOE-29922"/>
    <n v="5403751"/>
    <n v="-22.901736"/>
    <n v="-43.551020999999999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660"/>
    <s v="LOGICTEL"/>
    <s v="299 (CGD) Secundária"/>
    <s v="CGD"/>
    <s v="RJ"/>
    <s v="RIO DE JANEIRO"/>
    <s v="RIO DE JANEIRO"/>
    <n v="21000"/>
    <s v="RJO"/>
    <s v="RUA VIUVA DANTAS"/>
    <n v="4362"/>
    <n v="840"/>
    <s v="NULL"/>
    <s v="NULL"/>
    <s v="NULL"/>
    <n v="23052090"/>
    <s v="CAMPO GRANDE"/>
    <s v="R596660"/>
    <n v="1"/>
    <x v="6"/>
    <s v="Inviável"/>
    <s v="REUSO"/>
    <n v="1"/>
    <n v="0"/>
    <s v="CDOE-29922"/>
    <n v="5403844"/>
    <n v="-22.901971"/>
    <n v="-43.551009999999998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678"/>
    <s v="LOGICTEL"/>
    <s v="299 (CGD) Secundária"/>
    <s v="CGD"/>
    <s v="RJ"/>
    <s v="RIO DE JANEIRO"/>
    <s v="RIO DE JANEIRO"/>
    <n v="21000"/>
    <s v="RJO"/>
    <s v="RUA IACU"/>
    <n v="1316"/>
    <n v="412"/>
    <s v="NULL"/>
    <s v="NULL"/>
    <s v="NULL"/>
    <n v="23052020"/>
    <s v="CAMPO GRANDE"/>
    <s v="R596678"/>
    <n v="1"/>
    <x v="6"/>
    <s v="Inviável"/>
    <s v="REUSO"/>
    <n v="1"/>
    <n v="0"/>
    <s v="CDOE-29923"/>
    <n v="5403900"/>
    <n v="-22.901437999999999"/>
    <n v="-43.551414999999999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691"/>
    <s v="LOGICTEL"/>
    <s v="299 (CGD) Secundária"/>
    <s v="CGD"/>
    <s v="RJ"/>
    <s v="RIO DE JANEIRO"/>
    <s v="RIO DE JANEIRO"/>
    <n v="21000"/>
    <s v="RJO"/>
    <s v="RUA XAVIER MARQUES"/>
    <n v="8945"/>
    <n v="343"/>
    <s v="NULL"/>
    <s v="NULL"/>
    <s v="NULL"/>
    <n v="23052080"/>
    <s v="CAMPO GRANDE"/>
    <s v="R596691"/>
    <n v="1"/>
    <x v="6"/>
    <s v="Inviável"/>
    <s v="REUSO"/>
    <n v="1"/>
    <n v="0"/>
    <s v="CDOE-29923"/>
    <n v="5403921"/>
    <n v="-22.901073"/>
    <n v="-43.552118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694"/>
    <s v="LOGICTEL"/>
    <s v="299 (CGD) Secundária"/>
    <s v="CGD"/>
    <s v="RJ"/>
    <s v="RIO DE JANEIRO"/>
    <s v="RIO DE JANEIRO"/>
    <n v="21000"/>
    <s v="RJO"/>
    <s v="RUA VIUVA DANTAS"/>
    <n v="4362"/>
    <n v="840"/>
    <s v="NULL"/>
    <s v="NULL"/>
    <s v="NULL"/>
    <n v="23052090"/>
    <s v="CAMPO GRANDE"/>
    <s v="R596694"/>
    <n v="1"/>
    <x v="6"/>
    <s v="Inviável"/>
    <s v="REUSO"/>
    <n v="1"/>
    <n v="0"/>
    <s v="CDOE-29922"/>
    <n v="5403952"/>
    <n v="-22.901823"/>
    <n v="-43.551015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699"/>
    <s v="LOGICTEL"/>
    <s v="299 (CGD) Secundária"/>
    <s v="CGD"/>
    <s v="RJ"/>
    <s v="RIO DE JANEIRO"/>
    <s v="RIO DE JANEIRO"/>
    <n v="21000"/>
    <s v="RJO"/>
    <s v="RUA VIUVA DANTAS"/>
    <n v="4362"/>
    <n v="844"/>
    <s v="NULL"/>
    <s v="NULL"/>
    <s v="NULL"/>
    <n v="23052090"/>
    <s v="CAMPO GRANDE"/>
    <s v="R596699"/>
    <n v="1"/>
    <x v="6"/>
    <s v="Inviável"/>
    <s v="REUSO"/>
    <n v="1"/>
    <n v="0"/>
    <s v="CDOE-29922"/>
    <n v="5403963"/>
    <n v="-22.901707999999999"/>
    <n v="-43.550894999999997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703"/>
    <s v="LOGICTEL"/>
    <s v="299 (CGD) Secundária"/>
    <s v="CGD"/>
    <s v="RJ"/>
    <s v="RIO DE JANEIRO"/>
    <s v="RIO DE JANEIRO"/>
    <n v="21000"/>
    <s v="RJO"/>
    <s v="RUA VIUVA DANTAS"/>
    <n v="4362"/>
    <n v="840"/>
    <s v="NULL"/>
    <s v="NULL"/>
    <s v="NULL"/>
    <n v="23052090"/>
    <s v="CAMPO GRANDE"/>
    <s v="R596703"/>
    <n v="1"/>
    <x v="6"/>
    <s v="Inviável"/>
    <s v="REUSO"/>
    <n v="1"/>
    <n v="0"/>
    <s v="CDOE-29922"/>
    <n v="5403975"/>
    <n v="-22.901886999999999"/>
    <n v="-43.551012999999998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705"/>
    <s v="LOGICTEL"/>
    <s v="299 (CGD) Secundária"/>
    <s v="CGD"/>
    <s v="RJ"/>
    <s v="RIO DE JANEIRO"/>
    <s v="RIO DE JANEIRO"/>
    <n v="21000"/>
    <s v="RJO"/>
    <s v="RUA VIUVA DANTAS"/>
    <n v="4362"/>
    <n v="857"/>
    <s v="NULL"/>
    <s v="NULL"/>
    <s v="NULL"/>
    <n v="23052090"/>
    <s v="CAMPO GRANDE"/>
    <s v="R596705"/>
    <n v="1"/>
    <x v="6"/>
    <s v="Inviável"/>
    <s v="REUSO"/>
    <n v="1"/>
    <n v="0"/>
    <s v="CDOE-29922"/>
    <n v="5403979"/>
    <n v="-22.901375000000002"/>
    <n v="-43.550905"/>
    <s v="MORADIA"/>
    <s v="NULL"/>
    <s v="N"/>
    <s v="N"/>
    <n v="2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717"/>
    <s v="LOGICTEL"/>
    <s v="299 (CGD) Secundária"/>
    <s v="CGD"/>
    <s v="RJ"/>
    <s v="RIO DE JANEIRO"/>
    <s v="RIO DE JANEIRO"/>
    <n v="21000"/>
    <s v="RJO"/>
    <s v="RUA XAVIER MARQUES"/>
    <n v="8945"/>
    <s v="SN"/>
    <s v="LD 343"/>
    <s v="NULL"/>
    <s v="NULL"/>
    <n v="23052080"/>
    <s v="CAMPO GRANDE"/>
    <s v="R596717"/>
    <n v="1"/>
    <x v="6"/>
    <s v="Inviável"/>
    <s v="REUSO"/>
    <n v="1"/>
    <n v="0"/>
    <s v="CDOE-29923"/>
    <n v="5404023"/>
    <n v="-22.900984000000001"/>
    <n v="-43.551735000000001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719"/>
    <s v="LOGICTEL"/>
    <s v="299 (CGD) Secundária"/>
    <s v="CGD"/>
    <s v="RJ"/>
    <s v="RIO DE JANEIRO"/>
    <s v="RIO DE JANEIRO"/>
    <n v="21000"/>
    <s v="RJO"/>
    <s v="RUA VIUVA DANTAS"/>
    <n v="4362"/>
    <n v="840"/>
    <s v="NULL"/>
    <s v="NULL"/>
    <s v="NULL"/>
    <n v="23052090"/>
    <s v="CAMPO GRANDE"/>
    <s v="R596719"/>
    <n v="1"/>
    <x v="6"/>
    <s v="Inviável"/>
    <s v="REUSO"/>
    <n v="1"/>
    <n v="0"/>
    <s v="CDOE-29922"/>
    <n v="5404027"/>
    <n v="-22.901935000000002"/>
    <n v="-43.551012999999998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723"/>
    <s v="LOGICTEL"/>
    <s v="299 (CGD) Secundária"/>
    <s v="CGD"/>
    <s v="RJ"/>
    <s v="RIO DE JANEIRO"/>
    <s v="RIO DE JANEIRO"/>
    <n v="21000"/>
    <s v="RJO"/>
    <s v="RUA XAVIER MARQUES"/>
    <n v="8945"/>
    <s v="SN"/>
    <s v="LD 101"/>
    <s v="NULL"/>
    <s v="NULL"/>
    <n v="23052080"/>
    <s v="CAMPO GRANDE"/>
    <s v="R596723"/>
    <n v="1"/>
    <x v="6"/>
    <s v="Inviável"/>
    <s v="REUSO"/>
    <n v="1"/>
    <n v="0"/>
    <s v="CDOE-29923"/>
    <n v="5404035"/>
    <n v="-22.900876"/>
    <n v="-43.551305999999997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727"/>
    <s v="LOGICTEL"/>
    <s v="299 (CGD) Secundária"/>
    <s v="CGD"/>
    <s v="RJ"/>
    <s v="RIO DE JANEIRO"/>
    <s v="RIO DE JANEIRO"/>
    <n v="21000"/>
    <s v="RJO"/>
    <s v="RUA VIUVA DANTAS"/>
    <n v="4362"/>
    <n v="840"/>
    <s v="NULL"/>
    <s v="NULL"/>
    <s v="NULL"/>
    <n v="23052090"/>
    <s v="CAMPO GRANDE"/>
    <s v="R596727"/>
    <n v="1"/>
    <x v="6"/>
    <s v="Inviável"/>
    <s v="REUSO"/>
    <n v="1"/>
    <n v="0"/>
    <s v="CDOE-29922"/>
    <n v="5404043"/>
    <n v="-22.901855999999999"/>
    <n v="-43.551015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731"/>
    <s v="LOGICTEL"/>
    <s v="299 (CGD) Secundária"/>
    <s v="CGD"/>
    <s v="RJ"/>
    <s v="RIO DE JANEIRO"/>
    <s v="RIO DE JANEIRO"/>
    <n v="21000"/>
    <s v="RJO"/>
    <s v="RUA VIUVA DANTAS"/>
    <n v="4362"/>
    <n v="844"/>
    <s v="NULL"/>
    <s v="NULL"/>
    <s v="NULL"/>
    <n v="23052090"/>
    <s v="CAMPO GRANDE"/>
    <s v="R596731"/>
    <n v="1"/>
    <x v="6"/>
    <s v="Inviável"/>
    <s v="REUSO"/>
    <n v="1"/>
    <n v="0"/>
    <s v="CDOE-29922"/>
    <n v="5404051"/>
    <n v="-22.901755999999999"/>
    <n v="-43.550885999999998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596738"/>
    <s v="LOGICTEL"/>
    <s v="299 (CGD) Secundária"/>
    <s v="CGD"/>
    <s v="RJ"/>
    <s v="RIO DE JANEIRO"/>
    <s v="RIO DE JANEIRO"/>
    <n v="21000"/>
    <s v="RJO"/>
    <s v="RUA IACU"/>
    <n v="1316"/>
    <n v="446"/>
    <s v="NULL"/>
    <s v="NULL"/>
    <s v="NULL"/>
    <n v="23052020"/>
    <s v="CAMPO GRANDE"/>
    <s v="R596738"/>
    <n v="1"/>
    <x v="6"/>
    <s v="Inviável"/>
    <s v="REUSO"/>
    <n v="1"/>
    <n v="0"/>
    <s v="CDOE-29923"/>
    <n v="5404063"/>
    <n v="-22.901305000000001"/>
    <n v="-43.551231000000001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624620"/>
    <s v="LOGICTEL"/>
    <s v="258 (CGD) Secundária"/>
    <s v="CGD"/>
    <s v="RJ"/>
    <s v="RIO DE JANEIRO"/>
    <s v="RIO DE JANEIRO"/>
    <n v="21000"/>
    <s v="RJO"/>
    <s v="ESTRADA DA POSSE"/>
    <n v="3527"/>
    <n v="1168"/>
    <s v="BL 1"/>
    <s v="LD B"/>
    <s v="NULL"/>
    <n v="23088000"/>
    <s v="CAMPO GRANDE"/>
    <s v="R624620"/>
    <n v="20"/>
    <x v="6"/>
    <s v="Inviável"/>
    <s v="REUSO"/>
    <n v="20"/>
    <n v="0"/>
    <s v="CDOI-25834"/>
    <n v="5621949"/>
    <n v="-22.883833299999999"/>
    <n v="-43.549682599999997"/>
    <s v="EDIFICACAO COMPLETA"/>
    <s v="S"/>
    <s v="S"/>
    <s v="S"/>
    <n v="5"/>
    <s v="Sim"/>
    <s v="NULL"/>
    <s v="NULL"/>
    <n v="1132486231"/>
    <s v="NULL"/>
    <s v="NULL"/>
    <x v="0"/>
    <s v="Enviado"/>
    <s v="Enviado"/>
    <x v="5"/>
    <s v="-"/>
    <x v="0"/>
    <s v="SIM"/>
    <s v="Cadastro"/>
  </r>
  <r>
    <s v="R679298"/>
    <s v="LOGICTEL"/>
    <s v="275 (CGD) Secundária"/>
    <s v="CGD"/>
    <s v="RJ"/>
    <s v="RIO DE JANEIRO"/>
    <s v="RIO DE JANEIRO"/>
    <n v="21000"/>
    <s v="RJO"/>
    <s v="AVENIDA CESARIO DE MELO"/>
    <n v="1715"/>
    <n v="5325"/>
    <s v="CA 3"/>
    <s v="NULL"/>
    <s v="NULL"/>
    <n v="23055002"/>
    <s v="CAMPO GRANDE"/>
    <s v="R679298"/>
    <n v="1"/>
    <x v="6"/>
    <s v="Inviável"/>
    <s v="REUSO"/>
    <n v="1"/>
    <n v="0"/>
    <s v="CDOE-27509"/>
    <n v="6966886"/>
    <n v="-22.910166"/>
    <n v="-43.581845999999999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02"/>
    <s v="LOGICTEL"/>
    <s v="275 (CGD) Secundária"/>
    <s v="CGD"/>
    <s v="RJ"/>
    <s v="RIO DE JANEIRO"/>
    <s v="RIO DE JANEIRO"/>
    <n v="21000"/>
    <s v="RJO"/>
    <s v="AVENIDA CESARIO DE MELO"/>
    <n v="1715"/>
    <n v="5347"/>
    <s v="CA 1"/>
    <s v="NULL"/>
    <s v="NULL"/>
    <n v="23055002"/>
    <s v="CAMPO GRANDE"/>
    <s v="R679302"/>
    <n v="1"/>
    <x v="6"/>
    <s v="Inviável"/>
    <s v="REUSO"/>
    <n v="1"/>
    <n v="0"/>
    <s v="CDOE-27509"/>
    <n v="6966897"/>
    <n v="-22.910235"/>
    <n v="-43.582067000000002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03"/>
    <s v="LOGICTEL"/>
    <s v="275 (CGD) Secundária"/>
    <s v="CGD"/>
    <s v="RJ"/>
    <s v="RIO DE JANEIRO"/>
    <s v="RIO DE JANEIRO"/>
    <n v="21000"/>
    <s v="RJO"/>
    <s v="AVENIDA CESARIO DE MELO"/>
    <n v="1715"/>
    <n v="5367"/>
    <s v="CA 2"/>
    <s v="NULL"/>
    <s v="NULL"/>
    <n v="23055002"/>
    <s v="CAMPO GRANDE"/>
    <s v="R679303"/>
    <n v="1"/>
    <x v="6"/>
    <s v="Inviável"/>
    <s v="REUSO"/>
    <n v="1"/>
    <n v="0"/>
    <s v="CDOE-27509"/>
    <n v="6966900"/>
    <n v="-22.910357999999999"/>
    <n v="-43.582241000000003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05"/>
    <s v="LOGICTEL"/>
    <s v="275 (CGD) Secundária"/>
    <s v="CGD"/>
    <s v="RJ"/>
    <s v="RIO DE JANEIRO"/>
    <s v="RIO DE JANEIRO"/>
    <n v="21000"/>
    <s v="RJO"/>
    <s v="AVENIDA CESARIO DE MELO"/>
    <n v="1715"/>
    <n v="5393"/>
    <s v="NULL"/>
    <s v="NULL"/>
    <s v="NULL"/>
    <n v="23055002"/>
    <s v="CAMPO GRANDE"/>
    <s v="R679305"/>
    <n v="1"/>
    <x v="6"/>
    <s v="Inviável"/>
    <s v="REUSO"/>
    <n v="1"/>
    <n v="0"/>
    <s v="CDOE-27510"/>
    <n v="6966906"/>
    <n v="-22.910409000000001"/>
    <n v="-43.582498000000001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08"/>
    <s v="LOGICTEL"/>
    <s v="275 (CGD) Secundária"/>
    <s v="CGD"/>
    <s v="RJ"/>
    <s v="RIO DE JANEIRO"/>
    <s v="RIO DE JANEIRO"/>
    <n v="21000"/>
    <s v="RJO"/>
    <s v="AVENIDA CESARIO DE MELO"/>
    <n v="1715"/>
    <n v="5445"/>
    <s v="CA  "/>
    <s v="NULL"/>
    <s v="NULL"/>
    <n v="23055002"/>
    <s v="CAMPO GRANDE"/>
    <s v="R679308"/>
    <n v="1"/>
    <x v="6"/>
    <s v="Inviável"/>
    <s v="REUSO"/>
    <n v="1"/>
    <n v="0"/>
    <s v="CDOE-27510"/>
    <n v="6966915"/>
    <n v="-22.910684"/>
    <n v="-43.58296"/>
    <s v="MORADIA"/>
    <s v="NULL"/>
    <s v="N"/>
    <s v="N"/>
    <n v="2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11"/>
    <s v="LOGICTEL"/>
    <s v="275 (CGD) Secundária"/>
    <s v="CGD"/>
    <s v="RJ"/>
    <s v="RIO DE JANEIRO"/>
    <s v="RIO DE JANEIRO"/>
    <n v="21000"/>
    <s v="RJO"/>
    <s v="AVENIDA CESARIO DE MELO"/>
    <n v="1715"/>
    <n v="5325"/>
    <s v="CA 5"/>
    <s v="NULL"/>
    <s v="NULL"/>
    <n v="23055002"/>
    <s v="CAMPO GRANDE"/>
    <s v="R679311"/>
    <n v="1"/>
    <x v="6"/>
    <s v="Inviável"/>
    <s v="REUSO"/>
    <n v="1"/>
    <n v="0"/>
    <s v="CDOE-27509"/>
    <n v="6966924"/>
    <n v="-22.910207"/>
    <n v="-43.581800000000001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29"/>
    <s v="LOGICTEL"/>
    <s v="275 (CGD) Secundária"/>
    <s v="CGD"/>
    <s v="RJ"/>
    <s v="RIO DE JANEIRO"/>
    <s v="RIO DE JANEIRO"/>
    <n v="21000"/>
    <s v="RJO"/>
    <s v="AVENIDA CESARIO DE MELO"/>
    <n v="1715"/>
    <n v="5325"/>
    <s v="CA 4"/>
    <s v="NULL"/>
    <s v="NULL"/>
    <n v="23055002"/>
    <s v="CAMPO GRANDE"/>
    <s v="R679329"/>
    <n v="1"/>
    <x v="6"/>
    <s v="Inviável"/>
    <s v="REUSO"/>
    <n v="1"/>
    <n v="0"/>
    <s v="CDOE-27509"/>
    <n v="6967009"/>
    <n v="-22.910183"/>
    <n v="-43.581823999999997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37"/>
    <s v="LOGICTEL"/>
    <s v="275 (CGD) Secundária"/>
    <s v="CGD"/>
    <s v="RJ"/>
    <s v="RIO DE JANEIRO"/>
    <s v="RIO DE JANEIRO"/>
    <n v="21000"/>
    <s v="RJO"/>
    <s v="AVENIDA CESARIO DE MELO"/>
    <n v="1715"/>
    <n v="5381"/>
    <s v="NULL"/>
    <s v="NULL"/>
    <s v="NULL"/>
    <n v="23055002"/>
    <s v="CAMPO GRANDE"/>
    <s v="R679337"/>
    <n v="1"/>
    <x v="6"/>
    <s v="Inviável"/>
    <s v="REUSO"/>
    <n v="0"/>
    <n v="1"/>
    <s v="CDOE-27509"/>
    <n v="6967052"/>
    <n v="-22.910367000000001"/>
    <n v="-43.582377000000001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41"/>
    <s v="LOGICTEL"/>
    <s v="275 (CGD) Secundária"/>
    <s v="CGD"/>
    <s v="RJ"/>
    <s v="RIO DE JANEIRO"/>
    <s v="RIO DE JANEIRO"/>
    <n v="21000"/>
    <s v="RJO"/>
    <s v="AVENIDA CESARIO DE MELO"/>
    <n v="1715"/>
    <n v="5435"/>
    <s v="NULL"/>
    <s v="NULL"/>
    <s v="NULL"/>
    <n v="23055002"/>
    <s v="CAMPO GRANDE"/>
    <s v="R679341"/>
    <n v="1"/>
    <x v="6"/>
    <s v="Inviável"/>
    <s v="REUSO"/>
    <n v="0"/>
    <n v="1"/>
    <s v="CDOE-27510"/>
    <n v="6967064"/>
    <n v="-22.910627000000002"/>
    <n v="-43.582872999999999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47"/>
    <s v="LOGICTEL"/>
    <s v="275 (CGD) Secundária"/>
    <s v="CGD"/>
    <s v="RJ"/>
    <s v="RIO DE JANEIRO"/>
    <s v="RIO DE JANEIRO"/>
    <n v="21000"/>
    <s v="RJO"/>
    <s v="AVENIDA CESARIO DE MELO"/>
    <n v="1715"/>
    <n v="5455"/>
    <s v="LJ  PARANHOS VEICULOS"/>
    <s v="NULL"/>
    <s v="NULL"/>
    <n v="23055002"/>
    <s v="CAMPO GRANDE"/>
    <s v="R679347"/>
    <n v="1"/>
    <x v="6"/>
    <s v="Inviável"/>
    <s v="REUSO"/>
    <n v="0"/>
    <n v="1"/>
    <s v="CDOE-27510"/>
    <n v="6967082"/>
    <n v="-22.910747000000001"/>
    <n v="-43.583117000000001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53"/>
    <s v="LOGICTEL"/>
    <s v="275 (CGD) Secundária"/>
    <s v="CGD"/>
    <s v="RJ"/>
    <s v="RIO DE JANEIRO"/>
    <s v="RIO DE JANEIRO"/>
    <n v="21000"/>
    <s v="RJO"/>
    <s v="AVENIDA CESARIO DE MELO"/>
    <n v="1715"/>
    <n v="5325"/>
    <s v="CA 2"/>
    <s v="NULL"/>
    <s v="NULL"/>
    <n v="23055002"/>
    <s v="CAMPO GRANDE"/>
    <s v="R679353"/>
    <n v="1"/>
    <x v="6"/>
    <s v="Inviável"/>
    <s v="REUSO"/>
    <n v="1"/>
    <n v="0"/>
    <s v="CDOE-27509"/>
    <n v="6967101"/>
    <n v="-22.910149000000001"/>
    <n v="-43.581865000000001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55"/>
    <s v="LOGICTEL"/>
    <s v="275 (CGD) Secundária"/>
    <s v="CGD"/>
    <s v="RJ"/>
    <s v="RIO DE JANEIRO"/>
    <s v="RIO DE JANEIRO"/>
    <n v="21000"/>
    <s v="RJO"/>
    <s v="AVENIDA CESARIO DE MELO"/>
    <n v="1715"/>
    <n v="5367"/>
    <s v="CA 1"/>
    <s v="NULL"/>
    <s v="NULL"/>
    <n v="23055002"/>
    <s v="CAMPO GRANDE"/>
    <s v="R679355"/>
    <n v="1"/>
    <x v="6"/>
    <s v="Inviável"/>
    <s v="REUSO"/>
    <n v="1"/>
    <n v="0"/>
    <s v="CDOE-27509"/>
    <n v="6967017"/>
    <n v="-22.910316000000002"/>
    <n v="-43.582279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57"/>
    <s v="LOGICTEL"/>
    <s v="275 (CGD) Secundária"/>
    <s v="CGD"/>
    <s v="RJ"/>
    <s v="RIO DE JANEIRO"/>
    <s v="RIO DE JANEIRO"/>
    <n v="21000"/>
    <s v="RJO"/>
    <s v="AVENIDA CESARIO DE MELO"/>
    <n v="1715"/>
    <n v="5357"/>
    <s v="CA 2"/>
    <s v="NULL"/>
    <s v="NULL"/>
    <n v="23055002"/>
    <s v="CAMPO GRANDE"/>
    <s v="R679357"/>
    <n v="1"/>
    <x v="6"/>
    <s v="Inviável"/>
    <s v="REUSO"/>
    <n v="1"/>
    <n v="0"/>
    <s v="CDOE-27509"/>
    <n v="6967112"/>
    <n v="-22.910329000000001"/>
    <n v="-43.582135999999998"/>
    <s v="MORADIA"/>
    <s v="NULL"/>
    <s v="N"/>
    <s v="N"/>
    <n v="2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59"/>
    <s v="LOGICTEL"/>
    <s v="275 (CGD) Secundária"/>
    <s v="CGD"/>
    <s v="RJ"/>
    <s v="RIO DE JANEIRO"/>
    <s v="RIO DE JANEIRO"/>
    <n v="21000"/>
    <s v="RJO"/>
    <s v="AVENIDA CESARIO DE MELO"/>
    <n v="1715"/>
    <n v="5445"/>
    <s v="LJ B"/>
    <s v="NULL"/>
    <s v="NULL"/>
    <n v="23055002"/>
    <s v="CAMPO GRANDE"/>
    <s v="R679359"/>
    <n v="1"/>
    <x v="6"/>
    <s v="Inviável"/>
    <s v="REUSO"/>
    <n v="0"/>
    <n v="1"/>
    <s v="CDOE-27510"/>
    <n v="6967119"/>
    <n v="-22.910693999999999"/>
    <n v="-43.582990000000002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66"/>
    <s v="LOGICTEL"/>
    <s v="275 (CGD) Secundária"/>
    <s v="CGD"/>
    <s v="RJ"/>
    <s v="RIO DE JANEIRO"/>
    <s v="RIO DE JANEIRO"/>
    <n v="21000"/>
    <s v="RJO"/>
    <s v="AVENIDA CESARIO DE MELO"/>
    <n v="1715"/>
    <n v="5347"/>
    <s v="CA 2"/>
    <s v="NULL"/>
    <s v="NULL"/>
    <n v="23055002"/>
    <s v="CAMPO GRANDE"/>
    <s v="R679366"/>
    <n v="1"/>
    <x v="6"/>
    <s v="Inviável"/>
    <s v="REUSO"/>
    <n v="1"/>
    <n v="0"/>
    <s v="CDOE-27509"/>
    <n v="6967139"/>
    <n v="-22.910276"/>
    <n v="-43.582034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70"/>
    <s v="LOGICTEL"/>
    <s v="275 (CGD) Secundária"/>
    <s v="CGD"/>
    <s v="RJ"/>
    <s v="RIO DE JANEIRO"/>
    <s v="RIO DE JANEIRO"/>
    <n v="21000"/>
    <s v="RJO"/>
    <s v="AVENIDA CESARIO DE MELO"/>
    <n v="1715"/>
    <n v="5367"/>
    <s v="CA 3"/>
    <s v="NULL"/>
    <s v="NULL"/>
    <n v="23055002"/>
    <s v="CAMPO GRANDE"/>
    <s v="R679370"/>
    <n v="1"/>
    <x v="6"/>
    <s v="Inviável"/>
    <s v="REUSO"/>
    <n v="1"/>
    <n v="0"/>
    <s v="CDOE-27509"/>
    <n v="6967154"/>
    <n v="-22.910398000000001"/>
    <n v="-43.582208999999999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91"/>
    <s v="LOGICTEL"/>
    <s v="275 (CGD) Secundária"/>
    <s v="CGD"/>
    <s v="RJ"/>
    <s v="RIO DE JANEIRO"/>
    <s v="RIO DE JANEIRO"/>
    <n v="21000"/>
    <s v="RJO"/>
    <s v="AVENIDA CESARIO DE MELO"/>
    <n v="1715"/>
    <n v="5313"/>
    <s v="CA A"/>
    <s v="NULL"/>
    <s v="NULL"/>
    <n v="23055002"/>
    <s v="CAMPO GRANDE"/>
    <s v="R679391"/>
    <n v="1"/>
    <x v="6"/>
    <s v="Inviável"/>
    <s v="REUSO"/>
    <n v="1"/>
    <n v="0"/>
    <s v="CDOE-27509"/>
    <n v="6967215"/>
    <n v="-22.910101999999998"/>
    <n v="-43.581831999999999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397"/>
    <s v="LOGICTEL"/>
    <s v="275 (CGD) Secundária"/>
    <s v="CGD"/>
    <s v="RJ"/>
    <s v="RIO DE JANEIRO"/>
    <s v="RIO DE JANEIRO"/>
    <n v="21000"/>
    <s v="RJO"/>
    <s v="AVENIDA CESARIO DE MELO"/>
    <n v="1715"/>
    <n v="5325"/>
    <s v="CA A"/>
    <s v="NULL"/>
    <s v="NULL"/>
    <n v="23055002"/>
    <s v="CAMPO GRANDE"/>
    <s v="R679397"/>
    <n v="2"/>
    <x v="6"/>
    <s v="Inviável"/>
    <s v="REUSO"/>
    <n v="2"/>
    <n v="0"/>
    <s v="CDOE-27509"/>
    <n v="6967233"/>
    <n v="-22.910191999999999"/>
    <n v="-43.581968000000003"/>
    <s v="EDIFICACAO COMPLETA"/>
    <s v="N"/>
    <s v="N"/>
    <s v="N"/>
    <n v="2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414"/>
    <s v="LOGICTEL"/>
    <s v="275 (CGD) Secundária"/>
    <s v="CGD"/>
    <s v="RJ"/>
    <s v="RIO DE JANEIRO"/>
    <s v="RIO DE JANEIRO"/>
    <n v="21000"/>
    <s v="RJO"/>
    <s v="AVENIDA CESARIO DE MELO"/>
    <n v="1715"/>
    <n v="5357"/>
    <s v="CA 1"/>
    <s v="NULL"/>
    <s v="NULL"/>
    <n v="23055002"/>
    <s v="CAMPO GRANDE"/>
    <s v="R679414"/>
    <n v="1"/>
    <x v="6"/>
    <s v="Inviável"/>
    <s v="REUSO"/>
    <n v="1"/>
    <n v="0"/>
    <s v="CDOE-27509"/>
    <n v="6967294"/>
    <n v="-22.910281000000001"/>
    <n v="-43.582169999999998"/>
    <s v="MORADIA"/>
    <s v="NULL"/>
    <s v="N"/>
    <s v="N"/>
    <n v="2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418"/>
    <s v="LOGICTEL"/>
    <s v="275 (CGD) Secundária"/>
    <s v="CGD"/>
    <s v="RJ"/>
    <s v="RIO DE JANEIRO"/>
    <s v="RIO DE JANEIRO"/>
    <n v="21000"/>
    <s v="RJO"/>
    <s v="AVENIDA CESARIO DE MELO"/>
    <n v="1715"/>
    <n v="5325"/>
    <s v="CA 1"/>
    <s v="NULL"/>
    <s v="NULL"/>
    <n v="23055002"/>
    <s v="CAMPO GRANDE"/>
    <s v="R679418"/>
    <n v="1"/>
    <x v="6"/>
    <s v="Inviável"/>
    <s v="REUSO"/>
    <n v="1"/>
    <n v="0"/>
    <s v="CDOE-27509"/>
    <n v="6967268"/>
    <n v="-22.910132999999998"/>
    <n v="-43.581887000000002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424"/>
    <s v="LOGICTEL"/>
    <s v="275 (CGD) Secundária"/>
    <s v="CGD"/>
    <s v="RJ"/>
    <s v="RIO DE JANEIRO"/>
    <s v="RIO DE JANEIRO"/>
    <n v="21000"/>
    <s v="RJO"/>
    <s v="AVENIDA CESARIO DE MELO"/>
    <n v="1715"/>
    <n v="5431"/>
    <s v="NULL"/>
    <s v="NULL"/>
    <s v="NULL"/>
    <n v="23055002"/>
    <s v="CAMPO GRANDE"/>
    <s v="R679424"/>
    <n v="1"/>
    <x v="6"/>
    <s v="Inviável"/>
    <s v="REUSO"/>
    <n v="1"/>
    <n v="0"/>
    <s v="CDOE-27510"/>
    <n v="6967318"/>
    <n v="-22.910553"/>
    <n v="-43.582796999999999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79430"/>
    <s v="LOGICTEL"/>
    <s v="275 (CGD) Secundária"/>
    <s v="CGD"/>
    <s v="RJ"/>
    <s v="RIO DE JANEIRO"/>
    <s v="RIO DE JANEIRO"/>
    <n v="21000"/>
    <s v="RJO"/>
    <s v="AVENIDA CESARIO DE MELO"/>
    <n v="1715"/>
    <n v="5445"/>
    <s v="LJ A"/>
    <s v="NULL"/>
    <s v="NULL"/>
    <n v="23055002"/>
    <s v="CAMPO GRANDE"/>
    <s v="R679430"/>
    <n v="1"/>
    <x v="6"/>
    <s v="Inviável"/>
    <s v="REUSO"/>
    <n v="0"/>
    <n v="1"/>
    <s v="CDOE-27510"/>
    <n v="6967330"/>
    <n v="-22.910696000000002"/>
    <n v="-43.583024999999999"/>
    <s v="MORADIA"/>
    <s v="NULL"/>
    <s v="N"/>
    <s v="N"/>
    <n v="1"/>
    <s v="Sim"/>
    <s v="NULL"/>
    <s v="NULL"/>
    <n v="1835413416"/>
    <s v="NULL"/>
    <s v="NULL"/>
    <x v="0"/>
    <s v="Enviado"/>
    <s v="Enviado"/>
    <x v="1"/>
    <s v="-"/>
    <x v="0"/>
    <s v="SIM"/>
    <s v="Cadastro"/>
  </r>
  <r>
    <s v="R699852"/>
    <s v="LOGICTEL"/>
    <s v="299 (CGD) Secundária"/>
    <s v="CGD"/>
    <s v="RJ"/>
    <s v="RIO DE JANEIRO"/>
    <s v="RIO DE JANEIRO"/>
    <n v="21000"/>
    <s v="RJO"/>
    <s v="RUA VIUVA DANTAS"/>
    <n v="4362"/>
    <n v="763"/>
    <s v="NULL"/>
    <s v="NULL"/>
    <s v="NULL"/>
    <n v="23052090"/>
    <s v="CAMPO GRANDE"/>
    <s v="R699852"/>
    <n v="1"/>
    <x v="6"/>
    <s v="Inviável"/>
    <s v="REUSO"/>
    <n v="1"/>
    <n v="0"/>
    <s v="CDOE-29922"/>
    <n v="7277890"/>
    <n v="-22.901622"/>
    <n v="-43.551631999999998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699865"/>
    <s v="LOGICTEL"/>
    <s v="299 (CGD) Secundária"/>
    <s v="CGD"/>
    <s v="RJ"/>
    <s v="RIO DE JANEIRO"/>
    <s v="RIO DE JANEIRO"/>
    <n v="21000"/>
    <s v="RJO"/>
    <s v="RUA IACU"/>
    <n v="1316"/>
    <n v="436"/>
    <s v="NULL"/>
    <s v="NULL"/>
    <s v="NULL"/>
    <n v="23052020"/>
    <s v="CAMPO GRANDE"/>
    <s v="R699865"/>
    <n v="1"/>
    <x v="6"/>
    <s v="Inviável"/>
    <s v="REUSO"/>
    <n v="1"/>
    <n v="0"/>
    <s v="CDOE-29923"/>
    <n v="7277992"/>
    <n v="-22.901330000000002"/>
    <n v="-43.551336999999997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699866"/>
    <s v="LOGICTEL"/>
    <s v="299 (CGD) Secundária"/>
    <s v="CGD"/>
    <s v="RJ"/>
    <s v="RIO DE JANEIRO"/>
    <s v="RIO DE JANEIRO"/>
    <n v="21000"/>
    <s v="RJO"/>
    <s v="RUA XAVIER MARQUES"/>
    <n v="8945"/>
    <n v="11"/>
    <s v="NULL"/>
    <s v="NULL"/>
    <s v="NULL"/>
    <n v="23052080"/>
    <s v="CAMPO GRANDE"/>
    <s v="R699866"/>
    <n v="1"/>
    <x v="6"/>
    <s v="Inviável"/>
    <s v="REUSO"/>
    <n v="0"/>
    <n v="1"/>
    <s v="CDOE-29923"/>
    <n v="7277990"/>
    <n v="-22.901112999999999"/>
    <n v="-43.552289000000002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699867"/>
    <s v="LOGICTEL"/>
    <s v="299 (CGD) Secundária"/>
    <s v="CGD"/>
    <s v="RJ"/>
    <s v="RIO DE JANEIRO"/>
    <s v="RIO DE JANEIRO"/>
    <n v="21000"/>
    <s v="RJO"/>
    <s v="RUA TABELIAO PINHO"/>
    <n v="8944"/>
    <n v="98"/>
    <s v="NULL"/>
    <s v="NULL"/>
    <s v="NULL"/>
    <n v="23052070"/>
    <s v="CAMPO GRANDE"/>
    <s v="R699867"/>
    <n v="2"/>
    <x v="6"/>
    <s v="Inviável"/>
    <s v="REUSO"/>
    <n v="2"/>
    <n v="0"/>
    <s v="CDOE-29923"/>
    <n v="7277994"/>
    <n v="-22.901313999999999"/>
    <n v="-43.550905"/>
    <s v="EDIFICACAO COMPLETA"/>
    <s v="N"/>
    <s v="N"/>
    <s v="N"/>
    <n v="2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699868"/>
    <s v="LOGICTEL"/>
    <s v="299 (CGD) Secundária"/>
    <s v="CGD"/>
    <s v="RJ"/>
    <s v="RIO DE JANEIRO"/>
    <s v="RIO DE JANEIRO"/>
    <n v="21000"/>
    <s v="RJO"/>
    <s v="RUA VIUVA DANTAS"/>
    <n v="4362"/>
    <n v="867"/>
    <s v="NULL"/>
    <s v="NULL"/>
    <s v="NULL"/>
    <n v="23052090"/>
    <s v="CAMPO GRANDE"/>
    <s v="R699868"/>
    <n v="1"/>
    <x v="6"/>
    <s v="Inviável"/>
    <s v="REUSO"/>
    <n v="1"/>
    <n v="0"/>
    <s v="CDOE-29922"/>
    <n v="7278015"/>
    <n v="-22.901394"/>
    <n v="-43.550846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699891"/>
    <s v="LOGICTEL"/>
    <s v="299 (CGD) Secundária"/>
    <s v="CGD"/>
    <s v="RJ"/>
    <s v="RIO DE JANEIRO"/>
    <s v="RIO DE JANEIRO"/>
    <n v="21000"/>
    <s v="RJO"/>
    <s v="RUA ALAIDE FROES"/>
    <n v="16373"/>
    <n v="867"/>
    <s v="NULL"/>
    <s v="NULL"/>
    <s v="NULL"/>
    <n v="23085370"/>
    <s v="CAMPO GRANDE"/>
    <s v="R699891"/>
    <n v="1"/>
    <x v="6"/>
    <s v="Inviável"/>
    <s v="REUSO"/>
    <n v="1"/>
    <n v="0"/>
    <s v="CDOE-29922"/>
    <n v="7277950"/>
    <n v="-22.901340999999999"/>
    <n v="-43.550837000000001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699892"/>
    <s v="LOGICTEL"/>
    <s v="299 (CGD) Secundária"/>
    <s v="CGD"/>
    <s v="RJ"/>
    <s v="RIO DE JANEIRO"/>
    <s v="RIO DE JANEIRO"/>
    <n v="21000"/>
    <s v="RJO"/>
    <s v="RUA VIUVA DANTAS"/>
    <n v="4362"/>
    <n v="847"/>
    <s v="NULL"/>
    <s v="NULL"/>
    <s v="NULL"/>
    <n v="23052090"/>
    <s v="CAMPO GRANDE"/>
    <s v="R699892"/>
    <n v="3"/>
    <x v="6"/>
    <s v="Inviável"/>
    <s v="REUSO"/>
    <n v="3"/>
    <n v="0"/>
    <s v="CDOE-29922"/>
    <n v="7278112"/>
    <n v="-22.901453"/>
    <n v="-43.550994000000003"/>
    <s v="EDIFICACAO COMPLETA"/>
    <s v="N"/>
    <s v="N"/>
    <s v="N"/>
    <n v="2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699894"/>
    <s v="LOGICTEL"/>
    <s v="299 (CGD) Secundária"/>
    <s v="CGD"/>
    <s v="RJ"/>
    <s v="RIO DE JANEIRO"/>
    <s v="RIO DE JANEIRO"/>
    <n v="21000"/>
    <s v="RJO"/>
    <s v="RUA XAVIER MARQUES"/>
    <n v="8945"/>
    <n v="137"/>
    <s v="NULL"/>
    <s v="NULL"/>
    <s v="NULL"/>
    <n v="23052080"/>
    <s v="CAMPO GRANDE"/>
    <s v="R699894"/>
    <n v="1"/>
    <x v="6"/>
    <s v="Inviável"/>
    <s v="REUSO"/>
    <n v="1"/>
    <n v="0"/>
    <s v="CDOE-29923"/>
    <n v="7278115"/>
    <n v="-22.901132"/>
    <n v="-43.552413999999999"/>
    <s v="MORADIA"/>
    <s v="NULL"/>
    <s v="N"/>
    <s v="N"/>
    <n v="1"/>
    <s v="Sim"/>
    <s v="NULL"/>
    <s v="NULL"/>
    <n v="1895611528"/>
    <s v="NULL"/>
    <s v="NULL"/>
    <x v="0"/>
    <s v="Enviado"/>
    <s v="Enviado"/>
    <x v="1"/>
    <s v="-"/>
    <x v="0"/>
    <s v="SIM"/>
    <s v="Cadastro"/>
  </r>
  <r>
    <s v="R791703"/>
    <s v="LOGICTEL"/>
    <s v="258 (CGD) Secundária"/>
    <s v="CGD"/>
    <s v="RJ"/>
    <s v="RIO DE JANEIRO"/>
    <s v="RIO DE JANEIRO"/>
    <n v="21000"/>
    <s v="RJO"/>
    <s v="ESTRADA DA POSSE"/>
    <n v="3527"/>
    <n v="1168"/>
    <s v="BL 1"/>
    <s v="LD A"/>
    <s v="NULL"/>
    <n v="23088000"/>
    <s v="CAMPO GRANDE"/>
    <s v="R791703"/>
    <n v="20"/>
    <x v="6"/>
    <s v="Inviável"/>
    <s v="REUSO"/>
    <n v="20"/>
    <n v="0"/>
    <s v="CDOI-25833"/>
    <n v="9223096"/>
    <n v="-22.883871500000001"/>
    <n v="-43.549606300000001"/>
    <s v="EDIFICACAO COMPLETA"/>
    <s v="S"/>
    <s v="S"/>
    <s v="S"/>
    <n v="5"/>
    <s v="Sim"/>
    <s v="NULL"/>
    <s v="NULL"/>
    <n v="1132486231"/>
    <s v="NULL"/>
    <s v="NULL"/>
    <x v="0"/>
    <s v="Enviado"/>
    <s v="Enviado"/>
    <x v="5"/>
    <s v="-"/>
    <x v="0"/>
    <s v="SIM"/>
    <s v="Cadastro"/>
  </r>
  <r>
    <s v="R91443"/>
    <s v="LOGICTEL"/>
    <s v="118 (IPA) Secundária"/>
    <s v="IPA"/>
    <s v="RJ"/>
    <s v="RIO DE JANEIRO"/>
    <s v="RIO DE JANEIRO"/>
    <n v="21000"/>
    <s v="RJO"/>
    <s v="AVENIDA RAINHA ELIZABETH DA BELGICA"/>
    <n v="8001"/>
    <n v="316"/>
    <s v="NULL"/>
    <s v="NULL"/>
    <s v="NULL"/>
    <n v="22081032"/>
    <s v="COPACABANA"/>
    <s v="R91443"/>
    <n v="17"/>
    <x v="8"/>
    <s v="Inviável"/>
    <s v="REUSO"/>
    <n v="17"/>
    <n v="0"/>
    <s v="CDOI-11808"/>
    <n v="589179"/>
    <n v="-22.985190100000001"/>
    <n v="-43.192606499999997"/>
    <s v="EDIFICACAO COMPLETA"/>
    <s v="S"/>
    <s v="S"/>
    <s v="S"/>
    <n v="9"/>
    <s v="Sim"/>
    <s v="NULL"/>
    <s v="NULL"/>
    <n v="1473"/>
    <s v="NULL"/>
    <s v="A1-60211-2021-FTTH-IPA-RJ_CEOS-118"/>
    <x v="0"/>
    <s v="Enviado"/>
    <s v="Enviado"/>
    <x v="6"/>
    <s v="-"/>
    <x v="0"/>
    <s v="SIM"/>
    <s v="Cadastro"/>
  </r>
  <r>
    <s v="S107454"/>
    <s v="LOGICTEL"/>
    <s v="187 (ALM) Secundária"/>
    <s v="ALM"/>
    <s v="RN"/>
    <s v="NATAL"/>
    <s v="NATAL"/>
    <n v="84000"/>
    <s v="NTL"/>
    <s v="RUA CARLOS CHAGAS"/>
    <n v="1440"/>
    <n v="3466"/>
    <s v="NULL"/>
    <s v="NULL"/>
    <s v="NULL"/>
    <n v="59065220"/>
    <s v="CANDELARIA"/>
    <s v="S107454"/>
    <n v="64"/>
    <x v="5"/>
    <s v="Inviável"/>
    <s v="REUSO"/>
    <n v="0"/>
    <n v="64"/>
    <s v="CDOI-18719PS"/>
    <n v="42875018"/>
    <n v="-5.8398909999999997"/>
    <n v="-35.216116"/>
    <s v="EDIFICACAO PARCIAL"/>
    <s v="N"/>
    <s v="N"/>
    <s v="N"/>
    <n v="3"/>
    <s v="Sim"/>
    <s v="NULL"/>
    <s v="NULL"/>
    <n v="1144772177"/>
    <s v="NULL"/>
    <s v="A1-13004-2021-FTTH-ALM-RN_CEOS-187"/>
    <x v="1"/>
    <s v="Enviado"/>
    <s v="Enviado"/>
    <x v="8"/>
    <s v="-"/>
    <x v="0"/>
    <s v="SIM"/>
    <s v="Cemobile"/>
  </r>
  <r>
    <s v="S95542"/>
    <s v="LOGICTEL"/>
    <s v="234 (ALM) Secundária"/>
    <s v="ALM"/>
    <s v="RN"/>
    <s v="NATAL"/>
    <s v="NATAL"/>
    <n v="84000"/>
    <s v="NTL"/>
    <s v="RUA JAGUARAR"/>
    <n v="7159"/>
    <n v="4990"/>
    <s v="NULL"/>
    <s v="NULL"/>
    <s v="NULL"/>
    <n v="59064500"/>
    <s v="CANDELARIA"/>
    <s v="S95542"/>
    <n v="30"/>
    <x v="5"/>
    <s v="Inviável"/>
    <s v="REUSO"/>
    <n v="0"/>
    <n v="30"/>
    <s v="CDOI-23416"/>
    <n v="40195712"/>
    <n v="-5.8359100000000002"/>
    <n v="-35.225361999999997"/>
    <s v="EDIFICACAO PARCIAL"/>
    <s v="N"/>
    <s v="N"/>
    <s v="N"/>
    <n v="1"/>
    <s v="Sim"/>
    <s v="NULL"/>
    <s v="NULL"/>
    <n v="1359139167"/>
    <s v="NULL"/>
    <s v="A1-05733-2021-FTTH-ALM-RN_CEOS-234"/>
    <x v="1"/>
    <s v="Enviado"/>
    <s v="Enviado"/>
    <x v="8"/>
    <s v="-"/>
    <x v="0"/>
    <s v="SIM"/>
    <s v="Cemobile"/>
  </r>
  <r>
    <s v="T1289333"/>
    <s v="LOGICTEL"/>
    <s v="42 (IJI) Secundária"/>
    <s v="IJI"/>
    <s v="RS"/>
    <s v="IJUI"/>
    <s v="IJUI"/>
    <n v="51139"/>
    <s v="IJI"/>
    <s v="RUA JOAO PERONDI"/>
    <n v="2400038789"/>
    <n v="7"/>
    <s v="NULL"/>
    <s v="NULL"/>
    <s v="NULL"/>
    <n v="98700000"/>
    <s v="CENTRO"/>
    <s v="T1289333"/>
    <n v="100"/>
    <x v="5"/>
    <s v="Inviável"/>
    <s v="REUSO"/>
    <n v="0"/>
    <n v="100"/>
    <s v="CDOI-4219PS"/>
    <n v="64865451"/>
    <n v="-28.3937335"/>
    <n v="-53.909230700000002"/>
    <s v="EDIFICACAO PARCIAL"/>
    <s v="N"/>
    <s v="N"/>
    <s v="N"/>
    <n v="7"/>
    <s v="Sim"/>
    <s v="NULL"/>
    <s v="NULL"/>
    <n v="1955922066"/>
    <s v="NULL"/>
    <s v="NULL"/>
    <x v="1"/>
    <s v="Enviado"/>
    <s v="Enviado"/>
    <x v="2"/>
    <s v="-"/>
    <x v="0"/>
    <s v="SIM"/>
    <s v="Cemobile"/>
  </r>
  <r>
    <s v="X1293011"/>
    <s v="LOGICTEL"/>
    <s v="74 (PJM) Secundária"/>
    <s v="PJM"/>
    <s v="SP"/>
    <s v="GUARULHOS"/>
    <s v="GUARULHOS"/>
    <n v="11892"/>
    <s v="GRS"/>
    <s v="RUA TAGUARANA"/>
    <n v="7305"/>
    <n v="83"/>
    <s v="NULL"/>
    <s v="NULL"/>
    <s v="NULL"/>
    <n v="7272195"/>
    <s v="JARDIM LEBLON"/>
    <s v="X1293011"/>
    <n v="1"/>
    <x v="10"/>
    <s v="Inviável"/>
    <s v="REUSO"/>
    <n v="1"/>
    <n v="0"/>
    <s v="CDOE-7409"/>
    <n v="83885853"/>
    <n v="-23.465736"/>
    <n v="-46.423833999999999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43"/>
    <s v="LOGICTEL"/>
    <s v="74 (PJM) Secundária"/>
    <s v="PJM"/>
    <s v="SP"/>
    <s v="GUARULHOS"/>
    <s v="GUARULHOS"/>
    <n v="11892"/>
    <s v="GRS"/>
    <s v="RUA TAGUARANA"/>
    <n v="7305"/>
    <n v="89"/>
    <s v="NULL"/>
    <s v="NULL"/>
    <s v="NULL"/>
    <n v="7272195"/>
    <s v="JARDIM LEBLON"/>
    <s v="X1293043"/>
    <n v="1"/>
    <x v="10"/>
    <s v="Inviável"/>
    <s v="REUSO"/>
    <n v="1"/>
    <n v="0"/>
    <s v="CDOE-7409"/>
    <n v="83886051"/>
    <n v="-23.465706999999998"/>
    <n v="-46.423772"/>
    <s v="MORADIA"/>
    <s v="NULL"/>
    <s v="N"/>
    <s v="N"/>
    <n v="2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48"/>
    <s v="LOGICTEL"/>
    <s v="74 (PJM) Secundária"/>
    <s v="PJM"/>
    <s v="SP"/>
    <s v="GUARULHOS"/>
    <s v="GUARULHOS"/>
    <n v="11892"/>
    <s v="GRS"/>
    <s v="RUA TAGUARANA"/>
    <n v="7305"/>
    <n v="93"/>
    <s v="NULL"/>
    <s v="NULL"/>
    <s v="NULL"/>
    <n v="7272195"/>
    <s v="JARDIM LEBLON"/>
    <s v="X1293048"/>
    <n v="1"/>
    <x v="10"/>
    <s v="Inviável"/>
    <s v="REUSO"/>
    <n v="1"/>
    <n v="0"/>
    <s v="CDOE-7409"/>
    <n v="83886061"/>
    <n v="-23.465679000000002"/>
    <n v="-46.423723000000003"/>
    <s v="MORADIA"/>
    <s v="NULL"/>
    <s v="N"/>
    <s v="N"/>
    <n v="2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52"/>
    <s v="LOGICTEL"/>
    <s v="74 (PJM) Secundária"/>
    <s v="PJM"/>
    <s v="SP"/>
    <s v="GUARULHOS"/>
    <s v="GUARULHOS"/>
    <n v="11892"/>
    <s v="GRS"/>
    <s v="RUA TAGUARANA"/>
    <n v="7305"/>
    <n v="57"/>
    <s v="CA 2"/>
    <s v="NULL"/>
    <s v="NULL"/>
    <n v="7272195"/>
    <s v="JARDIM LEBLON"/>
    <s v="X1293052"/>
    <n v="1"/>
    <x v="10"/>
    <s v="Inviável"/>
    <s v="REUSO"/>
    <n v="1"/>
    <n v="0"/>
    <s v="CDOE-7409"/>
    <n v="83886072"/>
    <n v="-23.465807999999999"/>
    <n v="-46.424036999999998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54"/>
    <s v="LOGICTEL"/>
    <s v="74 (PJM) Secundária"/>
    <s v="PJM"/>
    <s v="SP"/>
    <s v="GUARULHOS"/>
    <s v="GUARULHOS"/>
    <n v="11892"/>
    <s v="GRS"/>
    <s v="RUA TAGUARANA"/>
    <n v="7305"/>
    <n v="63"/>
    <s v="CA 2"/>
    <s v="NULL"/>
    <s v="NULL"/>
    <n v="7272195"/>
    <s v="JARDIM LEBLON"/>
    <s v="X1293054"/>
    <n v="1"/>
    <x v="10"/>
    <s v="Inviável"/>
    <s v="REUSO"/>
    <n v="1"/>
    <n v="0"/>
    <s v="CDOE-7409"/>
    <n v="83886105"/>
    <n v="-23.465776000000002"/>
    <n v="-46.423969999999997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56"/>
    <s v="LOGICTEL"/>
    <s v="74 (PJM) Secundária"/>
    <s v="PJM"/>
    <s v="SP"/>
    <s v="GUARULHOS"/>
    <s v="GUARULHOS"/>
    <n v="11892"/>
    <s v="GRS"/>
    <s v="RUA TAGUARANA"/>
    <n v="7305"/>
    <n v="107"/>
    <s v="CA 2"/>
    <s v="NULL"/>
    <s v="NULL"/>
    <n v="7272195"/>
    <s v="JARDIM LEBLON"/>
    <s v="X1293056"/>
    <n v="1"/>
    <x v="10"/>
    <s v="Inviável"/>
    <s v="REUSO"/>
    <n v="1"/>
    <n v="0"/>
    <s v="CDOE-7409"/>
    <n v="83886136"/>
    <n v="-23.465551000000001"/>
    <n v="-46.423597000000001"/>
    <s v="MORADIA"/>
    <s v="NULL"/>
    <s v="N"/>
    <s v="N"/>
    <n v="2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60"/>
    <s v="LOGICTEL"/>
    <s v="74 (PJM) Secundária"/>
    <s v="PJM"/>
    <s v="SP"/>
    <s v="GUARULHOS"/>
    <s v="GUARULHOS"/>
    <n v="11892"/>
    <s v="GRS"/>
    <s v="RUA TAGUARANA"/>
    <n v="7305"/>
    <n v="107"/>
    <s v="CA 1"/>
    <s v="NULL"/>
    <s v="NULL"/>
    <n v="7272195"/>
    <s v="JARDIM LEBLON"/>
    <s v="X1293060"/>
    <n v="1"/>
    <x v="10"/>
    <s v="Inviável"/>
    <s v="REUSO"/>
    <n v="1"/>
    <n v="0"/>
    <s v="CDOE-7409"/>
    <n v="83886113"/>
    <n v="-23.465591"/>
    <n v="-46.423589"/>
    <s v="MORADIA"/>
    <s v="NULL"/>
    <s v="N"/>
    <s v="N"/>
    <n v="2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63"/>
    <s v="LOGICTEL"/>
    <s v="74 (PJM) Secundária"/>
    <s v="PJM"/>
    <s v="SP"/>
    <s v="GUARULHOS"/>
    <s v="GUARULHOS"/>
    <n v="11892"/>
    <s v="GRS"/>
    <s v="RUA TAGUARANA"/>
    <n v="7305"/>
    <n v="63"/>
    <s v="CA 1"/>
    <s v="NULL"/>
    <s v="NULL"/>
    <n v="7272195"/>
    <s v="JARDIM LEBLON"/>
    <s v="X1293063"/>
    <n v="1"/>
    <x v="10"/>
    <s v="Inviável"/>
    <s v="REUSO"/>
    <n v="1"/>
    <n v="0"/>
    <s v="CDOE-7409"/>
    <n v="83886148"/>
    <n v="-23.465826"/>
    <n v="-46.423974000000001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65"/>
    <s v="LOGICTEL"/>
    <s v="74 (PJM) Secundária"/>
    <s v="PJM"/>
    <s v="SP"/>
    <s v="GUARULHOS"/>
    <s v="GUARULHOS"/>
    <n v="11892"/>
    <s v="GRS"/>
    <s v="RUA TAGUARANA"/>
    <n v="7305"/>
    <n v="103"/>
    <s v="CA 1"/>
    <s v="NULL"/>
    <s v="NULL"/>
    <n v="7272195"/>
    <s v="JARDIM LEBLON"/>
    <s v="X1293065"/>
    <n v="1"/>
    <x v="10"/>
    <s v="Inviável"/>
    <s v="REUSO"/>
    <n v="1"/>
    <n v="0"/>
    <s v="CDOE-7409"/>
    <n v="83886152"/>
    <n v="-23.465616000000001"/>
    <n v="-46.423636000000002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70"/>
    <s v="LOGICTEL"/>
    <s v="74 (PJM) Secundária"/>
    <s v="PJM"/>
    <s v="SP"/>
    <s v="GUARULHOS"/>
    <s v="GUARULHOS"/>
    <n v="11892"/>
    <s v="GRS"/>
    <s v="RUA TAGUARANA"/>
    <n v="7305"/>
    <n v="99"/>
    <s v="NULL"/>
    <s v="NULL"/>
    <s v="NULL"/>
    <n v="7272195"/>
    <s v="JARDIM LEBLON"/>
    <s v="X1293070"/>
    <n v="4"/>
    <x v="10"/>
    <s v="Inviável"/>
    <s v="REUSO"/>
    <n v="4"/>
    <n v="0"/>
    <s v="CDOE-7409"/>
    <n v="83886235"/>
    <n v="-23.46564"/>
    <n v="-46.423673000000001"/>
    <s v="EDIFICACAO COMPLETA"/>
    <s v="N"/>
    <s v="N"/>
    <s v="N"/>
    <n v="2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76"/>
    <s v="LOGICTEL"/>
    <s v="74 (PJM) Secundária"/>
    <s v="PJM"/>
    <s v="SP"/>
    <s v="GUARULHOS"/>
    <s v="GUARULHOS"/>
    <n v="11892"/>
    <s v="GRS"/>
    <s v="RUA TAGUARANA"/>
    <n v="7305"/>
    <n v="57"/>
    <s v="CA 1"/>
    <s v="NULL"/>
    <s v="NULL"/>
    <n v="7272195"/>
    <s v="JARDIM LEBLON"/>
    <s v="X1293076"/>
    <n v="1"/>
    <x v="10"/>
    <s v="Inviável"/>
    <s v="REUSO"/>
    <n v="1"/>
    <n v="0"/>
    <s v="CDOE-7409"/>
    <n v="83886276"/>
    <n v="-23.465855999999999"/>
    <n v="-46.424030999999999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79"/>
    <s v="LOGICTEL"/>
    <s v="74 (PJM) Secundária"/>
    <s v="PJM"/>
    <s v="SP"/>
    <s v="GUARULHOS"/>
    <s v="GUARULHOS"/>
    <n v="11892"/>
    <s v="GRS"/>
    <s v="RUA TAGUARANA"/>
    <n v="7305"/>
    <n v="71"/>
    <s v="CA 2"/>
    <s v="NULL"/>
    <s v="NULL"/>
    <n v="7272195"/>
    <s v="JARDIM LEBLON"/>
    <s v="X1293079"/>
    <n v="1"/>
    <x v="10"/>
    <s v="Inviável"/>
    <s v="REUSO"/>
    <n v="1"/>
    <n v="0"/>
    <s v="CDOE-7409"/>
    <n v="83886286"/>
    <n v="-23.465757"/>
    <n v="-46.423901000000001"/>
    <s v="MORADIA"/>
    <s v="NULL"/>
    <s v="N"/>
    <s v="N"/>
    <n v="2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82"/>
    <s v="LOGICTEL"/>
    <s v="74 (PJM) Secundária"/>
    <s v="PJM"/>
    <s v="SP"/>
    <s v="GUARULHOS"/>
    <s v="GUARULHOS"/>
    <n v="11892"/>
    <s v="GRS"/>
    <s v="RUA TAGUARANA"/>
    <n v="7305"/>
    <n v="103"/>
    <s v="CA 2"/>
    <s v="NULL"/>
    <s v="NULL"/>
    <n v="7272195"/>
    <s v="JARDIM LEBLON"/>
    <s v="X1293082"/>
    <n v="1"/>
    <x v="10"/>
    <s v="Inviável"/>
    <s v="REUSO"/>
    <n v="1"/>
    <n v="0"/>
    <s v="CDOE-7409"/>
    <n v="83886288"/>
    <n v="-23.465558999999999"/>
    <n v="-46.423661000000003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094"/>
    <s v="LOGICTEL"/>
    <s v="74 (PJM) Secundária"/>
    <s v="PJM"/>
    <s v="SP"/>
    <s v="GUARULHOS"/>
    <s v="GUARULHOS"/>
    <n v="11892"/>
    <s v="GRS"/>
    <s v="RUA TAGUARANA"/>
    <n v="7305"/>
    <n v="71"/>
    <s v="CA 1"/>
    <s v="NULL"/>
    <s v="NULL"/>
    <n v="7272195"/>
    <s v="JARDIM LEBLON"/>
    <s v="X1293094"/>
    <n v="1"/>
    <x v="10"/>
    <s v="Inviável"/>
    <s v="REUSO"/>
    <n v="1"/>
    <n v="0"/>
    <s v="CDOE-7409"/>
    <n v="83886392"/>
    <n v="-23.465783999999999"/>
    <n v="-46.423924"/>
    <s v="MORADIA"/>
    <s v="NULL"/>
    <s v="N"/>
    <s v="N"/>
    <n v="2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644"/>
    <s v="LOGICTEL"/>
    <s v="74 (PJM) Secundária"/>
    <s v="PJM"/>
    <s v="SP"/>
    <s v="GUARULHOS"/>
    <s v="GUARULHOS"/>
    <n v="11892"/>
    <s v="GRS"/>
    <s v="RUA TAGUARANA"/>
    <n v="7305"/>
    <n v="86"/>
    <s v="NULL"/>
    <s v="NULL"/>
    <s v="NULL"/>
    <n v="7272195"/>
    <s v="JARDIM LEBLON"/>
    <s v="X1293644"/>
    <n v="1"/>
    <x v="10"/>
    <s v="Inviável"/>
    <s v="REUSO"/>
    <n v="1"/>
    <n v="0"/>
    <s v="CDOE-7409"/>
    <n v="83891002"/>
    <n v="-23.465858000000001"/>
    <n v="-46.423689000000003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645"/>
    <s v="LOGICTEL"/>
    <s v="74 (PJM) Secundária"/>
    <s v="PJM"/>
    <s v="SP"/>
    <s v="GUARULHOS"/>
    <s v="GUARULHOS"/>
    <n v="11892"/>
    <s v="GRS"/>
    <s v="RUA TAGUARANA"/>
    <n v="7305"/>
    <n v="88"/>
    <s v="NULL"/>
    <s v="NULL"/>
    <s v="NULL"/>
    <n v="7272195"/>
    <s v="JARDIM LEBLON"/>
    <s v="X1293645"/>
    <n v="1"/>
    <x v="10"/>
    <s v="Inviável"/>
    <s v="REUSO"/>
    <n v="1"/>
    <n v="0"/>
    <s v="CDOE-7409"/>
    <n v="83890979"/>
    <n v="-23.465837000000001"/>
    <n v="-46.423637999999997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649"/>
    <s v="LOGICTEL"/>
    <s v="74 (PJM) Secundária"/>
    <s v="PJM"/>
    <s v="SP"/>
    <s v="GUARULHOS"/>
    <s v="GUARULHOS"/>
    <n v="11892"/>
    <s v="GRS"/>
    <s v="RUA TAGUARANA"/>
    <n v="7305"/>
    <n v="88"/>
    <s v="NULL"/>
    <s v="NULL"/>
    <s v="NULL"/>
    <n v="7272195"/>
    <s v="JARDIM LEBLON"/>
    <s v="X1293649"/>
    <n v="1"/>
    <x v="10"/>
    <s v="Inviável"/>
    <s v="REUSO"/>
    <n v="1"/>
    <n v="0"/>
    <s v="CDOE-7409"/>
    <n v="83891014"/>
    <n v="-23.465817999999999"/>
    <n v="-46.423651999999997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697"/>
    <s v="LOGICTEL"/>
    <s v="74 (PJM) Secundária"/>
    <s v="PJM"/>
    <s v="SP"/>
    <s v="GUARULHOS"/>
    <s v="GUARULHOS"/>
    <n v="11892"/>
    <s v="GRS"/>
    <s v="RUA TAGUARANA"/>
    <n v="7305"/>
    <n v="50"/>
    <s v="NULL"/>
    <s v="NULL"/>
    <s v="NULL"/>
    <n v="7272195"/>
    <s v="JARDIM LEBLON"/>
    <s v="X1293697"/>
    <n v="1"/>
    <x v="10"/>
    <s v="Inviável"/>
    <s v="REUSO"/>
    <n v="1"/>
    <n v="0"/>
    <s v="CDOE-7409"/>
    <n v="83891184"/>
    <n v="-23.466049000000002"/>
    <n v="-46.424019999999999"/>
    <s v="MORADIA"/>
    <s v="NULL"/>
    <s v="N"/>
    <s v="N"/>
    <n v="15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699"/>
    <s v="LOGICTEL"/>
    <s v="74 (PJM) Secundária"/>
    <s v="PJM"/>
    <s v="SP"/>
    <s v="GUARULHOS"/>
    <s v="GUARULHOS"/>
    <n v="11892"/>
    <s v="GRS"/>
    <s v="RUA TAGUARANA"/>
    <n v="7305"/>
    <n v="58"/>
    <s v="NULL"/>
    <s v="NULL"/>
    <s v="NULL"/>
    <n v="7272195"/>
    <s v="JARDIM LEBLON"/>
    <s v="X1293699"/>
    <n v="1"/>
    <x v="10"/>
    <s v="Inviável"/>
    <s v="REUSO"/>
    <n v="1"/>
    <n v="0"/>
    <s v="CDOE-7409"/>
    <n v="83891226"/>
    <n v="-23.46602"/>
    <n v="-46.423971000000002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726"/>
    <s v="LOGICTEL"/>
    <s v="74 (PJM) Secundária"/>
    <s v="PJM"/>
    <s v="SP"/>
    <s v="GUARULHOS"/>
    <s v="GUARULHOS"/>
    <n v="11892"/>
    <s v="GRS"/>
    <s v="RUA TAGUARANA"/>
    <n v="7305"/>
    <n v="62"/>
    <s v="NULL"/>
    <s v="NULL"/>
    <s v="NULL"/>
    <n v="7272195"/>
    <s v="JARDIM LEBLON"/>
    <s v="X1293726"/>
    <n v="1"/>
    <x v="10"/>
    <s v="Inviável"/>
    <s v="REUSO"/>
    <n v="1"/>
    <n v="0"/>
    <s v="CDOE-7409"/>
    <n v="83891267"/>
    <n v="-23.465976999999999"/>
    <n v="-46.423895999999999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751"/>
    <s v="LOGICTEL"/>
    <s v="74 (PJM) Secundária"/>
    <s v="PJM"/>
    <s v="SP"/>
    <s v="GUARULHOS"/>
    <s v="GUARULHOS"/>
    <n v="11892"/>
    <s v="GRS"/>
    <s v="RUA TAGUARANA"/>
    <n v="7305"/>
    <n v="94"/>
    <s v="NULL"/>
    <s v="NULL"/>
    <s v="NULL"/>
    <n v="7272195"/>
    <s v="JARDIM LEBLON"/>
    <s v="X1293751"/>
    <n v="1"/>
    <x v="10"/>
    <s v="Inviável"/>
    <s v="REUSO"/>
    <n v="1"/>
    <n v="0"/>
    <s v="CDOE-7409"/>
    <n v="83891420"/>
    <n v="-23.465795"/>
    <n v="-46.423613000000003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754"/>
    <s v="LOGICTEL"/>
    <s v="74 (PJM) Secundária"/>
    <s v="PJM"/>
    <s v="SP"/>
    <s v="GUARULHOS"/>
    <s v="GUARULHOS"/>
    <n v="11892"/>
    <s v="GRS"/>
    <s v="RUA TAGUARANA"/>
    <n v="7305"/>
    <n v="86"/>
    <s v="NULL"/>
    <s v="NULL"/>
    <s v="NULL"/>
    <n v="7272195"/>
    <s v="JARDIM LEBLON"/>
    <s v="X1293754"/>
    <n v="1"/>
    <x v="10"/>
    <s v="Inviável"/>
    <s v="REUSO"/>
    <n v="1"/>
    <n v="0"/>
    <s v="CDOE-7409"/>
    <n v="83891402"/>
    <n v="-23.465845999999999"/>
    <n v="-46.423695000000002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755"/>
    <s v="LOGICTEL"/>
    <s v="74 (PJM) Secundária"/>
    <s v="PJM"/>
    <s v="SP"/>
    <s v="GUARULHOS"/>
    <s v="GUARULHOS"/>
    <n v="11892"/>
    <s v="GRS"/>
    <s v="RUA TAGUARANA"/>
    <n v="7305"/>
    <n v="86"/>
    <s v="NULL"/>
    <s v="NULL"/>
    <s v="NULL"/>
    <n v="7272195"/>
    <s v="JARDIM LEBLON"/>
    <s v="X1293755"/>
    <n v="1"/>
    <x v="10"/>
    <s v="Inviável"/>
    <s v="REUSO"/>
    <n v="1"/>
    <n v="0"/>
    <s v="CDOE-7409"/>
    <n v="83891404"/>
    <n v="-23.465878"/>
    <n v="-46.423676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758"/>
    <s v="LOGICTEL"/>
    <s v="74 (PJM) Secundária"/>
    <s v="PJM"/>
    <s v="SP"/>
    <s v="GUARULHOS"/>
    <s v="GUARULHOS"/>
    <n v="11892"/>
    <s v="GRS"/>
    <s v="RUA TAGUARANA"/>
    <n v="7305"/>
    <n v="66"/>
    <s v="NULL"/>
    <s v="NULL"/>
    <s v="NULL"/>
    <n v="7272195"/>
    <s v="JARDIM LEBLON"/>
    <s v="X1293758"/>
    <n v="1"/>
    <x v="10"/>
    <s v="Inviável"/>
    <s v="REUSO"/>
    <n v="1"/>
    <n v="0"/>
    <s v="CDOE-7409"/>
    <n v="83891358"/>
    <n v="-23.465944"/>
    <n v="-46.423848999999997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759"/>
    <s v="LOGICTEL"/>
    <s v="74 (PJM) Secundária"/>
    <s v="PJM"/>
    <s v="SP"/>
    <s v="GUARULHOS"/>
    <s v="GUARULHOS"/>
    <n v="11892"/>
    <s v="GRS"/>
    <s v="RUA TAGUARANA"/>
    <n v="7305"/>
    <n v="78"/>
    <s v="NULL"/>
    <s v="NULL"/>
    <s v="NULL"/>
    <n v="7272195"/>
    <s v="JARDIM LEBLON"/>
    <s v="X1293759"/>
    <n v="1"/>
    <x v="10"/>
    <s v="Inviável"/>
    <s v="REUSO"/>
    <n v="1"/>
    <n v="0"/>
    <s v="CDOE-7409"/>
    <n v="83891406"/>
    <n v="-23.465865999999998"/>
    <n v="-46.423735000000001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760"/>
    <s v="LOGICTEL"/>
    <s v="74 (PJM) Secundária"/>
    <s v="PJM"/>
    <s v="SP"/>
    <s v="GUARULHOS"/>
    <s v="GUARULHOS"/>
    <n v="11892"/>
    <s v="GRS"/>
    <s v="RUA TAGUARANA"/>
    <n v="7305"/>
    <n v="100"/>
    <s v="NULL"/>
    <s v="NULL"/>
    <s v="NULL"/>
    <n v="7272195"/>
    <s v="JARDIM LEBLON"/>
    <s v="X1293760"/>
    <n v="1"/>
    <x v="10"/>
    <s v="Inviável"/>
    <s v="REUSO"/>
    <n v="1"/>
    <n v="0"/>
    <s v="CDOE-7409"/>
    <n v="83891408"/>
    <n v="-23.465762000000002"/>
    <n v="-46.423558999999997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854"/>
    <s v="LOGICTEL"/>
    <s v="74 (PJM) Secundária"/>
    <s v="PJM"/>
    <s v="SP"/>
    <s v="GUARULHOS"/>
    <s v="GUARULHOS"/>
    <n v="11892"/>
    <s v="GRS"/>
    <s v="RUA TAGUARANA"/>
    <n v="7305"/>
    <n v="106"/>
    <s v="NULL"/>
    <s v="NULL"/>
    <s v="NULL"/>
    <n v="7272195"/>
    <s v="JARDIM LEBLON"/>
    <s v="X1293854"/>
    <n v="1"/>
    <x v="10"/>
    <s v="Inviável"/>
    <s v="REUSO"/>
    <n v="1"/>
    <n v="0"/>
    <s v="CDOE-7409"/>
    <n v="83891732"/>
    <n v="-23.465737000000001"/>
    <n v="-46.423507000000001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855"/>
    <s v="LOGICTEL"/>
    <s v="74 (PJM) Secundária"/>
    <s v="PJM"/>
    <s v="SP"/>
    <s v="GUARULHOS"/>
    <s v="GUARULHOS"/>
    <n v="11892"/>
    <s v="GRS"/>
    <s v="RUA TAGUARANA"/>
    <n v="7305"/>
    <n v="72"/>
    <s v="NULL"/>
    <s v="NULL"/>
    <s v="NULL"/>
    <n v="7272195"/>
    <s v="JARDIM LEBLON"/>
    <s v="X1293855"/>
    <n v="1"/>
    <x v="10"/>
    <s v="Inviável"/>
    <s v="REUSO"/>
    <n v="1"/>
    <n v="0"/>
    <s v="CDOE-7409"/>
    <n v="83891673"/>
    <n v="-23.465900999999999"/>
    <n v="-46.423775999999997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293856"/>
    <s v="LOGICTEL"/>
    <s v="74 (PJM) Secundária"/>
    <s v="PJM"/>
    <s v="SP"/>
    <s v="GUARULHOS"/>
    <s v="GUARULHOS"/>
    <n v="11892"/>
    <s v="GRS"/>
    <s v="RUA TAGUARANA"/>
    <n v="7305"/>
    <n v="70"/>
    <s v="NULL"/>
    <s v="NULL"/>
    <s v="NULL"/>
    <n v="7272195"/>
    <s v="JARDIM LEBLON"/>
    <s v="X1293856"/>
    <n v="1"/>
    <x v="10"/>
    <s v="Inviável"/>
    <s v="REUSO"/>
    <n v="1"/>
    <n v="0"/>
    <s v="CDOE-7409"/>
    <n v="83891736"/>
    <n v="-23.465914000000001"/>
    <n v="-46.423814999999998"/>
    <s v="MORADIA"/>
    <s v="NULL"/>
    <s v="N"/>
    <s v="N"/>
    <n v="1"/>
    <s v="Não"/>
    <s v="NULL"/>
    <s v="NULL"/>
    <n v="2824912991"/>
    <s v="NULL"/>
    <s v="NULL"/>
    <x v="0"/>
    <s v="Enviado"/>
    <s v="Enviado"/>
    <x v="1"/>
    <s v="-"/>
    <x v="0"/>
    <s v="SIM"/>
    <s v="Cadastro"/>
  </r>
  <r>
    <s v="X1313152"/>
    <s v="LOGICTEL"/>
    <s v="18 (IQQ) Secundária"/>
    <s v="IQQ"/>
    <s v="SP"/>
    <s v="GUARULHOS"/>
    <s v="GUARULHOS"/>
    <n v="11892"/>
    <s v="GRS"/>
    <s v="RUA PIRAJUSSARA"/>
    <n v="6194"/>
    <n v="167"/>
    <s v="NULL"/>
    <s v="NULL"/>
    <s v="NULL"/>
    <n v="7244130"/>
    <s v="PARQUE JUREMA"/>
    <s v="X1313152"/>
    <n v="1"/>
    <x v="10"/>
    <s v="Inviável"/>
    <s v="REUSO"/>
    <n v="1"/>
    <n v="0"/>
    <s v="CDOE-1806"/>
    <n v="84121888"/>
    <n v="-23.447606"/>
    <n v="-46.413497999999997"/>
    <s v="MORADIA"/>
    <s v="NULL"/>
    <s v="N"/>
    <s v="N"/>
    <n v="1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13154"/>
    <s v="LOGICTEL"/>
    <s v="18 (IQQ) Secundária"/>
    <s v="IQQ"/>
    <s v="SP"/>
    <s v="GUARULHOS"/>
    <s v="GUARULHOS"/>
    <n v="11892"/>
    <s v="GRS"/>
    <s v="RUA PIRAJUSSARA"/>
    <n v="6194"/>
    <n v="451"/>
    <s v="NULL"/>
    <s v="NULL"/>
    <s v="NULL"/>
    <n v="7244130"/>
    <s v="PARQUE JUREMA"/>
    <s v="X1313154"/>
    <n v="2"/>
    <x v="10"/>
    <s v="Inviável"/>
    <s v="REUSO"/>
    <n v="2"/>
    <n v="0"/>
    <s v="CDOE-1806"/>
    <n v="84121812"/>
    <n v="-23.447648999999998"/>
    <n v="-46.413643999999998"/>
    <s v="EDIFICACAO COMPLETA"/>
    <s v="N"/>
    <s v="N"/>
    <s v="N"/>
    <n v="2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13155"/>
    <s v="LOGICTEL"/>
    <s v="18 (IQQ) Secundária"/>
    <s v="IQQ"/>
    <s v="SP"/>
    <s v="GUARULHOS"/>
    <s v="GUARULHOS"/>
    <n v="11892"/>
    <s v="GRS"/>
    <s v="RUA PIRAJUSSARA"/>
    <n v="6194"/>
    <n v="443"/>
    <s v="NULL"/>
    <s v="NULL"/>
    <s v="NULL"/>
    <n v="7244130"/>
    <s v="PARQUE JUREMA"/>
    <s v="X1313155"/>
    <n v="2"/>
    <x v="10"/>
    <s v="Inviável"/>
    <s v="REUSO"/>
    <n v="2"/>
    <n v="0"/>
    <s v="CDOE-1806"/>
    <n v="84121897"/>
    <n v="-23.447673000000002"/>
    <n v="-46.413739999999997"/>
    <s v="EDIFICACAO COMPLETA"/>
    <s v="N"/>
    <s v="N"/>
    <s v="N"/>
    <n v="2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13206"/>
    <s v="LOGICTEL"/>
    <s v="18 (IQQ) Secundária"/>
    <s v="IQQ"/>
    <s v="SP"/>
    <s v="GUARULHOS"/>
    <s v="GUARULHOS"/>
    <n v="11892"/>
    <s v="GRS"/>
    <s v="RUA PIRAJUSSARA"/>
    <n v="6194"/>
    <n v="461"/>
    <s v="NULL"/>
    <s v="NULL"/>
    <s v="NULL"/>
    <n v="7244130"/>
    <s v="PARQUE JUREMA"/>
    <s v="X1313206"/>
    <n v="2"/>
    <x v="10"/>
    <s v="Inviável"/>
    <s v="REUSO"/>
    <n v="2"/>
    <n v="0"/>
    <s v="CDOE-1806"/>
    <n v="84122063"/>
    <n v="-23.447619"/>
    <n v="-46.413544999999999"/>
    <s v="EDIFICACAO COMPLETA"/>
    <s v="N"/>
    <s v="N"/>
    <s v="N"/>
    <n v="2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13310"/>
    <s v="LOGICTEL"/>
    <s v="18 (IQQ) Secundária"/>
    <s v="IQQ"/>
    <s v="SP"/>
    <s v="GUARULHOS"/>
    <s v="GUARULHOS"/>
    <n v="11892"/>
    <s v="GRS"/>
    <s v="RUA PIRAJUSSARA"/>
    <n v="6194"/>
    <n v="473"/>
    <s v="NULL"/>
    <s v="NULL"/>
    <s v="NULL"/>
    <n v="7244130"/>
    <s v="PARQUE JUREMA"/>
    <s v="X1313310"/>
    <n v="2"/>
    <x v="10"/>
    <s v="Inviável"/>
    <s v="REUSO"/>
    <n v="2"/>
    <n v="0"/>
    <s v="CDOE-1806"/>
    <n v="84122464"/>
    <n v="-23.447600999999999"/>
    <n v="-46.413457000000001"/>
    <s v="EDIFICACAO COMPLETA"/>
    <s v="N"/>
    <s v="N"/>
    <s v="N"/>
    <n v="2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800"/>
    <s v="LOGICTEL"/>
    <s v="18 (IQQ) Secundária"/>
    <s v="IQQ"/>
    <s v="SP"/>
    <s v="GUARULHOS"/>
    <s v="GUARULHOS"/>
    <n v="11892"/>
    <s v="GRS"/>
    <s v="RUA PIRAJUSSARA"/>
    <n v="6194"/>
    <n v="444"/>
    <s v="NULL"/>
    <s v="NULL"/>
    <s v="NULL"/>
    <n v="7244130"/>
    <s v="PARQUE JUREMA"/>
    <s v="X1329800"/>
    <n v="2"/>
    <x v="10"/>
    <s v="Inviável"/>
    <s v="REUSO"/>
    <n v="2"/>
    <n v="0"/>
    <s v="CDOE-1806"/>
    <n v="84372525"/>
    <n v="-23.447876999999998"/>
    <n v="-46.41375"/>
    <s v="EDIFICACAO COMPLETA"/>
    <s v="N"/>
    <s v="N"/>
    <s v="N"/>
    <n v="2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817"/>
    <s v="LOGICTEL"/>
    <s v="18 (IQQ) Secundária"/>
    <s v="IQQ"/>
    <s v="SP"/>
    <s v="GUARULHOS"/>
    <s v="GUARULHOS"/>
    <n v="11892"/>
    <s v="GRS"/>
    <s v="RUA PIRAJUSSARA"/>
    <n v="6194"/>
    <n v="450"/>
    <s v="NULL"/>
    <s v="NULL"/>
    <s v="NULL"/>
    <n v="7244130"/>
    <s v="PARQUE JUREMA"/>
    <s v="X1329817"/>
    <n v="2"/>
    <x v="10"/>
    <s v="Inviável"/>
    <s v="REUSO"/>
    <n v="2"/>
    <n v="0"/>
    <s v="CDOE-1806"/>
    <n v="84372853"/>
    <n v="-23.4478857"/>
    <n v="-46.4138071"/>
    <s v="EDIFICACAO COMPLETA"/>
    <s v="N"/>
    <s v="N"/>
    <s v="N"/>
    <n v="1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818"/>
    <s v="LOGICTEL"/>
    <s v="18 (IQQ) Secundária"/>
    <s v="IQQ"/>
    <s v="SP"/>
    <s v="GUARULHOS"/>
    <s v="GUARULHOS"/>
    <n v="11892"/>
    <s v="GRS"/>
    <s v="RUA PIRAJUSSARA"/>
    <n v="6194"/>
    <n v="478"/>
    <s v="NULL"/>
    <s v="NULL"/>
    <s v="NULL"/>
    <n v="7244130"/>
    <s v="PARQUE JUREMA"/>
    <s v="X1329818"/>
    <n v="2"/>
    <x v="10"/>
    <s v="Inviável"/>
    <s v="REUSO"/>
    <n v="2"/>
    <n v="0"/>
    <s v="CDOE-1806"/>
    <n v="84372939"/>
    <n v="-23.447824000000001"/>
    <n v="-46.413474999999998"/>
    <s v="EDIFICACAO COMPLETA"/>
    <s v="N"/>
    <s v="N"/>
    <s v="N"/>
    <n v="1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829"/>
    <s v="LOGICTEL"/>
    <s v="18 (IQQ) Secundária"/>
    <s v="IQQ"/>
    <s v="SP"/>
    <s v="GUARULHOS"/>
    <s v="GUARULHOS"/>
    <n v="11892"/>
    <s v="GRS"/>
    <s v="RUA PIRAJUSSARA"/>
    <n v="6194"/>
    <n v="534"/>
    <s v="NULL"/>
    <s v="NULL"/>
    <s v="NULL"/>
    <n v="7244130"/>
    <s v="PARQUE JUREMA"/>
    <s v="X1329829"/>
    <n v="1"/>
    <x v="10"/>
    <s v="Inviável"/>
    <s v="REUSO"/>
    <n v="1"/>
    <n v="0"/>
    <s v="CDOE-1806"/>
    <n v="84373139"/>
    <n v="-23.447872"/>
    <n v="-46.412965999999997"/>
    <s v="MORADIA"/>
    <s v="NULL"/>
    <s v="N"/>
    <s v="N"/>
    <n v="1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866"/>
    <s v="LOGICTEL"/>
    <s v="18 (IQQ) Secundária"/>
    <s v="IQQ"/>
    <s v="SP"/>
    <s v="GUARULHOS"/>
    <s v="GUARULHOS"/>
    <n v="11892"/>
    <s v="GRS"/>
    <s v="RUA PIRAJUSSARA"/>
    <n v="6194"/>
    <n v="500"/>
    <s v="NULL"/>
    <s v="NULL"/>
    <s v="NULL"/>
    <n v="7244130"/>
    <s v="PARQUE JUREMA"/>
    <s v="X1329866"/>
    <n v="1"/>
    <x v="10"/>
    <s v="Inviável"/>
    <s v="REUSO"/>
    <n v="1"/>
    <n v="0"/>
    <s v="CDOE-1806"/>
    <n v="84373711"/>
    <n v="-23.447818000000002"/>
    <n v="-46.413224999999997"/>
    <s v="MORADIA"/>
    <s v="NULL"/>
    <s v="N"/>
    <s v="N"/>
    <n v="1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874"/>
    <s v="LOGICTEL"/>
    <s v="18 (IQQ) Secundária"/>
    <s v="IQQ"/>
    <s v="SP"/>
    <s v="GUARULHOS"/>
    <s v="GUARULHOS"/>
    <n v="11892"/>
    <s v="GRS"/>
    <s v="RUA PIRAJUSSARA"/>
    <n v="6194"/>
    <n v="512"/>
    <s v="NULL"/>
    <s v="NULL"/>
    <s v="NULL"/>
    <n v="7244130"/>
    <s v="PARQUE JUREMA"/>
    <s v="X1329874"/>
    <n v="2"/>
    <x v="10"/>
    <s v="Inviável"/>
    <s v="REUSO"/>
    <n v="2"/>
    <n v="0"/>
    <s v="CDOE-1806"/>
    <n v="84373935"/>
    <n v="-23.447824000000001"/>
    <n v="-46.413120999999997"/>
    <s v="EDIFICACAO COMPLETA"/>
    <s v="N"/>
    <s v="N"/>
    <s v="N"/>
    <n v="2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882"/>
    <s v="LOGICTEL"/>
    <s v="18 (IQQ) Secundária"/>
    <s v="IQQ"/>
    <s v="SP"/>
    <s v="GUARULHOS"/>
    <s v="GUARULHOS"/>
    <n v="11892"/>
    <s v="GRS"/>
    <s v="RUA PIRAJUSSARA"/>
    <n v="6194"/>
    <n v="484"/>
    <s v="NULL"/>
    <s v="NULL"/>
    <s v="NULL"/>
    <n v="7244130"/>
    <s v="PARQUE JUREMA"/>
    <s v="X1329882"/>
    <n v="3"/>
    <x v="10"/>
    <s v="Inviável"/>
    <s v="REUSO"/>
    <n v="3"/>
    <n v="0"/>
    <s v="CDOE-1806"/>
    <n v="84374077"/>
    <n v="-23.44782"/>
    <n v="-46.413361000000002"/>
    <s v="EDIFICACAO COMPLETA"/>
    <s v="N"/>
    <s v="N"/>
    <s v="N"/>
    <n v="1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892"/>
    <s v="LOGICTEL"/>
    <s v="18 (IQQ) Secundária"/>
    <s v="IQQ"/>
    <s v="SP"/>
    <s v="GUARULHOS"/>
    <s v="GUARULHOS"/>
    <n v="11892"/>
    <s v="GRS"/>
    <s v="RUA PIRAJUSSARA"/>
    <n v="6194"/>
    <n v="506"/>
    <s v="NULL"/>
    <s v="NULL"/>
    <s v="NULL"/>
    <n v="7244130"/>
    <s v="PARQUE JUREMA"/>
    <s v="X1329892"/>
    <n v="1"/>
    <x v="10"/>
    <s v="Inviável"/>
    <s v="REUSO"/>
    <n v="1"/>
    <n v="0"/>
    <s v="CDOE-1806"/>
    <n v="84374397"/>
    <n v="-23.447813"/>
    <n v="-46.413170999999998"/>
    <s v="MORADIA"/>
    <s v="NULL"/>
    <s v="N"/>
    <s v="N"/>
    <n v="1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901"/>
    <s v="LOGICTEL"/>
    <s v="18 (IQQ) Secundária"/>
    <s v="IQQ"/>
    <s v="SP"/>
    <s v="GUARULHOS"/>
    <s v="GUARULHOS"/>
    <n v="11892"/>
    <s v="GRS"/>
    <s v="RUA PIRAJUSSARA"/>
    <n v="6194"/>
    <n v="476"/>
    <s v="NULL"/>
    <s v="NULL"/>
    <s v="NULL"/>
    <n v="7244130"/>
    <s v="PARQUE JUREMA"/>
    <s v="X1329901"/>
    <n v="2"/>
    <x v="10"/>
    <s v="Inviável"/>
    <s v="REUSO"/>
    <n v="2"/>
    <n v="0"/>
    <s v="CDOE-1806"/>
    <n v="84374652"/>
    <n v="-23.447845999999998"/>
    <n v="-46.413541000000002"/>
    <s v="EDIFICACAO COMPLETA"/>
    <s v="N"/>
    <s v="N"/>
    <s v="N"/>
    <n v="1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906"/>
    <s v="LOGICTEL"/>
    <s v="18 (IQQ) Secundária"/>
    <s v="IQQ"/>
    <s v="SP"/>
    <s v="GUARULHOS"/>
    <s v="GUARULHOS"/>
    <n v="11892"/>
    <s v="GRS"/>
    <s v="RUA PIRAJUSSARA"/>
    <n v="6194"/>
    <n v="470"/>
    <s v="NULL"/>
    <s v="NULL"/>
    <s v="NULL"/>
    <n v="7244130"/>
    <s v="PARQUE JUREMA"/>
    <s v="X1329906"/>
    <n v="5"/>
    <x v="10"/>
    <s v="Inviável"/>
    <s v="REUSO"/>
    <n v="5"/>
    <n v="0"/>
    <s v="CDOE-1806"/>
    <n v="84374858"/>
    <n v="-23.447854"/>
    <n v="-46.413631000000002"/>
    <s v="EDIFICACAO COMPLETA"/>
    <s v="N"/>
    <s v="N"/>
    <s v="N"/>
    <n v="1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1329908"/>
    <s v="LOGICTEL"/>
    <s v="18 (IQQ) Secundária"/>
    <s v="IQQ"/>
    <s v="SP"/>
    <s v="GUARULHOS"/>
    <s v="GUARULHOS"/>
    <n v="11892"/>
    <s v="GRS"/>
    <s v="RUA PIRAJUSSARA"/>
    <n v="6194"/>
    <n v="492"/>
    <s v="NULL"/>
    <s v="NULL"/>
    <s v="NULL"/>
    <n v="7244130"/>
    <s v="PARQUE JUREMA"/>
    <s v="X1329908"/>
    <n v="2"/>
    <x v="10"/>
    <s v="Inviável"/>
    <s v="REUSO"/>
    <n v="1"/>
    <n v="1"/>
    <s v="CDOE-1806"/>
    <n v="84374897"/>
    <n v="-23.447813"/>
    <n v="-46.413303999999997"/>
    <s v="EDIFICACAO COMPLETA"/>
    <s v="N"/>
    <s v="N"/>
    <s v="N"/>
    <n v="1"/>
    <s v="Não"/>
    <s v="NULL"/>
    <s v="NULL"/>
    <n v="2770419532"/>
    <s v="NULL"/>
    <s v="NULL"/>
    <x v="0"/>
    <s v="Enviado"/>
    <s v="Enviado"/>
    <x v="1"/>
    <s v="-"/>
    <x v="0"/>
    <s v="SIM"/>
    <s v="Cadastro"/>
  </r>
  <r>
    <s v="X505832"/>
    <s v="LOGICTEL"/>
    <s v="198 (BGR) Secundária"/>
    <s v="BGR"/>
    <s v="SP"/>
    <s v="GUARULHOS"/>
    <s v="GUARULHOS"/>
    <n v="11892"/>
    <s v="GRS"/>
    <s v="AVENIDA GAIVOTA PRETA"/>
    <n v="3815"/>
    <n v="181"/>
    <s v="BL A"/>
    <s v="NULL"/>
    <s v="NULL"/>
    <n v="7124700"/>
    <s v="JARDIM VALERIA"/>
    <s v="X505832"/>
    <n v="16"/>
    <x v="8"/>
    <s v="Inviável"/>
    <s v="REUSO"/>
    <n v="16"/>
    <n v="0"/>
    <s v="CDOI-19807"/>
    <n v="56974241"/>
    <n v="-23.424752000000002"/>
    <n v="-46.534398000000003"/>
    <s v="EDIFICACAO COMPLETA"/>
    <s v="S"/>
    <s v="S"/>
    <s v="S"/>
    <n v="4"/>
    <s v="Sim"/>
    <s v="NULL"/>
    <s v="NULL"/>
    <n v="2331237038"/>
    <s v="NULL"/>
    <s v="SP-RS-BGR-21721(7279)CEL198"/>
    <x v="0"/>
    <s v="Enviado"/>
    <s v="Enviado"/>
    <x v="0"/>
    <s v="-"/>
    <x v="0"/>
    <s v="SIM"/>
    <s v="Cadastro"/>
  </r>
  <r>
    <s v="X794751"/>
    <s v="LOGICTEL"/>
    <s v="246 (PPF) Secundária"/>
    <s v="PPF"/>
    <s v="SP"/>
    <s v="CAMPINAS"/>
    <s v="CAMPINAS"/>
    <n v="11135"/>
    <s v="CAS"/>
    <s v="RUA EUCLIDES ARRUDA DE ALMEIDA"/>
    <n v="23120"/>
    <n v="479"/>
    <s v="NULL"/>
    <s v="NULL"/>
    <s v="NULL"/>
    <n v="13060735"/>
    <s v="PQ RES VILA UNIAO"/>
    <s v="X794751"/>
    <n v="1"/>
    <x v="8"/>
    <s v="Inviável"/>
    <s v="REUSO"/>
    <n v="1"/>
    <n v="0"/>
    <s v="CDOE-24606"/>
    <n v="74069862"/>
    <n v="-22.938877000000002"/>
    <n v="-47.122318999999997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55"/>
    <s v="LOGICTEL"/>
    <s v="246 (PPF) Secundária"/>
    <s v="PPF"/>
    <s v="SP"/>
    <s v="CAMPINAS"/>
    <s v="CAMPINAS"/>
    <n v="11135"/>
    <s v="CAS"/>
    <s v="RUA EUCLIDES ARRUDA DE ALMEIDA"/>
    <n v="23120"/>
    <n v="431"/>
    <s v="NULL"/>
    <s v="NULL"/>
    <s v="NULL"/>
    <n v="13060735"/>
    <s v="PQ RES VILA UNIAO"/>
    <s v="X794755"/>
    <n v="1"/>
    <x v="8"/>
    <s v="Inviável"/>
    <s v="REUSO"/>
    <n v="1"/>
    <n v="0"/>
    <s v="CDOE-24605"/>
    <n v="74069875"/>
    <n v="-22.938704000000001"/>
    <n v="-47.121898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56"/>
    <s v="LOGICTEL"/>
    <s v="246 (PPF) Secundária"/>
    <s v="PPF"/>
    <s v="SP"/>
    <s v="CAMPINAS"/>
    <s v="CAMPINAS"/>
    <n v="11135"/>
    <s v="CAS"/>
    <s v="RUA EUCLIDES ARRUDA DE ALMEIDA"/>
    <n v="23120"/>
    <n v="375"/>
    <s v="NULL"/>
    <s v="NULL"/>
    <s v="NULL"/>
    <n v="13060735"/>
    <s v="PQ RES VILA UNIAO"/>
    <s v="X794756"/>
    <n v="1"/>
    <x v="8"/>
    <s v="Inviável"/>
    <s v="REUSO"/>
    <n v="1"/>
    <n v="0"/>
    <s v="CDOE-24601"/>
    <n v="74069841"/>
    <n v="-22.938452999999999"/>
    <n v="-47.121411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57"/>
    <s v="LOGICTEL"/>
    <s v="246 (PPF) Secundária"/>
    <s v="PPF"/>
    <s v="SP"/>
    <s v="CAMPINAS"/>
    <s v="CAMPINAS"/>
    <n v="11135"/>
    <s v="CAS"/>
    <s v="RUA EUCLIDES ARRUDA DE ALMEIDA"/>
    <n v="23120"/>
    <n v="399"/>
    <s v="NULL"/>
    <s v="NULL"/>
    <s v="NULL"/>
    <n v="13060735"/>
    <s v="PQ RES VILA UNIAO"/>
    <s v="X794757"/>
    <n v="1"/>
    <x v="8"/>
    <s v="Inviável"/>
    <s v="REUSO"/>
    <n v="1"/>
    <n v="0"/>
    <s v="CDOE-24601"/>
    <n v="74069919"/>
    <n v="-22.938572000000001"/>
    <n v="-47.12162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58"/>
    <s v="LOGICTEL"/>
    <s v="246 (PPF) Secundária"/>
    <s v="PPF"/>
    <s v="SP"/>
    <s v="CAMPINAS"/>
    <s v="CAMPINAS"/>
    <n v="11135"/>
    <s v="CAS"/>
    <s v="RUA EUCLIDES ARRUDA DE ALMEIDA"/>
    <n v="23120"/>
    <n v="463"/>
    <s v="NULL"/>
    <s v="NULL"/>
    <s v="NULL"/>
    <n v="13060735"/>
    <s v="PQ RES VILA UNIAO"/>
    <s v="X794758"/>
    <n v="1"/>
    <x v="8"/>
    <s v="Inviável"/>
    <s v="REUSO"/>
    <n v="1"/>
    <n v="0"/>
    <s v="CDOE-24606"/>
    <n v="74069843"/>
    <n v="-22.938824"/>
    <n v="-47.122179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59"/>
    <s v="LOGICTEL"/>
    <s v="246 (PPF) Secundária"/>
    <s v="PPF"/>
    <s v="SP"/>
    <s v="CAMPINAS"/>
    <s v="CAMPINAS"/>
    <n v="11135"/>
    <s v="CAS"/>
    <s v="RUA EUCLIDES ARRUDA DE ALMEIDA"/>
    <n v="23120"/>
    <n v="439"/>
    <s v="NULL"/>
    <s v="NULL"/>
    <s v="NULL"/>
    <n v="13060735"/>
    <s v="PQ RES VILA UNIAO"/>
    <s v="X794759"/>
    <n v="1"/>
    <x v="8"/>
    <s v="Inviável"/>
    <s v="REUSO"/>
    <n v="1"/>
    <n v="0"/>
    <s v="CDOE-24605"/>
    <n v="74069930"/>
    <n v="-22.938735999999999"/>
    <n v="-47.121957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60"/>
    <s v="LOGICTEL"/>
    <s v="246 (PPF) Secundária"/>
    <s v="PPF"/>
    <s v="SP"/>
    <s v="CAMPINAS"/>
    <s v="CAMPINAS"/>
    <n v="11135"/>
    <s v="CAS"/>
    <s v="RUA EUCLIDES ARRUDA DE ALMEIDA"/>
    <n v="23120"/>
    <n v="423"/>
    <s v="NULL"/>
    <s v="NULL"/>
    <s v="NULL"/>
    <n v="13060735"/>
    <s v="PQ RES VILA UNIAO"/>
    <s v="X794760"/>
    <n v="1"/>
    <x v="8"/>
    <s v="Inviável"/>
    <s v="REUSO"/>
    <n v="1"/>
    <n v="0"/>
    <s v="CDOE-24605"/>
    <n v="74069937"/>
    <n v="-22.938668"/>
    <n v="-47.121823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61"/>
    <s v="LOGICTEL"/>
    <s v="246 (PPF) Secundária"/>
    <s v="PPF"/>
    <s v="SP"/>
    <s v="CAMPINAS"/>
    <s v="CAMPINAS"/>
    <n v="11135"/>
    <s v="CAS"/>
    <s v="RUA EUCLIDES ARRUDA DE ALMEIDA"/>
    <n v="23120"/>
    <n v="447"/>
    <s v="NULL"/>
    <s v="NULL"/>
    <s v="NULL"/>
    <n v="13060735"/>
    <s v="PQ RES VILA UNIAO"/>
    <s v="X794761"/>
    <n v="1"/>
    <x v="8"/>
    <s v="Inviável"/>
    <s v="REUSO"/>
    <n v="1"/>
    <n v="0"/>
    <s v="CDOE-24606"/>
    <n v="74069947"/>
    <n v="-22.938772"/>
    <n v="-47.122044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63"/>
    <s v="LOGICTEL"/>
    <s v="246 (PPF) Secundária"/>
    <s v="PPF"/>
    <s v="SP"/>
    <s v="CAMPINAS"/>
    <s v="CAMPINAS"/>
    <n v="11135"/>
    <s v="CAS"/>
    <s v="RUA EUCLIDES ARRUDA DE ALMEIDA"/>
    <n v="23120"/>
    <n v="471"/>
    <s v="NULL"/>
    <s v="NULL"/>
    <s v="NULL"/>
    <n v="13060735"/>
    <s v="PQ RES VILA UNIAO"/>
    <s v="X794763"/>
    <n v="1"/>
    <x v="8"/>
    <s v="Inviável"/>
    <s v="REUSO"/>
    <n v="1"/>
    <n v="0"/>
    <s v="CDOE-24606"/>
    <n v="74069949"/>
    <n v="-22.938846999999999"/>
    <n v="-47.122248999999996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64"/>
    <s v="LOGICTEL"/>
    <s v="246 (PPF) Secundária"/>
    <s v="PPF"/>
    <s v="SP"/>
    <s v="CAMPINAS"/>
    <s v="CAMPINAS"/>
    <n v="11135"/>
    <s v="CAS"/>
    <s v="RUA EUCLIDES ARRUDA DE ALMEIDA"/>
    <n v="23120"/>
    <n v="415"/>
    <s v="NULL"/>
    <s v="NULL"/>
    <s v="NULL"/>
    <n v="13060735"/>
    <s v="PQ RES VILA UNIAO"/>
    <s v="X794764"/>
    <n v="1"/>
    <x v="8"/>
    <s v="Inviável"/>
    <s v="REUSO"/>
    <n v="1"/>
    <n v="0"/>
    <s v="CDOE-24605"/>
    <n v="74070007"/>
    <n v="-22.938632999999999"/>
    <n v="-47.121746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66"/>
    <s v="LOGICTEL"/>
    <s v="246 (PPF) Secundária"/>
    <s v="PPF"/>
    <s v="SP"/>
    <s v="CAMPINAS"/>
    <s v="CAMPINAS"/>
    <n v="11135"/>
    <s v="CAS"/>
    <s v="RUA EUCLIDES ARRUDA DE ALMEIDA"/>
    <n v="23120"/>
    <n v="383"/>
    <s v="NULL"/>
    <s v="NULL"/>
    <s v="NULL"/>
    <n v="13060735"/>
    <s v="PQ RES VILA UNIAO"/>
    <s v="X794766"/>
    <n v="1"/>
    <x v="8"/>
    <s v="Inviável"/>
    <s v="REUSO"/>
    <n v="1"/>
    <n v="0"/>
    <s v="CDOE-24601"/>
    <n v="74069997"/>
    <n v="-22.938506"/>
    <n v="-47.121488999999997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67"/>
    <s v="LOGICTEL"/>
    <s v="246 (PPF) Secundária"/>
    <s v="PPF"/>
    <s v="SP"/>
    <s v="CAMPINAS"/>
    <s v="CAMPINAS"/>
    <n v="11135"/>
    <s v="CAS"/>
    <s v="RUA EUCLIDES ARRUDA DE ALMEIDA"/>
    <n v="23120"/>
    <n v="455"/>
    <s v="NULL"/>
    <s v="NULL"/>
    <s v="NULL"/>
    <n v="13060735"/>
    <s v="PQ RES VILA UNIAO"/>
    <s v="X794767"/>
    <n v="1"/>
    <x v="8"/>
    <s v="Inviável"/>
    <s v="REUSO"/>
    <n v="1"/>
    <n v="0"/>
    <s v="CDOE-24606"/>
    <n v="74069957"/>
    <n v="-22.938801000000002"/>
    <n v="-47.122115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68"/>
    <s v="LOGICTEL"/>
    <s v="246 (PPF) Secundária"/>
    <s v="PPF"/>
    <s v="SP"/>
    <s v="CAMPINAS"/>
    <s v="CAMPINAS"/>
    <n v="11135"/>
    <s v="CAS"/>
    <s v="RUA EUCLIDES ARRUDA DE ALMEIDA"/>
    <n v="23120"/>
    <n v="391"/>
    <s v="NULL"/>
    <s v="NULL"/>
    <s v="NULL"/>
    <n v="13060735"/>
    <s v="PQ RES VILA UNIAO"/>
    <s v="X794768"/>
    <n v="1"/>
    <x v="8"/>
    <s v="Inviável"/>
    <s v="REUSO"/>
    <n v="1"/>
    <n v="0"/>
    <s v="CDOE-24601"/>
    <n v="74070017"/>
    <n v="-22.938533"/>
    <n v="-47.121566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71"/>
    <s v="LOGICTEL"/>
    <s v="246 (PPF) Secundária"/>
    <s v="PPF"/>
    <s v="SP"/>
    <s v="CAMPINAS"/>
    <s v="CAMPINAS"/>
    <n v="11135"/>
    <s v="CAS"/>
    <s v="RUA EUCLIDES ARRUDA DE ALMEIDA"/>
    <n v="23120"/>
    <n v="407"/>
    <s v="NULL"/>
    <s v="NULL"/>
    <s v="NULL"/>
    <n v="13060735"/>
    <s v="PQ RES VILA UNIAO"/>
    <s v="X794771"/>
    <n v="2"/>
    <x v="8"/>
    <s v="Inviável"/>
    <s v="REUSO"/>
    <n v="2"/>
    <n v="0"/>
    <s v="CDOE-24601"/>
    <n v="74070021"/>
    <n v="-22.938604000000002"/>
    <n v="-47.121689000000003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72"/>
    <s v="LOGICTEL"/>
    <s v="246 (PPF) Secundária"/>
    <s v="PPF"/>
    <s v="SP"/>
    <s v="CAMPINAS"/>
    <s v="CAMPINAS"/>
    <n v="11135"/>
    <s v="CAS"/>
    <s v="RUA EUCLIDES ARRUDA DE ALMEIDA"/>
    <n v="23120"/>
    <n v="363"/>
    <s v="NULL"/>
    <s v="NULL"/>
    <s v="NULL"/>
    <n v="13060735"/>
    <s v="PQ RES VILA UNIAO"/>
    <s v="X794772"/>
    <n v="1"/>
    <x v="8"/>
    <s v="Inviável"/>
    <s v="REUSO"/>
    <n v="0"/>
    <n v="1"/>
    <s v="CDOE-24601"/>
    <n v="74069963"/>
    <n v="-22.938410999999999"/>
    <n v="-47.121321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73"/>
    <s v="LOGICTEL"/>
    <s v="246 (PPF) Secundária"/>
    <s v="PPF"/>
    <s v="SP"/>
    <s v="CAMPINAS"/>
    <s v="CAMPINAS"/>
    <n v="11135"/>
    <s v="CAS"/>
    <s v="RUA EUCLIDES ARRUDA DE ALMEIDA"/>
    <n v="23120"/>
    <n v="487"/>
    <s v="NULL"/>
    <s v="NULL"/>
    <s v="NULL"/>
    <n v="13060735"/>
    <s v="PQ RES VILA UNIAO"/>
    <s v="X794773"/>
    <n v="2"/>
    <x v="8"/>
    <s v="Inviável"/>
    <s v="REUSO"/>
    <n v="2"/>
    <n v="0"/>
    <s v="CDOE-24606"/>
    <n v="74070023"/>
    <n v="-22.9389"/>
    <n v="-47.122401000000004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74"/>
    <s v="LOGICTEL"/>
    <s v="246 (PPF) Secundária"/>
    <s v="PPF"/>
    <s v="SP"/>
    <s v="CAMPINAS"/>
    <s v="CAMPINAS"/>
    <n v="11135"/>
    <s v="CAS"/>
    <s v="RUA EUCLIDES ARRUDA DE ALMEIDA"/>
    <n v="23120"/>
    <n v="503"/>
    <s v="NULL"/>
    <s v="NULL"/>
    <s v="NULL"/>
    <n v="13060735"/>
    <s v="PQ RES VILA UNIAO"/>
    <s v="X794774"/>
    <n v="1"/>
    <x v="8"/>
    <s v="Inviável"/>
    <s v="REUSO"/>
    <n v="1"/>
    <n v="0"/>
    <s v="CDOE-24606"/>
    <n v="74070049"/>
    <n v="-22.938942999999998"/>
    <n v="-47.122554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4775"/>
    <s v="LOGICTEL"/>
    <s v="246 (PPF) Secundária"/>
    <s v="PPF"/>
    <s v="SP"/>
    <s v="CAMPINAS"/>
    <s v="CAMPINAS"/>
    <n v="11135"/>
    <s v="CAS"/>
    <s v="RUA EUCLIDES ARRUDA DE ALMEIDA"/>
    <n v="23120"/>
    <n v="495"/>
    <s v="NULL"/>
    <s v="NULL"/>
    <s v="NULL"/>
    <n v="13060735"/>
    <s v="PQ RES VILA UNIAO"/>
    <s v="X794775"/>
    <n v="3"/>
    <x v="8"/>
    <s v="Inviável"/>
    <s v="REUSO"/>
    <n v="3"/>
    <n v="0"/>
    <s v="CDOE-24606"/>
    <n v="74070067"/>
    <n v="-22.938921000000001"/>
    <n v="-47.122480000000003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53"/>
    <s v="LOGICTEL"/>
    <s v="246 (PPF) Secundária"/>
    <s v="PPF"/>
    <s v="SP"/>
    <s v="CAMPINAS"/>
    <s v="CAMPINAS"/>
    <n v="11135"/>
    <s v="CAS"/>
    <s v="RUA ALBERT SABIN"/>
    <n v="20452"/>
    <n v="302"/>
    <s v="NULL"/>
    <s v="NULL"/>
    <s v="NULL"/>
    <n v="13060734"/>
    <s v="PQ RES VILA UNIAO"/>
    <s v="X796753"/>
    <n v="2"/>
    <x v="8"/>
    <s v="Inviável"/>
    <s v="REUSO"/>
    <n v="2"/>
    <n v="0"/>
    <s v="CDOE-24614"/>
    <n v="74109121"/>
    <n v="-22.938027000000002"/>
    <n v="-47.122048999999997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54"/>
    <s v="LOGICTEL"/>
    <s v="246 (PPF) Secundária"/>
    <s v="PPF"/>
    <s v="SP"/>
    <s v="CAMPINAS"/>
    <s v="CAMPINAS"/>
    <n v="11135"/>
    <s v="CAS"/>
    <s v="RUA ALBERT SABIN"/>
    <n v="20452"/>
    <n v="278"/>
    <s v="NULL"/>
    <s v="NULL"/>
    <s v="NULL"/>
    <n v="13060734"/>
    <s v="PQ RES VILA UNIAO"/>
    <s v="X796754"/>
    <n v="2"/>
    <x v="8"/>
    <s v="Inviável"/>
    <s v="REUSO"/>
    <n v="2"/>
    <n v="0"/>
    <s v="CDOE-24613"/>
    <n v="74109150"/>
    <n v="-22.937884"/>
    <n v="-47.121789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55"/>
    <s v="LOGICTEL"/>
    <s v="246 (PPF) Secundária"/>
    <s v="PPF"/>
    <s v="SP"/>
    <s v="CAMPINAS"/>
    <s v="CAMPINAS"/>
    <n v="11135"/>
    <s v="CAS"/>
    <s v="RUA EUCLIDES ARRUDA DE ALMEIDA"/>
    <n v="23120"/>
    <n v="318"/>
    <s v="NULL"/>
    <s v="NULL"/>
    <s v="NULL"/>
    <n v="13060735"/>
    <s v="PQ RES VILA UNIAO"/>
    <s v="X796755"/>
    <n v="1"/>
    <x v="8"/>
    <s v="Inviável"/>
    <s v="REUSO"/>
    <n v="1"/>
    <n v="0"/>
    <s v="CDOE-24609"/>
    <n v="74109177"/>
    <n v="-22.938058000000002"/>
    <n v="-47.121034000000002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56"/>
    <s v="LOGICTEL"/>
    <s v="246 (PPF) Secundária"/>
    <s v="PPF"/>
    <s v="SP"/>
    <s v="CAMPINAS"/>
    <s v="CAMPINAS"/>
    <n v="11135"/>
    <s v="CAS"/>
    <s v="RUA EUCLIDES ARRUDA DE ALMEIDA"/>
    <n v="23120"/>
    <n v="254"/>
    <s v="NULL"/>
    <s v="NULL"/>
    <s v="NULL"/>
    <n v="13060735"/>
    <s v="PQ RES VILA UNIAO"/>
    <s v="X796756"/>
    <n v="1"/>
    <x v="8"/>
    <s v="Inviável"/>
    <s v="REUSO"/>
    <n v="1"/>
    <n v="0"/>
    <s v="CDOE-24602"/>
    <n v="74109123"/>
    <n v="-22.937785000000002"/>
    <n v="-47.120511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57"/>
    <s v="LOGICTEL"/>
    <s v="246 (PPF) Secundária"/>
    <s v="PPF"/>
    <s v="SP"/>
    <s v="CAMPINAS"/>
    <s v="CAMPINAS"/>
    <n v="11135"/>
    <s v="CAS"/>
    <s v="RUA ALBERT SABIN"/>
    <n v="20452"/>
    <n v="212"/>
    <s v="NULL"/>
    <s v="NULL"/>
    <s v="NULL"/>
    <n v="13060734"/>
    <s v="PQ RES VILA UNIAO"/>
    <s v="X796757"/>
    <n v="1"/>
    <x v="8"/>
    <s v="Inviável"/>
    <s v="REUSO"/>
    <n v="1"/>
    <n v="0"/>
    <s v="CDOE-24610"/>
    <n v="74109152"/>
    <n v="-22.937632000000001"/>
    <n v="-47.121316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58"/>
    <s v="LOGICTEL"/>
    <s v="246 (PPF) Secundária"/>
    <s v="PPF"/>
    <s v="SP"/>
    <s v="CAMPINAS"/>
    <s v="CAMPINAS"/>
    <n v="11135"/>
    <s v="CAS"/>
    <s v="RUA ALBERT SABIN"/>
    <n v="20452"/>
    <n v="196"/>
    <s v="NULL"/>
    <s v="NULL"/>
    <s v="NULL"/>
    <n v="13060734"/>
    <s v="PQ RES VILA UNIAO"/>
    <s v="X796758"/>
    <n v="1"/>
    <x v="8"/>
    <s v="Inviável"/>
    <s v="REUSO"/>
    <n v="1"/>
    <n v="0"/>
    <s v="CDOE-24610"/>
    <n v="74109182"/>
    <n v="-22.937569"/>
    <n v="-47.121200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59"/>
    <s v="LOGICTEL"/>
    <s v="246 (PPF) Secundária"/>
    <s v="PPF"/>
    <s v="SP"/>
    <s v="CAMPINAS"/>
    <s v="CAMPINAS"/>
    <n v="11135"/>
    <s v="CAS"/>
    <s v="RUA ALBERT SABIN"/>
    <n v="20452"/>
    <n v="172"/>
    <s v="NULL"/>
    <s v="NULL"/>
    <s v="NULL"/>
    <n v="13060734"/>
    <s v="PQ RES VILA UNIAO"/>
    <s v="X796759"/>
    <n v="1"/>
    <x v="8"/>
    <s v="Inviável"/>
    <s v="REUSO"/>
    <n v="1"/>
    <n v="0"/>
    <s v="CDOE-24610"/>
    <n v="74109125"/>
    <n v="-22.937463999999999"/>
    <n v="-47.120989999999999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60"/>
    <s v="LOGICTEL"/>
    <s v="246 (PPF) Secundária"/>
    <s v="PPF"/>
    <s v="SP"/>
    <s v="CAMPINAS"/>
    <s v="CAMPINAS"/>
    <n v="11135"/>
    <s v="CAS"/>
    <s v="RUA EUCLIDES ARRUDA DE ALMEIDA"/>
    <n v="23120"/>
    <n v="246"/>
    <s v="NULL"/>
    <s v="NULL"/>
    <s v="NULL"/>
    <n v="13060735"/>
    <s v="PQ RES VILA UNIAO"/>
    <s v="X796760"/>
    <n v="1"/>
    <x v="8"/>
    <s v="Inviável"/>
    <s v="REUSO"/>
    <n v="1"/>
    <n v="0"/>
    <s v="CDOE-24603"/>
    <n v="74109154"/>
    <n v="-22.937742"/>
    <n v="-47.120437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61"/>
    <s v="LOGICTEL"/>
    <s v="246 (PPF) Secundária"/>
    <s v="PPF"/>
    <s v="SP"/>
    <s v="CAMPINAS"/>
    <s v="CAMPINAS"/>
    <n v="11135"/>
    <s v="CAS"/>
    <s v="RUA ROBERTO BAPTISTA DIAS"/>
    <n v="26895"/>
    <n v="318"/>
    <s v="NULL"/>
    <s v="NULL"/>
    <s v="NULL"/>
    <n v="13060727"/>
    <s v="PQ RES VILA UNIAO"/>
    <s v="X796761"/>
    <n v="1"/>
    <x v="8"/>
    <s v="Inviável"/>
    <s v="REUSO"/>
    <n v="1"/>
    <n v="0"/>
    <s v="CDOE-24616"/>
    <n v="74109187"/>
    <n v="-22.936619"/>
    <n v="-47.12233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62"/>
    <s v="LOGICTEL"/>
    <s v="246 (PPF) Secundária"/>
    <s v="PPF"/>
    <s v="SP"/>
    <s v="CAMPINAS"/>
    <s v="CAMPINAS"/>
    <n v="11135"/>
    <s v="CAS"/>
    <s v="AVENIDA CARLOS LACERDA"/>
    <n v="21701"/>
    <n v="1525"/>
    <s v="NULL"/>
    <s v="NULL"/>
    <s v="NULL"/>
    <n v="13060797"/>
    <s v="PQ RES VILA UNIAO"/>
    <s v="X796762"/>
    <n v="1"/>
    <x v="8"/>
    <s v="Inviável"/>
    <s v="REUSO"/>
    <n v="0"/>
    <n v="1"/>
    <s v="CDOE-24603"/>
    <n v="74109207"/>
    <n v="-22.937908"/>
    <n v="-47.11972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63"/>
    <s v="LOGICTEL"/>
    <s v="246 (PPF) Secundária"/>
    <s v="PPF"/>
    <s v="SP"/>
    <s v="CAMPINAS"/>
    <s v="CAMPINAS"/>
    <n v="11135"/>
    <s v="CAS"/>
    <s v="RUA EUCLIDES ARRUDA DE ALMEIDA"/>
    <n v="23120"/>
    <n v="174"/>
    <s v="NULL"/>
    <s v="NULL"/>
    <s v="NULL"/>
    <n v="13060735"/>
    <s v="PQ RES VILA UNIAO"/>
    <s v="X796763"/>
    <n v="2"/>
    <x v="8"/>
    <s v="Inviável"/>
    <s v="REUSO"/>
    <n v="1"/>
    <n v="1"/>
    <s v="CDOE-24604"/>
    <n v="74109156"/>
    <n v="-22.937421000000001"/>
    <n v="-47.119810999999999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64"/>
    <s v="LOGICTEL"/>
    <s v="246 (PPF) Secundária"/>
    <s v="PPF"/>
    <s v="SP"/>
    <s v="CAMPINAS"/>
    <s v="CAMPINAS"/>
    <n v="11135"/>
    <s v="CAS"/>
    <s v="RUA EUCLIDES ARRUDA DE ALMEIDA"/>
    <n v="23120"/>
    <n v="150"/>
    <s v="NULL"/>
    <s v="NULL"/>
    <s v="NULL"/>
    <n v="13060735"/>
    <s v="PQ RES VILA UNIAO"/>
    <s v="X796764"/>
    <n v="1"/>
    <x v="8"/>
    <s v="Inviável"/>
    <s v="REUSO"/>
    <n v="1"/>
    <n v="0"/>
    <s v="CDOE-24604"/>
    <n v="74109193"/>
    <n v="-22.937320100000001"/>
    <n v="-47.1195936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65"/>
    <s v="LOGICTEL"/>
    <s v="246 (PPF) Secundária"/>
    <s v="PPF"/>
    <s v="SP"/>
    <s v="CAMPINAS"/>
    <s v="CAMPINAS"/>
    <n v="11135"/>
    <s v="CAS"/>
    <s v="AVENIDA CARLOS LACERDA"/>
    <n v="21701"/>
    <n v="1535"/>
    <s v="NULL"/>
    <s v="NULL"/>
    <s v="NULL"/>
    <n v="13060797"/>
    <s v="PQ RES VILA UNIAO"/>
    <s v="X796765"/>
    <n v="1"/>
    <x v="8"/>
    <s v="Inviável"/>
    <s v="REUSO"/>
    <n v="0"/>
    <n v="1"/>
    <s v="CDOE-24603"/>
    <n v="74109209"/>
    <n v="-22.937767999999998"/>
    <n v="-47.119694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66"/>
    <s v="LOGICTEL"/>
    <s v="246 (PPF) Secundária"/>
    <s v="PPF"/>
    <s v="SP"/>
    <s v="CAMPINAS"/>
    <s v="CAMPINAS"/>
    <n v="11135"/>
    <s v="CAS"/>
    <s v="RUA ROBERTO BAPTISTA DIAS"/>
    <n v="26895"/>
    <n v="278"/>
    <s v="NULL"/>
    <s v="NULL"/>
    <s v="NULL"/>
    <n v="13060727"/>
    <s v="PQ RES VILA UNIAO"/>
    <s v="X796766"/>
    <n v="1"/>
    <x v="8"/>
    <s v="Inviável"/>
    <s v="REUSO"/>
    <n v="1"/>
    <n v="0"/>
    <s v="CDOE-24616"/>
    <n v="74109197"/>
    <n v="-22.936923"/>
    <n v="-47.122151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69"/>
    <s v="LOGICTEL"/>
    <s v="246 (PPF) Secundária"/>
    <s v="PPF"/>
    <s v="SP"/>
    <s v="CAMPINAS"/>
    <s v="CAMPINAS"/>
    <n v="11135"/>
    <s v="CAS"/>
    <s v="RUA ROBERTO BAPTISTA DIAS"/>
    <n v="26895"/>
    <n v="254"/>
    <s v="NULL"/>
    <s v="NULL"/>
    <s v="NULL"/>
    <n v="13060727"/>
    <s v="PQ RES VILA UNIAO"/>
    <s v="X796769"/>
    <n v="1"/>
    <x v="8"/>
    <s v="Inviável"/>
    <s v="REUSO"/>
    <n v="1"/>
    <n v="0"/>
    <s v="CDOE-24616"/>
    <n v="74109211"/>
    <n v="-22.937121999999999"/>
    <n v="-47.122022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71"/>
    <s v="LOGICTEL"/>
    <s v="246 (PPF) Secundária"/>
    <s v="PPF"/>
    <s v="SP"/>
    <s v="CAMPINAS"/>
    <s v="CAMPINAS"/>
    <n v="11135"/>
    <s v="CAS"/>
    <s v="RUA ALBERT SABIN"/>
    <n v="20452"/>
    <n v="107"/>
    <s v="NULL"/>
    <s v="NULL"/>
    <s v="NULL"/>
    <n v="13060734"/>
    <s v="PQ RES VILA UNIAO"/>
    <s v="X796771"/>
    <n v="1"/>
    <x v="8"/>
    <s v="Inviável"/>
    <s v="REUSO"/>
    <n v="1"/>
    <n v="0"/>
    <s v="CDOE-24612"/>
    <n v="74109228"/>
    <n v="-22.937332000000001"/>
    <n v="-47.120322000000002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72"/>
    <s v="LOGICTEL"/>
    <s v="246 (PPF) Secundária"/>
    <s v="PPF"/>
    <s v="SP"/>
    <s v="CAMPINAS"/>
    <s v="CAMPINAS"/>
    <n v="11135"/>
    <s v="CAS"/>
    <s v="RUA ROBERTO BAPTISTA DIAS"/>
    <n v="26895"/>
    <n v="230"/>
    <s v="NULL"/>
    <s v="NULL"/>
    <s v="NULL"/>
    <n v="13060727"/>
    <s v="PQ RES VILA UNIAO"/>
    <s v="X796772"/>
    <n v="1"/>
    <x v="8"/>
    <s v="Inviável"/>
    <s v="REUSO"/>
    <n v="1"/>
    <n v="0"/>
    <s v="CDOE-24615"/>
    <n v="74109213"/>
    <n v="-22.937322999999999"/>
    <n v="-47.121898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75"/>
    <s v="LOGICTEL"/>
    <s v="246 (PPF) Secundária"/>
    <s v="PPF"/>
    <s v="SP"/>
    <s v="CAMPINAS"/>
    <s v="CAMPINAS"/>
    <n v="11135"/>
    <s v="CAS"/>
    <s v="RUA ROBERTO BAPTISTA DIAS"/>
    <n v="26895"/>
    <n v="251"/>
    <s v="NULL"/>
    <s v="NULL"/>
    <s v="NULL"/>
    <n v="13060727"/>
    <s v="PQ RES VILA UNIAO"/>
    <s v="X796775"/>
    <n v="1"/>
    <x v="8"/>
    <s v="Inviável"/>
    <s v="REUSO"/>
    <n v="1"/>
    <n v="0"/>
    <s v="CDOE-24613"/>
    <n v="74109215"/>
    <n v="-22.937663000000001"/>
    <n v="-47.121673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76"/>
    <s v="LOGICTEL"/>
    <s v="246 (PPF) Secundária"/>
    <s v="PPF"/>
    <s v="SP"/>
    <s v="CAMPINAS"/>
    <s v="CAMPINAS"/>
    <n v="11135"/>
    <s v="CAS"/>
    <s v="RUA ALBERT SABIN"/>
    <n v="20452"/>
    <n v="115"/>
    <s v="NULL"/>
    <s v="NULL"/>
    <s v="NULL"/>
    <n v="13060734"/>
    <s v="PQ RES VILA UNIAO"/>
    <s v="X796776"/>
    <n v="1"/>
    <x v="8"/>
    <s v="Inviável"/>
    <s v="REUSO"/>
    <n v="1"/>
    <n v="0"/>
    <s v="CDOE-24611"/>
    <n v="74109237"/>
    <n v="-22.937369"/>
    <n v="-47.120392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79"/>
    <s v="LOGICTEL"/>
    <s v="246 (PPF) Secundária"/>
    <s v="PPF"/>
    <s v="SP"/>
    <s v="CAMPINAS"/>
    <s v="CAMPINAS"/>
    <n v="11135"/>
    <s v="CAS"/>
    <s v="RUA ALBERT SABIN"/>
    <n v="20452"/>
    <n v="187"/>
    <s v="NULL"/>
    <s v="NULL"/>
    <s v="NULL"/>
    <n v="13060734"/>
    <s v="PQ RES VILA UNIAO"/>
    <s v="X796779"/>
    <n v="1"/>
    <x v="8"/>
    <s v="Inviável"/>
    <s v="REUSO"/>
    <n v="1"/>
    <n v="0"/>
    <s v="CDOE-24610"/>
    <n v="74109217"/>
    <n v="-22.937685999999999"/>
    <n v="-47.121015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80"/>
    <s v="LOGICTEL"/>
    <s v="246 (PPF) Secundária"/>
    <s v="PPF"/>
    <s v="SP"/>
    <s v="CAMPINAS"/>
    <s v="CAMPINAS"/>
    <n v="11135"/>
    <s v="CAS"/>
    <s v="RUA ALBERT SABIN"/>
    <n v="20452"/>
    <n v="195"/>
    <s v="NULL"/>
    <s v="NULL"/>
    <s v="NULL"/>
    <n v="13060734"/>
    <s v="PQ RES VILA UNIAO"/>
    <s v="X796780"/>
    <n v="1"/>
    <x v="8"/>
    <s v="Inviável"/>
    <s v="REUSO"/>
    <n v="1"/>
    <n v="0"/>
    <s v="CDOE-24610"/>
    <n v="74109166"/>
    <n v="-22.937722000000001"/>
    <n v="-47.121073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83"/>
    <s v="LOGICTEL"/>
    <s v="246 (PPF) Secundária"/>
    <s v="PPF"/>
    <s v="SP"/>
    <s v="CAMPINAS"/>
    <s v="CAMPINAS"/>
    <n v="11135"/>
    <s v="CAS"/>
    <s v="RUA TITO AUGUSTO ALVES DE ARAUJO"/>
    <n v="27665"/>
    <n v="287"/>
    <s v="NULL"/>
    <s v="NULL"/>
    <s v="NULL"/>
    <n v="13060733"/>
    <s v="PQ RES VILA UNIAO"/>
    <s v="X796783"/>
    <n v="2"/>
    <x v="8"/>
    <s v="Inviável"/>
    <s v="REUSO"/>
    <n v="2"/>
    <n v="0"/>
    <s v="CDOE-24615"/>
    <n v="74109248"/>
    <n v="-22.937636999999999"/>
    <n v="-47.122003999999997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84"/>
    <s v="LOGICTEL"/>
    <s v="246 (PPF) Secundária"/>
    <s v="PPF"/>
    <s v="SP"/>
    <s v="CAMPINAS"/>
    <s v="CAMPINAS"/>
    <n v="11135"/>
    <s v="CAS"/>
    <s v="RUA TITO AUGUSTO ALVES DE ARAUJO"/>
    <n v="27665"/>
    <n v="295"/>
    <s v="NULL"/>
    <s v="NULL"/>
    <s v="NULL"/>
    <n v="13060733"/>
    <s v="PQ RES VILA UNIAO"/>
    <s v="X796784"/>
    <n v="1"/>
    <x v="8"/>
    <s v="Inviável"/>
    <s v="REUSO"/>
    <n v="1"/>
    <n v="0"/>
    <s v="CDOE-24615"/>
    <n v="74109273"/>
    <n v="-22.937694"/>
    <n v="-47.122081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86"/>
    <s v="LOGICTEL"/>
    <s v="246 (PPF) Secundária"/>
    <s v="PPF"/>
    <s v="SP"/>
    <s v="CAMPINAS"/>
    <s v="CAMPINAS"/>
    <n v="11135"/>
    <s v="CAS"/>
    <s v="RUA EUCLIDES ARRUDA DE ALMEIDA"/>
    <n v="23120"/>
    <n v="331"/>
    <s v="NULL"/>
    <s v="NULL"/>
    <s v="NULL"/>
    <n v="13060735"/>
    <s v="PQ RES VILA UNIAO"/>
    <s v="X796786"/>
    <n v="1"/>
    <x v="8"/>
    <s v="Inviável"/>
    <s v="REUSO"/>
    <n v="1"/>
    <n v="0"/>
    <s v="CDOE-24601"/>
    <n v="74109223"/>
    <n v="-22.938269999999999"/>
    <n v="-47.121034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87"/>
    <s v="LOGICTEL"/>
    <s v="246 (PPF) Secundária"/>
    <s v="PPF"/>
    <s v="SP"/>
    <s v="CAMPINAS"/>
    <s v="CAMPINAS"/>
    <n v="11135"/>
    <s v="CAS"/>
    <s v="RUA ALBERT SABIN"/>
    <n v="20452"/>
    <n v="235"/>
    <s v="NULL"/>
    <s v="NULL"/>
    <s v="NULL"/>
    <n v="13060734"/>
    <s v="PQ RES VILA UNIAO"/>
    <s v="X796787"/>
    <n v="1"/>
    <x v="8"/>
    <s v="Inviável"/>
    <s v="REUSO"/>
    <n v="1"/>
    <n v="0"/>
    <s v="CDOE-24609"/>
    <n v="74109250"/>
    <n v="-22.937901"/>
    <n v="-47.12144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88"/>
    <s v="LOGICTEL"/>
    <s v="246 (PPF) Secundária"/>
    <s v="PPF"/>
    <s v="SP"/>
    <s v="CAMPINAS"/>
    <s v="CAMPINAS"/>
    <n v="11135"/>
    <s v="CAS"/>
    <s v="RUA ALBERT SABIN"/>
    <n v="20452"/>
    <n v="265"/>
    <s v="NULL"/>
    <s v="NULL"/>
    <s v="NULL"/>
    <n v="13060734"/>
    <s v="PQ RES VILA UNIAO"/>
    <s v="X796788"/>
    <n v="1"/>
    <x v="8"/>
    <s v="Inviável"/>
    <s v="REUSO"/>
    <n v="1"/>
    <n v="0"/>
    <s v="CDOE-24609"/>
    <n v="74109279"/>
    <n v="-22.938036"/>
    <n v="-47.121651999999997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89"/>
    <s v="LOGICTEL"/>
    <s v="246 (PPF) Secundária"/>
    <s v="PPF"/>
    <s v="SP"/>
    <s v="CAMPINAS"/>
    <s v="CAMPINAS"/>
    <n v="11135"/>
    <s v="CAS"/>
    <s v="RUA EUCLIDES ARRUDA DE ALMEIDA"/>
    <n v="23120"/>
    <n v="323"/>
    <s v="NULL"/>
    <s v="NULL"/>
    <s v="NULL"/>
    <n v="13060735"/>
    <s v="PQ RES VILA UNIAO"/>
    <s v="X796789"/>
    <n v="1"/>
    <x v="8"/>
    <s v="Inviável"/>
    <s v="REUSO"/>
    <n v="1"/>
    <n v="0"/>
    <s v="CDOE-24602"/>
    <n v="74109225"/>
    <n v="-22.938243"/>
    <n v="-47.120964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90"/>
    <s v="LOGICTEL"/>
    <s v="246 (PPF) Secundária"/>
    <s v="PPF"/>
    <s v="SP"/>
    <s v="CAMPINAS"/>
    <s v="CAMPINAS"/>
    <n v="11135"/>
    <s v="CAS"/>
    <s v="RUA EUCLIDES ARRUDA DE ALMEIDA"/>
    <n v="23120"/>
    <n v="267"/>
    <s v="NULL"/>
    <s v="NULL"/>
    <s v="NULL"/>
    <n v="13060735"/>
    <s v="PQ RES VILA UNIAO"/>
    <s v="X796790"/>
    <n v="1"/>
    <x v="8"/>
    <s v="Inviável"/>
    <s v="REUSO"/>
    <n v="1"/>
    <n v="0"/>
    <s v="CDOE-24602"/>
    <n v="74109283"/>
    <n v="-22.937994"/>
    <n v="-47.120508000000001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91"/>
    <s v="LOGICTEL"/>
    <s v="246 (PPF) Secundária"/>
    <s v="PPF"/>
    <s v="SP"/>
    <s v="CAMPINAS"/>
    <s v="CAMPINAS"/>
    <n v="11135"/>
    <s v="CAS"/>
    <s v="RUA ALBERT SABIN"/>
    <n v="20452"/>
    <n v="321"/>
    <s v="NULL"/>
    <s v="NULL"/>
    <s v="NULL"/>
    <n v="13060734"/>
    <s v="PQ RES VILA UNIAO"/>
    <s v="X796791"/>
    <n v="1"/>
    <x v="8"/>
    <s v="Inviável"/>
    <s v="REUSO"/>
    <n v="1"/>
    <n v="0"/>
    <s v="CDOE-24614"/>
    <n v="74109252"/>
    <n v="-22.938265000000001"/>
    <n v="-47.122127999999996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92"/>
    <s v="LOGICTEL"/>
    <s v="246 (PPF) Secundária"/>
    <s v="PPF"/>
    <s v="SP"/>
    <s v="CAMPINAS"/>
    <s v="CAMPINAS"/>
    <n v="11135"/>
    <s v="CAS"/>
    <s v="RUA EUCLIDES ARRUDA DE ALMEIDA"/>
    <n v="23120"/>
    <n v="231"/>
    <s v="NULL"/>
    <s v="NULL"/>
    <s v="NULL"/>
    <n v="13060735"/>
    <s v="PQ RES VILA UNIAO"/>
    <s v="X796792"/>
    <n v="1"/>
    <x v="8"/>
    <s v="Inviável"/>
    <s v="REUSO"/>
    <n v="1"/>
    <n v="0"/>
    <s v="CDOE-24603"/>
    <n v="74109287"/>
    <n v="-22.937929"/>
    <n v="-47.120373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93"/>
    <s v="LOGICTEL"/>
    <s v="246 (PPF) Secundária"/>
    <s v="PPF"/>
    <s v="SP"/>
    <s v="CAMPINAS"/>
    <s v="CAMPINAS"/>
    <n v="11135"/>
    <s v="CAS"/>
    <s v="RUA ALBERT SABIN"/>
    <n v="20452"/>
    <n v="70"/>
    <s v="NULL"/>
    <s v="NULL"/>
    <s v="NULL"/>
    <n v="13060734"/>
    <s v="PQ RES VILA UNIAO"/>
    <s v="X796793"/>
    <n v="1"/>
    <x v="8"/>
    <s v="Inviável"/>
    <s v="REUSO"/>
    <n v="1"/>
    <n v="0"/>
    <s v="CDOE-24612"/>
    <n v="74109307"/>
    <n v="-22.937007000000001"/>
    <n v="-47.120092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94"/>
    <s v="LOGICTEL"/>
    <s v="246 (PPF) Secundária"/>
    <s v="PPF"/>
    <s v="SP"/>
    <s v="CAMPINAS"/>
    <s v="CAMPINAS"/>
    <n v="11135"/>
    <s v="CAS"/>
    <s v="RUA ALBERT SABIN"/>
    <n v="20452"/>
    <n v="76"/>
    <s v="NULL"/>
    <s v="NULL"/>
    <s v="NULL"/>
    <n v="13060734"/>
    <s v="PQ RES VILA UNIAO"/>
    <s v="X796794"/>
    <n v="1"/>
    <x v="8"/>
    <s v="Inviável"/>
    <s v="REUSO"/>
    <n v="1"/>
    <n v="0"/>
    <s v="CDOE-24612"/>
    <n v="74109254"/>
    <n v="-22.93704"/>
    <n v="-47.120165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95"/>
    <s v="LOGICTEL"/>
    <s v="246 (PPF) Secundária"/>
    <s v="PPF"/>
    <s v="SP"/>
    <s v="CAMPINAS"/>
    <s v="CAMPINAS"/>
    <n v="11135"/>
    <s v="CAS"/>
    <s v="RUA EUCLIDES ARRUDA DE ALMEIDA"/>
    <n v="23120"/>
    <n v="243"/>
    <s v="NULL"/>
    <s v="NULL"/>
    <s v="NULL"/>
    <n v="13060735"/>
    <s v="PQ RES VILA UNIAO"/>
    <s v="X796795"/>
    <n v="1"/>
    <x v="8"/>
    <s v="Inviável"/>
    <s v="REUSO"/>
    <n v="1"/>
    <n v="0"/>
    <s v="CDOE-24603"/>
    <n v="74109292"/>
    <n v="-22.937884"/>
    <n v="-47.120294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96"/>
    <s v="LOGICTEL"/>
    <s v="246 (PPF) Secundária"/>
    <s v="PPF"/>
    <s v="SP"/>
    <s v="CAMPINAS"/>
    <s v="CAMPINAS"/>
    <n v="11135"/>
    <s v="CAS"/>
    <s v="RUA EUCLIDES ARRUDA DE ALMEIDA"/>
    <n v="23120"/>
    <n v="187"/>
    <s v="NULL"/>
    <s v="NULL"/>
    <s v="NULL"/>
    <n v="13060735"/>
    <s v="PQ RES VILA UNIAO"/>
    <s v="X796796"/>
    <n v="2"/>
    <x v="8"/>
    <s v="Inviável"/>
    <s v="REUSO"/>
    <n v="1"/>
    <n v="1"/>
    <s v="CDOE-24604"/>
    <n v="74109309"/>
    <n v="-22.937633999999999"/>
    <n v="-47.119791999999997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97"/>
    <s v="LOGICTEL"/>
    <s v="246 (PPF) Secundária"/>
    <s v="PPF"/>
    <s v="SP"/>
    <s v="CAMPINAS"/>
    <s v="CAMPINAS"/>
    <n v="11135"/>
    <s v="CAS"/>
    <s v="RUA ALBERT SABIN"/>
    <n v="20452"/>
    <n v="337"/>
    <s v="NULL"/>
    <s v="NULL"/>
    <s v="NULL"/>
    <n v="13060734"/>
    <s v="PQ RES VILA UNIAO"/>
    <s v="X796797"/>
    <n v="1"/>
    <x v="8"/>
    <s v="Inviável"/>
    <s v="REUSO"/>
    <n v="1"/>
    <n v="0"/>
    <s v="CDOE-24614"/>
    <n v="74109256"/>
    <n v="-22.938344000000001"/>
    <n v="-47.122283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98"/>
    <s v="LOGICTEL"/>
    <s v="246 (PPF) Secundária"/>
    <s v="PPF"/>
    <s v="SP"/>
    <s v="CAMPINAS"/>
    <s v="CAMPINAS"/>
    <n v="11135"/>
    <s v="CAS"/>
    <s v="RUA ALBERT SABIN"/>
    <n v="20452"/>
    <n v="345"/>
    <s v="NULL"/>
    <s v="NULL"/>
    <s v="NULL"/>
    <n v="13060734"/>
    <s v="PQ RES VILA UNIAO"/>
    <s v="X796798"/>
    <n v="1"/>
    <x v="8"/>
    <s v="Inviável"/>
    <s v="REUSO"/>
    <n v="1"/>
    <n v="0"/>
    <s v="CDOE-24614"/>
    <n v="74109298"/>
    <n v="-22.938372999999999"/>
    <n v="-47.122359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799"/>
    <s v="LOGICTEL"/>
    <s v="246 (PPF) Secundária"/>
    <s v="PPF"/>
    <s v="SP"/>
    <s v="CAMPINAS"/>
    <s v="CAMPINAS"/>
    <n v="11135"/>
    <s v="CAS"/>
    <s v="RUA EUCLIDES ARRUDA DE ALMEIDA"/>
    <n v="23120"/>
    <n v="470"/>
    <s v="NULL"/>
    <s v="NULL"/>
    <s v="NULL"/>
    <n v="13060735"/>
    <s v="PQ RES VILA UNIAO"/>
    <s v="X796799"/>
    <n v="1"/>
    <x v="8"/>
    <s v="Inviável"/>
    <s v="REUSO"/>
    <n v="1"/>
    <n v="0"/>
    <s v="CDOE-24605"/>
    <n v="74109311"/>
    <n v="-22.938666000000001"/>
    <n v="-47.122295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00"/>
    <s v="LOGICTEL"/>
    <s v="246 (PPF) Secundária"/>
    <s v="PPF"/>
    <s v="SP"/>
    <s v="CAMPINAS"/>
    <s v="CAMPINAS"/>
    <n v="11135"/>
    <s v="CAS"/>
    <s v="RUA EUCLIDES ARRUDA DE ALMEIDA"/>
    <n v="23120"/>
    <n v="438"/>
    <s v="NULL"/>
    <s v="NULL"/>
    <s v="NULL"/>
    <n v="13060735"/>
    <s v="PQ RES VILA UNIAO"/>
    <s v="X796800"/>
    <n v="1"/>
    <x v="8"/>
    <s v="Inviável"/>
    <s v="REUSO"/>
    <n v="1"/>
    <n v="0"/>
    <s v="CDOE-24605"/>
    <n v="74109302"/>
    <n v="-22.938573000000002"/>
    <n v="-47.122053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01"/>
    <s v="LOGICTEL"/>
    <s v="246 (PPF) Secundária"/>
    <s v="PPF"/>
    <s v="SP"/>
    <s v="CAMPINAS"/>
    <s v="CAMPINAS"/>
    <n v="11135"/>
    <s v="CAS"/>
    <s v="RUA ALBERT SABIN"/>
    <n v="20452"/>
    <n v="132"/>
    <s v="NULL"/>
    <s v="NULL"/>
    <s v="NULL"/>
    <n v="13060734"/>
    <s v="PQ RES VILA UNIAO"/>
    <s v="X796801"/>
    <n v="1"/>
    <x v="8"/>
    <s v="Inviável"/>
    <s v="REUSO"/>
    <n v="1"/>
    <n v="0"/>
    <s v="CDOE-24611"/>
    <n v="74109258"/>
    <n v="-22.937287999999999"/>
    <n v="-47.120657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02"/>
    <s v="LOGICTEL"/>
    <s v="246 (PPF) Secundária"/>
    <s v="PPF"/>
    <s v="SP"/>
    <s v="CAMPINAS"/>
    <s v="CAMPINAS"/>
    <n v="11135"/>
    <s v="CAS"/>
    <s v="RUA EUCLIDES ARRUDA DE ALMEIDA"/>
    <n v="23120"/>
    <n v="380"/>
    <s v="NULL"/>
    <s v="NULL"/>
    <s v="NULL"/>
    <n v="13060735"/>
    <s v="PQ RES VILA UNIAO"/>
    <s v="X796802"/>
    <n v="1"/>
    <x v="8"/>
    <s v="Inviável"/>
    <s v="REUSO"/>
    <n v="0"/>
    <n v="1"/>
    <s v="CDOE-24609"/>
    <n v="74109306"/>
    <n v="-22.938274"/>
    <n v="-47.121476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03"/>
    <s v="LOGICTEL"/>
    <s v="246 (PPF) Secundária"/>
    <s v="PPF"/>
    <s v="SP"/>
    <s v="CAMPINAS"/>
    <s v="CAMPINAS"/>
    <n v="11135"/>
    <s v="CAS"/>
    <s v="RUA ALBERT SABIN"/>
    <n v="20452"/>
    <n v="310"/>
    <s v="NULL"/>
    <s v="NULL"/>
    <s v="NULL"/>
    <n v="13060734"/>
    <s v="PQ RES VILA UNIAO"/>
    <s v="X796803"/>
    <n v="1"/>
    <x v="8"/>
    <s v="Inviável"/>
    <s v="REUSO"/>
    <n v="1"/>
    <n v="0"/>
    <s v="CDOE-24614"/>
    <n v="74109260"/>
    <n v="-22.938068999999999"/>
    <n v="-47.122123000000002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17"/>
    <s v="LOGICTEL"/>
    <s v="246 (PPF) Secundária"/>
    <s v="PPF"/>
    <s v="SP"/>
    <s v="CAMPINAS"/>
    <s v="CAMPINAS"/>
    <n v="11135"/>
    <s v="CAS"/>
    <s v="RUA EUCLIDES ARRUDA DE ALMEIDA"/>
    <n v="23120"/>
    <n v="315"/>
    <s v="NULL"/>
    <s v="NULL"/>
    <s v="NULL"/>
    <n v="13060735"/>
    <s v="PQ RES VILA UNIAO"/>
    <s v="X796817"/>
    <n v="1"/>
    <x v="8"/>
    <s v="Inviável"/>
    <s v="REUSO"/>
    <n v="1"/>
    <n v="0"/>
    <s v="CDOE-24602"/>
    <n v="74109368"/>
    <n v="-22.938196000000001"/>
    <n v="-47.120896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18"/>
    <s v="LOGICTEL"/>
    <s v="246 (PPF) Secundária"/>
    <s v="PPF"/>
    <s v="SP"/>
    <s v="CAMPINAS"/>
    <s v="CAMPINAS"/>
    <n v="11135"/>
    <s v="CAS"/>
    <s v="RUA EUCLIDES ARRUDA DE ALMEIDA"/>
    <n v="23120"/>
    <n v="275"/>
    <s v="NULL"/>
    <s v="NULL"/>
    <s v="NULL"/>
    <n v="13060735"/>
    <s v="PQ RES VILA UNIAO"/>
    <s v="X796818"/>
    <n v="1"/>
    <x v="8"/>
    <s v="Inviável"/>
    <s v="REUSO"/>
    <n v="1"/>
    <n v="0"/>
    <s v="CDOE-24602"/>
    <n v="74109362"/>
    <n v="-22.938027000000002"/>
    <n v="-47.120569000000003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19"/>
    <s v="LOGICTEL"/>
    <s v="246 (PPF) Secundária"/>
    <s v="PPF"/>
    <s v="SP"/>
    <s v="CAMPINAS"/>
    <s v="CAMPINAS"/>
    <n v="11135"/>
    <s v="CAS"/>
    <s v="RUA EUCLIDES ARRUDA DE ALMEIDA"/>
    <n v="23120"/>
    <n v="259"/>
    <s v="NULL"/>
    <s v="NULL"/>
    <s v="NULL"/>
    <n v="13060735"/>
    <s v="PQ RES VILA UNIAO"/>
    <s v="X796819"/>
    <n v="1"/>
    <x v="8"/>
    <s v="Inviável"/>
    <s v="REUSO"/>
    <n v="1"/>
    <n v="0"/>
    <s v="CDOE-24602"/>
    <n v="74109365"/>
    <n v="-22.937957000000001"/>
    <n v="-47.12044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20"/>
    <s v="LOGICTEL"/>
    <s v="246 (PPF) Secundária"/>
    <s v="PPF"/>
    <s v="SP"/>
    <s v="CAMPINAS"/>
    <s v="CAMPINAS"/>
    <n v="11135"/>
    <s v="CAS"/>
    <s v="RUA EUCLIDES ARRUDA DE ALMEIDA"/>
    <n v="23120"/>
    <n v="235"/>
    <s v="NULL"/>
    <s v="NULL"/>
    <s v="NULL"/>
    <n v="13060735"/>
    <s v="PQ RES VILA UNIAO"/>
    <s v="X796820"/>
    <n v="1"/>
    <x v="8"/>
    <s v="Inviável"/>
    <s v="REUSO"/>
    <n v="1"/>
    <n v="0"/>
    <s v="CDOE-24603"/>
    <n v="74109321"/>
    <n v="-22.937853"/>
    <n v="-47.120215999999999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21"/>
    <s v="LOGICTEL"/>
    <s v="246 (PPF) Secundária"/>
    <s v="PPF"/>
    <s v="SP"/>
    <s v="CAMPINAS"/>
    <s v="CAMPINAS"/>
    <n v="11135"/>
    <s v="CAS"/>
    <s v="RUA EUCLIDES ARRUDA DE ALMEIDA"/>
    <n v="23120"/>
    <n v="195"/>
    <s v="NULL"/>
    <s v="NULL"/>
    <s v="NULL"/>
    <n v="13060735"/>
    <s v="PQ RES VILA UNIAO"/>
    <s v="X796821"/>
    <n v="1"/>
    <x v="8"/>
    <s v="Inviável"/>
    <s v="REUSO"/>
    <n v="1"/>
    <n v="0"/>
    <s v="CDOE-24604"/>
    <n v="74109389"/>
    <n v="-22.937674999999999"/>
    <n v="-47.119881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22"/>
    <s v="LOGICTEL"/>
    <s v="246 (PPF) Secundária"/>
    <s v="PPF"/>
    <s v="SP"/>
    <s v="CAMPINAS"/>
    <s v="CAMPINAS"/>
    <n v="11135"/>
    <s v="CAS"/>
    <s v="RUA EUCLIDES ARRUDA DE ALMEIDA"/>
    <n v="23120"/>
    <n v="460"/>
    <s v="NULL"/>
    <s v="NULL"/>
    <s v="NULL"/>
    <n v="13060735"/>
    <s v="PQ RES VILA UNIAO"/>
    <s v="X796822"/>
    <n v="1"/>
    <x v="8"/>
    <s v="Inviável"/>
    <s v="REUSO"/>
    <n v="1"/>
    <n v="0"/>
    <s v="CDOE-24605"/>
    <n v="74109392"/>
    <n v="-22.938632999999999"/>
    <n v="-47.122217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23"/>
    <s v="LOGICTEL"/>
    <s v="246 (PPF) Secundária"/>
    <s v="PPF"/>
    <s v="SP"/>
    <s v="CAMPINAS"/>
    <s v="CAMPINAS"/>
    <n v="11135"/>
    <s v="CAS"/>
    <s v="RUA EUCLIDES ARRUDA DE ALMEIDA"/>
    <n v="23120"/>
    <n v="448"/>
    <s v="NULL"/>
    <s v="NULL"/>
    <s v="NULL"/>
    <n v="13060735"/>
    <s v="PQ RES VILA UNIAO"/>
    <s v="X796823"/>
    <n v="1"/>
    <x v="8"/>
    <s v="Inviável"/>
    <s v="REUSO"/>
    <n v="1"/>
    <n v="0"/>
    <s v="CDOE-24605"/>
    <n v="74109323"/>
    <n v="-22.938609"/>
    <n v="-47.122143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24"/>
    <s v="LOGICTEL"/>
    <s v="246 (PPF) Secundária"/>
    <s v="PPF"/>
    <s v="SP"/>
    <s v="CAMPINAS"/>
    <s v="CAMPINAS"/>
    <n v="11135"/>
    <s v="CAS"/>
    <s v="RUA EUCLIDES ARRUDA DE ALMEIDA"/>
    <n v="23120"/>
    <n v="334"/>
    <s v="NULL"/>
    <s v="NULL"/>
    <s v="NULL"/>
    <n v="13060735"/>
    <s v="PQ RES VILA UNIAO"/>
    <s v="X796824"/>
    <n v="2"/>
    <x v="8"/>
    <s v="Inviável"/>
    <s v="REUSO"/>
    <n v="2"/>
    <n v="0"/>
    <s v="CDOE-24609"/>
    <n v="74109396"/>
    <n v="-22.938127000000001"/>
    <n v="-47.121167999999997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25"/>
    <s v="LOGICTEL"/>
    <s v="246 (PPF) Secundária"/>
    <s v="PPF"/>
    <s v="SP"/>
    <s v="CAMPINAS"/>
    <s v="CAMPINAS"/>
    <n v="11135"/>
    <s v="CAS"/>
    <s v="RUA ALBERT SABIN"/>
    <n v="20452"/>
    <n v="318"/>
    <s v="NULL"/>
    <s v="NULL"/>
    <s v="NULL"/>
    <n v="13060734"/>
    <s v="PQ RES VILA UNIAO"/>
    <s v="X796825"/>
    <n v="1"/>
    <x v="8"/>
    <s v="Inviável"/>
    <s v="REUSO"/>
    <n v="1"/>
    <n v="0"/>
    <s v="CDOE-24614"/>
    <n v="74109371"/>
    <n v="-22.938096999999999"/>
    <n v="-47.122185999999999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26"/>
    <s v="LOGICTEL"/>
    <s v="246 (PPF) Secundária"/>
    <s v="PPF"/>
    <s v="SP"/>
    <s v="CAMPINAS"/>
    <s v="CAMPINAS"/>
    <n v="11135"/>
    <s v="CAS"/>
    <s v="RUA ALBERT SABIN"/>
    <n v="20452"/>
    <n v="124"/>
    <s v="NULL"/>
    <s v="NULL"/>
    <s v="NULL"/>
    <n v="13060734"/>
    <s v="PQ RES VILA UNIAO"/>
    <s v="X796826"/>
    <n v="2"/>
    <x v="8"/>
    <s v="Inviável"/>
    <s v="REUSO"/>
    <n v="2"/>
    <n v="0"/>
    <s v="CDOE-24611"/>
    <n v="74109401"/>
    <n v="-22.937255"/>
    <n v="-47.120584999999998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27"/>
    <s v="LOGICTEL"/>
    <s v="246 (PPF) Secundária"/>
    <s v="PPF"/>
    <s v="SP"/>
    <s v="CAMPINAS"/>
    <s v="CAMPINAS"/>
    <n v="11135"/>
    <s v="CAS"/>
    <s v="RUA ALBERT SABIN"/>
    <n v="20452"/>
    <n v="353"/>
    <s v="NULL"/>
    <s v="NULL"/>
    <s v="NULL"/>
    <n v="13060734"/>
    <s v="PQ RES VILA UNIAO"/>
    <s v="X796827"/>
    <n v="1"/>
    <x v="8"/>
    <s v="Inviável"/>
    <s v="REUSO"/>
    <n v="1"/>
    <n v="0"/>
    <s v="CDOE-24614"/>
    <n v="74109325"/>
    <n v="-22.938393000000001"/>
    <n v="-47.122425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28"/>
    <s v="LOGICTEL"/>
    <s v="246 (PPF) Secundária"/>
    <s v="PPF"/>
    <s v="SP"/>
    <s v="CAMPINAS"/>
    <s v="CAMPINAS"/>
    <n v="11135"/>
    <s v="CAS"/>
    <s v="RUA ALBERT SABIN"/>
    <n v="20452"/>
    <n v="329"/>
    <s v="NULL"/>
    <s v="NULL"/>
    <s v="NULL"/>
    <n v="13060734"/>
    <s v="PQ RES VILA UNIAO"/>
    <s v="X796828"/>
    <n v="1"/>
    <x v="8"/>
    <s v="Inviável"/>
    <s v="REUSO"/>
    <n v="1"/>
    <n v="0"/>
    <s v="CDOE-24614"/>
    <n v="74109373"/>
    <n v="-22.938306000000001"/>
    <n v="-47.122199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29"/>
    <s v="LOGICTEL"/>
    <s v="246 (PPF) Secundária"/>
    <s v="PPF"/>
    <s v="SP"/>
    <s v="CAMPINAS"/>
    <s v="CAMPINAS"/>
    <n v="11135"/>
    <s v="CAS"/>
    <s v="RUA ALBERT SABIN"/>
    <n v="20452"/>
    <n v="84"/>
    <s v="NULL"/>
    <s v="NULL"/>
    <s v="NULL"/>
    <n v="13060734"/>
    <s v="PQ RES VILA UNIAO"/>
    <s v="X796829"/>
    <n v="1"/>
    <x v="8"/>
    <s v="Inviável"/>
    <s v="REUSO"/>
    <n v="1"/>
    <n v="0"/>
    <s v="CDOE-24612"/>
    <n v="74109407"/>
    <n v="-22.937069999999999"/>
    <n v="-47.120227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30"/>
    <s v="LOGICTEL"/>
    <s v="246 (PPF) Secundária"/>
    <s v="PPF"/>
    <s v="SP"/>
    <s v="CAMPINAS"/>
    <s v="CAMPINAS"/>
    <n v="11135"/>
    <s v="CAS"/>
    <s v="RUA ALBERT SABIN"/>
    <n v="20452"/>
    <n v="60"/>
    <s v="NULL"/>
    <s v="NULL"/>
    <s v="NULL"/>
    <n v="13060734"/>
    <s v="PQ RES VILA UNIAO"/>
    <s v="X796830"/>
    <n v="1"/>
    <x v="8"/>
    <s v="Inviável"/>
    <s v="REUSO"/>
    <n v="1"/>
    <n v="0"/>
    <s v="CDOE-24612"/>
    <n v="74109427"/>
    <n v="-22.936964"/>
    <n v="-47.12002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31"/>
    <s v="LOGICTEL"/>
    <s v="246 (PPF) Secundária"/>
    <s v="PPF"/>
    <s v="SP"/>
    <s v="CAMPINAS"/>
    <s v="CAMPINAS"/>
    <n v="11135"/>
    <s v="CAS"/>
    <s v="RUA ALBERT SABIN"/>
    <n v="20452"/>
    <n v="313"/>
    <s v="NULL"/>
    <s v="NULL"/>
    <s v="NULL"/>
    <n v="13060734"/>
    <s v="PQ RES VILA UNIAO"/>
    <s v="X796831"/>
    <n v="1"/>
    <x v="8"/>
    <s v="Inviável"/>
    <s v="REUSO"/>
    <n v="1"/>
    <n v="0"/>
    <s v="CDOE-24614"/>
    <n v="74109375"/>
    <n v="-22.938237000000001"/>
    <n v="-47.122050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32"/>
    <s v="LOGICTEL"/>
    <s v="246 (PPF) Secundária"/>
    <s v="PPF"/>
    <s v="SP"/>
    <s v="CAMPINAS"/>
    <s v="CAMPINAS"/>
    <n v="11135"/>
    <s v="CAS"/>
    <s v="RUA ALBERT SABIN"/>
    <n v="20452"/>
    <n v="273"/>
    <s v="NULL"/>
    <s v="NULL"/>
    <s v="NULL"/>
    <n v="13060734"/>
    <s v="PQ RES VILA UNIAO"/>
    <s v="X796832"/>
    <n v="1"/>
    <x v="8"/>
    <s v="Inviável"/>
    <s v="REUSO"/>
    <n v="1"/>
    <n v="0"/>
    <s v="CDOE-24609"/>
    <n v="74109412"/>
    <n v="-22.938058000000002"/>
    <n v="-47.121710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33"/>
    <s v="LOGICTEL"/>
    <s v="246 (PPF) Secundária"/>
    <s v="PPF"/>
    <s v="SP"/>
    <s v="CAMPINAS"/>
    <s v="CAMPINAS"/>
    <n v="11135"/>
    <s v="CAS"/>
    <s v="RUA ALBERT SABIN"/>
    <n v="20452"/>
    <n v="227"/>
    <s v="NULL"/>
    <s v="NULL"/>
    <s v="NULL"/>
    <n v="13060734"/>
    <s v="PQ RES VILA UNIAO"/>
    <s v="X796833"/>
    <n v="1"/>
    <x v="8"/>
    <s v="Inviável"/>
    <s v="REUSO"/>
    <n v="1"/>
    <n v="0"/>
    <s v="CDOE-24610"/>
    <n v="74109429"/>
    <n v="-22.937868999999999"/>
    <n v="-47.121360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34"/>
    <s v="LOGICTEL"/>
    <s v="246 (PPF) Secundária"/>
    <s v="PPF"/>
    <s v="SP"/>
    <s v="CAMPINAS"/>
    <s v="CAMPINAS"/>
    <n v="11135"/>
    <s v="CAS"/>
    <s v="RUA TITO AUGUSTO ALVES DE ARAUJO"/>
    <n v="27665"/>
    <n v="303"/>
    <s v="NULL"/>
    <s v="NULL"/>
    <s v="NULL"/>
    <n v="13060733"/>
    <s v="PQ RES VILA UNIAO"/>
    <s v="X796834"/>
    <n v="1"/>
    <x v="8"/>
    <s v="Inviável"/>
    <s v="REUSO"/>
    <n v="1"/>
    <n v="0"/>
    <s v="CDOE-24615"/>
    <n v="74109416"/>
    <n v="-22.937730999999999"/>
    <n v="-47.122159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35"/>
    <s v="LOGICTEL"/>
    <s v="246 (PPF) Secundária"/>
    <s v="PPF"/>
    <s v="SP"/>
    <s v="CAMPINAS"/>
    <s v="CAMPINAS"/>
    <n v="11135"/>
    <s v="CAS"/>
    <s v="RUA TITO AUGUSTO ALVES DE ARAUJO"/>
    <n v="27665"/>
    <n v="257"/>
    <s v="NULL"/>
    <s v="NULL"/>
    <s v="NULL"/>
    <n v="13060733"/>
    <s v="PQ RES VILA UNIAO"/>
    <s v="X796835"/>
    <n v="2"/>
    <x v="8"/>
    <s v="Inviável"/>
    <s v="REUSO"/>
    <n v="2"/>
    <n v="0"/>
    <s v="CDOE-24613"/>
    <n v="74109377"/>
    <n v="-22.937512000000002"/>
    <n v="-47.121783999999998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36"/>
    <s v="LOGICTEL"/>
    <s v="246 (PPF) Secundária"/>
    <s v="PPF"/>
    <s v="SP"/>
    <s v="CAMPINAS"/>
    <s v="CAMPINAS"/>
    <n v="11135"/>
    <s v="CAS"/>
    <s v="RUA ALBERT SABIN"/>
    <n v="20452"/>
    <n v="203"/>
    <s v="NULL"/>
    <s v="NULL"/>
    <s v="NULL"/>
    <n v="13060734"/>
    <s v="PQ RES VILA UNIAO"/>
    <s v="X796836"/>
    <n v="1"/>
    <x v="8"/>
    <s v="Inviável"/>
    <s v="REUSO"/>
    <n v="1"/>
    <n v="0"/>
    <s v="CDOE-24610"/>
    <n v="74109379"/>
    <n v="-22.937753000000001"/>
    <n v="-47.121141000000001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37"/>
    <s v="LOGICTEL"/>
    <s v="246 (PPF) Secundária"/>
    <s v="PPF"/>
    <s v="SP"/>
    <s v="CAMPINAS"/>
    <s v="CAMPINAS"/>
    <n v="11135"/>
    <s v="CAS"/>
    <s v="RUA ALBERT SABIN"/>
    <n v="20452"/>
    <n v="179"/>
    <s v="NULL"/>
    <s v="NULL"/>
    <s v="NULL"/>
    <n v="13060734"/>
    <s v="PQ RES VILA UNIAO"/>
    <s v="X796837"/>
    <n v="1"/>
    <x v="8"/>
    <s v="Inviável"/>
    <s v="REUSO"/>
    <n v="1"/>
    <n v="0"/>
    <s v="CDOE-24610"/>
    <n v="74109422"/>
    <n v="-22.937649"/>
    <n v="-47.120939999999997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38"/>
    <s v="LOGICTEL"/>
    <s v="246 (PPF) Secundária"/>
    <s v="PPF"/>
    <s v="SP"/>
    <s v="CAMPINAS"/>
    <s v="CAMPINAS"/>
    <n v="11135"/>
    <s v="CAS"/>
    <s v="RUA ALBERT SABIN"/>
    <n v="20452"/>
    <n v="123"/>
    <s v="NULL"/>
    <s v="NULL"/>
    <s v="NULL"/>
    <n v="13060734"/>
    <s v="PQ RES VILA UNIAO"/>
    <s v="X796838"/>
    <n v="1"/>
    <x v="8"/>
    <s v="Inviável"/>
    <s v="REUSO"/>
    <n v="1"/>
    <n v="0"/>
    <s v="CDOE-24611"/>
    <n v="74109431"/>
    <n v="-22.937401000000001"/>
    <n v="-47.120458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39"/>
    <s v="LOGICTEL"/>
    <s v="246 (PPF) Secundária"/>
    <s v="PPF"/>
    <s v="SP"/>
    <s v="CAMPINAS"/>
    <s v="CAMPINAS"/>
    <n v="11135"/>
    <s v="CAS"/>
    <s v="RUA ROBERTO BAPTISTA DIAS"/>
    <n v="26895"/>
    <n v="187"/>
    <s v="NULL"/>
    <s v="NULL"/>
    <s v="NULL"/>
    <n v="13060727"/>
    <s v="PQ RES VILA UNIAO"/>
    <s v="X796839"/>
    <n v="1"/>
    <x v="8"/>
    <s v="Inviável"/>
    <s v="REUSO"/>
    <n v="1"/>
    <n v="0"/>
    <s v="CDOE-24613"/>
    <n v="74109381"/>
    <n v="-22.937788999999999"/>
    <n v="-47.121836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40"/>
    <s v="LOGICTEL"/>
    <s v="246 (PPF) Secundária"/>
    <s v="PPF"/>
    <s v="SP"/>
    <s v="CAMPINAS"/>
    <s v="CAMPINAS"/>
    <n v="11135"/>
    <s v="CAS"/>
    <s v="RUA ROBERTO BAPTISTA DIAS"/>
    <n v="26895"/>
    <n v="177"/>
    <s v="NULL"/>
    <s v="NULL"/>
    <s v="NULL"/>
    <n v="13060727"/>
    <s v="PQ RES VILA UNIAO"/>
    <s v="X796840"/>
    <n v="1"/>
    <x v="8"/>
    <s v="Inviável"/>
    <s v="REUSO"/>
    <n v="1"/>
    <n v="0"/>
    <s v="CDOE-24613"/>
    <n v="74109447"/>
    <n v="-22.937716999999999"/>
    <n v="-47.121887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41"/>
    <s v="LOGICTEL"/>
    <s v="246 (PPF) Secundária"/>
    <s v="PPF"/>
    <s v="SP"/>
    <s v="CAMPINAS"/>
    <s v="CAMPINAS"/>
    <n v="11135"/>
    <s v="CAS"/>
    <s v="RUA ALBERT SABIN"/>
    <n v="20452"/>
    <n v="99"/>
    <s v="NULL"/>
    <s v="NULL"/>
    <s v="NULL"/>
    <n v="13060734"/>
    <s v="PQ RES VILA UNIAO"/>
    <s v="X796841"/>
    <n v="1"/>
    <x v="8"/>
    <s v="Inviável"/>
    <s v="REUSO"/>
    <n v="1"/>
    <n v="0"/>
    <s v="CDOE-24612"/>
    <n v="74109433"/>
    <n v="-22.937294999999999"/>
    <n v="-47.120252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42"/>
    <s v="LOGICTEL"/>
    <s v="246 (PPF) Secundária"/>
    <s v="PPF"/>
    <s v="SP"/>
    <s v="CAMPINAS"/>
    <s v="CAMPINAS"/>
    <n v="11135"/>
    <s v="CAS"/>
    <s v="RUA ROBERTO BAPTISTA DIAS"/>
    <n v="26895"/>
    <n v="262"/>
    <s v="NULL"/>
    <s v="NULL"/>
    <s v="NULL"/>
    <n v="13060727"/>
    <s v="PQ RES VILA UNIAO"/>
    <s v="X796842"/>
    <n v="1"/>
    <x v="8"/>
    <s v="Inviável"/>
    <s v="REUSO"/>
    <n v="1"/>
    <n v="0"/>
    <s v="CDOE-24616"/>
    <n v="74109451"/>
    <n v="-22.937055000000001"/>
    <n v="-47.122061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43"/>
    <s v="LOGICTEL"/>
    <s v="246 (PPF) Secundária"/>
    <s v="PPF"/>
    <s v="SP"/>
    <s v="CAMPINAS"/>
    <s v="CAMPINAS"/>
    <n v="11135"/>
    <s v="CAS"/>
    <s v="RUA ROBERTO BAPTISTA DIAS"/>
    <n v="26895"/>
    <n v="270"/>
    <s v="NULL"/>
    <s v="NULL"/>
    <s v="NULL"/>
    <n v="13060727"/>
    <s v="PQ RES VILA UNIAO"/>
    <s v="X796843"/>
    <n v="1"/>
    <x v="8"/>
    <s v="Inviável"/>
    <s v="REUSO"/>
    <n v="1"/>
    <n v="0"/>
    <s v="CDOE-24616"/>
    <n v="74109383"/>
    <n v="-22.936992"/>
    <n v="-47.122100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44"/>
    <s v="LOGICTEL"/>
    <s v="246 (PPF) Secundária"/>
    <s v="PPF"/>
    <s v="SP"/>
    <s v="CAMPINAS"/>
    <s v="CAMPINAS"/>
    <n v="11135"/>
    <s v="CAS"/>
    <s v="RUA EUCLIDES ARRUDA DE ALMEIDA"/>
    <n v="23120"/>
    <n v="166"/>
    <s v="NULL"/>
    <s v="NULL"/>
    <s v="NULL"/>
    <n v="13060735"/>
    <s v="PQ RES VILA UNIAO"/>
    <s v="X796844"/>
    <n v="1"/>
    <x v="8"/>
    <s v="Inviável"/>
    <s v="REUSO"/>
    <n v="1"/>
    <n v="0"/>
    <s v="CDOE-24604"/>
    <n v="74109455"/>
    <n v="-22.937403"/>
    <n v="-47.119743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45"/>
    <s v="LOGICTEL"/>
    <s v="246 (PPF) Secundária"/>
    <s v="PPF"/>
    <s v="SP"/>
    <s v="CAMPINAS"/>
    <s v="CAMPINAS"/>
    <n v="11135"/>
    <s v="CAS"/>
    <s v="RUA EUCLIDES ARRUDA DE ALMEIDA"/>
    <n v="23120"/>
    <n v="182"/>
    <s v="NULL"/>
    <s v="NULL"/>
    <s v="NULL"/>
    <n v="13060735"/>
    <s v="PQ RES VILA UNIAO"/>
    <s v="X796845"/>
    <n v="2"/>
    <x v="8"/>
    <s v="Inviável"/>
    <s v="REUSO"/>
    <n v="0"/>
    <n v="2"/>
    <s v="CDOE-24604"/>
    <n v="74109435"/>
    <n v="-22.937456000000001"/>
    <n v="-47.119869999999999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46"/>
    <s v="LOGICTEL"/>
    <s v="246 (PPF) Secundária"/>
    <s v="PPF"/>
    <s v="SP"/>
    <s v="CAMPINAS"/>
    <s v="CAMPINAS"/>
    <n v="11135"/>
    <s v="CAS"/>
    <s v="RUA EUCLIDES ARRUDA DE ALMEIDA"/>
    <n v="23120"/>
    <n v="238"/>
    <s v="NULL"/>
    <s v="NULL"/>
    <s v="NULL"/>
    <n v="13060735"/>
    <s v="PQ RES VILA UNIAO"/>
    <s v="X796846"/>
    <n v="1"/>
    <x v="8"/>
    <s v="Inviável"/>
    <s v="REUSO"/>
    <n v="1"/>
    <n v="0"/>
    <s v="CDOE-24603"/>
    <n v="74109385"/>
    <n v="-22.937712000000001"/>
    <n v="-47.120364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47"/>
    <s v="LOGICTEL"/>
    <s v="246 (PPF) Secundária"/>
    <s v="PPF"/>
    <s v="SP"/>
    <s v="CAMPINAS"/>
    <s v="CAMPINAS"/>
    <n v="11135"/>
    <s v="CAS"/>
    <s v="RUA ALBERT SABIN"/>
    <n v="20452"/>
    <n v="180"/>
    <s v="NULL"/>
    <s v="NULL"/>
    <s v="NULL"/>
    <n v="13060734"/>
    <s v="PQ RES VILA UNIAO"/>
    <s v="X796847"/>
    <n v="2"/>
    <x v="8"/>
    <s v="Inviável"/>
    <s v="REUSO"/>
    <n v="2"/>
    <n v="0"/>
    <s v="CDOE-24610"/>
    <n v="74109461"/>
    <n v="-22.937501000000001"/>
    <n v="-47.121074"/>
    <s v="EDIFICACAO COMPLETA"/>
    <s v="N"/>
    <s v="N"/>
    <s v="N"/>
    <n v="13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48"/>
    <s v="LOGICTEL"/>
    <s v="246 (PPF) Secundária"/>
    <s v="PPF"/>
    <s v="SP"/>
    <s v="CAMPINAS"/>
    <s v="CAMPINAS"/>
    <n v="11135"/>
    <s v="CAS"/>
    <s v="RUA ALBERT SABIN"/>
    <n v="20452"/>
    <n v="188"/>
    <s v="NULL"/>
    <s v="NULL"/>
    <s v="NULL"/>
    <n v="13060734"/>
    <s v="PQ RES VILA UNIAO"/>
    <s v="X796848"/>
    <n v="1"/>
    <x v="8"/>
    <s v="Inviável"/>
    <s v="REUSO"/>
    <n v="1"/>
    <n v="0"/>
    <s v="CDOE-24610"/>
    <n v="74109437"/>
    <n v="-22.937532000000001"/>
    <n v="-47.121135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49"/>
    <s v="LOGICTEL"/>
    <s v="246 (PPF) Secundária"/>
    <s v="PPF"/>
    <s v="SP"/>
    <s v="CAMPINAS"/>
    <s v="CAMPINAS"/>
    <n v="11135"/>
    <s v="CAS"/>
    <s v="RUA ALBERT SABIN"/>
    <n v="20452"/>
    <n v="204"/>
    <s v="NULL"/>
    <s v="NULL"/>
    <s v="NULL"/>
    <n v="13060734"/>
    <s v="PQ RES VILA UNIAO"/>
    <s v="X796849"/>
    <n v="1"/>
    <x v="8"/>
    <s v="Inviável"/>
    <s v="REUSO"/>
    <n v="1"/>
    <n v="0"/>
    <s v="CDOE-24610"/>
    <n v="74109467"/>
    <n v="-22.937605000000001"/>
    <n v="-47.121260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50"/>
    <s v="LOGICTEL"/>
    <s v="246 (PPF) Secundária"/>
    <s v="PPF"/>
    <s v="SP"/>
    <s v="CAMPINAS"/>
    <s v="CAMPINAS"/>
    <n v="11135"/>
    <s v="CAS"/>
    <s v="RUA EUCLIDES ARRUDA DE ALMEIDA"/>
    <n v="23120"/>
    <n v="262"/>
    <s v="NULL"/>
    <s v="NULL"/>
    <s v="NULL"/>
    <n v="13060735"/>
    <s v="PQ RES VILA UNIAO"/>
    <s v="X796850"/>
    <n v="1"/>
    <x v="8"/>
    <s v="Inviável"/>
    <s v="REUSO"/>
    <n v="1"/>
    <n v="0"/>
    <s v="CDOE-24602"/>
    <n v="74109487"/>
    <n v="-22.937816000000002"/>
    <n v="-47.12057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51"/>
    <s v="LOGICTEL"/>
    <s v="246 (PPF) Secundária"/>
    <s v="PPF"/>
    <s v="SP"/>
    <s v="CAMPINAS"/>
    <s v="CAMPINAS"/>
    <n v="11135"/>
    <s v="CAS"/>
    <s v="RUA EUCLIDES ARRUDA DE ALMEIDA"/>
    <n v="23120"/>
    <n v="326"/>
    <s v="NULL"/>
    <s v="NULL"/>
    <s v="NULL"/>
    <n v="13060735"/>
    <s v="PQ RES VILA UNIAO"/>
    <s v="X796851"/>
    <n v="1"/>
    <x v="8"/>
    <s v="Inviável"/>
    <s v="REUSO"/>
    <n v="1"/>
    <n v="0"/>
    <s v="CDOE-24609"/>
    <n v="74109439"/>
    <n v="-22.938091"/>
    <n v="-47.121099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52"/>
    <s v="LOGICTEL"/>
    <s v="246 (PPF) Secundária"/>
    <s v="PPF"/>
    <s v="SP"/>
    <s v="CAMPINAS"/>
    <s v="CAMPINAS"/>
    <n v="11135"/>
    <s v="CAS"/>
    <s v="RUA ALBERT SABIN"/>
    <n v="20452"/>
    <n v="286"/>
    <s v="NULL"/>
    <s v="NULL"/>
    <s v="NULL"/>
    <n v="13060734"/>
    <s v="PQ RES VILA UNIAO"/>
    <s v="X796852"/>
    <n v="1"/>
    <x v="8"/>
    <s v="Inviável"/>
    <s v="REUSO"/>
    <n v="1"/>
    <n v="0"/>
    <s v="CDOE-24613"/>
    <n v="74109491"/>
    <n v="-22.937942"/>
    <n v="-47.121913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53"/>
    <s v="LOGICTEL"/>
    <s v="246 (PPF) Secundária"/>
    <s v="PPF"/>
    <s v="SP"/>
    <s v="CAMPINAS"/>
    <s v="CAMPINAS"/>
    <n v="11135"/>
    <s v="CAS"/>
    <s v="RUA ALBERT SABIN"/>
    <n v="20452"/>
    <n v="294"/>
    <s v="NULL"/>
    <s v="NULL"/>
    <s v="NULL"/>
    <n v="13060734"/>
    <s v="PQ RES VILA UNIAO"/>
    <s v="X796853"/>
    <n v="1"/>
    <x v="8"/>
    <s v="Inviável"/>
    <s v="REUSO"/>
    <n v="1"/>
    <n v="0"/>
    <s v="CDOE-24613"/>
    <n v="74109469"/>
    <n v="-22.937985000000001"/>
    <n v="-47.121977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54"/>
    <s v="LOGICTEL"/>
    <s v="246 (PPF) Secundária"/>
    <s v="PPF"/>
    <s v="SP"/>
    <s v="CAMPINAS"/>
    <s v="CAMPINAS"/>
    <n v="11135"/>
    <s v="CAS"/>
    <s v="RUA EUCLIDES ARRUDA DE ALMEIDA"/>
    <n v="23120"/>
    <n v="270"/>
    <s v="NULL"/>
    <s v="NULL"/>
    <s v="NULL"/>
    <n v="13060735"/>
    <s v="PQ RES VILA UNIAO"/>
    <s v="X796854"/>
    <n v="1"/>
    <x v="8"/>
    <s v="Inviável"/>
    <s v="REUSO"/>
    <n v="1"/>
    <n v="0"/>
    <s v="CDOE-24602"/>
    <n v="74109495"/>
    <n v="-22.937851999999999"/>
    <n v="-47.120632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55"/>
    <s v="LOGICTEL"/>
    <s v="246 (PPF) Secundária"/>
    <s v="PPF"/>
    <s v="SP"/>
    <s v="CAMPINAS"/>
    <s v="CAMPINAS"/>
    <n v="11135"/>
    <s v="CAS"/>
    <s v="RUA EUCLIDES ARRUDA DE ALMEIDA"/>
    <n v="23120"/>
    <n v="230"/>
    <s v="NULL"/>
    <s v="NULL"/>
    <s v="NULL"/>
    <n v="13060735"/>
    <s v="PQ RES VILA UNIAO"/>
    <s v="X796855"/>
    <n v="1"/>
    <x v="8"/>
    <s v="Inviável"/>
    <s v="REUSO"/>
    <n v="1"/>
    <n v="0"/>
    <s v="CDOE-24603"/>
    <n v="74109441"/>
    <n v="-22.937673"/>
    <n v="-47.120282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56"/>
    <s v="LOGICTEL"/>
    <s v="246 (PPF) Secundária"/>
    <s v="PPF"/>
    <s v="SP"/>
    <s v="CAMPINAS"/>
    <s v="CAMPINAS"/>
    <n v="11135"/>
    <s v="CAS"/>
    <s v="RUA EUCLIDES ARRUDA DE ALMEIDA"/>
    <n v="23120"/>
    <n v="222"/>
    <s v="NULL"/>
    <s v="NULL"/>
    <s v="NULL"/>
    <n v="13060735"/>
    <s v="PQ RES VILA UNIAO"/>
    <s v="X796856"/>
    <n v="2"/>
    <x v="8"/>
    <s v="Inviável"/>
    <s v="REUSO"/>
    <n v="2"/>
    <n v="0"/>
    <s v="CDOE-24603"/>
    <n v="74109471"/>
    <n v="-22.937626000000002"/>
    <n v="-47.120215000000002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57"/>
    <s v="LOGICTEL"/>
    <s v="246 (PPF) Secundária"/>
    <s v="PPF"/>
    <s v="SP"/>
    <s v="CAMPINAS"/>
    <s v="CAMPINAS"/>
    <n v="11135"/>
    <s v="CAS"/>
    <s v="RUA EUCLIDES ARRUDA DE ALMEIDA"/>
    <n v="23120"/>
    <n v="190"/>
    <s v="NULL"/>
    <s v="NULL"/>
    <s v="NULL"/>
    <n v="13060735"/>
    <s v="PQ RES VILA UNIAO"/>
    <s v="X796857"/>
    <n v="2"/>
    <x v="8"/>
    <s v="Inviável"/>
    <s v="REUSO"/>
    <n v="2"/>
    <n v="0"/>
    <s v="CDOE-24604"/>
    <n v="74109501"/>
    <n v="-22.937494999999998"/>
    <n v="-47.119942000000002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58"/>
    <s v="LOGICTEL"/>
    <s v="246 (PPF) Secundária"/>
    <s v="PPF"/>
    <s v="SP"/>
    <s v="CAMPINAS"/>
    <s v="CAMPINAS"/>
    <n v="11135"/>
    <s v="CAS"/>
    <s v="RUA EUCLIDES ARRUDA DE ALMEIDA"/>
    <n v="23120"/>
    <n v="158"/>
    <s v="NULL"/>
    <s v="NULL"/>
    <s v="NULL"/>
    <n v="13060735"/>
    <s v="PQ RES VILA UNIAO"/>
    <s v="X796858"/>
    <n v="1"/>
    <x v="8"/>
    <s v="Inviável"/>
    <s v="REUSO"/>
    <n v="1"/>
    <n v="0"/>
    <s v="CDOE-24604"/>
    <n v="74109443"/>
    <n v="-22.937379"/>
    <n v="-47.119666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59"/>
    <s v="LOGICTEL"/>
    <s v="246 (PPF) Secundária"/>
    <s v="PPF"/>
    <s v="SP"/>
    <s v="CAMPINAS"/>
    <s v="CAMPINAS"/>
    <n v="11135"/>
    <s v="CAS"/>
    <s v="RUA ALBERT SABIN"/>
    <n v="20452"/>
    <n v="67"/>
    <s v="NULL"/>
    <s v="NULL"/>
    <s v="NULL"/>
    <n v="13060734"/>
    <s v="PQ RES VILA UNIAO"/>
    <s v="X796859"/>
    <n v="1"/>
    <x v="8"/>
    <s v="Inviável"/>
    <s v="REUSO"/>
    <n v="1"/>
    <n v="0"/>
    <s v="CDOE-24612"/>
    <n v="74109473"/>
    <n v="-22.937175"/>
    <n v="-47.119987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60"/>
    <s v="LOGICTEL"/>
    <s v="246 (PPF) Secundária"/>
    <s v="PPF"/>
    <s v="SP"/>
    <s v="CAMPINAS"/>
    <s v="CAMPINAS"/>
    <n v="11135"/>
    <s v="CAS"/>
    <s v="RUA ALBERT SABIN"/>
    <n v="20452"/>
    <n v="91"/>
    <s v="NULL"/>
    <s v="NULL"/>
    <s v="NULL"/>
    <n v="13060734"/>
    <s v="PQ RES VILA UNIAO"/>
    <s v="X796860"/>
    <n v="1"/>
    <x v="8"/>
    <s v="Inviável"/>
    <s v="REUSO"/>
    <n v="1"/>
    <n v="0"/>
    <s v="CDOE-24612"/>
    <n v="74109507"/>
    <n v="-22.937263999999999"/>
    <n v="-47.120178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61"/>
    <s v="LOGICTEL"/>
    <s v="246 (PPF) Secundária"/>
    <s v="PPF"/>
    <s v="SP"/>
    <s v="CAMPINAS"/>
    <s v="CAMPINAS"/>
    <n v="11135"/>
    <s v="CAS"/>
    <s v="RUA ALBERT SABIN"/>
    <n v="20452"/>
    <n v="131"/>
    <s v="NULL"/>
    <s v="NULL"/>
    <s v="NULL"/>
    <n v="13060734"/>
    <s v="PQ RES VILA UNIAO"/>
    <s v="X796861"/>
    <n v="1"/>
    <x v="8"/>
    <s v="Inviável"/>
    <s v="REUSO"/>
    <n v="1"/>
    <n v="0"/>
    <s v="CDOE-24611"/>
    <n v="74109445"/>
    <n v="-22.937438"/>
    <n v="-47.12053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63"/>
    <s v="LOGICTEL"/>
    <s v="246 (PPF) Secundária"/>
    <s v="PPF"/>
    <s v="SP"/>
    <s v="CAMPINAS"/>
    <s v="CAMPINAS"/>
    <n v="11135"/>
    <s v="CAS"/>
    <s v="RUA ALBERT SABIN"/>
    <n v="20452"/>
    <n v="147"/>
    <s v="NULL"/>
    <s v="NULL"/>
    <s v="NULL"/>
    <n v="13060734"/>
    <s v="PQ RES VILA UNIAO"/>
    <s v="X796863"/>
    <n v="1"/>
    <x v="8"/>
    <s v="Inviável"/>
    <s v="REUSO"/>
    <n v="1"/>
    <n v="0"/>
    <s v="CDOE-24611"/>
    <n v="74109475"/>
    <n v="-22.937507"/>
    <n v="-47.120671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66"/>
    <s v="LOGICTEL"/>
    <s v="246 (PPF) Secundária"/>
    <s v="PPF"/>
    <s v="SP"/>
    <s v="CAMPINAS"/>
    <s v="CAMPINAS"/>
    <n v="11135"/>
    <s v="CAS"/>
    <s v="RUA ALBERT SABIN"/>
    <n v="20452"/>
    <n v="171"/>
    <s v="NULL"/>
    <s v="NULL"/>
    <s v="NULL"/>
    <n v="13060734"/>
    <s v="PQ RES VILA UNIAO"/>
    <s v="X796866"/>
    <n v="2"/>
    <x v="8"/>
    <s v="Inviável"/>
    <s v="REUSO"/>
    <n v="2"/>
    <n v="0"/>
    <s v="CDOE-24611"/>
    <n v="74109477"/>
    <n v="-22.937618000000001"/>
    <n v="-47.120877999999998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67"/>
    <s v="LOGICTEL"/>
    <s v="246 (PPF) Secundária"/>
    <s v="PPF"/>
    <s v="SP"/>
    <s v="CAMPINAS"/>
    <s v="CAMPINAS"/>
    <n v="11135"/>
    <s v="CAS"/>
    <s v="RUA ALBERT SABIN"/>
    <n v="20452"/>
    <n v="211"/>
    <s v="NULL"/>
    <s v="NULL"/>
    <s v="NULL"/>
    <n v="13060734"/>
    <s v="PQ RES VILA UNIAO"/>
    <s v="X796867"/>
    <n v="1"/>
    <x v="8"/>
    <s v="Inviável"/>
    <s v="REUSO"/>
    <n v="1"/>
    <n v="0"/>
    <s v="CDOE-24610"/>
    <n v="74109522"/>
    <n v="-22.937791000000001"/>
    <n v="-47.121214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69"/>
    <s v="LOGICTEL"/>
    <s v="246 (PPF) Secundária"/>
    <s v="PPF"/>
    <s v="SP"/>
    <s v="CAMPINAS"/>
    <s v="CAMPINAS"/>
    <n v="11135"/>
    <s v="CAS"/>
    <s v="RUA ALBERT SABIN"/>
    <n v="20452"/>
    <n v="281"/>
    <s v="NULL"/>
    <s v="NULL"/>
    <s v="NULL"/>
    <n v="13060734"/>
    <s v="PQ RES VILA UNIAO"/>
    <s v="X796869"/>
    <n v="1"/>
    <x v="8"/>
    <s v="Inviável"/>
    <s v="REUSO"/>
    <n v="1"/>
    <n v="0"/>
    <s v="CDOE-24613"/>
    <n v="74109526"/>
    <n v="-22.938096000000002"/>
    <n v="-47.121785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72"/>
    <s v="LOGICTEL"/>
    <s v="246 (PPF) Secundária"/>
    <s v="PPF"/>
    <s v="SP"/>
    <s v="CAMPINAS"/>
    <s v="CAMPINAS"/>
    <n v="11135"/>
    <s v="CAS"/>
    <s v="RUA ALBERT SABIN"/>
    <n v="20452"/>
    <n v="305"/>
    <s v="NULL"/>
    <s v="NULL"/>
    <s v="NULL"/>
    <n v="13060734"/>
    <s v="PQ RES VILA UNIAO"/>
    <s v="X796872"/>
    <n v="1"/>
    <x v="8"/>
    <s v="Inviável"/>
    <s v="REUSO"/>
    <n v="1"/>
    <n v="0"/>
    <s v="CDOE-24613"/>
    <n v="74109552"/>
    <n v="-22.938199999999998"/>
    <n v="-47.121985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73"/>
    <s v="LOGICTEL"/>
    <s v="246 (PPF) Secundária"/>
    <s v="PPF"/>
    <s v="SP"/>
    <s v="CAMPINAS"/>
    <s v="CAMPINAS"/>
    <n v="11135"/>
    <s v="CAS"/>
    <s v="RUA ALBERT SABIN"/>
    <n v="20452"/>
    <n v="361"/>
    <s v="NULL"/>
    <s v="NULL"/>
    <s v="NULL"/>
    <n v="13060734"/>
    <s v="PQ RES VILA UNIAO"/>
    <s v="X796873"/>
    <n v="1"/>
    <x v="8"/>
    <s v="Inviável"/>
    <s v="REUSO"/>
    <n v="1"/>
    <n v="0"/>
    <s v="CDOE-24614"/>
    <n v="74109533"/>
    <n v="-22.938407000000002"/>
    <n v="-47.122477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76"/>
    <s v="LOGICTEL"/>
    <s v="246 (PPF) Secundária"/>
    <s v="PPF"/>
    <s v="SP"/>
    <s v="CAMPINAS"/>
    <s v="CAMPINAS"/>
    <n v="11135"/>
    <s v="CAS"/>
    <s v="RUA ALBERT SABIN"/>
    <n v="20452"/>
    <n v="326"/>
    <s v="NULL"/>
    <s v="NULL"/>
    <s v="NULL"/>
    <n v="13060734"/>
    <s v="PQ RES VILA UNIAO"/>
    <s v="X796876"/>
    <n v="2"/>
    <x v="8"/>
    <s v="Inviável"/>
    <s v="REUSO"/>
    <n v="2"/>
    <n v="0"/>
    <s v="CDOE-24614"/>
    <n v="74109560"/>
    <n v="-22.938123000000001"/>
    <n v="-47.122253999999998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77"/>
    <s v="LOGICTEL"/>
    <s v="246 (PPF) Secundária"/>
    <s v="PPF"/>
    <s v="SP"/>
    <s v="CAMPINAS"/>
    <s v="CAMPINAS"/>
    <n v="11135"/>
    <s v="CAS"/>
    <s v="RUA ALBERT SABIN"/>
    <n v="20452"/>
    <n v="148"/>
    <s v="NULL"/>
    <s v="NULL"/>
    <s v="NULL"/>
    <n v="13060734"/>
    <s v="PQ RES VILA UNIAO"/>
    <s v="X796877"/>
    <n v="1"/>
    <x v="8"/>
    <s v="Inviável"/>
    <s v="REUSO"/>
    <n v="1"/>
    <n v="0"/>
    <s v="CDOE-24611"/>
    <n v="74109535"/>
    <n v="-22.937360000000002"/>
    <n v="-47.1207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79"/>
    <s v="LOGICTEL"/>
    <s v="246 (PPF) Secundária"/>
    <s v="PPF"/>
    <s v="SP"/>
    <s v="CAMPINAS"/>
    <s v="CAMPINAS"/>
    <n v="11135"/>
    <s v="CAS"/>
    <s v="RUA ALBERT SABIN"/>
    <n v="20452"/>
    <n v="116"/>
    <s v="NULL"/>
    <s v="NULL"/>
    <s v="NULL"/>
    <n v="13060734"/>
    <s v="PQ RES VILA UNIAO"/>
    <s v="X796879"/>
    <n v="1"/>
    <x v="8"/>
    <s v="Inviável"/>
    <s v="REUSO"/>
    <n v="1"/>
    <n v="0"/>
    <s v="CDOE-24611"/>
    <n v="74109566"/>
    <n v="-22.937215999999999"/>
    <n v="-47.120510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82"/>
    <s v="LOGICTEL"/>
    <s v="246 (PPF) Secundária"/>
    <s v="PPF"/>
    <s v="SP"/>
    <s v="CAMPINAS"/>
    <s v="CAMPINAS"/>
    <n v="11135"/>
    <s v="CAS"/>
    <s v="RUA ALBERT SABIN"/>
    <n v="20452"/>
    <n v="92"/>
    <s v="NULL"/>
    <s v="NULL"/>
    <s v="NULL"/>
    <n v="13060734"/>
    <s v="PQ RES VILA UNIAO"/>
    <s v="X796882"/>
    <n v="1"/>
    <x v="8"/>
    <s v="Inviável"/>
    <s v="REUSO"/>
    <n v="1"/>
    <n v="0"/>
    <s v="CDOE-24612"/>
    <n v="74109572"/>
    <n v="-22.937111999999999"/>
    <n v="-47.120296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83"/>
    <s v="LOGICTEL"/>
    <s v="246 (PPF) Secundária"/>
    <s v="PPF"/>
    <s v="SP"/>
    <s v="CAMPINAS"/>
    <s v="CAMPINAS"/>
    <n v="11135"/>
    <s v="CAS"/>
    <s v="RUA ALBERT SABIN"/>
    <n v="20452"/>
    <n v="52"/>
    <s v="NULL"/>
    <s v="NULL"/>
    <s v="NULL"/>
    <n v="13060734"/>
    <s v="PQ RES VILA UNIAO"/>
    <s v="X796883"/>
    <n v="2"/>
    <x v="8"/>
    <s v="Inviável"/>
    <s v="REUSO"/>
    <n v="2"/>
    <n v="0"/>
    <s v="CDOE-24612"/>
    <n v="74109539"/>
    <n v="-22.936924000000001"/>
    <n v="-47.119945999999999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85"/>
    <s v="LOGICTEL"/>
    <s v="246 (PPF) Secundária"/>
    <s v="PPF"/>
    <s v="SP"/>
    <s v="CAMPINAS"/>
    <s v="CAMPINAS"/>
    <n v="11135"/>
    <s v="CAS"/>
    <s v="RUA TITO AUGUSTO ALVES DE ARAUJO"/>
    <n v="27665"/>
    <n v="335"/>
    <s v="NULL"/>
    <s v="NULL"/>
    <s v="NULL"/>
    <n v="13060733"/>
    <s v="PQ RES VILA UNIAO"/>
    <s v="X796885"/>
    <n v="2"/>
    <x v="8"/>
    <s v="Inviável"/>
    <s v="REUSO"/>
    <n v="2"/>
    <n v="0"/>
    <s v="CDOE-24615"/>
    <n v="74109578"/>
    <n v="-22.937851999999999"/>
    <n v="-47.122416999999999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86"/>
    <s v="LOGICTEL"/>
    <s v="246 (PPF) Secundária"/>
    <s v="PPF"/>
    <s v="SP"/>
    <s v="CAMPINAS"/>
    <s v="CAMPINAS"/>
    <n v="11135"/>
    <s v="CAS"/>
    <s v="RUA EUCLIDES ARRUDA DE ALMEIDA"/>
    <n v="23120"/>
    <n v="387"/>
    <s v="NULL"/>
    <s v="NULL"/>
    <s v="NULL"/>
    <n v="13060735"/>
    <s v="PQ RES VILA UNIAO"/>
    <s v="X796886"/>
    <n v="1"/>
    <x v="8"/>
    <s v="Inviável"/>
    <s v="REUSO"/>
    <n v="1"/>
    <n v="0"/>
    <s v="CDOE-24602"/>
    <n v="74109582"/>
    <n v="-22.93816"/>
    <n v="-47.120829000000001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87"/>
    <s v="LOGICTEL"/>
    <s v="246 (PPF) Secundária"/>
    <s v="PPF"/>
    <s v="SP"/>
    <s v="CAMPINAS"/>
    <s v="CAMPINAS"/>
    <n v="11135"/>
    <s v="CAS"/>
    <s v="RUA EUCLIDES ARRUDA DE ALMEIDA"/>
    <n v="23120"/>
    <n v="285"/>
    <s v="NULL"/>
    <s v="NULL"/>
    <s v="NULL"/>
    <n v="13060735"/>
    <s v="PQ RES VILA UNIAO"/>
    <s v="X796887"/>
    <n v="1"/>
    <x v="8"/>
    <s v="Inviável"/>
    <s v="REUSO"/>
    <n v="1"/>
    <n v="0"/>
    <s v="CDOE-24602"/>
    <n v="74109541"/>
    <n v="-22.938072999999999"/>
    <n v="-47.120652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88"/>
    <s v="LOGICTEL"/>
    <s v="246 (PPF) Secundária"/>
    <s v="PPF"/>
    <s v="SP"/>
    <s v="CAMPINAS"/>
    <s v="CAMPINAS"/>
    <n v="11135"/>
    <s v="CAS"/>
    <s v="RUA TITO AUGUSTO ALVES DE ARAUJO"/>
    <n v="27665"/>
    <n v="311"/>
    <s v="NULL"/>
    <s v="NULL"/>
    <s v="NULL"/>
    <n v="13060733"/>
    <s v="PQ RES VILA UNIAO"/>
    <s v="X796888"/>
    <n v="1"/>
    <x v="8"/>
    <s v="Inviável"/>
    <s v="REUSO"/>
    <n v="1"/>
    <n v="0"/>
    <s v="CDOE-24615"/>
    <n v="74109586"/>
    <n v="-22.937760999999998"/>
    <n v="-47.122233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89"/>
    <s v="LOGICTEL"/>
    <s v="246 (PPF) Secundária"/>
    <s v="PPF"/>
    <s v="SP"/>
    <s v="CAMPINAS"/>
    <s v="CAMPINAS"/>
    <n v="11135"/>
    <s v="CAS"/>
    <s v="RUA TITO AUGUSTO ALVES DE ARAUJO"/>
    <n v="27665"/>
    <n v="249"/>
    <s v="CA B"/>
    <s v="NULL"/>
    <s v="NULL"/>
    <n v="13060733"/>
    <s v="PQ RES VILA UNIAO"/>
    <s v="X796889"/>
    <n v="1"/>
    <x v="8"/>
    <s v="Inviável"/>
    <s v="REUSO"/>
    <n v="1"/>
    <n v="0"/>
    <s v="CDOE-24615"/>
    <n v="74109589"/>
    <n v="-22.937481999999999"/>
    <n v="-47.121744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90"/>
    <s v="LOGICTEL"/>
    <s v="246 (PPF) Secundária"/>
    <s v="PPF"/>
    <s v="SP"/>
    <s v="CAMPINAS"/>
    <s v="CAMPINAS"/>
    <n v="11135"/>
    <s v="CAS"/>
    <s v="RUA EUCLIDES ARRUDA DE ALMEIDA"/>
    <n v="23120"/>
    <n v="227"/>
    <s v="NULL"/>
    <s v="NULL"/>
    <s v="NULL"/>
    <n v="13060735"/>
    <s v="PQ RES VILA UNIAO"/>
    <s v="X796890"/>
    <n v="1"/>
    <x v="8"/>
    <s v="Inviável"/>
    <s v="REUSO"/>
    <n v="1"/>
    <n v="0"/>
    <s v="CDOE-24603"/>
    <n v="74109610"/>
    <n v="-22.937816000000002"/>
    <n v="-47.120153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91"/>
    <s v="LOGICTEL"/>
    <s v="246 (PPF) Secundária"/>
    <s v="PPF"/>
    <s v="SP"/>
    <s v="CAMPINAS"/>
    <s v="CAMPINAS"/>
    <n v="11135"/>
    <s v="CAS"/>
    <s v="RUA EUCLIDES ARRUDA DE ALMEIDA"/>
    <n v="23120"/>
    <n v="203"/>
    <s v="NULL"/>
    <s v="NULL"/>
    <s v="NULL"/>
    <n v="13060735"/>
    <s v="PQ RES VILA UNIAO"/>
    <s v="X796891"/>
    <n v="1"/>
    <x v="8"/>
    <s v="Inviável"/>
    <s v="REUSO"/>
    <n v="1"/>
    <n v="0"/>
    <s v="CDOE-24603"/>
    <n v="74109543"/>
    <n v="-22.937715000000001"/>
    <n v="-47.119959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92"/>
    <s v="LOGICTEL"/>
    <s v="246 (PPF) Secundária"/>
    <s v="PPF"/>
    <s v="SP"/>
    <s v="CAMPINAS"/>
    <s v="CAMPINAS"/>
    <n v="11135"/>
    <s v="CAS"/>
    <s v="RUA TITO AUGUSTO ALVES DE ARAUJO"/>
    <n v="27665"/>
    <n v="237"/>
    <s v="NULL"/>
    <s v="NULL"/>
    <s v="NULL"/>
    <n v="13060733"/>
    <s v="PQ RES VILA UNIAO"/>
    <s v="X796892"/>
    <n v="1"/>
    <x v="8"/>
    <s v="Inviável"/>
    <s v="REUSO"/>
    <n v="1"/>
    <n v="0"/>
    <s v="CDOE-24613"/>
    <n v="74109591"/>
    <n v="-22.937386"/>
    <n v="-47.121585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93"/>
    <s v="LOGICTEL"/>
    <s v="246 (PPF) Secundária"/>
    <s v="PPF"/>
    <s v="SP"/>
    <s v="CAMPINAS"/>
    <s v="CAMPINAS"/>
    <n v="11135"/>
    <s v="CAS"/>
    <s v="RUA ROBERTO BAPTISTA DIAS"/>
    <n v="26895"/>
    <n v="70"/>
    <s v="NULL"/>
    <s v="NULL"/>
    <s v="NULL"/>
    <n v="13060727"/>
    <s v="PQ RES VILA UNIAO"/>
    <s v="X796893"/>
    <n v="1"/>
    <x v="8"/>
    <s v="Inviável"/>
    <s v="REUSO"/>
    <n v="1"/>
    <n v="0"/>
    <s v="CDOE-24601"/>
    <n v="74109615"/>
    <n v="-22.938393000000001"/>
    <n v="-47.121057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94"/>
    <s v="LOGICTEL"/>
    <s v="246 (PPF) Secundária"/>
    <s v="PPF"/>
    <s v="SP"/>
    <s v="CAMPINAS"/>
    <s v="CAMPINAS"/>
    <n v="11135"/>
    <s v="CAS"/>
    <s v="RUA EUCLIDES ARRUDA DE ALMEIDA"/>
    <n v="23120"/>
    <n v="494"/>
    <s v="NULL"/>
    <s v="NULL"/>
    <s v="NULL"/>
    <n v="13060735"/>
    <s v="PQ RES VILA UNIAO"/>
    <s v="X796894"/>
    <n v="1"/>
    <x v="8"/>
    <s v="Inviável"/>
    <s v="REUSO"/>
    <n v="1"/>
    <n v="0"/>
    <s v="CDOE-24605"/>
    <n v="74109545"/>
    <n v="-22.938748"/>
    <n v="-47.122543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95"/>
    <s v="LOGICTEL"/>
    <s v="246 (PPF) Secundária"/>
    <s v="PPF"/>
    <s v="SP"/>
    <s v="CAMPINAS"/>
    <s v="CAMPINAS"/>
    <n v="11135"/>
    <s v="CAS"/>
    <s v="RUA EUCLIDES ARRUDA DE ALMEIDA"/>
    <n v="23120"/>
    <n v="486"/>
    <s v="NULL"/>
    <s v="NULL"/>
    <s v="NULL"/>
    <n v="13060735"/>
    <s v="PQ RES VILA UNIAO"/>
    <s v="X796895"/>
    <n v="1"/>
    <x v="8"/>
    <s v="Inviável"/>
    <s v="REUSO"/>
    <n v="1"/>
    <n v="0"/>
    <s v="CDOE-24605"/>
    <n v="74109593"/>
    <n v="-22.938725999999999"/>
    <n v="-47.122464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96"/>
    <s v="LOGICTEL"/>
    <s v="246 (PPF) Secundária"/>
    <s v="PPF"/>
    <s v="SP"/>
    <s v="CAMPINAS"/>
    <s v="CAMPINAS"/>
    <n v="11135"/>
    <s v="CAS"/>
    <s v="RUA ROBERTO BAPTISTA DIAS"/>
    <n v="26895"/>
    <n v="246"/>
    <s v="NULL"/>
    <s v="NULL"/>
    <s v="NULL"/>
    <n v="13060727"/>
    <s v="PQ RES VILA UNIAO"/>
    <s v="X796896"/>
    <n v="1"/>
    <x v="8"/>
    <s v="Inviável"/>
    <s v="REUSO"/>
    <n v="1"/>
    <n v="0"/>
    <s v="CDOE-24616"/>
    <n v="74109620"/>
    <n v="-22.937187999999999"/>
    <n v="-47.121980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97"/>
    <s v="LOGICTEL"/>
    <s v="246 (PPF) Secundária"/>
    <s v="PPF"/>
    <s v="SP"/>
    <s v="CAMPINAS"/>
    <s v="CAMPINAS"/>
    <n v="11135"/>
    <s v="CAS"/>
    <s v="RUA ROBERTO BAPTISTA DIAS"/>
    <n v="26895"/>
    <n v="294"/>
    <s v="NULL"/>
    <s v="NULL"/>
    <s v="NULL"/>
    <n v="13060727"/>
    <s v="PQ RES VILA UNIAO"/>
    <s v="X796897"/>
    <n v="4"/>
    <x v="8"/>
    <s v="Inviável"/>
    <s v="REUSO"/>
    <n v="4"/>
    <n v="0"/>
    <s v="CDOE-24616"/>
    <n v="74109627"/>
    <n v="-22.936824000000001"/>
    <n v="-47.122208000000001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98"/>
    <s v="LOGICTEL"/>
    <s v="246 (PPF) Secundária"/>
    <s v="PPF"/>
    <s v="SP"/>
    <s v="CAMPINAS"/>
    <s v="CAMPINAS"/>
    <n v="11135"/>
    <s v="CAS"/>
    <s v="RUA EUCLIDES ARRUDA DE ALMEIDA"/>
    <n v="23120"/>
    <n v="420"/>
    <s v="NULL"/>
    <s v="NULL"/>
    <s v="NULL"/>
    <n v="13060735"/>
    <s v="PQ RES VILA UNIAO"/>
    <s v="X796898"/>
    <n v="1"/>
    <x v="8"/>
    <s v="Inviável"/>
    <s v="REUSO"/>
    <n v="1"/>
    <n v="0"/>
    <s v="CDOE-24605"/>
    <n v="74109647"/>
    <n v="-22.938496000000001"/>
    <n v="-47.121887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899"/>
    <s v="LOGICTEL"/>
    <s v="246 (PPF) Secundária"/>
    <s v="PPF"/>
    <s v="SP"/>
    <s v="CAMPINAS"/>
    <s v="CAMPINAS"/>
    <n v="11135"/>
    <s v="CAS"/>
    <s v="RUA ROBERTO BAPTISTA DIAS"/>
    <n v="26895"/>
    <n v="302"/>
    <s v="NULL"/>
    <s v="NULL"/>
    <s v="NULL"/>
    <n v="13060727"/>
    <s v="PQ RES VILA UNIAO"/>
    <s v="X796899"/>
    <n v="1"/>
    <x v="8"/>
    <s v="Inviável"/>
    <s v="REUSO"/>
    <n v="1"/>
    <n v="0"/>
    <s v="CDOE-24616"/>
    <n v="74109595"/>
    <n v="-22.936751000000001"/>
    <n v="-47.122248999999996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00"/>
    <s v="LOGICTEL"/>
    <s v="246 (PPF) Secundária"/>
    <s v="PPF"/>
    <s v="SP"/>
    <s v="CAMPINAS"/>
    <s v="CAMPINAS"/>
    <n v="11135"/>
    <s v="CAS"/>
    <s v="RUA EUCLIDES ARRUDA DE ALMEIDA"/>
    <n v="23120"/>
    <n v="404"/>
    <s v="NULL"/>
    <s v="NULL"/>
    <s v="NULL"/>
    <n v="13060735"/>
    <s v="PQ RES VILA UNIAO"/>
    <s v="X796900"/>
    <n v="1"/>
    <x v="8"/>
    <s v="Inviável"/>
    <s v="REUSO"/>
    <n v="1"/>
    <n v="0"/>
    <s v="CDOE-24601"/>
    <n v="74109651"/>
    <n v="-22.938427999999998"/>
    <n v="-47.121755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01"/>
    <s v="LOGICTEL"/>
    <s v="246 (PPF) Secundária"/>
    <s v="PPF"/>
    <s v="SP"/>
    <s v="CAMPINAS"/>
    <s v="CAMPINAS"/>
    <n v="11135"/>
    <s v="CAS"/>
    <s v="RUA ALBERT SABIN"/>
    <n v="20452"/>
    <n v="156"/>
    <s v="NULL"/>
    <s v="NULL"/>
    <s v="NULL"/>
    <n v="13060734"/>
    <s v="PQ RES VILA UNIAO"/>
    <s v="X796901"/>
    <n v="1"/>
    <x v="8"/>
    <s v="Inviável"/>
    <s v="REUSO"/>
    <n v="1"/>
    <n v="0"/>
    <s v="CDOE-24611"/>
    <n v="74109629"/>
    <n v="-22.937391000000002"/>
    <n v="-47.120851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02"/>
    <s v="LOGICTEL"/>
    <s v="246 (PPF) Secundária"/>
    <s v="PPF"/>
    <s v="SP"/>
    <s v="CAMPINAS"/>
    <s v="CAMPINAS"/>
    <n v="11135"/>
    <s v="CAS"/>
    <s v="RUA EUCLIDES ARRUDA DE ALMEIDA"/>
    <n v="23120"/>
    <n v="396"/>
    <s v="NULL"/>
    <s v="NULL"/>
    <s v="NULL"/>
    <n v="13060735"/>
    <s v="PQ RES VILA UNIAO"/>
    <s v="X796902"/>
    <n v="1"/>
    <x v="8"/>
    <s v="Inviável"/>
    <s v="REUSO"/>
    <n v="1"/>
    <n v="0"/>
    <s v="CDOE-24601"/>
    <n v="74109597"/>
    <n v="-22.938395"/>
    <n v="-47.121687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03"/>
    <s v="LOGICTEL"/>
    <s v="246 (PPF) Secundária"/>
    <s v="PPF"/>
    <s v="SP"/>
    <s v="CAMPINAS"/>
    <s v="CAMPINAS"/>
    <n v="11135"/>
    <s v="CAS"/>
    <s v="RUA EUCLIDES ARRUDA DE ALMEIDA"/>
    <n v="23120"/>
    <n v="302"/>
    <s v="NULL"/>
    <s v="NULL"/>
    <s v="NULL"/>
    <n v="13060735"/>
    <s v="PQ RES VILA UNIAO"/>
    <s v="X796903"/>
    <n v="1"/>
    <x v="8"/>
    <s v="Inviável"/>
    <s v="REUSO"/>
    <n v="1"/>
    <n v="0"/>
    <s v="CDOE-24609"/>
    <n v="74109599"/>
    <n v="-22.937985999999999"/>
    <n v="-47.120899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04"/>
    <s v="LOGICTEL"/>
    <s v="246 (PPF) Secundária"/>
    <s v="PPF"/>
    <s v="SP"/>
    <s v="CAMPINAS"/>
    <s v="CAMPINAS"/>
    <n v="11135"/>
    <s v="CAS"/>
    <s v="RUA ALBERT SABIN"/>
    <n v="20452"/>
    <n v="228"/>
    <s v="NULL"/>
    <s v="NULL"/>
    <s v="NULL"/>
    <n v="13060734"/>
    <s v="PQ RES VILA UNIAO"/>
    <s v="X796904"/>
    <n v="1"/>
    <x v="8"/>
    <s v="Inviável"/>
    <s v="REUSO"/>
    <n v="1"/>
    <n v="0"/>
    <s v="CDOE-24610"/>
    <n v="74109657"/>
    <n v="-22.937708000000001"/>
    <n v="-47.121462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05"/>
    <s v="LOGICTEL"/>
    <s v="246 (PPF) Secundária"/>
    <s v="PPF"/>
    <s v="SP"/>
    <s v="CAMPINAS"/>
    <s v="CAMPINAS"/>
    <n v="11135"/>
    <s v="CAS"/>
    <s v="RUA ALBERT SABIN"/>
    <n v="20452"/>
    <n v="236"/>
    <s v="NULL"/>
    <s v="NULL"/>
    <s v="NULL"/>
    <n v="13060734"/>
    <s v="PQ RES VILA UNIAO"/>
    <s v="X796905"/>
    <n v="1"/>
    <x v="8"/>
    <s v="Inviável"/>
    <s v="REUSO"/>
    <n v="1"/>
    <n v="0"/>
    <s v="CDOE-24609"/>
    <n v="74109631"/>
    <n v="-22.937740000000002"/>
    <n v="-47.121524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06"/>
    <s v="LOGICTEL"/>
    <s v="246 (PPF) Secundária"/>
    <s v="PPF"/>
    <s v="SP"/>
    <s v="CAMPINAS"/>
    <s v="CAMPINAS"/>
    <n v="11135"/>
    <s v="CAS"/>
    <s v="RUA EUCLIDES ARRUDA DE ALMEIDA"/>
    <n v="23120"/>
    <n v="294"/>
    <s v="NULL"/>
    <s v="NULL"/>
    <s v="NULL"/>
    <n v="13060735"/>
    <s v="PQ RES VILA UNIAO"/>
    <s v="X796906"/>
    <n v="1"/>
    <x v="8"/>
    <s v="Inviável"/>
    <s v="REUSO"/>
    <n v="1"/>
    <n v="0"/>
    <s v="CDOE-24609"/>
    <n v="74109601"/>
    <n v="-22.937958999999999"/>
    <n v="-47.120842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18"/>
    <s v="LOGICTEL"/>
    <s v="246 (PPF) Secundária"/>
    <s v="PPF"/>
    <s v="SP"/>
    <s v="CAMPINAS"/>
    <s v="CAMPINAS"/>
    <n v="11135"/>
    <s v="CAS"/>
    <s v="RUA EUCLIDES ARRUDA DE ALMEIDA"/>
    <n v="23120"/>
    <n v="299"/>
    <s v="NULL"/>
    <s v="NULL"/>
    <s v="NULL"/>
    <n v="13060735"/>
    <s v="PQ RES VILA UNIAO"/>
    <s v="X796918"/>
    <n v="1"/>
    <x v="8"/>
    <s v="Inviável"/>
    <s v="REUSO"/>
    <n v="1"/>
    <n v="0"/>
    <s v="CDOE-24602"/>
    <n v="74109639"/>
    <n v="-22.938127999999999"/>
    <n v="-47.120767000000001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19"/>
    <s v="LOGICTEL"/>
    <s v="246 (PPF) Secundária"/>
    <s v="PPF"/>
    <s v="SP"/>
    <s v="CAMPINAS"/>
    <s v="CAMPINAS"/>
    <n v="11135"/>
    <s v="CAS"/>
    <s v="RUA EUCLIDES ARRUDA DE ALMEIDA"/>
    <n v="23120"/>
    <n v="291"/>
    <s v="NULL"/>
    <s v="NULL"/>
    <s v="NULL"/>
    <n v="13060735"/>
    <s v="PQ RES VILA UNIAO"/>
    <s v="X796919"/>
    <n v="1"/>
    <x v="8"/>
    <s v="Inviável"/>
    <s v="REUSO"/>
    <n v="1"/>
    <n v="0"/>
    <s v="CDOE-24602"/>
    <n v="74109689"/>
    <n v="-22.938103999999999"/>
    <n v="-47.120714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20"/>
    <s v="LOGICTEL"/>
    <s v="246 (PPF) Secundária"/>
    <s v="PPF"/>
    <s v="SP"/>
    <s v="CAMPINAS"/>
    <s v="CAMPINAS"/>
    <n v="11135"/>
    <s v="CAS"/>
    <s v="RUA EUCLIDES ARRUDA DE ALMEIDA"/>
    <n v="23120"/>
    <n v="219"/>
    <s v="NULL"/>
    <s v="NULL"/>
    <s v="NULL"/>
    <n v="13060735"/>
    <s v="PQ RES VILA UNIAO"/>
    <s v="X796920"/>
    <n v="1"/>
    <x v="8"/>
    <s v="Inviável"/>
    <s v="REUSO"/>
    <n v="1"/>
    <n v="0"/>
    <s v="CDOE-24603"/>
    <n v="74109709"/>
    <n v="-22.937794"/>
    <n v="-47.120099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21"/>
    <s v="LOGICTEL"/>
    <s v="246 (PPF) Secundária"/>
    <s v="PPF"/>
    <s v="SP"/>
    <s v="CAMPINAS"/>
    <s v="CAMPINAS"/>
    <n v="11135"/>
    <s v="CAS"/>
    <s v="RUA EUCLIDES ARRUDA DE ALMEIDA"/>
    <n v="23120"/>
    <n v="211"/>
    <s v="NULL"/>
    <s v="NULL"/>
    <s v="NULL"/>
    <n v="13060735"/>
    <s v="PQ RES VILA UNIAO"/>
    <s v="X796921"/>
    <n v="1"/>
    <x v="8"/>
    <s v="Inviável"/>
    <s v="REUSO"/>
    <n v="1"/>
    <n v="0"/>
    <s v="CDOE-24603"/>
    <n v="74109641"/>
    <n v="-22.937763"/>
    <n v="-47.120038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22"/>
    <s v="LOGICTEL"/>
    <s v="246 (PPF) Secundária"/>
    <s v="PPF"/>
    <s v="SP"/>
    <s v="CAMPINAS"/>
    <s v="CAMPINAS"/>
    <n v="11135"/>
    <s v="CAS"/>
    <s v="RUA EUCLIDES ARRUDA DE ALMEIDA"/>
    <n v="23120"/>
    <n v="170"/>
    <s v="NULL"/>
    <s v="NULL"/>
    <s v="NULL"/>
    <n v="13060735"/>
    <s v="PQ RES VILA UNIAO"/>
    <s v="X796922"/>
    <n v="1"/>
    <x v="8"/>
    <s v="Inviável"/>
    <s v="REUSO"/>
    <n v="0"/>
    <n v="1"/>
    <s v="CDOE-24604"/>
    <n v="74109691"/>
    <n v="-22.937586"/>
    <n v="-47.119708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23"/>
    <s v="LOGICTEL"/>
    <s v="246 (PPF) Secundária"/>
    <s v="PPF"/>
    <s v="SP"/>
    <s v="CAMPINAS"/>
    <s v="CAMPINAS"/>
    <n v="11135"/>
    <s v="CAS"/>
    <s v="RUA EUCLIDES ARRUDA DE ALMEIDA"/>
    <n v="23120"/>
    <n v="478"/>
    <s v="NULL"/>
    <s v="NULL"/>
    <s v="NULL"/>
    <n v="13060735"/>
    <s v="PQ RES VILA UNIAO"/>
    <s v="X796923"/>
    <n v="2"/>
    <x v="8"/>
    <s v="Inviável"/>
    <s v="REUSO"/>
    <n v="2"/>
    <n v="0"/>
    <s v="CDOE-24605"/>
    <n v="74109714"/>
    <n v="-22.938696"/>
    <n v="-47.122388999999998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24"/>
    <s v="LOGICTEL"/>
    <s v="246 (PPF) Secundária"/>
    <s v="PPF"/>
    <s v="SP"/>
    <s v="CAMPINAS"/>
    <s v="CAMPINAS"/>
    <n v="11135"/>
    <s v="CAS"/>
    <s v="RUA EUCLIDES ARRUDA DE ALMEIDA"/>
    <n v="23120"/>
    <n v="428"/>
    <s v="NULL"/>
    <s v="NULL"/>
    <s v="NULL"/>
    <n v="13060735"/>
    <s v="PQ RES VILA UNIAO"/>
    <s v="X796924"/>
    <n v="1"/>
    <x v="8"/>
    <s v="Inviável"/>
    <s v="REUSO"/>
    <n v="1"/>
    <n v="0"/>
    <s v="CDOE-24605"/>
    <n v="74109643"/>
    <n v="-22.938531999999999"/>
    <n v="-47.121975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25"/>
    <s v="LOGICTEL"/>
    <s v="246 (PPF) Secundária"/>
    <s v="PPF"/>
    <s v="SP"/>
    <s v="CAMPINAS"/>
    <s v="CAMPINAS"/>
    <n v="11135"/>
    <s v="CAS"/>
    <s v="RUA EUCLIDES ARRUDA DE ALMEIDA"/>
    <n v="23120"/>
    <n v="412"/>
    <s v="NULL"/>
    <s v="NULL"/>
    <s v="NULL"/>
    <n v="13060735"/>
    <s v="PQ RES VILA UNIAO"/>
    <s v="X796925"/>
    <n v="1"/>
    <x v="8"/>
    <s v="Inviável"/>
    <s v="REUSO"/>
    <n v="1"/>
    <n v="0"/>
    <s v="CDOE-24601"/>
    <n v="74109693"/>
    <n v="-22.938462999999999"/>
    <n v="-47.121811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26"/>
    <s v="LOGICTEL"/>
    <s v="246 (PPF) Secundária"/>
    <s v="PPF"/>
    <s v="SP"/>
    <s v="CAMPINAS"/>
    <s v="CAMPINAS"/>
    <n v="11135"/>
    <s v="CAS"/>
    <s v="RUA EUCLIDES ARRUDA DE ALMEIDA"/>
    <n v="23120"/>
    <n v="388"/>
    <s v="NULL"/>
    <s v="NULL"/>
    <s v="NULL"/>
    <n v="13060735"/>
    <s v="PQ RES VILA UNIAO"/>
    <s v="X796926"/>
    <n v="1"/>
    <x v="8"/>
    <s v="Inviável"/>
    <s v="REUSO"/>
    <n v="1"/>
    <n v="0"/>
    <s v="CDOE-24609"/>
    <n v="74109720"/>
    <n v="-22.938347"/>
    <n v="-47.121597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27"/>
    <s v="LOGICTEL"/>
    <s v="246 (PPF) Secundária"/>
    <s v="PPF"/>
    <s v="SP"/>
    <s v="CAMPINAS"/>
    <s v="CAMPINAS"/>
    <n v="11135"/>
    <s v="CAS"/>
    <s v="RUA EUCLIDES ARRUDA DE ALMEIDA"/>
    <n v="23120"/>
    <n v="310"/>
    <s v="NULL"/>
    <s v="NULL"/>
    <s v="NULL"/>
    <n v="13060735"/>
    <s v="PQ RES VILA UNIAO"/>
    <s v="X796927"/>
    <n v="1"/>
    <x v="8"/>
    <s v="Inviável"/>
    <s v="REUSO"/>
    <n v="1"/>
    <n v="0"/>
    <s v="CDOE-24609"/>
    <n v="74109645"/>
    <n v="-22.938016000000001"/>
    <n v="-47.120961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28"/>
    <s v="LOGICTEL"/>
    <s v="246 (PPF) Secundária"/>
    <s v="PPF"/>
    <s v="SP"/>
    <s v="CAMPINAS"/>
    <s v="CAMPINAS"/>
    <n v="11135"/>
    <s v="CAS"/>
    <s v="RUA EUCLIDES ARRUDA DE ALMEIDA"/>
    <n v="23120"/>
    <n v="286"/>
    <s v="NULL"/>
    <s v="NULL"/>
    <s v="NULL"/>
    <n v="13060735"/>
    <s v="PQ RES VILA UNIAO"/>
    <s v="X796928"/>
    <n v="2"/>
    <x v="8"/>
    <s v="Inviável"/>
    <s v="REUSO"/>
    <n v="2"/>
    <n v="0"/>
    <s v="CDOE-24602"/>
    <n v="74109724"/>
    <n v="-22.937912000000001"/>
    <n v="-47.120773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29"/>
    <s v="LOGICTEL"/>
    <s v="246 (PPF) Secundária"/>
    <s v="PPF"/>
    <s v="SP"/>
    <s v="CAMPINAS"/>
    <s v="CAMPINAS"/>
    <n v="11135"/>
    <s v="CAS"/>
    <s v="RUA EUCLIDES ARRUDA DE ALMEIDA"/>
    <n v="23120"/>
    <n v="278"/>
    <s v="NULL"/>
    <s v="NULL"/>
    <s v="NULL"/>
    <n v="13060735"/>
    <s v="PQ RES VILA UNIAO"/>
    <s v="X796929"/>
    <n v="2"/>
    <x v="8"/>
    <s v="Inviável"/>
    <s v="REUSO"/>
    <n v="2"/>
    <n v="0"/>
    <s v="CDOE-24602"/>
    <n v="74109695"/>
    <n v="-22.937881999999998"/>
    <n v="-47.120711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30"/>
    <s v="LOGICTEL"/>
    <s v="246 (PPF) Secundária"/>
    <s v="PPF"/>
    <s v="SP"/>
    <s v="CAMPINAS"/>
    <s v="CAMPINAS"/>
    <n v="11135"/>
    <s v="CAS"/>
    <s v="RUA ALBERT SABIN"/>
    <n v="20452"/>
    <n v="244"/>
    <s v="NULL"/>
    <s v="NULL"/>
    <s v="NULL"/>
    <n v="13060734"/>
    <s v="PQ RES VILA UNIAO"/>
    <s v="X796930"/>
    <n v="1"/>
    <x v="8"/>
    <s v="Inviável"/>
    <s v="REUSO"/>
    <n v="1"/>
    <n v="0"/>
    <s v="CDOE-24609"/>
    <n v="74109730"/>
    <n v="-22.937773"/>
    <n v="-47.121588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31"/>
    <s v="LOGICTEL"/>
    <s v="246 (PPF) Secundária"/>
    <s v="PPF"/>
    <s v="SP"/>
    <s v="CAMPINAS"/>
    <s v="CAMPINAS"/>
    <n v="11135"/>
    <s v="CAS"/>
    <s v="RUA ALBERT SABIN"/>
    <n v="20452"/>
    <n v="220"/>
    <s v="NULL"/>
    <s v="NULL"/>
    <s v="NULL"/>
    <n v="13060734"/>
    <s v="PQ RES VILA UNIAO"/>
    <s v="X796931"/>
    <n v="1"/>
    <x v="8"/>
    <s v="Inviável"/>
    <s v="REUSO"/>
    <n v="1"/>
    <n v="0"/>
    <s v="CDOE-24610"/>
    <n v="74109747"/>
    <n v="-22.937664999999999"/>
    <n v="-47.12139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32"/>
    <s v="LOGICTEL"/>
    <s v="246 (PPF) Secundária"/>
    <s v="PPF"/>
    <s v="SP"/>
    <s v="CAMPINAS"/>
    <s v="CAMPINAS"/>
    <n v="11135"/>
    <s v="CAS"/>
    <s v="RUA ALBERT SABIN"/>
    <n v="20452"/>
    <n v="164"/>
    <s v="NULL"/>
    <s v="NULL"/>
    <s v="NULL"/>
    <n v="13060734"/>
    <s v="PQ RES VILA UNIAO"/>
    <s v="X796932"/>
    <n v="1"/>
    <x v="8"/>
    <s v="Inviável"/>
    <s v="REUSO"/>
    <n v="1"/>
    <n v="0"/>
    <s v="CDOE-24611"/>
    <n v="74109697"/>
    <n v="-22.937427"/>
    <n v="-47.120914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33"/>
    <s v="LOGICTEL"/>
    <s v="246 (PPF) Secundária"/>
    <s v="PPF"/>
    <s v="SP"/>
    <s v="CAMPINAS"/>
    <s v="CAMPINAS"/>
    <n v="11135"/>
    <s v="CAS"/>
    <s v="RUA ROBERTO BAPTISTA DIAS"/>
    <n v="26895"/>
    <n v="310"/>
    <s v="NULL"/>
    <s v="NULL"/>
    <s v="NULL"/>
    <n v="13060727"/>
    <s v="PQ RES VILA UNIAO"/>
    <s v="X796933"/>
    <n v="1"/>
    <x v="8"/>
    <s v="Inviável"/>
    <s v="REUSO"/>
    <n v="1"/>
    <n v="0"/>
    <s v="CDOE-24616"/>
    <n v="74109735"/>
    <n v="-22.936682000000001"/>
    <n v="-47.122295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34"/>
    <s v="LOGICTEL"/>
    <s v="246 (PPF) Secundária"/>
    <s v="PPF"/>
    <s v="SP"/>
    <s v="CAMPINAS"/>
    <s v="CAMPINAS"/>
    <n v="11135"/>
    <s v="CAS"/>
    <s v="RUA ROBERTO BAPTISTA DIAS"/>
    <n v="26895"/>
    <n v="286"/>
    <s v="NULL"/>
    <s v="NULL"/>
    <s v="NULL"/>
    <n v="13060727"/>
    <s v="PQ RES VILA UNIAO"/>
    <s v="X796934"/>
    <n v="2"/>
    <x v="8"/>
    <s v="Inviável"/>
    <s v="REUSO"/>
    <n v="1"/>
    <n v="1"/>
    <s v="CDOE-24616"/>
    <n v="74109749"/>
    <n v="-22.9368661"/>
    <n v="-47.122183100000001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35"/>
    <s v="LOGICTEL"/>
    <s v="246 (PPF) Secundária"/>
    <s v="PPF"/>
    <s v="SP"/>
    <s v="CAMPINAS"/>
    <s v="CAMPINAS"/>
    <n v="11135"/>
    <s v="CAS"/>
    <s v="RUA ROBERTO BAPTISTA DIAS"/>
    <n v="26895"/>
    <n v="238"/>
    <s v="NULL"/>
    <s v="NULL"/>
    <s v="NULL"/>
    <n v="13060727"/>
    <s v="PQ RES VILA UNIAO"/>
    <s v="X796935"/>
    <n v="1"/>
    <x v="8"/>
    <s v="Inviável"/>
    <s v="REUSO"/>
    <n v="1"/>
    <n v="0"/>
    <s v="CDOE-24615"/>
    <n v="74109699"/>
    <n v="-22.937253999999999"/>
    <n v="-47.12193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36"/>
    <s v="LOGICTEL"/>
    <s v="246 (PPF) Secundária"/>
    <s v="PPF"/>
    <s v="SP"/>
    <s v="CAMPINAS"/>
    <s v="CAMPINAS"/>
    <n v="11135"/>
    <s v="CAS"/>
    <s v="RUA ROBERTO BAPTISTA DIAS"/>
    <n v="26895"/>
    <n v="210"/>
    <s v="NULL"/>
    <s v="NULL"/>
    <s v="NULL"/>
    <n v="13060727"/>
    <s v="PQ RES VILA UNIAO"/>
    <s v="X796936"/>
    <n v="1"/>
    <x v="8"/>
    <s v="Inviável"/>
    <s v="REUSO"/>
    <n v="1"/>
    <n v="0"/>
    <s v="CDOE-24609"/>
    <n v="74109741"/>
    <n v="-22.93807"/>
    <n v="-47.121282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37"/>
    <s v="LOGICTEL"/>
    <s v="246 (PPF) Secundária"/>
    <s v="PPF"/>
    <s v="SP"/>
    <s v="CAMPINAS"/>
    <s v="CAMPINAS"/>
    <n v="11135"/>
    <s v="CAS"/>
    <s v="RUA TITO AUGUSTO ALVES DE ARAUJO"/>
    <n v="27665"/>
    <n v="241"/>
    <s v="NULL"/>
    <s v="NULL"/>
    <s v="NULL"/>
    <n v="13060733"/>
    <s v="PQ RES VILA UNIAO"/>
    <s v="X796937"/>
    <n v="1"/>
    <x v="8"/>
    <s v="Inviável"/>
    <s v="REUSO"/>
    <n v="1"/>
    <n v="0"/>
    <s v="CDOE-24613"/>
    <n v="74109751"/>
    <n v="-22.937425999999999"/>
    <n v="-47.121639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38"/>
    <s v="LOGICTEL"/>
    <s v="246 (PPF) Secundária"/>
    <s v="PPF"/>
    <s v="SP"/>
    <s v="CAMPINAS"/>
    <s v="CAMPINAS"/>
    <n v="11135"/>
    <s v="CAS"/>
    <s v="RUA TITO AUGUSTO ALVES DE ARAUJO"/>
    <n v="27665"/>
    <n v="249"/>
    <s v="CA A"/>
    <s v="NULL"/>
    <s v="NULL"/>
    <n v="13060733"/>
    <s v="PQ RES VILA UNIAO"/>
    <s v="X796938"/>
    <n v="1"/>
    <x v="8"/>
    <s v="Inviável"/>
    <s v="REUSO"/>
    <n v="1"/>
    <n v="0"/>
    <s v="CDOE-24615"/>
    <n v="74109701"/>
    <n v="-22.937453999999999"/>
    <n v="-47.121693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39"/>
    <s v="LOGICTEL"/>
    <s v="246 (PPF) Secundária"/>
    <s v="PPF"/>
    <s v="SP"/>
    <s v="CAMPINAS"/>
    <s v="CAMPINAS"/>
    <n v="11135"/>
    <s v="CAS"/>
    <s v="RUA TITO AUGUSTO ALVES DE ARAUJO"/>
    <n v="27665"/>
    <n v="319"/>
    <s v="NULL"/>
    <s v="NULL"/>
    <s v="NULL"/>
    <n v="13060733"/>
    <s v="PQ RES VILA UNIAO"/>
    <s v="X796939"/>
    <n v="2"/>
    <x v="8"/>
    <s v="Inviável"/>
    <s v="REUSO"/>
    <n v="2"/>
    <n v="0"/>
    <s v="CDOE-24615"/>
    <n v="74109746"/>
    <n v="-22.937795999999999"/>
    <n v="-47.122289000000002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40"/>
    <s v="LOGICTEL"/>
    <s v="246 (PPF) Secundária"/>
    <s v="PPF"/>
    <s v="SP"/>
    <s v="CAMPINAS"/>
    <s v="CAMPINAS"/>
    <n v="11135"/>
    <s v="CAS"/>
    <s v="RUA TITO AUGUSTO ALVES DE ARAUJO"/>
    <n v="27665"/>
    <n v="327"/>
    <s v="NULL"/>
    <s v="NULL"/>
    <s v="NULL"/>
    <n v="13060733"/>
    <s v="PQ RES VILA UNIAO"/>
    <s v="X796940"/>
    <n v="1"/>
    <x v="8"/>
    <s v="Inviável"/>
    <s v="REUSO"/>
    <n v="1"/>
    <n v="0"/>
    <s v="CDOE-24615"/>
    <n v="74109753"/>
    <n v="-22.937821"/>
    <n v="-47.122351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41"/>
    <s v="LOGICTEL"/>
    <s v="246 (PPF) Secundária"/>
    <s v="PPF"/>
    <s v="SP"/>
    <s v="CAMPINAS"/>
    <s v="CAMPINAS"/>
    <n v="11135"/>
    <s v="CAS"/>
    <s v="RUA ALBERT SABIN"/>
    <n v="20452"/>
    <n v="44"/>
    <s v="NULL"/>
    <s v="NULL"/>
    <s v="NULL"/>
    <n v="13060734"/>
    <s v="PQ RES VILA UNIAO"/>
    <s v="X796941"/>
    <n v="1"/>
    <x v="8"/>
    <s v="Inviável"/>
    <s v="REUSO"/>
    <n v="1"/>
    <n v="0"/>
    <s v="CDOE-24612"/>
    <n v="74109703"/>
    <n v="-22.936883000000002"/>
    <n v="-47.119874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42"/>
    <s v="LOGICTEL"/>
    <s v="246 (PPF) Secundária"/>
    <s v="PPF"/>
    <s v="SP"/>
    <s v="CAMPINAS"/>
    <s v="CAMPINAS"/>
    <n v="11135"/>
    <s v="CAS"/>
    <s v="RUA ALBERT SABIN"/>
    <n v="20452"/>
    <n v="100"/>
    <s v="NULL"/>
    <s v="NULL"/>
    <s v="NULL"/>
    <n v="13060734"/>
    <s v="PQ RES VILA UNIAO"/>
    <s v="X796942"/>
    <n v="1"/>
    <x v="8"/>
    <s v="Inviável"/>
    <s v="REUSO"/>
    <n v="1"/>
    <n v="0"/>
    <s v="CDOE-24612"/>
    <n v="74109772"/>
    <n v="-22.937145000000001"/>
    <n v="-47.120384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43"/>
    <s v="LOGICTEL"/>
    <s v="246 (PPF) Secundária"/>
    <s v="PPF"/>
    <s v="SP"/>
    <s v="CAMPINAS"/>
    <s v="CAMPINAS"/>
    <n v="11135"/>
    <s v="CAS"/>
    <s v="RUA ALBERT SABIN"/>
    <n v="20452"/>
    <n v="108"/>
    <s v="NULL"/>
    <s v="NULL"/>
    <s v="NULL"/>
    <n v="13060734"/>
    <s v="PQ RES VILA UNIAO"/>
    <s v="X796943"/>
    <n v="1"/>
    <x v="8"/>
    <s v="Inviável"/>
    <s v="REUSO"/>
    <n v="1"/>
    <n v="0"/>
    <s v="CDOE-24612"/>
    <n v="74109755"/>
    <n v="-22.937180000000001"/>
    <n v="-47.120440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44"/>
    <s v="LOGICTEL"/>
    <s v="246 (PPF) Secundária"/>
    <s v="PPF"/>
    <s v="SP"/>
    <s v="CAMPINAS"/>
    <s v="CAMPINAS"/>
    <n v="11135"/>
    <s v="CAS"/>
    <s v="RUA ALBERT SABIN"/>
    <n v="20452"/>
    <n v="140"/>
    <s v="NULL"/>
    <s v="NULL"/>
    <s v="NULL"/>
    <n v="13060734"/>
    <s v="PQ RES VILA UNIAO"/>
    <s v="X796944"/>
    <n v="1"/>
    <x v="8"/>
    <s v="Inviável"/>
    <s v="REUSO"/>
    <n v="1"/>
    <n v="0"/>
    <s v="CDOE-24611"/>
    <n v="74109705"/>
    <n v="-22.937324"/>
    <n v="-47.120730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45"/>
    <s v="LOGICTEL"/>
    <s v="246 (PPF) Secundária"/>
    <s v="PPF"/>
    <s v="SP"/>
    <s v="CAMPINAS"/>
    <s v="CAMPINAS"/>
    <n v="11135"/>
    <s v="CAS"/>
    <s v="RUA ALBERT SABIN"/>
    <n v="20452"/>
    <n v="334"/>
    <s v="NULL"/>
    <s v="NULL"/>
    <s v="NULL"/>
    <n v="13060734"/>
    <s v="PQ RES VILA UNIAO"/>
    <s v="X796945"/>
    <n v="1"/>
    <x v="8"/>
    <s v="Inviável"/>
    <s v="REUSO"/>
    <n v="1"/>
    <n v="0"/>
    <s v="CDOE-24614"/>
    <n v="74109777"/>
    <n v="-22.938148999999999"/>
    <n v="-47.122323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46"/>
    <s v="LOGICTEL"/>
    <s v="246 (PPF) Secundária"/>
    <s v="PPF"/>
    <s v="SP"/>
    <s v="CAMPINAS"/>
    <s v="CAMPINAS"/>
    <n v="11135"/>
    <s v="CAS"/>
    <s v="RUA ALBERT SABIN"/>
    <n v="20452"/>
    <n v="342"/>
    <s v="NULL"/>
    <s v="NULL"/>
    <s v="NULL"/>
    <n v="13060734"/>
    <s v="PQ RES VILA UNIAO"/>
    <s v="X796946"/>
    <n v="1"/>
    <x v="8"/>
    <s v="Inviável"/>
    <s v="REUSO"/>
    <n v="1"/>
    <n v="0"/>
    <s v="CDOE-24614"/>
    <n v="74109757"/>
    <n v="-22.938172999999999"/>
    <n v="-47.122405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47"/>
    <s v="LOGICTEL"/>
    <s v="246 (PPF) Secundária"/>
    <s v="PPF"/>
    <s v="SP"/>
    <s v="CAMPINAS"/>
    <s v="CAMPINAS"/>
    <n v="11135"/>
    <s v="CAS"/>
    <s v="RUA ALBERT SABIN"/>
    <n v="20452"/>
    <n v="297"/>
    <s v="NULL"/>
    <s v="NULL"/>
    <s v="NULL"/>
    <n v="13060734"/>
    <s v="PQ RES VILA UNIAO"/>
    <s v="X796947"/>
    <n v="1"/>
    <x v="8"/>
    <s v="Inviável"/>
    <s v="REUSO"/>
    <n v="1"/>
    <n v="0"/>
    <s v="CDOE-24613"/>
    <n v="74109781"/>
    <n v="-22.938168000000001"/>
    <n v="-47.121912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48"/>
    <s v="LOGICTEL"/>
    <s v="246 (PPF) Secundária"/>
    <s v="PPF"/>
    <s v="SP"/>
    <s v="CAMPINAS"/>
    <s v="CAMPINAS"/>
    <n v="11135"/>
    <s v="CAS"/>
    <s v="RUA ALBERT SABIN"/>
    <n v="20452"/>
    <n v="289"/>
    <s v="NULL"/>
    <s v="NULL"/>
    <s v="NULL"/>
    <n v="13060734"/>
    <s v="PQ RES VILA UNIAO"/>
    <s v="X796948"/>
    <n v="2"/>
    <x v="8"/>
    <s v="Inviável"/>
    <s v="REUSO"/>
    <n v="2"/>
    <n v="0"/>
    <s v="CDOE-24613"/>
    <n v="74109787"/>
    <n v="-22.938129"/>
    <n v="-47.121850999999999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49"/>
    <s v="LOGICTEL"/>
    <s v="246 (PPF) Secundária"/>
    <s v="PPF"/>
    <s v="SP"/>
    <s v="CAMPINAS"/>
    <s v="CAMPINAS"/>
    <n v="11135"/>
    <s v="CAS"/>
    <s v="RUA ALBERT SABIN"/>
    <n v="20452"/>
    <n v="219"/>
    <s v="NULL"/>
    <s v="NULL"/>
    <s v="NULL"/>
    <n v="13060734"/>
    <s v="PQ RES VILA UNIAO"/>
    <s v="X796949"/>
    <n v="1"/>
    <x v="8"/>
    <s v="Inviável"/>
    <s v="REUSO"/>
    <n v="1"/>
    <n v="0"/>
    <s v="CDOE-24609"/>
    <n v="74109786"/>
    <n v="-22.937837999999999"/>
    <n v="-47.121290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50"/>
    <s v="LOGICTEL"/>
    <s v="246 (PPF) Secundária"/>
    <s v="PPF"/>
    <s v="SP"/>
    <s v="CAMPINAS"/>
    <s v="CAMPINAS"/>
    <n v="11135"/>
    <s v="CAS"/>
    <s v="RUA ALBERT SABIN"/>
    <n v="20452"/>
    <n v="163"/>
    <s v="NULL"/>
    <s v="NULL"/>
    <s v="NULL"/>
    <n v="13060734"/>
    <s v="PQ RES VILA UNIAO"/>
    <s v="X796950"/>
    <n v="1"/>
    <x v="8"/>
    <s v="Inviável"/>
    <s v="REUSO"/>
    <n v="1"/>
    <n v="0"/>
    <s v="CDOE-24610"/>
    <n v="74109759"/>
    <n v="-22.937586"/>
    <n v="-47.120804999999997"/>
    <s v="MORADIA"/>
    <s v="NULL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51"/>
    <s v="LOGICTEL"/>
    <s v="246 (PPF) Secundária"/>
    <s v="PPF"/>
    <s v="SP"/>
    <s v="CAMPINAS"/>
    <s v="CAMPINAS"/>
    <n v="11135"/>
    <s v="CAS"/>
    <s v="RUA ALBERT SABIN"/>
    <n v="20452"/>
    <n v="155"/>
    <s v="NULL"/>
    <s v="NULL"/>
    <s v="NULL"/>
    <n v="13060734"/>
    <s v="PQ RES VILA UNIAO"/>
    <s v="X796951"/>
    <n v="1"/>
    <x v="8"/>
    <s v="Inviável"/>
    <s v="REUSO"/>
    <n v="1"/>
    <n v="0"/>
    <s v="CDOE-24611"/>
    <n v="74109789"/>
    <n v="-22.937553999999999"/>
    <n v="-47.120738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52"/>
    <s v="LOGICTEL"/>
    <s v="246 (PPF) Secundária"/>
    <s v="PPF"/>
    <s v="SP"/>
    <s v="CAMPINAS"/>
    <s v="CAMPINAS"/>
    <n v="11135"/>
    <s v="CAS"/>
    <s v="RUA ALBERT SABIN"/>
    <n v="20452"/>
    <n v="139"/>
    <s v="NULL"/>
    <s v="NULL"/>
    <s v="NULL"/>
    <n v="13060734"/>
    <s v="PQ RES VILA UNIAO"/>
    <s v="X796952"/>
    <n v="1"/>
    <x v="8"/>
    <s v="Inviável"/>
    <s v="REUSO"/>
    <n v="1"/>
    <n v="0"/>
    <s v="CDOE-24611"/>
    <n v="74109811"/>
    <n v="-22.937474999999999"/>
    <n v="-47.120598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54"/>
    <s v="LOGICTEL"/>
    <s v="246 (PPF) Secundária"/>
    <s v="PPF"/>
    <s v="SP"/>
    <s v="CAMPINAS"/>
    <s v="CAMPINAS"/>
    <n v="11135"/>
    <s v="CAS"/>
    <s v="RUA ALBERT SABIN"/>
    <n v="20452"/>
    <n v="75"/>
    <s v="NULL"/>
    <s v="NULL"/>
    <s v="NULL"/>
    <n v="13060734"/>
    <s v="PQ RES VILA UNIAO"/>
    <s v="X796954"/>
    <n v="1"/>
    <x v="8"/>
    <s v="Inviável"/>
    <s v="REUSO"/>
    <n v="1"/>
    <n v="0"/>
    <s v="CDOE-24612"/>
    <n v="74109815"/>
    <n v="-22.937201000000002"/>
    <n v="-47.120058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56"/>
    <s v="LOGICTEL"/>
    <s v="246 (PPF) Secundária"/>
    <s v="PPF"/>
    <s v="SP"/>
    <s v="CAMPINAS"/>
    <s v="CAMPINAS"/>
    <n v="11135"/>
    <s v="CAS"/>
    <s v="RUA EUCLIDES ARRUDA DE ALMEIDA"/>
    <n v="23120"/>
    <n v="198"/>
    <s v="NULL"/>
    <s v="NULL"/>
    <s v="NULL"/>
    <n v="13060735"/>
    <s v="PQ RES VILA UNIAO"/>
    <s v="X796956"/>
    <n v="2"/>
    <x v="8"/>
    <s v="Inviável"/>
    <s v="REUSO"/>
    <n v="2"/>
    <n v="0"/>
    <s v="CDOE-24604"/>
    <n v="74109819"/>
    <n v="-22.937522000000001"/>
    <n v="-47.120007000000001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57"/>
    <s v="LOGICTEL"/>
    <s v="246 (PPF) Secundária"/>
    <s v="PPF"/>
    <s v="SP"/>
    <s v="CAMPINAS"/>
    <s v="CAMPINAS"/>
    <n v="11135"/>
    <s v="CAS"/>
    <s v="RUA EUCLIDES ARRUDA DE ALMEIDA"/>
    <n v="23120"/>
    <n v="214"/>
    <s v="NULL"/>
    <s v="NULL"/>
    <s v="NULL"/>
    <n v="13060735"/>
    <s v="PQ RES VILA UNIAO"/>
    <s v="X796957"/>
    <n v="2"/>
    <x v="8"/>
    <s v="Inviável"/>
    <s v="REUSO"/>
    <n v="1"/>
    <n v="1"/>
    <s v="CDOE-24603"/>
    <n v="74109823"/>
    <n v="-22.937601999999998"/>
    <n v="-47.120156000000001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6958"/>
    <s v="LOGICTEL"/>
    <s v="246 (PPF) Secundária"/>
    <s v="PPF"/>
    <s v="SP"/>
    <s v="CAMPINAS"/>
    <s v="CAMPINAS"/>
    <n v="11135"/>
    <s v="CAS"/>
    <s v="RUA EUCLIDES ARRUDA DE ALMEIDA"/>
    <n v="23120"/>
    <n v="206"/>
    <s v="NULL"/>
    <s v="NULL"/>
    <s v="NULL"/>
    <n v="13060735"/>
    <s v="PQ RES VILA UNIAO"/>
    <s v="X796958"/>
    <n v="1"/>
    <x v="8"/>
    <s v="Inviável"/>
    <s v="REUSO"/>
    <n v="1"/>
    <n v="0"/>
    <s v="CDOE-24604"/>
    <n v="74109793"/>
    <n v="-22.937567999999999"/>
    <n v="-47.120080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14"/>
    <s v="LOGICTEL"/>
    <s v="246 (PPF) Secundária"/>
    <s v="PPF"/>
    <s v="SP"/>
    <s v="CAMPINAS"/>
    <s v="CAMPINAS"/>
    <n v="11135"/>
    <s v="CAS"/>
    <s v="RUA MARCELO FERREIRA ALBIERI"/>
    <n v="25104"/>
    <n v="515"/>
    <s v="NULL"/>
    <s v="NULL"/>
    <s v="NULL"/>
    <n v="13060737"/>
    <s v="PQ RES VILA UNIAO"/>
    <s v="X797514"/>
    <n v="1"/>
    <x v="8"/>
    <s v="Inviável"/>
    <s v="REUSO"/>
    <n v="1"/>
    <n v="0"/>
    <s v="CDOE-24607"/>
    <n v="74114298"/>
    <n v="-22.939336000000001"/>
    <n v="-47.12214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20"/>
    <s v="LOGICTEL"/>
    <s v="246 (PPF) Secundária"/>
    <s v="PPF"/>
    <s v="SP"/>
    <s v="CAMPINAS"/>
    <s v="CAMPINAS"/>
    <n v="11135"/>
    <s v="CAS"/>
    <s v="RUA MARCELO FERREIRA ALBIERI"/>
    <n v="25104"/>
    <n v="540"/>
    <s v="NULL"/>
    <s v="NULL"/>
    <s v="NULL"/>
    <n v="13060737"/>
    <s v="PQ RES VILA UNIAO"/>
    <s v="X797520"/>
    <n v="1"/>
    <x v="8"/>
    <s v="Inviável"/>
    <s v="REUSO"/>
    <n v="1"/>
    <n v="0"/>
    <s v="CDOE-24607"/>
    <n v="74114329"/>
    <n v="-22.939242"/>
    <n v="-47.122444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28"/>
    <s v="LOGICTEL"/>
    <s v="246 (PPF) Secundária"/>
    <s v="PPF"/>
    <s v="SP"/>
    <s v="CAMPINAS"/>
    <s v="CAMPINAS"/>
    <n v="11135"/>
    <s v="CAS"/>
    <s v="RUA MARCELO FERREIRA ALBIERI"/>
    <n v="25104"/>
    <n v="478"/>
    <s v="NULL"/>
    <s v="NULL"/>
    <s v="NULL"/>
    <n v="13060737"/>
    <s v="PQ RES VILA UNIAO"/>
    <s v="X797528"/>
    <n v="2"/>
    <x v="8"/>
    <s v="Inviável"/>
    <s v="REUSO"/>
    <n v="2"/>
    <n v="0"/>
    <s v="CDOE-24608"/>
    <n v="74114348"/>
    <n v="-22.939063000000001"/>
    <n v="-47.121913999999997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32"/>
    <s v="LOGICTEL"/>
    <s v="246 (PPF) Secundária"/>
    <s v="PPF"/>
    <s v="SP"/>
    <s v="CAMPINAS"/>
    <s v="CAMPINAS"/>
    <n v="11135"/>
    <s v="CAS"/>
    <s v="RUA MARCELO FERREIRA ALBIERI"/>
    <n v="25104"/>
    <n v="508"/>
    <s v="NULL"/>
    <s v="NULL"/>
    <s v="NULL"/>
    <n v="13060737"/>
    <s v="PQ RES VILA UNIAO"/>
    <s v="X797532"/>
    <n v="1"/>
    <x v="8"/>
    <s v="Inviável"/>
    <s v="REUSO"/>
    <n v="1"/>
    <n v="0"/>
    <s v="CDOE-24608"/>
    <n v="74114378"/>
    <n v="-22.939152"/>
    <n v="-47.122159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41"/>
    <s v="LOGICTEL"/>
    <s v="246 (PPF) Secundária"/>
    <s v="PPF"/>
    <s v="SP"/>
    <s v="CAMPINAS"/>
    <s v="CAMPINAS"/>
    <n v="11135"/>
    <s v="CAS"/>
    <s v="RUA MARCELO FERREIRA ALBIERI"/>
    <n v="25104"/>
    <n v="571"/>
    <s v="NULL"/>
    <s v="NULL"/>
    <s v="NULL"/>
    <n v="13060737"/>
    <s v="PQ RES VILA UNIAO"/>
    <s v="X797541"/>
    <n v="1"/>
    <x v="8"/>
    <s v="Inviável"/>
    <s v="REUSO"/>
    <n v="1"/>
    <n v="0"/>
    <s v="CDOE-24607"/>
    <n v="74114354"/>
    <n v="-22.939502999999998"/>
    <n v="-47.122678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43"/>
    <s v="LOGICTEL"/>
    <s v="246 (PPF) Secundária"/>
    <s v="PPF"/>
    <s v="SP"/>
    <s v="CAMPINAS"/>
    <s v="CAMPINAS"/>
    <n v="11135"/>
    <s v="CAS"/>
    <s v="RUA MARCELO FERREIRA ALBIERI"/>
    <n v="25104"/>
    <n v="579"/>
    <s v="NULL"/>
    <s v="NULL"/>
    <s v="NULL"/>
    <n v="13060737"/>
    <s v="PQ RES VILA UNIAO"/>
    <s v="X797543"/>
    <n v="1"/>
    <x v="8"/>
    <s v="Inviável"/>
    <s v="REUSO"/>
    <n v="1"/>
    <n v="0"/>
    <s v="CDOE-24607"/>
    <n v="74114391"/>
    <n v="-22.939518"/>
    <n v="-47.122725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54"/>
    <s v="LOGICTEL"/>
    <s v="246 (PPF) Secundária"/>
    <s v="PPF"/>
    <s v="SP"/>
    <s v="CAMPINAS"/>
    <s v="CAMPINAS"/>
    <n v="11135"/>
    <s v="CAS"/>
    <s v="RUA MARCELO FERREIRA ALBIERI"/>
    <n v="25104"/>
    <n v="516"/>
    <s v="NULL"/>
    <s v="NULL"/>
    <s v="NULL"/>
    <n v="13060737"/>
    <s v="PQ RES VILA UNIAO"/>
    <s v="X797554"/>
    <n v="1"/>
    <x v="8"/>
    <s v="Inviável"/>
    <s v="REUSO"/>
    <n v="1"/>
    <n v="0"/>
    <s v="CDOE-24608"/>
    <n v="74114401"/>
    <n v="-22.939167999999999"/>
    <n v="-47.12222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55"/>
    <s v="LOGICTEL"/>
    <s v="246 (PPF) Secundária"/>
    <s v="PPF"/>
    <s v="SP"/>
    <s v="CAMPINAS"/>
    <s v="CAMPINAS"/>
    <n v="11135"/>
    <s v="CAS"/>
    <s v="RUA MARCELO FERREIRA ALBIERI"/>
    <n v="25104"/>
    <n v="491"/>
    <s v="NULL"/>
    <s v="NULL"/>
    <s v="NULL"/>
    <n v="13060737"/>
    <s v="PQ RES VILA UNIAO"/>
    <s v="X797555"/>
    <n v="1"/>
    <x v="8"/>
    <s v="Inviável"/>
    <s v="REUSO"/>
    <n v="1"/>
    <n v="0"/>
    <s v="CDOE-24608"/>
    <n v="74114362"/>
    <n v="-22.939267000000001"/>
    <n v="-47.121926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69"/>
    <s v="LOGICTEL"/>
    <s v="246 (PPF) Secundária"/>
    <s v="PPF"/>
    <s v="SP"/>
    <s v="CAMPINAS"/>
    <s v="CAMPINAS"/>
    <n v="11135"/>
    <s v="CAS"/>
    <s v="RUA MARCELO FERREIRA ALBIERI"/>
    <n v="25104"/>
    <n v="532"/>
    <s v="NULL"/>
    <s v="NULL"/>
    <s v="NULL"/>
    <n v="13060737"/>
    <s v="PQ RES VILA UNIAO"/>
    <s v="X797569"/>
    <n v="1"/>
    <x v="8"/>
    <s v="Inviável"/>
    <s v="REUSO"/>
    <n v="1"/>
    <n v="0"/>
    <s v="CDOE-24607"/>
    <n v="74114476"/>
    <n v="-22.939215999999998"/>
    <n v="-47.122374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73"/>
    <s v="LOGICTEL"/>
    <s v="246 (PPF) Secundária"/>
    <s v="PPF"/>
    <s v="SP"/>
    <s v="CAMPINAS"/>
    <s v="CAMPINAS"/>
    <n v="11135"/>
    <s v="CAS"/>
    <s v="RUA MARCELO FERREIRA ALBIERI"/>
    <n v="25104"/>
    <n v="499"/>
    <s v="NULL"/>
    <s v="NULL"/>
    <s v="NULL"/>
    <n v="13060737"/>
    <s v="PQ RES VILA UNIAO"/>
    <s v="X797573"/>
    <n v="2"/>
    <x v="8"/>
    <s v="Inviável"/>
    <s v="REUSO"/>
    <n v="2"/>
    <n v="0"/>
    <s v="CDOE-24608"/>
    <n v="74114483"/>
    <n v="-22.939297"/>
    <n v="-47.122000999999997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75"/>
    <s v="LOGICTEL"/>
    <s v="246 (PPF) Secundária"/>
    <s v="PPF"/>
    <s v="SP"/>
    <s v="CAMPINAS"/>
    <s v="CAMPINAS"/>
    <n v="11135"/>
    <s v="CAS"/>
    <s v="RUA MARCELO FERREIRA ALBIERI"/>
    <n v="25104"/>
    <n v="563"/>
    <s v="NULL"/>
    <s v="NULL"/>
    <s v="NULL"/>
    <n v="13060737"/>
    <s v="PQ RES VILA UNIAO"/>
    <s v="X797575"/>
    <n v="1"/>
    <x v="8"/>
    <s v="Inviável"/>
    <s v="REUSO"/>
    <n v="1"/>
    <n v="0"/>
    <s v="CDOE-24607"/>
    <n v="74114513"/>
    <n v="-22.939482000000002"/>
    <n v="-47.122605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79"/>
    <s v="LOGICTEL"/>
    <s v="246 (PPF) Secundária"/>
    <s v="PPF"/>
    <s v="SP"/>
    <s v="CAMPINAS"/>
    <s v="CAMPINAS"/>
    <n v="11135"/>
    <s v="CAS"/>
    <s v="RUA MARCELO FERREIRA ALBIERI"/>
    <n v="25104"/>
    <n v="507"/>
    <s v="NULL"/>
    <s v="NULL"/>
    <s v="NULL"/>
    <n v="13060737"/>
    <s v="PQ RES VILA UNIAO"/>
    <s v="X797579"/>
    <n v="1"/>
    <x v="8"/>
    <s v="Inviável"/>
    <s v="REUSO"/>
    <n v="1"/>
    <n v="0"/>
    <s v="CDOE-24607"/>
    <n v="74114534"/>
    <n v="-22.939323999999999"/>
    <n v="-47.122078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82"/>
    <s v="LOGICTEL"/>
    <s v="246 (PPF) Secundária"/>
    <s v="PPF"/>
    <s v="SP"/>
    <s v="CAMPINAS"/>
    <s v="CAMPINAS"/>
    <n v="11135"/>
    <s v="CAS"/>
    <s v="RUA MARCELO FERREIRA ALBIERI"/>
    <n v="25104"/>
    <n v="523"/>
    <s v="NULL"/>
    <s v="NULL"/>
    <s v="NULL"/>
    <n v="13060737"/>
    <s v="PQ RES VILA UNIAO"/>
    <s v="X797582"/>
    <n v="1"/>
    <x v="8"/>
    <s v="Inviável"/>
    <s v="REUSO"/>
    <n v="1"/>
    <n v="0"/>
    <s v="CDOE-24607"/>
    <n v="74114518"/>
    <n v="-22.939361999999999"/>
    <n v="-47.122210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85"/>
    <s v="LOGICTEL"/>
    <s v="246 (PPF) Secundária"/>
    <s v="PPF"/>
    <s v="SP"/>
    <s v="CAMPINAS"/>
    <s v="CAMPINAS"/>
    <n v="11135"/>
    <s v="CAS"/>
    <s v="RUA MARCELO FERREIRA ALBIERI"/>
    <n v="25104"/>
    <n v="500"/>
    <s v="NULL"/>
    <s v="NULL"/>
    <s v="NULL"/>
    <n v="13060737"/>
    <s v="PQ RES VILA UNIAO"/>
    <s v="X797585"/>
    <n v="1"/>
    <x v="8"/>
    <s v="Inviável"/>
    <s v="REUSO"/>
    <n v="1"/>
    <n v="0"/>
    <s v="CDOE-24608"/>
    <n v="74114547"/>
    <n v="-22.939133999999999"/>
    <n v="-47.122092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596"/>
    <s v="LOGICTEL"/>
    <s v="246 (PPF) Secundária"/>
    <s v="PPF"/>
    <s v="SP"/>
    <s v="CAMPINAS"/>
    <s v="CAMPINAS"/>
    <n v="11135"/>
    <s v="CAS"/>
    <s v="RUA MARCELO FERREIRA ALBIERI"/>
    <n v="25104"/>
    <n v="483"/>
    <s v="NULL"/>
    <s v="NULL"/>
    <s v="NULL"/>
    <n v="13060737"/>
    <s v="PQ RES VILA UNIAO"/>
    <s v="X797596"/>
    <n v="1"/>
    <x v="8"/>
    <s v="Inviável"/>
    <s v="REUSO"/>
    <n v="1"/>
    <n v="0"/>
    <s v="CDOE-24608"/>
    <n v="74114568"/>
    <n v="-22.939240999999999"/>
    <n v="-47.12186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04"/>
    <s v="LOGICTEL"/>
    <s v="246 (PPF) Secundária"/>
    <s v="PPF"/>
    <s v="SP"/>
    <s v="CAMPINAS"/>
    <s v="CAMPINAS"/>
    <n v="11135"/>
    <s v="CAS"/>
    <s v="RUA MARCELO FERREIRA ALBIERI"/>
    <n v="25104"/>
    <n v="467"/>
    <s v="NULL"/>
    <s v="NULL"/>
    <s v="NULL"/>
    <n v="13060737"/>
    <s v="PQ RES VILA UNIAO"/>
    <s v="X797604"/>
    <n v="2"/>
    <x v="8"/>
    <s v="Inviável"/>
    <s v="REUSO"/>
    <n v="2"/>
    <n v="0"/>
    <s v="CDOE-24608"/>
    <n v="74114605"/>
    <n v="-22.939167000000001"/>
    <n v="-47.121706000000003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08"/>
    <s v="LOGICTEL"/>
    <s v="246 (PPF) Secundária"/>
    <s v="PPF"/>
    <s v="SP"/>
    <s v="CAMPINAS"/>
    <s v="CAMPINAS"/>
    <n v="11135"/>
    <s v="CAS"/>
    <s v="RUA PAULO VIANNA DE SOUZA"/>
    <n v="26207"/>
    <n v="1658"/>
    <s v="NULL"/>
    <s v="NULL"/>
    <s v="NULL"/>
    <n v="13060726"/>
    <s v="PQ RES VILA UNIAO"/>
    <s v="X797608"/>
    <n v="1"/>
    <x v="8"/>
    <s v="Inviável"/>
    <s v="REUSO"/>
    <n v="1"/>
    <n v="0"/>
    <s v="CDOE-24606"/>
    <n v="74114616"/>
    <n v="-22.939171999999999"/>
    <n v="-47.122739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12"/>
    <s v="LOGICTEL"/>
    <s v="246 (PPF) Secundária"/>
    <s v="PPF"/>
    <s v="SP"/>
    <s v="CAMPINAS"/>
    <s v="CAMPINAS"/>
    <n v="11135"/>
    <s v="CAS"/>
    <s v="RUA MARCELO FERREIRA ALBIERI"/>
    <n v="25104"/>
    <n v="555"/>
    <s v="NULL"/>
    <s v="NULL"/>
    <s v="NULL"/>
    <n v="13060737"/>
    <s v="PQ RES VILA UNIAO"/>
    <s v="X797612"/>
    <n v="1"/>
    <x v="8"/>
    <s v="Inviável"/>
    <s v="REUSO"/>
    <n v="1"/>
    <n v="0"/>
    <s v="CDOE-24607"/>
    <n v="74114642"/>
    <n v="-22.93946"/>
    <n v="-47.122531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18"/>
    <s v="LOGICTEL"/>
    <s v="246 (PPF) Secundária"/>
    <s v="PPF"/>
    <s v="SP"/>
    <s v="CAMPINAS"/>
    <s v="CAMPINAS"/>
    <n v="11135"/>
    <s v="CAS"/>
    <s v="RUA MARCELO FERREIRA ALBIERI"/>
    <n v="25104"/>
    <n v="531"/>
    <s v="NULL"/>
    <s v="NULL"/>
    <s v="NULL"/>
    <n v="13060737"/>
    <s v="PQ RES VILA UNIAO"/>
    <s v="X797618"/>
    <n v="1"/>
    <x v="8"/>
    <s v="Inviável"/>
    <s v="REUSO"/>
    <n v="1"/>
    <n v="0"/>
    <s v="CDOE-24607"/>
    <n v="74114620"/>
    <n v="-22.939381999999998"/>
    <n v="-47.122292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19"/>
    <s v="LOGICTEL"/>
    <s v="246 (PPF) Secundária"/>
    <s v="PPF"/>
    <s v="SP"/>
    <s v="CAMPINAS"/>
    <s v="CAMPINAS"/>
    <n v="11135"/>
    <s v="CAS"/>
    <s v="RUA ROBERTO BAPTISTA DIAS"/>
    <n v="26895"/>
    <n v="75"/>
    <s v="NULL"/>
    <s v="NULL"/>
    <s v="NULL"/>
    <n v="13060727"/>
    <s v="PQ RES VILA UNIAO"/>
    <s v="X797619"/>
    <n v="3"/>
    <x v="8"/>
    <s v="Inviável"/>
    <s v="REUSO"/>
    <n v="2"/>
    <n v="1"/>
    <s v="CDOE-24601"/>
    <n v="74114654"/>
    <n v="-22.938523"/>
    <n v="-47.121219000000004"/>
    <s v="EDIFICACAO COMPLETA"/>
    <s v="N"/>
    <s v="N"/>
    <s v="N"/>
    <n v="2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27"/>
    <s v="LOGICTEL"/>
    <s v="246 (PPF) Secundária"/>
    <s v="PPF"/>
    <s v="SP"/>
    <s v="CAMPINAS"/>
    <s v="CAMPINAS"/>
    <n v="11135"/>
    <s v="CAS"/>
    <s v="RUA MARCELO FERREIRA ALBIERI"/>
    <n v="25104"/>
    <n v="460"/>
    <s v="NULL"/>
    <s v="NULL"/>
    <s v="NULL"/>
    <n v="13060737"/>
    <s v="PQ RES VILA UNIAO"/>
    <s v="X797627"/>
    <n v="1"/>
    <x v="8"/>
    <s v="Inviável"/>
    <s v="REUSO"/>
    <n v="1"/>
    <n v="0"/>
    <s v="CDOE-24608"/>
    <n v="74114626"/>
    <n v="-22.938988999999999"/>
    <n v="-47.121763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36"/>
    <s v="LOGICTEL"/>
    <s v="246 (PPF) Secundária"/>
    <s v="PPF"/>
    <s v="SP"/>
    <s v="CAMPINAS"/>
    <s v="CAMPINAS"/>
    <n v="11135"/>
    <s v="CAS"/>
    <s v="RUA MARCELO FERREIRA ALBIERI"/>
    <n v="25104"/>
    <n v="524"/>
    <s v="NULL"/>
    <s v="NULL"/>
    <s v="NULL"/>
    <n v="13060737"/>
    <s v="PQ RES VILA UNIAO"/>
    <s v="X797636"/>
    <n v="2"/>
    <x v="8"/>
    <s v="Inviável"/>
    <s v="REUSO"/>
    <n v="2"/>
    <n v="0"/>
    <s v="CDOE-24607"/>
    <n v="74114674"/>
    <n v="-22.939194000000001"/>
    <n v="-47.122292999999999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38"/>
    <s v="LOGICTEL"/>
    <s v="246 (PPF) Secundária"/>
    <s v="PPF"/>
    <s v="SP"/>
    <s v="CAMPINAS"/>
    <s v="CAMPINAS"/>
    <n v="11135"/>
    <s v="CAS"/>
    <s v="RUA MARCELO FERREIRA ALBIERI"/>
    <n v="25104"/>
    <n v="490"/>
    <s v="NULL"/>
    <s v="NULL"/>
    <s v="NULL"/>
    <n v="13060737"/>
    <s v="PQ RES VILA UNIAO"/>
    <s v="X797638"/>
    <n v="1"/>
    <x v="8"/>
    <s v="Inviável"/>
    <s v="REUSO"/>
    <n v="1"/>
    <n v="0"/>
    <s v="CDOE-24608"/>
    <n v="74114735"/>
    <n v="-22.939104"/>
    <n v="-47.122010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39"/>
    <s v="LOGICTEL"/>
    <s v="246 (PPF) Secundária"/>
    <s v="PPF"/>
    <s v="SP"/>
    <s v="CAMPINAS"/>
    <s v="CAMPINAS"/>
    <n v="11135"/>
    <s v="CAS"/>
    <s v="RUA MARCELO FERREIRA ALBIERI"/>
    <n v="25104"/>
    <n v="548"/>
    <s v="NULL"/>
    <s v="NULL"/>
    <s v="NULL"/>
    <n v="13060737"/>
    <s v="PQ RES VILA UNIAO"/>
    <s v="X797639"/>
    <n v="2"/>
    <x v="8"/>
    <s v="Inviável"/>
    <s v="REUSO"/>
    <n v="2"/>
    <n v="0"/>
    <s v="CDOE-24606"/>
    <n v="74114738"/>
    <n v="-22.939267999999998"/>
    <n v="-47.122528000000003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42"/>
    <s v="LOGICTEL"/>
    <s v="246 (PPF) Secundária"/>
    <s v="PPF"/>
    <s v="SP"/>
    <s v="CAMPINAS"/>
    <s v="CAMPINAS"/>
    <n v="11135"/>
    <s v="CAS"/>
    <s v="RUA MARCELO FERREIRA ALBIERI"/>
    <n v="25104"/>
    <n v="556"/>
    <s v="NULL"/>
    <s v="NULL"/>
    <s v="NULL"/>
    <n v="13060737"/>
    <s v="PQ RES VILA UNIAO"/>
    <s v="X797642"/>
    <n v="1"/>
    <x v="8"/>
    <s v="Inviável"/>
    <s v="REUSO"/>
    <n v="1"/>
    <n v="0"/>
    <s v="CDOE-24607"/>
    <n v="74114746"/>
    <n v="-22.939295000000001"/>
    <n v="-47.122610999999999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58"/>
    <s v="LOGICTEL"/>
    <s v="246 (PPF) Secundária"/>
    <s v="PPF"/>
    <s v="SP"/>
    <s v="CAMPINAS"/>
    <s v="CAMPINAS"/>
    <n v="11135"/>
    <s v="CAS"/>
    <s v="RUA PAULO VIANNA DE SOUZA"/>
    <n v="26207"/>
    <n v="370"/>
    <s v="NULL"/>
    <s v="NULL"/>
    <s v="NULL"/>
    <n v="13060726"/>
    <s v="PQ RES VILA UNIAO"/>
    <s v="X797658"/>
    <n v="1"/>
    <x v="8"/>
    <s v="Inviável"/>
    <s v="REUSO"/>
    <n v="1"/>
    <n v="0"/>
    <s v="CDOE-24607"/>
    <n v="74114780"/>
    <n v="-22.939675000000001"/>
    <n v="-47.122701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61"/>
    <s v="LOGICTEL"/>
    <s v="246 (PPF) Secundária"/>
    <s v="PPF"/>
    <s v="SP"/>
    <s v="CAMPINAS"/>
    <s v="CAMPINAS"/>
    <n v="11135"/>
    <s v="CAS"/>
    <s v="RUA MARCELO FERREIRA ALBIERI"/>
    <n v="25104"/>
    <n v="564"/>
    <s v="NULL"/>
    <s v="NULL"/>
    <s v="NULL"/>
    <n v="13060737"/>
    <s v="PQ RES VILA UNIAO"/>
    <s v="X797661"/>
    <n v="2"/>
    <x v="8"/>
    <s v="Inviável"/>
    <s v="REUSO"/>
    <n v="2"/>
    <n v="0"/>
    <s v="CDOE-24606"/>
    <n v="74114785"/>
    <n v="-22.939318"/>
    <n v="-47.122700000000002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71"/>
    <s v="LOGICTEL"/>
    <s v="246 (PPF) Secundária"/>
    <s v="PPF"/>
    <s v="SP"/>
    <s v="CAMPINAS"/>
    <s v="CAMPINAS"/>
    <n v="11135"/>
    <s v="CAS"/>
    <s v="RUA MARCELO FERREIRA ALBIERI"/>
    <n v="25104"/>
    <n v="539"/>
    <s v="NULL"/>
    <s v="NULL"/>
    <s v="NULL"/>
    <n v="13060737"/>
    <s v="PQ RES VILA UNIAO"/>
    <s v="X797671"/>
    <n v="1"/>
    <x v="8"/>
    <s v="Inviável"/>
    <s v="REUSO"/>
    <n v="1"/>
    <n v="0"/>
    <s v="CDOE-24607"/>
    <n v="74114824"/>
    <n v="-22.939408"/>
    <n v="-47.122366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74"/>
    <s v="LOGICTEL"/>
    <s v="246 (PPF) Secundária"/>
    <s v="PPF"/>
    <s v="SP"/>
    <s v="CAMPINAS"/>
    <s v="CAMPINAS"/>
    <n v="11135"/>
    <s v="CAS"/>
    <s v="RUA MARCELO FERREIRA ALBIERI"/>
    <n v="25104"/>
    <n v="468"/>
    <s v="NULL"/>
    <s v="NULL"/>
    <s v="NULL"/>
    <n v="13060737"/>
    <s v="PQ RES VILA UNIAO"/>
    <s v="X797674"/>
    <n v="1"/>
    <x v="8"/>
    <s v="Inviável"/>
    <s v="REUSO"/>
    <n v="1"/>
    <n v="0"/>
    <s v="CDOE-24608"/>
    <n v="74114797"/>
    <n v="-22.939025000000001"/>
    <n v="-47.121827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76"/>
    <s v="LOGICTEL"/>
    <s v="246 (PPF) Secundária"/>
    <s v="PPF"/>
    <s v="SP"/>
    <s v="CAMPINAS"/>
    <s v="CAMPINAS"/>
    <n v="11135"/>
    <s v="CAS"/>
    <s v="RUA MARCELO FERREIRA ALBIERI"/>
    <n v="25104"/>
    <n v="475"/>
    <s v="NULL"/>
    <s v="NULL"/>
    <s v="NULL"/>
    <n v="13060737"/>
    <s v="PQ RES VILA UNIAO"/>
    <s v="X797676"/>
    <n v="2"/>
    <x v="8"/>
    <s v="Inviável"/>
    <s v="REUSO"/>
    <n v="2"/>
    <n v="0"/>
    <s v="CDOE-24608"/>
    <n v="74114853"/>
    <n v="-22.939205999999999"/>
    <n v="-47.121774000000002"/>
    <s v="EDIFICACAO COMPLETA"/>
    <s v="N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797680"/>
    <s v="LOGICTEL"/>
    <s v="246 (PPF) Secundária"/>
    <s v="PPF"/>
    <s v="SP"/>
    <s v="CAMPINAS"/>
    <s v="CAMPINAS"/>
    <n v="11135"/>
    <s v="CAS"/>
    <s v="RUA MARCELO FERREIRA ALBIERI"/>
    <n v="25104"/>
    <n v="547"/>
    <s v="NULL"/>
    <s v="NULL"/>
    <s v="NULL"/>
    <n v="13060737"/>
    <s v="PQ RES VILA UNIAO"/>
    <s v="X797680"/>
    <n v="1"/>
    <x v="8"/>
    <s v="Inviável"/>
    <s v="REUSO"/>
    <n v="1"/>
    <n v="0"/>
    <s v="CDOE-24607"/>
    <n v="74114801"/>
    <n v="-22.939430000000002"/>
    <n v="-47.122456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800549"/>
    <s v="LOGICTEL"/>
    <s v="246 (PPF) Secundária"/>
    <s v="PPF"/>
    <s v="SP"/>
    <s v="CAMPINAS"/>
    <s v="CAMPINAS"/>
    <n v="11135"/>
    <s v="CAS"/>
    <s v="RUA EUCLIDES ARRUDA DE ALMEIDA"/>
    <n v="23120"/>
    <n v="331"/>
    <s v="NULL"/>
    <s v="NULL"/>
    <s v="NULL"/>
    <n v="13060735"/>
    <s v="PQ RES VILA UNIAO"/>
    <s v="X800549"/>
    <n v="1"/>
    <x v="8"/>
    <s v="Inviável"/>
    <s v="REUSO"/>
    <n v="1"/>
    <n v="0"/>
    <s v="CDOE-24601"/>
    <n v="74157839"/>
    <n v="-22.938310999999999"/>
    <n v="-47.12108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800550"/>
    <s v="LOGICTEL"/>
    <s v="246 (PPF) Secundária"/>
    <s v="PPF"/>
    <s v="SP"/>
    <s v="CAMPINAS"/>
    <s v="CAMPINAS"/>
    <n v="11135"/>
    <s v="CAS"/>
    <s v="RUA PAULO VIANNA DE SOUZA"/>
    <n v="26207"/>
    <n v="1722"/>
    <s v="NULL"/>
    <s v="NULL"/>
    <s v="NULL"/>
    <n v="13060726"/>
    <s v="PQ RES VILA UNIAO"/>
    <s v="X800550"/>
    <n v="1"/>
    <x v="8"/>
    <s v="Inviável"/>
    <s v="REUSO"/>
    <n v="1"/>
    <n v="0"/>
    <s v="CDOE-24605"/>
    <n v="74157928"/>
    <n v="-22.938566999999999"/>
    <n v="-47.122497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800551"/>
    <s v="LOGICTEL"/>
    <s v="246 (PPF) Secundária"/>
    <s v="PPF"/>
    <s v="SP"/>
    <s v="CAMPINAS"/>
    <s v="CAMPINAS"/>
    <n v="11135"/>
    <s v="CAS"/>
    <s v="RUA PAULO VIANNA DE SOUZA"/>
    <n v="26207"/>
    <n v="1722"/>
    <s v="NULL"/>
    <s v="NULL"/>
    <s v="NULL"/>
    <n v="13060726"/>
    <s v="PQ RES VILA UNIAO"/>
    <s v="X800551"/>
    <n v="1"/>
    <x v="8"/>
    <s v="Inviável"/>
    <s v="REUSO"/>
    <n v="1"/>
    <n v="0"/>
    <s v="CDOE-24605"/>
    <n v="74157913"/>
    <n v="-22.938562000000001"/>
    <n v="-47.122554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800552"/>
    <s v="LOGICTEL"/>
    <s v="246 (PPF) Secundária"/>
    <s v="PPF"/>
    <s v="SP"/>
    <s v="CAMPINAS"/>
    <s v="CAMPINAS"/>
    <n v="11135"/>
    <s v="CAS"/>
    <s v="RUA PAULO VIANNA DE SOUZA"/>
    <n v="26207"/>
    <n v="1732"/>
    <s v="NULL"/>
    <s v="NULL"/>
    <s v="NULL"/>
    <n v="13060726"/>
    <s v="PQ RES VILA UNIAO"/>
    <s v="X800552"/>
    <n v="1"/>
    <x v="8"/>
    <s v="Inviável"/>
    <s v="REUSO"/>
    <n v="1"/>
    <n v="0"/>
    <s v="CDOE-24614"/>
    <n v="74157841"/>
    <n v="-22.938469000000001"/>
    <n v="-47.122525000000003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800553"/>
    <s v="LOGICTEL"/>
    <s v="246 (PPF) Secundária"/>
    <s v="PPF"/>
    <s v="SP"/>
    <s v="CAMPINAS"/>
    <s v="CAMPINAS"/>
    <n v="11135"/>
    <s v="CAS"/>
    <s v="RUA PAULO VIANNA DE SOUZA"/>
    <n v="26207"/>
    <n v="2701"/>
    <s v="NULL"/>
    <s v="NULL"/>
    <s v="NULL"/>
    <n v="13060726"/>
    <s v="PQ RES VILA UNIAO"/>
    <s v="X800553"/>
    <n v="1"/>
    <x v="8"/>
    <s v="Inviável"/>
    <s v="REUSO"/>
    <n v="1"/>
    <n v="0"/>
    <s v="CDOE-24615"/>
    <n v="74157933"/>
    <n v="-22.937968999999999"/>
    <n v="-47.122422999999998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800554"/>
    <s v="LOGICTEL"/>
    <s v="246 (PPF) Secundária"/>
    <s v="PPF"/>
    <s v="SP"/>
    <s v="CAMPINAS"/>
    <s v="CAMPINAS"/>
    <n v="11135"/>
    <s v="CAS"/>
    <s v="RUA ROBERTO BAPTISTA DIAS"/>
    <n v="26895"/>
    <n v="230"/>
    <s v="NULL"/>
    <s v="NULL"/>
    <s v="NULL"/>
    <n v="13060727"/>
    <s v="PQ RES VILA UNIAO"/>
    <s v="X800554"/>
    <n v="1"/>
    <x v="8"/>
    <s v="Inviável"/>
    <s v="REUSO"/>
    <n v="0"/>
    <n v="1"/>
    <s v="CDOE-24615"/>
    <n v="74157915"/>
    <n v="-22.937280999999999"/>
    <n v="-47.121797000000001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800555"/>
    <s v="LOGICTEL"/>
    <s v="246 (PPF) Secundária"/>
    <s v="PPF"/>
    <s v="SP"/>
    <s v="CAMPINAS"/>
    <s v="CAMPINAS"/>
    <n v="11135"/>
    <s v="CAS"/>
    <s v="RUA PAULO VIANNA DE SOUZA"/>
    <n v="26207"/>
    <n v="1974"/>
    <s v="NULL"/>
    <s v="NULL"/>
    <s v="NULL"/>
    <n v="13060726"/>
    <s v="PQ RES VILA UNIAO"/>
    <s v="X800555"/>
    <n v="1"/>
    <x v="8"/>
    <s v="Inviável"/>
    <s v="REUSO"/>
    <n v="1"/>
    <n v="0"/>
    <s v="CDOE-24616"/>
    <n v="74157843"/>
    <n v="-22.936481000000001"/>
    <n v="-47.122317000000002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800556"/>
    <s v="LOGICTEL"/>
    <s v="246 (PPF) Secundária"/>
    <s v="PPF"/>
    <s v="SP"/>
    <s v="CAMPINAS"/>
    <s v="CAMPINAS"/>
    <n v="11135"/>
    <s v="CAS"/>
    <s v="RUA PAULO VIANNA DE SOUZA"/>
    <n v="26207"/>
    <n v="1964"/>
    <s v="NULL"/>
    <s v="NULL"/>
    <s v="NULL"/>
    <n v="13060726"/>
    <s v="PQ RES VILA UNIAO"/>
    <s v="X800556"/>
    <n v="1"/>
    <x v="8"/>
    <s v="Inviável"/>
    <s v="REUSO"/>
    <n v="0"/>
    <n v="1"/>
    <s v="CDOE-24616"/>
    <n v="74157938"/>
    <n v="-22.936418"/>
    <n v="-47.122262999999997"/>
    <s v="MORADIA"/>
    <s v="NULL"/>
    <s v="N"/>
    <s v="N"/>
    <n v="1"/>
    <s v="Sim"/>
    <s v="NULL"/>
    <s v="NULL"/>
    <n v="2352098339"/>
    <s v="NULL"/>
    <s v="NULL"/>
    <x v="0"/>
    <s v="Enviado"/>
    <s v="Enviado"/>
    <x v="1"/>
    <s v="-"/>
    <x v="0"/>
    <s v="SIM"/>
    <s v="Cadastro"/>
  </r>
  <r>
    <s v="X801376"/>
    <s v="LOGICTEL"/>
    <s v="68 (VHS) Secundária"/>
    <s v="VHS"/>
    <s v="SP"/>
    <s v="CAMPINAS"/>
    <s v="CAMPINAS"/>
    <n v="11135"/>
    <s v="CAS"/>
    <s v="RUA DOUTOR LUIS PAOLIERI"/>
    <n v="20196"/>
    <n v="640"/>
    <s v="NULL"/>
    <s v="NULL"/>
    <s v="NULL"/>
    <n v="13088390"/>
    <s v="PARQUE SAO QUIRINO"/>
    <s v="X801376"/>
    <n v="1"/>
    <x v="4"/>
    <s v="Inviável"/>
    <s v="REUSO"/>
    <n v="1"/>
    <n v="0"/>
    <s v="CDOE-6809"/>
    <n v="74204227"/>
    <n v="-2.4890759999999998"/>
    <n v="-44.267066"/>
    <s v="MORADIA"/>
    <s v="NULL"/>
    <s v="N"/>
    <s v="N"/>
    <n v="1"/>
    <s v="Sim"/>
    <s v="NULL"/>
    <s v="NULL"/>
    <n v="2340022137"/>
    <s v="NULL"/>
    <s v="NULL"/>
    <x v="0"/>
    <s v="Enviado"/>
    <s v="Enviado"/>
    <x v="1"/>
    <s v="-"/>
    <x v="0"/>
    <s v="SIM"/>
    <s v="Cadastro"/>
  </r>
  <r>
    <s v="X833180"/>
    <s v="LOGICTEL"/>
    <s v="537 (SOC1) Secundária"/>
    <s v="SOC1"/>
    <s v="SP"/>
    <s v="SOROCABA"/>
    <s v="SOROCABA"/>
    <n v="11609"/>
    <s v="SOC"/>
    <s v="RUA JOAO BOLOGNESI"/>
    <n v="3327"/>
    <n v="274"/>
    <s v="BL 2"/>
    <s v="TE B"/>
    <s v="NULL"/>
    <n v="18066205"/>
    <s v="JARDIM NOGUEIRA"/>
    <s v="X833180"/>
    <n v="16"/>
    <x v="6"/>
    <s v="Inviável"/>
    <s v="REUSO"/>
    <n v="16"/>
    <n v="0"/>
    <s v="CDOI-53707"/>
    <n v="75258963"/>
    <n v="-23.4776901"/>
    <n v="-47.497895100000001"/>
    <s v="EDIFICACAO COMPLETA"/>
    <s v="S"/>
    <s v="S"/>
    <s v="S"/>
    <n v="4"/>
    <s v="Sim"/>
    <s v="NULL"/>
    <s v="NULL"/>
    <n v="2595342887"/>
    <s v="NULL"/>
    <s v="NULL"/>
    <x v="0"/>
    <s v="Enviado"/>
    <s v="Enviado"/>
    <x v="4"/>
    <s v="-"/>
    <x v="0"/>
    <s v="SIM"/>
    <s v="Cadastro"/>
  </r>
  <r>
    <s v="X833330"/>
    <s v="LOGICTEL"/>
    <s v="537 (SOC1) Secundária"/>
    <s v="SOC1"/>
    <s v="SP"/>
    <s v="SOROCABA"/>
    <s v="SOROCABA"/>
    <n v="11609"/>
    <s v="SOC"/>
    <s v="RUA JOAO BOLOGNESI"/>
    <n v="3327"/>
    <n v="274"/>
    <s v="BL 2"/>
    <s v="TE A"/>
    <s v="NULL"/>
    <n v="18066205"/>
    <s v="JARDIM NOGUEIRA"/>
    <s v="X833330"/>
    <n v="16"/>
    <x v="4"/>
    <s v="Inviável"/>
    <s v="REUSO"/>
    <n v="16"/>
    <n v="0"/>
    <s v="CDOI-53708"/>
    <n v="75260620"/>
    <n v="-23.4778217"/>
    <n v="-47.497791999999997"/>
    <s v="EDIFICACAO COMPLETA"/>
    <s v="S"/>
    <s v="S"/>
    <s v="S"/>
    <n v="4"/>
    <s v="Sim"/>
    <s v="NULL"/>
    <s v="NULL"/>
    <n v="2595342887"/>
    <s v="NULL"/>
    <s v="NULL"/>
    <x v="0"/>
    <s v="Enviado"/>
    <s v="Enviado"/>
    <x v="4"/>
    <s v="-"/>
    <x v="0"/>
    <s v="SIM"/>
    <s v="Cadastro"/>
  </r>
  <r>
    <s v="X998736"/>
    <s v="LOGICTEL"/>
    <s v="230 (SOC1) Secundária"/>
    <s v="SOC1"/>
    <s v="SP"/>
    <s v="VOTORANTIM"/>
    <s v="VOTORANTIM"/>
    <n v="11885"/>
    <s v="VOM"/>
    <s v="RUA MMDC"/>
    <n v="1636"/>
    <n v="38"/>
    <s v="NULL"/>
    <s v="NULL"/>
    <s v="NULL"/>
    <n v="18119225"/>
    <s v="JARDIM TATIANA"/>
    <s v="X998736"/>
    <n v="1"/>
    <x v="8"/>
    <s v="Inviável"/>
    <s v="REUSO"/>
    <n v="1"/>
    <n v="0"/>
    <s v="CDOE-23017"/>
    <n v="79226708"/>
    <n v="-23.54365"/>
    <n v="-47.492280000000001"/>
    <s v="MORADIA"/>
    <s v="NULL"/>
    <s v="N"/>
    <s v="N"/>
    <n v="1"/>
    <s v="Sim"/>
    <s v="NULL"/>
    <s v="NULL"/>
    <n v="2579278560"/>
    <s v="NULL"/>
    <s v="NULL"/>
    <x v="0"/>
    <s v="Enviado"/>
    <s v="Enviado"/>
    <x v="1"/>
    <s v="-"/>
    <x v="0"/>
    <s v="SIM"/>
    <s v="Cadastro"/>
  </r>
  <r>
    <s v="X998740"/>
    <s v="LOGICTEL"/>
    <s v="230 (SOC1) Secundária"/>
    <s v="SOC1"/>
    <s v="SP"/>
    <s v="VOTORANTIM"/>
    <s v="VOTORANTIM"/>
    <n v="11885"/>
    <s v="VOM"/>
    <s v="RUA MMDC"/>
    <n v="1636"/>
    <n v="13"/>
    <s v="NULL"/>
    <s v="NULL"/>
    <s v="NULL"/>
    <n v="18119225"/>
    <s v="JARDIM TATIANA"/>
    <s v="X998740"/>
    <n v="1"/>
    <x v="8"/>
    <s v="Inviável"/>
    <s v="REUSO"/>
    <n v="1"/>
    <n v="0"/>
    <s v="CDOE-23017"/>
    <n v="79226729"/>
    <n v="-23.543513999999998"/>
    <n v="-47.492027999999998"/>
    <s v="MORADIA"/>
    <s v="NULL"/>
    <s v="N"/>
    <s v="N"/>
    <n v="1"/>
    <s v="Sim"/>
    <s v="NULL"/>
    <s v="NULL"/>
    <n v="2579278560"/>
    <s v="NULL"/>
    <s v="NULL"/>
    <x v="0"/>
    <s v="Enviado"/>
    <s v="Enviado"/>
    <x v="1"/>
    <s v="-"/>
    <x v="0"/>
    <s v="SIM"/>
    <s v="Cadastro"/>
  </r>
  <r>
    <s v="X998769"/>
    <s v="LOGICTEL"/>
    <s v="230 (SOC1) Secundária"/>
    <s v="SOC1"/>
    <s v="SP"/>
    <s v="VOTORANTIM"/>
    <s v="VOTORANTIM"/>
    <n v="11885"/>
    <s v="VOM"/>
    <s v="RUA MMDC"/>
    <n v="1636"/>
    <n v="12"/>
    <s v="NULL"/>
    <s v="NULL"/>
    <s v="NULL"/>
    <n v="18119225"/>
    <s v="JARDIM TATIANA"/>
    <s v="X998769"/>
    <n v="1"/>
    <x v="8"/>
    <s v="Inviável"/>
    <s v="REUSO"/>
    <n v="1"/>
    <n v="0"/>
    <s v="CDOE-23017"/>
    <n v="79226764"/>
    <n v="-23.543711999999999"/>
    <n v="-47.492300999999998"/>
    <s v="MORADIA"/>
    <s v="NULL"/>
    <s v="N"/>
    <s v="N"/>
    <n v="1"/>
    <s v="Sim"/>
    <s v="NULL"/>
    <s v="NULL"/>
    <n v="2579278560"/>
    <s v="NULL"/>
    <s v="NULL"/>
    <x v="0"/>
    <s v="Enviado"/>
    <s v="Enviado"/>
    <x v="1"/>
    <s v="-"/>
    <x v="0"/>
    <s v="SIM"/>
    <s v="Cadastro"/>
  </r>
  <r>
    <s v="X998782"/>
    <s v="LOGICTEL"/>
    <s v="230 (SOC1) Secundária"/>
    <s v="SOC1"/>
    <s v="SP"/>
    <s v="VOTORANTIM"/>
    <s v="VOTORANTIM"/>
    <n v="11885"/>
    <s v="VOM"/>
    <s v="RUA MMDC"/>
    <n v="1636"/>
    <n v="10"/>
    <s v="NULL"/>
    <s v="NULL"/>
    <s v="NULL"/>
    <n v="18119225"/>
    <s v="JARDIM TATIANA"/>
    <s v="X998782"/>
    <n v="1"/>
    <x v="8"/>
    <s v="Inviável"/>
    <s v="REUSO"/>
    <n v="1"/>
    <n v="0"/>
    <s v="CDOE-23017"/>
    <n v="79226875"/>
    <n v="-23.543575000000001"/>
    <n v="-47.492241999999997"/>
    <s v="MORADIA"/>
    <s v="NULL"/>
    <s v="N"/>
    <s v="N"/>
    <n v="1"/>
    <s v="Sim"/>
    <s v="NULL"/>
    <s v="NULL"/>
    <n v="2579278560"/>
    <s v="NULL"/>
    <s v="NULL"/>
    <x v="0"/>
    <s v="Enviado"/>
    <s v="Enviado"/>
    <x v="1"/>
    <s v="-"/>
    <x v="0"/>
    <s v="SIM"/>
    <s v="Cadastro"/>
  </r>
  <r>
    <s v="X998783"/>
    <s v="LOGICTEL"/>
    <s v="230 (SOC1) Secundária"/>
    <s v="SOC1"/>
    <s v="SP"/>
    <s v="VOTORANTIM"/>
    <s v="VOTORANTIM"/>
    <n v="11885"/>
    <s v="VOM"/>
    <s v="RUA MMDC"/>
    <n v="1636"/>
    <n v="20"/>
    <s v="NULL"/>
    <s v="NULL"/>
    <s v="NULL"/>
    <n v="18119225"/>
    <s v="JARDIM TATIANA"/>
    <s v="X998783"/>
    <n v="1"/>
    <x v="8"/>
    <s v="Inviável"/>
    <s v="REUSO"/>
    <n v="1"/>
    <n v="0"/>
    <s v="CDOE-23017"/>
    <n v="79226878"/>
    <n v="-23.543755000000001"/>
    <n v="-47.492331"/>
    <s v="MORADIA"/>
    <s v="NULL"/>
    <s v="N"/>
    <s v="N"/>
    <n v="1"/>
    <s v="Sim"/>
    <s v="NULL"/>
    <s v="NULL"/>
    <n v="2579278560"/>
    <s v="NULL"/>
    <s v="NULL"/>
    <x v="0"/>
    <s v="Enviado"/>
    <s v="Enviado"/>
    <x v="1"/>
    <s v="-"/>
    <x v="0"/>
    <s v="SIM"/>
    <s v="Cadastro"/>
  </r>
  <r>
    <s v="X998790"/>
    <s v="LOGICTEL"/>
    <s v="230 (SOC1) Secundária"/>
    <s v="SOC1"/>
    <s v="SP"/>
    <s v="VOTORANTIM"/>
    <s v="VOTORANTIM"/>
    <n v="11885"/>
    <s v="VOM"/>
    <s v="RUA MMDC"/>
    <n v="1636"/>
    <n v="15"/>
    <s v="NULL"/>
    <s v="NULL"/>
    <s v="NULL"/>
    <n v="18119225"/>
    <s v="JARDIM TATIANA"/>
    <s v="X998790"/>
    <n v="1"/>
    <x v="8"/>
    <s v="Inviável"/>
    <s v="REUSO"/>
    <n v="1"/>
    <n v="0"/>
    <s v="CDOE-23017"/>
    <n v="79226859"/>
    <n v="-23.543574"/>
    <n v="-47.492035999999999"/>
    <s v="MORADIA"/>
    <s v="NULL"/>
    <s v="N"/>
    <s v="N"/>
    <n v="1"/>
    <s v="Sim"/>
    <s v="NULL"/>
    <s v="NULL"/>
    <n v="2579278560"/>
    <s v="NULL"/>
    <s v="NULL"/>
    <x v="0"/>
    <s v="Enviado"/>
    <s v="Enviado"/>
    <x v="1"/>
    <s v="-"/>
    <x v="0"/>
    <s v="SIM"/>
    <s v="Cadastro"/>
  </r>
  <r>
    <s v="X998807"/>
    <s v="LOGICTEL"/>
    <s v="230 (SOC1) Secundária"/>
    <s v="SOC1"/>
    <s v="SP"/>
    <s v="VOTORANTIM"/>
    <s v="VOTORANTIM"/>
    <n v="11885"/>
    <s v="VOM"/>
    <s v="RUA MMDC"/>
    <n v="1636"/>
    <n v="55"/>
    <s v="NULL"/>
    <s v="NULL"/>
    <s v="NULL"/>
    <n v="18119225"/>
    <s v="JARDIM TATIANA"/>
    <s v="X998807"/>
    <n v="1"/>
    <x v="8"/>
    <s v="Inviável"/>
    <s v="REUSO"/>
    <n v="1"/>
    <n v="0"/>
    <s v="CDOE-23017"/>
    <n v="79226931"/>
    <n v="-23.543647"/>
    <n v="-47.492078999999997"/>
    <s v="MORADIA"/>
    <s v="NULL"/>
    <s v="N"/>
    <s v="N"/>
    <n v="1"/>
    <s v="Sim"/>
    <s v="NULL"/>
    <s v="NULL"/>
    <n v="2579278560"/>
    <s v="NULL"/>
    <s v="NULL"/>
    <x v="0"/>
    <s v="Enviado"/>
    <s v="Enviado"/>
    <x v="1"/>
    <s v="-"/>
    <x v="0"/>
    <s v="SIM"/>
    <s v="Cadastro"/>
  </r>
  <r>
    <s v="X998838"/>
    <s v="LOGICTEL"/>
    <s v="230 (SOC1) Secundária"/>
    <s v="SOC1"/>
    <s v="SP"/>
    <s v="VOTORANTIM"/>
    <s v="VOTORANTIM"/>
    <n v="11885"/>
    <s v="VOM"/>
    <s v="RUA MMDC"/>
    <n v="1636"/>
    <n v="21"/>
    <s v="NULL"/>
    <s v="NULL"/>
    <s v="NULL"/>
    <n v="18119225"/>
    <s v="JARDIM TATIANA"/>
    <s v="X998838"/>
    <n v="1"/>
    <x v="8"/>
    <s v="Inviável"/>
    <s v="REUSO"/>
    <n v="1"/>
    <n v="0"/>
    <s v="CDOE-23017"/>
    <n v="79227039"/>
    <n v="-23.543620000000001"/>
    <n v="-47.492071000000003"/>
    <s v="MORADIA"/>
    <s v="NULL"/>
    <s v="N"/>
    <s v="N"/>
    <n v="1"/>
    <s v="Sim"/>
    <s v="NULL"/>
    <s v="NULL"/>
    <n v="2579278560"/>
    <s v="NULL"/>
    <s v="NULL"/>
    <x v="0"/>
    <s v="Enviado"/>
    <s v="Enviado"/>
    <x v="1"/>
    <s v="-"/>
    <x v="0"/>
    <s v="SIM"/>
    <s v="Cadastro"/>
  </r>
  <r>
    <s v="Y14621"/>
    <s v="LOGICTEL"/>
    <s v="29 (GGU) Secundária"/>
    <s v="GGU"/>
    <s v="SE"/>
    <s v="ARACAJU"/>
    <s v="ARACAJU"/>
    <n v="79000"/>
    <s v="AJU"/>
    <s v="RUA B1 CONDS P BARRETO RIOS GARCAS"/>
    <n v="22788"/>
    <n v="200"/>
    <s v="BL 7"/>
    <s v="NULL"/>
    <s v="NULL"/>
    <n v="49042844"/>
    <s v="SAO CONRADO"/>
    <s v="Y14621"/>
    <n v="16"/>
    <x v="3"/>
    <s v="Inviável"/>
    <s v="REUSO"/>
    <n v="16"/>
    <n v="0"/>
    <s v="CDOI-2920"/>
    <n v="30777473"/>
    <n v="-10.960080899999999"/>
    <n v="-37.0814697"/>
    <s v="EDIFICACAO COMPLETA"/>
    <s v="S"/>
    <s v="N"/>
    <s v="N"/>
    <n v="4"/>
    <s v="Sim"/>
    <s v="NULL"/>
    <s v="NULL"/>
    <n v="698597402"/>
    <s v="NULL"/>
    <s v="A1-04486-2020-FTTH-GGU-SE-CEOS29"/>
    <x v="0"/>
    <s v="Enviado"/>
    <s v="Enviado"/>
    <x v="1"/>
    <s v="-"/>
    <x v="0"/>
    <s v="SIM"/>
    <s v="Cadastro"/>
  </r>
  <r>
    <m/>
    <m/>
    <m/>
    <m/>
    <m/>
    <m/>
    <m/>
    <m/>
    <m/>
    <m/>
    <m/>
    <m/>
    <m/>
    <m/>
    <m/>
    <m/>
    <m/>
    <m/>
    <m/>
    <x v="11"/>
    <m/>
    <m/>
    <m/>
    <m/>
    <m/>
    <m/>
    <m/>
    <m/>
    <m/>
    <m/>
    <m/>
    <m/>
    <m/>
    <m/>
    <m/>
    <m/>
    <m/>
    <m/>
    <m/>
    <x v="2"/>
    <m/>
    <m/>
    <x v="10"/>
    <m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9F46D9-B2B3-487F-9B55-DB41369D263C}" name="Tabela dinâ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rowHeaderCaption="Responsável / Cod.Viabilidade" colHeaderCaption=" ">
  <location ref="B4:M20" firstHeaderRow="1" firstDataRow="2" firstDataCol="1"/>
  <pivotFields count="4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4"/>
        <item x="5"/>
        <item x="3"/>
        <item x="7"/>
        <item x="0"/>
        <item x="2"/>
        <item x="8"/>
        <item x="10"/>
        <item x="11"/>
        <item x="6"/>
        <item m="1" x="13"/>
        <item x="1"/>
        <item m="1" x="12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  <pivotField axis="axisCol" showAll="0">
      <items count="28">
        <item m="1" x="18"/>
        <item m="1" x="24"/>
        <item x="10"/>
        <item m="1" x="22"/>
        <item m="1" x="23"/>
        <item m="1" x="16"/>
        <item m="1" x="26"/>
        <item m="1" x="20"/>
        <item m="1" x="25"/>
        <item m="1" x="17"/>
        <item m="1" x="19"/>
        <item m="1" x="15"/>
        <item x="1"/>
        <item m="1" x="21"/>
        <item m="1" x="14"/>
        <item x="2"/>
        <item m="1" x="13"/>
        <item x="5"/>
        <item x="9"/>
        <item x="6"/>
        <item x="7"/>
        <item m="1" x="12"/>
        <item m="1" x="11"/>
        <item x="4"/>
        <item x="3"/>
        <item x="8"/>
        <item x="0"/>
        <item t="default"/>
      </items>
    </pivotField>
    <pivotField showAll="0"/>
    <pivotField axis="axisRow" showAll="0">
      <items count="4">
        <item sd="0" m="1" x="2"/>
        <item x="0"/>
        <item h="1" x="1"/>
        <item t="default"/>
      </items>
    </pivotField>
    <pivotField showAll="0"/>
    <pivotField showAll="0"/>
  </pivotFields>
  <rowFields count="3">
    <field x="44"/>
    <field x="39"/>
    <field x="19"/>
  </rowFields>
  <rowItems count="15">
    <i>
      <x v="1"/>
    </i>
    <i r="1">
      <x/>
    </i>
    <i r="2">
      <x/>
    </i>
    <i r="2">
      <x v="2"/>
    </i>
    <i r="2">
      <x v="3"/>
    </i>
    <i r="2">
      <x v="4"/>
    </i>
    <i r="2">
      <x v="5"/>
    </i>
    <i r="2">
      <x v="6"/>
    </i>
    <i r="2">
      <x v="7"/>
    </i>
    <i r="2">
      <x v="9"/>
    </i>
    <i r="2">
      <x v="11"/>
    </i>
    <i r="2">
      <x v="13"/>
    </i>
    <i r="1">
      <x v="1"/>
    </i>
    <i r="2">
      <x v="1"/>
    </i>
    <i t="grand">
      <x/>
    </i>
  </rowItems>
  <colFields count="1">
    <field x="42"/>
  </colFields>
  <colItems count="11">
    <i>
      <x v="12"/>
    </i>
    <i>
      <x v="15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 t="grand">
      <x/>
    </i>
  </colItems>
  <dataFields count="1">
    <dataField name="Contagem de COD_SURVEY" fld="0" subtotal="count" baseField="0" baseItem="0"/>
  </dataFields>
  <formats count="34">
    <format dxfId="46">
      <pivotArea dataOnly="0" labelOnly="1" fieldPosition="0">
        <references count="2">
          <reference field="39" count="3">
            <x v="0"/>
            <x v="1"/>
            <x v="3"/>
          </reference>
          <reference field="44" count="1" selected="0">
            <x v="1"/>
          </reference>
        </references>
      </pivotArea>
    </format>
    <format dxfId="45">
      <pivotArea dataOnly="0" labelOnly="1" fieldPosition="0">
        <references count="3">
          <reference field="19" count="1">
            <x v="10"/>
          </reference>
          <reference field="39" count="1" selected="0">
            <x v="3"/>
          </reference>
          <reference field="44" count="1" selected="0">
            <x v="1"/>
          </reference>
        </references>
      </pivotArea>
    </format>
    <format dxfId="44">
      <pivotArea dataOnly="0" labelOnly="1" fieldPosition="0">
        <references count="1">
          <reference field="42" count="4">
            <x v="0"/>
            <x v="5"/>
            <x v="6"/>
            <x v="7"/>
          </reference>
        </references>
      </pivotArea>
    </format>
    <format dxfId="43">
      <pivotArea dataOnly="0" labelOnly="1" fieldPosition="0">
        <references count="1">
          <reference field="42" count="5">
            <x v="0"/>
            <x v="5"/>
            <x v="6"/>
            <x v="7"/>
            <x v="8"/>
          </reference>
        </references>
      </pivotArea>
    </format>
    <format dxfId="42">
      <pivotArea dataOnly="0" labelOnly="1" fieldPosition="0">
        <references count="1">
          <reference field="42" count="5">
            <x v="0"/>
            <x v="5"/>
            <x v="6"/>
            <x v="8"/>
            <x v="9"/>
          </reference>
        </references>
      </pivotArea>
    </format>
    <format dxfId="41">
      <pivotArea dataOnly="0" labelOnly="1" fieldPosition="0">
        <references count="3">
          <reference field="19" count="9">
            <x v="0"/>
            <x v="2"/>
            <x v="3"/>
            <x v="4"/>
            <x v="5"/>
            <x v="6"/>
            <x v="7"/>
            <x v="9"/>
            <x v="11"/>
          </reference>
          <reference field="39" count="1" selected="0">
            <x v="0"/>
          </reference>
          <reference field="44" count="1" selected="0">
            <x v="1"/>
          </reference>
        </references>
      </pivotArea>
    </format>
    <format dxfId="40">
      <pivotArea dataOnly="0" labelOnly="1" fieldPosition="0">
        <references count="1">
          <reference field="42" count="2">
            <x v="0"/>
            <x v="10"/>
          </reference>
        </references>
      </pivotArea>
    </format>
    <format dxfId="39">
      <pivotArea dataOnly="0" labelOnly="1" fieldPosition="0">
        <references count="1">
          <reference field="42" count="2">
            <x v="0"/>
            <x v="10"/>
          </reference>
        </references>
      </pivotArea>
    </format>
    <format dxfId="38">
      <pivotArea dataOnly="0" labelOnly="1" fieldPosition="0">
        <references count="1">
          <reference field="42" count="3">
            <x v="10"/>
            <x v="11"/>
            <x v="12"/>
          </reference>
        </references>
      </pivotArea>
    </format>
    <format dxfId="37">
      <pivotArea dataOnly="0" labelOnly="1" fieldPosition="0">
        <references count="1">
          <reference field="42" count="3">
            <x v="12"/>
            <x v="13"/>
            <x v="14"/>
          </reference>
        </references>
      </pivotArea>
    </format>
    <format dxfId="36">
      <pivotArea dataOnly="0" labelOnly="1" fieldPosition="0">
        <references count="2">
          <reference field="39" count="3">
            <x v="0"/>
            <x v="1"/>
            <x v="3"/>
          </reference>
          <reference field="44" count="0" selected="0"/>
        </references>
      </pivotArea>
    </format>
    <format dxfId="35">
      <pivotArea dataOnly="0" labelOnly="1" fieldPosition="0">
        <references count="3">
          <reference field="19" count="1">
            <x v="10"/>
          </reference>
          <reference field="39" count="1" selected="0">
            <x v="3"/>
          </reference>
          <reference field="44" count="0" selected="0"/>
        </references>
      </pivotArea>
    </format>
    <format dxfId="34">
      <pivotArea dataOnly="0" labelOnly="1" fieldPosition="0">
        <references count="3">
          <reference field="19" count="9">
            <x v="0"/>
            <x v="2"/>
            <x v="4"/>
            <x v="5"/>
            <x v="6"/>
            <x v="7"/>
            <x v="9"/>
            <x v="11"/>
            <x v="12"/>
          </reference>
          <reference field="39" count="1" selected="0">
            <x v="0"/>
          </reference>
          <reference field="44" count="0" selected="0"/>
        </references>
      </pivotArea>
    </format>
    <format dxfId="33">
      <pivotArea outline="0" collapsedLevelsAreSubtotals="1" fieldPosition="0"/>
    </format>
    <format dxfId="32">
      <pivotArea field="44" type="button" dataOnly="0" labelOnly="1" outline="0" axis="axisRow" fieldPosition="0"/>
    </format>
    <format dxfId="31">
      <pivotArea dataOnly="0" labelOnly="1" fieldPosition="0">
        <references count="1">
          <reference field="44" count="0"/>
        </references>
      </pivotArea>
    </format>
    <format dxfId="30">
      <pivotArea dataOnly="0" labelOnly="1" grandRow="1" outline="0" fieldPosition="0"/>
    </format>
    <format dxfId="29">
      <pivotArea dataOnly="0" labelOnly="1" fieldPosition="0">
        <references count="2">
          <reference field="39" count="2">
            <x v="0"/>
            <x v="1"/>
          </reference>
          <reference field="44" count="0" selected="0"/>
        </references>
      </pivotArea>
    </format>
    <format dxfId="28">
      <pivotArea dataOnly="0" labelOnly="1" fieldPosition="0">
        <references count="3">
          <reference field="19" count="9">
            <x v="0"/>
            <x v="2"/>
            <x v="4"/>
            <x v="5"/>
            <x v="6"/>
            <x v="7"/>
            <x v="9"/>
            <x v="11"/>
            <x v="13"/>
          </reference>
          <reference field="39" count="1" selected="0">
            <x v="0"/>
          </reference>
          <reference field="44" count="0" selected="0"/>
        </references>
      </pivotArea>
    </format>
    <format dxfId="27">
      <pivotArea dataOnly="0" labelOnly="1" fieldPosition="0">
        <references count="3">
          <reference field="19" count="1">
            <x v="1"/>
          </reference>
          <reference field="39" count="1" selected="0">
            <x v="1"/>
          </reference>
          <reference field="44" count="0" selected="0"/>
        </references>
      </pivotArea>
    </format>
    <format dxfId="26">
      <pivotArea dataOnly="0" labelOnly="1" fieldPosition="0">
        <references count="1">
          <reference field="42" count="7">
            <x v="12"/>
            <x v="15"/>
            <x v="16"/>
            <x v="17"/>
            <x v="18"/>
            <x v="19"/>
            <x v="20"/>
          </reference>
        </references>
      </pivotArea>
    </format>
    <format dxfId="25">
      <pivotArea dataOnly="0" labelOnly="1" grandCol="1" outline="0" fieldPosition="0"/>
    </format>
    <format dxfId="24">
      <pivotArea dataOnly="0" labelOnly="1" fieldPosition="0">
        <references count="1">
          <reference field="42" count="9">
            <x v="12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23">
      <pivotArea dataOnly="0" labelOnly="1" fieldPosition="0">
        <references count="1">
          <reference field="42" count="9">
            <x v="12"/>
            <x v="15"/>
            <x v="17"/>
            <x v="18"/>
            <x v="19"/>
            <x v="20"/>
            <x v="21"/>
            <x v="22"/>
            <x v="23"/>
          </reference>
        </references>
      </pivotArea>
    </format>
    <format dxfId="22">
      <pivotArea dataOnly="0" labelOnly="1" fieldPosition="0">
        <references count="3">
          <reference field="19" count="11">
            <x v="0"/>
            <x v="2"/>
            <x v="3"/>
            <x v="4"/>
            <x v="5"/>
            <x v="6"/>
            <x v="7"/>
            <x v="9"/>
            <x v="11"/>
            <x v="12"/>
            <x v="13"/>
          </reference>
          <reference field="39" count="1" selected="0">
            <x v="0"/>
          </reference>
          <reference field="44" count="0" selected="0"/>
        </references>
      </pivotArea>
    </format>
    <format dxfId="8">
      <pivotArea outline="0" collapsedLevelsAreSubtotals="1" fieldPosition="0"/>
    </format>
    <format dxfId="7">
      <pivotArea field="44" type="button" dataOnly="0" labelOnly="1" outline="0" axis="axisRow" fieldPosition="0"/>
    </format>
    <format dxfId="6">
      <pivotArea dataOnly="0" labelOnly="1" fieldPosition="0">
        <references count="1">
          <reference field="44" count="0"/>
        </references>
      </pivotArea>
    </format>
    <format dxfId="5">
      <pivotArea dataOnly="0" labelOnly="1" grandRow="1" outline="0" fieldPosition="0"/>
    </format>
    <format dxfId="4">
      <pivotArea dataOnly="0" labelOnly="1" fieldPosition="0">
        <references count="2">
          <reference field="39" count="2">
            <x v="0"/>
            <x v="1"/>
          </reference>
          <reference field="44" count="0" selected="0"/>
        </references>
      </pivotArea>
    </format>
    <format dxfId="3">
      <pivotArea dataOnly="0" labelOnly="1" fieldPosition="0">
        <references count="3">
          <reference field="19" count="10">
            <x v="0"/>
            <x v="2"/>
            <x v="3"/>
            <x v="4"/>
            <x v="5"/>
            <x v="6"/>
            <x v="7"/>
            <x v="9"/>
            <x v="11"/>
            <x v="13"/>
          </reference>
          <reference field="39" count="1" selected="0">
            <x v="0"/>
          </reference>
          <reference field="44" count="0" selected="0"/>
        </references>
      </pivotArea>
    </format>
    <format dxfId="2">
      <pivotArea dataOnly="0" labelOnly="1" fieldPosition="0">
        <references count="3">
          <reference field="19" count="1">
            <x v="1"/>
          </reference>
          <reference field="39" count="1" selected="0">
            <x v="1"/>
          </reference>
          <reference field="44" count="0" selected="0"/>
        </references>
      </pivotArea>
    </format>
    <format dxfId="1">
      <pivotArea dataOnly="0" labelOnly="1" fieldPosition="0">
        <references count="1">
          <reference field="42" count="10">
            <x v="12"/>
            <x v="15"/>
            <x v="17"/>
            <x v="18"/>
            <x v="19"/>
            <x v="20"/>
            <x v="23"/>
            <x v="24"/>
            <x v="25"/>
            <x v="26"/>
          </reference>
        </references>
      </pivotArea>
    </format>
    <format dxfId="0">
      <pivotArea dataOnly="0" labelOnly="1" grandCol="1" outline="0" fieldPosition="0"/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FFDF0E-217A-4831-8C08-6BBFFE8D58DB}" name="Base1" displayName="Base1" ref="A1:AW913" totalsRowShown="0">
  <tableColumns count="49">
    <tableColumn id="1" xr3:uid="{A3389FCC-E653-439F-A9B9-C35712532A96}" name="COD_SURVEY"/>
    <tableColumn id="2" xr3:uid="{C5AE4EC7-01F7-4B10-B968-B487E5B9280E}" name="EMPRESA"/>
    <tableColumn id="3" xr3:uid="{4E53C53B-E04B-4ECA-A4EF-0D5361E41113}" name="celula"/>
    <tableColumn id="4" xr3:uid="{254F32F5-8DB5-434B-B3AA-04E77D96B646}" name="estacao_abastecedora"/>
    <tableColumn id="5" xr3:uid="{C70744BB-6FE6-45BA-B48F-7A8BA57C0878}" name="uf"/>
    <tableColumn id="6" xr3:uid="{2C571E64-4BEE-44D5-A913-F7F7F513D2C1}" name="municipio"/>
    <tableColumn id="7" xr3:uid="{164F1036-E049-4B65-9361-98EEAEFAAE63}" name="localidade"/>
    <tableColumn id="8" xr3:uid="{CB548415-423C-4CBF-9942-8FD7C7CFAB97}" name="cod_localidade"/>
    <tableColumn id="9" xr3:uid="{3C81B5FF-E195-47EC-9D55-732226BCB749}" name="localidade_abrev"/>
    <tableColumn id="10" xr3:uid="{AFD75AD5-6A35-4EA4-9B0A-1CACDD6B5BD4}" name="logradouro"/>
    <tableColumn id="11" xr3:uid="{7007222C-9237-41FF-839E-C4F5969E6764}" name="cod_logradouro"/>
    <tableColumn id="12" xr3:uid="{4E4C8E24-5A2E-4CAD-9D80-C59550C71134}" name="num_fachada"/>
    <tableColumn id="13" xr3:uid="{CABA164E-A032-4AD2-9FB9-86D8D84AF175}" name="complemento1"/>
    <tableColumn id="14" xr3:uid="{61E262C3-BADC-45BC-A010-F4221D11C250}" name="complemento2"/>
    <tableColumn id="15" xr3:uid="{423E1DAB-80B2-4530-B700-E44E298C5991}" name="complemento3"/>
    <tableColumn id="16" xr3:uid="{5B097EAE-61D6-47D3-9585-6FB2E20ED853}" name="cep"/>
    <tableColumn id="17" xr3:uid="{35971601-1FCC-4926-A8EA-0C2476EC2B45}" name="bairro"/>
    <tableColumn id="18" xr3:uid="{96B78CDF-62D9-41BB-AC29-CCA782380A45}" name="cod_survey2"/>
    <tableColumn id="19" xr3:uid="{73674718-A2B8-4352-A7E2-0E93EDBB2749}" name="qtd_ums"/>
    <tableColumn id="20" xr3:uid="{1D25A7D1-BF55-4A08-A6FA-E6560F699F49}" name="cod_viabilidade"/>
    <tableColumn id="21" xr3:uid="{9AA0B04E-DB1D-4AD4-8EAF-244B4963F4E9}" name="tipo_viabilidade"/>
    <tableColumn id="22" xr3:uid="{7FA8AA25-EF62-4660-930C-59EA661B06B4}" name="tipo_rede"/>
    <tableColumn id="23" xr3:uid="{2A527974-9186-4C4C-9805-D1379FD0731F}" name="ucs_residenciais"/>
    <tableColumn id="24" xr3:uid="{4474E07D-DE65-4506-A965-2D6A1DAFC5F6}" name="ucs_comerciais"/>
    <tableColumn id="25" xr3:uid="{98B89533-A9AA-4F2F-844B-D4A4D56F5FEA}" name="nome_cdo"/>
    <tableColumn id="26" xr3:uid="{CDDB8A8B-9F58-46CE-A9DC-2FF80C124B8B}" name="id_endereco"/>
    <tableColumn id="27" xr3:uid="{6BFA2CE2-034F-44B4-8D7C-378C2A60EE80}" name="latitude"/>
    <tableColumn id="28" xr3:uid="{BDD5BA01-72C5-4704-B756-D7A957DDB629}" name="longitude"/>
    <tableColumn id="29" xr3:uid="{E25B46A5-0CEF-47A6-8083-6DCA8399457D}" name="tipo_survey"/>
    <tableColumn id="30" xr3:uid="{1B843D69-6CDA-4C2E-B4BF-3456EA27E0B2}" name="rede_interna"/>
    <tableColumn id="31" xr3:uid="{C54568F3-3AAA-4295-8804-5A0DADB53977}" name="ums_certificadas"/>
    <tableColumn id="32" xr3:uid="{9C91C835-3D16-4D69-B29F-FEE61702DC3B}" name="rede_edif_cetificada"/>
    <tableColumn id="33" xr3:uid="{861965A4-36DC-4A86-80C8-08B5C2525B4C}" name="num_pisos"/>
    <tableColumn id="34" xr3:uid="{855D2AD8-FE87-4691-B1A7-C6583A626F37}" name="DISP_COMERCIAL"/>
    <tableColumn id="35" xr3:uid="{50221834-1B96-4C8D-901A-B5E18F8A1011}" name="ESTADO_CONTROLE"/>
    <tableColumn id="36" xr3:uid="{1E3537A4-07BA-4BE1-BEA4-B5C0B073CA0E}" name="DATA_ESTADO_CONTROLE"/>
    <tableColumn id="37" xr3:uid="{F835BF5F-45A3-44AD-BEB7-C44C7337EBDB}" name="ID_CELULA"/>
    <tableColumn id="38" xr3:uid="{BA244573-0DDC-4A33-B6A2-26F640D39423}" name="QUANTIDADE_HCS"/>
    <tableColumn id="39" xr3:uid="{22F01DC0-297F-47B8-B010-E2A7897CCF01}" name="PROJETO"/>
    <tableColumn id="40" xr3:uid="{3367805C-3575-481D-869F-A7D45075A8F3}" name="Responsavel" dataDxfId="18"/>
    <tableColumn id="41" xr3:uid="{7778B0A8-D369-475A-B205-40C4909AA7E3}" name="Resultado análise">
      <calculatedColumnFormula>IFERROR(IF(VLOOKUP(R2,CONSOLIDADO!A:B,2,0)="","Enviado",VLOOKUP(R2,CONSOLIDADO!A:B,2,0)),"Enviar")</calculatedColumnFormula>
    </tableColumn>
    <tableColumn id="42" xr3:uid="{BED5D348-21E1-419B-96A8-947372BF59C4}" name="Obs Análise">
      <calculatedColumnFormula>IFERROR(IF(VLOOKUP(R2,CONSOLIDADO!A:C,3,0)="","Enviado",VLOOKUP(R2,CONSOLIDADO!A:C,3,0)),"Enviar")</calculatedColumnFormula>
    </tableColumn>
    <tableColumn id="43" xr3:uid="{DF216D68-AABB-468B-8A7E-1272FB01D2F3}" name="Data envio" dataDxfId="21">
      <calculatedColumnFormula>IFERROR(IF(VLOOKUP(R2,CONSOLIDADO!A:D,4,0)="","Enviado",VLOOKUP(R2,CONSOLIDADO!A:D,4,0)),"Enviar")</calculatedColumnFormula>
    </tableColumn>
    <tableColumn id="44" xr3:uid="{0FD5A4BA-075C-4759-8A6D-85FD39C5FCC4}" name="Data Recebida" dataDxfId="20">
      <calculatedColumnFormula>IFERROR(IF(VLOOKUP(R2,CONSOLIDADO!A:F,6,0)="","Enviado",VLOOKUP(R2,CONSOLIDADO!A:F,6,0)),"-")</calculatedColumnFormula>
    </tableColumn>
    <tableColumn id="45" xr3:uid="{BECC1E3A-92D4-412D-8353-84759ACD4E20}" name="Situação">
      <calculatedColumnFormula>IF(OR(AO2="Enviar",AO2="Enviado"),"Aguardando retorno","Retornado")</calculatedColumnFormula>
    </tableColumn>
    <tableColumn id="46" xr3:uid="{C1220165-0D22-4EEC-828C-C5A61140EFC7}" name="Enviado?">
      <calculatedColumnFormula>IFERROR(IF(VLOOKUP(A2,CONSOLIDADO!A:A,1,0)=A2,"SIM","NÃO"),"NÃO")</calculatedColumnFormula>
    </tableColumn>
    <tableColumn id="47" xr3:uid="{4D67567E-D4EC-4FA3-9366-70F27F0C57C6}" name="COD_VIABILIDADE_ATUAL" dataDxfId="19">
      <calculatedColumnFormula>_xlfn.XLOOKUP(BASE!$A2,CONSOLIDADO!A:A,CONSOLIDADO!E:E)</calculatedColumnFormula>
    </tableColumn>
    <tableColumn id="48" xr3:uid="{291422B3-91E3-4462-91B0-32282034E614}" name="R.Analise"/>
    <tableColumn id="49" xr3:uid="{9E807D0B-32B3-4F8A-A565-B476B4DB1099}" name="R. Obs Anali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thales.ferreira@logictel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C6D7F-1A90-4397-A31C-B25B456FE02B}">
  <sheetPr codeName="Planilha2"/>
  <dimension ref="B4:M20"/>
  <sheetViews>
    <sheetView showGridLines="0" zoomScaleNormal="100" workbookViewId="0">
      <selection activeCell="B5" sqref="B5"/>
    </sheetView>
  </sheetViews>
  <sheetFormatPr defaultColWidth="9.109375" defaultRowHeight="14.4" x14ac:dyDescent="0.3"/>
  <cols>
    <col min="1" max="1" width="0.5546875" customWidth="1"/>
    <col min="2" max="2" width="29.109375" bestFit="1" customWidth="1"/>
    <col min="3" max="12" width="10.77734375" bestFit="1" customWidth="1"/>
    <col min="13" max="13" width="10" bestFit="1" customWidth="1"/>
    <col min="14" max="14" width="10.6640625" customWidth="1"/>
    <col min="15" max="15" width="10.6640625" bestFit="1" customWidth="1"/>
    <col min="16" max="65" width="10.6640625" customWidth="1"/>
    <col min="66" max="68" width="10.6640625" bestFit="1" customWidth="1"/>
  </cols>
  <sheetData>
    <row r="4" spans="2:13" hidden="1" x14ac:dyDescent="0.3">
      <c r="B4" s="5" t="s">
        <v>3371</v>
      </c>
      <c r="C4" s="5" t="s">
        <v>13497</v>
      </c>
    </row>
    <row r="5" spans="2:13" x14ac:dyDescent="0.3">
      <c r="B5" s="22" t="s">
        <v>13495</v>
      </c>
      <c r="C5" s="20">
        <v>45148</v>
      </c>
      <c r="D5" s="20">
        <v>45173</v>
      </c>
      <c r="E5" s="20">
        <v>45188</v>
      </c>
      <c r="F5" s="20">
        <v>45194</v>
      </c>
      <c r="G5" s="20">
        <v>45201</v>
      </c>
      <c r="H5" s="20">
        <v>45215</v>
      </c>
      <c r="I5" s="20">
        <v>45244</v>
      </c>
      <c r="J5" s="20">
        <v>45251</v>
      </c>
      <c r="K5" s="20">
        <v>45258</v>
      </c>
      <c r="L5" s="20">
        <v>45264</v>
      </c>
      <c r="M5" s="23" t="s">
        <v>178</v>
      </c>
    </row>
    <row r="6" spans="2:13" x14ac:dyDescent="0.3">
      <c r="B6" s="6" t="s">
        <v>1114</v>
      </c>
      <c r="C6" s="21">
        <v>778</v>
      </c>
      <c r="D6" s="21">
        <v>6</v>
      </c>
      <c r="E6" s="21">
        <v>6</v>
      </c>
      <c r="F6" s="21">
        <v>1</v>
      </c>
      <c r="G6" s="21">
        <v>98</v>
      </c>
      <c r="H6" s="21">
        <v>7</v>
      </c>
      <c r="I6" s="21">
        <v>5</v>
      </c>
      <c r="J6" s="21">
        <v>3</v>
      </c>
      <c r="K6" s="21">
        <v>3</v>
      </c>
      <c r="L6" s="21">
        <v>5</v>
      </c>
      <c r="M6" s="21">
        <v>912</v>
      </c>
    </row>
    <row r="7" spans="2:13" x14ac:dyDescent="0.3">
      <c r="B7" s="6" t="s">
        <v>142</v>
      </c>
      <c r="C7" s="21">
        <v>778</v>
      </c>
      <c r="D7" s="21">
        <v>3</v>
      </c>
      <c r="E7" s="21">
        <v>6</v>
      </c>
      <c r="F7" s="21">
        <v>1</v>
      </c>
      <c r="G7" s="21">
        <v>98</v>
      </c>
      <c r="H7" s="21">
        <v>7</v>
      </c>
      <c r="I7" s="21">
        <v>3</v>
      </c>
      <c r="J7" s="21">
        <v>3</v>
      </c>
      <c r="K7" s="21"/>
      <c r="L7" s="21">
        <v>5</v>
      </c>
      <c r="M7" s="21">
        <v>904</v>
      </c>
    </row>
    <row r="8" spans="2:13" x14ac:dyDescent="0.3">
      <c r="B8" s="6">
        <v>5</v>
      </c>
      <c r="C8" s="21">
        <v>130</v>
      </c>
      <c r="D8" s="21">
        <v>1</v>
      </c>
      <c r="E8" s="21">
        <v>1</v>
      </c>
      <c r="F8" s="21"/>
      <c r="G8" s="21"/>
      <c r="H8" s="21"/>
      <c r="I8" s="21">
        <v>1</v>
      </c>
      <c r="J8" s="21">
        <v>1</v>
      </c>
      <c r="K8" s="21"/>
      <c r="L8" s="21"/>
      <c r="M8" s="21">
        <v>134</v>
      </c>
    </row>
    <row r="9" spans="2:13" x14ac:dyDescent="0.3">
      <c r="B9" s="6">
        <v>7</v>
      </c>
      <c r="C9" s="21">
        <v>1</v>
      </c>
      <c r="D9" s="21"/>
      <c r="E9" s="21"/>
      <c r="F9" s="21"/>
      <c r="G9" s="21"/>
      <c r="H9" s="21"/>
      <c r="I9" s="21"/>
      <c r="J9" s="21">
        <v>1</v>
      </c>
      <c r="K9" s="21"/>
      <c r="L9" s="21">
        <v>3</v>
      </c>
      <c r="M9" s="21">
        <v>5</v>
      </c>
    </row>
    <row r="10" spans="2:13" x14ac:dyDescent="0.3">
      <c r="B10" s="6">
        <v>8</v>
      </c>
      <c r="C10" s="21"/>
      <c r="D10" s="21"/>
      <c r="E10" s="21"/>
      <c r="F10" s="21"/>
      <c r="G10" s="21"/>
      <c r="H10" s="21"/>
      <c r="I10" s="21"/>
      <c r="J10" s="21">
        <v>1</v>
      </c>
      <c r="K10" s="21"/>
      <c r="L10" s="21"/>
      <c r="M10" s="21">
        <v>1</v>
      </c>
    </row>
    <row r="11" spans="2:13" x14ac:dyDescent="0.3">
      <c r="B11" s="6">
        <v>12</v>
      </c>
      <c r="C11" s="21">
        <v>1</v>
      </c>
      <c r="D11" s="21"/>
      <c r="E11" s="21"/>
      <c r="F11" s="21"/>
      <c r="G11" s="21">
        <v>30</v>
      </c>
      <c r="H11" s="21">
        <v>1</v>
      </c>
      <c r="I11" s="21"/>
      <c r="J11" s="21"/>
      <c r="K11" s="21"/>
      <c r="L11" s="21">
        <v>1</v>
      </c>
      <c r="M11" s="21">
        <v>33</v>
      </c>
    </row>
    <row r="12" spans="2:13" x14ac:dyDescent="0.3">
      <c r="B12" s="6">
        <v>13</v>
      </c>
      <c r="C12" s="21"/>
      <c r="D12" s="21">
        <v>2</v>
      </c>
      <c r="E12" s="21"/>
      <c r="F12" s="21">
        <v>1</v>
      </c>
      <c r="G12" s="21">
        <v>2</v>
      </c>
      <c r="H12" s="21"/>
      <c r="I12" s="21"/>
      <c r="J12" s="21"/>
      <c r="K12" s="21"/>
      <c r="L12" s="21"/>
      <c r="M12" s="21">
        <v>5</v>
      </c>
    </row>
    <row r="13" spans="2:13" x14ac:dyDescent="0.3">
      <c r="B13" s="6">
        <v>15</v>
      </c>
      <c r="C13" s="21">
        <v>240</v>
      </c>
      <c r="D13" s="21"/>
      <c r="E13" s="21"/>
      <c r="F13" s="21"/>
      <c r="G13" s="21">
        <v>66</v>
      </c>
      <c r="H13" s="21">
        <v>5</v>
      </c>
      <c r="I13" s="21">
        <v>1</v>
      </c>
      <c r="J13" s="21"/>
      <c r="K13" s="21"/>
      <c r="L13" s="21">
        <v>1</v>
      </c>
      <c r="M13" s="21">
        <v>313</v>
      </c>
    </row>
    <row r="14" spans="2:13" x14ac:dyDescent="0.3">
      <c r="B14" s="6">
        <v>16</v>
      </c>
      <c r="C14" s="21">
        <v>45</v>
      </c>
      <c r="D14" s="21"/>
      <c r="E14" s="21"/>
      <c r="F14" s="21"/>
      <c r="G14" s="21"/>
      <c r="H14" s="21"/>
      <c r="I14" s="21"/>
      <c r="J14" s="21"/>
      <c r="K14" s="21"/>
      <c r="L14" s="21"/>
      <c r="M14" s="21">
        <v>45</v>
      </c>
    </row>
    <row r="15" spans="2:13" x14ac:dyDescent="0.3">
      <c r="B15" s="6">
        <v>19</v>
      </c>
      <c r="C15" s="21">
        <v>360</v>
      </c>
      <c r="D15" s="21"/>
      <c r="E15" s="21">
        <v>5</v>
      </c>
      <c r="F15" s="21"/>
      <c r="G15" s="21"/>
      <c r="H15" s="21"/>
      <c r="I15" s="21">
        <v>1</v>
      </c>
      <c r="J15" s="21"/>
      <c r="K15" s="21"/>
      <c r="L15" s="21"/>
      <c r="M15" s="21">
        <v>366</v>
      </c>
    </row>
    <row r="16" spans="2:13" x14ac:dyDescent="0.3">
      <c r="B16" s="6">
        <v>17</v>
      </c>
      <c r="C16" s="21">
        <v>1</v>
      </c>
      <c r="D16" s="21"/>
      <c r="E16" s="21"/>
      <c r="F16" s="21"/>
      <c r="G16" s="21"/>
      <c r="H16" s="21"/>
      <c r="I16" s="21"/>
      <c r="J16" s="21"/>
      <c r="K16" s="21"/>
      <c r="L16" s="21"/>
      <c r="M16" s="21">
        <v>1</v>
      </c>
    </row>
    <row r="17" spans="2:13" x14ac:dyDescent="0.3">
      <c r="B17" s="6">
        <v>18</v>
      </c>
      <c r="C17" s="21"/>
      <c r="D17" s="21"/>
      <c r="E17" s="21"/>
      <c r="F17" s="21"/>
      <c r="G17" s="21"/>
      <c r="H17" s="21">
        <v>1</v>
      </c>
      <c r="I17" s="21"/>
      <c r="J17" s="21"/>
      <c r="K17" s="21"/>
      <c r="L17" s="21"/>
      <c r="M17" s="21">
        <v>1</v>
      </c>
    </row>
    <row r="18" spans="2:13" x14ac:dyDescent="0.3">
      <c r="B18" s="6" t="s">
        <v>1094</v>
      </c>
      <c r="C18" s="21"/>
      <c r="D18" s="21">
        <v>3</v>
      </c>
      <c r="E18" s="21"/>
      <c r="F18" s="21"/>
      <c r="G18" s="21"/>
      <c r="H18" s="21"/>
      <c r="I18" s="21">
        <v>2</v>
      </c>
      <c r="J18" s="21"/>
      <c r="K18" s="21">
        <v>3</v>
      </c>
      <c r="L18" s="21"/>
      <c r="M18" s="21">
        <v>8</v>
      </c>
    </row>
    <row r="19" spans="2:13" x14ac:dyDescent="0.3">
      <c r="B19" s="6">
        <v>6</v>
      </c>
      <c r="C19" s="21"/>
      <c r="D19" s="21">
        <v>3</v>
      </c>
      <c r="E19" s="21"/>
      <c r="F19" s="21"/>
      <c r="G19" s="21"/>
      <c r="H19" s="21"/>
      <c r="I19" s="21">
        <v>2</v>
      </c>
      <c r="J19" s="21"/>
      <c r="K19" s="21">
        <v>3</v>
      </c>
      <c r="L19" s="21"/>
      <c r="M19" s="21">
        <v>8</v>
      </c>
    </row>
    <row r="20" spans="2:13" x14ac:dyDescent="0.3">
      <c r="B20" s="6" t="s">
        <v>178</v>
      </c>
      <c r="C20" s="21">
        <v>778</v>
      </c>
      <c r="D20" s="21">
        <v>6</v>
      </c>
      <c r="E20" s="21">
        <v>6</v>
      </c>
      <c r="F20" s="21">
        <v>1</v>
      </c>
      <c r="G20" s="21">
        <v>98</v>
      </c>
      <c r="H20" s="21">
        <v>7</v>
      </c>
      <c r="I20" s="21">
        <v>5</v>
      </c>
      <c r="J20" s="21">
        <v>3</v>
      </c>
      <c r="K20" s="21">
        <v>3</v>
      </c>
      <c r="L20" s="21">
        <v>5</v>
      </c>
      <c r="M20" s="21">
        <v>912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F4E7A-BDB2-4E3C-B884-5E093BCB7C51}">
  <sheetPr codeName="Planilha1"/>
  <dimension ref="A1:Q21"/>
  <sheetViews>
    <sheetView workbookViewId="0">
      <selection activeCell="C7" sqref="C7"/>
    </sheetView>
  </sheetViews>
  <sheetFormatPr defaultRowHeight="14.4" x14ac:dyDescent="0.3"/>
  <cols>
    <col min="2" max="2" width="16.88671875" bestFit="1" customWidth="1"/>
    <col min="6" max="6" width="45.109375" bestFit="1" customWidth="1"/>
    <col min="7" max="7" width="23.33203125" bestFit="1" customWidth="1"/>
    <col min="8" max="8" width="2" customWidth="1"/>
    <col min="9" max="9" width="4.109375" customWidth="1"/>
    <col min="11" max="11" width="75.5546875" bestFit="1" customWidth="1"/>
    <col min="16" max="16" width="10" bestFit="1" customWidth="1"/>
  </cols>
  <sheetData>
    <row r="1" spans="1:17" x14ac:dyDescent="0.3">
      <c r="A1" t="s">
        <v>137</v>
      </c>
      <c r="B1" t="s">
        <v>138</v>
      </c>
      <c r="C1" t="s">
        <v>139</v>
      </c>
      <c r="F1" t="s">
        <v>140</v>
      </c>
      <c r="G1" t="s">
        <v>136</v>
      </c>
      <c r="J1">
        <v>0</v>
      </c>
      <c r="K1" t="s">
        <v>141</v>
      </c>
      <c r="L1">
        <v>0</v>
      </c>
      <c r="P1" t="s">
        <v>7050</v>
      </c>
      <c r="Q1" t="s">
        <v>7051</v>
      </c>
    </row>
    <row r="2" spans="1:17" x14ac:dyDescent="0.3">
      <c r="A2">
        <v>2</v>
      </c>
      <c r="B2" t="s">
        <v>142</v>
      </c>
      <c r="C2" t="s">
        <v>4531</v>
      </c>
      <c r="F2" t="s">
        <v>143</v>
      </c>
      <c r="G2" t="s">
        <v>144</v>
      </c>
      <c r="J2">
        <v>2</v>
      </c>
      <c r="K2" t="s">
        <v>145</v>
      </c>
      <c r="L2">
        <v>2</v>
      </c>
      <c r="P2" t="s">
        <v>7053</v>
      </c>
      <c r="Q2" t="s">
        <v>23</v>
      </c>
    </row>
    <row r="3" spans="1:17" x14ac:dyDescent="0.3">
      <c r="A3">
        <v>3</v>
      </c>
      <c r="B3" t="s">
        <v>146</v>
      </c>
      <c r="C3" t="s">
        <v>147</v>
      </c>
      <c r="F3" t="s">
        <v>148</v>
      </c>
      <c r="G3" t="s">
        <v>144</v>
      </c>
      <c r="J3">
        <v>3</v>
      </c>
      <c r="K3" t="s">
        <v>149</v>
      </c>
      <c r="L3">
        <v>3</v>
      </c>
      <c r="P3" t="s">
        <v>1065</v>
      </c>
      <c r="Q3" t="s">
        <v>7052</v>
      </c>
    </row>
    <row r="4" spans="1:17" x14ac:dyDescent="0.3">
      <c r="A4">
        <v>4</v>
      </c>
      <c r="B4" t="s">
        <v>146</v>
      </c>
      <c r="C4" t="s">
        <v>147</v>
      </c>
      <c r="F4" t="s">
        <v>150</v>
      </c>
      <c r="G4" t="s">
        <v>144</v>
      </c>
      <c r="J4">
        <v>4</v>
      </c>
      <c r="K4" t="s">
        <v>151</v>
      </c>
      <c r="L4">
        <v>4</v>
      </c>
      <c r="P4" t="s">
        <v>10</v>
      </c>
      <c r="Q4" t="s">
        <v>7052</v>
      </c>
    </row>
    <row r="5" spans="1:17" x14ac:dyDescent="0.3">
      <c r="A5">
        <v>5</v>
      </c>
      <c r="B5" t="s">
        <v>142</v>
      </c>
      <c r="C5" t="s">
        <v>4531</v>
      </c>
      <c r="F5" t="s">
        <v>152</v>
      </c>
      <c r="G5" t="s">
        <v>153</v>
      </c>
      <c r="J5">
        <v>5</v>
      </c>
      <c r="K5" t="s">
        <v>154</v>
      </c>
      <c r="L5">
        <v>5</v>
      </c>
      <c r="P5" t="s">
        <v>23</v>
      </c>
      <c r="Q5" t="s">
        <v>23</v>
      </c>
    </row>
    <row r="6" spans="1:17" x14ac:dyDescent="0.3">
      <c r="A6">
        <v>6</v>
      </c>
      <c r="B6" t="s">
        <v>1094</v>
      </c>
      <c r="C6" t="s">
        <v>9858</v>
      </c>
      <c r="F6" t="s">
        <v>157</v>
      </c>
      <c r="G6" t="s">
        <v>144</v>
      </c>
      <c r="J6">
        <v>6</v>
      </c>
      <c r="K6" t="s">
        <v>158</v>
      </c>
      <c r="L6">
        <v>6</v>
      </c>
      <c r="P6" t="s">
        <v>1066</v>
      </c>
      <c r="Q6" t="s">
        <v>7052</v>
      </c>
    </row>
    <row r="7" spans="1:17" x14ac:dyDescent="0.3">
      <c r="A7">
        <v>7</v>
      </c>
      <c r="B7" t="s">
        <v>142</v>
      </c>
      <c r="C7" t="s">
        <v>4531</v>
      </c>
      <c r="F7" t="s">
        <v>159</v>
      </c>
      <c r="G7" t="s">
        <v>144</v>
      </c>
      <c r="J7">
        <v>7</v>
      </c>
      <c r="K7" t="s">
        <v>160</v>
      </c>
      <c r="L7">
        <v>7</v>
      </c>
      <c r="P7" t="s">
        <v>35</v>
      </c>
      <c r="Q7" t="s">
        <v>7052</v>
      </c>
    </row>
    <row r="8" spans="1:17" x14ac:dyDescent="0.3">
      <c r="A8">
        <v>8</v>
      </c>
      <c r="B8" t="s">
        <v>142</v>
      </c>
      <c r="C8" t="s">
        <v>4531</v>
      </c>
      <c r="F8" t="s">
        <v>161</v>
      </c>
      <c r="G8" t="s">
        <v>153</v>
      </c>
      <c r="J8">
        <v>12</v>
      </c>
      <c r="K8" t="s">
        <v>162</v>
      </c>
      <c r="L8">
        <v>12</v>
      </c>
      <c r="P8" t="s">
        <v>22</v>
      </c>
      <c r="Q8" t="s">
        <v>7052</v>
      </c>
    </row>
    <row r="9" spans="1:17" x14ac:dyDescent="0.3">
      <c r="A9">
        <v>9</v>
      </c>
      <c r="B9" t="s">
        <v>142</v>
      </c>
      <c r="C9" t="s">
        <v>4531</v>
      </c>
      <c r="F9" t="s">
        <v>163</v>
      </c>
      <c r="G9" t="s">
        <v>144</v>
      </c>
      <c r="J9">
        <v>14</v>
      </c>
      <c r="K9" t="s">
        <v>164</v>
      </c>
      <c r="L9">
        <v>14</v>
      </c>
      <c r="P9" t="s">
        <v>1261</v>
      </c>
      <c r="Q9" t="s">
        <v>7052</v>
      </c>
    </row>
    <row r="10" spans="1:17" x14ac:dyDescent="0.3">
      <c r="A10">
        <v>10</v>
      </c>
      <c r="B10" t="s">
        <v>142</v>
      </c>
      <c r="C10" t="s">
        <v>4531</v>
      </c>
      <c r="F10" t="s">
        <v>165</v>
      </c>
      <c r="G10" t="s">
        <v>144</v>
      </c>
      <c r="J10">
        <v>15</v>
      </c>
      <c r="K10" t="s">
        <v>166</v>
      </c>
      <c r="L10">
        <v>15</v>
      </c>
      <c r="P10" t="s">
        <v>38</v>
      </c>
      <c r="Q10" t="s">
        <v>7052</v>
      </c>
    </row>
    <row r="11" spans="1:17" x14ac:dyDescent="0.3">
      <c r="A11">
        <v>11</v>
      </c>
      <c r="B11" t="s">
        <v>142</v>
      </c>
      <c r="C11" t="s">
        <v>4531</v>
      </c>
      <c r="F11" t="s">
        <v>167</v>
      </c>
      <c r="G11" t="s">
        <v>144</v>
      </c>
      <c r="J11">
        <v>19</v>
      </c>
      <c r="K11" t="s">
        <v>168</v>
      </c>
      <c r="L11">
        <v>19</v>
      </c>
      <c r="P11" t="s">
        <v>1069</v>
      </c>
      <c r="Q11" t="s">
        <v>7052</v>
      </c>
    </row>
    <row r="12" spans="1:17" x14ac:dyDescent="0.3">
      <c r="A12">
        <v>12</v>
      </c>
      <c r="B12" t="s">
        <v>142</v>
      </c>
      <c r="C12" t="s">
        <v>4531</v>
      </c>
      <c r="F12" t="s">
        <v>169</v>
      </c>
      <c r="G12" t="s">
        <v>144</v>
      </c>
      <c r="J12">
        <v>8</v>
      </c>
      <c r="K12" t="s">
        <v>2</v>
      </c>
      <c r="P12" t="s">
        <v>3</v>
      </c>
      <c r="Q12" t="s">
        <v>3</v>
      </c>
    </row>
    <row r="13" spans="1:17" x14ac:dyDescent="0.3">
      <c r="A13">
        <v>13</v>
      </c>
      <c r="B13" t="s">
        <v>142</v>
      </c>
      <c r="C13" t="s">
        <v>4531</v>
      </c>
      <c r="F13" t="s">
        <v>170</v>
      </c>
      <c r="G13" t="s">
        <v>144</v>
      </c>
      <c r="P13" t="s">
        <v>1683</v>
      </c>
      <c r="Q13" t="s">
        <v>7052</v>
      </c>
    </row>
    <row r="14" spans="1:17" x14ac:dyDescent="0.3">
      <c r="A14">
        <v>14</v>
      </c>
      <c r="B14" t="s">
        <v>142</v>
      </c>
      <c r="C14" t="s">
        <v>4531</v>
      </c>
      <c r="F14" t="s">
        <v>171</v>
      </c>
      <c r="G14" t="s">
        <v>144</v>
      </c>
      <c r="P14" t="s">
        <v>101</v>
      </c>
      <c r="Q14" t="s">
        <v>7052</v>
      </c>
    </row>
    <row r="15" spans="1:17" x14ac:dyDescent="0.3">
      <c r="A15">
        <v>15</v>
      </c>
      <c r="B15" t="s">
        <v>142</v>
      </c>
      <c r="C15" t="s">
        <v>4531</v>
      </c>
      <c r="F15" t="s">
        <v>153</v>
      </c>
      <c r="G15" t="s">
        <v>153</v>
      </c>
      <c r="P15" t="s">
        <v>1662</v>
      </c>
      <c r="Q15" t="s">
        <v>23</v>
      </c>
    </row>
    <row r="16" spans="1:17" x14ac:dyDescent="0.3">
      <c r="A16">
        <v>16</v>
      </c>
      <c r="B16" t="s">
        <v>142</v>
      </c>
      <c r="C16" t="s">
        <v>4531</v>
      </c>
      <c r="F16" t="s">
        <v>172</v>
      </c>
      <c r="G16" t="s">
        <v>144</v>
      </c>
    </row>
    <row r="17" spans="1:7" x14ac:dyDescent="0.3">
      <c r="A17">
        <v>17</v>
      </c>
      <c r="B17" t="s">
        <v>142</v>
      </c>
      <c r="C17" t="s">
        <v>4531</v>
      </c>
      <c r="F17" t="s">
        <v>173</v>
      </c>
      <c r="G17" t="s">
        <v>173</v>
      </c>
    </row>
    <row r="18" spans="1:7" x14ac:dyDescent="0.3">
      <c r="A18">
        <v>18</v>
      </c>
      <c r="B18" t="s">
        <v>142</v>
      </c>
      <c r="C18" t="s">
        <v>4531</v>
      </c>
      <c r="F18" t="s">
        <v>174</v>
      </c>
      <c r="G18" t="s">
        <v>174</v>
      </c>
    </row>
    <row r="19" spans="1:7" x14ac:dyDescent="0.3">
      <c r="A19">
        <v>19</v>
      </c>
      <c r="B19" t="s">
        <v>142</v>
      </c>
      <c r="C19" t="s">
        <v>4531</v>
      </c>
    </row>
    <row r="20" spans="1:7" x14ac:dyDescent="0.3">
      <c r="A20">
        <v>24</v>
      </c>
      <c r="B20" t="s">
        <v>142</v>
      </c>
      <c r="C20" t="s">
        <v>4531</v>
      </c>
    </row>
    <row r="21" spans="1:7" x14ac:dyDescent="0.3">
      <c r="B21" t="s">
        <v>155</v>
      </c>
      <c r="C21" t="s">
        <v>156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8DF25-6525-466D-970E-A4BC3DE8B3B4}">
  <sheetPr codeName="Planilha5"/>
  <dimension ref="A1:AW913"/>
  <sheetViews>
    <sheetView showGridLines="0" tabSelected="1" workbookViewId="0"/>
  </sheetViews>
  <sheetFormatPr defaultRowHeight="14.4" x14ac:dyDescent="0.3"/>
  <cols>
    <col min="1" max="1" width="15" customWidth="1"/>
    <col min="2" max="2" width="11.5546875" customWidth="1"/>
    <col min="3" max="3" width="40.6640625" customWidth="1"/>
    <col min="4" max="4" width="26.33203125" customWidth="1"/>
    <col min="5" max="5" width="9.109375" customWidth="1"/>
    <col min="6" max="6" width="13.33203125" customWidth="1"/>
    <col min="7" max="7" width="14.109375" customWidth="1"/>
    <col min="8" max="8" width="19" customWidth="1"/>
    <col min="9" max="9" width="21" customWidth="1"/>
    <col min="10" max="10" width="24.33203125" customWidth="1"/>
    <col min="11" max="11" width="20.88671875" customWidth="1"/>
    <col min="12" max="12" width="17.44140625" customWidth="1"/>
    <col min="13" max="13" width="17.33203125" customWidth="1"/>
    <col min="14" max="15" width="18.33203125" customWidth="1"/>
    <col min="16" max="16" width="9.109375" customWidth="1"/>
    <col min="17" max="17" width="9.88671875" customWidth="1"/>
    <col min="18" max="18" width="16" customWidth="1"/>
    <col min="19" max="19" width="20.44140625" customWidth="1"/>
    <col min="20" max="20" width="19.109375" customWidth="1"/>
    <col min="21" max="21" width="19.44140625" customWidth="1"/>
    <col min="22" max="22" width="12.6640625" customWidth="1"/>
    <col min="23" max="23" width="19.6640625" customWidth="1"/>
    <col min="24" max="24" width="18.88671875" customWidth="1"/>
    <col min="25" max="25" width="13.6640625" customWidth="1"/>
    <col min="26" max="26" width="15.44140625" customWidth="1"/>
    <col min="27" max="27" width="11.5546875" customWidth="1"/>
    <col min="28" max="28" width="13.5546875" customWidth="1"/>
    <col min="29" max="29" width="15.33203125" customWidth="1"/>
    <col min="30" max="30" width="16.44140625" customWidth="1"/>
    <col min="31" max="31" width="20.88671875" customWidth="1"/>
    <col min="32" max="32" width="17.6640625" customWidth="1"/>
    <col min="33" max="33" width="14" customWidth="1"/>
    <col min="34" max="34" width="18.5546875" customWidth="1"/>
    <col min="35" max="35" width="20.5546875" customWidth="1"/>
    <col min="36" max="36" width="26.44140625" customWidth="1"/>
    <col min="37" max="37" width="14" customWidth="1"/>
    <col min="38" max="38" width="19.5546875" customWidth="1"/>
    <col min="39" max="39" width="14" hidden="1" customWidth="1"/>
    <col min="40" max="40" width="16.44140625" customWidth="1"/>
    <col min="41" max="41" width="29.44140625" customWidth="1"/>
    <col min="42" max="42" width="13.5546875" customWidth="1"/>
    <col min="43" max="43" width="19.33203125" style="1" customWidth="1"/>
    <col min="44" max="44" width="15.6640625" style="1" customWidth="1"/>
    <col min="45" max="45" width="10.5546875" customWidth="1"/>
    <col min="46" max="46" width="11.109375" customWidth="1"/>
    <col min="47" max="47" width="26" customWidth="1"/>
    <col min="48" max="48" width="11.5546875" bestFit="1" customWidth="1"/>
    <col min="49" max="49" width="16" bestFit="1" customWidth="1"/>
  </cols>
  <sheetData>
    <row r="1" spans="1:49" x14ac:dyDescent="0.3">
      <c r="A1" t="s">
        <v>0</v>
      </c>
      <c r="B1" t="s">
        <v>1</v>
      </c>
      <c r="C1" t="s">
        <v>14558</v>
      </c>
      <c r="D1" t="s">
        <v>14559</v>
      </c>
      <c r="E1" t="s">
        <v>14560</v>
      </c>
      <c r="F1" t="s">
        <v>14561</v>
      </c>
      <c r="G1" t="s">
        <v>14562</v>
      </c>
      <c r="H1" t="s">
        <v>14563</v>
      </c>
      <c r="I1" t="s">
        <v>14564</v>
      </c>
      <c r="J1" t="s">
        <v>14565</v>
      </c>
      <c r="K1" t="s">
        <v>14566</v>
      </c>
      <c r="L1" t="s">
        <v>14567</v>
      </c>
      <c r="M1" t="s">
        <v>14568</v>
      </c>
      <c r="N1" t="s">
        <v>14569</v>
      </c>
      <c r="O1" t="s">
        <v>14570</v>
      </c>
      <c r="P1" t="s">
        <v>14571</v>
      </c>
      <c r="Q1" t="s">
        <v>14572</v>
      </c>
      <c r="R1" t="s">
        <v>14592</v>
      </c>
      <c r="S1" t="s">
        <v>14574</v>
      </c>
      <c r="T1" t="s">
        <v>14575</v>
      </c>
      <c r="U1" t="s">
        <v>14576</v>
      </c>
      <c r="V1" t="s">
        <v>14577</v>
      </c>
      <c r="W1" t="s">
        <v>14578</v>
      </c>
      <c r="X1" t="s">
        <v>14579</v>
      </c>
      <c r="Y1" t="s">
        <v>14580</v>
      </c>
      <c r="Z1" t="s">
        <v>14581</v>
      </c>
      <c r="AA1" t="s">
        <v>14582</v>
      </c>
      <c r="AB1" t="s">
        <v>14583</v>
      </c>
      <c r="AC1" t="s">
        <v>14584</v>
      </c>
      <c r="AD1" t="s">
        <v>14585</v>
      </c>
      <c r="AE1" t="s">
        <v>14586</v>
      </c>
      <c r="AF1" t="s">
        <v>14587</v>
      </c>
      <c r="AG1" t="s">
        <v>14588</v>
      </c>
      <c r="AH1" t="s">
        <v>13362</v>
      </c>
      <c r="AI1" t="s">
        <v>13363</v>
      </c>
      <c r="AJ1" t="s">
        <v>13364</v>
      </c>
      <c r="AK1" t="s">
        <v>13365</v>
      </c>
      <c r="AL1" t="s">
        <v>13366</v>
      </c>
      <c r="AM1" t="s">
        <v>13367</v>
      </c>
      <c r="AN1" t="s">
        <v>175</v>
      </c>
      <c r="AO1" t="s">
        <v>134</v>
      </c>
      <c r="AP1" t="s">
        <v>135</v>
      </c>
      <c r="AQ1" t="s">
        <v>272</v>
      </c>
      <c r="AR1" s="1" t="s">
        <v>177</v>
      </c>
      <c r="AS1" t="s">
        <v>136</v>
      </c>
      <c r="AT1" t="s">
        <v>271</v>
      </c>
      <c r="AU1" t="s">
        <v>4059</v>
      </c>
      <c r="AV1" t="s">
        <v>13498</v>
      </c>
      <c r="AW1" t="s">
        <v>13499</v>
      </c>
    </row>
    <row r="2" spans="1:49" x14ac:dyDescent="0.3">
      <c r="A2" t="s">
        <v>10388</v>
      </c>
      <c r="B2" t="s">
        <v>9</v>
      </c>
      <c r="C2" t="s">
        <v>14868</v>
      </c>
      <c r="D2" t="s">
        <v>14869</v>
      </c>
      <c r="E2" t="s">
        <v>10</v>
      </c>
      <c r="F2" t="s">
        <v>14870</v>
      </c>
      <c r="G2" t="s">
        <v>14870</v>
      </c>
      <c r="H2">
        <v>96000</v>
      </c>
      <c r="I2" t="s">
        <v>14871</v>
      </c>
      <c r="J2" t="s">
        <v>14872</v>
      </c>
      <c r="K2">
        <v>2773</v>
      </c>
      <c r="L2" t="s">
        <v>13</v>
      </c>
      <c r="M2" t="s">
        <v>14873</v>
      </c>
      <c r="N2" t="s">
        <v>14651</v>
      </c>
      <c r="O2" t="s">
        <v>13511</v>
      </c>
      <c r="P2">
        <v>68904268</v>
      </c>
      <c r="Q2" t="s">
        <v>14874</v>
      </c>
      <c r="R2" t="s">
        <v>10388</v>
      </c>
      <c r="S2">
        <v>20</v>
      </c>
      <c r="T2">
        <v>12</v>
      </c>
      <c r="U2" t="s">
        <v>2</v>
      </c>
      <c r="V2" t="s">
        <v>12</v>
      </c>
      <c r="W2">
        <v>20</v>
      </c>
      <c r="X2">
        <v>0</v>
      </c>
      <c r="Y2" t="s">
        <v>14875</v>
      </c>
      <c r="Z2">
        <v>12739924</v>
      </c>
      <c r="AA2">
        <v>2.1528700000000001E-2</v>
      </c>
      <c r="AB2">
        <v>-51.088365000000003</v>
      </c>
      <c r="AC2" t="s">
        <v>6</v>
      </c>
      <c r="AD2" t="s">
        <v>7</v>
      </c>
      <c r="AE2" t="s">
        <v>7</v>
      </c>
      <c r="AF2" t="s">
        <v>7</v>
      </c>
      <c r="AG2">
        <v>5</v>
      </c>
      <c r="AH2" t="s">
        <v>13368</v>
      </c>
      <c r="AI2" t="s">
        <v>13511</v>
      </c>
      <c r="AJ2" t="s">
        <v>13511</v>
      </c>
      <c r="AK2">
        <v>163886010</v>
      </c>
      <c r="AL2" t="s">
        <v>13511</v>
      </c>
      <c r="AM2" t="s">
        <v>14876</v>
      </c>
      <c r="AN2" t="s">
        <v>142</v>
      </c>
      <c r="AO2" t="str">
        <f>IFERROR(IF(VLOOKUP(R2,CONSOLIDADO!A:B,2,0)="","Enviado",VLOOKUP(R2,CONSOLIDADO!A:B,2,0)),"Enviar")</f>
        <v>Enviado</v>
      </c>
      <c r="AP2" t="str">
        <f>IFERROR(IF(VLOOKUP(R2,CONSOLIDADO!A:C,3,0)="","Enviado",VLOOKUP(R2,CONSOLIDADO!A:C,3,0)),"Enviar")</f>
        <v>Enviado</v>
      </c>
      <c r="AQ2" s="1">
        <f>IFERROR(IF(VLOOKUP(R2,CONSOLIDADO!A:D,4,0)="","Enviado",VLOOKUP(R2,CONSOLIDADO!A:D,4,0)),"Enviar")</f>
        <v>45264</v>
      </c>
      <c r="AR2" s="1" t="str">
        <f>IFERROR(IF(VLOOKUP(R2,CONSOLIDADO!A:F,6,0)="","Enviado",VLOOKUP(R2,CONSOLIDADO!A:F,6,0)),"-")</f>
        <v>-</v>
      </c>
      <c r="AS2" t="str">
        <f t="shared" ref="AS2" si="0">IF(OR(AO2="Enviar",AO2="Enviado"),"Aguardando retorno","Retornado")</f>
        <v>Aguardando retorno</v>
      </c>
      <c r="AT2" t="str">
        <f>IFERROR(IF(VLOOKUP(A2,CONSOLIDADO!A:A,1,0)=A2,"SIM","NÃO"),"NÃO")</f>
        <v>SIM</v>
      </c>
      <c r="AU2" t="str">
        <f>_xlfn.XLOOKUP(BASE!$A2,CONSOLIDADO!A:A,CONSOLIDADO!E:E)</f>
        <v>Cadastro</v>
      </c>
    </row>
    <row r="3" spans="1:49" x14ac:dyDescent="0.3">
      <c r="A3" t="s">
        <v>13512</v>
      </c>
      <c r="B3" t="s">
        <v>9</v>
      </c>
      <c r="C3" t="s">
        <v>13511</v>
      </c>
      <c r="D3" t="s">
        <v>13513</v>
      </c>
      <c r="E3" t="s">
        <v>1065</v>
      </c>
      <c r="F3" t="s">
        <v>13514</v>
      </c>
      <c r="G3" t="s">
        <v>13514</v>
      </c>
      <c r="H3">
        <v>92000</v>
      </c>
      <c r="I3" t="s">
        <v>13515</v>
      </c>
      <c r="J3" t="s">
        <v>13516</v>
      </c>
      <c r="K3">
        <v>37</v>
      </c>
      <c r="L3">
        <v>1580</v>
      </c>
      <c r="M3" t="s">
        <v>13511</v>
      </c>
      <c r="N3" t="s">
        <v>13511</v>
      </c>
      <c r="O3" t="s">
        <v>13511</v>
      </c>
      <c r="P3">
        <v>69075020</v>
      </c>
      <c r="Q3" t="s">
        <v>13517</v>
      </c>
      <c r="R3" t="s">
        <v>13512</v>
      </c>
      <c r="S3">
        <v>1</v>
      </c>
      <c r="T3">
        <v>17</v>
      </c>
      <c r="U3" t="s">
        <v>2</v>
      </c>
      <c r="V3" t="s">
        <v>12</v>
      </c>
      <c r="W3">
        <v>0</v>
      </c>
      <c r="X3">
        <v>1</v>
      </c>
      <c r="Y3" t="s">
        <v>13518</v>
      </c>
      <c r="Z3">
        <v>37264197</v>
      </c>
      <c r="AA3">
        <v>-3.1263171000000001</v>
      </c>
      <c r="AB3">
        <v>-59.970011100000001</v>
      </c>
      <c r="AC3" t="s">
        <v>15</v>
      </c>
      <c r="AD3" t="s">
        <v>13511</v>
      </c>
      <c r="AE3" t="s">
        <v>8</v>
      </c>
      <c r="AF3" t="s">
        <v>8</v>
      </c>
      <c r="AG3">
        <v>1</v>
      </c>
      <c r="AH3" t="s">
        <v>13511</v>
      </c>
      <c r="AI3" t="s">
        <v>13511</v>
      </c>
      <c r="AJ3" t="s">
        <v>13511</v>
      </c>
      <c r="AK3" t="s">
        <v>13511</v>
      </c>
      <c r="AL3" t="s">
        <v>13511</v>
      </c>
      <c r="AM3" t="s">
        <v>9</v>
      </c>
      <c r="AN3" s="19" t="s">
        <v>142</v>
      </c>
      <c r="AO3" t="str">
        <f>IFERROR(IF(VLOOKUP(R3,CONSOLIDADO!A:B,2,0)="","Enviado",VLOOKUP(R3,CONSOLIDADO!A:B,2,0)),"Enviar")</f>
        <v>Enviado</v>
      </c>
      <c r="AP3" t="str">
        <f>IFERROR(IF(VLOOKUP(R3,CONSOLIDADO!A:C,3,0)="","Enviado",VLOOKUP(R3,CONSOLIDADO!A:C,3,0)),"Enviar")</f>
        <v>Enviado</v>
      </c>
      <c r="AQ3" s="17">
        <f>IFERROR(IF(VLOOKUP(R3,CONSOLIDADO!A:D,4,0)="","Enviado",VLOOKUP(R3,CONSOLIDADO!A:D,4,0)),"Enviar")</f>
        <v>45148</v>
      </c>
      <c r="AR3" s="17" t="str">
        <f>IFERROR(IF(VLOOKUP(R3,CONSOLIDADO!A:F,6,0)="","Enviado",VLOOKUP(R3,CONSOLIDADO!A:F,6,0)),"-")</f>
        <v>-</v>
      </c>
      <c r="AS3" t="str">
        <f t="shared" ref="AS3:AS66" si="1">IF(OR(AO3="Enviar",AO3="Enviado"),"Aguardando retorno","Retornado")</f>
        <v>Aguardando retorno</v>
      </c>
      <c r="AT3" t="str">
        <f>IFERROR(IF(VLOOKUP(A3,CONSOLIDADO!A:A,1,0)=A3,"SIM","NÃO"),"NÃO")</f>
        <v>SIM</v>
      </c>
      <c r="AU3" s="19" t="str">
        <f>_xlfn.XLOOKUP(BASE!$A3,CONSOLIDADO!A:A,CONSOLIDADO!E:E)</f>
        <v>Cadastro</v>
      </c>
    </row>
    <row r="4" spans="1:49" x14ac:dyDescent="0.3">
      <c r="A4" t="s">
        <v>14594</v>
      </c>
      <c r="B4" t="s">
        <v>9</v>
      </c>
      <c r="C4" t="s">
        <v>14595</v>
      </c>
      <c r="D4" t="s">
        <v>22</v>
      </c>
      <c r="E4" t="s">
        <v>1065</v>
      </c>
      <c r="F4" t="s">
        <v>13514</v>
      </c>
      <c r="G4" t="s">
        <v>13514</v>
      </c>
      <c r="H4">
        <v>92000</v>
      </c>
      <c r="I4" t="s">
        <v>13515</v>
      </c>
      <c r="J4" t="s">
        <v>14596</v>
      </c>
      <c r="K4">
        <v>4516</v>
      </c>
      <c r="L4">
        <v>160</v>
      </c>
      <c r="M4" t="s">
        <v>14597</v>
      </c>
      <c r="N4" t="s">
        <v>13511</v>
      </c>
      <c r="O4" t="s">
        <v>13511</v>
      </c>
      <c r="P4">
        <v>69045200</v>
      </c>
      <c r="Q4" t="s">
        <v>14589</v>
      </c>
      <c r="R4" t="s">
        <v>14594</v>
      </c>
      <c r="S4">
        <v>12</v>
      </c>
      <c r="T4">
        <v>13</v>
      </c>
      <c r="U4" t="s">
        <v>2</v>
      </c>
      <c r="V4" t="s">
        <v>12</v>
      </c>
      <c r="W4">
        <v>12</v>
      </c>
      <c r="X4">
        <v>0</v>
      </c>
      <c r="Y4" t="s">
        <v>14598</v>
      </c>
      <c r="Z4">
        <v>63144040</v>
      </c>
      <c r="AA4">
        <v>-3.0682290000000001</v>
      </c>
      <c r="AB4">
        <v>-60.051214999999999</v>
      </c>
      <c r="AC4" t="s">
        <v>6</v>
      </c>
      <c r="AD4" t="s">
        <v>7</v>
      </c>
      <c r="AE4" t="s">
        <v>7</v>
      </c>
      <c r="AF4" t="s">
        <v>7</v>
      </c>
      <c r="AG4">
        <v>3</v>
      </c>
      <c r="AH4" t="s">
        <v>13368</v>
      </c>
      <c r="AI4" t="s">
        <v>13511</v>
      </c>
      <c r="AJ4" t="s">
        <v>13511</v>
      </c>
      <c r="AK4">
        <v>2782260222</v>
      </c>
      <c r="AL4" t="s">
        <v>13511</v>
      </c>
      <c r="AM4" t="s">
        <v>13511</v>
      </c>
      <c r="AN4" s="19" t="s">
        <v>142</v>
      </c>
      <c r="AO4" t="str">
        <f>IFERROR(IF(VLOOKUP(R4,CONSOLIDADO!A:B,2,0)="","Enviado",VLOOKUP(R4,CONSOLIDADO!A:B,2,0)),"Enviar")</f>
        <v>Enviado</v>
      </c>
      <c r="AP4" t="str">
        <f>IFERROR(IF(VLOOKUP(R4,CONSOLIDADO!A:C,3,0)="","Enviado",VLOOKUP(R4,CONSOLIDADO!A:C,3,0)),"Enviar")</f>
        <v>Enviado</v>
      </c>
      <c r="AQ4" s="17">
        <f>IFERROR(IF(VLOOKUP(R4,CONSOLIDADO!A:D,4,0)="","Enviado",VLOOKUP(R4,CONSOLIDADO!A:D,4,0)),"Enviar")</f>
        <v>45173</v>
      </c>
      <c r="AR4" s="17" t="str">
        <f>IFERROR(IF(VLOOKUP(R4,CONSOLIDADO!A:F,6,0)="","Enviado",VLOOKUP(R4,CONSOLIDADO!A:F,6,0)),"-")</f>
        <v>-</v>
      </c>
      <c r="AS4" t="str">
        <f t="shared" si="1"/>
        <v>Aguardando retorno</v>
      </c>
      <c r="AT4" t="str">
        <f>IFERROR(IF(VLOOKUP(A4,CONSOLIDADO!A:A,1,0)=A4,"SIM","NÃO"),"NÃO")</f>
        <v>SIM</v>
      </c>
      <c r="AU4" s="19" t="str">
        <f>_xlfn.XLOOKUP(BASE!$A4,CONSOLIDADO!A:A,CONSOLIDADO!E:E)</f>
        <v>Cadastro</v>
      </c>
    </row>
    <row r="5" spans="1:49" x14ac:dyDescent="0.3">
      <c r="A5" t="s">
        <v>14599</v>
      </c>
      <c r="B5" t="s">
        <v>9</v>
      </c>
      <c r="C5" t="s">
        <v>14595</v>
      </c>
      <c r="D5" t="s">
        <v>22</v>
      </c>
      <c r="E5" t="s">
        <v>1065</v>
      </c>
      <c r="F5" t="s">
        <v>13514</v>
      </c>
      <c r="G5" t="s">
        <v>13514</v>
      </c>
      <c r="H5">
        <v>92000</v>
      </c>
      <c r="I5" t="s">
        <v>13515</v>
      </c>
      <c r="J5" t="s">
        <v>14596</v>
      </c>
      <c r="K5">
        <v>4516</v>
      </c>
      <c r="L5">
        <v>160</v>
      </c>
      <c r="M5" t="s">
        <v>14600</v>
      </c>
      <c r="N5" t="s">
        <v>13511</v>
      </c>
      <c r="O5" t="s">
        <v>13511</v>
      </c>
      <c r="P5">
        <v>69045200</v>
      </c>
      <c r="Q5" t="s">
        <v>14589</v>
      </c>
      <c r="R5" t="s">
        <v>14599</v>
      </c>
      <c r="S5">
        <v>12</v>
      </c>
      <c r="T5">
        <v>13</v>
      </c>
      <c r="U5" t="s">
        <v>2</v>
      </c>
      <c r="V5" t="s">
        <v>12</v>
      </c>
      <c r="W5">
        <v>12</v>
      </c>
      <c r="X5">
        <v>0</v>
      </c>
      <c r="Y5" t="s">
        <v>14601</v>
      </c>
      <c r="Z5">
        <v>63208750</v>
      </c>
      <c r="AA5">
        <v>-3.0683044000000002</v>
      </c>
      <c r="AB5">
        <v>-60.051783800000003</v>
      </c>
      <c r="AC5" t="s">
        <v>6</v>
      </c>
      <c r="AD5" t="s">
        <v>7</v>
      </c>
      <c r="AE5" t="s">
        <v>7</v>
      </c>
      <c r="AF5" t="s">
        <v>7</v>
      </c>
      <c r="AG5">
        <v>3</v>
      </c>
      <c r="AH5" t="s">
        <v>13368</v>
      </c>
      <c r="AI5" t="s">
        <v>13511</v>
      </c>
      <c r="AJ5" t="s">
        <v>13511</v>
      </c>
      <c r="AK5">
        <v>2782260222</v>
      </c>
      <c r="AL5" t="s">
        <v>13511</v>
      </c>
      <c r="AM5" t="s">
        <v>13511</v>
      </c>
      <c r="AN5" s="19" t="s">
        <v>142</v>
      </c>
      <c r="AO5" t="str">
        <f>IFERROR(IF(VLOOKUP(R5,CONSOLIDADO!A:B,2,0)="","Enviado",VLOOKUP(R5,CONSOLIDADO!A:B,2,0)),"Enviar")</f>
        <v>Enviado</v>
      </c>
      <c r="AP5" t="str">
        <f>IFERROR(IF(VLOOKUP(R5,CONSOLIDADO!A:C,3,0)="","Enviado",VLOOKUP(R5,CONSOLIDADO!A:C,3,0)),"Enviar")</f>
        <v>Enviado</v>
      </c>
      <c r="AQ5" s="17">
        <f>IFERROR(IF(VLOOKUP(R5,CONSOLIDADO!A:D,4,0)="","Enviado",VLOOKUP(R5,CONSOLIDADO!A:D,4,0)),"Enviar")</f>
        <v>45173</v>
      </c>
      <c r="AR5" s="17" t="str">
        <f>IFERROR(IF(VLOOKUP(R5,CONSOLIDADO!A:F,6,0)="","Enviado",VLOOKUP(R5,CONSOLIDADO!A:F,6,0)),"-")</f>
        <v>-</v>
      </c>
      <c r="AS5" t="str">
        <f t="shared" si="1"/>
        <v>Aguardando retorno</v>
      </c>
      <c r="AT5" t="str">
        <f>IFERROR(IF(VLOOKUP(A5,CONSOLIDADO!A:A,1,0)=A5,"SIM","NÃO"),"NÃO")</f>
        <v>SIM</v>
      </c>
      <c r="AU5" s="19" t="str">
        <f>_xlfn.XLOOKUP(BASE!$A5,CONSOLIDADO!A:A,CONSOLIDADO!E:E)</f>
        <v>Cadastro</v>
      </c>
    </row>
    <row r="6" spans="1:49" x14ac:dyDescent="0.3">
      <c r="A6" t="s">
        <v>14826</v>
      </c>
      <c r="B6" t="s">
        <v>9</v>
      </c>
      <c r="C6" t="s">
        <v>14827</v>
      </c>
      <c r="D6" t="s">
        <v>22</v>
      </c>
      <c r="E6" t="s">
        <v>1065</v>
      </c>
      <c r="F6" t="s">
        <v>13514</v>
      </c>
      <c r="G6" t="s">
        <v>13514</v>
      </c>
      <c r="H6">
        <v>92000</v>
      </c>
      <c r="I6" t="s">
        <v>13515</v>
      </c>
      <c r="J6" t="s">
        <v>14828</v>
      </c>
      <c r="K6">
        <v>19388</v>
      </c>
      <c r="L6">
        <v>2229</v>
      </c>
      <c r="M6" t="s">
        <v>14829</v>
      </c>
      <c r="N6" t="s">
        <v>14830</v>
      </c>
      <c r="O6" t="s">
        <v>13511</v>
      </c>
      <c r="P6">
        <v>69050110</v>
      </c>
      <c r="Q6" t="s">
        <v>14831</v>
      </c>
      <c r="R6" t="s">
        <v>14826</v>
      </c>
      <c r="S6">
        <v>36</v>
      </c>
      <c r="T6">
        <v>7</v>
      </c>
      <c r="U6" t="s">
        <v>2</v>
      </c>
      <c r="V6" t="s">
        <v>12</v>
      </c>
      <c r="W6">
        <v>36</v>
      </c>
      <c r="X6">
        <v>0</v>
      </c>
      <c r="Y6" t="s">
        <v>14832</v>
      </c>
      <c r="Z6">
        <v>87933468</v>
      </c>
      <c r="AA6">
        <v>-3.0945724999999999</v>
      </c>
      <c r="AB6">
        <v>-60.031978000000002</v>
      </c>
      <c r="AC6" t="s">
        <v>6</v>
      </c>
      <c r="AD6" t="s">
        <v>7</v>
      </c>
      <c r="AE6" t="s">
        <v>8</v>
      </c>
      <c r="AF6" t="s">
        <v>8</v>
      </c>
      <c r="AG6">
        <v>3</v>
      </c>
      <c r="AH6" t="s">
        <v>13368</v>
      </c>
      <c r="AI6" t="s">
        <v>13511</v>
      </c>
      <c r="AJ6" t="s">
        <v>13511</v>
      </c>
      <c r="AK6">
        <v>2899258094</v>
      </c>
      <c r="AL6" t="s">
        <v>13511</v>
      </c>
      <c r="AM6" t="s">
        <v>13511</v>
      </c>
      <c r="AN6" s="19" t="s">
        <v>142</v>
      </c>
      <c r="AO6" t="str">
        <f>IFERROR(IF(VLOOKUP(R6,CONSOLIDADO!A:B,2,0)="","Enviado",VLOOKUP(R6,CONSOLIDADO!A:B,2,0)),"Enviar")</f>
        <v>Enviado</v>
      </c>
      <c r="AP6" t="str">
        <f>IFERROR(IF(VLOOKUP(R6,CONSOLIDADO!A:C,3,0)="","Enviado",VLOOKUP(R6,CONSOLIDADO!A:C,3,0)),"Enviar")</f>
        <v>Enviado</v>
      </c>
      <c r="AQ6" s="17">
        <f>IFERROR(IF(VLOOKUP(R6,CONSOLIDADO!A:D,4,0)="","Enviado",VLOOKUP(R6,CONSOLIDADO!A:D,4,0)),"Enviar")</f>
        <v>45251</v>
      </c>
      <c r="AR6" s="17" t="str">
        <f>IFERROR(IF(VLOOKUP(R6,CONSOLIDADO!A:F,6,0)="","Enviado",VLOOKUP(R6,CONSOLIDADO!A:F,6,0)),"-")</f>
        <v>-</v>
      </c>
      <c r="AS6" t="str">
        <f t="shared" si="1"/>
        <v>Aguardando retorno</v>
      </c>
      <c r="AT6" t="str">
        <f>IFERROR(IF(VLOOKUP(A6,CONSOLIDADO!A:A,1,0)=A6,"SIM","NÃO"),"NÃO")</f>
        <v>SIM</v>
      </c>
      <c r="AU6" s="19" t="str">
        <f>_xlfn.XLOOKUP(BASE!$A6,CONSOLIDADO!A:A,CONSOLIDADO!E:E)</f>
        <v>Cadastro</v>
      </c>
    </row>
    <row r="7" spans="1:49" x14ac:dyDescent="0.3">
      <c r="A7" t="s">
        <v>14877</v>
      </c>
      <c r="B7" t="s">
        <v>9</v>
      </c>
      <c r="C7" t="s">
        <v>14878</v>
      </c>
      <c r="D7" t="s">
        <v>14879</v>
      </c>
      <c r="E7" t="s">
        <v>23</v>
      </c>
      <c r="F7" t="s">
        <v>14880</v>
      </c>
      <c r="G7" t="s">
        <v>14880</v>
      </c>
      <c r="H7">
        <v>71362</v>
      </c>
      <c r="I7" t="s">
        <v>14879</v>
      </c>
      <c r="J7" t="s">
        <v>14881</v>
      </c>
      <c r="K7">
        <v>255</v>
      </c>
      <c r="L7" t="s">
        <v>13</v>
      </c>
      <c r="M7" t="s">
        <v>13511</v>
      </c>
      <c r="N7" t="s">
        <v>13511</v>
      </c>
      <c r="O7" t="s">
        <v>13511</v>
      </c>
      <c r="P7">
        <v>44700000</v>
      </c>
      <c r="Q7" t="s">
        <v>14882</v>
      </c>
      <c r="R7" t="s">
        <v>14877</v>
      </c>
      <c r="S7">
        <v>8</v>
      </c>
      <c r="T7">
        <v>7</v>
      </c>
      <c r="U7" t="s">
        <v>2</v>
      </c>
      <c r="V7" t="s">
        <v>12</v>
      </c>
      <c r="W7">
        <v>0</v>
      </c>
      <c r="X7">
        <v>8</v>
      </c>
      <c r="Y7" t="s">
        <v>14883</v>
      </c>
      <c r="Z7">
        <v>31454749</v>
      </c>
      <c r="AA7">
        <v>-11.184631</v>
      </c>
      <c r="AB7">
        <v>-40.520927999999998</v>
      </c>
      <c r="AC7" t="s">
        <v>6</v>
      </c>
      <c r="AD7" t="s">
        <v>7</v>
      </c>
      <c r="AE7" t="s">
        <v>8</v>
      </c>
      <c r="AF7" t="s">
        <v>8</v>
      </c>
      <c r="AG7">
        <v>1</v>
      </c>
      <c r="AH7" t="s">
        <v>13368</v>
      </c>
      <c r="AI7" t="s">
        <v>13511</v>
      </c>
      <c r="AJ7" t="s">
        <v>13511</v>
      </c>
      <c r="AK7">
        <v>1235563981</v>
      </c>
      <c r="AL7" t="s">
        <v>13511</v>
      </c>
      <c r="AM7" t="s">
        <v>14884</v>
      </c>
      <c r="AN7" s="19" t="s">
        <v>142</v>
      </c>
      <c r="AO7" t="str">
        <f>IFERROR(IF(VLOOKUP(R7,CONSOLIDADO!A:B,2,0)="","Enviado",VLOOKUP(R7,CONSOLIDADO!A:B,2,0)),"Enviar")</f>
        <v>Enviado</v>
      </c>
      <c r="AP7" t="str">
        <f>IFERROR(IF(VLOOKUP(R7,CONSOLIDADO!A:C,3,0)="","Enviado",VLOOKUP(R7,CONSOLIDADO!A:C,3,0)),"Enviar")</f>
        <v>Enviado</v>
      </c>
      <c r="AQ7" s="17">
        <f>IFERROR(IF(VLOOKUP(R7,CONSOLIDADO!A:D,4,0)="","Enviado",VLOOKUP(R7,CONSOLIDADO!A:D,4,0)),"Enviar")</f>
        <v>45264</v>
      </c>
      <c r="AR7" s="17" t="str">
        <f>IFERROR(IF(VLOOKUP(R7,CONSOLIDADO!A:F,6,0)="","Enviado",VLOOKUP(R7,CONSOLIDADO!A:F,6,0)),"-")</f>
        <v>-</v>
      </c>
      <c r="AS7" t="str">
        <f t="shared" si="1"/>
        <v>Aguardando retorno</v>
      </c>
      <c r="AT7" t="str">
        <f>IFERROR(IF(VLOOKUP(A7,CONSOLIDADO!A:A,1,0)=A7,"SIM","NÃO"),"NÃO")</f>
        <v>SIM</v>
      </c>
      <c r="AU7" s="19" t="str">
        <f>_xlfn.XLOOKUP(BASE!$A7,CONSOLIDADO!A:A,CONSOLIDADO!E:E)</f>
        <v>Cadastro</v>
      </c>
    </row>
    <row r="8" spans="1:49" x14ac:dyDescent="0.3">
      <c r="A8" t="s">
        <v>13481</v>
      </c>
      <c r="B8" t="s">
        <v>9</v>
      </c>
      <c r="C8" t="s">
        <v>13482</v>
      </c>
      <c r="D8" t="s">
        <v>13479</v>
      </c>
      <c r="E8" t="s">
        <v>23</v>
      </c>
      <c r="F8" t="s">
        <v>13480</v>
      </c>
      <c r="G8" t="s">
        <v>13480</v>
      </c>
      <c r="H8">
        <v>71291</v>
      </c>
      <c r="I8" t="s">
        <v>13479</v>
      </c>
      <c r="J8" t="s">
        <v>13483</v>
      </c>
      <c r="K8">
        <v>21438</v>
      </c>
      <c r="L8">
        <v>105</v>
      </c>
      <c r="M8" t="s">
        <v>13511</v>
      </c>
      <c r="N8" t="s">
        <v>13511</v>
      </c>
      <c r="O8" t="s">
        <v>13511</v>
      </c>
      <c r="P8">
        <v>45656278</v>
      </c>
      <c r="Q8" t="s">
        <v>13484</v>
      </c>
      <c r="R8" t="s">
        <v>13481</v>
      </c>
      <c r="S8">
        <v>2</v>
      </c>
      <c r="T8">
        <v>5</v>
      </c>
      <c r="U8" t="s">
        <v>2</v>
      </c>
      <c r="V8" t="s">
        <v>12</v>
      </c>
      <c r="W8">
        <v>2</v>
      </c>
      <c r="X8">
        <v>0</v>
      </c>
      <c r="Y8" t="s">
        <v>13485</v>
      </c>
      <c r="Z8">
        <v>56801790</v>
      </c>
      <c r="AA8">
        <v>-14.821747</v>
      </c>
      <c r="AB8">
        <v>-39.038117999999997</v>
      </c>
      <c r="AC8" t="s">
        <v>6</v>
      </c>
      <c r="AD8" t="s">
        <v>8</v>
      </c>
      <c r="AE8" t="s">
        <v>8</v>
      </c>
      <c r="AF8" t="s">
        <v>8</v>
      </c>
      <c r="AG8">
        <v>1</v>
      </c>
      <c r="AH8" t="s">
        <v>13467</v>
      </c>
      <c r="AI8" t="s">
        <v>13511</v>
      </c>
      <c r="AJ8" t="s">
        <v>13511</v>
      </c>
      <c r="AK8">
        <v>1683278068</v>
      </c>
      <c r="AL8" t="s">
        <v>13511</v>
      </c>
      <c r="AM8" t="s">
        <v>13511</v>
      </c>
      <c r="AN8" s="19" t="s">
        <v>142</v>
      </c>
      <c r="AO8" t="str">
        <f>IFERROR(IF(VLOOKUP(R8,CONSOLIDADO!A:B,2,0)="","Enviado",VLOOKUP(R8,CONSOLIDADO!A:B,2,0)),"Enviar")</f>
        <v>Enviado</v>
      </c>
      <c r="AP8" t="str">
        <f>IFERROR(IF(VLOOKUP(R8,CONSOLIDADO!A:C,3,0)="","Enviado",VLOOKUP(R8,CONSOLIDADO!A:C,3,0)),"Enviar")</f>
        <v>Enviado</v>
      </c>
      <c r="AQ8" s="17">
        <f>IFERROR(IF(VLOOKUP(R8,CONSOLIDADO!A:D,4,0)="","Enviado",VLOOKUP(R8,CONSOLIDADO!A:D,4,0)),"Enviar")</f>
        <v>45148</v>
      </c>
      <c r="AR8" s="17" t="str">
        <f>IFERROR(IF(VLOOKUP(R8,CONSOLIDADO!A:F,6,0)="","Enviado",VLOOKUP(R8,CONSOLIDADO!A:F,6,0)),"-")</f>
        <v>-</v>
      </c>
      <c r="AS8" t="str">
        <f t="shared" si="1"/>
        <v>Aguardando retorno</v>
      </c>
      <c r="AT8" t="str">
        <f>IFERROR(IF(VLOOKUP(A8,CONSOLIDADO!A:A,1,0)=A8,"SIM","NÃO"),"NÃO")</f>
        <v>SIM</v>
      </c>
      <c r="AU8" s="19" t="str">
        <f>_xlfn.XLOOKUP(BASE!$A8,CONSOLIDADO!A:A,CONSOLIDADO!E:E)</f>
        <v>Cadastro</v>
      </c>
    </row>
    <row r="9" spans="1:49" x14ac:dyDescent="0.3">
      <c r="A9" t="s">
        <v>13486</v>
      </c>
      <c r="B9" t="s">
        <v>9</v>
      </c>
      <c r="C9" t="s">
        <v>13482</v>
      </c>
      <c r="D9" t="s">
        <v>13479</v>
      </c>
      <c r="E9" t="s">
        <v>23</v>
      </c>
      <c r="F9" t="s">
        <v>13480</v>
      </c>
      <c r="G9" t="s">
        <v>13480</v>
      </c>
      <c r="H9">
        <v>71291</v>
      </c>
      <c r="I9" t="s">
        <v>13479</v>
      </c>
      <c r="J9" t="s">
        <v>13487</v>
      </c>
      <c r="K9">
        <v>795</v>
      </c>
      <c r="L9">
        <v>225</v>
      </c>
      <c r="M9" t="s">
        <v>13511</v>
      </c>
      <c r="N9" t="s">
        <v>13511</v>
      </c>
      <c r="O9" t="s">
        <v>13511</v>
      </c>
      <c r="P9">
        <v>45656270</v>
      </c>
      <c r="Q9" t="s">
        <v>13484</v>
      </c>
      <c r="R9" t="s">
        <v>13486</v>
      </c>
      <c r="S9">
        <v>1</v>
      </c>
      <c r="T9">
        <v>5</v>
      </c>
      <c r="U9" t="s">
        <v>2</v>
      </c>
      <c r="V9" t="s">
        <v>12</v>
      </c>
      <c r="W9">
        <v>1</v>
      </c>
      <c r="X9">
        <v>0</v>
      </c>
      <c r="Y9" t="s">
        <v>13485</v>
      </c>
      <c r="Z9">
        <v>56801939</v>
      </c>
      <c r="AA9">
        <v>-14.821636</v>
      </c>
      <c r="AB9">
        <v>-39.038120999999997</v>
      </c>
      <c r="AC9" t="s">
        <v>15</v>
      </c>
      <c r="AD9" t="s">
        <v>13511</v>
      </c>
      <c r="AE9" t="s">
        <v>8</v>
      </c>
      <c r="AF9" t="s">
        <v>8</v>
      </c>
      <c r="AG9">
        <v>1</v>
      </c>
      <c r="AH9" t="s">
        <v>13467</v>
      </c>
      <c r="AI9" t="s">
        <v>13511</v>
      </c>
      <c r="AJ9" t="s">
        <v>13511</v>
      </c>
      <c r="AK9">
        <v>1683278068</v>
      </c>
      <c r="AL9" t="s">
        <v>13511</v>
      </c>
      <c r="AM9" t="s">
        <v>13511</v>
      </c>
      <c r="AN9" s="19" t="s">
        <v>142</v>
      </c>
      <c r="AO9" t="str">
        <f>IFERROR(IF(VLOOKUP(R9,CONSOLIDADO!A:B,2,0)="","Enviado",VLOOKUP(R9,CONSOLIDADO!A:B,2,0)),"Enviar")</f>
        <v>Enviado</v>
      </c>
      <c r="AP9" t="str">
        <f>IFERROR(IF(VLOOKUP(R9,CONSOLIDADO!A:C,3,0)="","Enviado",VLOOKUP(R9,CONSOLIDADO!A:C,3,0)),"Enviar")</f>
        <v>Enviado</v>
      </c>
      <c r="AQ9" s="17">
        <f>IFERROR(IF(VLOOKUP(R9,CONSOLIDADO!A:D,4,0)="","Enviado",VLOOKUP(R9,CONSOLIDADO!A:D,4,0)),"Enviar")</f>
        <v>45148</v>
      </c>
      <c r="AR9" s="17" t="str">
        <f>IFERROR(IF(VLOOKUP(R9,CONSOLIDADO!A:F,6,0)="","Enviado",VLOOKUP(R9,CONSOLIDADO!A:F,6,0)),"-")</f>
        <v>-</v>
      </c>
      <c r="AS9" t="str">
        <f t="shared" si="1"/>
        <v>Aguardando retorno</v>
      </c>
      <c r="AT9" t="str">
        <f>IFERROR(IF(VLOOKUP(A9,CONSOLIDADO!A:A,1,0)=A9,"SIM","NÃO"),"NÃO")</f>
        <v>SIM</v>
      </c>
      <c r="AU9" s="19" t="str">
        <f>_xlfn.XLOOKUP(BASE!$A9,CONSOLIDADO!A:A,CONSOLIDADO!E:E)</f>
        <v>Cadastro</v>
      </c>
    </row>
    <row r="10" spans="1:49" x14ac:dyDescent="0.3">
      <c r="A10" t="s">
        <v>13488</v>
      </c>
      <c r="B10" t="s">
        <v>9</v>
      </c>
      <c r="C10" t="s">
        <v>13482</v>
      </c>
      <c r="D10" t="s">
        <v>13479</v>
      </c>
      <c r="E10" t="s">
        <v>23</v>
      </c>
      <c r="F10" t="s">
        <v>13480</v>
      </c>
      <c r="G10" t="s">
        <v>13480</v>
      </c>
      <c r="H10">
        <v>71291</v>
      </c>
      <c r="I10" t="s">
        <v>13479</v>
      </c>
      <c r="J10" t="s">
        <v>13487</v>
      </c>
      <c r="K10">
        <v>795</v>
      </c>
      <c r="L10">
        <v>183</v>
      </c>
      <c r="M10" t="s">
        <v>13511</v>
      </c>
      <c r="N10" t="s">
        <v>13511</v>
      </c>
      <c r="O10" t="s">
        <v>13511</v>
      </c>
      <c r="P10">
        <v>45656270</v>
      </c>
      <c r="Q10" t="s">
        <v>13484</v>
      </c>
      <c r="R10" t="s">
        <v>13488</v>
      </c>
      <c r="S10">
        <v>1</v>
      </c>
      <c r="T10">
        <v>5</v>
      </c>
      <c r="U10" t="s">
        <v>2</v>
      </c>
      <c r="V10" t="s">
        <v>12</v>
      </c>
      <c r="W10">
        <v>1</v>
      </c>
      <c r="X10">
        <v>0</v>
      </c>
      <c r="Y10" t="s">
        <v>13485</v>
      </c>
      <c r="Z10">
        <v>56801977</v>
      </c>
      <c r="AA10">
        <v>-14.821574999999999</v>
      </c>
      <c r="AB10">
        <v>-39.037855</v>
      </c>
      <c r="AC10" t="s">
        <v>15</v>
      </c>
      <c r="AD10" t="s">
        <v>13511</v>
      </c>
      <c r="AE10" t="s">
        <v>8</v>
      </c>
      <c r="AF10" t="s">
        <v>8</v>
      </c>
      <c r="AG10">
        <v>1</v>
      </c>
      <c r="AH10" t="s">
        <v>13467</v>
      </c>
      <c r="AI10" t="s">
        <v>13511</v>
      </c>
      <c r="AJ10" t="s">
        <v>13511</v>
      </c>
      <c r="AK10">
        <v>1683278068</v>
      </c>
      <c r="AL10" t="s">
        <v>13511</v>
      </c>
      <c r="AM10" t="s">
        <v>13511</v>
      </c>
      <c r="AN10" s="19" t="s">
        <v>142</v>
      </c>
      <c r="AO10" t="str">
        <f>IFERROR(IF(VLOOKUP(R10,CONSOLIDADO!A:B,2,0)="","Enviado",VLOOKUP(R10,CONSOLIDADO!A:B,2,0)),"Enviar")</f>
        <v>Enviado</v>
      </c>
      <c r="AP10" t="str">
        <f>IFERROR(IF(VLOOKUP(R10,CONSOLIDADO!A:C,3,0)="","Enviado",VLOOKUP(R10,CONSOLIDADO!A:C,3,0)),"Enviar")</f>
        <v>Enviado</v>
      </c>
      <c r="AQ10" s="17">
        <f>IFERROR(IF(VLOOKUP(R10,CONSOLIDADO!A:D,4,0)="","Enviado",VLOOKUP(R10,CONSOLIDADO!A:D,4,0)),"Enviar")</f>
        <v>45148</v>
      </c>
      <c r="AR10" s="17" t="str">
        <f>IFERROR(IF(VLOOKUP(R10,CONSOLIDADO!A:F,6,0)="","Enviado",VLOOKUP(R10,CONSOLIDADO!A:F,6,0)),"-")</f>
        <v>-</v>
      </c>
      <c r="AS10" t="str">
        <f t="shared" si="1"/>
        <v>Aguardando retorno</v>
      </c>
      <c r="AT10" t="str">
        <f>IFERROR(IF(VLOOKUP(A10,CONSOLIDADO!A:A,1,0)=A10,"SIM","NÃO"),"NÃO")</f>
        <v>SIM</v>
      </c>
      <c r="AU10" s="19" t="str">
        <f>_xlfn.XLOOKUP(BASE!$A10,CONSOLIDADO!A:A,CONSOLIDADO!E:E)</f>
        <v>Cadastro</v>
      </c>
    </row>
    <row r="11" spans="1:49" x14ac:dyDescent="0.3">
      <c r="A11" t="s">
        <v>13489</v>
      </c>
      <c r="B11" t="s">
        <v>9</v>
      </c>
      <c r="C11" t="s">
        <v>13482</v>
      </c>
      <c r="D11" t="s">
        <v>13479</v>
      </c>
      <c r="E11" t="s">
        <v>23</v>
      </c>
      <c r="F11" t="s">
        <v>13480</v>
      </c>
      <c r="G11" t="s">
        <v>13480</v>
      </c>
      <c r="H11">
        <v>71291</v>
      </c>
      <c r="I11" t="s">
        <v>13479</v>
      </c>
      <c r="J11" t="s">
        <v>13487</v>
      </c>
      <c r="K11">
        <v>795</v>
      </c>
      <c r="L11">
        <v>199</v>
      </c>
      <c r="M11" t="s">
        <v>13511</v>
      </c>
      <c r="N11" t="s">
        <v>13511</v>
      </c>
      <c r="O11" t="s">
        <v>13511</v>
      </c>
      <c r="P11">
        <v>45656270</v>
      </c>
      <c r="Q11" t="s">
        <v>13484</v>
      </c>
      <c r="R11" t="s">
        <v>13489</v>
      </c>
      <c r="S11">
        <v>2</v>
      </c>
      <c r="T11">
        <v>5</v>
      </c>
      <c r="U11" t="s">
        <v>2</v>
      </c>
      <c r="V11" t="s">
        <v>12</v>
      </c>
      <c r="W11">
        <v>2</v>
      </c>
      <c r="X11">
        <v>0</v>
      </c>
      <c r="Y11" t="s">
        <v>13485</v>
      </c>
      <c r="Z11">
        <v>56801910</v>
      </c>
      <c r="AA11">
        <v>-14.82161</v>
      </c>
      <c r="AB11">
        <v>-39.038027</v>
      </c>
      <c r="AC11" t="s">
        <v>6</v>
      </c>
      <c r="AD11" t="s">
        <v>8</v>
      </c>
      <c r="AE11" t="s">
        <v>8</v>
      </c>
      <c r="AF11" t="s">
        <v>8</v>
      </c>
      <c r="AG11">
        <v>1</v>
      </c>
      <c r="AH11" t="s">
        <v>13467</v>
      </c>
      <c r="AI11" t="s">
        <v>13511</v>
      </c>
      <c r="AJ11" t="s">
        <v>13511</v>
      </c>
      <c r="AK11">
        <v>1683278068</v>
      </c>
      <c r="AL11" t="s">
        <v>13511</v>
      </c>
      <c r="AM11" t="s">
        <v>13511</v>
      </c>
      <c r="AN11" s="19" t="s">
        <v>142</v>
      </c>
      <c r="AO11" t="str">
        <f>IFERROR(IF(VLOOKUP(R11,CONSOLIDADO!A:B,2,0)="","Enviado",VLOOKUP(R11,CONSOLIDADO!A:B,2,0)),"Enviar")</f>
        <v>Enviado</v>
      </c>
      <c r="AP11" t="str">
        <f>IFERROR(IF(VLOOKUP(R11,CONSOLIDADO!A:C,3,0)="","Enviado",VLOOKUP(R11,CONSOLIDADO!A:C,3,0)),"Enviar")</f>
        <v>Enviado</v>
      </c>
      <c r="AQ11" s="17">
        <f>IFERROR(IF(VLOOKUP(R11,CONSOLIDADO!A:D,4,0)="","Enviado",VLOOKUP(R11,CONSOLIDADO!A:D,4,0)),"Enviar")</f>
        <v>45148</v>
      </c>
      <c r="AR11" s="17" t="str">
        <f>IFERROR(IF(VLOOKUP(R11,CONSOLIDADO!A:F,6,0)="","Enviado",VLOOKUP(R11,CONSOLIDADO!A:F,6,0)),"-")</f>
        <v>-</v>
      </c>
      <c r="AS11" t="str">
        <f t="shared" si="1"/>
        <v>Aguardando retorno</v>
      </c>
      <c r="AT11" t="str">
        <f>IFERROR(IF(VLOOKUP(A11,CONSOLIDADO!A:A,1,0)=A11,"SIM","NÃO"),"NÃO")</f>
        <v>SIM</v>
      </c>
      <c r="AU11" s="19" t="str">
        <f>_xlfn.XLOOKUP(BASE!$A11,CONSOLIDADO!A:A,CONSOLIDADO!E:E)</f>
        <v>Cadastro</v>
      </c>
    </row>
    <row r="12" spans="1:49" x14ac:dyDescent="0.3">
      <c r="A12" t="s">
        <v>13490</v>
      </c>
      <c r="B12" t="s">
        <v>9</v>
      </c>
      <c r="C12" t="s">
        <v>13482</v>
      </c>
      <c r="D12" t="s">
        <v>13479</v>
      </c>
      <c r="E12" t="s">
        <v>23</v>
      </c>
      <c r="F12" t="s">
        <v>13480</v>
      </c>
      <c r="G12" t="s">
        <v>13480</v>
      </c>
      <c r="H12">
        <v>71291</v>
      </c>
      <c r="I12" t="s">
        <v>13479</v>
      </c>
      <c r="J12" t="s">
        <v>13483</v>
      </c>
      <c r="K12">
        <v>21438</v>
      </c>
      <c r="L12">
        <v>62</v>
      </c>
      <c r="M12" t="s">
        <v>13511</v>
      </c>
      <c r="N12" t="s">
        <v>13511</v>
      </c>
      <c r="O12" t="s">
        <v>13511</v>
      </c>
      <c r="P12">
        <v>45656278</v>
      </c>
      <c r="Q12" t="s">
        <v>13484</v>
      </c>
      <c r="R12" t="s">
        <v>13490</v>
      </c>
      <c r="S12">
        <v>1</v>
      </c>
      <c r="T12">
        <v>5</v>
      </c>
      <c r="U12" t="s">
        <v>2</v>
      </c>
      <c r="V12" t="s">
        <v>12</v>
      </c>
      <c r="W12">
        <v>1</v>
      </c>
      <c r="X12">
        <v>0</v>
      </c>
      <c r="Y12" t="s">
        <v>13485</v>
      </c>
      <c r="Z12">
        <v>56802077</v>
      </c>
      <c r="AA12">
        <v>-14.821869</v>
      </c>
      <c r="AB12">
        <v>-39.038207999999997</v>
      </c>
      <c r="AC12" t="s">
        <v>15</v>
      </c>
      <c r="AD12" t="s">
        <v>13511</v>
      </c>
      <c r="AE12" t="s">
        <v>8</v>
      </c>
      <c r="AF12" t="s">
        <v>8</v>
      </c>
      <c r="AG12">
        <v>1</v>
      </c>
      <c r="AH12" t="s">
        <v>13467</v>
      </c>
      <c r="AI12" t="s">
        <v>13511</v>
      </c>
      <c r="AJ12" t="s">
        <v>13511</v>
      </c>
      <c r="AK12">
        <v>1683278068</v>
      </c>
      <c r="AL12" t="s">
        <v>13511</v>
      </c>
      <c r="AM12" t="s">
        <v>13511</v>
      </c>
      <c r="AN12" s="19" t="s">
        <v>142</v>
      </c>
      <c r="AO12" t="str">
        <f>IFERROR(IF(VLOOKUP(R12,CONSOLIDADO!A:B,2,0)="","Enviado",VLOOKUP(R12,CONSOLIDADO!A:B,2,0)),"Enviar")</f>
        <v>Enviado</v>
      </c>
      <c r="AP12" t="str">
        <f>IFERROR(IF(VLOOKUP(R12,CONSOLIDADO!A:C,3,0)="","Enviado",VLOOKUP(R12,CONSOLIDADO!A:C,3,0)),"Enviar")</f>
        <v>Enviado</v>
      </c>
      <c r="AQ12" s="17">
        <f>IFERROR(IF(VLOOKUP(R12,CONSOLIDADO!A:D,4,0)="","Enviado",VLOOKUP(R12,CONSOLIDADO!A:D,4,0)),"Enviar")</f>
        <v>45148</v>
      </c>
      <c r="AR12" s="17" t="str">
        <f>IFERROR(IF(VLOOKUP(R12,CONSOLIDADO!A:F,6,0)="","Enviado",VLOOKUP(R12,CONSOLIDADO!A:F,6,0)),"-")</f>
        <v>-</v>
      </c>
      <c r="AS12" t="str">
        <f t="shared" si="1"/>
        <v>Aguardando retorno</v>
      </c>
      <c r="AT12" t="str">
        <f>IFERROR(IF(VLOOKUP(A12,CONSOLIDADO!A:A,1,0)=A12,"SIM","NÃO"),"NÃO")</f>
        <v>SIM</v>
      </c>
      <c r="AU12" s="19" t="str">
        <f>_xlfn.XLOOKUP(BASE!$A12,CONSOLIDADO!A:A,CONSOLIDADO!E:E)</f>
        <v>Cadastro</v>
      </c>
    </row>
    <row r="13" spans="1:49" x14ac:dyDescent="0.3">
      <c r="A13" t="s">
        <v>13491</v>
      </c>
      <c r="B13" t="s">
        <v>9</v>
      </c>
      <c r="C13" t="s">
        <v>13482</v>
      </c>
      <c r="D13" t="s">
        <v>13479</v>
      </c>
      <c r="E13" t="s">
        <v>23</v>
      </c>
      <c r="F13" t="s">
        <v>13480</v>
      </c>
      <c r="G13" t="s">
        <v>13480</v>
      </c>
      <c r="H13">
        <v>71291</v>
      </c>
      <c r="I13" t="s">
        <v>13479</v>
      </c>
      <c r="J13" t="s">
        <v>13487</v>
      </c>
      <c r="K13">
        <v>795</v>
      </c>
      <c r="L13">
        <v>187</v>
      </c>
      <c r="M13" t="s">
        <v>13511</v>
      </c>
      <c r="N13" t="s">
        <v>13511</v>
      </c>
      <c r="O13" t="s">
        <v>13511</v>
      </c>
      <c r="P13">
        <v>45656270</v>
      </c>
      <c r="Q13" t="s">
        <v>13484</v>
      </c>
      <c r="R13" t="s">
        <v>13491</v>
      </c>
      <c r="S13">
        <v>1</v>
      </c>
      <c r="T13">
        <v>5</v>
      </c>
      <c r="U13" t="s">
        <v>2</v>
      </c>
      <c r="V13" t="s">
        <v>12</v>
      </c>
      <c r="W13">
        <v>1</v>
      </c>
      <c r="X13">
        <v>0</v>
      </c>
      <c r="Y13" t="s">
        <v>13485</v>
      </c>
      <c r="Z13">
        <v>56802159</v>
      </c>
      <c r="AA13">
        <v>-14.821588</v>
      </c>
      <c r="AB13">
        <v>-39.037917999999998</v>
      </c>
      <c r="AC13" t="s">
        <v>15</v>
      </c>
      <c r="AD13" t="s">
        <v>13511</v>
      </c>
      <c r="AE13" t="s">
        <v>8</v>
      </c>
      <c r="AF13" t="s">
        <v>8</v>
      </c>
      <c r="AG13">
        <v>1</v>
      </c>
      <c r="AH13" t="s">
        <v>13467</v>
      </c>
      <c r="AI13" t="s">
        <v>13511</v>
      </c>
      <c r="AJ13" t="s">
        <v>13511</v>
      </c>
      <c r="AK13">
        <v>1683278068</v>
      </c>
      <c r="AL13" t="s">
        <v>13511</v>
      </c>
      <c r="AM13" t="s">
        <v>13511</v>
      </c>
      <c r="AN13" s="19" t="s">
        <v>142</v>
      </c>
      <c r="AO13" t="str">
        <f>IFERROR(IF(VLOOKUP(R13,CONSOLIDADO!A:B,2,0)="","Enviado",VLOOKUP(R13,CONSOLIDADO!A:B,2,0)),"Enviar")</f>
        <v>Enviado</v>
      </c>
      <c r="AP13" t="str">
        <f>IFERROR(IF(VLOOKUP(R13,CONSOLIDADO!A:C,3,0)="","Enviado",VLOOKUP(R13,CONSOLIDADO!A:C,3,0)),"Enviar")</f>
        <v>Enviado</v>
      </c>
      <c r="AQ13" s="17">
        <f>IFERROR(IF(VLOOKUP(R13,CONSOLIDADO!A:D,4,0)="","Enviado",VLOOKUP(R13,CONSOLIDADO!A:D,4,0)),"Enviar")</f>
        <v>45148</v>
      </c>
      <c r="AR13" s="17" t="str">
        <f>IFERROR(IF(VLOOKUP(R13,CONSOLIDADO!A:F,6,0)="","Enviado",VLOOKUP(R13,CONSOLIDADO!A:F,6,0)),"-")</f>
        <v>-</v>
      </c>
      <c r="AS13" t="str">
        <f t="shared" si="1"/>
        <v>Aguardando retorno</v>
      </c>
      <c r="AT13" t="str">
        <f>IFERROR(IF(VLOOKUP(A13,CONSOLIDADO!A:A,1,0)=A13,"SIM","NÃO"),"NÃO")</f>
        <v>SIM</v>
      </c>
      <c r="AU13" s="19" t="str">
        <f>_xlfn.XLOOKUP(BASE!$A13,CONSOLIDADO!A:A,CONSOLIDADO!E:E)</f>
        <v>Cadastro</v>
      </c>
    </row>
    <row r="14" spans="1:49" x14ac:dyDescent="0.3">
      <c r="A14" t="s">
        <v>14804</v>
      </c>
      <c r="B14" t="s">
        <v>9</v>
      </c>
      <c r="C14" t="s">
        <v>14626</v>
      </c>
      <c r="D14" t="s">
        <v>14623</v>
      </c>
      <c r="E14" t="s">
        <v>23</v>
      </c>
      <c r="F14" t="s">
        <v>12423</v>
      </c>
      <c r="G14" t="s">
        <v>12423</v>
      </c>
      <c r="H14">
        <v>71000</v>
      </c>
      <c r="I14" t="s">
        <v>12424</v>
      </c>
      <c r="J14" t="s">
        <v>14624</v>
      </c>
      <c r="K14">
        <v>14390</v>
      </c>
      <c r="L14">
        <v>176</v>
      </c>
      <c r="M14" t="s">
        <v>13511</v>
      </c>
      <c r="N14" t="s">
        <v>13511</v>
      </c>
      <c r="O14" t="s">
        <v>13511</v>
      </c>
      <c r="P14">
        <v>40296200</v>
      </c>
      <c r="Q14" t="s">
        <v>14625</v>
      </c>
      <c r="R14" t="s">
        <v>14804</v>
      </c>
      <c r="S14">
        <v>62</v>
      </c>
      <c r="T14">
        <v>6</v>
      </c>
      <c r="U14" t="s">
        <v>2</v>
      </c>
      <c r="V14" t="s">
        <v>12</v>
      </c>
      <c r="W14">
        <v>62</v>
      </c>
      <c r="X14">
        <v>0</v>
      </c>
      <c r="Y14" t="s">
        <v>14805</v>
      </c>
      <c r="Z14">
        <v>64017477</v>
      </c>
      <c r="AA14">
        <v>-12.992597999999999</v>
      </c>
      <c r="AB14">
        <v>-38.479495999999997</v>
      </c>
      <c r="AC14" t="s">
        <v>11</v>
      </c>
      <c r="AD14" t="s">
        <v>8</v>
      </c>
      <c r="AE14" t="s">
        <v>8</v>
      </c>
      <c r="AF14" t="s">
        <v>8</v>
      </c>
      <c r="AG14">
        <v>16</v>
      </c>
      <c r="AH14" t="s">
        <v>13368</v>
      </c>
      <c r="AI14" t="s">
        <v>13511</v>
      </c>
      <c r="AJ14" t="s">
        <v>13511</v>
      </c>
      <c r="AK14">
        <v>2809546917</v>
      </c>
      <c r="AL14" t="s">
        <v>13511</v>
      </c>
      <c r="AM14" t="s">
        <v>13511</v>
      </c>
      <c r="AN14" s="19" t="s">
        <v>1094</v>
      </c>
      <c r="AO14" t="str">
        <f>IFERROR(IF(VLOOKUP(R14,CONSOLIDADO!A:B,2,0)="","Enviado",VLOOKUP(R14,CONSOLIDADO!A:B,2,0)),"Enviar")</f>
        <v>Enviado</v>
      </c>
      <c r="AP14" t="str">
        <f>IFERROR(IF(VLOOKUP(R14,CONSOLIDADO!A:C,3,0)="","Enviado",VLOOKUP(R14,CONSOLIDADO!A:C,3,0)),"Enviar")</f>
        <v>Enviado</v>
      </c>
      <c r="AQ14" s="17">
        <f>IFERROR(IF(VLOOKUP(R14,CONSOLIDADO!A:D,4,0)="","Enviado",VLOOKUP(R14,CONSOLIDADO!A:D,4,0)),"Enviar")</f>
        <v>45244</v>
      </c>
      <c r="AR14" s="17" t="str">
        <f>IFERROR(IF(VLOOKUP(R14,CONSOLIDADO!A:F,6,0)="","Enviado",VLOOKUP(R14,CONSOLIDADO!A:F,6,0)),"-")</f>
        <v>-</v>
      </c>
      <c r="AS14" t="str">
        <f t="shared" si="1"/>
        <v>Aguardando retorno</v>
      </c>
      <c r="AT14" t="str">
        <f>IFERROR(IF(VLOOKUP(A14,CONSOLIDADO!A:A,1,0)=A14,"SIM","NÃO"),"NÃO")</f>
        <v>SIM</v>
      </c>
      <c r="AU14" s="19" t="str">
        <f>_xlfn.XLOOKUP(BASE!$A14,CONSOLIDADO!A:A,CONSOLIDADO!E:E)</f>
        <v>Cemobile</v>
      </c>
    </row>
    <row r="15" spans="1:49" x14ac:dyDescent="0.3">
      <c r="A15" t="s">
        <v>14806</v>
      </c>
      <c r="B15" t="s">
        <v>9</v>
      </c>
      <c r="C15" t="s">
        <v>14807</v>
      </c>
      <c r="D15" t="s">
        <v>14623</v>
      </c>
      <c r="E15" t="s">
        <v>23</v>
      </c>
      <c r="F15" t="s">
        <v>12423</v>
      </c>
      <c r="G15" t="s">
        <v>12423</v>
      </c>
      <c r="H15">
        <v>71000</v>
      </c>
      <c r="I15" t="s">
        <v>12424</v>
      </c>
      <c r="J15" t="s">
        <v>14629</v>
      </c>
      <c r="K15">
        <v>901</v>
      </c>
      <c r="L15">
        <v>354</v>
      </c>
      <c r="M15" t="s">
        <v>14808</v>
      </c>
      <c r="N15" t="s">
        <v>13511</v>
      </c>
      <c r="O15" t="s">
        <v>13511</v>
      </c>
      <c r="P15">
        <v>41830130</v>
      </c>
      <c r="Q15" t="s">
        <v>14809</v>
      </c>
      <c r="R15" t="s">
        <v>14806</v>
      </c>
      <c r="S15">
        <v>49</v>
      </c>
      <c r="T15">
        <v>6</v>
      </c>
      <c r="U15" t="s">
        <v>2</v>
      </c>
      <c r="V15" t="s">
        <v>12</v>
      </c>
      <c r="W15">
        <v>48</v>
      </c>
      <c r="X15">
        <v>1</v>
      </c>
      <c r="Y15" t="s">
        <v>14810</v>
      </c>
      <c r="Z15">
        <v>70314016</v>
      </c>
      <c r="AA15">
        <v>-13.0039737</v>
      </c>
      <c r="AB15">
        <v>-38.460552399999997</v>
      </c>
      <c r="AC15" t="s">
        <v>11</v>
      </c>
      <c r="AD15" t="s">
        <v>8</v>
      </c>
      <c r="AE15" t="s">
        <v>8</v>
      </c>
      <c r="AF15" t="s">
        <v>8</v>
      </c>
      <c r="AG15">
        <v>13</v>
      </c>
      <c r="AH15" t="s">
        <v>13368</v>
      </c>
      <c r="AI15" t="s">
        <v>13511</v>
      </c>
      <c r="AJ15" t="s">
        <v>13511</v>
      </c>
      <c r="AK15">
        <v>76366562</v>
      </c>
      <c r="AL15" t="s">
        <v>13511</v>
      </c>
      <c r="AM15" t="s">
        <v>13511</v>
      </c>
      <c r="AN15" s="19" t="s">
        <v>1094</v>
      </c>
      <c r="AO15" t="str">
        <f>IFERROR(IF(VLOOKUP(R15,CONSOLIDADO!A:B,2,0)="","Enviado",VLOOKUP(R15,CONSOLIDADO!A:B,2,0)),"Enviar")</f>
        <v>Enviado</v>
      </c>
      <c r="AP15" t="str">
        <f>IFERROR(IF(VLOOKUP(R15,CONSOLIDADO!A:C,3,0)="","Enviado",VLOOKUP(R15,CONSOLIDADO!A:C,3,0)),"Enviar")</f>
        <v>Enviado</v>
      </c>
      <c r="AQ15" s="17">
        <f>IFERROR(IF(VLOOKUP(R15,CONSOLIDADO!A:D,4,0)="","Enviado",VLOOKUP(R15,CONSOLIDADO!A:D,4,0)),"Enviar")</f>
        <v>45244</v>
      </c>
      <c r="AR15" s="17" t="str">
        <f>IFERROR(IF(VLOOKUP(R15,CONSOLIDADO!A:F,6,0)="","Enviado",VLOOKUP(R15,CONSOLIDADO!A:F,6,0)),"-")</f>
        <v>-</v>
      </c>
      <c r="AS15" t="str">
        <f t="shared" si="1"/>
        <v>Aguardando retorno</v>
      </c>
      <c r="AT15" t="str">
        <f>IFERROR(IF(VLOOKUP(A15,CONSOLIDADO!A:A,1,0)=A15,"SIM","NÃO"),"NÃO")</f>
        <v>SIM</v>
      </c>
      <c r="AU15" s="19" t="str">
        <f>_xlfn.XLOOKUP(BASE!$A15,CONSOLIDADO!A:A,CONSOLIDADO!E:E)</f>
        <v>Cemobile</v>
      </c>
    </row>
    <row r="16" spans="1:49" x14ac:dyDescent="0.3">
      <c r="A16" t="s">
        <v>14885</v>
      </c>
      <c r="B16" t="s">
        <v>9</v>
      </c>
      <c r="C16" t="s">
        <v>14886</v>
      </c>
      <c r="D16" t="s">
        <v>14801</v>
      </c>
      <c r="E16" t="s">
        <v>23</v>
      </c>
      <c r="F16" t="s">
        <v>12423</v>
      </c>
      <c r="G16" t="s">
        <v>12423</v>
      </c>
      <c r="H16">
        <v>71000</v>
      </c>
      <c r="I16" t="s">
        <v>12424</v>
      </c>
      <c r="J16" t="s">
        <v>14887</v>
      </c>
      <c r="K16">
        <v>11037</v>
      </c>
      <c r="L16" t="s">
        <v>13</v>
      </c>
      <c r="M16" t="s">
        <v>13641</v>
      </c>
      <c r="N16" t="s">
        <v>13511</v>
      </c>
      <c r="O16" t="s">
        <v>13511</v>
      </c>
      <c r="P16">
        <v>41650195</v>
      </c>
      <c r="Q16" t="s">
        <v>14888</v>
      </c>
      <c r="R16" t="s">
        <v>14885</v>
      </c>
      <c r="S16">
        <v>6</v>
      </c>
      <c r="T16">
        <v>7</v>
      </c>
      <c r="U16" t="s">
        <v>2</v>
      </c>
      <c r="V16" t="s">
        <v>12</v>
      </c>
      <c r="W16">
        <v>6</v>
      </c>
      <c r="X16">
        <v>0</v>
      </c>
      <c r="Y16" t="s">
        <v>14889</v>
      </c>
      <c r="Z16">
        <v>74631066</v>
      </c>
      <c r="AA16">
        <v>-12.937878599999999</v>
      </c>
      <c r="AB16">
        <v>-38.382656900000001</v>
      </c>
      <c r="AC16" t="s">
        <v>6</v>
      </c>
      <c r="AD16" t="s">
        <v>7</v>
      </c>
      <c r="AE16" t="s">
        <v>8</v>
      </c>
      <c r="AF16" t="s">
        <v>8</v>
      </c>
      <c r="AG16">
        <v>1</v>
      </c>
      <c r="AH16" t="s">
        <v>13368</v>
      </c>
      <c r="AI16" t="s">
        <v>13511</v>
      </c>
      <c r="AJ16" t="s">
        <v>13511</v>
      </c>
      <c r="AK16">
        <v>2771168166</v>
      </c>
      <c r="AL16" t="s">
        <v>13511</v>
      </c>
      <c r="AM16" t="s">
        <v>13511</v>
      </c>
      <c r="AN16" s="19" t="s">
        <v>142</v>
      </c>
      <c r="AO16" t="str">
        <f>IFERROR(IF(VLOOKUP(R16,CONSOLIDADO!A:B,2,0)="","Enviado",VLOOKUP(R16,CONSOLIDADO!A:B,2,0)),"Enviar")</f>
        <v>Enviado</v>
      </c>
      <c r="AP16" t="str">
        <f>IFERROR(IF(VLOOKUP(R16,CONSOLIDADO!A:C,3,0)="","Enviado",VLOOKUP(R16,CONSOLIDADO!A:C,3,0)),"Enviar")</f>
        <v>Enviado</v>
      </c>
      <c r="AQ16" s="17">
        <f>IFERROR(IF(VLOOKUP(R16,CONSOLIDADO!A:D,4,0)="","Enviado",VLOOKUP(R16,CONSOLIDADO!A:D,4,0)),"Enviar")</f>
        <v>45264</v>
      </c>
      <c r="AR16" s="17" t="str">
        <f>IFERROR(IF(VLOOKUP(R16,CONSOLIDADO!A:F,6,0)="","Enviado",VLOOKUP(R16,CONSOLIDADO!A:F,6,0)),"-")</f>
        <v>-</v>
      </c>
      <c r="AS16" t="str">
        <f t="shared" si="1"/>
        <v>Aguardando retorno</v>
      </c>
      <c r="AT16" t="str">
        <f>IFERROR(IF(VLOOKUP(A16,CONSOLIDADO!A:A,1,0)=A16,"SIM","NÃO"),"NÃO")</f>
        <v>SIM</v>
      </c>
      <c r="AU16" s="19" t="str">
        <f>_xlfn.XLOOKUP(BASE!$A16,CONSOLIDADO!A:A,CONSOLIDADO!E:E)</f>
        <v>Cadastro</v>
      </c>
    </row>
    <row r="17" spans="1:47" x14ac:dyDescent="0.3">
      <c r="A17" t="s">
        <v>13521</v>
      </c>
      <c r="B17" t="s">
        <v>9</v>
      </c>
      <c r="C17" t="s">
        <v>13522</v>
      </c>
      <c r="D17" t="s">
        <v>13523</v>
      </c>
      <c r="E17" t="s">
        <v>23</v>
      </c>
      <c r="F17" t="s">
        <v>12423</v>
      </c>
      <c r="G17" t="s">
        <v>12423</v>
      </c>
      <c r="H17">
        <v>71000</v>
      </c>
      <c r="I17" t="s">
        <v>12424</v>
      </c>
      <c r="J17" t="s">
        <v>13524</v>
      </c>
      <c r="K17">
        <v>24291</v>
      </c>
      <c r="L17">
        <v>151</v>
      </c>
      <c r="M17" t="s">
        <v>14</v>
      </c>
      <c r="N17" t="s">
        <v>13511</v>
      </c>
      <c r="O17" t="s">
        <v>13511</v>
      </c>
      <c r="P17">
        <v>41343762</v>
      </c>
      <c r="Q17" t="s">
        <v>14811</v>
      </c>
      <c r="R17" t="s">
        <v>13521</v>
      </c>
      <c r="S17">
        <v>16</v>
      </c>
      <c r="T17">
        <v>5</v>
      </c>
      <c r="U17" t="s">
        <v>2</v>
      </c>
      <c r="V17" t="s">
        <v>12</v>
      </c>
      <c r="W17">
        <v>16</v>
      </c>
      <c r="X17">
        <v>0</v>
      </c>
      <c r="Y17" t="s">
        <v>13525</v>
      </c>
      <c r="Z17">
        <v>84475211</v>
      </c>
      <c r="AA17">
        <v>-12.904272300000001</v>
      </c>
      <c r="AB17">
        <v>-38.394291600000003</v>
      </c>
      <c r="AC17" t="s">
        <v>6</v>
      </c>
      <c r="AD17" t="s">
        <v>7</v>
      </c>
      <c r="AE17" t="s">
        <v>7</v>
      </c>
      <c r="AF17" t="s">
        <v>7</v>
      </c>
      <c r="AG17">
        <v>4</v>
      </c>
      <c r="AH17" t="s">
        <v>13467</v>
      </c>
      <c r="AI17" t="s">
        <v>13511</v>
      </c>
      <c r="AJ17" t="s">
        <v>13511</v>
      </c>
      <c r="AK17">
        <v>2877101921</v>
      </c>
      <c r="AL17" t="s">
        <v>13511</v>
      </c>
      <c r="AM17" t="s">
        <v>13511</v>
      </c>
      <c r="AN17" s="19" t="s">
        <v>142</v>
      </c>
      <c r="AO17" t="str">
        <f>IFERROR(IF(VLOOKUP(R17,CONSOLIDADO!A:B,2,0)="","Enviado",VLOOKUP(R17,CONSOLIDADO!A:B,2,0)),"Enviar")</f>
        <v>Enviado</v>
      </c>
      <c r="AP17" t="str">
        <f>IFERROR(IF(VLOOKUP(R17,CONSOLIDADO!A:C,3,0)="","Enviado",VLOOKUP(R17,CONSOLIDADO!A:C,3,0)),"Enviar")</f>
        <v>Enviado</v>
      </c>
      <c r="AQ17" s="17">
        <f>IFERROR(IF(VLOOKUP(R17,CONSOLIDADO!A:D,4,0)="","Enviado",VLOOKUP(R17,CONSOLIDADO!A:D,4,0)),"Enviar")</f>
        <v>45148</v>
      </c>
      <c r="AR17" s="17" t="str">
        <f>IFERROR(IF(VLOOKUP(R17,CONSOLIDADO!A:F,6,0)="","Enviado",VLOOKUP(R17,CONSOLIDADO!A:F,6,0)),"-")</f>
        <v>-</v>
      </c>
      <c r="AS17" t="str">
        <f t="shared" si="1"/>
        <v>Aguardando retorno</v>
      </c>
      <c r="AT17" t="str">
        <f>IFERROR(IF(VLOOKUP(A17,CONSOLIDADO!A:A,1,0)=A17,"SIM","NÃO"),"NÃO")</f>
        <v>SIM</v>
      </c>
      <c r="AU17" s="19" t="str">
        <f>_xlfn.XLOOKUP(BASE!$A17,CONSOLIDADO!A:A,CONSOLIDADO!E:E)</f>
        <v>Cemobile</v>
      </c>
    </row>
    <row r="18" spans="1:47" x14ac:dyDescent="0.3">
      <c r="A18" t="s">
        <v>14443</v>
      </c>
      <c r="B18" t="s">
        <v>9</v>
      </c>
      <c r="C18" t="s">
        <v>14444</v>
      </c>
      <c r="D18" t="s">
        <v>14273</v>
      </c>
      <c r="E18" t="s">
        <v>1066</v>
      </c>
      <c r="F18" t="s">
        <v>1067</v>
      </c>
      <c r="G18" t="s">
        <v>1067</v>
      </c>
      <c r="H18">
        <v>85000</v>
      </c>
      <c r="I18" t="s">
        <v>1068</v>
      </c>
      <c r="J18" t="s">
        <v>14445</v>
      </c>
      <c r="K18">
        <v>13759</v>
      </c>
      <c r="L18">
        <v>2250</v>
      </c>
      <c r="M18" t="s">
        <v>14446</v>
      </c>
      <c r="N18" t="s">
        <v>13511</v>
      </c>
      <c r="O18" t="s">
        <v>13511</v>
      </c>
      <c r="P18">
        <v>60833201</v>
      </c>
      <c r="Q18" t="s">
        <v>14447</v>
      </c>
      <c r="R18" t="s">
        <v>14443</v>
      </c>
      <c r="S18">
        <v>1</v>
      </c>
      <c r="T18">
        <v>19</v>
      </c>
      <c r="U18" t="s">
        <v>2</v>
      </c>
      <c r="V18" t="s">
        <v>12</v>
      </c>
      <c r="W18">
        <v>0</v>
      </c>
      <c r="X18">
        <v>1</v>
      </c>
      <c r="Y18" t="s">
        <v>14448</v>
      </c>
      <c r="Z18">
        <v>41864712</v>
      </c>
      <c r="AA18">
        <v>-3.7909875999999998</v>
      </c>
      <c r="AB18">
        <v>-38.4719348</v>
      </c>
      <c r="AC18" t="s">
        <v>15</v>
      </c>
      <c r="AD18" t="s">
        <v>13511</v>
      </c>
      <c r="AE18" t="s">
        <v>8</v>
      </c>
      <c r="AF18" t="s">
        <v>8</v>
      </c>
      <c r="AG18">
        <v>1</v>
      </c>
      <c r="AH18" t="s">
        <v>13368</v>
      </c>
      <c r="AI18" t="s">
        <v>13511</v>
      </c>
      <c r="AJ18" t="s">
        <v>13511</v>
      </c>
      <c r="AK18">
        <v>1112282378</v>
      </c>
      <c r="AL18" t="s">
        <v>13511</v>
      </c>
      <c r="AM18" t="s">
        <v>14449</v>
      </c>
      <c r="AN18" s="19" t="s">
        <v>142</v>
      </c>
      <c r="AO18" t="str">
        <f>IFERROR(IF(VLOOKUP(R18,CONSOLIDADO!A:B,2,0)="","Enviado",VLOOKUP(R18,CONSOLIDADO!A:B,2,0)),"Enviar")</f>
        <v>Enviado</v>
      </c>
      <c r="AP18" t="str">
        <f>IFERROR(IF(VLOOKUP(R18,CONSOLIDADO!A:C,3,0)="","Enviado",VLOOKUP(R18,CONSOLIDADO!A:C,3,0)),"Enviar")</f>
        <v>Enviado</v>
      </c>
      <c r="AQ18" s="17">
        <f>IFERROR(IF(VLOOKUP(R18,CONSOLIDADO!A:D,4,0)="","Enviado",VLOOKUP(R18,CONSOLIDADO!A:D,4,0)),"Enviar")</f>
        <v>45148</v>
      </c>
      <c r="AR18" s="17" t="str">
        <f>IFERROR(IF(VLOOKUP(R18,CONSOLIDADO!A:F,6,0)="","Enviado",VLOOKUP(R18,CONSOLIDADO!A:F,6,0)),"-")</f>
        <v>-</v>
      </c>
      <c r="AS18" t="str">
        <f t="shared" si="1"/>
        <v>Aguardando retorno</v>
      </c>
      <c r="AT18" t="str">
        <f>IFERROR(IF(VLOOKUP(A18,CONSOLIDADO!A:A,1,0)=A18,"SIM","NÃO"),"NÃO")</f>
        <v>SIM</v>
      </c>
      <c r="AU18" s="19" t="str">
        <f>_xlfn.XLOOKUP(BASE!$A18,CONSOLIDADO!A:A,CONSOLIDADO!E:E)</f>
        <v>Cadastro</v>
      </c>
    </row>
    <row r="19" spans="1:47" x14ac:dyDescent="0.3">
      <c r="A19" t="s">
        <v>14450</v>
      </c>
      <c r="B19" t="s">
        <v>9</v>
      </c>
      <c r="C19" t="s">
        <v>14444</v>
      </c>
      <c r="D19" t="s">
        <v>14273</v>
      </c>
      <c r="E19" t="s">
        <v>1066</v>
      </c>
      <c r="F19" t="s">
        <v>1067</v>
      </c>
      <c r="G19" t="s">
        <v>1067</v>
      </c>
      <c r="H19">
        <v>85000</v>
      </c>
      <c r="I19" t="s">
        <v>1068</v>
      </c>
      <c r="J19" t="s">
        <v>14445</v>
      </c>
      <c r="K19">
        <v>13759</v>
      </c>
      <c r="L19">
        <v>2250</v>
      </c>
      <c r="M19" t="s">
        <v>13708</v>
      </c>
      <c r="N19" t="s">
        <v>13511</v>
      </c>
      <c r="O19" t="s">
        <v>13511</v>
      </c>
      <c r="P19">
        <v>60833201</v>
      </c>
      <c r="Q19" t="s">
        <v>14447</v>
      </c>
      <c r="R19" t="s">
        <v>14450</v>
      </c>
      <c r="S19">
        <v>1</v>
      </c>
      <c r="T19">
        <v>19</v>
      </c>
      <c r="U19" t="s">
        <v>2</v>
      </c>
      <c r="V19" t="s">
        <v>12</v>
      </c>
      <c r="W19">
        <v>1</v>
      </c>
      <c r="X19">
        <v>0</v>
      </c>
      <c r="Y19" t="s">
        <v>14448</v>
      </c>
      <c r="Z19">
        <v>41864727</v>
      </c>
      <c r="AA19">
        <v>-3.7911036999999999</v>
      </c>
      <c r="AB19">
        <v>-38.472038099999999</v>
      </c>
      <c r="AC19" t="s">
        <v>15</v>
      </c>
      <c r="AD19" t="s">
        <v>13511</v>
      </c>
      <c r="AE19" t="s">
        <v>8</v>
      </c>
      <c r="AF19" t="s">
        <v>8</v>
      </c>
      <c r="AG19">
        <v>2</v>
      </c>
      <c r="AH19" t="s">
        <v>13368</v>
      </c>
      <c r="AI19" t="s">
        <v>13511</v>
      </c>
      <c r="AJ19" t="s">
        <v>13511</v>
      </c>
      <c r="AK19">
        <v>1112282378</v>
      </c>
      <c r="AL19" t="s">
        <v>13511</v>
      </c>
      <c r="AM19" t="s">
        <v>14449</v>
      </c>
      <c r="AN19" s="19" t="s">
        <v>142</v>
      </c>
      <c r="AO19" t="str">
        <f>IFERROR(IF(VLOOKUP(R19,CONSOLIDADO!A:B,2,0)="","Enviado",VLOOKUP(R19,CONSOLIDADO!A:B,2,0)),"Enviar")</f>
        <v>Enviado</v>
      </c>
      <c r="AP19" t="str">
        <f>IFERROR(IF(VLOOKUP(R19,CONSOLIDADO!A:C,3,0)="","Enviado",VLOOKUP(R19,CONSOLIDADO!A:C,3,0)),"Enviar")</f>
        <v>Enviado</v>
      </c>
      <c r="AQ19" s="17">
        <f>IFERROR(IF(VLOOKUP(R19,CONSOLIDADO!A:D,4,0)="","Enviado",VLOOKUP(R19,CONSOLIDADO!A:D,4,0)),"Enviar")</f>
        <v>45148</v>
      </c>
      <c r="AR19" s="17" t="str">
        <f>IFERROR(IF(VLOOKUP(R19,CONSOLIDADO!A:F,6,0)="","Enviado",VLOOKUP(R19,CONSOLIDADO!A:F,6,0)),"-")</f>
        <v>-</v>
      </c>
      <c r="AS19" t="str">
        <f t="shared" si="1"/>
        <v>Aguardando retorno</v>
      </c>
      <c r="AT19" t="str">
        <f>IFERROR(IF(VLOOKUP(A19,CONSOLIDADO!A:A,1,0)=A19,"SIM","NÃO"),"NÃO")</f>
        <v>SIM</v>
      </c>
      <c r="AU19" s="19" t="str">
        <f>_xlfn.XLOOKUP(BASE!$A19,CONSOLIDADO!A:A,CONSOLIDADO!E:E)</f>
        <v>Cadastro</v>
      </c>
    </row>
    <row r="20" spans="1:47" x14ac:dyDescent="0.3">
      <c r="A20" t="s">
        <v>14451</v>
      </c>
      <c r="B20" t="s">
        <v>9</v>
      </c>
      <c r="C20" t="s">
        <v>14444</v>
      </c>
      <c r="D20" t="s">
        <v>14273</v>
      </c>
      <c r="E20" t="s">
        <v>1066</v>
      </c>
      <c r="F20" t="s">
        <v>1067</v>
      </c>
      <c r="G20" t="s">
        <v>1067</v>
      </c>
      <c r="H20">
        <v>85000</v>
      </c>
      <c r="I20" t="s">
        <v>1068</v>
      </c>
      <c r="J20" t="s">
        <v>14445</v>
      </c>
      <c r="K20">
        <v>13759</v>
      </c>
      <c r="L20">
        <v>2250</v>
      </c>
      <c r="M20" t="s">
        <v>13706</v>
      </c>
      <c r="N20" t="s">
        <v>13511</v>
      </c>
      <c r="O20" t="s">
        <v>13511</v>
      </c>
      <c r="P20">
        <v>60833201</v>
      </c>
      <c r="Q20" t="s">
        <v>14447</v>
      </c>
      <c r="R20" t="s">
        <v>14451</v>
      </c>
      <c r="S20">
        <v>1</v>
      </c>
      <c r="T20">
        <v>19</v>
      </c>
      <c r="U20" t="s">
        <v>2</v>
      </c>
      <c r="V20" t="s">
        <v>12</v>
      </c>
      <c r="W20">
        <v>1</v>
      </c>
      <c r="X20">
        <v>0</v>
      </c>
      <c r="Y20" t="s">
        <v>14448</v>
      </c>
      <c r="Z20">
        <v>41864716</v>
      </c>
      <c r="AA20">
        <v>-3.7910518</v>
      </c>
      <c r="AB20">
        <v>-38.472195800000001</v>
      </c>
      <c r="AC20" t="s">
        <v>15</v>
      </c>
      <c r="AD20" t="s">
        <v>13511</v>
      </c>
      <c r="AE20" t="s">
        <v>8</v>
      </c>
      <c r="AF20" t="s">
        <v>8</v>
      </c>
      <c r="AG20">
        <v>1</v>
      </c>
      <c r="AH20" t="s">
        <v>13368</v>
      </c>
      <c r="AI20" t="s">
        <v>13511</v>
      </c>
      <c r="AJ20" t="s">
        <v>13511</v>
      </c>
      <c r="AK20">
        <v>1112282378</v>
      </c>
      <c r="AL20" t="s">
        <v>13511</v>
      </c>
      <c r="AM20" t="s">
        <v>14449</v>
      </c>
      <c r="AN20" s="19" t="s">
        <v>142</v>
      </c>
      <c r="AO20" t="str">
        <f>IFERROR(IF(VLOOKUP(R20,CONSOLIDADO!A:B,2,0)="","Enviado",VLOOKUP(R20,CONSOLIDADO!A:B,2,0)),"Enviar")</f>
        <v>Enviado</v>
      </c>
      <c r="AP20" t="str">
        <f>IFERROR(IF(VLOOKUP(R20,CONSOLIDADO!A:C,3,0)="","Enviado",VLOOKUP(R20,CONSOLIDADO!A:C,3,0)),"Enviar")</f>
        <v>Enviado</v>
      </c>
      <c r="AQ20" s="17">
        <f>IFERROR(IF(VLOOKUP(R20,CONSOLIDADO!A:D,4,0)="","Enviado",VLOOKUP(R20,CONSOLIDADO!A:D,4,0)),"Enviar")</f>
        <v>45148</v>
      </c>
      <c r="AR20" s="17" t="str">
        <f>IFERROR(IF(VLOOKUP(R20,CONSOLIDADO!A:F,6,0)="","Enviado",VLOOKUP(R20,CONSOLIDADO!A:F,6,0)),"-")</f>
        <v>-</v>
      </c>
      <c r="AS20" t="str">
        <f t="shared" si="1"/>
        <v>Aguardando retorno</v>
      </c>
      <c r="AT20" t="str">
        <f>IFERROR(IF(VLOOKUP(A20,CONSOLIDADO!A:A,1,0)=A20,"SIM","NÃO"),"NÃO")</f>
        <v>SIM</v>
      </c>
      <c r="AU20" s="19" t="str">
        <f>_xlfn.XLOOKUP(BASE!$A20,CONSOLIDADO!A:A,CONSOLIDADO!E:E)</f>
        <v>Cadastro</v>
      </c>
    </row>
    <row r="21" spans="1:47" x14ac:dyDescent="0.3">
      <c r="A21" t="s">
        <v>14452</v>
      </c>
      <c r="B21" t="s">
        <v>9</v>
      </c>
      <c r="C21" t="s">
        <v>14444</v>
      </c>
      <c r="D21" t="s">
        <v>14273</v>
      </c>
      <c r="E21" t="s">
        <v>1066</v>
      </c>
      <c r="F21" t="s">
        <v>1067</v>
      </c>
      <c r="G21" t="s">
        <v>1067</v>
      </c>
      <c r="H21">
        <v>85000</v>
      </c>
      <c r="I21" t="s">
        <v>1068</v>
      </c>
      <c r="J21" t="s">
        <v>14445</v>
      </c>
      <c r="K21">
        <v>13759</v>
      </c>
      <c r="L21">
        <v>2250</v>
      </c>
      <c r="M21" t="s">
        <v>13711</v>
      </c>
      <c r="N21" t="s">
        <v>13511</v>
      </c>
      <c r="O21" t="s">
        <v>13511</v>
      </c>
      <c r="P21">
        <v>60833201</v>
      </c>
      <c r="Q21" t="s">
        <v>14447</v>
      </c>
      <c r="R21" t="s">
        <v>14452</v>
      </c>
      <c r="S21">
        <v>1</v>
      </c>
      <c r="T21">
        <v>19</v>
      </c>
      <c r="U21" t="s">
        <v>2</v>
      </c>
      <c r="V21" t="s">
        <v>12</v>
      </c>
      <c r="W21">
        <v>1</v>
      </c>
      <c r="X21">
        <v>0</v>
      </c>
      <c r="Y21" t="s">
        <v>14448</v>
      </c>
      <c r="Z21">
        <v>41864809</v>
      </c>
      <c r="AA21">
        <v>-3.7911030999999999</v>
      </c>
      <c r="AB21">
        <v>-38.471929500000002</v>
      </c>
      <c r="AC21" t="s">
        <v>15</v>
      </c>
      <c r="AD21" t="s">
        <v>13511</v>
      </c>
      <c r="AE21" t="s">
        <v>8</v>
      </c>
      <c r="AF21" t="s">
        <v>8</v>
      </c>
      <c r="AG21">
        <v>2</v>
      </c>
      <c r="AH21" t="s">
        <v>13368</v>
      </c>
      <c r="AI21" t="s">
        <v>13511</v>
      </c>
      <c r="AJ21" t="s">
        <v>13511</v>
      </c>
      <c r="AK21">
        <v>1112282378</v>
      </c>
      <c r="AL21" t="s">
        <v>13511</v>
      </c>
      <c r="AM21" t="s">
        <v>14449</v>
      </c>
      <c r="AN21" s="19" t="s">
        <v>142</v>
      </c>
      <c r="AO21" t="str">
        <f>IFERROR(IF(VLOOKUP(R21,CONSOLIDADO!A:B,2,0)="","Enviado",VLOOKUP(R21,CONSOLIDADO!A:B,2,0)),"Enviar")</f>
        <v>Enviado</v>
      </c>
      <c r="AP21" t="str">
        <f>IFERROR(IF(VLOOKUP(R21,CONSOLIDADO!A:C,3,0)="","Enviado",VLOOKUP(R21,CONSOLIDADO!A:C,3,0)),"Enviar")</f>
        <v>Enviado</v>
      </c>
      <c r="AQ21" s="17">
        <f>IFERROR(IF(VLOOKUP(R21,CONSOLIDADO!A:D,4,0)="","Enviado",VLOOKUP(R21,CONSOLIDADO!A:D,4,0)),"Enviar")</f>
        <v>45148</v>
      </c>
      <c r="AR21" s="17" t="str">
        <f>IFERROR(IF(VLOOKUP(R21,CONSOLIDADO!A:F,6,0)="","Enviado",VLOOKUP(R21,CONSOLIDADO!A:F,6,0)),"-")</f>
        <v>-</v>
      </c>
      <c r="AS21" t="str">
        <f t="shared" si="1"/>
        <v>Aguardando retorno</v>
      </c>
      <c r="AT21" t="str">
        <f>IFERROR(IF(VLOOKUP(A21,CONSOLIDADO!A:A,1,0)=A21,"SIM","NÃO"),"NÃO")</f>
        <v>SIM</v>
      </c>
      <c r="AU21" s="19" t="str">
        <f>_xlfn.XLOOKUP(BASE!$A21,CONSOLIDADO!A:A,CONSOLIDADO!E:E)</f>
        <v>Cadastro</v>
      </c>
    </row>
    <row r="22" spans="1:47" x14ac:dyDescent="0.3">
      <c r="A22" t="s">
        <v>14453</v>
      </c>
      <c r="B22" t="s">
        <v>9</v>
      </c>
      <c r="C22" t="s">
        <v>14444</v>
      </c>
      <c r="D22" t="s">
        <v>14273</v>
      </c>
      <c r="E22" t="s">
        <v>1066</v>
      </c>
      <c r="F22" t="s">
        <v>1067</v>
      </c>
      <c r="G22" t="s">
        <v>1067</v>
      </c>
      <c r="H22">
        <v>85000</v>
      </c>
      <c r="I22" t="s">
        <v>1068</v>
      </c>
      <c r="J22" t="s">
        <v>14445</v>
      </c>
      <c r="K22">
        <v>13759</v>
      </c>
      <c r="L22">
        <v>2250</v>
      </c>
      <c r="M22" t="s">
        <v>13603</v>
      </c>
      <c r="N22" t="s">
        <v>13511</v>
      </c>
      <c r="O22" t="s">
        <v>13511</v>
      </c>
      <c r="P22">
        <v>60833201</v>
      </c>
      <c r="Q22" t="s">
        <v>14447</v>
      </c>
      <c r="R22" t="s">
        <v>14453</v>
      </c>
      <c r="S22">
        <v>1</v>
      </c>
      <c r="T22">
        <v>19</v>
      </c>
      <c r="U22" t="s">
        <v>2</v>
      </c>
      <c r="V22" t="s">
        <v>12</v>
      </c>
      <c r="W22">
        <v>1</v>
      </c>
      <c r="X22">
        <v>0</v>
      </c>
      <c r="Y22" t="s">
        <v>14448</v>
      </c>
      <c r="Z22">
        <v>41864823</v>
      </c>
      <c r="AA22">
        <v>-3.7911267999999998</v>
      </c>
      <c r="AB22">
        <v>-38.472194299999998</v>
      </c>
      <c r="AC22" t="s">
        <v>15</v>
      </c>
      <c r="AD22" t="s">
        <v>13511</v>
      </c>
      <c r="AE22" t="s">
        <v>8</v>
      </c>
      <c r="AF22" t="s">
        <v>8</v>
      </c>
      <c r="AG22">
        <v>2</v>
      </c>
      <c r="AH22" t="s">
        <v>13368</v>
      </c>
      <c r="AI22" t="s">
        <v>13511</v>
      </c>
      <c r="AJ22" t="s">
        <v>13511</v>
      </c>
      <c r="AK22">
        <v>1112282378</v>
      </c>
      <c r="AL22" t="s">
        <v>13511</v>
      </c>
      <c r="AM22" t="s">
        <v>14449</v>
      </c>
      <c r="AN22" s="19" t="s">
        <v>142</v>
      </c>
      <c r="AO22" t="str">
        <f>IFERROR(IF(VLOOKUP(R22,CONSOLIDADO!A:B,2,0)="","Enviado",VLOOKUP(R22,CONSOLIDADO!A:B,2,0)),"Enviar")</f>
        <v>Enviado</v>
      </c>
      <c r="AP22" t="str">
        <f>IFERROR(IF(VLOOKUP(R22,CONSOLIDADO!A:C,3,0)="","Enviado",VLOOKUP(R22,CONSOLIDADO!A:C,3,0)),"Enviar")</f>
        <v>Enviado</v>
      </c>
      <c r="AQ22" s="17">
        <f>IFERROR(IF(VLOOKUP(R22,CONSOLIDADO!A:D,4,0)="","Enviado",VLOOKUP(R22,CONSOLIDADO!A:D,4,0)),"Enviar")</f>
        <v>45148</v>
      </c>
      <c r="AR22" s="17" t="str">
        <f>IFERROR(IF(VLOOKUP(R22,CONSOLIDADO!A:F,6,0)="","Enviado",VLOOKUP(R22,CONSOLIDADO!A:F,6,0)),"-")</f>
        <v>-</v>
      </c>
      <c r="AS22" t="str">
        <f t="shared" si="1"/>
        <v>Aguardando retorno</v>
      </c>
      <c r="AT22" t="str">
        <f>IFERROR(IF(VLOOKUP(A22,CONSOLIDADO!A:A,1,0)=A22,"SIM","NÃO"),"NÃO")</f>
        <v>SIM</v>
      </c>
      <c r="AU22" s="19" t="str">
        <f>_xlfn.XLOOKUP(BASE!$A22,CONSOLIDADO!A:A,CONSOLIDADO!E:E)</f>
        <v>Cadastro</v>
      </c>
    </row>
    <row r="23" spans="1:47" x14ac:dyDescent="0.3">
      <c r="A23" t="s">
        <v>14454</v>
      </c>
      <c r="B23" t="s">
        <v>9</v>
      </c>
      <c r="C23" t="s">
        <v>14444</v>
      </c>
      <c r="D23" t="s">
        <v>14273</v>
      </c>
      <c r="E23" t="s">
        <v>1066</v>
      </c>
      <c r="F23" t="s">
        <v>1067</v>
      </c>
      <c r="G23" t="s">
        <v>1067</v>
      </c>
      <c r="H23">
        <v>85000</v>
      </c>
      <c r="I23" t="s">
        <v>1068</v>
      </c>
      <c r="J23" t="s">
        <v>14445</v>
      </c>
      <c r="K23">
        <v>13759</v>
      </c>
      <c r="L23">
        <v>2250</v>
      </c>
      <c r="M23" t="s">
        <v>13710</v>
      </c>
      <c r="N23" t="s">
        <v>13511</v>
      </c>
      <c r="O23" t="s">
        <v>13511</v>
      </c>
      <c r="P23">
        <v>60833201</v>
      </c>
      <c r="Q23" t="s">
        <v>14447</v>
      </c>
      <c r="R23" t="s">
        <v>14454</v>
      </c>
      <c r="S23">
        <v>1</v>
      </c>
      <c r="T23">
        <v>19</v>
      </c>
      <c r="U23" t="s">
        <v>2</v>
      </c>
      <c r="V23" t="s">
        <v>12</v>
      </c>
      <c r="W23">
        <v>1</v>
      </c>
      <c r="X23">
        <v>0</v>
      </c>
      <c r="Y23" t="s">
        <v>14448</v>
      </c>
      <c r="Z23">
        <v>41864813</v>
      </c>
      <c r="AA23">
        <v>-3.7910887999999998</v>
      </c>
      <c r="AB23">
        <v>-38.472195200000002</v>
      </c>
      <c r="AC23" t="s">
        <v>15</v>
      </c>
      <c r="AD23" t="s">
        <v>13511</v>
      </c>
      <c r="AE23" t="s">
        <v>8</v>
      </c>
      <c r="AF23" t="s">
        <v>8</v>
      </c>
      <c r="AG23">
        <v>2</v>
      </c>
      <c r="AH23" t="s">
        <v>13368</v>
      </c>
      <c r="AI23" t="s">
        <v>13511</v>
      </c>
      <c r="AJ23" t="s">
        <v>13511</v>
      </c>
      <c r="AK23">
        <v>1112282378</v>
      </c>
      <c r="AL23" t="s">
        <v>13511</v>
      </c>
      <c r="AM23" t="s">
        <v>14449</v>
      </c>
      <c r="AN23" s="19" t="s">
        <v>142</v>
      </c>
      <c r="AO23" t="str">
        <f>IFERROR(IF(VLOOKUP(R23,CONSOLIDADO!A:B,2,0)="","Enviado",VLOOKUP(R23,CONSOLIDADO!A:B,2,0)),"Enviar")</f>
        <v>Enviado</v>
      </c>
      <c r="AP23" t="str">
        <f>IFERROR(IF(VLOOKUP(R23,CONSOLIDADO!A:C,3,0)="","Enviado",VLOOKUP(R23,CONSOLIDADO!A:C,3,0)),"Enviar")</f>
        <v>Enviado</v>
      </c>
      <c r="AQ23" s="17">
        <f>IFERROR(IF(VLOOKUP(R23,CONSOLIDADO!A:D,4,0)="","Enviado",VLOOKUP(R23,CONSOLIDADO!A:D,4,0)),"Enviar")</f>
        <v>45148</v>
      </c>
      <c r="AR23" s="17" t="str">
        <f>IFERROR(IF(VLOOKUP(R23,CONSOLIDADO!A:F,6,0)="","Enviado",VLOOKUP(R23,CONSOLIDADO!A:F,6,0)),"-")</f>
        <v>-</v>
      </c>
      <c r="AS23" t="str">
        <f t="shared" si="1"/>
        <v>Aguardando retorno</v>
      </c>
      <c r="AT23" t="str">
        <f>IFERROR(IF(VLOOKUP(A23,CONSOLIDADO!A:A,1,0)=A23,"SIM","NÃO"),"NÃO")</f>
        <v>SIM</v>
      </c>
      <c r="AU23" s="19" t="str">
        <f>_xlfn.XLOOKUP(BASE!$A23,CONSOLIDADO!A:A,CONSOLIDADO!E:E)</f>
        <v>Cadastro</v>
      </c>
    </row>
    <row r="24" spans="1:47" x14ac:dyDescent="0.3">
      <c r="A24" t="s">
        <v>14455</v>
      </c>
      <c r="B24" t="s">
        <v>9</v>
      </c>
      <c r="C24" t="s">
        <v>14444</v>
      </c>
      <c r="D24" t="s">
        <v>14273</v>
      </c>
      <c r="E24" t="s">
        <v>1066</v>
      </c>
      <c r="F24" t="s">
        <v>1067</v>
      </c>
      <c r="G24" t="s">
        <v>1067</v>
      </c>
      <c r="H24">
        <v>85000</v>
      </c>
      <c r="I24" t="s">
        <v>1068</v>
      </c>
      <c r="J24" t="s">
        <v>14445</v>
      </c>
      <c r="K24">
        <v>13759</v>
      </c>
      <c r="L24">
        <v>2250</v>
      </c>
      <c r="M24" t="s">
        <v>13707</v>
      </c>
      <c r="N24" t="s">
        <v>13511</v>
      </c>
      <c r="O24" t="s">
        <v>13511</v>
      </c>
      <c r="P24">
        <v>60833201</v>
      </c>
      <c r="Q24" t="s">
        <v>14447</v>
      </c>
      <c r="R24" t="s">
        <v>14455</v>
      </c>
      <c r="S24">
        <v>1</v>
      </c>
      <c r="T24">
        <v>19</v>
      </c>
      <c r="U24" t="s">
        <v>2</v>
      </c>
      <c r="V24" t="s">
        <v>12</v>
      </c>
      <c r="W24">
        <v>1</v>
      </c>
      <c r="X24">
        <v>0</v>
      </c>
      <c r="Y24" t="s">
        <v>14448</v>
      </c>
      <c r="Z24">
        <v>41865221</v>
      </c>
      <c r="AA24">
        <v>-3.7909747</v>
      </c>
      <c r="AB24">
        <v>-38.4721932</v>
      </c>
      <c r="AC24" t="s">
        <v>15</v>
      </c>
      <c r="AD24" t="s">
        <v>13511</v>
      </c>
      <c r="AE24" t="s">
        <v>8</v>
      </c>
      <c r="AF24" t="s">
        <v>8</v>
      </c>
      <c r="AG24">
        <v>2</v>
      </c>
      <c r="AH24" t="s">
        <v>13368</v>
      </c>
      <c r="AI24" t="s">
        <v>13511</v>
      </c>
      <c r="AJ24" t="s">
        <v>13511</v>
      </c>
      <c r="AK24">
        <v>1112282378</v>
      </c>
      <c r="AL24" t="s">
        <v>13511</v>
      </c>
      <c r="AM24" t="s">
        <v>14449</v>
      </c>
      <c r="AN24" s="19" t="s">
        <v>142</v>
      </c>
      <c r="AO24" t="str">
        <f>IFERROR(IF(VLOOKUP(R24,CONSOLIDADO!A:B,2,0)="","Enviado",VLOOKUP(R24,CONSOLIDADO!A:B,2,0)),"Enviar")</f>
        <v>Enviado</v>
      </c>
      <c r="AP24" t="str">
        <f>IFERROR(IF(VLOOKUP(R24,CONSOLIDADO!A:C,3,0)="","Enviado",VLOOKUP(R24,CONSOLIDADO!A:C,3,0)),"Enviar")</f>
        <v>Enviado</v>
      </c>
      <c r="AQ24" s="17">
        <f>IFERROR(IF(VLOOKUP(R24,CONSOLIDADO!A:D,4,0)="","Enviado",VLOOKUP(R24,CONSOLIDADO!A:D,4,0)),"Enviar")</f>
        <v>45148</v>
      </c>
      <c r="AR24" s="17" t="str">
        <f>IFERROR(IF(VLOOKUP(R24,CONSOLIDADO!A:F,6,0)="","Enviado",VLOOKUP(R24,CONSOLIDADO!A:F,6,0)),"-")</f>
        <v>-</v>
      </c>
      <c r="AS24" t="str">
        <f t="shared" si="1"/>
        <v>Aguardando retorno</v>
      </c>
      <c r="AT24" t="str">
        <f>IFERROR(IF(VLOOKUP(A24,CONSOLIDADO!A:A,1,0)=A24,"SIM","NÃO"),"NÃO")</f>
        <v>SIM</v>
      </c>
      <c r="AU24" s="19" t="str">
        <f>_xlfn.XLOOKUP(BASE!$A24,CONSOLIDADO!A:A,CONSOLIDADO!E:E)</f>
        <v>Cadastro</v>
      </c>
    </row>
    <row r="25" spans="1:47" x14ac:dyDescent="0.3">
      <c r="A25" t="s">
        <v>14456</v>
      </c>
      <c r="B25" t="s">
        <v>9</v>
      </c>
      <c r="C25" t="s">
        <v>14444</v>
      </c>
      <c r="D25" t="s">
        <v>14273</v>
      </c>
      <c r="E25" t="s">
        <v>1066</v>
      </c>
      <c r="F25" t="s">
        <v>1067</v>
      </c>
      <c r="G25" t="s">
        <v>1067</v>
      </c>
      <c r="H25">
        <v>85000</v>
      </c>
      <c r="I25" t="s">
        <v>1068</v>
      </c>
      <c r="J25" t="s">
        <v>14445</v>
      </c>
      <c r="K25">
        <v>13759</v>
      </c>
      <c r="L25">
        <v>2250</v>
      </c>
      <c r="M25" t="s">
        <v>13709</v>
      </c>
      <c r="N25" t="s">
        <v>13511</v>
      </c>
      <c r="O25" t="s">
        <v>13511</v>
      </c>
      <c r="P25">
        <v>60833201</v>
      </c>
      <c r="Q25" t="s">
        <v>14447</v>
      </c>
      <c r="R25" t="s">
        <v>14456</v>
      </c>
      <c r="S25">
        <v>1</v>
      </c>
      <c r="T25">
        <v>19</v>
      </c>
      <c r="U25" t="s">
        <v>2</v>
      </c>
      <c r="V25" t="s">
        <v>12</v>
      </c>
      <c r="W25">
        <v>1</v>
      </c>
      <c r="X25">
        <v>0</v>
      </c>
      <c r="Y25" t="s">
        <v>14448</v>
      </c>
      <c r="Z25">
        <v>41865231</v>
      </c>
      <c r="AA25">
        <v>-3.7909347000000002</v>
      </c>
      <c r="AB25">
        <v>-38.472192200000002</v>
      </c>
      <c r="AC25" t="s">
        <v>15</v>
      </c>
      <c r="AD25" t="s">
        <v>13511</v>
      </c>
      <c r="AE25" t="s">
        <v>8</v>
      </c>
      <c r="AF25" t="s">
        <v>8</v>
      </c>
      <c r="AG25">
        <v>2</v>
      </c>
      <c r="AH25" t="s">
        <v>13368</v>
      </c>
      <c r="AI25" t="s">
        <v>13511</v>
      </c>
      <c r="AJ25" t="s">
        <v>13511</v>
      </c>
      <c r="AK25">
        <v>1112282378</v>
      </c>
      <c r="AL25" t="s">
        <v>13511</v>
      </c>
      <c r="AM25" t="s">
        <v>14449</v>
      </c>
      <c r="AN25" s="19" t="s">
        <v>142</v>
      </c>
      <c r="AO25" t="str">
        <f>IFERROR(IF(VLOOKUP(R25,CONSOLIDADO!A:B,2,0)="","Enviado",VLOOKUP(R25,CONSOLIDADO!A:B,2,0)),"Enviar")</f>
        <v>Enviado</v>
      </c>
      <c r="AP25" t="str">
        <f>IFERROR(IF(VLOOKUP(R25,CONSOLIDADO!A:C,3,0)="","Enviado",VLOOKUP(R25,CONSOLIDADO!A:C,3,0)),"Enviar")</f>
        <v>Enviado</v>
      </c>
      <c r="AQ25" s="17">
        <f>IFERROR(IF(VLOOKUP(R25,CONSOLIDADO!A:D,4,0)="","Enviado",VLOOKUP(R25,CONSOLIDADO!A:D,4,0)),"Enviar")</f>
        <v>45148</v>
      </c>
      <c r="AR25" s="17" t="str">
        <f>IFERROR(IF(VLOOKUP(R25,CONSOLIDADO!A:F,6,0)="","Enviado",VLOOKUP(R25,CONSOLIDADO!A:F,6,0)),"-")</f>
        <v>-</v>
      </c>
      <c r="AS25" t="str">
        <f t="shared" si="1"/>
        <v>Aguardando retorno</v>
      </c>
      <c r="AT25" t="str">
        <f>IFERROR(IF(VLOOKUP(A25,CONSOLIDADO!A:A,1,0)=A25,"SIM","NÃO"),"NÃO")</f>
        <v>SIM</v>
      </c>
      <c r="AU25" s="19" t="str">
        <f>_xlfn.XLOOKUP(BASE!$A25,CONSOLIDADO!A:A,CONSOLIDADO!E:E)</f>
        <v>Cadastro</v>
      </c>
    </row>
    <row r="26" spans="1:47" x14ac:dyDescent="0.3">
      <c r="A26" t="s">
        <v>14457</v>
      </c>
      <c r="B26" t="s">
        <v>9</v>
      </c>
      <c r="C26" t="s">
        <v>14444</v>
      </c>
      <c r="D26" t="s">
        <v>14273</v>
      </c>
      <c r="E26" t="s">
        <v>1066</v>
      </c>
      <c r="F26" t="s">
        <v>1067</v>
      </c>
      <c r="G26" t="s">
        <v>1067</v>
      </c>
      <c r="H26">
        <v>85000</v>
      </c>
      <c r="I26" t="s">
        <v>1068</v>
      </c>
      <c r="J26" t="s">
        <v>14445</v>
      </c>
      <c r="K26">
        <v>13759</v>
      </c>
      <c r="L26">
        <v>2250</v>
      </c>
      <c r="M26" t="s">
        <v>13647</v>
      </c>
      <c r="N26" t="s">
        <v>13511</v>
      </c>
      <c r="O26" t="s">
        <v>13511</v>
      </c>
      <c r="P26">
        <v>60833201</v>
      </c>
      <c r="Q26" t="s">
        <v>14447</v>
      </c>
      <c r="R26" t="s">
        <v>14457</v>
      </c>
      <c r="S26">
        <v>1</v>
      </c>
      <c r="T26">
        <v>19</v>
      </c>
      <c r="U26" t="s">
        <v>2</v>
      </c>
      <c r="V26" t="s">
        <v>12</v>
      </c>
      <c r="W26">
        <v>1</v>
      </c>
      <c r="X26">
        <v>0</v>
      </c>
      <c r="Y26" t="s">
        <v>14448</v>
      </c>
      <c r="Z26">
        <v>41865469</v>
      </c>
      <c r="AA26">
        <v>-3.7910127</v>
      </c>
      <c r="AB26">
        <v>-38.472194500000001</v>
      </c>
      <c r="AC26" t="s">
        <v>15</v>
      </c>
      <c r="AD26" t="s">
        <v>13511</v>
      </c>
      <c r="AE26" t="s">
        <v>8</v>
      </c>
      <c r="AF26" t="s">
        <v>8</v>
      </c>
      <c r="AG26">
        <v>2</v>
      </c>
      <c r="AH26" t="s">
        <v>13368</v>
      </c>
      <c r="AI26" t="s">
        <v>13511</v>
      </c>
      <c r="AJ26" t="s">
        <v>13511</v>
      </c>
      <c r="AK26">
        <v>1112282378</v>
      </c>
      <c r="AL26" t="s">
        <v>13511</v>
      </c>
      <c r="AM26" t="s">
        <v>14449</v>
      </c>
      <c r="AN26" s="19" t="s">
        <v>142</v>
      </c>
      <c r="AO26" t="str">
        <f>IFERROR(IF(VLOOKUP(R26,CONSOLIDADO!A:B,2,0)="","Enviado",VLOOKUP(R26,CONSOLIDADO!A:B,2,0)),"Enviar")</f>
        <v>Enviado</v>
      </c>
      <c r="AP26" t="str">
        <f>IFERROR(IF(VLOOKUP(R26,CONSOLIDADO!A:C,3,0)="","Enviado",VLOOKUP(R26,CONSOLIDADO!A:C,3,0)),"Enviar")</f>
        <v>Enviado</v>
      </c>
      <c r="AQ26" s="17">
        <f>IFERROR(IF(VLOOKUP(R26,CONSOLIDADO!A:D,4,0)="","Enviado",VLOOKUP(R26,CONSOLIDADO!A:D,4,0)),"Enviar")</f>
        <v>45148</v>
      </c>
      <c r="AR26" s="17" t="str">
        <f>IFERROR(IF(VLOOKUP(R26,CONSOLIDADO!A:F,6,0)="","Enviado",VLOOKUP(R26,CONSOLIDADO!A:F,6,0)),"-")</f>
        <v>-</v>
      </c>
      <c r="AS26" t="str">
        <f t="shared" si="1"/>
        <v>Aguardando retorno</v>
      </c>
      <c r="AT26" t="str">
        <f>IFERROR(IF(VLOOKUP(A26,CONSOLIDADO!A:A,1,0)=A26,"SIM","NÃO"),"NÃO")</f>
        <v>SIM</v>
      </c>
      <c r="AU26" s="19" t="str">
        <f>_xlfn.XLOOKUP(BASE!$A26,CONSOLIDADO!A:A,CONSOLIDADO!E:E)</f>
        <v>Cadastro</v>
      </c>
    </row>
    <row r="27" spans="1:47" x14ac:dyDescent="0.3">
      <c r="A27" t="s">
        <v>13526</v>
      </c>
      <c r="B27" t="s">
        <v>9</v>
      </c>
      <c r="C27" t="s">
        <v>13527</v>
      </c>
      <c r="D27" t="s">
        <v>13528</v>
      </c>
      <c r="E27" t="s">
        <v>35</v>
      </c>
      <c r="F27" t="s">
        <v>13529</v>
      </c>
      <c r="G27" t="s">
        <v>13529</v>
      </c>
      <c r="H27">
        <v>98000</v>
      </c>
      <c r="I27" t="s">
        <v>13530</v>
      </c>
      <c r="J27" t="s">
        <v>13531</v>
      </c>
      <c r="K27">
        <v>1749</v>
      </c>
      <c r="L27" t="s">
        <v>13</v>
      </c>
      <c r="M27" t="s">
        <v>13532</v>
      </c>
      <c r="N27" t="s">
        <v>13511</v>
      </c>
      <c r="O27" t="s">
        <v>13511</v>
      </c>
      <c r="P27">
        <v>65071482</v>
      </c>
      <c r="Q27" t="s">
        <v>13533</v>
      </c>
      <c r="R27" t="s">
        <v>13526</v>
      </c>
      <c r="S27">
        <v>1</v>
      </c>
      <c r="T27">
        <v>5</v>
      </c>
      <c r="U27" t="s">
        <v>2</v>
      </c>
      <c r="V27" t="s">
        <v>12</v>
      </c>
      <c r="W27">
        <v>1</v>
      </c>
      <c r="X27">
        <v>0</v>
      </c>
      <c r="Y27" t="s">
        <v>13534</v>
      </c>
      <c r="Z27">
        <v>73818836</v>
      </c>
      <c r="AA27">
        <v>-2.4906229999999998</v>
      </c>
      <c r="AB27">
        <v>-44.268438000000003</v>
      </c>
      <c r="AC27" t="s">
        <v>15</v>
      </c>
      <c r="AD27" t="s">
        <v>13511</v>
      </c>
      <c r="AE27" t="s">
        <v>8</v>
      </c>
      <c r="AF27" t="s">
        <v>8</v>
      </c>
      <c r="AG27">
        <v>1</v>
      </c>
      <c r="AH27" t="s">
        <v>13368</v>
      </c>
      <c r="AI27" t="s">
        <v>13511</v>
      </c>
      <c r="AJ27" t="s">
        <v>13511</v>
      </c>
      <c r="AK27">
        <v>2340022137</v>
      </c>
      <c r="AL27" t="s">
        <v>13511</v>
      </c>
      <c r="AM27" t="s">
        <v>13511</v>
      </c>
      <c r="AN27" s="19" t="s">
        <v>142</v>
      </c>
      <c r="AO27" t="str">
        <f>IFERROR(IF(VLOOKUP(R27,CONSOLIDADO!A:B,2,0)="","Enviado",VLOOKUP(R27,CONSOLIDADO!A:B,2,0)),"Enviar")</f>
        <v>Enviado</v>
      </c>
      <c r="AP27" t="str">
        <f>IFERROR(IF(VLOOKUP(R27,CONSOLIDADO!A:C,3,0)="","Enviado",VLOOKUP(R27,CONSOLIDADO!A:C,3,0)),"Enviar")</f>
        <v>Enviado</v>
      </c>
      <c r="AQ27" s="17">
        <f>IFERROR(IF(VLOOKUP(R27,CONSOLIDADO!A:D,4,0)="","Enviado",VLOOKUP(R27,CONSOLIDADO!A:D,4,0)),"Enviar")</f>
        <v>45148</v>
      </c>
      <c r="AR27" s="17" t="str">
        <f>IFERROR(IF(VLOOKUP(R27,CONSOLIDADO!A:F,6,0)="","Enviado",VLOOKUP(R27,CONSOLIDADO!A:F,6,0)),"-")</f>
        <v>-</v>
      </c>
      <c r="AS27" t="str">
        <f t="shared" si="1"/>
        <v>Aguardando retorno</v>
      </c>
      <c r="AT27" t="str">
        <f>IFERROR(IF(VLOOKUP(A27,CONSOLIDADO!A:A,1,0)=A27,"SIM","NÃO"),"NÃO")</f>
        <v>SIM</v>
      </c>
      <c r="AU27" s="19" t="str">
        <f>_xlfn.XLOOKUP(BASE!$A27,CONSOLIDADO!A:A,CONSOLIDADO!E:E)</f>
        <v>Cadastro</v>
      </c>
    </row>
    <row r="28" spans="1:47" x14ac:dyDescent="0.3">
      <c r="A28" t="s">
        <v>13535</v>
      </c>
      <c r="B28" t="s">
        <v>9</v>
      </c>
      <c r="C28" t="s">
        <v>13527</v>
      </c>
      <c r="D28" t="s">
        <v>13528</v>
      </c>
      <c r="E28" t="s">
        <v>35</v>
      </c>
      <c r="F28" t="s">
        <v>13529</v>
      </c>
      <c r="G28" t="s">
        <v>13529</v>
      </c>
      <c r="H28">
        <v>98000</v>
      </c>
      <c r="I28" t="s">
        <v>13530</v>
      </c>
      <c r="J28" t="s">
        <v>13531</v>
      </c>
      <c r="K28">
        <v>1749</v>
      </c>
      <c r="L28">
        <v>12</v>
      </c>
      <c r="M28" t="s">
        <v>13536</v>
      </c>
      <c r="N28" t="s">
        <v>13511</v>
      </c>
      <c r="O28" t="s">
        <v>13511</v>
      </c>
      <c r="P28">
        <v>65071482</v>
      </c>
      <c r="Q28" t="s">
        <v>13533</v>
      </c>
      <c r="R28" t="s">
        <v>13535</v>
      </c>
      <c r="S28">
        <v>1</v>
      </c>
      <c r="T28">
        <v>5</v>
      </c>
      <c r="U28" t="s">
        <v>2</v>
      </c>
      <c r="V28" t="s">
        <v>12</v>
      </c>
      <c r="W28">
        <v>1</v>
      </c>
      <c r="X28">
        <v>0</v>
      </c>
      <c r="Y28" t="s">
        <v>13534</v>
      </c>
      <c r="Z28">
        <v>73818880</v>
      </c>
      <c r="AA28">
        <v>-2.4907439999999998</v>
      </c>
      <c r="AB28">
        <v>-44.268231</v>
      </c>
      <c r="AC28" t="s">
        <v>15</v>
      </c>
      <c r="AD28" t="s">
        <v>13511</v>
      </c>
      <c r="AE28" t="s">
        <v>8</v>
      </c>
      <c r="AF28" t="s">
        <v>8</v>
      </c>
      <c r="AG28">
        <v>1</v>
      </c>
      <c r="AH28" t="s">
        <v>13368</v>
      </c>
      <c r="AI28" t="s">
        <v>13511</v>
      </c>
      <c r="AJ28" t="s">
        <v>13511</v>
      </c>
      <c r="AK28">
        <v>2340022137</v>
      </c>
      <c r="AL28" t="s">
        <v>13511</v>
      </c>
      <c r="AM28" t="s">
        <v>13511</v>
      </c>
      <c r="AN28" s="19" t="s">
        <v>142</v>
      </c>
      <c r="AO28" t="str">
        <f>IFERROR(IF(VLOOKUP(R28,CONSOLIDADO!A:B,2,0)="","Enviado",VLOOKUP(R28,CONSOLIDADO!A:B,2,0)),"Enviar")</f>
        <v>Enviado</v>
      </c>
      <c r="AP28" t="str">
        <f>IFERROR(IF(VLOOKUP(R28,CONSOLIDADO!A:C,3,0)="","Enviado",VLOOKUP(R28,CONSOLIDADO!A:C,3,0)),"Enviar")</f>
        <v>Enviado</v>
      </c>
      <c r="AQ28" s="17">
        <f>IFERROR(IF(VLOOKUP(R28,CONSOLIDADO!A:D,4,0)="","Enviado",VLOOKUP(R28,CONSOLIDADO!A:D,4,0)),"Enviar")</f>
        <v>45148</v>
      </c>
      <c r="AR28" s="17" t="str">
        <f>IFERROR(IF(VLOOKUP(R28,CONSOLIDADO!A:F,6,0)="","Enviado",VLOOKUP(R28,CONSOLIDADO!A:F,6,0)),"-")</f>
        <v>-</v>
      </c>
      <c r="AS28" t="str">
        <f t="shared" si="1"/>
        <v>Aguardando retorno</v>
      </c>
      <c r="AT28" t="str">
        <f>IFERROR(IF(VLOOKUP(A28,CONSOLIDADO!A:A,1,0)=A28,"SIM","NÃO"),"NÃO")</f>
        <v>SIM</v>
      </c>
      <c r="AU28" s="19" t="str">
        <f>_xlfn.XLOOKUP(BASE!$A28,CONSOLIDADO!A:A,CONSOLIDADO!E:E)</f>
        <v>Cadastro</v>
      </c>
    </row>
    <row r="29" spans="1:47" x14ac:dyDescent="0.3">
      <c r="A29" t="s">
        <v>13537</v>
      </c>
      <c r="B29" t="s">
        <v>9</v>
      </c>
      <c r="C29" t="s">
        <v>13527</v>
      </c>
      <c r="D29" t="s">
        <v>13528</v>
      </c>
      <c r="E29" t="s">
        <v>35</v>
      </c>
      <c r="F29" t="s">
        <v>13529</v>
      </c>
      <c r="G29" t="s">
        <v>13529</v>
      </c>
      <c r="H29">
        <v>98000</v>
      </c>
      <c r="I29" t="s">
        <v>13530</v>
      </c>
      <c r="J29" t="s">
        <v>13531</v>
      </c>
      <c r="K29">
        <v>1749</v>
      </c>
      <c r="L29">
        <v>10</v>
      </c>
      <c r="M29" t="s">
        <v>13536</v>
      </c>
      <c r="N29" t="s">
        <v>13511</v>
      </c>
      <c r="O29" t="s">
        <v>13511</v>
      </c>
      <c r="P29">
        <v>65071482</v>
      </c>
      <c r="Q29" t="s">
        <v>13533</v>
      </c>
      <c r="R29" t="s">
        <v>13537</v>
      </c>
      <c r="S29">
        <v>1</v>
      </c>
      <c r="T29">
        <v>5</v>
      </c>
      <c r="U29" t="s">
        <v>2</v>
      </c>
      <c r="V29" t="s">
        <v>12</v>
      </c>
      <c r="W29">
        <v>1</v>
      </c>
      <c r="X29">
        <v>0</v>
      </c>
      <c r="Y29" t="s">
        <v>13534</v>
      </c>
      <c r="Z29">
        <v>73818824</v>
      </c>
      <c r="AA29">
        <v>-2.4906739999999998</v>
      </c>
      <c r="AB29">
        <v>-44.267994999999999</v>
      </c>
      <c r="AC29" t="s">
        <v>15</v>
      </c>
      <c r="AD29" t="s">
        <v>13511</v>
      </c>
      <c r="AE29" t="s">
        <v>8</v>
      </c>
      <c r="AF29" t="s">
        <v>8</v>
      </c>
      <c r="AG29">
        <v>2</v>
      </c>
      <c r="AH29" t="s">
        <v>13368</v>
      </c>
      <c r="AI29" t="s">
        <v>13511</v>
      </c>
      <c r="AJ29" t="s">
        <v>13511</v>
      </c>
      <c r="AK29">
        <v>2340022137</v>
      </c>
      <c r="AL29" t="s">
        <v>13511</v>
      </c>
      <c r="AM29" t="s">
        <v>13511</v>
      </c>
      <c r="AN29" s="19" t="s">
        <v>142</v>
      </c>
      <c r="AO29" t="str">
        <f>IFERROR(IF(VLOOKUP(R29,CONSOLIDADO!A:B,2,0)="","Enviado",VLOOKUP(R29,CONSOLIDADO!A:B,2,0)),"Enviar")</f>
        <v>Enviado</v>
      </c>
      <c r="AP29" t="str">
        <f>IFERROR(IF(VLOOKUP(R29,CONSOLIDADO!A:C,3,0)="","Enviado",VLOOKUP(R29,CONSOLIDADO!A:C,3,0)),"Enviar")</f>
        <v>Enviado</v>
      </c>
      <c r="AQ29" s="17">
        <f>IFERROR(IF(VLOOKUP(R29,CONSOLIDADO!A:D,4,0)="","Enviado",VLOOKUP(R29,CONSOLIDADO!A:D,4,0)),"Enviar")</f>
        <v>45148</v>
      </c>
      <c r="AR29" s="17" t="str">
        <f>IFERROR(IF(VLOOKUP(R29,CONSOLIDADO!A:F,6,0)="","Enviado",VLOOKUP(R29,CONSOLIDADO!A:F,6,0)),"-")</f>
        <v>-</v>
      </c>
      <c r="AS29" t="str">
        <f t="shared" si="1"/>
        <v>Aguardando retorno</v>
      </c>
      <c r="AT29" t="str">
        <f>IFERROR(IF(VLOOKUP(A29,CONSOLIDADO!A:A,1,0)=A29,"SIM","NÃO"),"NÃO")</f>
        <v>SIM</v>
      </c>
      <c r="AU29" s="19" t="str">
        <f>_xlfn.XLOOKUP(BASE!$A29,CONSOLIDADO!A:A,CONSOLIDADO!E:E)</f>
        <v>Cadastro</v>
      </c>
    </row>
    <row r="30" spans="1:47" x14ac:dyDescent="0.3">
      <c r="A30" t="s">
        <v>13538</v>
      </c>
      <c r="B30" t="s">
        <v>9</v>
      </c>
      <c r="C30" t="s">
        <v>13527</v>
      </c>
      <c r="D30" t="s">
        <v>13528</v>
      </c>
      <c r="E30" t="s">
        <v>35</v>
      </c>
      <c r="F30" t="s">
        <v>13529</v>
      </c>
      <c r="G30" t="s">
        <v>13529</v>
      </c>
      <c r="H30">
        <v>98000</v>
      </c>
      <c r="I30" t="s">
        <v>13530</v>
      </c>
      <c r="J30" t="s">
        <v>13531</v>
      </c>
      <c r="K30">
        <v>1749</v>
      </c>
      <c r="L30">
        <v>14</v>
      </c>
      <c r="M30" t="s">
        <v>13536</v>
      </c>
      <c r="N30" t="s">
        <v>13511</v>
      </c>
      <c r="O30" t="s">
        <v>13511</v>
      </c>
      <c r="P30">
        <v>65071482</v>
      </c>
      <c r="Q30" t="s">
        <v>13533</v>
      </c>
      <c r="R30" t="s">
        <v>13538</v>
      </c>
      <c r="S30">
        <v>1</v>
      </c>
      <c r="T30">
        <v>5</v>
      </c>
      <c r="U30" t="s">
        <v>2</v>
      </c>
      <c r="V30" t="s">
        <v>12</v>
      </c>
      <c r="W30">
        <v>1</v>
      </c>
      <c r="X30">
        <v>0</v>
      </c>
      <c r="Y30" t="s">
        <v>13534</v>
      </c>
      <c r="Z30">
        <v>73818839</v>
      </c>
      <c r="AA30">
        <v>-2.4906290000000002</v>
      </c>
      <c r="AB30">
        <v>-44.267828000000002</v>
      </c>
      <c r="AC30" t="s">
        <v>15</v>
      </c>
      <c r="AD30" t="s">
        <v>13511</v>
      </c>
      <c r="AE30" t="s">
        <v>8</v>
      </c>
      <c r="AF30" t="s">
        <v>8</v>
      </c>
      <c r="AG30">
        <v>2</v>
      </c>
      <c r="AH30" t="s">
        <v>13368</v>
      </c>
      <c r="AI30" t="s">
        <v>13511</v>
      </c>
      <c r="AJ30" t="s">
        <v>13511</v>
      </c>
      <c r="AK30">
        <v>2340022137</v>
      </c>
      <c r="AL30" t="s">
        <v>13511</v>
      </c>
      <c r="AM30" t="s">
        <v>13511</v>
      </c>
      <c r="AN30" s="19" t="s">
        <v>142</v>
      </c>
      <c r="AO30" t="str">
        <f>IFERROR(IF(VLOOKUP(R30,CONSOLIDADO!A:B,2,0)="","Enviado",VLOOKUP(R30,CONSOLIDADO!A:B,2,0)),"Enviar")</f>
        <v>Enviado</v>
      </c>
      <c r="AP30" t="str">
        <f>IFERROR(IF(VLOOKUP(R30,CONSOLIDADO!A:C,3,0)="","Enviado",VLOOKUP(R30,CONSOLIDADO!A:C,3,0)),"Enviar")</f>
        <v>Enviado</v>
      </c>
      <c r="AQ30" s="17">
        <f>IFERROR(IF(VLOOKUP(R30,CONSOLIDADO!A:D,4,0)="","Enviado",VLOOKUP(R30,CONSOLIDADO!A:D,4,0)),"Enviar")</f>
        <v>45148</v>
      </c>
      <c r="AR30" s="17" t="str">
        <f>IFERROR(IF(VLOOKUP(R30,CONSOLIDADO!A:F,6,0)="","Enviado",VLOOKUP(R30,CONSOLIDADO!A:F,6,0)),"-")</f>
        <v>-</v>
      </c>
      <c r="AS30" t="str">
        <f t="shared" si="1"/>
        <v>Aguardando retorno</v>
      </c>
      <c r="AT30" t="str">
        <f>IFERROR(IF(VLOOKUP(A30,CONSOLIDADO!A:A,1,0)=A30,"SIM","NÃO"),"NÃO")</f>
        <v>SIM</v>
      </c>
      <c r="AU30" s="19" t="str">
        <f>_xlfn.XLOOKUP(BASE!$A30,CONSOLIDADO!A:A,CONSOLIDADO!E:E)</f>
        <v>Cadastro</v>
      </c>
    </row>
    <row r="31" spans="1:47" x14ac:dyDescent="0.3">
      <c r="A31" t="s">
        <v>13539</v>
      </c>
      <c r="B31" t="s">
        <v>9</v>
      </c>
      <c r="C31" t="s">
        <v>13527</v>
      </c>
      <c r="D31" t="s">
        <v>13528</v>
      </c>
      <c r="E31" t="s">
        <v>35</v>
      </c>
      <c r="F31" t="s">
        <v>13529</v>
      </c>
      <c r="G31" t="s">
        <v>13529</v>
      </c>
      <c r="H31">
        <v>98000</v>
      </c>
      <c r="I31" t="s">
        <v>13530</v>
      </c>
      <c r="J31" t="s">
        <v>13531</v>
      </c>
      <c r="K31">
        <v>1749</v>
      </c>
      <c r="L31">
        <v>15</v>
      </c>
      <c r="M31" t="s">
        <v>13536</v>
      </c>
      <c r="N31" t="s">
        <v>13511</v>
      </c>
      <c r="O31" t="s">
        <v>13511</v>
      </c>
      <c r="P31">
        <v>65071482</v>
      </c>
      <c r="Q31" t="s">
        <v>13533</v>
      </c>
      <c r="R31" t="s">
        <v>13539</v>
      </c>
      <c r="S31">
        <v>1</v>
      </c>
      <c r="T31">
        <v>5</v>
      </c>
      <c r="U31" t="s">
        <v>2</v>
      </c>
      <c r="V31" t="s">
        <v>12</v>
      </c>
      <c r="W31">
        <v>1</v>
      </c>
      <c r="X31">
        <v>0</v>
      </c>
      <c r="Y31" t="s">
        <v>13534</v>
      </c>
      <c r="Z31">
        <v>73818885</v>
      </c>
      <c r="AA31">
        <v>-2.4905789999999999</v>
      </c>
      <c r="AB31">
        <v>-44.267654999999998</v>
      </c>
      <c r="AC31" t="s">
        <v>15</v>
      </c>
      <c r="AD31" t="s">
        <v>13511</v>
      </c>
      <c r="AE31" t="s">
        <v>8</v>
      </c>
      <c r="AF31" t="s">
        <v>8</v>
      </c>
      <c r="AG31">
        <v>1</v>
      </c>
      <c r="AH31" t="s">
        <v>13368</v>
      </c>
      <c r="AI31" t="s">
        <v>13511</v>
      </c>
      <c r="AJ31" t="s">
        <v>13511</v>
      </c>
      <c r="AK31">
        <v>2340022137</v>
      </c>
      <c r="AL31" t="s">
        <v>13511</v>
      </c>
      <c r="AM31" t="s">
        <v>13511</v>
      </c>
      <c r="AN31" s="19" t="s">
        <v>142</v>
      </c>
      <c r="AO31" t="str">
        <f>IFERROR(IF(VLOOKUP(R31,CONSOLIDADO!A:B,2,0)="","Enviado",VLOOKUP(R31,CONSOLIDADO!A:B,2,0)),"Enviar")</f>
        <v>Enviado</v>
      </c>
      <c r="AP31" t="str">
        <f>IFERROR(IF(VLOOKUP(R31,CONSOLIDADO!A:C,3,0)="","Enviado",VLOOKUP(R31,CONSOLIDADO!A:C,3,0)),"Enviar")</f>
        <v>Enviado</v>
      </c>
      <c r="AQ31" s="17">
        <f>IFERROR(IF(VLOOKUP(R31,CONSOLIDADO!A:D,4,0)="","Enviado",VLOOKUP(R31,CONSOLIDADO!A:D,4,0)),"Enviar")</f>
        <v>45148</v>
      </c>
      <c r="AR31" s="17" t="str">
        <f>IFERROR(IF(VLOOKUP(R31,CONSOLIDADO!A:F,6,0)="","Enviado",VLOOKUP(R31,CONSOLIDADO!A:F,6,0)),"-")</f>
        <v>-</v>
      </c>
      <c r="AS31" t="str">
        <f t="shared" si="1"/>
        <v>Aguardando retorno</v>
      </c>
      <c r="AT31" t="str">
        <f>IFERROR(IF(VLOOKUP(A31,CONSOLIDADO!A:A,1,0)=A31,"SIM","NÃO"),"NÃO")</f>
        <v>SIM</v>
      </c>
      <c r="AU31" s="19" t="str">
        <f>_xlfn.XLOOKUP(BASE!$A31,CONSOLIDADO!A:A,CONSOLIDADO!E:E)</f>
        <v>Cadastro</v>
      </c>
    </row>
    <row r="32" spans="1:47" x14ac:dyDescent="0.3">
      <c r="A32" t="s">
        <v>13540</v>
      </c>
      <c r="B32" t="s">
        <v>9</v>
      </c>
      <c r="C32" t="s">
        <v>13527</v>
      </c>
      <c r="D32" t="s">
        <v>13528</v>
      </c>
      <c r="E32" t="s">
        <v>35</v>
      </c>
      <c r="F32" t="s">
        <v>13529</v>
      </c>
      <c r="G32" t="s">
        <v>13529</v>
      </c>
      <c r="H32">
        <v>98000</v>
      </c>
      <c r="I32" t="s">
        <v>13530</v>
      </c>
      <c r="J32" t="s">
        <v>13541</v>
      </c>
      <c r="K32">
        <v>25011</v>
      </c>
      <c r="L32">
        <v>400</v>
      </c>
      <c r="M32" t="s">
        <v>13511</v>
      </c>
      <c r="N32" t="s">
        <v>13511</v>
      </c>
      <c r="O32" t="s">
        <v>13511</v>
      </c>
      <c r="P32">
        <v>65071670</v>
      </c>
      <c r="Q32" t="s">
        <v>13533</v>
      </c>
      <c r="R32" t="s">
        <v>13540</v>
      </c>
      <c r="S32">
        <v>1</v>
      </c>
      <c r="T32">
        <v>5</v>
      </c>
      <c r="U32" t="s">
        <v>2</v>
      </c>
      <c r="V32" t="s">
        <v>12</v>
      </c>
      <c r="W32">
        <v>1</v>
      </c>
      <c r="X32">
        <v>0</v>
      </c>
      <c r="Y32" t="s">
        <v>13542</v>
      </c>
      <c r="Z32">
        <v>73818914</v>
      </c>
      <c r="AA32">
        <v>-2.4880987999999999</v>
      </c>
      <c r="AB32">
        <v>-44.270375999999999</v>
      </c>
      <c r="AC32" t="s">
        <v>15</v>
      </c>
      <c r="AD32" t="s">
        <v>13511</v>
      </c>
      <c r="AE32" t="s">
        <v>8</v>
      </c>
      <c r="AF32" t="s">
        <v>8</v>
      </c>
      <c r="AG32">
        <v>1</v>
      </c>
      <c r="AH32" t="s">
        <v>13368</v>
      </c>
      <c r="AI32" t="s">
        <v>13511</v>
      </c>
      <c r="AJ32" t="s">
        <v>13511</v>
      </c>
      <c r="AK32">
        <v>2340022137</v>
      </c>
      <c r="AL32" t="s">
        <v>13511</v>
      </c>
      <c r="AM32" t="s">
        <v>13511</v>
      </c>
      <c r="AN32" s="19" t="s">
        <v>142</v>
      </c>
      <c r="AO32" t="str">
        <f>IFERROR(IF(VLOOKUP(R32,CONSOLIDADO!A:B,2,0)="","Enviado",VLOOKUP(R32,CONSOLIDADO!A:B,2,0)),"Enviar")</f>
        <v>Enviado</v>
      </c>
      <c r="AP32" t="str">
        <f>IFERROR(IF(VLOOKUP(R32,CONSOLIDADO!A:C,3,0)="","Enviado",VLOOKUP(R32,CONSOLIDADO!A:C,3,0)),"Enviar")</f>
        <v>Enviado</v>
      </c>
      <c r="AQ32" s="17">
        <f>IFERROR(IF(VLOOKUP(R32,CONSOLIDADO!A:D,4,0)="","Enviado",VLOOKUP(R32,CONSOLIDADO!A:D,4,0)),"Enviar")</f>
        <v>45148</v>
      </c>
      <c r="AR32" s="17" t="str">
        <f>IFERROR(IF(VLOOKUP(R32,CONSOLIDADO!A:F,6,0)="","Enviado",VLOOKUP(R32,CONSOLIDADO!A:F,6,0)),"-")</f>
        <v>-</v>
      </c>
      <c r="AS32" t="str">
        <f t="shared" si="1"/>
        <v>Aguardando retorno</v>
      </c>
      <c r="AT32" t="str">
        <f>IFERROR(IF(VLOOKUP(A32,CONSOLIDADO!A:A,1,0)=A32,"SIM","NÃO"),"NÃO")</f>
        <v>SIM</v>
      </c>
      <c r="AU32" s="19" t="str">
        <f>_xlfn.XLOOKUP(BASE!$A32,CONSOLIDADO!A:A,CONSOLIDADO!E:E)</f>
        <v>Cadastro</v>
      </c>
    </row>
    <row r="33" spans="1:47" x14ac:dyDescent="0.3">
      <c r="A33" t="s">
        <v>13543</v>
      </c>
      <c r="B33" t="s">
        <v>9</v>
      </c>
      <c r="C33" t="s">
        <v>13527</v>
      </c>
      <c r="D33" t="s">
        <v>13528</v>
      </c>
      <c r="E33" t="s">
        <v>35</v>
      </c>
      <c r="F33" t="s">
        <v>13529</v>
      </c>
      <c r="G33" t="s">
        <v>13529</v>
      </c>
      <c r="H33">
        <v>98000</v>
      </c>
      <c r="I33" t="s">
        <v>13530</v>
      </c>
      <c r="J33" t="s">
        <v>13544</v>
      </c>
      <c r="K33">
        <v>1094</v>
      </c>
      <c r="L33" t="s">
        <v>13</v>
      </c>
      <c r="M33" t="s">
        <v>13545</v>
      </c>
      <c r="N33" t="s">
        <v>13511</v>
      </c>
      <c r="O33" t="s">
        <v>13511</v>
      </c>
      <c r="P33">
        <v>65071800</v>
      </c>
      <c r="Q33" t="s">
        <v>13546</v>
      </c>
      <c r="R33" t="s">
        <v>13543</v>
      </c>
      <c r="S33">
        <v>1</v>
      </c>
      <c r="T33">
        <v>5</v>
      </c>
      <c r="U33" t="s">
        <v>2</v>
      </c>
      <c r="V33" t="s">
        <v>12</v>
      </c>
      <c r="W33">
        <v>1</v>
      </c>
      <c r="X33">
        <v>0</v>
      </c>
      <c r="Y33" t="s">
        <v>13547</v>
      </c>
      <c r="Z33">
        <v>73824379</v>
      </c>
      <c r="AA33">
        <v>-2.4899909999999998</v>
      </c>
      <c r="AB33">
        <v>-44.266325000000002</v>
      </c>
      <c r="AC33" t="s">
        <v>15</v>
      </c>
      <c r="AD33" t="s">
        <v>13511</v>
      </c>
      <c r="AE33" t="s">
        <v>8</v>
      </c>
      <c r="AF33" t="s">
        <v>8</v>
      </c>
      <c r="AG33">
        <v>1</v>
      </c>
      <c r="AH33" t="s">
        <v>13368</v>
      </c>
      <c r="AI33" t="s">
        <v>13511</v>
      </c>
      <c r="AJ33" t="s">
        <v>13511</v>
      </c>
      <c r="AK33">
        <v>2340022137</v>
      </c>
      <c r="AL33" t="s">
        <v>13511</v>
      </c>
      <c r="AM33" t="s">
        <v>13511</v>
      </c>
      <c r="AN33" s="19" t="s">
        <v>142</v>
      </c>
      <c r="AO33" t="str">
        <f>IFERROR(IF(VLOOKUP(R33,CONSOLIDADO!A:B,2,0)="","Enviado",VLOOKUP(R33,CONSOLIDADO!A:B,2,0)),"Enviar")</f>
        <v>Enviado</v>
      </c>
      <c r="AP33" t="str">
        <f>IFERROR(IF(VLOOKUP(R33,CONSOLIDADO!A:C,3,0)="","Enviado",VLOOKUP(R33,CONSOLIDADO!A:C,3,0)),"Enviar")</f>
        <v>Enviado</v>
      </c>
      <c r="AQ33" s="17">
        <f>IFERROR(IF(VLOOKUP(R33,CONSOLIDADO!A:D,4,0)="","Enviado",VLOOKUP(R33,CONSOLIDADO!A:D,4,0)),"Enviar")</f>
        <v>45148</v>
      </c>
      <c r="AR33" s="17" t="str">
        <f>IFERROR(IF(VLOOKUP(R33,CONSOLIDADO!A:F,6,0)="","Enviado",VLOOKUP(R33,CONSOLIDADO!A:F,6,0)),"-")</f>
        <v>-</v>
      </c>
      <c r="AS33" t="str">
        <f t="shared" si="1"/>
        <v>Aguardando retorno</v>
      </c>
      <c r="AT33" t="str">
        <f>IFERROR(IF(VLOOKUP(A33,CONSOLIDADO!A:A,1,0)=A33,"SIM","NÃO"),"NÃO")</f>
        <v>SIM</v>
      </c>
      <c r="AU33" s="19" t="str">
        <f>_xlfn.XLOOKUP(BASE!$A33,CONSOLIDADO!A:A,CONSOLIDADO!E:E)</f>
        <v>Cadastro</v>
      </c>
    </row>
    <row r="34" spans="1:47" x14ac:dyDescent="0.3">
      <c r="A34" t="s">
        <v>13548</v>
      </c>
      <c r="B34" t="s">
        <v>9</v>
      </c>
      <c r="C34" t="s">
        <v>13527</v>
      </c>
      <c r="D34" t="s">
        <v>13528</v>
      </c>
      <c r="E34" t="s">
        <v>35</v>
      </c>
      <c r="F34" t="s">
        <v>13529</v>
      </c>
      <c r="G34" t="s">
        <v>13529</v>
      </c>
      <c r="H34">
        <v>98000</v>
      </c>
      <c r="I34" t="s">
        <v>13530</v>
      </c>
      <c r="J34" t="s">
        <v>13549</v>
      </c>
      <c r="K34">
        <v>1706</v>
      </c>
      <c r="L34">
        <v>162</v>
      </c>
      <c r="M34" t="s">
        <v>13511</v>
      </c>
      <c r="N34" t="s">
        <v>13511</v>
      </c>
      <c r="O34" t="s">
        <v>13511</v>
      </c>
      <c r="P34">
        <v>65071732</v>
      </c>
      <c r="Q34" t="s">
        <v>13533</v>
      </c>
      <c r="R34" t="s">
        <v>13548</v>
      </c>
      <c r="S34">
        <v>1</v>
      </c>
      <c r="T34">
        <v>5</v>
      </c>
      <c r="U34" t="s">
        <v>2</v>
      </c>
      <c r="V34" t="s">
        <v>12</v>
      </c>
      <c r="W34">
        <v>1</v>
      </c>
      <c r="X34">
        <v>0</v>
      </c>
      <c r="Y34" t="s">
        <v>13547</v>
      </c>
      <c r="Z34">
        <v>73824382</v>
      </c>
      <c r="AA34">
        <v>-2.4898579999999999</v>
      </c>
      <c r="AB34">
        <v>-44.265169</v>
      </c>
      <c r="AC34" t="s">
        <v>15</v>
      </c>
      <c r="AD34" t="s">
        <v>13511</v>
      </c>
      <c r="AE34" t="s">
        <v>8</v>
      </c>
      <c r="AF34" t="s">
        <v>8</v>
      </c>
      <c r="AG34">
        <v>1</v>
      </c>
      <c r="AH34" t="s">
        <v>13368</v>
      </c>
      <c r="AI34" t="s">
        <v>13511</v>
      </c>
      <c r="AJ34" t="s">
        <v>13511</v>
      </c>
      <c r="AK34">
        <v>2340022137</v>
      </c>
      <c r="AL34" t="s">
        <v>13511</v>
      </c>
      <c r="AM34" t="s">
        <v>13511</v>
      </c>
      <c r="AN34" s="19" t="s">
        <v>142</v>
      </c>
      <c r="AO34" t="str">
        <f>IFERROR(IF(VLOOKUP(R34,CONSOLIDADO!A:B,2,0)="","Enviado",VLOOKUP(R34,CONSOLIDADO!A:B,2,0)),"Enviar")</f>
        <v>Enviado</v>
      </c>
      <c r="AP34" t="str">
        <f>IFERROR(IF(VLOOKUP(R34,CONSOLIDADO!A:C,3,0)="","Enviado",VLOOKUP(R34,CONSOLIDADO!A:C,3,0)),"Enviar")</f>
        <v>Enviado</v>
      </c>
      <c r="AQ34" s="17">
        <f>IFERROR(IF(VLOOKUP(R34,CONSOLIDADO!A:D,4,0)="","Enviado",VLOOKUP(R34,CONSOLIDADO!A:D,4,0)),"Enviar")</f>
        <v>45148</v>
      </c>
      <c r="AR34" s="17" t="str">
        <f>IFERROR(IF(VLOOKUP(R34,CONSOLIDADO!A:F,6,0)="","Enviado",VLOOKUP(R34,CONSOLIDADO!A:F,6,0)),"-")</f>
        <v>-</v>
      </c>
      <c r="AS34" t="str">
        <f t="shared" si="1"/>
        <v>Aguardando retorno</v>
      </c>
      <c r="AT34" t="str">
        <f>IFERROR(IF(VLOOKUP(A34,CONSOLIDADO!A:A,1,0)=A34,"SIM","NÃO"),"NÃO")</f>
        <v>SIM</v>
      </c>
      <c r="AU34" s="19" t="str">
        <f>_xlfn.XLOOKUP(BASE!$A34,CONSOLIDADO!A:A,CONSOLIDADO!E:E)</f>
        <v>Cadastro</v>
      </c>
    </row>
    <row r="35" spans="1:47" x14ac:dyDescent="0.3">
      <c r="A35" t="s">
        <v>13550</v>
      </c>
      <c r="B35" t="s">
        <v>9</v>
      </c>
      <c r="C35" t="s">
        <v>13527</v>
      </c>
      <c r="D35" t="s">
        <v>13528</v>
      </c>
      <c r="E35" t="s">
        <v>35</v>
      </c>
      <c r="F35" t="s">
        <v>13529</v>
      </c>
      <c r="G35" t="s">
        <v>13529</v>
      </c>
      <c r="H35">
        <v>98000</v>
      </c>
      <c r="I35" t="s">
        <v>13530</v>
      </c>
      <c r="J35" t="s">
        <v>13549</v>
      </c>
      <c r="K35">
        <v>1706</v>
      </c>
      <c r="L35">
        <v>37</v>
      </c>
      <c r="M35" t="s">
        <v>13511</v>
      </c>
      <c r="N35" t="s">
        <v>13511</v>
      </c>
      <c r="O35" t="s">
        <v>13511</v>
      </c>
      <c r="P35">
        <v>65071732</v>
      </c>
      <c r="Q35" t="s">
        <v>13533</v>
      </c>
      <c r="R35" t="s">
        <v>13550</v>
      </c>
      <c r="S35">
        <v>1</v>
      </c>
      <c r="T35">
        <v>5</v>
      </c>
      <c r="U35" t="s">
        <v>2</v>
      </c>
      <c r="V35" t="s">
        <v>12</v>
      </c>
      <c r="W35">
        <v>1</v>
      </c>
      <c r="X35">
        <v>0</v>
      </c>
      <c r="Y35" t="s">
        <v>13547</v>
      </c>
      <c r="Z35">
        <v>73824314</v>
      </c>
      <c r="AA35">
        <v>-2.490011</v>
      </c>
      <c r="AB35">
        <v>-44.265309000000002</v>
      </c>
      <c r="AC35" t="s">
        <v>15</v>
      </c>
      <c r="AD35" t="s">
        <v>13511</v>
      </c>
      <c r="AE35" t="s">
        <v>8</v>
      </c>
      <c r="AF35" t="s">
        <v>8</v>
      </c>
      <c r="AG35">
        <v>1</v>
      </c>
      <c r="AH35" t="s">
        <v>13368</v>
      </c>
      <c r="AI35" t="s">
        <v>13511</v>
      </c>
      <c r="AJ35" t="s">
        <v>13511</v>
      </c>
      <c r="AK35">
        <v>2340022137</v>
      </c>
      <c r="AL35" t="s">
        <v>13511</v>
      </c>
      <c r="AM35" t="s">
        <v>13511</v>
      </c>
      <c r="AN35" s="19" t="s">
        <v>142</v>
      </c>
      <c r="AO35" t="str">
        <f>IFERROR(IF(VLOOKUP(R35,CONSOLIDADO!A:B,2,0)="","Enviado",VLOOKUP(R35,CONSOLIDADO!A:B,2,0)),"Enviar")</f>
        <v>Enviado</v>
      </c>
      <c r="AP35" t="str">
        <f>IFERROR(IF(VLOOKUP(R35,CONSOLIDADO!A:C,3,0)="","Enviado",VLOOKUP(R35,CONSOLIDADO!A:C,3,0)),"Enviar")</f>
        <v>Enviado</v>
      </c>
      <c r="AQ35" s="17">
        <f>IFERROR(IF(VLOOKUP(R35,CONSOLIDADO!A:D,4,0)="","Enviado",VLOOKUP(R35,CONSOLIDADO!A:D,4,0)),"Enviar")</f>
        <v>45148</v>
      </c>
      <c r="AR35" s="17" t="str">
        <f>IFERROR(IF(VLOOKUP(R35,CONSOLIDADO!A:F,6,0)="","Enviado",VLOOKUP(R35,CONSOLIDADO!A:F,6,0)),"-")</f>
        <v>-</v>
      </c>
      <c r="AS35" t="str">
        <f t="shared" si="1"/>
        <v>Aguardando retorno</v>
      </c>
      <c r="AT35" t="str">
        <f>IFERROR(IF(VLOOKUP(A35,CONSOLIDADO!A:A,1,0)=A35,"SIM","NÃO"),"NÃO")</f>
        <v>SIM</v>
      </c>
      <c r="AU35" s="19" t="str">
        <f>_xlfn.XLOOKUP(BASE!$A35,CONSOLIDADO!A:A,CONSOLIDADO!E:E)</f>
        <v>Cadastro</v>
      </c>
    </row>
    <row r="36" spans="1:47" x14ac:dyDescent="0.3">
      <c r="A36" t="s">
        <v>13551</v>
      </c>
      <c r="B36" t="s">
        <v>9</v>
      </c>
      <c r="C36" t="s">
        <v>13527</v>
      </c>
      <c r="D36" t="s">
        <v>13528</v>
      </c>
      <c r="E36" t="s">
        <v>35</v>
      </c>
      <c r="F36" t="s">
        <v>13529</v>
      </c>
      <c r="G36" t="s">
        <v>13529</v>
      </c>
      <c r="H36">
        <v>98000</v>
      </c>
      <c r="I36" t="s">
        <v>13530</v>
      </c>
      <c r="J36" t="s">
        <v>13552</v>
      </c>
      <c r="K36">
        <v>362</v>
      </c>
      <c r="L36">
        <v>32</v>
      </c>
      <c r="M36" t="s">
        <v>13545</v>
      </c>
      <c r="N36" t="s">
        <v>13511</v>
      </c>
      <c r="O36" t="s">
        <v>13511</v>
      </c>
      <c r="P36">
        <v>65071690</v>
      </c>
      <c r="Q36" t="s">
        <v>13533</v>
      </c>
      <c r="R36" t="s">
        <v>13551</v>
      </c>
      <c r="S36">
        <v>1</v>
      </c>
      <c r="T36">
        <v>5</v>
      </c>
      <c r="U36" t="s">
        <v>2</v>
      </c>
      <c r="V36" t="s">
        <v>12</v>
      </c>
      <c r="W36">
        <v>1</v>
      </c>
      <c r="X36">
        <v>0</v>
      </c>
      <c r="Y36" t="s">
        <v>13547</v>
      </c>
      <c r="Z36">
        <v>73824386</v>
      </c>
      <c r="AA36">
        <v>-2.490523</v>
      </c>
      <c r="AB36">
        <v>-44.266463999999999</v>
      </c>
      <c r="AC36" t="s">
        <v>15</v>
      </c>
      <c r="AD36" t="s">
        <v>13511</v>
      </c>
      <c r="AE36" t="s">
        <v>8</v>
      </c>
      <c r="AF36" t="s">
        <v>8</v>
      </c>
      <c r="AG36">
        <v>1</v>
      </c>
      <c r="AH36" t="s">
        <v>13368</v>
      </c>
      <c r="AI36" t="s">
        <v>13511</v>
      </c>
      <c r="AJ36" t="s">
        <v>13511</v>
      </c>
      <c r="AK36">
        <v>2340022137</v>
      </c>
      <c r="AL36" t="s">
        <v>13511</v>
      </c>
      <c r="AM36" t="s">
        <v>13511</v>
      </c>
      <c r="AN36" s="19" t="s">
        <v>142</v>
      </c>
      <c r="AO36" t="str">
        <f>IFERROR(IF(VLOOKUP(R36,CONSOLIDADO!A:B,2,0)="","Enviado",VLOOKUP(R36,CONSOLIDADO!A:B,2,0)),"Enviar")</f>
        <v>Enviado</v>
      </c>
      <c r="AP36" t="str">
        <f>IFERROR(IF(VLOOKUP(R36,CONSOLIDADO!A:C,3,0)="","Enviado",VLOOKUP(R36,CONSOLIDADO!A:C,3,0)),"Enviar")</f>
        <v>Enviado</v>
      </c>
      <c r="AQ36" s="17">
        <f>IFERROR(IF(VLOOKUP(R36,CONSOLIDADO!A:D,4,0)="","Enviado",VLOOKUP(R36,CONSOLIDADO!A:D,4,0)),"Enviar")</f>
        <v>45148</v>
      </c>
      <c r="AR36" s="17" t="str">
        <f>IFERROR(IF(VLOOKUP(R36,CONSOLIDADO!A:F,6,0)="","Enviado",VLOOKUP(R36,CONSOLIDADO!A:F,6,0)),"-")</f>
        <v>-</v>
      </c>
      <c r="AS36" t="str">
        <f t="shared" si="1"/>
        <v>Aguardando retorno</v>
      </c>
      <c r="AT36" t="str">
        <f>IFERROR(IF(VLOOKUP(A36,CONSOLIDADO!A:A,1,0)=A36,"SIM","NÃO"),"NÃO")</f>
        <v>SIM</v>
      </c>
      <c r="AU36" s="19" t="str">
        <f>_xlfn.XLOOKUP(BASE!$A36,CONSOLIDADO!A:A,CONSOLIDADO!E:E)</f>
        <v>Cadastro</v>
      </c>
    </row>
    <row r="37" spans="1:47" x14ac:dyDescent="0.3">
      <c r="A37" t="s">
        <v>13553</v>
      </c>
      <c r="B37" t="s">
        <v>9</v>
      </c>
      <c r="C37" t="s">
        <v>13527</v>
      </c>
      <c r="D37" t="s">
        <v>13528</v>
      </c>
      <c r="E37" t="s">
        <v>35</v>
      </c>
      <c r="F37" t="s">
        <v>13529</v>
      </c>
      <c r="G37" t="s">
        <v>13529</v>
      </c>
      <c r="H37">
        <v>98000</v>
      </c>
      <c r="I37" t="s">
        <v>13530</v>
      </c>
      <c r="J37" t="s">
        <v>13552</v>
      </c>
      <c r="K37">
        <v>362</v>
      </c>
      <c r="L37">
        <v>31</v>
      </c>
      <c r="M37" t="s">
        <v>13545</v>
      </c>
      <c r="N37" t="s">
        <v>13511</v>
      </c>
      <c r="O37" t="s">
        <v>13511</v>
      </c>
      <c r="P37">
        <v>65071690</v>
      </c>
      <c r="Q37" t="s">
        <v>13533</v>
      </c>
      <c r="R37" t="s">
        <v>13553</v>
      </c>
      <c r="S37">
        <v>1</v>
      </c>
      <c r="T37">
        <v>5</v>
      </c>
      <c r="U37" t="s">
        <v>2</v>
      </c>
      <c r="V37" t="s">
        <v>12</v>
      </c>
      <c r="W37">
        <v>1</v>
      </c>
      <c r="X37">
        <v>0</v>
      </c>
      <c r="Y37" t="s">
        <v>13547</v>
      </c>
      <c r="Z37">
        <v>73824300</v>
      </c>
      <c r="AA37">
        <v>-2.4903599999999999</v>
      </c>
      <c r="AB37">
        <v>-44.266505000000002</v>
      </c>
      <c r="AC37" t="s">
        <v>15</v>
      </c>
      <c r="AD37" t="s">
        <v>13511</v>
      </c>
      <c r="AE37" t="s">
        <v>8</v>
      </c>
      <c r="AF37" t="s">
        <v>8</v>
      </c>
      <c r="AG37">
        <v>1</v>
      </c>
      <c r="AH37" t="s">
        <v>13368</v>
      </c>
      <c r="AI37" t="s">
        <v>13511</v>
      </c>
      <c r="AJ37" t="s">
        <v>13511</v>
      </c>
      <c r="AK37">
        <v>2340022137</v>
      </c>
      <c r="AL37" t="s">
        <v>13511</v>
      </c>
      <c r="AM37" t="s">
        <v>13511</v>
      </c>
      <c r="AN37" s="19" t="s">
        <v>142</v>
      </c>
      <c r="AO37" t="str">
        <f>IFERROR(IF(VLOOKUP(R37,CONSOLIDADO!A:B,2,0)="","Enviado",VLOOKUP(R37,CONSOLIDADO!A:B,2,0)),"Enviar")</f>
        <v>Enviado</v>
      </c>
      <c r="AP37" t="str">
        <f>IFERROR(IF(VLOOKUP(R37,CONSOLIDADO!A:C,3,0)="","Enviado",VLOOKUP(R37,CONSOLIDADO!A:C,3,0)),"Enviar")</f>
        <v>Enviado</v>
      </c>
      <c r="AQ37" s="17">
        <f>IFERROR(IF(VLOOKUP(R37,CONSOLIDADO!A:D,4,0)="","Enviado",VLOOKUP(R37,CONSOLIDADO!A:D,4,0)),"Enviar")</f>
        <v>45148</v>
      </c>
      <c r="AR37" s="17" t="str">
        <f>IFERROR(IF(VLOOKUP(R37,CONSOLIDADO!A:F,6,0)="","Enviado",VLOOKUP(R37,CONSOLIDADO!A:F,6,0)),"-")</f>
        <v>-</v>
      </c>
      <c r="AS37" t="str">
        <f t="shared" si="1"/>
        <v>Aguardando retorno</v>
      </c>
      <c r="AT37" t="str">
        <f>IFERROR(IF(VLOOKUP(A37,CONSOLIDADO!A:A,1,0)=A37,"SIM","NÃO"),"NÃO")</f>
        <v>SIM</v>
      </c>
      <c r="AU37" s="19" t="str">
        <f>_xlfn.XLOOKUP(BASE!$A37,CONSOLIDADO!A:A,CONSOLIDADO!E:E)</f>
        <v>Cadastro</v>
      </c>
    </row>
    <row r="38" spans="1:47" x14ac:dyDescent="0.3">
      <c r="A38" t="s">
        <v>13554</v>
      </c>
      <c r="B38" t="s">
        <v>9</v>
      </c>
      <c r="C38" t="s">
        <v>13527</v>
      </c>
      <c r="D38" t="s">
        <v>13528</v>
      </c>
      <c r="E38" t="s">
        <v>35</v>
      </c>
      <c r="F38" t="s">
        <v>13529</v>
      </c>
      <c r="G38" t="s">
        <v>13529</v>
      </c>
      <c r="H38">
        <v>98000</v>
      </c>
      <c r="I38" t="s">
        <v>13530</v>
      </c>
      <c r="J38" t="s">
        <v>13552</v>
      </c>
      <c r="K38">
        <v>362</v>
      </c>
      <c r="L38">
        <v>20</v>
      </c>
      <c r="M38" t="s">
        <v>13536</v>
      </c>
      <c r="N38" t="s">
        <v>13511</v>
      </c>
      <c r="O38" t="s">
        <v>13511</v>
      </c>
      <c r="P38">
        <v>65071690</v>
      </c>
      <c r="Q38" t="s">
        <v>13533</v>
      </c>
      <c r="R38" t="s">
        <v>13554</v>
      </c>
      <c r="S38">
        <v>1</v>
      </c>
      <c r="T38">
        <v>5</v>
      </c>
      <c r="U38" t="s">
        <v>2</v>
      </c>
      <c r="V38" t="s">
        <v>12</v>
      </c>
      <c r="W38">
        <v>1</v>
      </c>
      <c r="X38">
        <v>0</v>
      </c>
      <c r="Y38" t="s">
        <v>13547</v>
      </c>
      <c r="Z38">
        <v>73824391</v>
      </c>
      <c r="AA38">
        <v>-2.4904009999999999</v>
      </c>
      <c r="AB38">
        <v>-44.266669999999998</v>
      </c>
      <c r="AC38" t="s">
        <v>15</v>
      </c>
      <c r="AD38" t="s">
        <v>13511</v>
      </c>
      <c r="AE38" t="s">
        <v>8</v>
      </c>
      <c r="AF38" t="s">
        <v>8</v>
      </c>
      <c r="AG38">
        <v>1</v>
      </c>
      <c r="AH38" t="s">
        <v>13368</v>
      </c>
      <c r="AI38" t="s">
        <v>13511</v>
      </c>
      <c r="AJ38" t="s">
        <v>13511</v>
      </c>
      <c r="AK38">
        <v>2340022137</v>
      </c>
      <c r="AL38" t="s">
        <v>13511</v>
      </c>
      <c r="AM38" t="s">
        <v>13511</v>
      </c>
      <c r="AN38" s="19" t="s">
        <v>142</v>
      </c>
      <c r="AO38" t="str">
        <f>IFERROR(IF(VLOOKUP(R38,CONSOLIDADO!A:B,2,0)="","Enviado",VLOOKUP(R38,CONSOLIDADO!A:B,2,0)),"Enviar")</f>
        <v>Enviado</v>
      </c>
      <c r="AP38" t="str">
        <f>IFERROR(IF(VLOOKUP(R38,CONSOLIDADO!A:C,3,0)="","Enviado",VLOOKUP(R38,CONSOLIDADO!A:C,3,0)),"Enviar")</f>
        <v>Enviado</v>
      </c>
      <c r="AQ38" s="17">
        <f>IFERROR(IF(VLOOKUP(R38,CONSOLIDADO!A:D,4,0)="","Enviado",VLOOKUP(R38,CONSOLIDADO!A:D,4,0)),"Enviar")</f>
        <v>45148</v>
      </c>
      <c r="AR38" s="17" t="str">
        <f>IFERROR(IF(VLOOKUP(R38,CONSOLIDADO!A:F,6,0)="","Enviado",VLOOKUP(R38,CONSOLIDADO!A:F,6,0)),"-")</f>
        <v>-</v>
      </c>
      <c r="AS38" t="str">
        <f t="shared" si="1"/>
        <v>Aguardando retorno</v>
      </c>
      <c r="AT38" t="str">
        <f>IFERROR(IF(VLOOKUP(A38,CONSOLIDADO!A:A,1,0)=A38,"SIM","NÃO"),"NÃO")</f>
        <v>SIM</v>
      </c>
      <c r="AU38" s="19" t="str">
        <f>_xlfn.XLOOKUP(BASE!$A38,CONSOLIDADO!A:A,CONSOLIDADO!E:E)</f>
        <v>Cadastro</v>
      </c>
    </row>
    <row r="39" spans="1:47" x14ac:dyDescent="0.3">
      <c r="A39" t="s">
        <v>13555</v>
      </c>
      <c r="B39" t="s">
        <v>9</v>
      </c>
      <c r="C39" t="s">
        <v>13527</v>
      </c>
      <c r="D39" t="s">
        <v>13528</v>
      </c>
      <c r="E39" t="s">
        <v>35</v>
      </c>
      <c r="F39" t="s">
        <v>13529</v>
      </c>
      <c r="G39" t="s">
        <v>13529</v>
      </c>
      <c r="H39">
        <v>98000</v>
      </c>
      <c r="I39" t="s">
        <v>13530</v>
      </c>
      <c r="J39" t="s">
        <v>13552</v>
      </c>
      <c r="K39">
        <v>362</v>
      </c>
      <c r="L39">
        <v>23</v>
      </c>
      <c r="M39" t="s">
        <v>13536</v>
      </c>
      <c r="N39" t="s">
        <v>13556</v>
      </c>
      <c r="O39" t="s">
        <v>13511</v>
      </c>
      <c r="P39">
        <v>65071690</v>
      </c>
      <c r="Q39" t="s">
        <v>13533</v>
      </c>
      <c r="R39" t="s">
        <v>13555</v>
      </c>
      <c r="S39">
        <v>1</v>
      </c>
      <c r="T39">
        <v>5</v>
      </c>
      <c r="U39" t="s">
        <v>2</v>
      </c>
      <c r="V39" t="s">
        <v>12</v>
      </c>
      <c r="W39">
        <v>1</v>
      </c>
      <c r="X39">
        <v>0</v>
      </c>
      <c r="Y39" t="s">
        <v>13547</v>
      </c>
      <c r="Z39">
        <v>73824394</v>
      </c>
      <c r="AA39">
        <v>-2.4897070000000001</v>
      </c>
      <c r="AB39">
        <v>-44.266874000000001</v>
      </c>
      <c r="AC39" t="s">
        <v>15</v>
      </c>
      <c r="AD39" t="s">
        <v>13511</v>
      </c>
      <c r="AE39" t="s">
        <v>8</v>
      </c>
      <c r="AF39" t="s">
        <v>8</v>
      </c>
      <c r="AG39">
        <v>2</v>
      </c>
      <c r="AH39" t="s">
        <v>13368</v>
      </c>
      <c r="AI39" t="s">
        <v>13511</v>
      </c>
      <c r="AJ39" t="s">
        <v>13511</v>
      </c>
      <c r="AK39">
        <v>2340022137</v>
      </c>
      <c r="AL39" t="s">
        <v>13511</v>
      </c>
      <c r="AM39" t="s">
        <v>13511</v>
      </c>
      <c r="AN39" s="19" t="s">
        <v>142</v>
      </c>
      <c r="AO39" t="str">
        <f>IFERROR(IF(VLOOKUP(R39,CONSOLIDADO!A:B,2,0)="","Enviado",VLOOKUP(R39,CONSOLIDADO!A:B,2,0)),"Enviar")</f>
        <v>Enviado</v>
      </c>
      <c r="AP39" t="str">
        <f>IFERROR(IF(VLOOKUP(R39,CONSOLIDADO!A:C,3,0)="","Enviado",VLOOKUP(R39,CONSOLIDADO!A:C,3,0)),"Enviar")</f>
        <v>Enviado</v>
      </c>
      <c r="AQ39" s="17">
        <f>IFERROR(IF(VLOOKUP(R39,CONSOLIDADO!A:D,4,0)="","Enviado",VLOOKUP(R39,CONSOLIDADO!A:D,4,0)),"Enviar")</f>
        <v>45148</v>
      </c>
      <c r="AR39" s="17" t="str">
        <f>IFERROR(IF(VLOOKUP(R39,CONSOLIDADO!A:F,6,0)="","Enviado",VLOOKUP(R39,CONSOLIDADO!A:F,6,0)),"-")</f>
        <v>-</v>
      </c>
      <c r="AS39" t="str">
        <f t="shared" si="1"/>
        <v>Aguardando retorno</v>
      </c>
      <c r="AT39" t="str">
        <f>IFERROR(IF(VLOOKUP(A39,CONSOLIDADO!A:A,1,0)=A39,"SIM","NÃO"),"NÃO")</f>
        <v>SIM</v>
      </c>
      <c r="AU39" s="19" t="str">
        <f>_xlfn.XLOOKUP(BASE!$A39,CONSOLIDADO!A:A,CONSOLIDADO!E:E)</f>
        <v>Cadastro</v>
      </c>
    </row>
    <row r="40" spans="1:47" x14ac:dyDescent="0.3">
      <c r="A40" t="s">
        <v>13557</v>
      </c>
      <c r="B40" t="s">
        <v>9</v>
      </c>
      <c r="C40" t="s">
        <v>13527</v>
      </c>
      <c r="D40" t="s">
        <v>13528</v>
      </c>
      <c r="E40" t="s">
        <v>35</v>
      </c>
      <c r="F40" t="s">
        <v>13529</v>
      </c>
      <c r="G40" t="s">
        <v>13529</v>
      </c>
      <c r="H40">
        <v>98000</v>
      </c>
      <c r="I40" t="s">
        <v>13530</v>
      </c>
      <c r="J40" t="s">
        <v>13552</v>
      </c>
      <c r="K40">
        <v>362</v>
      </c>
      <c r="L40">
        <v>28</v>
      </c>
      <c r="M40" t="s">
        <v>13545</v>
      </c>
      <c r="N40" t="s">
        <v>13511</v>
      </c>
      <c r="O40" t="s">
        <v>13511</v>
      </c>
      <c r="P40">
        <v>65071690</v>
      </c>
      <c r="Q40" t="s">
        <v>13533</v>
      </c>
      <c r="R40" t="s">
        <v>13557</v>
      </c>
      <c r="S40">
        <v>1</v>
      </c>
      <c r="T40">
        <v>5</v>
      </c>
      <c r="U40" t="s">
        <v>2</v>
      </c>
      <c r="V40" t="s">
        <v>12</v>
      </c>
      <c r="W40">
        <v>1</v>
      </c>
      <c r="X40">
        <v>0</v>
      </c>
      <c r="Y40" t="s">
        <v>13547</v>
      </c>
      <c r="Z40">
        <v>73824397</v>
      </c>
      <c r="AA40">
        <v>-2.4897490000000002</v>
      </c>
      <c r="AB40">
        <v>-44.266638</v>
      </c>
      <c r="AC40" t="s">
        <v>15</v>
      </c>
      <c r="AD40" t="s">
        <v>13511</v>
      </c>
      <c r="AE40" t="s">
        <v>8</v>
      </c>
      <c r="AF40" t="s">
        <v>8</v>
      </c>
      <c r="AG40">
        <v>1</v>
      </c>
      <c r="AH40" t="s">
        <v>13368</v>
      </c>
      <c r="AI40" t="s">
        <v>13511</v>
      </c>
      <c r="AJ40" t="s">
        <v>13511</v>
      </c>
      <c r="AK40">
        <v>2340022137</v>
      </c>
      <c r="AL40" t="s">
        <v>13511</v>
      </c>
      <c r="AM40" t="s">
        <v>13511</v>
      </c>
      <c r="AN40" s="19" t="s">
        <v>142</v>
      </c>
      <c r="AO40" t="str">
        <f>IFERROR(IF(VLOOKUP(R40,CONSOLIDADO!A:B,2,0)="","Enviado",VLOOKUP(R40,CONSOLIDADO!A:B,2,0)),"Enviar")</f>
        <v>Enviado</v>
      </c>
      <c r="AP40" t="str">
        <f>IFERROR(IF(VLOOKUP(R40,CONSOLIDADO!A:C,3,0)="","Enviado",VLOOKUP(R40,CONSOLIDADO!A:C,3,0)),"Enviar")</f>
        <v>Enviado</v>
      </c>
      <c r="AQ40" s="17">
        <f>IFERROR(IF(VLOOKUP(R40,CONSOLIDADO!A:D,4,0)="","Enviado",VLOOKUP(R40,CONSOLIDADO!A:D,4,0)),"Enviar")</f>
        <v>45148</v>
      </c>
      <c r="AR40" s="17" t="str">
        <f>IFERROR(IF(VLOOKUP(R40,CONSOLIDADO!A:F,6,0)="","Enviado",VLOOKUP(R40,CONSOLIDADO!A:F,6,0)),"-")</f>
        <v>-</v>
      </c>
      <c r="AS40" t="str">
        <f t="shared" si="1"/>
        <v>Aguardando retorno</v>
      </c>
      <c r="AT40" t="str">
        <f>IFERROR(IF(VLOOKUP(A40,CONSOLIDADO!A:A,1,0)=A40,"SIM","NÃO"),"NÃO")</f>
        <v>SIM</v>
      </c>
      <c r="AU40" s="19" t="str">
        <f>_xlfn.XLOOKUP(BASE!$A40,CONSOLIDADO!A:A,CONSOLIDADO!E:E)</f>
        <v>Cadastro</v>
      </c>
    </row>
    <row r="41" spans="1:47" x14ac:dyDescent="0.3">
      <c r="A41" t="s">
        <v>13558</v>
      </c>
      <c r="B41" t="s">
        <v>9</v>
      </c>
      <c r="C41" t="s">
        <v>13527</v>
      </c>
      <c r="D41" t="s">
        <v>13528</v>
      </c>
      <c r="E41" t="s">
        <v>35</v>
      </c>
      <c r="F41" t="s">
        <v>13529</v>
      </c>
      <c r="G41" t="s">
        <v>13529</v>
      </c>
      <c r="H41">
        <v>98000</v>
      </c>
      <c r="I41" t="s">
        <v>13530</v>
      </c>
      <c r="J41" t="s">
        <v>13552</v>
      </c>
      <c r="K41">
        <v>362</v>
      </c>
      <c r="L41">
        <v>27</v>
      </c>
      <c r="M41" t="s">
        <v>13545</v>
      </c>
      <c r="N41" t="s">
        <v>13511</v>
      </c>
      <c r="O41" t="s">
        <v>13511</v>
      </c>
      <c r="P41">
        <v>65071690</v>
      </c>
      <c r="Q41" t="s">
        <v>13533</v>
      </c>
      <c r="R41" t="s">
        <v>13558</v>
      </c>
      <c r="S41">
        <v>1</v>
      </c>
      <c r="T41">
        <v>5</v>
      </c>
      <c r="U41" t="s">
        <v>2</v>
      </c>
      <c r="V41" t="s">
        <v>12</v>
      </c>
      <c r="W41">
        <v>1</v>
      </c>
      <c r="X41">
        <v>0</v>
      </c>
      <c r="Y41" t="s">
        <v>13547</v>
      </c>
      <c r="Z41">
        <v>73824316</v>
      </c>
      <c r="AA41">
        <v>-2.4895659999999999</v>
      </c>
      <c r="AB41">
        <v>-44.266688000000002</v>
      </c>
      <c r="AC41" t="s">
        <v>15</v>
      </c>
      <c r="AD41" t="s">
        <v>13511</v>
      </c>
      <c r="AE41" t="s">
        <v>8</v>
      </c>
      <c r="AF41" t="s">
        <v>8</v>
      </c>
      <c r="AG41">
        <v>2</v>
      </c>
      <c r="AH41" t="s">
        <v>13368</v>
      </c>
      <c r="AI41" t="s">
        <v>13511</v>
      </c>
      <c r="AJ41" t="s">
        <v>13511</v>
      </c>
      <c r="AK41">
        <v>2340022137</v>
      </c>
      <c r="AL41" t="s">
        <v>13511</v>
      </c>
      <c r="AM41" t="s">
        <v>13511</v>
      </c>
      <c r="AN41" s="19" t="s">
        <v>142</v>
      </c>
      <c r="AO41" t="str">
        <f>IFERROR(IF(VLOOKUP(R41,CONSOLIDADO!A:B,2,0)="","Enviado",VLOOKUP(R41,CONSOLIDADO!A:B,2,0)),"Enviar")</f>
        <v>Enviado</v>
      </c>
      <c r="AP41" t="str">
        <f>IFERROR(IF(VLOOKUP(R41,CONSOLIDADO!A:C,3,0)="","Enviado",VLOOKUP(R41,CONSOLIDADO!A:C,3,0)),"Enviar")</f>
        <v>Enviado</v>
      </c>
      <c r="AQ41" s="17">
        <f>IFERROR(IF(VLOOKUP(R41,CONSOLIDADO!A:D,4,0)="","Enviado",VLOOKUP(R41,CONSOLIDADO!A:D,4,0)),"Enviar")</f>
        <v>45148</v>
      </c>
      <c r="AR41" s="17" t="str">
        <f>IFERROR(IF(VLOOKUP(R41,CONSOLIDADO!A:F,6,0)="","Enviado",VLOOKUP(R41,CONSOLIDADO!A:F,6,0)),"-")</f>
        <v>-</v>
      </c>
      <c r="AS41" t="str">
        <f t="shared" si="1"/>
        <v>Aguardando retorno</v>
      </c>
      <c r="AT41" t="str">
        <f>IFERROR(IF(VLOOKUP(A41,CONSOLIDADO!A:A,1,0)=A41,"SIM","NÃO"),"NÃO")</f>
        <v>SIM</v>
      </c>
      <c r="AU41" s="19" t="str">
        <f>_xlfn.XLOOKUP(BASE!$A41,CONSOLIDADO!A:A,CONSOLIDADO!E:E)</f>
        <v>Cadastro</v>
      </c>
    </row>
    <row r="42" spans="1:47" x14ac:dyDescent="0.3">
      <c r="A42" t="s">
        <v>13559</v>
      </c>
      <c r="B42" t="s">
        <v>9</v>
      </c>
      <c r="C42" t="s">
        <v>13527</v>
      </c>
      <c r="D42" t="s">
        <v>13528</v>
      </c>
      <c r="E42" t="s">
        <v>35</v>
      </c>
      <c r="F42" t="s">
        <v>13529</v>
      </c>
      <c r="G42" t="s">
        <v>13529</v>
      </c>
      <c r="H42">
        <v>98000</v>
      </c>
      <c r="I42" t="s">
        <v>13530</v>
      </c>
      <c r="J42" t="s">
        <v>13560</v>
      </c>
      <c r="K42">
        <v>360</v>
      </c>
      <c r="L42" t="s">
        <v>13</v>
      </c>
      <c r="M42" t="s">
        <v>13561</v>
      </c>
      <c r="N42" t="s">
        <v>13511</v>
      </c>
      <c r="O42" t="s">
        <v>13511</v>
      </c>
      <c r="P42">
        <v>65071360</v>
      </c>
      <c r="Q42" t="s">
        <v>13533</v>
      </c>
      <c r="R42" t="s">
        <v>13559</v>
      </c>
      <c r="S42">
        <v>1</v>
      </c>
      <c r="T42">
        <v>5</v>
      </c>
      <c r="U42" t="s">
        <v>2</v>
      </c>
      <c r="V42" t="s">
        <v>12</v>
      </c>
      <c r="W42">
        <v>1</v>
      </c>
      <c r="X42">
        <v>0</v>
      </c>
      <c r="Y42" t="s">
        <v>13562</v>
      </c>
      <c r="Z42">
        <v>73824302</v>
      </c>
      <c r="AA42">
        <v>-2.4897019999999999</v>
      </c>
      <c r="AB42">
        <v>-44.268973000000003</v>
      </c>
      <c r="AC42" t="s">
        <v>15</v>
      </c>
      <c r="AD42" t="s">
        <v>13511</v>
      </c>
      <c r="AE42" t="s">
        <v>8</v>
      </c>
      <c r="AF42" t="s">
        <v>8</v>
      </c>
      <c r="AG42">
        <v>1</v>
      </c>
      <c r="AH42" t="s">
        <v>13368</v>
      </c>
      <c r="AI42" t="s">
        <v>13511</v>
      </c>
      <c r="AJ42" t="s">
        <v>13511</v>
      </c>
      <c r="AK42">
        <v>2340022137</v>
      </c>
      <c r="AL42" t="s">
        <v>13511</v>
      </c>
      <c r="AM42" t="s">
        <v>13511</v>
      </c>
      <c r="AN42" s="19" t="s">
        <v>142</v>
      </c>
      <c r="AO42" t="str">
        <f>IFERROR(IF(VLOOKUP(R42,CONSOLIDADO!A:B,2,0)="","Enviado",VLOOKUP(R42,CONSOLIDADO!A:B,2,0)),"Enviar")</f>
        <v>Enviado</v>
      </c>
      <c r="AP42" t="str">
        <f>IFERROR(IF(VLOOKUP(R42,CONSOLIDADO!A:C,3,0)="","Enviado",VLOOKUP(R42,CONSOLIDADO!A:C,3,0)),"Enviar")</f>
        <v>Enviado</v>
      </c>
      <c r="AQ42" s="17">
        <f>IFERROR(IF(VLOOKUP(R42,CONSOLIDADO!A:D,4,0)="","Enviado",VLOOKUP(R42,CONSOLIDADO!A:D,4,0)),"Enviar")</f>
        <v>45148</v>
      </c>
      <c r="AR42" s="17" t="str">
        <f>IFERROR(IF(VLOOKUP(R42,CONSOLIDADO!A:F,6,0)="","Enviado",VLOOKUP(R42,CONSOLIDADO!A:F,6,0)),"-")</f>
        <v>-</v>
      </c>
      <c r="AS42" t="str">
        <f t="shared" si="1"/>
        <v>Aguardando retorno</v>
      </c>
      <c r="AT42" t="str">
        <f>IFERROR(IF(VLOOKUP(A42,CONSOLIDADO!A:A,1,0)=A42,"SIM","NÃO"),"NÃO")</f>
        <v>SIM</v>
      </c>
      <c r="AU42" s="19" t="str">
        <f>_xlfn.XLOOKUP(BASE!$A42,CONSOLIDADO!A:A,CONSOLIDADO!E:E)</f>
        <v>Cadastro</v>
      </c>
    </row>
    <row r="43" spans="1:47" x14ac:dyDescent="0.3">
      <c r="A43" t="s">
        <v>13563</v>
      </c>
      <c r="B43" t="s">
        <v>9</v>
      </c>
      <c r="C43" t="s">
        <v>13527</v>
      </c>
      <c r="D43" t="s">
        <v>13528</v>
      </c>
      <c r="E43" t="s">
        <v>35</v>
      </c>
      <c r="F43" t="s">
        <v>13529</v>
      </c>
      <c r="G43" t="s">
        <v>13529</v>
      </c>
      <c r="H43">
        <v>98000</v>
      </c>
      <c r="I43" t="s">
        <v>13530</v>
      </c>
      <c r="J43" t="s">
        <v>13560</v>
      </c>
      <c r="K43">
        <v>360</v>
      </c>
      <c r="L43">
        <v>29</v>
      </c>
      <c r="M43" t="s">
        <v>13536</v>
      </c>
      <c r="N43" t="s">
        <v>13511</v>
      </c>
      <c r="O43" t="s">
        <v>13511</v>
      </c>
      <c r="P43">
        <v>65071360</v>
      </c>
      <c r="Q43" t="s">
        <v>13533</v>
      </c>
      <c r="R43" t="s">
        <v>13563</v>
      </c>
      <c r="S43">
        <v>1</v>
      </c>
      <c r="T43">
        <v>5</v>
      </c>
      <c r="U43" t="s">
        <v>2</v>
      </c>
      <c r="V43" t="s">
        <v>12</v>
      </c>
      <c r="W43">
        <v>1</v>
      </c>
      <c r="X43">
        <v>0</v>
      </c>
      <c r="Y43" t="s">
        <v>13562</v>
      </c>
      <c r="Z43">
        <v>73824402</v>
      </c>
      <c r="AA43">
        <v>-2.4894229999999999</v>
      </c>
      <c r="AB43">
        <v>-44.267707999999999</v>
      </c>
      <c r="AC43" t="s">
        <v>15</v>
      </c>
      <c r="AD43" t="s">
        <v>13511</v>
      </c>
      <c r="AE43" t="s">
        <v>8</v>
      </c>
      <c r="AF43" t="s">
        <v>8</v>
      </c>
      <c r="AG43">
        <v>2</v>
      </c>
      <c r="AH43" t="s">
        <v>13368</v>
      </c>
      <c r="AI43" t="s">
        <v>13511</v>
      </c>
      <c r="AJ43" t="s">
        <v>13511</v>
      </c>
      <c r="AK43">
        <v>2340022137</v>
      </c>
      <c r="AL43" t="s">
        <v>13511</v>
      </c>
      <c r="AM43" t="s">
        <v>13511</v>
      </c>
      <c r="AN43" s="19" t="s">
        <v>142</v>
      </c>
      <c r="AO43" t="str">
        <f>IFERROR(IF(VLOOKUP(R43,CONSOLIDADO!A:B,2,0)="","Enviado",VLOOKUP(R43,CONSOLIDADO!A:B,2,0)),"Enviar")</f>
        <v>Enviado</v>
      </c>
      <c r="AP43" t="str">
        <f>IFERROR(IF(VLOOKUP(R43,CONSOLIDADO!A:C,3,0)="","Enviado",VLOOKUP(R43,CONSOLIDADO!A:C,3,0)),"Enviar")</f>
        <v>Enviado</v>
      </c>
      <c r="AQ43" s="17">
        <f>IFERROR(IF(VLOOKUP(R43,CONSOLIDADO!A:D,4,0)="","Enviado",VLOOKUP(R43,CONSOLIDADO!A:D,4,0)),"Enviar")</f>
        <v>45148</v>
      </c>
      <c r="AR43" s="17" t="str">
        <f>IFERROR(IF(VLOOKUP(R43,CONSOLIDADO!A:F,6,0)="","Enviado",VLOOKUP(R43,CONSOLIDADO!A:F,6,0)),"-")</f>
        <v>-</v>
      </c>
      <c r="AS43" t="str">
        <f t="shared" si="1"/>
        <v>Aguardando retorno</v>
      </c>
      <c r="AT43" t="str">
        <f>IFERROR(IF(VLOOKUP(A43,CONSOLIDADO!A:A,1,0)=A43,"SIM","NÃO"),"NÃO")</f>
        <v>SIM</v>
      </c>
      <c r="AU43" s="19" t="str">
        <f>_xlfn.XLOOKUP(BASE!$A43,CONSOLIDADO!A:A,CONSOLIDADO!E:E)</f>
        <v>Cadastro</v>
      </c>
    </row>
    <row r="44" spans="1:47" x14ac:dyDescent="0.3">
      <c r="A44" t="s">
        <v>13564</v>
      </c>
      <c r="B44" t="s">
        <v>9</v>
      </c>
      <c r="C44" t="s">
        <v>13527</v>
      </c>
      <c r="D44" t="s">
        <v>13528</v>
      </c>
      <c r="E44" t="s">
        <v>35</v>
      </c>
      <c r="F44" t="s">
        <v>13529</v>
      </c>
      <c r="G44" t="s">
        <v>13529</v>
      </c>
      <c r="H44">
        <v>98000</v>
      </c>
      <c r="I44" t="s">
        <v>13530</v>
      </c>
      <c r="J44" t="s">
        <v>13560</v>
      </c>
      <c r="K44">
        <v>360</v>
      </c>
      <c r="L44">
        <v>28</v>
      </c>
      <c r="M44" t="s">
        <v>13536</v>
      </c>
      <c r="N44" t="s">
        <v>13511</v>
      </c>
      <c r="O44" t="s">
        <v>13511</v>
      </c>
      <c r="P44">
        <v>65071360</v>
      </c>
      <c r="Q44" t="s">
        <v>13533</v>
      </c>
      <c r="R44" t="s">
        <v>13564</v>
      </c>
      <c r="S44">
        <v>1</v>
      </c>
      <c r="T44">
        <v>5</v>
      </c>
      <c r="U44" t="s">
        <v>2</v>
      </c>
      <c r="V44" t="s">
        <v>12</v>
      </c>
      <c r="W44">
        <v>1</v>
      </c>
      <c r="X44">
        <v>0</v>
      </c>
      <c r="Y44" t="s">
        <v>13562</v>
      </c>
      <c r="Z44">
        <v>73824319</v>
      </c>
      <c r="AA44">
        <v>-2.4893800000000001</v>
      </c>
      <c r="AB44">
        <v>-44.267522</v>
      </c>
      <c r="AC44" t="s">
        <v>15</v>
      </c>
      <c r="AD44" t="s">
        <v>13511</v>
      </c>
      <c r="AE44" t="s">
        <v>8</v>
      </c>
      <c r="AF44" t="s">
        <v>8</v>
      </c>
      <c r="AG44">
        <v>2</v>
      </c>
      <c r="AH44" t="s">
        <v>13368</v>
      </c>
      <c r="AI44" t="s">
        <v>13511</v>
      </c>
      <c r="AJ44" t="s">
        <v>13511</v>
      </c>
      <c r="AK44">
        <v>2340022137</v>
      </c>
      <c r="AL44" t="s">
        <v>13511</v>
      </c>
      <c r="AM44" t="s">
        <v>13511</v>
      </c>
      <c r="AN44" s="19" t="s">
        <v>142</v>
      </c>
      <c r="AO44" t="str">
        <f>IFERROR(IF(VLOOKUP(R44,CONSOLIDADO!A:B,2,0)="","Enviado",VLOOKUP(R44,CONSOLIDADO!A:B,2,0)),"Enviar")</f>
        <v>Enviado</v>
      </c>
      <c r="AP44" t="str">
        <f>IFERROR(IF(VLOOKUP(R44,CONSOLIDADO!A:C,3,0)="","Enviado",VLOOKUP(R44,CONSOLIDADO!A:C,3,0)),"Enviar")</f>
        <v>Enviado</v>
      </c>
      <c r="AQ44" s="17">
        <f>IFERROR(IF(VLOOKUP(R44,CONSOLIDADO!A:D,4,0)="","Enviado",VLOOKUP(R44,CONSOLIDADO!A:D,4,0)),"Enviar")</f>
        <v>45148</v>
      </c>
      <c r="AR44" s="17" t="str">
        <f>IFERROR(IF(VLOOKUP(R44,CONSOLIDADO!A:F,6,0)="","Enviado",VLOOKUP(R44,CONSOLIDADO!A:F,6,0)),"-")</f>
        <v>-</v>
      </c>
      <c r="AS44" t="str">
        <f t="shared" si="1"/>
        <v>Aguardando retorno</v>
      </c>
      <c r="AT44" t="str">
        <f>IFERROR(IF(VLOOKUP(A44,CONSOLIDADO!A:A,1,0)=A44,"SIM","NÃO"),"NÃO")</f>
        <v>SIM</v>
      </c>
      <c r="AU44" s="19" t="str">
        <f>_xlfn.XLOOKUP(BASE!$A44,CONSOLIDADO!A:A,CONSOLIDADO!E:E)</f>
        <v>Cadastro</v>
      </c>
    </row>
    <row r="45" spans="1:47" x14ac:dyDescent="0.3">
      <c r="A45" t="s">
        <v>13565</v>
      </c>
      <c r="B45" t="s">
        <v>9</v>
      </c>
      <c r="C45" t="s">
        <v>13527</v>
      </c>
      <c r="D45" t="s">
        <v>13528</v>
      </c>
      <c r="E45" t="s">
        <v>35</v>
      </c>
      <c r="F45" t="s">
        <v>13529</v>
      </c>
      <c r="G45" t="s">
        <v>13529</v>
      </c>
      <c r="H45">
        <v>98000</v>
      </c>
      <c r="I45" t="s">
        <v>13530</v>
      </c>
      <c r="J45" t="s">
        <v>13560</v>
      </c>
      <c r="K45">
        <v>360</v>
      </c>
      <c r="L45">
        <v>26</v>
      </c>
      <c r="M45" t="s">
        <v>13536</v>
      </c>
      <c r="N45" t="s">
        <v>13511</v>
      </c>
      <c r="O45" t="s">
        <v>13511</v>
      </c>
      <c r="P45">
        <v>65071360</v>
      </c>
      <c r="Q45" t="s">
        <v>13533</v>
      </c>
      <c r="R45" t="s">
        <v>13565</v>
      </c>
      <c r="S45">
        <v>1</v>
      </c>
      <c r="T45">
        <v>5</v>
      </c>
      <c r="U45" t="s">
        <v>2</v>
      </c>
      <c r="V45" t="s">
        <v>12</v>
      </c>
      <c r="W45">
        <v>0</v>
      </c>
      <c r="X45">
        <v>1</v>
      </c>
      <c r="Y45" t="s">
        <v>13562</v>
      </c>
      <c r="Z45">
        <v>73824406</v>
      </c>
      <c r="AA45">
        <v>-2.4893179999999999</v>
      </c>
      <c r="AB45">
        <v>-44.267268000000001</v>
      </c>
      <c r="AC45" t="s">
        <v>15</v>
      </c>
      <c r="AD45" t="s">
        <v>13511</v>
      </c>
      <c r="AE45" t="s">
        <v>8</v>
      </c>
      <c r="AF45" t="s">
        <v>8</v>
      </c>
      <c r="AG45">
        <v>1</v>
      </c>
      <c r="AH45" t="s">
        <v>13368</v>
      </c>
      <c r="AI45" t="s">
        <v>13511</v>
      </c>
      <c r="AJ45" t="s">
        <v>13511</v>
      </c>
      <c r="AK45">
        <v>2340022137</v>
      </c>
      <c r="AL45" t="s">
        <v>13511</v>
      </c>
      <c r="AM45" t="s">
        <v>13511</v>
      </c>
      <c r="AN45" s="19" t="s">
        <v>142</v>
      </c>
      <c r="AO45" t="str">
        <f>IFERROR(IF(VLOOKUP(R45,CONSOLIDADO!A:B,2,0)="","Enviado",VLOOKUP(R45,CONSOLIDADO!A:B,2,0)),"Enviar")</f>
        <v>Enviado</v>
      </c>
      <c r="AP45" t="str">
        <f>IFERROR(IF(VLOOKUP(R45,CONSOLIDADO!A:C,3,0)="","Enviado",VLOOKUP(R45,CONSOLIDADO!A:C,3,0)),"Enviar")</f>
        <v>Enviado</v>
      </c>
      <c r="AQ45" s="17">
        <f>IFERROR(IF(VLOOKUP(R45,CONSOLIDADO!A:D,4,0)="","Enviado",VLOOKUP(R45,CONSOLIDADO!A:D,4,0)),"Enviar")</f>
        <v>45148</v>
      </c>
      <c r="AR45" s="17" t="str">
        <f>IFERROR(IF(VLOOKUP(R45,CONSOLIDADO!A:F,6,0)="","Enviado",VLOOKUP(R45,CONSOLIDADO!A:F,6,0)),"-")</f>
        <v>-</v>
      </c>
      <c r="AS45" t="str">
        <f t="shared" si="1"/>
        <v>Aguardando retorno</v>
      </c>
      <c r="AT45" t="str">
        <f>IFERROR(IF(VLOOKUP(A45,CONSOLIDADO!A:A,1,0)=A45,"SIM","NÃO"),"NÃO")</f>
        <v>SIM</v>
      </c>
      <c r="AU45" s="19" t="str">
        <f>_xlfn.XLOOKUP(BASE!$A45,CONSOLIDADO!A:A,CONSOLIDADO!E:E)</f>
        <v>Cadastro</v>
      </c>
    </row>
    <row r="46" spans="1:47" x14ac:dyDescent="0.3">
      <c r="A46" t="s">
        <v>13566</v>
      </c>
      <c r="B46" t="s">
        <v>9</v>
      </c>
      <c r="C46" t="s">
        <v>13527</v>
      </c>
      <c r="D46" t="s">
        <v>13528</v>
      </c>
      <c r="E46" t="s">
        <v>35</v>
      </c>
      <c r="F46" t="s">
        <v>13529</v>
      </c>
      <c r="G46" t="s">
        <v>13529</v>
      </c>
      <c r="H46">
        <v>98000</v>
      </c>
      <c r="I46" t="s">
        <v>13530</v>
      </c>
      <c r="J46" t="s">
        <v>13560</v>
      </c>
      <c r="K46">
        <v>360</v>
      </c>
      <c r="L46">
        <v>26</v>
      </c>
      <c r="M46" t="s">
        <v>13536</v>
      </c>
      <c r="N46" t="s">
        <v>13511</v>
      </c>
      <c r="O46" t="s">
        <v>13511</v>
      </c>
      <c r="P46">
        <v>65071360</v>
      </c>
      <c r="Q46" t="s">
        <v>13533</v>
      </c>
      <c r="R46" t="s">
        <v>13566</v>
      </c>
      <c r="S46">
        <v>1</v>
      </c>
      <c r="T46">
        <v>5</v>
      </c>
      <c r="U46" t="s">
        <v>2</v>
      </c>
      <c r="V46" t="s">
        <v>12</v>
      </c>
      <c r="W46">
        <v>1</v>
      </c>
      <c r="X46">
        <v>0</v>
      </c>
      <c r="Y46" t="s">
        <v>13562</v>
      </c>
      <c r="Z46">
        <v>73824409</v>
      </c>
      <c r="AA46">
        <v>-2.4893489999999998</v>
      </c>
      <c r="AB46">
        <v>-44.267263</v>
      </c>
      <c r="AC46" t="s">
        <v>15</v>
      </c>
      <c r="AD46" t="s">
        <v>13511</v>
      </c>
      <c r="AE46" t="s">
        <v>8</v>
      </c>
      <c r="AF46" t="s">
        <v>8</v>
      </c>
      <c r="AG46">
        <v>1</v>
      </c>
      <c r="AH46" t="s">
        <v>13368</v>
      </c>
      <c r="AI46" t="s">
        <v>13511</v>
      </c>
      <c r="AJ46" t="s">
        <v>13511</v>
      </c>
      <c r="AK46">
        <v>2340022137</v>
      </c>
      <c r="AL46" t="s">
        <v>13511</v>
      </c>
      <c r="AM46" t="s">
        <v>13511</v>
      </c>
      <c r="AN46" s="19" t="s">
        <v>142</v>
      </c>
      <c r="AO46" t="str">
        <f>IFERROR(IF(VLOOKUP(R46,CONSOLIDADO!A:B,2,0)="","Enviado",VLOOKUP(R46,CONSOLIDADO!A:B,2,0)),"Enviar")</f>
        <v>Enviado</v>
      </c>
      <c r="AP46" t="str">
        <f>IFERROR(IF(VLOOKUP(R46,CONSOLIDADO!A:C,3,0)="","Enviado",VLOOKUP(R46,CONSOLIDADO!A:C,3,0)),"Enviar")</f>
        <v>Enviado</v>
      </c>
      <c r="AQ46" s="17">
        <f>IFERROR(IF(VLOOKUP(R46,CONSOLIDADO!A:D,4,0)="","Enviado",VLOOKUP(R46,CONSOLIDADO!A:D,4,0)),"Enviar")</f>
        <v>45148</v>
      </c>
      <c r="AR46" s="17" t="str">
        <f>IFERROR(IF(VLOOKUP(R46,CONSOLIDADO!A:F,6,0)="","Enviado",VLOOKUP(R46,CONSOLIDADO!A:F,6,0)),"-")</f>
        <v>-</v>
      </c>
      <c r="AS46" t="str">
        <f t="shared" si="1"/>
        <v>Aguardando retorno</v>
      </c>
      <c r="AT46" t="str">
        <f>IFERROR(IF(VLOOKUP(A46,CONSOLIDADO!A:A,1,0)=A46,"SIM","NÃO"),"NÃO")</f>
        <v>SIM</v>
      </c>
      <c r="AU46" s="19" t="str">
        <f>_xlfn.XLOOKUP(BASE!$A46,CONSOLIDADO!A:A,CONSOLIDADO!E:E)</f>
        <v>Cadastro</v>
      </c>
    </row>
    <row r="47" spans="1:47" x14ac:dyDescent="0.3">
      <c r="A47" t="s">
        <v>13567</v>
      </c>
      <c r="B47" t="s">
        <v>9</v>
      </c>
      <c r="C47" t="s">
        <v>13527</v>
      </c>
      <c r="D47" t="s">
        <v>13528</v>
      </c>
      <c r="E47" t="s">
        <v>35</v>
      </c>
      <c r="F47" t="s">
        <v>13529</v>
      </c>
      <c r="G47" t="s">
        <v>13529</v>
      </c>
      <c r="H47">
        <v>98000</v>
      </c>
      <c r="I47" t="s">
        <v>13530</v>
      </c>
      <c r="J47" t="s">
        <v>13560</v>
      </c>
      <c r="K47">
        <v>360</v>
      </c>
      <c r="L47">
        <v>2</v>
      </c>
      <c r="M47" t="s">
        <v>13568</v>
      </c>
      <c r="N47" t="s">
        <v>13511</v>
      </c>
      <c r="O47" t="s">
        <v>13511</v>
      </c>
      <c r="P47">
        <v>65071360</v>
      </c>
      <c r="Q47" t="s">
        <v>13533</v>
      </c>
      <c r="R47" t="s">
        <v>13567</v>
      </c>
      <c r="S47">
        <v>1</v>
      </c>
      <c r="T47">
        <v>5</v>
      </c>
      <c r="U47" t="s">
        <v>2</v>
      </c>
      <c r="V47" t="s">
        <v>12</v>
      </c>
      <c r="W47">
        <v>1</v>
      </c>
      <c r="X47">
        <v>0</v>
      </c>
      <c r="Y47" t="s">
        <v>13562</v>
      </c>
      <c r="Z47">
        <v>73824321</v>
      </c>
      <c r="AA47">
        <v>-2.4893869999999998</v>
      </c>
      <c r="AB47">
        <v>-44.268776000000003</v>
      </c>
      <c r="AC47" t="s">
        <v>15</v>
      </c>
      <c r="AD47" t="s">
        <v>13511</v>
      </c>
      <c r="AE47" t="s">
        <v>8</v>
      </c>
      <c r="AF47" t="s">
        <v>8</v>
      </c>
      <c r="AG47">
        <v>1</v>
      </c>
      <c r="AH47" t="s">
        <v>13368</v>
      </c>
      <c r="AI47" t="s">
        <v>13511</v>
      </c>
      <c r="AJ47" t="s">
        <v>13511</v>
      </c>
      <c r="AK47">
        <v>2340022137</v>
      </c>
      <c r="AL47" t="s">
        <v>13511</v>
      </c>
      <c r="AM47" t="s">
        <v>13511</v>
      </c>
      <c r="AN47" s="19" t="s">
        <v>142</v>
      </c>
      <c r="AO47" t="str">
        <f>IFERROR(IF(VLOOKUP(R47,CONSOLIDADO!A:B,2,0)="","Enviado",VLOOKUP(R47,CONSOLIDADO!A:B,2,0)),"Enviar")</f>
        <v>Enviado</v>
      </c>
      <c r="AP47" t="str">
        <f>IFERROR(IF(VLOOKUP(R47,CONSOLIDADO!A:C,3,0)="","Enviado",VLOOKUP(R47,CONSOLIDADO!A:C,3,0)),"Enviar")</f>
        <v>Enviado</v>
      </c>
      <c r="AQ47" s="17">
        <f>IFERROR(IF(VLOOKUP(R47,CONSOLIDADO!A:D,4,0)="","Enviado",VLOOKUP(R47,CONSOLIDADO!A:D,4,0)),"Enviar")</f>
        <v>45148</v>
      </c>
      <c r="AR47" s="17" t="str">
        <f>IFERROR(IF(VLOOKUP(R47,CONSOLIDADO!A:F,6,0)="","Enviado",VLOOKUP(R47,CONSOLIDADO!A:F,6,0)),"-")</f>
        <v>-</v>
      </c>
      <c r="AS47" t="str">
        <f t="shared" si="1"/>
        <v>Aguardando retorno</v>
      </c>
      <c r="AT47" t="str">
        <f>IFERROR(IF(VLOOKUP(A47,CONSOLIDADO!A:A,1,0)=A47,"SIM","NÃO"),"NÃO")</f>
        <v>SIM</v>
      </c>
      <c r="AU47" s="19" t="str">
        <f>_xlfn.XLOOKUP(BASE!$A47,CONSOLIDADO!A:A,CONSOLIDADO!E:E)</f>
        <v>Cadastro</v>
      </c>
    </row>
    <row r="48" spans="1:47" x14ac:dyDescent="0.3">
      <c r="A48" t="s">
        <v>13569</v>
      </c>
      <c r="B48" t="s">
        <v>9</v>
      </c>
      <c r="C48" t="s">
        <v>13527</v>
      </c>
      <c r="D48" t="s">
        <v>13528</v>
      </c>
      <c r="E48" t="s">
        <v>35</v>
      </c>
      <c r="F48" t="s">
        <v>13529</v>
      </c>
      <c r="G48" t="s">
        <v>13529</v>
      </c>
      <c r="H48">
        <v>98000</v>
      </c>
      <c r="I48" t="s">
        <v>13530</v>
      </c>
      <c r="J48" t="s">
        <v>13560</v>
      </c>
      <c r="K48">
        <v>360</v>
      </c>
      <c r="L48">
        <v>2</v>
      </c>
      <c r="M48" t="s">
        <v>13568</v>
      </c>
      <c r="N48" t="s">
        <v>13570</v>
      </c>
      <c r="O48" t="s">
        <v>13511</v>
      </c>
      <c r="P48">
        <v>65071360</v>
      </c>
      <c r="Q48" t="s">
        <v>13533</v>
      </c>
      <c r="R48" t="s">
        <v>13569</v>
      </c>
      <c r="S48">
        <v>1</v>
      </c>
      <c r="T48">
        <v>5</v>
      </c>
      <c r="U48" t="s">
        <v>2</v>
      </c>
      <c r="V48" t="s">
        <v>12</v>
      </c>
      <c r="W48">
        <v>1</v>
      </c>
      <c r="X48">
        <v>0</v>
      </c>
      <c r="Y48" t="s">
        <v>13562</v>
      </c>
      <c r="Z48">
        <v>73824304</v>
      </c>
      <c r="AA48">
        <v>-2.4893429999999999</v>
      </c>
      <c r="AB48">
        <v>-44.268591000000001</v>
      </c>
      <c r="AC48" t="s">
        <v>15</v>
      </c>
      <c r="AD48" t="s">
        <v>13511</v>
      </c>
      <c r="AE48" t="s">
        <v>8</v>
      </c>
      <c r="AF48" t="s">
        <v>8</v>
      </c>
      <c r="AG48">
        <v>2</v>
      </c>
      <c r="AH48" t="s">
        <v>13368</v>
      </c>
      <c r="AI48" t="s">
        <v>13511</v>
      </c>
      <c r="AJ48" t="s">
        <v>13511</v>
      </c>
      <c r="AK48">
        <v>2340022137</v>
      </c>
      <c r="AL48" t="s">
        <v>13511</v>
      </c>
      <c r="AM48" t="s">
        <v>13511</v>
      </c>
      <c r="AN48" s="19" t="s">
        <v>142</v>
      </c>
      <c r="AO48" t="str">
        <f>IFERROR(IF(VLOOKUP(R48,CONSOLIDADO!A:B,2,0)="","Enviado",VLOOKUP(R48,CONSOLIDADO!A:B,2,0)),"Enviar")</f>
        <v>Enviado</v>
      </c>
      <c r="AP48" t="str">
        <f>IFERROR(IF(VLOOKUP(R48,CONSOLIDADO!A:C,3,0)="","Enviado",VLOOKUP(R48,CONSOLIDADO!A:C,3,0)),"Enviar")</f>
        <v>Enviado</v>
      </c>
      <c r="AQ48" s="17">
        <f>IFERROR(IF(VLOOKUP(R48,CONSOLIDADO!A:D,4,0)="","Enviado",VLOOKUP(R48,CONSOLIDADO!A:D,4,0)),"Enviar")</f>
        <v>45148</v>
      </c>
      <c r="AR48" s="17" t="str">
        <f>IFERROR(IF(VLOOKUP(R48,CONSOLIDADO!A:F,6,0)="","Enviado",VLOOKUP(R48,CONSOLIDADO!A:F,6,0)),"-")</f>
        <v>-</v>
      </c>
      <c r="AS48" t="str">
        <f t="shared" si="1"/>
        <v>Aguardando retorno</v>
      </c>
      <c r="AT48" t="str">
        <f>IFERROR(IF(VLOOKUP(A48,CONSOLIDADO!A:A,1,0)=A48,"SIM","NÃO"),"NÃO")</f>
        <v>SIM</v>
      </c>
      <c r="AU48" s="19" t="str">
        <f>_xlfn.XLOOKUP(BASE!$A48,CONSOLIDADO!A:A,CONSOLIDADO!E:E)</f>
        <v>Cadastro</v>
      </c>
    </row>
    <row r="49" spans="1:47" x14ac:dyDescent="0.3">
      <c r="A49" t="s">
        <v>13571</v>
      </c>
      <c r="B49" t="s">
        <v>9</v>
      </c>
      <c r="C49" t="s">
        <v>13527</v>
      </c>
      <c r="D49" t="s">
        <v>13528</v>
      </c>
      <c r="E49" t="s">
        <v>35</v>
      </c>
      <c r="F49" t="s">
        <v>13529</v>
      </c>
      <c r="G49" t="s">
        <v>13529</v>
      </c>
      <c r="H49">
        <v>98000</v>
      </c>
      <c r="I49" t="s">
        <v>13530</v>
      </c>
      <c r="J49" t="s">
        <v>13560</v>
      </c>
      <c r="K49">
        <v>360</v>
      </c>
      <c r="L49">
        <v>3</v>
      </c>
      <c r="M49" t="s">
        <v>13568</v>
      </c>
      <c r="N49" t="s">
        <v>13511</v>
      </c>
      <c r="O49" t="s">
        <v>13511</v>
      </c>
      <c r="P49">
        <v>65071360</v>
      </c>
      <c r="Q49" t="s">
        <v>13533</v>
      </c>
      <c r="R49" t="s">
        <v>13571</v>
      </c>
      <c r="S49">
        <v>1</v>
      </c>
      <c r="T49">
        <v>5</v>
      </c>
      <c r="U49" t="s">
        <v>2</v>
      </c>
      <c r="V49" t="s">
        <v>12</v>
      </c>
      <c r="W49">
        <v>0</v>
      </c>
      <c r="X49">
        <v>1</v>
      </c>
      <c r="Y49" t="s">
        <v>13562</v>
      </c>
      <c r="Z49">
        <v>73824414</v>
      </c>
      <c r="AA49">
        <v>-2.4892699999999999</v>
      </c>
      <c r="AB49">
        <v>-44.268338</v>
      </c>
      <c r="AC49" t="s">
        <v>15</v>
      </c>
      <c r="AD49" t="s">
        <v>13511</v>
      </c>
      <c r="AE49" t="s">
        <v>8</v>
      </c>
      <c r="AF49" t="s">
        <v>8</v>
      </c>
      <c r="AG49">
        <v>1</v>
      </c>
      <c r="AH49" t="s">
        <v>13368</v>
      </c>
      <c r="AI49" t="s">
        <v>13511</v>
      </c>
      <c r="AJ49" t="s">
        <v>13511</v>
      </c>
      <c r="AK49">
        <v>2340022137</v>
      </c>
      <c r="AL49" t="s">
        <v>13511</v>
      </c>
      <c r="AM49" t="s">
        <v>13511</v>
      </c>
      <c r="AN49" s="19" t="s">
        <v>142</v>
      </c>
      <c r="AO49" t="str">
        <f>IFERROR(IF(VLOOKUP(R49,CONSOLIDADO!A:B,2,0)="","Enviado",VLOOKUP(R49,CONSOLIDADO!A:B,2,0)),"Enviar")</f>
        <v>Enviado</v>
      </c>
      <c r="AP49" t="str">
        <f>IFERROR(IF(VLOOKUP(R49,CONSOLIDADO!A:C,3,0)="","Enviado",VLOOKUP(R49,CONSOLIDADO!A:C,3,0)),"Enviar")</f>
        <v>Enviado</v>
      </c>
      <c r="AQ49" s="17">
        <f>IFERROR(IF(VLOOKUP(R49,CONSOLIDADO!A:D,4,0)="","Enviado",VLOOKUP(R49,CONSOLIDADO!A:D,4,0)),"Enviar")</f>
        <v>45148</v>
      </c>
      <c r="AR49" s="17" t="str">
        <f>IFERROR(IF(VLOOKUP(R49,CONSOLIDADO!A:F,6,0)="","Enviado",VLOOKUP(R49,CONSOLIDADO!A:F,6,0)),"-")</f>
        <v>-</v>
      </c>
      <c r="AS49" t="str">
        <f t="shared" si="1"/>
        <v>Aguardando retorno</v>
      </c>
      <c r="AT49" t="str">
        <f>IFERROR(IF(VLOOKUP(A49,CONSOLIDADO!A:A,1,0)=A49,"SIM","NÃO"),"NÃO")</f>
        <v>SIM</v>
      </c>
      <c r="AU49" s="19" t="str">
        <f>_xlfn.XLOOKUP(BASE!$A49,CONSOLIDADO!A:A,CONSOLIDADO!E:E)</f>
        <v>Cadastro</v>
      </c>
    </row>
    <row r="50" spans="1:47" x14ac:dyDescent="0.3">
      <c r="A50" t="s">
        <v>13572</v>
      </c>
      <c r="B50" t="s">
        <v>9</v>
      </c>
      <c r="C50" t="s">
        <v>13527</v>
      </c>
      <c r="D50" t="s">
        <v>13528</v>
      </c>
      <c r="E50" t="s">
        <v>35</v>
      </c>
      <c r="F50" t="s">
        <v>13529</v>
      </c>
      <c r="G50" t="s">
        <v>13529</v>
      </c>
      <c r="H50">
        <v>98000</v>
      </c>
      <c r="I50" t="s">
        <v>13530</v>
      </c>
      <c r="J50" t="s">
        <v>13560</v>
      </c>
      <c r="K50">
        <v>360</v>
      </c>
      <c r="L50">
        <v>2</v>
      </c>
      <c r="M50" t="s">
        <v>13573</v>
      </c>
      <c r="N50" t="s">
        <v>13511</v>
      </c>
      <c r="O50" t="s">
        <v>13511</v>
      </c>
      <c r="P50">
        <v>65071360</v>
      </c>
      <c r="Q50" t="s">
        <v>13533</v>
      </c>
      <c r="R50" t="s">
        <v>13572</v>
      </c>
      <c r="S50">
        <v>5</v>
      </c>
      <c r="T50">
        <v>5</v>
      </c>
      <c r="U50" t="s">
        <v>2</v>
      </c>
      <c r="V50" t="s">
        <v>12</v>
      </c>
      <c r="W50">
        <v>5</v>
      </c>
      <c r="X50">
        <v>0</v>
      </c>
      <c r="Y50" t="s">
        <v>13574</v>
      </c>
      <c r="Z50">
        <v>73824323</v>
      </c>
      <c r="AA50">
        <v>-2.4890949999999998</v>
      </c>
      <c r="AB50">
        <v>-44.267710999999998</v>
      </c>
      <c r="AC50" t="s">
        <v>6</v>
      </c>
      <c r="AD50" t="s">
        <v>8</v>
      </c>
      <c r="AE50" t="s">
        <v>8</v>
      </c>
      <c r="AF50" t="s">
        <v>8</v>
      </c>
      <c r="AG50">
        <v>2</v>
      </c>
      <c r="AH50" t="s">
        <v>13368</v>
      </c>
      <c r="AI50" t="s">
        <v>13511</v>
      </c>
      <c r="AJ50" t="s">
        <v>13511</v>
      </c>
      <c r="AK50">
        <v>2340022137</v>
      </c>
      <c r="AL50" t="s">
        <v>13511</v>
      </c>
      <c r="AM50" t="s">
        <v>13511</v>
      </c>
      <c r="AN50" s="19" t="s">
        <v>142</v>
      </c>
      <c r="AO50" t="str">
        <f>IFERROR(IF(VLOOKUP(R50,CONSOLIDADO!A:B,2,0)="","Enviado",VLOOKUP(R50,CONSOLIDADO!A:B,2,0)),"Enviar")</f>
        <v>Enviado</v>
      </c>
      <c r="AP50" t="str">
        <f>IFERROR(IF(VLOOKUP(R50,CONSOLIDADO!A:C,3,0)="","Enviado",VLOOKUP(R50,CONSOLIDADO!A:C,3,0)),"Enviar")</f>
        <v>Enviado</v>
      </c>
      <c r="AQ50" s="17">
        <f>IFERROR(IF(VLOOKUP(R50,CONSOLIDADO!A:D,4,0)="","Enviado",VLOOKUP(R50,CONSOLIDADO!A:D,4,0)),"Enviar")</f>
        <v>45148</v>
      </c>
      <c r="AR50" s="17" t="str">
        <f>IFERROR(IF(VLOOKUP(R50,CONSOLIDADO!A:F,6,0)="","Enviado",VLOOKUP(R50,CONSOLIDADO!A:F,6,0)),"-")</f>
        <v>-</v>
      </c>
      <c r="AS50" t="str">
        <f t="shared" si="1"/>
        <v>Aguardando retorno</v>
      </c>
      <c r="AT50" t="str">
        <f>IFERROR(IF(VLOOKUP(A50,CONSOLIDADO!A:A,1,0)=A50,"SIM","NÃO"),"NÃO")</f>
        <v>SIM</v>
      </c>
      <c r="AU50" s="19" t="str">
        <f>_xlfn.XLOOKUP(BASE!$A50,CONSOLIDADO!A:A,CONSOLIDADO!E:E)</f>
        <v>Cadastro</v>
      </c>
    </row>
    <row r="51" spans="1:47" x14ac:dyDescent="0.3">
      <c r="A51" t="s">
        <v>13575</v>
      </c>
      <c r="B51" t="s">
        <v>9</v>
      </c>
      <c r="C51" t="s">
        <v>13527</v>
      </c>
      <c r="D51" t="s">
        <v>13528</v>
      </c>
      <c r="E51" t="s">
        <v>35</v>
      </c>
      <c r="F51" t="s">
        <v>13529</v>
      </c>
      <c r="G51" t="s">
        <v>13529</v>
      </c>
      <c r="H51">
        <v>98000</v>
      </c>
      <c r="I51" t="s">
        <v>13530</v>
      </c>
      <c r="J51" t="s">
        <v>13560</v>
      </c>
      <c r="K51">
        <v>360</v>
      </c>
      <c r="L51">
        <v>4</v>
      </c>
      <c r="M51" t="s">
        <v>13573</v>
      </c>
      <c r="N51" t="s">
        <v>13511</v>
      </c>
      <c r="O51" t="s">
        <v>13511</v>
      </c>
      <c r="P51">
        <v>65071360</v>
      </c>
      <c r="Q51" t="s">
        <v>13533</v>
      </c>
      <c r="R51" t="s">
        <v>13575</v>
      </c>
      <c r="S51">
        <v>1</v>
      </c>
      <c r="T51">
        <v>5</v>
      </c>
      <c r="U51" t="s">
        <v>2</v>
      </c>
      <c r="V51" t="s">
        <v>12</v>
      </c>
      <c r="W51">
        <v>1</v>
      </c>
      <c r="X51">
        <v>0</v>
      </c>
      <c r="Y51" t="s">
        <v>13576</v>
      </c>
      <c r="Z51">
        <v>73824306</v>
      </c>
      <c r="AA51">
        <v>-2.4887830000000002</v>
      </c>
      <c r="AB51">
        <v>-44.266461999999997</v>
      </c>
      <c r="AC51" t="s">
        <v>15</v>
      </c>
      <c r="AD51" t="s">
        <v>13511</v>
      </c>
      <c r="AE51" t="s">
        <v>8</v>
      </c>
      <c r="AF51" t="s">
        <v>8</v>
      </c>
      <c r="AG51">
        <v>2</v>
      </c>
      <c r="AH51" t="s">
        <v>13368</v>
      </c>
      <c r="AI51" t="s">
        <v>13511</v>
      </c>
      <c r="AJ51" t="s">
        <v>13511</v>
      </c>
      <c r="AK51">
        <v>2340022137</v>
      </c>
      <c r="AL51" t="s">
        <v>13511</v>
      </c>
      <c r="AM51" t="s">
        <v>13511</v>
      </c>
      <c r="AN51" s="19" t="s">
        <v>142</v>
      </c>
      <c r="AO51" t="str">
        <f>IFERROR(IF(VLOOKUP(R51,CONSOLIDADO!A:B,2,0)="","Enviado",VLOOKUP(R51,CONSOLIDADO!A:B,2,0)),"Enviar")</f>
        <v>Enviado</v>
      </c>
      <c r="AP51" t="str">
        <f>IFERROR(IF(VLOOKUP(R51,CONSOLIDADO!A:C,3,0)="","Enviado",VLOOKUP(R51,CONSOLIDADO!A:C,3,0)),"Enviar")</f>
        <v>Enviado</v>
      </c>
      <c r="AQ51" s="17">
        <f>IFERROR(IF(VLOOKUP(R51,CONSOLIDADO!A:D,4,0)="","Enviado",VLOOKUP(R51,CONSOLIDADO!A:D,4,0)),"Enviar")</f>
        <v>45148</v>
      </c>
      <c r="AR51" s="17" t="str">
        <f>IFERROR(IF(VLOOKUP(R51,CONSOLIDADO!A:F,6,0)="","Enviado",VLOOKUP(R51,CONSOLIDADO!A:F,6,0)),"-")</f>
        <v>-</v>
      </c>
      <c r="AS51" t="str">
        <f t="shared" si="1"/>
        <v>Aguardando retorno</v>
      </c>
      <c r="AT51" t="str">
        <f>IFERROR(IF(VLOOKUP(A51,CONSOLIDADO!A:A,1,0)=A51,"SIM","NÃO"),"NÃO")</f>
        <v>SIM</v>
      </c>
      <c r="AU51" s="19" t="str">
        <f>_xlfn.XLOOKUP(BASE!$A51,CONSOLIDADO!A:A,CONSOLIDADO!E:E)</f>
        <v>Cadastro</v>
      </c>
    </row>
    <row r="52" spans="1:47" x14ac:dyDescent="0.3">
      <c r="A52" t="s">
        <v>13577</v>
      </c>
      <c r="B52" t="s">
        <v>9</v>
      </c>
      <c r="C52" t="s">
        <v>13527</v>
      </c>
      <c r="D52" t="s">
        <v>13528</v>
      </c>
      <c r="E52" t="s">
        <v>35</v>
      </c>
      <c r="F52" t="s">
        <v>13529</v>
      </c>
      <c r="G52" t="s">
        <v>13529</v>
      </c>
      <c r="H52">
        <v>98000</v>
      </c>
      <c r="I52" t="s">
        <v>13530</v>
      </c>
      <c r="J52" t="s">
        <v>13560</v>
      </c>
      <c r="K52">
        <v>360</v>
      </c>
      <c r="L52">
        <v>22</v>
      </c>
      <c r="M52" t="s">
        <v>13545</v>
      </c>
      <c r="N52" t="s">
        <v>13511</v>
      </c>
      <c r="O52" t="s">
        <v>13511</v>
      </c>
      <c r="P52">
        <v>65071360</v>
      </c>
      <c r="Q52" t="s">
        <v>13533</v>
      </c>
      <c r="R52" t="s">
        <v>13577</v>
      </c>
      <c r="S52">
        <v>1</v>
      </c>
      <c r="T52">
        <v>5</v>
      </c>
      <c r="U52" t="s">
        <v>2</v>
      </c>
      <c r="V52" t="s">
        <v>12</v>
      </c>
      <c r="W52">
        <v>0</v>
      </c>
      <c r="X52">
        <v>1</v>
      </c>
      <c r="Y52" t="s">
        <v>13576</v>
      </c>
      <c r="Z52">
        <v>73824423</v>
      </c>
      <c r="AA52">
        <v>-2.4890080000000001</v>
      </c>
      <c r="AB52">
        <v>-44.266050999999997</v>
      </c>
      <c r="AC52" t="s">
        <v>15</v>
      </c>
      <c r="AD52" t="s">
        <v>13511</v>
      </c>
      <c r="AE52" t="s">
        <v>8</v>
      </c>
      <c r="AF52" t="s">
        <v>8</v>
      </c>
      <c r="AG52">
        <v>2</v>
      </c>
      <c r="AH52" t="s">
        <v>13368</v>
      </c>
      <c r="AI52" t="s">
        <v>13511</v>
      </c>
      <c r="AJ52" t="s">
        <v>13511</v>
      </c>
      <c r="AK52">
        <v>2340022137</v>
      </c>
      <c r="AL52" t="s">
        <v>13511</v>
      </c>
      <c r="AM52" t="s">
        <v>13511</v>
      </c>
      <c r="AN52" s="19" t="s">
        <v>142</v>
      </c>
      <c r="AO52" t="str">
        <f>IFERROR(IF(VLOOKUP(R52,CONSOLIDADO!A:B,2,0)="","Enviado",VLOOKUP(R52,CONSOLIDADO!A:B,2,0)),"Enviar")</f>
        <v>Enviado</v>
      </c>
      <c r="AP52" t="str">
        <f>IFERROR(IF(VLOOKUP(R52,CONSOLIDADO!A:C,3,0)="","Enviado",VLOOKUP(R52,CONSOLIDADO!A:C,3,0)),"Enviar")</f>
        <v>Enviado</v>
      </c>
      <c r="AQ52" s="17">
        <f>IFERROR(IF(VLOOKUP(R52,CONSOLIDADO!A:D,4,0)="","Enviado",VLOOKUP(R52,CONSOLIDADO!A:D,4,0)),"Enviar")</f>
        <v>45148</v>
      </c>
      <c r="AR52" s="17" t="str">
        <f>IFERROR(IF(VLOOKUP(R52,CONSOLIDADO!A:F,6,0)="","Enviado",VLOOKUP(R52,CONSOLIDADO!A:F,6,0)),"-")</f>
        <v>-</v>
      </c>
      <c r="AS52" t="str">
        <f t="shared" si="1"/>
        <v>Aguardando retorno</v>
      </c>
      <c r="AT52" t="str">
        <f>IFERROR(IF(VLOOKUP(A52,CONSOLIDADO!A:A,1,0)=A52,"SIM","NÃO"),"NÃO")</f>
        <v>SIM</v>
      </c>
      <c r="AU52" s="19" t="str">
        <f>_xlfn.XLOOKUP(BASE!$A52,CONSOLIDADO!A:A,CONSOLIDADO!E:E)</f>
        <v>Cadastro</v>
      </c>
    </row>
    <row r="53" spans="1:47" x14ac:dyDescent="0.3">
      <c r="A53" t="s">
        <v>13578</v>
      </c>
      <c r="B53" t="s">
        <v>9</v>
      </c>
      <c r="C53" t="s">
        <v>13527</v>
      </c>
      <c r="D53" t="s">
        <v>13528</v>
      </c>
      <c r="E53" t="s">
        <v>35</v>
      </c>
      <c r="F53" t="s">
        <v>13529</v>
      </c>
      <c r="G53" t="s">
        <v>13529</v>
      </c>
      <c r="H53">
        <v>98000</v>
      </c>
      <c r="I53" t="s">
        <v>13530</v>
      </c>
      <c r="J53" t="s">
        <v>13560</v>
      </c>
      <c r="K53">
        <v>360</v>
      </c>
      <c r="L53">
        <v>21</v>
      </c>
      <c r="M53" t="s">
        <v>13545</v>
      </c>
      <c r="N53" t="s">
        <v>13511</v>
      </c>
      <c r="O53" t="s">
        <v>13511</v>
      </c>
      <c r="P53">
        <v>65071360</v>
      </c>
      <c r="Q53" t="s">
        <v>13533</v>
      </c>
      <c r="R53" t="s">
        <v>13578</v>
      </c>
      <c r="S53">
        <v>1</v>
      </c>
      <c r="T53">
        <v>5</v>
      </c>
      <c r="U53" t="s">
        <v>2</v>
      </c>
      <c r="V53" t="s">
        <v>12</v>
      </c>
      <c r="W53">
        <v>1</v>
      </c>
      <c r="X53">
        <v>0</v>
      </c>
      <c r="Y53" t="s">
        <v>13576</v>
      </c>
      <c r="Z53">
        <v>73824325</v>
      </c>
      <c r="AA53">
        <v>-2.488934</v>
      </c>
      <c r="AB53">
        <v>-44.265821000000003</v>
      </c>
      <c r="AC53" t="s">
        <v>15</v>
      </c>
      <c r="AD53" t="s">
        <v>13511</v>
      </c>
      <c r="AE53" t="s">
        <v>8</v>
      </c>
      <c r="AF53" t="s">
        <v>8</v>
      </c>
      <c r="AG53">
        <v>2</v>
      </c>
      <c r="AH53" t="s">
        <v>13368</v>
      </c>
      <c r="AI53" t="s">
        <v>13511</v>
      </c>
      <c r="AJ53" t="s">
        <v>13511</v>
      </c>
      <c r="AK53">
        <v>2340022137</v>
      </c>
      <c r="AL53" t="s">
        <v>13511</v>
      </c>
      <c r="AM53" t="s">
        <v>13511</v>
      </c>
      <c r="AN53" s="19" t="s">
        <v>142</v>
      </c>
      <c r="AO53" t="str">
        <f>IFERROR(IF(VLOOKUP(R53,CONSOLIDADO!A:B,2,0)="","Enviado",VLOOKUP(R53,CONSOLIDADO!A:B,2,0)),"Enviar")</f>
        <v>Enviado</v>
      </c>
      <c r="AP53" t="str">
        <f>IFERROR(IF(VLOOKUP(R53,CONSOLIDADO!A:C,3,0)="","Enviado",VLOOKUP(R53,CONSOLIDADO!A:C,3,0)),"Enviar")</f>
        <v>Enviado</v>
      </c>
      <c r="AQ53" s="17">
        <f>IFERROR(IF(VLOOKUP(R53,CONSOLIDADO!A:D,4,0)="","Enviado",VLOOKUP(R53,CONSOLIDADO!A:D,4,0)),"Enviar")</f>
        <v>45148</v>
      </c>
      <c r="AR53" s="17" t="str">
        <f>IFERROR(IF(VLOOKUP(R53,CONSOLIDADO!A:F,6,0)="","Enviado",VLOOKUP(R53,CONSOLIDADO!A:F,6,0)),"-")</f>
        <v>-</v>
      </c>
      <c r="AS53" t="str">
        <f t="shared" si="1"/>
        <v>Aguardando retorno</v>
      </c>
      <c r="AT53" t="str">
        <f>IFERROR(IF(VLOOKUP(A53,CONSOLIDADO!A:A,1,0)=A53,"SIM","NÃO"),"NÃO")</f>
        <v>SIM</v>
      </c>
      <c r="AU53" s="19" t="str">
        <f>_xlfn.XLOOKUP(BASE!$A53,CONSOLIDADO!A:A,CONSOLIDADO!E:E)</f>
        <v>Cadastro</v>
      </c>
    </row>
    <row r="54" spans="1:47" x14ac:dyDescent="0.3">
      <c r="A54" t="s">
        <v>13579</v>
      </c>
      <c r="B54" t="s">
        <v>9</v>
      </c>
      <c r="C54" t="s">
        <v>13527</v>
      </c>
      <c r="D54" t="s">
        <v>13528</v>
      </c>
      <c r="E54" t="s">
        <v>35</v>
      </c>
      <c r="F54" t="s">
        <v>13529</v>
      </c>
      <c r="G54" t="s">
        <v>13529</v>
      </c>
      <c r="H54">
        <v>98000</v>
      </c>
      <c r="I54" t="s">
        <v>13530</v>
      </c>
      <c r="J54" t="s">
        <v>13560</v>
      </c>
      <c r="K54">
        <v>360</v>
      </c>
      <c r="L54">
        <v>20</v>
      </c>
      <c r="M54" t="s">
        <v>13545</v>
      </c>
      <c r="N54" t="s">
        <v>13511</v>
      </c>
      <c r="O54" t="s">
        <v>13511</v>
      </c>
      <c r="P54">
        <v>65071360</v>
      </c>
      <c r="Q54" t="s">
        <v>13533</v>
      </c>
      <c r="R54" t="s">
        <v>13579</v>
      </c>
      <c r="S54">
        <v>1</v>
      </c>
      <c r="T54">
        <v>5</v>
      </c>
      <c r="U54" t="s">
        <v>2</v>
      </c>
      <c r="V54" t="s">
        <v>12</v>
      </c>
      <c r="W54">
        <v>1</v>
      </c>
      <c r="X54">
        <v>0</v>
      </c>
      <c r="Y54" t="s">
        <v>13576</v>
      </c>
      <c r="Z54">
        <v>73824447</v>
      </c>
      <c r="AA54">
        <v>-2.4888940000000002</v>
      </c>
      <c r="AB54">
        <v>-44.265656</v>
      </c>
      <c r="AC54" t="s">
        <v>15</v>
      </c>
      <c r="AD54" t="s">
        <v>13511</v>
      </c>
      <c r="AE54" t="s">
        <v>8</v>
      </c>
      <c r="AF54" t="s">
        <v>8</v>
      </c>
      <c r="AG54">
        <v>2</v>
      </c>
      <c r="AH54" t="s">
        <v>13368</v>
      </c>
      <c r="AI54" t="s">
        <v>13511</v>
      </c>
      <c r="AJ54" t="s">
        <v>13511</v>
      </c>
      <c r="AK54">
        <v>2340022137</v>
      </c>
      <c r="AL54" t="s">
        <v>13511</v>
      </c>
      <c r="AM54" t="s">
        <v>13511</v>
      </c>
      <c r="AN54" s="19" t="s">
        <v>142</v>
      </c>
      <c r="AO54" t="str">
        <f>IFERROR(IF(VLOOKUP(R54,CONSOLIDADO!A:B,2,0)="","Enviado",VLOOKUP(R54,CONSOLIDADO!A:B,2,0)),"Enviar")</f>
        <v>Enviado</v>
      </c>
      <c r="AP54" t="str">
        <f>IFERROR(IF(VLOOKUP(R54,CONSOLIDADO!A:C,3,0)="","Enviado",VLOOKUP(R54,CONSOLIDADO!A:C,3,0)),"Enviar")</f>
        <v>Enviado</v>
      </c>
      <c r="AQ54" s="17">
        <f>IFERROR(IF(VLOOKUP(R54,CONSOLIDADO!A:D,4,0)="","Enviado",VLOOKUP(R54,CONSOLIDADO!A:D,4,0)),"Enviar")</f>
        <v>45148</v>
      </c>
      <c r="AR54" s="17" t="str">
        <f>IFERROR(IF(VLOOKUP(R54,CONSOLIDADO!A:F,6,0)="","Enviado",VLOOKUP(R54,CONSOLIDADO!A:F,6,0)),"-")</f>
        <v>-</v>
      </c>
      <c r="AS54" t="str">
        <f t="shared" si="1"/>
        <v>Aguardando retorno</v>
      </c>
      <c r="AT54" t="str">
        <f>IFERROR(IF(VLOOKUP(A54,CONSOLIDADO!A:A,1,0)=A54,"SIM","NÃO"),"NÃO")</f>
        <v>SIM</v>
      </c>
      <c r="AU54" s="19" t="str">
        <f>_xlfn.XLOOKUP(BASE!$A54,CONSOLIDADO!A:A,CONSOLIDADO!E:E)</f>
        <v>Cadastro</v>
      </c>
    </row>
    <row r="55" spans="1:47" x14ac:dyDescent="0.3">
      <c r="A55" t="s">
        <v>13582</v>
      </c>
      <c r="B55" t="s">
        <v>9</v>
      </c>
      <c r="C55" t="s">
        <v>13527</v>
      </c>
      <c r="D55" t="s">
        <v>13528</v>
      </c>
      <c r="E55" t="s">
        <v>35</v>
      </c>
      <c r="F55" t="s">
        <v>13529</v>
      </c>
      <c r="G55" t="s">
        <v>13529</v>
      </c>
      <c r="H55">
        <v>98000</v>
      </c>
      <c r="I55" t="s">
        <v>13530</v>
      </c>
      <c r="J55" t="s">
        <v>13580</v>
      </c>
      <c r="K55">
        <v>247</v>
      </c>
      <c r="L55">
        <v>2</v>
      </c>
      <c r="M55" t="s">
        <v>13583</v>
      </c>
      <c r="N55" t="s">
        <v>13511</v>
      </c>
      <c r="O55" t="s">
        <v>13511</v>
      </c>
      <c r="P55">
        <v>65071370</v>
      </c>
      <c r="Q55" t="s">
        <v>13533</v>
      </c>
      <c r="R55" t="s">
        <v>13582</v>
      </c>
      <c r="S55">
        <v>1</v>
      </c>
      <c r="T55">
        <v>5</v>
      </c>
      <c r="U55" t="s">
        <v>2</v>
      </c>
      <c r="V55" t="s">
        <v>12</v>
      </c>
      <c r="W55">
        <v>1</v>
      </c>
      <c r="X55">
        <v>0</v>
      </c>
      <c r="Y55" t="s">
        <v>13581</v>
      </c>
      <c r="Z55">
        <v>73824467</v>
      </c>
      <c r="AA55">
        <v>-2.4868640000000002</v>
      </c>
      <c r="AB55">
        <v>-44.265532999999998</v>
      </c>
      <c r="AC55" t="s">
        <v>15</v>
      </c>
      <c r="AD55" t="s">
        <v>13511</v>
      </c>
      <c r="AE55" t="s">
        <v>8</v>
      </c>
      <c r="AF55" t="s">
        <v>8</v>
      </c>
      <c r="AG55">
        <v>1</v>
      </c>
      <c r="AH55" t="s">
        <v>13368</v>
      </c>
      <c r="AI55" t="s">
        <v>13511</v>
      </c>
      <c r="AJ55" t="s">
        <v>13511</v>
      </c>
      <c r="AK55">
        <v>2340022137</v>
      </c>
      <c r="AL55" t="s">
        <v>13511</v>
      </c>
      <c r="AM55" t="s">
        <v>13511</v>
      </c>
      <c r="AN55" s="19" t="s">
        <v>142</v>
      </c>
      <c r="AO55" t="str">
        <f>IFERROR(IF(VLOOKUP(R55,CONSOLIDADO!A:B,2,0)="","Enviado",VLOOKUP(R55,CONSOLIDADO!A:B,2,0)),"Enviar")</f>
        <v>Enviado</v>
      </c>
      <c r="AP55" t="str">
        <f>IFERROR(IF(VLOOKUP(R55,CONSOLIDADO!A:C,3,0)="","Enviado",VLOOKUP(R55,CONSOLIDADO!A:C,3,0)),"Enviar")</f>
        <v>Enviado</v>
      </c>
      <c r="AQ55" s="17">
        <f>IFERROR(IF(VLOOKUP(R55,CONSOLIDADO!A:D,4,0)="","Enviado",VLOOKUP(R55,CONSOLIDADO!A:D,4,0)),"Enviar")</f>
        <v>45148</v>
      </c>
      <c r="AR55" s="17" t="str">
        <f>IFERROR(IF(VLOOKUP(R55,CONSOLIDADO!A:F,6,0)="","Enviado",VLOOKUP(R55,CONSOLIDADO!A:F,6,0)),"-")</f>
        <v>-</v>
      </c>
      <c r="AS55" t="str">
        <f t="shared" si="1"/>
        <v>Aguardando retorno</v>
      </c>
      <c r="AT55" t="str">
        <f>IFERROR(IF(VLOOKUP(A55,CONSOLIDADO!A:A,1,0)=A55,"SIM","NÃO"),"NÃO")</f>
        <v>SIM</v>
      </c>
      <c r="AU55" s="19" t="str">
        <f>_xlfn.XLOOKUP(BASE!$A55,CONSOLIDADO!A:A,CONSOLIDADO!E:E)</f>
        <v>Cadastro</v>
      </c>
    </row>
    <row r="56" spans="1:47" x14ac:dyDescent="0.3">
      <c r="A56" t="s">
        <v>13584</v>
      </c>
      <c r="B56" t="s">
        <v>9</v>
      </c>
      <c r="C56" t="s">
        <v>13527</v>
      </c>
      <c r="D56" t="s">
        <v>13528</v>
      </c>
      <c r="E56" t="s">
        <v>35</v>
      </c>
      <c r="F56" t="s">
        <v>13529</v>
      </c>
      <c r="G56" t="s">
        <v>13529</v>
      </c>
      <c r="H56">
        <v>98000</v>
      </c>
      <c r="I56" t="s">
        <v>13530</v>
      </c>
      <c r="J56" t="s">
        <v>13580</v>
      </c>
      <c r="K56">
        <v>247</v>
      </c>
      <c r="L56">
        <v>4</v>
      </c>
      <c r="M56" t="s">
        <v>13511</v>
      </c>
      <c r="N56" t="s">
        <v>13511</v>
      </c>
      <c r="O56" t="s">
        <v>13511</v>
      </c>
      <c r="P56">
        <v>65071370</v>
      </c>
      <c r="Q56" t="s">
        <v>13533</v>
      </c>
      <c r="R56" t="s">
        <v>13584</v>
      </c>
      <c r="S56">
        <v>1</v>
      </c>
      <c r="T56">
        <v>5</v>
      </c>
      <c r="U56" t="s">
        <v>2</v>
      </c>
      <c r="V56" t="s">
        <v>12</v>
      </c>
      <c r="W56">
        <v>1</v>
      </c>
      <c r="X56">
        <v>0</v>
      </c>
      <c r="Y56" t="s">
        <v>13581</v>
      </c>
      <c r="Z56">
        <v>73824430</v>
      </c>
      <c r="AA56">
        <v>-2.487625</v>
      </c>
      <c r="AB56">
        <v>-44.265335999999998</v>
      </c>
      <c r="AC56" t="s">
        <v>15</v>
      </c>
      <c r="AD56" t="s">
        <v>13511</v>
      </c>
      <c r="AE56" t="s">
        <v>8</v>
      </c>
      <c r="AF56" t="s">
        <v>8</v>
      </c>
      <c r="AG56">
        <v>2</v>
      </c>
      <c r="AH56" t="s">
        <v>13368</v>
      </c>
      <c r="AI56" t="s">
        <v>13511</v>
      </c>
      <c r="AJ56" t="s">
        <v>13511</v>
      </c>
      <c r="AK56">
        <v>2340022137</v>
      </c>
      <c r="AL56" t="s">
        <v>13511</v>
      </c>
      <c r="AM56" t="s">
        <v>13511</v>
      </c>
      <c r="AN56" s="19" t="s">
        <v>142</v>
      </c>
      <c r="AO56" t="str">
        <f>IFERROR(IF(VLOOKUP(R56,CONSOLIDADO!A:B,2,0)="","Enviado",VLOOKUP(R56,CONSOLIDADO!A:B,2,0)),"Enviar")</f>
        <v>Enviado</v>
      </c>
      <c r="AP56" t="str">
        <f>IFERROR(IF(VLOOKUP(R56,CONSOLIDADO!A:C,3,0)="","Enviado",VLOOKUP(R56,CONSOLIDADO!A:C,3,0)),"Enviar")</f>
        <v>Enviado</v>
      </c>
      <c r="AQ56" s="17">
        <f>IFERROR(IF(VLOOKUP(R56,CONSOLIDADO!A:D,4,0)="","Enviado",VLOOKUP(R56,CONSOLIDADO!A:D,4,0)),"Enviar")</f>
        <v>45148</v>
      </c>
      <c r="AR56" s="17" t="str">
        <f>IFERROR(IF(VLOOKUP(R56,CONSOLIDADO!A:F,6,0)="","Enviado",VLOOKUP(R56,CONSOLIDADO!A:F,6,0)),"-")</f>
        <v>-</v>
      </c>
      <c r="AS56" t="str">
        <f t="shared" si="1"/>
        <v>Aguardando retorno</v>
      </c>
      <c r="AT56" t="str">
        <f>IFERROR(IF(VLOOKUP(A56,CONSOLIDADO!A:A,1,0)=A56,"SIM","NÃO"),"NÃO")</f>
        <v>SIM</v>
      </c>
      <c r="AU56" s="19" t="str">
        <f>_xlfn.XLOOKUP(BASE!$A56,CONSOLIDADO!A:A,CONSOLIDADO!E:E)</f>
        <v>Cadastro</v>
      </c>
    </row>
    <row r="57" spans="1:47" x14ac:dyDescent="0.3">
      <c r="A57" t="s">
        <v>13585</v>
      </c>
      <c r="B57" t="s">
        <v>9</v>
      </c>
      <c r="C57" t="s">
        <v>13527</v>
      </c>
      <c r="D57" t="s">
        <v>13528</v>
      </c>
      <c r="E57" t="s">
        <v>35</v>
      </c>
      <c r="F57" t="s">
        <v>13529</v>
      </c>
      <c r="G57" t="s">
        <v>13529</v>
      </c>
      <c r="H57">
        <v>98000</v>
      </c>
      <c r="I57" t="s">
        <v>13530</v>
      </c>
      <c r="J57" t="s">
        <v>13586</v>
      </c>
      <c r="K57">
        <v>185</v>
      </c>
      <c r="L57">
        <v>515</v>
      </c>
      <c r="M57" t="s">
        <v>13583</v>
      </c>
      <c r="N57" t="s">
        <v>13511</v>
      </c>
      <c r="O57" t="s">
        <v>13511</v>
      </c>
      <c r="P57">
        <v>65071480</v>
      </c>
      <c r="Q57" t="s">
        <v>13533</v>
      </c>
      <c r="R57" t="s">
        <v>13585</v>
      </c>
      <c r="S57">
        <v>1</v>
      </c>
      <c r="T57">
        <v>5</v>
      </c>
      <c r="U57" t="s">
        <v>2</v>
      </c>
      <c r="V57" t="s">
        <v>12</v>
      </c>
      <c r="W57">
        <v>0</v>
      </c>
      <c r="X57">
        <v>1</v>
      </c>
      <c r="Y57" t="s">
        <v>13581</v>
      </c>
      <c r="Z57">
        <v>73824432</v>
      </c>
      <c r="AA57">
        <v>-2.4874429999999998</v>
      </c>
      <c r="AB57">
        <v>-44.266235999999999</v>
      </c>
      <c r="AC57" t="s">
        <v>15</v>
      </c>
      <c r="AD57" t="s">
        <v>13511</v>
      </c>
      <c r="AE57" t="s">
        <v>8</v>
      </c>
      <c r="AF57" t="s">
        <v>8</v>
      </c>
      <c r="AG57">
        <v>1</v>
      </c>
      <c r="AH57" t="s">
        <v>13368</v>
      </c>
      <c r="AI57" t="s">
        <v>13511</v>
      </c>
      <c r="AJ57" t="s">
        <v>13511</v>
      </c>
      <c r="AK57">
        <v>2340022137</v>
      </c>
      <c r="AL57" t="s">
        <v>13511</v>
      </c>
      <c r="AM57" t="s">
        <v>13511</v>
      </c>
      <c r="AN57" s="19" t="s">
        <v>142</v>
      </c>
      <c r="AO57" t="str">
        <f>IFERROR(IF(VLOOKUP(R57,CONSOLIDADO!A:B,2,0)="","Enviado",VLOOKUP(R57,CONSOLIDADO!A:B,2,0)),"Enviar")</f>
        <v>Enviado</v>
      </c>
      <c r="AP57" t="str">
        <f>IFERROR(IF(VLOOKUP(R57,CONSOLIDADO!A:C,3,0)="","Enviado",VLOOKUP(R57,CONSOLIDADO!A:C,3,0)),"Enviar")</f>
        <v>Enviado</v>
      </c>
      <c r="AQ57" s="17">
        <f>IFERROR(IF(VLOOKUP(R57,CONSOLIDADO!A:D,4,0)="","Enviado",VLOOKUP(R57,CONSOLIDADO!A:D,4,0)),"Enviar")</f>
        <v>45148</v>
      </c>
      <c r="AR57" s="17" t="str">
        <f>IFERROR(IF(VLOOKUP(R57,CONSOLIDADO!A:F,6,0)="","Enviado",VLOOKUP(R57,CONSOLIDADO!A:F,6,0)),"-")</f>
        <v>-</v>
      </c>
      <c r="AS57" t="str">
        <f t="shared" si="1"/>
        <v>Aguardando retorno</v>
      </c>
      <c r="AT57" t="str">
        <f>IFERROR(IF(VLOOKUP(A57,CONSOLIDADO!A:A,1,0)=A57,"SIM","NÃO"),"NÃO")</f>
        <v>SIM</v>
      </c>
      <c r="AU57" s="19" t="str">
        <f>_xlfn.XLOOKUP(BASE!$A57,CONSOLIDADO!A:A,CONSOLIDADO!E:E)</f>
        <v>Cadastro</v>
      </c>
    </row>
    <row r="58" spans="1:47" x14ac:dyDescent="0.3">
      <c r="A58" t="s">
        <v>13587</v>
      </c>
      <c r="B58" t="s">
        <v>9</v>
      </c>
      <c r="C58" t="s">
        <v>13527</v>
      </c>
      <c r="D58" t="s">
        <v>13528</v>
      </c>
      <c r="E58" t="s">
        <v>35</v>
      </c>
      <c r="F58" t="s">
        <v>13529</v>
      </c>
      <c r="G58" t="s">
        <v>13529</v>
      </c>
      <c r="H58">
        <v>98000</v>
      </c>
      <c r="I58" t="s">
        <v>13530</v>
      </c>
      <c r="J58" t="s">
        <v>13586</v>
      </c>
      <c r="K58">
        <v>185</v>
      </c>
      <c r="L58">
        <v>4</v>
      </c>
      <c r="M58" t="s">
        <v>13583</v>
      </c>
      <c r="N58" t="s">
        <v>13511</v>
      </c>
      <c r="O58" t="s">
        <v>13511</v>
      </c>
      <c r="P58">
        <v>65071480</v>
      </c>
      <c r="Q58" t="s">
        <v>13533</v>
      </c>
      <c r="R58" t="s">
        <v>13587</v>
      </c>
      <c r="S58">
        <v>1</v>
      </c>
      <c r="T58">
        <v>5</v>
      </c>
      <c r="U58" t="s">
        <v>2</v>
      </c>
      <c r="V58" t="s">
        <v>12</v>
      </c>
      <c r="W58">
        <v>1</v>
      </c>
      <c r="X58">
        <v>0</v>
      </c>
      <c r="Y58" t="s">
        <v>13581</v>
      </c>
      <c r="Z58">
        <v>73824461</v>
      </c>
      <c r="AA58">
        <v>-2.4872260000000002</v>
      </c>
      <c r="AB58">
        <v>-44.266285000000003</v>
      </c>
      <c r="AC58" t="s">
        <v>15</v>
      </c>
      <c r="AD58" t="s">
        <v>13511</v>
      </c>
      <c r="AE58" t="s">
        <v>8</v>
      </c>
      <c r="AF58" t="s">
        <v>8</v>
      </c>
      <c r="AG58">
        <v>1</v>
      </c>
      <c r="AH58" t="s">
        <v>13368</v>
      </c>
      <c r="AI58" t="s">
        <v>13511</v>
      </c>
      <c r="AJ58" t="s">
        <v>13511</v>
      </c>
      <c r="AK58">
        <v>2340022137</v>
      </c>
      <c r="AL58" t="s">
        <v>13511</v>
      </c>
      <c r="AM58" t="s">
        <v>13511</v>
      </c>
      <c r="AN58" s="19" t="s">
        <v>142</v>
      </c>
      <c r="AO58" t="str">
        <f>IFERROR(IF(VLOOKUP(R58,CONSOLIDADO!A:B,2,0)="","Enviado",VLOOKUP(R58,CONSOLIDADO!A:B,2,0)),"Enviar")</f>
        <v>Enviado</v>
      </c>
      <c r="AP58" t="str">
        <f>IFERROR(IF(VLOOKUP(R58,CONSOLIDADO!A:C,3,0)="","Enviado",VLOOKUP(R58,CONSOLIDADO!A:C,3,0)),"Enviar")</f>
        <v>Enviado</v>
      </c>
      <c r="AQ58" s="17">
        <f>IFERROR(IF(VLOOKUP(R58,CONSOLIDADO!A:D,4,0)="","Enviado",VLOOKUP(R58,CONSOLIDADO!A:D,4,0)),"Enviar")</f>
        <v>45148</v>
      </c>
      <c r="AR58" s="17" t="str">
        <f>IFERROR(IF(VLOOKUP(R58,CONSOLIDADO!A:F,6,0)="","Enviado",VLOOKUP(R58,CONSOLIDADO!A:F,6,0)),"-")</f>
        <v>-</v>
      </c>
      <c r="AS58" t="str">
        <f t="shared" si="1"/>
        <v>Aguardando retorno</v>
      </c>
      <c r="AT58" t="str">
        <f>IFERROR(IF(VLOOKUP(A58,CONSOLIDADO!A:A,1,0)=A58,"SIM","NÃO"),"NÃO")</f>
        <v>SIM</v>
      </c>
      <c r="AU58" s="19" t="str">
        <f>_xlfn.XLOOKUP(BASE!$A58,CONSOLIDADO!A:A,CONSOLIDADO!E:E)</f>
        <v>Cadastro</v>
      </c>
    </row>
    <row r="59" spans="1:47" x14ac:dyDescent="0.3">
      <c r="A59" t="s">
        <v>13588</v>
      </c>
      <c r="B59" t="s">
        <v>9</v>
      </c>
      <c r="C59" t="s">
        <v>13527</v>
      </c>
      <c r="D59" t="s">
        <v>13528</v>
      </c>
      <c r="E59" t="s">
        <v>35</v>
      </c>
      <c r="F59" t="s">
        <v>13529</v>
      </c>
      <c r="G59" t="s">
        <v>13529</v>
      </c>
      <c r="H59">
        <v>98000</v>
      </c>
      <c r="I59" t="s">
        <v>13530</v>
      </c>
      <c r="J59" t="s">
        <v>13589</v>
      </c>
      <c r="K59">
        <v>1606</v>
      </c>
      <c r="L59">
        <v>38</v>
      </c>
      <c r="M59" t="s">
        <v>13511</v>
      </c>
      <c r="N59" t="s">
        <v>13511</v>
      </c>
      <c r="O59" t="s">
        <v>13511</v>
      </c>
      <c r="P59">
        <v>65071790</v>
      </c>
      <c r="Q59" t="s">
        <v>13533</v>
      </c>
      <c r="R59" t="s">
        <v>13588</v>
      </c>
      <c r="S59">
        <v>1</v>
      </c>
      <c r="T59">
        <v>5</v>
      </c>
      <c r="U59" t="s">
        <v>2</v>
      </c>
      <c r="V59" t="s">
        <v>12</v>
      </c>
      <c r="W59">
        <v>1</v>
      </c>
      <c r="X59">
        <v>0</v>
      </c>
      <c r="Y59" t="s">
        <v>13534</v>
      </c>
      <c r="Z59">
        <v>73824471</v>
      </c>
      <c r="AA59">
        <v>-2.4904649999999999</v>
      </c>
      <c r="AB59">
        <v>-44.268189999999997</v>
      </c>
      <c r="AC59" t="s">
        <v>15</v>
      </c>
      <c r="AD59" t="s">
        <v>13511</v>
      </c>
      <c r="AE59" t="s">
        <v>8</v>
      </c>
      <c r="AF59" t="s">
        <v>8</v>
      </c>
      <c r="AG59">
        <v>1</v>
      </c>
      <c r="AH59" t="s">
        <v>13368</v>
      </c>
      <c r="AI59" t="s">
        <v>13511</v>
      </c>
      <c r="AJ59" t="s">
        <v>13511</v>
      </c>
      <c r="AK59">
        <v>2340022137</v>
      </c>
      <c r="AL59" t="s">
        <v>13511</v>
      </c>
      <c r="AM59" t="s">
        <v>13511</v>
      </c>
      <c r="AN59" s="19" t="s">
        <v>142</v>
      </c>
      <c r="AO59" t="str">
        <f>IFERROR(IF(VLOOKUP(R59,CONSOLIDADO!A:B,2,0)="","Enviado",VLOOKUP(R59,CONSOLIDADO!A:B,2,0)),"Enviar")</f>
        <v>Enviado</v>
      </c>
      <c r="AP59" t="str">
        <f>IFERROR(IF(VLOOKUP(R59,CONSOLIDADO!A:C,3,0)="","Enviado",VLOOKUP(R59,CONSOLIDADO!A:C,3,0)),"Enviar")</f>
        <v>Enviado</v>
      </c>
      <c r="AQ59" s="17">
        <f>IFERROR(IF(VLOOKUP(R59,CONSOLIDADO!A:D,4,0)="","Enviado",VLOOKUP(R59,CONSOLIDADO!A:D,4,0)),"Enviar")</f>
        <v>45148</v>
      </c>
      <c r="AR59" s="17" t="str">
        <f>IFERROR(IF(VLOOKUP(R59,CONSOLIDADO!A:F,6,0)="","Enviado",VLOOKUP(R59,CONSOLIDADO!A:F,6,0)),"-")</f>
        <v>-</v>
      </c>
      <c r="AS59" t="str">
        <f t="shared" si="1"/>
        <v>Aguardando retorno</v>
      </c>
      <c r="AT59" t="str">
        <f>IFERROR(IF(VLOOKUP(A59,CONSOLIDADO!A:A,1,0)=A59,"SIM","NÃO"),"NÃO")</f>
        <v>SIM</v>
      </c>
      <c r="AU59" s="19" t="str">
        <f>_xlfn.XLOOKUP(BASE!$A59,CONSOLIDADO!A:A,CONSOLIDADO!E:E)</f>
        <v>Cadastro</v>
      </c>
    </row>
    <row r="60" spans="1:47" x14ac:dyDescent="0.3">
      <c r="A60" t="s">
        <v>13590</v>
      </c>
      <c r="B60" t="s">
        <v>9</v>
      </c>
      <c r="C60" t="s">
        <v>13527</v>
      </c>
      <c r="D60" t="s">
        <v>13528</v>
      </c>
      <c r="E60" t="s">
        <v>35</v>
      </c>
      <c r="F60" t="s">
        <v>13529</v>
      </c>
      <c r="G60" t="s">
        <v>13529</v>
      </c>
      <c r="H60">
        <v>98000</v>
      </c>
      <c r="I60" t="s">
        <v>13530</v>
      </c>
      <c r="J60" t="s">
        <v>13589</v>
      </c>
      <c r="K60">
        <v>1606</v>
      </c>
      <c r="L60">
        <v>37</v>
      </c>
      <c r="M60" t="s">
        <v>13511</v>
      </c>
      <c r="N60" t="s">
        <v>13511</v>
      </c>
      <c r="O60" t="s">
        <v>13511</v>
      </c>
      <c r="P60">
        <v>65071790</v>
      </c>
      <c r="Q60" t="s">
        <v>13533</v>
      </c>
      <c r="R60" t="s">
        <v>13590</v>
      </c>
      <c r="S60">
        <v>1</v>
      </c>
      <c r="T60">
        <v>5</v>
      </c>
      <c r="U60" t="s">
        <v>2</v>
      </c>
      <c r="V60" t="s">
        <v>12</v>
      </c>
      <c r="W60">
        <v>1</v>
      </c>
      <c r="X60">
        <v>0</v>
      </c>
      <c r="Y60" t="s">
        <v>13534</v>
      </c>
      <c r="Z60">
        <v>73824435</v>
      </c>
      <c r="AA60">
        <v>-2.4903029999999999</v>
      </c>
      <c r="AB60">
        <v>-44.268242000000001</v>
      </c>
      <c r="AC60" t="s">
        <v>15</v>
      </c>
      <c r="AD60" t="s">
        <v>13511</v>
      </c>
      <c r="AE60" t="s">
        <v>8</v>
      </c>
      <c r="AF60" t="s">
        <v>8</v>
      </c>
      <c r="AG60">
        <v>2</v>
      </c>
      <c r="AH60" t="s">
        <v>13368</v>
      </c>
      <c r="AI60" t="s">
        <v>13511</v>
      </c>
      <c r="AJ60" t="s">
        <v>13511</v>
      </c>
      <c r="AK60">
        <v>2340022137</v>
      </c>
      <c r="AL60" t="s">
        <v>13511</v>
      </c>
      <c r="AM60" t="s">
        <v>13511</v>
      </c>
      <c r="AN60" s="19" t="s">
        <v>142</v>
      </c>
      <c r="AO60" t="str">
        <f>IFERROR(IF(VLOOKUP(R60,CONSOLIDADO!A:B,2,0)="","Enviado",VLOOKUP(R60,CONSOLIDADO!A:B,2,0)),"Enviar")</f>
        <v>Enviado</v>
      </c>
      <c r="AP60" t="str">
        <f>IFERROR(IF(VLOOKUP(R60,CONSOLIDADO!A:C,3,0)="","Enviado",VLOOKUP(R60,CONSOLIDADO!A:C,3,0)),"Enviar")</f>
        <v>Enviado</v>
      </c>
      <c r="AQ60" s="17">
        <f>IFERROR(IF(VLOOKUP(R60,CONSOLIDADO!A:D,4,0)="","Enviado",VLOOKUP(R60,CONSOLIDADO!A:D,4,0)),"Enviar")</f>
        <v>45148</v>
      </c>
      <c r="AR60" s="17" t="str">
        <f>IFERROR(IF(VLOOKUP(R60,CONSOLIDADO!A:F,6,0)="","Enviado",VLOOKUP(R60,CONSOLIDADO!A:F,6,0)),"-")</f>
        <v>-</v>
      </c>
      <c r="AS60" t="str">
        <f t="shared" si="1"/>
        <v>Aguardando retorno</v>
      </c>
      <c r="AT60" t="str">
        <f>IFERROR(IF(VLOOKUP(A60,CONSOLIDADO!A:A,1,0)=A60,"SIM","NÃO"),"NÃO")</f>
        <v>SIM</v>
      </c>
      <c r="AU60" s="19" t="str">
        <f>_xlfn.XLOOKUP(BASE!$A60,CONSOLIDADO!A:A,CONSOLIDADO!E:E)</f>
        <v>Cadastro</v>
      </c>
    </row>
    <row r="61" spans="1:47" x14ac:dyDescent="0.3">
      <c r="A61" t="s">
        <v>13591</v>
      </c>
      <c r="B61" t="s">
        <v>9</v>
      </c>
      <c r="C61" t="s">
        <v>13527</v>
      </c>
      <c r="D61" t="s">
        <v>13528</v>
      </c>
      <c r="E61" t="s">
        <v>35</v>
      </c>
      <c r="F61" t="s">
        <v>13529</v>
      </c>
      <c r="G61" t="s">
        <v>13529</v>
      </c>
      <c r="H61">
        <v>98000</v>
      </c>
      <c r="I61" t="s">
        <v>13530</v>
      </c>
      <c r="J61" t="s">
        <v>13589</v>
      </c>
      <c r="K61">
        <v>1606</v>
      </c>
      <c r="L61">
        <v>44</v>
      </c>
      <c r="M61" t="s">
        <v>13536</v>
      </c>
      <c r="N61" t="s">
        <v>13511</v>
      </c>
      <c r="O61" t="s">
        <v>13511</v>
      </c>
      <c r="P61">
        <v>65071790</v>
      </c>
      <c r="Q61" t="s">
        <v>13533</v>
      </c>
      <c r="R61" t="s">
        <v>13591</v>
      </c>
      <c r="S61">
        <v>1</v>
      </c>
      <c r="T61">
        <v>5</v>
      </c>
      <c r="U61" t="s">
        <v>2</v>
      </c>
      <c r="V61" t="s">
        <v>12</v>
      </c>
      <c r="W61">
        <v>1</v>
      </c>
      <c r="X61">
        <v>0</v>
      </c>
      <c r="Y61" t="s">
        <v>13547</v>
      </c>
      <c r="Z61">
        <v>73824437</v>
      </c>
      <c r="AA61">
        <v>-2.4899170000000002</v>
      </c>
      <c r="AB61">
        <v>-44.267207999999997</v>
      </c>
      <c r="AC61" t="s">
        <v>15</v>
      </c>
      <c r="AD61" t="s">
        <v>13511</v>
      </c>
      <c r="AE61" t="s">
        <v>8</v>
      </c>
      <c r="AF61" t="s">
        <v>8</v>
      </c>
      <c r="AG61">
        <v>2</v>
      </c>
      <c r="AH61" t="s">
        <v>13368</v>
      </c>
      <c r="AI61" t="s">
        <v>13511</v>
      </c>
      <c r="AJ61" t="s">
        <v>13511</v>
      </c>
      <c r="AK61">
        <v>2340022137</v>
      </c>
      <c r="AL61" t="s">
        <v>13511</v>
      </c>
      <c r="AM61" t="s">
        <v>13511</v>
      </c>
      <c r="AN61" s="19" t="s">
        <v>142</v>
      </c>
      <c r="AO61" t="str">
        <f>IFERROR(IF(VLOOKUP(R61,CONSOLIDADO!A:B,2,0)="","Enviado",VLOOKUP(R61,CONSOLIDADO!A:B,2,0)),"Enviar")</f>
        <v>Enviado</v>
      </c>
      <c r="AP61" t="str">
        <f>IFERROR(IF(VLOOKUP(R61,CONSOLIDADO!A:C,3,0)="","Enviado",VLOOKUP(R61,CONSOLIDADO!A:C,3,0)),"Enviar")</f>
        <v>Enviado</v>
      </c>
      <c r="AQ61" s="17">
        <f>IFERROR(IF(VLOOKUP(R61,CONSOLIDADO!A:D,4,0)="","Enviado",VLOOKUP(R61,CONSOLIDADO!A:D,4,0)),"Enviar")</f>
        <v>45148</v>
      </c>
      <c r="AR61" s="17" t="str">
        <f>IFERROR(IF(VLOOKUP(R61,CONSOLIDADO!A:F,6,0)="","Enviado",VLOOKUP(R61,CONSOLIDADO!A:F,6,0)),"-")</f>
        <v>-</v>
      </c>
      <c r="AS61" t="str">
        <f t="shared" si="1"/>
        <v>Aguardando retorno</v>
      </c>
      <c r="AT61" t="str">
        <f>IFERROR(IF(VLOOKUP(A61,CONSOLIDADO!A:A,1,0)=A61,"SIM","NÃO"),"NÃO")</f>
        <v>SIM</v>
      </c>
      <c r="AU61" s="19" t="str">
        <f>_xlfn.XLOOKUP(BASE!$A61,CONSOLIDADO!A:A,CONSOLIDADO!E:E)</f>
        <v>Cadastro</v>
      </c>
    </row>
    <row r="62" spans="1:47" x14ac:dyDescent="0.3">
      <c r="A62" t="s">
        <v>13592</v>
      </c>
      <c r="B62" t="s">
        <v>9</v>
      </c>
      <c r="C62" t="s">
        <v>13527</v>
      </c>
      <c r="D62" t="s">
        <v>13528</v>
      </c>
      <c r="E62" t="s">
        <v>35</v>
      </c>
      <c r="F62" t="s">
        <v>13529</v>
      </c>
      <c r="G62" t="s">
        <v>13529</v>
      </c>
      <c r="H62">
        <v>98000</v>
      </c>
      <c r="I62" t="s">
        <v>13530</v>
      </c>
      <c r="J62" t="s">
        <v>13531</v>
      </c>
      <c r="K62">
        <v>1749</v>
      </c>
      <c r="L62">
        <v>22</v>
      </c>
      <c r="M62" t="s">
        <v>13511</v>
      </c>
      <c r="N62" t="s">
        <v>13511</v>
      </c>
      <c r="O62" t="s">
        <v>13511</v>
      </c>
      <c r="P62">
        <v>65071482</v>
      </c>
      <c r="Q62" t="s">
        <v>13533</v>
      </c>
      <c r="R62" t="s">
        <v>13592</v>
      </c>
      <c r="S62">
        <v>1</v>
      </c>
      <c r="T62">
        <v>5</v>
      </c>
      <c r="U62" t="s">
        <v>2</v>
      </c>
      <c r="V62" t="s">
        <v>12</v>
      </c>
      <c r="W62">
        <v>0</v>
      </c>
      <c r="X62">
        <v>1</v>
      </c>
      <c r="Y62" t="s">
        <v>13534</v>
      </c>
      <c r="Z62">
        <v>73824496</v>
      </c>
      <c r="AA62">
        <v>-2.4901040000000001</v>
      </c>
      <c r="AB62">
        <v>-44.267032</v>
      </c>
      <c r="AC62" t="s">
        <v>15</v>
      </c>
      <c r="AD62" t="s">
        <v>13511</v>
      </c>
      <c r="AE62" t="s">
        <v>8</v>
      </c>
      <c r="AF62" t="s">
        <v>8</v>
      </c>
      <c r="AG62">
        <v>2</v>
      </c>
      <c r="AH62" t="s">
        <v>13368</v>
      </c>
      <c r="AI62" t="s">
        <v>13511</v>
      </c>
      <c r="AJ62" t="s">
        <v>13511</v>
      </c>
      <c r="AK62">
        <v>2340022137</v>
      </c>
      <c r="AL62" t="s">
        <v>13511</v>
      </c>
      <c r="AM62" t="s">
        <v>13511</v>
      </c>
      <c r="AN62" s="19" t="s">
        <v>142</v>
      </c>
      <c r="AO62" t="str">
        <f>IFERROR(IF(VLOOKUP(R62,CONSOLIDADO!A:B,2,0)="","Enviado",VLOOKUP(R62,CONSOLIDADO!A:B,2,0)),"Enviar")</f>
        <v>Enviado</v>
      </c>
      <c r="AP62" t="str">
        <f>IFERROR(IF(VLOOKUP(R62,CONSOLIDADO!A:C,3,0)="","Enviado",VLOOKUP(R62,CONSOLIDADO!A:C,3,0)),"Enviar")</f>
        <v>Enviado</v>
      </c>
      <c r="AQ62" s="17">
        <f>IFERROR(IF(VLOOKUP(R62,CONSOLIDADO!A:D,4,0)="","Enviado",VLOOKUP(R62,CONSOLIDADO!A:D,4,0)),"Enviar")</f>
        <v>45148</v>
      </c>
      <c r="AR62" s="17" t="str">
        <f>IFERROR(IF(VLOOKUP(R62,CONSOLIDADO!A:F,6,0)="","Enviado",VLOOKUP(R62,CONSOLIDADO!A:F,6,0)),"-")</f>
        <v>-</v>
      </c>
      <c r="AS62" t="str">
        <f t="shared" si="1"/>
        <v>Aguardando retorno</v>
      </c>
      <c r="AT62" t="str">
        <f>IFERROR(IF(VLOOKUP(A62,CONSOLIDADO!A:A,1,0)=A62,"SIM","NÃO"),"NÃO")</f>
        <v>SIM</v>
      </c>
      <c r="AU62" s="19" t="str">
        <f>_xlfn.XLOOKUP(BASE!$A62,CONSOLIDADO!A:A,CONSOLIDADO!E:E)</f>
        <v>Cadastro</v>
      </c>
    </row>
    <row r="63" spans="1:47" x14ac:dyDescent="0.3">
      <c r="A63" t="s">
        <v>13593</v>
      </c>
      <c r="B63" t="s">
        <v>9</v>
      </c>
      <c r="C63" t="s">
        <v>13527</v>
      </c>
      <c r="D63" t="s">
        <v>13528</v>
      </c>
      <c r="E63" t="s">
        <v>35</v>
      </c>
      <c r="F63" t="s">
        <v>13529</v>
      </c>
      <c r="G63" t="s">
        <v>13529</v>
      </c>
      <c r="H63">
        <v>98000</v>
      </c>
      <c r="I63" t="s">
        <v>13530</v>
      </c>
      <c r="J63" t="s">
        <v>13580</v>
      </c>
      <c r="K63">
        <v>247</v>
      </c>
      <c r="L63">
        <v>2</v>
      </c>
      <c r="M63" t="s">
        <v>13511</v>
      </c>
      <c r="N63" t="s">
        <v>13511</v>
      </c>
      <c r="O63" t="s">
        <v>13511</v>
      </c>
      <c r="P63">
        <v>65071370</v>
      </c>
      <c r="Q63" t="s">
        <v>13533</v>
      </c>
      <c r="R63" t="s">
        <v>13593</v>
      </c>
      <c r="S63">
        <v>1</v>
      </c>
      <c r="T63">
        <v>5</v>
      </c>
      <c r="U63" t="s">
        <v>2</v>
      </c>
      <c r="V63" t="s">
        <v>12</v>
      </c>
      <c r="W63">
        <v>0</v>
      </c>
      <c r="X63">
        <v>1</v>
      </c>
      <c r="Y63" t="s">
        <v>13581</v>
      </c>
      <c r="Z63">
        <v>73824502</v>
      </c>
      <c r="AA63">
        <v>-2.487959</v>
      </c>
      <c r="AB63">
        <v>-44.265250999999999</v>
      </c>
      <c r="AC63" t="s">
        <v>15</v>
      </c>
      <c r="AD63" t="s">
        <v>13511</v>
      </c>
      <c r="AE63" t="s">
        <v>8</v>
      </c>
      <c r="AF63" t="s">
        <v>8</v>
      </c>
      <c r="AG63">
        <v>1</v>
      </c>
      <c r="AH63" t="s">
        <v>13368</v>
      </c>
      <c r="AI63" t="s">
        <v>13511</v>
      </c>
      <c r="AJ63" t="s">
        <v>13511</v>
      </c>
      <c r="AK63">
        <v>2340022137</v>
      </c>
      <c r="AL63" t="s">
        <v>13511</v>
      </c>
      <c r="AM63" t="s">
        <v>13511</v>
      </c>
      <c r="AN63" s="19" t="s">
        <v>142</v>
      </c>
      <c r="AO63" t="str">
        <f>IFERROR(IF(VLOOKUP(R63,CONSOLIDADO!A:B,2,0)="","Enviado",VLOOKUP(R63,CONSOLIDADO!A:B,2,0)),"Enviar")</f>
        <v>Enviado</v>
      </c>
      <c r="AP63" t="str">
        <f>IFERROR(IF(VLOOKUP(R63,CONSOLIDADO!A:C,3,0)="","Enviado",VLOOKUP(R63,CONSOLIDADO!A:C,3,0)),"Enviar")</f>
        <v>Enviado</v>
      </c>
      <c r="AQ63" s="17">
        <f>IFERROR(IF(VLOOKUP(R63,CONSOLIDADO!A:D,4,0)="","Enviado",VLOOKUP(R63,CONSOLIDADO!A:D,4,0)),"Enviar")</f>
        <v>45148</v>
      </c>
      <c r="AR63" s="17" t="str">
        <f>IFERROR(IF(VLOOKUP(R63,CONSOLIDADO!A:F,6,0)="","Enviado",VLOOKUP(R63,CONSOLIDADO!A:F,6,0)),"-")</f>
        <v>-</v>
      </c>
      <c r="AS63" t="str">
        <f t="shared" si="1"/>
        <v>Aguardando retorno</v>
      </c>
      <c r="AT63" t="str">
        <f>IFERROR(IF(VLOOKUP(A63,CONSOLIDADO!A:A,1,0)=A63,"SIM","NÃO"),"NÃO")</f>
        <v>SIM</v>
      </c>
      <c r="AU63" s="19" t="str">
        <f>_xlfn.XLOOKUP(BASE!$A63,CONSOLIDADO!A:A,CONSOLIDADO!E:E)</f>
        <v>Cadastro</v>
      </c>
    </row>
    <row r="64" spans="1:47" x14ac:dyDescent="0.3">
      <c r="A64" t="s">
        <v>13594</v>
      </c>
      <c r="B64" t="s">
        <v>9</v>
      </c>
      <c r="C64" t="s">
        <v>13527</v>
      </c>
      <c r="D64" t="s">
        <v>13528</v>
      </c>
      <c r="E64" t="s">
        <v>35</v>
      </c>
      <c r="F64" t="s">
        <v>13529</v>
      </c>
      <c r="G64" t="s">
        <v>13529</v>
      </c>
      <c r="H64">
        <v>98000</v>
      </c>
      <c r="I64" t="s">
        <v>13530</v>
      </c>
      <c r="J64" t="s">
        <v>13580</v>
      </c>
      <c r="K64">
        <v>247</v>
      </c>
      <c r="L64">
        <v>2</v>
      </c>
      <c r="M64" t="s">
        <v>13511</v>
      </c>
      <c r="N64" t="s">
        <v>13511</v>
      </c>
      <c r="O64" t="s">
        <v>13511</v>
      </c>
      <c r="P64">
        <v>65071370</v>
      </c>
      <c r="Q64" t="s">
        <v>13533</v>
      </c>
      <c r="R64" t="s">
        <v>13594</v>
      </c>
      <c r="S64">
        <v>1</v>
      </c>
      <c r="T64">
        <v>5</v>
      </c>
      <c r="U64" t="s">
        <v>2</v>
      </c>
      <c r="V64" t="s">
        <v>12</v>
      </c>
      <c r="W64">
        <v>0</v>
      </c>
      <c r="X64">
        <v>1</v>
      </c>
      <c r="Y64" t="s">
        <v>13576</v>
      </c>
      <c r="Z64">
        <v>73824479</v>
      </c>
      <c r="AA64">
        <v>-2.48828</v>
      </c>
      <c r="AB64">
        <v>-44.265175999999997</v>
      </c>
      <c r="AC64" t="s">
        <v>15</v>
      </c>
      <c r="AD64" t="s">
        <v>13511</v>
      </c>
      <c r="AE64" t="s">
        <v>8</v>
      </c>
      <c r="AF64" t="s">
        <v>8</v>
      </c>
      <c r="AG64">
        <v>1</v>
      </c>
      <c r="AH64" t="s">
        <v>13368</v>
      </c>
      <c r="AI64" t="s">
        <v>13511</v>
      </c>
      <c r="AJ64" t="s">
        <v>13511</v>
      </c>
      <c r="AK64">
        <v>2340022137</v>
      </c>
      <c r="AL64" t="s">
        <v>13511</v>
      </c>
      <c r="AM64" t="s">
        <v>13511</v>
      </c>
      <c r="AN64" s="19" t="s">
        <v>142</v>
      </c>
      <c r="AO64" t="str">
        <f>IFERROR(IF(VLOOKUP(R64,CONSOLIDADO!A:B,2,0)="","Enviado",VLOOKUP(R64,CONSOLIDADO!A:B,2,0)),"Enviar")</f>
        <v>Enviado</v>
      </c>
      <c r="AP64" t="str">
        <f>IFERROR(IF(VLOOKUP(R64,CONSOLIDADO!A:C,3,0)="","Enviado",VLOOKUP(R64,CONSOLIDADO!A:C,3,0)),"Enviar")</f>
        <v>Enviado</v>
      </c>
      <c r="AQ64" s="17">
        <f>IFERROR(IF(VLOOKUP(R64,CONSOLIDADO!A:D,4,0)="","Enviado",VLOOKUP(R64,CONSOLIDADO!A:D,4,0)),"Enviar")</f>
        <v>45148</v>
      </c>
      <c r="AR64" s="17" t="str">
        <f>IFERROR(IF(VLOOKUP(R64,CONSOLIDADO!A:F,6,0)="","Enviado",VLOOKUP(R64,CONSOLIDADO!A:F,6,0)),"-")</f>
        <v>-</v>
      </c>
      <c r="AS64" t="str">
        <f t="shared" si="1"/>
        <v>Aguardando retorno</v>
      </c>
      <c r="AT64" t="str">
        <f>IFERROR(IF(VLOOKUP(A64,CONSOLIDADO!A:A,1,0)=A64,"SIM","NÃO"),"NÃO")</f>
        <v>SIM</v>
      </c>
      <c r="AU64" s="19" t="str">
        <f>_xlfn.XLOOKUP(BASE!$A64,CONSOLIDADO!A:A,CONSOLIDADO!E:E)</f>
        <v>Cadastro</v>
      </c>
    </row>
    <row r="65" spans="1:47" x14ac:dyDescent="0.3">
      <c r="A65" t="s">
        <v>13595</v>
      </c>
      <c r="B65" t="s">
        <v>9</v>
      </c>
      <c r="C65" t="s">
        <v>13527</v>
      </c>
      <c r="D65" t="s">
        <v>13528</v>
      </c>
      <c r="E65" t="s">
        <v>35</v>
      </c>
      <c r="F65" t="s">
        <v>13529</v>
      </c>
      <c r="G65" t="s">
        <v>13529</v>
      </c>
      <c r="H65">
        <v>98000</v>
      </c>
      <c r="I65" t="s">
        <v>13530</v>
      </c>
      <c r="J65" t="s">
        <v>13531</v>
      </c>
      <c r="K65">
        <v>1749</v>
      </c>
      <c r="L65">
        <v>18</v>
      </c>
      <c r="M65" t="s">
        <v>13511</v>
      </c>
      <c r="N65" t="s">
        <v>13511</v>
      </c>
      <c r="O65" t="s">
        <v>13511</v>
      </c>
      <c r="P65">
        <v>65071482</v>
      </c>
      <c r="Q65" t="s">
        <v>13533</v>
      </c>
      <c r="R65" t="s">
        <v>13595</v>
      </c>
      <c r="S65">
        <v>1</v>
      </c>
      <c r="T65">
        <v>5</v>
      </c>
      <c r="U65" t="s">
        <v>2</v>
      </c>
      <c r="V65" t="s">
        <v>12</v>
      </c>
      <c r="W65">
        <v>1</v>
      </c>
      <c r="X65">
        <v>0</v>
      </c>
      <c r="Y65" t="s">
        <v>13534</v>
      </c>
      <c r="Z65">
        <v>73824483</v>
      </c>
      <c r="AA65">
        <v>-2.4904470000000001</v>
      </c>
      <c r="AB65">
        <v>-44.267074999999998</v>
      </c>
      <c r="AC65" t="s">
        <v>15</v>
      </c>
      <c r="AD65" t="s">
        <v>13511</v>
      </c>
      <c r="AE65" t="s">
        <v>8</v>
      </c>
      <c r="AF65" t="s">
        <v>8</v>
      </c>
      <c r="AG65">
        <v>2</v>
      </c>
      <c r="AH65" t="s">
        <v>13368</v>
      </c>
      <c r="AI65" t="s">
        <v>13511</v>
      </c>
      <c r="AJ65" t="s">
        <v>13511</v>
      </c>
      <c r="AK65">
        <v>2340022137</v>
      </c>
      <c r="AL65" t="s">
        <v>13511</v>
      </c>
      <c r="AM65" t="s">
        <v>13511</v>
      </c>
      <c r="AN65" s="19" t="s">
        <v>142</v>
      </c>
      <c r="AO65" t="str">
        <f>IFERROR(IF(VLOOKUP(R65,CONSOLIDADO!A:B,2,0)="","Enviado",VLOOKUP(R65,CONSOLIDADO!A:B,2,0)),"Enviar")</f>
        <v>Enviado</v>
      </c>
      <c r="AP65" t="str">
        <f>IFERROR(IF(VLOOKUP(R65,CONSOLIDADO!A:C,3,0)="","Enviado",VLOOKUP(R65,CONSOLIDADO!A:C,3,0)),"Enviar")</f>
        <v>Enviado</v>
      </c>
      <c r="AQ65" s="17">
        <f>IFERROR(IF(VLOOKUP(R65,CONSOLIDADO!A:D,4,0)="","Enviado",VLOOKUP(R65,CONSOLIDADO!A:D,4,0)),"Enviar")</f>
        <v>45148</v>
      </c>
      <c r="AR65" s="17" t="str">
        <f>IFERROR(IF(VLOOKUP(R65,CONSOLIDADO!A:F,6,0)="","Enviado",VLOOKUP(R65,CONSOLIDADO!A:F,6,0)),"-")</f>
        <v>-</v>
      </c>
      <c r="AS65" t="str">
        <f t="shared" si="1"/>
        <v>Aguardando retorno</v>
      </c>
      <c r="AT65" t="str">
        <f>IFERROR(IF(VLOOKUP(A65,CONSOLIDADO!A:A,1,0)=A65,"SIM","NÃO"),"NÃO")</f>
        <v>SIM</v>
      </c>
      <c r="AU65" s="19" t="str">
        <f>_xlfn.XLOOKUP(BASE!$A65,CONSOLIDADO!A:A,CONSOLIDADO!E:E)</f>
        <v>Cadastro</v>
      </c>
    </row>
    <row r="66" spans="1:47" x14ac:dyDescent="0.3">
      <c r="A66" t="s">
        <v>13596</v>
      </c>
      <c r="B66" t="s">
        <v>9</v>
      </c>
      <c r="C66" t="s">
        <v>13527</v>
      </c>
      <c r="D66" t="s">
        <v>13528</v>
      </c>
      <c r="E66" t="s">
        <v>35</v>
      </c>
      <c r="F66" t="s">
        <v>13529</v>
      </c>
      <c r="G66" t="s">
        <v>13529</v>
      </c>
      <c r="H66">
        <v>98000</v>
      </c>
      <c r="I66" t="s">
        <v>13530</v>
      </c>
      <c r="J66" t="s">
        <v>13531</v>
      </c>
      <c r="K66">
        <v>1749</v>
      </c>
      <c r="L66">
        <v>21</v>
      </c>
      <c r="M66" t="s">
        <v>13511</v>
      </c>
      <c r="N66" t="s">
        <v>13511</v>
      </c>
      <c r="O66" t="s">
        <v>13511</v>
      </c>
      <c r="P66">
        <v>65071482</v>
      </c>
      <c r="Q66" t="s">
        <v>13533</v>
      </c>
      <c r="R66" t="s">
        <v>13596</v>
      </c>
      <c r="S66">
        <v>1</v>
      </c>
      <c r="T66">
        <v>5</v>
      </c>
      <c r="U66" t="s">
        <v>2</v>
      </c>
      <c r="V66" t="s">
        <v>12</v>
      </c>
      <c r="W66">
        <v>1</v>
      </c>
      <c r="X66">
        <v>0</v>
      </c>
      <c r="Y66" t="s">
        <v>13534</v>
      </c>
      <c r="Z66">
        <v>73824445</v>
      </c>
      <c r="AA66">
        <v>-2.490275</v>
      </c>
      <c r="AB66">
        <v>-44.266989000000002</v>
      </c>
      <c r="AC66" t="s">
        <v>15</v>
      </c>
      <c r="AD66" t="s">
        <v>13511</v>
      </c>
      <c r="AE66" t="s">
        <v>8</v>
      </c>
      <c r="AF66" t="s">
        <v>8</v>
      </c>
      <c r="AG66">
        <v>1</v>
      </c>
      <c r="AH66" t="s">
        <v>13368</v>
      </c>
      <c r="AI66" t="s">
        <v>13511</v>
      </c>
      <c r="AJ66" t="s">
        <v>13511</v>
      </c>
      <c r="AK66">
        <v>2340022137</v>
      </c>
      <c r="AL66" t="s">
        <v>13511</v>
      </c>
      <c r="AM66" t="s">
        <v>13511</v>
      </c>
      <c r="AN66" s="19" t="s">
        <v>142</v>
      </c>
      <c r="AO66" t="str">
        <f>IFERROR(IF(VLOOKUP(R66,CONSOLIDADO!A:B,2,0)="","Enviado",VLOOKUP(R66,CONSOLIDADO!A:B,2,0)),"Enviar")</f>
        <v>Enviado</v>
      </c>
      <c r="AP66" t="str">
        <f>IFERROR(IF(VLOOKUP(R66,CONSOLIDADO!A:C,3,0)="","Enviado",VLOOKUP(R66,CONSOLIDADO!A:C,3,0)),"Enviar")</f>
        <v>Enviado</v>
      </c>
      <c r="AQ66" s="17">
        <f>IFERROR(IF(VLOOKUP(R66,CONSOLIDADO!A:D,4,0)="","Enviado",VLOOKUP(R66,CONSOLIDADO!A:D,4,0)),"Enviar")</f>
        <v>45148</v>
      </c>
      <c r="AR66" s="17" t="str">
        <f>IFERROR(IF(VLOOKUP(R66,CONSOLIDADO!A:F,6,0)="","Enviado",VLOOKUP(R66,CONSOLIDADO!A:F,6,0)),"-")</f>
        <v>-</v>
      </c>
      <c r="AS66" t="str">
        <f t="shared" si="1"/>
        <v>Aguardando retorno</v>
      </c>
      <c r="AT66" t="str">
        <f>IFERROR(IF(VLOOKUP(A66,CONSOLIDADO!A:A,1,0)=A66,"SIM","NÃO"),"NÃO")</f>
        <v>SIM</v>
      </c>
      <c r="AU66" s="19" t="str">
        <f>_xlfn.XLOOKUP(BASE!$A66,CONSOLIDADO!A:A,CONSOLIDADO!E:E)</f>
        <v>Cadastro</v>
      </c>
    </row>
    <row r="67" spans="1:47" x14ac:dyDescent="0.3">
      <c r="A67" t="s">
        <v>13597</v>
      </c>
      <c r="B67" t="s">
        <v>9</v>
      </c>
      <c r="C67" t="s">
        <v>13527</v>
      </c>
      <c r="D67" t="s">
        <v>13528</v>
      </c>
      <c r="E67" t="s">
        <v>35</v>
      </c>
      <c r="F67" t="s">
        <v>13529</v>
      </c>
      <c r="G67" t="s">
        <v>13529</v>
      </c>
      <c r="H67">
        <v>98000</v>
      </c>
      <c r="I67" t="s">
        <v>13530</v>
      </c>
      <c r="J67" t="s">
        <v>13589</v>
      </c>
      <c r="K67">
        <v>1606</v>
      </c>
      <c r="L67">
        <v>43</v>
      </c>
      <c r="M67" t="s">
        <v>13536</v>
      </c>
      <c r="N67" t="s">
        <v>13511</v>
      </c>
      <c r="O67" t="s">
        <v>13511</v>
      </c>
      <c r="P67">
        <v>65071790</v>
      </c>
      <c r="Q67" t="s">
        <v>13533</v>
      </c>
      <c r="R67" t="s">
        <v>13597</v>
      </c>
      <c r="S67">
        <v>1</v>
      </c>
      <c r="T67">
        <v>5</v>
      </c>
      <c r="U67" t="s">
        <v>2</v>
      </c>
      <c r="V67" t="s">
        <v>12</v>
      </c>
      <c r="W67">
        <v>0</v>
      </c>
      <c r="X67">
        <v>1</v>
      </c>
      <c r="Y67" t="s">
        <v>13534</v>
      </c>
      <c r="Z67">
        <v>73824520</v>
      </c>
      <c r="AA67">
        <v>-2.4899589999999998</v>
      </c>
      <c r="AB67">
        <v>-44.267389000000001</v>
      </c>
      <c r="AC67" t="s">
        <v>15</v>
      </c>
      <c r="AD67" t="s">
        <v>13511</v>
      </c>
      <c r="AE67" t="s">
        <v>8</v>
      </c>
      <c r="AF67" t="s">
        <v>8</v>
      </c>
      <c r="AG67">
        <v>2</v>
      </c>
      <c r="AH67" t="s">
        <v>13368</v>
      </c>
      <c r="AI67" t="s">
        <v>13511</v>
      </c>
      <c r="AJ67" t="s">
        <v>13511</v>
      </c>
      <c r="AK67">
        <v>2340022137</v>
      </c>
      <c r="AL67" t="s">
        <v>13511</v>
      </c>
      <c r="AM67" t="s">
        <v>13511</v>
      </c>
      <c r="AN67" s="19" t="s">
        <v>142</v>
      </c>
      <c r="AO67" t="str">
        <f>IFERROR(IF(VLOOKUP(R67,CONSOLIDADO!A:B,2,0)="","Enviado",VLOOKUP(R67,CONSOLIDADO!A:B,2,0)),"Enviar")</f>
        <v>Enviado</v>
      </c>
      <c r="AP67" t="str">
        <f>IFERROR(IF(VLOOKUP(R67,CONSOLIDADO!A:C,3,0)="","Enviado",VLOOKUP(R67,CONSOLIDADO!A:C,3,0)),"Enviar")</f>
        <v>Enviado</v>
      </c>
      <c r="AQ67" s="17">
        <f>IFERROR(IF(VLOOKUP(R67,CONSOLIDADO!A:D,4,0)="","Enviado",VLOOKUP(R67,CONSOLIDADO!A:D,4,0)),"Enviar")</f>
        <v>45148</v>
      </c>
      <c r="AR67" s="17" t="str">
        <f>IFERROR(IF(VLOOKUP(R67,CONSOLIDADO!A:F,6,0)="","Enviado",VLOOKUP(R67,CONSOLIDADO!A:F,6,0)),"-")</f>
        <v>-</v>
      </c>
      <c r="AS67" t="str">
        <f t="shared" ref="AS67:AS130" si="2">IF(OR(AO67="Enviar",AO67="Enviado"),"Aguardando retorno","Retornado")</f>
        <v>Aguardando retorno</v>
      </c>
      <c r="AT67" t="str">
        <f>IFERROR(IF(VLOOKUP(A67,CONSOLIDADO!A:A,1,0)=A67,"SIM","NÃO"),"NÃO")</f>
        <v>SIM</v>
      </c>
      <c r="AU67" s="19" t="str">
        <f>_xlfn.XLOOKUP(BASE!$A67,CONSOLIDADO!A:A,CONSOLIDADO!E:E)</f>
        <v>Cadastro</v>
      </c>
    </row>
    <row r="68" spans="1:47" x14ac:dyDescent="0.3">
      <c r="A68" t="s">
        <v>13598</v>
      </c>
      <c r="B68" t="s">
        <v>9</v>
      </c>
      <c r="C68" t="s">
        <v>13527</v>
      </c>
      <c r="D68" t="s">
        <v>13528</v>
      </c>
      <c r="E68" t="s">
        <v>35</v>
      </c>
      <c r="F68" t="s">
        <v>13529</v>
      </c>
      <c r="G68" t="s">
        <v>13529</v>
      </c>
      <c r="H68">
        <v>98000</v>
      </c>
      <c r="I68" t="s">
        <v>13530</v>
      </c>
      <c r="J68" t="s">
        <v>13589</v>
      </c>
      <c r="K68">
        <v>1606</v>
      </c>
      <c r="L68" t="s">
        <v>13</v>
      </c>
      <c r="M68" t="s">
        <v>13536</v>
      </c>
      <c r="N68" t="s">
        <v>13511</v>
      </c>
      <c r="O68" t="s">
        <v>13511</v>
      </c>
      <c r="P68">
        <v>65071790</v>
      </c>
      <c r="Q68" t="s">
        <v>13533</v>
      </c>
      <c r="R68" t="s">
        <v>13598</v>
      </c>
      <c r="S68">
        <v>1</v>
      </c>
      <c r="T68">
        <v>5</v>
      </c>
      <c r="U68" t="s">
        <v>2</v>
      </c>
      <c r="V68" t="s">
        <v>12</v>
      </c>
      <c r="W68">
        <v>1</v>
      </c>
      <c r="X68">
        <v>0</v>
      </c>
      <c r="Y68" t="s">
        <v>13534</v>
      </c>
      <c r="Z68">
        <v>73824486</v>
      </c>
      <c r="AA68">
        <v>-2.4899990000000001</v>
      </c>
      <c r="AB68">
        <v>-44.267575000000001</v>
      </c>
      <c r="AC68" t="s">
        <v>15</v>
      </c>
      <c r="AD68" t="s">
        <v>13511</v>
      </c>
      <c r="AE68" t="s">
        <v>8</v>
      </c>
      <c r="AF68" t="s">
        <v>8</v>
      </c>
      <c r="AG68">
        <v>1</v>
      </c>
      <c r="AH68" t="s">
        <v>13368</v>
      </c>
      <c r="AI68" t="s">
        <v>13511</v>
      </c>
      <c r="AJ68" t="s">
        <v>13511</v>
      </c>
      <c r="AK68">
        <v>2340022137</v>
      </c>
      <c r="AL68" t="s">
        <v>13511</v>
      </c>
      <c r="AM68" t="s">
        <v>13511</v>
      </c>
      <c r="AN68" s="19" t="s">
        <v>142</v>
      </c>
      <c r="AO68" t="str">
        <f>IFERROR(IF(VLOOKUP(R68,CONSOLIDADO!A:B,2,0)="","Enviado",VLOOKUP(R68,CONSOLIDADO!A:B,2,0)),"Enviar")</f>
        <v>Enviado</v>
      </c>
      <c r="AP68" t="str">
        <f>IFERROR(IF(VLOOKUP(R68,CONSOLIDADO!A:C,3,0)="","Enviado",VLOOKUP(R68,CONSOLIDADO!A:C,3,0)),"Enviar")</f>
        <v>Enviado</v>
      </c>
      <c r="AQ68" s="17">
        <f>IFERROR(IF(VLOOKUP(R68,CONSOLIDADO!A:D,4,0)="","Enviado",VLOOKUP(R68,CONSOLIDADO!A:D,4,0)),"Enviar")</f>
        <v>45148</v>
      </c>
      <c r="AR68" s="17" t="str">
        <f>IFERROR(IF(VLOOKUP(R68,CONSOLIDADO!A:F,6,0)="","Enviado",VLOOKUP(R68,CONSOLIDADO!A:F,6,0)),"-")</f>
        <v>-</v>
      </c>
      <c r="AS68" t="str">
        <f t="shared" si="2"/>
        <v>Aguardando retorno</v>
      </c>
      <c r="AT68" t="str">
        <f>IFERROR(IF(VLOOKUP(A68,CONSOLIDADO!A:A,1,0)=A68,"SIM","NÃO"),"NÃO")</f>
        <v>SIM</v>
      </c>
      <c r="AU68" s="19" t="str">
        <f>_xlfn.XLOOKUP(BASE!$A68,CONSOLIDADO!A:A,CONSOLIDADO!E:E)</f>
        <v>Cadastro</v>
      </c>
    </row>
    <row r="69" spans="1:47" x14ac:dyDescent="0.3">
      <c r="A69" t="s">
        <v>13599</v>
      </c>
      <c r="B69" t="s">
        <v>9</v>
      </c>
      <c r="C69" t="s">
        <v>13527</v>
      </c>
      <c r="D69" t="s">
        <v>13528</v>
      </c>
      <c r="E69" t="s">
        <v>35</v>
      </c>
      <c r="F69" t="s">
        <v>13529</v>
      </c>
      <c r="G69" t="s">
        <v>13529</v>
      </c>
      <c r="H69">
        <v>98000</v>
      </c>
      <c r="I69" t="s">
        <v>13530</v>
      </c>
      <c r="J69" t="s">
        <v>13589</v>
      </c>
      <c r="K69">
        <v>1606</v>
      </c>
      <c r="L69">
        <v>41</v>
      </c>
      <c r="M69" t="s">
        <v>13536</v>
      </c>
      <c r="N69" t="s">
        <v>13511</v>
      </c>
      <c r="O69" t="s">
        <v>13511</v>
      </c>
      <c r="P69">
        <v>65071790</v>
      </c>
      <c r="Q69" t="s">
        <v>13533</v>
      </c>
      <c r="R69" t="s">
        <v>13599</v>
      </c>
      <c r="S69">
        <v>1</v>
      </c>
      <c r="T69">
        <v>5</v>
      </c>
      <c r="U69" t="s">
        <v>2</v>
      </c>
      <c r="V69" t="s">
        <v>12</v>
      </c>
      <c r="W69">
        <v>1</v>
      </c>
      <c r="X69">
        <v>0</v>
      </c>
      <c r="Y69" t="s">
        <v>13534</v>
      </c>
      <c r="Z69">
        <v>73824547</v>
      </c>
      <c r="AA69">
        <v>-2.490065</v>
      </c>
      <c r="AB69">
        <v>-44.267781999999997</v>
      </c>
      <c r="AC69" t="s">
        <v>15</v>
      </c>
      <c r="AD69" t="s">
        <v>13511</v>
      </c>
      <c r="AE69" t="s">
        <v>8</v>
      </c>
      <c r="AF69" t="s">
        <v>8</v>
      </c>
      <c r="AG69">
        <v>2</v>
      </c>
      <c r="AH69" t="s">
        <v>13368</v>
      </c>
      <c r="AI69" t="s">
        <v>13511</v>
      </c>
      <c r="AJ69" t="s">
        <v>13511</v>
      </c>
      <c r="AK69">
        <v>2340022137</v>
      </c>
      <c r="AL69" t="s">
        <v>13511</v>
      </c>
      <c r="AM69" t="s">
        <v>13511</v>
      </c>
      <c r="AN69" s="19" t="s">
        <v>142</v>
      </c>
      <c r="AO69" t="str">
        <f>IFERROR(IF(VLOOKUP(R69,CONSOLIDADO!A:B,2,0)="","Enviado",VLOOKUP(R69,CONSOLIDADO!A:B,2,0)),"Enviar")</f>
        <v>Enviado</v>
      </c>
      <c r="AP69" t="str">
        <f>IFERROR(IF(VLOOKUP(R69,CONSOLIDADO!A:C,3,0)="","Enviado",VLOOKUP(R69,CONSOLIDADO!A:C,3,0)),"Enviar")</f>
        <v>Enviado</v>
      </c>
      <c r="AQ69" s="17">
        <f>IFERROR(IF(VLOOKUP(R69,CONSOLIDADO!A:D,4,0)="","Enviado",VLOOKUP(R69,CONSOLIDADO!A:D,4,0)),"Enviar")</f>
        <v>45148</v>
      </c>
      <c r="AR69" s="17" t="str">
        <f>IFERROR(IF(VLOOKUP(R69,CONSOLIDADO!A:F,6,0)="","Enviado",VLOOKUP(R69,CONSOLIDADO!A:F,6,0)),"-")</f>
        <v>-</v>
      </c>
      <c r="AS69" t="str">
        <f t="shared" si="2"/>
        <v>Aguardando retorno</v>
      </c>
      <c r="AT69" t="str">
        <f>IFERROR(IF(VLOOKUP(A69,CONSOLIDADO!A:A,1,0)=A69,"SIM","NÃO"),"NÃO")</f>
        <v>SIM</v>
      </c>
      <c r="AU69" s="19" t="str">
        <f>_xlfn.XLOOKUP(BASE!$A69,CONSOLIDADO!A:A,CONSOLIDADO!E:E)</f>
        <v>Cadastro</v>
      </c>
    </row>
    <row r="70" spans="1:47" x14ac:dyDescent="0.3">
      <c r="A70" t="s">
        <v>13600</v>
      </c>
      <c r="B70" t="s">
        <v>9</v>
      </c>
      <c r="C70" t="s">
        <v>13527</v>
      </c>
      <c r="D70" t="s">
        <v>13528</v>
      </c>
      <c r="E70" t="s">
        <v>35</v>
      </c>
      <c r="F70" t="s">
        <v>13529</v>
      </c>
      <c r="G70" t="s">
        <v>13529</v>
      </c>
      <c r="H70">
        <v>98000</v>
      </c>
      <c r="I70" t="s">
        <v>13530</v>
      </c>
      <c r="J70" t="s">
        <v>13589</v>
      </c>
      <c r="K70">
        <v>1606</v>
      </c>
      <c r="L70">
        <v>37</v>
      </c>
      <c r="M70" t="s">
        <v>13536</v>
      </c>
      <c r="N70" t="s">
        <v>13511</v>
      </c>
      <c r="O70" t="s">
        <v>13511</v>
      </c>
      <c r="P70">
        <v>65071790</v>
      </c>
      <c r="Q70" t="s">
        <v>13533</v>
      </c>
      <c r="R70" t="s">
        <v>13600</v>
      </c>
      <c r="S70">
        <v>1</v>
      </c>
      <c r="T70">
        <v>5</v>
      </c>
      <c r="U70" t="s">
        <v>2</v>
      </c>
      <c r="V70" t="s">
        <v>12</v>
      </c>
      <c r="W70">
        <v>1</v>
      </c>
      <c r="X70">
        <v>0</v>
      </c>
      <c r="Y70" t="s">
        <v>13534</v>
      </c>
      <c r="Z70">
        <v>73824525</v>
      </c>
      <c r="AA70">
        <v>-2.490138</v>
      </c>
      <c r="AB70">
        <v>-44.268065</v>
      </c>
      <c r="AC70" t="s">
        <v>15</v>
      </c>
      <c r="AD70" t="s">
        <v>13511</v>
      </c>
      <c r="AE70" t="s">
        <v>8</v>
      </c>
      <c r="AF70" t="s">
        <v>8</v>
      </c>
      <c r="AG70">
        <v>2</v>
      </c>
      <c r="AH70" t="s">
        <v>13368</v>
      </c>
      <c r="AI70" t="s">
        <v>13511</v>
      </c>
      <c r="AJ70" t="s">
        <v>13511</v>
      </c>
      <c r="AK70">
        <v>2340022137</v>
      </c>
      <c r="AL70" t="s">
        <v>13511</v>
      </c>
      <c r="AM70" t="s">
        <v>13511</v>
      </c>
      <c r="AN70" s="19" t="s">
        <v>142</v>
      </c>
      <c r="AO70" t="str">
        <f>IFERROR(IF(VLOOKUP(R70,CONSOLIDADO!A:B,2,0)="","Enviado",VLOOKUP(R70,CONSOLIDADO!A:B,2,0)),"Enviar")</f>
        <v>Enviado</v>
      </c>
      <c r="AP70" t="str">
        <f>IFERROR(IF(VLOOKUP(R70,CONSOLIDADO!A:C,3,0)="","Enviado",VLOOKUP(R70,CONSOLIDADO!A:C,3,0)),"Enviar")</f>
        <v>Enviado</v>
      </c>
      <c r="AQ70" s="17">
        <f>IFERROR(IF(VLOOKUP(R70,CONSOLIDADO!A:D,4,0)="","Enviado",VLOOKUP(R70,CONSOLIDADO!A:D,4,0)),"Enviar")</f>
        <v>45148</v>
      </c>
      <c r="AR70" s="17" t="str">
        <f>IFERROR(IF(VLOOKUP(R70,CONSOLIDADO!A:F,6,0)="","Enviado",VLOOKUP(R70,CONSOLIDADO!A:F,6,0)),"-")</f>
        <v>-</v>
      </c>
      <c r="AS70" t="str">
        <f t="shared" si="2"/>
        <v>Aguardando retorno</v>
      </c>
      <c r="AT70" t="str">
        <f>IFERROR(IF(VLOOKUP(A70,CONSOLIDADO!A:A,1,0)=A70,"SIM","NÃO"),"NÃO")</f>
        <v>SIM</v>
      </c>
      <c r="AU70" s="19" t="str">
        <f>_xlfn.XLOOKUP(BASE!$A70,CONSOLIDADO!A:A,CONSOLIDADO!E:E)</f>
        <v>Cadastro</v>
      </c>
    </row>
    <row r="71" spans="1:47" x14ac:dyDescent="0.3">
      <c r="A71" t="s">
        <v>13601</v>
      </c>
      <c r="B71" t="s">
        <v>9</v>
      </c>
      <c r="C71" t="s">
        <v>13527</v>
      </c>
      <c r="D71" t="s">
        <v>13528</v>
      </c>
      <c r="E71" t="s">
        <v>35</v>
      </c>
      <c r="F71" t="s">
        <v>13529</v>
      </c>
      <c r="G71" t="s">
        <v>13529</v>
      </c>
      <c r="H71">
        <v>98000</v>
      </c>
      <c r="I71" t="s">
        <v>13530</v>
      </c>
      <c r="J71" t="s">
        <v>13586</v>
      </c>
      <c r="K71">
        <v>185</v>
      </c>
      <c r="L71" t="s">
        <v>13</v>
      </c>
      <c r="M71" t="s">
        <v>13573</v>
      </c>
      <c r="N71" t="s">
        <v>13511</v>
      </c>
      <c r="O71" t="s">
        <v>13511</v>
      </c>
      <c r="P71">
        <v>65071480</v>
      </c>
      <c r="Q71" t="s">
        <v>13533</v>
      </c>
      <c r="R71" t="s">
        <v>13601</v>
      </c>
      <c r="S71">
        <v>1</v>
      </c>
      <c r="T71">
        <v>5</v>
      </c>
      <c r="U71" t="s">
        <v>2</v>
      </c>
      <c r="V71" t="s">
        <v>12</v>
      </c>
      <c r="W71">
        <v>1</v>
      </c>
      <c r="X71">
        <v>0</v>
      </c>
      <c r="Y71" t="s">
        <v>13581</v>
      </c>
      <c r="Z71">
        <v>73824528</v>
      </c>
      <c r="AA71">
        <v>-2.4885700000000002</v>
      </c>
      <c r="AB71">
        <v>-44.266165000000001</v>
      </c>
      <c r="AC71" t="s">
        <v>15</v>
      </c>
      <c r="AD71" t="s">
        <v>13511</v>
      </c>
      <c r="AE71" t="s">
        <v>8</v>
      </c>
      <c r="AF71" t="s">
        <v>8</v>
      </c>
      <c r="AG71">
        <v>1</v>
      </c>
      <c r="AH71" t="s">
        <v>13368</v>
      </c>
      <c r="AI71" t="s">
        <v>13511</v>
      </c>
      <c r="AJ71" t="s">
        <v>13511</v>
      </c>
      <c r="AK71">
        <v>2340022137</v>
      </c>
      <c r="AL71" t="s">
        <v>13511</v>
      </c>
      <c r="AM71" t="s">
        <v>13511</v>
      </c>
      <c r="AN71" s="19" t="s">
        <v>142</v>
      </c>
      <c r="AO71" t="str">
        <f>IFERROR(IF(VLOOKUP(R71,CONSOLIDADO!A:B,2,0)="","Enviado",VLOOKUP(R71,CONSOLIDADO!A:B,2,0)),"Enviar")</f>
        <v>Enviado</v>
      </c>
      <c r="AP71" t="str">
        <f>IFERROR(IF(VLOOKUP(R71,CONSOLIDADO!A:C,3,0)="","Enviado",VLOOKUP(R71,CONSOLIDADO!A:C,3,0)),"Enviar")</f>
        <v>Enviado</v>
      </c>
      <c r="AQ71" s="17">
        <f>IFERROR(IF(VLOOKUP(R71,CONSOLIDADO!A:D,4,0)="","Enviado",VLOOKUP(R71,CONSOLIDADO!A:D,4,0)),"Enviar")</f>
        <v>45148</v>
      </c>
      <c r="AR71" s="17" t="str">
        <f>IFERROR(IF(VLOOKUP(R71,CONSOLIDADO!A:F,6,0)="","Enviado",VLOOKUP(R71,CONSOLIDADO!A:F,6,0)),"-")</f>
        <v>-</v>
      </c>
      <c r="AS71" t="str">
        <f t="shared" si="2"/>
        <v>Aguardando retorno</v>
      </c>
      <c r="AT71" t="str">
        <f>IFERROR(IF(VLOOKUP(A71,CONSOLIDADO!A:A,1,0)=A71,"SIM","NÃO"),"NÃO")</f>
        <v>SIM</v>
      </c>
      <c r="AU71" s="19" t="str">
        <f>_xlfn.XLOOKUP(BASE!$A71,CONSOLIDADO!A:A,CONSOLIDADO!E:E)</f>
        <v>Cadastro</v>
      </c>
    </row>
    <row r="72" spans="1:47" x14ac:dyDescent="0.3">
      <c r="A72" t="s">
        <v>13602</v>
      </c>
      <c r="B72" t="s">
        <v>9</v>
      </c>
      <c r="C72" t="s">
        <v>13527</v>
      </c>
      <c r="D72" t="s">
        <v>13528</v>
      </c>
      <c r="E72" t="s">
        <v>35</v>
      </c>
      <c r="F72" t="s">
        <v>13529</v>
      </c>
      <c r="G72" t="s">
        <v>13529</v>
      </c>
      <c r="H72">
        <v>98000</v>
      </c>
      <c r="I72" t="s">
        <v>13530</v>
      </c>
      <c r="J72" t="s">
        <v>13586</v>
      </c>
      <c r="K72">
        <v>185</v>
      </c>
      <c r="L72">
        <v>8</v>
      </c>
      <c r="M72" t="s">
        <v>13573</v>
      </c>
      <c r="N72" t="s">
        <v>13603</v>
      </c>
      <c r="O72" t="s">
        <v>13511</v>
      </c>
      <c r="P72">
        <v>65071480</v>
      </c>
      <c r="Q72" t="s">
        <v>13533</v>
      </c>
      <c r="R72" t="s">
        <v>13602</v>
      </c>
      <c r="S72">
        <v>1</v>
      </c>
      <c r="T72">
        <v>5</v>
      </c>
      <c r="U72" t="s">
        <v>2</v>
      </c>
      <c r="V72" t="s">
        <v>12</v>
      </c>
      <c r="W72">
        <v>1</v>
      </c>
      <c r="X72">
        <v>0</v>
      </c>
      <c r="Y72" t="s">
        <v>13581</v>
      </c>
      <c r="Z72">
        <v>73824549</v>
      </c>
      <c r="AA72">
        <v>-2.4882330000000001</v>
      </c>
      <c r="AB72">
        <v>-44.266246000000002</v>
      </c>
      <c r="AC72" t="s">
        <v>15</v>
      </c>
      <c r="AD72" t="s">
        <v>13511</v>
      </c>
      <c r="AE72" t="s">
        <v>8</v>
      </c>
      <c r="AF72" t="s">
        <v>8</v>
      </c>
      <c r="AG72">
        <v>2</v>
      </c>
      <c r="AH72" t="s">
        <v>13368</v>
      </c>
      <c r="AI72" t="s">
        <v>13511</v>
      </c>
      <c r="AJ72" t="s">
        <v>13511</v>
      </c>
      <c r="AK72">
        <v>2340022137</v>
      </c>
      <c r="AL72" t="s">
        <v>13511</v>
      </c>
      <c r="AM72" t="s">
        <v>13511</v>
      </c>
      <c r="AN72" s="19" t="s">
        <v>142</v>
      </c>
      <c r="AO72" t="str">
        <f>IFERROR(IF(VLOOKUP(R72,CONSOLIDADO!A:B,2,0)="","Enviado",VLOOKUP(R72,CONSOLIDADO!A:B,2,0)),"Enviar")</f>
        <v>Enviado</v>
      </c>
      <c r="AP72" t="str">
        <f>IFERROR(IF(VLOOKUP(R72,CONSOLIDADO!A:C,3,0)="","Enviado",VLOOKUP(R72,CONSOLIDADO!A:C,3,0)),"Enviar")</f>
        <v>Enviado</v>
      </c>
      <c r="AQ72" s="17">
        <f>IFERROR(IF(VLOOKUP(R72,CONSOLIDADO!A:D,4,0)="","Enviado",VLOOKUP(R72,CONSOLIDADO!A:D,4,0)),"Enviar")</f>
        <v>45148</v>
      </c>
      <c r="AR72" s="17" t="str">
        <f>IFERROR(IF(VLOOKUP(R72,CONSOLIDADO!A:F,6,0)="","Enviado",VLOOKUP(R72,CONSOLIDADO!A:F,6,0)),"-")</f>
        <v>-</v>
      </c>
      <c r="AS72" t="str">
        <f t="shared" si="2"/>
        <v>Aguardando retorno</v>
      </c>
      <c r="AT72" t="str">
        <f>IFERROR(IF(VLOOKUP(A72,CONSOLIDADO!A:A,1,0)=A72,"SIM","NÃO"),"NÃO")</f>
        <v>SIM</v>
      </c>
      <c r="AU72" s="19" t="str">
        <f>_xlfn.XLOOKUP(BASE!$A72,CONSOLIDADO!A:A,CONSOLIDADO!E:E)</f>
        <v>Cadastro</v>
      </c>
    </row>
    <row r="73" spans="1:47" x14ac:dyDescent="0.3">
      <c r="A73" t="s">
        <v>13604</v>
      </c>
      <c r="B73" t="s">
        <v>9</v>
      </c>
      <c r="C73" t="s">
        <v>13527</v>
      </c>
      <c r="D73" t="s">
        <v>13528</v>
      </c>
      <c r="E73" t="s">
        <v>35</v>
      </c>
      <c r="F73" t="s">
        <v>13529</v>
      </c>
      <c r="G73" t="s">
        <v>13529</v>
      </c>
      <c r="H73">
        <v>98000</v>
      </c>
      <c r="I73" t="s">
        <v>13530</v>
      </c>
      <c r="J73" t="s">
        <v>13586</v>
      </c>
      <c r="K73">
        <v>185</v>
      </c>
      <c r="L73">
        <v>5</v>
      </c>
      <c r="M73" t="s">
        <v>13605</v>
      </c>
      <c r="N73" t="s">
        <v>13511</v>
      </c>
      <c r="O73" t="s">
        <v>13511</v>
      </c>
      <c r="P73">
        <v>65071480</v>
      </c>
      <c r="Q73" t="s">
        <v>13533</v>
      </c>
      <c r="R73" t="s">
        <v>13604</v>
      </c>
      <c r="S73">
        <v>1</v>
      </c>
      <c r="T73">
        <v>5</v>
      </c>
      <c r="U73" t="s">
        <v>2</v>
      </c>
      <c r="V73" t="s">
        <v>12</v>
      </c>
      <c r="W73">
        <v>0</v>
      </c>
      <c r="X73">
        <v>1</v>
      </c>
      <c r="Y73" t="s">
        <v>13581</v>
      </c>
      <c r="Z73">
        <v>73824570</v>
      </c>
      <c r="AA73">
        <v>-2.487841</v>
      </c>
      <c r="AB73">
        <v>-44.266142000000002</v>
      </c>
      <c r="AC73" t="s">
        <v>15</v>
      </c>
      <c r="AD73" t="s">
        <v>13511</v>
      </c>
      <c r="AE73" t="s">
        <v>8</v>
      </c>
      <c r="AF73" t="s">
        <v>8</v>
      </c>
      <c r="AG73">
        <v>2</v>
      </c>
      <c r="AH73" t="s">
        <v>13368</v>
      </c>
      <c r="AI73" t="s">
        <v>13511</v>
      </c>
      <c r="AJ73" t="s">
        <v>13511</v>
      </c>
      <c r="AK73">
        <v>2340022137</v>
      </c>
      <c r="AL73" t="s">
        <v>13511</v>
      </c>
      <c r="AM73" t="s">
        <v>13511</v>
      </c>
      <c r="AN73" s="19" t="s">
        <v>142</v>
      </c>
      <c r="AO73" t="str">
        <f>IFERROR(IF(VLOOKUP(R73,CONSOLIDADO!A:B,2,0)="","Enviado",VLOOKUP(R73,CONSOLIDADO!A:B,2,0)),"Enviar")</f>
        <v>Enviado</v>
      </c>
      <c r="AP73" t="str">
        <f>IFERROR(IF(VLOOKUP(R73,CONSOLIDADO!A:C,3,0)="","Enviado",VLOOKUP(R73,CONSOLIDADO!A:C,3,0)),"Enviar")</f>
        <v>Enviado</v>
      </c>
      <c r="AQ73" s="17">
        <f>IFERROR(IF(VLOOKUP(R73,CONSOLIDADO!A:D,4,0)="","Enviado",VLOOKUP(R73,CONSOLIDADO!A:D,4,0)),"Enviar")</f>
        <v>45148</v>
      </c>
      <c r="AR73" s="17" t="str">
        <f>IFERROR(IF(VLOOKUP(R73,CONSOLIDADO!A:F,6,0)="","Enviado",VLOOKUP(R73,CONSOLIDADO!A:F,6,0)),"-")</f>
        <v>-</v>
      </c>
      <c r="AS73" t="str">
        <f t="shared" si="2"/>
        <v>Aguardando retorno</v>
      </c>
      <c r="AT73" t="str">
        <f>IFERROR(IF(VLOOKUP(A73,CONSOLIDADO!A:A,1,0)=A73,"SIM","NÃO"),"NÃO")</f>
        <v>SIM</v>
      </c>
      <c r="AU73" s="19" t="str">
        <f>_xlfn.XLOOKUP(BASE!$A73,CONSOLIDADO!A:A,CONSOLIDADO!E:E)</f>
        <v>Cadastro</v>
      </c>
    </row>
    <row r="74" spans="1:47" x14ac:dyDescent="0.3">
      <c r="A74" t="s">
        <v>13606</v>
      </c>
      <c r="B74" t="s">
        <v>9</v>
      </c>
      <c r="C74" t="s">
        <v>13527</v>
      </c>
      <c r="D74" t="s">
        <v>13528</v>
      </c>
      <c r="E74" t="s">
        <v>35</v>
      </c>
      <c r="F74" t="s">
        <v>13529</v>
      </c>
      <c r="G74" t="s">
        <v>13529</v>
      </c>
      <c r="H74">
        <v>98000</v>
      </c>
      <c r="I74" t="s">
        <v>13530</v>
      </c>
      <c r="J74" t="s">
        <v>13586</v>
      </c>
      <c r="K74">
        <v>185</v>
      </c>
      <c r="L74">
        <v>3</v>
      </c>
      <c r="M74" t="s">
        <v>13605</v>
      </c>
      <c r="N74" t="s">
        <v>13603</v>
      </c>
      <c r="O74" t="s">
        <v>13511</v>
      </c>
      <c r="P74">
        <v>65071480</v>
      </c>
      <c r="Q74" t="s">
        <v>13533</v>
      </c>
      <c r="R74" t="s">
        <v>13606</v>
      </c>
      <c r="S74">
        <v>1</v>
      </c>
      <c r="T74">
        <v>5</v>
      </c>
      <c r="U74" t="s">
        <v>2</v>
      </c>
      <c r="V74" t="s">
        <v>12</v>
      </c>
      <c r="W74">
        <v>1</v>
      </c>
      <c r="X74">
        <v>0</v>
      </c>
      <c r="Y74" t="s">
        <v>13581</v>
      </c>
      <c r="Z74">
        <v>73824530</v>
      </c>
      <c r="AA74">
        <v>-2.4881289999999998</v>
      </c>
      <c r="AB74">
        <v>-44.266070999999997</v>
      </c>
      <c r="AC74" t="s">
        <v>15</v>
      </c>
      <c r="AD74" t="s">
        <v>13511</v>
      </c>
      <c r="AE74" t="s">
        <v>8</v>
      </c>
      <c r="AF74" t="s">
        <v>8</v>
      </c>
      <c r="AG74">
        <v>2</v>
      </c>
      <c r="AH74" t="s">
        <v>13368</v>
      </c>
      <c r="AI74" t="s">
        <v>13511</v>
      </c>
      <c r="AJ74" t="s">
        <v>13511</v>
      </c>
      <c r="AK74">
        <v>2340022137</v>
      </c>
      <c r="AL74" t="s">
        <v>13511</v>
      </c>
      <c r="AM74" t="s">
        <v>13511</v>
      </c>
      <c r="AN74" s="19" t="s">
        <v>142</v>
      </c>
      <c r="AO74" t="str">
        <f>IFERROR(IF(VLOOKUP(R74,CONSOLIDADO!A:B,2,0)="","Enviado",VLOOKUP(R74,CONSOLIDADO!A:B,2,0)),"Enviar")</f>
        <v>Enviado</v>
      </c>
      <c r="AP74" t="str">
        <f>IFERROR(IF(VLOOKUP(R74,CONSOLIDADO!A:C,3,0)="","Enviado",VLOOKUP(R74,CONSOLIDADO!A:C,3,0)),"Enviar")</f>
        <v>Enviado</v>
      </c>
      <c r="AQ74" s="17">
        <f>IFERROR(IF(VLOOKUP(R74,CONSOLIDADO!A:D,4,0)="","Enviado",VLOOKUP(R74,CONSOLIDADO!A:D,4,0)),"Enviar")</f>
        <v>45148</v>
      </c>
      <c r="AR74" s="17" t="str">
        <f>IFERROR(IF(VLOOKUP(R74,CONSOLIDADO!A:F,6,0)="","Enviado",VLOOKUP(R74,CONSOLIDADO!A:F,6,0)),"-")</f>
        <v>-</v>
      </c>
      <c r="AS74" t="str">
        <f t="shared" si="2"/>
        <v>Aguardando retorno</v>
      </c>
      <c r="AT74" t="str">
        <f>IFERROR(IF(VLOOKUP(A74,CONSOLIDADO!A:A,1,0)=A74,"SIM","NÃO"),"NÃO")</f>
        <v>SIM</v>
      </c>
      <c r="AU74" s="19" t="str">
        <f>_xlfn.XLOOKUP(BASE!$A74,CONSOLIDADO!A:A,CONSOLIDADO!E:E)</f>
        <v>Cadastro</v>
      </c>
    </row>
    <row r="75" spans="1:47" x14ac:dyDescent="0.3">
      <c r="A75" t="s">
        <v>14602</v>
      </c>
      <c r="B75" t="s">
        <v>9</v>
      </c>
      <c r="C75" t="s">
        <v>13527</v>
      </c>
      <c r="D75" t="s">
        <v>13528</v>
      </c>
      <c r="E75" t="s">
        <v>35</v>
      </c>
      <c r="F75" t="s">
        <v>13529</v>
      </c>
      <c r="G75" t="s">
        <v>13529</v>
      </c>
      <c r="H75">
        <v>98000</v>
      </c>
      <c r="I75" t="s">
        <v>13530</v>
      </c>
      <c r="J75" t="s">
        <v>13560</v>
      </c>
      <c r="K75">
        <v>360</v>
      </c>
      <c r="L75">
        <v>18</v>
      </c>
      <c r="M75" t="s">
        <v>13545</v>
      </c>
      <c r="N75" t="s">
        <v>13511</v>
      </c>
      <c r="O75" t="s">
        <v>13511</v>
      </c>
      <c r="P75">
        <v>65071360</v>
      </c>
      <c r="Q75" t="s">
        <v>13533</v>
      </c>
      <c r="R75" t="s">
        <v>14602</v>
      </c>
      <c r="S75">
        <v>16</v>
      </c>
      <c r="T75">
        <v>5</v>
      </c>
      <c r="U75" t="s">
        <v>2</v>
      </c>
      <c r="V75" t="s">
        <v>12</v>
      </c>
      <c r="W75">
        <v>0</v>
      </c>
      <c r="X75">
        <v>16</v>
      </c>
      <c r="Y75" t="s">
        <v>13576</v>
      </c>
      <c r="Z75">
        <v>73824574</v>
      </c>
      <c r="AA75">
        <v>-2.4888151999999999</v>
      </c>
      <c r="AB75">
        <v>-44.2652249</v>
      </c>
      <c r="AC75" t="s">
        <v>6</v>
      </c>
      <c r="AD75" t="s">
        <v>8</v>
      </c>
      <c r="AE75" t="s">
        <v>8</v>
      </c>
      <c r="AF75" t="s">
        <v>8</v>
      </c>
      <c r="AG75">
        <v>2</v>
      </c>
      <c r="AH75" t="s">
        <v>13368</v>
      </c>
      <c r="AI75" t="s">
        <v>13511</v>
      </c>
      <c r="AJ75" t="s">
        <v>13511</v>
      </c>
      <c r="AK75">
        <v>2340022137</v>
      </c>
      <c r="AL75" t="s">
        <v>13511</v>
      </c>
      <c r="AM75" t="s">
        <v>13511</v>
      </c>
      <c r="AN75" s="19" t="s">
        <v>142</v>
      </c>
      <c r="AO75" t="str">
        <f>IFERROR(IF(VLOOKUP(R75,CONSOLIDADO!A:B,2,0)="","Enviado",VLOOKUP(R75,CONSOLIDADO!A:B,2,0)),"Enviar")</f>
        <v>Enviado</v>
      </c>
      <c r="AP75" t="str">
        <f>IFERROR(IF(VLOOKUP(R75,CONSOLIDADO!A:C,3,0)="","Enviado",VLOOKUP(R75,CONSOLIDADO!A:C,3,0)),"Enviar")</f>
        <v>Enviado</v>
      </c>
      <c r="AQ75" s="17">
        <f>IFERROR(IF(VLOOKUP(R75,CONSOLIDADO!A:D,4,0)="","Enviado",VLOOKUP(R75,CONSOLIDADO!A:D,4,0)),"Enviar")</f>
        <v>45173</v>
      </c>
      <c r="AR75" s="17" t="str">
        <f>IFERROR(IF(VLOOKUP(R75,CONSOLIDADO!A:F,6,0)="","Enviado",VLOOKUP(R75,CONSOLIDADO!A:F,6,0)),"-")</f>
        <v>-</v>
      </c>
      <c r="AS75" t="str">
        <f t="shared" si="2"/>
        <v>Aguardando retorno</v>
      </c>
      <c r="AT75" t="str">
        <f>IFERROR(IF(VLOOKUP(A75,CONSOLIDADO!A:A,1,0)=A75,"SIM","NÃO"),"NÃO")</f>
        <v>SIM</v>
      </c>
      <c r="AU75" s="19" t="str">
        <f>_xlfn.XLOOKUP(BASE!$A75,CONSOLIDADO!A:A,CONSOLIDADO!E:E)</f>
        <v>Cadastro</v>
      </c>
    </row>
    <row r="76" spans="1:47" x14ac:dyDescent="0.3">
      <c r="A76" t="s">
        <v>13607</v>
      </c>
      <c r="B76" t="s">
        <v>9</v>
      </c>
      <c r="C76" t="s">
        <v>13527</v>
      </c>
      <c r="D76" t="s">
        <v>13528</v>
      </c>
      <c r="E76" t="s">
        <v>35</v>
      </c>
      <c r="F76" t="s">
        <v>13529</v>
      </c>
      <c r="G76" t="s">
        <v>13529</v>
      </c>
      <c r="H76">
        <v>98000</v>
      </c>
      <c r="I76" t="s">
        <v>13530</v>
      </c>
      <c r="J76" t="s">
        <v>13560</v>
      </c>
      <c r="K76">
        <v>360</v>
      </c>
      <c r="L76">
        <v>19</v>
      </c>
      <c r="M76" t="s">
        <v>13545</v>
      </c>
      <c r="N76" t="s">
        <v>13511</v>
      </c>
      <c r="O76" t="s">
        <v>13511</v>
      </c>
      <c r="P76">
        <v>65071360</v>
      </c>
      <c r="Q76" t="s">
        <v>13533</v>
      </c>
      <c r="R76" t="s">
        <v>13607</v>
      </c>
      <c r="S76">
        <v>1</v>
      </c>
      <c r="T76">
        <v>5</v>
      </c>
      <c r="U76" t="s">
        <v>2</v>
      </c>
      <c r="V76" t="s">
        <v>12</v>
      </c>
      <c r="W76">
        <v>0</v>
      </c>
      <c r="X76">
        <v>1</v>
      </c>
      <c r="Y76" t="s">
        <v>13576</v>
      </c>
      <c r="Z76">
        <v>73824551</v>
      </c>
      <c r="AA76">
        <v>-2.4888499999999998</v>
      </c>
      <c r="AB76">
        <v>-44.265484999999998</v>
      </c>
      <c r="AC76" t="s">
        <v>15</v>
      </c>
      <c r="AD76" t="s">
        <v>13511</v>
      </c>
      <c r="AE76" t="s">
        <v>8</v>
      </c>
      <c r="AF76" t="s">
        <v>8</v>
      </c>
      <c r="AG76">
        <v>1</v>
      </c>
      <c r="AH76" t="s">
        <v>13368</v>
      </c>
      <c r="AI76" t="s">
        <v>13511</v>
      </c>
      <c r="AJ76" t="s">
        <v>13511</v>
      </c>
      <c r="AK76">
        <v>2340022137</v>
      </c>
      <c r="AL76" t="s">
        <v>13511</v>
      </c>
      <c r="AM76" t="s">
        <v>13511</v>
      </c>
      <c r="AN76" s="19" t="s">
        <v>142</v>
      </c>
      <c r="AO76" t="str">
        <f>IFERROR(IF(VLOOKUP(R76,CONSOLIDADO!A:B,2,0)="","Enviado",VLOOKUP(R76,CONSOLIDADO!A:B,2,0)),"Enviar")</f>
        <v>Enviado</v>
      </c>
      <c r="AP76" t="str">
        <f>IFERROR(IF(VLOOKUP(R76,CONSOLIDADO!A:C,3,0)="","Enviado",VLOOKUP(R76,CONSOLIDADO!A:C,3,0)),"Enviar")</f>
        <v>Enviado</v>
      </c>
      <c r="AQ76" s="17">
        <f>IFERROR(IF(VLOOKUP(R76,CONSOLIDADO!A:D,4,0)="","Enviado",VLOOKUP(R76,CONSOLIDADO!A:D,4,0)),"Enviar")</f>
        <v>45148</v>
      </c>
      <c r="AR76" s="17" t="str">
        <f>IFERROR(IF(VLOOKUP(R76,CONSOLIDADO!A:F,6,0)="","Enviado",VLOOKUP(R76,CONSOLIDADO!A:F,6,0)),"-")</f>
        <v>-</v>
      </c>
      <c r="AS76" t="str">
        <f t="shared" si="2"/>
        <v>Aguardando retorno</v>
      </c>
      <c r="AT76" t="str">
        <f>IFERROR(IF(VLOOKUP(A76,CONSOLIDADO!A:A,1,0)=A76,"SIM","NÃO"),"NÃO")</f>
        <v>SIM</v>
      </c>
      <c r="AU76" s="19" t="str">
        <f>_xlfn.XLOOKUP(BASE!$A76,CONSOLIDADO!A:A,CONSOLIDADO!E:E)</f>
        <v>Cadastro</v>
      </c>
    </row>
    <row r="77" spans="1:47" x14ac:dyDescent="0.3">
      <c r="A77" t="s">
        <v>13608</v>
      </c>
      <c r="B77" t="s">
        <v>9</v>
      </c>
      <c r="C77" t="s">
        <v>13527</v>
      </c>
      <c r="D77" t="s">
        <v>13528</v>
      </c>
      <c r="E77" t="s">
        <v>35</v>
      </c>
      <c r="F77" t="s">
        <v>13529</v>
      </c>
      <c r="G77" t="s">
        <v>13529</v>
      </c>
      <c r="H77">
        <v>98000</v>
      </c>
      <c r="I77" t="s">
        <v>13530</v>
      </c>
      <c r="J77" t="s">
        <v>13560</v>
      </c>
      <c r="K77">
        <v>360</v>
      </c>
      <c r="L77">
        <v>24</v>
      </c>
      <c r="M77" t="s">
        <v>13545</v>
      </c>
      <c r="N77" t="s">
        <v>13511</v>
      </c>
      <c r="O77" t="s">
        <v>13511</v>
      </c>
      <c r="P77">
        <v>65071360</v>
      </c>
      <c r="Q77" t="s">
        <v>13533</v>
      </c>
      <c r="R77" t="s">
        <v>13608</v>
      </c>
      <c r="S77">
        <v>6</v>
      </c>
      <c r="T77">
        <v>5</v>
      </c>
      <c r="U77" t="s">
        <v>2</v>
      </c>
      <c r="V77" t="s">
        <v>12</v>
      </c>
      <c r="W77">
        <v>0</v>
      </c>
      <c r="X77">
        <v>6</v>
      </c>
      <c r="Y77" t="s">
        <v>13576</v>
      </c>
      <c r="Z77">
        <v>73824593</v>
      </c>
      <c r="AA77">
        <v>-2.4890919999999999</v>
      </c>
      <c r="AB77">
        <v>-44.266406000000003</v>
      </c>
      <c r="AC77" t="s">
        <v>6</v>
      </c>
      <c r="AD77" t="s">
        <v>8</v>
      </c>
      <c r="AE77" t="s">
        <v>8</v>
      </c>
      <c r="AF77" t="s">
        <v>8</v>
      </c>
      <c r="AG77">
        <v>2</v>
      </c>
      <c r="AH77" t="s">
        <v>13368</v>
      </c>
      <c r="AI77" t="s">
        <v>13511</v>
      </c>
      <c r="AJ77" t="s">
        <v>13511</v>
      </c>
      <c r="AK77">
        <v>2340022137</v>
      </c>
      <c r="AL77" t="s">
        <v>13511</v>
      </c>
      <c r="AM77" t="s">
        <v>13511</v>
      </c>
      <c r="AN77" s="19" t="s">
        <v>142</v>
      </c>
      <c r="AO77" t="str">
        <f>IFERROR(IF(VLOOKUP(R77,CONSOLIDADO!A:B,2,0)="","Enviado",VLOOKUP(R77,CONSOLIDADO!A:B,2,0)),"Enviar")</f>
        <v>Enviado</v>
      </c>
      <c r="AP77" t="str">
        <f>IFERROR(IF(VLOOKUP(R77,CONSOLIDADO!A:C,3,0)="","Enviado",VLOOKUP(R77,CONSOLIDADO!A:C,3,0)),"Enviar")</f>
        <v>Enviado</v>
      </c>
      <c r="AQ77" s="17">
        <f>IFERROR(IF(VLOOKUP(R77,CONSOLIDADO!A:D,4,0)="","Enviado",VLOOKUP(R77,CONSOLIDADO!A:D,4,0)),"Enviar")</f>
        <v>45148</v>
      </c>
      <c r="AR77" s="17" t="str">
        <f>IFERROR(IF(VLOOKUP(R77,CONSOLIDADO!A:F,6,0)="","Enviado",VLOOKUP(R77,CONSOLIDADO!A:F,6,0)),"-")</f>
        <v>-</v>
      </c>
      <c r="AS77" t="str">
        <f t="shared" si="2"/>
        <v>Aguardando retorno</v>
      </c>
      <c r="AT77" t="str">
        <f>IFERROR(IF(VLOOKUP(A77,CONSOLIDADO!A:A,1,0)=A77,"SIM","NÃO"),"NÃO")</f>
        <v>SIM</v>
      </c>
      <c r="AU77" s="19" t="str">
        <f>_xlfn.XLOOKUP(BASE!$A77,CONSOLIDADO!A:A,CONSOLIDADO!E:E)</f>
        <v>Cadastro</v>
      </c>
    </row>
    <row r="78" spans="1:47" x14ac:dyDescent="0.3">
      <c r="A78" t="s">
        <v>13609</v>
      </c>
      <c r="B78" t="s">
        <v>9</v>
      </c>
      <c r="C78" t="s">
        <v>13527</v>
      </c>
      <c r="D78" t="s">
        <v>13528</v>
      </c>
      <c r="E78" t="s">
        <v>35</v>
      </c>
      <c r="F78" t="s">
        <v>13529</v>
      </c>
      <c r="G78" t="s">
        <v>13529</v>
      </c>
      <c r="H78">
        <v>98000</v>
      </c>
      <c r="I78" t="s">
        <v>13530</v>
      </c>
      <c r="J78" t="s">
        <v>13560</v>
      </c>
      <c r="K78">
        <v>360</v>
      </c>
      <c r="L78">
        <v>25</v>
      </c>
      <c r="M78" t="s">
        <v>13545</v>
      </c>
      <c r="N78" t="s">
        <v>13511</v>
      </c>
      <c r="O78" t="s">
        <v>13511</v>
      </c>
      <c r="P78">
        <v>65071360</v>
      </c>
      <c r="Q78" t="s">
        <v>13533</v>
      </c>
      <c r="R78" t="s">
        <v>13609</v>
      </c>
      <c r="S78">
        <v>1</v>
      </c>
      <c r="T78">
        <v>5</v>
      </c>
      <c r="U78" t="s">
        <v>2</v>
      </c>
      <c r="V78" t="s">
        <v>12</v>
      </c>
      <c r="W78">
        <v>1</v>
      </c>
      <c r="X78">
        <v>0</v>
      </c>
      <c r="Y78" t="s">
        <v>13576</v>
      </c>
      <c r="Z78">
        <v>73824532</v>
      </c>
      <c r="AA78">
        <v>-2.489131</v>
      </c>
      <c r="AB78">
        <v>-44.266570999999999</v>
      </c>
      <c r="AC78" t="s">
        <v>15</v>
      </c>
      <c r="AD78" t="s">
        <v>13511</v>
      </c>
      <c r="AE78" t="s">
        <v>8</v>
      </c>
      <c r="AF78" t="s">
        <v>8</v>
      </c>
      <c r="AG78">
        <v>1</v>
      </c>
      <c r="AH78" t="s">
        <v>13368</v>
      </c>
      <c r="AI78" t="s">
        <v>13511</v>
      </c>
      <c r="AJ78" t="s">
        <v>13511</v>
      </c>
      <c r="AK78">
        <v>2340022137</v>
      </c>
      <c r="AL78" t="s">
        <v>13511</v>
      </c>
      <c r="AM78" t="s">
        <v>13511</v>
      </c>
      <c r="AN78" s="19" t="s">
        <v>142</v>
      </c>
      <c r="AO78" t="str">
        <f>IFERROR(IF(VLOOKUP(R78,CONSOLIDADO!A:B,2,0)="","Enviado",VLOOKUP(R78,CONSOLIDADO!A:B,2,0)),"Enviar")</f>
        <v>Enviado</v>
      </c>
      <c r="AP78" t="str">
        <f>IFERROR(IF(VLOOKUP(R78,CONSOLIDADO!A:C,3,0)="","Enviado",VLOOKUP(R78,CONSOLIDADO!A:C,3,0)),"Enviar")</f>
        <v>Enviado</v>
      </c>
      <c r="AQ78" s="17">
        <f>IFERROR(IF(VLOOKUP(R78,CONSOLIDADO!A:D,4,0)="","Enviado",VLOOKUP(R78,CONSOLIDADO!A:D,4,0)),"Enviar")</f>
        <v>45148</v>
      </c>
      <c r="AR78" s="17" t="str">
        <f>IFERROR(IF(VLOOKUP(R78,CONSOLIDADO!A:F,6,0)="","Enviado",VLOOKUP(R78,CONSOLIDADO!A:F,6,0)),"-")</f>
        <v>-</v>
      </c>
      <c r="AS78" t="str">
        <f t="shared" si="2"/>
        <v>Aguardando retorno</v>
      </c>
      <c r="AT78" t="str">
        <f>IFERROR(IF(VLOOKUP(A78,CONSOLIDADO!A:A,1,0)=A78,"SIM","NÃO"),"NÃO")</f>
        <v>SIM</v>
      </c>
      <c r="AU78" s="19" t="str">
        <f>_xlfn.XLOOKUP(BASE!$A78,CONSOLIDADO!A:A,CONSOLIDADO!E:E)</f>
        <v>Cadastro</v>
      </c>
    </row>
    <row r="79" spans="1:47" x14ac:dyDescent="0.3">
      <c r="A79" t="s">
        <v>13610</v>
      </c>
      <c r="B79" t="s">
        <v>9</v>
      </c>
      <c r="C79" t="s">
        <v>13527</v>
      </c>
      <c r="D79" t="s">
        <v>13528</v>
      </c>
      <c r="E79" t="s">
        <v>35</v>
      </c>
      <c r="F79" t="s">
        <v>13529</v>
      </c>
      <c r="G79" t="s">
        <v>13529</v>
      </c>
      <c r="H79">
        <v>98000</v>
      </c>
      <c r="I79" t="s">
        <v>13530</v>
      </c>
      <c r="J79" t="s">
        <v>13560</v>
      </c>
      <c r="K79">
        <v>360</v>
      </c>
      <c r="L79">
        <v>26</v>
      </c>
      <c r="M79" t="s">
        <v>13545</v>
      </c>
      <c r="N79" t="s">
        <v>13511</v>
      </c>
      <c r="O79" t="s">
        <v>13511</v>
      </c>
      <c r="P79">
        <v>65071360</v>
      </c>
      <c r="Q79" t="s">
        <v>13533</v>
      </c>
      <c r="R79" t="s">
        <v>13610</v>
      </c>
      <c r="S79">
        <v>1</v>
      </c>
      <c r="T79">
        <v>5</v>
      </c>
      <c r="U79" t="s">
        <v>2</v>
      </c>
      <c r="V79" t="s">
        <v>12</v>
      </c>
      <c r="W79">
        <v>1</v>
      </c>
      <c r="X79">
        <v>0</v>
      </c>
      <c r="Y79" t="s">
        <v>13576</v>
      </c>
      <c r="Z79">
        <v>73824553</v>
      </c>
      <c r="AA79">
        <v>-2.4891719999999999</v>
      </c>
      <c r="AB79">
        <v>-44.266744000000003</v>
      </c>
      <c r="AC79" t="s">
        <v>15</v>
      </c>
      <c r="AD79" t="s">
        <v>13511</v>
      </c>
      <c r="AE79" t="s">
        <v>8</v>
      </c>
      <c r="AF79" t="s">
        <v>8</v>
      </c>
      <c r="AG79">
        <v>1</v>
      </c>
      <c r="AH79" t="s">
        <v>13368</v>
      </c>
      <c r="AI79" t="s">
        <v>13511</v>
      </c>
      <c r="AJ79" t="s">
        <v>13511</v>
      </c>
      <c r="AK79">
        <v>2340022137</v>
      </c>
      <c r="AL79" t="s">
        <v>13511</v>
      </c>
      <c r="AM79" t="s">
        <v>13511</v>
      </c>
      <c r="AN79" s="19" t="s">
        <v>142</v>
      </c>
      <c r="AO79" t="str">
        <f>IFERROR(IF(VLOOKUP(R79,CONSOLIDADO!A:B,2,0)="","Enviado",VLOOKUP(R79,CONSOLIDADO!A:B,2,0)),"Enviar")</f>
        <v>Enviado</v>
      </c>
      <c r="AP79" t="str">
        <f>IFERROR(IF(VLOOKUP(R79,CONSOLIDADO!A:C,3,0)="","Enviado",VLOOKUP(R79,CONSOLIDADO!A:C,3,0)),"Enviar")</f>
        <v>Enviado</v>
      </c>
      <c r="AQ79" s="17">
        <f>IFERROR(IF(VLOOKUP(R79,CONSOLIDADO!A:D,4,0)="","Enviado",VLOOKUP(R79,CONSOLIDADO!A:D,4,0)),"Enviar")</f>
        <v>45148</v>
      </c>
      <c r="AR79" s="17" t="str">
        <f>IFERROR(IF(VLOOKUP(R79,CONSOLIDADO!A:F,6,0)="","Enviado",VLOOKUP(R79,CONSOLIDADO!A:F,6,0)),"-")</f>
        <v>-</v>
      </c>
      <c r="AS79" t="str">
        <f t="shared" si="2"/>
        <v>Aguardando retorno</v>
      </c>
      <c r="AT79" t="str">
        <f>IFERROR(IF(VLOOKUP(A79,CONSOLIDADO!A:A,1,0)=A79,"SIM","NÃO"),"NÃO")</f>
        <v>SIM</v>
      </c>
      <c r="AU79" s="19" t="str">
        <f>_xlfn.XLOOKUP(BASE!$A79,CONSOLIDADO!A:A,CONSOLIDADO!E:E)</f>
        <v>Cadastro</v>
      </c>
    </row>
    <row r="80" spans="1:47" x14ac:dyDescent="0.3">
      <c r="A80" t="s">
        <v>13611</v>
      </c>
      <c r="B80" t="s">
        <v>9</v>
      </c>
      <c r="C80" t="s">
        <v>13527</v>
      </c>
      <c r="D80" t="s">
        <v>13528</v>
      </c>
      <c r="E80" t="s">
        <v>35</v>
      </c>
      <c r="F80" t="s">
        <v>13529</v>
      </c>
      <c r="G80" t="s">
        <v>13529</v>
      </c>
      <c r="H80">
        <v>98000</v>
      </c>
      <c r="I80" t="s">
        <v>13530</v>
      </c>
      <c r="J80" t="s">
        <v>13560</v>
      </c>
      <c r="K80">
        <v>360</v>
      </c>
      <c r="L80">
        <v>3</v>
      </c>
      <c r="M80" t="s">
        <v>13573</v>
      </c>
      <c r="N80" t="s">
        <v>13511</v>
      </c>
      <c r="O80" t="s">
        <v>13511</v>
      </c>
      <c r="P80">
        <v>65071360</v>
      </c>
      <c r="Q80" t="s">
        <v>13533</v>
      </c>
      <c r="R80" t="s">
        <v>13611</v>
      </c>
      <c r="S80">
        <v>1</v>
      </c>
      <c r="T80">
        <v>5</v>
      </c>
      <c r="U80" t="s">
        <v>2</v>
      </c>
      <c r="V80" t="s">
        <v>12</v>
      </c>
      <c r="W80">
        <v>1</v>
      </c>
      <c r="X80">
        <v>0</v>
      </c>
      <c r="Y80" t="s">
        <v>13576</v>
      </c>
      <c r="Z80">
        <v>73824603</v>
      </c>
      <c r="AA80">
        <v>-2.4888460000000001</v>
      </c>
      <c r="AB80">
        <v>-44.266654000000003</v>
      </c>
      <c r="AC80" t="s">
        <v>15</v>
      </c>
      <c r="AD80" t="s">
        <v>13511</v>
      </c>
      <c r="AE80" t="s">
        <v>8</v>
      </c>
      <c r="AF80" t="s">
        <v>8</v>
      </c>
      <c r="AG80">
        <v>1</v>
      </c>
      <c r="AH80" t="s">
        <v>13368</v>
      </c>
      <c r="AI80" t="s">
        <v>13511</v>
      </c>
      <c r="AJ80" t="s">
        <v>13511</v>
      </c>
      <c r="AK80">
        <v>2340022137</v>
      </c>
      <c r="AL80" t="s">
        <v>13511</v>
      </c>
      <c r="AM80" t="s">
        <v>13511</v>
      </c>
      <c r="AN80" s="19" t="s">
        <v>142</v>
      </c>
      <c r="AO80" t="str">
        <f>IFERROR(IF(VLOOKUP(R80,CONSOLIDADO!A:B,2,0)="","Enviado",VLOOKUP(R80,CONSOLIDADO!A:B,2,0)),"Enviar")</f>
        <v>Enviado</v>
      </c>
      <c r="AP80" t="str">
        <f>IFERROR(IF(VLOOKUP(R80,CONSOLIDADO!A:C,3,0)="","Enviado",VLOOKUP(R80,CONSOLIDADO!A:C,3,0)),"Enviar")</f>
        <v>Enviado</v>
      </c>
      <c r="AQ80" s="17">
        <f>IFERROR(IF(VLOOKUP(R80,CONSOLIDADO!A:D,4,0)="","Enviado",VLOOKUP(R80,CONSOLIDADO!A:D,4,0)),"Enviar")</f>
        <v>45148</v>
      </c>
      <c r="AR80" s="17" t="str">
        <f>IFERROR(IF(VLOOKUP(R80,CONSOLIDADO!A:F,6,0)="","Enviado",VLOOKUP(R80,CONSOLIDADO!A:F,6,0)),"-")</f>
        <v>-</v>
      </c>
      <c r="AS80" t="str">
        <f t="shared" si="2"/>
        <v>Aguardando retorno</v>
      </c>
      <c r="AT80" t="str">
        <f>IFERROR(IF(VLOOKUP(A80,CONSOLIDADO!A:A,1,0)=A80,"SIM","NÃO"),"NÃO")</f>
        <v>SIM</v>
      </c>
      <c r="AU80" s="19" t="str">
        <f>_xlfn.XLOOKUP(BASE!$A80,CONSOLIDADO!A:A,CONSOLIDADO!E:E)</f>
        <v>Cadastro</v>
      </c>
    </row>
    <row r="81" spans="1:47" x14ac:dyDescent="0.3">
      <c r="A81" t="s">
        <v>13612</v>
      </c>
      <c r="B81" t="s">
        <v>9</v>
      </c>
      <c r="C81" t="s">
        <v>13527</v>
      </c>
      <c r="D81" t="s">
        <v>13528</v>
      </c>
      <c r="E81" t="s">
        <v>35</v>
      </c>
      <c r="F81" t="s">
        <v>13529</v>
      </c>
      <c r="G81" t="s">
        <v>13529</v>
      </c>
      <c r="H81">
        <v>98000</v>
      </c>
      <c r="I81" t="s">
        <v>13530</v>
      </c>
      <c r="J81" t="s">
        <v>13560</v>
      </c>
      <c r="K81">
        <v>360</v>
      </c>
      <c r="L81">
        <v>3</v>
      </c>
      <c r="M81" t="s">
        <v>13519</v>
      </c>
      <c r="N81" t="s">
        <v>13573</v>
      </c>
      <c r="O81" t="s">
        <v>13511</v>
      </c>
      <c r="P81">
        <v>65071360</v>
      </c>
      <c r="Q81" t="s">
        <v>13533</v>
      </c>
      <c r="R81" t="s">
        <v>13612</v>
      </c>
      <c r="S81">
        <v>1</v>
      </c>
      <c r="T81">
        <v>5</v>
      </c>
      <c r="U81" t="s">
        <v>2</v>
      </c>
      <c r="V81" t="s">
        <v>12</v>
      </c>
      <c r="W81">
        <v>1</v>
      </c>
      <c r="X81">
        <v>0</v>
      </c>
      <c r="Y81" t="s">
        <v>13576</v>
      </c>
      <c r="Z81">
        <v>73824534</v>
      </c>
      <c r="AA81">
        <v>-2.4888870000000001</v>
      </c>
      <c r="AB81">
        <v>-44.266835999999998</v>
      </c>
      <c r="AC81" t="s">
        <v>15</v>
      </c>
      <c r="AD81" t="s">
        <v>13511</v>
      </c>
      <c r="AE81" t="s">
        <v>8</v>
      </c>
      <c r="AF81" t="s">
        <v>8</v>
      </c>
      <c r="AG81">
        <v>1</v>
      </c>
      <c r="AH81" t="s">
        <v>13368</v>
      </c>
      <c r="AI81" t="s">
        <v>13511</v>
      </c>
      <c r="AJ81" t="s">
        <v>13511</v>
      </c>
      <c r="AK81">
        <v>2340022137</v>
      </c>
      <c r="AL81" t="s">
        <v>13511</v>
      </c>
      <c r="AM81" t="s">
        <v>13511</v>
      </c>
      <c r="AN81" s="19" t="s">
        <v>142</v>
      </c>
      <c r="AO81" t="str">
        <f>IFERROR(IF(VLOOKUP(R81,CONSOLIDADO!A:B,2,0)="","Enviado",VLOOKUP(R81,CONSOLIDADO!A:B,2,0)),"Enviar")</f>
        <v>Enviado</v>
      </c>
      <c r="AP81" t="str">
        <f>IFERROR(IF(VLOOKUP(R81,CONSOLIDADO!A:C,3,0)="","Enviado",VLOOKUP(R81,CONSOLIDADO!A:C,3,0)),"Enviar")</f>
        <v>Enviado</v>
      </c>
      <c r="AQ81" s="17">
        <f>IFERROR(IF(VLOOKUP(R81,CONSOLIDADO!A:D,4,0)="","Enviado",VLOOKUP(R81,CONSOLIDADO!A:D,4,0)),"Enviar")</f>
        <v>45148</v>
      </c>
      <c r="AR81" s="17" t="str">
        <f>IFERROR(IF(VLOOKUP(R81,CONSOLIDADO!A:F,6,0)="","Enviado",VLOOKUP(R81,CONSOLIDADO!A:F,6,0)),"-")</f>
        <v>-</v>
      </c>
      <c r="AS81" t="str">
        <f t="shared" si="2"/>
        <v>Aguardando retorno</v>
      </c>
      <c r="AT81" t="str">
        <f>IFERROR(IF(VLOOKUP(A81,CONSOLIDADO!A:A,1,0)=A81,"SIM","NÃO"),"NÃO")</f>
        <v>SIM</v>
      </c>
      <c r="AU81" s="19" t="str">
        <f>_xlfn.XLOOKUP(BASE!$A81,CONSOLIDADO!A:A,CONSOLIDADO!E:E)</f>
        <v>Cadastro</v>
      </c>
    </row>
    <row r="82" spans="1:47" x14ac:dyDescent="0.3">
      <c r="A82" t="s">
        <v>13613</v>
      </c>
      <c r="B82" t="s">
        <v>9</v>
      </c>
      <c r="C82" t="s">
        <v>13527</v>
      </c>
      <c r="D82" t="s">
        <v>13528</v>
      </c>
      <c r="E82" t="s">
        <v>35</v>
      </c>
      <c r="F82" t="s">
        <v>13529</v>
      </c>
      <c r="G82" t="s">
        <v>13529</v>
      </c>
      <c r="H82">
        <v>98000</v>
      </c>
      <c r="I82" t="s">
        <v>13530</v>
      </c>
      <c r="J82" t="s">
        <v>13560</v>
      </c>
      <c r="K82">
        <v>360</v>
      </c>
      <c r="L82">
        <v>2</v>
      </c>
      <c r="M82" t="s">
        <v>13573</v>
      </c>
      <c r="N82" t="s">
        <v>13511</v>
      </c>
      <c r="O82" t="s">
        <v>13511</v>
      </c>
      <c r="P82">
        <v>65071360</v>
      </c>
      <c r="Q82" t="s">
        <v>13533</v>
      </c>
      <c r="R82" t="s">
        <v>13613</v>
      </c>
      <c r="S82">
        <v>1</v>
      </c>
      <c r="T82">
        <v>5</v>
      </c>
      <c r="U82" t="s">
        <v>2</v>
      </c>
      <c r="V82" t="s">
        <v>12</v>
      </c>
      <c r="W82">
        <v>1</v>
      </c>
      <c r="X82">
        <v>0</v>
      </c>
      <c r="Y82" t="s">
        <v>13562</v>
      </c>
      <c r="Z82">
        <v>73824555</v>
      </c>
      <c r="AA82">
        <v>-2.4890249999999998</v>
      </c>
      <c r="AB82">
        <v>-44.267394000000003</v>
      </c>
      <c r="AC82" t="s">
        <v>15</v>
      </c>
      <c r="AD82" t="s">
        <v>13511</v>
      </c>
      <c r="AE82" t="s">
        <v>8</v>
      </c>
      <c r="AF82" t="s">
        <v>8</v>
      </c>
      <c r="AG82">
        <v>2</v>
      </c>
      <c r="AH82" t="s">
        <v>13368</v>
      </c>
      <c r="AI82" t="s">
        <v>13511</v>
      </c>
      <c r="AJ82" t="s">
        <v>13511</v>
      </c>
      <c r="AK82">
        <v>2340022137</v>
      </c>
      <c r="AL82" t="s">
        <v>13511</v>
      </c>
      <c r="AM82" t="s">
        <v>13511</v>
      </c>
      <c r="AN82" s="19" t="s">
        <v>142</v>
      </c>
      <c r="AO82" t="str">
        <f>IFERROR(IF(VLOOKUP(R82,CONSOLIDADO!A:B,2,0)="","Enviado",VLOOKUP(R82,CONSOLIDADO!A:B,2,0)),"Enviar")</f>
        <v>Enviado</v>
      </c>
      <c r="AP82" t="str">
        <f>IFERROR(IF(VLOOKUP(R82,CONSOLIDADO!A:C,3,0)="","Enviado",VLOOKUP(R82,CONSOLIDADO!A:C,3,0)),"Enviar")</f>
        <v>Enviado</v>
      </c>
      <c r="AQ82" s="17">
        <f>IFERROR(IF(VLOOKUP(R82,CONSOLIDADO!A:D,4,0)="","Enviado",VLOOKUP(R82,CONSOLIDADO!A:D,4,0)),"Enviar")</f>
        <v>45148</v>
      </c>
      <c r="AR82" s="17" t="str">
        <f>IFERROR(IF(VLOOKUP(R82,CONSOLIDADO!A:F,6,0)="","Enviado",VLOOKUP(R82,CONSOLIDADO!A:F,6,0)),"-")</f>
        <v>-</v>
      </c>
      <c r="AS82" t="str">
        <f t="shared" si="2"/>
        <v>Aguardando retorno</v>
      </c>
      <c r="AT82" t="str">
        <f>IFERROR(IF(VLOOKUP(A82,CONSOLIDADO!A:A,1,0)=A82,"SIM","NÃO"),"NÃO")</f>
        <v>SIM</v>
      </c>
      <c r="AU82" s="19" t="str">
        <f>_xlfn.XLOOKUP(BASE!$A82,CONSOLIDADO!A:A,CONSOLIDADO!E:E)</f>
        <v>Cadastro</v>
      </c>
    </row>
    <row r="83" spans="1:47" x14ac:dyDescent="0.3">
      <c r="A83" t="s">
        <v>13614</v>
      </c>
      <c r="B83" t="s">
        <v>9</v>
      </c>
      <c r="C83" t="s">
        <v>13527</v>
      </c>
      <c r="D83" t="s">
        <v>13528</v>
      </c>
      <c r="E83" t="s">
        <v>35</v>
      </c>
      <c r="F83" t="s">
        <v>13529</v>
      </c>
      <c r="G83" t="s">
        <v>13529</v>
      </c>
      <c r="H83">
        <v>98000</v>
      </c>
      <c r="I83" t="s">
        <v>13530</v>
      </c>
      <c r="J83" t="s">
        <v>13560</v>
      </c>
      <c r="K83">
        <v>360</v>
      </c>
      <c r="L83" t="s">
        <v>13</v>
      </c>
      <c r="M83" t="s">
        <v>13568</v>
      </c>
      <c r="N83" t="s">
        <v>13511</v>
      </c>
      <c r="O83" t="s">
        <v>13511</v>
      </c>
      <c r="P83">
        <v>65071360</v>
      </c>
      <c r="Q83" t="s">
        <v>13533</v>
      </c>
      <c r="R83" t="s">
        <v>13614</v>
      </c>
      <c r="S83">
        <v>1</v>
      </c>
      <c r="T83">
        <v>5</v>
      </c>
      <c r="U83" t="s">
        <v>2</v>
      </c>
      <c r="V83" t="s">
        <v>12</v>
      </c>
      <c r="W83">
        <v>1</v>
      </c>
      <c r="X83">
        <v>0</v>
      </c>
      <c r="Y83" t="s">
        <v>13562</v>
      </c>
      <c r="Z83">
        <v>73824608</v>
      </c>
      <c r="AA83">
        <v>-2.4894500000000002</v>
      </c>
      <c r="AB83">
        <v>-44.269027999999999</v>
      </c>
      <c r="AC83" t="s">
        <v>15</v>
      </c>
      <c r="AD83" t="s">
        <v>13511</v>
      </c>
      <c r="AE83" t="s">
        <v>8</v>
      </c>
      <c r="AF83" t="s">
        <v>8</v>
      </c>
      <c r="AG83">
        <v>1</v>
      </c>
      <c r="AH83" t="s">
        <v>13368</v>
      </c>
      <c r="AI83" t="s">
        <v>13511</v>
      </c>
      <c r="AJ83" t="s">
        <v>13511</v>
      </c>
      <c r="AK83">
        <v>2340022137</v>
      </c>
      <c r="AL83" t="s">
        <v>13511</v>
      </c>
      <c r="AM83" t="s">
        <v>13511</v>
      </c>
      <c r="AN83" s="19" t="s">
        <v>142</v>
      </c>
      <c r="AO83" t="str">
        <f>IFERROR(IF(VLOOKUP(R83,CONSOLIDADO!A:B,2,0)="","Enviado",VLOOKUP(R83,CONSOLIDADO!A:B,2,0)),"Enviar")</f>
        <v>Enviado</v>
      </c>
      <c r="AP83" t="str">
        <f>IFERROR(IF(VLOOKUP(R83,CONSOLIDADO!A:C,3,0)="","Enviado",VLOOKUP(R83,CONSOLIDADO!A:C,3,0)),"Enviar")</f>
        <v>Enviado</v>
      </c>
      <c r="AQ83" s="17">
        <f>IFERROR(IF(VLOOKUP(R83,CONSOLIDADO!A:D,4,0)="","Enviado",VLOOKUP(R83,CONSOLIDADO!A:D,4,0)),"Enviar")</f>
        <v>45148</v>
      </c>
      <c r="AR83" s="17" t="str">
        <f>IFERROR(IF(VLOOKUP(R83,CONSOLIDADO!A:F,6,0)="","Enviado",VLOOKUP(R83,CONSOLIDADO!A:F,6,0)),"-")</f>
        <v>-</v>
      </c>
      <c r="AS83" t="str">
        <f t="shared" si="2"/>
        <v>Aguardando retorno</v>
      </c>
      <c r="AT83" t="str">
        <f>IFERROR(IF(VLOOKUP(A83,CONSOLIDADO!A:A,1,0)=A83,"SIM","NÃO"),"NÃO")</f>
        <v>SIM</v>
      </c>
      <c r="AU83" s="19" t="str">
        <f>_xlfn.XLOOKUP(BASE!$A83,CONSOLIDADO!A:A,CONSOLIDADO!E:E)</f>
        <v>Cadastro</v>
      </c>
    </row>
    <row r="84" spans="1:47" x14ac:dyDescent="0.3">
      <c r="A84" t="s">
        <v>13615</v>
      </c>
      <c r="B84" t="s">
        <v>9</v>
      </c>
      <c r="C84" t="s">
        <v>13527</v>
      </c>
      <c r="D84" t="s">
        <v>13528</v>
      </c>
      <c r="E84" t="s">
        <v>35</v>
      </c>
      <c r="F84" t="s">
        <v>13529</v>
      </c>
      <c r="G84" t="s">
        <v>13529</v>
      </c>
      <c r="H84">
        <v>98000</v>
      </c>
      <c r="I84" t="s">
        <v>13530</v>
      </c>
      <c r="J84" t="s">
        <v>13560</v>
      </c>
      <c r="K84">
        <v>360</v>
      </c>
      <c r="L84">
        <v>25</v>
      </c>
      <c r="M84" t="s">
        <v>13536</v>
      </c>
      <c r="N84" t="s">
        <v>13616</v>
      </c>
      <c r="O84" t="s">
        <v>13511</v>
      </c>
      <c r="P84">
        <v>65071360</v>
      </c>
      <c r="Q84" t="s">
        <v>13533</v>
      </c>
      <c r="R84" t="s">
        <v>13615</v>
      </c>
      <c r="S84">
        <v>1</v>
      </c>
      <c r="T84">
        <v>5</v>
      </c>
      <c r="U84" t="s">
        <v>2</v>
      </c>
      <c r="V84" t="s">
        <v>12</v>
      </c>
      <c r="W84">
        <v>1</v>
      </c>
      <c r="X84">
        <v>0</v>
      </c>
      <c r="Y84" t="s">
        <v>13562</v>
      </c>
      <c r="Z84">
        <v>73824536</v>
      </c>
      <c r="AA84">
        <v>-2.4892449999999999</v>
      </c>
      <c r="AB84">
        <v>-44.267012999999999</v>
      </c>
      <c r="AC84" t="s">
        <v>15</v>
      </c>
      <c r="AD84" t="s">
        <v>13511</v>
      </c>
      <c r="AE84" t="s">
        <v>8</v>
      </c>
      <c r="AF84" t="s">
        <v>8</v>
      </c>
      <c r="AG84">
        <v>2</v>
      </c>
      <c r="AH84" t="s">
        <v>13368</v>
      </c>
      <c r="AI84" t="s">
        <v>13511</v>
      </c>
      <c r="AJ84" t="s">
        <v>13511</v>
      </c>
      <c r="AK84">
        <v>2340022137</v>
      </c>
      <c r="AL84" t="s">
        <v>13511</v>
      </c>
      <c r="AM84" t="s">
        <v>13511</v>
      </c>
      <c r="AN84" s="19" t="s">
        <v>142</v>
      </c>
      <c r="AO84" t="str">
        <f>IFERROR(IF(VLOOKUP(R84,CONSOLIDADO!A:B,2,0)="","Enviado",VLOOKUP(R84,CONSOLIDADO!A:B,2,0)),"Enviar")</f>
        <v>Enviado</v>
      </c>
      <c r="AP84" t="str">
        <f>IFERROR(IF(VLOOKUP(R84,CONSOLIDADO!A:C,3,0)="","Enviado",VLOOKUP(R84,CONSOLIDADO!A:C,3,0)),"Enviar")</f>
        <v>Enviado</v>
      </c>
      <c r="AQ84" s="17">
        <f>IFERROR(IF(VLOOKUP(R84,CONSOLIDADO!A:D,4,0)="","Enviado",VLOOKUP(R84,CONSOLIDADO!A:D,4,0)),"Enviar")</f>
        <v>45148</v>
      </c>
      <c r="AR84" s="17" t="str">
        <f>IFERROR(IF(VLOOKUP(R84,CONSOLIDADO!A:F,6,0)="","Enviado",VLOOKUP(R84,CONSOLIDADO!A:F,6,0)),"-")</f>
        <v>-</v>
      </c>
      <c r="AS84" t="str">
        <f t="shared" si="2"/>
        <v>Aguardando retorno</v>
      </c>
      <c r="AT84" t="str">
        <f>IFERROR(IF(VLOOKUP(A84,CONSOLIDADO!A:A,1,0)=A84,"SIM","NÃO"),"NÃO")</f>
        <v>SIM</v>
      </c>
      <c r="AU84" s="19" t="str">
        <f>_xlfn.XLOOKUP(BASE!$A84,CONSOLIDADO!A:A,CONSOLIDADO!E:E)</f>
        <v>Cadastro</v>
      </c>
    </row>
    <row r="85" spans="1:47" x14ac:dyDescent="0.3">
      <c r="A85" t="s">
        <v>13617</v>
      </c>
      <c r="B85" t="s">
        <v>9</v>
      </c>
      <c r="C85" t="s">
        <v>13527</v>
      </c>
      <c r="D85" t="s">
        <v>13528</v>
      </c>
      <c r="E85" t="s">
        <v>35</v>
      </c>
      <c r="F85" t="s">
        <v>13529</v>
      </c>
      <c r="G85" t="s">
        <v>13529</v>
      </c>
      <c r="H85">
        <v>98000</v>
      </c>
      <c r="I85" t="s">
        <v>13530</v>
      </c>
      <c r="J85" t="s">
        <v>13560</v>
      </c>
      <c r="K85">
        <v>360</v>
      </c>
      <c r="L85">
        <v>30</v>
      </c>
      <c r="M85" t="s">
        <v>13536</v>
      </c>
      <c r="N85" t="s">
        <v>13511</v>
      </c>
      <c r="O85" t="s">
        <v>13511</v>
      </c>
      <c r="P85">
        <v>65071360</v>
      </c>
      <c r="Q85" t="s">
        <v>13533</v>
      </c>
      <c r="R85" t="s">
        <v>13617</v>
      </c>
      <c r="S85">
        <v>1</v>
      </c>
      <c r="T85">
        <v>5</v>
      </c>
      <c r="U85" t="s">
        <v>2</v>
      </c>
      <c r="V85" t="s">
        <v>12</v>
      </c>
      <c r="W85">
        <v>0</v>
      </c>
      <c r="X85">
        <v>1</v>
      </c>
      <c r="Y85" t="s">
        <v>13562</v>
      </c>
      <c r="Z85">
        <v>73824557</v>
      </c>
      <c r="AA85">
        <v>-2.489465</v>
      </c>
      <c r="AB85">
        <v>-44.267924000000001</v>
      </c>
      <c r="AC85" t="s">
        <v>15</v>
      </c>
      <c r="AD85" t="s">
        <v>13511</v>
      </c>
      <c r="AE85" t="s">
        <v>8</v>
      </c>
      <c r="AF85" t="s">
        <v>8</v>
      </c>
      <c r="AG85">
        <v>2</v>
      </c>
      <c r="AH85" t="s">
        <v>13368</v>
      </c>
      <c r="AI85" t="s">
        <v>13511</v>
      </c>
      <c r="AJ85" t="s">
        <v>13511</v>
      </c>
      <c r="AK85">
        <v>2340022137</v>
      </c>
      <c r="AL85" t="s">
        <v>13511</v>
      </c>
      <c r="AM85" t="s">
        <v>13511</v>
      </c>
      <c r="AN85" s="19" t="s">
        <v>142</v>
      </c>
      <c r="AO85" t="str">
        <f>IFERROR(IF(VLOOKUP(R85,CONSOLIDADO!A:B,2,0)="","Enviado",VLOOKUP(R85,CONSOLIDADO!A:B,2,0)),"Enviar")</f>
        <v>Enviado</v>
      </c>
      <c r="AP85" t="str">
        <f>IFERROR(IF(VLOOKUP(R85,CONSOLIDADO!A:C,3,0)="","Enviado",VLOOKUP(R85,CONSOLIDADO!A:C,3,0)),"Enviar")</f>
        <v>Enviado</v>
      </c>
      <c r="AQ85" s="17">
        <f>IFERROR(IF(VLOOKUP(R85,CONSOLIDADO!A:D,4,0)="","Enviado",VLOOKUP(R85,CONSOLIDADO!A:D,4,0)),"Enviar")</f>
        <v>45148</v>
      </c>
      <c r="AR85" s="17" t="str">
        <f>IFERROR(IF(VLOOKUP(R85,CONSOLIDADO!A:F,6,0)="","Enviado",VLOOKUP(R85,CONSOLIDADO!A:F,6,0)),"-")</f>
        <v>-</v>
      </c>
      <c r="AS85" t="str">
        <f t="shared" si="2"/>
        <v>Aguardando retorno</v>
      </c>
      <c r="AT85" t="str">
        <f>IFERROR(IF(VLOOKUP(A85,CONSOLIDADO!A:A,1,0)=A85,"SIM","NÃO"),"NÃO")</f>
        <v>SIM</v>
      </c>
      <c r="AU85" s="19" t="str">
        <f>_xlfn.XLOOKUP(BASE!$A85,CONSOLIDADO!A:A,CONSOLIDADO!E:E)</f>
        <v>Cadastro</v>
      </c>
    </row>
    <row r="86" spans="1:47" x14ac:dyDescent="0.3">
      <c r="A86" t="s">
        <v>13618</v>
      </c>
      <c r="B86" t="s">
        <v>9</v>
      </c>
      <c r="C86" t="s">
        <v>13527</v>
      </c>
      <c r="D86" t="s">
        <v>13528</v>
      </c>
      <c r="E86" t="s">
        <v>35</v>
      </c>
      <c r="F86" t="s">
        <v>13529</v>
      </c>
      <c r="G86" t="s">
        <v>13529</v>
      </c>
      <c r="H86">
        <v>98000</v>
      </c>
      <c r="I86" t="s">
        <v>13530</v>
      </c>
      <c r="J86" t="s">
        <v>13560</v>
      </c>
      <c r="K86">
        <v>360</v>
      </c>
      <c r="L86">
        <v>31</v>
      </c>
      <c r="M86" t="s">
        <v>13536</v>
      </c>
      <c r="N86" t="s">
        <v>13511</v>
      </c>
      <c r="O86" t="s">
        <v>13511</v>
      </c>
      <c r="P86">
        <v>65071360</v>
      </c>
      <c r="Q86" t="s">
        <v>13533</v>
      </c>
      <c r="R86" t="s">
        <v>13618</v>
      </c>
      <c r="S86">
        <v>1</v>
      </c>
      <c r="T86">
        <v>5</v>
      </c>
      <c r="U86" t="s">
        <v>2</v>
      </c>
      <c r="V86" t="s">
        <v>12</v>
      </c>
      <c r="W86">
        <v>0</v>
      </c>
      <c r="X86">
        <v>1</v>
      </c>
      <c r="Y86" t="s">
        <v>13562</v>
      </c>
      <c r="Z86">
        <v>73824613</v>
      </c>
      <c r="AA86">
        <v>-2.4895149999999999</v>
      </c>
      <c r="AB86">
        <v>-44.268099999999997</v>
      </c>
      <c r="AC86" t="s">
        <v>15</v>
      </c>
      <c r="AD86" t="s">
        <v>13511</v>
      </c>
      <c r="AE86" t="s">
        <v>8</v>
      </c>
      <c r="AF86" t="s">
        <v>8</v>
      </c>
      <c r="AG86">
        <v>1</v>
      </c>
      <c r="AH86" t="s">
        <v>13368</v>
      </c>
      <c r="AI86" t="s">
        <v>13511</v>
      </c>
      <c r="AJ86" t="s">
        <v>13511</v>
      </c>
      <c r="AK86">
        <v>2340022137</v>
      </c>
      <c r="AL86" t="s">
        <v>13511</v>
      </c>
      <c r="AM86" t="s">
        <v>13511</v>
      </c>
      <c r="AN86" s="19" t="s">
        <v>142</v>
      </c>
      <c r="AO86" t="str">
        <f>IFERROR(IF(VLOOKUP(R86,CONSOLIDADO!A:B,2,0)="","Enviado",VLOOKUP(R86,CONSOLIDADO!A:B,2,0)),"Enviar")</f>
        <v>Enviado</v>
      </c>
      <c r="AP86" t="str">
        <f>IFERROR(IF(VLOOKUP(R86,CONSOLIDADO!A:C,3,0)="","Enviado",VLOOKUP(R86,CONSOLIDADO!A:C,3,0)),"Enviar")</f>
        <v>Enviado</v>
      </c>
      <c r="AQ86" s="17">
        <f>IFERROR(IF(VLOOKUP(R86,CONSOLIDADO!A:D,4,0)="","Enviado",VLOOKUP(R86,CONSOLIDADO!A:D,4,0)),"Enviar")</f>
        <v>45148</v>
      </c>
      <c r="AR86" s="17" t="str">
        <f>IFERROR(IF(VLOOKUP(R86,CONSOLIDADO!A:F,6,0)="","Enviado",VLOOKUP(R86,CONSOLIDADO!A:F,6,0)),"-")</f>
        <v>-</v>
      </c>
      <c r="AS86" t="str">
        <f t="shared" si="2"/>
        <v>Aguardando retorno</v>
      </c>
      <c r="AT86" t="str">
        <f>IFERROR(IF(VLOOKUP(A86,CONSOLIDADO!A:A,1,0)=A86,"SIM","NÃO"),"NÃO")</f>
        <v>SIM</v>
      </c>
      <c r="AU86" s="19" t="str">
        <f>_xlfn.XLOOKUP(BASE!$A86,CONSOLIDADO!A:A,CONSOLIDADO!E:E)</f>
        <v>Cadastro</v>
      </c>
    </row>
    <row r="87" spans="1:47" x14ac:dyDescent="0.3">
      <c r="A87" t="s">
        <v>13619</v>
      </c>
      <c r="B87" t="s">
        <v>9</v>
      </c>
      <c r="C87" t="s">
        <v>13527</v>
      </c>
      <c r="D87" t="s">
        <v>13528</v>
      </c>
      <c r="E87" t="s">
        <v>35</v>
      </c>
      <c r="F87" t="s">
        <v>13529</v>
      </c>
      <c r="G87" t="s">
        <v>13529</v>
      </c>
      <c r="H87">
        <v>98000</v>
      </c>
      <c r="I87" t="s">
        <v>13530</v>
      </c>
      <c r="J87" t="s">
        <v>13560</v>
      </c>
      <c r="K87">
        <v>360</v>
      </c>
      <c r="L87">
        <v>32</v>
      </c>
      <c r="M87" t="s">
        <v>13536</v>
      </c>
      <c r="N87" t="s">
        <v>13511</v>
      </c>
      <c r="O87" t="s">
        <v>13511</v>
      </c>
      <c r="P87">
        <v>65071360</v>
      </c>
      <c r="Q87" t="s">
        <v>13533</v>
      </c>
      <c r="R87" t="s">
        <v>13619</v>
      </c>
      <c r="S87">
        <v>1</v>
      </c>
      <c r="T87">
        <v>5</v>
      </c>
      <c r="U87" t="s">
        <v>2</v>
      </c>
      <c r="V87" t="s">
        <v>12</v>
      </c>
      <c r="W87">
        <v>1</v>
      </c>
      <c r="X87">
        <v>0</v>
      </c>
      <c r="Y87" t="s">
        <v>13562</v>
      </c>
      <c r="Z87">
        <v>73824538</v>
      </c>
      <c r="AA87">
        <v>-2.4895649999999998</v>
      </c>
      <c r="AB87">
        <v>-44.268293</v>
      </c>
      <c r="AC87" t="s">
        <v>15</v>
      </c>
      <c r="AD87" t="s">
        <v>13511</v>
      </c>
      <c r="AE87" t="s">
        <v>8</v>
      </c>
      <c r="AF87" t="s">
        <v>8</v>
      </c>
      <c r="AG87">
        <v>1</v>
      </c>
      <c r="AH87" t="s">
        <v>13368</v>
      </c>
      <c r="AI87" t="s">
        <v>13511</v>
      </c>
      <c r="AJ87" t="s">
        <v>13511</v>
      </c>
      <c r="AK87">
        <v>2340022137</v>
      </c>
      <c r="AL87" t="s">
        <v>13511</v>
      </c>
      <c r="AM87" t="s">
        <v>13511</v>
      </c>
      <c r="AN87" s="19" t="s">
        <v>142</v>
      </c>
      <c r="AO87" t="str">
        <f>IFERROR(IF(VLOOKUP(R87,CONSOLIDADO!A:B,2,0)="","Enviado",VLOOKUP(R87,CONSOLIDADO!A:B,2,0)),"Enviar")</f>
        <v>Enviado</v>
      </c>
      <c r="AP87" t="str">
        <f>IFERROR(IF(VLOOKUP(R87,CONSOLIDADO!A:C,3,0)="","Enviado",VLOOKUP(R87,CONSOLIDADO!A:C,3,0)),"Enviar")</f>
        <v>Enviado</v>
      </c>
      <c r="AQ87" s="17">
        <f>IFERROR(IF(VLOOKUP(R87,CONSOLIDADO!A:D,4,0)="","Enviado",VLOOKUP(R87,CONSOLIDADO!A:D,4,0)),"Enviar")</f>
        <v>45148</v>
      </c>
      <c r="AR87" s="17" t="str">
        <f>IFERROR(IF(VLOOKUP(R87,CONSOLIDADO!A:F,6,0)="","Enviado",VLOOKUP(R87,CONSOLIDADO!A:F,6,0)),"-")</f>
        <v>-</v>
      </c>
      <c r="AS87" t="str">
        <f t="shared" si="2"/>
        <v>Aguardando retorno</v>
      </c>
      <c r="AT87" t="str">
        <f>IFERROR(IF(VLOOKUP(A87,CONSOLIDADO!A:A,1,0)=A87,"SIM","NÃO"),"NÃO")</f>
        <v>SIM</v>
      </c>
      <c r="AU87" s="19" t="str">
        <f>_xlfn.XLOOKUP(BASE!$A87,CONSOLIDADO!A:A,CONSOLIDADO!E:E)</f>
        <v>Cadastro</v>
      </c>
    </row>
    <row r="88" spans="1:47" x14ac:dyDescent="0.3">
      <c r="A88" t="s">
        <v>13620</v>
      </c>
      <c r="B88" t="s">
        <v>9</v>
      </c>
      <c r="C88" t="s">
        <v>13527</v>
      </c>
      <c r="D88" t="s">
        <v>13528</v>
      </c>
      <c r="E88" t="s">
        <v>35</v>
      </c>
      <c r="F88" t="s">
        <v>13529</v>
      </c>
      <c r="G88" t="s">
        <v>13529</v>
      </c>
      <c r="H88">
        <v>98000</v>
      </c>
      <c r="I88" t="s">
        <v>13530</v>
      </c>
      <c r="J88" t="s">
        <v>13560</v>
      </c>
      <c r="K88">
        <v>360</v>
      </c>
      <c r="L88">
        <v>34</v>
      </c>
      <c r="M88" t="s">
        <v>13536</v>
      </c>
      <c r="N88" t="s">
        <v>13511</v>
      </c>
      <c r="O88" t="s">
        <v>13511</v>
      </c>
      <c r="P88">
        <v>65071360</v>
      </c>
      <c r="Q88" t="s">
        <v>13533</v>
      </c>
      <c r="R88" t="s">
        <v>13620</v>
      </c>
      <c r="S88">
        <v>1</v>
      </c>
      <c r="T88">
        <v>5</v>
      </c>
      <c r="U88" t="s">
        <v>2</v>
      </c>
      <c r="V88" t="s">
        <v>12</v>
      </c>
      <c r="W88">
        <v>1</v>
      </c>
      <c r="X88">
        <v>0</v>
      </c>
      <c r="Y88" t="s">
        <v>13562</v>
      </c>
      <c r="Z88">
        <v>73824559</v>
      </c>
      <c r="AA88">
        <v>-2.4896210000000001</v>
      </c>
      <c r="AB88">
        <v>-44.268549999999998</v>
      </c>
      <c r="AC88" t="s">
        <v>15</v>
      </c>
      <c r="AD88" t="s">
        <v>13511</v>
      </c>
      <c r="AE88" t="s">
        <v>8</v>
      </c>
      <c r="AF88" t="s">
        <v>8</v>
      </c>
      <c r="AG88">
        <v>1</v>
      </c>
      <c r="AH88" t="s">
        <v>13368</v>
      </c>
      <c r="AI88" t="s">
        <v>13511</v>
      </c>
      <c r="AJ88" t="s">
        <v>13511</v>
      </c>
      <c r="AK88">
        <v>2340022137</v>
      </c>
      <c r="AL88" t="s">
        <v>13511</v>
      </c>
      <c r="AM88" t="s">
        <v>13511</v>
      </c>
      <c r="AN88" s="19" t="s">
        <v>142</v>
      </c>
      <c r="AO88" t="str">
        <f>IFERROR(IF(VLOOKUP(R88,CONSOLIDADO!A:B,2,0)="","Enviado",VLOOKUP(R88,CONSOLIDADO!A:B,2,0)),"Enviar")</f>
        <v>Enviado</v>
      </c>
      <c r="AP88" t="str">
        <f>IFERROR(IF(VLOOKUP(R88,CONSOLIDADO!A:C,3,0)="","Enviado",VLOOKUP(R88,CONSOLIDADO!A:C,3,0)),"Enviar")</f>
        <v>Enviado</v>
      </c>
      <c r="AQ88" s="17">
        <f>IFERROR(IF(VLOOKUP(R88,CONSOLIDADO!A:D,4,0)="","Enviado",VLOOKUP(R88,CONSOLIDADO!A:D,4,0)),"Enviar")</f>
        <v>45148</v>
      </c>
      <c r="AR88" s="17" t="str">
        <f>IFERROR(IF(VLOOKUP(R88,CONSOLIDADO!A:F,6,0)="","Enviado",VLOOKUP(R88,CONSOLIDADO!A:F,6,0)),"-")</f>
        <v>-</v>
      </c>
      <c r="AS88" t="str">
        <f t="shared" si="2"/>
        <v>Aguardando retorno</v>
      </c>
      <c r="AT88" t="str">
        <f>IFERROR(IF(VLOOKUP(A88,CONSOLIDADO!A:A,1,0)=A88,"SIM","NÃO"),"NÃO")</f>
        <v>SIM</v>
      </c>
      <c r="AU88" s="19" t="str">
        <f>_xlfn.XLOOKUP(BASE!$A88,CONSOLIDADO!A:A,CONSOLIDADO!E:E)</f>
        <v>Cadastro</v>
      </c>
    </row>
    <row r="89" spans="1:47" x14ac:dyDescent="0.3">
      <c r="A89" t="s">
        <v>13621</v>
      </c>
      <c r="B89" t="s">
        <v>9</v>
      </c>
      <c r="C89" t="s">
        <v>13527</v>
      </c>
      <c r="D89" t="s">
        <v>13528</v>
      </c>
      <c r="E89" t="s">
        <v>35</v>
      </c>
      <c r="F89" t="s">
        <v>13529</v>
      </c>
      <c r="G89" t="s">
        <v>13529</v>
      </c>
      <c r="H89">
        <v>98000</v>
      </c>
      <c r="I89" t="s">
        <v>13530</v>
      </c>
      <c r="J89" t="s">
        <v>13531</v>
      </c>
      <c r="K89">
        <v>1749</v>
      </c>
      <c r="L89">
        <v>17</v>
      </c>
      <c r="M89" t="s">
        <v>13511</v>
      </c>
      <c r="N89" t="s">
        <v>13511</v>
      </c>
      <c r="O89" t="s">
        <v>13511</v>
      </c>
      <c r="P89">
        <v>65071482</v>
      </c>
      <c r="Q89" t="s">
        <v>13533</v>
      </c>
      <c r="R89" t="s">
        <v>13621</v>
      </c>
      <c r="S89">
        <v>1</v>
      </c>
      <c r="T89">
        <v>5</v>
      </c>
      <c r="U89" t="s">
        <v>2</v>
      </c>
      <c r="V89" t="s">
        <v>12</v>
      </c>
      <c r="W89">
        <v>1</v>
      </c>
      <c r="X89">
        <v>0</v>
      </c>
      <c r="Y89" t="s">
        <v>13534</v>
      </c>
      <c r="Z89">
        <v>73824540</v>
      </c>
      <c r="AA89">
        <v>-2.4904999999999999</v>
      </c>
      <c r="AB89">
        <v>-44.267245000000003</v>
      </c>
      <c r="AC89" t="s">
        <v>15</v>
      </c>
      <c r="AD89" t="s">
        <v>13511</v>
      </c>
      <c r="AE89" t="s">
        <v>8</v>
      </c>
      <c r="AF89" t="s">
        <v>8</v>
      </c>
      <c r="AG89">
        <v>1</v>
      </c>
      <c r="AH89" t="s">
        <v>13368</v>
      </c>
      <c r="AI89" t="s">
        <v>13511</v>
      </c>
      <c r="AJ89" t="s">
        <v>13511</v>
      </c>
      <c r="AK89">
        <v>2340022137</v>
      </c>
      <c r="AL89" t="s">
        <v>13511</v>
      </c>
      <c r="AM89" t="s">
        <v>13511</v>
      </c>
      <c r="AN89" s="19" t="s">
        <v>142</v>
      </c>
      <c r="AO89" t="str">
        <f>IFERROR(IF(VLOOKUP(R89,CONSOLIDADO!A:B,2,0)="","Enviado",VLOOKUP(R89,CONSOLIDADO!A:B,2,0)),"Enviar")</f>
        <v>Enviado</v>
      </c>
      <c r="AP89" t="str">
        <f>IFERROR(IF(VLOOKUP(R89,CONSOLIDADO!A:C,3,0)="","Enviado",VLOOKUP(R89,CONSOLIDADO!A:C,3,0)),"Enviar")</f>
        <v>Enviado</v>
      </c>
      <c r="AQ89" s="17">
        <f>IFERROR(IF(VLOOKUP(R89,CONSOLIDADO!A:D,4,0)="","Enviado",VLOOKUP(R89,CONSOLIDADO!A:D,4,0)),"Enviar")</f>
        <v>45148</v>
      </c>
      <c r="AR89" s="17" t="str">
        <f>IFERROR(IF(VLOOKUP(R89,CONSOLIDADO!A:F,6,0)="","Enviado",VLOOKUP(R89,CONSOLIDADO!A:F,6,0)),"-")</f>
        <v>-</v>
      </c>
      <c r="AS89" t="str">
        <f t="shared" si="2"/>
        <v>Aguardando retorno</v>
      </c>
      <c r="AT89" t="str">
        <f>IFERROR(IF(VLOOKUP(A89,CONSOLIDADO!A:A,1,0)=A89,"SIM","NÃO"),"NÃO")</f>
        <v>SIM</v>
      </c>
      <c r="AU89" s="19" t="str">
        <f>_xlfn.XLOOKUP(BASE!$A89,CONSOLIDADO!A:A,CONSOLIDADO!E:E)</f>
        <v>Cadastro</v>
      </c>
    </row>
    <row r="90" spans="1:47" x14ac:dyDescent="0.3">
      <c r="A90" t="s">
        <v>13622</v>
      </c>
      <c r="B90" t="s">
        <v>9</v>
      </c>
      <c r="C90" t="s">
        <v>13527</v>
      </c>
      <c r="D90" t="s">
        <v>13528</v>
      </c>
      <c r="E90" t="s">
        <v>35</v>
      </c>
      <c r="F90" t="s">
        <v>13529</v>
      </c>
      <c r="G90" t="s">
        <v>13529</v>
      </c>
      <c r="H90">
        <v>98000</v>
      </c>
      <c r="I90" t="s">
        <v>13530</v>
      </c>
      <c r="J90" t="s">
        <v>13531</v>
      </c>
      <c r="K90">
        <v>1749</v>
      </c>
      <c r="L90">
        <v>16</v>
      </c>
      <c r="M90" t="s">
        <v>13511</v>
      </c>
      <c r="N90" t="s">
        <v>13511</v>
      </c>
      <c r="O90" t="s">
        <v>13511</v>
      </c>
      <c r="P90">
        <v>65071482</v>
      </c>
      <c r="Q90" t="s">
        <v>13533</v>
      </c>
      <c r="R90" t="s">
        <v>13622</v>
      </c>
      <c r="S90">
        <v>1</v>
      </c>
      <c r="T90">
        <v>5</v>
      </c>
      <c r="U90" t="s">
        <v>2</v>
      </c>
      <c r="V90" t="s">
        <v>12</v>
      </c>
      <c r="W90">
        <v>1</v>
      </c>
      <c r="X90">
        <v>0</v>
      </c>
      <c r="Y90" t="s">
        <v>13534</v>
      </c>
      <c r="Z90">
        <v>73824619</v>
      </c>
      <c r="AA90">
        <v>-2.490548</v>
      </c>
      <c r="AB90">
        <v>-44.267434999999999</v>
      </c>
      <c r="AC90" t="s">
        <v>15</v>
      </c>
      <c r="AD90" t="s">
        <v>13511</v>
      </c>
      <c r="AE90" t="s">
        <v>8</v>
      </c>
      <c r="AF90" t="s">
        <v>8</v>
      </c>
      <c r="AG90">
        <v>2</v>
      </c>
      <c r="AH90" t="s">
        <v>13368</v>
      </c>
      <c r="AI90" t="s">
        <v>13511</v>
      </c>
      <c r="AJ90" t="s">
        <v>13511</v>
      </c>
      <c r="AK90">
        <v>2340022137</v>
      </c>
      <c r="AL90" t="s">
        <v>13511</v>
      </c>
      <c r="AM90" t="s">
        <v>13511</v>
      </c>
      <c r="AN90" s="19" t="s">
        <v>142</v>
      </c>
      <c r="AO90" t="str">
        <f>IFERROR(IF(VLOOKUP(R90,CONSOLIDADO!A:B,2,0)="","Enviado",VLOOKUP(R90,CONSOLIDADO!A:B,2,0)),"Enviar")</f>
        <v>Enviado</v>
      </c>
      <c r="AP90" t="str">
        <f>IFERROR(IF(VLOOKUP(R90,CONSOLIDADO!A:C,3,0)="","Enviado",VLOOKUP(R90,CONSOLIDADO!A:C,3,0)),"Enviar")</f>
        <v>Enviado</v>
      </c>
      <c r="AQ90" s="17">
        <f>IFERROR(IF(VLOOKUP(R90,CONSOLIDADO!A:D,4,0)="","Enviado",VLOOKUP(R90,CONSOLIDADO!A:D,4,0)),"Enviar")</f>
        <v>45148</v>
      </c>
      <c r="AR90" s="17" t="str">
        <f>IFERROR(IF(VLOOKUP(R90,CONSOLIDADO!A:F,6,0)="","Enviado",VLOOKUP(R90,CONSOLIDADO!A:F,6,0)),"-")</f>
        <v>-</v>
      </c>
      <c r="AS90" t="str">
        <f t="shared" si="2"/>
        <v>Aguardando retorno</v>
      </c>
      <c r="AT90" t="str">
        <f>IFERROR(IF(VLOOKUP(A90,CONSOLIDADO!A:A,1,0)=A90,"SIM","NÃO"),"NÃO")</f>
        <v>SIM</v>
      </c>
      <c r="AU90" s="19" t="str">
        <f>_xlfn.XLOOKUP(BASE!$A90,CONSOLIDADO!A:A,CONSOLIDADO!E:E)</f>
        <v>Cadastro</v>
      </c>
    </row>
    <row r="91" spans="1:47" x14ac:dyDescent="0.3">
      <c r="A91" t="s">
        <v>13623</v>
      </c>
      <c r="B91" t="s">
        <v>9</v>
      </c>
      <c r="C91" t="s">
        <v>13527</v>
      </c>
      <c r="D91" t="s">
        <v>13528</v>
      </c>
      <c r="E91" t="s">
        <v>35</v>
      </c>
      <c r="F91" t="s">
        <v>13529</v>
      </c>
      <c r="G91" t="s">
        <v>13529</v>
      </c>
      <c r="H91">
        <v>98000</v>
      </c>
      <c r="I91" t="s">
        <v>13530</v>
      </c>
      <c r="J91" t="s">
        <v>13549</v>
      </c>
      <c r="K91">
        <v>1706</v>
      </c>
      <c r="L91">
        <v>33</v>
      </c>
      <c r="M91" t="s">
        <v>13545</v>
      </c>
      <c r="N91" t="s">
        <v>13511</v>
      </c>
      <c r="O91" t="s">
        <v>13511</v>
      </c>
      <c r="P91">
        <v>65071732</v>
      </c>
      <c r="Q91" t="s">
        <v>13533</v>
      </c>
      <c r="R91" t="s">
        <v>13623</v>
      </c>
      <c r="S91">
        <v>1</v>
      </c>
      <c r="T91">
        <v>5</v>
      </c>
      <c r="U91" t="s">
        <v>2</v>
      </c>
      <c r="V91" t="s">
        <v>12</v>
      </c>
      <c r="W91">
        <v>1</v>
      </c>
      <c r="X91">
        <v>0</v>
      </c>
      <c r="Y91" t="s">
        <v>13547</v>
      </c>
      <c r="Z91">
        <v>73824561</v>
      </c>
      <c r="AA91">
        <v>-2.490208</v>
      </c>
      <c r="AB91">
        <v>-44.266123</v>
      </c>
      <c r="AC91" t="s">
        <v>15</v>
      </c>
      <c r="AD91" t="s">
        <v>13511</v>
      </c>
      <c r="AE91" t="s">
        <v>8</v>
      </c>
      <c r="AF91" t="s">
        <v>8</v>
      </c>
      <c r="AG91">
        <v>2</v>
      </c>
      <c r="AH91" t="s">
        <v>13368</v>
      </c>
      <c r="AI91" t="s">
        <v>13511</v>
      </c>
      <c r="AJ91" t="s">
        <v>13511</v>
      </c>
      <c r="AK91">
        <v>2340022137</v>
      </c>
      <c r="AL91" t="s">
        <v>13511</v>
      </c>
      <c r="AM91" t="s">
        <v>13511</v>
      </c>
      <c r="AN91" s="19" t="s">
        <v>142</v>
      </c>
      <c r="AO91" t="str">
        <f>IFERROR(IF(VLOOKUP(R91,CONSOLIDADO!A:B,2,0)="","Enviado",VLOOKUP(R91,CONSOLIDADO!A:B,2,0)),"Enviar")</f>
        <v>Enviado</v>
      </c>
      <c r="AP91" t="str">
        <f>IFERROR(IF(VLOOKUP(R91,CONSOLIDADO!A:C,3,0)="","Enviado",VLOOKUP(R91,CONSOLIDADO!A:C,3,0)),"Enviar")</f>
        <v>Enviado</v>
      </c>
      <c r="AQ91" s="17">
        <f>IFERROR(IF(VLOOKUP(R91,CONSOLIDADO!A:D,4,0)="","Enviado",VLOOKUP(R91,CONSOLIDADO!A:D,4,0)),"Enviar")</f>
        <v>45148</v>
      </c>
      <c r="AR91" s="17" t="str">
        <f>IFERROR(IF(VLOOKUP(R91,CONSOLIDADO!A:F,6,0)="","Enviado",VLOOKUP(R91,CONSOLIDADO!A:F,6,0)),"-")</f>
        <v>-</v>
      </c>
      <c r="AS91" t="str">
        <f t="shared" si="2"/>
        <v>Aguardando retorno</v>
      </c>
      <c r="AT91" t="str">
        <f>IFERROR(IF(VLOOKUP(A91,CONSOLIDADO!A:A,1,0)=A91,"SIM","NÃO"),"NÃO")</f>
        <v>SIM</v>
      </c>
      <c r="AU91" s="19" t="str">
        <f>_xlfn.XLOOKUP(BASE!$A91,CONSOLIDADO!A:A,CONSOLIDADO!E:E)</f>
        <v>Cadastro</v>
      </c>
    </row>
    <row r="92" spans="1:47" x14ac:dyDescent="0.3">
      <c r="A92" t="s">
        <v>13624</v>
      </c>
      <c r="B92" t="s">
        <v>9</v>
      </c>
      <c r="C92" t="s">
        <v>13527</v>
      </c>
      <c r="D92" t="s">
        <v>13528</v>
      </c>
      <c r="E92" t="s">
        <v>35</v>
      </c>
      <c r="F92" t="s">
        <v>13529</v>
      </c>
      <c r="G92" t="s">
        <v>13529</v>
      </c>
      <c r="H92">
        <v>98000</v>
      </c>
      <c r="I92" t="s">
        <v>13530</v>
      </c>
      <c r="J92" t="s">
        <v>13549</v>
      </c>
      <c r="K92">
        <v>1706</v>
      </c>
      <c r="L92">
        <v>34</v>
      </c>
      <c r="M92" t="s">
        <v>13545</v>
      </c>
      <c r="N92" t="s">
        <v>13625</v>
      </c>
      <c r="O92" t="s">
        <v>13511</v>
      </c>
      <c r="P92">
        <v>65071732</v>
      </c>
      <c r="Q92" t="s">
        <v>13533</v>
      </c>
      <c r="R92" t="s">
        <v>13624</v>
      </c>
      <c r="S92">
        <v>1</v>
      </c>
      <c r="T92">
        <v>5</v>
      </c>
      <c r="U92" t="s">
        <v>2</v>
      </c>
      <c r="V92" t="s">
        <v>12</v>
      </c>
      <c r="W92">
        <v>1</v>
      </c>
      <c r="X92">
        <v>0</v>
      </c>
      <c r="Y92" t="s">
        <v>13547</v>
      </c>
      <c r="Z92">
        <v>73824623</v>
      </c>
      <c r="AA92">
        <v>-2.4901719999999998</v>
      </c>
      <c r="AB92">
        <v>-44.265948999999999</v>
      </c>
      <c r="AC92" t="s">
        <v>15</v>
      </c>
      <c r="AD92" t="s">
        <v>13511</v>
      </c>
      <c r="AE92" t="s">
        <v>8</v>
      </c>
      <c r="AF92" t="s">
        <v>8</v>
      </c>
      <c r="AG92">
        <v>1</v>
      </c>
      <c r="AH92" t="s">
        <v>13368</v>
      </c>
      <c r="AI92" t="s">
        <v>13511</v>
      </c>
      <c r="AJ92" t="s">
        <v>13511</v>
      </c>
      <c r="AK92">
        <v>2340022137</v>
      </c>
      <c r="AL92" t="s">
        <v>13511</v>
      </c>
      <c r="AM92" t="s">
        <v>13511</v>
      </c>
      <c r="AN92" s="19" t="s">
        <v>142</v>
      </c>
      <c r="AO92" t="str">
        <f>IFERROR(IF(VLOOKUP(R92,CONSOLIDADO!A:B,2,0)="","Enviado",VLOOKUP(R92,CONSOLIDADO!A:B,2,0)),"Enviar")</f>
        <v>Enviado</v>
      </c>
      <c r="AP92" t="str">
        <f>IFERROR(IF(VLOOKUP(R92,CONSOLIDADO!A:C,3,0)="","Enviado",VLOOKUP(R92,CONSOLIDADO!A:C,3,0)),"Enviar")</f>
        <v>Enviado</v>
      </c>
      <c r="AQ92" s="17">
        <f>IFERROR(IF(VLOOKUP(R92,CONSOLIDADO!A:D,4,0)="","Enviado",VLOOKUP(R92,CONSOLIDADO!A:D,4,0)),"Enviar")</f>
        <v>45148</v>
      </c>
      <c r="AR92" s="17" t="str">
        <f>IFERROR(IF(VLOOKUP(R92,CONSOLIDADO!A:F,6,0)="","Enviado",VLOOKUP(R92,CONSOLIDADO!A:F,6,0)),"-")</f>
        <v>-</v>
      </c>
      <c r="AS92" t="str">
        <f t="shared" si="2"/>
        <v>Aguardando retorno</v>
      </c>
      <c r="AT92" t="str">
        <f>IFERROR(IF(VLOOKUP(A92,CONSOLIDADO!A:A,1,0)=A92,"SIM","NÃO"),"NÃO")</f>
        <v>SIM</v>
      </c>
      <c r="AU92" s="19" t="str">
        <f>_xlfn.XLOOKUP(BASE!$A92,CONSOLIDADO!A:A,CONSOLIDADO!E:E)</f>
        <v>Cadastro</v>
      </c>
    </row>
    <row r="93" spans="1:47" x14ac:dyDescent="0.3">
      <c r="A93" t="s">
        <v>13626</v>
      </c>
      <c r="B93" t="s">
        <v>9</v>
      </c>
      <c r="C93" t="s">
        <v>13527</v>
      </c>
      <c r="D93" t="s">
        <v>13528</v>
      </c>
      <c r="E93" t="s">
        <v>35</v>
      </c>
      <c r="F93" t="s">
        <v>13529</v>
      </c>
      <c r="G93" t="s">
        <v>13529</v>
      </c>
      <c r="H93">
        <v>98000</v>
      </c>
      <c r="I93" t="s">
        <v>13530</v>
      </c>
      <c r="J93" t="s">
        <v>13549</v>
      </c>
      <c r="K93">
        <v>1706</v>
      </c>
      <c r="L93">
        <v>35</v>
      </c>
      <c r="M93" t="s">
        <v>13545</v>
      </c>
      <c r="N93" t="s">
        <v>13511</v>
      </c>
      <c r="O93" t="s">
        <v>13511</v>
      </c>
      <c r="P93">
        <v>65071732</v>
      </c>
      <c r="Q93" t="s">
        <v>13533</v>
      </c>
      <c r="R93" t="s">
        <v>13626</v>
      </c>
      <c r="S93">
        <v>1</v>
      </c>
      <c r="T93">
        <v>5</v>
      </c>
      <c r="U93" t="s">
        <v>2</v>
      </c>
      <c r="V93" t="s">
        <v>12</v>
      </c>
      <c r="W93">
        <v>0</v>
      </c>
      <c r="X93">
        <v>1</v>
      </c>
      <c r="Y93" t="s">
        <v>13547</v>
      </c>
      <c r="Z93">
        <v>73824542</v>
      </c>
      <c r="AA93">
        <v>-2.4901209999999998</v>
      </c>
      <c r="AB93">
        <v>-44.265774</v>
      </c>
      <c r="AC93" t="s">
        <v>15</v>
      </c>
      <c r="AD93" t="s">
        <v>13511</v>
      </c>
      <c r="AE93" t="s">
        <v>8</v>
      </c>
      <c r="AF93" t="s">
        <v>8</v>
      </c>
      <c r="AG93">
        <v>3</v>
      </c>
      <c r="AH93" t="s">
        <v>13368</v>
      </c>
      <c r="AI93" t="s">
        <v>13511</v>
      </c>
      <c r="AJ93" t="s">
        <v>13511</v>
      </c>
      <c r="AK93">
        <v>2340022137</v>
      </c>
      <c r="AL93" t="s">
        <v>13511</v>
      </c>
      <c r="AM93" t="s">
        <v>13511</v>
      </c>
      <c r="AN93" s="19" t="s">
        <v>142</v>
      </c>
      <c r="AO93" t="str">
        <f>IFERROR(IF(VLOOKUP(R93,CONSOLIDADO!A:B,2,0)="","Enviado",VLOOKUP(R93,CONSOLIDADO!A:B,2,0)),"Enviar")</f>
        <v>Enviado</v>
      </c>
      <c r="AP93" t="str">
        <f>IFERROR(IF(VLOOKUP(R93,CONSOLIDADO!A:C,3,0)="","Enviado",VLOOKUP(R93,CONSOLIDADO!A:C,3,0)),"Enviar")</f>
        <v>Enviado</v>
      </c>
      <c r="AQ93" s="17">
        <f>IFERROR(IF(VLOOKUP(R93,CONSOLIDADO!A:D,4,0)="","Enviado",VLOOKUP(R93,CONSOLIDADO!A:D,4,0)),"Enviar")</f>
        <v>45148</v>
      </c>
      <c r="AR93" s="17" t="str">
        <f>IFERROR(IF(VLOOKUP(R93,CONSOLIDADO!A:F,6,0)="","Enviado",VLOOKUP(R93,CONSOLIDADO!A:F,6,0)),"-")</f>
        <v>-</v>
      </c>
      <c r="AS93" t="str">
        <f t="shared" si="2"/>
        <v>Aguardando retorno</v>
      </c>
      <c r="AT93" t="str">
        <f>IFERROR(IF(VLOOKUP(A93,CONSOLIDADO!A:A,1,0)=A93,"SIM","NÃO"),"NÃO")</f>
        <v>SIM</v>
      </c>
      <c r="AU93" s="19" t="str">
        <f>_xlfn.XLOOKUP(BASE!$A93,CONSOLIDADO!A:A,CONSOLIDADO!E:E)</f>
        <v>Cadastro</v>
      </c>
    </row>
    <row r="94" spans="1:47" x14ac:dyDescent="0.3">
      <c r="A94" t="s">
        <v>13627</v>
      </c>
      <c r="B94" t="s">
        <v>9</v>
      </c>
      <c r="C94" t="s">
        <v>13527</v>
      </c>
      <c r="D94" t="s">
        <v>13528</v>
      </c>
      <c r="E94" t="s">
        <v>35</v>
      </c>
      <c r="F94" t="s">
        <v>13529</v>
      </c>
      <c r="G94" t="s">
        <v>13529</v>
      </c>
      <c r="H94">
        <v>98000</v>
      </c>
      <c r="I94" t="s">
        <v>13530</v>
      </c>
      <c r="J94" t="s">
        <v>13549</v>
      </c>
      <c r="K94">
        <v>1706</v>
      </c>
      <c r="L94">
        <v>36</v>
      </c>
      <c r="M94" t="s">
        <v>13511</v>
      </c>
      <c r="N94" t="s">
        <v>13511</v>
      </c>
      <c r="O94" t="s">
        <v>13511</v>
      </c>
      <c r="P94">
        <v>65071732</v>
      </c>
      <c r="Q94" t="s">
        <v>13533</v>
      </c>
      <c r="R94" t="s">
        <v>13627</v>
      </c>
      <c r="S94">
        <v>1</v>
      </c>
      <c r="T94">
        <v>5</v>
      </c>
      <c r="U94" t="s">
        <v>2</v>
      </c>
      <c r="V94" t="s">
        <v>12</v>
      </c>
      <c r="W94">
        <v>1</v>
      </c>
      <c r="X94">
        <v>0</v>
      </c>
      <c r="Y94" t="s">
        <v>13547</v>
      </c>
      <c r="Z94">
        <v>73824563</v>
      </c>
      <c r="AA94">
        <v>-2.4900579999999999</v>
      </c>
      <c r="AB94">
        <v>-44.265476999999997</v>
      </c>
      <c r="AC94" t="s">
        <v>15</v>
      </c>
      <c r="AD94" t="s">
        <v>13511</v>
      </c>
      <c r="AE94" t="s">
        <v>8</v>
      </c>
      <c r="AF94" t="s">
        <v>8</v>
      </c>
      <c r="AG94">
        <v>2</v>
      </c>
      <c r="AH94" t="s">
        <v>13368</v>
      </c>
      <c r="AI94" t="s">
        <v>13511</v>
      </c>
      <c r="AJ94" t="s">
        <v>13511</v>
      </c>
      <c r="AK94">
        <v>2340022137</v>
      </c>
      <c r="AL94" t="s">
        <v>13511</v>
      </c>
      <c r="AM94" t="s">
        <v>13511</v>
      </c>
      <c r="AN94" s="19" t="s">
        <v>142</v>
      </c>
      <c r="AO94" t="str">
        <f>IFERROR(IF(VLOOKUP(R94,CONSOLIDADO!A:B,2,0)="","Enviado",VLOOKUP(R94,CONSOLIDADO!A:B,2,0)),"Enviar")</f>
        <v>Enviado</v>
      </c>
      <c r="AP94" t="str">
        <f>IFERROR(IF(VLOOKUP(R94,CONSOLIDADO!A:C,3,0)="","Enviado",VLOOKUP(R94,CONSOLIDADO!A:C,3,0)),"Enviar")</f>
        <v>Enviado</v>
      </c>
      <c r="AQ94" s="17">
        <f>IFERROR(IF(VLOOKUP(R94,CONSOLIDADO!A:D,4,0)="","Enviado",VLOOKUP(R94,CONSOLIDADO!A:D,4,0)),"Enviar")</f>
        <v>45148</v>
      </c>
      <c r="AR94" s="17" t="str">
        <f>IFERROR(IF(VLOOKUP(R94,CONSOLIDADO!A:F,6,0)="","Enviado",VLOOKUP(R94,CONSOLIDADO!A:F,6,0)),"-")</f>
        <v>-</v>
      </c>
      <c r="AS94" t="str">
        <f t="shared" si="2"/>
        <v>Aguardando retorno</v>
      </c>
      <c r="AT94" t="str">
        <f>IFERROR(IF(VLOOKUP(A94,CONSOLIDADO!A:A,1,0)=A94,"SIM","NÃO"),"NÃO")</f>
        <v>SIM</v>
      </c>
      <c r="AU94" s="19" t="str">
        <f>_xlfn.XLOOKUP(BASE!$A94,CONSOLIDADO!A:A,CONSOLIDADO!E:E)</f>
        <v>Cadastro</v>
      </c>
    </row>
    <row r="95" spans="1:47" x14ac:dyDescent="0.3">
      <c r="A95" t="s">
        <v>13628</v>
      </c>
      <c r="B95" t="s">
        <v>9</v>
      </c>
      <c r="C95" t="s">
        <v>13527</v>
      </c>
      <c r="D95" t="s">
        <v>13528</v>
      </c>
      <c r="E95" t="s">
        <v>35</v>
      </c>
      <c r="F95" t="s">
        <v>13529</v>
      </c>
      <c r="G95" t="s">
        <v>13529</v>
      </c>
      <c r="H95">
        <v>98000</v>
      </c>
      <c r="I95" t="s">
        <v>13530</v>
      </c>
      <c r="J95" t="s">
        <v>13629</v>
      </c>
      <c r="K95">
        <v>23691</v>
      </c>
      <c r="L95">
        <v>4</v>
      </c>
      <c r="M95" t="s">
        <v>13536</v>
      </c>
      <c r="N95" t="s">
        <v>13511</v>
      </c>
      <c r="O95" t="s">
        <v>13511</v>
      </c>
      <c r="P95">
        <v>65071390</v>
      </c>
      <c r="Q95" t="s">
        <v>13533</v>
      </c>
      <c r="R95" t="s">
        <v>13628</v>
      </c>
      <c r="S95">
        <v>2</v>
      </c>
      <c r="T95">
        <v>5</v>
      </c>
      <c r="U95" t="s">
        <v>2</v>
      </c>
      <c r="V95" t="s">
        <v>12</v>
      </c>
      <c r="W95">
        <v>2</v>
      </c>
      <c r="X95">
        <v>0</v>
      </c>
      <c r="Y95" t="s">
        <v>13630</v>
      </c>
      <c r="Z95">
        <v>73828244</v>
      </c>
      <c r="AA95">
        <v>-2.4912139999999998</v>
      </c>
      <c r="AB95">
        <v>-44.267488</v>
      </c>
      <c r="AC95" t="s">
        <v>6</v>
      </c>
      <c r="AD95" t="s">
        <v>8</v>
      </c>
      <c r="AE95" t="s">
        <v>8</v>
      </c>
      <c r="AF95" t="s">
        <v>8</v>
      </c>
      <c r="AG95">
        <v>1</v>
      </c>
      <c r="AH95" t="s">
        <v>13368</v>
      </c>
      <c r="AI95" t="s">
        <v>13511</v>
      </c>
      <c r="AJ95" t="s">
        <v>13511</v>
      </c>
      <c r="AK95">
        <v>2340022137</v>
      </c>
      <c r="AL95" t="s">
        <v>13511</v>
      </c>
      <c r="AM95" t="s">
        <v>13511</v>
      </c>
      <c r="AN95" s="19" t="s">
        <v>142</v>
      </c>
      <c r="AO95" t="str">
        <f>IFERROR(IF(VLOOKUP(R95,CONSOLIDADO!A:B,2,0)="","Enviado",VLOOKUP(R95,CONSOLIDADO!A:B,2,0)),"Enviar")</f>
        <v>Enviado</v>
      </c>
      <c r="AP95" t="str">
        <f>IFERROR(IF(VLOOKUP(R95,CONSOLIDADO!A:C,3,0)="","Enviado",VLOOKUP(R95,CONSOLIDADO!A:C,3,0)),"Enviar")</f>
        <v>Enviado</v>
      </c>
      <c r="AQ95" s="17">
        <f>IFERROR(IF(VLOOKUP(R95,CONSOLIDADO!A:D,4,0)="","Enviado",VLOOKUP(R95,CONSOLIDADO!A:D,4,0)),"Enviar")</f>
        <v>45148</v>
      </c>
      <c r="AR95" s="17" t="str">
        <f>IFERROR(IF(VLOOKUP(R95,CONSOLIDADO!A:F,6,0)="","Enviado",VLOOKUP(R95,CONSOLIDADO!A:F,6,0)),"-")</f>
        <v>-</v>
      </c>
      <c r="AS95" t="str">
        <f t="shared" si="2"/>
        <v>Aguardando retorno</v>
      </c>
      <c r="AT95" t="str">
        <f>IFERROR(IF(VLOOKUP(A95,CONSOLIDADO!A:A,1,0)=A95,"SIM","NÃO"),"NÃO")</f>
        <v>SIM</v>
      </c>
      <c r="AU95" s="19" t="str">
        <f>_xlfn.XLOOKUP(BASE!$A95,CONSOLIDADO!A:A,CONSOLIDADO!E:E)</f>
        <v>Cadastro</v>
      </c>
    </row>
    <row r="96" spans="1:47" x14ac:dyDescent="0.3">
      <c r="A96" t="s">
        <v>13631</v>
      </c>
      <c r="B96" t="s">
        <v>9</v>
      </c>
      <c r="C96" t="s">
        <v>13527</v>
      </c>
      <c r="D96" t="s">
        <v>13528</v>
      </c>
      <c r="E96" t="s">
        <v>35</v>
      </c>
      <c r="F96" t="s">
        <v>13529</v>
      </c>
      <c r="G96" t="s">
        <v>13529</v>
      </c>
      <c r="H96">
        <v>98000</v>
      </c>
      <c r="I96" t="s">
        <v>13530</v>
      </c>
      <c r="J96" t="s">
        <v>13629</v>
      </c>
      <c r="K96">
        <v>23691</v>
      </c>
      <c r="L96">
        <v>2</v>
      </c>
      <c r="M96" t="s">
        <v>13536</v>
      </c>
      <c r="N96" t="s">
        <v>13511</v>
      </c>
      <c r="O96" t="s">
        <v>13511</v>
      </c>
      <c r="P96">
        <v>65071390</v>
      </c>
      <c r="Q96" t="s">
        <v>13533</v>
      </c>
      <c r="R96" t="s">
        <v>13631</v>
      </c>
      <c r="S96">
        <v>1</v>
      </c>
      <c r="T96">
        <v>5</v>
      </c>
      <c r="U96" t="s">
        <v>2</v>
      </c>
      <c r="V96" t="s">
        <v>12</v>
      </c>
      <c r="W96">
        <v>0</v>
      </c>
      <c r="X96">
        <v>1</v>
      </c>
      <c r="Y96" t="s">
        <v>13630</v>
      </c>
      <c r="Z96">
        <v>73828333</v>
      </c>
      <c r="AA96">
        <v>-2.491336</v>
      </c>
      <c r="AB96">
        <v>-44.267924000000001</v>
      </c>
      <c r="AC96" t="s">
        <v>15</v>
      </c>
      <c r="AD96" t="s">
        <v>13511</v>
      </c>
      <c r="AE96" t="s">
        <v>8</v>
      </c>
      <c r="AF96" t="s">
        <v>8</v>
      </c>
      <c r="AG96">
        <v>1</v>
      </c>
      <c r="AH96" t="s">
        <v>13368</v>
      </c>
      <c r="AI96" t="s">
        <v>13511</v>
      </c>
      <c r="AJ96" t="s">
        <v>13511</v>
      </c>
      <c r="AK96">
        <v>2340022137</v>
      </c>
      <c r="AL96" t="s">
        <v>13511</v>
      </c>
      <c r="AM96" t="s">
        <v>13511</v>
      </c>
      <c r="AN96" s="19" t="s">
        <v>142</v>
      </c>
      <c r="AO96" t="str">
        <f>IFERROR(IF(VLOOKUP(R96,CONSOLIDADO!A:B,2,0)="","Enviado",VLOOKUP(R96,CONSOLIDADO!A:B,2,0)),"Enviar")</f>
        <v>Enviado</v>
      </c>
      <c r="AP96" t="str">
        <f>IFERROR(IF(VLOOKUP(R96,CONSOLIDADO!A:C,3,0)="","Enviado",VLOOKUP(R96,CONSOLIDADO!A:C,3,0)),"Enviar")</f>
        <v>Enviado</v>
      </c>
      <c r="AQ96" s="17">
        <f>IFERROR(IF(VLOOKUP(R96,CONSOLIDADO!A:D,4,0)="","Enviado",VLOOKUP(R96,CONSOLIDADO!A:D,4,0)),"Enviar")</f>
        <v>45148</v>
      </c>
      <c r="AR96" s="17" t="str">
        <f>IFERROR(IF(VLOOKUP(R96,CONSOLIDADO!A:F,6,0)="","Enviado",VLOOKUP(R96,CONSOLIDADO!A:F,6,0)),"-")</f>
        <v>-</v>
      </c>
      <c r="AS96" t="str">
        <f t="shared" si="2"/>
        <v>Aguardando retorno</v>
      </c>
      <c r="AT96" t="str">
        <f>IFERROR(IF(VLOOKUP(A96,CONSOLIDADO!A:A,1,0)=A96,"SIM","NÃO"),"NÃO")</f>
        <v>SIM</v>
      </c>
      <c r="AU96" s="19" t="str">
        <f>_xlfn.XLOOKUP(BASE!$A96,CONSOLIDADO!A:A,CONSOLIDADO!E:E)</f>
        <v>Cadastro</v>
      </c>
    </row>
    <row r="97" spans="1:47" x14ac:dyDescent="0.3">
      <c r="A97" t="s">
        <v>13632</v>
      </c>
      <c r="B97" t="s">
        <v>9</v>
      </c>
      <c r="C97" t="s">
        <v>13527</v>
      </c>
      <c r="D97" t="s">
        <v>13528</v>
      </c>
      <c r="E97" t="s">
        <v>35</v>
      </c>
      <c r="F97" t="s">
        <v>13529</v>
      </c>
      <c r="G97" t="s">
        <v>13529</v>
      </c>
      <c r="H97">
        <v>98000</v>
      </c>
      <c r="I97" t="s">
        <v>13530</v>
      </c>
      <c r="J97" t="s">
        <v>13633</v>
      </c>
      <c r="K97">
        <v>1160</v>
      </c>
      <c r="L97">
        <v>7</v>
      </c>
      <c r="M97" t="s">
        <v>13634</v>
      </c>
      <c r="N97" t="s">
        <v>13511</v>
      </c>
      <c r="O97" t="s">
        <v>13511</v>
      </c>
      <c r="P97">
        <v>65071255</v>
      </c>
      <c r="Q97" t="s">
        <v>13533</v>
      </c>
      <c r="R97" t="s">
        <v>13632</v>
      </c>
      <c r="S97">
        <v>1</v>
      </c>
      <c r="T97">
        <v>5</v>
      </c>
      <c r="U97" t="s">
        <v>2</v>
      </c>
      <c r="V97" t="s">
        <v>12</v>
      </c>
      <c r="W97">
        <v>1</v>
      </c>
      <c r="X97">
        <v>0</v>
      </c>
      <c r="Y97" t="s">
        <v>13635</v>
      </c>
      <c r="Z97">
        <v>73837384</v>
      </c>
      <c r="AA97">
        <v>-2.488918</v>
      </c>
      <c r="AB97">
        <v>-44.269798999999999</v>
      </c>
      <c r="AC97" t="s">
        <v>15</v>
      </c>
      <c r="AD97" t="s">
        <v>13511</v>
      </c>
      <c r="AE97" t="s">
        <v>8</v>
      </c>
      <c r="AF97" t="s">
        <v>8</v>
      </c>
      <c r="AG97">
        <v>2</v>
      </c>
      <c r="AH97" t="s">
        <v>13368</v>
      </c>
      <c r="AI97" t="s">
        <v>13511</v>
      </c>
      <c r="AJ97" t="s">
        <v>13511</v>
      </c>
      <c r="AK97">
        <v>2340022137</v>
      </c>
      <c r="AL97" t="s">
        <v>13511</v>
      </c>
      <c r="AM97" t="s">
        <v>13511</v>
      </c>
      <c r="AN97" s="19" t="s">
        <v>142</v>
      </c>
      <c r="AO97" t="str">
        <f>IFERROR(IF(VLOOKUP(R97,CONSOLIDADO!A:B,2,0)="","Enviado",VLOOKUP(R97,CONSOLIDADO!A:B,2,0)),"Enviar")</f>
        <v>Enviado</v>
      </c>
      <c r="AP97" t="str">
        <f>IFERROR(IF(VLOOKUP(R97,CONSOLIDADO!A:C,3,0)="","Enviado",VLOOKUP(R97,CONSOLIDADO!A:C,3,0)),"Enviar")</f>
        <v>Enviado</v>
      </c>
      <c r="AQ97" s="17">
        <f>IFERROR(IF(VLOOKUP(R97,CONSOLIDADO!A:D,4,0)="","Enviado",VLOOKUP(R97,CONSOLIDADO!A:D,4,0)),"Enviar")</f>
        <v>45148</v>
      </c>
      <c r="AR97" s="17" t="str">
        <f>IFERROR(IF(VLOOKUP(R97,CONSOLIDADO!A:F,6,0)="","Enviado",VLOOKUP(R97,CONSOLIDADO!A:F,6,0)),"-")</f>
        <v>-</v>
      </c>
      <c r="AS97" t="str">
        <f t="shared" si="2"/>
        <v>Aguardando retorno</v>
      </c>
      <c r="AT97" t="str">
        <f>IFERROR(IF(VLOOKUP(A97,CONSOLIDADO!A:A,1,0)=A97,"SIM","NÃO"),"NÃO")</f>
        <v>SIM</v>
      </c>
      <c r="AU97" s="19" t="str">
        <f>_xlfn.XLOOKUP(BASE!$A97,CONSOLIDADO!A:A,CONSOLIDADO!E:E)</f>
        <v>Cadastro</v>
      </c>
    </row>
    <row r="98" spans="1:47" x14ac:dyDescent="0.3">
      <c r="A98" t="s">
        <v>13636</v>
      </c>
      <c r="B98" t="s">
        <v>9</v>
      </c>
      <c r="C98" t="s">
        <v>13527</v>
      </c>
      <c r="D98" t="s">
        <v>13528</v>
      </c>
      <c r="E98" t="s">
        <v>35</v>
      </c>
      <c r="F98" t="s">
        <v>13529</v>
      </c>
      <c r="G98" t="s">
        <v>13529</v>
      </c>
      <c r="H98">
        <v>98000</v>
      </c>
      <c r="I98" t="s">
        <v>13530</v>
      </c>
      <c r="J98" t="s">
        <v>13633</v>
      </c>
      <c r="K98">
        <v>1160</v>
      </c>
      <c r="L98">
        <v>6</v>
      </c>
      <c r="M98" t="s">
        <v>13634</v>
      </c>
      <c r="N98" t="s">
        <v>13511</v>
      </c>
      <c r="O98" t="s">
        <v>13511</v>
      </c>
      <c r="P98">
        <v>65071255</v>
      </c>
      <c r="Q98" t="s">
        <v>13533</v>
      </c>
      <c r="R98" t="s">
        <v>13636</v>
      </c>
      <c r="S98">
        <v>1</v>
      </c>
      <c r="T98">
        <v>5</v>
      </c>
      <c r="U98" t="s">
        <v>2</v>
      </c>
      <c r="V98" t="s">
        <v>12</v>
      </c>
      <c r="W98">
        <v>1</v>
      </c>
      <c r="X98">
        <v>0</v>
      </c>
      <c r="Y98" t="s">
        <v>13635</v>
      </c>
      <c r="Z98">
        <v>73837438</v>
      </c>
      <c r="AA98">
        <v>-2.488915</v>
      </c>
      <c r="AB98">
        <v>-44.269523</v>
      </c>
      <c r="AC98" t="s">
        <v>15</v>
      </c>
      <c r="AD98" t="s">
        <v>13511</v>
      </c>
      <c r="AE98" t="s">
        <v>8</v>
      </c>
      <c r="AF98" t="s">
        <v>8</v>
      </c>
      <c r="AG98">
        <v>2</v>
      </c>
      <c r="AH98" t="s">
        <v>13368</v>
      </c>
      <c r="AI98" t="s">
        <v>13511</v>
      </c>
      <c r="AJ98" t="s">
        <v>13511</v>
      </c>
      <c r="AK98">
        <v>2340022137</v>
      </c>
      <c r="AL98" t="s">
        <v>13511</v>
      </c>
      <c r="AM98" t="s">
        <v>13511</v>
      </c>
      <c r="AN98" s="19" t="s">
        <v>142</v>
      </c>
      <c r="AO98" t="str">
        <f>IFERROR(IF(VLOOKUP(R98,CONSOLIDADO!A:B,2,0)="","Enviado",VLOOKUP(R98,CONSOLIDADO!A:B,2,0)),"Enviar")</f>
        <v>Enviado</v>
      </c>
      <c r="AP98" t="str">
        <f>IFERROR(IF(VLOOKUP(R98,CONSOLIDADO!A:C,3,0)="","Enviado",VLOOKUP(R98,CONSOLIDADO!A:C,3,0)),"Enviar")</f>
        <v>Enviado</v>
      </c>
      <c r="AQ98" s="17">
        <f>IFERROR(IF(VLOOKUP(R98,CONSOLIDADO!A:D,4,0)="","Enviado",VLOOKUP(R98,CONSOLIDADO!A:D,4,0)),"Enviar")</f>
        <v>45148</v>
      </c>
      <c r="AR98" s="17" t="str">
        <f>IFERROR(IF(VLOOKUP(R98,CONSOLIDADO!A:F,6,0)="","Enviado",VLOOKUP(R98,CONSOLIDADO!A:F,6,0)),"-")</f>
        <v>-</v>
      </c>
      <c r="AS98" t="str">
        <f t="shared" si="2"/>
        <v>Aguardando retorno</v>
      </c>
      <c r="AT98" t="str">
        <f>IFERROR(IF(VLOOKUP(A98,CONSOLIDADO!A:A,1,0)=A98,"SIM","NÃO"),"NÃO")</f>
        <v>SIM</v>
      </c>
      <c r="AU98" s="19" t="str">
        <f>_xlfn.XLOOKUP(BASE!$A98,CONSOLIDADO!A:A,CONSOLIDADO!E:E)</f>
        <v>Cadastro</v>
      </c>
    </row>
    <row r="99" spans="1:47" x14ac:dyDescent="0.3">
      <c r="A99" t="s">
        <v>13637</v>
      </c>
      <c r="B99" t="s">
        <v>9</v>
      </c>
      <c r="C99" t="s">
        <v>13527</v>
      </c>
      <c r="D99" t="s">
        <v>13528</v>
      </c>
      <c r="E99" t="s">
        <v>35</v>
      </c>
      <c r="F99" t="s">
        <v>13529</v>
      </c>
      <c r="G99" t="s">
        <v>13529</v>
      </c>
      <c r="H99">
        <v>98000</v>
      </c>
      <c r="I99" t="s">
        <v>13530</v>
      </c>
      <c r="J99" t="s">
        <v>13633</v>
      </c>
      <c r="K99">
        <v>1160</v>
      </c>
      <c r="L99" t="s">
        <v>13</v>
      </c>
      <c r="M99" t="s">
        <v>13568</v>
      </c>
      <c r="N99" t="s">
        <v>13511</v>
      </c>
      <c r="O99" t="s">
        <v>13511</v>
      </c>
      <c r="P99">
        <v>65071255</v>
      </c>
      <c r="Q99" t="s">
        <v>13533</v>
      </c>
      <c r="R99" t="s">
        <v>13637</v>
      </c>
      <c r="S99">
        <v>1</v>
      </c>
      <c r="T99">
        <v>5</v>
      </c>
      <c r="U99" t="s">
        <v>2</v>
      </c>
      <c r="V99" t="s">
        <v>12</v>
      </c>
      <c r="W99">
        <v>0</v>
      </c>
      <c r="X99">
        <v>1</v>
      </c>
      <c r="Y99" t="s">
        <v>13635</v>
      </c>
      <c r="Z99">
        <v>73837452</v>
      </c>
      <c r="AA99">
        <v>-2.4888330000000001</v>
      </c>
      <c r="AB99">
        <v>-44.269069000000002</v>
      </c>
      <c r="AC99" t="s">
        <v>15</v>
      </c>
      <c r="AD99" t="s">
        <v>13511</v>
      </c>
      <c r="AE99" t="s">
        <v>8</v>
      </c>
      <c r="AF99" t="s">
        <v>8</v>
      </c>
      <c r="AG99">
        <v>2</v>
      </c>
      <c r="AH99" t="s">
        <v>13368</v>
      </c>
      <c r="AI99" t="s">
        <v>13511</v>
      </c>
      <c r="AJ99" t="s">
        <v>13511</v>
      </c>
      <c r="AK99">
        <v>2340022137</v>
      </c>
      <c r="AL99" t="s">
        <v>13511</v>
      </c>
      <c r="AM99" t="s">
        <v>13511</v>
      </c>
      <c r="AN99" s="19" t="s">
        <v>142</v>
      </c>
      <c r="AO99" t="str">
        <f>IFERROR(IF(VLOOKUP(R99,CONSOLIDADO!A:B,2,0)="","Enviado",VLOOKUP(R99,CONSOLIDADO!A:B,2,0)),"Enviar")</f>
        <v>Enviado</v>
      </c>
      <c r="AP99" t="str">
        <f>IFERROR(IF(VLOOKUP(R99,CONSOLIDADO!A:C,3,0)="","Enviado",VLOOKUP(R99,CONSOLIDADO!A:C,3,0)),"Enviar")</f>
        <v>Enviado</v>
      </c>
      <c r="AQ99" s="17">
        <f>IFERROR(IF(VLOOKUP(R99,CONSOLIDADO!A:D,4,0)="","Enviado",VLOOKUP(R99,CONSOLIDADO!A:D,4,0)),"Enviar")</f>
        <v>45148</v>
      </c>
      <c r="AR99" s="17" t="str">
        <f>IFERROR(IF(VLOOKUP(R99,CONSOLIDADO!A:F,6,0)="","Enviado",VLOOKUP(R99,CONSOLIDADO!A:F,6,0)),"-")</f>
        <v>-</v>
      </c>
      <c r="AS99" t="str">
        <f t="shared" si="2"/>
        <v>Aguardando retorno</v>
      </c>
      <c r="AT99" t="str">
        <f>IFERROR(IF(VLOOKUP(A99,CONSOLIDADO!A:A,1,0)=A99,"SIM","NÃO"),"NÃO")</f>
        <v>SIM</v>
      </c>
      <c r="AU99" s="19" t="str">
        <f>_xlfn.XLOOKUP(BASE!$A99,CONSOLIDADO!A:A,CONSOLIDADO!E:E)</f>
        <v>Cadastro</v>
      </c>
    </row>
    <row r="100" spans="1:47" x14ac:dyDescent="0.3">
      <c r="A100" t="s">
        <v>13638</v>
      </c>
      <c r="B100" t="s">
        <v>9</v>
      </c>
      <c r="C100" t="s">
        <v>13527</v>
      </c>
      <c r="D100" t="s">
        <v>13528</v>
      </c>
      <c r="E100" t="s">
        <v>35</v>
      </c>
      <c r="F100" t="s">
        <v>13529</v>
      </c>
      <c r="G100" t="s">
        <v>13529</v>
      </c>
      <c r="H100">
        <v>98000</v>
      </c>
      <c r="I100" t="s">
        <v>13530</v>
      </c>
      <c r="J100" t="s">
        <v>13633</v>
      </c>
      <c r="K100">
        <v>1160</v>
      </c>
      <c r="L100" t="s">
        <v>13</v>
      </c>
      <c r="M100" t="s">
        <v>13568</v>
      </c>
      <c r="N100" t="s">
        <v>13511</v>
      </c>
      <c r="O100" t="s">
        <v>13511</v>
      </c>
      <c r="P100">
        <v>65071255</v>
      </c>
      <c r="Q100" t="s">
        <v>13533</v>
      </c>
      <c r="R100" t="s">
        <v>13638</v>
      </c>
      <c r="S100">
        <v>1</v>
      </c>
      <c r="T100">
        <v>5</v>
      </c>
      <c r="U100" t="s">
        <v>2</v>
      </c>
      <c r="V100" t="s">
        <v>12</v>
      </c>
      <c r="W100">
        <v>1</v>
      </c>
      <c r="X100">
        <v>0</v>
      </c>
      <c r="Y100" t="s">
        <v>13635</v>
      </c>
      <c r="Z100">
        <v>73837386</v>
      </c>
      <c r="AA100">
        <v>-2.488718</v>
      </c>
      <c r="AB100">
        <v>-44.268628999999997</v>
      </c>
      <c r="AC100" t="s">
        <v>15</v>
      </c>
      <c r="AD100" t="s">
        <v>13511</v>
      </c>
      <c r="AE100" t="s">
        <v>8</v>
      </c>
      <c r="AF100" t="s">
        <v>8</v>
      </c>
      <c r="AG100">
        <v>1</v>
      </c>
      <c r="AH100" t="s">
        <v>13368</v>
      </c>
      <c r="AI100" t="s">
        <v>13511</v>
      </c>
      <c r="AJ100" t="s">
        <v>13511</v>
      </c>
      <c r="AK100">
        <v>2340022137</v>
      </c>
      <c r="AL100" t="s">
        <v>13511</v>
      </c>
      <c r="AM100" t="s">
        <v>13511</v>
      </c>
      <c r="AN100" s="19" t="s">
        <v>142</v>
      </c>
      <c r="AO100" t="str">
        <f>IFERROR(IF(VLOOKUP(R100,CONSOLIDADO!A:B,2,0)="","Enviado",VLOOKUP(R100,CONSOLIDADO!A:B,2,0)),"Enviar")</f>
        <v>Enviado</v>
      </c>
      <c r="AP100" t="str">
        <f>IFERROR(IF(VLOOKUP(R100,CONSOLIDADO!A:C,3,0)="","Enviado",VLOOKUP(R100,CONSOLIDADO!A:C,3,0)),"Enviar")</f>
        <v>Enviado</v>
      </c>
      <c r="AQ100" s="17">
        <f>IFERROR(IF(VLOOKUP(R100,CONSOLIDADO!A:D,4,0)="","Enviado",VLOOKUP(R100,CONSOLIDADO!A:D,4,0)),"Enviar")</f>
        <v>45148</v>
      </c>
      <c r="AR100" s="17" t="str">
        <f>IFERROR(IF(VLOOKUP(R100,CONSOLIDADO!A:F,6,0)="","Enviado",VLOOKUP(R100,CONSOLIDADO!A:F,6,0)),"-")</f>
        <v>-</v>
      </c>
      <c r="AS100" t="str">
        <f t="shared" si="2"/>
        <v>Aguardando retorno</v>
      </c>
      <c r="AT100" t="str">
        <f>IFERROR(IF(VLOOKUP(A100,CONSOLIDADO!A:A,1,0)=A100,"SIM","NÃO"),"NÃO")</f>
        <v>SIM</v>
      </c>
      <c r="AU100" s="19" t="str">
        <f>_xlfn.XLOOKUP(BASE!$A100,CONSOLIDADO!A:A,CONSOLIDADO!E:E)</f>
        <v>Cadastro</v>
      </c>
    </row>
    <row r="101" spans="1:47" x14ac:dyDescent="0.3">
      <c r="A101" t="s">
        <v>13639</v>
      </c>
      <c r="B101" t="s">
        <v>9</v>
      </c>
      <c r="C101" t="s">
        <v>13527</v>
      </c>
      <c r="D101" t="s">
        <v>13528</v>
      </c>
      <c r="E101" t="s">
        <v>35</v>
      </c>
      <c r="F101" t="s">
        <v>13529</v>
      </c>
      <c r="G101" t="s">
        <v>13529</v>
      </c>
      <c r="H101">
        <v>98000</v>
      </c>
      <c r="I101" t="s">
        <v>13530</v>
      </c>
      <c r="J101" t="s">
        <v>13640</v>
      </c>
      <c r="K101">
        <v>1307</v>
      </c>
      <c r="L101" t="s">
        <v>13</v>
      </c>
      <c r="M101" t="s">
        <v>13641</v>
      </c>
      <c r="N101" t="s">
        <v>13511</v>
      </c>
      <c r="O101" t="s">
        <v>13511</v>
      </c>
      <c r="P101">
        <v>65071360</v>
      </c>
      <c r="Q101" t="s">
        <v>13546</v>
      </c>
      <c r="R101" t="s">
        <v>13639</v>
      </c>
      <c r="S101">
        <v>3</v>
      </c>
      <c r="T101">
        <v>5</v>
      </c>
      <c r="U101" t="s">
        <v>2</v>
      </c>
      <c r="V101" t="s">
        <v>12</v>
      </c>
      <c r="W101">
        <v>3</v>
      </c>
      <c r="X101">
        <v>0</v>
      </c>
      <c r="Y101" t="s">
        <v>13542</v>
      </c>
      <c r="Z101">
        <v>73837457</v>
      </c>
      <c r="AA101">
        <v>-2.4883500000000001</v>
      </c>
      <c r="AB101">
        <v>-44.269666000000001</v>
      </c>
      <c r="AC101" t="s">
        <v>6</v>
      </c>
      <c r="AD101" t="s">
        <v>8</v>
      </c>
      <c r="AE101" t="s">
        <v>8</v>
      </c>
      <c r="AF101" t="s">
        <v>8</v>
      </c>
      <c r="AG101">
        <v>3</v>
      </c>
      <c r="AH101" t="s">
        <v>13368</v>
      </c>
      <c r="AI101" t="s">
        <v>13511</v>
      </c>
      <c r="AJ101" t="s">
        <v>13511</v>
      </c>
      <c r="AK101">
        <v>2340022137</v>
      </c>
      <c r="AL101" t="s">
        <v>13511</v>
      </c>
      <c r="AM101" t="s">
        <v>13511</v>
      </c>
      <c r="AN101" s="19" t="s">
        <v>142</v>
      </c>
      <c r="AO101" t="str">
        <f>IFERROR(IF(VLOOKUP(R101,CONSOLIDADO!A:B,2,0)="","Enviado",VLOOKUP(R101,CONSOLIDADO!A:B,2,0)),"Enviar")</f>
        <v>Enviado</v>
      </c>
      <c r="AP101" t="str">
        <f>IFERROR(IF(VLOOKUP(R101,CONSOLIDADO!A:C,3,0)="","Enviado",VLOOKUP(R101,CONSOLIDADO!A:C,3,0)),"Enviar")</f>
        <v>Enviado</v>
      </c>
      <c r="AQ101" s="17">
        <f>IFERROR(IF(VLOOKUP(R101,CONSOLIDADO!A:D,4,0)="","Enviado",VLOOKUP(R101,CONSOLIDADO!A:D,4,0)),"Enviar")</f>
        <v>45148</v>
      </c>
      <c r="AR101" s="17" t="str">
        <f>IFERROR(IF(VLOOKUP(R101,CONSOLIDADO!A:F,6,0)="","Enviado",VLOOKUP(R101,CONSOLIDADO!A:F,6,0)),"-")</f>
        <v>-</v>
      </c>
      <c r="AS101" t="str">
        <f t="shared" si="2"/>
        <v>Aguardando retorno</v>
      </c>
      <c r="AT101" t="str">
        <f>IFERROR(IF(VLOOKUP(A101,CONSOLIDADO!A:A,1,0)=A101,"SIM","NÃO"),"NÃO")</f>
        <v>SIM</v>
      </c>
      <c r="AU101" s="19" t="str">
        <f>_xlfn.XLOOKUP(BASE!$A101,CONSOLIDADO!A:A,CONSOLIDADO!E:E)</f>
        <v>Cadastro</v>
      </c>
    </row>
    <row r="102" spans="1:47" x14ac:dyDescent="0.3">
      <c r="A102" t="s">
        <v>13642</v>
      </c>
      <c r="B102" t="s">
        <v>9</v>
      </c>
      <c r="C102" t="s">
        <v>13527</v>
      </c>
      <c r="D102" t="s">
        <v>13528</v>
      </c>
      <c r="E102" t="s">
        <v>35</v>
      </c>
      <c r="F102" t="s">
        <v>13529</v>
      </c>
      <c r="G102" t="s">
        <v>13529</v>
      </c>
      <c r="H102">
        <v>98000</v>
      </c>
      <c r="I102" t="s">
        <v>13530</v>
      </c>
      <c r="J102" t="s">
        <v>13640</v>
      </c>
      <c r="K102">
        <v>1307</v>
      </c>
      <c r="L102">
        <v>53</v>
      </c>
      <c r="M102" t="s">
        <v>13511</v>
      </c>
      <c r="N102" t="s">
        <v>13511</v>
      </c>
      <c r="O102" t="s">
        <v>13511</v>
      </c>
      <c r="P102">
        <v>65071360</v>
      </c>
      <c r="Q102" t="s">
        <v>13546</v>
      </c>
      <c r="R102" t="s">
        <v>13642</v>
      </c>
      <c r="S102">
        <v>1</v>
      </c>
      <c r="T102">
        <v>5</v>
      </c>
      <c r="U102" t="s">
        <v>2</v>
      </c>
      <c r="V102" t="s">
        <v>12</v>
      </c>
      <c r="W102">
        <v>0</v>
      </c>
      <c r="X102">
        <v>1</v>
      </c>
      <c r="Y102" t="s">
        <v>13542</v>
      </c>
      <c r="Z102">
        <v>73837469</v>
      </c>
      <c r="AA102">
        <v>-2.4878629999999999</v>
      </c>
      <c r="AB102">
        <v>-44.269351</v>
      </c>
      <c r="AC102" t="s">
        <v>15</v>
      </c>
      <c r="AD102" t="s">
        <v>13511</v>
      </c>
      <c r="AE102" t="s">
        <v>8</v>
      </c>
      <c r="AF102" t="s">
        <v>8</v>
      </c>
      <c r="AG102">
        <v>1</v>
      </c>
      <c r="AH102" t="s">
        <v>13368</v>
      </c>
      <c r="AI102" t="s">
        <v>13511</v>
      </c>
      <c r="AJ102" t="s">
        <v>13511</v>
      </c>
      <c r="AK102">
        <v>2340022137</v>
      </c>
      <c r="AL102" t="s">
        <v>13511</v>
      </c>
      <c r="AM102" t="s">
        <v>13511</v>
      </c>
      <c r="AN102" s="19" t="s">
        <v>142</v>
      </c>
      <c r="AO102" t="str">
        <f>IFERROR(IF(VLOOKUP(R102,CONSOLIDADO!A:B,2,0)="","Enviado",VLOOKUP(R102,CONSOLIDADO!A:B,2,0)),"Enviar")</f>
        <v>Enviado</v>
      </c>
      <c r="AP102" t="str">
        <f>IFERROR(IF(VLOOKUP(R102,CONSOLIDADO!A:C,3,0)="","Enviado",VLOOKUP(R102,CONSOLIDADO!A:C,3,0)),"Enviar")</f>
        <v>Enviado</v>
      </c>
      <c r="AQ102" s="17">
        <f>IFERROR(IF(VLOOKUP(R102,CONSOLIDADO!A:D,4,0)="","Enviado",VLOOKUP(R102,CONSOLIDADO!A:D,4,0)),"Enviar")</f>
        <v>45148</v>
      </c>
      <c r="AR102" s="17" t="str">
        <f>IFERROR(IF(VLOOKUP(R102,CONSOLIDADO!A:F,6,0)="","Enviado",VLOOKUP(R102,CONSOLIDADO!A:F,6,0)),"-")</f>
        <v>-</v>
      </c>
      <c r="AS102" t="str">
        <f t="shared" si="2"/>
        <v>Aguardando retorno</v>
      </c>
      <c r="AT102" t="str">
        <f>IFERROR(IF(VLOOKUP(A102,CONSOLIDADO!A:A,1,0)=A102,"SIM","NÃO"),"NÃO")</f>
        <v>SIM</v>
      </c>
      <c r="AU102" s="19" t="str">
        <f>_xlfn.XLOOKUP(BASE!$A102,CONSOLIDADO!A:A,CONSOLIDADO!E:E)</f>
        <v>Cadastro</v>
      </c>
    </row>
    <row r="103" spans="1:47" x14ac:dyDescent="0.3">
      <c r="A103" t="s">
        <v>13643</v>
      </c>
      <c r="B103" t="s">
        <v>9</v>
      </c>
      <c r="C103" t="s">
        <v>13527</v>
      </c>
      <c r="D103" t="s">
        <v>13528</v>
      </c>
      <c r="E103" t="s">
        <v>35</v>
      </c>
      <c r="F103" t="s">
        <v>13529</v>
      </c>
      <c r="G103" t="s">
        <v>13529</v>
      </c>
      <c r="H103">
        <v>98000</v>
      </c>
      <c r="I103" t="s">
        <v>13530</v>
      </c>
      <c r="J103" t="s">
        <v>13644</v>
      </c>
      <c r="K103">
        <v>453</v>
      </c>
      <c r="L103" t="s">
        <v>13</v>
      </c>
      <c r="M103" t="s">
        <v>13573</v>
      </c>
      <c r="N103" t="s">
        <v>13511</v>
      </c>
      <c r="O103" t="s">
        <v>13511</v>
      </c>
      <c r="P103">
        <v>65071740</v>
      </c>
      <c r="Q103" t="s">
        <v>13533</v>
      </c>
      <c r="R103" t="s">
        <v>13643</v>
      </c>
      <c r="S103">
        <v>1</v>
      </c>
      <c r="T103">
        <v>5</v>
      </c>
      <c r="U103" t="s">
        <v>2</v>
      </c>
      <c r="V103" t="s">
        <v>12</v>
      </c>
      <c r="W103">
        <v>1</v>
      </c>
      <c r="X103">
        <v>0</v>
      </c>
      <c r="Y103" t="s">
        <v>13574</v>
      </c>
      <c r="Z103">
        <v>73837445</v>
      </c>
      <c r="AA103">
        <v>-2.4886270000000001</v>
      </c>
      <c r="AB103">
        <v>-44.267963000000002</v>
      </c>
      <c r="AC103" t="s">
        <v>15</v>
      </c>
      <c r="AD103" t="s">
        <v>13511</v>
      </c>
      <c r="AE103" t="s">
        <v>8</v>
      </c>
      <c r="AF103" t="s">
        <v>8</v>
      </c>
      <c r="AG103">
        <v>1</v>
      </c>
      <c r="AH103" t="s">
        <v>13368</v>
      </c>
      <c r="AI103" t="s">
        <v>13511</v>
      </c>
      <c r="AJ103" t="s">
        <v>13511</v>
      </c>
      <c r="AK103">
        <v>2340022137</v>
      </c>
      <c r="AL103" t="s">
        <v>13511</v>
      </c>
      <c r="AM103" t="s">
        <v>13511</v>
      </c>
      <c r="AN103" s="19" t="s">
        <v>142</v>
      </c>
      <c r="AO103" t="str">
        <f>IFERROR(IF(VLOOKUP(R103,CONSOLIDADO!A:B,2,0)="","Enviado",VLOOKUP(R103,CONSOLIDADO!A:B,2,0)),"Enviar")</f>
        <v>Enviado</v>
      </c>
      <c r="AP103" t="str">
        <f>IFERROR(IF(VLOOKUP(R103,CONSOLIDADO!A:C,3,0)="","Enviado",VLOOKUP(R103,CONSOLIDADO!A:C,3,0)),"Enviar")</f>
        <v>Enviado</v>
      </c>
      <c r="AQ103" s="17">
        <f>IFERROR(IF(VLOOKUP(R103,CONSOLIDADO!A:D,4,0)="","Enviado",VLOOKUP(R103,CONSOLIDADO!A:D,4,0)),"Enviar")</f>
        <v>45148</v>
      </c>
      <c r="AR103" s="17" t="str">
        <f>IFERROR(IF(VLOOKUP(R103,CONSOLIDADO!A:F,6,0)="","Enviado",VLOOKUP(R103,CONSOLIDADO!A:F,6,0)),"-")</f>
        <v>-</v>
      </c>
      <c r="AS103" t="str">
        <f t="shared" si="2"/>
        <v>Aguardando retorno</v>
      </c>
      <c r="AT103" t="str">
        <f>IFERROR(IF(VLOOKUP(A103,CONSOLIDADO!A:A,1,0)=A103,"SIM","NÃO"),"NÃO")</f>
        <v>SIM</v>
      </c>
      <c r="AU103" s="19" t="str">
        <f>_xlfn.XLOOKUP(BASE!$A103,CONSOLIDADO!A:A,CONSOLIDADO!E:E)</f>
        <v>Cadastro</v>
      </c>
    </row>
    <row r="104" spans="1:47" x14ac:dyDescent="0.3">
      <c r="A104" t="s">
        <v>13645</v>
      </c>
      <c r="B104" t="s">
        <v>9</v>
      </c>
      <c r="C104" t="s">
        <v>13527</v>
      </c>
      <c r="D104" t="s">
        <v>13528</v>
      </c>
      <c r="E104" t="s">
        <v>35</v>
      </c>
      <c r="F104" t="s">
        <v>13529</v>
      </c>
      <c r="G104" t="s">
        <v>13529</v>
      </c>
      <c r="H104">
        <v>98000</v>
      </c>
      <c r="I104" t="s">
        <v>13530</v>
      </c>
      <c r="J104" t="s">
        <v>13644</v>
      </c>
      <c r="K104">
        <v>453</v>
      </c>
      <c r="L104">
        <v>6</v>
      </c>
      <c r="M104" t="s">
        <v>13568</v>
      </c>
      <c r="N104" t="s">
        <v>13511</v>
      </c>
      <c r="O104" t="s">
        <v>13511</v>
      </c>
      <c r="P104">
        <v>65071740</v>
      </c>
      <c r="Q104" t="s">
        <v>13533</v>
      </c>
      <c r="R104" t="s">
        <v>13645</v>
      </c>
      <c r="S104">
        <v>1</v>
      </c>
      <c r="T104">
        <v>5</v>
      </c>
      <c r="U104" t="s">
        <v>2</v>
      </c>
      <c r="V104" t="s">
        <v>12</v>
      </c>
      <c r="W104">
        <v>1</v>
      </c>
      <c r="X104">
        <v>0</v>
      </c>
      <c r="Y104" t="s">
        <v>13574</v>
      </c>
      <c r="Z104">
        <v>73837507</v>
      </c>
      <c r="AA104">
        <v>-2.488702</v>
      </c>
      <c r="AB104">
        <v>-44.268149000000001</v>
      </c>
      <c r="AC104" t="s">
        <v>15</v>
      </c>
      <c r="AD104" t="s">
        <v>13511</v>
      </c>
      <c r="AE104" t="s">
        <v>8</v>
      </c>
      <c r="AF104" t="s">
        <v>8</v>
      </c>
      <c r="AG104">
        <v>2</v>
      </c>
      <c r="AH104" t="s">
        <v>13368</v>
      </c>
      <c r="AI104" t="s">
        <v>13511</v>
      </c>
      <c r="AJ104" t="s">
        <v>13511</v>
      </c>
      <c r="AK104">
        <v>2340022137</v>
      </c>
      <c r="AL104" t="s">
        <v>13511</v>
      </c>
      <c r="AM104" t="s">
        <v>13511</v>
      </c>
      <c r="AN104" s="19" t="s">
        <v>142</v>
      </c>
      <c r="AO104" t="str">
        <f>IFERROR(IF(VLOOKUP(R104,CONSOLIDADO!A:B,2,0)="","Enviado",VLOOKUP(R104,CONSOLIDADO!A:B,2,0)),"Enviar")</f>
        <v>Enviado</v>
      </c>
      <c r="AP104" t="str">
        <f>IFERROR(IF(VLOOKUP(R104,CONSOLIDADO!A:C,3,0)="","Enviado",VLOOKUP(R104,CONSOLIDADO!A:C,3,0)),"Enviar")</f>
        <v>Enviado</v>
      </c>
      <c r="AQ104" s="17">
        <f>IFERROR(IF(VLOOKUP(R104,CONSOLIDADO!A:D,4,0)="","Enviado",VLOOKUP(R104,CONSOLIDADO!A:D,4,0)),"Enviar")</f>
        <v>45148</v>
      </c>
      <c r="AR104" s="17" t="str">
        <f>IFERROR(IF(VLOOKUP(R104,CONSOLIDADO!A:F,6,0)="","Enviado",VLOOKUP(R104,CONSOLIDADO!A:F,6,0)),"-")</f>
        <v>-</v>
      </c>
      <c r="AS104" t="str">
        <f t="shared" si="2"/>
        <v>Aguardando retorno</v>
      </c>
      <c r="AT104" t="str">
        <f>IFERROR(IF(VLOOKUP(A104,CONSOLIDADO!A:A,1,0)=A104,"SIM","NÃO"),"NÃO")</f>
        <v>SIM</v>
      </c>
      <c r="AU104" s="19" t="str">
        <f>_xlfn.XLOOKUP(BASE!$A104,CONSOLIDADO!A:A,CONSOLIDADO!E:E)</f>
        <v>Cadastro</v>
      </c>
    </row>
    <row r="105" spans="1:47" x14ac:dyDescent="0.3">
      <c r="A105" t="s">
        <v>13646</v>
      </c>
      <c r="B105" t="s">
        <v>9</v>
      </c>
      <c r="C105" t="s">
        <v>13527</v>
      </c>
      <c r="D105" t="s">
        <v>13528</v>
      </c>
      <c r="E105" t="s">
        <v>35</v>
      </c>
      <c r="F105" t="s">
        <v>13529</v>
      </c>
      <c r="G105" t="s">
        <v>13529</v>
      </c>
      <c r="H105">
        <v>98000</v>
      </c>
      <c r="I105" t="s">
        <v>13530</v>
      </c>
      <c r="J105" t="s">
        <v>13644</v>
      </c>
      <c r="K105">
        <v>453</v>
      </c>
      <c r="L105" t="s">
        <v>13</v>
      </c>
      <c r="M105" t="s">
        <v>13520</v>
      </c>
      <c r="N105" t="s">
        <v>13568</v>
      </c>
      <c r="O105" t="s">
        <v>13647</v>
      </c>
      <c r="P105">
        <v>65071740</v>
      </c>
      <c r="Q105" t="s">
        <v>13533</v>
      </c>
      <c r="R105" t="s">
        <v>13646</v>
      </c>
      <c r="S105">
        <v>1</v>
      </c>
      <c r="T105">
        <v>5</v>
      </c>
      <c r="U105" t="s">
        <v>2</v>
      </c>
      <c r="V105" t="s">
        <v>12</v>
      </c>
      <c r="W105">
        <v>1</v>
      </c>
      <c r="X105">
        <v>0</v>
      </c>
      <c r="Y105" t="s">
        <v>13574</v>
      </c>
      <c r="Z105">
        <v>73837471</v>
      </c>
      <c r="AA105">
        <v>-2.4884940000000002</v>
      </c>
      <c r="AB105">
        <v>-44.268189999999997</v>
      </c>
      <c r="AC105" t="s">
        <v>15</v>
      </c>
      <c r="AD105" t="s">
        <v>13511</v>
      </c>
      <c r="AE105" t="s">
        <v>8</v>
      </c>
      <c r="AF105" t="s">
        <v>8</v>
      </c>
      <c r="AG105">
        <v>1</v>
      </c>
      <c r="AH105" t="s">
        <v>13368</v>
      </c>
      <c r="AI105" t="s">
        <v>13511</v>
      </c>
      <c r="AJ105" t="s">
        <v>13511</v>
      </c>
      <c r="AK105">
        <v>2340022137</v>
      </c>
      <c r="AL105" t="s">
        <v>13511</v>
      </c>
      <c r="AM105" t="s">
        <v>13511</v>
      </c>
      <c r="AN105" s="19" t="s">
        <v>142</v>
      </c>
      <c r="AO105" t="str">
        <f>IFERROR(IF(VLOOKUP(R105,CONSOLIDADO!A:B,2,0)="","Enviado",VLOOKUP(R105,CONSOLIDADO!A:B,2,0)),"Enviar")</f>
        <v>Enviado</v>
      </c>
      <c r="AP105" t="str">
        <f>IFERROR(IF(VLOOKUP(R105,CONSOLIDADO!A:C,3,0)="","Enviado",VLOOKUP(R105,CONSOLIDADO!A:C,3,0)),"Enviar")</f>
        <v>Enviado</v>
      </c>
      <c r="AQ105" s="17">
        <f>IFERROR(IF(VLOOKUP(R105,CONSOLIDADO!A:D,4,0)="","Enviado",VLOOKUP(R105,CONSOLIDADO!A:D,4,0)),"Enviar")</f>
        <v>45148</v>
      </c>
      <c r="AR105" s="17" t="str">
        <f>IFERROR(IF(VLOOKUP(R105,CONSOLIDADO!A:F,6,0)="","Enviado",VLOOKUP(R105,CONSOLIDADO!A:F,6,0)),"-")</f>
        <v>-</v>
      </c>
      <c r="AS105" t="str">
        <f t="shared" si="2"/>
        <v>Aguardando retorno</v>
      </c>
      <c r="AT105" t="str">
        <f>IFERROR(IF(VLOOKUP(A105,CONSOLIDADO!A:A,1,0)=A105,"SIM","NÃO"),"NÃO")</f>
        <v>SIM</v>
      </c>
      <c r="AU105" s="19" t="str">
        <f>_xlfn.XLOOKUP(BASE!$A105,CONSOLIDADO!A:A,CONSOLIDADO!E:E)</f>
        <v>Cadastro</v>
      </c>
    </row>
    <row r="106" spans="1:47" x14ac:dyDescent="0.3">
      <c r="A106" t="s">
        <v>13648</v>
      </c>
      <c r="B106" t="s">
        <v>9</v>
      </c>
      <c r="C106" t="s">
        <v>13527</v>
      </c>
      <c r="D106" t="s">
        <v>13528</v>
      </c>
      <c r="E106" t="s">
        <v>35</v>
      </c>
      <c r="F106" t="s">
        <v>13529</v>
      </c>
      <c r="G106" t="s">
        <v>13529</v>
      </c>
      <c r="H106">
        <v>98000</v>
      </c>
      <c r="I106" t="s">
        <v>13530</v>
      </c>
      <c r="J106" t="s">
        <v>13644</v>
      </c>
      <c r="K106">
        <v>453</v>
      </c>
      <c r="L106" t="s">
        <v>13</v>
      </c>
      <c r="M106" t="s">
        <v>13568</v>
      </c>
      <c r="N106" t="s">
        <v>13511</v>
      </c>
      <c r="O106" t="s">
        <v>13511</v>
      </c>
      <c r="P106">
        <v>65071740</v>
      </c>
      <c r="Q106" t="s">
        <v>13533</v>
      </c>
      <c r="R106" t="s">
        <v>13648</v>
      </c>
      <c r="S106">
        <v>1</v>
      </c>
      <c r="T106">
        <v>5</v>
      </c>
      <c r="U106" t="s">
        <v>2</v>
      </c>
      <c r="V106" t="s">
        <v>12</v>
      </c>
      <c r="W106">
        <v>1</v>
      </c>
      <c r="X106">
        <v>0</v>
      </c>
      <c r="Y106" t="s">
        <v>13574</v>
      </c>
      <c r="Z106">
        <v>73837515</v>
      </c>
      <c r="AA106">
        <v>-2.4883700000000002</v>
      </c>
      <c r="AB106">
        <v>-44.268233000000002</v>
      </c>
      <c r="AC106" t="s">
        <v>15</v>
      </c>
      <c r="AD106" t="s">
        <v>13511</v>
      </c>
      <c r="AE106" t="s">
        <v>8</v>
      </c>
      <c r="AF106" t="s">
        <v>8</v>
      </c>
      <c r="AG106">
        <v>1</v>
      </c>
      <c r="AH106" t="s">
        <v>13368</v>
      </c>
      <c r="AI106" t="s">
        <v>13511</v>
      </c>
      <c r="AJ106" t="s">
        <v>13511</v>
      </c>
      <c r="AK106">
        <v>2340022137</v>
      </c>
      <c r="AL106" t="s">
        <v>13511</v>
      </c>
      <c r="AM106" t="s">
        <v>13511</v>
      </c>
      <c r="AN106" s="19" t="s">
        <v>142</v>
      </c>
      <c r="AO106" t="str">
        <f>IFERROR(IF(VLOOKUP(R106,CONSOLIDADO!A:B,2,0)="","Enviado",VLOOKUP(R106,CONSOLIDADO!A:B,2,0)),"Enviar")</f>
        <v>Enviado</v>
      </c>
      <c r="AP106" t="str">
        <f>IFERROR(IF(VLOOKUP(R106,CONSOLIDADO!A:C,3,0)="","Enviado",VLOOKUP(R106,CONSOLIDADO!A:C,3,0)),"Enviar")</f>
        <v>Enviado</v>
      </c>
      <c r="AQ106" s="17">
        <f>IFERROR(IF(VLOOKUP(R106,CONSOLIDADO!A:D,4,0)="","Enviado",VLOOKUP(R106,CONSOLIDADO!A:D,4,0)),"Enviar")</f>
        <v>45148</v>
      </c>
      <c r="AR106" s="17" t="str">
        <f>IFERROR(IF(VLOOKUP(R106,CONSOLIDADO!A:F,6,0)="","Enviado",VLOOKUP(R106,CONSOLIDADO!A:F,6,0)),"-")</f>
        <v>-</v>
      </c>
      <c r="AS106" t="str">
        <f t="shared" si="2"/>
        <v>Aguardando retorno</v>
      </c>
      <c r="AT106" t="str">
        <f>IFERROR(IF(VLOOKUP(A106,CONSOLIDADO!A:A,1,0)=A106,"SIM","NÃO"),"NÃO")</f>
        <v>SIM</v>
      </c>
      <c r="AU106" s="19" t="str">
        <f>_xlfn.XLOOKUP(BASE!$A106,CONSOLIDADO!A:A,CONSOLIDADO!E:E)</f>
        <v>Cadastro</v>
      </c>
    </row>
    <row r="107" spans="1:47" x14ac:dyDescent="0.3">
      <c r="A107" t="s">
        <v>13649</v>
      </c>
      <c r="B107" t="s">
        <v>9</v>
      </c>
      <c r="C107" t="s">
        <v>13527</v>
      </c>
      <c r="D107" t="s">
        <v>13528</v>
      </c>
      <c r="E107" t="s">
        <v>35</v>
      </c>
      <c r="F107" t="s">
        <v>13529</v>
      </c>
      <c r="G107" t="s">
        <v>13529</v>
      </c>
      <c r="H107">
        <v>98000</v>
      </c>
      <c r="I107" t="s">
        <v>13530</v>
      </c>
      <c r="J107" t="s">
        <v>13644</v>
      </c>
      <c r="K107">
        <v>453</v>
      </c>
      <c r="L107">
        <v>16</v>
      </c>
      <c r="M107" t="s">
        <v>13573</v>
      </c>
      <c r="N107" t="s">
        <v>13511</v>
      </c>
      <c r="O107" t="s">
        <v>13511</v>
      </c>
      <c r="P107">
        <v>65071740</v>
      </c>
      <c r="Q107" t="s">
        <v>13533</v>
      </c>
      <c r="R107" t="s">
        <v>13649</v>
      </c>
      <c r="S107">
        <v>1</v>
      </c>
      <c r="T107">
        <v>5</v>
      </c>
      <c r="U107" t="s">
        <v>2</v>
      </c>
      <c r="V107" t="s">
        <v>12</v>
      </c>
      <c r="W107">
        <v>1</v>
      </c>
      <c r="X107">
        <v>0</v>
      </c>
      <c r="Y107" t="s">
        <v>13574</v>
      </c>
      <c r="Z107">
        <v>73837520</v>
      </c>
      <c r="AA107">
        <v>-2.4881799999999998</v>
      </c>
      <c r="AB107">
        <v>-44.268064000000003</v>
      </c>
      <c r="AC107" t="s">
        <v>15</v>
      </c>
      <c r="AD107" t="s">
        <v>13511</v>
      </c>
      <c r="AE107" t="s">
        <v>8</v>
      </c>
      <c r="AF107" t="s">
        <v>8</v>
      </c>
      <c r="AG107">
        <v>2</v>
      </c>
      <c r="AH107" t="s">
        <v>13368</v>
      </c>
      <c r="AI107" t="s">
        <v>13511</v>
      </c>
      <c r="AJ107" t="s">
        <v>13511</v>
      </c>
      <c r="AK107">
        <v>2340022137</v>
      </c>
      <c r="AL107" t="s">
        <v>13511</v>
      </c>
      <c r="AM107" t="s">
        <v>13511</v>
      </c>
      <c r="AN107" s="19" t="s">
        <v>142</v>
      </c>
      <c r="AO107" t="str">
        <f>IFERROR(IF(VLOOKUP(R107,CONSOLIDADO!A:B,2,0)="","Enviado",VLOOKUP(R107,CONSOLIDADO!A:B,2,0)),"Enviar")</f>
        <v>Enviado</v>
      </c>
      <c r="AP107" t="str">
        <f>IFERROR(IF(VLOOKUP(R107,CONSOLIDADO!A:C,3,0)="","Enviado",VLOOKUP(R107,CONSOLIDADO!A:C,3,0)),"Enviar")</f>
        <v>Enviado</v>
      </c>
      <c r="AQ107" s="17">
        <f>IFERROR(IF(VLOOKUP(R107,CONSOLIDADO!A:D,4,0)="","Enviado",VLOOKUP(R107,CONSOLIDADO!A:D,4,0)),"Enviar")</f>
        <v>45148</v>
      </c>
      <c r="AR107" s="17" t="str">
        <f>IFERROR(IF(VLOOKUP(R107,CONSOLIDADO!A:F,6,0)="","Enviado",VLOOKUP(R107,CONSOLIDADO!A:F,6,0)),"-")</f>
        <v>-</v>
      </c>
      <c r="AS107" t="str">
        <f t="shared" si="2"/>
        <v>Aguardando retorno</v>
      </c>
      <c r="AT107" t="str">
        <f>IFERROR(IF(VLOOKUP(A107,CONSOLIDADO!A:A,1,0)=A107,"SIM","NÃO"),"NÃO")</f>
        <v>SIM</v>
      </c>
      <c r="AU107" s="19" t="str">
        <f>_xlfn.XLOOKUP(BASE!$A107,CONSOLIDADO!A:A,CONSOLIDADO!E:E)</f>
        <v>Cadastro</v>
      </c>
    </row>
    <row r="108" spans="1:47" x14ac:dyDescent="0.3">
      <c r="A108" t="s">
        <v>13650</v>
      </c>
      <c r="B108" t="s">
        <v>9</v>
      </c>
      <c r="C108" t="s">
        <v>13527</v>
      </c>
      <c r="D108" t="s">
        <v>13528</v>
      </c>
      <c r="E108" t="s">
        <v>35</v>
      </c>
      <c r="F108" t="s">
        <v>13529</v>
      </c>
      <c r="G108" t="s">
        <v>13529</v>
      </c>
      <c r="H108">
        <v>98000</v>
      </c>
      <c r="I108" t="s">
        <v>13530</v>
      </c>
      <c r="J108" t="s">
        <v>13644</v>
      </c>
      <c r="K108">
        <v>453</v>
      </c>
      <c r="L108">
        <v>15</v>
      </c>
      <c r="M108" t="s">
        <v>13573</v>
      </c>
      <c r="N108" t="s">
        <v>13511</v>
      </c>
      <c r="O108" t="s">
        <v>13511</v>
      </c>
      <c r="P108">
        <v>65071740</v>
      </c>
      <c r="Q108" t="s">
        <v>13533</v>
      </c>
      <c r="R108" t="s">
        <v>13650</v>
      </c>
      <c r="S108">
        <v>1</v>
      </c>
      <c r="T108">
        <v>5</v>
      </c>
      <c r="U108" t="s">
        <v>2</v>
      </c>
      <c r="V108" t="s">
        <v>12</v>
      </c>
      <c r="W108">
        <v>1</v>
      </c>
      <c r="X108">
        <v>0</v>
      </c>
      <c r="Y108" t="s">
        <v>13574</v>
      </c>
      <c r="Z108">
        <v>73837524</v>
      </c>
      <c r="AA108">
        <v>-2.487803</v>
      </c>
      <c r="AB108">
        <v>-44.268155999999998</v>
      </c>
      <c r="AC108" t="s">
        <v>15</v>
      </c>
      <c r="AD108" t="s">
        <v>13511</v>
      </c>
      <c r="AE108" t="s">
        <v>8</v>
      </c>
      <c r="AF108" t="s">
        <v>8</v>
      </c>
      <c r="AG108">
        <v>2</v>
      </c>
      <c r="AH108" t="s">
        <v>13368</v>
      </c>
      <c r="AI108" t="s">
        <v>13511</v>
      </c>
      <c r="AJ108" t="s">
        <v>13511</v>
      </c>
      <c r="AK108">
        <v>2340022137</v>
      </c>
      <c r="AL108" t="s">
        <v>13511</v>
      </c>
      <c r="AM108" t="s">
        <v>13511</v>
      </c>
      <c r="AN108" s="19" t="s">
        <v>142</v>
      </c>
      <c r="AO108" t="str">
        <f>IFERROR(IF(VLOOKUP(R108,CONSOLIDADO!A:B,2,0)="","Enviado",VLOOKUP(R108,CONSOLIDADO!A:B,2,0)),"Enviar")</f>
        <v>Enviado</v>
      </c>
      <c r="AP108" t="str">
        <f>IFERROR(IF(VLOOKUP(R108,CONSOLIDADO!A:C,3,0)="","Enviado",VLOOKUP(R108,CONSOLIDADO!A:C,3,0)),"Enviar")</f>
        <v>Enviado</v>
      </c>
      <c r="AQ108" s="17">
        <f>IFERROR(IF(VLOOKUP(R108,CONSOLIDADO!A:D,4,0)="","Enviado",VLOOKUP(R108,CONSOLIDADO!A:D,4,0)),"Enviar")</f>
        <v>45148</v>
      </c>
      <c r="AR108" s="17" t="str">
        <f>IFERROR(IF(VLOOKUP(R108,CONSOLIDADO!A:F,6,0)="","Enviado",VLOOKUP(R108,CONSOLIDADO!A:F,6,0)),"-")</f>
        <v>-</v>
      </c>
      <c r="AS108" t="str">
        <f t="shared" si="2"/>
        <v>Aguardando retorno</v>
      </c>
      <c r="AT108" t="str">
        <f>IFERROR(IF(VLOOKUP(A108,CONSOLIDADO!A:A,1,0)=A108,"SIM","NÃO"),"NÃO")</f>
        <v>SIM</v>
      </c>
      <c r="AU108" s="19" t="str">
        <f>_xlfn.XLOOKUP(BASE!$A108,CONSOLIDADO!A:A,CONSOLIDADO!E:E)</f>
        <v>Cadastro</v>
      </c>
    </row>
    <row r="109" spans="1:47" x14ac:dyDescent="0.3">
      <c r="A109" t="s">
        <v>13651</v>
      </c>
      <c r="B109" t="s">
        <v>9</v>
      </c>
      <c r="C109" t="s">
        <v>13527</v>
      </c>
      <c r="D109" t="s">
        <v>13528</v>
      </c>
      <c r="E109" t="s">
        <v>35</v>
      </c>
      <c r="F109" t="s">
        <v>13529</v>
      </c>
      <c r="G109" t="s">
        <v>13529</v>
      </c>
      <c r="H109">
        <v>98000</v>
      </c>
      <c r="I109" t="s">
        <v>13530</v>
      </c>
      <c r="J109" t="s">
        <v>13652</v>
      </c>
      <c r="K109">
        <v>20985</v>
      </c>
      <c r="L109">
        <v>6</v>
      </c>
      <c r="M109" t="s">
        <v>13511</v>
      </c>
      <c r="N109" t="s">
        <v>13511</v>
      </c>
      <c r="O109" t="s">
        <v>13511</v>
      </c>
      <c r="P109">
        <v>65071610</v>
      </c>
      <c r="Q109" t="s">
        <v>13533</v>
      </c>
      <c r="R109" t="s">
        <v>13651</v>
      </c>
      <c r="S109">
        <v>1</v>
      </c>
      <c r="T109">
        <v>5</v>
      </c>
      <c r="U109" t="s">
        <v>2</v>
      </c>
      <c r="V109" t="s">
        <v>12</v>
      </c>
      <c r="W109">
        <v>1</v>
      </c>
      <c r="X109">
        <v>0</v>
      </c>
      <c r="Y109" t="s">
        <v>13574</v>
      </c>
      <c r="Z109">
        <v>73837491</v>
      </c>
      <c r="AA109">
        <v>-2.4884360000000001</v>
      </c>
      <c r="AB109">
        <v>-44.26755</v>
      </c>
      <c r="AC109" t="s">
        <v>15</v>
      </c>
      <c r="AD109" t="s">
        <v>13511</v>
      </c>
      <c r="AE109" t="s">
        <v>8</v>
      </c>
      <c r="AF109" t="s">
        <v>8</v>
      </c>
      <c r="AG109">
        <v>2</v>
      </c>
      <c r="AH109" t="s">
        <v>13368</v>
      </c>
      <c r="AI109" t="s">
        <v>13511</v>
      </c>
      <c r="AJ109" t="s">
        <v>13511</v>
      </c>
      <c r="AK109">
        <v>2340022137</v>
      </c>
      <c r="AL109" t="s">
        <v>13511</v>
      </c>
      <c r="AM109" t="s">
        <v>13511</v>
      </c>
      <c r="AN109" s="19" t="s">
        <v>142</v>
      </c>
      <c r="AO109" t="str">
        <f>IFERROR(IF(VLOOKUP(R109,CONSOLIDADO!A:B,2,0)="","Enviado",VLOOKUP(R109,CONSOLIDADO!A:B,2,0)),"Enviar")</f>
        <v>Enviado</v>
      </c>
      <c r="AP109" t="str">
        <f>IFERROR(IF(VLOOKUP(R109,CONSOLIDADO!A:C,3,0)="","Enviado",VLOOKUP(R109,CONSOLIDADO!A:C,3,0)),"Enviar")</f>
        <v>Enviado</v>
      </c>
      <c r="AQ109" s="17">
        <f>IFERROR(IF(VLOOKUP(R109,CONSOLIDADO!A:D,4,0)="","Enviado",VLOOKUP(R109,CONSOLIDADO!A:D,4,0)),"Enviar")</f>
        <v>45148</v>
      </c>
      <c r="AR109" s="17" t="str">
        <f>IFERROR(IF(VLOOKUP(R109,CONSOLIDADO!A:F,6,0)="","Enviado",VLOOKUP(R109,CONSOLIDADO!A:F,6,0)),"-")</f>
        <v>-</v>
      </c>
      <c r="AS109" t="str">
        <f t="shared" si="2"/>
        <v>Aguardando retorno</v>
      </c>
      <c r="AT109" t="str">
        <f>IFERROR(IF(VLOOKUP(A109,CONSOLIDADO!A:A,1,0)=A109,"SIM","NÃO"),"NÃO")</f>
        <v>SIM</v>
      </c>
      <c r="AU109" s="19" t="str">
        <f>_xlfn.XLOOKUP(BASE!$A109,CONSOLIDADO!A:A,CONSOLIDADO!E:E)</f>
        <v>Cadastro</v>
      </c>
    </row>
    <row r="110" spans="1:47" x14ac:dyDescent="0.3">
      <c r="A110" t="s">
        <v>13653</v>
      </c>
      <c r="B110" t="s">
        <v>9</v>
      </c>
      <c r="C110" t="s">
        <v>13527</v>
      </c>
      <c r="D110" t="s">
        <v>13528</v>
      </c>
      <c r="E110" t="s">
        <v>35</v>
      </c>
      <c r="F110" t="s">
        <v>13529</v>
      </c>
      <c r="G110" t="s">
        <v>13529</v>
      </c>
      <c r="H110">
        <v>98000</v>
      </c>
      <c r="I110" t="s">
        <v>13530</v>
      </c>
      <c r="J110" t="s">
        <v>13652</v>
      </c>
      <c r="K110">
        <v>20985</v>
      </c>
      <c r="L110" t="s">
        <v>13</v>
      </c>
      <c r="M110" t="s">
        <v>13654</v>
      </c>
      <c r="N110" t="s">
        <v>13511</v>
      </c>
      <c r="O110" t="s">
        <v>13511</v>
      </c>
      <c r="P110">
        <v>65071610</v>
      </c>
      <c r="Q110" t="s">
        <v>13533</v>
      </c>
      <c r="R110" t="s">
        <v>13653</v>
      </c>
      <c r="S110">
        <v>1</v>
      </c>
      <c r="T110">
        <v>5</v>
      </c>
      <c r="U110" t="s">
        <v>2</v>
      </c>
      <c r="V110" t="s">
        <v>12</v>
      </c>
      <c r="W110">
        <v>1</v>
      </c>
      <c r="X110">
        <v>0</v>
      </c>
      <c r="Y110" t="s">
        <v>13574</v>
      </c>
      <c r="Z110">
        <v>73837493</v>
      </c>
      <c r="AA110">
        <v>-2.488356</v>
      </c>
      <c r="AB110">
        <v>-44.267263999999997</v>
      </c>
      <c r="AC110" t="s">
        <v>15</v>
      </c>
      <c r="AD110" t="s">
        <v>13511</v>
      </c>
      <c r="AE110" t="s">
        <v>8</v>
      </c>
      <c r="AF110" t="s">
        <v>8</v>
      </c>
      <c r="AG110">
        <v>1</v>
      </c>
      <c r="AH110" t="s">
        <v>13368</v>
      </c>
      <c r="AI110" t="s">
        <v>13511</v>
      </c>
      <c r="AJ110" t="s">
        <v>13511</v>
      </c>
      <c r="AK110">
        <v>2340022137</v>
      </c>
      <c r="AL110" t="s">
        <v>13511</v>
      </c>
      <c r="AM110" t="s">
        <v>13511</v>
      </c>
      <c r="AN110" s="19" t="s">
        <v>142</v>
      </c>
      <c r="AO110" t="str">
        <f>IFERROR(IF(VLOOKUP(R110,CONSOLIDADO!A:B,2,0)="","Enviado",VLOOKUP(R110,CONSOLIDADO!A:B,2,0)),"Enviar")</f>
        <v>Enviado</v>
      </c>
      <c r="AP110" t="str">
        <f>IFERROR(IF(VLOOKUP(R110,CONSOLIDADO!A:C,3,0)="","Enviado",VLOOKUP(R110,CONSOLIDADO!A:C,3,0)),"Enviar")</f>
        <v>Enviado</v>
      </c>
      <c r="AQ110" s="17">
        <f>IFERROR(IF(VLOOKUP(R110,CONSOLIDADO!A:D,4,0)="","Enviado",VLOOKUP(R110,CONSOLIDADO!A:D,4,0)),"Enviar")</f>
        <v>45148</v>
      </c>
      <c r="AR110" s="17" t="str">
        <f>IFERROR(IF(VLOOKUP(R110,CONSOLIDADO!A:F,6,0)="","Enviado",VLOOKUP(R110,CONSOLIDADO!A:F,6,0)),"-")</f>
        <v>-</v>
      </c>
      <c r="AS110" t="str">
        <f t="shared" si="2"/>
        <v>Aguardando retorno</v>
      </c>
      <c r="AT110" t="str">
        <f>IFERROR(IF(VLOOKUP(A110,CONSOLIDADO!A:A,1,0)=A110,"SIM","NÃO"),"NÃO")</f>
        <v>SIM</v>
      </c>
      <c r="AU110" s="19" t="str">
        <f>_xlfn.XLOOKUP(BASE!$A110,CONSOLIDADO!A:A,CONSOLIDADO!E:E)</f>
        <v>Cadastro</v>
      </c>
    </row>
    <row r="111" spans="1:47" x14ac:dyDescent="0.3">
      <c r="A111" t="s">
        <v>13655</v>
      </c>
      <c r="B111" t="s">
        <v>9</v>
      </c>
      <c r="C111" t="s">
        <v>13527</v>
      </c>
      <c r="D111" t="s">
        <v>13528</v>
      </c>
      <c r="E111" t="s">
        <v>35</v>
      </c>
      <c r="F111" t="s">
        <v>13529</v>
      </c>
      <c r="G111" t="s">
        <v>13529</v>
      </c>
      <c r="H111">
        <v>98000</v>
      </c>
      <c r="I111" t="s">
        <v>13530</v>
      </c>
      <c r="J111" t="s">
        <v>13652</v>
      </c>
      <c r="K111">
        <v>20985</v>
      </c>
      <c r="L111">
        <v>8</v>
      </c>
      <c r="M111" t="s">
        <v>13573</v>
      </c>
      <c r="N111" t="s">
        <v>13511</v>
      </c>
      <c r="O111" t="s">
        <v>13511</v>
      </c>
      <c r="P111">
        <v>65071610</v>
      </c>
      <c r="Q111" t="s">
        <v>13533</v>
      </c>
      <c r="R111" t="s">
        <v>13655</v>
      </c>
      <c r="S111">
        <v>1</v>
      </c>
      <c r="T111">
        <v>5</v>
      </c>
      <c r="U111" t="s">
        <v>2</v>
      </c>
      <c r="V111" t="s">
        <v>12</v>
      </c>
      <c r="W111">
        <v>1</v>
      </c>
      <c r="X111">
        <v>0</v>
      </c>
      <c r="Y111" t="s">
        <v>13574</v>
      </c>
      <c r="Z111">
        <v>73837535</v>
      </c>
      <c r="AA111">
        <v>-2.4882610000000001</v>
      </c>
      <c r="AB111">
        <v>-44.266922000000001</v>
      </c>
      <c r="AC111" t="s">
        <v>15</v>
      </c>
      <c r="AD111" t="s">
        <v>13511</v>
      </c>
      <c r="AE111" t="s">
        <v>8</v>
      </c>
      <c r="AF111" t="s">
        <v>8</v>
      </c>
      <c r="AG111">
        <v>2</v>
      </c>
      <c r="AH111" t="s">
        <v>13368</v>
      </c>
      <c r="AI111" t="s">
        <v>13511</v>
      </c>
      <c r="AJ111" t="s">
        <v>13511</v>
      </c>
      <c r="AK111">
        <v>2340022137</v>
      </c>
      <c r="AL111" t="s">
        <v>13511</v>
      </c>
      <c r="AM111" t="s">
        <v>13511</v>
      </c>
      <c r="AN111" s="19" t="s">
        <v>142</v>
      </c>
      <c r="AO111" t="str">
        <f>IFERROR(IF(VLOOKUP(R111,CONSOLIDADO!A:B,2,0)="","Enviado",VLOOKUP(R111,CONSOLIDADO!A:B,2,0)),"Enviar")</f>
        <v>Enviado</v>
      </c>
      <c r="AP111" t="str">
        <f>IFERROR(IF(VLOOKUP(R111,CONSOLIDADO!A:C,3,0)="","Enviado",VLOOKUP(R111,CONSOLIDADO!A:C,3,0)),"Enviar")</f>
        <v>Enviado</v>
      </c>
      <c r="AQ111" s="17">
        <f>IFERROR(IF(VLOOKUP(R111,CONSOLIDADO!A:D,4,0)="","Enviado",VLOOKUP(R111,CONSOLIDADO!A:D,4,0)),"Enviar")</f>
        <v>45148</v>
      </c>
      <c r="AR111" s="17" t="str">
        <f>IFERROR(IF(VLOOKUP(R111,CONSOLIDADO!A:F,6,0)="","Enviado",VLOOKUP(R111,CONSOLIDADO!A:F,6,0)),"-")</f>
        <v>-</v>
      </c>
      <c r="AS111" t="str">
        <f t="shared" si="2"/>
        <v>Aguardando retorno</v>
      </c>
      <c r="AT111" t="str">
        <f>IFERROR(IF(VLOOKUP(A111,CONSOLIDADO!A:A,1,0)=A111,"SIM","NÃO"),"NÃO")</f>
        <v>SIM</v>
      </c>
      <c r="AU111" s="19" t="str">
        <f>_xlfn.XLOOKUP(BASE!$A111,CONSOLIDADO!A:A,CONSOLIDADO!E:E)</f>
        <v>Cadastro</v>
      </c>
    </row>
    <row r="112" spans="1:47" x14ac:dyDescent="0.3">
      <c r="A112" t="s">
        <v>13656</v>
      </c>
      <c r="B112" t="s">
        <v>9</v>
      </c>
      <c r="C112" t="s">
        <v>13527</v>
      </c>
      <c r="D112" t="s">
        <v>13528</v>
      </c>
      <c r="E112" t="s">
        <v>35</v>
      </c>
      <c r="F112" t="s">
        <v>13529</v>
      </c>
      <c r="G112" t="s">
        <v>13529</v>
      </c>
      <c r="H112">
        <v>98000</v>
      </c>
      <c r="I112" t="s">
        <v>13530</v>
      </c>
      <c r="J112" t="s">
        <v>13652</v>
      </c>
      <c r="K112">
        <v>20985</v>
      </c>
      <c r="L112">
        <v>7</v>
      </c>
      <c r="M112" t="s">
        <v>13573</v>
      </c>
      <c r="N112" t="s">
        <v>13511</v>
      </c>
      <c r="O112" t="s">
        <v>13511</v>
      </c>
      <c r="P112">
        <v>65071610</v>
      </c>
      <c r="Q112" t="s">
        <v>13533</v>
      </c>
      <c r="R112" t="s">
        <v>13656</v>
      </c>
      <c r="S112">
        <v>1</v>
      </c>
      <c r="T112">
        <v>5</v>
      </c>
      <c r="U112" t="s">
        <v>2</v>
      </c>
      <c r="V112" t="s">
        <v>12</v>
      </c>
      <c r="W112">
        <v>1</v>
      </c>
      <c r="X112">
        <v>0</v>
      </c>
      <c r="Y112" t="s">
        <v>13581</v>
      </c>
      <c r="Z112">
        <v>73837477</v>
      </c>
      <c r="AA112">
        <v>-2.4882</v>
      </c>
      <c r="AB112">
        <v>-44.266688000000002</v>
      </c>
      <c r="AC112" t="s">
        <v>15</v>
      </c>
      <c r="AD112" t="s">
        <v>13511</v>
      </c>
      <c r="AE112" t="s">
        <v>8</v>
      </c>
      <c r="AF112" t="s">
        <v>8</v>
      </c>
      <c r="AG112">
        <v>1</v>
      </c>
      <c r="AH112" t="s">
        <v>13368</v>
      </c>
      <c r="AI112" t="s">
        <v>13511</v>
      </c>
      <c r="AJ112" t="s">
        <v>13511</v>
      </c>
      <c r="AK112">
        <v>2340022137</v>
      </c>
      <c r="AL112" t="s">
        <v>13511</v>
      </c>
      <c r="AM112" t="s">
        <v>13511</v>
      </c>
      <c r="AN112" s="19" t="s">
        <v>142</v>
      </c>
      <c r="AO112" t="str">
        <f>IFERROR(IF(VLOOKUP(R112,CONSOLIDADO!A:B,2,0)="","Enviado",VLOOKUP(R112,CONSOLIDADO!A:B,2,0)),"Enviar")</f>
        <v>Enviado</v>
      </c>
      <c r="AP112" t="str">
        <f>IFERROR(IF(VLOOKUP(R112,CONSOLIDADO!A:C,3,0)="","Enviado",VLOOKUP(R112,CONSOLIDADO!A:C,3,0)),"Enviar")</f>
        <v>Enviado</v>
      </c>
      <c r="AQ112" s="17">
        <f>IFERROR(IF(VLOOKUP(R112,CONSOLIDADO!A:D,4,0)="","Enviado",VLOOKUP(R112,CONSOLIDADO!A:D,4,0)),"Enviar")</f>
        <v>45148</v>
      </c>
      <c r="AR112" s="17" t="str">
        <f>IFERROR(IF(VLOOKUP(R112,CONSOLIDADO!A:F,6,0)="","Enviado",VLOOKUP(R112,CONSOLIDADO!A:F,6,0)),"-")</f>
        <v>-</v>
      </c>
      <c r="AS112" t="str">
        <f t="shared" si="2"/>
        <v>Aguardando retorno</v>
      </c>
      <c r="AT112" t="str">
        <f>IFERROR(IF(VLOOKUP(A112,CONSOLIDADO!A:A,1,0)=A112,"SIM","NÃO"),"NÃO")</f>
        <v>SIM</v>
      </c>
      <c r="AU112" s="19" t="str">
        <f>_xlfn.XLOOKUP(BASE!$A112,CONSOLIDADO!A:A,CONSOLIDADO!E:E)</f>
        <v>Cadastro</v>
      </c>
    </row>
    <row r="113" spans="1:47" x14ac:dyDescent="0.3">
      <c r="A113" t="s">
        <v>13657</v>
      </c>
      <c r="B113" t="s">
        <v>9</v>
      </c>
      <c r="C113" t="s">
        <v>13527</v>
      </c>
      <c r="D113" t="s">
        <v>13528</v>
      </c>
      <c r="E113" t="s">
        <v>35</v>
      </c>
      <c r="F113" t="s">
        <v>13529</v>
      </c>
      <c r="G113" t="s">
        <v>13529</v>
      </c>
      <c r="H113">
        <v>98000</v>
      </c>
      <c r="I113" t="s">
        <v>13530</v>
      </c>
      <c r="J113" t="s">
        <v>13652</v>
      </c>
      <c r="K113">
        <v>20985</v>
      </c>
      <c r="L113">
        <v>9</v>
      </c>
      <c r="M113" t="s">
        <v>13573</v>
      </c>
      <c r="N113" t="s">
        <v>13511</v>
      </c>
      <c r="O113" t="s">
        <v>13511</v>
      </c>
      <c r="P113">
        <v>65071610</v>
      </c>
      <c r="Q113" t="s">
        <v>13533</v>
      </c>
      <c r="R113" t="s">
        <v>13657</v>
      </c>
      <c r="S113">
        <v>1</v>
      </c>
      <c r="T113">
        <v>5</v>
      </c>
      <c r="U113" t="s">
        <v>2</v>
      </c>
      <c r="V113" t="s">
        <v>12</v>
      </c>
      <c r="W113">
        <v>1</v>
      </c>
      <c r="X113">
        <v>0</v>
      </c>
      <c r="Y113" t="s">
        <v>13581</v>
      </c>
      <c r="Z113">
        <v>73837497</v>
      </c>
      <c r="AA113">
        <v>-2.4880740000000001</v>
      </c>
      <c r="AB113">
        <v>-44.266559999999998</v>
      </c>
      <c r="AC113" t="s">
        <v>15</v>
      </c>
      <c r="AD113" t="s">
        <v>13511</v>
      </c>
      <c r="AE113" t="s">
        <v>8</v>
      </c>
      <c r="AF113" t="s">
        <v>8</v>
      </c>
      <c r="AG113">
        <v>1</v>
      </c>
      <c r="AH113" t="s">
        <v>13368</v>
      </c>
      <c r="AI113" t="s">
        <v>13511</v>
      </c>
      <c r="AJ113" t="s">
        <v>13511</v>
      </c>
      <c r="AK113">
        <v>2340022137</v>
      </c>
      <c r="AL113" t="s">
        <v>13511</v>
      </c>
      <c r="AM113" t="s">
        <v>13511</v>
      </c>
      <c r="AN113" s="19" t="s">
        <v>142</v>
      </c>
      <c r="AO113" t="str">
        <f>IFERROR(IF(VLOOKUP(R113,CONSOLIDADO!A:B,2,0)="","Enviado",VLOOKUP(R113,CONSOLIDADO!A:B,2,0)),"Enviar")</f>
        <v>Enviado</v>
      </c>
      <c r="AP113" t="str">
        <f>IFERROR(IF(VLOOKUP(R113,CONSOLIDADO!A:C,3,0)="","Enviado",VLOOKUP(R113,CONSOLIDADO!A:C,3,0)),"Enviar")</f>
        <v>Enviado</v>
      </c>
      <c r="AQ113" s="17">
        <f>IFERROR(IF(VLOOKUP(R113,CONSOLIDADO!A:D,4,0)="","Enviado",VLOOKUP(R113,CONSOLIDADO!A:D,4,0)),"Enviar")</f>
        <v>45148</v>
      </c>
      <c r="AR113" s="17" t="str">
        <f>IFERROR(IF(VLOOKUP(R113,CONSOLIDADO!A:F,6,0)="","Enviado",VLOOKUP(R113,CONSOLIDADO!A:F,6,0)),"-")</f>
        <v>-</v>
      </c>
      <c r="AS113" t="str">
        <f t="shared" si="2"/>
        <v>Aguardando retorno</v>
      </c>
      <c r="AT113" t="str">
        <f>IFERROR(IF(VLOOKUP(A113,CONSOLIDADO!A:A,1,0)=A113,"SIM","NÃO"),"NÃO")</f>
        <v>SIM</v>
      </c>
      <c r="AU113" s="19" t="str">
        <f>_xlfn.XLOOKUP(BASE!$A113,CONSOLIDADO!A:A,CONSOLIDADO!E:E)</f>
        <v>Cadastro</v>
      </c>
    </row>
    <row r="114" spans="1:47" x14ac:dyDescent="0.3">
      <c r="A114" t="s">
        <v>13658</v>
      </c>
      <c r="B114" t="s">
        <v>9</v>
      </c>
      <c r="C114" t="s">
        <v>13527</v>
      </c>
      <c r="D114" t="s">
        <v>13528</v>
      </c>
      <c r="E114" t="s">
        <v>35</v>
      </c>
      <c r="F114" t="s">
        <v>13529</v>
      </c>
      <c r="G114" t="s">
        <v>13529</v>
      </c>
      <c r="H114">
        <v>98000</v>
      </c>
      <c r="I114" t="s">
        <v>13530</v>
      </c>
      <c r="J114" t="s">
        <v>13652</v>
      </c>
      <c r="K114">
        <v>20985</v>
      </c>
      <c r="L114">
        <v>11</v>
      </c>
      <c r="M114" t="s">
        <v>13573</v>
      </c>
      <c r="N114" t="s">
        <v>13511</v>
      </c>
      <c r="O114" t="s">
        <v>13511</v>
      </c>
      <c r="P114">
        <v>65071610</v>
      </c>
      <c r="Q114" t="s">
        <v>13533</v>
      </c>
      <c r="R114" t="s">
        <v>13658</v>
      </c>
      <c r="S114">
        <v>1</v>
      </c>
      <c r="T114">
        <v>5</v>
      </c>
      <c r="U114" t="s">
        <v>2</v>
      </c>
      <c r="V114" t="s">
        <v>12</v>
      </c>
      <c r="W114">
        <v>1</v>
      </c>
      <c r="X114">
        <v>0</v>
      </c>
      <c r="Y114" t="s">
        <v>13581</v>
      </c>
      <c r="Z114">
        <v>73837544</v>
      </c>
      <c r="AA114">
        <v>-2.4879419999999999</v>
      </c>
      <c r="AB114">
        <v>-44.266592000000003</v>
      </c>
      <c r="AC114" t="s">
        <v>15</v>
      </c>
      <c r="AD114" t="s">
        <v>13511</v>
      </c>
      <c r="AE114" t="s">
        <v>8</v>
      </c>
      <c r="AF114" t="s">
        <v>8</v>
      </c>
      <c r="AG114">
        <v>2</v>
      </c>
      <c r="AH114" t="s">
        <v>13368</v>
      </c>
      <c r="AI114" t="s">
        <v>13511</v>
      </c>
      <c r="AJ114" t="s">
        <v>13511</v>
      </c>
      <c r="AK114">
        <v>2340022137</v>
      </c>
      <c r="AL114" t="s">
        <v>13511</v>
      </c>
      <c r="AM114" t="s">
        <v>13511</v>
      </c>
      <c r="AN114" s="19" t="s">
        <v>142</v>
      </c>
      <c r="AO114" t="str">
        <f>IFERROR(IF(VLOOKUP(R114,CONSOLIDADO!A:B,2,0)="","Enviado",VLOOKUP(R114,CONSOLIDADO!A:B,2,0)),"Enviar")</f>
        <v>Enviado</v>
      </c>
      <c r="AP114" t="str">
        <f>IFERROR(IF(VLOOKUP(R114,CONSOLIDADO!A:C,3,0)="","Enviado",VLOOKUP(R114,CONSOLIDADO!A:C,3,0)),"Enviar")</f>
        <v>Enviado</v>
      </c>
      <c r="AQ114" s="17">
        <f>IFERROR(IF(VLOOKUP(R114,CONSOLIDADO!A:D,4,0)="","Enviado",VLOOKUP(R114,CONSOLIDADO!A:D,4,0)),"Enviar")</f>
        <v>45148</v>
      </c>
      <c r="AR114" s="17" t="str">
        <f>IFERROR(IF(VLOOKUP(R114,CONSOLIDADO!A:F,6,0)="","Enviado",VLOOKUP(R114,CONSOLIDADO!A:F,6,0)),"-")</f>
        <v>-</v>
      </c>
      <c r="AS114" t="str">
        <f t="shared" si="2"/>
        <v>Aguardando retorno</v>
      </c>
      <c r="AT114" t="str">
        <f>IFERROR(IF(VLOOKUP(A114,CONSOLIDADO!A:A,1,0)=A114,"SIM","NÃO"),"NÃO")</f>
        <v>SIM</v>
      </c>
      <c r="AU114" s="19" t="str">
        <f>_xlfn.XLOOKUP(BASE!$A114,CONSOLIDADO!A:A,CONSOLIDADO!E:E)</f>
        <v>Cadastro</v>
      </c>
    </row>
    <row r="115" spans="1:47" x14ac:dyDescent="0.3">
      <c r="A115" t="s">
        <v>13660</v>
      </c>
      <c r="B115" t="s">
        <v>9</v>
      </c>
      <c r="C115" t="s">
        <v>13527</v>
      </c>
      <c r="D115" t="s">
        <v>13528</v>
      </c>
      <c r="E115" t="s">
        <v>35</v>
      </c>
      <c r="F115" t="s">
        <v>13529</v>
      </c>
      <c r="G115" t="s">
        <v>13529</v>
      </c>
      <c r="H115">
        <v>98000</v>
      </c>
      <c r="I115" t="s">
        <v>13530</v>
      </c>
      <c r="J115" t="s">
        <v>13659</v>
      </c>
      <c r="K115">
        <v>18</v>
      </c>
      <c r="L115" t="s">
        <v>13</v>
      </c>
      <c r="M115" t="s">
        <v>13573</v>
      </c>
      <c r="N115" t="s">
        <v>13511</v>
      </c>
      <c r="O115" t="s">
        <v>13511</v>
      </c>
      <c r="P115">
        <v>65071410</v>
      </c>
      <c r="Q115" t="s">
        <v>13533</v>
      </c>
      <c r="R115" t="s">
        <v>13660</v>
      </c>
      <c r="S115">
        <v>1</v>
      </c>
      <c r="T115">
        <v>5</v>
      </c>
      <c r="U115" t="s">
        <v>2</v>
      </c>
      <c r="V115" t="s">
        <v>12</v>
      </c>
      <c r="W115">
        <v>1</v>
      </c>
      <c r="X115">
        <v>0</v>
      </c>
      <c r="Y115" t="s">
        <v>13574</v>
      </c>
      <c r="Z115">
        <v>73837501</v>
      </c>
      <c r="AA115">
        <v>-2.4878650000000002</v>
      </c>
      <c r="AB115">
        <v>-44.267693000000001</v>
      </c>
      <c r="AC115" t="s">
        <v>15</v>
      </c>
      <c r="AD115" t="s">
        <v>13511</v>
      </c>
      <c r="AE115" t="s">
        <v>8</v>
      </c>
      <c r="AF115" t="s">
        <v>8</v>
      </c>
      <c r="AG115">
        <v>1</v>
      </c>
      <c r="AH115" t="s">
        <v>13368</v>
      </c>
      <c r="AI115" t="s">
        <v>13511</v>
      </c>
      <c r="AJ115" t="s">
        <v>13511</v>
      </c>
      <c r="AK115">
        <v>2340022137</v>
      </c>
      <c r="AL115" t="s">
        <v>13511</v>
      </c>
      <c r="AM115" t="s">
        <v>13511</v>
      </c>
      <c r="AN115" s="19" t="s">
        <v>142</v>
      </c>
      <c r="AO115" t="str">
        <f>IFERROR(IF(VLOOKUP(R115,CONSOLIDADO!A:B,2,0)="","Enviado",VLOOKUP(R115,CONSOLIDADO!A:B,2,0)),"Enviar")</f>
        <v>Enviado</v>
      </c>
      <c r="AP115" t="str">
        <f>IFERROR(IF(VLOOKUP(R115,CONSOLIDADO!A:C,3,0)="","Enviado",VLOOKUP(R115,CONSOLIDADO!A:C,3,0)),"Enviar")</f>
        <v>Enviado</v>
      </c>
      <c r="AQ115" s="17">
        <f>IFERROR(IF(VLOOKUP(R115,CONSOLIDADO!A:D,4,0)="","Enviado",VLOOKUP(R115,CONSOLIDADO!A:D,4,0)),"Enviar")</f>
        <v>45148</v>
      </c>
      <c r="AR115" s="17" t="str">
        <f>IFERROR(IF(VLOOKUP(R115,CONSOLIDADO!A:F,6,0)="","Enviado",VLOOKUP(R115,CONSOLIDADO!A:F,6,0)),"-")</f>
        <v>-</v>
      </c>
      <c r="AS115" t="str">
        <f t="shared" si="2"/>
        <v>Aguardando retorno</v>
      </c>
      <c r="AT115" t="str">
        <f>IFERROR(IF(VLOOKUP(A115,CONSOLIDADO!A:A,1,0)=A115,"SIM","NÃO"),"NÃO")</f>
        <v>SIM</v>
      </c>
      <c r="AU115" s="19" t="str">
        <f>_xlfn.XLOOKUP(BASE!$A115,CONSOLIDADO!A:A,CONSOLIDADO!E:E)</f>
        <v>Cadastro</v>
      </c>
    </row>
    <row r="116" spans="1:47" x14ac:dyDescent="0.3">
      <c r="A116" t="s">
        <v>13661</v>
      </c>
      <c r="B116" t="s">
        <v>9</v>
      </c>
      <c r="C116" t="s">
        <v>13527</v>
      </c>
      <c r="D116" t="s">
        <v>13528</v>
      </c>
      <c r="E116" t="s">
        <v>35</v>
      </c>
      <c r="F116" t="s">
        <v>13529</v>
      </c>
      <c r="G116" t="s">
        <v>13529</v>
      </c>
      <c r="H116">
        <v>98000</v>
      </c>
      <c r="I116" t="s">
        <v>13530</v>
      </c>
      <c r="J116" t="s">
        <v>13662</v>
      </c>
      <c r="K116">
        <v>91</v>
      </c>
      <c r="L116" t="s">
        <v>13</v>
      </c>
      <c r="M116" t="s">
        <v>13663</v>
      </c>
      <c r="N116" t="s">
        <v>13511</v>
      </c>
      <c r="O116" t="s">
        <v>13511</v>
      </c>
      <c r="P116">
        <v>65071630</v>
      </c>
      <c r="Q116" t="s">
        <v>13533</v>
      </c>
      <c r="R116" t="s">
        <v>13661</v>
      </c>
      <c r="S116">
        <v>1</v>
      </c>
      <c r="T116">
        <v>5</v>
      </c>
      <c r="U116" t="s">
        <v>2</v>
      </c>
      <c r="V116" t="s">
        <v>12</v>
      </c>
      <c r="W116">
        <v>1</v>
      </c>
      <c r="X116">
        <v>0</v>
      </c>
      <c r="Y116" t="s">
        <v>13574</v>
      </c>
      <c r="Z116">
        <v>73837558</v>
      </c>
      <c r="AA116">
        <v>-2.4874333000000002</v>
      </c>
      <c r="AB116">
        <v>-44.268660699999998</v>
      </c>
      <c r="AC116" t="s">
        <v>15</v>
      </c>
      <c r="AD116" t="s">
        <v>13511</v>
      </c>
      <c r="AE116" t="s">
        <v>8</v>
      </c>
      <c r="AF116" t="s">
        <v>8</v>
      </c>
      <c r="AG116">
        <v>1</v>
      </c>
      <c r="AH116" t="s">
        <v>13368</v>
      </c>
      <c r="AI116" t="s">
        <v>13511</v>
      </c>
      <c r="AJ116" t="s">
        <v>13511</v>
      </c>
      <c r="AK116">
        <v>2340022137</v>
      </c>
      <c r="AL116" t="s">
        <v>13511</v>
      </c>
      <c r="AM116" t="s">
        <v>13511</v>
      </c>
      <c r="AN116" s="19" t="s">
        <v>142</v>
      </c>
      <c r="AO116" t="str">
        <f>IFERROR(IF(VLOOKUP(R116,CONSOLIDADO!A:B,2,0)="","Enviado",VLOOKUP(R116,CONSOLIDADO!A:B,2,0)),"Enviar")</f>
        <v>Enviado</v>
      </c>
      <c r="AP116" t="str">
        <f>IFERROR(IF(VLOOKUP(R116,CONSOLIDADO!A:C,3,0)="","Enviado",VLOOKUP(R116,CONSOLIDADO!A:C,3,0)),"Enviar")</f>
        <v>Enviado</v>
      </c>
      <c r="AQ116" s="17">
        <f>IFERROR(IF(VLOOKUP(R116,CONSOLIDADO!A:D,4,0)="","Enviado",VLOOKUP(R116,CONSOLIDADO!A:D,4,0)),"Enviar")</f>
        <v>45148</v>
      </c>
      <c r="AR116" s="17" t="str">
        <f>IFERROR(IF(VLOOKUP(R116,CONSOLIDADO!A:F,6,0)="","Enviado",VLOOKUP(R116,CONSOLIDADO!A:F,6,0)),"-")</f>
        <v>-</v>
      </c>
      <c r="AS116" t="str">
        <f t="shared" si="2"/>
        <v>Aguardando retorno</v>
      </c>
      <c r="AT116" t="str">
        <f>IFERROR(IF(VLOOKUP(A116,CONSOLIDADO!A:A,1,0)=A116,"SIM","NÃO"),"NÃO")</f>
        <v>SIM</v>
      </c>
      <c r="AU116" s="19" t="str">
        <f>_xlfn.XLOOKUP(BASE!$A116,CONSOLIDADO!A:A,CONSOLIDADO!E:E)</f>
        <v>Cadastro</v>
      </c>
    </row>
    <row r="117" spans="1:47" x14ac:dyDescent="0.3">
      <c r="A117" t="s">
        <v>13664</v>
      </c>
      <c r="B117" t="s">
        <v>9</v>
      </c>
      <c r="C117" t="s">
        <v>13527</v>
      </c>
      <c r="D117" t="s">
        <v>13528</v>
      </c>
      <c r="E117" t="s">
        <v>35</v>
      </c>
      <c r="F117" t="s">
        <v>13529</v>
      </c>
      <c r="G117" t="s">
        <v>13529</v>
      </c>
      <c r="H117">
        <v>98000</v>
      </c>
      <c r="I117" t="s">
        <v>13530</v>
      </c>
      <c r="J117" t="s">
        <v>13629</v>
      </c>
      <c r="K117">
        <v>23691</v>
      </c>
      <c r="L117">
        <v>8</v>
      </c>
      <c r="M117" t="s">
        <v>13536</v>
      </c>
      <c r="N117" t="s">
        <v>13511</v>
      </c>
      <c r="O117" t="s">
        <v>13511</v>
      </c>
      <c r="P117">
        <v>65071390</v>
      </c>
      <c r="Q117" t="s">
        <v>13533</v>
      </c>
      <c r="R117" t="s">
        <v>13664</v>
      </c>
      <c r="S117">
        <v>1</v>
      </c>
      <c r="T117">
        <v>5</v>
      </c>
      <c r="U117" t="s">
        <v>2</v>
      </c>
      <c r="V117" t="s">
        <v>12</v>
      </c>
      <c r="W117">
        <v>0</v>
      </c>
      <c r="X117">
        <v>1</v>
      </c>
      <c r="Y117" t="s">
        <v>13630</v>
      </c>
      <c r="Z117">
        <v>73857012</v>
      </c>
      <c r="AA117">
        <v>-2.4910739999999998</v>
      </c>
      <c r="AB117">
        <v>-44.266921000000004</v>
      </c>
      <c r="AC117" t="s">
        <v>15</v>
      </c>
      <c r="AD117" t="s">
        <v>13511</v>
      </c>
      <c r="AE117" t="s">
        <v>8</v>
      </c>
      <c r="AF117" t="s">
        <v>8</v>
      </c>
      <c r="AG117">
        <v>1</v>
      </c>
      <c r="AH117" t="s">
        <v>13368</v>
      </c>
      <c r="AI117" t="s">
        <v>13511</v>
      </c>
      <c r="AJ117" t="s">
        <v>13511</v>
      </c>
      <c r="AK117">
        <v>2340022137</v>
      </c>
      <c r="AL117" t="s">
        <v>13511</v>
      </c>
      <c r="AM117" t="s">
        <v>13511</v>
      </c>
      <c r="AN117" s="19" t="s">
        <v>142</v>
      </c>
      <c r="AO117" t="str">
        <f>IFERROR(IF(VLOOKUP(R117,CONSOLIDADO!A:B,2,0)="","Enviado",VLOOKUP(R117,CONSOLIDADO!A:B,2,0)),"Enviar")</f>
        <v>Enviado</v>
      </c>
      <c r="AP117" t="str">
        <f>IFERROR(IF(VLOOKUP(R117,CONSOLIDADO!A:C,3,0)="","Enviado",VLOOKUP(R117,CONSOLIDADO!A:C,3,0)),"Enviar")</f>
        <v>Enviado</v>
      </c>
      <c r="AQ117" s="17">
        <f>IFERROR(IF(VLOOKUP(R117,CONSOLIDADO!A:D,4,0)="","Enviado",VLOOKUP(R117,CONSOLIDADO!A:D,4,0)),"Enviar")</f>
        <v>45148</v>
      </c>
      <c r="AR117" s="17" t="str">
        <f>IFERROR(IF(VLOOKUP(R117,CONSOLIDADO!A:F,6,0)="","Enviado",VLOOKUP(R117,CONSOLIDADO!A:F,6,0)),"-")</f>
        <v>-</v>
      </c>
      <c r="AS117" t="str">
        <f t="shared" si="2"/>
        <v>Aguardando retorno</v>
      </c>
      <c r="AT117" t="str">
        <f>IFERROR(IF(VLOOKUP(A117,CONSOLIDADO!A:A,1,0)=A117,"SIM","NÃO"),"NÃO")</f>
        <v>SIM</v>
      </c>
      <c r="AU117" s="19" t="str">
        <f>_xlfn.XLOOKUP(BASE!$A117,CONSOLIDADO!A:A,CONSOLIDADO!E:E)</f>
        <v>Cadastro</v>
      </c>
    </row>
    <row r="118" spans="1:47" x14ac:dyDescent="0.3">
      <c r="A118" t="s">
        <v>13665</v>
      </c>
      <c r="B118" t="s">
        <v>9</v>
      </c>
      <c r="C118" t="s">
        <v>13527</v>
      </c>
      <c r="D118" t="s">
        <v>13528</v>
      </c>
      <c r="E118" t="s">
        <v>35</v>
      </c>
      <c r="F118" t="s">
        <v>13529</v>
      </c>
      <c r="G118" t="s">
        <v>13529</v>
      </c>
      <c r="H118">
        <v>98000</v>
      </c>
      <c r="I118" t="s">
        <v>13530</v>
      </c>
      <c r="J118" t="s">
        <v>13629</v>
      </c>
      <c r="K118">
        <v>23691</v>
      </c>
      <c r="L118">
        <v>7</v>
      </c>
      <c r="M118" t="s">
        <v>13536</v>
      </c>
      <c r="N118" t="s">
        <v>13511</v>
      </c>
      <c r="O118" t="s">
        <v>13511</v>
      </c>
      <c r="P118">
        <v>65071390</v>
      </c>
      <c r="Q118" t="s">
        <v>13533</v>
      </c>
      <c r="R118" t="s">
        <v>13665</v>
      </c>
      <c r="S118">
        <v>1</v>
      </c>
      <c r="T118">
        <v>5</v>
      </c>
      <c r="U118" t="s">
        <v>2</v>
      </c>
      <c r="V118" t="s">
        <v>12</v>
      </c>
      <c r="W118">
        <v>1</v>
      </c>
      <c r="X118">
        <v>0</v>
      </c>
      <c r="Y118" t="s">
        <v>13630</v>
      </c>
      <c r="Z118">
        <v>73856995</v>
      </c>
      <c r="AA118">
        <v>-2.4911530000000002</v>
      </c>
      <c r="AB118">
        <v>-44.267189000000002</v>
      </c>
      <c r="AC118" t="s">
        <v>15</v>
      </c>
      <c r="AD118" t="s">
        <v>13511</v>
      </c>
      <c r="AE118" t="s">
        <v>8</v>
      </c>
      <c r="AF118" t="s">
        <v>8</v>
      </c>
      <c r="AG118">
        <v>1</v>
      </c>
      <c r="AH118" t="s">
        <v>13368</v>
      </c>
      <c r="AI118" t="s">
        <v>13511</v>
      </c>
      <c r="AJ118" t="s">
        <v>13511</v>
      </c>
      <c r="AK118">
        <v>2340022137</v>
      </c>
      <c r="AL118" t="s">
        <v>13511</v>
      </c>
      <c r="AM118" t="s">
        <v>13511</v>
      </c>
      <c r="AN118" s="19" t="s">
        <v>142</v>
      </c>
      <c r="AO118" t="str">
        <f>IFERROR(IF(VLOOKUP(R118,CONSOLIDADO!A:B,2,0)="","Enviado",VLOOKUP(R118,CONSOLIDADO!A:B,2,0)),"Enviar")</f>
        <v>Enviado</v>
      </c>
      <c r="AP118" t="str">
        <f>IFERROR(IF(VLOOKUP(R118,CONSOLIDADO!A:C,3,0)="","Enviado",VLOOKUP(R118,CONSOLIDADO!A:C,3,0)),"Enviar")</f>
        <v>Enviado</v>
      </c>
      <c r="AQ118" s="17">
        <f>IFERROR(IF(VLOOKUP(R118,CONSOLIDADO!A:D,4,0)="","Enviado",VLOOKUP(R118,CONSOLIDADO!A:D,4,0)),"Enviar")</f>
        <v>45148</v>
      </c>
      <c r="AR118" s="17" t="str">
        <f>IFERROR(IF(VLOOKUP(R118,CONSOLIDADO!A:F,6,0)="","Enviado",VLOOKUP(R118,CONSOLIDADO!A:F,6,0)),"-")</f>
        <v>-</v>
      </c>
      <c r="AS118" t="str">
        <f t="shared" si="2"/>
        <v>Aguardando retorno</v>
      </c>
      <c r="AT118" t="str">
        <f>IFERROR(IF(VLOOKUP(A118,CONSOLIDADO!A:A,1,0)=A118,"SIM","NÃO"),"NÃO")</f>
        <v>SIM</v>
      </c>
      <c r="AU118" s="19" t="str">
        <f>_xlfn.XLOOKUP(BASE!$A118,CONSOLIDADO!A:A,CONSOLIDADO!E:E)</f>
        <v>Cadastro</v>
      </c>
    </row>
    <row r="119" spans="1:47" x14ac:dyDescent="0.3">
      <c r="A119" t="s">
        <v>13666</v>
      </c>
      <c r="B119" t="s">
        <v>9</v>
      </c>
      <c r="C119" t="s">
        <v>13527</v>
      </c>
      <c r="D119" t="s">
        <v>13528</v>
      </c>
      <c r="E119" t="s">
        <v>35</v>
      </c>
      <c r="F119" t="s">
        <v>13529</v>
      </c>
      <c r="G119" t="s">
        <v>13529</v>
      </c>
      <c r="H119">
        <v>98000</v>
      </c>
      <c r="I119" t="s">
        <v>13530</v>
      </c>
      <c r="J119" t="s">
        <v>13629</v>
      </c>
      <c r="K119">
        <v>23691</v>
      </c>
      <c r="L119">
        <v>9</v>
      </c>
      <c r="M119" t="s">
        <v>13536</v>
      </c>
      <c r="N119" t="s">
        <v>13511</v>
      </c>
      <c r="O119" t="s">
        <v>13511</v>
      </c>
      <c r="P119">
        <v>65071390</v>
      </c>
      <c r="Q119" t="s">
        <v>13533</v>
      </c>
      <c r="R119" t="s">
        <v>13666</v>
      </c>
      <c r="S119">
        <v>1</v>
      </c>
      <c r="T119">
        <v>5</v>
      </c>
      <c r="U119" t="s">
        <v>2</v>
      </c>
      <c r="V119" t="s">
        <v>12</v>
      </c>
      <c r="W119">
        <v>0</v>
      </c>
      <c r="X119">
        <v>1</v>
      </c>
      <c r="Y119" t="s">
        <v>13630</v>
      </c>
      <c r="Z119">
        <v>73862878</v>
      </c>
      <c r="AA119">
        <v>-2.4910420000000002</v>
      </c>
      <c r="AB119">
        <v>-44.266751999999997</v>
      </c>
      <c r="AC119" t="s">
        <v>15</v>
      </c>
      <c r="AD119" t="s">
        <v>13511</v>
      </c>
      <c r="AE119" t="s">
        <v>8</v>
      </c>
      <c r="AF119" t="s">
        <v>8</v>
      </c>
      <c r="AG119">
        <v>1</v>
      </c>
      <c r="AH119" t="s">
        <v>13368</v>
      </c>
      <c r="AI119" t="s">
        <v>13511</v>
      </c>
      <c r="AJ119" t="s">
        <v>13511</v>
      </c>
      <c r="AK119">
        <v>2340022137</v>
      </c>
      <c r="AL119" t="s">
        <v>13511</v>
      </c>
      <c r="AM119" t="s">
        <v>13511</v>
      </c>
      <c r="AN119" s="19" t="s">
        <v>142</v>
      </c>
      <c r="AO119" t="str">
        <f>IFERROR(IF(VLOOKUP(R119,CONSOLIDADO!A:B,2,0)="","Enviado",VLOOKUP(R119,CONSOLIDADO!A:B,2,0)),"Enviar")</f>
        <v>Enviado</v>
      </c>
      <c r="AP119" t="str">
        <f>IFERROR(IF(VLOOKUP(R119,CONSOLIDADO!A:C,3,0)="","Enviado",VLOOKUP(R119,CONSOLIDADO!A:C,3,0)),"Enviar")</f>
        <v>Enviado</v>
      </c>
      <c r="AQ119" s="17">
        <f>IFERROR(IF(VLOOKUP(R119,CONSOLIDADO!A:D,4,0)="","Enviado",VLOOKUP(R119,CONSOLIDADO!A:D,4,0)),"Enviar")</f>
        <v>45148</v>
      </c>
      <c r="AR119" s="17" t="str">
        <f>IFERROR(IF(VLOOKUP(R119,CONSOLIDADO!A:F,6,0)="","Enviado",VLOOKUP(R119,CONSOLIDADO!A:F,6,0)),"-")</f>
        <v>-</v>
      </c>
      <c r="AS119" t="str">
        <f t="shared" si="2"/>
        <v>Aguardando retorno</v>
      </c>
      <c r="AT119" t="str">
        <f>IFERROR(IF(VLOOKUP(A119,CONSOLIDADO!A:A,1,0)=A119,"SIM","NÃO"),"NÃO")</f>
        <v>SIM</v>
      </c>
      <c r="AU119" s="19" t="str">
        <f>_xlfn.XLOOKUP(BASE!$A119,CONSOLIDADO!A:A,CONSOLIDADO!E:E)</f>
        <v>Cadastro</v>
      </c>
    </row>
    <row r="120" spans="1:47" x14ac:dyDescent="0.3">
      <c r="A120" t="s">
        <v>13667</v>
      </c>
      <c r="B120" t="s">
        <v>9</v>
      </c>
      <c r="C120" t="s">
        <v>13527</v>
      </c>
      <c r="D120" t="s">
        <v>13528</v>
      </c>
      <c r="E120" t="s">
        <v>35</v>
      </c>
      <c r="F120" t="s">
        <v>13529</v>
      </c>
      <c r="G120" t="s">
        <v>13529</v>
      </c>
      <c r="H120">
        <v>98000</v>
      </c>
      <c r="I120" t="s">
        <v>13530</v>
      </c>
      <c r="J120" t="s">
        <v>13629</v>
      </c>
      <c r="K120">
        <v>23691</v>
      </c>
      <c r="L120" t="s">
        <v>13</v>
      </c>
      <c r="M120" t="s">
        <v>13536</v>
      </c>
      <c r="N120" t="s">
        <v>13511</v>
      </c>
      <c r="O120" t="s">
        <v>13511</v>
      </c>
      <c r="P120">
        <v>65071390</v>
      </c>
      <c r="Q120" t="s">
        <v>13533</v>
      </c>
      <c r="R120" t="s">
        <v>13667</v>
      </c>
      <c r="S120">
        <v>1</v>
      </c>
      <c r="T120">
        <v>5</v>
      </c>
      <c r="U120" t="s">
        <v>2</v>
      </c>
      <c r="V120" t="s">
        <v>12</v>
      </c>
      <c r="W120">
        <v>1</v>
      </c>
      <c r="X120">
        <v>0</v>
      </c>
      <c r="Y120" t="s">
        <v>13630</v>
      </c>
      <c r="Z120">
        <v>73862842</v>
      </c>
      <c r="AA120">
        <v>-2.4910190000000001</v>
      </c>
      <c r="AB120">
        <v>-44.266652999999998</v>
      </c>
      <c r="AC120" t="s">
        <v>15</v>
      </c>
      <c r="AD120" t="s">
        <v>13511</v>
      </c>
      <c r="AE120" t="s">
        <v>8</v>
      </c>
      <c r="AF120" t="s">
        <v>8</v>
      </c>
      <c r="AG120">
        <v>1</v>
      </c>
      <c r="AH120" t="s">
        <v>13368</v>
      </c>
      <c r="AI120" t="s">
        <v>13511</v>
      </c>
      <c r="AJ120" t="s">
        <v>13511</v>
      </c>
      <c r="AK120">
        <v>2340022137</v>
      </c>
      <c r="AL120" t="s">
        <v>13511</v>
      </c>
      <c r="AM120" t="s">
        <v>13511</v>
      </c>
      <c r="AN120" s="19" t="s">
        <v>142</v>
      </c>
      <c r="AO120" t="str">
        <f>IFERROR(IF(VLOOKUP(R120,CONSOLIDADO!A:B,2,0)="","Enviado",VLOOKUP(R120,CONSOLIDADO!A:B,2,0)),"Enviar")</f>
        <v>Enviado</v>
      </c>
      <c r="AP120" t="str">
        <f>IFERROR(IF(VLOOKUP(R120,CONSOLIDADO!A:C,3,0)="","Enviado",VLOOKUP(R120,CONSOLIDADO!A:C,3,0)),"Enviar")</f>
        <v>Enviado</v>
      </c>
      <c r="AQ120" s="17">
        <f>IFERROR(IF(VLOOKUP(R120,CONSOLIDADO!A:D,4,0)="","Enviado",VLOOKUP(R120,CONSOLIDADO!A:D,4,0)),"Enviar")</f>
        <v>45148</v>
      </c>
      <c r="AR120" s="17" t="str">
        <f>IFERROR(IF(VLOOKUP(R120,CONSOLIDADO!A:F,6,0)="","Enviado",VLOOKUP(R120,CONSOLIDADO!A:F,6,0)),"-")</f>
        <v>-</v>
      </c>
      <c r="AS120" t="str">
        <f t="shared" si="2"/>
        <v>Aguardando retorno</v>
      </c>
      <c r="AT120" t="str">
        <f>IFERROR(IF(VLOOKUP(A120,CONSOLIDADO!A:A,1,0)=A120,"SIM","NÃO"),"NÃO")</f>
        <v>SIM</v>
      </c>
      <c r="AU120" s="19" t="str">
        <f>_xlfn.XLOOKUP(BASE!$A120,CONSOLIDADO!A:A,CONSOLIDADO!E:E)</f>
        <v>Cadastro</v>
      </c>
    </row>
    <row r="121" spans="1:47" x14ac:dyDescent="0.3">
      <c r="A121" t="s">
        <v>13668</v>
      </c>
      <c r="B121" t="s">
        <v>9</v>
      </c>
      <c r="C121" t="s">
        <v>13527</v>
      </c>
      <c r="D121" t="s">
        <v>13528</v>
      </c>
      <c r="E121" t="s">
        <v>35</v>
      </c>
      <c r="F121" t="s">
        <v>13529</v>
      </c>
      <c r="G121" t="s">
        <v>13529</v>
      </c>
      <c r="H121">
        <v>98000</v>
      </c>
      <c r="I121" t="s">
        <v>13530</v>
      </c>
      <c r="J121" t="s">
        <v>13629</v>
      </c>
      <c r="K121">
        <v>23691</v>
      </c>
      <c r="L121">
        <v>10</v>
      </c>
      <c r="M121" t="s">
        <v>13536</v>
      </c>
      <c r="N121" t="s">
        <v>13511</v>
      </c>
      <c r="O121" t="s">
        <v>13511</v>
      </c>
      <c r="P121">
        <v>65071390</v>
      </c>
      <c r="Q121" t="s">
        <v>13533</v>
      </c>
      <c r="R121" t="s">
        <v>13668</v>
      </c>
      <c r="S121">
        <v>1</v>
      </c>
      <c r="T121">
        <v>5</v>
      </c>
      <c r="U121" t="s">
        <v>2</v>
      </c>
      <c r="V121" t="s">
        <v>12</v>
      </c>
      <c r="W121">
        <v>1</v>
      </c>
      <c r="X121">
        <v>0</v>
      </c>
      <c r="Y121" t="s">
        <v>13630</v>
      </c>
      <c r="Z121">
        <v>73862844</v>
      </c>
      <c r="AA121">
        <v>-2.4909840000000001</v>
      </c>
      <c r="AB121">
        <v>-44.266571999999996</v>
      </c>
      <c r="AC121" t="s">
        <v>15</v>
      </c>
      <c r="AD121" t="s">
        <v>13511</v>
      </c>
      <c r="AE121" t="s">
        <v>8</v>
      </c>
      <c r="AF121" t="s">
        <v>8</v>
      </c>
      <c r="AG121">
        <v>1</v>
      </c>
      <c r="AH121" t="s">
        <v>13368</v>
      </c>
      <c r="AI121" t="s">
        <v>13511</v>
      </c>
      <c r="AJ121" t="s">
        <v>13511</v>
      </c>
      <c r="AK121">
        <v>2340022137</v>
      </c>
      <c r="AL121" t="s">
        <v>13511</v>
      </c>
      <c r="AM121" t="s">
        <v>13511</v>
      </c>
      <c r="AN121" s="19" t="s">
        <v>142</v>
      </c>
      <c r="AO121" t="str">
        <f>IFERROR(IF(VLOOKUP(R121,CONSOLIDADO!A:B,2,0)="","Enviado",VLOOKUP(R121,CONSOLIDADO!A:B,2,0)),"Enviar")</f>
        <v>Enviado</v>
      </c>
      <c r="AP121" t="str">
        <f>IFERROR(IF(VLOOKUP(R121,CONSOLIDADO!A:C,3,0)="","Enviado",VLOOKUP(R121,CONSOLIDADO!A:C,3,0)),"Enviar")</f>
        <v>Enviado</v>
      </c>
      <c r="AQ121" s="17">
        <f>IFERROR(IF(VLOOKUP(R121,CONSOLIDADO!A:D,4,0)="","Enviado",VLOOKUP(R121,CONSOLIDADO!A:D,4,0)),"Enviar")</f>
        <v>45148</v>
      </c>
      <c r="AR121" s="17" t="str">
        <f>IFERROR(IF(VLOOKUP(R121,CONSOLIDADO!A:F,6,0)="","Enviado",VLOOKUP(R121,CONSOLIDADO!A:F,6,0)),"-")</f>
        <v>-</v>
      </c>
      <c r="AS121" t="str">
        <f t="shared" si="2"/>
        <v>Aguardando retorno</v>
      </c>
      <c r="AT121" t="str">
        <f>IFERROR(IF(VLOOKUP(A121,CONSOLIDADO!A:A,1,0)=A121,"SIM","NÃO"),"NÃO")</f>
        <v>SIM</v>
      </c>
      <c r="AU121" s="19" t="str">
        <f>_xlfn.XLOOKUP(BASE!$A121,CONSOLIDADO!A:A,CONSOLIDADO!E:E)</f>
        <v>Cadastro</v>
      </c>
    </row>
    <row r="122" spans="1:47" x14ac:dyDescent="0.3">
      <c r="A122" t="s">
        <v>13669</v>
      </c>
      <c r="B122" t="s">
        <v>9</v>
      </c>
      <c r="C122" t="s">
        <v>13527</v>
      </c>
      <c r="D122" t="s">
        <v>13528</v>
      </c>
      <c r="E122" t="s">
        <v>35</v>
      </c>
      <c r="F122" t="s">
        <v>13529</v>
      </c>
      <c r="G122" t="s">
        <v>13529</v>
      </c>
      <c r="H122">
        <v>98000</v>
      </c>
      <c r="I122" t="s">
        <v>13530</v>
      </c>
      <c r="J122" t="s">
        <v>13629</v>
      </c>
      <c r="K122">
        <v>23691</v>
      </c>
      <c r="L122" t="s">
        <v>13</v>
      </c>
      <c r="M122" t="s">
        <v>13545</v>
      </c>
      <c r="N122" t="s">
        <v>13511</v>
      </c>
      <c r="O122" t="s">
        <v>13511</v>
      </c>
      <c r="P122">
        <v>65071390</v>
      </c>
      <c r="Q122" t="s">
        <v>13533</v>
      </c>
      <c r="R122" t="s">
        <v>13669</v>
      </c>
      <c r="S122">
        <v>1</v>
      </c>
      <c r="T122">
        <v>5</v>
      </c>
      <c r="U122" t="s">
        <v>2</v>
      </c>
      <c r="V122" t="s">
        <v>12</v>
      </c>
      <c r="W122">
        <v>1</v>
      </c>
      <c r="X122">
        <v>0</v>
      </c>
      <c r="Y122" t="s">
        <v>13630</v>
      </c>
      <c r="Z122">
        <v>73862907</v>
      </c>
      <c r="AA122">
        <v>-2.4909050000000001</v>
      </c>
      <c r="AB122">
        <v>-44.266216999999997</v>
      </c>
      <c r="AC122" t="s">
        <v>15</v>
      </c>
      <c r="AD122" t="s">
        <v>13511</v>
      </c>
      <c r="AE122" t="s">
        <v>8</v>
      </c>
      <c r="AF122" t="s">
        <v>8</v>
      </c>
      <c r="AG122">
        <v>1</v>
      </c>
      <c r="AH122" t="s">
        <v>13368</v>
      </c>
      <c r="AI122" t="s">
        <v>13511</v>
      </c>
      <c r="AJ122" t="s">
        <v>13511</v>
      </c>
      <c r="AK122">
        <v>2340022137</v>
      </c>
      <c r="AL122" t="s">
        <v>13511</v>
      </c>
      <c r="AM122" t="s">
        <v>13511</v>
      </c>
      <c r="AN122" s="19" t="s">
        <v>142</v>
      </c>
      <c r="AO122" t="str">
        <f>IFERROR(IF(VLOOKUP(R122,CONSOLIDADO!A:B,2,0)="","Enviado",VLOOKUP(R122,CONSOLIDADO!A:B,2,0)),"Enviar")</f>
        <v>Enviado</v>
      </c>
      <c r="AP122" t="str">
        <f>IFERROR(IF(VLOOKUP(R122,CONSOLIDADO!A:C,3,0)="","Enviado",VLOOKUP(R122,CONSOLIDADO!A:C,3,0)),"Enviar")</f>
        <v>Enviado</v>
      </c>
      <c r="AQ122" s="17">
        <f>IFERROR(IF(VLOOKUP(R122,CONSOLIDADO!A:D,4,0)="","Enviado",VLOOKUP(R122,CONSOLIDADO!A:D,4,0)),"Enviar")</f>
        <v>45148</v>
      </c>
      <c r="AR122" s="17" t="str">
        <f>IFERROR(IF(VLOOKUP(R122,CONSOLIDADO!A:F,6,0)="","Enviado",VLOOKUP(R122,CONSOLIDADO!A:F,6,0)),"-")</f>
        <v>-</v>
      </c>
      <c r="AS122" t="str">
        <f t="shared" si="2"/>
        <v>Aguardando retorno</v>
      </c>
      <c r="AT122" t="str">
        <f>IFERROR(IF(VLOOKUP(A122,CONSOLIDADO!A:A,1,0)=A122,"SIM","NÃO"),"NÃO")</f>
        <v>SIM</v>
      </c>
      <c r="AU122" s="19" t="str">
        <f>_xlfn.XLOOKUP(BASE!$A122,CONSOLIDADO!A:A,CONSOLIDADO!E:E)</f>
        <v>Cadastro</v>
      </c>
    </row>
    <row r="123" spans="1:47" x14ac:dyDescent="0.3">
      <c r="A123" t="s">
        <v>13670</v>
      </c>
      <c r="B123" t="s">
        <v>9</v>
      </c>
      <c r="C123" t="s">
        <v>13527</v>
      </c>
      <c r="D123" t="s">
        <v>13528</v>
      </c>
      <c r="E123" t="s">
        <v>35</v>
      </c>
      <c r="F123" t="s">
        <v>13529</v>
      </c>
      <c r="G123" t="s">
        <v>13529</v>
      </c>
      <c r="H123">
        <v>98000</v>
      </c>
      <c r="I123" t="s">
        <v>13530</v>
      </c>
      <c r="J123" t="s">
        <v>13629</v>
      </c>
      <c r="K123">
        <v>23691</v>
      </c>
      <c r="L123">
        <v>3</v>
      </c>
      <c r="M123" t="s">
        <v>13545</v>
      </c>
      <c r="N123" t="s">
        <v>13511</v>
      </c>
      <c r="O123" t="s">
        <v>13511</v>
      </c>
      <c r="P123">
        <v>65071390</v>
      </c>
      <c r="Q123" t="s">
        <v>13533</v>
      </c>
      <c r="R123" t="s">
        <v>13670</v>
      </c>
      <c r="S123">
        <v>1</v>
      </c>
      <c r="T123">
        <v>5</v>
      </c>
      <c r="U123" t="s">
        <v>2</v>
      </c>
      <c r="V123" t="s">
        <v>12</v>
      </c>
      <c r="W123">
        <v>1</v>
      </c>
      <c r="X123">
        <v>0</v>
      </c>
      <c r="Y123" t="s">
        <v>13630</v>
      </c>
      <c r="Z123">
        <v>73862880</v>
      </c>
      <c r="AA123">
        <v>-2.4908450000000002</v>
      </c>
      <c r="AB123">
        <v>-44.265951000000001</v>
      </c>
      <c r="AC123" t="s">
        <v>15</v>
      </c>
      <c r="AD123" t="s">
        <v>13511</v>
      </c>
      <c r="AE123" t="s">
        <v>8</v>
      </c>
      <c r="AF123" t="s">
        <v>8</v>
      </c>
      <c r="AG123">
        <v>2</v>
      </c>
      <c r="AH123" t="s">
        <v>13368</v>
      </c>
      <c r="AI123" t="s">
        <v>13511</v>
      </c>
      <c r="AJ123" t="s">
        <v>13511</v>
      </c>
      <c r="AK123">
        <v>2340022137</v>
      </c>
      <c r="AL123" t="s">
        <v>13511</v>
      </c>
      <c r="AM123" t="s">
        <v>13511</v>
      </c>
      <c r="AN123" s="19" t="s">
        <v>142</v>
      </c>
      <c r="AO123" t="str">
        <f>IFERROR(IF(VLOOKUP(R123,CONSOLIDADO!A:B,2,0)="","Enviado",VLOOKUP(R123,CONSOLIDADO!A:B,2,0)),"Enviar")</f>
        <v>Enviado</v>
      </c>
      <c r="AP123" t="str">
        <f>IFERROR(IF(VLOOKUP(R123,CONSOLIDADO!A:C,3,0)="","Enviado",VLOOKUP(R123,CONSOLIDADO!A:C,3,0)),"Enviar")</f>
        <v>Enviado</v>
      </c>
      <c r="AQ123" s="17">
        <f>IFERROR(IF(VLOOKUP(R123,CONSOLIDADO!A:D,4,0)="","Enviado",VLOOKUP(R123,CONSOLIDADO!A:D,4,0)),"Enviar")</f>
        <v>45148</v>
      </c>
      <c r="AR123" s="17" t="str">
        <f>IFERROR(IF(VLOOKUP(R123,CONSOLIDADO!A:F,6,0)="","Enviado",VLOOKUP(R123,CONSOLIDADO!A:F,6,0)),"-")</f>
        <v>-</v>
      </c>
      <c r="AS123" t="str">
        <f t="shared" si="2"/>
        <v>Aguardando retorno</v>
      </c>
      <c r="AT123" t="str">
        <f>IFERROR(IF(VLOOKUP(A123,CONSOLIDADO!A:A,1,0)=A123,"SIM","NÃO"),"NÃO")</f>
        <v>SIM</v>
      </c>
      <c r="AU123" s="19" t="str">
        <f>_xlfn.XLOOKUP(BASE!$A123,CONSOLIDADO!A:A,CONSOLIDADO!E:E)</f>
        <v>Cadastro</v>
      </c>
    </row>
    <row r="124" spans="1:47" x14ac:dyDescent="0.3">
      <c r="A124" t="s">
        <v>13671</v>
      </c>
      <c r="B124" t="s">
        <v>9</v>
      </c>
      <c r="C124" t="s">
        <v>13527</v>
      </c>
      <c r="D124" t="s">
        <v>13528</v>
      </c>
      <c r="E124" t="s">
        <v>35</v>
      </c>
      <c r="F124" t="s">
        <v>13529</v>
      </c>
      <c r="G124" t="s">
        <v>13529</v>
      </c>
      <c r="H124">
        <v>98000</v>
      </c>
      <c r="I124" t="s">
        <v>13530</v>
      </c>
      <c r="J124" t="s">
        <v>13629</v>
      </c>
      <c r="K124">
        <v>23691</v>
      </c>
      <c r="L124">
        <v>4</v>
      </c>
      <c r="M124" t="s">
        <v>13545</v>
      </c>
      <c r="N124" t="s">
        <v>13511</v>
      </c>
      <c r="O124" t="s">
        <v>13511</v>
      </c>
      <c r="P124">
        <v>65071390</v>
      </c>
      <c r="Q124" t="s">
        <v>13533</v>
      </c>
      <c r="R124" t="s">
        <v>13671</v>
      </c>
      <c r="S124">
        <v>1</v>
      </c>
      <c r="T124">
        <v>5</v>
      </c>
      <c r="U124" t="s">
        <v>2</v>
      </c>
      <c r="V124" t="s">
        <v>12</v>
      </c>
      <c r="W124">
        <v>1</v>
      </c>
      <c r="X124">
        <v>0</v>
      </c>
      <c r="Y124" t="s">
        <v>13630</v>
      </c>
      <c r="Z124">
        <v>73862928</v>
      </c>
      <c r="AA124">
        <v>-2.490799</v>
      </c>
      <c r="AB124">
        <v>-44.265776000000002</v>
      </c>
      <c r="AC124" t="s">
        <v>15</v>
      </c>
      <c r="AD124" t="s">
        <v>13511</v>
      </c>
      <c r="AE124" t="s">
        <v>8</v>
      </c>
      <c r="AF124" t="s">
        <v>8</v>
      </c>
      <c r="AG124">
        <v>1</v>
      </c>
      <c r="AH124" t="s">
        <v>13368</v>
      </c>
      <c r="AI124" t="s">
        <v>13511</v>
      </c>
      <c r="AJ124" t="s">
        <v>13511</v>
      </c>
      <c r="AK124">
        <v>2340022137</v>
      </c>
      <c r="AL124" t="s">
        <v>13511</v>
      </c>
      <c r="AM124" t="s">
        <v>13511</v>
      </c>
      <c r="AN124" s="19" t="s">
        <v>142</v>
      </c>
      <c r="AO124" t="str">
        <f>IFERROR(IF(VLOOKUP(R124,CONSOLIDADO!A:B,2,0)="","Enviado",VLOOKUP(R124,CONSOLIDADO!A:B,2,0)),"Enviar")</f>
        <v>Enviado</v>
      </c>
      <c r="AP124" t="str">
        <f>IFERROR(IF(VLOOKUP(R124,CONSOLIDADO!A:C,3,0)="","Enviado",VLOOKUP(R124,CONSOLIDADO!A:C,3,0)),"Enviar")</f>
        <v>Enviado</v>
      </c>
      <c r="AQ124" s="17">
        <f>IFERROR(IF(VLOOKUP(R124,CONSOLIDADO!A:D,4,0)="","Enviado",VLOOKUP(R124,CONSOLIDADO!A:D,4,0)),"Enviar")</f>
        <v>45148</v>
      </c>
      <c r="AR124" s="17" t="str">
        <f>IFERROR(IF(VLOOKUP(R124,CONSOLIDADO!A:F,6,0)="","Enviado",VLOOKUP(R124,CONSOLIDADO!A:F,6,0)),"-")</f>
        <v>-</v>
      </c>
      <c r="AS124" t="str">
        <f t="shared" si="2"/>
        <v>Aguardando retorno</v>
      </c>
      <c r="AT124" t="str">
        <f>IFERROR(IF(VLOOKUP(A124,CONSOLIDADO!A:A,1,0)=A124,"SIM","NÃO"),"NÃO")</f>
        <v>SIM</v>
      </c>
      <c r="AU124" s="19" t="str">
        <f>_xlfn.XLOOKUP(BASE!$A124,CONSOLIDADO!A:A,CONSOLIDADO!E:E)</f>
        <v>Cadastro</v>
      </c>
    </row>
    <row r="125" spans="1:47" x14ac:dyDescent="0.3">
      <c r="A125" t="s">
        <v>13672</v>
      </c>
      <c r="B125" t="s">
        <v>9</v>
      </c>
      <c r="C125" t="s">
        <v>13527</v>
      </c>
      <c r="D125" t="s">
        <v>13528</v>
      </c>
      <c r="E125" t="s">
        <v>35</v>
      </c>
      <c r="F125" t="s">
        <v>13529</v>
      </c>
      <c r="G125" t="s">
        <v>13529</v>
      </c>
      <c r="H125">
        <v>98000</v>
      </c>
      <c r="I125" t="s">
        <v>13530</v>
      </c>
      <c r="J125" t="s">
        <v>13629</v>
      </c>
      <c r="K125">
        <v>23691</v>
      </c>
      <c r="L125">
        <v>5</v>
      </c>
      <c r="M125" t="s">
        <v>13545</v>
      </c>
      <c r="N125" t="s">
        <v>13511</v>
      </c>
      <c r="O125" t="s">
        <v>13511</v>
      </c>
      <c r="P125">
        <v>65071390</v>
      </c>
      <c r="Q125" t="s">
        <v>13533</v>
      </c>
      <c r="R125" t="s">
        <v>13672</v>
      </c>
      <c r="S125">
        <v>1</v>
      </c>
      <c r="T125">
        <v>5</v>
      </c>
      <c r="U125" t="s">
        <v>2</v>
      </c>
      <c r="V125" t="s">
        <v>12</v>
      </c>
      <c r="W125">
        <v>1</v>
      </c>
      <c r="X125">
        <v>0</v>
      </c>
      <c r="Y125" t="s">
        <v>13630</v>
      </c>
      <c r="Z125">
        <v>73862884</v>
      </c>
      <c r="AA125">
        <v>-2.4907509999999999</v>
      </c>
      <c r="AB125">
        <v>-44.265607000000003</v>
      </c>
      <c r="AC125" t="s">
        <v>15</v>
      </c>
      <c r="AD125" t="s">
        <v>13511</v>
      </c>
      <c r="AE125" t="s">
        <v>8</v>
      </c>
      <c r="AF125" t="s">
        <v>8</v>
      </c>
      <c r="AG125">
        <v>2</v>
      </c>
      <c r="AH125" t="s">
        <v>13368</v>
      </c>
      <c r="AI125" t="s">
        <v>13511</v>
      </c>
      <c r="AJ125" t="s">
        <v>13511</v>
      </c>
      <c r="AK125">
        <v>2340022137</v>
      </c>
      <c r="AL125" t="s">
        <v>13511</v>
      </c>
      <c r="AM125" t="s">
        <v>13511</v>
      </c>
      <c r="AN125" s="19" t="s">
        <v>142</v>
      </c>
      <c r="AO125" t="str">
        <f>IFERROR(IF(VLOOKUP(R125,CONSOLIDADO!A:B,2,0)="","Enviado",VLOOKUP(R125,CONSOLIDADO!A:B,2,0)),"Enviar")</f>
        <v>Enviado</v>
      </c>
      <c r="AP125" t="str">
        <f>IFERROR(IF(VLOOKUP(R125,CONSOLIDADO!A:C,3,0)="","Enviado",VLOOKUP(R125,CONSOLIDADO!A:C,3,0)),"Enviar")</f>
        <v>Enviado</v>
      </c>
      <c r="AQ125" s="17">
        <f>IFERROR(IF(VLOOKUP(R125,CONSOLIDADO!A:D,4,0)="","Enviado",VLOOKUP(R125,CONSOLIDADO!A:D,4,0)),"Enviar")</f>
        <v>45148</v>
      </c>
      <c r="AR125" s="17" t="str">
        <f>IFERROR(IF(VLOOKUP(R125,CONSOLIDADO!A:F,6,0)="","Enviado",VLOOKUP(R125,CONSOLIDADO!A:F,6,0)),"-")</f>
        <v>-</v>
      </c>
      <c r="AS125" t="str">
        <f t="shared" si="2"/>
        <v>Aguardando retorno</v>
      </c>
      <c r="AT125" t="str">
        <f>IFERROR(IF(VLOOKUP(A125,CONSOLIDADO!A:A,1,0)=A125,"SIM","NÃO"),"NÃO")</f>
        <v>SIM</v>
      </c>
      <c r="AU125" s="19" t="str">
        <f>_xlfn.XLOOKUP(BASE!$A125,CONSOLIDADO!A:A,CONSOLIDADO!E:E)</f>
        <v>Cadastro</v>
      </c>
    </row>
    <row r="126" spans="1:47" x14ac:dyDescent="0.3">
      <c r="A126" t="s">
        <v>13673</v>
      </c>
      <c r="B126" t="s">
        <v>9</v>
      </c>
      <c r="C126" t="s">
        <v>13527</v>
      </c>
      <c r="D126" t="s">
        <v>13528</v>
      </c>
      <c r="E126" t="s">
        <v>35</v>
      </c>
      <c r="F126" t="s">
        <v>13529</v>
      </c>
      <c r="G126" t="s">
        <v>13529</v>
      </c>
      <c r="H126">
        <v>98000</v>
      </c>
      <c r="I126" t="s">
        <v>13530</v>
      </c>
      <c r="J126" t="s">
        <v>13629</v>
      </c>
      <c r="K126">
        <v>23691</v>
      </c>
      <c r="L126">
        <v>6</v>
      </c>
      <c r="M126" t="s">
        <v>13545</v>
      </c>
      <c r="N126" t="s">
        <v>13511</v>
      </c>
      <c r="O126" t="s">
        <v>13511</v>
      </c>
      <c r="P126">
        <v>65071390</v>
      </c>
      <c r="Q126" t="s">
        <v>13533</v>
      </c>
      <c r="R126" t="s">
        <v>13673</v>
      </c>
      <c r="S126">
        <v>1</v>
      </c>
      <c r="T126">
        <v>5</v>
      </c>
      <c r="U126" t="s">
        <v>2</v>
      </c>
      <c r="V126" t="s">
        <v>12</v>
      </c>
      <c r="W126">
        <v>1</v>
      </c>
      <c r="X126">
        <v>0</v>
      </c>
      <c r="Y126" t="s">
        <v>13630</v>
      </c>
      <c r="Z126">
        <v>73862930</v>
      </c>
      <c r="AA126">
        <v>-2.4906860000000002</v>
      </c>
      <c r="AB126">
        <v>-44.265385000000002</v>
      </c>
      <c r="AC126" t="s">
        <v>15</v>
      </c>
      <c r="AD126" t="s">
        <v>13511</v>
      </c>
      <c r="AE126" t="s">
        <v>8</v>
      </c>
      <c r="AF126" t="s">
        <v>8</v>
      </c>
      <c r="AG126">
        <v>1</v>
      </c>
      <c r="AH126" t="s">
        <v>13368</v>
      </c>
      <c r="AI126" t="s">
        <v>13511</v>
      </c>
      <c r="AJ126" t="s">
        <v>13511</v>
      </c>
      <c r="AK126">
        <v>2340022137</v>
      </c>
      <c r="AL126" t="s">
        <v>13511</v>
      </c>
      <c r="AM126" t="s">
        <v>13511</v>
      </c>
      <c r="AN126" s="19" t="s">
        <v>142</v>
      </c>
      <c r="AO126" t="str">
        <f>IFERROR(IF(VLOOKUP(R126,CONSOLIDADO!A:B,2,0)="","Enviado",VLOOKUP(R126,CONSOLIDADO!A:B,2,0)),"Enviar")</f>
        <v>Enviado</v>
      </c>
      <c r="AP126" t="str">
        <f>IFERROR(IF(VLOOKUP(R126,CONSOLIDADO!A:C,3,0)="","Enviado",VLOOKUP(R126,CONSOLIDADO!A:C,3,0)),"Enviar")</f>
        <v>Enviado</v>
      </c>
      <c r="AQ126" s="17">
        <f>IFERROR(IF(VLOOKUP(R126,CONSOLIDADO!A:D,4,0)="","Enviado",VLOOKUP(R126,CONSOLIDADO!A:D,4,0)),"Enviar")</f>
        <v>45148</v>
      </c>
      <c r="AR126" s="17" t="str">
        <f>IFERROR(IF(VLOOKUP(R126,CONSOLIDADO!A:F,6,0)="","Enviado",VLOOKUP(R126,CONSOLIDADO!A:F,6,0)),"-")</f>
        <v>-</v>
      </c>
      <c r="AS126" t="str">
        <f t="shared" si="2"/>
        <v>Aguardando retorno</v>
      </c>
      <c r="AT126" t="str">
        <f>IFERROR(IF(VLOOKUP(A126,CONSOLIDADO!A:A,1,0)=A126,"SIM","NÃO"),"NÃO")</f>
        <v>SIM</v>
      </c>
      <c r="AU126" s="19" t="str">
        <f>_xlfn.XLOOKUP(BASE!$A126,CONSOLIDADO!A:A,CONSOLIDADO!E:E)</f>
        <v>Cadastro</v>
      </c>
    </row>
    <row r="127" spans="1:47" x14ac:dyDescent="0.3">
      <c r="A127" t="s">
        <v>13674</v>
      </c>
      <c r="B127" t="s">
        <v>9</v>
      </c>
      <c r="C127" t="s">
        <v>13527</v>
      </c>
      <c r="D127" t="s">
        <v>13528</v>
      </c>
      <c r="E127" t="s">
        <v>35</v>
      </c>
      <c r="F127" t="s">
        <v>13529</v>
      </c>
      <c r="G127" t="s">
        <v>13529</v>
      </c>
      <c r="H127">
        <v>98000</v>
      </c>
      <c r="I127" t="s">
        <v>13530</v>
      </c>
      <c r="J127" t="s">
        <v>13629</v>
      </c>
      <c r="K127">
        <v>23691</v>
      </c>
      <c r="L127">
        <v>7</v>
      </c>
      <c r="M127" t="s">
        <v>13545</v>
      </c>
      <c r="N127" t="s">
        <v>13511</v>
      </c>
      <c r="O127" t="s">
        <v>13511</v>
      </c>
      <c r="P127">
        <v>65071390</v>
      </c>
      <c r="Q127" t="s">
        <v>13533</v>
      </c>
      <c r="R127" t="s">
        <v>13674</v>
      </c>
      <c r="S127">
        <v>1</v>
      </c>
      <c r="T127">
        <v>5</v>
      </c>
      <c r="U127" t="s">
        <v>2</v>
      </c>
      <c r="V127" t="s">
        <v>12</v>
      </c>
      <c r="W127">
        <v>0</v>
      </c>
      <c r="X127">
        <v>1</v>
      </c>
      <c r="Y127" t="s">
        <v>13630</v>
      </c>
      <c r="Z127">
        <v>73862920</v>
      </c>
      <c r="AA127">
        <v>-2.4906570000000001</v>
      </c>
      <c r="AB127">
        <v>-44.265217999999997</v>
      </c>
      <c r="AC127" t="s">
        <v>15</v>
      </c>
      <c r="AD127" t="s">
        <v>13511</v>
      </c>
      <c r="AE127" t="s">
        <v>8</v>
      </c>
      <c r="AF127" t="s">
        <v>8</v>
      </c>
      <c r="AG127">
        <v>1</v>
      </c>
      <c r="AH127" t="s">
        <v>13368</v>
      </c>
      <c r="AI127" t="s">
        <v>13511</v>
      </c>
      <c r="AJ127" t="s">
        <v>13511</v>
      </c>
      <c r="AK127">
        <v>2340022137</v>
      </c>
      <c r="AL127" t="s">
        <v>13511</v>
      </c>
      <c r="AM127" t="s">
        <v>13511</v>
      </c>
      <c r="AN127" s="19" t="s">
        <v>142</v>
      </c>
      <c r="AO127" t="str">
        <f>IFERROR(IF(VLOOKUP(R127,CONSOLIDADO!A:B,2,0)="","Enviado",VLOOKUP(R127,CONSOLIDADO!A:B,2,0)),"Enviar")</f>
        <v>Enviado</v>
      </c>
      <c r="AP127" t="str">
        <f>IFERROR(IF(VLOOKUP(R127,CONSOLIDADO!A:C,3,0)="","Enviado",VLOOKUP(R127,CONSOLIDADO!A:C,3,0)),"Enviar")</f>
        <v>Enviado</v>
      </c>
      <c r="AQ127" s="17">
        <f>IFERROR(IF(VLOOKUP(R127,CONSOLIDADO!A:D,4,0)="","Enviado",VLOOKUP(R127,CONSOLIDADO!A:D,4,0)),"Enviar")</f>
        <v>45148</v>
      </c>
      <c r="AR127" s="17" t="str">
        <f>IFERROR(IF(VLOOKUP(R127,CONSOLIDADO!A:F,6,0)="","Enviado",VLOOKUP(R127,CONSOLIDADO!A:F,6,0)),"-")</f>
        <v>-</v>
      </c>
      <c r="AS127" t="str">
        <f t="shared" si="2"/>
        <v>Aguardando retorno</v>
      </c>
      <c r="AT127" t="str">
        <f>IFERROR(IF(VLOOKUP(A127,CONSOLIDADO!A:A,1,0)=A127,"SIM","NÃO"),"NÃO")</f>
        <v>SIM</v>
      </c>
      <c r="AU127" s="19" t="str">
        <f>_xlfn.XLOOKUP(BASE!$A127,CONSOLIDADO!A:A,CONSOLIDADO!E:E)</f>
        <v>Cadastro</v>
      </c>
    </row>
    <row r="128" spans="1:47" x14ac:dyDescent="0.3">
      <c r="A128" t="s">
        <v>13675</v>
      </c>
      <c r="B128" t="s">
        <v>9</v>
      </c>
      <c r="C128" t="s">
        <v>13527</v>
      </c>
      <c r="D128" t="s">
        <v>13528</v>
      </c>
      <c r="E128" t="s">
        <v>35</v>
      </c>
      <c r="F128" t="s">
        <v>13529</v>
      </c>
      <c r="G128" t="s">
        <v>13529</v>
      </c>
      <c r="H128">
        <v>98000</v>
      </c>
      <c r="I128" t="s">
        <v>13530</v>
      </c>
      <c r="J128" t="s">
        <v>13629</v>
      </c>
      <c r="K128">
        <v>23691</v>
      </c>
      <c r="L128">
        <v>8</v>
      </c>
      <c r="M128" t="s">
        <v>13545</v>
      </c>
      <c r="N128" t="s">
        <v>13511</v>
      </c>
      <c r="O128" t="s">
        <v>13511</v>
      </c>
      <c r="P128">
        <v>65071390</v>
      </c>
      <c r="Q128" t="s">
        <v>13533</v>
      </c>
      <c r="R128" t="s">
        <v>13675</v>
      </c>
      <c r="S128">
        <v>1</v>
      </c>
      <c r="T128">
        <v>5</v>
      </c>
      <c r="U128" t="s">
        <v>2</v>
      </c>
      <c r="V128" t="s">
        <v>12</v>
      </c>
      <c r="W128">
        <v>1</v>
      </c>
      <c r="X128">
        <v>0</v>
      </c>
      <c r="Y128" t="s">
        <v>13630</v>
      </c>
      <c r="Z128">
        <v>73862886</v>
      </c>
      <c r="AA128">
        <v>-2.4906190000000001</v>
      </c>
      <c r="AB128">
        <v>-44.265037</v>
      </c>
      <c r="AC128" t="s">
        <v>15</v>
      </c>
      <c r="AD128" t="s">
        <v>13511</v>
      </c>
      <c r="AE128" t="s">
        <v>8</v>
      </c>
      <c r="AF128" t="s">
        <v>8</v>
      </c>
      <c r="AG128">
        <v>1</v>
      </c>
      <c r="AH128" t="s">
        <v>13368</v>
      </c>
      <c r="AI128" t="s">
        <v>13511</v>
      </c>
      <c r="AJ128" t="s">
        <v>13511</v>
      </c>
      <c r="AK128">
        <v>2340022137</v>
      </c>
      <c r="AL128" t="s">
        <v>13511</v>
      </c>
      <c r="AM128" t="s">
        <v>13511</v>
      </c>
      <c r="AN128" s="19" t="s">
        <v>142</v>
      </c>
      <c r="AO128" t="str">
        <f>IFERROR(IF(VLOOKUP(R128,CONSOLIDADO!A:B,2,0)="","Enviado",VLOOKUP(R128,CONSOLIDADO!A:B,2,0)),"Enviar")</f>
        <v>Enviado</v>
      </c>
      <c r="AP128" t="str">
        <f>IFERROR(IF(VLOOKUP(R128,CONSOLIDADO!A:C,3,0)="","Enviado",VLOOKUP(R128,CONSOLIDADO!A:C,3,0)),"Enviar")</f>
        <v>Enviado</v>
      </c>
      <c r="AQ128" s="17">
        <f>IFERROR(IF(VLOOKUP(R128,CONSOLIDADO!A:D,4,0)="","Enviado",VLOOKUP(R128,CONSOLIDADO!A:D,4,0)),"Enviar")</f>
        <v>45148</v>
      </c>
      <c r="AR128" s="17" t="str">
        <f>IFERROR(IF(VLOOKUP(R128,CONSOLIDADO!A:F,6,0)="","Enviado",VLOOKUP(R128,CONSOLIDADO!A:F,6,0)),"-")</f>
        <v>-</v>
      </c>
      <c r="AS128" t="str">
        <f t="shared" si="2"/>
        <v>Aguardando retorno</v>
      </c>
      <c r="AT128" t="str">
        <f>IFERROR(IF(VLOOKUP(A128,CONSOLIDADO!A:A,1,0)=A128,"SIM","NÃO"),"NÃO")</f>
        <v>SIM</v>
      </c>
      <c r="AU128" s="19" t="str">
        <f>_xlfn.XLOOKUP(BASE!$A128,CONSOLIDADO!A:A,CONSOLIDADO!E:E)</f>
        <v>Cadastro</v>
      </c>
    </row>
    <row r="129" spans="1:47" x14ac:dyDescent="0.3">
      <c r="A129" t="s">
        <v>13676</v>
      </c>
      <c r="B129" t="s">
        <v>9</v>
      </c>
      <c r="C129" t="s">
        <v>13527</v>
      </c>
      <c r="D129" t="s">
        <v>13528</v>
      </c>
      <c r="E129" t="s">
        <v>35</v>
      </c>
      <c r="F129" t="s">
        <v>13529</v>
      </c>
      <c r="G129" t="s">
        <v>13529</v>
      </c>
      <c r="H129">
        <v>98000</v>
      </c>
      <c r="I129" t="s">
        <v>13530</v>
      </c>
      <c r="J129" t="s">
        <v>13560</v>
      </c>
      <c r="K129">
        <v>360</v>
      </c>
      <c r="L129">
        <v>31</v>
      </c>
      <c r="M129" t="s">
        <v>13677</v>
      </c>
      <c r="N129" t="s">
        <v>13511</v>
      </c>
      <c r="O129" t="s">
        <v>13511</v>
      </c>
      <c r="P129">
        <v>65071360</v>
      </c>
      <c r="Q129" t="s">
        <v>13533</v>
      </c>
      <c r="R129" t="s">
        <v>13676</v>
      </c>
      <c r="S129">
        <v>1</v>
      </c>
      <c r="T129">
        <v>5</v>
      </c>
      <c r="U129" t="s">
        <v>2</v>
      </c>
      <c r="V129" t="s">
        <v>12</v>
      </c>
      <c r="W129">
        <v>1</v>
      </c>
      <c r="X129">
        <v>0</v>
      </c>
      <c r="Y129" t="s">
        <v>13678</v>
      </c>
      <c r="Z129">
        <v>74004129</v>
      </c>
      <c r="AA129">
        <v>-2.4897779999999998</v>
      </c>
      <c r="AB129">
        <v>-44.271175999999997</v>
      </c>
      <c r="AC129" t="s">
        <v>15</v>
      </c>
      <c r="AD129" t="s">
        <v>13511</v>
      </c>
      <c r="AE129" t="s">
        <v>8</v>
      </c>
      <c r="AF129" t="s">
        <v>8</v>
      </c>
      <c r="AG129">
        <v>2</v>
      </c>
      <c r="AH129" t="s">
        <v>13368</v>
      </c>
      <c r="AI129" t="s">
        <v>13511</v>
      </c>
      <c r="AJ129" t="s">
        <v>13511</v>
      </c>
      <c r="AK129">
        <v>2340022137</v>
      </c>
      <c r="AL129" t="s">
        <v>13511</v>
      </c>
      <c r="AM129" t="s">
        <v>13511</v>
      </c>
      <c r="AN129" s="19" t="s">
        <v>142</v>
      </c>
      <c r="AO129" t="str">
        <f>IFERROR(IF(VLOOKUP(R129,CONSOLIDADO!A:B,2,0)="","Enviado",VLOOKUP(R129,CONSOLIDADO!A:B,2,0)),"Enviar")</f>
        <v>Enviado</v>
      </c>
      <c r="AP129" t="str">
        <f>IFERROR(IF(VLOOKUP(R129,CONSOLIDADO!A:C,3,0)="","Enviado",VLOOKUP(R129,CONSOLIDADO!A:C,3,0)),"Enviar")</f>
        <v>Enviado</v>
      </c>
      <c r="AQ129" s="17">
        <f>IFERROR(IF(VLOOKUP(R129,CONSOLIDADO!A:D,4,0)="","Enviado",VLOOKUP(R129,CONSOLIDADO!A:D,4,0)),"Enviar")</f>
        <v>45148</v>
      </c>
      <c r="AR129" s="17" t="str">
        <f>IFERROR(IF(VLOOKUP(R129,CONSOLIDADO!A:F,6,0)="","Enviado",VLOOKUP(R129,CONSOLIDADO!A:F,6,0)),"-")</f>
        <v>-</v>
      </c>
      <c r="AS129" t="str">
        <f t="shared" si="2"/>
        <v>Aguardando retorno</v>
      </c>
      <c r="AT129" t="str">
        <f>IFERROR(IF(VLOOKUP(A129,CONSOLIDADO!A:A,1,0)=A129,"SIM","NÃO"),"NÃO")</f>
        <v>SIM</v>
      </c>
      <c r="AU129" s="19" t="str">
        <f>_xlfn.XLOOKUP(BASE!$A129,CONSOLIDADO!A:A,CONSOLIDADO!E:E)</f>
        <v>Cadastro</v>
      </c>
    </row>
    <row r="130" spans="1:47" x14ac:dyDescent="0.3">
      <c r="A130" t="s">
        <v>13679</v>
      </c>
      <c r="B130" t="s">
        <v>9</v>
      </c>
      <c r="C130" t="s">
        <v>13527</v>
      </c>
      <c r="D130" t="s">
        <v>13528</v>
      </c>
      <c r="E130" t="s">
        <v>35</v>
      </c>
      <c r="F130" t="s">
        <v>13529</v>
      </c>
      <c r="G130" t="s">
        <v>13529</v>
      </c>
      <c r="H130">
        <v>98000</v>
      </c>
      <c r="I130" t="s">
        <v>13530</v>
      </c>
      <c r="J130" t="s">
        <v>13560</v>
      </c>
      <c r="K130">
        <v>360</v>
      </c>
      <c r="L130">
        <v>34</v>
      </c>
      <c r="M130" t="s">
        <v>13677</v>
      </c>
      <c r="N130" t="s">
        <v>13511</v>
      </c>
      <c r="O130" t="s">
        <v>13511</v>
      </c>
      <c r="P130">
        <v>65071360</v>
      </c>
      <c r="Q130" t="s">
        <v>13533</v>
      </c>
      <c r="R130" t="s">
        <v>13679</v>
      </c>
      <c r="S130">
        <v>1</v>
      </c>
      <c r="T130">
        <v>5</v>
      </c>
      <c r="U130" t="s">
        <v>2</v>
      </c>
      <c r="V130" t="s">
        <v>12</v>
      </c>
      <c r="W130">
        <v>0</v>
      </c>
      <c r="X130">
        <v>1</v>
      </c>
      <c r="Y130" t="s">
        <v>13678</v>
      </c>
      <c r="Z130">
        <v>74004169</v>
      </c>
      <c r="AA130">
        <v>-2.4897499999999999</v>
      </c>
      <c r="AB130">
        <v>-44.271704999999997</v>
      </c>
      <c r="AC130" t="s">
        <v>15</v>
      </c>
      <c r="AD130" t="s">
        <v>13511</v>
      </c>
      <c r="AE130" t="s">
        <v>8</v>
      </c>
      <c r="AF130" t="s">
        <v>8</v>
      </c>
      <c r="AG130">
        <v>2</v>
      </c>
      <c r="AH130" t="s">
        <v>13368</v>
      </c>
      <c r="AI130" t="s">
        <v>13511</v>
      </c>
      <c r="AJ130" t="s">
        <v>13511</v>
      </c>
      <c r="AK130">
        <v>2340022137</v>
      </c>
      <c r="AL130" t="s">
        <v>13511</v>
      </c>
      <c r="AM130" t="s">
        <v>13511</v>
      </c>
      <c r="AN130" s="19" t="s">
        <v>142</v>
      </c>
      <c r="AO130" t="str">
        <f>IFERROR(IF(VLOOKUP(R130,CONSOLIDADO!A:B,2,0)="","Enviado",VLOOKUP(R130,CONSOLIDADO!A:B,2,0)),"Enviar")</f>
        <v>Enviado</v>
      </c>
      <c r="AP130" t="str">
        <f>IFERROR(IF(VLOOKUP(R130,CONSOLIDADO!A:C,3,0)="","Enviado",VLOOKUP(R130,CONSOLIDADO!A:C,3,0)),"Enviar")</f>
        <v>Enviado</v>
      </c>
      <c r="AQ130" s="17">
        <f>IFERROR(IF(VLOOKUP(R130,CONSOLIDADO!A:D,4,0)="","Enviado",VLOOKUP(R130,CONSOLIDADO!A:D,4,0)),"Enviar")</f>
        <v>45148</v>
      </c>
      <c r="AR130" s="17" t="str">
        <f>IFERROR(IF(VLOOKUP(R130,CONSOLIDADO!A:F,6,0)="","Enviado",VLOOKUP(R130,CONSOLIDADO!A:F,6,0)),"-")</f>
        <v>-</v>
      </c>
      <c r="AS130" t="str">
        <f t="shared" si="2"/>
        <v>Aguardando retorno</v>
      </c>
      <c r="AT130" t="str">
        <f>IFERROR(IF(VLOOKUP(A130,CONSOLIDADO!A:A,1,0)=A130,"SIM","NÃO"),"NÃO")</f>
        <v>SIM</v>
      </c>
      <c r="AU130" s="19" t="str">
        <f>_xlfn.XLOOKUP(BASE!$A130,CONSOLIDADO!A:A,CONSOLIDADO!E:E)</f>
        <v>Cadastro</v>
      </c>
    </row>
    <row r="131" spans="1:47" x14ac:dyDescent="0.3">
      <c r="A131" t="s">
        <v>13680</v>
      </c>
      <c r="B131" t="s">
        <v>9</v>
      </c>
      <c r="C131" t="s">
        <v>13527</v>
      </c>
      <c r="D131" t="s">
        <v>13528</v>
      </c>
      <c r="E131" t="s">
        <v>35</v>
      </c>
      <c r="F131" t="s">
        <v>13529</v>
      </c>
      <c r="G131" t="s">
        <v>13529</v>
      </c>
      <c r="H131">
        <v>98000</v>
      </c>
      <c r="I131" t="s">
        <v>13530</v>
      </c>
      <c r="J131" t="s">
        <v>13633</v>
      </c>
      <c r="K131">
        <v>1160</v>
      </c>
      <c r="L131">
        <v>11</v>
      </c>
      <c r="M131" t="s">
        <v>13634</v>
      </c>
      <c r="N131" t="s">
        <v>13511</v>
      </c>
      <c r="O131" t="s">
        <v>13511</v>
      </c>
      <c r="P131">
        <v>65071255</v>
      </c>
      <c r="Q131" t="s">
        <v>13533</v>
      </c>
      <c r="R131" t="s">
        <v>13680</v>
      </c>
      <c r="S131">
        <v>1</v>
      </c>
      <c r="T131">
        <v>5</v>
      </c>
      <c r="U131" t="s">
        <v>2</v>
      </c>
      <c r="V131" t="s">
        <v>12</v>
      </c>
      <c r="W131">
        <v>1</v>
      </c>
      <c r="X131">
        <v>0</v>
      </c>
      <c r="Y131" t="s">
        <v>13635</v>
      </c>
      <c r="Z131">
        <v>74004145</v>
      </c>
      <c r="AA131">
        <v>-2.4888759999999999</v>
      </c>
      <c r="AB131">
        <v>-44.270662999999999</v>
      </c>
      <c r="AC131" t="s">
        <v>15</v>
      </c>
      <c r="AD131" t="s">
        <v>13511</v>
      </c>
      <c r="AE131" t="s">
        <v>8</v>
      </c>
      <c r="AF131" t="s">
        <v>8</v>
      </c>
      <c r="AG131">
        <v>1</v>
      </c>
      <c r="AH131" t="s">
        <v>13368</v>
      </c>
      <c r="AI131" t="s">
        <v>13511</v>
      </c>
      <c r="AJ131" t="s">
        <v>13511</v>
      </c>
      <c r="AK131">
        <v>2340022137</v>
      </c>
      <c r="AL131" t="s">
        <v>13511</v>
      </c>
      <c r="AM131" t="s">
        <v>13511</v>
      </c>
      <c r="AN131" s="19" t="s">
        <v>142</v>
      </c>
      <c r="AO131" t="str">
        <f>IFERROR(IF(VLOOKUP(R131,CONSOLIDADO!A:B,2,0)="","Enviado",VLOOKUP(R131,CONSOLIDADO!A:B,2,0)),"Enviar")</f>
        <v>Enviado</v>
      </c>
      <c r="AP131" t="str">
        <f>IFERROR(IF(VLOOKUP(R131,CONSOLIDADO!A:C,3,0)="","Enviado",VLOOKUP(R131,CONSOLIDADO!A:C,3,0)),"Enviar")</f>
        <v>Enviado</v>
      </c>
      <c r="AQ131" s="17">
        <f>IFERROR(IF(VLOOKUP(R131,CONSOLIDADO!A:D,4,0)="","Enviado",VLOOKUP(R131,CONSOLIDADO!A:D,4,0)),"Enviar")</f>
        <v>45148</v>
      </c>
      <c r="AR131" s="17" t="str">
        <f>IFERROR(IF(VLOOKUP(R131,CONSOLIDADO!A:F,6,0)="","Enviado",VLOOKUP(R131,CONSOLIDADO!A:F,6,0)),"-")</f>
        <v>-</v>
      </c>
      <c r="AS131" t="str">
        <f t="shared" ref="AS131:AS194" si="3">IF(OR(AO131="Enviar",AO131="Enviado"),"Aguardando retorno","Retornado")</f>
        <v>Aguardando retorno</v>
      </c>
      <c r="AT131" t="str">
        <f>IFERROR(IF(VLOOKUP(A131,CONSOLIDADO!A:A,1,0)=A131,"SIM","NÃO"),"NÃO")</f>
        <v>SIM</v>
      </c>
      <c r="AU131" s="19" t="str">
        <f>_xlfn.XLOOKUP(BASE!$A131,CONSOLIDADO!A:A,CONSOLIDADO!E:E)</f>
        <v>Cadastro</v>
      </c>
    </row>
    <row r="132" spans="1:47" x14ac:dyDescent="0.3">
      <c r="A132" t="s">
        <v>13681</v>
      </c>
      <c r="B132" t="s">
        <v>9</v>
      </c>
      <c r="C132" t="s">
        <v>13527</v>
      </c>
      <c r="D132" t="s">
        <v>13528</v>
      </c>
      <c r="E132" t="s">
        <v>35</v>
      </c>
      <c r="F132" t="s">
        <v>13529</v>
      </c>
      <c r="G132" t="s">
        <v>13529</v>
      </c>
      <c r="H132">
        <v>98000</v>
      </c>
      <c r="I132" t="s">
        <v>13530</v>
      </c>
      <c r="J132" t="s">
        <v>13560</v>
      </c>
      <c r="K132">
        <v>360</v>
      </c>
      <c r="L132">
        <v>2</v>
      </c>
      <c r="M132" t="s">
        <v>13634</v>
      </c>
      <c r="N132" t="s">
        <v>13511</v>
      </c>
      <c r="O132" t="s">
        <v>13511</v>
      </c>
      <c r="P132">
        <v>65071360</v>
      </c>
      <c r="Q132" t="s">
        <v>13533</v>
      </c>
      <c r="R132" t="s">
        <v>13681</v>
      </c>
      <c r="S132">
        <v>1</v>
      </c>
      <c r="T132">
        <v>5</v>
      </c>
      <c r="U132" t="s">
        <v>2</v>
      </c>
      <c r="V132" t="s">
        <v>12</v>
      </c>
      <c r="W132">
        <v>1</v>
      </c>
      <c r="X132">
        <v>0</v>
      </c>
      <c r="Y132" t="s">
        <v>13678</v>
      </c>
      <c r="Z132">
        <v>74004173</v>
      </c>
      <c r="AA132">
        <v>-2.4894769999999999</v>
      </c>
      <c r="AB132">
        <v>-44.271078000000003</v>
      </c>
      <c r="AC132" t="s">
        <v>15</v>
      </c>
      <c r="AD132" t="s">
        <v>13511</v>
      </c>
      <c r="AE132" t="s">
        <v>8</v>
      </c>
      <c r="AF132" t="s">
        <v>8</v>
      </c>
      <c r="AG132">
        <v>2</v>
      </c>
      <c r="AH132" t="s">
        <v>13368</v>
      </c>
      <c r="AI132" t="s">
        <v>13511</v>
      </c>
      <c r="AJ132" t="s">
        <v>13511</v>
      </c>
      <c r="AK132">
        <v>2340022137</v>
      </c>
      <c r="AL132" t="s">
        <v>13511</v>
      </c>
      <c r="AM132" t="s">
        <v>13511</v>
      </c>
      <c r="AN132" s="19" t="s">
        <v>142</v>
      </c>
      <c r="AO132" t="str">
        <f>IFERROR(IF(VLOOKUP(R132,CONSOLIDADO!A:B,2,0)="","Enviado",VLOOKUP(R132,CONSOLIDADO!A:B,2,0)),"Enviar")</f>
        <v>Enviado</v>
      </c>
      <c r="AP132" t="str">
        <f>IFERROR(IF(VLOOKUP(R132,CONSOLIDADO!A:C,3,0)="","Enviado",VLOOKUP(R132,CONSOLIDADO!A:C,3,0)),"Enviar")</f>
        <v>Enviado</v>
      </c>
      <c r="AQ132" s="17">
        <f>IFERROR(IF(VLOOKUP(R132,CONSOLIDADO!A:D,4,0)="","Enviado",VLOOKUP(R132,CONSOLIDADO!A:D,4,0)),"Enviar")</f>
        <v>45148</v>
      </c>
      <c r="AR132" s="17" t="str">
        <f>IFERROR(IF(VLOOKUP(R132,CONSOLIDADO!A:F,6,0)="","Enviado",VLOOKUP(R132,CONSOLIDADO!A:F,6,0)),"-")</f>
        <v>-</v>
      </c>
      <c r="AS132" t="str">
        <f t="shared" si="3"/>
        <v>Aguardando retorno</v>
      </c>
      <c r="AT132" t="str">
        <f>IFERROR(IF(VLOOKUP(A132,CONSOLIDADO!A:A,1,0)=A132,"SIM","NÃO"),"NÃO")</f>
        <v>SIM</v>
      </c>
      <c r="AU132" s="19" t="str">
        <f>_xlfn.XLOOKUP(BASE!$A132,CONSOLIDADO!A:A,CONSOLIDADO!E:E)</f>
        <v>Cadastro</v>
      </c>
    </row>
    <row r="133" spans="1:47" x14ac:dyDescent="0.3">
      <c r="A133" t="s">
        <v>13682</v>
      </c>
      <c r="B133" t="s">
        <v>9</v>
      </c>
      <c r="C133" t="s">
        <v>13527</v>
      </c>
      <c r="D133" t="s">
        <v>13528</v>
      </c>
      <c r="E133" t="s">
        <v>35</v>
      </c>
      <c r="F133" t="s">
        <v>13529</v>
      </c>
      <c r="G133" t="s">
        <v>13529</v>
      </c>
      <c r="H133">
        <v>98000</v>
      </c>
      <c r="I133" t="s">
        <v>13530</v>
      </c>
      <c r="J133" t="s">
        <v>13560</v>
      </c>
      <c r="K133">
        <v>360</v>
      </c>
      <c r="L133">
        <v>29</v>
      </c>
      <c r="M133" t="s">
        <v>13677</v>
      </c>
      <c r="N133" t="s">
        <v>13511</v>
      </c>
      <c r="O133" t="s">
        <v>13511</v>
      </c>
      <c r="P133">
        <v>65071360</v>
      </c>
      <c r="Q133" t="s">
        <v>13533</v>
      </c>
      <c r="R133" t="s">
        <v>13682</v>
      </c>
      <c r="S133">
        <v>2</v>
      </c>
      <c r="T133">
        <v>5</v>
      </c>
      <c r="U133" t="s">
        <v>2</v>
      </c>
      <c r="V133" t="s">
        <v>12</v>
      </c>
      <c r="W133">
        <v>1</v>
      </c>
      <c r="X133">
        <v>1</v>
      </c>
      <c r="Y133" t="s">
        <v>13678</v>
      </c>
      <c r="Z133">
        <v>74004191</v>
      </c>
      <c r="AA133">
        <v>-2.4897969999999998</v>
      </c>
      <c r="AB133">
        <v>-44.270761</v>
      </c>
      <c r="AC133" t="s">
        <v>6</v>
      </c>
      <c r="AD133" t="s">
        <v>8</v>
      </c>
      <c r="AE133" t="s">
        <v>8</v>
      </c>
      <c r="AF133" t="s">
        <v>8</v>
      </c>
      <c r="AG133">
        <v>1</v>
      </c>
      <c r="AH133" t="s">
        <v>13368</v>
      </c>
      <c r="AI133" t="s">
        <v>13511</v>
      </c>
      <c r="AJ133" t="s">
        <v>13511</v>
      </c>
      <c r="AK133">
        <v>2340022137</v>
      </c>
      <c r="AL133" t="s">
        <v>13511</v>
      </c>
      <c r="AM133" t="s">
        <v>13511</v>
      </c>
      <c r="AN133" s="19" t="s">
        <v>142</v>
      </c>
      <c r="AO133" t="str">
        <f>IFERROR(IF(VLOOKUP(R133,CONSOLIDADO!A:B,2,0)="","Enviado",VLOOKUP(R133,CONSOLIDADO!A:B,2,0)),"Enviar")</f>
        <v>Enviado</v>
      </c>
      <c r="AP133" t="str">
        <f>IFERROR(IF(VLOOKUP(R133,CONSOLIDADO!A:C,3,0)="","Enviado",VLOOKUP(R133,CONSOLIDADO!A:C,3,0)),"Enviar")</f>
        <v>Enviado</v>
      </c>
      <c r="AQ133" s="17">
        <f>IFERROR(IF(VLOOKUP(R133,CONSOLIDADO!A:D,4,0)="","Enviado",VLOOKUP(R133,CONSOLIDADO!A:D,4,0)),"Enviar")</f>
        <v>45148</v>
      </c>
      <c r="AR133" s="17" t="str">
        <f>IFERROR(IF(VLOOKUP(R133,CONSOLIDADO!A:F,6,0)="","Enviado",VLOOKUP(R133,CONSOLIDADO!A:F,6,0)),"-")</f>
        <v>-</v>
      </c>
      <c r="AS133" t="str">
        <f t="shared" si="3"/>
        <v>Aguardando retorno</v>
      </c>
      <c r="AT133" t="str">
        <f>IFERROR(IF(VLOOKUP(A133,CONSOLIDADO!A:A,1,0)=A133,"SIM","NÃO"),"NÃO")</f>
        <v>SIM</v>
      </c>
      <c r="AU133" s="19" t="str">
        <f>_xlfn.XLOOKUP(BASE!$A133,CONSOLIDADO!A:A,CONSOLIDADO!E:E)</f>
        <v>Cadastro</v>
      </c>
    </row>
    <row r="134" spans="1:47" x14ac:dyDescent="0.3">
      <c r="A134" t="s">
        <v>13683</v>
      </c>
      <c r="B134" t="s">
        <v>9</v>
      </c>
      <c r="C134" t="s">
        <v>13527</v>
      </c>
      <c r="D134" t="s">
        <v>13528</v>
      </c>
      <c r="E134" t="s">
        <v>35</v>
      </c>
      <c r="F134" t="s">
        <v>13529</v>
      </c>
      <c r="G134" t="s">
        <v>13529</v>
      </c>
      <c r="H134">
        <v>98000</v>
      </c>
      <c r="I134" t="s">
        <v>13530</v>
      </c>
      <c r="J134" t="s">
        <v>13633</v>
      </c>
      <c r="K134">
        <v>1160</v>
      </c>
      <c r="L134">
        <v>7</v>
      </c>
      <c r="M134" t="s">
        <v>13520</v>
      </c>
      <c r="N134" t="s">
        <v>13634</v>
      </c>
      <c r="O134" t="s">
        <v>13511</v>
      </c>
      <c r="P134">
        <v>65071255</v>
      </c>
      <c r="Q134" t="s">
        <v>13533</v>
      </c>
      <c r="R134" t="s">
        <v>13683</v>
      </c>
      <c r="S134">
        <v>1</v>
      </c>
      <c r="T134">
        <v>5</v>
      </c>
      <c r="U134" t="s">
        <v>2</v>
      </c>
      <c r="V134" t="s">
        <v>12</v>
      </c>
      <c r="W134">
        <v>1</v>
      </c>
      <c r="X134">
        <v>0</v>
      </c>
      <c r="Y134" t="s">
        <v>13635</v>
      </c>
      <c r="Z134">
        <v>74004287</v>
      </c>
      <c r="AA134">
        <v>-2.4889190000000001</v>
      </c>
      <c r="AB134">
        <v>-44.269998999999999</v>
      </c>
      <c r="AC134" t="s">
        <v>15</v>
      </c>
      <c r="AD134" t="s">
        <v>13511</v>
      </c>
      <c r="AE134" t="s">
        <v>8</v>
      </c>
      <c r="AF134" t="s">
        <v>8</v>
      </c>
      <c r="AG134">
        <v>1</v>
      </c>
      <c r="AH134" t="s">
        <v>13368</v>
      </c>
      <c r="AI134" t="s">
        <v>13511</v>
      </c>
      <c r="AJ134" t="s">
        <v>13511</v>
      </c>
      <c r="AK134">
        <v>2340022137</v>
      </c>
      <c r="AL134" t="s">
        <v>13511</v>
      </c>
      <c r="AM134" t="s">
        <v>13511</v>
      </c>
      <c r="AN134" s="19" t="s">
        <v>142</v>
      </c>
      <c r="AO134" t="str">
        <f>IFERROR(IF(VLOOKUP(R134,CONSOLIDADO!A:B,2,0)="","Enviado",VLOOKUP(R134,CONSOLIDADO!A:B,2,0)),"Enviar")</f>
        <v>Enviado</v>
      </c>
      <c r="AP134" t="str">
        <f>IFERROR(IF(VLOOKUP(R134,CONSOLIDADO!A:C,3,0)="","Enviado",VLOOKUP(R134,CONSOLIDADO!A:C,3,0)),"Enviar")</f>
        <v>Enviado</v>
      </c>
      <c r="AQ134" s="17">
        <f>IFERROR(IF(VLOOKUP(R134,CONSOLIDADO!A:D,4,0)="","Enviado",VLOOKUP(R134,CONSOLIDADO!A:D,4,0)),"Enviar")</f>
        <v>45148</v>
      </c>
      <c r="AR134" s="17" t="str">
        <f>IFERROR(IF(VLOOKUP(R134,CONSOLIDADO!A:F,6,0)="","Enviado",VLOOKUP(R134,CONSOLIDADO!A:F,6,0)),"-")</f>
        <v>-</v>
      </c>
      <c r="AS134" t="str">
        <f t="shared" si="3"/>
        <v>Aguardando retorno</v>
      </c>
      <c r="AT134" t="str">
        <f>IFERROR(IF(VLOOKUP(A134,CONSOLIDADO!A:A,1,0)=A134,"SIM","NÃO"),"NÃO")</f>
        <v>SIM</v>
      </c>
      <c r="AU134" s="19" t="str">
        <f>_xlfn.XLOOKUP(BASE!$A134,CONSOLIDADO!A:A,CONSOLIDADO!E:E)</f>
        <v>Cadastro</v>
      </c>
    </row>
    <row r="135" spans="1:47" x14ac:dyDescent="0.3">
      <c r="A135" t="s">
        <v>13684</v>
      </c>
      <c r="B135" t="s">
        <v>9</v>
      </c>
      <c r="C135" t="s">
        <v>13527</v>
      </c>
      <c r="D135" t="s">
        <v>13528</v>
      </c>
      <c r="E135" t="s">
        <v>35</v>
      </c>
      <c r="F135" t="s">
        <v>13529</v>
      </c>
      <c r="G135" t="s">
        <v>13529</v>
      </c>
      <c r="H135">
        <v>98000</v>
      </c>
      <c r="I135" t="s">
        <v>13530</v>
      </c>
      <c r="J135" t="s">
        <v>13560</v>
      </c>
      <c r="K135">
        <v>360</v>
      </c>
      <c r="L135">
        <v>27</v>
      </c>
      <c r="M135" t="s">
        <v>13677</v>
      </c>
      <c r="N135" t="s">
        <v>13511</v>
      </c>
      <c r="O135" t="s">
        <v>13511</v>
      </c>
      <c r="P135">
        <v>65071360</v>
      </c>
      <c r="Q135" t="s">
        <v>13533</v>
      </c>
      <c r="R135" t="s">
        <v>13684</v>
      </c>
      <c r="S135">
        <v>1</v>
      </c>
      <c r="T135">
        <v>5</v>
      </c>
      <c r="U135" t="s">
        <v>2</v>
      </c>
      <c r="V135" t="s">
        <v>12</v>
      </c>
      <c r="W135">
        <v>1</v>
      </c>
      <c r="X135">
        <v>0</v>
      </c>
      <c r="Y135" t="s">
        <v>13678</v>
      </c>
      <c r="Z135">
        <v>74004327</v>
      </c>
      <c r="AA135">
        <v>-2.4898120000000001</v>
      </c>
      <c r="AB135">
        <v>-44.270404999999997</v>
      </c>
      <c r="AC135" t="s">
        <v>15</v>
      </c>
      <c r="AD135" t="s">
        <v>13511</v>
      </c>
      <c r="AE135" t="s">
        <v>8</v>
      </c>
      <c r="AF135" t="s">
        <v>8</v>
      </c>
      <c r="AG135">
        <v>1</v>
      </c>
      <c r="AH135" t="s">
        <v>13368</v>
      </c>
      <c r="AI135" t="s">
        <v>13511</v>
      </c>
      <c r="AJ135" t="s">
        <v>13511</v>
      </c>
      <c r="AK135">
        <v>2340022137</v>
      </c>
      <c r="AL135" t="s">
        <v>13511</v>
      </c>
      <c r="AM135" t="s">
        <v>13511</v>
      </c>
      <c r="AN135" s="19" t="s">
        <v>142</v>
      </c>
      <c r="AO135" t="str">
        <f>IFERROR(IF(VLOOKUP(R135,CONSOLIDADO!A:B,2,0)="","Enviado",VLOOKUP(R135,CONSOLIDADO!A:B,2,0)),"Enviar")</f>
        <v>Enviado</v>
      </c>
      <c r="AP135" t="str">
        <f>IFERROR(IF(VLOOKUP(R135,CONSOLIDADO!A:C,3,0)="","Enviado",VLOOKUP(R135,CONSOLIDADO!A:C,3,0)),"Enviar")</f>
        <v>Enviado</v>
      </c>
      <c r="AQ135" s="17">
        <f>IFERROR(IF(VLOOKUP(R135,CONSOLIDADO!A:D,4,0)="","Enviado",VLOOKUP(R135,CONSOLIDADO!A:D,4,0)),"Enviar")</f>
        <v>45148</v>
      </c>
      <c r="AR135" s="17" t="str">
        <f>IFERROR(IF(VLOOKUP(R135,CONSOLIDADO!A:F,6,0)="","Enviado",VLOOKUP(R135,CONSOLIDADO!A:F,6,0)),"-")</f>
        <v>-</v>
      </c>
      <c r="AS135" t="str">
        <f t="shared" si="3"/>
        <v>Aguardando retorno</v>
      </c>
      <c r="AT135" t="str">
        <f>IFERROR(IF(VLOOKUP(A135,CONSOLIDADO!A:A,1,0)=A135,"SIM","NÃO"),"NÃO")</f>
        <v>SIM</v>
      </c>
      <c r="AU135" s="19" t="str">
        <f>_xlfn.XLOOKUP(BASE!$A135,CONSOLIDADO!A:A,CONSOLIDADO!E:E)</f>
        <v>Cadastro</v>
      </c>
    </row>
    <row r="136" spans="1:47" x14ac:dyDescent="0.3">
      <c r="A136" t="s">
        <v>13685</v>
      </c>
      <c r="B136" t="s">
        <v>9</v>
      </c>
      <c r="C136" t="s">
        <v>13527</v>
      </c>
      <c r="D136" t="s">
        <v>13528</v>
      </c>
      <c r="E136" t="s">
        <v>35</v>
      </c>
      <c r="F136" t="s">
        <v>13529</v>
      </c>
      <c r="G136" t="s">
        <v>13529</v>
      </c>
      <c r="H136">
        <v>98000</v>
      </c>
      <c r="I136" t="s">
        <v>13530</v>
      </c>
      <c r="J136" t="s">
        <v>13633</v>
      </c>
      <c r="K136">
        <v>1160</v>
      </c>
      <c r="L136">
        <v>7</v>
      </c>
      <c r="M136" t="s">
        <v>13519</v>
      </c>
      <c r="N136" t="s">
        <v>13634</v>
      </c>
      <c r="O136" t="s">
        <v>13511</v>
      </c>
      <c r="P136">
        <v>65071255</v>
      </c>
      <c r="Q136" t="s">
        <v>13533</v>
      </c>
      <c r="R136" t="s">
        <v>13685</v>
      </c>
      <c r="S136">
        <v>1</v>
      </c>
      <c r="T136">
        <v>5</v>
      </c>
      <c r="U136" t="s">
        <v>2</v>
      </c>
      <c r="V136" t="s">
        <v>12</v>
      </c>
      <c r="W136">
        <v>1</v>
      </c>
      <c r="X136">
        <v>0</v>
      </c>
      <c r="Y136" t="s">
        <v>13635</v>
      </c>
      <c r="Z136">
        <v>74004295</v>
      </c>
      <c r="AA136">
        <v>-2.4889209999999999</v>
      </c>
      <c r="AB136">
        <v>-44.270187</v>
      </c>
      <c r="AC136" t="s">
        <v>15</v>
      </c>
      <c r="AD136" t="s">
        <v>13511</v>
      </c>
      <c r="AE136" t="s">
        <v>8</v>
      </c>
      <c r="AF136" t="s">
        <v>8</v>
      </c>
      <c r="AG136">
        <v>1</v>
      </c>
      <c r="AH136" t="s">
        <v>13368</v>
      </c>
      <c r="AI136" t="s">
        <v>13511</v>
      </c>
      <c r="AJ136" t="s">
        <v>13511</v>
      </c>
      <c r="AK136">
        <v>2340022137</v>
      </c>
      <c r="AL136" t="s">
        <v>13511</v>
      </c>
      <c r="AM136" t="s">
        <v>13511</v>
      </c>
      <c r="AN136" s="19" t="s">
        <v>142</v>
      </c>
      <c r="AO136" t="str">
        <f>IFERROR(IF(VLOOKUP(R136,CONSOLIDADO!A:B,2,0)="","Enviado",VLOOKUP(R136,CONSOLIDADO!A:B,2,0)),"Enviar")</f>
        <v>Enviado</v>
      </c>
      <c r="AP136" t="str">
        <f>IFERROR(IF(VLOOKUP(R136,CONSOLIDADO!A:C,3,0)="","Enviado",VLOOKUP(R136,CONSOLIDADO!A:C,3,0)),"Enviar")</f>
        <v>Enviado</v>
      </c>
      <c r="AQ136" s="17">
        <f>IFERROR(IF(VLOOKUP(R136,CONSOLIDADO!A:D,4,0)="","Enviado",VLOOKUP(R136,CONSOLIDADO!A:D,4,0)),"Enviar")</f>
        <v>45148</v>
      </c>
      <c r="AR136" s="17" t="str">
        <f>IFERROR(IF(VLOOKUP(R136,CONSOLIDADO!A:F,6,0)="","Enviado",VLOOKUP(R136,CONSOLIDADO!A:F,6,0)),"-")</f>
        <v>-</v>
      </c>
      <c r="AS136" t="str">
        <f t="shared" si="3"/>
        <v>Aguardando retorno</v>
      </c>
      <c r="AT136" t="str">
        <f>IFERROR(IF(VLOOKUP(A136,CONSOLIDADO!A:A,1,0)=A136,"SIM","NÃO"),"NÃO")</f>
        <v>SIM</v>
      </c>
      <c r="AU136" s="19" t="str">
        <f>_xlfn.XLOOKUP(BASE!$A136,CONSOLIDADO!A:A,CONSOLIDADO!E:E)</f>
        <v>Cadastro</v>
      </c>
    </row>
    <row r="137" spans="1:47" x14ac:dyDescent="0.3">
      <c r="A137" t="s">
        <v>13686</v>
      </c>
      <c r="B137" t="s">
        <v>9</v>
      </c>
      <c r="C137" t="s">
        <v>13527</v>
      </c>
      <c r="D137" t="s">
        <v>13528</v>
      </c>
      <c r="E137" t="s">
        <v>35</v>
      </c>
      <c r="F137" t="s">
        <v>13529</v>
      </c>
      <c r="G137" t="s">
        <v>13529</v>
      </c>
      <c r="H137">
        <v>98000</v>
      </c>
      <c r="I137" t="s">
        <v>13530</v>
      </c>
      <c r="J137" t="s">
        <v>13687</v>
      </c>
      <c r="K137">
        <v>3676</v>
      </c>
      <c r="L137" t="s">
        <v>13</v>
      </c>
      <c r="M137" t="s">
        <v>13634</v>
      </c>
      <c r="N137" t="s">
        <v>13511</v>
      </c>
      <c r="O137" t="s">
        <v>13511</v>
      </c>
      <c r="P137">
        <v>65071322</v>
      </c>
      <c r="Q137" t="s">
        <v>13533</v>
      </c>
      <c r="R137" t="s">
        <v>13686</v>
      </c>
      <c r="S137">
        <v>1</v>
      </c>
      <c r="T137">
        <v>5</v>
      </c>
      <c r="U137" t="s">
        <v>2</v>
      </c>
      <c r="V137" t="s">
        <v>12</v>
      </c>
      <c r="W137">
        <v>0</v>
      </c>
      <c r="X137">
        <v>1</v>
      </c>
      <c r="Y137" t="s">
        <v>13678</v>
      </c>
      <c r="Z137">
        <v>74004348</v>
      </c>
      <c r="AA137">
        <v>-2.4894295</v>
      </c>
      <c r="AB137">
        <v>-44.271715200000003</v>
      </c>
      <c r="AC137" t="s">
        <v>15</v>
      </c>
      <c r="AD137" t="s">
        <v>13511</v>
      </c>
      <c r="AE137" t="s">
        <v>8</v>
      </c>
      <c r="AF137" t="s">
        <v>8</v>
      </c>
      <c r="AG137">
        <v>2</v>
      </c>
      <c r="AH137" t="s">
        <v>13368</v>
      </c>
      <c r="AI137" t="s">
        <v>13511</v>
      </c>
      <c r="AJ137" t="s">
        <v>13511</v>
      </c>
      <c r="AK137">
        <v>2340022137</v>
      </c>
      <c r="AL137" t="s">
        <v>13511</v>
      </c>
      <c r="AM137" t="s">
        <v>13511</v>
      </c>
      <c r="AN137" s="19" t="s">
        <v>142</v>
      </c>
      <c r="AO137" t="str">
        <f>IFERROR(IF(VLOOKUP(R137,CONSOLIDADO!A:B,2,0)="","Enviado",VLOOKUP(R137,CONSOLIDADO!A:B,2,0)),"Enviar")</f>
        <v>Enviado</v>
      </c>
      <c r="AP137" t="str">
        <f>IFERROR(IF(VLOOKUP(R137,CONSOLIDADO!A:C,3,0)="","Enviado",VLOOKUP(R137,CONSOLIDADO!A:C,3,0)),"Enviar")</f>
        <v>Enviado</v>
      </c>
      <c r="AQ137" s="17">
        <f>IFERROR(IF(VLOOKUP(R137,CONSOLIDADO!A:D,4,0)="","Enviado",VLOOKUP(R137,CONSOLIDADO!A:D,4,0)),"Enviar")</f>
        <v>45148</v>
      </c>
      <c r="AR137" s="17" t="str">
        <f>IFERROR(IF(VLOOKUP(R137,CONSOLIDADO!A:F,6,0)="","Enviado",VLOOKUP(R137,CONSOLIDADO!A:F,6,0)),"-")</f>
        <v>-</v>
      </c>
      <c r="AS137" t="str">
        <f t="shared" si="3"/>
        <v>Aguardando retorno</v>
      </c>
      <c r="AT137" t="str">
        <f>IFERROR(IF(VLOOKUP(A137,CONSOLIDADO!A:A,1,0)=A137,"SIM","NÃO"),"NÃO")</f>
        <v>SIM</v>
      </c>
      <c r="AU137" s="19" t="str">
        <f>_xlfn.XLOOKUP(BASE!$A137,CONSOLIDADO!A:A,CONSOLIDADO!E:E)</f>
        <v>Cadastro</v>
      </c>
    </row>
    <row r="138" spans="1:47" x14ac:dyDescent="0.3">
      <c r="A138" t="s">
        <v>13688</v>
      </c>
      <c r="B138" t="s">
        <v>9</v>
      </c>
      <c r="C138" t="s">
        <v>13527</v>
      </c>
      <c r="D138" t="s">
        <v>13528</v>
      </c>
      <c r="E138" t="s">
        <v>35</v>
      </c>
      <c r="F138" t="s">
        <v>13529</v>
      </c>
      <c r="G138" t="s">
        <v>13529</v>
      </c>
      <c r="H138">
        <v>98000</v>
      </c>
      <c r="I138" t="s">
        <v>13530</v>
      </c>
      <c r="J138" t="s">
        <v>13560</v>
      </c>
      <c r="K138">
        <v>360</v>
      </c>
      <c r="L138">
        <v>3</v>
      </c>
      <c r="M138" t="s">
        <v>13634</v>
      </c>
      <c r="N138" t="s">
        <v>13511</v>
      </c>
      <c r="O138" t="s">
        <v>13511</v>
      </c>
      <c r="P138">
        <v>65071360</v>
      </c>
      <c r="Q138" t="s">
        <v>13533</v>
      </c>
      <c r="R138" t="s">
        <v>13688</v>
      </c>
      <c r="S138">
        <v>1</v>
      </c>
      <c r="T138">
        <v>5</v>
      </c>
      <c r="U138" t="s">
        <v>2</v>
      </c>
      <c r="V138" t="s">
        <v>12</v>
      </c>
      <c r="W138">
        <v>1</v>
      </c>
      <c r="X138">
        <v>0</v>
      </c>
      <c r="Y138" t="s">
        <v>13678</v>
      </c>
      <c r="Z138">
        <v>74004358</v>
      </c>
      <c r="AA138">
        <v>-2.4895010000000002</v>
      </c>
      <c r="AB138">
        <v>-44.270916</v>
      </c>
      <c r="AC138" t="s">
        <v>15</v>
      </c>
      <c r="AD138" t="s">
        <v>13511</v>
      </c>
      <c r="AE138" t="s">
        <v>8</v>
      </c>
      <c r="AF138" t="s">
        <v>8</v>
      </c>
      <c r="AG138">
        <v>1</v>
      </c>
      <c r="AH138" t="s">
        <v>13368</v>
      </c>
      <c r="AI138" t="s">
        <v>13511</v>
      </c>
      <c r="AJ138" t="s">
        <v>13511</v>
      </c>
      <c r="AK138">
        <v>2340022137</v>
      </c>
      <c r="AL138" t="s">
        <v>13511</v>
      </c>
      <c r="AM138" t="s">
        <v>13511</v>
      </c>
      <c r="AN138" s="19" t="s">
        <v>142</v>
      </c>
      <c r="AO138" t="str">
        <f>IFERROR(IF(VLOOKUP(R138,CONSOLIDADO!A:B,2,0)="","Enviado",VLOOKUP(R138,CONSOLIDADO!A:B,2,0)),"Enviar")</f>
        <v>Enviado</v>
      </c>
      <c r="AP138" t="str">
        <f>IFERROR(IF(VLOOKUP(R138,CONSOLIDADO!A:C,3,0)="","Enviado",VLOOKUP(R138,CONSOLIDADO!A:C,3,0)),"Enviar")</f>
        <v>Enviado</v>
      </c>
      <c r="AQ138" s="17">
        <f>IFERROR(IF(VLOOKUP(R138,CONSOLIDADO!A:D,4,0)="","Enviado",VLOOKUP(R138,CONSOLIDADO!A:D,4,0)),"Enviar")</f>
        <v>45148</v>
      </c>
      <c r="AR138" s="17" t="str">
        <f>IFERROR(IF(VLOOKUP(R138,CONSOLIDADO!A:F,6,0)="","Enviado",VLOOKUP(R138,CONSOLIDADO!A:F,6,0)),"-")</f>
        <v>-</v>
      </c>
      <c r="AS138" t="str">
        <f t="shared" si="3"/>
        <v>Aguardando retorno</v>
      </c>
      <c r="AT138" t="str">
        <f>IFERROR(IF(VLOOKUP(A138,CONSOLIDADO!A:A,1,0)=A138,"SIM","NÃO"),"NÃO")</f>
        <v>SIM</v>
      </c>
      <c r="AU138" s="19" t="str">
        <f>_xlfn.XLOOKUP(BASE!$A138,CONSOLIDADO!A:A,CONSOLIDADO!E:E)</f>
        <v>Cadastro</v>
      </c>
    </row>
    <row r="139" spans="1:47" x14ac:dyDescent="0.3">
      <c r="A139" t="s">
        <v>13689</v>
      </c>
      <c r="B139" t="s">
        <v>9</v>
      </c>
      <c r="C139" t="s">
        <v>13527</v>
      </c>
      <c r="D139" t="s">
        <v>13528</v>
      </c>
      <c r="E139" t="s">
        <v>35</v>
      </c>
      <c r="F139" t="s">
        <v>13529</v>
      </c>
      <c r="G139" t="s">
        <v>13529</v>
      </c>
      <c r="H139">
        <v>98000</v>
      </c>
      <c r="I139" t="s">
        <v>13530</v>
      </c>
      <c r="J139" t="s">
        <v>13560</v>
      </c>
      <c r="K139">
        <v>360</v>
      </c>
      <c r="L139">
        <v>30</v>
      </c>
      <c r="M139" t="s">
        <v>13677</v>
      </c>
      <c r="N139" t="s">
        <v>13511</v>
      </c>
      <c r="O139" t="s">
        <v>13511</v>
      </c>
      <c r="P139">
        <v>65071360</v>
      </c>
      <c r="Q139" t="s">
        <v>13533</v>
      </c>
      <c r="R139" t="s">
        <v>13689</v>
      </c>
      <c r="S139">
        <v>1</v>
      </c>
      <c r="T139">
        <v>5</v>
      </c>
      <c r="U139" t="s">
        <v>2</v>
      </c>
      <c r="V139" t="s">
        <v>12</v>
      </c>
      <c r="W139">
        <v>1</v>
      </c>
      <c r="X139">
        <v>0</v>
      </c>
      <c r="Y139" t="s">
        <v>13678</v>
      </c>
      <c r="Z139">
        <v>74004301</v>
      </c>
      <c r="AA139">
        <v>-2.489795</v>
      </c>
      <c r="AB139">
        <v>-44.270994999999999</v>
      </c>
      <c r="AC139" t="s">
        <v>15</v>
      </c>
      <c r="AD139" t="s">
        <v>13511</v>
      </c>
      <c r="AE139" t="s">
        <v>8</v>
      </c>
      <c r="AF139" t="s">
        <v>8</v>
      </c>
      <c r="AG139">
        <v>1</v>
      </c>
      <c r="AH139" t="s">
        <v>13368</v>
      </c>
      <c r="AI139" t="s">
        <v>13511</v>
      </c>
      <c r="AJ139" t="s">
        <v>13511</v>
      </c>
      <c r="AK139">
        <v>2340022137</v>
      </c>
      <c r="AL139" t="s">
        <v>13511</v>
      </c>
      <c r="AM139" t="s">
        <v>13511</v>
      </c>
      <c r="AN139" s="19" t="s">
        <v>142</v>
      </c>
      <c r="AO139" t="str">
        <f>IFERROR(IF(VLOOKUP(R139,CONSOLIDADO!A:B,2,0)="","Enviado",VLOOKUP(R139,CONSOLIDADO!A:B,2,0)),"Enviar")</f>
        <v>Enviado</v>
      </c>
      <c r="AP139" t="str">
        <f>IFERROR(IF(VLOOKUP(R139,CONSOLIDADO!A:C,3,0)="","Enviado",VLOOKUP(R139,CONSOLIDADO!A:C,3,0)),"Enviar")</f>
        <v>Enviado</v>
      </c>
      <c r="AQ139" s="17">
        <f>IFERROR(IF(VLOOKUP(R139,CONSOLIDADO!A:D,4,0)="","Enviado",VLOOKUP(R139,CONSOLIDADO!A:D,4,0)),"Enviar")</f>
        <v>45148</v>
      </c>
      <c r="AR139" s="17" t="str">
        <f>IFERROR(IF(VLOOKUP(R139,CONSOLIDADO!A:F,6,0)="","Enviado",VLOOKUP(R139,CONSOLIDADO!A:F,6,0)),"-")</f>
        <v>-</v>
      </c>
      <c r="AS139" t="str">
        <f t="shared" si="3"/>
        <v>Aguardando retorno</v>
      </c>
      <c r="AT139" t="str">
        <f>IFERROR(IF(VLOOKUP(A139,CONSOLIDADO!A:A,1,0)=A139,"SIM","NÃO"),"NÃO")</f>
        <v>SIM</v>
      </c>
      <c r="AU139" s="19" t="str">
        <f>_xlfn.XLOOKUP(BASE!$A139,CONSOLIDADO!A:A,CONSOLIDADO!E:E)</f>
        <v>Cadastro</v>
      </c>
    </row>
    <row r="140" spans="1:47" x14ac:dyDescent="0.3">
      <c r="A140" t="s">
        <v>13690</v>
      </c>
      <c r="B140" t="s">
        <v>9</v>
      </c>
      <c r="C140" t="s">
        <v>13527</v>
      </c>
      <c r="D140" t="s">
        <v>13528</v>
      </c>
      <c r="E140" t="s">
        <v>35</v>
      </c>
      <c r="F140" t="s">
        <v>13529</v>
      </c>
      <c r="G140" t="s">
        <v>13529</v>
      </c>
      <c r="H140">
        <v>98000</v>
      </c>
      <c r="I140" t="s">
        <v>13530</v>
      </c>
      <c r="J140" t="s">
        <v>13560</v>
      </c>
      <c r="K140">
        <v>360</v>
      </c>
      <c r="L140">
        <v>26</v>
      </c>
      <c r="M140" t="s">
        <v>13677</v>
      </c>
      <c r="N140" t="s">
        <v>13511</v>
      </c>
      <c r="O140" t="s">
        <v>13511</v>
      </c>
      <c r="P140">
        <v>65071360</v>
      </c>
      <c r="Q140" t="s">
        <v>13533</v>
      </c>
      <c r="R140" t="s">
        <v>13690</v>
      </c>
      <c r="S140">
        <v>1</v>
      </c>
      <c r="T140">
        <v>5</v>
      </c>
      <c r="U140" t="s">
        <v>2</v>
      </c>
      <c r="V140" t="s">
        <v>12</v>
      </c>
      <c r="W140">
        <v>1</v>
      </c>
      <c r="X140">
        <v>0</v>
      </c>
      <c r="Y140" t="s">
        <v>13678</v>
      </c>
      <c r="Z140">
        <v>74004303</v>
      </c>
      <c r="AA140">
        <v>-2.4898099999999999</v>
      </c>
      <c r="AB140">
        <v>-44.270228000000003</v>
      </c>
      <c r="AC140" t="s">
        <v>15</v>
      </c>
      <c r="AD140" t="s">
        <v>13511</v>
      </c>
      <c r="AE140" t="s">
        <v>8</v>
      </c>
      <c r="AF140" t="s">
        <v>8</v>
      </c>
      <c r="AG140">
        <v>2</v>
      </c>
      <c r="AH140" t="s">
        <v>13368</v>
      </c>
      <c r="AI140" t="s">
        <v>13511</v>
      </c>
      <c r="AJ140" t="s">
        <v>13511</v>
      </c>
      <c r="AK140">
        <v>2340022137</v>
      </c>
      <c r="AL140" t="s">
        <v>13511</v>
      </c>
      <c r="AM140" t="s">
        <v>13511</v>
      </c>
      <c r="AN140" s="19" t="s">
        <v>142</v>
      </c>
      <c r="AO140" t="str">
        <f>IFERROR(IF(VLOOKUP(R140,CONSOLIDADO!A:B,2,0)="","Enviado",VLOOKUP(R140,CONSOLIDADO!A:B,2,0)),"Enviar")</f>
        <v>Enviado</v>
      </c>
      <c r="AP140" t="str">
        <f>IFERROR(IF(VLOOKUP(R140,CONSOLIDADO!A:C,3,0)="","Enviado",VLOOKUP(R140,CONSOLIDADO!A:C,3,0)),"Enviar")</f>
        <v>Enviado</v>
      </c>
      <c r="AQ140" s="17">
        <f>IFERROR(IF(VLOOKUP(R140,CONSOLIDADO!A:D,4,0)="","Enviado",VLOOKUP(R140,CONSOLIDADO!A:D,4,0)),"Enviar")</f>
        <v>45148</v>
      </c>
      <c r="AR140" s="17" t="str">
        <f>IFERROR(IF(VLOOKUP(R140,CONSOLIDADO!A:F,6,0)="","Enviado",VLOOKUP(R140,CONSOLIDADO!A:F,6,0)),"-")</f>
        <v>-</v>
      </c>
      <c r="AS140" t="str">
        <f t="shared" si="3"/>
        <v>Aguardando retorno</v>
      </c>
      <c r="AT140" t="str">
        <f>IFERROR(IF(VLOOKUP(A140,CONSOLIDADO!A:A,1,0)=A140,"SIM","NÃO"),"NÃO")</f>
        <v>SIM</v>
      </c>
      <c r="AU140" s="19" t="str">
        <f>_xlfn.XLOOKUP(BASE!$A140,CONSOLIDADO!A:A,CONSOLIDADO!E:E)</f>
        <v>Cadastro</v>
      </c>
    </row>
    <row r="141" spans="1:47" x14ac:dyDescent="0.3">
      <c r="A141" t="s">
        <v>13691</v>
      </c>
      <c r="B141" t="s">
        <v>9</v>
      </c>
      <c r="C141" t="s">
        <v>13527</v>
      </c>
      <c r="D141" t="s">
        <v>13528</v>
      </c>
      <c r="E141" t="s">
        <v>35</v>
      </c>
      <c r="F141" t="s">
        <v>13529</v>
      </c>
      <c r="G141" t="s">
        <v>13529</v>
      </c>
      <c r="H141">
        <v>98000</v>
      </c>
      <c r="I141" t="s">
        <v>13530</v>
      </c>
      <c r="J141" t="s">
        <v>13560</v>
      </c>
      <c r="K141">
        <v>360</v>
      </c>
      <c r="L141">
        <v>7</v>
      </c>
      <c r="M141" t="s">
        <v>13634</v>
      </c>
      <c r="N141" t="s">
        <v>13511</v>
      </c>
      <c r="O141" t="s">
        <v>13511</v>
      </c>
      <c r="P141">
        <v>65071360</v>
      </c>
      <c r="Q141" t="s">
        <v>13533</v>
      </c>
      <c r="R141" t="s">
        <v>13691</v>
      </c>
      <c r="S141">
        <v>1</v>
      </c>
      <c r="T141">
        <v>5</v>
      </c>
      <c r="U141" t="s">
        <v>2</v>
      </c>
      <c r="V141" t="s">
        <v>12</v>
      </c>
      <c r="W141">
        <v>1</v>
      </c>
      <c r="X141">
        <v>0</v>
      </c>
      <c r="Y141" t="s">
        <v>13678</v>
      </c>
      <c r="Z141">
        <v>74004306</v>
      </c>
      <c r="AA141">
        <v>-2.4895070000000001</v>
      </c>
      <c r="AB141">
        <v>-44.270784999999997</v>
      </c>
      <c r="AC141" t="s">
        <v>15</v>
      </c>
      <c r="AD141" t="s">
        <v>13511</v>
      </c>
      <c r="AE141" t="s">
        <v>8</v>
      </c>
      <c r="AF141" t="s">
        <v>8</v>
      </c>
      <c r="AG141">
        <v>2</v>
      </c>
      <c r="AH141" t="s">
        <v>13368</v>
      </c>
      <c r="AI141" t="s">
        <v>13511</v>
      </c>
      <c r="AJ141" t="s">
        <v>13511</v>
      </c>
      <c r="AK141">
        <v>2340022137</v>
      </c>
      <c r="AL141" t="s">
        <v>13511</v>
      </c>
      <c r="AM141" t="s">
        <v>13511</v>
      </c>
      <c r="AN141" s="19" t="s">
        <v>142</v>
      </c>
      <c r="AO141" t="str">
        <f>IFERROR(IF(VLOOKUP(R141,CONSOLIDADO!A:B,2,0)="","Enviado",VLOOKUP(R141,CONSOLIDADO!A:B,2,0)),"Enviar")</f>
        <v>Enviado</v>
      </c>
      <c r="AP141" t="str">
        <f>IFERROR(IF(VLOOKUP(R141,CONSOLIDADO!A:C,3,0)="","Enviado",VLOOKUP(R141,CONSOLIDADO!A:C,3,0)),"Enviar")</f>
        <v>Enviado</v>
      </c>
      <c r="AQ141" s="17">
        <f>IFERROR(IF(VLOOKUP(R141,CONSOLIDADO!A:D,4,0)="","Enviado",VLOOKUP(R141,CONSOLIDADO!A:D,4,0)),"Enviar")</f>
        <v>45148</v>
      </c>
      <c r="AR141" s="17" t="str">
        <f>IFERROR(IF(VLOOKUP(R141,CONSOLIDADO!A:F,6,0)="","Enviado",VLOOKUP(R141,CONSOLIDADO!A:F,6,0)),"-")</f>
        <v>-</v>
      </c>
      <c r="AS141" t="str">
        <f t="shared" si="3"/>
        <v>Aguardando retorno</v>
      </c>
      <c r="AT141" t="str">
        <f>IFERROR(IF(VLOOKUP(A141,CONSOLIDADO!A:A,1,0)=A141,"SIM","NÃO"),"NÃO")</f>
        <v>SIM</v>
      </c>
      <c r="AU141" s="19" t="str">
        <f>_xlfn.XLOOKUP(BASE!$A141,CONSOLIDADO!A:A,CONSOLIDADO!E:E)</f>
        <v>Cadastro</v>
      </c>
    </row>
    <row r="142" spans="1:47" x14ac:dyDescent="0.3">
      <c r="A142" t="s">
        <v>13692</v>
      </c>
      <c r="B142" t="s">
        <v>9</v>
      </c>
      <c r="C142" t="s">
        <v>13527</v>
      </c>
      <c r="D142" t="s">
        <v>13528</v>
      </c>
      <c r="E142" t="s">
        <v>35</v>
      </c>
      <c r="F142" t="s">
        <v>13529</v>
      </c>
      <c r="G142" t="s">
        <v>13529</v>
      </c>
      <c r="H142">
        <v>98000</v>
      </c>
      <c r="I142" t="s">
        <v>13530</v>
      </c>
      <c r="J142" t="s">
        <v>13560</v>
      </c>
      <c r="K142">
        <v>360</v>
      </c>
      <c r="L142">
        <v>32</v>
      </c>
      <c r="M142" t="s">
        <v>13677</v>
      </c>
      <c r="N142" t="s">
        <v>13511</v>
      </c>
      <c r="O142" t="s">
        <v>13511</v>
      </c>
      <c r="P142">
        <v>65071360</v>
      </c>
      <c r="Q142" t="s">
        <v>13533</v>
      </c>
      <c r="R142" t="s">
        <v>13692</v>
      </c>
      <c r="S142">
        <v>1</v>
      </c>
      <c r="T142">
        <v>5</v>
      </c>
      <c r="U142" t="s">
        <v>2</v>
      </c>
      <c r="V142" t="s">
        <v>12</v>
      </c>
      <c r="W142">
        <v>1</v>
      </c>
      <c r="X142">
        <v>0</v>
      </c>
      <c r="Y142" t="s">
        <v>13678</v>
      </c>
      <c r="Z142">
        <v>74004377</v>
      </c>
      <c r="AA142">
        <v>-2.489754</v>
      </c>
      <c r="AB142">
        <v>-44.271442999999998</v>
      </c>
      <c r="AC142" t="s">
        <v>15</v>
      </c>
      <c r="AD142" t="s">
        <v>13511</v>
      </c>
      <c r="AE142" t="s">
        <v>8</v>
      </c>
      <c r="AF142" t="s">
        <v>8</v>
      </c>
      <c r="AG142">
        <v>2</v>
      </c>
      <c r="AH142" t="s">
        <v>13368</v>
      </c>
      <c r="AI142" t="s">
        <v>13511</v>
      </c>
      <c r="AJ142" t="s">
        <v>13511</v>
      </c>
      <c r="AK142">
        <v>2340022137</v>
      </c>
      <c r="AL142" t="s">
        <v>13511</v>
      </c>
      <c r="AM142" t="s">
        <v>13511</v>
      </c>
      <c r="AN142" s="19" t="s">
        <v>142</v>
      </c>
      <c r="AO142" t="str">
        <f>IFERROR(IF(VLOOKUP(R142,CONSOLIDADO!A:B,2,0)="","Enviado",VLOOKUP(R142,CONSOLIDADO!A:B,2,0)),"Enviar")</f>
        <v>Enviado</v>
      </c>
      <c r="AP142" t="str">
        <f>IFERROR(IF(VLOOKUP(R142,CONSOLIDADO!A:C,3,0)="","Enviado",VLOOKUP(R142,CONSOLIDADO!A:C,3,0)),"Enviar")</f>
        <v>Enviado</v>
      </c>
      <c r="AQ142" s="17">
        <f>IFERROR(IF(VLOOKUP(R142,CONSOLIDADO!A:D,4,0)="","Enviado",VLOOKUP(R142,CONSOLIDADO!A:D,4,0)),"Enviar")</f>
        <v>45148</v>
      </c>
      <c r="AR142" s="17" t="str">
        <f>IFERROR(IF(VLOOKUP(R142,CONSOLIDADO!A:F,6,0)="","Enviado",VLOOKUP(R142,CONSOLIDADO!A:F,6,0)),"-")</f>
        <v>-</v>
      </c>
      <c r="AS142" t="str">
        <f t="shared" si="3"/>
        <v>Aguardando retorno</v>
      </c>
      <c r="AT142" t="str">
        <f>IFERROR(IF(VLOOKUP(A142,CONSOLIDADO!A:A,1,0)=A142,"SIM","NÃO"),"NÃO")</f>
        <v>SIM</v>
      </c>
      <c r="AU142" s="19" t="str">
        <f>_xlfn.XLOOKUP(BASE!$A142,CONSOLIDADO!A:A,CONSOLIDADO!E:E)</f>
        <v>Cadastro</v>
      </c>
    </row>
    <row r="143" spans="1:47" x14ac:dyDescent="0.3">
      <c r="A143" t="s">
        <v>13693</v>
      </c>
      <c r="B143" t="s">
        <v>9</v>
      </c>
      <c r="C143" t="s">
        <v>13527</v>
      </c>
      <c r="D143" t="s">
        <v>13528</v>
      </c>
      <c r="E143" t="s">
        <v>35</v>
      </c>
      <c r="F143" t="s">
        <v>13529</v>
      </c>
      <c r="G143" t="s">
        <v>13529</v>
      </c>
      <c r="H143">
        <v>98000</v>
      </c>
      <c r="I143" t="s">
        <v>13530</v>
      </c>
      <c r="J143" t="s">
        <v>13560</v>
      </c>
      <c r="K143">
        <v>360</v>
      </c>
      <c r="L143">
        <v>25</v>
      </c>
      <c r="M143" t="s">
        <v>13677</v>
      </c>
      <c r="N143" t="s">
        <v>13511</v>
      </c>
      <c r="O143" t="s">
        <v>13511</v>
      </c>
      <c r="P143">
        <v>65071360</v>
      </c>
      <c r="Q143" t="s">
        <v>13533</v>
      </c>
      <c r="R143" t="s">
        <v>13693</v>
      </c>
      <c r="S143">
        <v>1</v>
      </c>
      <c r="T143">
        <v>5</v>
      </c>
      <c r="U143" t="s">
        <v>2</v>
      </c>
      <c r="V143" t="s">
        <v>12</v>
      </c>
      <c r="W143">
        <v>0</v>
      </c>
      <c r="X143">
        <v>1</v>
      </c>
      <c r="Y143" t="s">
        <v>13678</v>
      </c>
      <c r="Z143">
        <v>74004380</v>
      </c>
      <c r="AA143">
        <v>-2.4898099999999999</v>
      </c>
      <c r="AB143">
        <v>-44.270043000000001</v>
      </c>
      <c r="AC143" t="s">
        <v>15</v>
      </c>
      <c r="AD143" t="s">
        <v>13511</v>
      </c>
      <c r="AE143" t="s">
        <v>8</v>
      </c>
      <c r="AF143" t="s">
        <v>8</v>
      </c>
      <c r="AG143">
        <v>1</v>
      </c>
      <c r="AH143" t="s">
        <v>13368</v>
      </c>
      <c r="AI143" t="s">
        <v>13511</v>
      </c>
      <c r="AJ143" t="s">
        <v>13511</v>
      </c>
      <c r="AK143">
        <v>2340022137</v>
      </c>
      <c r="AL143" t="s">
        <v>13511</v>
      </c>
      <c r="AM143" t="s">
        <v>13511</v>
      </c>
      <c r="AN143" s="19" t="s">
        <v>142</v>
      </c>
      <c r="AO143" t="str">
        <f>IFERROR(IF(VLOOKUP(R143,CONSOLIDADO!A:B,2,0)="","Enviado",VLOOKUP(R143,CONSOLIDADO!A:B,2,0)),"Enviar")</f>
        <v>Enviado</v>
      </c>
      <c r="AP143" t="str">
        <f>IFERROR(IF(VLOOKUP(R143,CONSOLIDADO!A:C,3,0)="","Enviado",VLOOKUP(R143,CONSOLIDADO!A:C,3,0)),"Enviar")</f>
        <v>Enviado</v>
      </c>
      <c r="AQ143" s="17">
        <f>IFERROR(IF(VLOOKUP(R143,CONSOLIDADO!A:D,4,0)="","Enviado",VLOOKUP(R143,CONSOLIDADO!A:D,4,0)),"Enviar")</f>
        <v>45148</v>
      </c>
      <c r="AR143" s="17" t="str">
        <f>IFERROR(IF(VLOOKUP(R143,CONSOLIDADO!A:F,6,0)="","Enviado",VLOOKUP(R143,CONSOLIDADO!A:F,6,0)),"-")</f>
        <v>-</v>
      </c>
      <c r="AS143" t="str">
        <f t="shared" si="3"/>
        <v>Aguardando retorno</v>
      </c>
      <c r="AT143" t="str">
        <f>IFERROR(IF(VLOOKUP(A143,CONSOLIDADO!A:A,1,0)=A143,"SIM","NÃO"),"NÃO")</f>
        <v>SIM</v>
      </c>
      <c r="AU143" s="19" t="str">
        <f>_xlfn.XLOOKUP(BASE!$A143,CONSOLIDADO!A:A,CONSOLIDADO!E:E)</f>
        <v>Cadastro</v>
      </c>
    </row>
    <row r="144" spans="1:47" x14ac:dyDescent="0.3">
      <c r="A144" t="s">
        <v>13694</v>
      </c>
      <c r="B144" t="s">
        <v>9</v>
      </c>
      <c r="C144" t="s">
        <v>13527</v>
      </c>
      <c r="D144" t="s">
        <v>13528</v>
      </c>
      <c r="E144" t="s">
        <v>35</v>
      </c>
      <c r="F144" t="s">
        <v>13529</v>
      </c>
      <c r="G144" t="s">
        <v>13529</v>
      </c>
      <c r="H144">
        <v>98000</v>
      </c>
      <c r="I144" t="s">
        <v>13530</v>
      </c>
      <c r="J144" t="s">
        <v>13560</v>
      </c>
      <c r="K144">
        <v>360</v>
      </c>
      <c r="L144">
        <v>28</v>
      </c>
      <c r="M144" t="s">
        <v>13677</v>
      </c>
      <c r="N144" t="s">
        <v>13511</v>
      </c>
      <c r="O144" t="s">
        <v>13511</v>
      </c>
      <c r="P144">
        <v>65071360</v>
      </c>
      <c r="Q144" t="s">
        <v>13533</v>
      </c>
      <c r="R144" t="s">
        <v>13694</v>
      </c>
      <c r="S144">
        <v>1</v>
      </c>
      <c r="T144">
        <v>5</v>
      </c>
      <c r="U144" t="s">
        <v>2</v>
      </c>
      <c r="V144" t="s">
        <v>12</v>
      </c>
      <c r="W144">
        <v>1</v>
      </c>
      <c r="X144">
        <v>0</v>
      </c>
      <c r="Y144" t="s">
        <v>13678</v>
      </c>
      <c r="Z144">
        <v>74004388</v>
      </c>
      <c r="AA144">
        <v>-2.4898039999999999</v>
      </c>
      <c r="AB144">
        <v>-44.270581999999997</v>
      </c>
      <c r="AC144" t="s">
        <v>15</v>
      </c>
      <c r="AD144" t="s">
        <v>13511</v>
      </c>
      <c r="AE144" t="s">
        <v>8</v>
      </c>
      <c r="AF144" t="s">
        <v>8</v>
      </c>
      <c r="AG144">
        <v>2</v>
      </c>
      <c r="AH144" t="s">
        <v>13368</v>
      </c>
      <c r="AI144" t="s">
        <v>13511</v>
      </c>
      <c r="AJ144" t="s">
        <v>13511</v>
      </c>
      <c r="AK144">
        <v>2340022137</v>
      </c>
      <c r="AL144" t="s">
        <v>13511</v>
      </c>
      <c r="AM144" t="s">
        <v>13511</v>
      </c>
      <c r="AN144" s="19" t="s">
        <v>142</v>
      </c>
      <c r="AO144" t="str">
        <f>IFERROR(IF(VLOOKUP(R144,CONSOLIDADO!A:B,2,0)="","Enviado",VLOOKUP(R144,CONSOLIDADO!A:B,2,0)),"Enviar")</f>
        <v>Enviado</v>
      </c>
      <c r="AP144" t="str">
        <f>IFERROR(IF(VLOOKUP(R144,CONSOLIDADO!A:C,3,0)="","Enviado",VLOOKUP(R144,CONSOLIDADO!A:C,3,0)),"Enviar")</f>
        <v>Enviado</v>
      </c>
      <c r="AQ144" s="17">
        <f>IFERROR(IF(VLOOKUP(R144,CONSOLIDADO!A:D,4,0)="","Enviado",VLOOKUP(R144,CONSOLIDADO!A:D,4,0)),"Enviar")</f>
        <v>45148</v>
      </c>
      <c r="AR144" s="17" t="str">
        <f>IFERROR(IF(VLOOKUP(R144,CONSOLIDADO!A:F,6,0)="","Enviado",VLOOKUP(R144,CONSOLIDADO!A:F,6,0)),"-")</f>
        <v>-</v>
      </c>
      <c r="AS144" t="str">
        <f t="shared" si="3"/>
        <v>Aguardando retorno</v>
      </c>
      <c r="AT144" t="str">
        <f>IFERROR(IF(VLOOKUP(A144,CONSOLIDADO!A:A,1,0)=A144,"SIM","NÃO"),"NÃO")</f>
        <v>SIM</v>
      </c>
      <c r="AU144" s="19" t="str">
        <f>_xlfn.XLOOKUP(BASE!$A144,CONSOLIDADO!A:A,CONSOLIDADO!E:E)</f>
        <v>Cadastro</v>
      </c>
    </row>
    <row r="145" spans="1:47" x14ac:dyDescent="0.3">
      <c r="A145" t="s">
        <v>13695</v>
      </c>
      <c r="B145" t="s">
        <v>9</v>
      </c>
      <c r="C145" t="s">
        <v>13527</v>
      </c>
      <c r="D145" t="s">
        <v>13528</v>
      </c>
      <c r="E145" t="s">
        <v>35</v>
      </c>
      <c r="F145" t="s">
        <v>13529</v>
      </c>
      <c r="G145" t="s">
        <v>13529</v>
      </c>
      <c r="H145">
        <v>98000</v>
      </c>
      <c r="I145" t="s">
        <v>13530</v>
      </c>
      <c r="J145" t="s">
        <v>13696</v>
      </c>
      <c r="K145">
        <v>4254</v>
      </c>
      <c r="L145">
        <v>10</v>
      </c>
      <c r="M145" t="s">
        <v>13511</v>
      </c>
      <c r="N145" t="s">
        <v>13511</v>
      </c>
      <c r="O145" t="s">
        <v>13511</v>
      </c>
      <c r="P145">
        <v>65071720</v>
      </c>
      <c r="Q145" t="s">
        <v>13533</v>
      </c>
      <c r="R145" t="s">
        <v>13695</v>
      </c>
      <c r="S145">
        <v>1</v>
      </c>
      <c r="T145">
        <v>5</v>
      </c>
      <c r="U145" t="s">
        <v>2</v>
      </c>
      <c r="V145" t="s">
        <v>12</v>
      </c>
      <c r="W145">
        <v>1</v>
      </c>
      <c r="X145">
        <v>0</v>
      </c>
      <c r="Y145" t="s">
        <v>13542</v>
      </c>
      <c r="Z145">
        <v>74004338</v>
      </c>
      <c r="AA145">
        <v>-2.4883730000000002</v>
      </c>
      <c r="AB145">
        <v>-44.269984000000001</v>
      </c>
      <c r="AC145" t="s">
        <v>15</v>
      </c>
      <c r="AD145" t="s">
        <v>13511</v>
      </c>
      <c r="AE145" t="s">
        <v>8</v>
      </c>
      <c r="AF145" t="s">
        <v>8</v>
      </c>
      <c r="AG145">
        <v>1</v>
      </c>
      <c r="AH145" t="s">
        <v>13368</v>
      </c>
      <c r="AI145" t="s">
        <v>13511</v>
      </c>
      <c r="AJ145" t="s">
        <v>13511</v>
      </c>
      <c r="AK145">
        <v>2340022137</v>
      </c>
      <c r="AL145" t="s">
        <v>13511</v>
      </c>
      <c r="AM145" t="s">
        <v>13511</v>
      </c>
      <c r="AN145" s="19" t="s">
        <v>142</v>
      </c>
      <c r="AO145" t="str">
        <f>IFERROR(IF(VLOOKUP(R145,CONSOLIDADO!A:B,2,0)="","Enviado",VLOOKUP(R145,CONSOLIDADO!A:B,2,0)),"Enviar")</f>
        <v>Enviado</v>
      </c>
      <c r="AP145" t="str">
        <f>IFERROR(IF(VLOOKUP(R145,CONSOLIDADO!A:C,3,0)="","Enviado",VLOOKUP(R145,CONSOLIDADO!A:C,3,0)),"Enviar")</f>
        <v>Enviado</v>
      </c>
      <c r="AQ145" s="17">
        <f>IFERROR(IF(VLOOKUP(R145,CONSOLIDADO!A:D,4,0)="","Enviado",VLOOKUP(R145,CONSOLIDADO!A:D,4,0)),"Enviar")</f>
        <v>45148</v>
      </c>
      <c r="AR145" s="17" t="str">
        <f>IFERROR(IF(VLOOKUP(R145,CONSOLIDADO!A:F,6,0)="","Enviado",VLOOKUP(R145,CONSOLIDADO!A:F,6,0)),"-")</f>
        <v>-</v>
      </c>
      <c r="AS145" t="str">
        <f t="shared" si="3"/>
        <v>Aguardando retorno</v>
      </c>
      <c r="AT145" t="str">
        <f>IFERROR(IF(VLOOKUP(A145,CONSOLIDADO!A:A,1,0)=A145,"SIM","NÃO"),"NÃO")</f>
        <v>SIM</v>
      </c>
      <c r="AU145" s="19" t="str">
        <f>_xlfn.XLOOKUP(BASE!$A145,CONSOLIDADO!A:A,CONSOLIDADO!E:E)</f>
        <v>Cadastro</v>
      </c>
    </row>
    <row r="146" spans="1:47" x14ac:dyDescent="0.3">
      <c r="A146" t="s">
        <v>13697</v>
      </c>
      <c r="B146" t="s">
        <v>9</v>
      </c>
      <c r="C146" t="s">
        <v>13527</v>
      </c>
      <c r="D146" t="s">
        <v>13528</v>
      </c>
      <c r="E146" t="s">
        <v>35</v>
      </c>
      <c r="F146" t="s">
        <v>13529</v>
      </c>
      <c r="G146" t="s">
        <v>13529</v>
      </c>
      <c r="H146">
        <v>98000</v>
      </c>
      <c r="I146" t="s">
        <v>13530</v>
      </c>
      <c r="J146" t="s">
        <v>13633</v>
      </c>
      <c r="K146">
        <v>1160</v>
      </c>
      <c r="L146">
        <v>2</v>
      </c>
      <c r="M146" t="s">
        <v>13698</v>
      </c>
      <c r="N146" t="s">
        <v>13511</v>
      </c>
      <c r="O146" t="s">
        <v>13511</v>
      </c>
      <c r="P146">
        <v>65071255</v>
      </c>
      <c r="Q146" t="s">
        <v>13533</v>
      </c>
      <c r="R146" t="s">
        <v>13697</v>
      </c>
      <c r="S146">
        <v>1</v>
      </c>
      <c r="T146">
        <v>5</v>
      </c>
      <c r="U146" t="s">
        <v>2</v>
      </c>
      <c r="V146" t="s">
        <v>12</v>
      </c>
      <c r="W146">
        <v>1</v>
      </c>
      <c r="X146">
        <v>0</v>
      </c>
      <c r="Y146" t="s">
        <v>13635</v>
      </c>
      <c r="Z146">
        <v>74004385</v>
      </c>
      <c r="AA146">
        <v>-2.4888949999999999</v>
      </c>
      <c r="AB146">
        <v>-44.270401</v>
      </c>
      <c r="AC146" t="s">
        <v>15</v>
      </c>
      <c r="AD146" t="s">
        <v>13511</v>
      </c>
      <c r="AE146" t="s">
        <v>8</v>
      </c>
      <c r="AF146" t="s">
        <v>8</v>
      </c>
      <c r="AG146">
        <v>1</v>
      </c>
      <c r="AH146" t="s">
        <v>13368</v>
      </c>
      <c r="AI146" t="s">
        <v>13511</v>
      </c>
      <c r="AJ146" t="s">
        <v>13511</v>
      </c>
      <c r="AK146">
        <v>2340022137</v>
      </c>
      <c r="AL146" t="s">
        <v>13511</v>
      </c>
      <c r="AM146" t="s">
        <v>13511</v>
      </c>
      <c r="AN146" s="19" t="s">
        <v>142</v>
      </c>
      <c r="AO146" t="str">
        <f>IFERROR(IF(VLOOKUP(R146,CONSOLIDADO!A:B,2,0)="","Enviado",VLOOKUP(R146,CONSOLIDADO!A:B,2,0)),"Enviar")</f>
        <v>Enviado</v>
      </c>
      <c r="AP146" t="str">
        <f>IFERROR(IF(VLOOKUP(R146,CONSOLIDADO!A:C,3,0)="","Enviado",VLOOKUP(R146,CONSOLIDADO!A:C,3,0)),"Enviar")</f>
        <v>Enviado</v>
      </c>
      <c r="AQ146" s="17">
        <f>IFERROR(IF(VLOOKUP(R146,CONSOLIDADO!A:D,4,0)="","Enviado",VLOOKUP(R146,CONSOLIDADO!A:D,4,0)),"Enviar")</f>
        <v>45148</v>
      </c>
      <c r="AR146" s="17" t="str">
        <f>IFERROR(IF(VLOOKUP(R146,CONSOLIDADO!A:F,6,0)="","Enviado",VLOOKUP(R146,CONSOLIDADO!A:F,6,0)),"-")</f>
        <v>-</v>
      </c>
      <c r="AS146" t="str">
        <f t="shared" si="3"/>
        <v>Aguardando retorno</v>
      </c>
      <c r="AT146" t="str">
        <f>IFERROR(IF(VLOOKUP(A146,CONSOLIDADO!A:A,1,0)=A146,"SIM","NÃO"),"NÃO")</f>
        <v>SIM</v>
      </c>
      <c r="AU146" s="19" t="str">
        <f>_xlfn.XLOOKUP(BASE!$A146,CONSOLIDADO!A:A,CONSOLIDADO!E:E)</f>
        <v>Cadastro</v>
      </c>
    </row>
    <row r="147" spans="1:47" x14ac:dyDescent="0.3">
      <c r="A147" t="s">
        <v>13699</v>
      </c>
      <c r="B147" t="s">
        <v>9</v>
      </c>
      <c r="C147" t="s">
        <v>13527</v>
      </c>
      <c r="D147" t="s">
        <v>13528</v>
      </c>
      <c r="E147" t="s">
        <v>35</v>
      </c>
      <c r="F147" t="s">
        <v>13529</v>
      </c>
      <c r="G147" t="s">
        <v>13529</v>
      </c>
      <c r="H147">
        <v>98000</v>
      </c>
      <c r="I147" t="s">
        <v>13530</v>
      </c>
      <c r="J147" t="s">
        <v>13560</v>
      </c>
      <c r="K147">
        <v>360</v>
      </c>
      <c r="L147" t="s">
        <v>13</v>
      </c>
      <c r="M147" t="s">
        <v>13700</v>
      </c>
      <c r="N147" t="s">
        <v>13511</v>
      </c>
      <c r="O147" t="s">
        <v>13511</v>
      </c>
      <c r="P147">
        <v>65071360</v>
      </c>
      <c r="Q147" t="s">
        <v>13533</v>
      </c>
      <c r="R147" t="s">
        <v>13699</v>
      </c>
      <c r="S147">
        <v>1</v>
      </c>
      <c r="T147">
        <v>5</v>
      </c>
      <c r="U147" t="s">
        <v>2</v>
      </c>
      <c r="V147" t="s">
        <v>12</v>
      </c>
      <c r="W147">
        <v>0</v>
      </c>
      <c r="X147">
        <v>1</v>
      </c>
      <c r="Y147" t="s">
        <v>13678</v>
      </c>
      <c r="Z147">
        <v>74004410</v>
      </c>
      <c r="AA147">
        <v>-2.4895139999999998</v>
      </c>
      <c r="AB147">
        <v>-44.270549000000003</v>
      </c>
      <c r="AC147" t="s">
        <v>15</v>
      </c>
      <c r="AD147" t="s">
        <v>13511</v>
      </c>
      <c r="AE147" t="s">
        <v>8</v>
      </c>
      <c r="AF147" t="s">
        <v>8</v>
      </c>
      <c r="AG147">
        <v>3</v>
      </c>
      <c r="AH147" t="s">
        <v>13368</v>
      </c>
      <c r="AI147" t="s">
        <v>13511</v>
      </c>
      <c r="AJ147" t="s">
        <v>13511</v>
      </c>
      <c r="AK147">
        <v>2340022137</v>
      </c>
      <c r="AL147" t="s">
        <v>13511</v>
      </c>
      <c r="AM147" t="s">
        <v>13511</v>
      </c>
      <c r="AN147" s="19" t="s">
        <v>142</v>
      </c>
      <c r="AO147" t="str">
        <f>IFERROR(IF(VLOOKUP(R147,CONSOLIDADO!A:B,2,0)="","Enviado",VLOOKUP(R147,CONSOLIDADO!A:B,2,0)),"Enviar")</f>
        <v>Enviado</v>
      </c>
      <c r="AP147" t="str">
        <f>IFERROR(IF(VLOOKUP(R147,CONSOLIDADO!A:C,3,0)="","Enviado",VLOOKUP(R147,CONSOLIDADO!A:C,3,0)),"Enviar")</f>
        <v>Enviado</v>
      </c>
      <c r="AQ147" s="17">
        <f>IFERROR(IF(VLOOKUP(R147,CONSOLIDADO!A:D,4,0)="","Enviado",VLOOKUP(R147,CONSOLIDADO!A:D,4,0)),"Enviar")</f>
        <v>45148</v>
      </c>
      <c r="AR147" s="17" t="str">
        <f>IFERROR(IF(VLOOKUP(R147,CONSOLIDADO!A:F,6,0)="","Enviado",VLOOKUP(R147,CONSOLIDADO!A:F,6,0)),"-")</f>
        <v>-</v>
      </c>
      <c r="AS147" t="str">
        <f t="shared" si="3"/>
        <v>Aguardando retorno</v>
      </c>
      <c r="AT147" t="str">
        <f>IFERROR(IF(VLOOKUP(A147,CONSOLIDADO!A:A,1,0)=A147,"SIM","NÃO"),"NÃO")</f>
        <v>SIM</v>
      </c>
      <c r="AU147" s="19" t="str">
        <f>_xlfn.XLOOKUP(BASE!$A147,CONSOLIDADO!A:A,CONSOLIDADO!E:E)</f>
        <v>Cadastro</v>
      </c>
    </row>
    <row r="148" spans="1:47" x14ac:dyDescent="0.3">
      <c r="A148" t="s">
        <v>14627</v>
      </c>
      <c r="B148" t="s">
        <v>9</v>
      </c>
      <c r="C148" t="s">
        <v>13527</v>
      </c>
      <c r="D148" t="s">
        <v>13528</v>
      </c>
      <c r="E148" t="s">
        <v>35</v>
      </c>
      <c r="F148" t="s">
        <v>13529</v>
      </c>
      <c r="G148" t="s">
        <v>13529</v>
      </c>
      <c r="H148">
        <v>98000</v>
      </c>
      <c r="I148" t="s">
        <v>13530</v>
      </c>
      <c r="J148" t="s">
        <v>13552</v>
      </c>
      <c r="K148">
        <v>362</v>
      </c>
      <c r="L148" t="s">
        <v>13</v>
      </c>
      <c r="M148" t="s">
        <v>14628</v>
      </c>
      <c r="N148" t="s">
        <v>13511</v>
      </c>
      <c r="O148" t="s">
        <v>13511</v>
      </c>
      <c r="P148">
        <v>65071690</v>
      </c>
      <c r="Q148" t="s">
        <v>13533</v>
      </c>
      <c r="R148" t="s">
        <v>14627</v>
      </c>
      <c r="S148">
        <v>10</v>
      </c>
      <c r="T148">
        <v>5</v>
      </c>
      <c r="U148" t="s">
        <v>2</v>
      </c>
      <c r="V148" t="s">
        <v>12</v>
      </c>
      <c r="W148">
        <v>9</v>
      </c>
      <c r="X148">
        <v>1</v>
      </c>
      <c r="Y148" t="s">
        <v>13581</v>
      </c>
      <c r="Z148">
        <v>74246789</v>
      </c>
      <c r="AA148">
        <v>-2.4875333999999998</v>
      </c>
      <c r="AB148">
        <v>-44.267482700000002</v>
      </c>
      <c r="AC148" t="s">
        <v>6</v>
      </c>
      <c r="AD148" t="s">
        <v>8</v>
      </c>
      <c r="AE148" t="s">
        <v>8</v>
      </c>
      <c r="AF148" t="s">
        <v>8</v>
      </c>
      <c r="AG148">
        <v>4</v>
      </c>
      <c r="AH148" t="s">
        <v>13368</v>
      </c>
      <c r="AI148" t="s">
        <v>13511</v>
      </c>
      <c r="AJ148" t="s">
        <v>13511</v>
      </c>
      <c r="AK148">
        <v>2340022137</v>
      </c>
      <c r="AL148" t="s">
        <v>13511</v>
      </c>
      <c r="AM148" t="s">
        <v>13511</v>
      </c>
      <c r="AN148" s="19" t="s">
        <v>142</v>
      </c>
      <c r="AO148" t="str">
        <f>IFERROR(IF(VLOOKUP(R148,CONSOLIDADO!A:B,2,0)="","Enviado",VLOOKUP(R148,CONSOLIDADO!A:B,2,0)),"Enviar")</f>
        <v>Enviado</v>
      </c>
      <c r="AP148" t="str">
        <f>IFERROR(IF(VLOOKUP(R148,CONSOLIDADO!A:C,3,0)="","Enviado",VLOOKUP(R148,CONSOLIDADO!A:C,3,0)),"Enviar")</f>
        <v>Enviado</v>
      </c>
      <c r="AQ148" s="17">
        <f>IFERROR(IF(VLOOKUP(R148,CONSOLIDADO!A:D,4,0)="","Enviado",VLOOKUP(R148,CONSOLIDADO!A:D,4,0)),"Enviar")</f>
        <v>45188</v>
      </c>
      <c r="AR148" s="17" t="str">
        <f>IFERROR(IF(VLOOKUP(R148,CONSOLIDADO!A:F,6,0)="","Enviado",VLOOKUP(R148,CONSOLIDADO!A:F,6,0)),"-")</f>
        <v>-</v>
      </c>
      <c r="AS148" t="str">
        <f t="shared" si="3"/>
        <v>Aguardando retorno</v>
      </c>
      <c r="AT148" t="str">
        <f>IFERROR(IF(VLOOKUP(A148,CONSOLIDADO!A:A,1,0)=A148,"SIM","NÃO"),"NÃO")</f>
        <v>SIM</v>
      </c>
      <c r="AU148" s="19" t="str">
        <f>_xlfn.XLOOKUP(BASE!$A148,CONSOLIDADO!A:A,CONSOLIDADO!E:E)</f>
        <v>Cadastro</v>
      </c>
    </row>
    <row r="149" spans="1:47" x14ac:dyDescent="0.3">
      <c r="A149" t="s">
        <v>13701</v>
      </c>
      <c r="B149" t="s">
        <v>9</v>
      </c>
      <c r="C149" t="s">
        <v>13527</v>
      </c>
      <c r="D149" t="s">
        <v>13528</v>
      </c>
      <c r="E149" t="s">
        <v>35</v>
      </c>
      <c r="F149" t="s">
        <v>13529</v>
      </c>
      <c r="G149" t="s">
        <v>13529</v>
      </c>
      <c r="H149">
        <v>98000</v>
      </c>
      <c r="I149" t="s">
        <v>13530</v>
      </c>
      <c r="J149" t="s">
        <v>13662</v>
      </c>
      <c r="K149">
        <v>91</v>
      </c>
      <c r="L149" t="s">
        <v>13</v>
      </c>
      <c r="M149" t="s">
        <v>13511</v>
      </c>
      <c r="N149" t="s">
        <v>13511</v>
      </c>
      <c r="O149" t="s">
        <v>13511</v>
      </c>
      <c r="P149">
        <v>65071630</v>
      </c>
      <c r="Q149" t="s">
        <v>13533</v>
      </c>
      <c r="R149" t="s">
        <v>13701</v>
      </c>
      <c r="S149">
        <v>3</v>
      </c>
      <c r="T149">
        <v>5</v>
      </c>
      <c r="U149" t="s">
        <v>2</v>
      </c>
      <c r="V149" t="s">
        <v>12</v>
      </c>
      <c r="W149">
        <v>3</v>
      </c>
      <c r="X149">
        <v>0</v>
      </c>
      <c r="Y149" t="s">
        <v>13542</v>
      </c>
      <c r="Z149">
        <v>74318394</v>
      </c>
      <c r="AA149">
        <v>-2.4876033</v>
      </c>
      <c r="AB149">
        <v>-44.269762200000002</v>
      </c>
      <c r="AC149" t="s">
        <v>6</v>
      </c>
      <c r="AD149" t="s">
        <v>8</v>
      </c>
      <c r="AE149" t="s">
        <v>8</v>
      </c>
      <c r="AF149" t="s">
        <v>8</v>
      </c>
      <c r="AG149">
        <v>3</v>
      </c>
      <c r="AH149" t="s">
        <v>13368</v>
      </c>
      <c r="AI149" t="s">
        <v>13511</v>
      </c>
      <c r="AJ149" t="s">
        <v>13511</v>
      </c>
      <c r="AK149">
        <v>2340022137</v>
      </c>
      <c r="AL149" t="s">
        <v>13511</v>
      </c>
      <c r="AM149" t="s">
        <v>13511</v>
      </c>
      <c r="AN149" s="19" t="s">
        <v>142</v>
      </c>
      <c r="AO149" t="str">
        <f>IFERROR(IF(VLOOKUP(R149,CONSOLIDADO!A:B,2,0)="","Enviado",VLOOKUP(R149,CONSOLIDADO!A:B,2,0)),"Enviar")</f>
        <v>Enviado</v>
      </c>
      <c r="AP149" t="str">
        <f>IFERROR(IF(VLOOKUP(R149,CONSOLIDADO!A:C,3,0)="","Enviado",VLOOKUP(R149,CONSOLIDADO!A:C,3,0)),"Enviar")</f>
        <v>Enviado</v>
      </c>
      <c r="AQ149" s="17">
        <f>IFERROR(IF(VLOOKUP(R149,CONSOLIDADO!A:D,4,0)="","Enviado",VLOOKUP(R149,CONSOLIDADO!A:D,4,0)),"Enviar")</f>
        <v>45148</v>
      </c>
      <c r="AR149" s="17" t="str">
        <f>IFERROR(IF(VLOOKUP(R149,CONSOLIDADO!A:F,6,0)="","Enviado",VLOOKUP(R149,CONSOLIDADO!A:F,6,0)),"-")</f>
        <v>-</v>
      </c>
      <c r="AS149" t="str">
        <f t="shared" si="3"/>
        <v>Aguardando retorno</v>
      </c>
      <c r="AT149" t="str">
        <f>IFERROR(IF(VLOOKUP(A149,CONSOLIDADO!A:A,1,0)=A149,"SIM","NÃO"),"NÃO")</f>
        <v>SIM</v>
      </c>
      <c r="AU149" s="19" t="str">
        <f>_xlfn.XLOOKUP(BASE!$A149,CONSOLIDADO!A:A,CONSOLIDADO!E:E)</f>
        <v>Cadastro</v>
      </c>
    </row>
    <row r="150" spans="1:47" x14ac:dyDescent="0.3">
      <c r="A150" t="s">
        <v>14652</v>
      </c>
      <c r="B150" t="s">
        <v>9</v>
      </c>
      <c r="C150" t="s">
        <v>14653</v>
      </c>
      <c r="D150" t="s">
        <v>14654</v>
      </c>
      <c r="E150" t="s">
        <v>22</v>
      </c>
      <c r="F150" t="s">
        <v>14655</v>
      </c>
      <c r="G150" t="s">
        <v>14655</v>
      </c>
      <c r="H150">
        <v>91000</v>
      </c>
      <c r="I150" t="s">
        <v>14656</v>
      </c>
      <c r="J150" t="s">
        <v>14657</v>
      </c>
      <c r="K150">
        <v>6235</v>
      </c>
      <c r="L150">
        <v>56</v>
      </c>
      <c r="M150" t="s">
        <v>13511</v>
      </c>
      <c r="N150" t="s">
        <v>13511</v>
      </c>
      <c r="O150" t="s">
        <v>13511</v>
      </c>
      <c r="P150">
        <v>66645100</v>
      </c>
      <c r="Q150" t="s">
        <v>14658</v>
      </c>
      <c r="R150" t="s">
        <v>14652</v>
      </c>
      <c r="S150">
        <v>1</v>
      </c>
      <c r="T150">
        <v>13</v>
      </c>
      <c r="U150" t="s">
        <v>2</v>
      </c>
      <c r="V150" t="s">
        <v>12</v>
      </c>
      <c r="W150">
        <v>1</v>
      </c>
      <c r="X150">
        <v>0</v>
      </c>
      <c r="Y150" t="s">
        <v>14659</v>
      </c>
      <c r="Z150">
        <v>28082815</v>
      </c>
      <c r="AA150">
        <v>-1.4098919999999999</v>
      </c>
      <c r="AB150">
        <v>-48.427506000000001</v>
      </c>
      <c r="AC150" t="s">
        <v>15</v>
      </c>
      <c r="AD150" t="s">
        <v>13511</v>
      </c>
      <c r="AE150" t="s">
        <v>8</v>
      </c>
      <c r="AF150" t="s">
        <v>8</v>
      </c>
      <c r="AG150">
        <v>2</v>
      </c>
      <c r="AH150" t="s">
        <v>13368</v>
      </c>
      <c r="AI150" t="s">
        <v>13511</v>
      </c>
      <c r="AJ150" t="s">
        <v>13511</v>
      </c>
      <c r="AK150">
        <v>490572894</v>
      </c>
      <c r="AL150" t="s">
        <v>13511</v>
      </c>
      <c r="AM150" t="s">
        <v>14660</v>
      </c>
      <c r="AN150" s="19" t="s">
        <v>142</v>
      </c>
      <c r="AO150" t="str">
        <f>IFERROR(IF(VLOOKUP(R150,CONSOLIDADO!A:B,2,0)="","Enviado",VLOOKUP(R150,CONSOLIDADO!A:B,2,0)),"Enviar")</f>
        <v>Enviado</v>
      </c>
      <c r="AP150" t="str">
        <f>IFERROR(IF(VLOOKUP(R150,CONSOLIDADO!A:C,3,0)="","Enviado",VLOOKUP(R150,CONSOLIDADO!A:C,3,0)),"Enviar")</f>
        <v>Enviado</v>
      </c>
      <c r="AQ150" s="17">
        <f>IFERROR(IF(VLOOKUP(R150,CONSOLIDADO!A:D,4,0)="","Enviado",VLOOKUP(R150,CONSOLIDADO!A:D,4,0)),"Enviar")</f>
        <v>45201</v>
      </c>
      <c r="AR150" s="17" t="str">
        <f>IFERROR(IF(VLOOKUP(R150,CONSOLIDADO!A:F,6,0)="","Enviado",VLOOKUP(R150,CONSOLIDADO!A:F,6,0)),"-")</f>
        <v>-</v>
      </c>
      <c r="AS150" t="str">
        <f t="shared" si="3"/>
        <v>Aguardando retorno</v>
      </c>
      <c r="AT150" t="str">
        <f>IFERROR(IF(VLOOKUP(A150,CONSOLIDADO!A:A,1,0)=A150,"SIM","NÃO"),"NÃO")</f>
        <v>SIM</v>
      </c>
      <c r="AU150" s="19" t="str">
        <f>_xlfn.XLOOKUP(BASE!$A150,CONSOLIDADO!A:A,CONSOLIDADO!E:E)</f>
        <v>Cadastro</v>
      </c>
    </row>
    <row r="151" spans="1:47" x14ac:dyDescent="0.3">
      <c r="A151" t="s">
        <v>14834</v>
      </c>
      <c r="B151" t="s">
        <v>9</v>
      </c>
      <c r="C151" t="s">
        <v>14835</v>
      </c>
      <c r="D151" t="s">
        <v>14836</v>
      </c>
      <c r="E151" t="s">
        <v>22</v>
      </c>
      <c r="F151" t="s">
        <v>14655</v>
      </c>
      <c r="G151" t="s">
        <v>14655</v>
      </c>
      <c r="H151">
        <v>91000</v>
      </c>
      <c r="I151" t="s">
        <v>14656</v>
      </c>
      <c r="J151" t="s">
        <v>14837</v>
      </c>
      <c r="K151">
        <v>441</v>
      </c>
      <c r="L151">
        <v>1817</v>
      </c>
      <c r="M151" t="s">
        <v>14833</v>
      </c>
      <c r="N151" t="s">
        <v>14838</v>
      </c>
      <c r="O151" t="s">
        <v>13511</v>
      </c>
      <c r="P151">
        <v>66825010</v>
      </c>
      <c r="Q151" t="s">
        <v>14839</v>
      </c>
      <c r="R151" t="s">
        <v>14834</v>
      </c>
      <c r="S151">
        <v>16</v>
      </c>
      <c r="T151">
        <v>8</v>
      </c>
      <c r="U151" t="s">
        <v>2</v>
      </c>
      <c r="V151" t="s">
        <v>12</v>
      </c>
      <c r="W151">
        <v>16</v>
      </c>
      <c r="X151">
        <v>0</v>
      </c>
      <c r="Y151" t="s">
        <v>14840</v>
      </c>
      <c r="Z151">
        <v>80364581</v>
      </c>
      <c r="AA151">
        <v>-1.3366425</v>
      </c>
      <c r="AB151">
        <v>-48.4649657</v>
      </c>
      <c r="AC151" t="s">
        <v>6</v>
      </c>
      <c r="AD151" t="s">
        <v>7</v>
      </c>
      <c r="AE151" t="s">
        <v>7</v>
      </c>
      <c r="AF151" t="s">
        <v>8</v>
      </c>
      <c r="AG151">
        <v>2</v>
      </c>
      <c r="AH151" t="s">
        <v>13368</v>
      </c>
      <c r="AI151" t="s">
        <v>13511</v>
      </c>
      <c r="AJ151" t="s">
        <v>13511</v>
      </c>
      <c r="AK151">
        <v>2855309820</v>
      </c>
      <c r="AL151" t="s">
        <v>13511</v>
      </c>
      <c r="AM151" t="s">
        <v>13511</v>
      </c>
      <c r="AN151" s="19" t="s">
        <v>142</v>
      </c>
      <c r="AO151" t="str">
        <f>IFERROR(IF(VLOOKUP(R151,CONSOLIDADO!A:B,2,0)="","Enviado",VLOOKUP(R151,CONSOLIDADO!A:B,2,0)),"Enviar")</f>
        <v>Enviado</v>
      </c>
      <c r="AP151" t="str">
        <f>IFERROR(IF(VLOOKUP(R151,CONSOLIDADO!A:C,3,0)="","Enviado",VLOOKUP(R151,CONSOLIDADO!A:C,3,0)),"Enviar")</f>
        <v>Enviado</v>
      </c>
      <c r="AQ151" s="17">
        <f>IFERROR(IF(VLOOKUP(R151,CONSOLIDADO!A:D,4,0)="","Enviado",VLOOKUP(R151,CONSOLIDADO!A:D,4,0)),"Enviar")</f>
        <v>45251</v>
      </c>
      <c r="AR151" s="17" t="str">
        <f>IFERROR(IF(VLOOKUP(R151,CONSOLIDADO!A:F,6,0)="","Enviado",VLOOKUP(R151,CONSOLIDADO!A:F,6,0)),"-")</f>
        <v>-</v>
      </c>
      <c r="AS151" t="str">
        <f t="shared" si="3"/>
        <v>Aguardando retorno</v>
      </c>
      <c r="AT151" t="str">
        <f>IFERROR(IF(VLOOKUP(A151,CONSOLIDADO!A:A,1,0)=A151,"SIM","NÃO"),"NÃO")</f>
        <v>SIM</v>
      </c>
      <c r="AU151" s="19" t="str">
        <f>_xlfn.XLOOKUP(BASE!$A151,CONSOLIDADO!A:A,CONSOLIDADO!E:E)</f>
        <v>Cadastro</v>
      </c>
    </row>
    <row r="152" spans="1:47" x14ac:dyDescent="0.3">
      <c r="A152" t="s">
        <v>14788</v>
      </c>
      <c r="B152" t="s">
        <v>9</v>
      </c>
      <c r="C152" t="s">
        <v>14662</v>
      </c>
      <c r="D152" t="s">
        <v>14611</v>
      </c>
      <c r="E152" t="s">
        <v>13703</v>
      </c>
      <c r="F152" t="s">
        <v>14612</v>
      </c>
      <c r="G152" t="s">
        <v>14612</v>
      </c>
      <c r="H152">
        <v>41235</v>
      </c>
      <c r="I152" t="s">
        <v>14613</v>
      </c>
      <c r="J152" t="s">
        <v>14669</v>
      </c>
      <c r="K152">
        <v>2260799940</v>
      </c>
      <c r="L152">
        <v>45</v>
      </c>
      <c r="M152" t="s">
        <v>13511</v>
      </c>
      <c r="N152" t="s">
        <v>13511</v>
      </c>
      <c r="O152" t="s">
        <v>13511</v>
      </c>
      <c r="P152">
        <v>85601860</v>
      </c>
      <c r="Q152" t="s">
        <v>14664</v>
      </c>
      <c r="R152" t="s">
        <v>14788</v>
      </c>
      <c r="S152">
        <v>1</v>
      </c>
      <c r="T152">
        <v>15</v>
      </c>
      <c r="U152" t="s">
        <v>2</v>
      </c>
      <c r="V152" t="s">
        <v>12</v>
      </c>
      <c r="W152">
        <v>1</v>
      </c>
      <c r="X152">
        <v>0</v>
      </c>
      <c r="Y152" t="s">
        <v>14670</v>
      </c>
      <c r="Z152">
        <v>80426132</v>
      </c>
      <c r="AA152">
        <v>-26.104274</v>
      </c>
      <c r="AB152">
        <v>-53.047718000000003</v>
      </c>
      <c r="AC152" t="s">
        <v>15</v>
      </c>
      <c r="AD152" t="s">
        <v>13511</v>
      </c>
      <c r="AE152" t="s">
        <v>8</v>
      </c>
      <c r="AF152" t="s">
        <v>8</v>
      </c>
      <c r="AG152">
        <v>1</v>
      </c>
      <c r="AH152" t="s">
        <v>13368</v>
      </c>
      <c r="AI152" t="s">
        <v>13511</v>
      </c>
      <c r="AJ152" t="s">
        <v>13511</v>
      </c>
      <c r="AK152">
        <v>2603571162</v>
      </c>
      <c r="AL152" t="s">
        <v>13511</v>
      </c>
      <c r="AM152" t="s">
        <v>13511</v>
      </c>
      <c r="AN152" s="19" t="s">
        <v>142</v>
      </c>
      <c r="AO152" t="str">
        <f>IFERROR(IF(VLOOKUP(R152,CONSOLIDADO!A:B,2,0)="","Enviado",VLOOKUP(R152,CONSOLIDADO!A:B,2,0)),"Enviar")</f>
        <v>Enviado</v>
      </c>
      <c r="AP152" t="str">
        <f>IFERROR(IF(VLOOKUP(R152,CONSOLIDADO!A:C,3,0)="","Enviado",VLOOKUP(R152,CONSOLIDADO!A:C,3,0)),"Enviar")</f>
        <v>Enviado</v>
      </c>
      <c r="AQ152" s="17">
        <f>IFERROR(IF(VLOOKUP(R152,CONSOLIDADO!A:D,4,0)="","Enviado",VLOOKUP(R152,CONSOLIDADO!A:D,4,0)),"Enviar")</f>
        <v>45215</v>
      </c>
      <c r="AR152" s="17" t="str">
        <f>IFERROR(IF(VLOOKUP(R152,CONSOLIDADO!A:F,6,0)="","Enviado",VLOOKUP(R152,CONSOLIDADO!A:F,6,0)),"-")</f>
        <v>-</v>
      </c>
      <c r="AS152" t="str">
        <f t="shared" si="3"/>
        <v>Aguardando retorno</v>
      </c>
      <c r="AT152" t="str">
        <f>IFERROR(IF(VLOOKUP(A152,CONSOLIDADO!A:A,1,0)=A152,"SIM","NÃO"),"NÃO")</f>
        <v>SIM</v>
      </c>
      <c r="AU152" s="19" t="str">
        <f>_xlfn.XLOOKUP(BASE!$A152,CONSOLIDADO!A:A,CONSOLIDADO!E:E)</f>
        <v>Cadastro</v>
      </c>
    </row>
    <row r="153" spans="1:47" x14ac:dyDescent="0.3">
      <c r="A153" t="s">
        <v>14661</v>
      </c>
      <c r="B153" t="s">
        <v>9</v>
      </c>
      <c r="C153" t="s">
        <v>14662</v>
      </c>
      <c r="D153" t="s">
        <v>14611</v>
      </c>
      <c r="E153" t="s">
        <v>13703</v>
      </c>
      <c r="F153" t="s">
        <v>14612</v>
      </c>
      <c r="G153" t="s">
        <v>14612</v>
      </c>
      <c r="H153">
        <v>41235</v>
      </c>
      <c r="I153" t="s">
        <v>14613</v>
      </c>
      <c r="J153" t="s">
        <v>14663</v>
      </c>
      <c r="K153">
        <v>2260869170</v>
      </c>
      <c r="L153">
        <v>49</v>
      </c>
      <c r="M153" t="s">
        <v>13511</v>
      </c>
      <c r="N153" t="s">
        <v>13511</v>
      </c>
      <c r="O153" t="s">
        <v>13511</v>
      </c>
      <c r="P153">
        <v>85601867</v>
      </c>
      <c r="Q153" t="s">
        <v>14664</v>
      </c>
      <c r="R153" t="s">
        <v>14661</v>
      </c>
      <c r="S153">
        <v>1</v>
      </c>
      <c r="T153">
        <v>15</v>
      </c>
      <c r="U153" t="s">
        <v>2</v>
      </c>
      <c r="V153" t="s">
        <v>12</v>
      </c>
      <c r="W153">
        <v>1</v>
      </c>
      <c r="X153">
        <v>0</v>
      </c>
      <c r="Y153" t="s">
        <v>14665</v>
      </c>
      <c r="Z153">
        <v>80426135</v>
      </c>
      <c r="AA153">
        <v>-26.105599999999999</v>
      </c>
      <c r="AB153">
        <v>-53.048681999999999</v>
      </c>
      <c r="AC153" t="s">
        <v>15</v>
      </c>
      <c r="AD153" t="s">
        <v>13511</v>
      </c>
      <c r="AE153" t="s">
        <v>8</v>
      </c>
      <c r="AF153" t="s">
        <v>8</v>
      </c>
      <c r="AG153">
        <v>1</v>
      </c>
      <c r="AH153" t="s">
        <v>13368</v>
      </c>
      <c r="AI153" t="s">
        <v>13511</v>
      </c>
      <c r="AJ153" t="s">
        <v>13511</v>
      </c>
      <c r="AK153">
        <v>2603571162</v>
      </c>
      <c r="AL153" t="s">
        <v>13511</v>
      </c>
      <c r="AM153" t="s">
        <v>13511</v>
      </c>
      <c r="AN153" s="19" t="s">
        <v>142</v>
      </c>
      <c r="AO153" t="str">
        <f>IFERROR(IF(VLOOKUP(R153,CONSOLIDADO!A:B,2,0)="","Enviado",VLOOKUP(R153,CONSOLIDADO!A:B,2,0)),"Enviar")</f>
        <v>Enviado</v>
      </c>
      <c r="AP153" t="str">
        <f>IFERROR(IF(VLOOKUP(R153,CONSOLIDADO!A:C,3,0)="","Enviado",VLOOKUP(R153,CONSOLIDADO!A:C,3,0)),"Enviar")</f>
        <v>Enviado</v>
      </c>
      <c r="AQ153" s="17">
        <f>IFERROR(IF(VLOOKUP(R153,CONSOLIDADO!A:D,4,0)="","Enviado",VLOOKUP(R153,CONSOLIDADO!A:D,4,0)),"Enviar")</f>
        <v>45201</v>
      </c>
      <c r="AR153" s="17" t="str">
        <f>IFERROR(IF(VLOOKUP(R153,CONSOLIDADO!A:F,6,0)="","Enviado",VLOOKUP(R153,CONSOLIDADO!A:F,6,0)),"-")</f>
        <v>-</v>
      </c>
      <c r="AS153" t="str">
        <f t="shared" si="3"/>
        <v>Aguardando retorno</v>
      </c>
      <c r="AT153" t="str">
        <f>IFERROR(IF(VLOOKUP(A153,CONSOLIDADO!A:A,1,0)=A153,"SIM","NÃO"),"NÃO")</f>
        <v>SIM</v>
      </c>
      <c r="AU153" s="19" t="str">
        <f>_xlfn.XLOOKUP(BASE!$A153,CONSOLIDADO!A:A,CONSOLIDADO!E:E)</f>
        <v>Cadastro</v>
      </c>
    </row>
    <row r="154" spans="1:47" x14ac:dyDescent="0.3">
      <c r="A154" t="s">
        <v>14666</v>
      </c>
      <c r="B154" t="s">
        <v>9</v>
      </c>
      <c r="C154" t="s">
        <v>14662</v>
      </c>
      <c r="D154" t="s">
        <v>14611</v>
      </c>
      <c r="E154" t="s">
        <v>13703</v>
      </c>
      <c r="F154" t="s">
        <v>14612</v>
      </c>
      <c r="G154" t="s">
        <v>14612</v>
      </c>
      <c r="H154">
        <v>41235</v>
      </c>
      <c r="I154" t="s">
        <v>14613</v>
      </c>
      <c r="J154" t="s">
        <v>14663</v>
      </c>
      <c r="K154">
        <v>2260869170</v>
      </c>
      <c r="L154">
        <v>41</v>
      </c>
      <c r="M154" t="s">
        <v>13511</v>
      </c>
      <c r="N154" t="s">
        <v>13511</v>
      </c>
      <c r="O154" t="s">
        <v>13511</v>
      </c>
      <c r="P154">
        <v>85601867</v>
      </c>
      <c r="Q154" t="s">
        <v>14664</v>
      </c>
      <c r="R154" t="s">
        <v>14666</v>
      </c>
      <c r="S154">
        <v>1</v>
      </c>
      <c r="T154">
        <v>15</v>
      </c>
      <c r="U154" t="s">
        <v>2</v>
      </c>
      <c r="V154" t="s">
        <v>12</v>
      </c>
      <c r="W154">
        <v>1</v>
      </c>
      <c r="X154">
        <v>0</v>
      </c>
      <c r="Y154" t="s">
        <v>14665</v>
      </c>
      <c r="Z154">
        <v>80426138</v>
      </c>
      <c r="AA154">
        <v>-26.105564999999999</v>
      </c>
      <c r="AB154">
        <v>-53.048825000000001</v>
      </c>
      <c r="AC154" t="s">
        <v>15</v>
      </c>
      <c r="AD154" t="s">
        <v>13511</v>
      </c>
      <c r="AE154" t="s">
        <v>8</v>
      </c>
      <c r="AF154" t="s">
        <v>8</v>
      </c>
      <c r="AG154">
        <v>1</v>
      </c>
      <c r="AH154" t="s">
        <v>13368</v>
      </c>
      <c r="AI154" t="s">
        <v>13511</v>
      </c>
      <c r="AJ154" t="s">
        <v>13511</v>
      </c>
      <c r="AK154">
        <v>2603571162</v>
      </c>
      <c r="AL154" t="s">
        <v>13511</v>
      </c>
      <c r="AM154" t="s">
        <v>13511</v>
      </c>
      <c r="AN154" s="19" t="s">
        <v>142</v>
      </c>
      <c r="AO154" t="str">
        <f>IFERROR(IF(VLOOKUP(R154,CONSOLIDADO!A:B,2,0)="","Enviado",VLOOKUP(R154,CONSOLIDADO!A:B,2,0)),"Enviar")</f>
        <v>Enviado</v>
      </c>
      <c r="AP154" t="str">
        <f>IFERROR(IF(VLOOKUP(R154,CONSOLIDADO!A:C,3,0)="","Enviado",VLOOKUP(R154,CONSOLIDADO!A:C,3,0)),"Enviar")</f>
        <v>Enviado</v>
      </c>
      <c r="AQ154" s="17">
        <f>IFERROR(IF(VLOOKUP(R154,CONSOLIDADO!A:D,4,0)="","Enviado",VLOOKUP(R154,CONSOLIDADO!A:D,4,0)),"Enviar")</f>
        <v>45201</v>
      </c>
      <c r="AR154" s="17" t="str">
        <f>IFERROR(IF(VLOOKUP(R154,CONSOLIDADO!A:F,6,0)="","Enviado",VLOOKUP(R154,CONSOLIDADO!A:F,6,0)),"-")</f>
        <v>-</v>
      </c>
      <c r="AS154" t="str">
        <f t="shared" si="3"/>
        <v>Aguardando retorno</v>
      </c>
      <c r="AT154" t="str">
        <f>IFERROR(IF(VLOOKUP(A154,CONSOLIDADO!A:A,1,0)=A154,"SIM","NÃO"),"NÃO")</f>
        <v>SIM</v>
      </c>
      <c r="AU154" s="19" t="str">
        <f>_xlfn.XLOOKUP(BASE!$A154,CONSOLIDADO!A:A,CONSOLIDADO!E:E)</f>
        <v>Cadastro</v>
      </c>
    </row>
    <row r="155" spans="1:47" x14ac:dyDescent="0.3">
      <c r="A155" t="s">
        <v>14667</v>
      </c>
      <c r="B155" t="s">
        <v>9</v>
      </c>
      <c r="C155" t="s">
        <v>14662</v>
      </c>
      <c r="D155" t="s">
        <v>14611</v>
      </c>
      <c r="E155" t="s">
        <v>13703</v>
      </c>
      <c r="F155" t="s">
        <v>14612</v>
      </c>
      <c r="G155" t="s">
        <v>14612</v>
      </c>
      <c r="H155">
        <v>41235</v>
      </c>
      <c r="I155" t="s">
        <v>14613</v>
      </c>
      <c r="J155" t="s">
        <v>14663</v>
      </c>
      <c r="K155">
        <v>2260869170</v>
      </c>
      <c r="L155">
        <v>66</v>
      </c>
      <c r="M155" t="s">
        <v>13511</v>
      </c>
      <c r="N155" t="s">
        <v>13511</v>
      </c>
      <c r="O155" t="s">
        <v>13511</v>
      </c>
      <c r="P155">
        <v>85601867</v>
      </c>
      <c r="Q155" t="s">
        <v>14664</v>
      </c>
      <c r="R155" t="s">
        <v>14667</v>
      </c>
      <c r="S155">
        <v>1</v>
      </c>
      <c r="T155">
        <v>15</v>
      </c>
      <c r="U155" t="s">
        <v>2</v>
      </c>
      <c r="V155" t="s">
        <v>12</v>
      </c>
      <c r="W155">
        <v>1</v>
      </c>
      <c r="X155">
        <v>0</v>
      </c>
      <c r="Y155" t="s">
        <v>14665</v>
      </c>
      <c r="Z155">
        <v>80426117</v>
      </c>
      <c r="AA155">
        <v>-26.105391999999998</v>
      </c>
      <c r="AB155">
        <v>-53.048403999999998</v>
      </c>
      <c r="AC155" t="s">
        <v>15</v>
      </c>
      <c r="AD155" t="s">
        <v>13511</v>
      </c>
      <c r="AE155" t="s">
        <v>8</v>
      </c>
      <c r="AF155" t="s">
        <v>8</v>
      </c>
      <c r="AG155">
        <v>1</v>
      </c>
      <c r="AH155" t="s">
        <v>13368</v>
      </c>
      <c r="AI155" t="s">
        <v>13511</v>
      </c>
      <c r="AJ155" t="s">
        <v>13511</v>
      </c>
      <c r="AK155">
        <v>2603571162</v>
      </c>
      <c r="AL155" t="s">
        <v>13511</v>
      </c>
      <c r="AM155" t="s">
        <v>13511</v>
      </c>
      <c r="AN155" s="19" t="s">
        <v>142</v>
      </c>
      <c r="AO155" t="str">
        <f>IFERROR(IF(VLOOKUP(R155,CONSOLIDADO!A:B,2,0)="","Enviado",VLOOKUP(R155,CONSOLIDADO!A:B,2,0)),"Enviar")</f>
        <v>Enviado</v>
      </c>
      <c r="AP155" t="str">
        <f>IFERROR(IF(VLOOKUP(R155,CONSOLIDADO!A:C,3,0)="","Enviado",VLOOKUP(R155,CONSOLIDADO!A:C,3,0)),"Enviar")</f>
        <v>Enviado</v>
      </c>
      <c r="AQ155" s="17">
        <f>IFERROR(IF(VLOOKUP(R155,CONSOLIDADO!A:D,4,0)="","Enviado",VLOOKUP(R155,CONSOLIDADO!A:D,4,0)),"Enviar")</f>
        <v>45201</v>
      </c>
      <c r="AR155" s="17" t="str">
        <f>IFERROR(IF(VLOOKUP(R155,CONSOLIDADO!A:F,6,0)="","Enviado",VLOOKUP(R155,CONSOLIDADO!A:F,6,0)),"-")</f>
        <v>-</v>
      </c>
      <c r="AS155" t="str">
        <f t="shared" si="3"/>
        <v>Aguardando retorno</v>
      </c>
      <c r="AT155" t="str">
        <f>IFERROR(IF(VLOOKUP(A155,CONSOLIDADO!A:A,1,0)=A155,"SIM","NÃO"),"NÃO")</f>
        <v>SIM</v>
      </c>
      <c r="AU155" s="19" t="str">
        <f>_xlfn.XLOOKUP(BASE!$A155,CONSOLIDADO!A:A,CONSOLIDADO!E:E)</f>
        <v>Cadastro</v>
      </c>
    </row>
    <row r="156" spans="1:47" x14ac:dyDescent="0.3">
      <c r="A156" t="s">
        <v>14668</v>
      </c>
      <c r="B156" t="s">
        <v>9</v>
      </c>
      <c r="C156" t="s">
        <v>14662</v>
      </c>
      <c r="D156" t="s">
        <v>14611</v>
      </c>
      <c r="E156" t="s">
        <v>13703</v>
      </c>
      <c r="F156" t="s">
        <v>14612</v>
      </c>
      <c r="G156" t="s">
        <v>14612</v>
      </c>
      <c r="H156">
        <v>41235</v>
      </c>
      <c r="I156" t="s">
        <v>14613</v>
      </c>
      <c r="J156" t="s">
        <v>14669</v>
      </c>
      <c r="K156">
        <v>2260799940</v>
      </c>
      <c r="L156">
        <v>207</v>
      </c>
      <c r="M156" t="s">
        <v>13511</v>
      </c>
      <c r="N156" t="s">
        <v>13511</v>
      </c>
      <c r="O156" t="s">
        <v>13511</v>
      </c>
      <c r="P156">
        <v>85601860</v>
      </c>
      <c r="Q156" t="s">
        <v>14664</v>
      </c>
      <c r="R156" t="s">
        <v>14668</v>
      </c>
      <c r="S156">
        <v>1</v>
      </c>
      <c r="T156">
        <v>15</v>
      </c>
      <c r="U156" t="s">
        <v>2</v>
      </c>
      <c r="V156" t="s">
        <v>12</v>
      </c>
      <c r="W156">
        <v>1</v>
      </c>
      <c r="X156">
        <v>0</v>
      </c>
      <c r="Y156" t="s">
        <v>14670</v>
      </c>
      <c r="Z156">
        <v>80426143</v>
      </c>
      <c r="AA156">
        <v>-26.104192999999999</v>
      </c>
      <c r="AB156">
        <v>-53.049427999999999</v>
      </c>
      <c r="AC156" t="s">
        <v>15</v>
      </c>
      <c r="AD156" t="s">
        <v>13511</v>
      </c>
      <c r="AE156" t="s">
        <v>8</v>
      </c>
      <c r="AF156" t="s">
        <v>8</v>
      </c>
      <c r="AG156">
        <v>1</v>
      </c>
      <c r="AH156" t="s">
        <v>13368</v>
      </c>
      <c r="AI156" t="s">
        <v>13511</v>
      </c>
      <c r="AJ156" t="s">
        <v>13511</v>
      </c>
      <c r="AK156">
        <v>2603571162</v>
      </c>
      <c r="AL156" t="s">
        <v>13511</v>
      </c>
      <c r="AM156" t="s">
        <v>13511</v>
      </c>
      <c r="AN156" s="19" t="s">
        <v>142</v>
      </c>
      <c r="AO156" t="str">
        <f>IFERROR(IF(VLOOKUP(R156,CONSOLIDADO!A:B,2,0)="","Enviado",VLOOKUP(R156,CONSOLIDADO!A:B,2,0)),"Enviar")</f>
        <v>Enviado</v>
      </c>
      <c r="AP156" t="str">
        <f>IFERROR(IF(VLOOKUP(R156,CONSOLIDADO!A:C,3,0)="","Enviado",VLOOKUP(R156,CONSOLIDADO!A:C,3,0)),"Enviar")</f>
        <v>Enviado</v>
      </c>
      <c r="AQ156" s="17">
        <f>IFERROR(IF(VLOOKUP(R156,CONSOLIDADO!A:D,4,0)="","Enviado",VLOOKUP(R156,CONSOLIDADO!A:D,4,0)),"Enviar")</f>
        <v>45201</v>
      </c>
      <c r="AR156" s="17" t="str">
        <f>IFERROR(IF(VLOOKUP(R156,CONSOLIDADO!A:F,6,0)="","Enviado",VLOOKUP(R156,CONSOLIDADO!A:F,6,0)),"-")</f>
        <v>-</v>
      </c>
      <c r="AS156" t="str">
        <f t="shared" si="3"/>
        <v>Aguardando retorno</v>
      </c>
      <c r="AT156" t="str">
        <f>IFERROR(IF(VLOOKUP(A156,CONSOLIDADO!A:A,1,0)=A156,"SIM","NÃO"),"NÃO")</f>
        <v>SIM</v>
      </c>
      <c r="AU156" s="19" t="str">
        <f>_xlfn.XLOOKUP(BASE!$A156,CONSOLIDADO!A:A,CONSOLIDADO!E:E)</f>
        <v>Cadastro</v>
      </c>
    </row>
    <row r="157" spans="1:47" x14ac:dyDescent="0.3">
      <c r="A157" t="s">
        <v>14671</v>
      </c>
      <c r="B157" t="s">
        <v>9</v>
      </c>
      <c r="C157" t="s">
        <v>14662</v>
      </c>
      <c r="D157" t="s">
        <v>14611</v>
      </c>
      <c r="E157" t="s">
        <v>13703</v>
      </c>
      <c r="F157" t="s">
        <v>14612</v>
      </c>
      <c r="G157" t="s">
        <v>14612</v>
      </c>
      <c r="H157">
        <v>41235</v>
      </c>
      <c r="I157" t="s">
        <v>14613</v>
      </c>
      <c r="J157" t="s">
        <v>14672</v>
      </c>
      <c r="K157">
        <v>2260849460</v>
      </c>
      <c r="L157">
        <v>37</v>
      </c>
      <c r="M157" t="s">
        <v>13511</v>
      </c>
      <c r="N157" t="s">
        <v>13511</v>
      </c>
      <c r="O157" t="s">
        <v>13511</v>
      </c>
      <c r="P157">
        <v>85601869</v>
      </c>
      <c r="Q157" t="s">
        <v>14664</v>
      </c>
      <c r="R157" t="s">
        <v>14671</v>
      </c>
      <c r="S157">
        <v>1</v>
      </c>
      <c r="T157">
        <v>12</v>
      </c>
      <c r="U157" t="s">
        <v>2</v>
      </c>
      <c r="V157" t="s">
        <v>12</v>
      </c>
      <c r="W157">
        <v>1</v>
      </c>
      <c r="X157">
        <v>0</v>
      </c>
      <c r="Y157" t="s">
        <v>14673</v>
      </c>
      <c r="Z157">
        <v>80426044</v>
      </c>
      <c r="AA157">
        <v>-26.107018</v>
      </c>
      <c r="AB157">
        <v>-53.048532000000002</v>
      </c>
      <c r="AC157" t="s">
        <v>15</v>
      </c>
      <c r="AD157" t="s">
        <v>13511</v>
      </c>
      <c r="AE157" t="s">
        <v>8</v>
      </c>
      <c r="AF157" t="s">
        <v>8</v>
      </c>
      <c r="AG157">
        <v>1</v>
      </c>
      <c r="AH157" t="s">
        <v>13368</v>
      </c>
      <c r="AI157" t="s">
        <v>13511</v>
      </c>
      <c r="AJ157" t="s">
        <v>13511</v>
      </c>
      <c r="AK157">
        <v>2603571162</v>
      </c>
      <c r="AL157" t="s">
        <v>13511</v>
      </c>
      <c r="AM157" t="s">
        <v>13511</v>
      </c>
      <c r="AN157" s="19" t="s">
        <v>142</v>
      </c>
      <c r="AO157" t="str">
        <f>IFERROR(IF(VLOOKUP(R157,CONSOLIDADO!A:B,2,0)="","Enviado",VLOOKUP(R157,CONSOLIDADO!A:B,2,0)),"Enviar")</f>
        <v>Enviado</v>
      </c>
      <c r="AP157" t="str">
        <f>IFERROR(IF(VLOOKUP(R157,CONSOLIDADO!A:C,3,0)="","Enviado",VLOOKUP(R157,CONSOLIDADO!A:C,3,0)),"Enviar")</f>
        <v>Enviado</v>
      </c>
      <c r="AQ157" s="17">
        <f>IFERROR(IF(VLOOKUP(R157,CONSOLIDADO!A:D,4,0)="","Enviado",VLOOKUP(R157,CONSOLIDADO!A:D,4,0)),"Enviar")</f>
        <v>45201</v>
      </c>
      <c r="AR157" s="17" t="str">
        <f>IFERROR(IF(VLOOKUP(R157,CONSOLIDADO!A:F,6,0)="","Enviado",VLOOKUP(R157,CONSOLIDADO!A:F,6,0)),"-")</f>
        <v>-</v>
      </c>
      <c r="AS157" t="str">
        <f t="shared" si="3"/>
        <v>Aguardando retorno</v>
      </c>
      <c r="AT157" t="str">
        <f>IFERROR(IF(VLOOKUP(A157,CONSOLIDADO!A:A,1,0)=A157,"SIM","NÃO"),"NÃO")</f>
        <v>SIM</v>
      </c>
      <c r="AU157" s="19" t="str">
        <f>_xlfn.XLOOKUP(BASE!$A157,CONSOLIDADO!A:A,CONSOLIDADO!E:E)</f>
        <v>Cadastro</v>
      </c>
    </row>
    <row r="158" spans="1:47" x14ac:dyDescent="0.3">
      <c r="A158" t="s">
        <v>14674</v>
      </c>
      <c r="B158" t="s">
        <v>9</v>
      </c>
      <c r="C158" t="s">
        <v>14662</v>
      </c>
      <c r="D158" t="s">
        <v>14611</v>
      </c>
      <c r="E158" t="s">
        <v>13703</v>
      </c>
      <c r="F158" t="s">
        <v>14612</v>
      </c>
      <c r="G158" t="s">
        <v>14612</v>
      </c>
      <c r="H158">
        <v>41235</v>
      </c>
      <c r="I158" t="s">
        <v>14613</v>
      </c>
      <c r="J158" t="s">
        <v>14663</v>
      </c>
      <c r="K158">
        <v>2260869170</v>
      </c>
      <c r="L158">
        <v>86</v>
      </c>
      <c r="M158" t="s">
        <v>13511</v>
      </c>
      <c r="N158" t="s">
        <v>13511</v>
      </c>
      <c r="O158" t="s">
        <v>13511</v>
      </c>
      <c r="P158">
        <v>85601867</v>
      </c>
      <c r="Q158" t="s">
        <v>14664</v>
      </c>
      <c r="R158" t="s">
        <v>14674</v>
      </c>
      <c r="S158">
        <v>1</v>
      </c>
      <c r="T158">
        <v>15</v>
      </c>
      <c r="U158" t="s">
        <v>2</v>
      </c>
      <c r="V158" t="s">
        <v>12</v>
      </c>
      <c r="W158">
        <v>1</v>
      </c>
      <c r="X158">
        <v>0</v>
      </c>
      <c r="Y158" t="s">
        <v>14665</v>
      </c>
      <c r="Z158">
        <v>80426046</v>
      </c>
      <c r="AA158">
        <v>-26.105425</v>
      </c>
      <c r="AB158">
        <v>-53.048242999999999</v>
      </c>
      <c r="AC158" t="s">
        <v>15</v>
      </c>
      <c r="AD158" t="s">
        <v>13511</v>
      </c>
      <c r="AE158" t="s">
        <v>8</v>
      </c>
      <c r="AF158" t="s">
        <v>8</v>
      </c>
      <c r="AG158">
        <v>1</v>
      </c>
      <c r="AH158" t="s">
        <v>13368</v>
      </c>
      <c r="AI158" t="s">
        <v>13511</v>
      </c>
      <c r="AJ158" t="s">
        <v>13511</v>
      </c>
      <c r="AK158">
        <v>2603571162</v>
      </c>
      <c r="AL158" t="s">
        <v>13511</v>
      </c>
      <c r="AM158" t="s">
        <v>13511</v>
      </c>
      <c r="AN158" s="19" t="s">
        <v>142</v>
      </c>
      <c r="AO158" t="str">
        <f>IFERROR(IF(VLOOKUP(R158,CONSOLIDADO!A:B,2,0)="","Enviado",VLOOKUP(R158,CONSOLIDADO!A:B,2,0)),"Enviar")</f>
        <v>Enviado</v>
      </c>
      <c r="AP158" t="str">
        <f>IFERROR(IF(VLOOKUP(R158,CONSOLIDADO!A:C,3,0)="","Enviado",VLOOKUP(R158,CONSOLIDADO!A:C,3,0)),"Enviar")</f>
        <v>Enviado</v>
      </c>
      <c r="AQ158" s="17">
        <f>IFERROR(IF(VLOOKUP(R158,CONSOLIDADO!A:D,4,0)="","Enviado",VLOOKUP(R158,CONSOLIDADO!A:D,4,0)),"Enviar")</f>
        <v>45201</v>
      </c>
      <c r="AR158" s="17" t="str">
        <f>IFERROR(IF(VLOOKUP(R158,CONSOLIDADO!A:F,6,0)="","Enviado",VLOOKUP(R158,CONSOLIDADO!A:F,6,0)),"-")</f>
        <v>-</v>
      </c>
      <c r="AS158" t="str">
        <f t="shared" si="3"/>
        <v>Aguardando retorno</v>
      </c>
      <c r="AT158" t="str">
        <f>IFERROR(IF(VLOOKUP(A158,CONSOLIDADO!A:A,1,0)=A158,"SIM","NÃO"),"NÃO")</f>
        <v>SIM</v>
      </c>
      <c r="AU158" s="19" t="str">
        <f>_xlfn.XLOOKUP(BASE!$A158,CONSOLIDADO!A:A,CONSOLIDADO!E:E)</f>
        <v>Cadastro</v>
      </c>
    </row>
    <row r="159" spans="1:47" x14ac:dyDescent="0.3">
      <c r="A159" t="s">
        <v>14675</v>
      </c>
      <c r="B159" t="s">
        <v>9</v>
      </c>
      <c r="C159" t="s">
        <v>14662</v>
      </c>
      <c r="D159" t="s">
        <v>14611</v>
      </c>
      <c r="E159" t="s">
        <v>13703</v>
      </c>
      <c r="F159" t="s">
        <v>14612</v>
      </c>
      <c r="G159" t="s">
        <v>14612</v>
      </c>
      <c r="H159">
        <v>41235</v>
      </c>
      <c r="I159" t="s">
        <v>14613</v>
      </c>
      <c r="J159" t="s">
        <v>14663</v>
      </c>
      <c r="K159">
        <v>2260869170</v>
      </c>
      <c r="L159">
        <v>62</v>
      </c>
      <c r="M159" t="s">
        <v>13511</v>
      </c>
      <c r="N159" t="s">
        <v>13511</v>
      </c>
      <c r="O159" t="s">
        <v>13511</v>
      </c>
      <c r="P159">
        <v>85601867</v>
      </c>
      <c r="Q159" t="s">
        <v>14664</v>
      </c>
      <c r="R159" t="s">
        <v>14675</v>
      </c>
      <c r="S159">
        <v>1</v>
      </c>
      <c r="T159">
        <v>15</v>
      </c>
      <c r="U159" t="s">
        <v>2</v>
      </c>
      <c r="V159" t="s">
        <v>12</v>
      </c>
      <c r="W159">
        <v>1</v>
      </c>
      <c r="X159">
        <v>0</v>
      </c>
      <c r="Y159" t="s">
        <v>14665</v>
      </c>
      <c r="Z159">
        <v>80426149</v>
      </c>
      <c r="AA159">
        <v>-26.105376</v>
      </c>
      <c r="AB159">
        <v>-53.04853</v>
      </c>
      <c r="AC159" t="s">
        <v>15</v>
      </c>
      <c r="AD159" t="s">
        <v>13511</v>
      </c>
      <c r="AE159" t="s">
        <v>8</v>
      </c>
      <c r="AF159" t="s">
        <v>8</v>
      </c>
      <c r="AG159">
        <v>1</v>
      </c>
      <c r="AH159" t="s">
        <v>13368</v>
      </c>
      <c r="AI159" t="s">
        <v>13511</v>
      </c>
      <c r="AJ159" t="s">
        <v>13511</v>
      </c>
      <c r="AK159">
        <v>2603571162</v>
      </c>
      <c r="AL159" t="s">
        <v>13511</v>
      </c>
      <c r="AM159" t="s">
        <v>13511</v>
      </c>
      <c r="AN159" s="19" t="s">
        <v>142</v>
      </c>
      <c r="AO159" t="str">
        <f>IFERROR(IF(VLOOKUP(R159,CONSOLIDADO!A:B,2,0)="","Enviado",VLOOKUP(R159,CONSOLIDADO!A:B,2,0)),"Enviar")</f>
        <v>Enviado</v>
      </c>
      <c r="AP159" t="str">
        <f>IFERROR(IF(VLOOKUP(R159,CONSOLIDADO!A:C,3,0)="","Enviado",VLOOKUP(R159,CONSOLIDADO!A:C,3,0)),"Enviar")</f>
        <v>Enviado</v>
      </c>
      <c r="AQ159" s="17">
        <f>IFERROR(IF(VLOOKUP(R159,CONSOLIDADO!A:D,4,0)="","Enviado",VLOOKUP(R159,CONSOLIDADO!A:D,4,0)),"Enviar")</f>
        <v>45201</v>
      </c>
      <c r="AR159" s="17" t="str">
        <f>IFERROR(IF(VLOOKUP(R159,CONSOLIDADO!A:F,6,0)="","Enviado",VLOOKUP(R159,CONSOLIDADO!A:F,6,0)),"-")</f>
        <v>-</v>
      </c>
      <c r="AS159" t="str">
        <f t="shared" si="3"/>
        <v>Aguardando retorno</v>
      </c>
      <c r="AT159" t="str">
        <f>IFERROR(IF(VLOOKUP(A159,CONSOLIDADO!A:A,1,0)=A159,"SIM","NÃO"),"NÃO")</f>
        <v>SIM</v>
      </c>
      <c r="AU159" s="19" t="str">
        <f>_xlfn.XLOOKUP(BASE!$A159,CONSOLIDADO!A:A,CONSOLIDADO!E:E)</f>
        <v>Cadastro</v>
      </c>
    </row>
    <row r="160" spans="1:47" x14ac:dyDescent="0.3">
      <c r="A160" t="s">
        <v>14676</v>
      </c>
      <c r="B160" t="s">
        <v>9</v>
      </c>
      <c r="C160" t="s">
        <v>14662</v>
      </c>
      <c r="D160" t="s">
        <v>14611</v>
      </c>
      <c r="E160" t="s">
        <v>13703</v>
      </c>
      <c r="F160" t="s">
        <v>14612</v>
      </c>
      <c r="G160" t="s">
        <v>14612</v>
      </c>
      <c r="H160">
        <v>41235</v>
      </c>
      <c r="I160" t="s">
        <v>14613</v>
      </c>
      <c r="J160" t="s">
        <v>14672</v>
      </c>
      <c r="K160">
        <v>2260849460</v>
      </c>
      <c r="L160">
        <v>73</v>
      </c>
      <c r="M160" t="s">
        <v>13511</v>
      </c>
      <c r="N160" t="s">
        <v>13511</v>
      </c>
      <c r="O160" t="s">
        <v>13511</v>
      </c>
      <c r="P160">
        <v>85601869</v>
      </c>
      <c r="Q160" t="s">
        <v>14664</v>
      </c>
      <c r="R160" t="s">
        <v>14676</v>
      </c>
      <c r="S160">
        <v>1</v>
      </c>
      <c r="T160">
        <v>12</v>
      </c>
      <c r="U160" t="s">
        <v>2</v>
      </c>
      <c r="V160" t="s">
        <v>12</v>
      </c>
      <c r="W160">
        <v>1</v>
      </c>
      <c r="X160">
        <v>0</v>
      </c>
      <c r="Y160" t="s">
        <v>14673</v>
      </c>
      <c r="Z160">
        <v>80426119</v>
      </c>
      <c r="AA160">
        <v>-26.106974000000001</v>
      </c>
      <c r="AB160">
        <v>-53.048803999999997</v>
      </c>
      <c r="AC160" t="s">
        <v>15</v>
      </c>
      <c r="AD160" t="s">
        <v>13511</v>
      </c>
      <c r="AE160" t="s">
        <v>8</v>
      </c>
      <c r="AF160" t="s">
        <v>8</v>
      </c>
      <c r="AG160">
        <v>1</v>
      </c>
      <c r="AH160" t="s">
        <v>13368</v>
      </c>
      <c r="AI160" t="s">
        <v>13511</v>
      </c>
      <c r="AJ160" t="s">
        <v>13511</v>
      </c>
      <c r="AK160">
        <v>2603571162</v>
      </c>
      <c r="AL160" t="s">
        <v>13511</v>
      </c>
      <c r="AM160" t="s">
        <v>13511</v>
      </c>
      <c r="AN160" s="19" t="s">
        <v>142</v>
      </c>
      <c r="AO160" t="str">
        <f>IFERROR(IF(VLOOKUP(R160,CONSOLIDADO!A:B,2,0)="","Enviado",VLOOKUP(R160,CONSOLIDADO!A:B,2,0)),"Enviar")</f>
        <v>Enviado</v>
      </c>
      <c r="AP160" t="str">
        <f>IFERROR(IF(VLOOKUP(R160,CONSOLIDADO!A:C,3,0)="","Enviado",VLOOKUP(R160,CONSOLIDADO!A:C,3,0)),"Enviar")</f>
        <v>Enviado</v>
      </c>
      <c r="AQ160" s="17">
        <f>IFERROR(IF(VLOOKUP(R160,CONSOLIDADO!A:D,4,0)="","Enviado",VLOOKUP(R160,CONSOLIDADO!A:D,4,0)),"Enviar")</f>
        <v>45201</v>
      </c>
      <c r="AR160" s="17" t="str">
        <f>IFERROR(IF(VLOOKUP(R160,CONSOLIDADO!A:F,6,0)="","Enviado",VLOOKUP(R160,CONSOLIDADO!A:F,6,0)),"-")</f>
        <v>-</v>
      </c>
      <c r="AS160" t="str">
        <f t="shared" si="3"/>
        <v>Aguardando retorno</v>
      </c>
      <c r="AT160" t="str">
        <f>IFERROR(IF(VLOOKUP(A160,CONSOLIDADO!A:A,1,0)=A160,"SIM","NÃO"),"NÃO")</f>
        <v>SIM</v>
      </c>
      <c r="AU160" s="19" t="str">
        <f>_xlfn.XLOOKUP(BASE!$A160,CONSOLIDADO!A:A,CONSOLIDADO!E:E)</f>
        <v>Cadastro</v>
      </c>
    </row>
    <row r="161" spans="1:47" x14ac:dyDescent="0.3">
      <c r="A161" t="s">
        <v>14677</v>
      </c>
      <c r="B161" t="s">
        <v>9</v>
      </c>
      <c r="C161" t="s">
        <v>14662</v>
      </c>
      <c r="D161" t="s">
        <v>14611</v>
      </c>
      <c r="E161" t="s">
        <v>13703</v>
      </c>
      <c r="F161" t="s">
        <v>14612</v>
      </c>
      <c r="G161" t="s">
        <v>14612</v>
      </c>
      <c r="H161">
        <v>41235</v>
      </c>
      <c r="I161" t="s">
        <v>14613</v>
      </c>
      <c r="J161" t="s">
        <v>14669</v>
      </c>
      <c r="K161">
        <v>2260799940</v>
      </c>
      <c r="L161">
        <v>129</v>
      </c>
      <c r="M161" t="s">
        <v>13511</v>
      </c>
      <c r="N161" t="s">
        <v>13511</v>
      </c>
      <c r="O161" t="s">
        <v>13511</v>
      </c>
      <c r="P161">
        <v>85601860</v>
      </c>
      <c r="Q161" t="s">
        <v>14664</v>
      </c>
      <c r="R161" t="s">
        <v>14677</v>
      </c>
      <c r="S161">
        <v>1</v>
      </c>
      <c r="T161">
        <v>15</v>
      </c>
      <c r="U161" t="s">
        <v>2</v>
      </c>
      <c r="V161" t="s">
        <v>12</v>
      </c>
      <c r="W161">
        <v>1</v>
      </c>
      <c r="X161">
        <v>0</v>
      </c>
      <c r="Y161" t="s">
        <v>14670</v>
      </c>
      <c r="Z161">
        <v>80426169</v>
      </c>
      <c r="AA161">
        <v>-26.104227000000002</v>
      </c>
      <c r="AB161">
        <v>-53.048633000000002</v>
      </c>
      <c r="AC161" t="s">
        <v>15</v>
      </c>
      <c r="AD161" t="s">
        <v>13511</v>
      </c>
      <c r="AE161" t="s">
        <v>8</v>
      </c>
      <c r="AF161" t="s">
        <v>8</v>
      </c>
      <c r="AG161">
        <v>1</v>
      </c>
      <c r="AH161" t="s">
        <v>13368</v>
      </c>
      <c r="AI161" t="s">
        <v>13511</v>
      </c>
      <c r="AJ161" t="s">
        <v>13511</v>
      </c>
      <c r="AK161">
        <v>2603571162</v>
      </c>
      <c r="AL161" t="s">
        <v>13511</v>
      </c>
      <c r="AM161" t="s">
        <v>13511</v>
      </c>
      <c r="AN161" s="19" t="s">
        <v>142</v>
      </c>
      <c r="AO161" t="str">
        <f>IFERROR(IF(VLOOKUP(R161,CONSOLIDADO!A:B,2,0)="","Enviado",VLOOKUP(R161,CONSOLIDADO!A:B,2,0)),"Enviar")</f>
        <v>Enviado</v>
      </c>
      <c r="AP161" t="str">
        <f>IFERROR(IF(VLOOKUP(R161,CONSOLIDADO!A:C,3,0)="","Enviado",VLOOKUP(R161,CONSOLIDADO!A:C,3,0)),"Enviar")</f>
        <v>Enviado</v>
      </c>
      <c r="AQ161" s="17">
        <f>IFERROR(IF(VLOOKUP(R161,CONSOLIDADO!A:D,4,0)="","Enviado",VLOOKUP(R161,CONSOLIDADO!A:D,4,0)),"Enviar")</f>
        <v>45201</v>
      </c>
      <c r="AR161" s="17" t="str">
        <f>IFERROR(IF(VLOOKUP(R161,CONSOLIDADO!A:F,6,0)="","Enviado",VLOOKUP(R161,CONSOLIDADO!A:F,6,0)),"-")</f>
        <v>-</v>
      </c>
      <c r="AS161" t="str">
        <f t="shared" si="3"/>
        <v>Aguardando retorno</v>
      </c>
      <c r="AT161" t="str">
        <f>IFERROR(IF(VLOOKUP(A161,CONSOLIDADO!A:A,1,0)=A161,"SIM","NÃO"),"NÃO")</f>
        <v>SIM</v>
      </c>
      <c r="AU161" s="19" t="str">
        <f>_xlfn.XLOOKUP(BASE!$A161,CONSOLIDADO!A:A,CONSOLIDADO!E:E)</f>
        <v>Cadastro</v>
      </c>
    </row>
    <row r="162" spans="1:47" x14ac:dyDescent="0.3">
      <c r="A162" t="s">
        <v>14678</v>
      </c>
      <c r="B162" t="s">
        <v>9</v>
      </c>
      <c r="C162" t="s">
        <v>14662</v>
      </c>
      <c r="D162" t="s">
        <v>14611</v>
      </c>
      <c r="E162" t="s">
        <v>13703</v>
      </c>
      <c r="F162" t="s">
        <v>14612</v>
      </c>
      <c r="G162" t="s">
        <v>14612</v>
      </c>
      <c r="H162">
        <v>41235</v>
      </c>
      <c r="I162" t="s">
        <v>14613</v>
      </c>
      <c r="J162" t="s">
        <v>14669</v>
      </c>
      <c r="K162">
        <v>2260799940</v>
      </c>
      <c r="L162">
        <v>57</v>
      </c>
      <c r="M162" t="s">
        <v>13511</v>
      </c>
      <c r="N162" t="s">
        <v>13511</v>
      </c>
      <c r="O162" t="s">
        <v>13511</v>
      </c>
      <c r="P162">
        <v>85601860</v>
      </c>
      <c r="Q162" t="s">
        <v>14664</v>
      </c>
      <c r="R162" t="s">
        <v>14678</v>
      </c>
      <c r="S162">
        <v>1</v>
      </c>
      <c r="T162">
        <v>15</v>
      </c>
      <c r="U162" t="s">
        <v>2</v>
      </c>
      <c r="V162" t="s">
        <v>12</v>
      </c>
      <c r="W162">
        <v>1</v>
      </c>
      <c r="X162">
        <v>0</v>
      </c>
      <c r="Y162" t="s">
        <v>14670</v>
      </c>
      <c r="Z162">
        <v>80426154</v>
      </c>
      <c r="AA162">
        <v>-26.104261999999999</v>
      </c>
      <c r="AB162">
        <v>-53.047896999999999</v>
      </c>
      <c r="AC162" t="s">
        <v>15</v>
      </c>
      <c r="AD162" t="s">
        <v>13511</v>
      </c>
      <c r="AE162" t="s">
        <v>8</v>
      </c>
      <c r="AF162" t="s">
        <v>8</v>
      </c>
      <c r="AG162">
        <v>1</v>
      </c>
      <c r="AH162" t="s">
        <v>13368</v>
      </c>
      <c r="AI162" t="s">
        <v>13511</v>
      </c>
      <c r="AJ162" t="s">
        <v>13511</v>
      </c>
      <c r="AK162">
        <v>2603571162</v>
      </c>
      <c r="AL162" t="s">
        <v>13511</v>
      </c>
      <c r="AM162" t="s">
        <v>13511</v>
      </c>
      <c r="AN162" s="19" t="s">
        <v>142</v>
      </c>
      <c r="AO162" t="str">
        <f>IFERROR(IF(VLOOKUP(R162,CONSOLIDADO!A:B,2,0)="","Enviado",VLOOKUP(R162,CONSOLIDADO!A:B,2,0)),"Enviar")</f>
        <v>Enviado</v>
      </c>
      <c r="AP162" t="str">
        <f>IFERROR(IF(VLOOKUP(R162,CONSOLIDADO!A:C,3,0)="","Enviado",VLOOKUP(R162,CONSOLIDADO!A:C,3,0)),"Enviar")</f>
        <v>Enviado</v>
      </c>
      <c r="AQ162" s="17">
        <f>IFERROR(IF(VLOOKUP(R162,CONSOLIDADO!A:D,4,0)="","Enviado",VLOOKUP(R162,CONSOLIDADO!A:D,4,0)),"Enviar")</f>
        <v>45201</v>
      </c>
      <c r="AR162" s="17" t="str">
        <f>IFERROR(IF(VLOOKUP(R162,CONSOLIDADO!A:F,6,0)="","Enviado",VLOOKUP(R162,CONSOLIDADO!A:F,6,0)),"-")</f>
        <v>-</v>
      </c>
      <c r="AS162" t="str">
        <f t="shared" si="3"/>
        <v>Aguardando retorno</v>
      </c>
      <c r="AT162" t="str">
        <f>IFERROR(IF(VLOOKUP(A162,CONSOLIDADO!A:A,1,0)=A162,"SIM","NÃO"),"NÃO")</f>
        <v>SIM</v>
      </c>
      <c r="AU162" s="19" t="str">
        <f>_xlfn.XLOOKUP(BASE!$A162,CONSOLIDADO!A:A,CONSOLIDADO!E:E)</f>
        <v>Cadastro</v>
      </c>
    </row>
    <row r="163" spans="1:47" x14ac:dyDescent="0.3">
      <c r="A163" t="s">
        <v>14679</v>
      </c>
      <c r="B163" t="s">
        <v>9</v>
      </c>
      <c r="C163" t="s">
        <v>14662</v>
      </c>
      <c r="D163" t="s">
        <v>14611</v>
      </c>
      <c r="E163" t="s">
        <v>13703</v>
      </c>
      <c r="F163" t="s">
        <v>14612</v>
      </c>
      <c r="G163" t="s">
        <v>14612</v>
      </c>
      <c r="H163">
        <v>41235</v>
      </c>
      <c r="I163" t="s">
        <v>14613</v>
      </c>
      <c r="J163" t="s">
        <v>14672</v>
      </c>
      <c r="K163">
        <v>2260849460</v>
      </c>
      <c r="L163">
        <v>85</v>
      </c>
      <c r="M163" t="s">
        <v>13511</v>
      </c>
      <c r="N163" t="s">
        <v>13511</v>
      </c>
      <c r="O163" t="s">
        <v>13511</v>
      </c>
      <c r="P163">
        <v>85601869</v>
      </c>
      <c r="Q163" t="s">
        <v>14664</v>
      </c>
      <c r="R163" t="s">
        <v>14679</v>
      </c>
      <c r="S163">
        <v>1</v>
      </c>
      <c r="T163">
        <v>12</v>
      </c>
      <c r="U163" t="s">
        <v>2</v>
      </c>
      <c r="V163" t="s">
        <v>12</v>
      </c>
      <c r="W163">
        <v>1</v>
      </c>
      <c r="X163">
        <v>0</v>
      </c>
      <c r="Y163" t="s">
        <v>14673</v>
      </c>
      <c r="Z163">
        <v>80426172</v>
      </c>
      <c r="AA163">
        <v>-26.106921</v>
      </c>
      <c r="AB163">
        <v>-53.049005999999999</v>
      </c>
      <c r="AC163" t="s">
        <v>15</v>
      </c>
      <c r="AD163" t="s">
        <v>13511</v>
      </c>
      <c r="AE163" t="s">
        <v>8</v>
      </c>
      <c r="AF163" t="s">
        <v>8</v>
      </c>
      <c r="AG163">
        <v>1</v>
      </c>
      <c r="AH163" t="s">
        <v>13368</v>
      </c>
      <c r="AI163" t="s">
        <v>13511</v>
      </c>
      <c r="AJ163" t="s">
        <v>13511</v>
      </c>
      <c r="AK163">
        <v>2603571162</v>
      </c>
      <c r="AL163" t="s">
        <v>13511</v>
      </c>
      <c r="AM163" t="s">
        <v>13511</v>
      </c>
      <c r="AN163" s="19" t="s">
        <v>142</v>
      </c>
      <c r="AO163" t="str">
        <f>IFERROR(IF(VLOOKUP(R163,CONSOLIDADO!A:B,2,0)="","Enviado",VLOOKUP(R163,CONSOLIDADO!A:B,2,0)),"Enviar")</f>
        <v>Enviado</v>
      </c>
      <c r="AP163" t="str">
        <f>IFERROR(IF(VLOOKUP(R163,CONSOLIDADO!A:C,3,0)="","Enviado",VLOOKUP(R163,CONSOLIDADO!A:C,3,0)),"Enviar")</f>
        <v>Enviado</v>
      </c>
      <c r="AQ163" s="17">
        <f>IFERROR(IF(VLOOKUP(R163,CONSOLIDADO!A:D,4,0)="","Enviado",VLOOKUP(R163,CONSOLIDADO!A:D,4,0)),"Enviar")</f>
        <v>45201</v>
      </c>
      <c r="AR163" s="17" t="str">
        <f>IFERROR(IF(VLOOKUP(R163,CONSOLIDADO!A:F,6,0)="","Enviado",VLOOKUP(R163,CONSOLIDADO!A:F,6,0)),"-")</f>
        <v>-</v>
      </c>
      <c r="AS163" t="str">
        <f t="shared" si="3"/>
        <v>Aguardando retorno</v>
      </c>
      <c r="AT163" t="str">
        <f>IFERROR(IF(VLOOKUP(A163,CONSOLIDADO!A:A,1,0)=A163,"SIM","NÃO"),"NÃO")</f>
        <v>SIM</v>
      </c>
      <c r="AU163" s="19" t="str">
        <f>_xlfn.XLOOKUP(BASE!$A163,CONSOLIDADO!A:A,CONSOLIDADO!E:E)</f>
        <v>Cadastro</v>
      </c>
    </row>
    <row r="164" spans="1:47" x14ac:dyDescent="0.3">
      <c r="A164" t="s">
        <v>14680</v>
      </c>
      <c r="B164" t="s">
        <v>9</v>
      </c>
      <c r="C164" t="s">
        <v>14662</v>
      </c>
      <c r="D164" t="s">
        <v>14611</v>
      </c>
      <c r="E164" t="s">
        <v>13703</v>
      </c>
      <c r="F164" t="s">
        <v>14612</v>
      </c>
      <c r="G164" t="s">
        <v>14612</v>
      </c>
      <c r="H164">
        <v>41235</v>
      </c>
      <c r="I164" t="s">
        <v>14613</v>
      </c>
      <c r="J164" t="s">
        <v>14672</v>
      </c>
      <c r="K164">
        <v>2260849460</v>
      </c>
      <c r="L164">
        <v>157</v>
      </c>
      <c r="M164" t="s">
        <v>13511</v>
      </c>
      <c r="N164" t="s">
        <v>13511</v>
      </c>
      <c r="O164" t="s">
        <v>13511</v>
      </c>
      <c r="P164">
        <v>85601869</v>
      </c>
      <c r="Q164" t="s">
        <v>14664</v>
      </c>
      <c r="R164" t="s">
        <v>14680</v>
      </c>
      <c r="S164">
        <v>1</v>
      </c>
      <c r="T164">
        <v>12</v>
      </c>
      <c r="U164" t="s">
        <v>2</v>
      </c>
      <c r="V164" t="s">
        <v>12</v>
      </c>
      <c r="W164">
        <v>1</v>
      </c>
      <c r="X164">
        <v>0</v>
      </c>
      <c r="Y164" t="s">
        <v>14673</v>
      </c>
      <c r="Z164">
        <v>80426159</v>
      </c>
      <c r="AA164">
        <v>-26.106780000000001</v>
      </c>
      <c r="AB164">
        <v>-53.049773000000002</v>
      </c>
      <c r="AC164" t="s">
        <v>15</v>
      </c>
      <c r="AD164" t="s">
        <v>13511</v>
      </c>
      <c r="AE164" t="s">
        <v>8</v>
      </c>
      <c r="AF164" t="s">
        <v>8</v>
      </c>
      <c r="AG164">
        <v>1</v>
      </c>
      <c r="AH164" t="s">
        <v>13368</v>
      </c>
      <c r="AI164" t="s">
        <v>13511</v>
      </c>
      <c r="AJ164" t="s">
        <v>13511</v>
      </c>
      <c r="AK164">
        <v>2603571162</v>
      </c>
      <c r="AL164" t="s">
        <v>13511</v>
      </c>
      <c r="AM164" t="s">
        <v>13511</v>
      </c>
      <c r="AN164" s="19" t="s">
        <v>142</v>
      </c>
      <c r="AO164" t="str">
        <f>IFERROR(IF(VLOOKUP(R164,CONSOLIDADO!A:B,2,0)="","Enviado",VLOOKUP(R164,CONSOLIDADO!A:B,2,0)),"Enviar")</f>
        <v>Enviado</v>
      </c>
      <c r="AP164" t="str">
        <f>IFERROR(IF(VLOOKUP(R164,CONSOLIDADO!A:C,3,0)="","Enviado",VLOOKUP(R164,CONSOLIDADO!A:C,3,0)),"Enviar")</f>
        <v>Enviado</v>
      </c>
      <c r="AQ164" s="17">
        <f>IFERROR(IF(VLOOKUP(R164,CONSOLIDADO!A:D,4,0)="","Enviado",VLOOKUP(R164,CONSOLIDADO!A:D,4,0)),"Enviar")</f>
        <v>45201</v>
      </c>
      <c r="AR164" s="17" t="str">
        <f>IFERROR(IF(VLOOKUP(R164,CONSOLIDADO!A:F,6,0)="","Enviado",VLOOKUP(R164,CONSOLIDADO!A:F,6,0)),"-")</f>
        <v>-</v>
      </c>
      <c r="AS164" t="str">
        <f t="shared" si="3"/>
        <v>Aguardando retorno</v>
      </c>
      <c r="AT164" t="str">
        <f>IFERROR(IF(VLOOKUP(A164,CONSOLIDADO!A:A,1,0)=A164,"SIM","NÃO"),"NÃO")</f>
        <v>SIM</v>
      </c>
      <c r="AU164" s="19" t="str">
        <f>_xlfn.XLOOKUP(BASE!$A164,CONSOLIDADO!A:A,CONSOLIDADO!E:E)</f>
        <v>Cadastro</v>
      </c>
    </row>
    <row r="165" spans="1:47" x14ac:dyDescent="0.3">
      <c r="A165" t="s">
        <v>14681</v>
      </c>
      <c r="B165" t="s">
        <v>9</v>
      </c>
      <c r="C165" t="s">
        <v>14662</v>
      </c>
      <c r="D165" t="s">
        <v>14611</v>
      </c>
      <c r="E165" t="s">
        <v>13703</v>
      </c>
      <c r="F165" t="s">
        <v>14612</v>
      </c>
      <c r="G165" t="s">
        <v>14612</v>
      </c>
      <c r="H165">
        <v>41235</v>
      </c>
      <c r="I165" t="s">
        <v>14613</v>
      </c>
      <c r="J165" t="s">
        <v>14663</v>
      </c>
      <c r="K165">
        <v>2260869170</v>
      </c>
      <c r="L165">
        <v>67</v>
      </c>
      <c r="M165" t="s">
        <v>13511</v>
      </c>
      <c r="N165" t="s">
        <v>13511</v>
      </c>
      <c r="O165" t="s">
        <v>13511</v>
      </c>
      <c r="P165">
        <v>85601867</v>
      </c>
      <c r="Q165" t="s">
        <v>14664</v>
      </c>
      <c r="R165" t="s">
        <v>14681</v>
      </c>
      <c r="S165">
        <v>1</v>
      </c>
      <c r="T165">
        <v>15</v>
      </c>
      <c r="U165" t="s">
        <v>2</v>
      </c>
      <c r="V165" t="s">
        <v>12</v>
      </c>
      <c r="W165">
        <v>1</v>
      </c>
      <c r="X165">
        <v>0</v>
      </c>
      <c r="Y165" t="s">
        <v>14665</v>
      </c>
      <c r="Z165">
        <v>80426123</v>
      </c>
      <c r="AA165">
        <v>-26.105651000000002</v>
      </c>
      <c r="AB165">
        <v>-53.048467000000002</v>
      </c>
      <c r="AC165" t="s">
        <v>15</v>
      </c>
      <c r="AD165" t="s">
        <v>13511</v>
      </c>
      <c r="AE165" t="s">
        <v>8</v>
      </c>
      <c r="AF165" t="s">
        <v>8</v>
      </c>
      <c r="AG165">
        <v>1</v>
      </c>
      <c r="AH165" t="s">
        <v>13368</v>
      </c>
      <c r="AI165" t="s">
        <v>13511</v>
      </c>
      <c r="AJ165" t="s">
        <v>13511</v>
      </c>
      <c r="AK165">
        <v>2603571162</v>
      </c>
      <c r="AL165" t="s">
        <v>13511</v>
      </c>
      <c r="AM165" t="s">
        <v>13511</v>
      </c>
      <c r="AN165" s="19" t="s">
        <v>142</v>
      </c>
      <c r="AO165" t="str">
        <f>IFERROR(IF(VLOOKUP(R165,CONSOLIDADO!A:B,2,0)="","Enviado",VLOOKUP(R165,CONSOLIDADO!A:B,2,0)),"Enviar")</f>
        <v>Enviado</v>
      </c>
      <c r="AP165" t="str">
        <f>IFERROR(IF(VLOOKUP(R165,CONSOLIDADO!A:C,3,0)="","Enviado",VLOOKUP(R165,CONSOLIDADO!A:C,3,0)),"Enviar")</f>
        <v>Enviado</v>
      </c>
      <c r="AQ165" s="17">
        <f>IFERROR(IF(VLOOKUP(R165,CONSOLIDADO!A:D,4,0)="","Enviado",VLOOKUP(R165,CONSOLIDADO!A:D,4,0)),"Enviar")</f>
        <v>45201</v>
      </c>
      <c r="AR165" s="17" t="str">
        <f>IFERROR(IF(VLOOKUP(R165,CONSOLIDADO!A:F,6,0)="","Enviado",VLOOKUP(R165,CONSOLIDADO!A:F,6,0)),"-")</f>
        <v>-</v>
      </c>
      <c r="AS165" t="str">
        <f t="shared" si="3"/>
        <v>Aguardando retorno</v>
      </c>
      <c r="AT165" t="str">
        <f>IFERROR(IF(VLOOKUP(A165,CONSOLIDADO!A:A,1,0)=A165,"SIM","NÃO"),"NÃO")</f>
        <v>SIM</v>
      </c>
      <c r="AU165" s="19" t="str">
        <f>_xlfn.XLOOKUP(BASE!$A165,CONSOLIDADO!A:A,CONSOLIDADO!E:E)</f>
        <v>Cadastro</v>
      </c>
    </row>
    <row r="166" spans="1:47" x14ac:dyDescent="0.3">
      <c r="A166" t="s">
        <v>14682</v>
      </c>
      <c r="B166" t="s">
        <v>9</v>
      </c>
      <c r="C166" t="s">
        <v>14662</v>
      </c>
      <c r="D166" t="s">
        <v>14611</v>
      </c>
      <c r="E166" t="s">
        <v>13703</v>
      </c>
      <c r="F166" t="s">
        <v>14612</v>
      </c>
      <c r="G166" t="s">
        <v>14612</v>
      </c>
      <c r="H166">
        <v>41235</v>
      </c>
      <c r="I166" t="s">
        <v>14613</v>
      </c>
      <c r="J166" t="s">
        <v>14663</v>
      </c>
      <c r="K166">
        <v>2260869170</v>
      </c>
      <c r="L166">
        <v>50</v>
      </c>
      <c r="M166" t="s">
        <v>13511</v>
      </c>
      <c r="N166" t="s">
        <v>13511</v>
      </c>
      <c r="O166" t="s">
        <v>13511</v>
      </c>
      <c r="P166">
        <v>85601867</v>
      </c>
      <c r="Q166" t="s">
        <v>14664</v>
      </c>
      <c r="R166" t="s">
        <v>14682</v>
      </c>
      <c r="S166">
        <v>1</v>
      </c>
      <c r="T166">
        <v>15</v>
      </c>
      <c r="U166" t="s">
        <v>2</v>
      </c>
      <c r="V166" t="s">
        <v>12</v>
      </c>
      <c r="W166">
        <v>1</v>
      </c>
      <c r="X166">
        <v>0</v>
      </c>
      <c r="Y166" t="s">
        <v>14665</v>
      </c>
      <c r="Z166">
        <v>80426127</v>
      </c>
      <c r="AA166">
        <v>-26.105362</v>
      </c>
      <c r="AB166">
        <v>-53.048614999999998</v>
      </c>
      <c r="AC166" t="s">
        <v>15</v>
      </c>
      <c r="AD166" t="s">
        <v>13511</v>
      </c>
      <c r="AE166" t="s">
        <v>8</v>
      </c>
      <c r="AF166" t="s">
        <v>8</v>
      </c>
      <c r="AG166">
        <v>1</v>
      </c>
      <c r="AH166" t="s">
        <v>13368</v>
      </c>
      <c r="AI166" t="s">
        <v>13511</v>
      </c>
      <c r="AJ166" t="s">
        <v>13511</v>
      </c>
      <c r="AK166">
        <v>2603571162</v>
      </c>
      <c r="AL166" t="s">
        <v>13511</v>
      </c>
      <c r="AM166" t="s">
        <v>13511</v>
      </c>
      <c r="AN166" s="19" t="s">
        <v>142</v>
      </c>
      <c r="AO166" t="str">
        <f>IFERROR(IF(VLOOKUP(R166,CONSOLIDADO!A:B,2,0)="","Enviado",VLOOKUP(R166,CONSOLIDADO!A:B,2,0)),"Enviar")</f>
        <v>Enviado</v>
      </c>
      <c r="AP166" t="str">
        <f>IFERROR(IF(VLOOKUP(R166,CONSOLIDADO!A:C,3,0)="","Enviado",VLOOKUP(R166,CONSOLIDADO!A:C,3,0)),"Enviar")</f>
        <v>Enviado</v>
      </c>
      <c r="AQ166" s="17">
        <f>IFERROR(IF(VLOOKUP(R166,CONSOLIDADO!A:D,4,0)="","Enviado",VLOOKUP(R166,CONSOLIDADO!A:D,4,0)),"Enviar")</f>
        <v>45201</v>
      </c>
      <c r="AR166" s="17" t="str">
        <f>IFERROR(IF(VLOOKUP(R166,CONSOLIDADO!A:F,6,0)="","Enviado",VLOOKUP(R166,CONSOLIDADO!A:F,6,0)),"-")</f>
        <v>-</v>
      </c>
      <c r="AS166" t="str">
        <f t="shared" si="3"/>
        <v>Aguardando retorno</v>
      </c>
      <c r="AT166" t="str">
        <f>IFERROR(IF(VLOOKUP(A166,CONSOLIDADO!A:A,1,0)=A166,"SIM","NÃO"),"NÃO")</f>
        <v>SIM</v>
      </c>
      <c r="AU166" s="19" t="str">
        <f>_xlfn.XLOOKUP(BASE!$A166,CONSOLIDADO!A:A,CONSOLIDADO!E:E)</f>
        <v>Cadastro</v>
      </c>
    </row>
    <row r="167" spans="1:47" x14ac:dyDescent="0.3">
      <c r="A167" t="s">
        <v>14683</v>
      </c>
      <c r="B167" t="s">
        <v>9</v>
      </c>
      <c r="C167" t="s">
        <v>14662</v>
      </c>
      <c r="D167" t="s">
        <v>14611</v>
      </c>
      <c r="E167" t="s">
        <v>13703</v>
      </c>
      <c r="F167" t="s">
        <v>14612</v>
      </c>
      <c r="G167" t="s">
        <v>14612</v>
      </c>
      <c r="H167">
        <v>41235</v>
      </c>
      <c r="I167" t="s">
        <v>14613</v>
      </c>
      <c r="J167" t="s">
        <v>14663</v>
      </c>
      <c r="K167">
        <v>2260869170</v>
      </c>
      <c r="L167">
        <v>98</v>
      </c>
      <c r="M167" t="s">
        <v>13511</v>
      </c>
      <c r="N167" t="s">
        <v>13511</v>
      </c>
      <c r="O167" t="s">
        <v>13511</v>
      </c>
      <c r="P167">
        <v>85601867</v>
      </c>
      <c r="Q167" t="s">
        <v>14664</v>
      </c>
      <c r="R167" t="s">
        <v>14683</v>
      </c>
      <c r="S167">
        <v>1</v>
      </c>
      <c r="T167">
        <v>15</v>
      </c>
      <c r="U167" t="s">
        <v>2</v>
      </c>
      <c r="V167" t="s">
        <v>12</v>
      </c>
      <c r="W167">
        <v>1</v>
      </c>
      <c r="X167">
        <v>0</v>
      </c>
      <c r="Y167" t="s">
        <v>14665</v>
      </c>
      <c r="Z167">
        <v>80426196</v>
      </c>
      <c r="AA167">
        <v>-26.105456</v>
      </c>
      <c r="AB167">
        <v>-53.048071</v>
      </c>
      <c r="AC167" t="s">
        <v>15</v>
      </c>
      <c r="AD167" t="s">
        <v>13511</v>
      </c>
      <c r="AE167" t="s">
        <v>8</v>
      </c>
      <c r="AF167" t="s">
        <v>8</v>
      </c>
      <c r="AG167">
        <v>1</v>
      </c>
      <c r="AH167" t="s">
        <v>13368</v>
      </c>
      <c r="AI167" t="s">
        <v>13511</v>
      </c>
      <c r="AJ167" t="s">
        <v>13511</v>
      </c>
      <c r="AK167">
        <v>2603571162</v>
      </c>
      <c r="AL167" t="s">
        <v>13511</v>
      </c>
      <c r="AM167" t="s">
        <v>13511</v>
      </c>
      <c r="AN167" s="19" t="s">
        <v>142</v>
      </c>
      <c r="AO167" t="str">
        <f>IFERROR(IF(VLOOKUP(R167,CONSOLIDADO!A:B,2,0)="","Enviado",VLOOKUP(R167,CONSOLIDADO!A:B,2,0)),"Enviar")</f>
        <v>Enviado</v>
      </c>
      <c r="AP167" t="str">
        <f>IFERROR(IF(VLOOKUP(R167,CONSOLIDADO!A:C,3,0)="","Enviado",VLOOKUP(R167,CONSOLIDADO!A:C,3,0)),"Enviar")</f>
        <v>Enviado</v>
      </c>
      <c r="AQ167" s="17">
        <f>IFERROR(IF(VLOOKUP(R167,CONSOLIDADO!A:D,4,0)="","Enviado",VLOOKUP(R167,CONSOLIDADO!A:D,4,0)),"Enviar")</f>
        <v>45201</v>
      </c>
      <c r="AR167" s="17" t="str">
        <f>IFERROR(IF(VLOOKUP(R167,CONSOLIDADO!A:F,6,0)="","Enviado",VLOOKUP(R167,CONSOLIDADO!A:F,6,0)),"-")</f>
        <v>-</v>
      </c>
      <c r="AS167" t="str">
        <f t="shared" si="3"/>
        <v>Aguardando retorno</v>
      </c>
      <c r="AT167" t="str">
        <f>IFERROR(IF(VLOOKUP(A167,CONSOLIDADO!A:A,1,0)=A167,"SIM","NÃO"),"NÃO")</f>
        <v>SIM</v>
      </c>
      <c r="AU167" s="19" t="str">
        <f>_xlfn.XLOOKUP(BASE!$A167,CONSOLIDADO!A:A,CONSOLIDADO!E:E)</f>
        <v>Cadastro</v>
      </c>
    </row>
    <row r="168" spans="1:47" x14ac:dyDescent="0.3">
      <c r="A168" t="s">
        <v>14684</v>
      </c>
      <c r="B168" t="s">
        <v>9</v>
      </c>
      <c r="C168" t="s">
        <v>14662</v>
      </c>
      <c r="D168" t="s">
        <v>14611</v>
      </c>
      <c r="E168" t="s">
        <v>13703</v>
      </c>
      <c r="F168" t="s">
        <v>14612</v>
      </c>
      <c r="G168" t="s">
        <v>14612</v>
      </c>
      <c r="H168">
        <v>41235</v>
      </c>
      <c r="I168" t="s">
        <v>14613</v>
      </c>
      <c r="J168" t="s">
        <v>14669</v>
      </c>
      <c r="K168">
        <v>2260799940</v>
      </c>
      <c r="L168">
        <v>131</v>
      </c>
      <c r="M168" t="s">
        <v>13511</v>
      </c>
      <c r="N168" t="s">
        <v>13511</v>
      </c>
      <c r="O168" t="s">
        <v>13511</v>
      </c>
      <c r="P168">
        <v>85601860</v>
      </c>
      <c r="Q168" t="s">
        <v>14664</v>
      </c>
      <c r="R168" t="s">
        <v>14684</v>
      </c>
      <c r="S168">
        <v>1</v>
      </c>
      <c r="T168">
        <v>15</v>
      </c>
      <c r="U168" t="s">
        <v>2</v>
      </c>
      <c r="V168" t="s">
        <v>12</v>
      </c>
      <c r="W168">
        <v>1</v>
      </c>
      <c r="X168">
        <v>0</v>
      </c>
      <c r="Y168" t="s">
        <v>14670</v>
      </c>
      <c r="Z168">
        <v>80426199</v>
      </c>
      <c r="AA168">
        <v>-26.104222</v>
      </c>
      <c r="AB168">
        <v>-53.048681000000002</v>
      </c>
      <c r="AC168" t="s">
        <v>15</v>
      </c>
      <c r="AD168" t="s">
        <v>13511</v>
      </c>
      <c r="AE168" t="s">
        <v>8</v>
      </c>
      <c r="AF168" t="s">
        <v>8</v>
      </c>
      <c r="AG168">
        <v>1</v>
      </c>
      <c r="AH168" t="s">
        <v>13368</v>
      </c>
      <c r="AI168" t="s">
        <v>13511</v>
      </c>
      <c r="AJ168" t="s">
        <v>13511</v>
      </c>
      <c r="AK168">
        <v>2603571162</v>
      </c>
      <c r="AL168" t="s">
        <v>13511</v>
      </c>
      <c r="AM168" t="s">
        <v>13511</v>
      </c>
      <c r="AN168" s="19" t="s">
        <v>142</v>
      </c>
      <c r="AO168" t="str">
        <f>IFERROR(IF(VLOOKUP(R168,CONSOLIDADO!A:B,2,0)="","Enviado",VLOOKUP(R168,CONSOLIDADO!A:B,2,0)),"Enviar")</f>
        <v>Enviado</v>
      </c>
      <c r="AP168" t="str">
        <f>IFERROR(IF(VLOOKUP(R168,CONSOLIDADO!A:C,3,0)="","Enviado",VLOOKUP(R168,CONSOLIDADO!A:C,3,0)),"Enviar")</f>
        <v>Enviado</v>
      </c>
      <c r="AQ168" s="17">
        <f>IFERROR(IF(VLOOKUP(R168,CONSOLIDADO!A:D,4,0)="","Enviado",VLOOKUP(R168,CONSOLIDADO!A:D,4,0)),"Enviar")</f>
        <v>45201</v>
      </c>
      <c r="AR168" s="17" t="str">
        <f>IFERROR(IF(VLOOKUP(R168,CONSOLIDADO!A:F,6,0)="","Enviado",VLOOKUP(R168,CONSOLIDADO!A:F,6,0)),"-")</f>
        <v>-</v>
      </c>
      <c r="AS168" t="str">
        <f t="shared" si="3"/>
        <v>Aguardando retorno</v>
      </c>
      <c r="AT168" t="str">
        <f>IFERROR(IF(VLOOKUP(A168,CONSOLIDADO!A:A,1,0)=A168,"SIM","NÃO"),"NÃO")</f>
        <v>SIM</v>
      </c>
      <c r="AU168" s="19" t="str">
        <f>_xlfn.XLOOKUP(BASE!$A168,CONSOLIDADO!A:A,CONSOLIDADO!E:E)</f>
        <v>Cadastro</v>
      </c>
    </row>
    <row r="169" spans="1:47" x14ac:dyDescent="0.3">
      <c r="A169" t="s">
        <v>14685</v>
      </c>
      <c r="B169" t="s">
        <v>9</v>
      </c>
      <c r="C169" t="s">
        <v>14662</v>
      </c>
      <c r="D169" t="s">
        <v>14611</v>
      </c>
      <c r="E169" t="s">
        <v>13703</v>
      </c>
      <c r="F169" t="s">
        <v>14612</v>
      </c>
      <c r="G169" t="s">
        <v>14612</v>
      </c>
      <c r="H169">
        <v>41235</v>
      </c>
      <c r="I169" t="s">
        <v>14613</v>
      </c>
      <c r="J169" t="s">
        <v>14669</v>
      </c>
      <c r="K169">
        <v>2260799940</v>
      </c>
      <c r="L169">
        <v>69</v>
      </c>
      <c r="M169" t="s">
        <v>13511</v>
      </c>
      <c r="N169" t="s">
        <v>13511</v>
      </c>
      <c r="O169" t="s">
        <v>13511</v>
      </c>
      <c r="P169">
        <v>85601860</v>
      </c>
      <c r="Q169" t="s">
        <v>14664</v>
      </c>
      <c r="R169" t="s">
        <v>14685</v>
      </c>
      <c r="S169">
        <v>1</v>
      </c>
      <c r="T169">
        <v>15</v>
      </c>
      <c r="U169" t="s">
        <v>2</v>
      </c>
      <c r="V169" t="s">
        <v>12</v>
      </c>
      <c r="W169">
        <v>1</v>
      </c>
      <c r="X169">
        <v>0</v>
      </c>
      <c r="Y169" t="s">
        <v>14670</v>
      </c>
      <c r="Z169">
        <v>80426174</v>
      </c>
      <c r="AA169">
        <v>-26.104258000000002</v>
      </c>
      <c r="AB169">
        <v>-53.048011000000002</v>
      </c>
      <c r="AC169" t="s">
        <v>15</v>
      </c>
      <c r="AD169" t="s">
        <v>13511</v>
      </c>
      <c r="AE169" t="s">
        <v>8</v>
      </c>
      <c r="AF169" t="s">
        <v>8</v>
      </c>
      <c r="AG169">
        <v>1</v>
      </c>
      <c r="AH169" t="s">
        <v>13368</v>
      </c>
      <c r="AI169" t="s">
        <v>13511</v>
      </c>
      <c r="AJ169" t="s">
        <v>13511</v>
      </c>
      <c r="AK169">
        <v>2603571162</v>
      </c>
      <c r="AL169" t="s">
        <v>13511</v>
      </c>
      <c r="AM169" t="s">
        <v>13511</v>
      </c>
      <c r="AN169" s="19" t="s">
        <v>142</v>
      </c>
      <c r="AO169" t="str">
        <f>IFERROR(IF(VLOOKUP(R169,CONSOLIDADO!A:B,2,0)="","Enviado",VLOOKUP(R169,CONSOLIDADO!A:B,2,0)),"Enviar")</f>
        <v>Enviado</v>
      </c>
      <c r="AP169" t="str">
        <f>IFERROR(IF(VLOOKUP(R169,CONSOLIDADO!A:C,3,0)="","Enviado",VLOOKUP(R169,CONSOLIDADO!A:C,3,0)),"Enviar")</f>
        <v>Enviado</v>
      </c>
      <c r="AQ169" s="17">
        <f>IFERROR(IF(VLOOKUP(R169,CONSOLIDADO!A:D,4,0)="","Enviado",VLOOKUP(R169,CONSOLIDADO!A:D,4,0)),"Enviar")</f>
        <v>45201</v>
      </c>
      <c r="AR169" s="17" t="str">
        <f>IFERROR(IF(VLOOKUP(R169,CONSOLIDADO!A:F,6,0)="","Enviado",VLOOKUP(R169,CONSOLIDADO!A:F,6,0)),"-")</f>
        <v>-</v>
      </c>
      <c r="AS169" t="str">
        <f t="shared" si="3"/>
        <v>Aguardando retorno</v>
      </c>
      <c r="AT169" t="str">
        <f>IFERROR(IF(VLOOKUP(A169,CONSOLIDADO!A:A,1,0)=A169,"SIM","NÃO"),"NÃO")</f>
        <v>SIM</v>
      </c>
      <c r="AU169" s="19" t="str">
        <f>_xlfn.XLOOKUP(BASE!$A169,CONSOLIDADO!A:A,CONSOLIDADO!E:E)</f>
        <v>Cadastro</v>
      </c>
    </row>
    <row r="170" spans="1:47" x14ac:dyDescent="0.3">
      <c r="A170" t="s">
        <v>14686</v>
      </c>
      <c r="B170" t="s">
        <v>9</v>
      </c>
      <c r="C170" t="s">
        <v>14662</v>
      </c>
      <c r="D170" t="s">
        <v>14611</v>
      </c>
      <c r="E170" t="s">
        <v>13703</v>
      </c>
      <c r="F170" t="s">
        <v>14612</v>
      </c>
      <c r="G170" t="s">
        <v>14612</v>
      </c>
      <c r="H170">
        <v>41235</v>
      </c>
      <c r="I170" t="s">
        <v>14613</v>
      </c>
      <c r="J170" t="s">
        <v>14663</v>
      </c>
      <c r="K170">
        <v>2260869170</v>
      </c>
      <c r="L170">
        <v>122</v>
      </c>
      <c r="M170" t="s">
        <v>13511</v>
      </c>
      <c r="N170" t="s">
        <v>13511</v>
      </c>
      <c r="O170" t="s">
        <v>13511</v>
      </c>
      <c r="P170">
        <v>85601867</v>
      </c>
      <c r="Q170" t="s">
        <v>14664</v>
      </c>
      <c r="R170" t="s">
        <v>14686</v>
      </c>
      <c r="S170">
        <v>1</v>
      </c>
      <c r="T170">
        <v>15</v>
      </c>
      <c r="U170" t="s">
        <v>2</v>
      </c>
      <c r="V170" t="s">
        <v>12</v>
      </c>
      <c r="W170">
        <v>1</v>
      </c>
      <c r="X170">
        <v>0</v>
      </c>
      <c r="Y170" t="s">
        <v>14665</v>
      </c>
      <c r="Z170">
        <v>80426203</v>
      </c>
      <c r="AA170">
        <v>-26.105530999999999</v>
      </c>
      <c r="AB170">
        <v>-53.047877999999997</v>
      </c>
      <c r="AC170" t="s">
        <v>15</v>
      </c>
      <c r="AD170" t="s">
        <v>13511</v>
      </c>
      <c r="AE170" t="s">
        <v>8</v>
      </c>
      <c r="AF170" t="s">
        <v>8</v>
      </c>
      <c r="AG170">
        <v>1</v>
      </c>
      <c r="AH170" t="s">
        <v>13368</v>
      </c>
      <c r="AI170" t="s">
        <v>13511</v>
      </c>
      <c r="AJ170" t="s">
        <v>13511</v>
      </c>
      <c r="AK170">
        <v>2603571162</v>
      </c>
      <c r="AL170" t="s">
        <v>13511</v>
      </c>
      <c r="AM170" t="s">
        <v>13511</v>
      </c>
      <c r="AN170" s="19" t="s">
        <v>142</v>
      </c>
      <c r="AO170" t="str">
        <f>IFERROR(IF(VLOOKUP(R170,CONSOLIDADO!A:B,2,0)="","Enviado",VLOOKUP(R170,CONSOLIDADO!A:B,2,0)),"Enviar")</f>
        <v>Enviado</v>
      </c>
      <c r="AP170" t="str">
        <f>IFERROR(IF(VLOOKUP(R170,CONSOLIDADO!A:C,3,0)="","Enviado",VLOOKUP(R170,CONSOLIDADO!A:C,3,0)),"Enviar")</f>
        <v>Enviado</v>
      </c>
      <c r="AQ170" s="17">
        <f>IFERROR(IF(VLOOKUP(R170,CONSOLIDADO!A:D,4,0)="","Enviado",VLOOKUP(R170,CONSOLIDADO!A:D,4,0)),"Enviar")</f>
        <v>45201</v>
      </c>
      <c r="AR170" s="17" t="str">
        <f>IFERROR(IF(VLOOKUP(R170,CONSOLIDADO!A:F,6,0)="","Enviado",VLOOKUP(R170,CONSOLIDADO!A:F,6,0)),"-")</f>
        <v>-</v>
      </c>
      <c r="AS170" t="str">
        <f t="shared" si="3"/>
        <v>Aguardando retorno</v>
      </c>
      <c r="AT170" t="str">
        <f>IFERROR(IF(VLOOKUP(A170,CONSOLIDADO!A:A,1,0)=A170,"SIM","NÃO"),"NÃO")</f>
        <v>SIM</v>
      </c>
      <c r="AU170" s="19" t="str">
        <f>_xlfn.XLOOKUP(BASE!$A170,CONSOLIDADO!A:A,CONSOLIDADO!E:E)</f>
        <v>Cadastro</v>
      </c>
    </row>
    <row r="171" spans="1:47" x14ac:dyDescent="0.3">
      <c r="A171" t="s">
        <v>14687</v>
      </c>
      <c r="B171" t="s">
        <v>9</v>
      </c>
      <c r="C171" t="s">
        <v>14662</v>
      </c>
      <c r="D171" t="s">
        <v>14611</v>
      </c>
      <c r="E171" t="s">
        <v>13703</v>
      </c>
      <c r="F171" t="s">
        <v>14612</v>
      </c>
      <c r="G171" t="s">
        <v>14612</v>
      </c>
      <c r="H171">
        <v>41235</v>
      </c>
      <c r="I171" t="s">
        <v>14613</v>
      </c>
      <c r="J171" t="s">
        <v>14669</v>
      </c>
      <c r="K171">
        <v>2260799940</v>
      </c>
      <c r="L171">
        <v>93</v>
      </c>
      <c r="M171" t="s">
        <v>13511</v>
      </c>
      <c r="N171" t="s">
        <v>13511</v>
      </c>
      <c r="O171" t="s">
        <v>13511</v>
      </c>
      <c r="P171">
        <v>85601860</v>
      </c>
      <c r="Q171" t="s">
        <v>14664</v>
      </c>
      <c r="R171" t="s">
        <v>14687</v>
      </c>
      <c r="S171">
        <v>1</v>
      </c>
      <c r="T171">
        <v>15</v>
      </c>
      <c r="U171" t="s">
        <v>2</v>
      </c>
      <c r="V171" t="s">
        <v>12</v>
      </c>
      <c r="W171">
        <v>1</v>
      </c>
      <c r="X171">
        <v>0</v>
      </c>
      <c r="Y171" t="s">
        <v>14670</v>
      </c>
      <c r="Z171">
        <v>80426206</v>
      </c>
      <c r="AA171">
        <v>-26.10425</v>
      </c>
      <c r="AB171">
        <v>-53.048276000000001</v>
      </c>
      <c r="AC171" t="s">
        <v>15</v>
      </c>
      <c r="AD171" t="s">
        <v>13511</v>
      </c>
      <c r="AE171" t="s">
        <v>8</v>
      </c>
      <c r="AF171" t="s">
        <v>8</v>
      </c>
      <c r="AG171">
        <v>1</v>
      </c>
      <c r="AH171" t="s">
        <v>13368</v>
      </c>
      <c r="AI171" t="s">
        <v>13511</v>
      </c>
      <c r="AJ171" t="s">
        <v>13511</v>
      </c>
      <c r="AK171">
        <v>2603571162</v>
      </c>
      <c r="AL171" t="s">
        <v>13511</v>
      </c>
      <c r="AM171" t="s">
        <v>13511</v>
      </c>
      <c r="AN171" s="19" t="s">
        <v>142</v>
      </c>
      <c r="AO171" t="str">
        <f>IFERROR(IF(VLOOKUP(R171,CONSOLIDADO!A:B,2,0)="","Enviado",VLOOKUP(R171,CONSOLIDADO!A:B,2,0)),"Enviar")</f>
        <v>Enviado</v>
      </c>
      <c r="AP171" t="str">
        <f>IFERROR(IF(VLOOKUP(R171,CONSOLIDADO!A:C,3,0)="","Enviado",VLOOKUP(R171,CONSOLIDADO!A:C,3,0)),"Enviar")</f>
        <v>Enviado</v>
      </c>
      <c r="AQ171" s="17">
        <f>IFERROR(IF(VLOOKUP(R171,CONSOLIDADO!A:D,4,0)="","Enviado",VLOOKUP(R171,CONSOLIDADO!A:D,4,0)),"Enviar")</f>
        <v>45201</v>
      </c>
      <c r="AR171" s="17" t="str">
        <f>IFERROR(IF(VLOOKUP(R171,CONSOLIDADO!A:F,6,0)="","Enviado",VLOOKUP(R171,CONSOLIDADO!A:F,6,0)),"-")</f>
        <v>-</v>
      </c>
      <c r="AS171" t="str">
        <f t="shared" si="3"/>
        <v>Aguardando retorno</v>
      </c>
      <c r="AT171" t="str">
        <f>IFERROR(IF(VLOOKUP(A171,CONSOLIDADO!A:A,1,0)=A171,"SIM","NÃO"),"NÃO")</f>
        <v>SIM</v>
      </c>
      <c r="AU171" s="19" t="str">
        <f>_xlfn.XLOOKUP(BASE!$A171,CONSOLIDADO!A:A,CONSOLIDADO!E:E)</f>
        <v>Cadastro</v>
      </c>
    </row>
    <row r="172" spans="1:47" x14ac:dyDescent="0.3">
      <c r="A172" t="s">
        <v>14688</v>
      </c>
      <c r="B172" t="s">
        <v>9</v>
      </c>
      <c r="C172" t="s">
        <v>14662</v>
      </c>
      <c r="D172" t="s">
        <v>14611</v>
      </c>
      <c r="E172" t="s">
        <v>13703</v>
      </c>
      <c r="F172" t="s">
        <v>14612</v>
      </c>
      <c r="G172" t="s">
        <v>14612</v>
      </c>
      <c r="H172">
        <v>41235</v>
      </c>
      <c r="I172" t="s">
        <v>14613</v>
      </c>
      <c r="J172" t="s">
        <v>14672</v>
      </c>
      <c r="K172">
        <v>2260849460</v>
      </c>
      <c r="L172">
        <v>75</v>
      </c>
      <c r="M172" t="s">
        <v>13511</v>
      </c>
      <c r="N172" t="s">
        <v>13511</v>
      </c>
      <c r="O172" t="s">
        <v>13511</v>
      </c>
      <c r="P172">
        <v>85601869</v>
      </c>
      <c r="Q172" t="s">
        <v>14664</v>
      </c>
      <c r="R172" t="s">
        <v>14688</v>
      </c>
      <c r="S172">
        <v>1</v>
      </c>
      <c r="T172">
        <v>12</v>
      </c>
      <c r="U172" t="s">
        <v>2</v>
      </c>
      <c r="V172" t="s">
        <v>12</v>
      </c>
      <c r="W172">
        <v>1</v>
      </c>
      <c r="X172">
        <v>0</v>
      </c>
      <c r="Y172" t="s">
        <v>14673</v>
      </c>
      <c r="Z172">
        <v>80426209</v>
      </c>
      <c r="AA172">
        <v>-26.106950999999999</v>
      </c>
      <c r="AB172">
        <v>-53.048909000000002</v>
      </c>
      <c r="AC172" t="s">
        <v>15</v>
      </c>
      <c r="AD172" t="s">
        <v>13511</v>
      </c>
      <c r="AE172" t="s">
        <v>8</v>
      </c>
      <c r="AF172" t="s">
        <v>8</v>
      </c>
      <c r="AG172">
        <v>1</v>
      </c>
      <c r="AH172" t="s">
        <v>13368</v>
      </c>
      <c r="AI172" t="s">
        <v>13511</v>
      </c>
      <c r="AJ172" t="s">
        <v>13511</v>
      </c>
      <c r="AK172">
        <v>2603571162</v>
      </c>
      <c r="AL172" t="s">
        <v>13511</v>
      </c>
      <c r="AM172" t="s">
        <v>13511</v>
      </c>
      <c r="AN172" s="19" t="s">
        <v>142</v>
      </c>
      <c r="AO172" t="str">
        <f>IFERROR(IF(VLOOKUP(R172,CONSOLIDADO!A:B,2,0)="","Enviado",VLOOKUP(R172,CONSOLIDADO!A:B,2,0)),"Enviar")</f>
        <v>Enviado</v>
      </c>
      <c r="AP172" t="str">
        <f>IFERROR(IF(VLOOKUP(R172,CONSOLIDADO!A:C,3,0)="","Enviado",VLOOKUP(R172,CONSOLIDADO!A:C,3,0)),"Enviar")</f>
        <v>Enviado</v>
      </c>
      <c r="AQ172" s="17">
        <f>IFERROR(IF(VLOOKUP(R172,CONSOLIDADO!A:D,4,0)="","Enviado",VLOOKUP(R172,CONSOLIDADO!A:D,4,0)),"Enviar")</f>
        <v>45201</v>
      </c>
      <c r="AR172" s="17" t="str">
        <f>IFERROR(IF(VLOOKUP(R172,CONSOLIDADO!A:F,6,0)="","Enviado",VLOOKUP(R172,CONSOLIDADO!A:F,6,0)),"-")</f>
        <v>-</v>
      </c>
      <c r="AS172" t="str">
        <f t="shared" si="3"/>
        <v>Aguardando retorno</v>
      </c>
      <c r="AT172" t="str">
        <f>IFERROR(IF(VLOOKUP(A172,CONSOLIDADO!A:A,1,0)=A172,"SIM","NÃO"),"NÃO")</f>
        <v>SIM</v>
      </c>
      <c r="AU172" s="19" t="str">
        <f>_xlfn.XLOOKUP(BASE!$A172,CONSOLIDADO!A:A,CONSOLIDADO!E:E)</f>
        <v>Cadastro</v>
      </c>
    </row>
    <row r="173" spans="1:47" x14ac:dyDescent="0.3">
      <c r="A173" t="s">
        <v>14689</v>
      </c>
      <c r="B173" t="s">
        <v>9</v>
      </c>
      <c r="C173" t="s">
        <v>14662</v>
      </c>
      <c r="D173" t="s">
        <v>14611</v>
      </c>
      <c r="E173" t="s">
        <v>13703</v>
      </c>
      <c r="F173" t="s">
        <v>14612</v>
      </c>
      <c r="G173" t="s">
        <v>14612</v>
      </c>
      <c r="H173">
        <v>41235</v>
      </c>
      <c r="I173" t="s">
        <v>14613</v>
      </c>
      <c r="J173" t="s">
        <v>14663</v>
      </c>
      <c r="K173">
        <v>2260869170</v>
      </c>
      <c r="L173">
        <v>45</v>
      </c>
      <c r="M173" t="s">
        <v>13511</v>
      </c>
      <c r="N173" t="s">
        <v>13511</v>
      </c>
      <c r="O173" t="s">
        <v>13511</v>
      </c>
      <c r="P173">
        <v>85601867</v>
      </c>
      <c r="Q173" t="s">
        <v>14664</v>
      </c>
      <c r="R173" t="s">
        <v>14689</v>
      </c>
      <c r="S173">
        <v>1</v>
      </c>
      <c r="T173">
        <v>15</v>
      </c>
      <c r="U173" t="s">
        <v>2</v>
      </c>
      <c r="V173" t="s">
        <v>12</v>
      </c>
      <c r="W173">
        <v>1</v>
      </c>
      <c r="X173">
        <v>0</v>
      </c>
      <c r="Y173" t="s">
        <v>14665</v>
      </c>
      <c r="Z173">
        <v>80426229</v>
      </c>
      <c r="AA173">
        <v>-26.105588000000001</v>
      </c>
      <c r="AB173">
        <v>-53.048766000000001</v>
      </c>
      <c r="AC173" t="s">
        <v>15</v>
      </c>
      <c r="AD173" t="s">
        <v>13511</v>
      </c>
      <c r="AE173" t="s">
        <v>8</v>
      </c>
      <c r="AF173" t="s">
        <v>8</v>
      </c>
      <c r="AG173">
        <v>1</v>
      </c>
      <c r="AH173" t="s">
        <v>13368</v>
      </c>
      <c r="AI173" t="s">
        <v>13511</v>
      </c>
      <c r="AJ173" t="s">
        <v>13511</v>
      </c>
      <c r="AK173">
        <v>2603571162</v>
      </c>
      <c r="AL173" t="s">
        <v>13511</v>
      </c>
      <c r="AM173" t="s">
        <v>13511</v>
      </c>
      <c r="AN173" s="19" t="s">
        <v>142</v>
      </c>
      <c r="AO173" t="str">
        <f>IFERROR(IF(VLOOKUP(R173,CONSOLIDADO!A:B,2,0)="","Enviado",VLOOKUP(R173,CONSOLIDADO!A:B,2,0)),"Enviar")</f>
        <v>Enviado</v>
      </c>
      <c r="AP173" t="str">
        <f>IFERROR(IF(VLOOKUP(R173,CONSOLIDADO!A:C,3,0)="","Enviado",VLOOKUP(R173,CONSOLIDADO!A:C,3,0)),"Enviar")</f>
        <v>Enviado</v>
      </c>
      <c r="AQ173" s="17">
        <f>IFERROR(IF(VLOOKUP(R173,CONSOLIDADO!A:D,4,0)="","Enviado",VLOOKUP(R173,CONSOLIDADO!A:D,4,0)),"Enviar")</f>
        <v>45201</v>
      </c>
      <c r="AR173" s="17" t="str">
        <f>IFERROR(IF(VLOOKUP(R173,CONSOLIDADO!A:F,6,0)="","Enviado",VLOOKUP(R173,CONSOLIDADO!A:F,6,0)),"-")</f>
        <v>-</v>
      </c>
      <c r="AS173" t="str">
        <f t="shared" si="3"/>
        <v>Aguardando retorno</v>
      </c>
      <c r="AT173" t="str">
        <f>IFERROR(IF(VLOOKUP(A173,CONSOLIDADO!A:A,1,0)=A173,"SIM","NÃO"),"NÃO")</f>
        <v>SIM</v>
      </c>
      <c r="AU173" s="19" t="str">
        <f>_xlfn.XLOOKUP(BASE!$A173,CONSOLIDADO!A:A,CONSOLIDADO!E:E)</f>
        <v>Cadastro</v>
      </c>
    </row>
    <row r="174" spans="1:47" x14ac:dyDescent="0.3">
      <c r="A174" t="s">
        <v>14690</v>
      </c>
      <c r="B174" t="s">
        <v>9</v>
      </c>
      <c r="C174" t="s">
        <v>14662</v>
      </c>
      <c r="D174" t="s">
        <v>14611</v>
      </c>
      <c r="E174" t="s">
        <v>13703</v>
      </c>
      <c r="F174" t="s">
        <v>14612</v>
      </c>
      <c r="G174" t="s">
        <v>14612</v>
      </c>
      <c r="H174">
        <v>41235</v>
      </c>
      <c r="I174" t="s">
        <v>14613</v>
      </c>
      <c r="J174" t="s">
        <v>14672</v>
      </c>
      <c r="K174">
        <v>2260849460</v>
      </c>
      <c r="L174">
        <v>109</v>
      </c>
      <c r="M174" t="s">
        <v>13511</v>
      </c>
      <c r="N174" t="s">
        <v>13511</v>
      </c>
      <c r="O174" t="s">
        <v>13511</v>
      </c>
      <c r="P174">
        <v>85601869</v>
      </c>
      <c r="Q174" t="s">
        <v>14664</v>
      </c>
      <c r="R174" t="s">
        <v>14690</v>
      </c>
      <c r="S174">
        <v>1</v>
      </c>
      <c r="T174">
        <v>12</v>
      </c>
      <c r="U174" t="s">
        <v>2</v>
      </c>
      <c r="V174" t="s">
        <v>12</v>
      </c>
      <c r="W174">
        <v>1</v>
      </c>
      <c r="X174">
        <v>0</v>
      </c>
      <c r="Y174" t="s">
        <v>14673</v>
      </c>
      <c r="Z174">
        <v>80426231</v>
      </c>
      <c r="AA174">
        <v>-26.106860000000001</v>
      </c>
      <c r="AB174">
        <v>-53.049304999999997</v>
      </c>
      <c r="AC174" t="s">
        <v>15</v>
      </c>
      <c r="AD174" t="s">
        <v>13511</v>
      </c>
      <c r="AE174" t="s">
        <v>8</v>
      </c>
      <c r="AF174" t="s">
        <v>8</v>
      </c>
      <c r="AG174">
        <v>1</v>
      </c>
      <c r="AH174" t="s">
        <v>13368</v>
      </c>
      <c r="AI174" t="s">
        <v>13511</v>
      </c>
      <c r="AJ174" t="s">
        <v>13511</v>
      </c>
      <c r="AK174">
        <v>2603571162</v>
      </c>
      <c r="AL174" t="s">
        <v>13511</v>
      </c>
      <c r="AM174" t="s">
        <v>13511</v>
      </c>
      <c r="AN174" s="19" t="s">
        <v>142</v>
      </c>
      <c r="AO174" t="str">
        <f>IFERROR(IF(VLOOKUP(R174,CONSOLIDADO!A:B,2,0)="","Enviado",VLOOKUP(R174,CONSOLIDADO!A:B,2,0)),"Enviar")</f>
        <v>Enviado</v>
      </c>
      <c r="AP174" t="str">
        <f>IFERROR(IF(VLOOKUP(R174,CONSOLIDADO!A:C,3,0)="","Enviado",VLOOKUP(R174,CONSOLIDADO!A:C,3,0)),"Enviar")</f>
        <v>Enviado</v>
      </c>
      <c r="AQ174" s="17">
        <f>IFERROR(IF(VLOOKUP(R174,CONSOLIDADO!A:D,4,0)="","Enviado",VLOOKUP(R174,CONSOLIDADO!A:D,4,0)),"Enviar")</f>
        <v>45201</v>
      </c>
      <c r="AR174" s="17" t="str">
        <f>IFERROR(IF(VLOOKUP(R174,CONSOLIDADO!A:F,6,0)="","Enviado",VLOOKUP(R174,CONSOLIDADO!A:F,6,0)),"-")</f>
        <v>-</v>
      </c>
      <c r="AS174" t="str">
        <f t="shared" si="3"/>
        <v>Aguardando retorno</v>
      </c>
      <c r="AT174" t="str">
        <f>IFERROR(IF(VLOOKUP(A174,CONSOLIDADO!A:A,1,0)=A174,"SIM","NÃO"),"NÃO")</f>
        <v>SIM</v>
      </c>
      <c r="AU174" s="19" t="str">
        <f>_xlfn.XLOOKUP(BASE!$A174,CONSOLIDADO!A:A,CONSOLIDADO!E:E)</f>
        <v>Cadastro</v>
      </c>
    </row>
    <row r="175" spans="1:47" x14ac:dyDescent="0.3">
      <c r="A175" t="s">
        <v>14691</v>
      </c>
      <c r="B175" t="s">
        <v>9</v>
      </c>
      <c r="C175" t="s">
        <v>14662</v>
      </c>
      <c r="D175" t="s">
        <v>14611</v>
      </c>
      <c r="E175" t="s">
        <v>13703</v>
      </c>
      <c r="F175" t="s">
        <v>14612</v>
      </c>
      <c r="G175" t="s">
        <v>14612</v>
      </c>
      <c r="H175">
        <v>41235</v>
      </c>
      <c r="I175" t="s">
        <v>14613</v>
      </c>
      <c r="J175" t="s">
        <v>14669</v>
      </c>
      <c r="K175">
        <v>2260799940</v>
      </c>
      <c r="L175">
        <v>143</v>
      </c>
      <c r="M175" t="s">
        <v>13511</v>
      </c>
      <c r="N175" t="s">
        <v>13511</v>
      </c>
      <c r="O175" t="s">
        <v>13511</v>
      </c>
      <c r="P175">
        <v>85601860</v>
      </c>
      <c r="Q175" t="s">
        <v>14664</v>
      </c>
      <c r="R175" t="s">
        <v>14691</v>
      </c>
      <c r="S175">
        <v>1</v>
      </c>
      <c r="T175">
        <v>15</v>
      </c>
      <c r="U175" t="s">
        <v>2</v>
      </c>
      <c r="V175" t="s">
        <v>12</v>
      </c>
      <c r="W175">
        <v>1</v>
      </c>
      <c r="X175">
        <v>0</v>
      </c>
      <c r="Y175" t="s">
        <v>14670</v>
      </c>
      <c r="Z175">
        <v>80426176</v>
      </c>
      <c r="AA175">
        <v>-26.104227000000002</v>
      </c>
      <c r="AB175">
        <v>-53.048811000000001</v>
      </c>
      <c r="AC175" t="s">
        <v>15</v>
      </c>
      <c r="AD175" t="s">
        <v>13511</v>
      </c>
      <c r="AE175" t="s">
        <v>8</v>
      </c>
      <c r="AF175" t="s">
        <v>8</v>
      </c>
      <c r="AG175">
        <v>1</v>
      </c>
      <c r="AH175" t="s">
        <v>13368</v>
      </c>
      <c r="AI175" t="s">
        <v>13511</v>
      </c>
      <c r="AJ175" t="s">
        <v>13511</v>
      </c>
      <c r="AK175">
        <v>2603571162</v>
      </c>
      <c r="AL175" t="s">
        <v>13511</v>
      </c>
      <c r="AM175" t="s">
        <v>13511</v>
      </c>
      <c r="AN175" s="19" t="s">
        <v>142</v>
      </c>
      <c r="AO175" t="str">
        <f>IFERROR(IF(VLOOKUP(R175,CONSOLIDADO!A:B,2,0)="","Enviado",VLOOKUP(R175,CONSOLIDADO!A:B,2,0)),"Enviar")</f>
        <v>Enviado</v>
      </c>
      <c r="AP175" t="str">
        <f>IFERROR(IF(VLOOKUP(R175,CONSOLIDADO!A:C,3,0)="","Enviado",VLOOKUP(R175,CONSOLIDADO!A:C,3,0)),"Enviar")</f>
        <v>Enviado</v>
      </c>
      <c r="AQ175" s="17">
        <f>IFERROR(IF(VLOOKUP(R175,CONSOLIDADO!A:D,4,0)="","Enviado",VLOOKUP(R175,CONSOLIDADO!A:D,4,0)),"Enviar")</f>
        <v>45201</v>
      </c>
      <c r="AR175" s="17" t="str">
        <f>IFERROR(IF(VLOOKUP(R175,CONSOLIDADO!A:F,6,0)="","Enviado",VLOOKUP(R175,CONSOLIDADO!A:F,6,0)),"-")</f>
        <v>-</v>
      </c>
      <c r="AS175" t="str">
        <f t="shared" si="3"/>
        <v>Aguardando retorno</v>
      </c>
      <c r="AT175" t="str">
        <f>IFERROR(IF(VLOOKUP(A175,CONSOLIDADO!A:A,1,0)=A175,"SIM","NÃO"),"NÃO")</f>
        <v>SIM</v>
      </c>
      <c r="AU175" s="19" t="str">
        <f>_xlfn.XLOOKUP(BASE!$A175,CONSOLIDADO!A:A,CONSOLIDADO!E:E)</f>
        <v>Cadastro</v>
      </c>
    </row>
    <row r="176" spans="1:47" x14ac:dyDescent="0.3">
      <c r="A176" t="s">
        <v>14692</v>
      </c>
      <c r="B176" t="s">
        <v>9</v>
      </c>
      <c r="C176" t="s">
        <v>14662</v>
      </c>
      <c r="D176" t="s">
        <v>14611</v>
      </c>
      <c r="E176" t="s">
        <v>13703</v>
      </c>
      <c r="F176" t="s">
        <v>14612</v>
      </c>
      <c r="G176" t="s">
        <v>14612</v>
      </c>
      <c r="H176">
        <v>41235</v>
      </c>
      <c r="I176" t="s">
        <v>14613</v>
      </c>
      <c r="J176" t="s">
        <v>14669</v>
      </c>
      <c r="K176">
        <v>2260799940</v>
      </c>
      <c r="L176">
        <v>195</v>
      </c>
      <c r="M176" t="s">
        <v>13511</v>
      </c>
      <c r="N176" t="s">
        <v>13511</v>
      </c>
      <c r="O176" t="s">
        <v>13511</v>
      </c>
      <c r="P176">
        <v>85601860</v>
      </c>
      <c r="Q176" t="s">
        <v>14664</v>
      </c>
      <c r="R176" t="s">
        <v>14692</v>
      </c>
      <c r="S176">
        <v>1</v>
      </c>
      <c r="T176">
        <v>15</v>
      </c>
      <c r="U176" t="s">
        <v>2</v>
      </c>
      <c r="V176" t="s">
        <v>12</v>
      </c>
      <c r="W176">
        <v>1</v>
      </c>
      <c r="X176">
        <v>0</v>
      </c>
      <c r="Y176" t="s">
        <v>14670</v>
      </c>
      <c r="Z176">
        <v>80426178</v>
      </c>
      <c r="AA176">
        <v>-26.104213999999999</v>
      </c>
      <c r="AB176">
        <v>-53.049187000000003</v>
      </c>
      <c r="AC176" t="s">
        <v>15</v>
      </c>
      <c r="AD176" t="s">
        <v>13511</v>
      </c>
      <c r="AE176" t="s">
        <v>8</v>
      </c>
      <c r="AF176" t="s">
        <v>8</v>
      </c>
      <c r="AG176">
        <v>1</v>
      </c>
      <c r="AH176" t="s">
        <v>13368</v>
      </c>
      <c r="AI176" t="s">
        <v>13511</v>
      </c>
      <c r="AJ176" t="s">
        <v>13511</v>
      </c>
      <c r="AK176">
        <v>2603571162</v>
      </c>
      <c r="AL176" t="s">
        <v>13511</v>
      </c>
      <c r="AM176" t="s">
        <v>13511</v>
      </c>
      <c r="AN176" s="19" t="s">
        <v>142</v>
      </c>
      <c r="AO176" t="str">
        <f>IFERROR(IF(VLOOKUP(R176,CONSOLIDADO!A:B,2,0)="","Enviado",VLOOKUP(R176,CONSOLIDADO!A:B,2,0)),"Enviar")</f>
        <v>Enviado</v>
      </c>
      <c r="AP176" t="str">
        <f>IFERROR(IF(VLOOKUP(R176,CONSOLIDADO!A:C,3,0)="","Enviado",VLOOKUP(R176,CONSOLIDADO!A:C,3,0)),"Enviar")</f>
        <v>Enviado</v>
      </c>
      <c r="AQ176" s="17">
        <f>IFERROR(IF(VLOOKUP(R176,CONSOLIDADO!A:D,4,0)="","Enviado",VLOOKUP(R176,CONSOLIDADO!A:D,4,0)),"Enviar")</f>
        <v>45201</v>
      </c>
      <c r="AR176" s="17" t="str">
        <f>IFERROR(IF(VLOOKUP(R176,CONSOLIDADO!A:F,6,0)="","Enviado",VLOOKUP(R176,CONSOLIDADO!A:F,6,0)),"-")</f>
        <v>-</v>
      </c>
      <c r="AS176" t="str">
        <f t="shared" si="3"/>
        <v>Aguardando retorno</v>
      </c>
      <c r="AT176" t="str">
        <f>IFERROR(IF(VLOOKUP(A176,CONSOLIDADO!A:A,1,0)=A176,"SIM","NÃO"),"NÃO")</f>
        <v>SIM</v>
      </c>
      <c r="AU176" s="19" t="str">
        <f>_xlfn.XLOOKUP(BASE!$A176,CONSOLIDADO!A:A,CONSOLIDADO!E:E)</f>
        <v>Cadastro</v>
      </c>
    </row>
    <row r="177" spans="1:47" x14ac:dyDescent="0.3">
      <c r="A177" t="s">
        <v>14693</v>
      </c>
      <c r="B177" t="s">
        <v>9</v>
      </c>
      <c r="C177" t="s">
        <v>14662</v>
      </c>
      <c r="D177" t="s">
        <v>14611</v>
      </c>
      <c r="E177" t="s">
        <v>13703</v>
      </c>
      <c r="F177" t="s">
        <v>14612</v>
      </c>
      <c r="G177" t="s">
        <v>14612</v>
      </c>
      <c r="H177">
        <v>41235</v>
      </c>
      <c r="I177" t="s">
        <v>14613</v>
      </c>
      <c r="J177" t="s">
        <v>14663</v>
      </c>
      <c r="K177">
        <v>2260869170</v>
      </c>
      <c r="L177">
        <v>38</v>
      </c>
      <c r="M177" t="s">
        <v>13511</v>
      </c>
      <c r="N177" t="s">
        <v>13511</v>
      </c>
      <c r="O177" t="s">
        <v>13511</v>
      </c>
      <c r="P177">
        <v>85601867</v>
      </c>
      <c r="Q177" t="s">
        <v>14664</v>
      </c>
      <c r="R177" t="s">
        <v>14693</v>
      </c>
      <c r="S177">
        <v>1</v>
      </c>
      <c r="T177">
        <v>15</v>
      </c>
      <c r="U177" t="s">
        <v>2</v>
      </c>
      <c r="V177" t="s">
        <v>12</v>
      </c>
      <c r="W177">
        <v>1</v>
      </c>
      <c r="X177">
        <v>0</v>
      </c>
      <c r="Y177" t="s">
        <v>14665</v>
      </c>
      <c r="Z177">
        <v>80426233</v>
      </c>
      <c r="AA177">
        <v>-26.105353999999998</v>
      </c>
      <c r="AB177">
        <v>-53.048732000000001</v>
      </c>
      <c r="AC177" t="s">
        <v>15</v>
      </c>
      <c r="AD177" t="s">
        <v>13511</v>
      </c>
      <c r="AE177" t="s">
        <v>8</v>
      </c>
      <c r="AF177" t="s">
        <v>8</v>
      </c>
      <c r="AG177">
        <v>1</v>
      </c>
      <c r="AH177" t="s">
        <v>13368</v>
      </c>
      <c r="AI177" t="s">
        <v>13511</v>
      </c>
      <c r="AJ177" t="s">
        <v>13511</v>
      </c>
      <c r="AK177">
        <v>2603571162</v>
      </c>
      <c r="AL177" t="s">
        <v>13511</v>
      </c>
      <c r="AM177" t="s">
        <v>13511</v>
      </c>
      <c r="AN177" s="19" t="s">
        <v>142</v>
      </c>
      <c r="AO177" t="str">
        <f>IFERROR(IF(VLOOKUP(R177,CONSOLIDADO!A:B,2,0)="","Enviado",VLOOKUP(R177,CONSOLIDADO!A:B,2,0)),"Enviar")</f>
        <v>Enviado</v>
      </c>
      <c r="AP177" t="str">
        <f>IFERROR(IF(VLOOKUP(R177,CONSOLIDADO!A:C,3,0)="","Enviado",VLOOKUP(R177,CONSOLIDADO!A:C,3,0)),"Enviar")</f>
        <v>Enviado</v>
      </c>
      <c r="AQ177" s="17">
        <f>IFERROR(IF(VLOOKUP(R177,CONSOLIDADO!A:D,4,0)="","Enviado",VLOOKUP(R177,CONSOLIDADO!A:D,4,0)),"Enviar")</f>
        <v>45201</v>
      </c>
      <c r="AR177" s="17" t="str">
        <f>IFERROR(IF(VLOOKUP(R177,CONSOLIDADO!A:F,6,0)="","Enviado",VLOOKUP(R177,CONSOLIDADO!A:F,6,0)),"-")</f>
        <v>-</v>
      </c>
      <c r="AS177" t="str">
        <f t="shared" si="3"/>
        <v>Aguardando retorno</v>
      </c>
      <c r="AT177" t="str">
        <f>IFERROR(IF(VLOOKUP(A177,CONSOLIDADO!A:A,1,0)=A177,"SIM","NÃO"),"NÃO")</f>
        <v>SIM</v>
      </c>
      <c r="AU177" s="19" t="str">
        <f>_xlfn.XLOOKUP(BASE!$A177,CONSOLIDADO!A:A,CONSOLIDADO!E:E)</f>
        <v>Cadastro</v>
      </c>
    </row>
    <row r="178" spans="1:47" x14ac:dyDescent="0.3">
      <c r="A178" t="s">
        <v>14694</v>
      </c>
      <c r="B178" t="s">
        <v>9</v>
      </c>
      <c r="C178" t="s">
        <v>14662</v>
      </c>
      <c r="D178" t="s">
        <v>14611</v>
      </c>
      <c r="E178" t="s">
        <v>13703</v>
      </c>
      <c r="F178" t="s">
        <v>14612</v>
      </c>
      <c r="G178" t="s">
        <v>14612</v>
      </c>
      <c r="H178">
        <v>41235</v>
      </c>
      <c r="I178" t="s">
        <v>14613</v>
      </c>
      <c r="J178" t="s">
        <v>14669</v>
      </c>
      <c r="K178">
        <v>2260799940</v>
      </c>
      <c r="L178">
        <v>219</v>
      </c>
      <c r="M178" t="s">
        <v>13511</v>
      </c>
      <c r="N178" t="s">
        <v>13511</v>
      </c>
      <c r="O178" t="s">
        <v>13511</v>
      </c>
      <c r="P178">
        <v>85601860</v>
      </c>
      <c r="Q178" t="s">
        <v>14664</v>
      </c>
      <c r="R178" t="s">
        <v>14694</v>
      </c>
      <c r="S178">
        <v>1</v>
      </c>
      <c r="T178">
        <v>15</v>
      </c>
      <c r="U178" t="s">
        <v>2</v>
      </c>
      <c r="V178" t="s">
        <v>12</v>
      </c>
      <c r="W178">
        <v>1</v>
      </c>
      <c r="X178">
        <v>0</v>
      </c>
      <c r="Y178" t="s">
        <v>14670</v>
      </c>
      <c r="Z178">
        <v>80426180</v>
      </c>
      <c r="AA178">
        <v>-26.104199000000001</v>
      </c>
      <c r="AB178">
        <v>-53.049534999999999</v>
      </c>
      <c r="AC178" t="s">
        <v>15</v>
      </c>
      <c r="AD178" t="s">
        <v>13511</v>
      </c>
      <c r="AE178" t="s">
        <v>8</v>
      </c>
      <c r="AF178" t="s">
        <v>8</v>
      </c>
      <c r="AG178">
        <v>1</v>
      </c>
      <c r="AH178" t="s">
        <v>13368</v>
      </c>
      <c r="AI178" t="s">
        <v>13511</v>
      </c>
      <c r="AJ178" t="s">
        <v>13511</v>
      </c>
      <c r="AK178">
        <v>2603571162</v>
      </c>
      <c r="AL178" t="s">
        <v>13511</v>
      </c>
      <c r="AM178" t="s">
        <v>13511</v>
      </c>
      <c r="AN178" s="19" t="s">
        <v>142</v>
      </c>
      <c r="AO178" t="str">
        <f>IFERROR(IF(VLOOKUP(R178,CONSOLIDADO!A:B,2,0)="","Enviado",VLOOKUP(R178,CONSOLIDADO!A:B,2,0)),"Enviar")</f>
        <v>Enviado</v>
      </c>
      <c r="AP178" t="str">
        <f>IFERROR(IF(VLOOKUP(R178,CONSOLIDADO!A:C,3,0)="","Enviado",VLOOKUP(R178,CONSOLIDADO!A:C,3,0)),"Enviar")</f>
        <v>Enviado</v>
      </c>
      <c r="AQ178" s="17">
        <f>IFERROR(IF(VLOOKUP(R178,CONSOLIDADO!A:D,4,0)="","Enviado",VLOOKUP(R178,CONSOLIDADO!A:D,4,0)),"Enviar")</f>
        <v>45201</v>
      </c>
      <c r="AR178" s="17" t="str">
        <f>IFERROR(IF(VLOOKUP(R178,CONSOLIDADO!A:F,6,0)="","Enviado",VLOOKUP(R178,CONSOLIDADO!A:F,6,0)),"-")</f>
        <v>-</v>
      </c>
      <c r="AS178" t="str">
        <f t="shared" si="3"/>
        <v>Aguardando retorno</v>
      </c>
      <c r="AT178" t="str">
        <f>IFERROR(IF(VLOOKUP(A178,CONSOLIDADO!A:A,1,0)=A178,"SIM","NÃO"),"NÃO")</f>
        <v>SIM</v>
      </c>
      <c r="AU178" s="19" t="str">
        <f>_xlfn.XLOOKUP(BASE!$A178,CONSOLIDADO!A:A,CONSOLIDADO!E:E)</f>
        <v>Cadastro</v>
      </c>
    </row>
    <row r="179" spans="1:47" x14ac:dyDescent="0.3">
      <c r="A179" t="s">
        <v>14695</v>
      </c>
      <c r="B179" t="s">
        <v>9</v>
      </c>
      <c r="C179" t="s">
        <v>14662</v>
      </c>
      <c r="D179" t="s">
        <v>14611</v>
      </c>
      <c r="E179" t="s">
        <v>13703</v>
      </c>
      <c r="F179" t="s">
        <v>14612</v>
      </c>
      <c r="G179" t="s">
        <v>14612</v>
      </c>
      <c r="H179">
        <v>41235</v>
      </c>
      <c r="I179" t="s">
        <v>14613</v>
      </c>
      <c r="J179" t="s">
        <v>14669</v>
      </c>
      <c r="K179">
        <v>2260799940</v>
      </c>
      <c r="L179">
        <v>231</v>
      </c>
      <c r="M179" t="s">
        <v>13511</v>
      </c>
      <c r="N179" t="s">
        <v>13511</v>
      </c>
      <c r="O179" t="s">
        <v>13511</v>
      </c>
      <c r="P179">
        <v>85601860</v>
      </c>
      <c r="Q179" t="s">
        <v>14664</v>
      </c>
      <c r="R179" t="s">
        <v>14695</v>
      </c>
      <c r="S179">
        <v>1</v>
      </c>
      <c r="T179">
        <v>15</v>
      </c>
      <c r="U179" t="s">
        <v>2</v>
      </c>
      <c r="V179" t="s">
        <v>12</v>
      </c>
      <c r="W179">
        <v>1</v>
      </c>
      <c r="X179">
        <v>0</v>
      </c>
      <c r="Y179" t="s">
        <v>14670</v>
      </c>
      <c r="Z179">
        <v>80426182</v>
      </c>
      <c r="AA179">
        <v>-26.104196000000002</v>
      </c>
      <c r="AB179">
        <v>-53.049588</v>
      </c>
      <c r="AC179" t="s">
        <v>15</v>
      </c>
      <c r="AD179" t="s">
        <v>13511</v>
      </c>
      <c r="AE179" t="s">
        <v>8</v>
      </c>
      <c r="AF179" t="s">
        <v>8</v>
      </c>
      <c r="AG179">
        <v>1</v>
      </c>
      <c r="AH179" t="s">
        <v>13368</v>
      </c>
      <c r="AI179" t="s">
        <v>13511</v>
      </c>
      <c r="AJ179" t="s">
        <v>13511</v>
      </c>
      <c r="AK179">
        <v>2603571162</v>
      </c>
      <c r="AL179" t="s">
        <v>13511</v>
      </c>
      <c r="AM179" t="s">
        <v>13511</v>
      </c>
      <c r="AN179" s="19" t="s">
        <v>142</v>
      </c>
      <c r="AO179" t="str">
        <f>IFERROR(IF(VLOOKUP(R179,CONSOLIDADO!A:B,2,0)="","Enviado",VLOOKUP(R179,CONSOLIDADO!A:B,2,0)),"Enviar")</f>
        <v>Enviado</v>
      </c>
      <c r="AP179" t="str">
        <f>IFERROR(IF(VLOOKUP(R179,CONSOLIDADO!A:C,3,0)="","Enviado",VLOOKUP(R179,CONSOLIDADO!A:C,3,0)),"Enviar")</f>
        <v>Enviado</v>
      </c>
      <c r="AQ179" s="17">
        <f>IFERROR(IF(VLOOKUP(R179,CONSOLIDADO!A:D,4,0)="","Enviado",VLOOKUP(R179,CONSOLIDADO!A:D,4,0)),"Enviar")</f>
        <v>45201</v>
      </c>
      <c r="AR179" s="17" t="str">
        <f>IFERROR(IF(VLOOKUP(R179,CONSOLIDADO!A:F,6,0)="","Enviado",VLOOKUP(R179,CONSOLIDADO!A:F,6,0)),"-")</f>
        <v>-</v>
      </c>
      <c r="AS179" t="str">
        <f t="shared" si="3"/>
        <v>Aguardando retorno</v>
      </c>
      <c r="AT179" t="str">
        <f>IFERROR(IF(VLOOKUP(A179,CONSOLIDADO!A:A,1,0)=A179,"SIM","NÃO"),"NÃO")</f>
        <v>SIM</v>
      </c>
      <c r="AU179" s="19" t="str">
        <f>_xlfn.XLOOKUP(BASE!$A179,CONSOLIDADO!A:A,CONSOLIDADO!E:E)</f>
        <v>Cadastro</v>
      </c>
    </row>
    <row r="180" spans="1:47" x14ac:dyDescent="0.3">
      <c r="A180" t="s">
        <v>14696</v>
      </c>
      <c r="B180" t="s">
        <v>9</v>
      </c>
      <c r="C180" t="s">
        <v>14662</v>
      </c>
      <c r="D180" t="s">
        <v>14611</v>
      </c>
      <c r="E180" t="s">
        <v>13703</v>
      </c>
      <c r="F180" t="s">
        <v>14612</v>
      </c>
      <c r="G180" t="s">
        <v>14612</v>
      </c>
      <c r="H180">
        <v>41235</v>
      </c>
      <c r="I180" t="s">
        <v>14613</v>
      </c>
      <c r="J180" t="s">
        <v>14669</v>
      </c>
      <c r="K180">
        <v>2260799940</v>
      </c>
      <c r="L180">
        <v>243</v>
      </c>
      <c r="M180" t="s">
        <v>13511</v>
      </c>
      <c r="N180" t="s">
        <v>13511</v>
      </c>
      <c r="O180" t="s">
        <v>13511</v>
      </c>
      <c r="P180">
        <v>85601860</v>
      </c>
      <c r="Q180" t="s">
        <v>14664</v>
      </c>
      <c r="R180" t="s">
        <v>14696</v>
      </c>
      <c r="S180">
        <v>1</v>
      </c>
      <c r="T180">
        <v>15</v>
      </c>
      <c r="U180" t="s">
        <v>2</v>
      </c>
      <c r="V180" t="s">
        <v>12</v>
      </c>
      <c r="W180">
        <v>1</v>
      </c>
      <c r="X180">
        <v>0</v>
      </c>
      <c r="Y180" t="s">
        <v>14670</v>
      </c>
      <c r="Z180">
        <v>80426235</v>
      </c>
      <c r="AA180">
        <v>-26.104199000000001</v>
      </c>
      <c r="AB180">
        <v>-53.049714999999999</v>
      </c>
      <c r="AC180" t="s">
        <v>15</v>
      </c>
      <c r="AD180" t="s">
        <v>13511</v>
      </c>
      <c r="AE180" t="s">
        <v>8</v>
      </c>
      <c r="AF180" t="s">
        <v>8</v>
      </c>
      <c r="AG180">
        <v>1</v>
      </c>
      <c r="AH180" t="s">
        <v>13368</v>
      </c>
      <c r="AI180" t="s">
        <v>13511</v>
      </c>
      <c r="AJ180" t="s">
        <v>13511</v>
      </c>
      <c r="AK180">
        <v>2603571162</v>
      </c>
      <c r="AL180" t="s">
        <v>13511</v>
      </c>
      <c r="AM180" t="s">
        <v>13511</v>
      </c>
      <c r="AN180" s="19" t="s">
        <v>142</v>
      </c>
      <c r="AO180" t="str">
        <f>IFERROR(IF(VLOOKUP(R180,CONSOLIDADO!A:B,2,0)="","Enviado",VLOOKUP(R180,CONSOLIDADO!A:B,2,0)),"Enviar")</f>
        <v>Enviado</v>
      </c>
      <c r="AP180" t="str">
        <f>IFERROR(IF(VLOOKUP(R180,CONSOLIDADO!A:C,3,0)="","Enviado",VLOOKUP(R180,CONSOLIDADO!A:C,3,0)),"Enviar")</f>
        <v>Enviado</v>
      </c>
      <c r="AQ180" s="17">
        <f>IFERROR(IF(VLOOKUP(R180,CONSOLIDADO!A:D,4,0)="","Enviado",VLOOKUP(R180,CONSOLIDADO!A:D,4,0)),"Enviar")</f>
        <v>45201</v>
      </c>
      <c r="AR180" s="17" t="str">
        <f>IFERROR(IF(VLOOKUP(R180,CONSOLIDADO!A:F,6,0)="","Enviado",VLOOKUP(R180,CONSOLIDADO!A:F,6,0)),"-")</f>
        <v>-</v>
      </c>
      <c r="AS180" t="str">
        <f t="shared" si="3"/>
        <v>Aguardando retorno</v>
      </c>
      <c r="AT180" t="str">
        <f>IFERROR(IF(VLOOKUP(A180,CONSOLIDADO!A:A,1,0)=A180,"SIM","NÃO"),"NÃO")</f>
        <v>SIM</v>
      </c>
      <c r="AU180" s="19" t="str">
        <f>_xlfn.XLOOKUP(BASE!$A180,CONSOLIDADO!A:A,CONSOLIDADO!E:E)</f>
        <v>Cadastro</v>
      </c>
    </row>
    <row r="181" spans="1:47" x14ac:dyDescent="0.3">
      <c r="A181" t="s">
        <v>14697</v>
      </c>
      <c r="B181" t="s">
        <v>9</v>
      </c>
      <c r="C181" t="s">
        <v>14662</v>
      </c>
      <c r="D181" t="s">
        <v>14611</v>
      </c>
      <c r="E181" t="s">
        <v>13703</v>
      </c>
      <c r="F181" t="s">
        <v>14612</v>
      </c>
      <c r="G181" t="s">
        <v>14612</v>
      </c>
      <c r="H181">
        <v>41235</v>
      </c>
      <c r="I181" t="s">
        <v>14613</v>
      </c>
      <c r="J181" t="s">
        <v>14663</v>
      </c>
      <c r="K181">
        <v>2260869170</v>
      </c>
      <c r="L181">
        <v>26</v>
      </c>
      <c r="M181" t="s">
        <v>13511</v>
      </c>
      <c r="N181" t="s">
        <v>13511</v>
      </c>
      <c r="O181" t="s">
        <v>13511</v>
      </c>
      <c r="P181">
        <v>85601867</v>
      </c>
      <c r="Q181" t="s">
        <v>14664</v>
      </c>
      <c r="R181" t="s">
        <v>14697</v>
      </c>
      <c r="S181">
        <v>1</v>
      </c>
      <c r="T181">
        <v>15</v>
      </c>
      <c r="U181" t="s">
        <v>2</v>
      </c>
      <c r="V181" t="s">
        <v>12</v>
      </c>
      <c r="W181">
        <v>1</v>
      </c>
      <c r="X181">
        <v>0</v>
      </c>
      <c r="Y181" t="s">
        <v>14665</v>
      </c>
      <c r="Z181">
        <v>80426184</v>
      </c>
      <c r="AA181">
        <v>-26.105333999999999</v>
      </c>
      <c r="AB181">
        <v>-53.048836999999999</v>
      </c>
      <c r="AC181" t="s">
        <v>15</v>
      </c>
      <c r="AD181" t="s">
        <v>13511</v>
      </c>
      <c r="AE181" t="s">
        <v>8</v>
      </c>
      <c r="AF181" t="s">
        <v>8</v>
      </c>
      <c r="AG181">
        <v>1</v>
      </c>
      <c r="AH181" t="s">
        <v>13368</v>
      </c>
      <c r="AI181" t="s">
        <v>13511</v>
      </c>
      <c r="AJ181" t="s">
        <v>13511</v>
      </c>
      <c r="AK181">
        <v>2603571162</v>
      </c>
      <c r="AL181" t="s">
        <v>13511</v>
      </c>
      <c r="AM181" t="s">
        <v>13511</v>
      </c>
      <c r="AN181" s="19" t="s">
        <v>142</v>
      </c>
      <c r="AO181" t="str">
        <f>IFERROR(IF(VLOOKUP(R181,CONSOLIDADO!A:B,2,0)="","Enviado",VLOOKUP(R181,CONSOLIDADO!A:B,2,0)),"Enviar")</f>
        <v>Enviado</v>
      </c>
      <c r="AP181" t="str">
        <f>IFERROR(IF(VLOOKUP(R181,CONSOLIDADO!A:C,3,0)="","Enviado",VLOOKUP(R181,CONSOLIDADO!A:C,3,0)),"Enviar")</f>
        <v>Enviado</v>
      </c>
      <c r="AQ181" s="17">
        <f>IFERROR(IF(VLOOKUP(R181,CONSOLIDADO!A:D,4,0)="","Enviado",VLOOKUP(R181,CONSOLIDADO!A:D,4,0)),"Enviar")</f>
        <v>45201</v>
      </c>
      <c r="AR181" s="17" t="str">
        <f>IFERROR(IF(VLOOKUP(R181,CONSOLIDADO!A:F,6,0)="","Enviado",VLOOKUP(R181,CONSOLIDADO!A:F,6,0)),"-")</f>
        <v>-</v>
      </c>
      <c r="AS181" t="str">
        <f t="shared" si="3"/>
        <v>Aguardando retorno</v>
      </c>
      <c r="AT181" t="str">
        <f>IFERROR(IF(VLOOKUP(A181,CONSOLIDADO!A:A,1,0)=A181,"SIM","NÃO"),"NÃO")</f>
        <v>SIM</v>
      </c>
      <c r="AU181" s="19" t="str">
        <f>_xlfn.XLOOKUP(BASE!$A181,CONSOLIDADO!A:A,CONSOLIDADO!E:E)</f>
        <v>Cadastro</v>
      </c>
    </row>
    <row r="182" spans="1:47" x14ac:dyDescent="0.3">
      <c r="A182" t="s">
        <v>14698</v>
      </c>
      <c r="B182" t="s">
        <v>9</v>
      </c>
      <c r="C182" t="s">
        <v>14662</v>
      </c>
      <c r="D182" t="s">
        <v>14611</v>
      </c>
      <c r="E182" t="s">
        <v>13703</v>
      </c>
      <c r="F182" t="s">
        <v>14612</v>
      </c>
      <c r="G182" t="s">
        <v>14612</v>
      </c>
      <c r="H182">
        <v>41235</v>
      </c>
      <c r="I182" t="s">
        <v>14613</v>
      </c>
      <c r="J182" t="s">
        <v>14663</v>
      </c>
      <c r="K182">
        <v>2260869170</v>
      </c>
      <c r="L182">
        <v>134</v>
      </c>
      <c r="M182" t="s">
        <v>14789</v>
      </c>
      <c r="N182" t="s">
        <v>13511</v>
      </c>
      <c r="O182" t="s">
        <v>13511</v>
      </c>
      <c r="P182">
        <v>85601867</v>
      </c>
      <c r="Q182" t="s">
        <v>14664</v>
      </c>
      <c r="R182" t="s">
        <v>14698</v>
      </c>
      <c r="S182">
        <v>1</v>
      </c>
      <c r="T182">
        <v>15</v>
      </c>
      <c r="U182" t="s">
        <v>2</v>
      </c>
      <c r="V182" t="s">
        <v>12</v>
      </c>
      <c r="W182">
        <v>0</v>
      </c>
      <c r="X182">
        <v>1</v>
      </c>
      <c r="Y182" t="s">
        <v>14665</v>
      </c>
      <c r="Z182">
        <v>80426221</v>
      </c>
      <c r="AA182">
        <v>-26.105547000000001</v>
      </c>
      <c r="AB182">
        <v>-53.047789000000002</v>
      </c>
      <c r="AC182" t="s">
        <v>15</v>
      </c>
      <c r="AD182" t="s">
        <v>13511</v>
      </c>
      <c r="AE182" t="s">
        <v>8</v>
      </c>
      <c r="AF182" t="s">
        <v>8</v>
      </c>
      <c r="AG182">
        <v>1</v>
      </c>
      <c r="AH182" t="s">
        <v>13368</v>
      </c>
      <c r="AI182" t="s">
        <v>13511</v>
      </c>
      <c r="AJ182" t="s">
        <v>13511</v>
      </c>
      <c r="AK182">
        <v>2603571162</v>
      </c>
      <c r="AL182" t="s">
        <v>13511</v>
      </c>
      <c r="AM182" t="s">
        <v>13511</v>
      </c>
      <c r="AN182" s="19" t="s">
        <v>142</v>
      </c>
      <c r="AO182" t="str">
        <f>IFERROR(IF(VLOOKUP(R182,CONSOLIDADO!A:B,2,0)="","Enviado",VLOOKUP(R182,CONSOLIDADO!A:B,2,0)),"Enviar")</f>
        <v>Enviado</v>
      </c>
      <c r="AP182" t="str">
        <f>IFERROR(IF(VLOOKUP(R182,CONSOLIDADO!A:C,3,0)="","Enviado",VLOOKUP(R182,CONSOLIDADO!A:C,3,0)),"Enviar")</f>
        <v>Enviado</v>
      </c>
      <c r="AQ182" s="17">
        <f>IFERROR(IF(VLOOKUP(R182,CONSOLIDADO!A:D,4,0)="","Enviado",VLOOKUP(R182,CONSOLIDADO!A:D,4,0)),"Enviar")</f>
        <v>45201</v>
      </c>
      <c r="AR182" s="17" t="str">
        <f>IFERROR(IF(VLOOKUP(R182,CONSOLIDADO!A:F,6,0)="","Enviado",VLOOKUP(R182,CONSOLIDADO!A:F,6,0)),"-")</f>
        <v>-</v>
      </c>
      <c r="AS182" t="str">
        <f t="shared" si="3"/>
        <v>Aguardando retorno</v>
      </c>
      <c r="AT182" t="str">
        <f>IFERROR(IF(VLOOKUP(A182,CONSOLIDADO!A:A,1,0)=A182,"SIM","NÃO"),"NÃO")</f>
        <v>SIM</v>
      </c>
      <c r="AU182" s="19" t="str">
        <f>_xlfn.XLOOKUP(BASE!$A182,CONSOLIDADO!A:A,CONSOLIDADO!E:E)</f>
        <v>Cadastro</v>
      </c>
    </row>
    <row r="183" spans="1:47" x14ac:dyDescent="0.3">
      <c r="A183" t="s">
        <v>14699</v>
      </c>
      <c r="B183" t="s">
        <v>9</v>
      </c>
      <c r="C183" t="s">
        <v>14662</v>
      </c>
      <c r="D183" t="s">
        <v>14611</v>
      </c>
      <c r="E183" t="s">
        <v>13703</v>
      </c>
      <c r="F183" t="s">
        <v>14612</v>
      </c>
      <c r="G183" t="s">
        <v>14612</v>
      </c>
      <c r="H183">
        <v>41235</v>
      </c>
      <c r="I183" t="s">
        <v>14613</v>
      </c>
      <c r="J183" t="s">
        <v>14669</v>
      </c>
      <c r="K183">
        <v>2260799940</v>
      </c>
      <c r="L183">
        <v>183</v>
      </c>
      <c r="M183" t="s">
        <v>13511</v>
      </c>
      <c r="N183" t="s">
        <v>13511</v>
      </c>
      <c r="O183" t="s">
        <v>13511</v>
      </c>
      <c r="P183">
        <v>85601860</v>
      </c>
      <c r="Q183" t="s">
        <v>14664</v>
      </c>
      <c r="R183" t="s">
        <v>14699</v>
      </c>
      <c r="S183">
        <v>1</v>
      </c>
      <c r="T183">
        <v>15</v>
      </c>
      <c r="U183" t="s">
        <v>2</v>
      </c>
      <c r="V183" t="s">
        <v>12</v>
      </c>
      <c r="W183">
        <v>1</v>
      </c>
      <c r="X183">
        <v>0</v>
      </c>
      <c r="Y183" t="s">
        <v>14670</v>
      </c>
      <c r="Z183">
        <v>80426237</v>
      </c>
      <c r="AA183">
        <v>-26.104206999999999</v>
      </c>
      <c r="AB183">
        <v>-53.049244000000002</v>
      </c>
      <c r="AC183" t="s">
        <v>15</v>
      </c>
      <c r="AD183" t="s">
        <v>13511</v>
      </c>
      <c r="AE183" t="s">
        <v>8</v>
      </c>
      <c r="AF183" t="s">
        <v>8</v>
      </c>
      <c r="AG183">
        <v>1</v>
      </c>
      <c r="AH183" t="s">
        <v>13368</v>
      </c>
      <c r="AI183" t="s">
        <v>13511</v>
      </c>
      <c r="AJ183" t="s">
        <v>13511</v>
      </c>
      <c r="AK183">
        <v>2603571162</v>
      </c>
      <c r="AL183" t="s">
        <v>13511</v>
      </c>
      <c r="AM183" t="s">
        <v>13511</v>
      </c>
      <c r="AN183" s="19" t="s">
        <v>142</v>
      </c>
      <c r="AO183" t="str">
        <f>IFERROR(IF(VLOOKUP(R183,CONSOLIDADO!A:B,2,0)="","Enviado",VLOOKUP(R183,CONSOLIDADO!A:B,2,0)),"Enviar")</f>
        <v>Enviado</v>
      </c>
      <c r="AP183" t="str">
        <f>IFERROR(IF(VLOOKUP(R183,CONSOLIDADO!A:C,3,0)="","Enviado",VLOOKUP(R183,CONSOLIDADO!A:C,3,0)),"Enviar")</f>
        <v>Enviado</v>
      </c>
      <c r="AQ183" s="17">
        <f>IFERROR(IF(VLOOKUP(R183,CONSOLIDADO!A:D,4,0)="","Enviado",VLOOKUP(R183,CONSOLIDADO!A:D,4,0)),"Enviar")</f>
        <v>45201</v>
      </c>
      <c r="AR183" s="17" t="str">
        <f>IFERROR(IF(VLOOKUP(R183,CONSOLIDADO!A:F,6,0)="","Enviado",VLOOKUP(R183,CONSOLIDADO!A:F,6,0)),"-")</f>
        <v>-</v>
      </c>
      <c r="AS183" t="str">
        <f t="shared" si="3"/>
        <v>Aguardando retorno</v>
      </c>
      <c r="AT183" t="str">
        <f>IFERROR(IF(VLOOKUP(A183,CONSOLIDADO!A:A,1,0)=A183,"SIM","NÃO"),"NÃO")</f>
        <v>SIM</v>
      </c>
      <c r="AU183" s="19" t="str">
        <f>_xlfn.XLOOKUP(BASE!$A183,CONSOLIDADO!A:A,CONSOLIDADO!E:E)</f>
        <v>Cadastro</v>
      </c>
    </row>
    <row r="184" spans="1:47" x14ac:dyDescent="0.3">
      <c r="A184" t="s">
        <v>14700</v>
      </c>
      <c r="B184" t="s">
        <v>9</v>
      </c>
      <c r="C184" t="s">
        <v>14662</v>
      </c>
      <c r="D184" t="s">
        <v>14611</v>
      </c>
      <c r="E184" t="s">
        <v>13703</v>
      </c>
      <c r="F184" t="s">
        <v>14612</v>
      </c>
      <c r="G184" t="s">
        <v>14612</v>
      </c>
      <c r="H184">
        <v>41235</v>
      </c>
      <c r="I184" t="s">
        <v>14613</v>
      </c>
      <c r="J184" t="s">
        <v>14672</v>
      </c>
      <c r="K184">
        <v>2260849460</v>
      </c>
      <c r="L184">
        <v>87</v>
      </c>
      <c r="M184" t="s">
        <v>13511</v>
      </c>
      <c r="N184" t="s">
        <v>13511</v>
      </c>
      <c r="O184" t="s">
        <v>13511</v>
      </c>
      <c r="P184">
        <v>85601869</v>
      </c>
      <c r="Q184" t="s">
        <v>14664</v>
      </c>
      <c r="R184" t="s">
        <v>14700</v>
      </c>
      <c r="S184">
        <v>1</v>
      </c>
      <c r="T184">
        <v>12</v>
      </c>
      <c r="U184" t="s">
        <v>2</v>
      </c>
      <c r="V184" t="s">
        <v>12</v>
      </c>
      <c r="W184">
        <v>1</v>
      </c>
      <c r="X184">
        <v>0</v>
      </c>
      <c r="Y184" t="s">
        <v>14673</v>
      </c>
      <c r="Z184">
        <v>80426239</v>
      </c>
      <c r="AA184">
        <v>-26.106909999999999</v>
      </c>
      <c r="AB184">
        <v>-53.049090999999997</v>
      </c>
      <c r="AC184" t="s">
        <v>15</v>
      </c>
      <c r="AD184" t="s">
        <v>13511</v>
      </c>
      <c r="AE184" t="s">
        <v>8</v>
      </c>
      <c r="AF184" t="s">
        <v>8</v>
      </c>
      <c r="AG184">
        <v>1</v>
      </c>
      <c r="AH184" t="s">
        <v>13368</v>
      </c>
      <c r="AI184" t="s">
        <v>13511</v>
      </c>
      <c r="AJ184" t="s">
        <v>13511</v>
      </c>
      <c r="AK184">
        <v>2603571162</v>
      </c>
      <c r="AL184" t="s">
        <v>13511</v>
      </c>
      <c r="AM184" t="s">
        <v>13511</v>
      </c>
      <c r="AN184" s="19" t="s">
        <v>142</v>
      </c>
      <c r="AO184" t="str">
        <f>IFERROR(IF(VLOOKUP(R184,CONSOLIDADO!A:B,2,0)="","Enviado",VLOOKUP(R184,CONSOLIDADO!A:B,2,0)),"Enviar")</f>
        <v>Enviado</v>
      </c>
      <c r="AP184" t="str">
        <f>IFERROR(IF(VLOOKUP(R184,CONSOLIDADO!A:C,3,0)="","Enviado",VLOOKUP(R184,CONSOLIDADO!A:C,3,0)),"Enviar")</f>
        <v>Enviado</v>
      </c>
      <c r="AQ184" s="17">
        <f>IFERROR(IF(VLOOKUP(R184,CONSOLIDADO!A:D,4,0)="","Enviado",VLOOKUP(R184,CONSOLIDADO!A:D,4,0)),"Enviar")</f>
        <v>45201</v>
      </c>
      <c r="AR184" s="17" t="str">
        <f>IFERROR(IF(VLOOKUP(R184,CONSOLIDADO!A:F,6,0)="","Enviado",VLOOKUP(R184,CONSOLIDADO!A:F,6,0)),"-")</f>
        <v>-</v>
      </c>
      <c r="AS184" t="str">
        <f t="shared" si="3"/>
        <v>Aguardando retorno</v>
      </c>
      <c r="AT184" t="str">
        <f>IFERROR(IF(VLOOKUP(A184,CONSOLIDADO!A:A,1,0)=A184,"SIM","NÃO"),"NÃO")</f>
        <v>SIM</v>
      </c>
      <c r="AU184" s="19" t="str">
        <f>_xlfn.XLOOKUP(BASE!$A184,CONSOLIDADO!A:A,CONSOLIDADO!E:E)</f>
        <v>Cadastro</v>
      </c>
    </row>
    <row r="185" spans="1:47" x14ac:dyDescent="0.3">
      <c r="A185" t="s">
        <v>14701</v>
      </c>
      <c r="B185" t="s">
        <v>9</v>
      </c>
      <c r="C185" t="s">
        <v>14662</v>
      </c>
      <c r="D185" t="s">
        <v>14611</v>
      </c>
      <c r="E185" t="s">
        <v>13703</v>
      </c>
      <c r="F185" t="s">
        <v>14612</v>
      </c>
      <c r="G185" t="s">
        <v>14612</v>
      </c>
      <c r="H185">
        <v>41235</v>
      </c>
      <c r="I185" t="s">
        <v>14613</v>
      </c>
      <c r="J185" t="s">
        <v>14672</v>
      </c>
      <c r="K185">
        <v>2260849460</v>
      </c>
      <c r="L185">
        <v>121</v>
      </c>
      <c r="M185" t="s">
        <v>13511</v>
      </c>
      <c r="N185" t="s">
        <v>13511</v>
      </c>
      <c r="O185" t="s">
        <v>13511</v>
      </c>
      <c r="P185">
        <v>85601869</v>
      </c>
      <c r="Q185" t="s">
        <v>14664</v>
      </c>
      <c r="R185" t="s">
        <v>14701</v>
      </c>
      <c r="S185">
        <v>1</v>
      </c>
      <c r="T185">
        <v>12</v>
      </c>
      <c r="U185" t="s">
        <v>2</v>
      </c>
      <c r="V185" t="s">
        <v>12</v>
      </c>
      <c r="W185">
        <v>1</v>
      </c>
      <c r="X185">
        <v>0</v>
      </c>
      <c r="Y185" t="s">
        <v>14673</v>
      </c>
      <c r="Z185">
        <v>80426187</v>
      </c>
      <c r="AA185">
        <v>-26.106843999999999</v>
      </c>
      <c r="AB185">
        <v>-53.049430999999998</v>
      </c>
      <c r="AC185" t="s">
        <v>15</v>
      </c>
      <c r="AD185" t="s">
        <v>13511</v>
      </c>
      <c r="AE185" t="s">
        <v>8</v>
      </c>
      <c r="AF185" t="s">
        <v>8</v>
      </c>
      <c r="AG185">
        <v>1</v>
      </c>
      <c r="AH185" t="s">
        <v>13368</v>
      </c>
      <c r="AI185" t="s">
        <v>13511</v>
      </c>
      <c r="AJ185" t="s">
        <v>13511</v>
      </c>
      <c r="AK185">
        <v>2603571162</v>
      </c>
      <c r="AL185" t="s">
        <v>13511</v>
      </c>
      <c r="AM185" t="s">
        <v>13511</v>
      </c>
      <c r="AN185" s="19" t="s">
        <v>142</v>
      </c>
      <c r="AO185" t="str">
        <f>IFERROR(IF(VLOOKUP(R185,CONSOLIDADO!A:B,2,0)="","Enviado",VLOOKUP(R185,CONSOLIDADO!A:B,2,0)),"Enviar")</f>
        <v>Enviado</v>
      </c>
      <c r="AP185" t="str">
        <f>IFERROR(IF(VLOOKUP(R185,CONSOLIDADO!A:C,3,0)="","Enviado",VLOOKUP(R185,CONSOLIDADO!A:C,3,0)),"Enviar")</f>
        <v>Enviado</v>
      </c>
      <c r="AQ185" s="17">
        <f>IFERROR(IF(VLOOKUP(R185,CONSOLIDADO!A:D,4,0)="","Enviado",VLOOKUP(R185,CONSOLIDADO!A:D,4,0)),"Enviar")</f>
        <v>45201</v>
      </c>
      <c r="AR185" s="17" t="str">
        <f>IFERROR(IF(VLOOKUP(R185,CONSOLIDADO!A:F,6,0)="","Enviado",VLOOKUP(R185,CONSOLIDADO!A:F,6,0)),"-")</f>
        <v>-</v>
      </c>
      <c r="AS185" t="str">
        <f t="shared" si="3"/>
        <v>Aguardando retorno</v>
      </c>
      <c r="AT185" t="str">
        <f>IFERROR(IF(VLOOKUP(A185,CONSOLIDADO!A:A,1,0)=A185,"SIM","NÃO"),"NÃO")</f>
        <v>SIM</v>
      </c>
      <c r="AU185" s="19" t="str">
        <f>_xlfn.XLOOKUP(BASE!$A185,CONSOLIDADO!A:A,CONSOLIDADO!E:E)</f>
        <v>Cadastro</v>
      </c>
    </row>
    <row r="186" spans="1:47" x14ac:dyDescent="0.3">
      <c r="A186" t="s">
        <v>14702</v>
      </c>
      <c r="B186" t="s">
        <v>9</v>
      </c>
      <c r="C186" t="s">
        <v>14662</v>
      </c>
      <c r="D186" t="s">
        <v>14611</v>
      </c>
      <c r="E186" t="s">
        <v>13703</v>
      </c>
      <c r="F186" t="s">
        <v>14612</v>
      </c>
      <c r="G186" t="s">
        <v>14612</v>
      </c>
      <c r="H186">
        <v>41235</v>
      </c>
      <c r="I186" t="s">
        <v>14613</v>
      </c>
      <c r="J186" t="s">
        <v>14669</v>
      </c>
      <c r="K186">
        <v>2260799940</v>
      </c>
      <c r="L186">
        <v>117</v>
      </c>
      <c r="M186" t="s">
        <v>14790</v>
      </c>
      <c r="N186" t="s">
        <v>13511</v>
      </c>
      <c r="O186" t="s">
        <v>13511</v>
      </c>
      <c r="P186">
        <v>85601860</v>
      </c>
      <c r="Q186" t="s">
        <v>14664</v>
      </c>
      <c r="R186" t="s">
        <v>14702</v>
      </c>
      <c r="S186">
        <v>1</v>
      </c>
      <c r="T186">
        <v>15</v>
      </c>
      <c r="U186" t="s">
        <v>2</v>
      </c>
      <c r="V186" t="s">
        <v>12</v>
      </c>
      <c r="W186">
        <v>1</v>
      </c>
      <c r="X186">
        <v>0</v>
      </c>
      <c r="Y186" t="s">
        <v>14670</v>
      </c>
      <c r="Z186">
        <v>80426249</v>
      </c>
      <c r="AA186">
        <v>-26.104227000000002</v>
      </c>
      <c r="AB186">
        <v>-53.048552000000001</v>
      </c>
      <c r="AC186" t="s">
        <v>15</v>
      </c>
      <c r="AD186" t="s">
        <v>13511</v>
      </c>
      <c r="AE186" t="s">
        <v>8</v>
      </c>
      <c r="AF186" t="s">
        <v>8</v>
      </c>
      <c r="AG186">
        <v>1</v>
      </c>
      <c r="AH186" t="s">
        <v>13368</v>
      </c>
      <c r="AI186" t="s">
        <v>13511</v>
      </c>
      <c r="AJ186" t="s">
        <v>13511</v>
      </c>
      <c r="AK186">
        <v>2603571162</v>
      </c>
      <c r="AL186" t="s">
        <v>13511</v>
      </c>
      <c r="AM186" t="s">
        <v>13511</v>
      </c>
      <c r="AN186" s="19" t="s">
        <v>142</v>
      </c>
      <c r="AO186" t="str">
        <f>IFERROR(IF(VLOOKUP(R186,CONSOLIDADO!A:B,2,0)="","Enviado",VLOOKUP(R186,CONSOLIDADO!A:B,2,0)),"Enviar")</f>
        <v>Enviado</v>
      </c>
      <c r="AP186" t="str">
        <f>IFERROR(IF(VLOOKUP(R186,CONSOLIDADO!A:C,3,0)="","Enviado",VLOOKUP(R186,CONSOLIDADO!A:C,3,0)),"Enviar")</f>
        <v>Enviado</v>
      </c>
      <c r="AQ186" s="17">
        <f>IFERROR(IF(VLOOKUP(R186,CONSOLIDADO!A:D,4,0)="","Enviado",VLOOKUP(R186,CONSOLIDADO!A:D,4,0)),"Enviar")</f>
        <v>45201</v>
      </c>
      <c r="AR186" s="17" t="str">
        <f>IFERROR(IF(VLOOKUP(R186,CONSOLIDADO!A:F,6,0)="","Enviado",VLOOKUP(R186,CONSOLIDADO!A:F,6,0)),"-")</f>
        <v>-</v>
      </c>
      <c r="AS186" t="str">
        <f t="shared" si="3"/>
        <v>Aguardando retorno</v>
      </c>
      <c r="AT186" t="str">
        <f>IFERROR(IF(VLOOKUP(A186,CONSOLIDADO!A:A,1,0)=A186,"SIM","NÃO"),"NÃO")</f>
        <v>SIM</v>
      </c>
      <c r="AU186" s="19" t="str">
        <f>_xlfn.XLOOKUP(BASE!$A186,CONSOLIDADO!A:A,CONSOLIDADO!E:E)</f>
        <v>Cadastro</v>
      </c>
    </row>
    <row r="187" spans="1:47" x14ac:dyDescent="0.3">
      <c r="A187" t="s">
        <v>14791</v>
      </c>
      <c r="B187" t="s">
        <v>9</v>
      </c>
      <c r="C187" t="s">
        <v>14662</v>
      </c>
      <c r="D187" t="s">
        <v>14611</v>
      </c>
      <c r="E187" t="s">
        <v>13703</v>
      </c>
      <c r="F187" t="s">
        <v>14612</v>
      </c>
      <c r="G187" t="s">
        <v>14612</v>
      </c>
      <c r="H187">
        <v>41235</v>
      </c>
      <c r="I187" t="s">
        <v>14613</v>
      </c>
      <c r="J187" t="s">
        <v>14672</v>
      </c>
      <c r="K187">
        <v>2260849460</v>
      </c>
      <c r="L187">
        <v>49</v>
      </c>
      <c r="M187" t="s">
        <v>13511</v>
      </c>
      <c r="N187" t="s">
        <v>13511</v>
      </c>
      <c r="O187" t="s">
        <v>13511</v>
      </c>
      <c r="P187">
        <v>85601869</v>
      </c>
      <c r="Q187" t="s">
        <v>14664</v>
      </c>
      <c r="R187" t="s">
        <v>14791</v>
      </c>
      <c r="S187">
        <v>1</v>
      </c>
      <c r="T187">
        <v>12</v>
      </c>
      <c r="U187" t="s">
        <v>2</v>
      </c>
      <c r="V187" t="s">
        <v>12</v>
      </c>
      <c r="W187">
        <v>1</v>
      </c>
      <c r="X187">
        <v>0</v>
      </c>
      <c r="Y187" t="s">
        <v>14673</v>
      </c>
      <c r="Z187">
        <v>80426241</v>
      </c>
      <c r="AA187">
        <v>-26.106988999999999</v>
      </c>
      <c r="AB187">
        <v>-53.048648</v>
      </c>
      <c r="AC187" t="s">
        <v>15</v>
      </c>
      <c r="AD187" t="s">
        <v>13511</v>
      </c>
      <c r="AE187" t="s">
        <v>8</v>
      </c>
      <c r="AF187" t="s">
        <v>8</v>
      </c>
      <c r="AG187">
        <v>1</v>
      </c>
      <c r="AH187" t="s">
        <v>13368</v>
      </c>
      <c r="AI187" t="s">
        <v>13511</v>
      </c>
      <c r="AJ187" t="s">
        <v>13511</v>
      </c>
      <c r="AK187">
        <v>2603571162</v>
      </c>
      <c r="AL187" t="s">
        <v>13511</v>
      </c>
      <c r="AM187" t="s">
        <v>13511</v>
      </c>
      <c r="AN187" s="19" t="s">
        <v>142</v>
      </c>
      <c r="AO187" t="str">
        <f>IFERROR(IF(VLOOKUP(R187,CONSOLIDADO!A:B,2,0)="","Enviado",VLOOKUP(R187,CONSOLIDADO!A:B,2,0)),"Enviar")</f>
        <v>Enviado</v>
      </c>
      <c r="AP187" t="str">
        <f>IFERROR(IF(VLOOKUP(R187,CONSOLIDADO!A:C,3,0)="","Enviado",VLOOKUP(R187,CONSOLIDADO!A:C,3,0)),"Enviar")</f>
        <v>Enviado</v>
      </c>
      <c r="AQ187" s="17">
        <f>IFERROR(IF(VLOOKUP(R187,CONSOLIDADO!A:D,4,0)="","Enviado",VLOOKUP(R187,CONSOLIDADO!A:D,4,0)),"Enviar")</f>
        <v>45215</v>
      </c>
      <c r="AR187" s="17" t="str">
        <f>IFERROR(IF(VLOOKUP(R187,CONSOLIDADO!A:F,6,0)="","Enviado",VLOOKUP(R187,CONSOLIDADO!A:F,6,0)),"-")</f>
        <v>-</v>
      </c>
      <c r="AS187" t="str">
        <f t="shared" si="3"/>
        <v>Aguardando retorno</v>
      </c>
      <c r="AT187" t="str">
        <f>IFERROR(IF(VLOOKUP(A187,CONSOLIDADO!A:A,1,0)=A187,"SIM","NÃO"),"NÃO")</f>
        <v>SIM</v>
      </c>
      <c r="AU187" s="19" t="str">
        <f>_xlfn.XLOOKUP(BASE!$A187,CONSOLIDADO!A:A,CONSOLIDADO!E:E)</f>
        <v>Cadastro</v>
      </c>
    </row>
    <row r="188" spans="1:47" x14ac:dyDescent="0.3">
      <c r="A188" t="s">
        <v>14703</v>
      </c>
      <c r="B188" t="s">
        <v>9</v>
      </c>
      <c r="C188" t="s">
        <v>14662</v>
      </c>
      <c r="D188" t="s">
        <v>14611</v>
      </c>
      <c r="E188" t="s">
        <v>13703</v>
      </c>
      <c r="F188" t="s">
        <v>14612</v>
      </c>
      <c r="G188" t="s">
        <v>14612</v>
      </c>
      <c r="H188">
        <v>41235</v>
      </c>
      <c r="I188" t="s">
        <v>14613</v>
      </c>
      <c r="J188" t="s">
        <v>14672</v>
      </c>
      <c r="K188">
        <v>2260849460</v>
      </c>
      <c r="L188">
        <v>97</v>
      </c>
      <c r="M188" t="s">
        <v>13511</v>
      </c>
      <c r="N188" t="s">
        <v>13511</v>
      </c>
      <c r="O188" t="s">
        <v>13511</v>
      </c>
      <c r="P188">
        <v>85601869</v>
      </c>
      <c r="Q188" t="s">
        <v>14664</v>
      </c>
      <c r="R188" t="s">
        <v>14703</v>
      </c>
      <c r="S188">
        <v>1</v>
      </c>
      <c r="T188">
        <v>12</v>
      </c>
      <c r="U188" t="s">
        <v>2</v>
      </c>
      <c r="V188" t="s">
        <v>12</v>
      </c>
      <c r="W188">
        <v>1</v>
      </c>
      <c r="X188">
        <v>0</v>
      </c>
      <c r="Y188" t="s">
        <v>14673</v>
      </c>
      <c r="Z188">
        <v>80426251</v>
      </c>
      <c r="AA188">
        <v>-26.106891000000001</v>
      </c>
      <c r="AB188">
        <v>-53.049188999999998</v>
      </c>
      <c r="AC188" t="s">
        <v>15</v>
      </c>
      <c r="AD188" t="s">
        <v>13511</v>
      </c>
      <c r="AE188" t="s">
        <v>8</v>
      </c>
      <c r="AF188" t="s">
        <v>8</v>
      </c>
      <c r="AG188">
        <v>1</v>
      </c>
      <c r="AH188" t="s">
        <v>13368</v>
      </c>
      <c r="AI188" t="s">
        <v>13511</v>
      </c>
      <c r="AJ188" t="s">
        <v>13511</v>
      </c>
      <c r="AK188">
        <v>2603571162</v>
      </c>
      <c r="AL188" t="s">
        <v>13511</v>
      </c>
      <c r="AM188" t="s">
        <v>13511</v>
      </c>
      <c r="AN188" s="19" t="s">
        <v>142</v>
      </c>
      <c r="AO188" t="str">
        <f>IFERROR(IF(VLOOKUP(R188,CONSOLIDADO!A:B,2,0)="","Enviado",VLOOKUP(R188,CONSOLIDADO!A:B,2,0)),"Enviar")</f>
        <v>Enviado</v>
      </c>
      <c r="AP188" t="str">
        <f>IFERROR(IF(VLOOKUP(R188,CONSOLIDADO!A:C,3,0)="","Enviado",VLOOKUP(R188,CONSOLIDADO!A:C,3,0)),"Enviar")</f>
        <v>Enviado</v>
      </c>
      <c r="AQ188" s="17">
        <f>IFERROR(IF(VLOOKUP(R188,CONSOLIDADO!A:D,4,0)="","Enviado",VLOOKUP(R188,CONSOLIDADO!A:D,4,0)),"Enviar")</f>
        <v>45201</v>
      </c>
      <c r="AR188" s="17" t="str">
        <f>IFERROR(IF(VLOOKUP(R188,CONSOLIDADO!A:F,6,0)="","Enviado",VLOOKUP(R188,CONSOLIDADO!A:F,6,0)),"-")</f>
        <v>-</v>
      </c>
      <c r="AS188" t="str">
        <f t="shared" si="3"/>
        <v>Aguardando retorno</v>
      </c>
      <c r="AT188" t="str">
        <f>IFERROR(IF(VLOOKUP(A188,CONSOLIDADO!A:A,1,0)=A188,"SIM","NÃO"),"NÃO")</f>
        <v>SIM</v>
      </c>
      <c r="AU188" s="19" t="str">
        <f>_xlfn.XLOOKUP(BASE!$A188,CONSOLIDADO!A:A,CONSOLIDADO!E:E)</f>
        <v>Cadastro</v>
      </c>
    </row>
    <row r="189" spans="1:47" x14ac:dyDescent="0.3">
      <c r="A189" t="s">
        <v>14704</v>
      </c>
      <c r="B189" t="s">
        <v>9</v>
      </c>
      <c r="C189" t="s">
        <v>14662</v>
      </c>
      <c r="D189" t="s">
        <v>14611</v>
      </c>
      <c r="E189" t="s">
        <v>13703</v>
      </c>
      <c r="F189" t="s">
        <v>14612</v>
      </c>
      <c r="G189" t="s">
        <v>14612</v>
      </c>
      <c r="H189">
        <v>41235</v>
      </c>
      <c r="I189" t="s">
        <v>14613</v>
      </c>
      <c r="J189" t="s">
        <v>14669</v>
      </c>
      <c r="K189">
        <v>2260799940</v>
      </c>
      <c r="L189">
        <v>171</v>
      </c>
      <c r="M189" t="s">
        <v>13511</v>
      </c>
      <c r="N189" t="s">
        <v>13511</v>
      </c>
      <c r="O189" t="s">
        <v>13511</v>
      </c>
      <c r="P189">
        <v>85601860</v>
      </c>
      <c r="Q189" t="s">
        <v>14664</v>
      </c>
      <c r="R189" t="s">
        <v>14704</v>
      </c>
      <c r="S189">
        <v>1</v>
      </c>
      <c r="T189">
        <v>15</v>
      </c>
      <c r="U189" t="s">
        <v>2</v>
      </c>
      <c r="V189" t="s">
        <v>12</v>
      </c>
      <c r="W189">
        <v>1</v>
      </c>
      <c r="X189">
        <v>0</v>
      </c>
      <c r="Y189" t="s">
        <v>14670</v>
      </c>
      <c r="Z189">
        <v>80426270</v>
      </c>
      <c r="AA189">
        <v>-26.104212</v>
      </c>
      <c r="AB189">
        <v>-53.049053000000001</v>
      </c>
      <c r="AC189" t="s">
        <v>15</v>
      </c>
      <c r="AD189" t="s">
        <v>13511</v>
      </c>
      <c r="AE189" t="s">
        <v>8</v>
      </c>
      <c r="AF189" t="s">
        <v>8</v>
      </c>
      <c r="AG189">
        <v>1</v>
      </c>
      <c r="AH189" t="s">
        <v>13368</v>
      </c>
      <c r="AI189" t="s">
        <v>13511</v>
      </c>
      <c r="AJ189" t="s">
        <v>13511</v>
      </c>
      <c r="AK189">
        <v>2603571162</v>
      </c>
      <c r="AL189" t="s">
        <v>13511</v>
      </c>
      <c r="AM189" t="s">
        <v>13511</v>
      </c>
      <c r="AN189" s="19" t="s">
        <v>142</v>
      </c>
      <c r="AO189" t="str">
        <f>IFERROR(IF(VLOOKUP(R189,CONSOLIDADO!A:B,2,0)="","Enviado",VLOOKUP(R189,CONSOLIDADO!A:B,2,0)),"Enviar")</f>
        <v>Enviado</v>
      </c>
      <c r="AP189" t="str">
        <f>IFERROR(IF(VLOOKUP(R189,CONSOLIDADO!A:C,3,0)="","Enviado",VLOOKUP(R189,CONSOLIDADO!A:C,3,0)),"Enviar")</f>
        <v>Enviado</v>
      </c>
      <c r="AQ189" s="17">
        <f>IFERROR(IF(VLOOKUP(R189,CONSOLIDADO!A:D,4,0)="","Enviado",VLOOKUP(R189,CONSOLIDADO!A:D,4,0)),"Enviar")</f>
        <v>45201</v>
      </c>
      <c r="AR189" s="17" t="str">
        <f>IFERROR(IF(VLOOKUP(R189,CONSOLIDADO!A:F,6,0)="","Enviado",VLOOKUP(R189,CONSOLIDADO!A:F,6,0)),"-")</f>
        <v>-</v>
      </c>
      <c r="AS189" t="str">
        <f t="shared" si="3"/>
        <v>Aguardando retorno</v>
      </c>
      <c r="AT189" t="str">
        <f>IFERROR(IF(VLOOKUP(A189,CONSOLIDADO!A:A,1,0)=A189,"SIM","NÃO"),"NÃO")</f>
        <v>SIM</v>
      </c>
      <c r="AU189" s="19" t="str">
        <f>_xlfn.XLOOKUP(BASE!$A189,CONSOLIDADO!A:A,CONSOLIDADO!E:E)</f>
        <v>Cadastro</v>
      </c>
    </row>
    <row r="190" spans="1:47" x14ac:dyDescent="0.3">
      <c r="A190" t="s">
        <v>14705</v>
      </c>
      <c r="B190" t="s">
        <v>9</v>
      </c>
      <c r="C190" t="s">
        <v>14662</v>
      </c>
      <c r="D190" t="s">
        <v>14611</v>
      </c>
      <c r="E190" t="s">
        <v>13703</v>
      </c>
      <c r="F190" t="s">
        <v>14612</v>
      </c>
      <c r="G190" t="s">
        <v>14612</v>
      </c>
      <c r="H190">
        <v>41235</v>
      </c>
      <c r="I190" t="s">
        <v>14613</v>
      </c>
      <c r="J190" t="s">
        <v>14672</v>
      </c>
      <c r="K190">
        <v>2260849460</v>
      </c>
      <c r="L190">
        <v>169</v>
      </c>
      <c r="M190" t="s">
        <v>13511</v>
      </c>
      <c r="N190" t="s">
        <v>13511</v>
      </c>
      <c r="O190" t="s">
        <v>13511</v>
      </c>
      <c r="P190">
        <v>85601869</v>
      </c>
      <c r="Q190" t="s">
        <v>14664</v>
      </c>
      <c r="R190" t="s">
        <v>14705</v>
      </c>
      <c r="S190">
        <v>1</v>
      </c>
      <c r="T190">
        <v>12</v>
      </c>
      <c r="U190" t="s">
        <v>2</v>
      </c>
      <c r="V190" t="s">
        <v>12</v>
      </c>
      <c r="W190">
        <v>1</v>
      </c>
      <c r="X190">
        <v>0</v>
      </c>
      <c r="Y190" t="s">
        <v>14673</v>
      </c>
      <c r="Z190">
        <v>80426243</v>
      </c>
      <c r="AA190">
        <v>-26.106764999999999</v>
      </c>
      <c r="AB190">
        <v>-53.049844</v>
      </c>
      <c r="AC190" t="s">
        <v>15</v>
      </c>
      <c r="AD190" t="s">
        <v>13511</v>
      </c>
      <c r="AE190" t="s">
        <v>8</v>
      </c>
      <c r="AF190" t="s">
        <v>8</v>
      </c>
      <c r="AG190">
        <v>1</v>
      </c>
      <c r="AH190" t="s">
        <v>13368</v>
      </c>
      <c r="AI190" t="s">
        <v>13511</v>
      </c>
      <c r="AJ190" t="s">
        <v>13511</v>
      </c>
      <c r="AK190">
        <v>2603571162</v>
      </c>
      <c r="AL190" t="s">
        <v>13511</v>
      </c>
      <c r="AM190" t="s">
        <v>13511</v>
      </c>
      <c r="AN190" s="19" t="s">
        <v>142</v>
      </c>
      <c r="AO190" t="str">
        <f>IFERROR(IF(VLOOKUP(R190,CONSOLIDADO!A:B,2,0)="","Enviado",VLOOKUP(R190,CONSOLIDADO!A:B,2,0)),"Enviar")</f>
        <v>Enviado</v>
      </c>
      <c r="AP190" t="str">
        <f>IFERROR(IF(VLOOKUP(R190,CONSOLIDADO!A:C,3,0)="","Enviado",VLOOKUP(R190,CONSOLIDADO!A:C,3,0)),"Enviar")</f>
        <v>Enviado</v>
      </c>
      <c r="AQ190" s="17">
        <f>IFERROR(IF(VLOOKUP(R190,CONSOLIDADO!A:D,4,0)="","Enviado",VLOOKUP(R190,CONSOLIDADO!A:D,4,0)),"Enviar")</f>
        <v>45201</v>
      </c>
      <c r="AR190" s="17" t="str">
        <f>IFERROR(IF(VLOOKUP(R190,CONSOLIDADO!A:F,6,0)="","Enviado",VLOOKUP(R190,CONSOLIDADO!A:F,6,0)),"-")</f>
        <v>-</v>
      </c>
      <c r="AS190" t="str">
        <f t="shared" si="3"/>
        <v>Aguardando retorno</v>
      </c>
      <c r="AT190" t="str">
        <f>IFERROR(IF(VLOOKUP(A190,CONSOLIDADO!A:A,1,0)=A190,"SIM","NÃO"),"NÃO")</f>
        <v>SIM</v>
      </c>
      <c r="AU190" s="19" t="str">
        <f>_xlfn.XLOOKUP(BASE!$A190,CONSOLIDADO!A:A,CONSOLIDADO!E:E)</f>
        <v>Cadastro</v>
      </c>
    </row>
    <row r="191" spans="1:47" x14ac:dyDescent="0.3">
      <c r="A191" t="s">
        <v>14706</v>
      </c>
      <c r="B191" t="s">
        <v>9</v>
      </c>
      <c r="C191" t="s">
        <v>14662</v>
      </c>
      <c r="D191" t="s">
        <v>14611</v>
      </c>
      <c r="E191" t="s">
        <v>13703</v>
      </c>
      <c r="F191" t="s">
        <v>14612</v>
      </c>
      <c r="G191" t="s">
        <v>14612</v>
      </c>
      <c r="H191">
        <v>41235</v>
      </c>
      <c r="I191" t="s">
        <v>14613</v>
      </c>
      <c r="J191" t="s">
        <v>14663</v>
      </c>
      <c r="K191">
        <v>2260869170</v>
      </c>
      <c r="L191">
        <v>53</v>
      </c>
      <c r="M191" t="s">
        <v>13511</v>
      </c>
      <c r="N191" t="s">
        <v>13511</v>
      </c>
      <c r="O191" t="s">
        <v>13511</v>
      </c>
      <c r="P191">
        <v>85601867</v>
      </c>
      <c r="Q191" t="s">
        <v>14664</v>
      </c>
      <c r="R191" t="s">
        <v>14706</v>
      </c>
      <c r="S191">
        <v>1</v>
      </c>
      <c r="T191">
        <v>15</v>
      </c>
      <c r="U191" t="s">
        <v>2</v>
      </c>
      <c r="V191" t="s">
        <v>12</v>
      </c>
      <c r="W191">
        <v>1</v>
      </c>
      <c r="X191">
        <v>0</v>
      </c>
      <c r="Y191" t="s">
        <v>14665</v>
      </c>
      <c r="Z191">
        <v>80426253</v>
      </c>
      <c r="AA191">
        <v>-26.105619000000001</v>
      </c>
      <c r="AB191">
        <v>-53.048594999999999</v>
      </c>
      <c r="AC191" t="s">
        <v>15</v>
      </c>
      <c r="AD191" t="s">
        <v>13511</v>
      </c>
      <c r="AE191" t="s">
        <v>8</v>
      </c>
      <c r="AF191" t="s">
        <v>8</v>
      </c>
      <c r="AG191">
        <v>1</v>
      </c>
      <c r="AH191" t="s">
        <v>13368</v>
      </c>
      <c r="AI191" t="s">
        <v>13511</v>
      </c>
      <c r="AJ191" t="s">
        <v>13511</v>
      </c>
      <c r="AK191">
        <v>2603571162</v>
      </c>
      <c r="AL191" t="s">
        <v>13511</v>
      </c>
      <c r="AM191" t="s">
        <v>13511</v>
      </c>
      <c r="AN191" s="19" t="s">
        <v>142</v>
      </c>
      <c r="AO191" t="str">
        <f>IFERROR(IF(VLOOKUP(R191,CONSOLIDADO!A:B,2,0)="","Enviado",VLOOKUP(R191,CONSOLIDADO!A:B,2,0)),"Enviar")</f>
        <v>Enviado</v>
      </c>
      <c r="AP191" t="str">
        <f>IFERROR(IF(VLOOKUP(R191,CONSOLIDADO!A:C,3,0)="","Enviado",VLOOKUP(R191,CONSOLIDADO!A:C,3,0)),"Enviar")</f>
        <v>Enviado</v>
      </c>
      <c r="AQ191" s="17">
        <f>IFERROR(IF(VLOOKUP(R191,CONSOLIDADO!A:D,4,0)="","Enviado",VLOOKUP(R191,CONSOLIDADO!A:D,4,0)),"Enviar")</f>
        <v>45201</v>
      </c>
      <c r="AR191" s="17" t="str">
        <f>IFERROR(IF(VLOOKUP(R191,CONSOLIDADO!A:F,6,0)="","Enviado",VLOOKUP(R191,CONSOLIDADO!A:F,6,0)),"-")</f>
        <v>-</v>
      </c>
      <c r="AS191" t="str">
        <f t="shared" si="3"/>
        <v>Aguardando retorno</v>
      </c>
      <c r="AT191" t="str">
        <f>IFERROR(IF(VLOOKUP(A191,CONSOLIDADO!A:A,1,0)=A191,"SIM","NÃO"),"NÃO")</f>
        <v>SIM</v>
      </c>
      <c r="AU191" s="19" t="str">
        <f>_xlfn.XLOOKUP(BASE!$A191,CONSOLIDADO!A:A,CONSOLIDADO!E:E)</f>
        <v>Cadastro</v>
      </c>
    </row>
    <row r="192" spans="1:47" x14ac:dyDescent="0.3">
      <c r="A192" t="s">
        <v>14707</v>
      </c>
      <c r="B192" t="s">
        <v>9</v>
      </c>
      <c r="C192" t="s">
        <v>14662</v>
      </c>
      <c r="D192" t="s">
        <v>14611</v>
      </c>
      <c r="E192" t="s">
        <v>13703</v>
      </c>
      <c r="F192" t="s">
        <v>14612</v>
      </c>
      <c r="G192" t="s">
        <v>14612</v>
      </c>
      <c r="H192">
        <v>41235</v>
      </c>
      <c r="I192" t="s">
        <v>14613</v>
      </c>
      <c r="J192" t="s">
        <v>14672</v>
      </c>
      <c r="K192">
        <v>2260849460</v>
      </c>
      <c r="L192">
        <v>145</v>
      </c>
      <c r="M192" t="s">
        <v>13511</v>
      </c>
      <c r="N192" t="s">
        <v>13511</v>
      </c>
      <c r="O192" t="s">
        <v>13511</v>
      </c>
      <c r="P192">
        <v>85601869</v>
      </c>
      <c r="Q192" t="s">
        <v>14664</v>
      </c>
      <c r="R192" t="s">
        <v>14707</v>
      </c>
      <c r="S192">
        <v>1</v>
      </c>
      <c r="T192">
        <v>12</v>
      </c>
      <c r="U192" t="s">
        <v>2</v>
      </c>
      <c r="V192" t="s">
        <v>12</v>
      </c>
      <c r="W192">
        <v>1</v>
      </c>
      <c r="X192">
        <v>0</v>
      </c>
      <c r="Y192" t="s">
        <v>14673</v>
      </c>
      <c r="Z192">
        <v>80426245</v>
      </c>
      <c r="AA192">
        <v>-26.106809999999999</v>
      </c>
      <c r="AB192">
        <v>-53.049616</v>
      </c>
      <c r="AC192" t="s">
        <v>15</v>
      </c>
      <c r="AD192" t="s">
        <v>13511</v>
      </c>
      <c r="AE192" t="s">
        <v>8</v>
      </c>
      <c r="AF192" t="s">
        <v>8</v>
      </c>
      <c r="AG192">
        <v>1</v>
      </c>
      <c r="AH192" t="s">
        <v>13368</v>
      </c>
      <c r="AI192" t="s">
        <v>13511</v>
      </c>
      <c r="AJ192" t="s">
        <v>13511</v>
      </c>
      <c r="AK192">
        <v>2603571162</v>
      </c>
      <c r="AL192" t="s">
        <v>13511</v>
      </c>
      <c r="AM192" t="s">
        <v>13511</v>
      </c>
      <c r="AN192" s="19" t="s">
        <v>142</v>
      </c>
      <c r="AO192" t="str">
        <f>IFERROR(IF(VLOOKUP(R192,CONSOLIDADO!A:B,2,0)="","Enviado",VLOOKUP(R192,CONSOLIDADO!A:B,2,0)),"Enviar")</f>
        <v>Enviado</v>
      </c>
      <c r="AP192" t="str">
        <f>IFERROR(IF(VLOOKUP(R192,CONSOLIDADO!A:C,3,0)="","Enviado",VLOOKUP(R192,CONSOLIDADO!A:C,3,0)),"Enviar")</f>
        <v>Enviado</v>
      </c>
      <c r="AQ192" s="17">
        <f>IFERROR(IF(VLOOKUP(R192,CONSOLIDADO!A:D,4,0)="","Enviado",VLOOKUP(R192,CONSOLIDADO!A:D,4,0)),"Enviar")</f>
        <v>45201</v>
      </c>
      <c r="AR192" s="17" t="str">
        <f>IFERROR(IF(VLOOKUP(R192,CONSOLIDADO!A:F,6,0)="","Enviado",VLOOKUP(R192,CONSOLIDADO!A:F,6,0)),"-")</f>
        <v>-</v>
      </c>
      <c r="AS192" t="str">
        <f t="shared" si="3"/>
        <v>Aguardando retorno</v>
      </c>
      <c r="AT192" t="str">
        <f>IFERROR(IF(VLOOKUP(A192,CONSOLIDADO!A:A,1,0)=A192,"SIM","NÃO"),"NÃO")</f>
        <v>SIM</v>
      </c>
      <c r="AU192" s="19" t="str">
        <f>_xlfn.XLOOKUP(BASE!$A192,CONSOLIDADO!A:A,CONSOLIDADO!E:E)</f>
        <v>Cadastro</v>
      </c>
    </row>
    <row r="193" spans="1:47" x14ac:dyDescent="0.3">
      <c r="A193" t="s">
        <v>14708</v>
      </c>
      <c r="B193" t="s">
        <v>9</v>
      </c>
      <c r="C193" t="s">
        <v>14662</v>
      </c>
      <c r="D193" t="s">
        <v>14611</v>
      </c>
      <c r="E193" t="s">
        <v>13703</v>
      </c>
      <c r="F193" t="s">
        <v>14612</v>
      </c>
      <c r="G193" t="s">
        <v>14612</v>
      </c>
      <c r="H193">
        <v>41235</v>
      </c>
      <c r="I193" t="s">
        <v>14613</v>
      </c>
      <c r="J193" t="s">
        <v>14669</v>
      </c>
      <c r="K193">
        <v>2260799940</v>
      </c>
      <c r="L193">
        <v>251</v>
      </c>
      <c r="M193" t="s">
        <v>13511</v>
      </c>
      <c r="N193" t="s">
        <v>13511</v>
      </c>
      <c r="O193" t="s">
        <v>13511</v>
      </c>
      <c r="P193">
        <v>85601860</v>
      </c>
      <c r="Q193" t="s">
        <v>14664</v>
      </c>
      <c r="R193" t="s">
        <v>14708</v>
      </c>
      <c r="S193">
        <v>1</v>
      </c>
      <c r="T193">
        <v>15</v>
      </c>
      <c r="U193" t="s">
        <v>2</v>
      </c>
      <c r="V193" t="s">
        <v>12</v>
      </c>
      <c r="W193">
        <v>1</v>
      </c>
      <c r="X193">
        <v>0</v>
      </c>
      <c r="Y193" t="s">
        <v>14670</v>
      </c>
      <c r="Z193">
        <v>80426247</v>
      </c>
      <c r="AA193">
        <v>-26.104199000000001</v>
      </c>
      <c r="AB193">
        <v>-53.049888000000003</v>
      </c>
      <c r="AC193" t="s">
        <v>15</v>
      </c>
      <c r="AD193" t="s">
        <v>13511</v>
      </c>
      <c r="AE193" t="s">
        <v>8</v>
      </c>
      <c r="AF193" t="s">
        <v>8</v>
      </c>
      <c r="AG193">
        <v>1</v>
      </c>
      <c r="AH193" t="s">
        <v>13368</v>
      </c>
      <c r="AI193" t="s">
        <v>13511</v>
      </c>
      <c r="AJ193" t="s">
        <v>13511</v>
      </c>
      <c r="AK193">
        <v>2603571162</v>
      </c>
      <c r="AL193" t="s">
        <v>13511</v>
      </c>
      <c r="AM193" t="s">
        <v>13511</v>
      </c>
      <c r="AN193" s="19" t="s">
        <v>142</v>
      </c>
      <c r="AO193" t="str">
        <f>IFERROR(IF(VLOOKUP(R193,CONSOLIDADO!A:B,2,0)="","Enviado",VLOOKUP(R193,CONSOLIDADO!A:B,2,0)),"Enviar")</f>
        <v>Enviado</v>
      </c>
      <c r="AP193" t="str">
        <f>IFERROR(IF(VLOOKUP(R193,CONSOLIDADO!A:C,3,0)="","Enviado",VLOOKUP(R193,CONSOLIDADO!A:C,3,0)),"Enviar")</f>
        <v>Enviado</v>
      </c>
      <c r="AQ193" s="17">
        <f>IFERROR(IF(VLOOKUP(R193,CONSOLIDADO!A:D,4,0)="","Enviado",VLOOKUP(R193,CONSOLIDADO!A:D,4,0)),"Enviar")</f>
        <v>45201</v>
      </c>
      <c r="AR193" s="17" t="str">
        <f>IFERROR(IF(VLOOKUP(R193,CONSOLIDADO!A:F,6,0)="","Enviado",VLOOKUP(R193,CONSOLIDADO!A:F,6,0)),"-")</f>
        <v>-</v>
      </c>
      <c r="AS193" t="str">
        <f t="shared" si="3"/>
        <v>Aguardando retorno</v>
      </c>
      <c r="AT193" t="str">
        <f>IFERROR(IF(VLOOKUP(A193,CONSOLIDADO!A:A,1,0)=A193,"SIM","NÃO"),"NÃO")</f>
        <v>SIM</v>
      </c>
      <c r="AU193" s="19" t="str">
        <f>_xlfn.XLOOKUP(BASE!$A193,CONSOLIDADO!A:A,CONSOLIDADO!E:E)</f>
        <v>Cadastro</v>
      </c>
    </row>
    <row r="194" spans="1:47" x14ac:dyDescent="0.3">
      <c r="A194" t="s">
        <v>14709</v>
      </c>
      <c r="B194" t="s">
        <v>9</v>
      </c>
      <c r="C194" t="s">
        <v>14662</v>
      </c>
      <c r="D194" t="s">
        <v>14611</v>
      </c>
      <c r="E194" t="s">
        <v>13703</v>
      </c>
      <c r="F194" t="s">
        <v>14612</v>
      </c>
      <c r="G194" t="s">
        <v>14612</v>
      </c>
      <c r="H194">
        <v>41235</v>
      </c>
      <c r="I194" t="s">
        <v>14613</v>
      </c>
      <c r="J194" t="s">
        <v>14663</v>
      </c>
      <c r="K194">
        <v>2260869170</v>
      </c>
      <c r="L194">
        <v>110</v>
      </c>
      <c r="M194" t="s">
        <v>13511</v>
      </c>
      <c r="N194" t="s">
        <v>13511</v>
      </c>
      <c r="O194" t="s">
        <v>13511</v>
      </c>
      <c r="P194">
        <v>85601867</v>
      </c>
      <c r="Q194" t="s">
        <v>14664</v>
      </c>
      <c r="R194" t="s">
        <v>14709</v>
      </c>
      <c r="S194">
        <v>1</v>
      </c>
      <c r="T194">
        <v>15</v>
      </c>
      <c r="U194" t="s">
        <v>2</v>
      </c>
      <c r="V194" t="s">
        <v>12</v>
      </c>
      <c r="W194">
        <v>1</v>
      </c>
      <c r="X194">
        <v>0</v>
      </c>
      <c r="Y194" t="s">
        <v>14665</v>
      </c>
      <c r="Z194">
        <v>80426289</v>
      </c>
      <c r="AA194">
        <v>-26.105499999999999</v>
      </c>
      <c r="AB194">
        <v>-53.047960000000003</v>
      </c>
      <c r="AC194" t="s">
        <v>15</v>
      </c>
      <c r="AD194" t="s">
        <v>13511</v>
      </c>
      <c r="AE194" t="s">
        <v>8</v>
      </c>
      <c r="AF194" t="s">
        <v>8</v>
      </c>
      <c r="AG194">
        <v>1</v>
      </c>
      <c r="AH194" t="s">
        <v>13368</v>
      </c>
      <c r="AI194" t="s">
        <v>13511</v>
      </c>
      <c r="AJ194" t="s">
        <v>13511</v>
      </c>
      <c r="AK194">
        <v>2603571162</v>
      </c>
      <c r="AL194" t="s">
        <v>13511</v>
      </c>
      <c r="AM194" t="s">
        <v>13511</v>
      </c>
      <c r="AN194" s="19" t="s">
        <v>142</v>
      </c>
      <c r="AO194" t="str">
        <f>IFERROR(IF(VLOOKUP(R194,CONSOLIDADO!A:B,2,0)="","Enviado",VLOOKUP(R194,CONSOLIDADO!A:B,2,0)),"Enviar")</f>
        <v>Enviado</v>
      </c>
      <c r="AP194" t="str">
        <f>IFERROR(IF(VLOOKUP(R194,CONSOLIDADO!A:C,3,0)="","Enviado",VLOOKUP(R194,CONSOLIDADO!A:C,3,0)),"Enviar")</f>
        <v>Enviado</v>
      </c>
      <c r="AQ194" s="17">
        <f>IFERROR(IF(VLOOKUP(R194,CONSOLIDADO!A:D,4,0)="","Enviado",VLOOKUP(R194,CONSOLIDADO!A:D,4,0)),"Enviar")</f>
        <v>45201</v>
      </c>
      <c r="AR194" s="17" t="str">
        <f>IFERROR(IF(VLOOKUP(R194,CONSOLIDADO!A:F,6,0)="","Enviado",VLOOKUP(R194,CONSOLIDADO!A:F,6,0)),"-")</f>
        <v>-</v>
      </c>
      <c r="AS194" t="str">
        <f t="shared" si="3"/>
        <v>Aguardando retorno</v>
      </c>
      <c r="AT194" t="str">
        <f>IFERROR(IF(VLOOKUP(A194,CONSOLIDADO!A:A,1,0)=A194,"SIM","NÃO"),"NÃO")</f>
        <v>SIM</v>
      </c>
      <c r="AU194" s="19" t="str">
        <f>_xlfn.XLOOKUP(BASE!$A194,CONSOLIDADO!A:A,CONSOLIDADO!E:E)</f>
        <v>Cadastro</v>
      </c>
    </row>
    <row r="195" spans="1:47" x14ac:dyDescent="0.3">
      <c r="A195" t="s">
        <v>14710</v>
      </c>
      <c r="B195" t="s">
        <v>9</v>
      </c>
      <c r="C195" t="s">
        <v>14662</v>
      </c>
      <c r="D195" t="s">
        <v>14611</v>
      </c>
      <c r="E195" t="s">
        <v>13703</v>
      </c>
      <c r="F195" t="s">
        <v>14612</v>
      </c>
      <c r="G195" t="s">
        <v>14612</v>
      </c>
      <c r="H195">
        <v>41235</v>
      </c>
      <c r="I195" t="s">
        <v>14613</v>
      </c>
      <c r="J195" t="s">
        <v>14669</v>
      </c>
      <c r="K195">
        <v>2260799940</v>
      </c>
      <c r="L195">
        <v>105</v>
      </c>
      <c r="M195" t="s">
        <v>13511</v>
      </c>
      <c r="N195" t="s">
        <v>13511</v>
      </c>
      <c r="O195" t="s">
        <v>13511</v>
      </c>
      <c r="P195">
        <v>85601860</v>
      </c>
      <c r="Q195" t="s">
        <v>14664</v>
      </c>
      <c r="R195" t="s">
        <v>14710</v>
      </c>
      <c r="S195">
        <v>1</v>
      </c>
      <c r="T195">
        <v>15</v>
      </c>
      <c r="U195" t="s">
        <v>2</v>
      </c>
      <c r="V195" t="s">
        <v>12</v>
      </c>
      <c r="W195">
        <v>1</v>
      </c>
      <c r="X195">
        <v>0</v>
      </c>
      <c r="Y195" t="s">
        <v>14670</v>
      </c>
      <c r="Z195">
        <v>80426255</v>
      </c>
      <c r="AA195">
        <v>-26.104233000000001</v>
      </c>
      <c r="AB195">
        <v>-53.048403999999998</v>
      </c>
      <c r="AC195" t="s">
        <v>15</v>
      </c>
      <c r="AD195" t="s">
        <v>13511</v>
      </c>
      <c r="AE195" t="s">
        <v>8</v>
      </c>
      <c r="AF195" t="s">
        <v>8</v>
      </c>
      <c r="AG195">
        <v>1</v>
      </c>
      <c r="AH195" t="s">
        <v>13368</v>
      </c>
      <c r="AI195" t="s">
        <v>13511</v>
      </c>
      <c r="AJ195" t="s">
        <v>13511</v>
      </c>
      <c r="AK195">
        <v>2603571162</v>
      </c>
      <c r="AL195" t="s">
        <v>13511</v>
      </c>
      <c r="AM195" t="s">
        <v>13511</v>
      </c>
      <c r="AN195" s="19" t="s">
        <v>142</v>
      </c>
      <c r="AO195" t="str">
        <f>IFERROR(IF(VLOOKUP(R195,CONSOLIDADO!A:B,2,0)="","Enviado",VLOOKUP(R195,CONSOLIDADO!A:B,2,0)),"Enviar")</f>
        <v>Enviado</v>
      </c>
      <c r="AP195" t="str">
        <f>IFERROR(IF(VLOOKUP(R195,CONSOLIDADO!A:C,3,0)="","Enviado",VLOOKUP(R195,CONSOLIDADO!A:C,3,0)),"Enviar")</f>
        <v>Enviado</v>
      </c>
      <c r="AQ195" s="17">
        <f>IFERROR(IF(VLOOKUP(R195,CONSOLIDADO!A:D,4,0)="","Enviado",VLOOKUP(R195,CONSOLIDADO!A:D,4,0)),"Enviar")</f>
        <v>45201</v>
      </c>
      <c r="AR195" s="17" t="str">
        <f>IFERROR(IF(VLOOKUP(R195,CONSOLIDADO!A:F,6,0)="","Enviado",VLOOKUP(R195,CONSOLIDADO!A:F,6,0)),"-")</f>
        <v>-</v>
      </c>
      <c r="AS195" t="str">
        <f t="shared" ref="AS195:AS258" si="4">IF(OR(AO195="Enviar",AO195="Enviado"),"Aguardando retorno","Retornado")</f>
        <v>Aguardando retorno</v>
      </c>
      <c r="AT195" t="str">
        <f>IFERROR(IF(VLOOKUP(A195,CONSOLIDADO!A:A,1,0)=A195,"SIM","NÃO"),"NÃO")</f>
        <v>SIM</v>
      </c>
      <c r="AU195" s="19" t="str">
        <f>_xlfn.XLOOKUP(BASE!$A195,CONSOLIDADO!A:A,CONSOLIDADO!E:E)</f>
        <v>Cadastro</v>
      </c>
    </row>
    <row r="196" spans="1:47" x14ac:dyDescent="0.3">
      <c r="A196" t="s">
        <v>14711</v>
      </c>
      <c r="B196" t="s">
        <v>9</v>
      </c>
      <c r="C196" t="s">
        <v>14662</v>
      </c>
      <c r="D196" t="s">
        <v>14611</v>
      </c>
      <c r="E196" t="s">
        <v>13703</v>
      </c>
      <c r="F196" t="s">
        <v>14612</v>
      </c>
      <c r="G196" t="s">
        <v>14612</v>
      </c>
      <c r="H196">
        <v>41235</v>
      </c>
      <c r="I196" t="s">
        <v>14613</v>
      </c>
      <c r="J196" t="s">
        <v>14672</v>
      </c>
      <c r="K196">
        <v>2260849460</v>
      </c>
      <c r="L196">
        <v>133</v>
      </c>
      <c r="M196" t="s">
        <v>13511</v>
      </c>
      <c r="N196" t="s">
        <v>13511</v>
      </c>
      <c r="O196" t="s">
        <v>13511</v>
      </c>
      <c r="P196">
        <v>85601869</v>
      </c>
      <c r="Q196" t="s">
        <v>14664</v>
      </c>
      <c r="R196" t="s">
        <v>14711</v>
      </c>
      <c r="S196">
        <v>1</v>
      </c>
      <c r="T196">
        <v>12</v>
      </c>
      <c r="U196" t="s">
        <v>2</v>
      </c>
      <c r="V196" t="s">
        <v>12</v>
      </c>
      <c r="W196">
        <v>1</v>
      </c>
      <c r="X196">
        <v>0</v>
      </c>
      <c r="Y196" t="s">
        <v>14673</v>
      </c>
      <c r="Z196">
        <v>80426280</v>
      </c>
      <c r="AA196">
        <v>-26.106832000000001</v>
      </c>
      <c r="AB196">
        <v>-53.049540999999998</v>
      </c>
      <c r="AC196" t="s">
        <v>15</v>
      </c>
      <c r="AD196" t="s">
        <v>13511</v>
      </c>
      <c r="AE196" t="s">
        <v>8</v>
      </c>
      <c r="AF196" t="s">
        <v>8</v>
      </c>
      <c r="AG196">
        <v>1</v>
      </c>
      <c r="AH196" t="s">
        <v>13368</v>
      </c>
      <c r="AI196" t="s">
        <v>13511</v>
      </c>
      <c r="AJ196" t="s">
        <v>13511</v>
      </c>
      <c r="AK196">
        <v>2603571162</v>
      </c>
      <c r="AL196" t="s">
        <v>13511</v>
      </c>
      <c r="AM196" t="s">
        <v>13511</v>
      </c>
      <c r="AN196" s="19" t="s">
        <v>142</v>
      </c>
      <c r="AO196" t="str">
        <f>IFERROR(IF(VLOOKUP(R196,CONSOLIDADO!A:B,2,0)="","Enviado",VLOOKUP(R196,CONSOLIDADO!A:B,2,0)),"Enviar")</f>
        <v>Enviado</v>
      </c>
      <c r="AP196" t="str">
        <f>IFERROR(IF(VLOOKUP(R196,CONSOLIDADO!A:C,3,0)="","Enviado",VLOOKUP(R196,CONSOLIDADO!A:C,3,0)),"Enviar")</f>
        <v>Enviado</v>
      </c>
      <c r="AQ196" s="17">
        <f>IFERROR(IF(VLOOKUP(R196,CONSOLIDADO!A:D,4,0)="","Enviado",VLOOKUP(R196,CONSOLIDADO!A:D,4,0)),"Enviar")</f>
        <v>45201</v>
      </c>
      <c r="AR196" s="17" t="str">
        <f>IFERROR(IF(VLOOKUP(R196,CONSOLIDADO!A:F,6,0)="","Enviado",VLOOKUP(R196,CONSOLIDADO!A:F,6,0)),"-")</f>
        <v>-</v>
      </c>
      <c r="AS196" t="str">
        <f t="shared" si="4"/>
        <v>Aguardando retorno</v>
      </c>
      <c r="AT196" t="str">
        <f>IFERROR(IF(VLOOKUP(A196,CONSOLIDADO!A:A,1,0)=A196,"SIM","NÃO"),"NÃO")</f>
        <v>SIM</v>
      </c>
      <c r="AU196" s="19" t="str">
        <f>_xlfn.XLOOKUP(BASE!$A196,CONSOLIDADO!A:A,CONSOLIDADO!E:E)</f>
        <v>Cadastro</v>
      </c>
    </row>
    <row r="197" spans="1:47" x14ac:dyDescent="0.3">
      <c r="A197" t="s">
        <v>14712</v>
      </c>
      <c r="B197" t="s">
        <v>9</v>
      </c>
      <c r="C197" t="s">
        <v>14662</v>
      </c>
      <c r="D197" t="s">
        <v>14611</v>
      </c>
      <c r="E197" t="s">
        <v>13703</v>
      </c>
      <c r="F197" t="s">
        <v>14612</v>
      </c>
      <c r="G197" t="s">
        <v>14612</v>
      </c>
      <c r="H197">
        <v>41235</v>
      </c>
      <c r="I197" t="s">
        <v>14613</v>
      </c>
      <c r="J197" t="s">
        <v>14672</v>
      </c>
      <c r="K197">
        <v>2260849460</v>
      </c>
      <c r="L197">
        <v>61</v>
      </c>
      <c r="M197" t="s">
        <v>13511</v>
      </c>
      <c r="N197" t="s">
        <v>13511</v>
      </c>
      <c r="O197" t="s">
        <v>13511</v>
      </c>
      <c r="P197">
        <v>85601869</v>
      </c>
      <c r="Q197" t="s">
        <v>14664</v>
      </c>
      <c r="R197" t="s">
        <v>14712</v>
      </c>
      <c r="S197">
        <v>1</v>
      </c>
      <c r="T197">
        <v>12</v>
      </c>
      <c r="U197" t="s">
        <v>2</v>
      </c>
      <c r="V197" t="s">
        <v>12</v>
      </c>
      <c r="W197">
        <v>1</v>
      </c>
      <c r="X197">
        <v>0</v>
      </c>
      <c r="Y197" t="s">
        <v>14673</v>
      </c>
      <c r="Z197">
        <v>80426257</v>
      </c>
      <c r="AA197">
        <v>-26.106984000000001</v>
      </c>
      <c r="AB197">
        <v>-53.048730999999997</v>
      </c>
      <c r="AC197" t="s">
        <v>15</v>
      </c>
      <c r="AD197" t="s">
        <v>13511</v>
      </c>
      <c r="AE197" t="s">
        <v>8</v>
      </c>
      <c r="AF197" t="s">
        <v>8</v>
      </c>
      <c r="AG197">
        <v>1</v>
      </c>
      <c r="AH197" t="s">
        <v>13368</v>
      </c>
      <c r="AI197" t="s">
        <v>13511</v>
      </c>
      <c r="AJ197" t="s">
        <v>13511</v>
      </c>
      <c r="AK197">
        <v>2603571162</v>
      </c>
      <c r="AL197" t="s">
        <v>13511</v>
      </c>
      <c r="AM197" t="s">
        <v>13511</v>
      </c>
      <c r="AN197" s="19" t="s">
        <v>142</v>
      </c>
      <c r="AO197" t="str">
        <f>IFERROR(IF(VLOOKUP(R197,CONSOLIDADO!A:B,2,0)="","Enviado",VLOOKUP(R197,CONSOLIDADO!A:B,2,0)),"Enviar")</f>
        <v>Enviado</v>
      </c>
      <c r="AP197" t="str">
        <f>IFERROR(IF(VLOOKUP(R197,CONSOLIDADO!A:C,3,0)="","Enviado",VLOOKUP(R197,CONSOLIDADO!A:C,3,0)),"Enviar")</f>
        <v>Enviado</v>
      </c>
      <c r="AQ197" s="17">
        <f>IFERROR(IF(VLOOKUP(R197,CONSOLIDADO!A:D,4,0)="","Enviado",VLOOKUP(R197,CONSOLIDADO!A:D,4,0)),"Enviar")</f>
        <v>45201</v>
      </c>
      <c r="AR197" s="17" t="str">
        <f>IFERROR(IF(VLOOKUP(R197,CONSOLIDADO!A:F,6,0)="","Enviado",VLOOKUP(R197,CONSOLIDADO!A:F,6,0)),"-")</f>
        <v>-</v>
      </c>
      <c r="AS197" t="str">
        <f t="shared" si="4"/>
        <v>Aguardando retorno</v>
      </c>
      <c r="AT197" t="str">
        <f>IFERROR(IF(VLOOKUP(A197,CONSOLIDADO!A:A,1,0)=A197,"SIM","NÃO"),"NÃO")</f>
        <v>SIM</v>
      </c>
      <c r="AU197" s="19" t="str">
        <f>_xlfn.XLOOKUP(BASE!$A197,CONSOLIDADO!A:A,CONSOLIDADO!E:E)</f>
        <v>Cadastro</v>
      </c>
    </row>
    <row r="198" spans="1:47" x14ac:dyDescent="0.3">
      <c r="A198" t="s">
        <v>14713</v>
      </c>
      <c r="B198" t="s">
        <v>9</v>
      </c>
      <c r="C198" t="s">
        <v>14662</v>
      </c>
      <c r="D198" t="s">
        <v>14611</v>
      </c>
      <c r="E198" t="s">
        <v>13703</v>
      </c>
      <c r="F198" t="s">
        <v>14612</v>
      </c>
      <c r="G198" t="s">
        <v>14612</v>
      </c>
      <c r="H198">
        <v>41235</v>
      </c>
      <c r="I198" t="s">
        <v>14613</v>
      </c>
      <c r="J198" t="s">
        <v>14714</v>
      </c>
      <c r="K198">
        <v>2260302420</v>
      </c>
      <c r="L198">
        <v>100</v>
      </c>
      <c r="M198" t="s">
        <v>13708</v>
      </c>
      <c r="N198" t="s">
        <v>13511</v>
      </c>
      <c r="O198" t="s">
        <v>13511</v>
      </c>
      <c r="P198">
        <v>85601851</v>
      </c>
      <c r="Q198" t="s">
        <v>14664</v>
      </c>
      <c r="R198" t="s">
        <v>14713</v>
      </c>
      <c r="S198">
        <v>1</v>
      </c>
      <c r="T198">
        <v>15</v>
      </c>
      <c r="U198" t="s">
        <v>2</v>
      </c>
      <c r="V198" t="s">
        <v>12</v>
      </c>
      <c r="W198">
        <v>1</v>
      </c>
      <c r="X198">
        <v>0</v>
      </c>
      <c r="Y198" t="s">
        <v>14715</v>
      </c>
      <c r="Z198">
        <v>80429745</v>
      </c>
      <c r="AA198">
        <v>-26.101586399999999</v>
      </c>
      <c r="AB198">
        <v>-53.046489299999998</v>
      </c>
      <c r="AC198" t="s">
        <v>15</v>
      </c>
      <c r="AD198" t="s">
        <v>13511</v>
      </c>
      <c r="AE198" t="s">
        <v>8</v>
      </c>
      <c r="AF198" t="s">
        <v>8</v>
      </c>
      <c r="AG198">
        <v>1</v>
      </c>
      <c r="AH198" t="s">
        <v>13368</v>
      </c>
      <c r="AI198" t="s">
        <v>13511</v>
      </c>
      <c r="AJ198" t="s">
        <v>13511</v>
      </c>
      <c r="AK198">
        <v>2603571162</v>
      </c>
      <c r="AL198" t="s">
        <v>13511</v>
      </c>
      <c r="AM198" t="s">
        <v>13511</v>
      </c>
      <c r="AN198" s="19" t="s">
        <v>142</v>
      </c>
      <c r="AO198" t="str">
        <f>IFERROR(IF(VLOOKUP(R198,CONSOLIDADO!A:B,2,0)="","Enviado",VLOOKUP(R198,CONSOLIDADO!A:B,2,0)),"Enviar")</f>
        <v>Enviado</v>
      </c>
      <c r="AP198" t="str">
        <f>IFERROR(IF(VLOOKUP(R198,CONSOLIDADO!A:C,3,0)="","Enviado",VLOOKUP(R198,CONSOLIDADO!A:C,3,0)),"Enviar")</f>
        <v>Enviado</v>
      </c>
      <c r="AQ198" s="17">
        <f>IFERROR(IF(VLOOKUP(R198,CONSOLIDADO!A:D,4,0)="","Enviado",VLOOKUP(R198,CONSOLIDADO!A:D,4,0)),"Enviar")</f>
        <v>45201</v>
      </c>
      <c r="AR198" s="17" t="str">
        <f>IFERROR(IF(VLOOKUP(R198,CONSOLIDADO!A:F,6,0)="","Enviado",VLOOKUP(R198,CONSOLIDADO!A:F,6,0)),"-")</f>
        <v>-</v>
      </c>
      <c r="AS198" t="str">
        <f t="shared" si="4"/>
        <v>Aguardando retorno</v>
      </c>
      <c r="AT198" t="str">
        <f>IFERROR(IF(VLOOKUP(A198,CONSOLIDADO!A:A,1,0)=A198,"SIM","NÃO"),"NÃO")</f>
        <v>SIM</v>
      </c>
      <c r="AU198" s="19" t="str">
        <f>_xlfn.XLOOKUP(BASE!$A198,CONSOLIDADO!A:A,CONSOLIDADO!E:E)</f>
        <v>Cadastro</v>
      </c>
    </row>
    <row r="199" spans="1:47" x14ac:dyDescent="0.3">
      <c r="A199" t="s">
        <v>14716</v>
      </c>
      <c r="B199" t="s">
        <v>9</v>
      </c>
      <c r="C199" t="s">
        <v>14662</v>
      </c>
      <c r="D199" t="s">
        <v>14611</v>
      </c>
      <c r="E199" t="s">
        <v>13703</v>
      </c>
      <c r="F199" t="s">
        <v>14612</v>
      </c>
      <c r="G199" t="s">
        <v>14612</v>
      </c>
      <c r="H199">
        <v>41235</v>
      </c>
      <c r="I199" t="s">
        <v>14613</v>
      </c>
      <c r="J199" t="s">
        <v>14714</v>
      </c>
      <c r="K199">
        <v>2260302420</v>
      </c>
      <c r="L199">
        <v>112</v>
      </c>
      <c r="M199" t="s">
        <v>13511</v>
      </c>
      <c r="N199" t="s">
        <v>13511</v>
      </c>
      <c r="O199" t="s">
        <v>13511</v>
      </c>
      <c r="P199">
        <v>85601851</v>
      </c>
      <c r="Q199" t="s">
        <v>14664</v>
      </c>
      <c r="R199" t="s">
        <v>14716</v>
      </c>
      <c r="S199">
        <v>1</v>
      </c>
      <c r="T199">
        <v>15</v>
      </c>
      <c r="U199" t="s">
        <v>2</v>
      </c>
      <c r="V199" t="s">
        <v>12</v>
      </c>
      <c r="W199">
        <v>1</v>
      </c>
      <c r="X199">
        <v>0</v>
      </c>
      <c r="Y199" t="s">
        <v>14715</v>
      </c>
      <c r="Z199">
        <v>80429798</v>
      </c>
      <c r="AA199">
        <v>-26.101600999999999</v>
      </c>
      <c r="AB199">
        <v>-53.046362000000002</v>
      </c>
      <c r="AC199" t="s">
        <v>15</v>
      </c>
      <c r="AD199" t="s">
        <v>13511</v>
      </c>
      <c r="AE199" t="s">
        <v>8</v>
      </c>
      <c r="AF199" t="s">
        <v>8</v>
      </c>
      <c r="AG199">
        <v>1</v>
      </c>
      <c r="AH199" t="s">
        <v>13368</v>
      </c>
      <c r="AI199" t="s">
        <v>13511</v>
      </c>
      <c r="AJ199" t="s">
        <v>13511</v>
      </c>
      <c r="AK199">
        <v>2603571162</v>
      </c>
      <c r="AL199" t="s">
        <v>13511</v>
      </c>
      <c r="AM199" t="s">
        <v>13511</v>
      </c>
      <c r="AN199" s="19" t="s">
        <v>142</v>
      </c>
      <c r="AO199" t="str">
        <f>IFERROR(IF(VLOOKUP(R199,CONSOLIDADO!A:B,2,0)="","Enviado",VLOOKUP(R199,CONSOLIDADO!A:B,2,0)),"Enviar")</f>
        <v>Enviado</v>
      </c>
      <c r="AP199" t="str">
        <f>IFERROR(IF(VLOOKUP(R199,CONSOLIDADO!A:C,3,0)="","Enviado",VLOOKUP(R199,CONSOLIDADO!A:C,3,0)),"Enviar")</f>
        <v>Enviado</v>
      </c>
      <c r="AQ199" s="17">
        <f>IFERROR(IF(VLOOKUP(R199,CONSOLIDADO!A:D,4,0)="","Enviado",VLOOKUP(R199,CONSOLIDADO!A:D,4,0)),"Enviar")</f>
        <v>45201</v>
      </c>
      <c r="AR199" s="17" t="str">
        <f>IFERROR(IF(VLOOKUP(R199,CONSOLIDADO!A:F,6,0)="","Enviado",VLOOKUP(R199,CONSOLIDADO!A:F,6,0)),"-")</f>
        <v>-</v>
      </c>
      <c r="AS199" t="str">
        <f t="shared" si="4"/>
        <v>Aguardando retorno</v>
      </c>
      <c r="AT199" t="str">
        <f>IFERROR(IF(VLOOKUP(A199,CONSOLIDADO!A:A,1,0)=A199,"SIM","NÃO"),"NÃO")</f>
        <v>SIM</v>
      </c>
      <c r="AU199" s="19" t="str">
        <f>_xlfn.XLOOKUP(BASE!$A199,CONSOLIDADO!A:A,CONSOLIDADO!E:E)</f>
        <v>Cadastro</v>
      </c>
    </row>
    <row r="200" spans="1:47" x14ac:dyDescent="0.3">
      <c r="A200" t="s">
        <v>14717</v>
      </c>
      <c r="B200" t="s">
        <v>9</v>
      </c>
      <c r="C200" t="s">
        <v>14662</v>
      </c>
      <c r="D200" t="s">
        <v>14611</v>
      </c>
      <c r="E200" t="s">
        <v>13703</v>
      </c>
      <c r="F200" t="s">
        <v>14612</v>
      </c>
      <c r="G200" t="s">
        <v>14612</v>
      </c>
      <c r="H200">
        <v>41235</v>
      </c>
      <c r="I200" t="s">
        <v>14613</v>
      </c>
      <c r="J200" t="s">
        <v>14714</v>
      </c>
      <c r="K200">
        <v>2260302420</v>
      </c>
      <c r="L200">
        <v>52</v>
      </c>
      <c r="M200" t="s">
        <v>13511</v>
      </c>
      <c r="N200" t="s">
        <v>13511</v>
      </c>
      <c r="O200" t="s">
        <v>13511</v>
      </c>
      <c r="P200">
        <v>85601851</v>
      </c>
      <c r="Q200" t="s">
        <v>14664</v>
      </c>
      <c r="R200" t="s">
        <v>14717</v>
      </c>
      <c r="S200">
        <v>1</v>
      </c>
      <c r="T200">
        <v>15</v>
      </c>
      <c r="U200" t="s">
        <v>2</v>
      </c>
      <c r="V200" t="s">
        <v>12</v>
      </c>
      <c r="W200">
        <v>1</v>
      </c>
      <c r="X200">
        <v>0</v>
      </c>
      <c r="Y200" t="s">
        <v>14715</v>
      </c>
      <c r="Z200">
        <v>80429850</v>
      </c>
      <c r="AA200">
        <v>-26.101638999999999</v>
      </c>
      <c r="AB200">
        <v>-53.046809000000003</v>
      </c>
      <c r="AC200" t="s">
        <v>15</v>
      </c>
      <c r="AD200" t="s">
        <v>13511</v>
      </c>
      <c r="AE200" t="s">
        <v>8</v>
      </c>
      <c r="AF200" t="s">
        <v>8</v>
      </c>
      <c r="AG200">
        <v>1</v>
      </c>
      <c r="AH200" t="s">
        <v>13368</v>
      </c>
      <c r="AI200" t="s">
        <v>13511</v>
      </c>
      <c r="AJ200" t="s">
        <v>13511</v>
      </c>
      <c r="AK200">
        <v>2603571162</v>
      </c>
      <c r="AL200" t="s">
        <v>13511</v>
      </c>
      <c r="AM200" t="s">
        <v>13511</v>
      </c>
      <c r="AN200" s="19" t="s">
        <v>142</v>
      </c>
      <c r="AO200" t="str">
        <f>IFERROR(IF(VLOOKUP(R200,CONSOLIDADO!A:B,2,0)="","Enviado",VLOOKUP(R200,CONSOLIDADO!A:B,2,0)),"Enviar")</f>
        <v>Enviado</v>
      </c>
      <c r="AP200" t="str">
        <f>IFERROR(IF(VLOOKUP(R200,CONSOLIDADO!A:C,3,0)="","Enviado",VLOOKUP(R200,CONSOLIDADO!A:C,3,0)),"Enviar")</f>
        <v>Enviado</v>
      </c>
      <c r="AQ200" s="17">
        <f>IFERROR(IF(VLOOKUP(R200,CONSOLIDADO!A:D,4,0)="","Enviado",VLOOKUP(R200,CONSOLIDADO!A:D,4,0)),"Enviar")</f>
        <v>45201</v>
      </c>
      <c r="AR200" s="17" t="str">
        <f>IFERROR(IF(VLOOKUP(R200,CONSOLIDADO!A:F,6,0)="","Enviado",VLOOKUP(R200,CONSOLIDADO!A:F,6,0)),"-")</f>
        <v>-</v>
      </c>
      <c r="AS200" t="str">
        <f t="shared" si="4"/>
        <v>Aguardando retorno</v>
      </c>
      <c r="AT200" t="str">
        <f>IFERROR(IF(VLOOKUP(A200,CONSOLIDADO!A:A,1,0)=A200,"SIM","NÃO"),"NÃO")</f>
        <v>SIM</v>
      </c>
      <c r="AU200" s="19" t="str">
        <f>_xlfn.XLOOKUP(BASE!$A200,CONSOLIDADO!A:A,CONSOLIDADO!E:E)</f>
        <v>Cadastro</v>
      </c>
    </row>
    <row r="201" spans="1:47" x14ac:dyDescent="0.3">
      <c r="A201" t="s">
        <v>14718</v>
      </c>
      <c r="B201" t="s">
        <v>9</v>
      </c>
      <c r="C201" t="s">
        <v>14662</v>
      </c>
      <c r="D201" t="s">
        <v>14611</v>
      </c>
      <c r="E201" t="s">
        <v>13703</v>
      </c>
      <c r="F201" t="s">
        <v>14612</v>
      </c>
      <c r="G201" t="s">
        <v>14612</v>
      </c>
      <c r="H201">
        <v>41235</v>
      </c>
      <c r="I201" t="s">
        <v>14613</v>
      </c>
      <c r="J201" t="s">
        <v>14719</v>
      </c>
      <c r="K201">
        <v>2260869190</v>
      </c>
      <c r="L201">
        <v>67</v>
      </c>
      <c r="M201" t="s">
        <v>13511</v>
      </c>
      <c r="N201" t="s">
        <v>13511</v>
      </c>
      <c r="O201" t="s">
        <v>13511</v>
      </c>
      <c r="P201">
        <v>85601868</v>
      </c>
      <c r="Q201" t="s">
        <v>14664</v>
      </c>
      <c r="R201" t="s">
        <v>14718</v>
      </c>
      <c r="S201">
        <v>1</v>
      </c>
      <c r="T201">
        <v>12</v>
      </c>
      <c r="U201" t="s">
        <v>2</v>
      </c>
      <c r="V201" t="s">
        <v>12</v>
      </c>
      <c r="W201">
        <v>1</v>
      </c>
      <c r="X201">
        <v>0</v>
      </c>
      <c r="Y201" t="s">
        <v>14673</v>
      </c>
      <c r="Z201">
        <v>80429903</v>
      </c>
      <c r="AA201">
        <v>-26.106324900000001</v>
      </c>
      <c r="AB201">
        <v>-53.048323199999999</v>
      </c>
      <c r="AC201" t="s">
        <v>15</v>
      </c>
      <c r="AD201" t="s">
        <v>13511</v>
      </c>
      <c r="AE201" t="s">
        <v>8</v>
      </c>
      <c r="AF201" t="s">
        <v>8</v>
      </c>
      <c r="AG201">
        <v>1</v>
      </c>
      <c r="AH201" t="s">
        <v>13368</v>
      </c>
      <c r="AI201" t="s">
        <v>13511</v>
      </c>
      <c r="AJ201" t="s">
        <v>13511</v>
      </c>
      <c r="AK201">
        <v>2603571162</v>
      </c>
      <c r="AL201" t="s">
        <v>13511</v>
      </c>
      <c r="AM201" t="s">
        <v>13511</v>
      </c>
      <c r="AN201" s="19" t="s">
        <v>142</v>
      </c>
      <c r="AO201" t="str">
        <f>IFERROR(IF(VLOOKUP(R201,CONSOLIDADO!A:B,2,0)="","Enviado",VLOOKUP(R201,CONSOLIDADO!A:B,2,0)),"Enviar")</f>
        <v>Enviado</v>
      </c>
      <c r="AP201" t="str">
        <f>IFERROR(IF(VLOOKUP(R201,CONSOLIDADO!A:C,3,0)="","Enviado",VLOOKUP(R201,CONSOLIDADO!A:C,3,0)),"Enviar")</f>
        <v>Enviado</v>
      </c>
      <c r="AQ201" s="17">
        <f>IFERROR(IF(VLOOKUP(R201,CONSOLIDADO!A:D,4,0)="","Enviado",VLOOKUP(R201,CONSOLIDADO!A:D,4,0)),"Enviar")</f>
        <v>45201</v>
      </c>
      <c r="AR201" s="17" t="str">
        <f>IFERROR(IF(VLOOKUP(R201,CONSOLIDADO!A:F,6,0)="","Enviado",VLOOKUP(R201,CONSOLIDADO!A:F,6,0)),"-")</f>
        <v>-</v>
      </c>
      <c r="AS201" t="str">
        <f t="shared" si="4"/>
        <v>Aguardando retorno</v>
      </c>
      <c r="AT201" t="str">
        <f>IFERROR(IF(VLOOKUP(A201,CONSOLIDADO!A:A,1,0)=A201,"SIM","NÃO"),"NÃO")</f>
        <v>SIM</v>
      </c>
      <c r="AU201" s="19" t="str">
        <f>_xlfn.XLOOKUP(BASE!$A201,CONSOLIDADO!A:A,CONSOLIDADO!E:E)</f>
        <v>Cadastro</v>
      </c>
    </row>
    <row r="202" spans="1:47" x14ac:dyDescent="0.3">
      <c r="A202" t="s">
        <v>14720</v>
      </c>
      <c r="B202" t="s">
        <v>9</v>
      </c>
      <c r="C202" t="s">
        <v>14662</v>
      </c>
      <c r="D202" t="s">
        <v>14611</v>
      </c>
      <c r="E202" t="s">
        <v>13703</v>
      </c>
      <c r="F202" t="s">
        <v>14612</v>
      </c>
      <c r="G202" t="s">
        <v>14612</v>
      </c>
      <c r="H202">
        <v>41235</v>
      </c>
      <c r="I202" t="s">
        <v>14613</v>
      </c>
      <c r="J202" t="s">
        <v>14714</v>
      </c>
      <c r="K202">
        <v>2260302420</v>
      </c>
      <c r="L202">
        <v>55</v>
      </c>
      <c r="M202" t="s">
        <v>13511</v>
      </c>
      <c r="N202" t="s">
        <v>13511</v>
      </c>
      <c r="O202" t="s">
        <v>13511</v>
      </c>
      <c r="P202">
        <v>85601851</v>
      </c>
      <c r="Q202" t="s">
        <v>14664</v>
      </c>
      <c r="R202" t="s">
        <v>14720</v>
      </c>
      <c r="S202">
        <v>1</v>
      </c>
      <c r="T202">
        <v>15</v>
      </c>
      <c r="U202" t="s">
        <v>2</v>
      </c>
      <c r="V202" t="s">
        <v>12</v>
      </c>
      <c r="W202">
        <v>1</v>
      </c>
      <c r="X202">
        <v>0</v>
      </c>
      <c r="Y202" t="s">
        <v>14715</v>
      </c>
      <c r="Z202">
        <v>80429925</v>
      </c>
      <c r="AA202">
        <v>-26.101884999999999</v>
      </c>
      <c r="AB202">
        <v>-53.046914999999998</v>
      </c>
      <c r="AC202" t="s">
        <v>15</v>
      </c>
      <c r="AD202" t="s">
        <v>13511</v>
      </c>
      <c r="AE202" t="s">
        <v>8</v>
      </c>
      <c r="AF202" t="s">
        <v>8</v>
      </c>
      <c r="AG202">
        <v>1</v>
      </c>
      <c r="AH202" t="s">
        <v>13368</v>
      </c>
      <c r="AI202" t="s">
        <v>13511</v>
      </c>
      <c r="AJ202" t="s">
        <v>13511</v>
      </c>
      <c r="AK202">
        <v>2603571162</v>
      </c>
      <c r="AL202" t="s">
        <v>13511</v>
      </c>
      <c r="AM202" t="s">
        <v>13511</v>
      </c>
      <c r="AN202" s="19" t="s">
        <v>142</v>
      </c>
      <c r="AO202" t="str">
        <f>IFERROR(IF(VLOOKUP(R202,CONSOLIDADO!A:B,2,0)="","Enviado",VLOOKUP(R202,CONSOLIDADO!A:B,2,0)),"Enviar")</f>
        <v>Enviado</v>
      </c>
      <c r="AP202" t="str">
        <f>IFERROR(IF(VLOOKUP(R202,CONSOLIDADO!A:C,3,0)="","Enviado",VLOOKUP(R202,CONSOLIDADO!A:C,3,0)),"Enviar")</f>
        <v>Enviado</v>
      </c>
      <c r="AQ202" s="17">
        <f>IFERROR(IF(VLOOKUP(R202,CONSOLIDADO!A:D,4,0)="","Enviado",VLOOKUP(R202,CONSOLIDADO!A:D,4,0)),"Enviar")</f>
        <v>45201</v>
      </c>
      <c r="AR202" s="17" t="str">
        <f>IFERROR(IF(VLOOKUP(R202,CONSOLIDADO!A:F,6,0)="","Enviado",VLOOKUP(R202,CONSOLIDADO!A:F,6,0)),"-")</f>
        <v>-</v>
      </c>
      <c r="AS202" t="str">
        <f t="shared" si="4"/>
        <v>Aguardando retorno</v>
      </c>
      <c r="AT202" t="str">
        <f>IFERROR(IF(VLOOKUP(A202,CONSOLIDADO!A:A,1,0)=A202,"SIM","NÃO"),"NÃO")</f>
        <v>SIM</v>
      </c>
      <c r="AU202" s="19" t="str">
        <f>_xlfn.XLOOKUP(BASE!$A202,CONSOLIDADO!A:A,CONSOLIDADO!E:E)</f>
        <v>Cadastro</v>
      </c>
    </row>
    <row r="203" spans="1:47" x14ac:dyDescent="0.3">
      <c r="A203" t="s">
        <v>14721</v>
      </c>
      <c r="B203" t="s">
        <v>9</v>
      </c>
      <c r="C203" t="s">
        <v>14662</v>
      </c>
      <c r="D203" t="s">
        <v>14611</v>
      </c>
      <c r="E203" t="s">
        <v>13703</v>
      </c>
      <c r="F203" t="s">
        <v>14612</v>
      </c>
      <c r="G203" t="s">
        <v>14612</v>
      </c>
      <c r="H203">
        <v>41235</v>
      </c>
      <c r="I203" t="s">
        <v>14613</v>
      </c>
      <c r="J203" t="s">
        <v>14719</v>
      </c>
      <c r="K203">
        <v>2260869190</v>
      </c>
      <c r="L203">
        <v>99</v>
      </c>
      <c r="M203" t="s">
        <v>13511</v>
      </c>
      <c r="N203" t="s">
        <v>13511</v>
      </c>
      <c r="O203" t="s">
        <v>13511</v>
      </c>
      <c r="P203">
        <v>85601868</v>
      </c>
      <c r="Q203" t="s">
        <v>14664</v>
      </c>
      <c r="R203" t="s">
        <v>14721</v>
      </c>
      <c r="S203">
        <v>1</v>
      </c>
      <c r="T203">
        <v>12</v>
      </c>
      <c r="U203" t="s">
        <v>2</v>
      </c>
      <c r="V203" t="s">
        <v>12</v>
      </c>
      <c r="W203">
        <v>1</v>
      </c>
      <c r="X203">
        <v>0</v>
      </c>
      <c r="Y203" t="s">
        <v>14673</v>
      </c>
      <c r="Z203">
        <v>80429936</v>
      </c>
      <c r="AA203">
        <v>-26.106216499999999</v>
      </c>
      <c r="AB203">
        <v>-53.048273899999998</v>
      </c>
      <c r="AC203" t="s">
        <v>15</v>
      </c>
      <c r="AD203" t="s">
        <v>13511</v>
      </c>
      <c r="AE203" t="s">
        <v>8</v>
      </c>
      <c r="AF203" t="s">
        <v>8</v>
      </c>
      <c r="AG203">
        <v>1</v>
      </c>
      <c r="AH203" t="s">
        <v>13368</v>
      </c>
      <c r="AI203" t="s">
        <v>13511</v>
      </c>
      <c r="AJ203" t="s">
        <v>13511</v>
      </c>
      <c r="AK203">
        <v>2603571162</v>
      </c>
      <c r="AL203" t="s">
        <v>13511</v>
      </c>
      <c r="AM203" t="s">
        <v>13511</v>
      </c>
      <c r="AN203" s="19" t="s">
        <v>142</v>
      </c>
      <c r="AO203" t="str">
        <f>IFERROR(IF(VLOOKUP(R203,CONSOLIDADO!A:B,2,0)="","Enviado",VLOOKUP(R203,CONSOLIDADO!A:B,2,0)),"Enviar")</f>
        <v>Enviado</v>
      </c>
      <c r="AP203" t="str">
        <f>IFERROR(IF(VLOOKUP(R203,CONSOLIDADO!A:C,3,0)="","Enviado",VLOOKUP(R203,CONSOLIDADO!A:C,3,0)),"Enviar")</f>
        <v>Enviado</v>
      </c>
      <c r="AQ203" s="17">
        <f>IFERROR(IF(VLOOKUP(R203,CONSOLIDADO!A:D,4,0)="","Enviado",VLOOKUP(R203,CONSOLIDADO!A:D,4,0)),"Enviar")</f>
        <v>45201</v>
      </c>
      <c r="AR203" s="17" t="str">
        <f>IFERROR(IF(VLOOKUP(R203,CONSOLIDADO!A:F,6,0)="","Enviado",VLOOKUP(R203,CONSOLIDADO!A:F,6,0)),"-")</f>
        <v>-</v>
      </c>
      <c r="AS203" t="str">
        <f t="shared" si="4"/>
        <v>Aguardando retorno</v>
      </c>
      <c r="AT203" t="str">
        <f>IFERROR(IF(VLOOKUP(A203,CONSOLIDADO!A:A,1,0)=A203,"SIM","NÃO"),"NÃO")</f>
        <v>SIM</v>
      </c>
      <c r="AU203" s="19" t="str">
        <f>_xlfn.XLOOKUP(BASE!$A203,CONSOLIDADO!A:A,CONSOLIDADO!E:E)</f>
        <v>Cadastro</v>
      </c>
    </row>
    <row r="204" spans="1:47" x14ac:dyDescent="0.3">
      <c r="A204" t="s">
        <v>14722</v>
      </c>
      <c r="B204" t="s">
        <v>9</v>
      </c>
      <c r="C204" t="s">
        <v>14662</v>
      </c>
      <c r="D204" t="s">
        <v>14611</v>
      </c>
      <c r="E204" t="s">
        <v>13703</v>
      </c>
      <c r="F204" t="s">
        <v>14612</v>
      </c>
      <c r="G204" t="s">
        <v>14612</v>
      </c>
      <c r="H204">
        <v>41235</v>
      </c>
      <c r="I204" t="s">
        <v>14613</v>
      </c>
      <c r="J204" t="s">
        <v>14714</v>
      </c>
      <c r="K204">
        <v>2260302420</v>
      </c>
      <c r="L204">
        <v>76</v>
      </c>
      <c r="M204" t="s">
        <v>13511</v>
      </c>
      <c r="N204" t="s">
        <v>13511</v>
      </c>
      <c r="O204" t="s">
        <v>13511</v>
      </c>
      <c r="P204">
        <v>85601851</v>
      </c>
      <c r="Q204" t="s">
        <v>14664</v>
      </c>
      <c r="R204" t="s">
        <v>14722</v>
      </c>
      <c r="S204">
        <v>1</v>
      </c>
      <c r="T204">
        <v>15</v>
      </c>
      <c r="U204" t="s">
        <v>2</v>
      </c>
      <c r="V204" t="s">
        <v>12</v>
      </c>
      <c r="W204">
        <v>1</v>
      </c>
      <c r="X204">
        <v>0</v>
      </c>
      <c r="Y204" t="s">
        <v>14715</v>
      </c>
      <c r="Z204">
        <v>80429992</v>
      </c>
      <c r="AA204">
        <v>-26.101623</v>
      </c>
      <c r="AB204">
        <v>-53.046560999999997</v>
      </c>
      <c r="AC204" t="s">
        <v>15</v>
      </c>
      <c r="AD204" t="s">
        <v>13511</v>
      </c>
      <c r="AE204" t="s">
        <v>8</v>
      </c>
      <c r="AF204" t="s">
        <v>8</v>
      </c>
      <c r="AG204">
        <v>1</v>
      </c>
      <c r="AH204" t="s">
        <v>13368</v>
      </c>
      <c r="AI204" t="s">
        <v>13511</v>
      </c>
      <c r="AJ204" t="s">
        <v>13511</v>
      </c>
      <c r="AK204">
        <v>2603571162</v>
      </c>
      <c r="AL204" t="s">
        <v>13511</v>
      </c>
      <c r="AM204" t="s">
        <v>13511</v>
      </c>
      <c r="AN204" s="19" t="s">
        <v>142</v>
      </c>
      <c r="AO204" t="str">
        <f>IFERROR(IF(VLOOKUP(R204,CONSOLIDADO!A:B,2,0)="","Enviado",VLOOKUP(R204,CONSOLIDADO!A:B,2,0)),"Enviar")</f>
        <v>Enviado</v>
      </c>
      <c r="AP204" t="str">
        <f>IFERROR(IF(VLOOKUP(R204,CONSOLIDADO!A:C,3,0)="","Enviado",VLOOKUP(R204,CONSOLIDADO!A:C,3,0)),"Enviar")</f>
        <v>Enviado</v>
      </c>
      <c r="AQ204" s="17">
        <f>IFERROR(IF(VLOOKUP(R204,CONSOLIDADO!A:D,4,0)="","Enviado",VLOOKUP(R204,CONSOLIDADO!A:D,4,0)),"Enviar")</f>
        <v>45201</v>
      </c>
      <c r="AR204" s="17" t="str">
        <f>IFERROR(IF(VLOOKUP(R204,CONSOLIDADO!A:F,6,0)="","Enviado",VLOOKUP(R204,CONSOLIDADO!A:F,6,0)),"-")</f>
        <v>-</v>
      </c>
      <c r="AS204" t="str">
        <f t="shared" si="4"/>
        <v>Aguardando retorno</v>
      </c>
      <c r="AT204" t="str">
        <f>IFERROR(IF(VLOOKUP(A204,CONSOLIDADO!A:A,1,0)=A204,"SIM","NÃO"),"NÃO")</f>
        <v>SIM</v>
      </c>
      <c r="AU204" s="19" t="str">
        <f>_xlfn.XLOOKUP(BASE!$A204,CONSOLIDADO!A:A,CONSOLIDADO!E:E)</f>
        <v>Cadastro</v>
      </c>
    </row>
    <row r="205" spans="1:47" x14ac:dyDescent="0.3">
      <c r="A205" t="s">
        <v>14723</v>
      </c>
      <c r="B205" t="s">
        <v>9</v>
      </c>
      <c r="C205" t="s">
        <v>14662</v>
      </c>
      <c r="D205" t="s">
        <v>14611</v>
      </c>
      <c r="E205" t="s">
        <v>13703</v>
      </c>
      <c r="F205" t="s">
        <v>14612</v>
      </c>
      <c r="G205" t="s">
        <v>14612</v>
      </c>
      <c r="H205">
        <v>41235</v>
      </c>
      <c r="I205" t="s">
        <v>14613</v>
      </c>
      <c r="J205" t="s">
        <v>14719</v>
      </c>
      <c r="K205">
        <v>2260869190</v>
      </c>
      <c r="L205">
        <v>115</v>
      </c>
      <c r="M205" t="s">
        <v>13511</v>
      </c>
      <c r="N205" t="s">
        <v>13511</v>
      </c>
      <c r="O205" t="s">
        <v>13511</v>
      </c>
      <c r="P205">
        <v>85601868</v>
      </c>
      <c r="Q205" t="s">
        <v>14664</v>
      </c>
      <c r="R205" t="s">
        <v>14723</v>
      </c>
      <c r="S205">
        <v>1</v>
      </c>
      <c r="T205">
        <v>15</v>
      </c>
      <c r="U205" t="s">
        <v>2</v>
      </c>
      <c r="V205" t="s">
        <v>12</v>
      </c>
      <c r="W205">
        <v>1</v>
      </c>
      <c r="X205">
        <v>0</v>
      </c>
      <c r="Y205" t="s">
        <v>14665</v>
      </c>
      <c r="Z205">
        <v>80429952</v>
      </c>
      <c r="AA205">
        <v>-26.105968000000001</v>
      </c>
      <c r="AB205">
        <v>-53.0481889</v>
      </c>
      <c r="AC205" t="s">
        <v>15</v>
      </c>
      <c r="AD205" t="s">
        <v>13511</v>
      </c>
      <c r="AE205" t="s">
        <v>8</v>
      </c>
      <c r="AF205" t="s">
        <v>8</v>
      </c>
      <c r="AG205">
        <v>1</v>
      </c>
      <c r="AH205" t="s">
        <v>13368</v>
      </c>
      <c r="AI205" t="s">
        <v>13511</v>
      </c>
      <c r="AJ205" t="s">
        <v>13511</v>
      </c>
      <c r="AK205">
        <v>2603571162</v>
      </c>
      <c r="AL205" t="s">
        <v>13511</v>
      </c>
      <c r="AM205" t="s">
        <v>13511</v>
      </c>
      <c r="AN205" s="19" t="s">
        <v>142</v>
      </c>
      <c r="AO205" t="str">
        <f>IFERROR(IF(VLOOKUP(R205,CONSOLIDADO!A:B,2,0)="","Enviado",VLOOKUP(R205,CONSOLIDADO!A:B,2,0)),"Enviar")</f>
        <v>Enviado</v>
      </c>
      <c r="AP205" t="str">
        <f>IFERROR(IF(VLOOKUP(R205,CONSOLIDADO!A:C,3,0)="","Enviado",VLOOKUP(R205,CONSOLIDADO!A:C,3,0)),"Enviar")</f>
        <v>Enviado</v>
      </c>
      <c r="AQ205" s="17">
        <f>IFERROR(IF(VLOOKUP(R205,CONSOLIDADO!A:D,4,0)="","Enviado",VLOOKUP(R205,CONSOLIDADO!A:D,4,0)),"Enviar")</f>
        <v>45201</v>
      </c>
      <c r="AR205" s="17" t="str">
        <f>IFERROR(IF(VLOOKUP(R205,CONSOLIDADO!A:F,6,0)="","Enviado",VLOOKUP(R205,CONSOLIDADO!A:F,6,0)),"-")</f>
        <v>-</v>
      </c>
      <c r="AS205" t="str">
        <f t="shared" si="4"/>
        <v>Aguardando retorno</v>
      </c>
      <c r="AT205" t="str">
        <f>IFERROR(IF(VLOOKUP(A205,CONSOLIDADO!A:A,1,0)=A205,"SIM","NÃO"),"NÃO")</f>
        <v>SIM</v>
      </c>
      <c r="AU205" s="19" t="str">
        <f>_xlfn.XLOOKUP(BASE!$A205,CONSOLIDADO!A:A,CONSOLIDADO!E:E)</f>
        <v>Cadastro</v>
      </c>
    </row>
    <row r="206" spans="1:47" x14ac:dyDescent="0.3">
      <c r="A206" t="s">
        <v>14724</v>
      </c>
      <c r="B206" t="s">
        <v>9</v>
      </c>
      <c r="C206" t="s">
        <v>14662</v>
      </c>
      <c r="D206" t="s">
        <v>14611</v>
      </c>
      <c r="E206" t="s">
        <v>13703</v>
      </c>
      <c r="F206" t="s">
        <v>14612</v>
      </c>
      <c r="G206" t="s">
        <v>14612</v>
      </c>
      <c r="H206">
        <v>41235</v>
      </c>
      <c r="I206" t="s">
        <v>14613</v>
      </c>
      <c r="J206" t="s">
        <v>14719</v>
      </c>
      <c r="K206">
        <v>2260869190</v>
      </c>
      <c r="L206">
        <v>43</v>
      </c>
      <c r="M206" t="s">
        <v>13511</v>
      </c>
      <c r="N206" t="s">
        <v>13511</v>
      </c>
      <c r="O206" t="s">
        <v>13511</v>
      </c>
      <c r="P206">
        <v>85601868</v>
      </c>
      <c r="Q206" t="s">
        <v>14664</v>
      </c>
      <c r="R206" t="s">
        <v>14724</v>
      </c>
      <c r="S206">
        <v>1</v>
      </c>
      <c r="T206">
        <v>15</v>
      </c>
      <c r="U206" t="s">
        <v>2</v>
      </c>
      <c r="V206" t="s">
        <v>12</v>
      </c>
      <c r="W206">
        <v>1</v>
      </c>
      <c r="X206">
        <v>0</v>
      </c>
      <c r="Y206" t="s">
        <v>14665</v>
      </c>
      <c r="Z206">
        <v>80430015</v>
      </c>
      <c r="AA206">
        <v>-26.105671999999998</v>
      </c>
      <c r="AB206">
        <v>-53.048256000000002</v>
      </c>
      <c r="AC206" t="s">
        <v>15</v>
      </c>
      <c r="AD206" t="s">
        <v>13511</v>
      </c>
      <c r="AE206" t="s">
        <v>8</v>
      </c>
      <c r="AF206" t="s">
        <v>8</v>
      </c>
      <c r="AG206">
        <v>1</v>
      </c>
      <c r="AH206" t="s">
        <v>13368</v>
      </c>
      <c r="AI206" t="s">
        <v>13511</v>
      </c>
      <c r="AJ206" t="s">
        <v>13511</v>
      </c>
      <c r="AK206">
        <v>2603571162</v>
      </c>
      <c r="AL206" t="s">
        <v>13511</v>
      </c>
      <c r="AM206" t="s">
        <v>13511</v>
      </c>
      <c r="AN206" s="19" t="s">
        <v>142</v>
      </c>
      <c r="AO206" t="str">
        <f>IFERROR(IF(VLOOKUP(R206,CONSOLIDADO!A:B,2,0)="","Enviado",VLOOKUP(R206,CONSOLIDADO!A:B,2,0)),"Enviar")</f>
        <v>Enviado</v>
      </c>
      <c r="AP206" t="str">
        <f>IFERROR(IF(VLOOKUP(R206,CONSOLIDADO!A:C,3,0)="","Enviado",VLOOKUP(R206,CONSOLIDADO!A:C,3,0)),"Enviar")</f>
        <v>Enviado</v>
      </c>
      <c r="AQ206" s="17">
        <f>IFERROR(IF(VLOOKUP(R206,CONSOLIDADO!A:D,4,0)="","Enviado",VLOOKUP(R206,CONSOLIDADO!A:D,4,0)),"Enviar")</f>
        <v>45201</v>
      </c>
      <c r="AR206" s="17" t="str">
        <f>IFERROR(IF(VLOOKUP(R206,CONSOLIDADO!A:F,6,0)="","Enviado",VLOOKUP(R206,CONSOLIDADO!A:F,6,0)),"-")</f>
        <v>-</v>
      </c>
      <c r="AS206" t="str">
        <f t="shared" si="4"/>
        <v>Aguardando retorno</v>
      </c>
      <c r="AT206" t="str">
        <f>IFERROR(IF(VLOOKUP(A206,CONSOLIDADO!A:A,1,0)=A206,"SIM","NÃO"),"NÃO")</f>
        <v>SIM</v>
      </c>
      <c r="AU206" s="19" t="str">
        <f>_xlfn.XLOOKUP(BASE!$A206,CONSOLIDADO!A:A,CONSOLIDADO!E:E)</f>
        <v>Cadastro</v>
      </c>
    </row>
    <row r="207" spans="1:47" x14ac:dyDescent="0.3">
      <c r="A207" t="s">
        <v>14725</v>
      </c>
      <c r="B207" t="s">
        <v>9</v>
      </c>
      <c r="C207" t="s">
        <v>14662</v>
      </c>
      <c r="D207" t="s">
        <v>14611</v>
      </c>
      <c r="E207" t="s">
        <v>13703</v>
      </c>
      <c r="F207" t="s">
        <v>14612</v>
      </c>
      <c r="G207" t="s">
        <v>14612</v>
      </c>
      <c r="H207">
        <v>41235</v>
      </c>
      <c r="I207" t="s">
        <v>14613</v>
      </c>
      <c r="J207" t="s">
        <v>14726</v>
      </c>
      <c r="K207">
        <v>2220372450</v>
      </c>
      <c r="L207">
        <v>911</v>
      </c>
      <c r="M207" t="s">
        <v>13511</v>
      </c>
      <c r="N207" t="s">
        <v>13511</v>
      </c>
      <c r="O207" t="s">
        <v>13511</v>
      </c>
      <c r="P207">
        <v>85601350</v>
      </c>
      <c r="Q207" t="s">
        <v>14727</v>
      </c>
      <c r="R207" t="s">
        <v>14725</v>
      </c>
      <c r="S207">
        <v>1</v>
      </c>
      <c r="T207">
        <v>15</v>
      </c>
      <c r="U207" t="s">
        <v>2</v>
      </c>
      <c r="V207" t="s">
        <v>12</v>
      </c>
      <c r="W207">
        <v>1</v>
      </c>
      <c r="X207">
        <v>0</v>
      </c>
      <c r="Y207" t="s">
        <v>14715</v>
      </c>
      <c r="Z207">
        <v>80429988</v>
      </c>
      <c r="AA207">
        <v>-26.101704399999999</v>
      </c>
      <c r="AB207">
        <v>-53.047651399999999</v>
      </c>
      <c r="AC207" t="s">
        <v>15</v>
      </c>
      <c r="AD207" t="s">
        <v>13511</v>
      </c>
      <c r="AE207" t="s">
        <v>8</v>
      </c>
      <c r="AF207" t="s">
        <v>8</v>
      </c>
      <c r="AG207">
        <v>1</v>
      </c>
      <c r="AH207" t="s">
        <v>13368</v>
      </c>
      <c r="AI207" t="s">
        <v>13511</v>
      </c>
      <c r="AJ207" t="s">
        <v>13511</v>
      </c>
      <c r="AK207">
        <v>2603571162</v>
      </c>
      <c r="AL207" t="s">
        <v>13511</v>
      </c>
      <c r="AM207" t="s">
        <v>13511</v>
      </c>
      <c r="AN207" s="19" t="s">
        <v>142</v>
      </c>
      <c r="AO207" t="str">
        <f>IFERROR(IF(VLOOKUP(R207,CONSOLIDADO!A:B,2,0)="","Enviado",VLOOKUP(R207,CONSOLIDADO!A:B,2,0)),"Enviar")</f>
        <v>Enviado</v>
      </c>
      <c r="AP207" t="str">
        <f>IFERROR(IF(VLOOKUP(R207,CONSOLIDADO!A:C,3,0)="","Enviado",VLOOKUP(R207,CONSOLIDADO!A:C,3,0)),"Enviar")</f>
        <v>Enviado</v>
      </c>
      <c r="AQ207" s="17">
        <f>IFERROR(IF(VLOOKUP(R207,CONSOLIDADO!A:D,4,0)="","Enviado",VLOOKUP(R207,CONSOLIDADO!A:D,4,0)),"Enviar")</f>
        <v>45201</v>
      </c>
      <c r="AR207" s="17" t="str">
        <f>IFERROR(IF(VLOOKUP(R207,CONSOLIDADO!A:F,6,0)="","Enviado",VLOOKUP(R207,CONSOLIDADO!A:F,6,0)),"-")</f>
        <v>-</v>
      </c>
      <c r="AS207" t="str">
        <f t="shared" si="4"/>
        <v>Aguardando retorno</v>
      </c>
      <c r="AT207" t="str">
        <f>IFERROR(IF(VLOOKUP(A207,CONSOLIDADO!A:A,1,0)=A207,"SIM","NÃO"),"NÃO")</f>
        <v>SIM</v>
      </c>
      <c r="AU207" s="19" t="str">
        <f>_xlfn.XLOOKUP(BASE!$A207,CONSOLIDADO!A:A,CONSOLIDADO!E:E)</f>
        <v>Cadastro</v>
      </c>
    </row>
    <row r="208" spans="1:47" x14ac:dyDescent="0.3">
      <c r="A208" t="s">
        <v>14728</v>
      </c>
      <c r="B208" t="s">
        <v>9</v>
      </c>
      <c r="C208" t="s">
        <v>14662</v>
      </c>
      <c r="D208" t="s">
        <v>14611</v>
      </c>
      <c r="E208" t="s">
        <v>13703</v>
      </c>
      <c r="F208" t="s">
        <v>14612</v>
      </c>
      <c r="G208" t="s">
        <v>14612</v>
      </c>
      <c r="H208">
        <v>41235</v>
      </c>
      <c r="I208" t="s">
        <v>14613</v>
      </c>
      <c r="J208" t="s">
        <v>14726</v>
      </c>
      <c r="K208">
        <v>2220372450</v>
      </c>
      <c r="L208">
        <v>1032</v>
      </c>
      <c r="M208" t="s">
        <v>13511</v>
      </c>
      <c r="N208" t="s">
        <v>13511</v>
      </c>
      <c r="O208" t="s">
        <v>13511</v>
      </c>
      <c r="P208">
        <v>85601350</v>
      </c>
      <c r="Q208" t="s">
        <v>14727</v>
      </c>
      <c r="R208" t="s">
        <v>14728</v>
      </c>
      <c r="S208">
        <v>1</v>
      </c>
      <c r="T208">
        <v>15</v>
      </c>
      <c r="U208" t="s">
        <v>2</v>
      </c>
      <c r="V208" t="s">
        <v>12</v>
      </c>
      <c r="W208">
        <v>1</v>
      </c>
      <c r="X208">
        <v>0</v>
      </c>
      <c r="Y208" t="s">
        <v>14715</v>
      </c>
      <c r="Z208">
        <v>80430079</v>
      </c>
      <c r="AA208">
        <v>-26.1022873</v>
      </c>
      <c r="AB208">
        <v>-53.047419499999997</v>
      </c>
      <c r="AC208" t="s">
        <v>15</v>
      </c>
      <c r="AD208" t="s">
        <v>13511</v>
      </c>
      <c r="AE208" t="s">
        <v>8</v>
      </c>
      <c r="AF208" t="s">
        <v>8</v>
      </c>
      <c r="AG208">
        <v>1</v>
      </c>
      <c r="AH208" t="s">
        <v>13368</v>
      </c>
      <c r="AI208" t="s">
        <v>13511</v>
      </c>
      <c r="AJ208" t="s">
        <v>13511</v>
      </c>
      <c r="AK208">
        <v>2603571162</v>
      </c>
      <c r="AL208" t="s">
        <v>13511</v>
      </c>
      <c r="AM208" t="s">
        <v>13511</v>
      </c>
      <c r="AN208" s="19" t="s">
        <v>142</v>
      </c>
      <c r="AO208" t="str">
        <f>IFERROR(IF(VLOOKUP(R208,CONSOLIDADO!A:B,2,0)="","Enviado",VLOOKUP(R208,CONSOLIDADO!A:B,2,0)),"Enviar")</f>
        <v>Enviado</v>
      </c>
      <c r="AP208" t="str">
        <f>IFERROR(IF(VLOOKUP(R208,CONSOLIDADO!A:C,3,0)="","Enviado",VLOOKUP(R208,CONSOLIDADO!A:C,3,0)),"Enviar")</f>
        <v>Enviado</v>
      </c>
      <c r="AQ208" s="17">
        <f>IFERROR(IF(VLOOKUP(R208,CONSOLIDADO!A:D,4,0)="","Enviado",VLOOKUP(R208,CONSOLIDADO!A:D,4,0)),"Enviar")</f>
        <v>45201</v>
      </c>
      <c r="AR208" s="17" t="str">
        <f>IFERROR(IF(VLOOKUP(R208,CONSOLIDADO!A:F,6,0)="","Enviado",VLOOKUP(R208,CONSOLIDADO!A:F,6,0)),"-")</f>
        <v>-</v>
      </c>
      <c r="AS208" t="str">
        <f t="shared" si="4"/>
        <v>Aguardando retorno</v>
      </c>
      <c r="AT208" t="str">
        <f>IFERROR(IF(VLOOKUP(A208,CONSOLIDADO!A:A,1,0)=A208,"SIM","NÃO"),"NÃO")</f>
        <v>SIM</v>
      </c>
      <c r="AU208" s="19" t="str">
        <f>_xlfn.XLOOKUP(BASE!$A208,CONSOLIDADO!A:A,CONSOLIDADO!E:E)</f>
        <v>Cadastro</v>
      </c>
    </row>
    <row r="209" spans="1:47" x14ac:dyDescent="0.3">
      <c r="A209" t="s">
        <v>14729</v>
      </c>
      <c r="B209" t="s">
        <v>9</v>
      </c>
      <c r="C209" t="s">
        <v>14662</v>
      </c>
      <c r="D209" t="s">
        <v>14611</v>
      </c>
      <c r="E209" t="s">
        <v>13703</v>
      </c>
      <c r="F209" t="s">
        <v>14612</v>
      </c>
      <c r="G209" t="s">
        <v>14612</v>
      </c>
      <c r="H209">
        <v>41235</v>
      </c>
      <c r="I209" t="s">
        <v>14613</v>
      </c>
      <c r="J209" t="s">
        <v>14719</v>
      </c>
      <c r="K209">
        <v>2260869190</v>
      </c>
      <c r="L209">
        <v>55</v>
      </c>
      <c r="M209" t="s">
        <v>13511</v>
      </c>
      <c r="N209" t="s">
        <v>13511</v>
      </c>
      <c r="O209" t="s">
        <v>13511</v>
      </c>
      <c r="P209">
        <v>85601868</v>
      </c>
      <c r="Q209" t="s">
        <v>14664</v>
      </c>
      <c r="R209" t="s">
        <v>14729</v>
      </c>
      <c r="S209">
        <v>1</v>
      </c>
      <c r="T209">
        <v>12</v>
      </c>
      <c r="U209" t="s">
        <v>2</v>
      </c>
      <c r="V209" t="s">
        <v>12</v>
      </c>
      <c r="W209">
        <v>1</v>
      </c>
      <c r="X209">
        <v>0</v>
      </c>
      <c r="Y209" t="s">
        <v>14673</v>
      </c>
      <c r="Z209">
        <v>80430039</v>
      </c>
      <c r="AA209">
        <v>-26.1064203</v>
      </c>
      <c r="AB209">
        <v>-53.048377100000003</v>
      </c>
      <c r="AC209" t="s">
        <v>15</v>
      </c>
      <c r="AD209" t="s">
        <v>13511</v>
      </c>
      <c r="AE209" t="s">
        <v>8</v>
      </c>
      <c r="AF209" t="s">
        <v>8</v>
      </c>
      <c r="AG209">
        <v>1</v>
      </c>
      <c r="AH209" t="s">
        <v>13368</v>
      </c>
      <c r="AI209" t="s">
        <v>13511</v>
      </c>
      <c r="AJ209" t="s">
        <v>13511</v>
      </c>
      <c r="AK209">
        <v>2603571162</v>
      </c>
      <c r="AL209" t="s">
        <v>13511</v>
      </c>
      <c r="AM209" t="s">
        <v>13511</v>
      </c>
      <c r="AN209" s="19" t="s">
        <v>142</v>
      </c>
      <c r="AO209" t="str">
        <f>IFERROR(IF(VLOOKUP(R209,CONSOLIDADO!A:B,2,0)="","Enviado",VLOOKUP(R209,CONSOLIDADO!A:B,2,0)),"Enviar")</f>
        <v>Enviado</v>
      </c>
      <c r="AP209" t="str">
        <f>IFERROR(IF(VLOOKUP(R209,CONSOLIDADO!A:C,3,0)="","Enviado",VLOOKUP(R209,CONSOLIDADO!A:C,3,0)),"Enviar")</f>
        <v>Enviado</v>
      </c>
      <c r="AQ209" s="17">
        <f>IFERROR(IF(VLOOKUP(R209,CONSOLIDADO!A:D,4,0)="","Enviado",VLOOKUP(R209,CONSOLIDADO!A:D,4,0)),"Enviar")</f>
        <v>45201</v>
      </c>
      <c r="AR209" s="17" t="str">
        <f>IFERROR(IF(VLOOKUP(R209,CONSOLIDADO!A:F,6,0)="","Enviado",VLOOKUP(R209,CONSOLIDADO!A:F,6,0)),"-")</f>
        <v>-</v>
      </c>
      <c r="AS209" t="str">
        <f t="shared" si="4"/>
        <v>Aguardando retorno</v>
      </c>
      <c r="AT209" t="str">
        <f>IFERROR(IF(VLOOKUP(A209,CONSOLIDADO!A:A,1,0)=A209,"SIM","NÃO"),"NÃO")</f>
        <v>SIM</v>
      </c>
      <c r="AU209" s="19" t="str">
        <f>_xlfn.XLOOKUP(BASE!$A209,CONSOLIDADO!A:A,CONSOLIDADO!E:E)</f>
        <v>Cadastro</v>
      </c>
    </row>
    <row r="210" spans="1:47" x14ac:dyDescent="0.3">
      <c r="A210" t="s">
        <v>14730</v>
      </c>
      <c r="B210" t="s">
        <v>9</v>
      </c>
      <c r="C210" t="s">
        <v>14662</v>
      </c>
      <c r="D210" t="s">
        <v>14611</v>
      </c>
      <c r="E210" t="s">
        <v>13703</v>
      </c>
      <c r="F210" t="s">
        <v>14612</v>
      </c>
      <c r="G210" t="s">
        <v>14612</v>
      </c>
      <c r="H210">
        <v>41235</v>
      </c>
      <c r="I210" t="s">
        <v>14613</v>
      </c>
      <c r="J210" t="s">
        <v>14719</v>
      </c>
      <c r="K210">
        <v>2260869190</v>
      </c>
      <c r="L210">
        <v>50</v>
      </c>
      <c r="M210" t="s">
        <v>13511</v>
      </c>
      <c r="N210" t="s">
        <v>13511</v>
      </c>
      <c r="O210" t="s">
        <v>13511</v>
      </c>
      <c r="P210">
        <v>85601868</v>
      </c>
      <c r="Q210" t="s">
        <v>14664</v>
      </c>
      <c r="R210" t="s">
        <v>14730</v>
      </c>
      <c r="S210">
        <v>1</v>
      </c>
      <c r="T210">
        <v>15</v>
      </c>
      <c r="U210" t="s">
        <v>2</v>
      </c>
      <c r="V210" t="s">
        <v>12</v>
      </c>
      <c r="W210">
        <v>1</v>
      </c>
      <c r="X210">
        <v>0</v>
      </c>
      <c r="Y210" t="s">
        <v>14665</v>
      </c>
      <c r="Z210">
        <v>80430059</v>
      </c>
      <c r="AA210">
        <v>-26.106011800000001</v>
      </c>
      <c r="AB210">
        <v>-53.048489500000002</v>
      </c>
      <c r="AC210" t="s">
        <v>15</v>
      </c>
      <c r="AD210" t="s">
        <v>13511</v>
      </c>
      <c r="AE210" t="s">
        <v>8</v>
      </c>
      <c r="AF210" t="s">
        <v>8</v>
      </c>
      <c r="AG210">
        <v>1</v>
      </c>
      <c r="AH210" t="s">
        <v>13368</v>
      </c>
      <c r="AI210" t="s">
        <v>13511</v>
      </c>
      <c r="AJ210" t="s">
        <v>13511</v>
      </c>
      <c r="AK210">
        <v>2603571162</v>
      </c>
      <c r="AL210" t="s">
        <v>13511</v>
      </c>
      <c r="AM210" t="s">
        <v>13511</v>
      </c>
      <c r="AN210" s="19" t="s">
        <v>142</v>
      </c>
      <c r="AO210" t="str">
        <f>IFERROR(IF(VLOOKUP(R210,CONSOLIDADO!A:B,2,0)="","Enviado",VLOOKUP(R210,CONSOLIDADO!A:B,2,0)),"Enviar")</f>
        <v>Enviado</v>
      </c>
      <c r="AP210" t="str">
        <f>IFERROR(IF(VLOOKUP(R210,CONSOLIDADO!A:C,3,0)="","Enviado",VLOOKUP(R210,CONSOLIDADO!A:C,3,0)),"Enviar")</f>
        <v>Enviado</v>
      </c>
      <c r="AQ210" s="17">
        <f>IFERROR(IF(VLOOKUP(R210,CONSOLIDADO!A:D,4,0)="","Enviado",VLOOKUP(R210,CONSOLIDADO!A:D,4,0)),"Enviar")</f>
        <v>45201</v>
      </c>
      <c r="AR210" s="17" t="str">
        <f>IFERROR(IF(VLOOKUP(R210,CONSOLIDADO!A:F,6,0)="","Enviado",VLOOKUP(R210,CONSOLIDADO!A:F,6,0)),"-")</f>
        <v>-</v>
      </c>
      <c r="AS210" t="str">
        <f t="shared" si="4"/>
        <v>Aguardando retorno</v>
      </c>
      <c r="AT210" t="str">
        <f>IFERROR(IF(VLOOKUP(A210,CONSOLIDADO!A:A,1,0)=A210,"SIM","NÃO"),"NÃO")</f>
        <v>SIM</v>
      </c>
      <c r="AU210" s="19" t="str">
        <f>_xlfn.XLOOKUP(BASE!$A210,CONSOLIDADO!A:A,CONSOLIDADO!E:E)</f>
        <v>Cadastro</v>
      </c>
    </row>
    <row r="211" spans="1:47" x14ac:dyDescent="0.3">
      <c r="A211" t="s">
        <v>14731</v>
      </c>
      <c r="B211" t="s">
        <v>9</v>
      </c>
      <c r="C211" t="s">
        <v>14662</v>
      </c>
      <c r="D211" t="s">
        <v>14611</v>
      </c>
      <c r="E211" t="s">
        <v>13703</v>
      </c>
      <c r="F211" t="s">
        <v>14612</v>
      </c>
      <c r="G211" t="s">
        <v>14612</v>
      </c>
      <c r="H211">
        <v>41235</v>
      </c>
      <c r="I211" t="s">
        <v>14613</v>
      </c>
      <c r="J211" t="s">
        <v>14719</v>
      </c>
      <c r="K211">
        <v>2260869190</v>
      </c>
      <c r="L211">
        <v>111</v>
      </c>
      <c r="M211" t="s">
        <v>13511</v>
      </c>
      <c r="N211" t="s">
        <v>13511</v>
      </c>
      <c r="O211" t="s">
        <v>13511</v>
      </c>
      <c r="P211">
        <v>85601868</v>
      </c>
      <c r="Q211" t="s">
        <v>14664</v>
      </c>
      <c r="R211" t="s">
        <v>14731</v>
      </c>
      <c r="S211">
        <v>1</v>
      </c>
      <c r="T211">
        <v>15</v>
      </c>
      <c r="U211" t="s">
        <v>2</v>
      </c>
      <c r="V211" t="s">
        <v>12</v>
      </c>
      <c r="W211">
        <v>1</v>
      </c>
      <c r="X211">
        <v>0</v>
      </c>
      <c r="Y211" t="s">
        <v>14665</v>
      </c>
      <c r="Z211">
        <v>80430121</v>
      </c>
      <c r="AA211">
        <v>-26.1057953</v>
      </c>
      <c r="AB211">
        <v>-53.048103500000003</v>
      </c>
      <c r="AC211" t="s">
        <v>15</v>
      </c>
      <c r="AD211" t="s">
        <v>13511</v>
      </c>
      <c r="AE211" t="s">
        <v>8</v>
      </c>
      <c r="AF211" t="s">
        <v>8</v>
      </c>
      <c r="AG211">
        <v>1</v>
      </c>
      <c r="AH211" t="s">
        <v>13368</v>
      </c>
      <c r="AI211" t="s">
        <v>13511</v>
      </c>
      <c r="AJ211" t="s">
        <v>13511</v>
      </c>
      <c r="AK211">
        <v>2603571162</v>
      </c>
      <c r="AL211" t="s">
        <v>13511</v>
      </c>
      <c r="AM211" t="s">
        <v>13511</v>
      </c>
      <c r="AN211" s="19" t="s">
        <v>142</v>
      </c>
      <c r="AO211" t="str">
        <f>IFERROR(IF(VLOOKUP(R211,CONSOLIDADO!A:B,2,0)="","Enviado",VLOOKUP(R211,CONSOLIDADO!A:B,2,0)),"Enviar")</f>
        <v>Enviado</v>
      </c>
      <c r="AP211" t="str">
        <f>IFERROR(IF(VLOOKUP(R211,CONSOLIDADO!A:C,3,0)="","Enviado",VLOOKUP(R211,CONSOLIDADO!A:C,3,0)),"Enviar")</f>
        <v>Enviado</v>
      </c>
      <c r="AQ211" s="17">
        <f>IFERROR(IF(VLOOKUP(R211,CONSOLIDADO!A:D,4,0)="","Enviado",VLOOKUP(R211,CONSOLIDADO!A:D,4,0)),"Enviar")</f>
        <v>45201</v>
      </c>
      <c r="AR211" s="17" t="str">
        <f>IFERROR(IF(VLOOKUP(R211,CONSOLIDADO!A:F,6,0)="","Enviado",VLOOKUP(R211,CONSOLIDADO!A:F,6,0)),"-")</f>
        <v>-</v>
      </c>
      <c r="AS211" t="str">
        <f t="shared" si="4"/>
        <v>Aguardando retorno</v>
      </c>
      <c r="AT211" t="str">
        <f>IFERROR(IF(VLOOKUP(A211,CONSOLIDADO!A:A,1,0)=A211,"SIM","NÃO"),"NÃO")</f>
        <v>SIM</v>
      </c>
      <c r="AU211" s="19" t="str">
        <f>_xlfn.XLOOKUP(BASE!$A211,CONSOLIDADO!A:A,CONSOLIDADO!E:E)</f>
        <v>Cadastro</v>
      </c>
    </row>
    <row r="212" spans="1:47" x14ac:dyDescent="0.3">
      <c r="A212" t="s">
        <v>14792</v>
      </c>
      <c r="B212" t="s">
        <v>9</v>
      </c>
      <c r="C212" t="s">
        <v>14662</v>
      </c>
      <c r="D212" t="s">
        <v>14611</v>
      </c>
      <c r="E212" t="s">
        <v>13703</v>
      </c>
      <c r="F212" t="s">
        <v>14612</v>
      </c>
      <c r="G212" t="s">
        <v>14612</v>
      </c>
      <c r="H212">
        <v>41235</v>
      </c>
      <c r="I212" t="s">
        <v>14613</v>
      </c>
      <c r="J212" t="s">
        <v>14714</v>
      </c>
      <c r="K212">
        <v>2260302420</v>
      </c>
      <c r="L212">
        <v>174</v>
      </c>
      <c r="M212" t="s">
        <v>13511</v>
      </c>
      <c r="N212" t="s">
        <v>13511</v>
      </c>
      <c r="O212" t="s">
        <v>13511</v>
      </c>
      <c r="P212">
        <v>85601851</v>
      </c>
      <c r="Q212" t="s">
        <v>14664</v>
      </c>
      <c r="R212" t="s">
        <v>14792</v>
      </c>
      <c r="S212">
        <v>1</v>
      </c>
      <c r="T212">
        <v>15</v>
      </c>
      <c r="U212" t="s">
        <v>2</v>
      </c>
      <c r="V212" t="s">
        <v>12</v>
      </c>
      <c r="W212">
        <v>1</v>
      </c>
      <c r="X212">
        <v>0</v>
      </c>
      <c r="Y212" t="s">
        <v>14715</v>
      </c>
      <c r="Z212">
        <v>80430170</v>
      </c>
      <c r="AA212">
        <v>-26.101521999999999</v>
      </c>
      <c r="AB212">
        <v>-53.045796000000003</v>
      </c>
      <c r="AC212" t="s">
        <v>15</v>
      </c>
      <c r="AD212" t="s">
        <v>13511</v>
      </c>
      <c r="AE212" t="s">
        <v>8</v>
      </c>
      <c r="AF212" t="s">
        <v>8</v>
      </c>
      <c r="AG212">
        <v>1</v>
      </c>
      <c r="AH212" t="s">
        <v>13368</v>
      </c>
      <c r="AI212" t="s">
        <v>13511</v>
      </c>
      <c r="AJ212" t="s">
        <v>13511</v>
      </c>
      <c r="AK212">
        <v>2603571162</v>
      </c>
      <c r="AL212" t="s">
        <v>13511</v>
      </c>
      <c r="AM212" t="s">
        <v>13511</v>
      </c>
      <c r="AN212" s="19" t="s">
        <v>142</v>
      </c>
      <c r="AO212" t="str">
        <f>IFERROR(IF(VLOOKUP(R212,CONSOLIDADO!A:B,2,0)="","Enviado",VLOOKUP(R212,CONSOLIDADO!A:B,2,0)),"Enviar")</f>
        <v>Enviado</v>
      </c>
      <c r="AP212" t="str">
        <f>IFERROR(IF(VLOOKUP(R212,CONSOLIDADO!A:C,3,0)="","Enviado",VLOOKUP(R212,CONSOLIDADO!A:C,3,0)),"Enviar")</f>
        <v>Enviado</v>
      </c>
      <c r="AQ212" s="17">
        <f>IFERROR(IF(VLOOKUP(R212,CONSOLIDADO!A:D,4,0)="","Enviado",VLOOKUP(R212,CONSOLIDADO!A:D,4,0)),"Enviar")</f>
        <v>45215</v>
      </c>
      <c r="AR212" s="17" t="str">
        <f>IFERROR(IF(VLOOKUP(R212,CONSOLIDADO!A:F,6,0)="","Enviado",VLOOKUP(R212,CONSOLIDADO!A:F,6,0)),"-")</f>
        <v>-</v>
      </c>
      <c r="AS212" t="str">
        <f t="shared" si="4"/>
        <v>Aguardando retorno</v>
      </c>
      <c r="AT212" t="str">
        <f>IFERROR(IF(VLOOKUP(A212,CONSOLIDADO!A:A,1,0)=A212,"SIM","NÃO"),"NÃO")</f>
        <v>SIM</v>
      </c>
      <c r="AU212" s="19" t="str">
        <f>_xlfn.XLOOKUP(BASE!$A212,CONSOLIDADO!A:A,CONSOLIDADO!E:E)</f>
        <v>Cadastro</v>
      </c>
    </row>
    <row r="213" spans="1:47" x14ac:dyDescent="0.3">
      <c r="A213" t="s">
        <v>14793</v>
      </c>
      <c r="B213" t="s">
        <v>9</v>
      </c>
      <c r="C213" t="s">
        <v>14662</v>
      </c>
      <c r="D213" t="s">
        <v>14611</v>
      </c>
      <c r="E213" t="s">
        <v>13703</v>
      </c>
      <c r="F213" t="s">
        <v>14612</v>
      </c>
      <c r="G213" t="s">
        <v>14612</v>
      </c>
      <c r="H213">
        <v>41235</v>
      </c>
      <c r="I213" t="s">
        <v>14613</v>
      </c>
      <c r="J213" t="s">
        <v>14714</v>
      </c>
      <c r="K213">
        <v>2260302420</v>
      </c>
      <c r="L213">
        <v>160</v>
      </c>
      <c r="M213" t="s">
        <v>13511</v>
      </c>
      <c r="N213" t="s">
        <v>13511</v>
      </c>
      <c r="O213" t="s">
        <v>13511</v>
      </c>
      <c r="P213">
        <v>85601851</v>
      </c>
      <c r="Q213" t="s">
        <v>14664</v>
      </c>
      <c r="R213" t="s">
        <v>14793</v>
      </c>
      <c r="S213">
        <v>1</v>
      </c>
      <c r="T213">
        <v>15</v>
      </c>
      <c r="U213" t="s">
        <v>2</v>
      </c>
      <c r="V213" t="s">
        <v>12</v>
      </c>
      <c r="W213">
        <v>1</v>
      </c>
      <c r="X213">
        <v>0</v>
      </c>
      <c r="Y213" t="s">
        <v>14715</v>
      </c>
      <c r="Z213">
        <v>80430207</v>
      </c>
      <c r="AA213">
        <v>-26.101544000000001</v>
      </c>
      <c r="AB213">
        <v>-53.045914000000003</v>
      </c>
      <c r="AC213" t="s">
        <v>15</v>
      </c>
      <c r="AD213" t="s">
        <v>13511</v>
      </c>
      <c r="AE213" t="s">
        <v>8</v>
      </c>
      <c r="AF213" t="s">
        <v>8</v>
      </c>
      <c r="AG213">
        <v>1</v>
      </c>
      <c r="AH213" t="s">
        <v>13368</v>
      </c>
      <c r="AI213" t="s">
        <v>13511</v>
      </c>
      <c r="AJ213" t="s">
        <v>13511</v>
      </c>
      <c r="AK213">
        <v>2603571162</v>
      </c>
      <c r="AL213" t="s">
        <v>13511</v>
      </c>
      <c r="AM213" t="s">
        <v>13511</v>
      </c>
      <c r="AN213" s="19" t="s">
        <v>142</v>
      </c>
      <c r="AO213" t="str">
        <f>IFERROR(IF(VLOOKUP(R213,CONSOLIDADO!A:B,2,0)="","Enviado",VLOOKUP(R213,CONSOLIDADO!A:B,2,0)),"Enviar")</f>
        <v>Enviado</v>
      </c>
      <c r="AP213" t="str">
        <f>IFERROR(IF(VLOOKUP(R213,CONSOLIDADO!A:C,3,0)="","Enviado",VLOOKUP(R213,CONSOLIDADO!A:C,3,0)),"Enviar")</f>
        <v>Enviado</v>
      </c>
      <c r="AQ213" s="17">
        <f>IFERROR(IF(VLOOKUP(R213,CONSOLIDADO!A:D,4,0)="","Enviado",VLOOKUP(R213,CONSOLIDADO!A:D,4,0)),"Enviar")</f>
        <v>45215</v>
      </c>
      <c r="AR213" s="17" t="str">
        <f>IFERROR(IF(VLOOKUP(R213,CONSOLIDADO!A:F,6,0)="","Enviado",VLOOKUP(R213,CONSOLIDADO!A:F,6,0)),"-")</f>
        <v>-</v>
      </c>
      <c r="AS213" t="str">
        <f t="shared" si="4"/>
        <v>Aguardando retorno</v>
      </c>
      <c r="AT213" t="str">
        <f>IFERROR(IF(VLOOKUP(A213,CONSOLIDADO!A:A,1,0)=A213,"SIM","NÃO"),"NÃO")</f>
        <v>SIM</v>
      </c>
      <c r="AU213" s="19" t="str">
        <f>_xlfn.XLOOKUP(BASE!$A213,CONSOLIDADO!A:A,CONSOLIDADO!E:E)</f>
        <v>Cadastro</v>
      </c>
    </row>
    <row r="214" spans="1:47" x14ac:dyDescent="0.3">
      <c r="A214" t="s">
        <v>14732</v>
      </c>
      <c r="B214" t="s">
        <v>9</v>
      </c>
      <c r="C214" t="s">
        <v>14662</v>
      </c>
      <c r="D214" t="s">
        <v>14611</v>
      </c>
      <c r="E214" t="s">
        <v>13703</v>
      </c>
      <c r="F214" t="s">
        <v>14612</v>
      </c>
      <c r="G214" t="s">
        <v>14612</v>
      </c>
      <c r="H214">
        <v>41235</v>
      </c>
      <c r="I214" t="s">
        <v>14613</v>
      </c>
      <c r="J214" t="s">
        <v>14719</v>
      </c>
      <c r="K214">
        <v>2260869190</v>
      </c>
      <c r="L214">
        <v>45</v>
      </c>
      <c r="M214" t="s">
        <v>13511</v>
      </c>
      <c r="N214" t="s">
        <v>13511</v>
      </c>
      <c r="O214" t="s">
        <v>13511</v>
      </c>
      <c r="P214">
        <v>85601868</v>
      </c>
      <c r="Q214" t="s">
        <v>14664</v>
      </c>
      <c r="R214" t="s">
        <v>14732</v>
      </c>
      <c r="S214">
        <v>1</v>
      </c>
      <c r="T214">
        <v>12</v>
      </c>
      <c r="U214" t="s">
        <v>2</v>
      </c>
      <c r="V214" t="s">
        <v>12</v>
      </c>
      <c r="W214">
        <v>1</v>
      </c>
      <c r="X214">
        <v>0</v>
      </c>
      <c r="Y214" t="s">
        <v>14673</v>
      </c>
      <c r="Z214">
        <v>80430228</v>
      </c>
      <c r="AA214">
        <v>-26.1064966</v>
      </c>
      <c r="AB214">
        <v>-53.048419500000001</v>
      </c>
      <c r="AC214" t="s">
        <v>15</v>
      </c>
      <c r="AD214" t="s">
        <v>13511</v>
      </c>
      <c r="AE214" t="s">
        <v>8</v>
      </c>
      <c r="AF214" t="s">
        <v>8</v>
      </c>
      <c r="AG214">
        <v>1</v>
      </c>
      <c r="AH214" t="s">
        <v>13368</v>
      </c>
      <c r="AI214" t="s">
        <v>13511</v>
      </c>
      <c r="AJ214" t="s">
        <v>13511</v>
      </c>
      <c r="AK214">
        <v>2603571162</v>
      </c>
      <c r="AL214" t="s">
        <v>13511</v>
      </c>
      <c r="AM214" t="s">
        <v>13511</v>
      </c>
      <c r="AN214" s="19" t="s">
        <v>142</v>
      </c>
      <c r="AO214" t="str">
        <f>IFERROR(IF(VLOOKUP(R214,CONSOLIDADO!A:B,2,0)="","Enviado",VLOOKUP(R214,CONSOLIDADO!A:B,2,0)),"Enviar")</f>
        <v>Enviado</v>
      </c>
      <c r="AP214" t="str">
        <f>IFERROR(IF(VLOOKUP(R214,CONSOLIDADO!A:C,3,0)="","Enviado",VLOOKUP(R214,CONSOLIDADO!A:C,3,0)),"Enviar")</f>
        <v>Enviado</v>
      </c>
      <c r="AQ214" s="17">
        <f>IFERROR(IF(VLOOKUP(R214,CONSOLIDADO!A:D,4,0)="","Enviado",VLOOKUP(R214,CONSOLIDADO!A:D,4,0)),"Enviar")</f>
        <v>45201</v>
      </c>
      <c r="AR214" s="17" t="str">
        <f>IFERROR(IF(VLOOKUP(R214,CONSOLIDADO!A:F,6,0)="","Enviado",VLOOKUP(R214,CONSOLIDADO!A:F,6,0)),"-")</f>
        <v>-</v>
      </c>
      <c r="AS214" t="str">
        <f t="shared" si="4"/>
        <v>Aguardando retorno</v>
      </c>
      <c r="AT214" t="str">
        <f>IFERROR(IF(VLOOKUP(A214,CONSOLIDADO!A:A,1,0)=A214,"SIM","NÃO"),"NÃO")</f>
        <v>SIM</v>
      </c>
      <c r="AU214" s="19" t="str">
        <f>_xlfn.XLOOKUP(BASE!$A214,CONSOLIDADO!A:A,CONSOLIDADO!E:E)</f>
        <v>Cadastro</v>
      </c>
    </row>
    <row r="215" spans="1:47" x14ac:dyDescent="0.3">
      <c r="A215" t="s">
        <v>14733</v>
      </c>
      <c r="B215" t="s">
        <v>9</v>
      </c>
      <c r="C215" t="s">
        <v>14662</v>
      </c>
      <c r="D215" t="s">
        <v>14611</v>
      </c>
      <c r="E215" t="s">
        <v>13703</v>
      </c>
      <c r="F215" t="s">
        <v>14612</v>
      </c>
      <c r="G215" t="s">
        <v>14612</v>
      </c>
      <c r="H215">
        <v>41235</v>
      </c>
      <c r="I215" t="s">
        <v>14613</v>
      </c>
      <c r="J215" t="s">
        <v>14714</v>
      </c>
      <c r="K215">
        <v>2260302420</v>
      </c>
      <c r="L215">
        <v>100</v>
      </c>
      <c r="M215" t="s">
        <v>13711</v>
      </c>
      <c r="N215" t="s">
        <v>13511</v>
      </c>
      <c r="O215" t="s">
        <v>13511</v>
      </c>
      <c r="P215">
        <v>85601851</v>
      </c>
      <c r="Q215" t="s">
        <v>14664</v>
      </c>
      <c r="R215" t="s">
        <v>14733</v>
      </c>
      <c r="S215">
        <v>1</v>
      </c>
      <c r="T215">
        <v>15</v>
      </c>
      <c r="U215" t="s">
        <v>2</v>
      </c>
      <c r="V215" t="s">
        <v>12</v>
      </c>
      <c r="W215">
        <v>1</v>
      </c>
      <c r="X215">
        <v>0</v>
      </c>
      <c r="Y215" t="s">
        <v>14715</v>
      </c>
      <c r="Z215">
        <v>80430234</v>
      </c>
      <c r="AA215">
        <v>-26.101623</v>
      </c>
      <c r="AB215">
        <v>-53.046478</v>
      </c>
      <c r="AC215" t="s">
        <v>15</v>
      </c>
      <c r="AD215" t="s">
        <v>13511</v>
      </c>
      <c r="AE215" t="s">
        <v>8</v>
      </c>
      <c r="AF215" t="s">
        <v>8</v>
      </c>
      <c r="AG215">
        <v>1</v>
      </c>
      <c r="AH215" t="s">
        <v>13368</v>
      </c>
      <c r="AI215" t="s">
        <v>13511</v>
      </c>
      <c r="AJ215" t="s">
        <v>13511</v>
      </c>
      <c r="AK215">
        <v>2603571162</v>
      </c>
      <c r="AL215" t="s">
        <v>13511</v>
      </c>
      <c r="AM215" t="s">
        <v>13511</v>
      </c>
      <c r="AN215" s="19" t="s">
        <v>142</v>
      </c>
      <c r="AO215" t="str">
        <f>IFERROR(IF(VLOOKUP(R215,CONSOLIDADO!A:B,2,0)="","Enviado",VLOOKUP(R215,CONSOLIDADO!A:B,2,0)),"Enviar")</f>
        <v>Enviado</v>
      </c>
      <c r="AP215" t="str">
        <f>IFERROR(IF(VLOOKUP(R215,CONSOLIDADO!A:C,3,0)="","Enviado",VLOOKUP(R215,CONSOLIDADO!A:C,3,0)),"Enviar")</f>
        <v>Enviado</v>
      </c>
      <c r="AQ215" s="17">
        <f>IFERROR(IF(VLOOKUP(R215,CONSOLIDADO!A:D,4,0)="","Enviado",VLOOKUP(R215,CONSOLIDADO!A:D,4,0)),"Enviar")</f>
        <v>45201</v>
      </c>
      <c r="AR215" s="17" t="str">
        <f>IFERROR(IF(VLOOKUP(R215,CONSOLIDADO!A:F,6,0)="","Enviado",VLOOKUP(R215,CONSOLIDADO!A:F,6,0)),"-")</f>
        <v>-</v>
      </c>
      <c r="AS215" t="str">
        <f t="shared" si="4"/>
        <v>Aguardando retorno</v>
      </c>
      <c r="AT215" t="str">
        <f>IFERROR(IF(VLOOKUP(A215,CONSOLIDADO!A:A,1,0)=A215,"SIM","NÃO"),"NÃO")</f>
        <v>SIM</v>
      </c>
      <c r="AU215" s="19" t="str">
        <f>_xlfn.XLOOKUP(BASE!$A215,CONSOLIDADO!A:A,CONSOLIDADO!E:E)</f>
        <v>Cadastro</v>
      </c>
    </row>
    <row r="216" spans="1:47" x14ac:dyDescent="0.3">
      <c r="A216" t="s">
        <v>14734</v>
      </c>
      <c r="B216" t="s">
        <v>9</v>
      </c>
      <c r="C216" t="s">
        <v>14662</v>
      </c>
      <c r="D216" t="s">
        <v>14611</v>
      </c>
      <c r="E216" t="s">
        <v>13703</v>
      </c>
      <c r="F216" t="s">
        <v>14612</v>
      </c>
      <c r="G216" t="s">
        <v>14612</v>
      </c>
      <c r="H216">
        <v>41235</v>
      </c>
      <c r="I216" t="s">
        <v>14613</v>
      </c>
      <c r="J216" t="s">
        <v>14719</v>
      </c>
      <c r="K216">
        <v>2260869190</v>
      </c>
      <c r="L216">
        <v>42</v>
      </c>
      <c r="M216" t="s">
        <v>13511</v>
      </c>
      <c r="N216" t="s">
        <v>13511</v>
      </c>
      <c r="O216" t="s">
        <v>13511</v>
      </c>
      <c r="P216">
        <v>85601868</v>
      </c>
      <c r="Q216" t="s">
        <v>14664</v>
      </c>
      <c r="R216" t="s">
        <v>14734</v>
      </c>
      <c r="S216">
        <v>1</v>
      </c>
      <c r="T216">
        <v>12</v>
      </c>
      <c r="U216" t="s">
        <v>2</v>
      </c>
      <c r="V216" t="s">
        <v>12</v>
      </c>
      <c r="W216">
        <v>1</v>
      </c>
      <c r="X216">
        <v>0</v>
      </c>
      <c r="Y216" t="s">
        <v>14673</v>
      </c>
      <c r="Z216">
        <v>80430238</v>
      </c>
      <c r="AA216">
        <v>-26.106524799999999</v>
      </c>
      <c r="AB216">
        <v>-53.048695899999998</v>
      </c>
      <c r="AC216" t="s">
        <v>15</v>
      </c>
      <c r="AD216" t="s">
        <v>13511</v>
      </c>
      <c r="AE216" t="s">
        <v>8</v>
      </c>
      <c r="AF216" t="s">
        <v>8</v>
      </c>
      <c r="AG216">
        <v>1</v>
      </c>
      <c r="AH216" t="s">
        <v>13368</v>
      </c>
      <c r="AI216" t="s">
        <v>13511</v>
      </c>
      <c r="AJ216" t="s">
        <v>13511</v>
      </c>
      <c r="AK216">
        <v>2603571162</v>
      </c>
      <c r="AL216" t="s">
        <v>13511</v>
      </c>
      <c r="AM216" t="s">
        <v>13511</v>
      </c>
      <c r="AN216" s="19" t="s">
        <v>142</v>
      </c>
      <c r="AO216" t="str">
        <f>IFERROR(IF(VLOOKUP(R216,CONSOLIDADO!A:B,2,0)="","Enviado",VLOOKUP(R216,CONSOLIDADO!A:B,2,0)),"Enviar")</f>
        <v>Enviado</v>
      </c>
      <c r="AP216" t="str">
        <f>IFERROR(IF(VLOOKUP(R216,CONSOLIDADO!A:C,3,0)="","Enviado",VLOOKUP(R216,CONSOLIDADO!A:C,3,0)),"Enviar")</f>
        <v>Enviado</v>
      </c>
      <c r="AQ216" s="17">
        <f>IFERROR(IF(VLOOKUP(R216,CONSOLIDADO!A:D,4,0)="","Enviado",VLOOKUP(R216,CONSOLIDADO!A:D,4,0)),"Enviar")</f>
        <v>45201</v>
      </c>
      <c r="AR216" s="17" t="str">
        <f>IFERROR(IF(VLOOKUP(R216,CONSOLIDADO!A:F,6,0)="","Enviado",VLOOKUP(R216,CONSOLIDADO!A:F,6,0)),"-")</f>
        <v>-</v>
      </c>
      <c r="AS216" t="str">
        <f t="shared" si="4"/>
        <v>Aguardando retorno</v>
      </c>
      <c r="AT216" t="str">
        <f>IFERROR(IF(VLOOKUP(A216,CONSOLIDADO!A:A,1,0)=A216,"SIM","NÃO"),"NÃO")</f>
        <v>SIM</v>
      </c>
      <c r="AU216" s="19" t="str">
        <f>_xlfn.XLOOKUP(BASE!$A216,CONSOLIDADO!A:A,CONSOLIDADO!E:E)</f>
        <v>Cadastro</v>
      </c>
    </row>
    <row r="217" spans="1:47" x14ac:dyDescent="0.3">
      <c r="A217" t="s">
        <v>14735</v>
      </c>
      <c r="B217" t="s">
        <v>9</v>
      </c>
      <c r="C217" t="s">
        <v>14662</v>
      </c>
      <c r="D217" t="s">
        <v>14611</v>
      </c>
      <c r="E217" t="s">
        <v>13703</v>
      </c>
      <c r="F217" t="s">
        <v>14612</v>
      </c>
      <c r="G217" t="s">
        <v>14612</v>
      </c>
      <c r="H217">
        <v>41235</v>
      </c>
      <c r="I217" t="s">
        <v>14613</v>
      </c>
      <c r="J217" t="s">
        <v>14726</v>
      </c>
      <c r="K217">
        <v>2220372450</v>
      </c>
      <c r="L217">
        <v>1020</v>
      </c>
      <c r="M217" t="s">
        <v>13511</v>
      </c>
      <c r="N217" t="s">
        <v>13511</v>
      </c>
      <c r="O217" t="s">
        <v>13511</v>
      </c>
      <c r="P217">
        <v>85601350</v>
      </c>
      <c r="Q217" t="s">
        <v>14727</v>
      </c>
      <c r="R217" t="s">
        <v>14735</v>
      </c>
      <c r="S217">
        <v>1</v>
      </c>
      <c r="T217">
        <v>15</v>
      </c>
      <c r="U217" t="s">
        <v>2</v>
      </c>
      <c r="V217" t="s">
        <v>12</v>
      </c>
      <c r="W217">
        <v>1</v>
      </c>
      <c r="X217">
        <v>0</v>
      </c>
      <c r="Y217" t="s">
        <v>14715</v>
      </c>
      <c r="Z217">
        <v>80430244</v>
      </c>
      <c r="AA217">
        <v>-26.1021711</v>
      </c>
      <c r="AB217">
        <v>-53.047425400000002</v>
      </c>
      <c r="AC217" t="s">
        <v>15</v>
      </c>
      <c r="AD217" t="s">
        <v>13511</v>
      </c>
      <c r="AE217" t="s">
        <v>8</v>
      </c>
      <c r="AF217" t="s">
        <v>8</v>
      </c>
      <c r="AG217">
        <v>1</v>
      </c>
      <c r="AH217" t="s">
        <v>13368</v>
      </c>
      <c r="AI217" t="s">
        <v>13511</v>
      </c>
      <c r="AJ217" t="s">
        <v>13511</v>
      </c>
      <c r="AK217">
        <v>2603571162</v>
      </c>
      <c r="AL217" t="s">
        <v>13511</v>
      </c>
      <c r="AM217" t="s">
        <v>13511</v>
      </c>
      <c r="AN217" s="19" t="s">
        <v>142</v>
      </c>
      <c r="AO217" t="str">
        <f>IFERROR(IF(VLOOKUP(R217,CONSOLIDADO!A:B,2,0)="","Enviado",VLOOKUP(R217,CONSOLIDADO!A:B,2,0)),"Enviar")</f>
        <v>Enviado</v>
      </c>
      <c r="AP217" t="str">
        <f>IFERROR(IF(VLOOKUP(R217,CONSOLIDADO!A:C,3,0)="","Enviado",VLOOKUP(R217,CONSOLIDADO!A:C,3,0)),"Enviar")</f>
        <v>Enviado</v>
      </c>
      <c r="AQ217" s="17">
        <f>IFERROR(IF(VLOOKUP(R217,CONSOLIDADO!A:D,4,0)="","Enviado",VLOOKUP(R217,CONSOLIDADO!A:D,4,0)),"Enviar")</f>
        <v>45201</v>
      </c>
      <c r="AR217" s="17" t="str">
        <f>IFERROR(IF(VLOOKUP(R217,CONSOLIDADO!A:F,6,0)="","Enviado",VLOOKUP(R217,CONSOLIDADO!A:F,6,0)),"-")</f>
        <v>-</v>
      </c>
      <c r="AS217" t="str">
        <f t="shared" si="4"/>
        <v>Aguardando retorno</v>
      </c>
      <c r="AT217" t="str">
        <f>IFERROR(IF(VLOOKUP(A217,CONSOLIDADO!A:A,1,0)=A217,"SIM","NÃO"),"NÃO")</f>
        <v>SIM</v>
      </c>
      <c r="AU217" s="19" t="str">
        <f>_xlfn.XLOOKUP(BASE!$A217,CONSOLIDADO!A:A,CONSOLIDADO!E:E)</f>
        <v>Cadastro</v>
      </c>
    </row>
    <row r="218" spans="1:47" x14ac:dyDescent="0.3">
      <c r="A218" t="s">
        <v>14736</v>
      </c>
      <c r="B218" t="s">
        <v>9</v>
      </c>
      <c r="C218" t="s">
        <v>14662</v>
      </c>
      <c r="D218" t="s">
        <v>14611</v>
      </c>
      <c r="E218" t="s">
        <v>13703</v>
      </c>
      <c r="F218" t="s">
        <v>14612</v>
      </c>
      <c r="G218" t="s">
        <v>14612</v>
      </c>
      <c r="H218">
        <v>41235</v>
      </c>
      <c r="I218" t="s">
        <v>14613</v>
      </c>
      <c r="J218" t="s">
        <v>14714</v>
      </c>
      <c r="K218">
        <v>2260302420</v>
      </c>
      <c r="L218">
        <v>43</v>
      </c>
      <c r="M218" t="s">
        <v>13511</v>
      </c>
      <c r="N218" t="s">
        <v>13511</v>
      </c>
      <c r="O218" t="s">
        <v>13511</v>
      </c>
      <c r="P218">
        <v>85601851</v>
      </c>
      <c r="Q218" t="s">
        <v>14664</v>
      </c>
      <c r="R218" t="s">
        <v>14736</v>
      </c>
      <c r="S218">
        <v>1</v>
      </c>
      <c r="T218">
        <v>15</v>
      </c>
      <c r="U218" t="s">
        <v>2</v>
      </c>
      <c r="V218" t="s">
        <v>12</v>
      </c>
      <c r="W218">
        <v>1</v>
      </c>
      <c r="X218">
        <v>0</v>
      </c>
      <c r="Y218" t="s">
        <v>14715</v>
      </c>
      <c r="Z218">
        <v>80430328</v>
      </c>
      <c r="AA218">
        <v>-26.101893</v>
      </c>
      <c r="AB218">
        <v>-53.047004999999999</v>
      </c>
      <c r="AC218" t="s">
        <v>15</v>
      </c>
      <c r="AD218" t="s">
        <v>13511</v>
      </c>
      <c r="AE218" t="s">
        <v>8</v>
      </c>
      <c r="AF218" t="s">
        <v>8</v>
      </c>
      <c r="AG218">
        <v>1</v>
      </c>
      <c r="AH218" t="s">
        <v>13368</v>
      </c>
      <c r="AI218" t="s">
        <v>13511</v>
      </c>
      <c r="AJ218" t="s">
        <v>13511</v>
      </c>
      <c r="AK218">
        <v>2603571162</v>
      </c>
      <c r="AL218" t="s">
        <v>13511</v>
      </c>
      <c r="AM218" t="s">
        <v>13511</v>
      </c>
      <c r="AN218" s="19" t="s">
        <v>142</v>
      </c>
      <c r="AO218" t="str">
        <f>IFERROR(IF(VLOOKUP(R218,CONSOLIDADO!A:B,2,0)="","Enviado",VLOOKUP(R218,CONSOLIDADO!A:B,2,0)),"Enviar")</f>
        <v>Enviado</v>
      </c>
      <c r="AP218" t="str">
        <f>IFERROR(IF(VLOOKUP(R218,CONSOLIDADO!A:C,3,0)="","Enviado",VLOOKUP(R218,CONSOLIDADO!A:C,3,0)),"Enviar")</f>
        <v>Enviado</v>
      </c>
      <c r="AQ218" s="17">
        <f>IFERROR(IF(VLOOKUP(R218,CONSOLIDADO!A:D,4,0)="","Enviado",VLOOKUP(R218,CONSOLIDADO!A:D,4,0)),"Enviar")</f>
        <v>45201</v>
      </c>
      <c r="AR218" s="17" t="str">
        <f>IFERROR(IF(VLOOKUP(R218,CONSOLIDADO!A:F,6,0)="","Enviado",VLOOKUP(R218,CONSOLIDADO!A:F,6,0)),"-")</f>
        <v>-</v>
      </c>
      <c r="AS218" t="str">
        <f t="shared" si="4"/>
        <v>Aguardando retorno</v>
      </c>
      <c r="AT218" t="str">
        <f>IFERROR(IF(VLOOKUP(A218,CONSOLIDADO!A:A,1,0)=A218,"SIM","NÃO"),"NÃO")</f>
        <v>SIM</v>
      </c>
      <c r="AU218" s="19" t="str">
        <f>_xlfn.XLOOKUP(BASE!$A218,CONSOLIDADO!A:A,CONSOLIDADO!E:E)</f>
        <v>Cadastro</v>
      </c>
    </row>
    <row r="219" spans="1:47" x14ac:dyDescent="0.3">
      <c r="A219" t="s">
        <v>14737</v>
      </c>
      <c r="B219" t="s">
        <v>9</v>
      </c>
      <c r="C219" t="s">
        <v>14662</v>
      </c>
      <c r="D219" t="s">
        <v>14611</v>
      </c>
      <c r="E219" t="s">
        <v>13703</v>
      </c>
      <c r="F219" t="s">
        <v>14612</v>
      </c>
      <c r="G219" t="s">
        <v>14612</v>
      </c>
      <c r="H219">
        <v>41235</v>
      </c>
      <c r="I219" t="s">
        <v>14613</v>
      </c>
      <c r="J219" t="s">
        <v>14726</v>
      </c>
      <c r="K219">
        <v>2220372450</v>
      </c>
      <c r="L219">
        <v>1122</v>
      </c>
      <c r="M219" t="s">
        <v>13511</v>
      </c>
      <c r="N219" t="s">
        <v>13511</v>
      </c>
      <c r="O219" t="s">
        <v>13511</v>
      </c>
      <c r="P219">
        <v>85601350</v>
      </c>
      <c r="Q219" t="s">
        <v>14727</v>
      </c>
      <c r="R219" t="s">
        <v>14737</v>
      </c>
      <c r="S219">
        <v>1</v>
      </c>
      <c r="T219">
        <v>15</v>
      </c>
      <c r="U219" t="s">
        <v>2</v>
      </c>
      <c r="V219" t="s">
        <v>12</v>
      </c>
      <c r="W219">
        <v>0</v>
      </c>
      <c r="X219">
        <v>1</v>
      </c>
      <c r="Y219" t="s">
        <v>14715</v>
      </c>
      <c r="Z219">
        <v>80430370</v>
      </c>
      <c r="AA219">
        <v>-26.102509900000001</v>
      </c>
      <c r="AB219">
        <v>-53.047404200000003</v>
      </c>
      <c r="AC219" t="s">
        <v>15</v>
      </c>
      <c r="AD219" t="s">
        <v>13511</v>
      </c>
      <c r="AE219" t="s">
        <v>8</v>
      </c>
      <c r="AF219" t="s">
        <v>8</v>
      </c>
      <c r="AG219">
        <v>1</v>
      </c>
      <c r="AH219" t="s">
        <v>13368</v>
      </c>
      <c r="AI219" t="s">
        <v>13511</v>
      </c>
      <c r="AJ219" t="s">
        <v>13511</v>
      </c>
      <c r="AK219">
        <v>2603571162</v>
      </c>
      <c r="AL219" t="s">
        <v>13511</v>
      </c>
      <c r="AM219" t="s">
        <v>13511</v>
      </c>
      <c r="AN219" s="19" t="s">
        <v>142</v>
      </c>
      <c r="AO219" t="str">
        <f>IFERROR(IF(VLOOKUP(R219,CONSOLIDADO!A:B,2,0)="","Enviado",VLOOKUP(R219,CONSOLIDADO!A:B,2,0)),"Enviar")</f>
        <v>Enviado</v>
      </c>
      <c r="AP219" t="str">
        <f>IFERROR(IF(VLOOKUP(R219,CONSOLIDADO!A:C,3,0)="","Enviado",VLOOKUP(R219,CONSOLIDADO!A:C,3,0)),"Enviar")</f>
        <v>Enviado</v>
      </c>
      <c r="AQ219" s="17">
        <f>IFERROR(IF(VLOOKUP(R219,CONSOLIDADO!A:D,4,0)="","Enviado",VLOOKUP(R219,CONSOLIDADO!A:D,4,0)),"Enviar")</f>
        <v>45201</v>
      </c>
      <c r="AR219" s="17" t="str">
        <f>IFERROR(IF(VLOOKUP(R219,CONSOLIDADO!A:F,6,0)="","Enviado",VLOOKUP(R219,CONSOLIDADO!A:F,6,0)),"-")</f>
        <v>-</v>
      </c>
      <c r="AS219" t="str">
        <f t="shared" si="4"/>
        <v>Aguardando retorno</v>
      </c>
      <c r="AT219" t="str">
        <f>IFERROR(IF(VLOOKUP(A219,CONSOLIDADO!A:A,1,0)=A219,"SIM","NÃO"),"NÃO")</f>
        <v>SIM</v>
      </c>
      <c r="AU219" s="19" t="str">
        <f>_xlfn.XLOOKUP(BASE!$A219,CONSOLIDADO!A:A,CONSOLIDADO!E:E)</f>
        <v>Cadastro</v>
      </c>
    </row>
    <row r="220" spans="1:47" x14ac:dyDescent="0.3">
      <c r="A220" t="s">
        <v>14738</v>
      </c>
      <c r="B220" t="s">
        <v>9</v>
      </c>
      <c r="C220" t="s">
        <v>14662</v>
      </c>
      <c r="D220" t="s">
        <v>14611</v>
      </c>
      <c r="E220" t="s">
        <v>13703</v>
      </c>
      <c r="F220" t="s">
        <v>14612</v>
      </c>
      <c r="G220" t="s">
        <v>14612</v>
      </c>
      <c r="H220">
        <v>41235</v>
      </c>
      <c r="I220" t="s">
        <v>14613</v>
      </c>
      <c r="J220" t="s">
        <v>14714</v>
      </c>
      <c r="K220">
        <v>2260302420</v>
      </c>
      <c r="L220">
        <v>67</v>
      </c>
      <c r="M220" t="s">
        <v>13511</v>
      </c>
      <c r="N220" t="s">
        <v>13511</v>
      </c>
      <c r="O220" t="s">
        <v>13511</v>
      </c>
      <c r="P220">
        <v>85601851</v>
      </c>
      <c r="Q220" t="s">
        <v>14664</v>
      </c>
      <c r="R220" t="s">
        <v>14738</v>
      </c>
      <c r="S220">
        <v>1</v>
      </c>
      <c r="T220">
        <v>15</v>
      </c>
      <c r="U220" t="s">
        <v>2</v>
      </c>
      <c r="V220" t="s">
        <v>12</v>
      </c>
      <c r="W220">
        <v>1</v>
      </c>
      <c r="X220">
        <v>0</v>
      </c>
      <c r="Y220" t="s">
        <v>14715</v>
      </c>
      <c r="Z220">
        <v>80430403</v>
      </c>
      <c r="AA220">
        <v>-26.101644</v>
      </c>
      <c r="AB220">
        <v>-53.046858999999998</v>
      </c>
      <c r="AC220" t="s">
        <v>15</v>
      </c>
      <c r="AD220" t="s">
        <v>13511</v>
      </c>
      <c r="AE220" t="s">
        <v>8</v>
      </c>
      <c r="AF220" t="s">
        <v>8</v>
      </c>
      <c r="AG220">
        <v>1</v>
      </c>
      <c r="AH220" t="s">
        <v>13368</v>
      </c>
      <c r="AI220" t="s">
        <v>13511</v>
      </c>
      <c r="AJ220" t="s">
        <v>13511</v>
      </c>
      <c r="AK220">
        <v>2603571162</v>
      </c>
      <c r="AL220" t="s">
        <v>13511</v>
      </c>
      <c r="AM220" t="s">
        <v>13511</v>
      </c>
      <c r="AN220" s="19" t="s">
        <v>142</v>
      </c>
      <c r="AO220" t="str">
        <f>IFERROR(IF(VLOOKUP(R220,CONSOLIDADO!A:B,2,0)="","Enviado",VLOOKUP(R220,CONSOLIDADO!A:B,2,0)),"Enviar")</f>
        <v>Enviado</v>
      </c>
      <c r="AP220" t="str">
        <f>IFERROR(IF(VLOOKUP(R220,CONSOLIDADO!A:C,3,0)="","Enviado",VLOOKUP(R220,CONSOLIDADO!A:C,3,0)),"Enviar")</f>
        <v>Enviado</v>
      </c>
      <c r="AQ220" s="17">
        <f>IFERROR(IF(VLOOKUP(R220,CONSOLIDADO!A:D,4,0)="","Enviado",VLOOKUP(R220,CONSOLIDADO!A:D,4,0)),"Enviar")</f>
        <v>45201</v>
      </c>
      <c r="AR220" s="17" t="str">
        <f>IFERROR(IF(VLOOKUP(R220,CONSOLIDADO!A:F,6,0)="","Enviado",VLOOKUP(R220,CONSOLIDADO!A:F,6,0)),"-")</f>
        <v>-</v>
      </c>
      <c r="AS220" t="str">
        <f t="shared" si="4"/>
        <v>Aguardando retorno</v>
      </c>
      <c r="AT220" t="str">
        <f>IFERROR(IF(VLOOKUP(A220,CONSOLIDADO!A:A,1,0)=A220,"SIM","NÃO"),"NÃO")</f>
        <v>SIM</v>
      </c>
      <c r="AU220" s="19" t="str">
        <f>_xlfn.XLOOKUP(BASE!$A220,CONSOLIDADO!A:A,CONSOLIDADO!E:E)</f>
        <v>Cadastro</v>
      </c>
    </row>
    <row r="221" spans="1:47" x14ac:dyDescent="0.3">
      <c r="A221" t="s">
        <v>14794</v>
      </c>
      <c r="B221" t="s">
        <v>9</v>
      </c>
      <c r="C221" t="s">
        <v>14662</v>
      </c>
      <c r="D221" t="s">
        <v>14611</v>
      </c>
      <c r="E221" t="s">
        <v>13703</v>
      </c>
      <c r="F221" t="s">
        <v>14612</v>
      </c>
      <c r="G221" t="s">
        <v>14612</v>
      </c>
      <c r="H221">
        <v>41235</v>
      </c>
      <c r="I221" t="s">
        <v>14613</v>
      </c>
      <c r="J221" t="s">
        <v>14714</v>
      </c>
      <c r="K221">
        <v>2260302420</v>
      </c>
      <c r="L221">
        <v>148</v>
      </c>
      <c r="M221" t="s">
        <v>13511</v>
      </c>
      <c r="N221" t="s">
        <v>13511</v>
      </c>
      <c r="O221" t="s">
        <v>13511</v>
      </c>
      <c r="P221">
        <v>85601851</v>
      </c>
      <c r="Q221" t="s">
        <v>14664</v>
      </c>
      <c r="R221" t="s">
        <v>14794</v>
      </c>
      <c r="S221">
        <v>1</v>
      </c>
      <c r="T221">
        <v>15</v>
      </c>
      <c r="U221" t="s">
        <v>2</v>
      </c>
      <c r="V221" t="s">
        <v>12</v>
      </c>
      <c r="W221">
        <v>1</v>
      </c>
      <c r="X221">
        <v>0</v>
      </c>
      <c r="Y221" t="s">
        <v>14715</v>
      </c>
      <c r="Z221">
        <v>80430424</v>
      </c>
      <c r="AA221">
        <v>-26.101561</v>
      </c>
      <c r="AB221">
        <v>-53.045997999999997</v>
      </c>
      <c r="AC221" t="s">
        <v>15</v>
      </c>
      <c r="AD221" t="s">
        <v>13511</v>
      </c>
      <c r="AE221" t="s">
        <v>8</v>
      </c>
      <c r="AF221" t="s">
        <v>8</v>
      </c>
      <c r="AG221">
        <v>1</v>
      </c>
      <c r="AH221" t="s">
        <v>13368</v>
      </c>
      <c r="AI221" t="s">
        <v>13511</v>
      </c>
      <c r="AJ221" t="s">
        <v>13511</v>
      </c>
      <c r="AK221">
        <v>2603571162</v>
      </c>
      <c r="AL221" t="s">
        <v>13511</v>
      </c>
      <c r="AM221" t="s">
        <v>13511</v>
      </c>
      <c r="AN221" s="19" t="s">
        <v>142</v>
      </c>
      <c r="AO221" t="str">
        <f>IFERROR(IF(VLOOKUP(R221,CONSOLIDADO!A:B,2,0)="","Enviado",VLOOKUP(R221,CONSOLIDADO!A:B,2,0)),"Enviar")</f>
        <v>Enviado</v>
      </c>
      <c r="AP221" t="str">
        <f>IFERROR(IF(VLOOKUP(R221,CONSOLIDADO!A:C,3,0)="","Enviado",VLOOKUP(R221,CONSOLIDADO!A:C,3,0)),"Enviar")</f>
        <v>Enviado</v>
      </c>
      <c r="AQ221" s="17">
        <f>IFERROR(IF(VLOOKUP(R221,CONSOLIDADO!A:D,4,0)="","Enviado",VLOOKUP(R221,CONSOLIDADO!A:D,4,0)),"Enviar")</f>
        <v>45215</v>
      </c>
      <c r="AR221" s="17" t="str">
        <f>IFERROR(IF(VLOOKUP(R221,CONSOLIDADO!A:F,6,0)="","Enviado",VLOOKUP(R221,CONSOLIDADO!A:F,6,0)),"-")</f>
        <v>-</v>
      </c>
      <c r="AS221" t="str">
        <f t="shared" si="4"/>
        <v>Aguardando retorno</v>
      </c>
      <c r="AT221" t="str">
        <f>IFERROR(IF(VLOOKUP(A221,CONSOLIDADO!A:A,1,0)=A221,"SIM","NÃO"),"NÃO")</f>
        <v>SIM</v>
      </c>
      <c r="AU221" s="19" t="str">
        <f>_xlfn.XLOOKUP(BASE!$A221,CONSOLIDADO!A:A,CONSOLIDADO!E:E)</f>
        <v>Cadastro</v>
      </c>
    </row>
    <row r="222" spans="1:47" x14ac:dyDescent="0.3">
      <c r="A222" t="s">
        <v>14739</v>
      </c>
      <c r="B222" t="s">
        <v>9</v>
      </c>
      <c r="C222" t="s">
        <v>14662</v>
      </c>
      <c r="D222" t="s">
        <v>14611</v>
      </c>
      <c r="E222" t="s">
        <v>13703</v>
      </c>
      <c r="F222" t="s">
        <v>14612</v>
      </c>
      <c r="G222" t="s">
        <v>14612</v>
      </c>
      <c r="H222">
        <v>41235</v>
      </c>
      <c r="I222" t="s">
        <v>14613</v>
      </c>
      <c r="J222" t="s">
        <v>14719</v>
      </c>
      <c r="K222">
        <v>2260869190</v>
      </c>
      <c r="L222">
        <v>125</v>
      </c>
      <c r="M222" t="s">
        <v>13511</v>
      </c>
      <c r="N222" t="s">
        <v>13511</v>
      </c>
      <c r="O222" t="s">
        <v>13511</v>
      </c>
      <c r="P222">
        <v>85601868</v>
      </c>
      <c r="Q222" t="s">
        <v>14664</v>
      </c>
      <c r="R222" t="s">
        <v>14739</v>
      </c>
      <c r="S222">
        <v>1</v>
      </c>
      <c r="T222">
        <v>15</v>
      </c>
      <c r="U222" t="s">
        <v>2</v>
      </c>
      <c r="V222" t="s">
        <v>12</v>
      </c>
      <c r="W222">
        <v>1</v>
      </c>
      <c r="X222">
        <v>0</v>
      </c>
      <c r="Y222" t="s">
        <v>14665</v>
      </c>
      <c r="Z222">
        <v>80430366</v>
      </c>
      <c r="AA222">
        <v>-26.105893500000001</v>
      </c>
      <c r="AB222">
        <v>-53.048148699999999</v>
      </c>
      <c r="AC222" t="s">
        <v>15</v>
      </c>
      <c r="AD222" t="s">
        <v>13511</v>
      </c>
      <c r="AE222" t="s">
        <v>8</v>
      </c>
      <c r="AF222" t="s">
        <v>8</v>
      </c>
      <c r="AG222">
        <v>1</v>
      </c>
      <c r="AH222" t="s">
        <v>13368</v>
      </c>
      <c r="AI222" t="s">
        <v>13511</v>
      </c>
      <c r="AJ222" t="s">
        <v>13511</v>
      </c>
      <c r="AK222">
        <v>2603571162</v>
      </c>
      <c r="AL222" t="s">
        <v>13511</v>
      </c>
      <c r="AM222" t="s">
        <v>13511</v>
      </c>
      <c r="AN222" s="19" t="s">
        <v>142</v>
      </c>
      <c r="AO222" t="str">
        <f>IFERROR(IF(VLOOKUP(R222,CONSOLIDADO!A:B,2,0)="","Enviado",VLOOKUP(R222,CONSOLIDADO!A:B,2,0)),"Enviar")</f>
        <v>Enviado</v>
      </c>
      <c r="AP222" t="str">
        <f>IFERROR(IF(VLOOKUP(R222,CONSOLIDADO!A:C,3,0)="","Enviado",VLOOKUP(R222,CONSOLIDADO!A:C,3,0)),"Enviar")</f>
        <v>Enviado</v>
      </c>
      <c r="AQ222" s="17">
        <f>IFERROR(IF(VLOOKUP(R222,CONSOLIDADO!A:D,4,0)="","Enviado",VLOOKUP(R222,CONSOLIDADO!A:D,4,0)),"Enviar")</f>
        <v>45201</v>
      </c>
      <c r="AR222" s="17" t="str">
        <f>IFERROR(IF(VLOOKUP(R222,CONSOLIDADO!A:F,6,0)="","Enviado",VLOOKUP(R222,CONSOLIDADO!A:F,6,0)),"-")</f>
        <v>-</v>
      </c>
      <c r="AS222" t="str">
        <f t="shared" si="4"/>
        <v>Aguardando retorno</v>
      </c>
      <c r="AT222" t="str">
        <f>IFERROR(IF(VLOOKUP(A222,CONSOLIDADO!A:A,1,0)=A222,"SIM","NÃO"),"NÃO")</f>
        <v>SIM</v>
      </c>
      <c r="AU222" s="19" t="str">
        <f>_xlfn.XLOOKUP(BASE!$A222,CONSOLIDADO!A:A,CONSOLIDADO!E:E)</f>
        <v>Cadastro</v>
      </c>
    </row>
    <row r="223" spans="1:47" x14ac:dyDescent="0.3">
      <c r="A223" t="s">
        <v>14740</v>
      </c>
      <c r="B223" t="s">
        <v>9</v>
      </c>
      <c r="C223" t="s">
        <v>14662</v>
      </c>
      <c r="D223" t="s">
        <v>14611</v>
      </c>
      <c r="E223" t="s">
        <v>13703</v>
      </c>
      <c r="F223" t="s">
        <v>14612</v>
      </c>
      <c r="G223" t="s">
        <v>14612</v>
      </c>
      <c r="H223">
        <v>41235</v>
      </c>
      <c r="I223" t="s">
        <v>14613</v>
      </c>
      <c r="J223" t="s">
        <v>14719</v>
      </c>
      <c r="K223">
        <v>2260869190</v>
      </c>
      <c r="L223">
        <v>103</v>
      </c>
      <c r="M223" t="s">
        <v>13511</v>
      </c>
      <c r="N223" t="s">
        <v>13511</v>
      </c>
      <c r="O223" t="s">
        <v>13511</v>
      </c>
      <c r="P223">
        <v>85601868</v>
      </c>
      <c r="Q223" t="s">
        <v>14664</v>
      </c>
      <c r="R223" t="s">
        <v>14740</v>
      </c>
      <c r="S223">
        <v>1</v>
      </c>
      <c r="T223">
        <v>15</v>
      </c>
      <c r="U223" t="s">
        <v>2</v>
      </c>
      <c r="V223" t="s">
        <v>12</v>
      </c>
      <c r="W223">
        <v>1</v>
      </c>
      <c r="X223">
        <v>0</v>
      </c>
      <c r="Y223" t="s">
        <v>14665</v>
      </c>
      <c r="Z223">
        <v>80430452</v>
      </c>
      <c r="AA223">
        <v>-26.106087599999999</v>
      </c>
      <c r="AB223">
        <v>-53.0482376</v>
      </c>
      <c r="AC223" t="s">
        <v>15</v>
      </c>
      <c r="AD223" t="s">
        <v>13511</v>
      </c>
      <c r="AE223" t="s">
        <v>8</v>
      </c>
      <c r="AF223" t="s">
        <v>8</v>
      </c>
      <c r="AG223">
        <v>1</v>
      </c>
      <c r="AH223" t="s">
        <v>13368</v>
      </c>
      <c r="AI223" t="s">
        <v>13511</v>
      </c>
      <c r="AJ223" t="s">
        <v>13511</v>
      </c>
      <c r="AK223">
        <v>2603571162</v>
      </c>
      <c r="AL223" t="s">
        <v>13511</v>
      </c>
      <c r="AM223" t="s">
        <v>13511</v>
      </c>
      <c r="AN223" s="19" t="s">
        <v>142</v>
      </c>
      <c r="AO223" t="str">
        <f>IFERROR(IF(VLOOKUP(R223,CONSOLIDADO!A:B,2,0)="","Enviado",VLOOKUP(R223,CONSOLIDADO!A:B,2,0)),"Enviar")</f>
        <v>Enviado</v>
      </c>
      <c r="AP223" t="str">
        <f>IFERROR(IF(VLOOKUP(R223,CONSOLIDADO!A:C,3,0)="","Enviado",VLOOKUP(R223,CONSOLIDADO!A:C,3,0)),"Enviar")</f>
        <v>Enviado</v>
      </c>
      <c r="AQ223" s="17">
        <f>IFERROR(IF(VLOOKUP(R223,CONSOLIDADO!A:D,4,0)="","Enviado",VLOOKUP(R223,CONSOLIDADO!A:D,4,0)),"Enviar")</f>
        <v>45201</v>
      </c>
      <c r="AR223" s="17" t="str">
        <f>IFERROR(IF(VLOOKUP(R223,CONSOLIDADO!A:F,6,0)="","Enviado",VLOOKUP(R223,CONSOLIDADO!A:F,6,0)),"-")</f>
        <v>-</v>
      </c>
      <c r="AS223" t="str">
        <f t="shared" si="4"/>
        <v>Aguardando retorno</v>
      </c>
      <c r="AT223" t="str">
        <f>IFERROR(IF(VLOOKUP(A223,CONSOLIDADO!A:A,1,0)=A223,"SIM","NÃO"),"NÃO")</f>
        <v>SIM</v>
      </c>
      <c r="AU223" s="19" t="str">
        <f>_xlfn.XLOOKUP(BASE!$A223,CONSOLIDADO!A:A,CONSOLIDADO!E:E)</f>
        <v>Cadastro</v>
      </c>
    </row>
    <row r="224" spans="1:47" x14ac:dyDescent="0.3">
      <c r="A224" t="s">
        <v>14741</v>
      </c>
      <c r="B224" t="s">
        <v>9</v>
      </c>
      <c r="C224" t="s">
        <v>14662</v>
      </c>
      <c r="D224" t="s">
        <v>14611</v>
      </c>
      <c r="E224" t="s">
        <v>13703</v>
      </c>
      <c r="F224" t="s">
        <v>14612</v>
      </c>
      <c r="G224" t="s">
        <v>14612</v>
      </c>
      <c r="H224">
        <v>41235</v>
      </c>
      <c r="I224" t="s">
        <v>14613</v>
      </c>
      <c r="J224" t="s">
        <v>14719</v>
      </c>
      <c r="K224">
        <v>2260869190</v>
      </c>
      <c r="L224">
        <v>66</v>
      </c>
      <c r="M224" t="s">
        <v>13511</v>
      </c>
      <c r="N224" t="s">
        <v>13511</v>
      </c>
      <c r="O224" t="s">
        <v>13511</v>
      </c>
      <c r="P224">
        <v>85601868</v>
      </c>
      <c r="Q224" t="s">
        <v>14664</v>
      </c>
      <c r="R224" t="s">
        <v>14741</v>
      </c>
      <c r="S224">
        <v>1</v>
      </c>
      <c r="T224">
        <v>12</v>
      </c>
      <c r="U224" t="s">
        <v>2</v>
      </c>
      <c r="V224" t="s">
        <v>12</v>
      </c>
      <c r="W224">
        <v>1</v>
      </c>
      <c r="X224">
        <v>0</v>
      </c>
      <c r="Y224" t="s">
        <v>14673</v>
      </c>
      <c r="Z224">
        <v>80430497</v>
      </c>
      <c r="AA224">
        <v>-26.1063592</v>
      </c>
      <c r="AB224">
        <v>-53.048627000000003</v>
      </c>
      <c r="AC224" t="s">
        <v>15</v>
      </c>
      <c r="AD224" t="s">
        <v>13511</v>
      </c>
      <c r="AE224" t="s">
        <v>8</v>
      </c>
      <c r="AF224" t="s">
        <v>8</v>
      </c>
      <c r="AG224">
        <v>1</v>
      </c>
      <c r="AH224" t="s">
        <v>13368</v>
      </c>
      <c r="AI224" t="s">
        <v>13511</v>
      </c>
      <c r="AJ224" t="s">
        <v>13511</v>
      </c>
      <c r="AK224">
        <v>2603571162</v>
      </c>
      <c r="AL224" t="s">
        <v>13511</v>
      </c>
      <c r="AM224" t="s">
        <v>13511</v>
      </c>
      <c r="AN224" s="19" t="s">
        <v>142</v>
      </c>
      <c r="AO224" t="str">
        <f>IFERROR(IF(VLOOKUP(R224,CONSOLIDADO!A:B,2,0)="","Enviado",VLOOKUP(R224,CONSOLIDADO!A:B,2,0)),"Enviar")</f>
        <v>Enviado</v>
      </c>
      <c r="AP224" t="str">
        <f>IFERROR(IF(VLOOKUP(R224,CONSOLIDADO!A:C,3,0)="","Enviado",VLOOKUP(R224,CONSOLIDADO!A:C,3,0)),"Enviar")</f>
        <v>Enviado</v>
      </c>
      <c r="AQ224" s="17">
        <f>IFERROR(IF(VLOOKUP(R224,CONSOLIDADO!A:D,4,0)="","Enviado",VLOOKUP(R224,CONSOLIDADO!A:D,4,0)),"Enviar")</f>
        <v>45201</v>
      </c>
      <c r="AR224" s="17" t="str">
        <f>IFERROR(IF(VLOOKUP(R224,CONSOLIDADO!A:F,6,0)="","Enviado",VLOOKUP(R224,CONSOLIDADO!A:F,6,0)),"-")</f>
        <v>-</v>
      </c>
      <c r="AS224" t="str">
        <f t="shared" si="4"/>
        <v>Aguardando retorno</v>
      </c>
      <c r="AT224" t="str">
        <f>IFERROR(IF(VLOOKUP(A224,CONSOLIDADO!A:A,1,0)=A224,"SIM","NÃO"),"NÃO")</f>
        <v>SIM</v>
      </c>
      <c r="AU224" s="19" t="str">
        <f>_xlfn.XLOOKUP(BASE!$A224,CONSOLIDADO!A:A,CONSOLIDADO!E:E)</f>
        <v>Cadastro</v>
      </c>
    </row>
    <row r="225" spans="1:47" x14ac:dyDescent="0.3">
      <c r="A225" t="s">
        <v>14742</v>
      </c>
      <c r="B225" t="s">
        <v>9</v>
      </c>
      <c r="C225" t="s">
        <v>14662</v>
      </c>
      <c r="D225" t="s">
        <v>14611</v>
      </c>
      <c r="E225" t="s">
        <v>13703</v>
      </c>
      <c r="F225" t="s">
        <v>14612</v>
      </c>
      <c r="G225" t="s">
        <v>14612</v>
      </c>
      <c r="H225">
        <v>41235</v>
      </c>
      <c r="I225" t="s">
        <v>14613</v>
      </c>
      <c r="J225" t="s">
        <v>14726</v>
      </c>
      <c r="K225">
        <v>2220372450</v>
      </c>
      <c r="L225">
        <v>984</v>
      </c>
      <c r="M225" t="s">
        <v>13511</v>
      </c>
      <c r="N225" t="s">
        <v>13511</v>
      </c>
      <c r="O225" t="s">
        <v>13511</v>
      </c>
      <c r="P225">
        <v>85601350</v>
      </c>
      <c r="Q225" t="s">
        <v>14727</v>
      </c>
      <c r="R225" t="s">
        <v>14742</v>
      </c>
      <c r="S225">
        <v>1</v>
      </c>
      <c r="T225">
        <v>15</v>
      </c>
      <c r="U225" t="s">
        <v>2</v>
      </c>
      <c r="V225" t="s">
        <v>12</v>
      </c>
      <c r="W225">
        <v>0</v>
      </c>
      <c r="X225">
        <v>1</v>
      </c>
      <c r="Y225" t="s">
        <v>14715</v>
      </c>
      <c r="Z225">
        <v>80430509</v>
      </c>
      <c r="AA225">
        <v>-26.101951700000001</v>
      </c>
      <c r="AB225">
        <v>-53.047429600000001</v>
      </c>
      <c r="AC225" t="s">
        <v>15</v>
      </c>
      <c r="AD225" t="s">
        <v>13511</v>
      </c>
      <c r="AE225" t="s">
        <v>8</v>
      </c>
      <c r="AF225" t="s">
        <v>8</v>
      </c>
      <c r="AG225">
        <v>1</v>
      </c>
      <c r="AH225" t="s">
        <v>13368</v>
      </c>
      <c r="AI225" t="s">
        <v>13511</v>
      </c>
      <c r="AJ225" t="s">
        <v>13511</v>
      </c>
      <c r="AK225">
        <v>2603571162</v>
      </c>
      <c r="AL225" t="s">
        <v>13511</v>
      </c>
      <c r="AM225" t="s">
        <v>13511</v>
      </c>
      <c r="AN225" s="19" t="s">
        <v>142</v>
      </c>
      <c r="AO225" t="str">
        <f>IFERROR(IF(VLOOKUP(R225,CONSOLIDADO!A:B,2,0)="","Enviado",VLOOKUP(R225,CONSOLIDADO!A:B,2,0)),"Enviar")</f>
        <v>Enviado</v>
      </c>
      <c r="AP225" t="str">
        <f>IFERROR(IF(VLOOKUP(R225,CONSOLIDADO!A:C,3,0)="","Enviado",VLOOKUP(R225,CONSOLIDADO!A:C,3,0)),"Enviar")</f>
        <v>Enviado</v>
      </c>
      <c r="AQ225" s="17">
        <f>IFERROR(IF(VLOOKUP(R225,CONSOLIDADO!A:D,4,0)="","Enviado",VLOOKUP(R225,CONSOLIDADO!A:D,4,0)),"Enviar")</f>
        <v>45201</v>
      </c>
      <c r="AR225" s="17" t="str">
        <f>IFERROR(IF(VLOOKUP(R225,CONSOLIDADO!A:F,6,0)="","Enviado",VLOOKUP(R225,CONSOLIDADO!A:F,6,0)),"-")</f>
        <v>-</v>
      </c>
      <c r="AS225" t="str">
        <f t="shared" si="4"/>
        <v>Aguardando retorno</v>
      </c>
      <c r="AT225" t="str">
        <f>IFERROR(IF(VLOOKUP(A225,CONSOLIDADO!A:A,1,0)=A225,"SIM","NÃO"),"NÃO")</f>
        <v>SIM</v>
      </c>
      <c r="AU225" s="19" t="str">
        <f>_xlfn.XLOOKUP(BASE!$A225,CONSOLIDADO!A:A,CONSOLIDADO!E:E)</f>
        <v>Cadastro</v>
      </c>
    </row>
    <row r="226" spans="1:47" x14ac:dyDescent="0.3">
      <c r="A226" t="s">
        <v>14743</v>
      </c>
      <c r="B226" t="s">
        <v>9</v>
      </c>
      <c r="C226" t="s">
        <v>14662</v>
      </c>
      <c r="D226" t="s">
        <v>14611</v>
      </c>
      <c r="E226" t="s">
        <v>13703</v>
      </c>
      <c r="F226" t="s">
        <v>14612</v>
      </c>
      <c r="G226" t="s">
        <v>14612</v>
      </c>
      <c r="H226">
        <v>41235</v>
      </c>
      <c r="I226" t="s">
        <v>14613</v>
      </c>
      <c r="J226" t="s">
        <v>14726</v>
      </c>
      <c r="K226">
        <v>2220372450</v>
      </c>
      <c r="L226">
        <v>1060</v>
      </c>
      <c r="M226" t="s">
        <v>13511</v>
      </c>
      <c r="N226" t="s">
        <v>13511</v>
      </c>
      <c r="O226" t="s">
        <v>13511</v>
      </c>
      <c r="P226">
        <v>85601350</v>
      </c>
      <c r="Q226" t="s">
        <v>14727</v>
      </c>
      <c r="R226" t="s">
        <v>14743</v>
      </c>
      <c r="S226">
        <v>1</v>
      </c>
      <c r="T226">
        <v>15</v>
      </c>
      <c r="U226" t="s">
        <v>2</v>
      </c>
      <c r="V226" t="s">
        <v>12</v>
      </c>
      <c r="W226">
        <v>1</v>
      </c>
      <c r="X226">
        <v>0</v>
      </c>
      <c r="Y226" t="s">
        <v>14715</v>
      </c>
      <c r="Z226">
        <v>80430462</v>
      </c>
      <c r="AA226">
        <v>-26.1023952</v>
      </c>
      <c r="AB226">
        <v>-53.047420099999997</v>
      </c>
      <c r="AC226" t="s">
        <v>15</v>
      </c>
      <c r="AD226" t="s">
        <v>13511</v>
      </c>
      <c r="AE226" t="s">
        <v>8</v>
      </c>
      <c r="AF226" t="s">
        <v>8</v>
      </c>
      <c r="AG226">
        <v>1</v>
      </c>
      <c r="AH226" t="s">
        <v>13368</v>
      </c>
      <c r="AI226" t="s">
        <v>13511</v>
      </c>
      <c r="AJ226" t="s">
        <v>13511</v>
      </c>
      <c r="AK226">
        <v>2603571162</v>
      </c>
      <c r="AL226" t="s">
        <v>13511</v>
      </c>
      <c r="AM226" t="s">
        <v>13511</v>
      </c>
      <c r="AN226" s="19" t="s">
        <v>142</v>
      </c>
      <c r="AO226" t="str">
        <f>IFERROR(IF(VLOOKUP(R226,CONSOLIDADO!A:B,2,0)="","Enviado",VLOOKUP(R226,CONSOLIDADO!A:B,2,0)),"Enviar")</f>
        <v>Enviado</v>
      </c>
      <c r="AP226" t="str">
        <f>IFERROR(IF(VLOOKUP(R226,CONSOLIDADO!A:C,3,0)="","Enviado",VLOOKUP(R226,CONSOLIDADO!A:C,3,0)),"Enviar")</f>
        <v>Enviado</v>
      </c>
      <c r="AQ226" s="17">
        <f>IFERROR(IF(VLOOKUP(R226,CONSOLIDADO!A:D,4,0)="","Enviado",VLOOKUP(R226,CONSOLIDADO!A:D,4,0)),"Enviar")</f>
        <v>45201</v>
      </c>
      <c r="AR226" s="17" t="str">
        <f>IFERROR(IF(VLOOKUP(R226,CONSOLIDADO!A:F,6,0)="","Enviado",VLOOKUP(R226,CONSOLIDADO!A:F,6,0)),"-")</f>
        <v>-</v>
      </c>
      <c r="AS226" t="str">
        <f t="shared" si="4"/>
        <v>Aguardando retorno</v>
      </c>
      <c r="AT226" t="str">
        <f>IFERROR(IF(VLOOKUP(A226,CONSOLIDADO!A:A,1,0)=A226,"SIM","NÃO"),"NÃO")</f>
        <v>SIM</v>
      </c>
      <c r="AU226" s="19" t="str">
        <f>_xlfn.XLOOKUP(BASE!$A226,CONSOLIDADO!A:A,CONSOLIDADO!E:E)</f>
        <v>Cadastro</v>
      </c>
    </row>
    <row r="227" spans="1:47" x14ac:dyDescent="0.3">
      <c r="A227" t="s">
        <v>14744</v>
      </c>
      <c r="B227" t="s">
        <v>9</v>
      </c>
      <c r="C227" t="s">
        <v>14662</v>
      </c>
      <c r="D227" t="s">
        <v>14611</v>
      </c>
      <c r="E227" t="s">
        <v>13703</v>
      </c>
      <c r="F227" t="s">
        <v>14612</v>
      </c>
      <c r="G227" t="s">
        <v>14612</v>
      </c>
      <c r="H227">
        <v>41235</v>
      </c>
      <c r="I227" t="s">
        <v>14613</v>
      </c>
      <c r="J227" t="s">
        <v>14719</v>
      </c>
      <c r="K227">
        <v>2260869190</v>
      </c>
      <c r="L227">
        <v>39</v>
      </c>
      <c r="M227" t="s">
        <v>13511</v>
      </c>
      <c r="N227" t="s">
        <v>13511</v>
      </c>
      <c r="O227" t="s">
        <v>13511</v>
      </c>
      <c r="P227">
        <v>85601868</v>
      </c>
      <c r="Q227" t="s">
        <v>14664</v>
      </c>
      <c r="R227" t="s">
        <v>14744</v>
      </c>
      <c r="S227">
        <v>1</v>
      </c>
      <c r="T227">
        <v>12</v>
      </c>
      <c r="U227" t="s">
        <v>2</v>
      </c>
      <c r="V227" t="s">
        <v>12</v>
      </c>
      <c r="W227">
        <v>1</v>
      </c>
      <c r="X227">
        <v>0</v>
      </c>
      <c r="Y227" t="s">
        <v>14673</v>
      </c>
      <c r="Z227">
        <v>80430548</v>
      </c>
      <c r="AA227">
        <v>-26.1067298</v>
      </c>
      <c r="AB227">
        <v>-53.048545599999997</v>
      </c>
      <c r="AC227" t="s">
        <v>15</v>
      </c>
      <c r="AD227" t="s">
        <v>13511</v>
      </c>
      <c r="AE227" t="s">
        <v>8</v>
      </c>
      <c r="AF227" t="s">
        <v>8</v>
      </c>
      <c r="AG227">
        <v>1</v>
      </c>
      <c r="AH227" t="s">
        <v>13368</v>
      </c>
      <c r="AI227" t="s">
        <v>13511</v>
      </c>
      <c r="AJ227" t="s">
        <v>13511</v>
      </c>
      <c r="AK227">
        <v>2603571162</v>
      </c>
      <c r="AL227" t="s">
        <v>13511</v>
      </c>
      <c r="AM227" t="s">
        <v>13511</v>
      </c>
      <c r="AN227" s="19" t="s">
        <v>142</v>
      </c>
      <c r="AO227" t="str">
        <f>IFERROR(IF(VLOOKUP(R227,CONSOLIDADO!A:B,2,0)="","Enviado",VLOOKUP(R227,CONSOLIDADO!A:B,2,0)),"Enviar")</f>
        <v>Enviado</v>
      </c>
      <c r="AP227" t="str">
        <f>IFERROR(IF(VLOOKUP(R227,CONSOLIDADO!A:C,3,0)="","Enviado",VLOOKUP(R227,CONSOLIDADO!A:C,3,0)),"Enviar")</f>
        <v>Enviado</v>
      </c>
      <c r="AQ227" s="17">
        <f>IFERROR(IF(VLOOKUP(R227,CONSOLIDADO!A:D,4,0)="","Enviado",VLOOKUP(R227,CONSOLIDADO!A:D,4,0)),"Enviar")</f>
        <v>45201</v>
      </c>
      <c r="AR227" s="17" t="str">
        <f>IFERROR(IF(VLOOKUP(R227,CONSOLIDADO!A:F,6,0)="","Enviado",VLOOKUP(R227,CONSOLIDADO!A:F,6,0)),"-")</f>
        <v>-</v>
      </c>
      <c r="AS227" t="str">
        <f t="shared" si="4"/>
        <v>Aguardando retorno</v>
      </c>
      <c r="AT227" t="str">
        <f>IFERROR(IF(VLOOKUP(A227,CONSOLIDADO!A:A,1,0)=A227,"SIM","NÃO"),"NÃO")</f>
        <v>SIM</v>
      </c>
      <c r="AU227" s="19" t="str">
        <f>_xlfn.XLOOKUP(BASE!$A227,CONSOLIDADO!A:A,CONSOLIDADO!E:E)</f>
        <v>Cadastro</v>
      </c>
    </row>
    <row r="228" spans="1:47" x14ac:dyDescent="0.3">
      <c r="A228" t="s">
        <v>14795</v>
      </c>
      <c r="B228" t="s">
        <v>9</v>
      </c>
      <c r="C228" t="s">
        <v>14662</v>
      </c>
      <c r="D228" t="s">
        <v>14611</v>
      </c>
      <c r="E228" t="s">
        <v>13703</v>
      </c>
      <c r="F228" t="s">
        <v>14612</v>
      </c>
      <c r="G228" t="s">
        <v>14612</v>
      </c>
      <c r="H228">
        <v>41235</v>
      </c>
      <c r="I228" t="s">
        <v>14613</v>
      </c>
      <c r="J228" t="s">
        <v>14714</v>
      </c>
      <c r="K228">
        <v>2260302420</v>
      </c>
      <c r="L228">
        <v>124</v>
      </c>
      <c r="M228" t="s">
        <v>13511</v>
      </c>
      <c r="N228" t="s">
        <v>13511</v>
      </c>
      <c r="O228" t="s">
        <v>13511</v>
      </c>
      <c r="P228">
        <v>85601851</v>
      </c>
      <c r="Q228" t="s">
        <v>14664</v>
      </c>
      <c r="R228" t="s">
        <v>14795</v>
      </c>
      <c r="S228">
        <v>1</v>
      </c>
      <c r="T228">
        <v>15</v>
      </c>
      <c r="U228" t="s">
        <v>2</v>
      </c>
      <c r="V228" t="s">
        <v>12</v>
      </c>
      <c r="W228">
        <v>1</v>
      </c>
      <c r="X228">
        <v>0</v>
      </c>
      <c r="Y228" t="s">
        <v>14715</v>
      </c>
      <c r="Z228">
        <v>80430561</v>
      </c>
      <c r="AA228">
        <v>-26.101578</v>
      </c>
      <c r="AB228">
        <v>-53.046227999999999</v>
      </c>
      <c r="AC228" t="s">
        <v>15</v>
      </c>
      <c r="AD228" t="s">
        <v>13511</v>
      </c>
      <c r="AE228" t="s">
        <v>8</v>
      </c>
      <c r="AF228" t="s">
        <v>8</v>
      </c>
      <c r="AG228">
        <v>1</v>
      </c>
      <c r="AH228" t="s">
        <v>13368</v>
      </c>
      <c r="AI228" t="s">
        <v>13511</v>
      </c>
      <c r="AJ228" t="s">
        <v>13511</v>
      </c>
      <c r="AK228">
        <v>2603571162</v>
      </c>
      <c r="AL228" t="s">
        <v>13511</v>
      </c>
      <c r="AM228" t="s">
        <v>13511</v>
      </c>
      <c r="AN228" s="19" t="s">
        <v>142</v>
      </c>
      <c r="AO228" t="str">
        <f>IFERROR(IF(VLOOKUP(R228,CONSOLIDADO!A:B,2,0)="","Enviado",VLOOKUP(R228,CONSOLIDADO!A:B,2,0)),"Enviar")</f>
        <v>Enviado</v>
      </c>
      <c r="AP228" t="str">
        <f>IFERROR(IF(VLOOKUP(R228,CONSOLIDADO!A:C,3,0)="","Enviado",VLOOKUP(R228,CONSOLIDADO!A:C,3,0)),"Enviar")</f>
        <v>Enviado</v>
      </c>
      <c r="AQ228" s="17">
        <f>IFERROR(IF(VLOOKUP(R228,CONSOLIDADO!A:D,4,0)="","Enviado",VLOOKUP(R228,CONSOLIDADO!A:D,4,0)),"Enviar")</f>
        <v>45215</v>
      </c>
      <c r="AR228" s="17" t="str">
        <f>IFERROR(IF(VLOOKUP(R228,CONSOLIDADO!A:F,6,0)="","Enviado",VLOOKUP(R228,CONSOLIDADO!A:F,6,0)),"-")</f>
        <v>-</v>
      </c>
      <c r="AS228" t="str">
        <f t="shared" si="4"/>
        <v>Aguardando retorno</v>
      </c>
      <c r="AT228" t="str">
        <f>IFERROR(IF(VLOOKUP(A228,CONSOLIDADO!A:A,1,0)=A228,"SIM","NÃO"),"NÃO")</f>
        <v>SIM</v>
      </c>
      <c r="AU228" s="19" t="str">
        <f>_xlfn.XLOOKUP(BASE!$A228,CONSOLIDADO!A:A,CONSOLIDADO!E:E)</f>
        <v>Cadastro</v>
      </c>
    </row>
    <row r="229" spans="1:47" x14ac:dyDescent="0.3">
      <c r="A229" t="s">
        <v>14745</v>
      </c>
      <c r="B229" t="s">
        <v>9</v>
      </c>
      <c r="C229" t="s">
        <v>14662</v>
      </c>
      <c r="D229" t="s">
        <v>14611</v>
      </c>
      <c r="E229" t="s">
        <v>13703</v>
      </c>
      <c r="F229" t="s">
        <v>14612</v>
      </c>
      <c r="G229" t="s">
        <v>14612</v>
      </c>
      <c r="H229">
        <v>41235</v>
      </c>
      <c r="I229" t="s">
        <v>14613</v>
      </c>
      <c r="J229" t="s">
        <v>14714</v>
      </c>
      <c r="K229">
        <v>2260302420</v>
      </c>
      <c r="L229">
        <v>119</v>
      </c>
      <c r="M229" t="s">
        <v>13511</v>
      </c>
      <c r="N229" t="s">
        <v>13511</v>
      </c>
      <c r="O229" t="s">
        <v>13511</v>
      </c>
      <c r="P229">
        <v>85601851</v>
      </c>
      <c r="Q229" t="s">
        <v>14664</v>
      </c>
      <c r="R229" t="s">
        <v>14745</v>
      </c>
      <c r="S229">
        <v>1</v>
      </c>
      <c r="T229">
        <v>15</v>
      </c>
      <c r="U229" t="s">
        <v>2</v>
      </c>
      <c r="V229" t="s">
        <v>12</v>
      </c>
      <c r="W229">
        <v>1</v>
      </c>
      <c r="X229">
        <v>0</v>
      </c>
      <c r="Y229" t="s">
        <v>14715</v>
      </c>
      <c r="Z229">
        <v>80430592</v>
      </c>
      <c r="AA229">
        <v>-26.101600999999999</v>
      </c>
      <c r="AB229">
        <v>-53.046301999999997</v>
      </c>
      <c r="AC229" t="s">
        <v>15</v>
      </c>
      <c r="AD229" t="s">
        <v>13511</v>
      </c>
      <c r="AE229" t="s">
        <v>8</v>
      </c>
      <c r="AF229" t="s">
        <v>8</v>
      </c>
      <c r="AG229">
        <v>1</v>
      </c>
      <c r="AH229" t="s">
        <v>13368</v>
      </c>
      <c r="AI229" t="s">
        <v>13511</v>
      </c>
      <c r="AJ229" t="s">
        <v>13511</v>
      </c>
      <c r="AK229">
        <v>2603571162</v>
      </c>
      <c r="AL229" t="s">
        <v>13511</v>
      </c>
      <c r="AM229" t="s">
        <v>13511</v>
      </c>
      <c r="AN229" s="19" t="s">
        <v>142</v>
      </c>
      <c r="AO229" t="str">
        <f>IFERROR(IF(VLOOKUP(R229,CONSOLIDADO!A:B,2,0)="","Enviado",VLOOKUP(R229,CONSOLIDADO!A:B,2,0)),"Enviar")</f>
        <v>Enviado</v>
      </c>
      <c r="AP229" t="str">
        <f>IFERROR(IF(VLOOKUP(R229,CONSOLIDADO!A:C,3,0)="","Enviado",VLOOKUP(R229,CONSOLIDADO!A:C,3,0)),"Enviar")</f>
        <v>Enviado</v>
      </c>
      <c r="AQ229" s="17">
        <f>IFERROR(IF(VLOOKUP(R229,CONSOLIDADO!A:D,4,0)="","Enviado",VLOOKUP(R229,CONSOLIDADO!A:D,4,0)),"Enviar")</f>
        <v>45201</v>
      </c>
      <c r="AR229" s="17" t="str">
        <f>IFERROR(IF(VLOOKUP(R229,CONSOLIDADO!A:F,6,0)="","Enviado",VLOOKUP(R229,CONSOLIDADO!A:F,6,0)),"-")</f>
        <v>-</v>
      </c>
      <c r="AS229" t="str">
        <f t="shared" si="4"/>
        <v>Aguardando retorno</v>
      </c>
      <c r="AT229" t="str">
        <f>IFERROR(IF(VLOOKUP(A229,CONSOLIDADO!A:A,1,0)=A229,"SIM","NÃO"),"NÃO")</f>
        <v>SIM</v>
      </c>
      <c r="AU229" s="19" t="str">
        <f>_xlfn.XLOOKUP(BASE!$A229,CONSOLIDADO!A:A,CONSOLIDADO!E:E)</f>
        <v>Cadastro</v>
      </c>
    </row>
    <row r="230" spans="1:47" x14ac:dyDescent="0.3">
      <c r="A230" t="s">
        <v>14746</v>
      </c>
      <c r="B230" t="s">
        <v>9</v>
      </c>
      <c r="C230" t="s">
        <v>14662</v>
      </c>
      <c r="D230" t="s">
        <v>14611</v>
      </c>
      <c r="E230" t="s">
        <v>13703</v>
      </c>
      <c r="F230" t="s">
        <v>14612</v>
      </c>
      <c r="G230" t="s">
        <v>14612</v>
      </c>
      <c r="H230">
        <v>41235</v>
      </c>
      <c r="I230" t="s">
        <v>14613</v>
      </c>
      <c r="J230" t="s">
        <v>14726</v>
      </c>
      <c r="K230">
        <v>2220372450</v>
      </c>
      <c r="L230">
        <v>972</v>
      </c>
      <c r="M230" t="s">
        <v>13511</v>
      </c>
      <c r="N230" t="s">
        <v>13511</v>
      </c>
      <c r="O230" t="s">
        <v>13511</v>
      </c>
      <c r="P230">
        <v>85601350</v>
      </c>
      <c r="Q230" t="s">
        <v>14727</v>
      </c>
      <c r="R230" t="s">
        <v>14746</v>
      </c>
      <c r="S230">
        <v>1</v>
      </c>
      <c r="T230">
        <v>15</v>
      </c>
      <c r="U230" t="s">
        <v>2</v>
      </c>
      <c r="V230" t="s">
        <v>12</v>
      </c>
      <c r="W230">
        <v>1</v>
      </c>
      <c r="X230">
        <v>0</v>
      </c>
      <c r="Y230" t="s">
        <v>14715</v>
      </c>
      <c r="Z230">
        <v>80430610</v>
      </c>
      <c r="AA230">
        <v>-26.101858400000001</v>
      </c>
      <c r="AB230">
        <v>-53.047433099999999</v>
      </c>
      <c r="AC230" t="s">
        <v>15</v>
      </c>
      <c r="AD230" t="s">
        <v>13511</v>
      </c>
      <c r="AE230" t="s">
        <v>8</v>
      </c>
      <c r="AF230" t="s">
        <v>8</v>
      </c>
      <c r="AG230">
        <v>1</v>
      </c>
      <c r="AH230" t="s">
        <v>13368</v>
      </c>
      <c r="AI230" t="s">
        <v>13511</v>
      </c>
      <c r="AJ230" t="s">
        <v>13511</v>
      </c>
      <c r="AK230">
        <v>2603571162</v>
      </c>
      <c r="AL230" t="s">
        <v>13511</v>
      </c>
      <c r="AM230" t="s">
        <v>13511</v>
      </c>
      <c r="AN230" s="19" t="s">
        <v>142</v>
      </c>
      <c r="AO230" t="str">
        <f>IFERROR(IF(VLOOKUP(R230,CONSOLIDADO!A:B,2,0)="","Enviado",VLOOKUP(R230,CONSOLIDADO!A:B,2,0)),"Enviar")</f>
        <v>Enviado</v>
      </c>
      <c r="AP230" t="str">
        <f>IFERROR(IF(VLOOKUP(R230,CONSOLIDADO!A:C,3,0)="","Enviado",VLOOKUP(R230,CONSOLIDADO!A:C,3,0)),"Enviar")</f>
        <v>Enviado</v>
      </c>
      <c r="AQ230" s="17">
        <f>IFERROR(IF(VLOOKUP(R230,CONSOLIDADO!A:D,4,0)="","Enviado",VLOOKUP(R230,CONSOLIDADO!A:D,4,0)),"Enviar")</f>
        <v>45201</v>
      </c>
      <c r="AR230" s="17" t="str">
        <f>IFERROR(IF(VLOOKUP(R230,CONSOLIDADO!A:F,6,0)="","Enviado",VLOOKUP(R230,CONSOLIDADO!A:F,6,0)),"-")</f>
        <v>-</v>
      </c>
      <c r="AS230" t="str">
        <f t="shared" si="4"/>
        <v>Aguardando retorno</v>
      </c>
      <c r="AT230" t="str">
        <f>IFERROR(IF(VLOOKUP(A230,CONSOLIDADO!A:A,1,0)=A230,"SIM","NÃO"),"NÃO")</f>
        <v>SIM</v>
      </c>
      <c r="AU230" s="19" t="str">
        <f>_xlfn.XLOOKUP(BASE!$A230,CONSOLIDADO!A:A,CONSOLIDADO!E:E)</f>
        <v>Cadastro</v>
      </c>
    </row>
    <row r="231" spans="1:47" x14ac:dyDescent="0.3">
      <c r="A231" t="s">
        <v>14747</v>
      </c>
      <c r="B231" t="s">
        <v>9</v>
      </c>
      <c r="C231" t="s">
        <v>14662</v>
      </c>
      <c r="D231" t="s">
        <v>14611</v>
      </c>
      <c r="E231" t="s">
        <v>13703</v>
      </c>
      <c r="F231" t="s">
        <v>14612</v>
      </c>
      <c r="G231" t="s">
        <v>14612</v>
      </c>
      <c r="H231">
        <v>41235</v>
      </c>
      <c r="I231" t="s">
        <v>14613</v>
      </c>
      <c r="J231" t="s">
        <v>14748</v>
      </c>
      <c r="K231">
        <v>2260869180</v>
      </c>
      <c r="L231">
        <v>112</v>
      </c>
      <c r="M231" t="s">
        <v>13511</v>
      </c>
      <c r="N231" t="s">
        <v>13511</v>
      </c>
      <c r="O231" t="s">
        <v>13511</v>
      </c>
      <c r="P231">
        <v>85601861</v>
      </c>
      <c r="Q231" t="s">
        <v>14664</v>
      </c>
      <c r="R231" t="s">
        <v>14747</v>
      </c>
      <c r="S231">
        <v>1</v>
      </c>
      <c r="T231">
        <v>12</v>
      </c>
      <c r="U231" t="s">
        <v>2</v>
      </c>
      <c r="V231" t="s">
        <v>12</v>
      </c>
      <c r="W231">
        <v>1</v>
      </c>
      <c r="X231">
        <v>0</v>
      </c>
      <c r="Y231" t="s">
        <v>14673</v>
      </c>
      <c r="Z231">
        <v>80443273</v>
      </c>
      <c r="AA231">
        <v>-26.106686799999999</v>
      </c>
      <c r="AB231">
        <v>-53.049063599999997</v>
      </c>
      <c r="AC231" t="s">
        <v>15</v>
      </c>
      <c r="AD231" t="s">
        <v>13511</v>
      </c>
      <c r="AE231" t="s">
        <v>8</v>
      </c>
      <c r="AF231" t="s">
        <v>8</v>
      </c>
      <c r="AG231">
        <v>1</v>
      </c>
      <c r="AH231" t="s">
        <v>13368</v>
      </c>
      <c r="AI231" t="s">
        <v>13511</v>
      </c>
      <c r="AJ231" t="s">
        <v>13511</v>
      </c>
      <c r="AK231">
        <v>2603571162</v>
      </c>
      <c r="AL231" t="s">
        <v>13511</v>
      </c>
      <c r="AM231" t="s">
        <v>13511</v>
      </c>
      <c r="AN231" s="19" t="s">
        <v>142</v>
      </c>
      <c r="AO231" t="str">
        <f>IFERROR(IF(VLOOKUP(R231,CONSOLIDADO!A:B,2,0)="","Enviado",VLOOKUP(R231,CONSOLIDADO!A:B,2,0)),"Enviar")</f>
        <v>Enviado</v>
      </c>
      <c r="AP231" t="str">
        <f>IFERROR(IF(VLOOKUP(R231,CONSOLIDADO!A:C,3,0)="","Enviado",VLOOKUP(R231,CONSOLIDADO!A:C,3,0)),"Enviar")</f>
        <v>Enviado</v>
      </c>
      <c r="AQ231" s="17">
        <f>IFERROR(IF(VLOOKUP(R231,CONSOLIDADO!A:D,4,0)="","Enviado",VLOOKUP(R231,CONSOLIDADO!A:D,4,0)),"Enviar")</f>
        <v>45201</v>
      </c>
      <c r="AR231" s="17" t="str">
        <f>IFERROR(IF(VLOOKUP(R231,CONSOLIDADO!A:F,6,0)="","Enviado",VLOOKUP(R231,CONSOLIDADO!A:F,6,0)),"-")</f>
        <v>-</v>
      </c>
      <c r="AS231" t="str">
        <f t="shared" si="4"/>
        <v>Aguardando retorno</v>
      </c>
      <c r="AT231" t="str">
        <f>IFERROR(IF(VLOOKUP(A231,CONSOLIDADO!A:A,1,0)=A231,"SIM","NÃO"),"NÃO")</f>
        <v>SIM</v>
      </c>
      <c r="AU231" s="19" t="str">
        <f>_xlfn.XLOOKUP(BASE!$A231,CONSOLIDADO!A:A,CONSOLIDADO!E:E)</f>
        <v>Cadastro</v>
      </c>
    </row>
    <row r="232" spans="1:47" x14ac:dyDescent="0.3">
      <c r="A232" t="s">
        <v>14749</v>
      </c>
      <c r="B232" t="s">
        <v>9</v>
      </c>
      <c r="C232" t="s">
        <v>14662</v>
      </c>
      <c r="D232" t="s">
        <v>14611</v>
      </c>
      <c r="E232" t="s">
        <v>13703</v>
      </c>
      <c r="F232" t="s">
        <v>14612</v>
      </c>
      <c r="G232" t="s">
        <v>14612</v>
      </c>
      <c r="H232">
        <v>41235</v>
      </c>
      <c r="I232" t="s">
        <v>14613</v>
      </c>
      <c r="J232" t="s">
        <v>14748</v>
      </c>
      <c r="K232">
        <v>2260869180</v>
      </c>
      <c r="L232">
        <v>117</v>
      </c>
      <c r="M232" t="s">
        <v>13511</v>
      </c>
      <c r="N232" t="s">
        <v>13511</v>
      </c>
      <c r="O232" t="s">
        <v>13511</v>
      </c>
      <c r="P232">
        <v>85601861</v>
      </c>
      <c r="Q232" t="s">
        <v>14664</v>
      </c>
      <c r="R232" t="s">
        <v>14749</v>
      </c>
      <c r="S232">
        <v>1</v>
      </c>
      <c r="T232">
        <v>12</v>
      </c>
      <c r="U232" t="s">
        <v>2</v>
      </c>
      <c r="V232" t="s">
        <v>12</v>
      </c>
      <c r="W232">
        <v>1</v>
      </c>
      <c r="X232">
        <v>0</v>
      </c>
      <c r="Y232" t="s">
        <v>14673</v>
      </c>
      <c r="Z232">
        <v>80443327</v>
      </c>
      <c r="AA232">
        <v>-26.105843700000001</v>
      </c>
      <c r="AB232">
        <v>-53.048887999999998</v>
      </c>
      <c r="AC232" t="s">
        <v>15</v>
      </c>
      <c r="AD232" t="s">
        <v>13511</v>
      </c>
      <c r="AE232" t="s">
        <v>8</v>
      </c>
      <c r="AF232" t="s">
        <v>8</v>
      </c>
      <c r="AG232">
        <v>1</v>
      </c>
      <c r="AH232" t="s">
        <v>13368</v>
      </c>
      <c r="AI232" t="s">
        <v>13511</v>
      </c>
      <c r="AJ232" t="s">
        <v>13511</v>
      </c>
      <c r="AK232">
        <v>2603571162</v>
      </c>
      <c r="AL232" t="s">
        <v>13511</v>
      </c>
      <c r="AM232" t="s">
        <v>13511</v>
      </c>
      <c r="AN232" s="19" t="s">
        <v>142</v>
      </c>
      <c r="AO232" t="str">
        <f>IFERROR(IF(VLOOKUP(R232,CONSOLIDADO!A:B,2,0)="","Enviado",VLOOKUP(R232,CONSOLIDADO!A:B,2,0)),"Enviar")</f>
        <v>Enviado</v>
      </c>
      <c r="AP232" t="str">
        <f>IFERROR(IF(VLOOKUP(R232,CONSOLIDADO!A:C,3,0)="","Enviado",VLOOKUP(R232,CONSOLIDADO!A:C,3,0)),"Enviar")</f>
        <v>Enviado</v>
      </c>
      <c r="AQ232" s="17">
        <f>IFERROR(IF(VLOOKUP(R232,CONSOLIDADO!A:D,4,0)="","Enviado",VLOOKUP(R232,CONSOLIDADO!A:D,4,0)),"Enviar")</f>
        <v>45201</v>
      </c>
      <c r="AR232" s="17" t="str">
        <f>IFERROR(IF(VLOOKUP(R232,CONSOLIDADO!A:F,6,0)="","Enviado",VLOOKUP(R232,CONSOLIDADO!A:F,6,0)),"-")</f>
        <v>-</v>
      </c>
      <c r="AS232" t="str">
        <f t="shared" si="4"/>
        <v>Aguardando retorno</v>
      </c>
      <c r="AT232" t="str">
        <f>IFERROR(IF(VLOOKUP(A232,CONSOLIDADO!A:A,1,0)=A232,"SIM","NÃO"),"NÃO")</f>
        <v>SIM</v>
      </c>
      <c r="AU232" s="19" t="str">
        <f>_xlfn.XLOOKUP(BASE!$A232,CONSOLIDADO!A:A,CONSOLIDADO!E:E)</f>
        <v>Cadastro</v>
      </c>
    </row>
    <row r="233" spans="1:47" x14ac:dyDescent="0.3">
      <c r="A233" t="s">
        <v>14750</v>
      </c>
      <c r="B233" t="s">
        <v>9</v>
      </c>
      <c r="C233" t="s">
        <v>14662</v>
      </c>
      <c r="D233" t="s">
        <v>14611</v>
      </c>
      <c r="E233" t="s">
        <v>13703</v>
      </c>
      <c r="F233" t="s">
        <v>14612</v>
      </c>
      <c r="G233" t="s">
        <v>14612</v>
      </c>
      <c r="H233">
        <v>41235</v>
      </c>
      <c r="I233" t="s">
        <v>14613</v>
      </c>
      <c r="J233" t="s">
        <v>14748</v>
      </c>
      <c r="K233">
        <v>2260869180</v>
      </c>
      <c r="L233">
        <v>116</v>
      </c>
      <c r="M233" t="s">
        <v>13511</v>
      </c>
      <c r="N233" t="s">
        <v>13511</v>
      </c>
      <c r="O233" t="s">
        <v>13511</v>
      </c>
      <c r="P233">
        <v>85601861</v>
      </c>
      <c r="Q233" t="s">
        <v>14664</v>
      </c>
      <c r="R233" t="s">
        <v>14750</v>
      </c>
      <c r="S233">
        <v>1</v>
      </c>
      <c r="T233">
        <v>12</v>
      </c>
      <c r="U233" t="s">
        <v>2</v>
      </c>
      <c r="V233" t="s">
        <v>12</v>
      </c>
      <c r="W233">
        <v>1</v>
      </c>
      <c r="X233">
        <v>0</v>
      </c>
      <c r="Y233" t="s">
        <v>14673</v>
      </c>
      <c r="Z233">
        <v>80443335</v>
      </c>
      <c r="AA233">
        <v>-26.106694300000001</v>
      </c>
      <c r="AB233">
        <v>-53.048948000000003</v>
      </c>
      <c r="AC233" t="s">
        <v>15</v>
      </c>
      <c r="AD233" t="s">
        <v>13511</v>
      </c>
      <c r="AE233" t="s">
        <v>8</v>
      </c>
      <c r="AF233" t="s">
        <v>8</v>
      </c>
      <c r="AG233">
        <v>1</v>
      </c>
      <c r="AH233" t="s">
        <v>13368</v>
      </c>
      <c r="AI233" t="s">
        <v>13511</v>
      </c>
      <c r="AJ233" t="s">
        <v>13511</v>
      </c>
      <c r="AK233">
        <v>2603571162</v>
      </c>
      <c r="AL233" t="s">
        <v>13511</v>
      </c>
      <c r="AM233" t="s">
        <v>13511</v>
      </c>
      <c r="AN233" s="19" t="s">
        <v>142</v>
      </c>
      <c r="AO233" t="str">
        <f>IFERROR(IF(VLOOKUP(R233,CONSOLIDADO!A:B,2,0)="","Enviado",VLOOKUP(R233,CONSOLIDADO!A:B,2,0)),"Enviar")</f>
        <v>Enviado</v>
      </c>
      <c r="AP233" t="str">
        <f>IFERROR(IF(VLOOKUP(R233,CONSOLIDADO!A:C,3,0)="","Enviado",VLOOKUP(R233,CONSOLIDADO!A:C,3,0)),"Enviar")</f>
        <v>Enviado</v>
      </c>
      <c r="AQ233" s="17">
        <f>IFERROR(IF(VLOOKUP(R233,CONSOLIDADO!A:D,4,0)="","Enviado",VLOOKUP(R233,CONSOLIDADO!A:D,4,0)),"Enviar")</f>
        <v>45201</v>
      </c>
      <c r="AR233" s="17" t="str">
        <f>IFERROR(IF(VLOOKUP(R233,CONSOLIDADO!A:F,6,0)="","Enviado",VLOOKUP(R233,CONSOLIDADO!A:F,6,0)),"-")</f>
        <v>-</v>
      </c>
      <c r="AS233" t="str">
        <f t="shared" si="4"/>
        <v>Aguardando retorno</v>
      </c>
      <c r="AT233" t="str">
        <f>IFERROR(IF(VLOOKUP(A233,CONSOLIDADO!A:A,1,0)=A233,"SIM","NÃO"),"NÃO")</f>
        <v>SIM</v>
      </c>
      <c r="AU233" s="19" t="str">
        <f>_xlfn.XLOOKUP(BASE!$A233,CONSOLIDADO!A:A,CONSOLIDADO!E:E)</f>
        <v>Cadastro</v>
      </c>
    </row>
    <row r="234" spans="1:47" x14ac:dyDescent="0.3">
      <c r="A234" t="s">
        <v>14751</v>
      </c>
      <c r="B234" t="s">
        <v>9</v>
      </c>
      <c r="C234" t="s">
        <v>14662</v>
      </c>
      <c r="D234" t="s">
        <v>14611</v>
      </c>
      <c r="E234" t="s">
        <v>13703</v>
      </c>
      <c r="F234" t="s">
        <v>14612</v>
      </c>
      <c r="G234" t="s">
        <v>14612</v>
      </c>
      <c r="H234">
        <v>41235</v>
      </c>
      <c r="I234" t="s">
        <v>14613</v>
      </c>
      <c r="J234" t="s">
        <v>14748</v>
      </c>
      <c r="K234">
        <v>2260869180</v>
      </c>
      <c r="L234">
        <v>123</v>
      </c>
      <c r="M234" t="s">
        <v>13511</v>
      </c>
      <c r="N234" t="s">
        <v>13511</v>
      </c>
      <c r="O234" t="s">
        <v>13511</v>
      </c>
      <c r="P234">
        <v>85601861</v>
      </c>
      <c r="Q234" t="s">
        <v>14664</v>
      </c>
      <c r="R234" t="s">
        <v>14751</v>
      </c>
      <c r="S234">
        <v>1</v>
      </c>
      <c r="T234">
        <v>15</v>
      </c>
      <c r="U234" t="s">
        <v>2</v>
      </c>
      <c r="V234" t="s">
        <v>12</v>
      </c>
      <c r="W234">
        <v>1</v>
      </c>
      <c r="X234">
        <v>0</v>
      </c>
      <c r="Y234" t="s">
        <v>14665</v>
      </c>
      <c r="Z234">
        <v>80443395</v>
      </c>
      <c r="AA234">
        <v>-26.105588999999998</v>
      </c>
      <c r="AB234">
        <v>-53.048811000000001</v>
      </c>
      <c r="AC234" t="s">
        <v>15</v>
      </c>
      <c r="AD234" t="s">
        <v>13511</v>
      </c>
      <c r="AE234" t="s">
        <v>8</v>
      </c>
      <c r="AF234" t="s">
        <v>8</v>
      </c>
      <c r="AG234">
        <v>1</v>
      </c>
      <c r="AH234" t="s">
        <v>13368</v>
      </c>
      <c r="AI234" t="s">
        <v>13511</v>
      </c>
      <c r="AJ234" t="s">
        <v>13511</v>
      </c>
      <c r="AK234">
        <v>2603571162</v>
      </c>
      <c r="AL234" t="s">
        <v>13511</v>
      </c>
      <c r="AM234" t="s">
        <v>13511</v>
      </c>
      <c r="AN234" s="19" t="s">
        <v>142</v>
      </c>
      <c r="AO234" t="str">
        <f>IFERROR(IF(VLOOKUP(R234,CONSOLIDADO!A:B,2,0)="","Enviado",VLOOKUP(R234,CONSOLIDADO!A:B,2,0)),"Enviar")</f>
        <v>Enviado</v>
      </c>
      <c r="AP234" t="str">
        <f>IFERROR(IF(VLOOKUP(R234,CONSOLIDADO!A:C,3,0)="","Enviado",VLOOKUP(R234,CONSOLIDADO!A:C,3,0)),"Enviar")</f>
        <v>Enviado</v>
      </c>
      <c r="AQ234" s="17">
        <f>IFERROR(IF(VLOOKUP(R234,CONSOLIDADO!A:D,4,0)="","Enviado",VLOOKUP(R234,CONSOLIDADO!A:D,4,0)),"Enviar")</f>
        <v>45201</v>
      </c>
      <c r="AR234" s="17" t="str">
        <f>IFERROR(IF(VLOOKUP(R234,CONSOLIDADO!A:F,6,0)="","Enviado",VLOOKUP(R234,CONSOLIDADO!A:F,6,0)),"-")</f>
        <v>-</v>
      </c>
      <c r="AS234" t="str">
        <f t="shared" si="4"/>
        <v>Aguardando retorno</v>
      </c>
      <c r="AT234" t="str">
        <f>IFERROR(IF(VLOOKUP(A234,CONSOLIDADO!A:A,1,0)=A234,"SIM","NÃO"),"NÃO")</f>
        <v>SIM</v>
      </c>
      <c r="AU234" s="19" t="str">
        <f>_xlfn.XLOOKUP(BASE!$A234,CONSOLIDADO!A:A,CONSOLIDADO!E:E)</f>
        <v>Cadastro</v>
      </c>
    </row>
    <row r="235" spans="1:47" x14ac:dyDescent="0.3">
      <c r="A235" t="s">
        <v>14752</v>
      </c>
      <c r="B235" t="s">
        <v>9</v>
      </c>
      <c r="C235" t="s">
        <v>14662</v>
      </c>
      <c r="D235" t="s">
        <v>14611</v>
      </c>
      <c r="E235" t="s">
        <v>13703</v>
      </c>
      <c r="F235" t="s">
        <v>14612</v>
      </c>
      <c r="G235" t="s">
        <v>14612</v>
      </c>
      <c r="H235">
        <v>41235</v>
      </c>
      <c r="I235" t="s">
        <v>14613</v>
      </c>
      <c r="J235" t="s">
        <v>14748</v>
      </c>
      <c r="K235">
        <v>2260869180</v>
      </c>
      <c r="L235">
        <v>57</v>
      </c>
      <c r="M235" t="s">
        <v>13511</v>
      </c>
      <c r="N235" t="s">
        <v>13511</v>
      </c>
      <c r="O235" t="s">
        <v>13511</v>
      </c>
      <c r="P235">
        <v>85601861</v>
      </c>
      <c r="Q235" t="s">
        <v>14664</v>
      </c>
      <c r="R235" t="s">
        <v>14752</v>
      </c>
      <c r="S235">
        <v>1</v>
      </c>
      <c r="T235">
        <v>12</v>
      </c>
      <c r="U235" t="s">
        <v>2</v>
      </c>
      <c r="V235" t="s">
        <v>12</v>
      </c>
      <c r="W235">
        <v>1</v>
      </c>
      <c r="X235">
        <v>0</v>
      </c>
      <c r="Y235" t="s">
        <v>14673</v>
      </c>
      <c r="Z235">
        <v>80443397</v>
      </c>
      <c r="AA235">
        <v>-26.1060591</v>
      </c>
      <c r="AB235">
        <v>-53.048963700000002</v>
      </c>
      <c r="AC235" t="s">
        <v>15</v>
      </c>
      <c r="AD235" t="s">
        <v>13511</v>
      </c>
      <c r="AE235" t="s">
        <v>8</v>
      </c>
      <c r="AF235" t="s">
        <v>8</v>
      </c>
      <c r="AG235">
        <v>1</v>
      </c>
      <c r="AH235" t="s">
        <v>13368</v>
      </c>
      <c r="AI235" t="s">
        <v>13511</v>
      </c>
      <c r="AJ235" t="s">
        <v>13511</v>
      </c>
      <c r="AK235">
        <v>2603571162</v>
      </c>
      <c r="AL235" t="s">
        <v>13511</v>
      </c>
      <c r="AM235" t="s">
        <v>13511</v>
      </c>
      <c r="AN235" s="19" t="s">
        <v>142</v>
      </c>
      <c r="AO235" t="str">
        <f>IFERROR(IF(VLOOKUP(R235,CONSOLIDADO!A:B,2,0)="","Enviado",VLOOKUP(R235,CONSOLIDADO!A:B,2,0)),"Enviar")</f>
        <v>Enviado</v>
      </c>
      <c r="AP235" t="str">
        <f>IFERROR(IF(VLOOKUP(R235,CONSOLIDADO!A:C,3,0)="","Enviado",VLOOKUP(R235,CONSOLIDADO!A:C,3,0)),"Enviar")</f>
        <v>Enviado</v>
      </c>
      <c r="AQ235" s="17">
        <f>IFERROR(IF(VLOOKUP(R235,CONSOLIDADO!A:D,4,0)="","Enviado",VLOOKUP(R235,CONSOLIDADO!A:D,4,0)),"Enviar")</f>
        <v>45201</v>
      </c>
      <c r="AR235" s="17" t="str">
        <f>IFERROR(IF(VLOOKUP(R235,CONSOLIDADO!A:F,6,0)="","Enviado",VLOOKUP(R235,CONSOLIDADO!A:F,6,0)),"-")</f>
        <v>-</v>
      </c>
      <c r="AS235" t="str">
        <f t="shared" si="4"/>
        <v>Aguardando retorno</v>
      </c>
      <c r="AT235" t="str">
        <f>IFERROR(IF(VLOOKUP(A235,CONSOLIDADO!A:A,1,0)=A235,"SIM","NÃO"),"NÃO")</f>
        <v>SIM</v>
      </c>
      <c r="AU235" s="19" t="str">
        <f>_xlfn.XLOOKUP(BASE!$A235,CONSOLIDADO!A:A,CONSOLIDADO!E:E)</f>
        <v>Cadastro</v>
      </c>
    </row>
    <row r="236" spans="1:47" x14ac:dyDescent="0.3">
      <c r="A236" t="s">
        <v>14753</v>
      </c>
      <c r="B236" t="s">
        <v>9</v>
      </c>
      <c r="C236" t="s">
        <v>14662</v>
      </c>
      <c r="D236" t="s">
        <v>14611</v>
      </c>
      <c r="E236" t="s">
        <v>13703</v>
      </c>
      <c r="F236" t="s">
        <v>14612</v>
      </c>
      <c r="G236" t="s">
        <v>14612</v>
      </c>
      <c r="H236">
        <v>41235</v>
      </c>
      <c r="I236" t="s">
        <v>14613</v>
      </c>
      <c r="J236" t="s">
        <v>14748</v>
      </c>
      <c r="K236">
        <v>2260869180</v>
      </c>
      <c r="L236">
        <v>33</v>
      </c>
      <c r="M236" t="s">
        <v>13511</v>
      </c>
      <c r="N236" t="s">
        <v>13511</v>
      </c>
      <c r="O236" t="s">
        <v>13511</v>
      </c>
      <c r="P236">
        <v>85601861</v>
      </c>
      <c r="Q236" t="s">
        <v>14664</v>
      </c>
      <c r="R236" t="s">
        <v>14753</v>
      </c>
      <c r="S236">
        <v>1</v>
      </c>
      <c r="T236">
        <v>12</v>
      </c>
      <c r="U236" t="s">
        <v>2</v>
      </c>
      <c r="V236" t="s">
        <v>12</v>
      </c>
      <c r="W236">
        <v>1</v>
      </c>
      <c r="X236">
        <v>0</v>
      </c>
      <c r="Y236" t="s">
        <v>14673</v>
      </c>
      <c r="Z236">
        <v>80443457</v>
      </c>
      <c r="AA236">
        <v>-26.106377899999998</v>
      </c>
      <c r="AB236">
        <v>-53.049089700000003</v>
      </c>
      <c r="AC236" t="s">
        <v>15</v>
      </c>
      <c r="AD236" t="s">
        <v>13511</v>
      </c>
      <c r="AE236" t="s">
        <v>8</v>
      </c>
      <c r="AF236" t="s">
        <v>8</v>
      </c>
      <c r="AG236">
        <v>1</v>
      </c>
      <c r="AH236" t="s">
        <v>13368</v>
      </c>
      <c r="AI236" t="s">
        <v>13511</v>
      </c>
      <c r="AJ236" t="s">
        <v>13511</v>
      </c>
      <c r="AK236">
        <v>2603571162</v>
      </c>
      <c r="AL236" t="s">
        <v>13511</v>
      </c>
      <c r="AM236" t="s">
        <v>13511</v>
      </c>
      <c r="AN236" s="19" t="s">
        <v>142</v>
      </c>
      <c r="AO236" t="str">
        <f>IFERROR(IF(VLOOKUP(R236,CONSOLIDADO!A:B,2,0)="","Enviado",VLOOKUP(R236,CONSOLIDADO!A:B,2,0)),"Enviar")</f>
        <v>Enviado</v>
      </c>
      <c r="AP236" t="str">
        <f>IFERROR(IF(VLOOKUP(R236,CONSOLIDADO!A:C,3,0)="","Enviado",VLOOKUP(R236,CONSOLIDADO!A:C,3,0)),"Enviar")</f>
        <v>Enviado</v>
      </c>
      <c r="AQ236" s="17">
        <f>IFERROR(IF(VLOOKUP(R236,CONSOLIDADO!A:D,4,0)="","Enviado",VLOOKUP(R236,CONSOLIDADO!A:D,4,0)),"Enviar")</f>
        <v>45201</v>
      </c>
      <c r="AR236" s="17" t="str">
        <f>IFERROR(IF(VLOOKUP(R236,CONSOLIDADO!A:F,6,0)="","Enviado",VLOOKUP(R236,CONSOLIDADO!A:F,6,0)),"-")</f>
        <v>-</v>
      </c>
      <c r="AS236" t="str">
        <f t="shared" si="4"/>
        <v>Aguardando retorno</v>
      </c>
      <c r="AT236" t="str">
        <f>IFERROR(IF(VLOOKUP(A236,CONSOLIDADO!A:A,1,0)=A236,"SIM","NÃO"),"NÃO")</f>
        <v>SIM</v>
      </c>
      <c r="AU236" s="19" t="str">
        <f>_xlfn.XLOOKUP(BASE!$A236,CONSOLIDADO!A:A,CONSOLIDADO!E:E)</f>
        <v>Cadastro</v>
      </c>
    </row>
    <row r="237" spans="1:47" x14ac:dyDescent="0.3">
      <c r="A237" t="s">
        <v>14754</v>
      </c>
      <c r="B237" t="s">
        <v>9</v>
      </c>
      <c r="C237" t="s">
        <v>14662</v>
      </c>
      <c r="D237" t="s">
        <v>14611</v>
      </c>
      <c r="E237" t="s">
        <v>13703</v>
      </c>
      <c r="F237" t="s">
        <v>14612</v>
      </c>
      <c r="G237" t="s">
        <v>14612</v>
      </c>
      <c r="H237">
        <v>41235</v>
      </c>
      <c r="I237" t="s">
        <v>14613</v>
      </c>
      <c r="J237" t="s">
        <v>14748</v>
      </c>
      <c r="K237">
        <v>2260869180</v>
      </c>
      <c r="L237">
        <v>45</v>
      </c>
      <c r="M237" t="s">
        <v>13511</v>
      </c>
      <c r="N237" t="s">
        <v>13511</v>
      </c>
      <c r="O237" t="s">
        <v>13511</v>
      </c>
      <c r="P237">
        <v>85601861</v>
      </c>
      <c r="Q237" t="s">
        <v>14664</v>
      </c>
      <c r="R237" t="s">
        <v>14754</v>
      </c>
      <c r="S237">
        <v>1</v>
      </c>
      <c r="T237">
        <v>12</v>
      </c>
      <c r="U237" t="s">
        <v>2</v>
      </c>
      <c r="V237" t="s">
        <v>12</v>
      </c>
      <c r="W237">
        <v>1</v>
      </c>
      <c r="X237">
        <v>0</v>
      </c>
      <c r="Y237" t="s">
        <v>14673</v>
      </c>
      <c r="Z237">
        <v>80443477</v>
      </c>
      <c r="AA237">
        <v>-26.106154</v>
      </c>
      <c r="AB237">
        <v>-53.048988600000001</v>
      </c>
      <c r="AC237" t="s">
        <v>15</v>
      </c>
      <c r="AD237" t="s">
        <v>13511</v>
      </c>
      <c r="AE237" t="s">
        <v>8</v>
      </c>
      <c r="AF237" t="s">
        <v>8</v>
      </c>
      <c r="AG237">
        <v>1</v>
      </c>
      <c r="AH237" t="s">
        <v>13368</v>
      </c>
      <c r="AI237" t="s">
        <v>13511</v>
      </c>
      <c r="AJ237" t="s">
        <v>13511</v>
      </c>
      <c r="AK237">
        <v>2603571162</v>
      </c>
      <c r="AL237" t="s">
        <v>13511</v>
      </c>
      <c r="AM237" t="s">
        <v>13511</v>
      </c>
      <c r="AN237" s="19" t="s">
        <v>142</v>
      </c>
      <c r="AO237" t="str">
        <f>IFERROR(IF(VLOOKUP(R237,CONSOLIDADO!A:B,2,0)="","Enviado",VLOOKUP(R237,CONSOLIDADO!A:B,2,0)),"Enviar")</f>
        <v>Enviado</v>
      </c>
      <c r="AP237" t="str">
        <f>IFERROR(IF(VLOOKUP(R237,CONSOLIDADO!A:C,3,0)="","Enviado",VLOOKUP(R237,CONSOLIDADO!A:C,3,0)),"Enviar")</f>
        <v>Enviado</v>
      </c>
      <c r="AQ237" s="17">
        <f>IFERROR(IF(VLOOKUP(R237,CONSOLIDADO!A:D,4,0)="","Enviado",VLOOKUP(R237,CONSOLIDADO!A:D,4,0)),"Enviar")</f>
        <v>45201</v>
      </c>
      <c r="AR237" s="17" t="str">
        <f>IFERROR(IF(VLOOKUP(R237,CONSOLIDADO!A:F,6,0)="","Enviado",VLOOKUP(R237,CONSOLIDADO!A:F,6,0)),"-")</f>
        <v>-</v>
      </c>
      <c r="AS237" t="str">
        <f t="shared" si="4"/>
        <v>Aguardando retorno</v>
      </c>
      <c r="AT237" t="str">
        <f>IFERROR(IF(VLOOKUP(A237,CONSOLIDADO!A:A,1,0)=A237,"SIM","NÃO"),"NÃO")</f>
        <v>SIM</v>
      </c>
      <c r="AU237" s="19" t="str">
        <f>_xlfn.XLOOKUP(BASE!$A237,CONSOLIDADO!A:A,CONSOLIDADO!E:E)</f>
        <v>Cadastro</v>
      </c>
    </row>
    <row r="238" spans="1:47" x14ac:dyDescent="0.3">
      <c r="A238" t="s">
        <v>14755</v>
      </c>
      <c r="B238" t="s">
        <v>9</v>
      </c>
      <c r="C238" t="s">
        <v>14662</v>
      </c>
      <c r="D238" t="s">
        <v>14611</v>
      </c>
      <c r="E238" t="s">
        <v>13703</v>
      </c>
      <c r="F238" t="s">
        <v>14612</v>
      </c>
      <c r="G238" t="s">
        <v>14612</v>
      </c>
      <c r="H238">
        <v>41235</v>
      </c>
      <c r="I238" t="s">
        <v>14613</v>
      </c>
      <c r="J238" t="s">
        <v>14756</v>
      </c>
      <c r="K238">
        <v>2260869200</v>
      </c>
      <c r="L238">
        <v>48</v>
      </c>
      <c r="M238" t="s">
        <v>13511</v>
      </c>
      <c r="N238" t="s">
        <v>13511</v>
      </c>
      <c r="O238" t="s">
        <v>13511</v>
      </c>
      <c r="P238">
        <v>85601875</v>
      </c>
      <c r="Q238" t="s">
        <v>14664</v>
      </c>
      <c r="R238" t="s">
        <v>14755</v>
      </c>
      <c r="S238">
        <v>1</v>
      </c>
      <c r="T238">
        <v>12</v>
      </c>
      <c r="U238" t="s">
        <v>2</v>
      </c>
      <c r="V238" t="s">
        <v>12</v>
      </c>
      <c r="W238">
        <v>1</v>
      </c>
      <c r="X238">
        <v>0</v>
      </c>
      <c r="Y238" t="s">
        <v>14673</v>
      </c>
      <c r="Z238">
        <v>80443513</v>
      </c>
      <c r="AA238">
        <v>-26.106818000000001</v>
      </c>
      <c r="AB238">
        <v>-53.049962000000001</v>
      </c>
      <c r="AC238" t="s">
        <v>15</v>
      </c>
      <c r="AD238" t="s">
        <v>13511</v>
      </c>
      <c r="AE238" t="s">
        <v>8</v>
      </c>
      <c r="AF238" t="s">
        <v>8</v>
      </c>
      <c r="AG238">
        <v>1</v>
      </c>
      <c r="AH238" t="s">
        <v>13368</v>
      </c>
      <c r="AI238" t="s">
        <v>13511</v>
      </c>
      <c r="AJ238" t="s">
        <v>13511</v>
      </c>
      <c r="AK238">
        <v>2603571162</v>
      </c>
      <c r="AL238" t="s">
        <v>13511</v>
      </c>
      <c r="AM238" t="s">
        <v>13511</v>
      </c>
      <c r="AN238" s="19" t="s">
        <v>142</v>
      </c>
      <c r="AO238" t="str">
        <f>IFERROR(IF(VLOOKUP(R238,CONSOLIDADO!A:B,2,0)="","Enviado",VLOOKUP(R238,CONSOLIDADO!A:B,2,0)),"Enviar")</f>
        <v>Enviado</v>
      </c>
      <c r="AP238" t="str">
        <f>IFERROR(IF(VLOOKUP(R238,CONSOLIDADO!A:C,3,0)="","Enviado",VLOOKUP(R238,CONSOLIDADO!A:C,3,0)),"Enviar")</f>
        <v>Enviado</v>
      </c>
      <c r="AQ238" s="17">
        <f>IFERROR(IF(VLOOKUP(R238,CONSOLIDADO!A:D,4,0)="","Enviado",VLOOKUP(R238,CONSOLIDADO!A:D,4,0)),"Enviar")</f>
        <v>45201</v>
      </c>
      <c r="AR238" s="17" t="str">
        <f>IFERROR(IF(VLOOKUP(R238,CONSOLIDADO!A:F,6,0)="","Enviado",VLOOKUP(R238,CONSOLIDADO!A:F,6,0)),"-")</f>
        <v>-</v>
      </c>
      <c r="AS238" t="str">
        <f t="shared" si="4"/>
        <v>Aguardando retorno</v>
      </c>
      <c r="AT238" t="str">
        <f>IFERROR(IF(VLOOKUP(A238,CONSOLIDADO!A:A,1,0)=A238,"SIM","NÃO"),"NÃO")</f>
        <v>SIM</v>
      </c>
      <c r="AU238" s="19" t="str">
        <f>_xlfn.XLOOKUP(BASE!$A238,CONSOLIDADO!A:A,CONSOLIDADO!E:E)</f>
        <v>Cadastro</v>
      </c>
    </row>
    <row r="239" spans="1:47" x14ac:dyDescent="0.3">
      <c r="A239" t="s">
        <v>14757</v>
      </c>
      <c r="B239" t="s">
        <v>9</v>
      </c>
      <c r="C239" t="s">
        <v>14662</v>
      </c>
      <c r="D239" t="s">
        <v>14611</v>
      </c>
      <c r="E239" t="s">
        <v>13703</v>
      </c>
      <c r="F239" t="s">
        <v>14612</v>
      </c>
      <c r="G239" t="s">
        <v>14612</v>
      </c>
      <c r="H239">
        <v>41235</v>
      </c>
      <c r="I239" t="s">
        <v>14613</v>
      </c>
      <c r="J239" t="s">
        <v>14748</v>
      </c>
      <c r="K239">
        <v>2260869180</v>
      </c>
      <c r="L239">
        <v>93</v>
      </c>
      <c r="M239" t="s">
        <v>13511</v>
      </c>
      <c r="N239" t="s">
        <v>13511</v>
      </c>
      <c r="O239" t="s">
        <v>13511</v>
      </c>
      <c r="P239">
        <v>85601861</v>
      </c>
      <c r="Q239" t="s">
        <v>14664</v>
      </c>
      <c r="R239" t="s">
        <v>14757</v>
      </c>
      <c r="S239">
        <v>1</v>
      </c>
      <c r="T239">
        <v>12</v>
      </c>
      <c r="U239" t="s">
        <v>2</v>
      </c>
      <c r="V239" t="s">
        <v>12</v>
      </c>
      <c r="W239">
        <v>1</v>
      </c>
      <c r="X239">
        <v>0</v>
      </c>
      <c r="Y239" t="s">
        <v>14673</v>
      </c>
      <c r="Z239">
        <v>80443520</v>
      </c>
      <c r="AA239">
        <v>-26.105964199999999</v>
      </c>
      <c r="AB239">
        <v>-53.048922099999999</v>
      </c>
      <c r="AC239" t="s">
        <v>15</v>
      </c>
      <c r="AD239" t="s">
        <v>13511</v>
      </c>
      <c r="AE239" t="s">
        <v>8</v>
      </c>
      <c r="AF239" t="s">
        <v>8</v>
      </c>
      <c r="AG239">
        <v>1</v>
      </c>
      <c r="AH239" t="s">
        <v>13368</v>
      </c>
      <c r="AI239" t="s">
        <v>13511</v>
      </c>
      <c r="AJ239" t="s">
        <v>13511</v>
      </c>
      <c r="AK239">
        <v>2603571162</v>
      </c>
      <c r="AL239" t="s">
        <v>13511</v>
      </c>
      <c r="AM239" t="s">
        <v>13511</v>
      </c>
      <c r="AN239" s="19" t="s">
        <v>142</v>
      </c>
      <c r="AO239" t="str">
        <f>IFERROR(IF(VLOOKUP(R239,CONSOLIDADO!A:B,2,0)="","Enviado",VLOOKUP(R239,CONSOLIDADO!A:B,2,0)),"Enviar")</f>
        <v>Enviado</v>
      </c>
      <c r="AP239" t="str">
        <f>IFERROR(IF(VLOOKUP(R239,CONSOLIDADO!A:C,3,0)="","Enviado",VLOOKUP(R239,CONSOLIDADO!A:C,3,0)),"Enviar")</f>
        <v>Enviado</v>
      </c>
      <c r="AQ239" s="17">
        <f>IFERROR(IF(VLOOKUP(R239,CONSOLIDADO!A:D,4,0)="","Enviado",VLOOKUP(R239,CONSOLIDADO!A:D,4,0)),"Enviar")</f>
        <v>45201</v>
      </c>
      <c r="AR239" s="17" t="str">
        <f>IFERROR(IF(VLOOKUP(R239,CONSOLIDADO!A:F,6,0)="","Enviado",VLOOKUP(R239,CONSOLIDADO!A:F,6,0)),"-")</f>
        <v>-</v>
      </c>
      <c r="AS239" t="str">
        <f t="shared" si="4"/>
        <v>Aguardando retorno</v>
      </c>
      <c r="AT239" t="str">
        <f>IFERROR(IF(VLOOKUP(A239,CONSOLIDADO!A:A,1,0)=A239,"SIM","NÃO"),"NÃO")</f>
        <v>SIM</v>
      </c>
      <c r="AU239" s="19" t="str">
        <f>_xlfn.XLOOKUP(BASE!$A239,CONSOLIDADO!A:A,CONSOLIDADO!E:E)</f>
        <v>Cadastro</v>
      </c>
    </row>
    <row r="240" spans="1:47" x14ac:dyDescent="0.3">
      <c r="A240" t="s">
        <v>14758</v>
      </c>
      <c r="B240" t="s">
        <v>9</v>
      </c>
      <c r="C240" t="s">
        <v>14662</v>
      </c>
      <c r="D240" t="s">
        <v>14611</v>
      </c>
      <c r="E240" t="s">
        <v>13703</v>
      </c>
      <c r="F240" t="s">
        <v>14612</v>
      </c>
      <c r="G240" t="s">
        <v>14612</v>
      </c>
      <c r="H240">
        <v>41235</v>
      </c>
      <c r="I240" t="s">
        <v>14613</v>
      </c>
      <c r="J240" t="s">
        <v>14748</v>
      </c>
      <c r="K240">
        <v>2260869180</v>
      </c>
      <c r="L240">
        <v>121</v>
      </c>
      <c r="M240" t="s">
        <v>13511</v>
      </c>
      <c r="N240" t="s">
        <v>13511</v>
      </c>
      <c r="O240" t="s">
        <v>13511</v>
      </c>
      <c r="P240">
        <v>85601861</v>
      </c>
      <c r="Q240" t="s">
        <v>14664</v>
      </c>
      <c r="R240" t="s">
        <v>14758</v>
      </c>
      <c r="S240">
        <v>1</v>
      </c>
      <c r="T240">
        <v>12</v>
      </c>
      <c r="U240" t="s">
        <v>2</v>
      </c>
      <c r="V240" t="s">
        <v>12</v>
      </c>
      <c r="W240">
        <v>1</v>
      </c>
      <c r="X240">
        <v>0</v>
      </c>
      <c r="Y240" t="s">
        <v>14673</v>
      </c>
      <c r="Z240">
        <v>80443660</v>
      </c>
      <c r="AA240">
        <v>-26.1057396</v>
      </c>
      <c r="AB240">
        <v>-53.048874599999998</v>
      </c>
      <c r="AC240" t="s">
        <v>15</v>
      </c>
      <c r="AD240" t="s">
        <v>13511</v>
      </c>
      <c r="AE240" t="s">
        <v>8</v>
      </c>
      <c r="AF240" t="s">
        <v>8</v>
      </c>
      <c r="AG240">
        <v>1</v>
      </c>
      <c r="AH240" t="s">
        <v>13368</v>
      </c>
      <c r="AI240" t="s">
        <v>13511</v>
      </c>
      <c r="AJ240" t="s">
        <v>13511</v>
      </c>
      <c r="AK240">
        <v>2603571162</v>
      </c>
      <c r="AL240" t="s">
        <v>13511</v>
      </c>
      <c r="AM240" t="s">
        <v>13511</v>
      </c>
      <c r="AN240" s="19" t="s">
        <v>142</v>
      </c>
      <c r="AO240" t="str">
        <f>IFERROR(IF(VLOOKUP(R240,CONSOLIDADO!A:B,2,0)="","Enviado",VLOOKUP(R240,CONSOLIDADO!A:B,2,0)),"Enviar")</f>
        <v>Enviado</v>
      </c>
      <c r="AP240" t="str">
        <f>IFERROR(IF(VLOOKUP(R240,CONSOLIDADO!A:C,3,0)="","Enviado",VLOOKUP(R240,CONSOLIDADO!A:C,3,0)),"Enviar")</f>
        <v>Enviado</v>
      </c>
      <c r="AQ240" s="17">
        <f>IFERROR(IF(VLOOKUP(R240,CONSOLIDADO!A:D,4,0)="","Enviado",VLOOKUP(R240,CONSOLIDADO!A:D,4,0)),"Enviar")</f>
        <v>45201</v>
      </c>
      <c r="AR240" s="17" t="str">
        <f>IFERROR(IF(VLOOKUP(R240,CONSOLIDADO!A:F,6,0)="","Enviado",VLOOKUP(R240,CONSOLIDADO!A:F,6,0)),"-")</f>
        <v>-</v>
      </c>
      <c r="AS240" t="str">
        <f t="shared" si="4"/>
        <v>Aguardando retorno</v>
      </c>
      <c r="AT240" t="str">
        <f>IFERROR(IF(VLOOKUP(A240,CONSOLIDADO!A:A,1,0)=A240,"SIM","NÃO"),"NÃO")</f>
        <v>SIM</v>
      </c>
      <c r="AU240" s="19" t="str">
        <f>_xlfn.XLOOKUP(BASE!$A240,CONSOLIDADO!A:A,CONSOLIDADO!E:E)</f>
        <v>Cadastro</v>
      </c>
    </row>
    <row r="241" spans="1:47" x14ac:dyDescent="0.3">
      <c r="A241" t="s">
        <v>14759</v>
      </c>
      <c r="B241" t="s">
        <v>9</v>
      </c>
      <c r="C241" t="s">
        <v>14662</v>
      </c>
      <c r="D241" t="s">
        <v>14611</v>
      </c>
      <c r="E241" t="s">
        <v>13703</v>
      </c>
      <c r="F241" t="s">
        <v>14612</v>
      </c>
      <c r="G241" t="s">
        <v>14612</v>
      </c>
      <c r="H241">
        <v>41235</v>
      </c>
      <c r="I241" t="s">
        <v>14613</v>
      </c>
      <c r="J241" t="s">
        <v>14748</v>
      </c>
      <c r="K241">
        <v>2260869180</v>
      </c>
      <c r="L241">
        <v>105</v>
      </c>
      <c r="M241" t="s">
        <v>13511</v>
      </c>
      <c r="N241" t="s">
        <v>13511</v>
      </c>
      <c r="O241" t="s">
        <v>13511</v>
      </c>
      <c r="P241">
        <v>85601861</v>
      </c>
      <c r="Q241" t="s">
        <v>14664</v>
      </c>
      <c r="R241" t="s">
        <v>14759</v>
      </c>
      <c r="S241">
        <v>1</v>
      </c>
      <c r="T241">
        <v>12</v>
      </c>
      <c r="U241" t="s">
        <v>2</v>
      </c>
      <c r="V241" t="s">
        <v>12</v>
      </c>
      <c r="W241">
        <v>1</v>
      </c>
      <c r="X241">
        <v>0</v>
      </c>
      <c r="Y241" t="s">
        <v>14673</v>
      </c>
      <c r="Z241">
        <v>80443765</v>
      </c>
      <c r="AA241">
        <v>-26.105907200000001</v>
      </c>
      <c r="AB241">
        <v>-53.048900000000003</v>
      </c>
      <c r="AC241" t="s">
        <v>15</v>
      </c>
      <c r="AD241" t="s">
        <v>13511</v>
      </c>
      <c r="AE241" t="s">
        <v>8</v>
      </c>
      <c r="AF241" t="s">
        <v>8</v>
      </c>
      <c r="AG241">
        <v>1</v>
      </c>
      <c r="AH241" t="s">
        <v>13368</v>
      </c>
      <c r="AI241" t="s">
        <v>13511</v>
      </c>
      <c r="AJ241" t="s">
        <v>13511</v>
      </c>
      <c r="AK241">
        <v>2603571162</v>
      </c>
      <c r="AL241" t="s">
        <v>13511</v>
      </c>
      <c r="AM241" t="s">
        <v>13511</v>
      </c>
      <c r="AN241" s="19" t="s">
        <v>142</v>
      </c>
      <c r="AO241" t="str">
        <f>IFERROR(IF(VLOOKUP(R241,CONSOLIDADO!A:B,2,0)="","Enviado",VLOOKUP(R241,CONSOLIDADO!A:B,2,0)),"Enviar")</f>
        <v>Enviado</v>
      </c>
      <c r="AP241" t="str">
        <f>IFERROR(IF(VLOOKUP(R241,CONSOLIDADO!A:C,3,0)="","Enviado",VLOOKUP(R241,CONSOLIDADO!A:C,3,0)),"Enviar")</f>
        <v>Enviado</v>
      </c>
      <c r="AQ241" s="17">
        <f>IFERROR(IF(VLOOKUP(R241,CONSOLIDADO!A:D,4,0)="","Enviado",VLOOKUP(R241,CONSOLIDADO!A:D,4,0)),"Enviar")</f>
        <v>45201</v>
      </c>
      <c r="AR241" s="17" t="str">
        <f>IFERROR(IF(VLOOKUP(R241,CONSOLIDADO!A:F,6,0)="","Enviado",VLOOKUP(R241,CONSOLIDADO!A:F,6,0)),"-")</f>
        <v>-</v>
      </c>
      <c r="AS241" t="str">
        <f t="shared" si="4"/>
        <v>Aguardando retorno</v>
      </c>
      <c r="AT241" t="str">
        <f>IFERROR(IF(VLOOKUP(A241,CONSOLIDADO!A:A,1,0)=A241,"SIM","NÃO"),"NÃO")</f>
        <v>SIM</v>
      </c>
      <c r="AU241" s="19" t="str">
        <f>_xlfn.XLOOKUP(BASE!$A241,CONSOLIDADO!A:A,CONSOLIDADO!E:E)</f>
        <v>Cadastro</v>
      </c>
    </row>
    <row r="242" spans="1:47" x14ac:dyDescent="0.3">
      <c r="A242" t="s">
        <v>13712</v>
      </c>
      <c r="B242" t="s">
        <v>9</v>
      </c>
      <c r="C242" t="s">
        <v>13713</v>
      </c>
      <c r="D242" t="s">
        <v>13702</v>
      </c>
      <c r="E242" t="s">
        <v>13703</v>
      </c>
      <c r="F242" t="s">
        <v>13704</v>
      </c>
      <c r="G242" t="s">
        <v>13704</v>
      </c>
      <c r="H242">
        <v>41000</v>
      </c>
      <c r="I242" t="s">
        <v>13705</v>
      </c>
      <c r="J242" t="s">
        <v>13714</v>
      </c>
      <c r="K242">
        <v>2260893770</v>
      </c>
      <c r="L242">
        <v>565</v>
      </c>
      <c r="M242" t="s">
        <v>13511</v>
      </c>
      <c r="N242" t="s">
        <v>13511</v>
      </c>
      <c r="O242" t="s">
        <v>13511</v>
      </c>
      <c r="P242">
        <v>80430080</v>
      </c>
      <c r="Q242" t="s">
        <v>13715</v>
      </c>
      <c r="R242" t="s">
        <v>13712</v>
      </c>
      <c r="S242">
        <v>4</v>
      </c>
      <c r="T242">
        <v>19</v>
      </c>
      <c r="U242" t="s">
        <v>2</v>
      </c>
      <c r="V242" t="s">
        <v>12</v>
      </c>
      <c r="W242">
        <v>2</v>
      </c>
      <c r="X242">
        <v>2</v>
      </c>
      <c r="Y242" t="s">
        <v>13716</v>
      </c>
      <c r="Z242">
        <v>83032970</v>
      </c>
      <c r="AA242">
        <v>-25.429839000000001</v>
      </c>
      <c r="AB242">
        <v>-49.283309000000003</v>
      </c>
      <c r="AC242" t="s">
        <v>6</v>
      </c>
      <c r="AD242" t="s">
        <v>8</v>
      </c>
      <c r="AE242" t="s">
        <v>8</v>
      </c>
      <c r="AF242" t="s">
        <v>8</v>
      </c>
      <c r="AG242">
        <v>2</v>
      </c>
      <c r="AH242" t="s">
        <v>13368</v>
      </c>
      <c r="AI242" t="s">
        <v>13511</v>
      </c>
      <c r="AJ242" t="s">
        <v>13511</v>
      </c>
      <c r="AK242">
        <v>2703758436</v>
      </c>
      <c r="AL242" t="s">
        <v>13511</v>
      </c>
      <c r="AM242" t="s">
        <v>13511</v>
      </c>
      <c r="AN242" s="19" t="s">
        <v>142</v>
      </c>
      <c r="AO242" t="str">
        <f>IFERROR(IF(VLOOKUP(R242,CONSOLIDADO!A:B,2,0)="","Enviado",VLOOKUP(R242,CONSOLIDADO!A:B,2,0)),"Enviar")</f>
        <v>Enviado</v>
      </c>
      <c r="AP242" t="str">
        <f>IFERROR(IF(VLOOKUP(R242,CONSOLIDADO!A:C,3,0)="","Enviado",VLOOKUP(R242,CONSOLIDADO!A:C,3,0)),"Enviar")</f>
        <v>Enviado</v>
      </c>
      <c r="AQ242" s="17">
        <f>IFERROR(IF(VLOOKUP(R242,CONSOLIDADO!A:D,4,0)="","Enviado",VLOOKUP(R242,CONSOLIDADO!A:D,4,0)),"Enviar")</f>
        <v>45148</v>
      </c>
      <c r="AR242" s="17" t="str">
        <f>IFERROR(IF(VLOOKUP(R242,CONSOLIDADO!A:F,6,0)="","Enviado",VLOOKUP(R242,CONSOLIDADO!A:F,6,0)),"-")</f>
        <v>-</v>
      </c>
      <c r="AS242" t="str">
        <f t="shared" si="4"/>
        <v>Aguardando retorno</v>
      </c>
      <c r="AT242" t="str">
        <f>IFERROR(IF(VLOOKUP(A242,CONSOLIDADO!A:A,1,0)=A242,"SIM","NÃO"),"NÃO")</f>
        <v>SIM</v>
      </c>
      <c r="AU242" s="19" t="str">
        <f>_xlfn.XLOOKUP(BASE!$A242,CONSOLIDADO!A:A,CONSOLIDADO!E:E)</f>
        <v>Cadastro</v>
      </c>
    </row>
    <row r="243" spans="1:47" x14ac:dyDescent="0.3">
      <c r="A243" t="s">
        <v>13717</v>
      </c>
      <c r="B243" t="s">
        <v>9</v>
      </c>
      <c r="C243" t="s">
        <v>13713</v>
      </c>
      <c r="D243" t="s">
        <v>13702</v>
      </c>
      <c r="E243" t="s">
        <v>13703</v>
      </c>
      <c r="F243" t="s">
        <v>13704</v>
      </c>
      <c r="G243" t="s">
        <v>13704</v>
      </c>
      <c r="H243">
        <v>41000</v>
      </c>
      <c r="I243" t="s">
        <v>13705</v>
      </c>
      <c r="J243" t="s">
        <v>13714</v>
      </c>
      <c r="K243">
        <v>2260893770</v>
      </c>
      <c r="L243">
        <v>586</v>
      </c>
      <c r="M243" t="s">
        <v>13511</v>
      </c>
      <c r="N243" t="s">
        <v>13511</v>
      </c>
      <c r="O243" t="s">
        <v>13511</v>
      </c>
      <c r="P243">
        <v>80430080</v>
      </c>
      <c r="Q243" t="s">
        <v>13715</v>
      </c>
      <c r="R243" t="s">
        <v>13717</v>
      </c>
      <c r="S243">
        <v>9</v>
      </c>
      <c r="T243">
        <v>19</v>
      </c>
      <c r="U243" t="s">
        <v>2</v>
      </c>
      <c r="V243" t="s">
        <v>12</v>
      </c>
      <c r="W243">
        <v>9</v>
      </c>
      <c r="X243">
        <v>0</v>
      </c>
      <c r="Y243" t="s">
        <v>13716</v>
      </c>
      <c r="Z243">
        <v>83032976</v>
      </c>
      <c r="AA243">
        <v>-25.42952</v>
      </c>
      <c r="AB243">
        <v>-49.283400999999998</v>
      </c>
      <c r="AC243" t="s">
        <v>6</v>
      </c>
      <c r="AD243" t="s">
        <v>8</v>
      </c>
      <c r="AE243" t="s">
        <v>8</v>
      </c>
      <c r="AF243" t="s">
        <v>8</v>
      </c>
      <c r="AG243">
        <v>3</v>
      </c>
      <c r="AH243" t="s">
        <v>13368</v>
      </c>
      <c r="AI243" t="s">
        <v>13511</v>
      </c>
      <c r="AJ243" t="s">
        <v>13511</v>
      </c>
      <c r="AK243">
        <v>2703758436</v>
      </c>
      <c r="AL243" t="s">
        <v>13511</v>
      </c>
      <c r="AM243" t="s">
        <v>13511</v>
      </c>
      <c r="AN243" s="19" t="s">
        <v>142</v>
      </c>
      <c r="AO243" t="str">
        <f>IFERROR(IF(VLOOKUP(R243,CONSOLIDADO!A:B,2,0)="","Enviado",VLOOKUP(R243,CONSOLIDADO!A:B,2,0)),"Enviar")</f>
        <v>Enviado</v>
      </c>
      <c r="AP243" t="str">
        <f>IFERROR(IF(VLOOKUP(R243,CONSOLIDADO!A:C,3,0)="","Enviado",VLOOKUP(R243,CONSOLIDADO!A:C,3,0)),"Enviar")</f>
        <v>Enviado</v>
      </c>
      <c r="AQ243" s="17">
        <f>IFERROR(IF(VLOOKUP(R243,CONSOLIDADO!A:D,4,0)="","Enviado",VLOOKUP(R243,CONSOLIDADO!A:D,4,0)),"Enviar")</f>
        <v>45148</v>
      </c>
      <c r="AR243" s="17" t="str">
        <f>IFERROR(IF(VLOOKUP(R243,CONSOLIDADO!A:F,6,0)="","Enviado",VLOOKUP(R243,CONSOLIDADO!A:F,6,0)),"-")</f>
        <v>-</v>
      </c>
      <c r="AS243" t="str">
        <f t="shared" si="4"/>
        <v>Aguardando retorno</v>
      </c>
      <c r="AT243" t="str">
        <f>IFERROR(IF(VLOOKUP(A243,CONSOLIDADO!A:A,1,0)=A243,"SIM","NÃO"),"NÃO")</f>
        <v>SIM</v>
      </c>
      <c r="AU243" s="19" t="str">
        <f>_xlfn.XLOOKUP(BASE!$A243,CONSOLIDADO!A:A,CONSOLIDADO!E:E)</f>
        <v>Cadastro</v>
      </c>
    </row>
    <row r="244" spans="1:47" x14ac:dyDescent="0.3">
      <c r="A244" t="s">
        <v>13718</v>
      </c>
      <c r="B244" t="s">
        <v>9</v>
      </c>
      <c r="C244" t="s">
        <v>13713</v>
      </c>
      <c r="D244" t="s">
        <v>13702</v>
      </c>
      <c r="E244" t="s">
        <v>13703</v>
      </c>
      <c r="F244" t="s">
        <v>13704</v>
      </c>
      <c r="G244" t="s">
        <v>13704</v>
      </c>
      <c r="H244">
        <v>41000</v>
      </c>
      <c r="I244" t="s">
        <v>13705</v>
      </c>
      <c r="J244" t="s">
        <v>13719</v>
      </c>
      <c r="K244">
        <v>2250009700</v>
      </c>
      <c r="L244">
        <v>864</v>
      </c>
      <c r="M244" t="s">
        <v>13511</v>
      </c>
      <c r="N244" t="s">
        <v>13511</v>
      </c>
      <c r="O244" t="s">
        <v>13511</v>
      </c>
      <c r="P244">
        <v>80430234</v>
      </c>
      <c r="Q244" t="s">
        <v>13715</v>
      </c>
      <c r="R244" t="s">
        <v>13718</v>
      </c>
      <c r="S244">
        <v>3</v>
      </c>
      <c r="T244">
        <v>19</v>
      </c>
      <c r="U244" t="s">
        <v>2</v>
      </c>
      <c r="V244" t="s">
        <v>12</v>
      </c>
      <c r="W244">
        <v>0</v>
      </c>
      <c r="X244">
        <v>3</v>
      </c>
      <c r="Y244" t="s">
        <v>13716</v>
      </c>
      <c r="Z244">
        <v>83032834</v>
      </c>
      <c r="AA244">
        <v>-25.429351</v>
      </c>
      <c r="AB244">
        <v>-49.282935999999999</v>
      </c>
      <c r="AC244" t="s">
        <v>6</v>
      </c>
      <c r="AD244" t="s">
        <v>8</v>
      </c>
      <c r="AE244" t="s">
        <v>8</v>
      </c>
      <c r="AF244" t="s">
        <v>8</v>
      </c>
      <c r="AG244">
        <v>2</v>
      </c>
      <c r="AH244" t="s">
        <v>13368</v>
      </c>
      <c r="AI244" t="s">
        <v>13511</v>
      </c>
      <c r="AJ244" t="s">
        <v>13511</v>
      </c>
      <c r="AK244">
        <v>2703758436</v>
      </c>
      <c r="AL244" t="s">
        <v>13511</v>
      </c>
      <c r="AM244" t="s">
        <v>13511</v>
      </c>
      <c r="AN244" s="19" t="s">
        <v>142</v>
      </c>
      <c r="AO244" t="str">
        <f>IFERROR(IF(VLOOKUP(R244,CONSOLIDADO!A:B,2,0)="","Enviado",VLOOKUP(R244,CONSOLIDADO!A:B,2,0)),"Enviar")</f>
        <v>Enviado</v>
      </c>
      <c r="AP244" t="str">
        <f>IFERROR(IF(VLOOKUP(R244,CONSOLIDADO!A:C,3,0)="","Enviado",VLOOKUP(R244,CONSOLIDADO!A:C,3,0)),"Enviar")</f>
        <v>Enviado</v>
      </c>
      <c r="AQ244" s="17">
        <f>IFERROR(IF(VLOOKUP(R244,CONSOLIDADO!A:D,4,0)="","Enviado",VLOOKUP(R244,CONSOLIDADO!A:D,4,0)),"Enviar")</f>
        <v>45148</v>
      </c>
      <c r="AR244" s="17" t="str">
        <f>IFERROR(IF(VLOOKUP(R244,CONSOLIDADO!A:F,6,0)="","Enviado",VLOOKUP(R244,CONSOLIDADO!A:F,6,0)),"-")</f>
        <v>-</v>
      </c>
      <c r="AS244" t="str">
        <f t="shared" si="4"/>
        <v>Aguardando retorno</v>
      </c>
      <c r="AT244" t="str">
        <f>IFERROR(IF(VLOOKUP(A244,CONSOLIDADO!A:A,1,0)=A244,"SIM","NÃO"),"NÃO")</f>
        <v>SIM</v>
      </c>
      <c r="AU244" s="19" t="str">
        <f>_xlfn.XLOOKUP(BASE!$A244,CONSOLIDADO!A:A,CONSOLIDADO!E:E)</f>
        <v>Cadastro</v>
      </c>
    </row>
    <row r="245" spans="1:47" x14ac:dyDescent="0.3">
      <c r="A245" t="s">
        <v>13720</v>
      </c>
      <c r="B245" t="s">
        <v>9</v>
      </c>
      <c r="C245" t="s">
        <v>13713</v>
      </c>
      <c r="D245" t="s">
        <v>13702</v>
      </c>
      <c r="E245" t="s">
        <v>13703</v>
      </c>
      <c r="F245" t="s">
        <v>13704</v>
      </c>
      <c r="G245" t="s">
        <v>13704</v>
      </c>
      <c r="H245">
        <v>41000</v>
      </c>
      <c r="I245" t="s">
        <v>13705</v>
      </c>
      <c r="J245" t="s">
        <v>13719</v>
      </c>
      <c r="K245">
        <v>2250009700</v>
      </c>
      <c r="L245">
        <v>890</v>
      </c>
      <c r="M245" t="s">
        <v>13511</v>
      </c>
      <c r="N245" t="s">
        <v>13511</v>
      </c>
      <c r="O245" t="s">
        <v>13511</v>
      </c>
      <c r="P245">
        <v>80430234</v>
      </c>
      <c r="Q245" t="s">
        <v>13715</v>
      </c>
      <c r="R245" t="s">
        <v>13720</v>
      </c>
      <c r="S245">
        <v>4</v>
      </c>
      <c r="T245">
        <v>19</v>
      </c>
      <c r="U245" t="s">
        <v>2</v>
      </c>
      <c r="V245" t="s">
        <v>12</v>
      </c>
      <c r="W245">
        <v>3</v>
      </c>
      <c r="X245">
        <v>1</v>
      </c>
      <c r="Y245" t="s">
        <v>13716</v>
      </c>
      <c r="Z245">
        <v>83032990</v>
      </c>
      <c r="AA245">
        <v>-25.429539999999999</v>
      </c>
      <c r="AB245">
        <v>-49.282843</v>
      </c>
      <c r="AC245" t="s">
        <v>6</v>
      </c>
      <c r="AD245" t="s">
        <v>8</v>
      </c>
      <c r="AE245" t="s">
        <v>8</v>
      </c>
      <c r="AF245" t="s">
        <v>8</v>
      </c>
      <c r="AG245">
        <v>2</v>
      </c>
      <c r="AH245" t="s">
        <v>13368</v>
      </c>
      <c r="AI245" t="s">
        <v>13511</v>
      </c>
      <c r="AJ245" t="s">
        <v>13511</v>
      </c>
      <c r="AK245">
        <v>2703758436</v>
      </c>
      <c r="AL245" t="s">
        <v>13511</v>
      </c>
      <c r="AM245" t="s">
        <v>13511</v>
      </c>
      <c r="AN245" s="19" t="s">
        <v>142</v>
      </c>
      <c r="AO245" t="str">
        <f>IFERROR(IF(VLOOKUP(R245,CONSOLIDADO!A:B,2,0)="","Enviado",VLOOKUP(R245,CONSOLIDADO!A:B,2,0)),"Enviar")</f>
        <v>Enviado</v>
      </c>
      <c r="AP245" t="str">
        <f>IFERROR(IF(VLOOKUP(R245,CONSOLIDADO!A:C,3,0)="","Enviado",VLOOKUP(R245,CONSOLIDADO!A:C,3,0)),"Enviar")</f>
        <v>Enviado</v>
      </c>
      <c r="AQ245" s="17">
        <f>IFERROR(IF(VLOOKUP(R245,CONSOLIDADO!A:D,4,0)="","Enviado",VLOOKUP(R245,CONSOLIDADO!A:D,4,0)),"Enviar")</f>
        <v>45148</v>
      </c>
      <c r="AR245" s="17" t="str">
        <f>IFERROR(IF(VLOOKUP(R245,CONSOLIDADO!A:F,6,0)="","Enviado",VLOOKUP(R245,CONSOLIDADO!A:F,6,0)),"-")</f>
        <v>-</v>
      </c>
      <c r="AS245" t="str">
        <f t="shared" si="4"/>
        <v>Aguardando retorno</v>
      </c>
      <c r="AT245" t="str">
        <f>IFERROR(IF(VLOOKUP(A245,CONSOLIDADO!A:A,1,0)=A245,"SIM","NÃO"),"NÃO")</f>
        <v>SIM</v>
      </c>
      <c r="AU245" s="19" t="str">
        <f>_xlfn.XLOOKUP(BASE!$A245,CONSOLIDADO!A:A,CONSOLIDADO!E:E)</f>
        <v>Cadastro</v>
      </c>
    </row>
    <row r="246" spans="1:47" x14ac:dyDescent="0.3">
      <c r="A246" t="s">
        <v>13721</v>
      </c>
      <c r="B246" t="s">
        <v>9</v>
      </c>
      <c r="C246" t="s">
        <v>13713</v>
      </c>
      <c r="D246" t="s">
        <v>13702</v>
      </c>
      <c r="E246" t="s">
        <v>13703</v>
      </c>
      <c r="F246" t="s">
        <v>13704</v>
      </c>
      <c r="G246" t="s">
        <v>13704</v>
      </c>
      <c r="H246">
        <v>41000</v>
      </c>
      <c r="I246" t="s">
        <v>13705</v>
      </c>
      <c r="J246" t="s">
        <v>13722</v>
      </c>
      <c r="K246">
        <v>2260834990</v>
      </c>
      <c r="L246">
        <v>893</v>
      </c>
      <c r="M246" t="s">
        <v>13511</v>
      </c>
      <c r="N246" t="s">
        <v>13511</v>
      </c>
      <c r="O246" t="s">
        <v>13511</v>
      </c>
      <c r="P246">
        <v>80430120</v>
      </c>
      <c r="Q246" t="s">
        <v>13715</v>
      </c>
      <c r="R246" t="s">
        <v>13721</v>
      </c>
      <c r="S246">
        <v>1</v>
      </c>
      <c r="T246">
        <v>19</v>
      </c>
      <c r="U246" t="s">
        <v>2</v>
      </c>
      <c r="V246" t="s">
        <v>12</v>
      </c>
      <c r="W246">
        <v>1</v>
      </c>
      <c r="X246">
        <v>0</v>
      </c>
      <c r="Y246" t="s">
        <v>13716</v>
      </c>
      <c r="Z246">
        <v>83032996</v>
      </c>
      <c r="AA246">
        <v>-25.429697999999998</v>
      </c>
      <c r="AB246">
        <v>-49.282541999999999</v>
      </c>
      <c r="AC246" t="s">
        <v>15</v>
      </c>
      <c r="AD246" t="s">
        <v>13511</v>
      </c>
      <c r="AE246" t="s">
        <v>8</v>
      </c>
      <c r="AF246" t="s">
        <v>8</v>
      </c>
      <c r="AG246">
        <v>1</v>
      </c>
      <c r="AH246" t="s">
        <v>13368</v>
      </c>
      <c r="AI246" t="s">
        <v>13511</v>
      </c>
      <c r="AJ246" t="s">
        <v>13511</v>
      </c>
      <c r="AK246">
        <v>2703758436</v>
      </c>
      <c r="AL246" t="s">
        <v>13511</v>
      </c>
      <c r="AM246" t="s">
        <v>13511</v>
      </c>
      <c r="AN246" s="19" t="s">
        <v>142</v>
      </c>
      <c r="AO246" t="str">
        <f>IFERROR(IF(VLOOKUP(R246,CONSOLIDADO!A:B,2,0)="","Enviado",VLOOKUP(R246,CONSOLIDADO!A:B,2,0)),"Enviar")</f>
        <v>Enviado</v>
      </c>
      <c r="AP246" t="str">
        <f>IFERROR(IF(VLOOKUP(R246,CONSOLIDADO!A:C,3,0)="","Enviado",VLOOKUP(R246,CONSOLIDADO!A:C,3,0)),"Enviar")</f>
        <v>Enviado</v>
      </c>
      <c r="AQ246" s="17">
        <f>IFERROR(IF(VLOOKUP(R246,CONSOLIDADO!A:D,4,0)="","Enviado",VLOOKUP(R246,CONSOLIDADO!A:D,4,0)),"Enviar")</f>
        <v>45148</v>
      </c>
      <c r="AR246" s="17" t="str">
        <f>IFERROR(IF(VLOOKUP(R246,CONSOLIDADO!A:F,6,0)="","Enviado",VLOOKUP(R246,CONSOLIDADO!A:F,6,0)),"-")</f>
        <v>-</v>
      </c>
      <c r="AS246" t="str">
        <f t="shared" si="4"/>
        <v>Aguardando retorno</v>
      </c>
      <c r="AT246" t="str">
        <f>IFERROR(IF(VLOOKUP(A246,CONSOLIDADO!A:A,1,0)=A246,"SIM","NÃO"),"NÃO")</f>
        <v>SIM</v>
      </c>
      <c r="AU246" s="19" t="str">
        <f>_xlfn.XLOOKUP(BASE!$A246,CONSOLIDADO!A:A,CONSOLIDADO!E:E)</f>
        <v>Cadastro</v>
      </c>
    </row>
    <row r="247" spans="1:47" x14ac:dyDescent="0.3">
      <c r="A247" t="s">
        <v>13723</v>
      </c>
      <c r="B247" t="s">
        <v>9</v>
      </c>
      <c r="C247" t="s">
        <v>13713</v>
      </c>
      <c r="D247" t="s">
        <v>13702</v>
      </c>
      <c r="E247" t="s">
        <v>13703</v>
      </c>
      <c r="F247" t="s">
        <v>13704</v>
      </c>
      <c r="G247" t="s">
        <v>13704</v>
      </c>
      <c r="H247">
        <v>41000</v>
      </c>
      <c r="I247" t="s">
        <v>13705</v>
      </c>
      <c r="J247" t="s">
        <v>13714</v>
      </c>
      <c r="K247">
        <v>2260893770</v>
      </c>
      <c r="L247">
        <v>575</v>
      </c>
      <c r="M247" t="s">
        <v>13511</v>
      </c>
      <c r="N247" t="s">
        <v>13511</v>
      </c>
      <c r="O247" t="s">
        <v>13511</v>
      </c>
      <c r="P247">
        <v>80430080</v>
      </c>
      <c r="Q247" t="s">
        <v>13715</v>
      </c>
      <c r="R247" t="s">
        <v>13723</v>
      </c>
      <c r="S247">
        <v>1</v>
      </c>
      <c r="T247">
        <v>19</v>
      </c>
      <c r="U247" t="s">
        <v>2</v>
      </c>
      <c r="V247" t="s">
        <v>12</v>
      </c>
      <c r="W247">
        <v>0</v>
      </c>
      <c r="X247">
        <v>1</v>
      </c>
      <c r="Y247" t="s">
        <v>13716</v>
      </c>
      <c r="Z247">
        <v>83032999</v>
      </c>
      <c r="AA247">
        <v>-25.429813599999999</v>
      </c>
      <c r="AB247">
        <v>-49.283430799999998</v>
      </c>
      <c r="AC247" t="s">
        <v>15</v>
      </c>
      <c r="AD247" t="s">
        <v>13511</v>
      </c>
      <c r="AE247" t="s">
        <v>8</v>
      </c>
      <c r="AF247" t="s">
        <v>8</v>
      </c>
      <c r="AG247">
        <v>1</v>
      </c>
      <c r="AH247" t="s">
        <v>13368</v>
      </c>
      <c r="AI247" t="s">
        <v>13511</v>
      </c>
      <c r="AJ247" t="s">
        <v>13511</v>
      </c>
      <c r="AK247">
        <v>2703758436</v>
      </c>
      <c r="AL247" t="s">
        <v>13511</v>
      </c>
      <c r="AM247" t="s">
        <v>13511</v>
      </c>
      <c r="AN247" s="19" t="s">
        <v>142</v>
      </c>
      <c r="AO247" t="str">
        <f>IFERROR(IF(VLOOKUP(R247,CONSOLIDADO!A:B,2,0)="","Enviado",VLOOKUP(R247,CONSOLIDADO!A:B,2,0)),"Enviar")</f>
        <v>Enviado</v>
      </c>
      <c r="AP247" t="str">
        <f>IFERROR(IF(VLOOKUP(R247,CONSOLIDADO!A:C,3,0)="","Enviado",VLOOKUP(R247,CONSOLIDADO!A:C,3,0)),"Enviar")</f>
        <v>Enviado</v>
      </c>
      <c r="AQ247" s="17">
        <f>IFERROR(IF(VLOOKUP(R247,CONSOLIDADO!A:D,4,0)="","Enviado",VLOOKUP(R247,CONSOLIDADO!A:D,4,0)),"Enviar")</f>
        <v>45148</v>
      </c>
      <c r="AR247" s="17" t="str">
        <f>IFERROR(IF(VLOOKUP(R247,CONSOLIDADO!A:F,6,0)="","Enviado",VLOOKUP(R247,CONSOLIDADO!A:F,6,0)),"-")</f>
        <v>-</v>
      </c>
      <c r="AS247" t="str">
        <f t="shared" si="4"/>
        <v>Aguardando retorno</v>
      </c>
      <c r="AT247" t="str">
        <f>IFERROR(IF(VLOOKUP(A247,CONSOLIDADO!A:A,1,0)=A247,"SIM","NÃO"),"NÃO")</f>
        <v>SIM</v>
      </c>
      <c r="AU247" s="19" t="str">
        <f>_xlfn.XLOOKUP(BASE!$A247,CONSOLIDADO!A:A,CONSOLIDADO!E:E)</f>
        <v>Cadastro</v>
      </c>
    </row>
    <row r="248" spans="1:47" x14ac:dyDescent="0.3">
      <c r="A248" t="s">
        <v>13724</v>
      </c>
      <c r="B248" t="s">
        <v>9</v>
      </c>
      <c r="C248" t="s">
        <v>13713</v>
      </c>
      <c r="D248" t="s">
        <v>13702</v>
      </c>
      <c r="E248" t="s">
        <v>13703</v>
      </c>
      <c r="F248" t="s">
        <v>13704</v>
      </c>
      <c r="G248" t="s">
        <v>13704</v>
      </c>
      <c r="H248">
        <v>41000</v>
      </c>
      <c r="I248" t="s">
        <v>13705</v>
      </c>
      <c r="J248" t="s">
        <v>13714</v>
      </c>
      <c r="K248">
        <v>2260893770</v>
      </c>
      <c r="L248">
        <v>575</v>
      </c>
      <c r="M248" t="s">
        <v>13511</v>
      </c>
      <c r="N248" t="s">
        <v>13511</v>
      </c>
      <c r="O248" t="s">
        <v>13511</v>
      </c>
      <c r="P248">
        <v>80430080</v>
      </c>
      <c r="Q248" t="s">
        <v>13715</v>
      </c>
      <c r="R248" t="s">
        <v>13724</v>
      </c>
      <c r="S248">
        <v>1</v>
      </c>
      <c r="T248">
        <v>19</v>
      </c>
      <c r="U248" t="s">
        <v>2</v>
      </c>
      <c r="V248" t="s">
        <v>12</v>
      </c>
      <c r="W248">
        <v>0</v>
      </c>
      <c r="X248">
        <v>1</v>
      </c>
      <c r="Y248" t="s">
        <v>13716</v>
      </c>
      <c r="Z248">
        <v>83033002</v>
      </c>
      <c r="AA248">
        <v>-25.429811999999998</v>
      </c>
      <c r="AB248">
        <v>-49.283458000000003</v>
      </c>
      <c r="AC248" t="s">
        <v>15</v>
      </c>
      <c r="AD248" t="s">
        <v>13511</v>
      </c>
      <c r="AE248" t="s">
        <v>8</v>
      </c>
      <c r="AF248" t="s">
        <v>8</v>
      </c>
      <c r="AG248">
        <v>1</v>
      </c>
      <c r="AH248" t="s">
        <v>13368</v>
      </c>
      <c r="AI248" t="s">
        <v>13511</v>
      </c>
      <c r="AJ248" t="s">
        <v>13511</v>
      </c>
      <c r="AK248">
        <v>2703758436</v>
      </c>
      <c r="AL248" t="s">
        <v>13511</v>
      </c>
      <c r="AM248" t="s">
        <v>13511</v>
      </c>
      <c r="AN248" s="19" t="s">
        <v>142</v>
      </c>
      <c r="AO248" t="str">
        <f>IFERROR(IF(VLOOKUP(R248,CONSOLIDADO!A:B,2,0)="","Enviado",VLOOKUP(R248,CONSOLIDADO!A:B,2,0)),"Enviar")</f>
        <v>Enviado</v>
      </c>
      <c r="AP248" t="str">
        <f>IFERROR(IF(VLOOKUP(R248,CONSOLIDADO!A:C,3,0)="","Enviado",VLOOKUP(R248,CONSOLIDADO!A:C,3,0)),"Enviar")</f>
        <v>Enviado</v>
      </c>
      <c r="AQ248" s="17">
        <f>IFERROR(IF(VLOOKUP(R248,CONSOLIDADO!A:D,4,0)="","Enviado",VLOOKUP(R248,CONSOLIDADO!A:D,4,0)),"Enviar")</f>
        <v>45148</v>
      </c>
      <c r="AR248" s="17" t="str">
        <f>IFERROR(IF(VLOOKUP(R248,CONSOLIDADO!A:F,6,0)="","Enviado",VLOOKUP(R248,CONSOLIDADO!A:F,6,0)),"-")</f>
        <v>-</v>
      </c>
      <c r="AS248" t="str">
        <f t="shared" si="4"/>
        <v>Aguardando retorno</v>
      </c>
      <c r="AT248" t="str">
        <f>IFERROR(IF(VLOOKUP(A248,CONSOLIDADO!A:A,1,0)=A248,"SIM","NÃO"),"NÃO")</f>
        <v>SIM</v>
      </c>
      <c r="AU248" s="19" t="str">
        <f>_xlfn.XLOOKUP(BASE!$A248,CONSOLIDADO!A:A,CONSOLIDADO!E:E)</f>
        <v>Cadastro</v>
      </c>
    </row>
    <row r="249" spans="1:47" x14ac:dyDescent="0.3">
      <c r="A249" t="s">
        <v>13725</v>
      </c>
      <c r="B249" t="s">
        <v>9</v>
      </c>
      <c r="C249" t="s">
        <v>13713</v>
      </c>
      <c r="D249" t="s">
        <v>13702</v>
      </c>
      <c r="E249" t="s">
        <v>13703</v>
      </c>
      <c r="F249" t="s">
        <v>13704</v>
      </c>
      <c r="G249" t="s">
        <v>13704</v>
      </c>
      <c r="H249">
        <v>41000</v>
      </c>
      <c r="I249" t="s">
        <v>13705</v>
      </c>
      <c r="J249" t="s">
        <v>13714</v>
      </c>
      <c r="K249">
        <v>2260893770</v>
      </c>
      <c r="L249">
        <v>897</v>
      </c>
      <c r="M249" t="s">
        <v>13511</v>
      </c>
      <c r="N249" t="s">
        <v>13511</v>
      </c>
      <c r="O249" t="s">
        <v>13511</v>
      </c>
      <c r="P249">
        <v>80430080</v>
      </c>
      <c r="Q249" t="s">
        <v>13715</v>
      </c>
      <c r="R249" t="s">
        <v>13725</v>
      </c>
      <c r="S249">
        <v>1</v>
      </c>
      <c r="T249">
        <v>19</v>
      </c>
      <c r="U249" t="s">
        <v>2</v>
      </c>
      <c r="V249" t="s">
        <v>12</v>
      </c>
      <c r="W249">
        <v>0</v>
      </c>
      <c r="X249">
        <v>1</v>
      </c>
      <c r="Y249" t="s">
        <v>13716</v>
      </c>
      <c r="Z249">
        <v>83033005</v>
      </c>
      <c r="AA249">
        <v>-25.429779</v>
      </c>
      <c r="AB249">
        <v>-49.283600999999997</v>
      </c>
      <c r="AC249" t="s">
        <v>15</v>
      </c>
      <c r="AD249" t="s">
        <v>13511</v>
      </c>
      <c r="AE249" t="s">
        <v>8</v>
      </c>
      <c r="AF249" t="s">
        <v>8</v>
      </c>
      <c r="AG249">
        <v>1</v>
      </c>
      <c r="AH249" t="s">
        <v>13368</v>
      </c>
      <c r="AI249" t="s">
        <v>13511</v>
      </c>
      <c r="AJ249" t="s">
        <v>13511</v>
      </c>
      <c r="AK249">
        <v>2703758436</v>
      </c>
      <c r="AL249" t="s">
        <v>13511</v>
      </c>
      <c r="AM249" t="s">
        <v>13511</v>
      </c>
      <c r="AN249" s="19" t="s">
        <v>142</v>
      </c>
      <c r="AO249" t="str">
        <f>IFERROR(IF(VLOOKUP(R249,CONSOLIDADO!A:B,2,0)="","Enviado",VLOOKUP(R249,CONSOLIDADO!A:B,2,0)),"Enviar")</f>
        <v>Enviado</v>
      </c>
      <c r="AP249" t="str">
        <f>IFERROR(IF(VLOOKUP(R249,CONSOLIDADO!A:C,3,0)="","Enviado",VLOOKUP(R249,CONSOLIDADO!A:C,3,0)),"Enviar")</f>
        <v>Enviado</v>
      </c>
      <c r="AQ249" s="17">
        <f>IFERROR(IF(VLOOKUP(R249,CONSOLIDADO!A:D,4,0)="","Enviado",VLOOKUP(R249,CONSOLIDADO!A:D,4,0)),"Enviar")</f>
        <v>45148</v>
      </c>
      <c r="AR249" s="17" t="str">
        <f>IFERROR(IF(VLOOKUP(R249,CONSOLIDADO!A:F,6,0)="","Enviado",VLOOKUP(R249,CONSOLIDADO!A:F,6,0)),"-")</f>
        <v>-</v>
      </c>
      <c r="AS249" t="str">
        <f t="shared" si="4"/>
        <v>Aguardando retorno</v>
      </c>
      <c r="AT249" t="str">
        <f>IFERROR(IF(VLOOKUP(A249,CONSOLIDADO!A:A,1,0)=A249,"SIM","NÃO"),"NÃO")</f>
        <v>SIM</v>
      </c>
      <c r="AU249" s="19" t="str">
        <f>_xlfn.XLOOKUP(BASE!$A249,CONSOLIDADO!A:A,CONSOLIDADO!E:E)</f>
        <v>Cadastro</v>
      </c>
    </row>
    <row r="250" spans="1:47" x14ac:dyDescent="0.3">
      <c r="A250" t="s">
        <v>13726</v>
      </c>
      <c r="B250" t="s">
        <v>9</v>
      </c>
      <c r="C250" t="s">
        <v>13713</v>
      </c>
      <c r="D250" t="s">
        <v>13702</v>
      </c>
      <c r="E250" t="s">
        <v>13703</v>
      </c>
      <c r="F250" t="s">
        <v>13704</v>
      </c>
      <c r="G250" t="s">
        <v>13704</v>
      </c>
      <c r="H250">
        <v>41000</v>
      </c>
      <c r="I250" t="s">
        <v>13705</v>
      </c>
      <c r="J250" t="s">
        <v>13719</v>
      </c>
      <c r="K250">
        <v>2250009700</v>
      </c>
      <c r="L250">
        <v>842</v>
      </c>
      <c r="M250" t="s">
        <v>13511</v>
      </c>
      <c r="N250" t="s">
        <v>13511</v>
      </c>
      <c r="O250" t="s">
        <v>13511</v>
      </c>
      <c r="P250">
        <v>80430234</v>
      </c>
      <c r="Q250" t="s">
        <v>13715</v>
      </c>
      <c r="R250" t="s">
        <v>13726</v>
      </c>
      <c r="S250">
        <v>1</v>
      </c>
      <c r="T250">
        <v>19</v>
      </c>
      <c r="U250" t="s">
        <v>2</v>
      </c>
      <c r="V250" t="s">
        <v>12</v>
      </c>
      <c r="W250">
        <v>0</v>
      </c>
      <c r="X250">
        <v>1</v>
      </c>
      <c r="Y250" t="s">
        <v>13716</v>
      </c>
      <c r="Z250">
        <v>83032836</v>
      </c>
      <c r="AA250">
        <v>-25.429252000000002</v>
      </c>
      <c r="AB250">
        <v>-49.282989999999998</v>
      </c>
      <c r="AC250" t="s">
        <v>15</v>
      </c>
      <c r="AD250" t="s">
        <v>13511</v>
      </c>
      <c r="AE250" t="s">
        <v>8</v>
      </c>
      <c r="AF250" t="s">
        <v>8</v>
      </c>
      <c r="AG250">
        <v>1</v>
      </c>
      <c r="AH250" t="s">
        <v>13368</v>
      </c>
      <c r="AI250" t="s">
        <v>13511</v>
      </c>
      <c r="AJ250" t="s">
        <v>13511</v>
      </c>
      <c r="AK250">
        <v>2703758436</v>
      </c>
      <c r="AL250" t="s">
        <v>13511</v>
      </c>
      <c r="AM250" t="s">
        <v>13511</v>
      </c>
      <c r="AN250" s="19" t="s">
        <v>142</v>
      </c>
      <c r="AO250" t="str">
        <f>IFERROR(IF(VLOOKUP(R250,CONSOLIDADO!A:B,2,0)="","Enviado",VLOOKUP(R250,CONSOLIDADO!A:B,2,0)),"Enviar")</f>
        <v>Enviado</v>
      </c>
      <c r="AP250" t="str">
        <f>IFERROR(IF(VLOOKUP(R250,CONSOLIDADO!A:C,3,0)="","Enviado",VLOOKUP(R250,CONSOLIDADO!A:C,3,0)),"Enviar")</f>
        <v>Enviado</v>
      </c>
      <c r="AQ250" s="17">
        <f>IFERROR(IF(VLOOKUP(R250,CONSOLIDADO!A:D,4,0)="","Enviado",VLOOKUP(R250,CONSOLIDADO!A:D,4,0)),"Enviar")</f>
        <v>45148</v>
      </c>
      <c r="AR250" s="17" t="str">
        <f>IFERROR(IF(VLOOKUP(R250,CONSOLIDADO!A:F,6,0)="","Enviado",VLOOKUP(R250,CONSOLIDADO!A:F,6,0)),"-")</f>
        <v>-</v>
      </c>
      <c r="AS250" t="str">
        <f t="shared" si="4"/>
        <v>Aguardando retorno</v>
      </c>
      <c r="AT250" t="str">
        <f>IFERROR(IF(VLOOKUP(A250,CONSOLIDADO!A:A,1,0)=A250,"SIM","NÃO"),"NÃO")</f>
        <v>SIM</v>
      </c>
      <c r="AU250" s="19" t="str">
        <f>_xlfn.XLOOKUP(BASE!$A250,CONSOLIDADO!A:A,CONSOLIDADO!E:E)</f>
        <v>Cadastro</v>
      </c>
    </row>
    <row r="251" spans="1:47" x14ac:dyDescent="0.3">
      <c r="A251" t="s">
        <v>13727</v>
      </c>
      <c r="B251" t="s">
        <v>9</v>
      </c>
      <c r="C251" t="s">
        <v>13713</v>
      </c>
      <c r="D251" t="s">
        <v>13702</v>
      </c>
      <c r="E251" t="s">
        <v>13703</v>
      </c>
      <c r="F251" t="s">
        <v>13704</v>
      </c>
      <c r="G251" t="s">
        <v>13704</v>
      </c>
      <c r="H251">
        <v>41000</v>
      </c>
      <c r="I251" t="s">
        <v>13705</v>
      </c>
      <c r="J251" t="s">
        <v>13719</v>
      </c>
      <c r="K251">
        <v>2250009700</v>
      </c>
      <c r="L251">
        <v>873</v>
      </c>
      <c r="M251" t="s">
        <v>13728</v>
      </c>
      <c r="N251" t="s">
        <v>13511</v>
      </c>
      <c r="O251" t="s">
        <v>13511</v>
      </c>
      <c r="P251">
        <v>80430234</v>
      </c>
      <c r="Q251" t="s">
        <v>13715</v>
      </c>
      <c r="R251" t="s">
        <v>13727</v>
      </c>
      <c r="S251">
        <v>4</v>
      </c>
      <c r="T251">
        <v>19</v>
      </c>
      <c r="U251" t="s">
        <v>2</v>
      </c>
      <c r="V251" t="s">
        <v>12</v>
      </c>
      <c r="W251">
        <v>2</v>
      </c>
      <c r="X251">
        <v>2</v>
      </c>
      <c r="Y251" t="s">
        <v>13729</v>
      </c>
      <c r="Z251">
        <v>83033010</v>
      </c>
      <c r="AA251">
        <v>-25.429538999999998</v>
      </c>
      <c r="AB251">
        <v>-49.282614000000002</v>
      </c>
      <c r="AC251" t="s">
        <v>6</v>
      </c>
      <c r="AD251" t="s">
        <v>8</v>
      </c>
      <c r="AE251" t="s">
        <v>8</v>
      </c>
      <c r="AF251" t="s">
        <v>8</v>
      </c>
      <c r="AG251">
        <v>3</v>
      </c>
      <c r="AH251" t="s">
        <v>13368</v>
      </c>
      <c r="AI251" t="s">
        <v>13511</v>
      </c>
      <c r="AJ251" t="s">
        <v>13511</v>
      </c>
      <c r="AK251">
        <v>2703758436</v>
      </c>
      <c r="AL251" t="s">
        <v>13511</v>
      </c>
      <c r="AM251" t="s">
        <v>13511</v>
      </c>
      <c r="AN251" s="19" t="s">
        <v>142</v>
      </c>
      <c r="AO251" t="str">
        <f>IFERROR(IF(VLOOKUP(R251,CONSOLIDADO!A:B,2,0)="","Enviado",VLOOKUP(R251,CONSOLIDADO!A:B,2,0)),"Enviar")</f>
        <v>Enviado</v>
      </c>
      <c r="AP251" t="str">
        <f>IFERROR(IF(VLOOKUP(R251,CONSOLIDADO!A:C,3,0)="","Enviado",VLOOKUP(R251,CONSOLIDADO!A:C,3,0)),"Enviar")</f>
        <v>Enviado</v>
      </c>
      <c r="AQ251" s="17">
        <f>IFERROR(IF(VLOOKUP(R251,CONSOLIDADO!A:D,4,0)="","Enviado",VLOOKUP(R251,CONSOLIDADO!A:D,4,0)),"Enviar")</f>
        <v>45148</v>
      </c>
      <c r="AR251" s="17" t="str">
        <f>IFERROR(IF(VLOOKUP(R251,CONSOLIDADO!A:F,6,0)="","Enviado",VLOOKUP(R251,CONSOLIDADO!A:F,6,0)),"-")</f>
        <v>-</v>
      </c>
      <c r="AS251" t="str">
        <f t="shared" si="4"/>
        <v>Aguardando retorno</v>
      </c>
      <c r="AT251" t="str">
        <f>IFERROR(IF(VLOOKUP(A251,CONSOLIDADO!A:A,1,0)=A251,"SIM","NÃO"),"NÃO")</f>
        <v>SIM</v>
      </c>
      <c r="AU251" s="19" t="str">
        <f>_xlfn.XLOOKUP(BASE!$A251,CONSOLIDADO!A:A,CONSOLIDADO!E:E)</f>
        <v>Cadastro</v>
      </c>
    </row>
    <row r="252" spans="1:47" x14ac:dyDescent="0.3">
      <c r="A252" t="s">
        <v>13730</v>
      </c>
      <c r="B252" t="s">
        <v>9</v>
      </c>
      <c r="C252" t="s">
        <v>13713</v>
      </c>
      <c r="D252" t="s">
        <v>13702</v>
      </c>
      <c r="E252" t="s">
        <v>13703</v>
      </c>
      <c r="F252" t="s">
        <v>13704</v>
      </c>
      <c r="G252" t="s">
        <v>13704</v>
      </c>
      <c r="H252">
        <v>41000</v>
      </c>
      <c r="I252" t="s">
        <v>13705</v>
      </c>
      <c r="J252" t="s">
        <v>13731</v>
      </c>
      <c r="K252">
        <v>2251509420</v>
      </c>
      <c r="L252">
        <v>80</v>
      </c>
      <c r="M252" t="s">
        <v>13511</v>
      </c>
      <c r="N252" t="s">
        <v>13511</v>
      </c>
      <c r="O252" t="s">
        <v>13511</v>
      </c>
      <c r="P252">
        <v>80410090</v>
      </c>
      <c r="Q252" t="s">
        <v>13715</v>
      </c>
      <c r="R252" t="s">
        <v>13730</v>
      </c>
      <c r="S252">
        <v>6</v>
      </c>
      <c r="T252">
        <v>19</v>
      </c>
      <c r="U252" t="s">
        <v>2</v>
      </c>
      <c r="V252" t="s">
        <v>12</v>
      </c>
      <c r="W252">
        <v>6</v>
      </c>
      <c r="X252">
        <v>0</v>
      </c>
      <c r="Y252" t="s">
        <v>13729</v>
      </c>
      <c r="Z252">
        <v>83032787</v>
      </c>
      <c r="AA252">
        <v>-25.429290999999999</v>
      </c>
      <c r="AB252">
        <v>-49.282420000000002</v>
      </c>
      <c r="AC252" t="s">
        <v>6</v>
      </c>
      <c r="AD252" t="s">
        <v>8</v>
      </c>
      <c r="AE252" t="s">
        <v>8</v>
      </c>
      <c r="AF252" t="s">
        <v>8</v>
      </c>
      <c r="AG252">
        <v>3</v>
      </c>
      <c r="AH252" t="s">
        <v>13368</v>
      </c>
      <c r="AI252" t="s">
        <v>13511</v>
      </c>
      <c r="AJ252" t="s">
        <v>13511</v>
      </c>
      <c r="AK252">
        <v>2703758436</v>
      </c>
      <c r="AL252" t="s">
        <v>13511</v>
      </c>
      <c r="AM252" t="s">
        <v>13511</v>
      </c>
      <c r="AN252" s="19" t="s">
        <v>142</v>
      </c>
      <c r="AO252" t="str">
        <f>IFERROR(IF(VLOOKUP(R252,CONSOLIDADO!A:B,2,0)="","Enviado",VLOOKUP(R252,CONSOLIDADO!A:B,2,0)),"Enviar")</f>
        <v>Enviado</v>
      </c>
      <c r="AP252" t="str">
        <f>IFERROR(IF(VLOOKUP(R252,CONSOLIDADO!A:C,3,0)="","Enviado",VLOOKUP(R252,CONSOLIDADO!A:C,3,0)),"Enviar")</f>
        <v>Enviado</v>
      </c>
      <c r="AQ252" s="17">
        <f>IFERROR(IF(VLOOKUP(R252,CONSOLIDADO!A:D,4,0)="","Enviado",VLOOKUP(R252,CONSOLIDADO!A:D,4,0)),"Enviar")</f>
        <v>45148</v>
      </c>
      <c r="AR252" s="17" t="str">
        <f>IFERROR(IF(VLOOKUP(R252,CONSOLIDADO!A:F,6,0)="","Enviado",VLOOKUP(R252,CONSOLIDADO!A:F,6,0)),"-")</f>
        <v>-</v>
      </c>
      <c r="AS252" t="str">
        <f t="shared" si="4"/>
        <v>Aguardando retorno</v>
      </c>
      <c r="AT252" t="str">
        <f>IFERROR(IF(VLOOKUP(A252,CONSOLIDADO!A:A,1,0)=A252,"SIM","NÃO"),"NÃO")</f>
        <v>SIM</v>
      </c>
      <c r="AU252" s="19" t="str">
        <f>_xlfn.XLOOKUP(BASE!$A252,CONSOLIDADO!A:A,CONSOLIDADO!E:E)</f>
        <v>Cadastro</v>
      </c>
    </row>
    <row r="253" spans="1:47" x14ac:dyDescent="0.3">
      <c r="A253" t="s">
        <v>13732</v>
      </c>
      <c r="B253" t="s">
        <v>9</v>
      </c>
      <c r="C253" t="s">
        <v>13713</v>
      </c>
      <c r="D253" t="s">
        <v>13702</v>
      </c>
      <c r="E253" t="s">
        <v>13703</v>
      </c>
      <c r="F253" t="s">
        <v>13704</v>
      </c>
      <c r="G253" t="s">
        <v>13704</v>
      </c>
      <c r="H253">
        <v>41000</v>
      </c>
      <c r="I253" t="s">
        <v>13705</v>
      </c>
      <c r="J253" t="s">
        <v>13731</v>
      </c>
      <c r="K253">
        <v>2251509420</v>
      </c>
      <c r="L253">
        <v>11</v>
      </c>
      <c r="M253" t="s">
        <v>13511</v>
      </c>
      <c r="N253" t="s">
        <v>13511</v>
      </c>
      <c r="O253" t="s">
        <v>13511</v>
      </c>
      <c r="P253">
        <v>80410090</v>
      </c>
      <c r="Q253" t="s">
        <v>13715</v>
      </c>
      <c r="R253" t="s">
        <v>13732</v>
      </c>
      <c r="S253">
        <v>6</v>
      </c>
      <c r="T253">
        <v>19</v>
      </c>
      <c r="U253" t="s">
        <v>2</v>
      </c>
      <c r="V253" t="s">
        <v>12</v>
      </c>
      <c r="W253">
        <v>6</v>
      </c>
      <c r="X253">
        <v>0</v>
      </c>
      <c r="Y253" t="s">
        <v>13729</v>
      </c>
      <c r="Z253">
        <v>83032838</v>
      </c>
      <c r="AA253">
        <v>-25.429161000000001</v>
      </c>
      <c r="AB253">
        <v>-49.281775000000003</v>
      </c>
      <c r="AC253" t="s">
        <v>6</v>
      </c>
      <c r="AD253" t="s">
        <v>8</v>
      </c>
      <c r="AE253" t="s">
        <v>8</v>
      </c>
      <c r="AF253" t="s">
        <v>8</v>
      </c>
      <c r="AG253">
        <v>3</v>
      </c>
      <c r="AH253" t="s">
        <v>13368</v>
      </c>
      <c r="AI253" t="s">
        <v>13511</v>
      </c>
      <c r="AJ253" t="s">
        <v>13511</v>
      </c>
      <c r="AK253">
        <v>2703758436</v>
      </c>
      <c r="AL253" t="s">
        <v>13511</v>
      </c>
      <c r="AM253" t="s">
        <v>13511</v>
      </c>
      <c r="AN253" s="19" t="s">
        <v>142</v>
      </c>
      <c r="AO253" t="str">
        <f>IFERROR(IF(VLOOKUP(R253,CONSOLIDADO!A:B,2,0)="","Enviado",VLOOKUP(R253,CONSOLIDADO!A:B,2,0)),"Enviar")</f>
        <v>Enviado</v>
      </c>
      <c r="AP253" t="str">
        <f>IFERROR(IF(VLOOKUP(R253,CONSOLIDADO!A:C,3,0)="","Enviado",VLOOKUP(R253,CONSOLIDADO!A:C,3,0)),"Enviar")</f>
        <v>Enviado</v>
      </c>
      <c r="AQ253" s="17">
        <f>IFERROR(IF(VLOOKUP(R253,CONSOLIDADO!A:D,4,0)="","Enviado",VLOOKUP(R253,CONSOLIDADO!A:D,4,0)),"Enviar")</f>
        <v>45148</v>
      </c>
      <c r="AR253" s="17" t="str">
        <f>IFERROR(IF(VLOOKUP(R253,CONSOLIDADO!A:F,6,0)="","Enviado",VLOOKUP(R253,CONSOLIDADO!A:F,6,0)),"-")</f>
        <v>-</v>
      </c>
      <c r="AS253" t="str">
        <f t="shared" si="4"/>
        <v>Aguardando retorno</v>
      </c>
      <c r="AT253" t="str">
        <f>IFERROR(IF(VLOOKUP(A253,CONSOLIDADO!A:A,1,0)=A253,"SIM","NÃO"),"NÃO")</f>
        <v>SIM</v>
      </c>
      <c r="AU253" s="19" t="str">
        <f>_xlfn.XLOOKUP(BASE!$A253,CONSOLIDADO!A:A,CONSOLIDADO!E:E)</f>
        <v>Cadastro</v>
      </c>
    </row>
    <row r="254" spans="1:47" x14ac:dyDescent="0.3">
      <c r="A254" t="s">
        <v>13733</v>
      </c>
      <c r="B254" t="s">
        <v>9</v>
      </c>
      <c r="C254" t="s">
        <v>13713</v>
      </c>
      <c r="D254" t="s">
        <v>13702</v>
      </c>
      <c r="E254" t="s">
        <v>13703</v>
      </c>
      <c r="F254" t="s">
        <v>13704</v>
      </c>
      <c r="G254" t="s">
        <v>13704</v>
      </c>
      <c r="H254">
        <v>41000</v>
      </c>
      <c r="I254" t="s">
        <v>13705</v>
      </c>
      <c r="J254" t="s">
        <v>13719</v>
      </c>
      <c r="K254">
        <v>2250009700</v>
      </c>
      <c r="L254">
        <v>879</v>
      </c>
      <c r="M254" t="s">
        <v>13511</v>
      </c>
      <c r="N254" t="s">
        <v>13511</v>
      </c>
      <c r="O254" t="s">
        <v>13511</v>
      </c>
      <c r="P254">
        <v>80430234</v>
      </c>
      <c r="Q254" t="s">
        <v>13715</v>
      </c>
      <c r="R254" t="s">
        <v>13733</v>
      </c>
      <c r="S254">
        <v>2</v>
      </c>
      <c r="T254">
        <v>19</v>
      </c>
      <c r="U254" t="s">
        <v>2</v>
      </c>
      <c r="V254" t="s">
        <v>12</v>
      </c>
      <c r="W254">
        <v>2</v>
      </c>
      <c r="X254">
        <v>0</v>
      </c>
      <c r="Y254" t="s">
        <v>13729</v>
      </c>
      <c r="Z254">
        <v>83032840</v>
      </c>
      <c r="AA254">
        <v>-25.429573999999999</v>
      </c>
      <c r="AB254">
        <v>-49.282598999999998</v>
      </c>
      <c r="AC254" t="s">
        <v>6</v>
      </c>
      <c r="AD254" t="s">
        <v>8</v>
      </c>
      <c r="AE254" t="s">
        <v>8</v>
      </c>
      <c r="AF254" t="s">
        <v>8</v>
      </c>
      <c r="AG254">
        <v>2</v>
      </c>
      <c r="AH254" t="s">
        <v>13368</v>
      </c>
      <c r="AI254" t="s">
        <v>13511</v>
      </c>
      <c r="AJ254" t="s">
        <v>13511</v>
      </c>
      <c r="AK254">
        <v>2703758436</v>
      </c>
      <c r="AL254" t="s">
        <v>13511</v>
      </c>
      <c r="AM254" t="s">
        <v>13511</v>
      </c>
      <c r="AN254" s="19" t="s">
        <v>142</v>
      </c>
      <c r="AO254" t="str">
        <f>IFERROR(IF(VLOOKUP(R254,CONSOLIDADO!A:B,2,0)="","Enviado",VLOOKUP(R254,CONSOLIDADO!A:B,2,0)),"Enviar")</f>
        <v>Enviado</v>
      </c>
      <c r="AP254" t="str">
        <f>IFERROR(IF(VLOOKUP(R254,CONSOLIDADO!A:C,3,0)="","Enviado",VLOOKUP(R254,CONSOLIDADO!A:C,3,0)),"Enviar")</f>
        <v>Enviado</v>
      </c>
      <c r="AQ254" s="17">
        <f>IFERROR(IF(VLOOKUP(R254,CONSOLIDADO!A:D,4,0)="","Enviado",VLOOKUP(R254,CONSOLIDADO!A:D,4,0)),"Enviar")</f>
        <v>45148</v>
      </c>
      <c r="AR254" s="17" t="str">
        <f>IFERROR(IF(VLOOKUP(R254,CONSOLIDADO!A:F,6,0)="","Enviado",VLOOKUP(R254,CONSOLIDADO!A:F,6,0)),"-")</f>
        <v>-</v>
      </c>
      <c r="AS254" t="str">
        <f t="shared" si="4"/>
        <v>Aguardando retorno</v>
      </c>
      <c r="AT254" t="str">
        <f>IFERROR(IF(VLOOKUP(A254,CONSOLIDADO!A:A,1,0)=A254,"SIM","NÃO"),"NÃO")</f>
        <v>SIM</v>
      </c>
      <c r="AU254" s="19" t="str">
        <f>_xlfn.XLOOKUP(BASE!$A254,CONSOLIDADO!A:A,CONSOLIDADO!E:E)</f>
        <v>Cadastro</v>
      </c>
    </row>
    <row r="255" spans="1:47" x14ac:dyDescent="0.3">
      <c r="A255" t="s">
        <v>13734</v>
      </c>
      <c r="B255" t="s">
        <v>9</v>
      </c>
      <c r="C255" t="s">
        <v>13713</v>
      </c>
      <c r="D255" t="s">
        <v>13702</v>
      </c>
      <c r="E255" t="s">
        <v>13703</v>
      </c>
      <c r="F255" t="s">
        <v>13704</v>
      </c>
      <c r="G255" t="s">
        <v>13704</v>
      </c>
      <c r="H255">
        <v>41000</v>
      </c>
      <c r="I255" t="s">
        <v>13705</v>
      </c>
      <c r="J255" t="s">
        <v>13719</v>
      </c>
      <c r="K255">
        <v>2250009700</v>
      </c>
      <c r="L255">
        <v>883</v>
      </c>
      <c r="M255" t="s">
        <v>13511</v>
      </c>
      <c r="N255" t="s">
        <v>13511</v>
      </c>
      <c r="O255" t="s">
        <v>13511</v>
      </c>
      <c r="P255">
        <v>80430234</v>
      </c>
      <c r="Q255" t="s">
        <v>13715</v>
      </c>
      <c r="R255" t="s">
        <v>13734</v>
      </c>
      <c r="S255">
        <v>1</v>
      </c>
      <c r="T255">
        <v>19</v>
      </c>
      <c r="U255" t="s">
        <v>2</v>
      </c>
      <c r="V255" t="s">
        <v>12</v>
      </c>
      <c r="W255">
        <v>0</v>
      </c>
      <c r="X255">
        <v>1</v>
      </c>
      <c r="Y255" t="s">
        <v>13729</v>
      </c>
      <c r="Z255">
        <v>83033049</v>
      </c>
      <c r="AA255">
        <v>-25.429617</v>
      </c>
      <c r="AB255">
        <v>-49.282577000000003</v>
      </c>
      <c r="AC255" t="s">
        <v>15</v>
      </c>
      <c r="AD255" t="s">
        <v>13511</v>
      </c>
      <c r="AE255" t="s">
        <v>8</v>
      </c>
      <c r="AF255" t="s">
        <v>8</v>
      </c>
      <c r="AG255">
        <v>1</v>
      </c>
      <c r="AH255" t="s">
        <v>13368</v>
      </c>
      <c r="AI255" t="s">
        <v>13511</v>
      </c>
      <c r="AJ255" t="s">
        <v>13511</v>
      </c>
      <c r="AK255">
        <v>2703758436</v>
      </c>
      <c r="AL255" t="s">
        <v>13511</v>
      </c>
      <c r="AM255" t="s">
        <v>13511</v>
      </c>
      <c r="AN255" s="19" t="s">
        <v>142</v>
      </c>
      <c r="AO255" t="str">
        <f>IFERROR(IF(VLOOKUP(R255,CONSOLIDADO!A:B,2,0)="","Enviado",VLOOKUP(R255,CONSOLIDADO!A:B,2,0)),"Enviar")</f>
        <v>Enviado</v>
      </c>
      <c r="AP255" t="str">
        <f>IFERROR(IF(VLOOKUP(R255,CONSOLIDADO!A:C,3,0)="","Enviado",VLOOKUP(R255,CONSOLIDADO!A:C,3,0)),"Enviar")</f>
        <v>Enviado</v>
      </c>
      <c r="AQ255" s="17">
        <f>IFERROR(IF(VLOOKUP(R255,CONSOLIDADO!A:D,4,0)="","Enviado",VLOOKUP(R255,CONSOLIDADO!A:D,4,0)),"Enviar")</f>
        <v>45148</v>
      </c>
      <c r="AR255" s="17" t="str">
        <f>IFERROR(IF(VLOOKUP(R255,CONSOLIDADO!A:F,6,0)="","Enviado",VLOOKUP(R255,CONSOLIDADO!A:F,6,0)),"-")</f>
        <v>-</v>
      </c>
      <c r="AS255" t="str">
        <f t="shared" si="4"/>
        <v>Aguardando retorno</v>
      </c>
      <c r="AT255" t="str">
        <f>IFERROR(IF(VLOOKUP(A255,CONSOLIDADO!A:A,1,0)=A255,"SIM","NÃO"),"NÃO")</f>
        <v>SIM</v>
      </c>
      <c r="AU255" s="19" t="str">
        <f>_xlfn.XLOOKUP(BASE!$A255,CONSOLIDADO!A:A,CONSOLIDADO!E:E)</f>
        <v>Cadastro</v>
      </c>
    </row>
    <row r="256" spans="1:47" x14ac:dyDescent="0.3">
      <c r="A256" t="s">
        <v>13735</v>
      </c>
      <c r="B256" t="s">
        <v>9</v>
      </c>
      <c r="C256" t="s">
        <v>13713</v>
      </c>
      <c r="D256" t="s">
        <v>13702</v>
      </c>
      <c r="E256" t="s">
        <v>13703</v>
      </c>
      <c r="F256" t="s">
        <v>13704</v>
      </c>
      <c r="G256" t="s">
        <v>13704</v>
      </c>
      <c r="H256">
        <v>41000</v>
      </c>
      <c r="I256" t="s">
        <v>13705</v>
      </c>
      <c r="J256" t="s">
        <v>13736</v>
      </c>
      <c r="K256">
        <v>2260948660</v>
      </c>
      <c r="L256">
        <v>808</v>
      </c>
      <c r="M256" t="s">
        <v>13511</v>
      </c>
      <c r="N256" t="s">
        <v>13511</v>
      </c>
      <c r="O256" t="s">
        <v>13511</v>
      </c>
      <c r="P256">
        <v>80410001</v>
      </c>
      <c r="Q256" t="s">
        <v>13715</v>
      </c>
      <c r="R256" t="s">
        <v>13735</v>
      </c>
      <c r="S256">
        <v>1</v>
      </c>
      <c r="T256">
        <v>19</v>
      </c>
      <c r="U256" t="s">
        <v>2</v>
      </c>
      <c r="V256" t="s">
        <v>12</v>
      </c>
      <c r="W256">
        <v>0</v>
      </c>
      <c r="X256">
        <v>1</v>
      </c>
      <c r="Y256" t="s">
        <v>13729</v>
      </c>
      <c r="Z256">
        <v>83033176</v>
      </c>
      <c r="AA256">
        <v>-25.428964000000001</v>
      </c>
      <c r="AB256">
        <v>-49.281714999999998</v>
      </c>
      <c r="AC256" t="s">
        <v>15</v>
      </c>
      <c r="AD256" t="s">
        <v>13511</v>
      </c>
      <c r="AE256" t="s">
        <v>8</v>
      </c>
      <c r="AF256" t="s">
        <v>8</v>
      </c>
      <c r="AG256">
        <v>1</v>
      </c>
      <c r="AH256" t="s">
        <v>13368</v>
      </c>
      <c r="AI256" t="s">
        <v>13511</v>
      </c>
      <c r="AJ256" t="s">
        <v>13511</v>
      </c>
      <c r="AK256">
        <v>2703758436</v>
      </c>
      <c r="AL256" t="s">
        <v>13511</v>
      </c>
      <c r="AM256" t="s">
        <v>13511</v>
      </c>
      <c r="AN256" s="19" t="s">
        <v>142</v>
      </c>
      <c r="AO256" t="str">
        <f>IFERROR(IF(VLOOKUP(R256,CONSOLIDADO!A:B,2,0)="","Enviado",VLOOKUP(R256,CONSOLIDADO!A:B,2,0)),"Enviar")</f>
        <v>Enviado</v>
      </c>
      <c r="AP256" t="str">
        <f>IFERROR(IF(VLOOKUP(R256,CONSOLIDADO!A:C,3,0)="","Enviado",VLOOKUP(R256,CONSOLIDADO!A:C,3,0)),"Enviar")</f>
        <v>Enviado</v>
      </c>
      <c r="AQ256" s="17">
        <f>IFERROR(IF(VLOOKUP(R256,CONSOLIDADO!A:D,4,0)="","Enviado",VLOOKUP(R256,CONSOLIDADO!A:D,4,0)),"Enviar")</f>
        <v>45148</v>
      </c>
      <c r="AR256" s="17" t="str">
        <f>IFERROR(IF(VLOOKUP(R256,CONSOLIDADO!A:F,6,0)="","Enviado",VLOOKUP(R256,CONSOLIDADO!A:F,6,0)),"-")</f>
        <v>-</v>
      </c>
      <c r="AS256" t="str">
        <f t="shared" si="4"/>
        <v>Aguardando retorno</v>
      </c>
      <c r="AT256" t="str">
        <f>IFERROR(IF(VLOOKUP(A256,CONSOLIDADO!A:A,1,0)=A256,"SIM","NÃO"),"NÃO")</f>
        <v>SIM</v>
      </c>
      <c r="AU256" s="19" t="str">
        <f>_xlfn.XLOOKUP(BASE!$A256,CONSOLIDADO!A:A,CONSOLIDADO!E:E)</f>
        <v>Cadastro</v>
      </c>
    </row>
    <row r="257" spans="1:47" x14ac:dyDescent="0.3">
      <c r="A257" t="s">
        <v>13737</v>
      </c>
      <c r="B257" t="s">
        <v>9</v>
      </c>
      <c r="C257" t="s">
        <v>13713</v>
      </c>
      <c r="D257" t="s">
        <v>13702</v>
      </c>
      <c r="E257" t="s">
        <v>13703</v>
      </c>
      <c r="F257" t="s">
        <v>13704</v>
      </c>
      <c r="G257" t="s">
        <v>13704</v>
      </c>
      <c r="H257">
        <v>41000</v>
      </c>
      <c r="I257" t="s">
        <v>13705</v>
      </c>
      <c r="J257" t="s">
        <v>13731</v>
      </c>
      <c r="K257">
        <v>2251509420</v>
      </c>
      <c r="L257">
        <v>25</v>
      </c>
      <c r="M257" t="s">
        <v>13511</v>
      </c>
      <c r="N257" t="s">
        <v>13511</v>
      </c>
      <c r="O257" t="s">
        <v>13511</v>
      </c>
      <c r="P257">
        <v>80410090</v>
      </c>
      <c r="Q257" t="s">
        <v>13715</v>
      </c>
      <c r="R257" t="s">
        <v>13737</v>
      </c>
      <c r="S257">
        <v>1</v>
      </c>
      <c r="T257">
        <v>19</v>
      </c>
      <c r="U257" t="s">
        <v>2</v>
      </c>
      <c r="V257" t="s">
        <v>12</v>
      </c>
      <c r="W257">
        <v>1</v>
      </c>
      <c r="X257">
        <v>0</v>
      </c>
      <c r="Y257" t="s">
        <v>13729</v>
      </c>
      <c r="Z257">
        <v>83033179</v>
      </c>
      <c r="AA257">
        <v>-25.429186000000001</v>
      </c>
      <c r="AB257">
        <v>-49.281846000000002</v>
      </c>
      <c r="AC257" t="s">
        <v>15</v>
      </c>
      <c r="AD257" t="s">
        <v>13511</v>
      </c>
      <c r="AE257" t="s">
        <v>8</v>
      </c>
      <c r="AF257" t="s">
        <v>8</v>
      </c>
      <c r="AG257">
        <v>1</v>
      </c>
      <c r="AH257" t="s">
        <v>13368</v>
      </c>
      <c r="AI257" t="s">
        <v>13511</v>
      </c>
      <c r="AJ257" t="s">
        <v>13511</v>
      </c>
      <c r="AK257">
        <v>2703758436</v>
      </c>
      <c r="AL257" t="s">
        <v>13511</v>
      </c>
      <c r="AM257" t="s">
        <v>13511</v>
      </c>
      <c r="AN257" s="19" t="s">
        <v>142</v>
      </c>
      <c r="AO257" t="str">
        <f>IFERROR(IF(VLOOKUP(R257,CONSOLIDADO!A:B,2,0)="","Enviado",VLOOKUP(R257,CONSOLIDADO!A:B,2,0)),"Enviar")</f>
        <v>Enviado</v>
      </c>
      <c r="AP257" t="str">
        <f>IFERROR(IF(VLOOKUP(R257,CONSOLIDADO!A:C,3,0)="","Enviado",VLOOKUP(R257,CONSOLIDADO!A:C,3,0)),"Enviar")</f>
        <v>Enviado</v>
      </c>
      <c r="AQ257" s="17">
        <f>IFERROR(IF(VLOOKUP(R257,CONSOLIDADO!A:D,4,0)="","Enviado",VLOOKUP(R257,CONSOLIDADO!A:D,4,0)),"Enviar")</f>
        <v>45148</v>
      </c>
      <c r="AR257" s="17" t="str">
        <f>IFERROR(IF(VLOOKUP(R257,CONSOLIDADO!A:F,6,0)="","Enviado",VLOOKUP(R257,CONSOLIDADO!A:F,6,0)),"-")</f>
        <v>-</v>
      </c>
      <c r="AS257" t="str">
        <f t="shared" si="4"/>
        <v>Aguardando retorno</v>
      </c>
      <c r="AT257" t="str">
        <f>IFERROR(IF(VLOOKUP(A257,CONSOLIDADO!A:A,1,0)=A257,"SIM","NÃO"),"NÃO")</f>
        <v>SIM</v>
      </c>
      <c r="AU257" s="19" t="str">
        <f>_xlfn.XLOOKUP(BASE!$A257,CONSOLIDADO!A:A,CONSOLIDADO!E:E)</f>
        <v>Cadastro</v>
      </c>
    </row>
    <row r="258" spans="1:47" x14ac:dyDescent="0.3">
      <c r="A258" t="s">
        <v>13738</v>
      </c>
      <c r="B258" t="s">
        <v>9</v>
      </c>
      <c r="C258" t="s">
        <v>13713</v>
      </c>
      <c r="D258" t="s">
        <v>13702</v>
      </c>
      <c r="E258" t="s">
        <v>13703</v>
      </c>
      <c r="F258" t="s">
        <v>13704</v>
      </c>
      <c r="G258" t="s">
        <v>13704</v>
      </c>
      <c r="H258">
        <v>41000</v>
      </c>
      <c r="I258" t="s">
        <v>13705</v>
      </c>
      <c r="J258" t="s">
        <v>13731</v>
      </c>
      <c r="K258">
        <v>2251509420</v>
      </c>
      <c r="L258">
        <v>27</v>
      </c>
      <c r="M258" t="s">
        <v>13511</v>
      </c>
      <c r="N258" t="s">
        <v>13511</v>
      </c>
      <c r="O258" t="s">
        <v>13511</v>
      </c>
      <c r="P258">
        <v>80410090</v>
      </c>
      <c r="Q258" t="s">
        <v>13715</v>
      </c>
      <c r="R258" t="s">
        <v>13738</v>
      </c>
      <c r="S258">
        <v>1</v>
      </c>
      <c r="T258">
        <v>19</v>
      </c>
      <c r="U258" t="s">
        <v>2</v>
      </c>
      <c r="V258" t="s">
        <v>12</v>
      </c>
      <c r="W258">
        <v>1</v>
      </c>
      <c r="X258">
        <v>0</v>
      </c>
      <c r="Y258" t="s">
        <v>13729</v>
      </c>
      <c r="Z258">
        <v>83033182</v>
      </c>
      <c r="AA258">
        <v>-25.429216</v>
      </c>
      <c r="AB258">
        <v>-49.281922999999999</v>
      </c>
      <c r="AC258" t="s">
        <v>15</v>
      </c>
      <c r="AD258" t="s">
        <v>13511</v>
      </c>
      <c r="AE258" t="s">
        <v>8</v>
      </c>
      <c r="AF258" t="s">
        <v>8</v>
      </c>
      <c r="AG258">
        <v>1</v>
      </c>
      <c r="AH258" t="s">
        <v>13368</v>
      </c>
      <c r="AI258" t="s">
        <v>13511</v>
      </c>
      <c r="AJ258" t="s">
        <v>13511</v>
      </c>
      <c r="AK258">
        <v>2703758436</v>
      </c>
      <c r="AL258" t="s">
        <v>13511</v>
      </c>
      <c r="AM258" t="s">
        <v>13511</v>
      </c>
      <c r="AN258" s="19" t="s">
        <v>142</v>
      </c>
      <c r="AO258" t="str">
        <f>IFERROR(IF(VLOOKUP(R258,CONSOLIDADO!A:B,2,0)="","Enviado",VLOOKUP(R258,CONSOLIDADO!A:B,2,0)),"Enviar")</f>
        <v>Enviado</v>
      </c>
      <c r="AP258" t="str">
        <f>IFERROR(IF(VLOOKUP(R258,CONSOLIDADO!A:C,3,0)="","Enviado",VLOOKUP(R258,CONSOLIDADO!A:C,3,0)),"Enviar")</f>
        <v>Enviado</v>
      </c>
      <c r="AQ258" s="17">
        <f>IFERROR(IF(VLOOKUP(R258,CONSOLIDADO!A:D,4,0)="","Enviado",VLOOKUP(R258,CONSOLIDADO!A:D,4,0)),"Enviar")</f>
        <v>45148</v>
      </c>
      <c r="AR258" s="17" t="str">
        <f>IFERROR(IF(VLOOKUP(R258,CONSOLIDADO!A:F,6,0)="","Enviado",VLOOKUP(R258,CONSOLIDADO!A:F,6,0)),"-")</f>
        <v>-</v>
      </c>
      <c r="AS258" t="str">
        <f t="shared" si="4"/>
        <v>Aguardando retorno</v>
      </c>
      <c r="AT258" t="str">
        <f>IFERROR(IF(VLOOKUP(A258,CONSOLIDADO!A:A,1,0)=A258,"SIM","NÃO"),"NÃO")</f>
        <v>SIM</v>
      </c>
      <c r="AU258" s="19" t="str">
        <f>_xlfn.XLOOKUP(BASE!$A258,CONSOLIDADO!A:A,CONSOLIDADO!E:E)</f>
        <v>Cadastro</v>
      </c>
    </row>
    <row r="259" spans="1:47" x14ac:dyDescent="0.3">
      <c r="A259" t="s">
        <v>13739</v>
      </c>
      <c r="B259" t="s">
        <v>9</v>
      </c>
      <c r="C259" t="s">
        <v>13713</v>
      </c>
      <c r="D259" t="s">
        <v>13702</v>
      </c>
      <c r="E259" t="s">
        <v>13703</v>
      </c>
      <c r="F259" t="s">
        <v>13704</v>
      </c>
      <c r="G259" t="s">
        <v>13704</v>
      </c>
      <c r="H259">
        <v>41000</v>
      </c>
      <c r="I259" t="s">
        <v>13705</v>
      </c>
      <c r="J259" t="s">
        <v>13731</v>
      </c>
      <c r="K259">
        <v>2251509420</v>
      </c>
      <c r="L259">
        <v>37</v>
      </c>
      <c r="M259" t="s">
        <v>13511</v>
      </c>
      <c r="N259" t="s">
        <v>13511</v>
      </c>
      <c r="O259" t="s">
        <v>13511</v>
      </c>
      <c r="P259">
        <v>80410090</v>
      </c>
      <c r="Q259" t="s">
        <v>13715</v>
      </c>
      <c r="R259" t="s">
        <v>13739</v>
      </c>
      <c r="S259">
        <v>1</v>
      </c>
      <c r="T259">
        <v>19</v>
      </c>
      <c r="U259" t="s">
        <v>2</v>
      </c>
      <c r="V259" t="s">
        <v>12</v>
      </c>
      <c r="W259">
        <v>0</v>
      </c>
      <c r="X259">
        <v>1</v>
      </c>
      <c r="Y259" t="s">
        <v>13729</v>
      </c>
      <c r="Z259">
        <v>83033185</v>
      </c>
      <c r="AA259">
        <v>-25.429271</v>
      </c>
      <c r="AB259">
        <v>-49.282054000000002</v>
      </c>
      <c r="AC259" t="s">
        <v>15</v>
      </c>
      <c r="AD259" t="s">
        <v>13511</v>
      </c>
      <c r="AE259" t="s">
        <v>8</v>
      </c>
      <c r="AF259" t="s">
        <v>8</v>
      </c>
      <c r="AG259">
        <v>1</v>
      </c>
      <c r="AH259" t="s">
        <v>13368</v>
      </c>
      <c r="AI259" t="s">
        <v>13511</v>
      </c>
      <c r="AJ259" t="s">
        <v>13511</v>
      </c>
      <c r="AK259">
        <v>2703758436</v>
      </c>
      <c r="AL259" t="s">
        <v>13511</v>
      </c>
      <c r="AM259" t="s">
        <v>13511</v>
      </c>
      <c r="AN259" s="19" t="s">
        <v>142</v>
      </c>
      <c r="AO259" t="str">
        <f>IFERROR(IF(VLOOKUP(R259,CONSOLIDADO!A:B,2,0)="","Enviado",VLOOKUP(R259,CONSOLIDADO!A:B,2,0)),"Enviar")</f>
        <v>Enviado</v>
      </c>
      <c r="AP259" t="str">
        <f>IFERROR(IF(VLOOKUP(R259,CONSOLIDADO!A:C,3,0)="","Enviado",VLOOKUP(R259,CONSOLIDADO!A:C,3,0)),"Enviar")</f>
        <v>Enviado</v>
      </c>
      <c r="AQ259" s="17">
        <f>IFERROR(IF(VLOOKUP(R259,CONSOLIDADO!A:D,4,0)="","Enviado",VLOOKUP(R259,CONSOLIDADO!A:D,4,0)),"Enviar")</f>
        <v>45148</v>
      </c>
      <c r="AR259" s="17" t="str">
        <f>IFERROR(IF(VLOOKUP(R259,CONSOLIDADO!A:F,6,0)="","Enviado",VLOOKUP(R259,CONSOLIDADO!A:F,6,0)),"-")</f>
        <v>-</v>
      </c>
      <c r="AS259" t="str">
        <f t="shared" ref="AS259:AS322" si="5">IF(OR(AO259="Enviar",AO259="Enviado"),"Aguardando retorno","Retornado")</f>
        <v>Aguardando retorno</v>
      </c>
      <c r="AT259" t="str">
        <f>IFERROR(IF(VLOOKUP(A259,CONSOLIDADO!A:A,1,0)=A259,"SIM","NÃO"),"NÃO")</f>
        <v>SIM</v>
      </c>
      <c r="AU259" s="19" t="str">
        <f>_xlfn.XLOOKUP(BASE!$A259,CONSOLIDADO!A:A,CONSOLIDADO!E:E)</f>
        <v>Cadastro</v>
      </c>
    </row>
    <row r="260" spans="1:47" x14ac:dyDescent="0.3">
      <c r="A260" t="s">
        <v>13740</v>
      </c>
      <c r="B260" t="s">
        <v>9</v>
      </c>
      <c r="C260" t="s">
        <v>13713</v>
      </c>
      <c r="D260" t="s">
        <v>13702</v>
      </c>
      <c r="E260" t="s">
        <v>13703</v>
      </c>
      <c r="F260" t="s">
        <v>13704</v>
      </c>
      <c r="G260" t="s">
        <v>13704</v>
      </c>
      <c r="H260">
        <v>41000</v>
      </c>
      <c r="I260" t="s">
        <v>13705</v>
      </c>
      <c r="J260" t="s">
        <v>13731</v>
      </c>
      <c r="K260">
        <v>2251509420</v>
      </c>
      <c r="L260">
        <v>45</v>
      </c>
      <c r="M260" t="s">
        <v>13511</v>
      </c>
      <c r="N260" t="s">
        <v>13511</v>
      </c>
      <c r="O260" t="s">
        <v>13511</v>
      </c>
      <c r="P260">
        <v>80410090</v>
      </c>
      <c r="Q260" t="s">
        <v>13715</v>
      </c>
      <c r="R260" t="s">
        <v>13740</v>
      </c>
      <c r="S260">
        <v>1</v>
      </c>
      <c r="T260">
        <v>19</v>
      </c>
      <c r="U260" t="s">
        <v>2</v>
      </c>
      <c r="V260" t="s">
        <v>12</v>
      </c>
      <c r="W260">
        <v>1</v>
      </c>
      <c r="X260">
        <v>0</v>
      </c>
      <c r="Y260" t="s">
        <v>13729</v>
      </c>
      <c r="Z260">
        <v>83033084</v>
      </c>
      <c r="AA260">
        <v>-25.429300000000001</v>
      </c>
      <c r="AB260">
        <v>-49.282125000000001</v>
      </c>
      <c r="AC260" t="s">
        <v>15</v>
      </c>
      <c r="AD260" t="s">
        <v>13511</v>
      </c>
      <c r="AE260" t="s">
        <v>8</v>
      </c>
      <c r="AF260" t="s">
        <v>8</v>
      </c>
      <c r="AG260">
        <v>1</v>
      </c>
      <c r="AH260" t="s">
        <v>13368</v>
      </c>
      <c r="AI260" t="s">
        <v>13511</v>
      </c>
      <c r="AJ260" t="s">
        <v>13511</v>
      </c>
      <c r="AK260">
        <v>2703758436</v>
      </c>
      <c r="AL260" t="s">
        <v>13511</v>
      </c>
      <c r="AM260" t="s">
        <v>13511</v>
      </c>
      <c r="AN260" s="19" t="s">
        <v>142</v>
      </c>
      <c r="AO260" t="str">
        <f>IFERROR(IF(VLOOKUP(R260,CONSOLIDADO!A:B,2,0)="","Enviado",VLOOKUP(R260,CONSOLIDADO!A:B,2,0)),"Enviar")</f>
        <v>Enviado</v>
      </c>
      <c r="AP260" t="str">
        <f>IFERROR(IF(VLOOKUP(R260,CONSOLIDADO!A:C,3,0)="","Enviado",VLOOKUP(R260,CONSOLIDADO!A:C,3,0)),"Enviar")</f>
        <v>Enviado</v>
      </c>
      <c r="AQ260" s="17">
        <f>IFERROR(IF(VLOOKUP(R260,CONSOLIDADO!A:D,4,0)="","Enviado",VLOOKUP(R260,CONSOLIDADO!A:D,4,0)),"Enviar")</f>
        <v>45148</v>
      </c>
      <c r="AR260" s="17" t="str">
        <f>IFERROR(IF(VLOOKUP(R260,CONSOLIDADO!A:F,6,0)="","Enviado",VLOOKUP(R260,CONSOLIDADO!A:F,6,0)),"-")</f>
        <v>-</v>
      </c>
      <c r="AS260" t="str">
        <f t="shared" si="5"/>
        <v>Aguardando retorno</v>
      </c>
      <c r="AT260" t="str">
        <f>IFERROR(IF(VLOOKUP(A260,CONSOLIDADO!A:A,1,0)=A260,"SIM","NÃO"),"NÃO")</f>
        <v>SIM</v>
      </c>
      <c r="AU260" s="19" t="str">
        <f>_xlfn.XLOOKUP(BASE!$A260,CONSOLIDADO!A:A,CONSOLIDADO!E:E)</f>
        <v>Cadastro</v>
      </c>
    </row>
    <row r="261" spans="1:47" x14ac:dyDescent="0.3">
      <c r="A261" t="s">
        <v>13741</v>
      </c>
      <c r="B261" t="s">
        <v>9</v>
      </c>
      <c r="C261" t="s">
        <v>13713</v>
      </c>
      <c r="D261" t="s">
        <v>13702</v>
      </c>
      <c r="E261" t="s">
        <v>13703</v>
      </c>
      <c r="F261" t="s">
        <v>13704</v>
      </c>
      <c r="G261" t="s">
        <v>13704</v>
      </c>
      <c r="H261">
        <v>41000</v>
      </c>
      <c r="I261" t="s">
        <v>13705</v>
      </c>
      <c r="J261" t="s">
        <v>13731</v>
      </c>
      <c r="K261">
        <v>2251509420</v>
      </c>
      <c r="L261">
        <v>57</v>
      </c>
      <c r="M261" t="s">
        <v>13511</v>
      </c>
      <c r="N261" t="s">
        <v>13511</v>
      </c>
      <c r="O261" t="s">
        <v>13511</v>
      </c>
      <c r="P261">
        <v>80410090</v>
      </c>
      <c r="Q261" t="s">
        <v>13715</v>
      </c>
      <c r="R261" t="s">
        <v>13741</v>
      </c>
      <c r="S261">
        <v>1</v>
      </c>
      <c r="T261">
        <v>19</v>
      </c>
      <c r="U261" t="s">
        <v>2</v>
      </c>
      <c r="V261" t="s">
        <v>12</v>
      </c>
      <c r="W261">
        <v>1</v>
      </c>
      <c r="X261">
        <v>0</v>
      </c>
      <c r="Y261" t="s">
        <v>13729</v>
      </c>
      <c r="Z261">
        <v>83033133</v>
      </c>
      <c r="AA261">
        <v>-25.429320000000001</v>
      </c>
      <c r="AB261">
        <v>-49.282159999999998</v>
      </c>
      <c r="AC261" t="s">
        <v>15</v>
      </c>
      <c r="AD261" t="s">
        <v>13511</v>
      </c>
      <c r="AE261" t="s">
        <v>8</v>
      </c>
      <c r="AF261" t="s">
        <v>8</v>
      </c>
      <c r="AG261">
        <v>1</v>
      </c>
      <c r="AH261" t="s">
        <v>13368</v>
      </c>
      <c r="AI261" t="s">
        <v>13511</v>
      </c>
      <c r="AJ261" t="s">
        <v>13511</v>
      </c>
      <c r="AK261">
        <v>2703758436</v>
      </c>
      <c r="AL261" t="s">
        <v>13511</v>
      </c>
      <c r="AM261" t="s">
        <v>13511</v>
      </c>
      <c r="AN261" s="19" t="s">
        <v>142</v>
      </c>
      <c r="AO261" t="str">
        <f>IFERROR(IF(VLOOKUP(R261,CONSOLIDADO!A:B,2,0)="","Enviado",VLOOKUP(R261,CONSOLIDADO!A:B,2,0)),"Enviar")</f>
        <v>Enviado</v>
      </c>
      <c r="AP261" t="str">
        <f>IFERROR(IF(VLOOKUP(R261,CONSOLIDADO!A:C,3,0)="","Enviado",VLOOKUP(R261,CONSOLIDADO!A:C,3,0)),"Enviar")</f>
        <v>Enviado</v>
      </c>
      <c r="AQ261" s="17">
        <f>IFERROR(IF(VLOOKUP(R261,CONSOLIDADO!A:D,4,0)="","Enviado",VLOOKUP(R261,CONSOLIDADO!A:D,4,0)),"Enviar")</f>
        <v>45148</v>
      </c>
      <c r="AR261" s="17" t="str">
        <f>IFERROR(IF(VLOOKUP(R261,CONSOLIDADO!A:F,6,0)="","Enviado",VLOOKUP(R261,CONSOLIDADO!A:F,6,0)),"-")</f>
        <v>-</v>
      </c>
      <c r="AS261" t="str">
        <f t="shared" si="5"/>
        <v>Aguardando retorno</v>
      </c>
      <c r="AT261" t="str">
        <f>IFERROR(IF(VLOOKUP(A261,CONSOLIDADO!A:A,1,0)=A261,"SIM","NÃO"),"NÃO")</f>
        <v>SIM</v>
      </c>
      <c r="AU261" s="19" t="str">
        <f>_xlfn.XLOOKUP(BASE!$A261,CONSOLIDADO!A:A,CONSOLIDADO!E:E)</f>
        <v>Cadastro</v>
      </c>
    </row>
    <row r="262" spans="1:47" x14ac:dyDescent="0.3">
      <c r="A262" t="s">
        <v>13742</v>
      </c>
      <c r="B262" t="s">
        <v>9</v>
      </c>
      <c r="C262" t="s">
        <v>13713</v>
      </c>
      <c r="D262" t="s">
        <v>13702</v>
      </c>
      <c r="E262" t="s">
        <v>13703</v>
      </c>
      <c r="F262" t="s">
        <v>13704</v>
      </c>
      <c r="G262" t="s">
        <v>13704</v>
      </c>
      <c r="H262">
        <v>41000</v>
      </c>
      <c r="I262" t="s">
        <v>13705</v>
      </c>
      <c r="J262" t="s">
        <v>13731</v>
      </c>
      <c r="K262">
        <v>2251509420</v>
      </c>
      <c r="L262">
        <v>73</v>
      </c>
      <c r="M262" t="s">
        <v>13511</v>
      </c>
      <c r="N262" t="s">
        <v>13511</v>
      </c>
      <c r="O262" t="s">
        <v>13511</v>
      </c>
      <c r="P262">
        <v>80410090</v>
      </c>
      <c r="Q262" t="s">
        <v>13715</v>
      </c>
      <c r="R262" t="s">
        <v>13742</v>
      </c>
      <c r="S262">
        <v>1</v>
      </c>
      <c r="T262">
        <v>19</v>
      </c>
      <c r="U262" t="s">
        <v>2</v>
      </c>
      <c r="V262" t="s">
        <v>12</v>
      </c>
      <c r="W262">
        <v>1</v>
      </c>
      <c r="X262">
        <v>0</v>
      </c>
      <c r="Y262" t="s">
        <v>13729</v>
      </c>
      <c r="Z262">
        <v>83033190</v>
      </c>
      <c r="AA262">
        <v>-25.429352000000002</v>
      </c>
      <c r="AB262">
        <v>-49.282271999999999</v>
      </c>
      <c r="AC262" t="s">
        <v>15</v>
      </c>
      <c r="AD262" t="s">
        <v>13511</v>
      </c>
      <c r="AE262" t="s">
        <v>8</v>
      </c>
      <c r="AF262" t="s">
        <v>8</v>
      </c>
      <c r="AG262">
        <v>1</v>
      </c>
      <c r="AH262" t="s">
        <v>13368</v>
      </c>
      <c r="AI262" t="s">
        <v>13511</v>
      </c>
      <c r="AJ262" t="s">
        <v>13511</v>
      </c>
      <c r="AK262">
        <v>2703758436</v>
      </c>
      <c r="AL262" t="s">
        <v>13511</v>
      </c>
      <c r="AM262" t="s">
        <v>13511</v>
      </c>
      <c r="AN262" s="19" t="s">
        <v>142</v>
      </c>
      <c r="AO262" t="str">
        <f>IFERROR(IF(VLOOKUP(R262,CONSOLIDADO!A:B,2,0)="","Enviado",VLOOKUP(R262,CONSOLIDADO!A:B,2,0)),"Enviar")</f>
        <v>Enviado</v>
      </c>
      <c r="AP262" t="str">
        <f>IFERROR(IF(VLOOKUP(R262,CONSOLIDADO!A:C,3,0)="","Enviado",VLOOKUP(R262,CONSOLIDADO!A:C,3,0)),"Enviar")</f>
        <v>Enviado</v>
      </c>
      <c r="AQ262" s="17">
        <f>IFERROR(IF(VLOOKUP(R262,CONSOLIDADO!A:D,4,0)="","Enviado",VLOOKUP(R262,CONSOLIDADO!A:D,4,0)),"Enviar")</f>
        <v>45148</v>
      </c>
      <c r="AR262" s="17" t="str">
        <f>IFERROR(IF(VLOOKUP(R262,CONSOLIDADO!A:F,6,0)="","Enviado",VLOOKUP(R262,CONSOLIDADO!A:F,6,0)),"-")</f>
        <v>-</v>
      </c>
      <c r="AS262" t="str">
        <f t="shared" si="5"/>
        <v>Aguardando retorno</v>
      </c>
      <c r="AT262" t="str">
        <f>IFERROR(IF(VLOOKUP(A262,CONSOLIDADO!A:A,1,0)=A262,"SIM","NÃO"),"NÃO")</f>
        <v>SIM</v>
      </c>
      <c r="AU262" s="19" t="str">
        <f>_xlfn.XLOOKUP(BASE!$A262,CONSOLIDADO!A:A,CONSOLIDADO!E:E)</f>
        <v>Cadastro</v>
      </c>
    </row>
    <row r="263" spans="1:47" x14ac:dyDescent="0.3">
      <c r="A263" t="s">
        <v>13743</v>
      </c>
      <c r="B263" t="s">
        <v>9</v>
      </c>
      <c r="C263" t="s">
        <v>13713</v>
      </c>
      <c r="D263" t="s">
        <v>13702</v>
      </c>
      <c r="E263" t="s">
        <v>13703</v>
      </c>
      <c r="F263" t="s">
        <v>13704</v>
      </c>
      <c r="G263" t="s">
        <v>13704</v>
      </c>
      <c r="H263">
        <v>41000</v>
      </c>
      <c r="I263" t="s">
        <v>13705</v>
      </c>
      <c r="J263" t="s">
        <v>13731</v>
      </c>
      <c r="K263">
        <v>2251509420</v>
      </c>
      <c r="L263">
        <v>83</v>
      </c>
      <c r="M263" t="s">
        <v>13511</v>
      </c>
      <c r="N263" t="s">
        <v>13511</v>
      </c>
      <c r="O263" t="s">
        <v>13511</v>
      </c>
      <c r="P263">
        <v>80410090</v>
      </c>
      <c r="Q263" t="s">
        <v>13715</v>
      </c>
      <c r="R263" t="s">
        <v>13743</v>
      </c>
      <c r="S263">
        <v>1</v>
      </c>
      <c r="T263">
        <v>19</v>
      </c>
      <c r="U263" t="s">
        <v>2</v>
      </c>
      <c r="V263" t="s">
        <v>12</v>
      </c>
      <c r="W263">
        <v>1</v>
      </c>
      <c r="X263">
        <v>0</v>
      </c>
      <c r="Y263" t="s">
        <v>13729</v>
      </c>
      <c r="Z263">
        <v>83033135</v>
      </c>
      <c r="AA263">
        <v>-25.429399</v>
      </c>
      <c r="AB263">
        <v>-49.282364999999999</v>
      </c>
      <c r="AC263" t="s">
        <v>15</v>
      </c>
      <c r="AD263" t="s">
        <v>13511</v>
      </c>
      <c r="AE263" t="s">
        <v>8</v>
      </c>
      <c r="AF263" t="s">
        <v>8</v>
      </c>
      <c r="AG263">
        <v>1</v>
      </c>
      <c r="AH263" t="s">
        <v>13368</v>
      </c>
      <c r="AI263" t="s">
        <v>13511</v>
      </c>
      <c r="AJ263" t="s">
        <v>13511</v>
      </c>
      <c r="AK263">
        <v>2703758436</v>
      </c>
      <c r="AL263" t="s">
        <v>13511</v>
      </c>
      <c r="AM263" t="s">
        <v>13511</v>
      </c>
      <c r="AN263" s="19" t="s">
        <v>142</v>
      </c>
      <c r="AO263" t="str">
        <f>IFERROR(IF(VLOOKUP(R263,CONSOLIDADO!A:B,2,0)="","Enviado",VLOOKUP(R263,CONSOLIDADO!A:B,2,0)),"Enviar")</f>
        <v>Enviado</v>
      </c>
      <c r="AP263" t="str">
        <f>IFERROR(IF(VLOOKUP(R263,CONSOLIDADO!A:C,3,0)="","Enviado",VLOOKUP(R263,CONSOLIDADO!A:C,3,0)),"Enviar")</f>
        <v>Enviado</v>
      </c>
      <c r="AQ263" s="17">
        <f>IFERROR(IF(VLOOKUP(R263,CONSOLIDADO!A:D,4,0)="","Enviado",VLOOKUP(R263,CONSOLIDADO!A:D,4,0)),"Enviar")</f>
        <v>45148</v>
      </c>
      <c r="AR263" s="17" t="str">
        <f>IFERROR(IF(VLOOKUP(R263,CONSOLIDADO!A:F,6,0)="","Enviado",VLOOKUP(R263,CONSOLIDADO!A:F,6,0)),"-")</f>
        <v>-</v>
      </c>
      <c r="AS263" t="str">
        <f t="shared" si="5"/>
        <v>Aguardando retorno</v>
      </c>
      <c r="AT263" t="str">
        <f>IFERROR(IF(VLOOKUP(A263,CONSOLIDADO!A:A,1,0)=A263,"SIM","NÃO"),"NÃO")</f>
        <v>SIM</v>
      </c>
      <c r="AU263" s="19" t="str">
        <f>_xlfn.XLOOKUP(BASE!$A263,CONSOLIDADO!A:A,CONSOLIDADO!E:E)</f>
        <v>Cadastro</v>
      </c>
    </row>
    <row r="264" spans="1:47" x14ac:dyDescent="0.3">
      <c r="A264" t="s">
        <v>13744</v>
      </c>
      <c r="B264" t="s">
        <v>9</v>
      </c>
      <c r="C264" t="s">
        <v>13713</v>
      </c>
      <c r="D264" t="s">
        <v>13702</v>
      </c>
      <c r="E264" t="s">
        <v>13703</v>
      </c>
      <c r="F264" t="s">
        <v>13704</v>
      </c>
      <c r="G264" t="s">
        <v>13704</v>
      </c>
      <c r="H264">
        <v>41000</v>
      </c>
      <c r="I264" t="s">
        <v>13705</v>
      </c>
      <c r="J264" t="s">
        <v>13731</v>
      </c>
      <c r="K264">
        <v>2251509420</v>
      </c>
      <c r="L264">
        <v>85</v>
      </c>
      <c r="M264" t="s">
        <v>13511</v>
      </c>
      <c r="N264" t="s">
        <v>13511</v>
      </c>
      <c r="O264" t="s">
        <v>13511</v>
      </c>
      <c r="P264">
        <v>80410090</v>
      </c>
      <c r="Q264" t="s">
        <v>13715</v>
      </c>
      <c r="R264" t="s">
        <v>13744</v>
      </c>
      <c r="S264">
        <v>1</v>
      </c>
      <c r="T264">
        <v>19</v>
      </c>
      <c r="U264" t="s">
        <v>2</v>
      </c>
      <c r="V264" t="s">
        <v>12</v>
      </c>
      <c r="W264">
        <v>1</v>
      </c>
      <c r="X264">
        <v>0</v>
      </c>
      <c r="Y264" t="s">
        <v>13729</v>
      </c>
      <c r="Z264">
        <v>83033196</v>
      </c>
      <c r="AA264">
        <v>-25.429449000000002</v>
      </c>
      <c r="AB264">
        <v>-49.282487000000003</v>
      </c>
      <c r="AC264" t="s">
        <v>15</v>
      </c>
      <c r="AD264" t="s">
        <v>13511</v>
      </c>
      <c r="AE264" t="s">
        <v>8</v>
      </c>
      <c r="AF264" t="s">
        <v>8</v>
      </c>
      <c r="AG264">
        <v>1</v>
      </c>
      <c r="AH264" t="s">
        <v>13368</v>
      </c>
      <c r="AI264" t="s">
        <v>13511</v>
      </c>
      <c r="AJ264" t="s">
        <v>13511</v>
      </c>
      <c r="AK264">
        <v>2703758436</v>
      </c>
      <c r="AL264" t="s">
        <v>13511</v>
      </c>
      <c r="AM264" t="s">
        <v>13511</v>
      </c>
      <c r="AN264" s="19" t="s">
        <v>142</v>
      </c>
      <c r="AO264" t="str">
        <f>IFERROR(IF(VLOOKUP(R264,CONSOLIDADO!A:B,2,0)="","Enviado",VLOOKUP(R264,CONSOLIDADO!A:B,2,0)),"Enviar")</f>
        <v>Enviado</v>
      </c>
      <c r="AP264" t="str">
        <f>IFERROR(IF(VLOOKUP(R264,CONSOLIDADO!A:C,3,0)="","Enviado",VLOOKUP(R264,CONSOLIDADO!A:C,3,0)),"Enviar")</f>
        <v>Enviado</v>
      </c>
      <c r="AQ264" s="17">
        <f>IFERROR(IF(VLOOKUP(R264,CONSOLIDADO!A:D,4,0)="","Enviado",VLOOKUP(R264,CONSOLIDADO!A:D,4,0)),"Enviar")</f>
        <v>45148</v>
      </c>
      <c r="AR264" s="17" t="str">
        <f>IFERROR(IF(VLOOKUP(R264,CONSOLIDADO!A:F,6,0)="","Enviado",VLOOKUP(R264,CONSOLIDADO!A:F,6,0)),"-")</f>
        <v>-</v>
      </c>
      <c r="AS264" t="str">
        <f t="shared" si="5"/>
        <v>Aguardando retorno</v>
      </c>
      <c r="AT264" t="str">
        <f>IFERROR(IF(VLOOKUP(A264,CONSOLIDADO!A:A,1,0)=A264,"SIM","NÃO"),"NÃO")</f>
        <v>SIM</v>
      </c>
      <c r="AU264" s="19" t="str">
        <f>_xlfn.XLOOKUP(BASE!$A264,CONSOLIDADO!A:A,CONSOLIDADO!E:E)</f>
        <v>Cadastro</v>
      </c>
    </row>
    <row r="265" spans="1:47" x14ac:dyDescent="0.3">
      <c r="A265" t="s">
        <v>13745</v>
      </c>
      <c r="B265" t="s">
        <v>9</v>
      </c>
      <c r="C265" t="s">
        <v>13713</v>
      </c>
      <c r="D265" t="s">
        <v>13702</v>
      </c>
      <c r="E265" t="s">
        <v>13703</v>
      </c>
      <c r="F265" t="s">
        <v>13704</v>
      </c>
      <c r="G265" t="s">
        <v>13704</v>
      </c>
      <c r="H265">
        <v>41000</v>
      </c>
      <c r="I265" t="s">
        <v>13705</v>
      </c>
      <c r="J265" t="s">
        <v>13731</v>
      </c>
      <c r="K265">
        <v>2251509420</v>
      </c>
      <c r="L265">
        <v>46</v>
      </c>
      <c r="M265" t="s">
        <v>13511</v>
      </c>
      <c r="N265" t="s">
        <v>13511</v>
      </c>
      <c r="O265" t="s">
        <v>13511</v>
      </c>
      <c r="P265">
        <v>80410090</v>
      </c>
      <c r="Q265" t="s">
        <v>13715</v>
      </c>
      <c r="R265" t="s">
        <v>13745</v>
      </c>
      <c r="S265">
        <v>1</v>
      </c>
      <c r="T265">
        <v>19</v>
      </c>
      <c r="U265" t="s">
        <v>2</v>
      </c>
      <c r="V265" t="s">
        <v>12</v>
      </c>
      <c r="W265">
        <v>1</v>
      </c>
      <c r="X265">
        <v>0</v>
      </c>
      <c r="Y265" t="s">
        <v>13729</v>
      </c>
      <c r="Z265">
        <v>83033199</v>
      </c>
      <c r="AA265">
        <v>-25.429198</v>
      </c>
      <c r="AB265">
        <v>-49.282204999999998</v>
      </c>
      <c r="AC265" t="s">
        <v>15</v>
      </c>
      <c r="AD265" t="s">
        <v>13511</v>
      </c>
      <c r="AE265" t="s">
        <v>8</v>
      </c>
      <c r="AF265" t="s">
        <v>8</v>
      </c>
      <c r="AG265">
        <v>1</v>
      </c>
      <c r="AH265" t="s">
        <v>13368</v>
      </c>
      <c r="AI265" t="s">
        <v>13511</v>
      </c>
      <c r="AJ265" t="s">
        <v>13511</v>
      </c>
      <c r="AK265">
        <v>2703758436</v>
      </c>
      <c r="AL265" t="s">
        <v>13511</v>
      </c>
      <c r="AM265" t="s">
        <v>13511</v>
      </c>
      <c r="AN265" s="19" t="s">
        <v>142</v>
      </c>
      <c r="AO265" t="str">
        <f>IFERROR(IF(VLOOKUP(R265,CONSOLIDADO!A:B,2,0)="","Enviado",VLOOKUP(R265,CONSOLIDADO!A:B,2,0)),"Enviar")</f>
        <v>Enviado</v>
      </c>
      <c r="AP265" t="str">
        <f>IFERROR(IF(VLOOKUP(R265,CONSOLIDADO!A:C,3,0)="","Enviado",VLOOKUP(R265,CONSOLIDADO!A:C,3,0)),"Enviar")</f>
        <v>Enviado</v>
      </c>
      <c r="AQ265" s="17">
        <f>IFERROR(IF(VLOOKUP(R265,CONSOLIDADO!A:D,4,0)="","Enviado",VLOOKUP(R265,CONSOLIDADO!A:D,4,0)),"Enviar")</f>
        <v>45148</v>
      </c>
      <c r="AR265" s="17" t="str">
        <f>IFERROR(IF(VLOOKUP(R265,CONSOLIDADO!A:F,6,0)="","Enviado",VLOOKUP(R265,CONSOLIDADO!A:F,6,0)),"-")</f>
        <v>-</v>
      </c>
      <c r="AS265" t="str">
        <f t="shared" si="5"/>
        <v>Aguardando retorno</v>
      </c>
      <c r="AT265" t="str">
        <f>IFERROR(IF(VLOOKUP(A265,CONSOLIDADO!A:A,1,0)=A265,"SIM","NÃO"),"NÃO")</f>
        <v>SIM</v>
      </c>
      <c r="AU265" s="19" t="str">
        <f>_xlfn.XLOOKUP(BASE!$A265,CONSOLIDADO!A:A,CONSOLIDADO!E:E)</f>
        <v>Cadastro</v>
      </c>
    </row>
    <row r="266" spans="1:47" x14ac:dyDescent="0.3">
      <c r="A266" t="s">
        <v>13746</v>
      </c>
      <c r="B266" t="s">
        <v>9</v>
      </c>
      <c r="C266" t="s">
        <v>13713</v>
      </c>
      <c r="D266" t="s">
        <v>13702</v>
      </c>
      <c r="E266" t="s">
        <v>13703</v>
      </c>
      <c r="F266" t="s">
        <v>13704</v>
      </c>
      <c r="G266" t="s">
        <v>13704</v>
      </c>
      <c r="H266">
        <v>41000</v>
      </c>
      <c r="I266" t="s">
        <v>13705</v>
      </c>
      <c r="J266" t="s">
        <v>13731</v>
      </c>
      <c r="K266">
        <v>2251509420</v>
      </c>
      <c r="L266">
        <v>42</v>
      </c>
      <c r="M266" t="s">
        <v>13511</v>
      </c>
      <c r="N266" t="s">
        <v>13511</v>
      </c>
      <c r="O266" t="s">
        <v>13511</v>
      </c>
      <c r="P266">
        <v>80410090</v>
      </c>
      <c r="Q266" t="s">
        <v>13715</v>
      </c>
      <c r="R266" t="s">
        <v>13746</v>
      </c>
      <c r="S266">
        <v>1</v>
      </c>
      <c r="T266">
        <v>19</v>
      </c>
      <c r="U266" t="s">
        <v>2</v>
      </c>
      <c r="V266" t="s">
        <v>12</v>
      </c>
      <c r="W266">
        <v>1</v>
      </c>
      <c r="X266">
        <v>0</v>
      </c>
      <c r="Y266" t="s">
        <v>13729</v>
      </c>
      <c r="Z266">
        <v>83033088</v>
      </c>
      <c r="AA266">
        <v>-25.429131000000002</v>
      </c>
      <c r="AB266">
        <v>-49.282043999999999</v>
      </c>
      <c r="AC266" t="s">
        <v>15</v>
      </c>
      <c r="AD266" t="s">
        <v>13511</v>
      </c>
      <c r="AE266" t="s">
        <v>8</v>
      </c>
      <c r="AF266" t="s">
        <v>8</v>
      </c>
      <c r="AG266">
        <v>1</v>
      </c>
      <c r="AH266" t="s">
        <v>13368</v>
      </c>
      <c r="AI266" t="s">
        <v>13511</v>
      </c>
      <c r="AJ266" t="s">
        <v>13511</v>
      </c>
      <c r="AK266">
        <v>2703758436</v>
      </c>
      <c r="AL266" t="s">
        <v>13511</v>
      </c>
      <c r="AM266" t="s">
        <v>13511</v>
      </c>
      <c r="AN266" s="19" t="s">
        <v>142</v>
      </c>
      <c r="AO266" t="str">
        <f>IFERROR(IF(VLOOKUP(R266,CONSOLIDADO!A:B,2,0)="","Enviado",VLOOKUP(R266,CONSOLIDADO!A:B,2,0)),"Enviar")</f>
        <v>Enviado</v>
      </c>
      <c r="AP266" t="str">
        <f>IFERROR(IF(VLOOKUP(R266,CONSOLIDADO!A:C,3,0)="","Enviado",VLOOKUP(R266,CONSOLIDADO!A:C,3,0)),"Enviar")</f>
        <v>Enviado</v>
      </c>
      <c r="AQ266" s="17">
        <f>IFERROR(IF(VLOOKUP(R266,CONSOLIDADO!A:D,4,0)="","Enviado",VLOOKUP(R266,CONSOLIDADO!A:D,4,0)),"Enviar")</f>
        <v>45148</v>
      </c>
      <c r="AR266" s="17" t="str">
        <f>IFERROR(IF(VLOOKUP(R266,CONSOLIDADO!A:F,6,0)="","Enviado",VLOOKUP(R266,CONSOLIDADO!A:F,6,0)),"-")</f>
        <v>-</v>
      </c>
      <c r="AS266" t="str">
        <f t="shared" si="5"/>
        <v>Aguardando retorno</v>
      </c>
      <c r="AT266" t="str">
        <f>IFERROR(IF(VLOOKUP(A266,CONSOLIDADO!A:A,1,0)=A266,"SIM","NÃO"),"NÃO")</f>
        <v>SIM</v>
      </c>
      <c r="AU266" s="19" t="str">
        <f>_xlfn.XLOOKUP(BASE!$A266,CONSOLIDADO!A:A,CONSOLIDADO!E:E)</f>
        <v>Cadastro</v>
      </c>
    </row>
    <row r="267" spans="1:47" x14ac:dyDescent="0.3">
      <c r="A267" t="s">
        <v>13747</v>
      </c>
      <c r="B267" t="s">
        <v>9</v>
      </c>
      <c r="C267" t="s">
        <v>13713</v>
      </c>
      <c r="D267" t="s">
        <v>13702</v>
      </c>
      <c r="E267" t="s">
        <v>13703</v>
      </c>
      <c r="F267" t="s">
        <v>13704</v>
      </c>
      <c r="G267" t="s">
        <v>13704</v>
      </c>
      <c r="H267">
        <v>41000</v>
      </c>
      <c r="I267" t="s">
        <v>13705</v>
      </c>
      <c r="J267" t="s">
        <v>13731</v>
      </c>
      <c r="K267">
        <v>2251509420</v>
      </c>
      <c r="L267">
        <v>42</v>
      </c>
      <c r="M267" t="s">
        <v>13511</v>
      </c>
      <c r="N267" t="s">
        <v>13511</v>
      </c>
      <c r="O267" t="s">
        <v>13511</v>
      </c>
      <c r="P267">
        <v>80410090</v>
      </c>
      <c r="Q267" t="s">
        <v>13715</v>
      </c>
      <c r="R267" t="s">
        <v>13747</v>
      </c>
      <c r="S267">
        <v>1</v>
      </c>
      <c r="T267">
        <v>19</v>
      </c>
      <c r="U267" t="s">
        <v>2</v>
      </c>
      <c r="V267" t="s">
        <v>12</v>
      </c>
      <c r="W267">
        <v>1</v>
      </c>
      <c r="X267">
        <v>0</v>
      </c>
      <c r="Y267" t="s">
        <v>13729</v>
      </c>
      <c r="Z267">
        <v>83033203</v>
      </c>
      <c r="AA267">
        <v>-25.429113000000001</v>
      </c>
      <c r="AB267">
        <v>-49.282052999999998</v>
      </c>
      <c r="AC267" t="s">
        <v>15</v>
      </c>
      <c r="AD267" t="s">
        <v>13511</v>
      </c>
      <c r="AE267" t="s">
        <v>8</v>
      </c>
      <c r="AF267" t="s">
        <v>8</v>
      </c>
      <c r="AG267">
        <v>1</v>
      </c>
      <c r="AH267" t="s">
        <v>13368</v>
      </c>
      <c r="AI267" t="s">
        <v>13511</v>
      </c>
      <c r="AJ267" t="s">
        <v>13511</v>
      </c>
      <c r="AK267">
        <v>2703758436</v>
      </c>
      <c r="AL267" t="s">
        <v>13511</v>
      </c>
      <c r="AM267" t="s">
        <v>13511</v>
      </c>
      <c r="AN267" s="19" t="s">
        <v>142</v>
      </c>
      <c r="AO267" t="str">
        <f>IFERROR(IF(VLOOKUP(R267,CONSOLIDADO!A:B,2,0)="","Enviado",VLOOKUP(R267,CONSOLIDADO!A:B,2,0)),"Enviar")</f>
        <v>Enviado</v>
      </c>
      <c r="AP267" t="str">
        <f>IFERROR(IF(VLOOKUP(R267,CONSOLIDADO!A:C,3,0)="","Enviado",VLOOKUP(R267,CONSOLIDADO!A:C,3,0)),"Enviar")</f>
        <v>Enviado</v>
      </c>
      <c r="AQ267" s="17">
        <f>IFERROR(IF(VLOOKUP(R267,CONSOLIDADO!A:D,4,0)="","Enviado",VLOOKUP(R267,CONSOLIDADO!A:D,4,0)),"Enviar")</f>
        <v>45148</v>
      </c>
      <c r="AR267" s="17" t="str">
        <f>IFERROR(IF(VLOOKUP(R267,CONSOLIDADO!A:F,6,0)="","Enviado",VLOOKUP(R267,CONSOLIDADO!A:F,6,0)),"-")</f>
        <v>-</v>
      </c>
      <c r="AS267" t="str">
        <f t="shared" si="5"/>
        <v>Aguardando retorno</v>
      </c>
      <c r="AT267" t="str">
        <f>IFERROR(IF(VLOOKUP(A267,CONSOLIDADO!A:A,1,0)=A267,"SIM","NÃO"),"NÃO")</f>
        <v>SIM</v>
      </c>
      <c r="AU267" s="19" t="str">
        <f>_xlfn.XLOOKUP(BASE!$A267,CONSOLIDADO!A:A,CONSOLIDADO!E:E)</f>
        <v>Cadastro</v>
      </c>
    </row>
    <row r="268" spans="1:47" x14ac:dyDescent="0.3">
      <c r="A268" t="s">
        <v>13748</v>
      </c>
      <c r="B268" t="s">
        <v>9</v>
      </c>
      <c r="C268" t="s">
        <v>13713</v>
      </c>
      <c r="D268" t="s">
        <v>13702</v>
      </c>
      <c r="E268" t="s">
        <v>13703</v>
      </c>
      <c r="F268" t="s">
        <v>13704</v>
      </c>
      <c r="G268" t="s">
        <v>13704</v>
      </c>
      <c r="H268">
        <v>41000</v>
      </c>
      <c r="I268" t="s">
        <v>13705</v>
      </c>
      <c r="J268" t="s">
        <v>13731</v>
      </c>
      <c r="K268">
        <v>2251509420</v>
      </c>
      <c r="L268">
        <v>34</v>
      </c>
      <c r="M268" t="s">
        <v>13511</v>
      </c>
      <c r="N268" t="s">
        <v>13511</v>
      </c>
      <c r="O268" t="s">
        <v>13511</v>
      </c>
      <c r="P268">
        <v>80410090</v>
      </c>
      <c r="Q268" t="s">
        <v>13715</v>
      </c>
      <c r="R268" t="s">
        <v>13748</v>
      </c>
      <c r="S268">
        <v>1</v>
      </c>
      <c r="T268">
        <v>19</v>
      </c>
      <c r="U268" t="s">
        <v>2</v>
      </c>
      <c r="V268" t="s">
        <v>12</v>
      </c>
      <c r="W268">
        <v>1</v>
      </c>
      <c r="X268">
        <v>0</v>
      </c>
      <c r="Y268" t="s">
        <v>13729</v>
      </c>
      <c r="Z268">
        <v>83033206</v>
      </c>
      <c r="AA268">
        <v>-25.429098</v>
      </c>
      <c r="AB268">
        <v>-49.281955000000004</v>
      </c>
      <c r="AC268" t="s">
        <v>15</v>
      </c>
      <c r="AD268" t="s">
        <v>13511</v>
      </c>
      <c r="AE268" t="s">
        <v>8</v>
      </c>
      <c r="AF268" t="s">
        <v>8</v>
      </c>
      <c r="AG268">
        <v>1</v>
      </c>
      <c r="AH268" t="s">
        <v>13368</v>
      </c>
      <c r="AI268" t="s">
        <v>13511</v>
      </c>
      <c r="AJ268" t="s">
        <v>13511</v>
      </c>
      <c r="AK268">
        <v>2703758436</v>
      </c>
      <c r="AL268" t="s">
        <v>13511</v>
      </c>
      <c r="AM268" t="s">
        <v>13511</v>
      </c>
      <c r="AN268" s="19" t="s">
        <v>142</v>
      </c>
      <c r="AO268" t="str">
        <f>IFERROR(IF(VLOOKUP(R268,CONSOLIDADO!A:B,2,0)="","Enviado",VLOOKUP(R268,CONSOLIDADO!A:B,2,0)),"Enviar")</f>
        <v>Enviado</v>
      </c>
      <c r="AP268" t="str">
        <f>IFERROR(IF(VLOOKUP(R268,CONSOLIDADO!A:C,3,0)="","Enviado",VLOOKUP(R268,CONSOLIDADO!A:C,3,0)),"Enviar")</f>
        <v>Enviado</v>
      </c>
      <c r="AQ268" s="17">
        <f>IFERROR(IF(VLOOKUP(R268,CONSOLIDADO!A:D,4,0)="","Enviado",VLOOKUP(R268,CONSOLIDADO!A:D,4,0)),"Enviar")</f>
        <v>45148</v>
      </c>
      <c r="AR268" s="17" t="str">
        <f>IFERROR(IF(VLOOKUP(R268,CONSOLIDADO!A:F,6,0)="","Enviado",VLOOKUP(R268,CONSOLIDADO!A:F,6,0)),"-")</f>
        <v>-</v>
      </c>
      <c r="AS268" t="str">
        <f t="shared" si="5"/>
        <v>Aguardando retorno</v>
      </c>
      <c r="AT268" t="str">
        <f>IFERROR(IF(VLOOKUP(A268,CONSOLIDADO!A:A,1,0)=A268,"SIM","NÃO"),"NÃO")</f>
        <v>SIM</v>
      </c>
      <c r="AU268" s="19" t="str">
        <f>_xlfn.XLOOKUP(BASE!$A268,CONSOLIDADO!A:A,CONSOLIDADO!E:E)</f>
        <v>Cadastro</v>
      </c>
    </row>
    <row r="269" spans="1:47" x14ac:dyDescent="0.3">
      <c r="A269" t="s">
        <v>14603</v>
      </c>
      <c r="B269" t="s">
        <v>9</v>
      </c>
      <c r="C269" t="s">
        <v>14604</v>
      </c>
      <c r="D269" t="s">
        <v>14590</v>
      </c>
      <c r="E269" t="s">
        <v>13703</v>
      </c>
      <c r="F269" t="s">
        <v>14591</v>
      </c>
      <c r="G269" t="s">
        <v>14591</v>
      </c>
      <c r="H269">
        <v>41695</v>
      </c>
      <c r="I269" t="s">
        <v>14590</v>
      </c>
      <c r="J269" t="s">
        <v>14605</v>
      </c>
      <c r="K269">
        <v>2260952010</v>
      </c>
      <c r="L269">
        <v>1358</v>
      </c>
      <c r="M269" t="s">
        <v>13511</v>
      </c>
      <c r="N269" t="s">
        <v>13511</v>
      </c>
      <c r="O269" t="s">
        <v>13511</v>
      </c>
      <c r="P269">
        <v>85902192</v>
      </c>
      <c r="Q269" t="s">
        <v>14645</v>
      </c>
      <c r="R269" t="s">
        <v>14603</v>
      </c>
      <c r="S269">
        <v>17</v>
      </c>
      <c r="T269">
        <v>6</v>
      </c>
      <c r="U269" t="s">
        <v>2</v>
      </c>
      <c r="V269" t="s">
        <v>12</v>
      </c>
      <c r="W269">
        <v>16</v>
      </c>
      <c r="X269">
        <v>1</v>
      </c>
      <c r="Y269" t="s">
        <v>14606</v>
      </c>
      <c r="Z269">
        <v>83097122</v>
      </c>
      <c r="AA269">
        <v>-24.739594</v>
      </c>
      <c r="AB269">
        <v>-53.751913000000002</v>
      </c>
      <c r="AC269" t="s">
        <v>11</v>
      </c>
      <c r="AD269" t="s">
        <v>8</v>
      </c>
      <c r="AE269" t="s">
        <v>8</v>
      </c>
      <c r="AF269" t="s">
        <v>8</v>
      </c>
      <c r="AG269">
        <v>5</v>
      </c>
      <c r="AH269" t="s">
        <v>13368</v>
      </c>
      <c r="AI269" t="s">
        <v>13511</v>
      </c>
      <c r="AJ269" t="s">
        <v>13511</v>
      </c>
      <c r="AK269">
        <v>2664716575</v>
      </c>
      <c r="AL269" t="s">
        <v>13511</v>
      </c>
      <c r="AM269" t="s">
        <v>13511</v>
      </c>
      <c r="AN269" s="19" t="s">
        <v>1094</v>
      </c>
      <c r="AO269" t="str">
        <f>IFERROR(IF(VLOOKUP(R269,CONSOLIDADO!A:B,2,0)="","Enviado",VLOOKUP(R269,CONSOLIDADO!A:B,2,0)),"Enviar")</f>
        <v>Enviado</v>
      </c>
      <c r="AP269" t="str">
        <f>IFERROR(IF(VLOOKUP(R269,CONSOLIDADO!A:C,3,0)="","Enviado",VLOOKUP(R269,CONSOLIDADO!A:C,3,0)),"Enviar")</f>
        <v>Enviado</v>
      </c>
      <c r="AQ269" s="17">
        <f>IFERROR(IF(VLOOKUP(R269,CONSOLIDADO!A:D,4,0)="","Enviado",VLOOKUP(R269,CONSOLIDADO!A:D,4,0)),"Enviar")</f>
        <v>45173</v>
      </c>
      <c r="AR269" s="17" t="str">
        <f>IFERROR(IF(VLOOKUP(R269,CONSOLIDADO!A:F,6,0)="","Enviado",VLOOKUP(R269,CONSOLIDADO!A:F,6,0)),"-")</f>
        <v>-</v>
      </c>
      <c r="AS269" t="str">
        <f t="shared" si="5"/>
        <v>Aguardando retorno</v>
      </c>
      <c r="AT269" t="str">
        <f>IFERROR(IF(VLOOKUP(A269,CONSOLIDADO!A:A,1,0)=A269,"SIM","NÃO"),"NÃO")</f>
        <v>SIM</v>
      </c>
      <c r="AU269" s="19" t="str">
        <f>_xlfn.XLOOKUP(BASE!$A269,CONSOLIDADO!A:A,CONSOLIDADO!E:E)</f>
        <v>Cemobile</v>
      </c>
    </row>
    <row r="270" spans="1:47" x14ac:dyDescent="0.3">
      <c r="A270" t="s">
        <v>14607</v>
      </c>
      <c r="B270" t="s">
        <v>9</v>
      </c>
      <c r="C270" t="s">
        <v>14608</v>
      </c>
      <c r="D270" t="s">
        <v>14590</v>
      </c>
      <c r="E270" t="s">
        <v>13703</v>
      </c>
      <c r="F270" t="s">
        <v>14591</v>
      </c>
      <c r="G270" t="s">
        <v>14591</v>
      </c>
      <c r="H270">
        <v>41695</v>
      </c>
      <c r="I270" t="s">
        <v>14590</v>
      </c>
      <c r="J270" t="s">
        <v>14609</v>
      </c>
      <c r="K270">
        <v>2220725790</v>
      </c>
      <c r="L270">
        <v>1830</v>
      </c>
      <c r="M270" t="s">
        <v>13511</v>
      </c>
      <c r="N270" t="s">
        <v>13511</v>
      </c>
      <c r="O270" t="s">
        <v>13511</v>
      </c>
      <c r="P270">
        <v>85901010</v>
      </c>
      <c r="Q270" t="s">
        <v>13761</v>
      </c>
      <c r="R270" t="s">
        <v>14607</v>
      </c>
      <c r="S270">
        <v>28</v>
      </c>
      <c r="T270">
        <v>6</v>
      </c>
      <c r="U270" t="s">
        <v>2</v>
      </c>
      <c r="V270" t="s">
        <v>12</v>
      </c>
      <c r="W270">
        <v>28</v>
      </c>
      <c r="X270">
        <v>0</v>
      </c>
      <c r="Y270" t="s">
        <v>14610</v>
      </c>
      <c r="Z270">
        <v>83851292</v>
      </c>
      <c r="AA270">
        <v>-24.735239</v>
      </c>
      <c r="AB270">
        <v>-53.737639999999999</v>
      </c>
      <c r="AC270" t="s">
        <v>11</v>
      </c>
      <c r="AD270" t="s">
        <v>8</v>
      </c>
      <c r="AE270" t="s">
        <v>8</v>
      </c>
      <c r="AF270" t="s">
        <v>8</v>
      </c>
      <c r="AG270">
        <v>7</v>
      </c>
      <c r="AH270" t="s">
        <v>13368</v>
      </c>
      <c r="AI270" t="s">
        <v>13511</v>
      </c>
      <c r="AJ270" t="s">
        <v>13511</v>
      </c>
      <c r="AK270">
        <v>2662494504</v>
      </c>
      <c r="AL270" t="s">
        <v>13511</v>
      </c>
      <c r="AM270" t="s">
        <v>13511</v>
      </c>
      <c r="AN270" s="19" t="s">
        <v>1094</v>
      </c>
      <c r="AO270" t="str">
        <f>IFERROR(IF(VLOOKUP(R270,CONSOLIDADO!A:B,2,0)="","Enviado",VLOOKUP(R270,CONSOLIDADO!A:B,2,0)),"Enviar")</f>
        <v>Enviado</v>
      </c>
      <c r="AP270" t="str">
        <f>IFERROR(IF(VLOOKUP(R270,CONSOLIDADO!A:C,3,0)="","Enviado",VLOOKUP(R270,CONSOLIDADO!A:C,3,0)),"Enviar")</f>
        <v>Enviado</v>
      </c>
      <c r="AQ270" s="17">
        <f>IFERROR(IF(VLOOKUP(R270,CONSOLIDADO!A:D,4,0)="","Enviado",VLOOKUP(R270,CONSOLIDADO!A:D,4,0)),"Enviar")</f>
        <v>45173</v>
      </c>
      <c r="AR270" s="17" t="str">
        <f>IFERROR(IF(VLOOKUP(R270,CONSOLIDADO!A:F,6,0)="","Enviado",VLOOKUP(R270,CONSOLIDADO!A:F,6,0)),"-")</f>
        <v>-</v>
      </c>
      <c r="AS270" t="str">
        <f t="shared" si="5"/>
        <v>Aguardando retorno</v>
      </c>
      <c r="AT270" t="str">
        <f>IFERROR(IF(VLOOKUP(A270,CONSOLIDADO!A:A,1,0)=A270,"SIM","NÃO"),"NÃO")</f>
        <v>SIM</v>
      </c>
      <c r="AU270" s="19" t="str">
        <f>_xlfn.XLOOKUP(BASE!$A270,CONSOLIDADO!A:A,CONSOLIDADO!E:E)</f>
        <v>Cemobile</v>
      </c>
    </row>
    <row r="271" spans="1:47" x14ac:dyDescent="0.3">
      <c r="A271" t="s">
        <v>14760</v>
      </c>
      <c r="B271" t="s">
        <v>9</v>
      </c>
      <c r="C271" t="s">
        <v>14662</v>
      </c>
      <c r="D271" t="s">
        <v>14611</v>
      </c>
      <c r="E271" t="s">
        <v>13703</v>
      </c>
      <c r="F271" t="s">
        <v>14612</v>
      </c>
      <c r="G271" t="s">
        <v>14612</v>
      </c>
      <c r="H271">
        <v>41235</v>
      </c>
      <c r="I271" t="s">
        <v>14613</v>
      </c>
      <c r="J271" t="s">
        <v>14726</v>
      </c>
      <c r="K271">
        <v>2220372450</v>
      </c>
      <c r="L271">
        <v>17</v>
      </c>
      <c r="M271" t="s">
        <v>13511</v>
      </c>
      <c r="N271" t="s">
        <v>13511</v>
      </c>
      <c r="O271" t="s">
        <v>13511</v>
      </c>
      <c r="P271">
        <v>85601350</v>
      </c>
      <c r="Q271" t="s">
        <v>14727</v>
      </c>
      <c r="R271" t="s">
        <v>14760</v>
      </c>
      <c r="S271">
        <v>1</v>
      </c>
      <c r="T271">
        <v>15</v>
      </c>
      <c r="U271" t="s">
        <v>2</v>
      </c>
      <c r="V271" t="s">
        <v>12</v>
      </c>
      <c r="W271">
        <v>0</v>
      </c>
      <c r="X271">
        <v>1</v>
      </c>
      <c r="Y271" t="s">
        <v>14665</v>
      </c>
      <c r="Z271">
        <v>89966136</v>
      </c>
      <c r="AA271">
        <v>-26.106342399999999</v>
      </c>
      <c r="AB271">
        <v>-53.047295599999998</v>
      </c>
      <c r="AC271" t="s">
        <v>15</v>
      </c>
      <c r="AD271" t="s">
        <v>13511</v>
      </c>
      <c r="AE271" t="s">
        <v>8</v>
      </c>
      <c r="AF271" t="s">
        <v>8</v>
      </c>
      <c r="AG271">
        <v>1</v>
      </c>
      <c r="AH271" t="s">
        <v>13368</v>
      </c>
      <c r="AI271" t="s">
        <v>13511</v>
      </c>
      <c r="AJ271" t="s">
        <v>13511</v>
      </c>
      <c r="AK271">
        <v>2603571162</v>
      </c>
      <c r="AL271" t="s">
        <v>13511</v>
      </c>
      <c r="AM271" t="s">
        <v>13511</v>
      </c>
      <c r="AN271" s="19" t="s">
        <v>142</v>
      </c>
      <c r="AO271" t="str">
        <f>IFERROR(IF(VLOOKUP(R271,CONSOLIDADO!A:B,2,0)="","Enviado",VLOOKUP(R271,CONSOLIDADO!A:B,2,0)),"Enviar")</f>
        <v>Enviado</v>
      </c>
      <c r="AP271" t="str">
        <f>IFERROR(IF(VLOOKUP(R271,CONSOLIDADO!A:C,3,0)="","Enviado",VLOOKUP(R271,CONSOLIDADO!A:C,3,0)),"Enviar")</f>
        <v>Enviado</v>
      </c>
      <c r="AQ271" s="17">
        <f>IFERROR(IF(VLOOKUP(R271,CONSOLIDADO!A:D,4,0)="","Enviado",VLOOKUP(R271,CONSOLIDADO!A:D,4,0)),"Enviar")</f>
        <v>45201</v>
      </c>
      <c r="AR271" s="17" t="str">
        <f>IFERROR(IF(VLOOKUP(R271,CONSOLIDADO!A:F,6,0)="","Enviado",VLOOKUP(R271,CONSOLIDADO!A:F,6,0)),"-")</f>
        <v>-</v>
      </c>
      <c r="AS271" t="str">
        <f t="shared" si="5"/>
        <v>Aguardando retorno</v>
      </c>
      <c r="AT271" t="str">
        <f>IFERROR(IF(VLOOKUP(A271,CONSOLIDADO!A:A,1,0)=A271,"SIM","NÃO"),"NÃO")</f>
        <v>SIM</v>
      </c>
      <c r="AU271" s="19" t="str">
        <f>_xlfn.XLOOKUP(BASE!$A271,CONSOLIDADO!A:A,CONSOLIDADO!E:E)</f>
        <v>Cadastro</v>
      </c>
    </row>
    <row r="272" spans="1:47" x14ac:dyDescent="0.3">
      <c r="A272" t="s">
        <v>14761</v>
      </c>
      <c r="B272" t="s">
        <v>9</v>
      </c>
      <c r="C272" t="s">
        <v>14662</v>
      </c>
      <c r="D272" t="s">
        <v>14611</v>
      </c>
      <c r="E272" t="s">
        <v>13703</v>
      </c>
      <c r="F272" t="s">
        <v>14612</v>
      </c>
      <c r="G272" t="s">
        <v>14612</v>
      </c>
      <c r="H272">
        <v>41235</v>
      </c>
      <c r="I272" t="s">
        <v>14613</v>
      </c>
      <c r="J272" t="s">
        <v>14726</v>
      </c>
      <c r="K272">
        <v>2220372450</v>
      </c>
      <c r="L272">
        <v>1731</v>
      </c>
      <c r="M272" t="s">
        <v>13708</v>
      </c>
      <c r="N272" t="s">
        <v>13511</v>
      </c>
      <c r="O272" t="s">
        <v>13511</v>
      </c>
      <c r="P272">
        <v>85601350</v>
      </c>
      <c r="Q272" t="s">
        <v>14727</v>
      </c>
      <c r="R272" t="s">
        <v>14761</v>
      </c>
      <c r="S272">
        <v>1</v>
      </c>
      <c r="T272">
        <v>15</v>
      </c>
      <c r="U272" t="s">
        <v>2</v>
      </c>
      <c r="V272" t="s">
        <v>12</v>
      </c>
      <c r="W272">
        <v>1</v>
      </c>
      <c r="X272">
        <v>0</v>
      </c>
      <c r="Y272" t="s">
        <v>14665</v>
      </c>
      <c r="Z272">
        <v>89966164</v>
      </c>
      <c r="AA272">
        <v>-26.105492000000002</v>
      </c>
      <c r="AB272">
        <v>-53.047426000000002</v>
      </c>
      <c r="AC272" t="s">
        <v>15</v>
      </c>
      <c r="AD272" t="s">
        <v>13511</v>
      </c>
      <c r="AE272" t="s">
        <v>8</v>
      </c>
      <c r="AF272" t="s">
        <v>8</v>
      </c>
      <c r="AG272">
        <v>1</v>
      </c>
      <c r="AH272" t="s">
        <v>13368</v>
      </c>
      <c r="AI272" t="s">
        <v>13511</v>
      </c>
      <c r="AJ272" t="s">
        <v>13511</v>
      </c>
      <c r="AK272">
        <v>2603571162</v>
      </c>
      <c r="AL272" t="s">
        <v>13511</v>
      </c>
      <c r="AM272" t="s">
        <v>13511</v>
      </c>
      <c r="AN272" s="19" t="s">
        <v>142</v>
      </c>
      <c r="AO272" t="str">
        <f>IFERROR(IF(VLOOKUP(R272,CONSOLIDADO!A:B,2,0)="","Enviado",VLOOKUP(R272,CONSOLIDADO!A:B,2,0)),"Enviar")</f>
        <v>Enviado</v>
      </c>
      <c r="AP272" t="str">
        <f>IFERROR(IF(VLOOKUP(R272,CONSOLIDADO!A:C,3,0)="","Enviado",VLOOKUP(R272,CONSOLIDADO!A:C,3,0)),"Enviar")</f>
        <v>Enviado</v>
      </c>
      <c r="AQ272" s="17">
        <f>IFERROR(IF(VLOOKUP(R272,CONSOLIDADO!A:D,4,0)="","Enviado",VLOOKUP(R272,CONSOLIDADO!A:D,4,0)),"Enviar")</f>
        <v>45201</v>
      </c>
      <c r="AR272" s="17" t="str">
        <f>IFERROR(IF(VLOOKUP(R272,CONSOLIDADO!A:F,6,0)="","Enviado",VLOOKUP(R272,CONSOLIDADO!A:F,6,0)),"-")</f>
        <v>-</v>
      </c>
      <c r="AS272" t="str">
        <f t="shared" si="5"/>
        <v>Aguardando retorno</v>
      </c>
      <c r="AT272" t="str">
        <f>IFERROR(IF(VLOOKUP(A272,CONSOLIDADO!A:A,1,0)=A272,"SIM","NÃO"),"NÃO")</f>
        <v>SIM</v>
      </c>
      <c r="AU272" s="19" t="str">
        <f>_xlfn.XLOOKUP(BASE!$A272,CONSOLIDADO!A:A,CONSOLIDADO!E:E)</f>
        <v>Cadastro</v>
      </c>
    </row>
    <row r="273" spans="1:47" x14ac:dyDescent="0.3">
      <c r="A273" t="s">
        <v>14762</v>
      </c>
      <c r="B273" t="s">
        <v>9</v>
      </c>
      <c r="C273" t="s">
        <v>14662</v>
      </c>
      <c r="D273" t="s">
        <v>14611</v>
      </c>
      <c r="E273" t="s">
        <v>13703</v>
      </c>
      <c r="F273" t="s">
        <v>14612</v>
      </c>
      <c r="G273" t="s">
        <v>14612</v>
      </c>
      <c r="H273">
        <v>41235</v>
      </c>
      <c r="I273" t="s">
        <v>14613</v>
      </c>
      <c r="J273" t="s">
        <v>14726</v>
      </c>
      <c r="K273">
        <v>2220372450</v>
      </c>
      <c r="L273">
        <v>1731</v>
      </c>
      <c r="M273" t="s">
        <v>13711</v>
      </c>
      <c r="N273" t="s">
        <v>13511</v>
      </c>
      <c r="O273" t="s">
        <v>13511</v>
      </c>
      <c r="P273">
        <v>85601350</v>
      </c>
      <c r="Q273" t="s">
        <v>14727</v>
      </c>
      <c r="R273" t="s">
        <v>14762</v>
      </c>
      <c r="S273">
        <v>1</v>
      </c>
      <c r="T273">
        <v>15</v>
      </c>
      <c r="U273" t="s">
        <v>2</v>
      </c>
      <c r="V273" t="s">
        <v>12</v>
      </c>
      <c r="W273">
        <v>1</v>
      </c>
      <c r="X273">
        <v>0</v>
      </c>
      <c r="Y273" t="s">
        <v>14665</v>
      </c>
      <c r="Z273">
        <v>89966167</v>
      </c>
      <c r="AA273">
        <v>-26.105544999999999</v>
      </c>
      <c r="AB273">
        <v>-53.047423000000002</v>
      </c>
      <c r="AC273" t="s">
        <v>15</v>
      </c>
      <c r="AD273" t="s">
        <v>13511</v>
      </c>
      <c r="AE273" t="s">
        <v>8</v>
      </c>
      <c r="AF273" t="s">
        <v>8</v>
      </c>
      <c r="AG273">
        <v>1</v>
      </c>
      <c r="AH273" t="s">
        <v>13368</v>
      </c>
      <c r="AI273" t="s">
        <v>13511</v>
      </c>
      <c r="AJ273" t="s">
        <v>13511</v>
      </c>
      <c r="AK273">
        <v>2603571162</v>
      </c>
      <c r="AL273" t="s">
        <v>13511</v>
      </c>
      <c r="AM273" t="s">
        <v>13511</v>
      </c>
      <c r="AN273" s="19" t="s">
        <v>142</v>
      </c>
      <c r="AO273" t="str">
        <f>IFERROR(IF(VLOOKUP(R273,CONSOLIDADO!A:B,2,0)="","Enviado",VLOOKUP(R273,CONSOLIDADO!A:B,2,0)),"Enviar")</f>
        <v>Enviado</v>
      </c>
      <c r="AP273" t="str">
        <f>IFERROR(IF(VLOOKUP(R273,CONSOLIDADO!A:C,3,0)="","Enviado",VLOOKUP(R273,CONSOLIDADO!A:C,3,0)),"Enviar")</f>
        <v>Enviado</v>
      </c>
      <c r="AQ273" s="17">
        <f>IFERROR(IF(VLOOKUP(R273,CONSOLIDADO!A:D,4,0)="","Enviado",VLOOKUP(R273,CONSOLIDADO!A:D,4,0)),"Enviar")</f>
        <v>45201</v>
      </c>
      <c r="AR273" s="17" t="str">
        <f>IFERROR(IF(VLOOKUP(R273,CONSOLIDADO!A:F,6,0)="","Enviado",VLOOKUP(R273,CONSOLIDADO!A:F,6,0)),"-")</f>
        <v>-</v>
      </c>
      <c r="AS273" t="str">
        <f t="shared" si="5"/>
        <v>Aguardando retorno</v>
      </c>
      <c r="AT273" t="str">
        <f>IFERROR(IF(VLOOKUP(A273,CONSOLIDADO!A:A,1,0)=A273,"SIM","NÃO"),"NÃO")</f>
        <v>SIM</v>
      </c>
      <c r="AU273" s="19" t="str">
        <f>_xlfn.XLOOKUP(BASE!$A273,CONSOLIDADO!A:A,CONSOLIDADO!E:E)</f>
        <v>Cadastro</v>
      </c>
    </row>
    <row r="274" spans="1:47" x14ac:dyDescent="0.3">
      <c r="A274" t="s">
        <v>14763</v>
      </c>
      <c r="B274" t="s">
        <v>9</v>
      </c>
      <c r="C274" t="s">
        <v>14662</v>
      </c>
      <c r="D274" t="s">
        <v>14611</v>
      </c>
      <c r="E274" t="s">
        <v>13703</v>
      </c>
      <c r="F274" t="s">
        <v>14612</v>
      </c>
      <c r="G274" t="s">
        <v>14612</v>
      </c>
      <c r="H274">
        <v>41235</v>
      </c>
      <c r="I274" t="s">
        <v>14613</v>
      </c>
      <c r="J274" t="s">
        <v>14663</v>
      </c>
      <c r="K274">
        <v>2260869170</v>
      </c>
      <c r="L274">
        <v>134</v>
      </c>
      <c r="M274" t="s">
        <v>13711</v>
      </c>
      <c r="N274" t="s">
        <v>13511</v>
      </c>
      <c r="O274" t="s">
        <v>13511</v>
      </c>
      <c r="P274">
        <v>85601867</v>
      </c>
      <c r="Q274" t="s">
        <v>14664</v>
      </c>
      <c r="R274" t="s">
        <v>14763</v>
      </c>
      <c r="S274">
        <v>1</v>
      </c>
      <c r="T274">
        <v>15</v>
      </c>
      <c r="U274" t="s">
        <v>2</v>
      </c>
      <c r="V274" t="s">
        <v>12</v>
      </c>
      <c r="W274">
        <v>1</v>
      </c>
      <c r="X274">
        <v>0</v>
      </c>
      <c r="Y274" t="s">
        <v>14665</v>
      </c>
      <c r="Z274">
        <v>89966170</v>
      </c>
      <c r="AA274">
        <v>-26.1055037</v>
      </c>
      <c r="AB274">
        <v>-53.047763600000003</v>
      </c>
      <c r="AC274" t="s">
        <v>15</v>
      </c>
      <c r="AD274" t="s">
        <v>13511</v>
      </c>
      <c r="AE274" t="s">
        <v>8</v>
      </c>
      <c r="AF274" t="s">
        <v>8</v>
      </c>
      <c r="AG274">
        <v>1</v>
      </c>
      <c r="AH274" t="s">
        <v>13368</v>
      </c>
      <c r="AI274" t="s">
        <v>13511</v>
      </c>
      <c r="AJ274" t="s">
        <v>13511</v>
      </c>
      <c r="AK274">
        <v>2603571162</v>
      </c>
      <c r="AL274" t="s">
        <v>13511</v>
      </c>
      <c r="AM274" t="s">
        <v>13511</v>
      </c>
      <c r="AN274" s="19" t="s">
        <v>142</v>
      </c>
      <c r="AO274" t="str">
        <f>IFERROR(IF(VLOOKUP(R274,CONSOLIDADO!A:B,2,0)="","Enviado",VLOOKUP(R274,CONSOLIDADO!A:B,2,0)),"Enviar")</f>
        <v>Enviado</v>
      </c>
      <c r="AP274" t="str">
        <f>IFERROR(IF(VLOOKUP(R274,CONSOLIDADO!A:C,3,0)="","Enviado",VLOOKUP(R274,CONSOLIDADO!A:C,3,0)),"Enviar")</f>
        <v>Enviado</v>
      </c>
      <c r="AQ274" s="17">
        <f>IFERROR(IF(VLOOKUP(R274,CONSOLIDADO!A:D,4,0)="","Enviado",VLOOKUP(R274,CONSOLIDADO!A:D,4,0)),"Enviar")</f>
        <v>45201</v>
      </c>
      <c r="AR274" s="17" t="str">
        <f>IFERROR(IF(VLOOKUP(R274,CONSOLIDADO!A:F,6,0)="","Enviado",VLOOKUP(R274,CONSOLIDADO!A:F,6,0)),"-")</f>
        <v>-</v>
      </c>
      <c r="AS274" t="str">
        <f t="shared" si="5"/>
        <v>Aguardando retorno</v>
      </c>
      <c r="AT274" t="str">
        <f>IFERROR(IF(VLOOKUP(A274,CONSOLIDADO!A:A,1,0)=A274,"SIM","NÃO"),"NÃO")</f>
        <v>SIM</v>
      </c>
      <c r="AU274" s="19" t="str">
        <f>_xlfn.XLOOKUP(BASE!$A274,CONSOLIDADO!A:A,CONSOLIDADO!E:E)</f>
        <v>Cadastro</v>
      </c>
    </row>
    <row r="275" spans="1:47" x14ac:dyDescent="0.3">
      <c r="A275" t="s">
        <v>14764</v>
      </c>
      <c r="B275" t="s">
        <v>9</v>
      </c>
      <c r="C275" t="s">
        <v>14662</v>
      </c>
      <c r="D275" t="s">
        <v>14611</v>
      </c>
      <c r="E275" t="s">
        <v>13703</v>
      </c>
      <c r="F275" t="s">
        <v>14612</v>
      </c>
      <c r="G275" t="s">
        <v>14612</v>
      </c>
      <c r="H275">
        <v>41235</v>
      </c>
      <c r="I275" t="s">
        <v>14613</v>
      </c>
      <c r="J275" t="s">
        <v>14669</v>
      </c>
      <c r="K275">
        <v>2260799940</v>
      </c>
      <c r="L275">
        <v>117</v>
      </c>
      <c r="M275" t="s">
        <v>14796</v>
      </c>
      <c r="N275" t="s">
        <v>13511</v>
      </c>
      <c r="O275" t="s">
        <v>13511</v>
      </c>
      <c r="P275">
        <v>85601860</v>
      </c>
      <c r="Q275" t="s">
        <v>14664</v>
      </c>
      <c r="R275" t="s">
        <v>14764</v>
      </c>
      <c r="S275">
        <v>1</v>
      </c>
      <c r="T275">
        <v>15</v>
      </c>
      <c r="U275" t="s">
        <v>2</v>
      </c>
      <c r="V275" t="s">
        <v>12</v>
      </c>
      <c r="W275">
        <v>0</v>
      </c>
      <c r="X275">
        <v>1</v>
      </c>
      <c r="Y275" t="s">
        <v>14670</v>
      </c>
      <c r="Z275">
        <v>89966173</v>
      </c>
      <c r="AA275">
        <v>-26.104472999999999</v>
      </c>
      <c r="AB275">
        <v>-53.048549999999999</v>
      </c>
      <c r="AC275" t="s">
        <v>15</v>
      </c>
      <c r="AD275" t="s">
        <v>13511</v>
      </c>
      <c r="AE275" t="s">
        <v>8</v>
      </c>
      <c r="AF275" t="s">
        <v>8</v>
      </c>
      <c r="AG275">
        <v>1</v>
      </c>
      <c r="AH275" t="s">
        <v>13368</v>
      </c>
      <c r="AI275" t="s">
        <v>13511</v>
      </c>
      <c r="AJ275" t="s">
        <v>13511</v>
      </c>
      <c r="AK275">
        <v>2603571162</v>
      </c>
      <c r="AL275" t="s">
        <v>13511</v>
      </c>
      <c r="AM275" t="s">
        <v>13511</v>
      </c>
      <c r="AN275" s="19" t="s">
        <v>142</v>
      </c>
      <c r="AO275" t="str">
        <f>IFERROR(IF(VLOOKUP(R275,CONSOLIDADO!A:B,2,0)="","Enviado",VLOOKUP(R275,CONSOLIDADO!A:B,2,0)),"Enviar")</f>
        <v>Enviado</v>
      </c>
      <c r="AP275" t="str">
        <f>IFERROR(IF(VLOOKUP(R275,CONSOLIDADO!A:C,3,0)="","Enviado",VLOOKUP(R275,CONSOLIDADO!A:C,3,0)),"Enviar")</f>
        <v>Enviado</v>
      </c>
      <c r="AQ275" s="17">
        <f>IFERROR(IF(VLOOKUP(R275,CONSOLIDADO!A:D,4,0)="","Enviado",VLOOKUP(R275,CONSOLIDADO!A:D,4,0)),"Enviar")</f>
        <v>45201</v>
      </c>
      <c r="AR275" s="17" t="str">
        <f>IFERROR(IF(VLOOKUP(R275,CONSOLIDADO!A:F,6,0)="","Enviado",VLOOKUP(R275,CONSOLIDADO!A:F,6,0)),"-")</f>
        <v>-</v>
      </c>
      <c r="AS275" t="str">
        <f t="shared" si="5"/>
        <v>Aguardando retorno</v>
      </c>
      <c r="AT275" t="str">
        <f>IFERROR(IF(VLOOKUP(A275,CONSOLIDADO!A:A,1,0)=A275,"SIM","NÃO"),"NÃO")</f>
        <v>SIM</v>
      </c>
      <c r="AU275" s="19" t="str">
        <f>_xlfn.XLOOKUP(BASE!$A275,CONSOLIDADO!A:A,CONSOLIDADO!E:E)</f>
        <v>Cadastro</v>
      </c>
    </row>
    <row r="276" spans="1:47" x14ac:dyDescent="0.3">
      <c r="A276" t="s">
        <v>14765</v>
      </c>
      <c r="B276" t="s">
        <v>9</v>
      </c>
      <c r="C276" t="s">
        <v>14662</v>
      </c>
      <c r="D276" t="s">
        <v>14611</v>
      </c>
      <c r="E276" t="s">
        <v>13703</v>
      </c>
      <c r="F276" t="s">
        <v>14612</v>
      </c>
      <c r="G276" t="s">
        <v>14612</v>
      </c>
      <c r="H276">
        <v>41235</v>
      </c>
      <c r="I276" t="s">
        <v>14613</v>
      </c>
      <c r="J276" t="s">
        <v>14669</v>
      </c>
      <c r="K276">
        <v>2260799940</v>
      </c>
      <c r="L276">
        <v>81</v>
      </c>
      <c r="M276" t="s">
        <v>13511</v>
      </c>
      <c r="N276" t="s">
        <v>13511</v>
      </c>
      <c r="O276" t="s">
        <v>13511</v>
      </c>
      <c r="P276">
        <v>85601860</v>
      </c>
      <c r="Q276" t="s">
        <v>14664</v>
      </c>
      <c r="R276" t="s">
        <v>14765</v>
      </c>
      <c r="S276">
        <v>1</v>
      </c>
      <c r="T276">
        <v>15</v>
      </c>
      <c r="U276" t="s">
        <v>2</v>
      </c>
      <c r="V276" t="s">
        <v>12</v>
      </c>
      <c r="W276">
        <v>1</v>
      </c>
      <c r="X276">
        <v>0</v>
      </c>
      <c r="Y276" t="s">
        <v>14670</v>
      </c>
      <c r="Z276">
        <v>89966176</v>
      </c>
      <c r="AA276">
        <v>-26.104231299999999</v>
      </c>
      <c r="AB276">
        <v>-53.048148500000003</v>
      </c>
      <c r="AC276" t="s">
        <v>15</v>
      </c>
      <c r="AD276" t="s">
        <v>13511</v>
      </c>
      <c r="AE276" t="s">
        <v>8</v>
      </c>
      <c r="AF276" t="s">
        <v>8</v>
      </c>
      <c r="AG276">
        <v>1</v>
      </c>
      <c r="AH276" t="s">
        <v>13368</v>
      </c>
      <c r="AI276" t="s">
        <v>13511</v>
      </c>
      <c r="AJ276" t="s">
        <v>13511</v>
      </c>
      <c r="AK276">
        <v>2603571162</v>
      </c>
      <c r="AL276" t="s">
        <v>13511</v>
      </c>
      <c r="AM276" t="s">
        <v>13511</v>
      </c>
      <c r="AN276" s="19" t="s">
        <v>142</v>
      </c>
      <c r="AO276" t="str">
        <f>IFERROR(IF(VLOOKUP(R276,CONSOLIDADO!A:B,2,0)="","Enviado",VLOOKUP(R276,CONSOLIDADO!A:B,2,0)),"Enviar")</f>
        <v>Enviado</v>
      </c>
      <c r="AP276" t="str">
        <f>IFERROR(IF(VLOOKUP(R276,CONSOLIDADO!A:C,3,0)="","Enviado",VLOOKUP(R276,CONSOLIDADO!A:C,3,0)),"Enviar")</f>
        <v>Enviado</v>
      </c>
      <c r="AQ276" s="17">
        <f>IFERROR(IF(VLOOKUP(R276,CONSOLIDADO!A:D,4,0)="","Enviado",VLOOKUP(R276,CONSOLIDADO!A:D,4,0)),"Enviar")</f>
        <v>45201</v>
      </c>
      <c r="AR276" s="17" t="str">
        <f>IFERROR(IF(VLOOKUP(R276,CONSOLIDADO!A:F,6,0)="","Enviado",VLOOKUP(R276,CONSOLIDADO!A:F,6,0)),"-")</f>
        <v>-</v>
      </c>
      <c r="AS276" t="str">
        <f t="shared" si="5"/>
        <v>Aguardando retorno</v>
      </c>
      <c r="AT276" t="str">
        <f>IFERROR(IF(VLOOKUP(A276,CONSOLIDADO!A:A,1,0)=A276,"SIM","NÃO"),"NÃO")</f>
        <v>SIM</v>
      </c>
      <c r="AU276" s="19" t="str">
        <f>_xlfn.XLOOKUP(BASE!$A276,CONSOLIDADO!A:A,CONSOLIDADO!E:E)</f>
        <v>Cadastro</v>
      </c>
    </row>
    <row r="277" spans="1:47" x14ac:dyDescent="0.3">
      <c r="A277" t="s">
        <v>14766</v>
      </c>
      <c r="B277" t="s">
        <v>9</v>
      </c>
      <c r="C277" t="s">
        <v>14662</v>
      </c>
      <c r="D277" t="s">
        <v>14611</v>
      </c>
      <c r="E277" t="s">
        <v>13703</v>
      </c>
      <c r="F277" t="s">
        <v>14612</v>
      </c>
      <c r="G277" t="s">
        <v>14612</v>
      </c>
      <c r="H277">
        <v>41235</v>
      </c>
      <c r="I277" t="s">
        <v>14613</v>
      </c>
      <c r="J277" t="s">
        <v>14726</v>
      </c>
      <c r="K277">
        <v>2220372450</v>
      </c>
      <c r="L277">
        <v>119</v>
      </c>
      <c r="M277" t="s">
        <v>13511</v>
      </c>
      <c r="N277" t="s">
        <v>13511</v>
      </c>
      <c r="O277" t="s">
        <v>13511</v>
      </c>
      <c r="P277">
        <v>85601350</v>
      </c>
      <c r="Q277" t="s">
        <v>14727</v>
      </c>
      <c r="R277" t="s">
        <v>14766</v>
      </c>
      <c r="S277">
        <v>1</v>
      </c>
      <c r="T277">
        <v>15</v>
      </c>
      <c r="U277" t="s">
        <v>2</v>
      </c>
      <c r="V277" t="s">
        <v>12</v>
      </c>
      <c r="W277">
        <v>1</v>
      </c>
      <c r="X277">
        <v>0</v>
      </c>
      <c r="Y277" t="s">
        <v>14715</v>
      </c>
      <c r="Z277">
        <v>89966179</v>
      </c>
      <c r="AA277">
        <v>-26.1018398</v>
      </c>
      <c r="AB277">
        <v>-53.046503000000001</v>
      </c>
      <c r="AC277" t="s">
        <v>15</v>
      </c>
      <c r="AD277" t="s">
        <v>13511</v>
      </c>
      <c r="AE277" t="s">
        <v>8</v>
      </c>
      <c r="AF277" t="s">
        <v>8</v>
      </c>
      <c r="AG277">
        <v>1</v>
      </c>
      <c r="AH277" t="s">
        <v>13368</v>
      </c>
      <c r="AI277" t="s">
        <v>13511</v>
      </c>
      <c r="AJ277" t="s">
        <v>13511</v>
      </c>
      <c r="AK277">
        <v>2603571162</v>
      </c>
      <c r="AL277" t="s">
        <v>13511</v>
      </c>
      <c r="AM277" t="s">
        <v>13511</v>
      </c>
      <c r="AN277" s="19" t="s">
        <v>142</v>
      </c>
      <c r="AO277" t="str">
        <f>IFERROR(IF(VLOOKUP(R277,CONSOLIDADO!A:B,2,0)="","Enviado",VLOOKUP(R277,CONSOLIDADO!A:B,2,0)),"Enviar")</f>
        <v>Enviado</v>
      </c>
      <c r="AP277" t="str">
        <f>IFERROR(IF(VLOOKUP(R277,CONSOLIDADO!A:C,3,0)="","Enviado",VLOOKUP(R277,CONSOLIDADO!A:C,3,0)),"Enviar")</f>
        <v>Enviado</v>
      </c>
      <c r="AQ277" s="17">
        <f>IFERROR(IF(VLOOKUP(R277,CONSOLIDADO!A:D,4,0)="","Enviado",VLOOKUP(R277,CONSOLIDADO!A:D,4,0)),"Enviar")</f>
        <v>45201</v>
      </c>
      <c r="AR277" s="17" t="str">
        <f>IFERROR(IF(VLOOKUP(R277,CONSOLIDADO!A:F,6,0)="","Enviado",VLOOKUP(R277,CONSOLIDADO!A:F,6,0)),"-")</f>
        <v>-</v>
      </c>
      <c r="AS277" t="str">
        <f t="shared" si="5"/>
        <v>Aguardando retorno</v>
      </c>
      <c r="AT277" t="str">
        <f>IFERROR(IF(VLOOKUP(A277,CONSOLIDADO!A:A,1,0)=A277,"SIM","NÃO"),"NÃO")</f>
        <v>SIM</v>
      </c>
      <c r="AU277" s="19" t="str">
        <f>_xlfn.XLOOKUP(BASE!$A277,CONSOLIDADO!A:A,CONSOLIDADO!E:E)</f>
        <v>Cadastro</v>
      </c>
    </row>
    <row r="278" spans="1:47" x14ac:dyDescent="0.3">
      <c r="A278" t="s">
        <v>14767</v>
      </c>
      <c r="B278" t="s">
        <v>9</v>
      </c>
      <c r="C278" t="s">
        <v>14662</v>
      </c>
      <c r="D278" t="s">
        <v>14611</v>
      </c>
      <c r="E278" t="s">
        <v>13703</v>
      </c>
      <c r="F278" t="s">
        <v>14612</v>
      </c>
      <c r="G278" t="s">
        <v>14612</v>
      </c>
      <c r="H278">
        <v>41235</v>
      </c>
      <c r="I278" t="s">
        <v>14613</v>
      </c>
      <c r="J278" t="s">
        <v>14726</v>
      </c>
      <c r="K278">
        <v>2220372450</v>
      </c>
      <c r="L278">
        <v>67</v>
      </c>
      <c r="M278" t="s">
        <v>13511</v>
      </c>
      <c r="N278" t="s">
        <v>13511</v>
      </c>
      <c r="O278" t="s">
        <v>13511</v>
      </c>
      <c r="P278">
        <v>85601350</v>
      </c>
      <c r="Q278" t="s">
        <v>14727</v>
      </c>
      <c r="R278" t="s">
        <v>14767</v>
      </c>
      <c r="S278">
        <v>1</v>
      </c>
      <c r="T278">
        <v>15</v>
      </c>
      <c r="U278" t="s">
        <v>2</v>
      </c>
      <c r="V278" t="s">
        <v>12</v>
      </c>
      <c r="W278">
        <v>1</v>
      </c>
      <c r="X278">
        <v>0</v>
      </c>
      <c r="Y278" t="s">
        <v>14715</v>
      </c>
      <c r="Z278">
        <v>89966182</v>
      </c>
      <c r="AA278">
        <v>-26.101857299999999</v>
      </c>
      <c r="AB278">
        <v>-53.046783400000002</v>
      </c>
      <c r="AC278" t="s">
        <v>15</v>
      </c>
      <c r="AD278" t="s">
        <v>13511</v>
      </c>
      <c r="AE278" t="s">
        <v>8</v>
      </c>
      <c r="AF278" t="s">
        <v>8</v>
      </c>
      <c r="AG278">
        <v>1</v>
      </c>
      <c r="AH278" t="s">
        <v>13368</v>
      </c>
      <c r="AI278" t="s">
        <v>13511</v>
      </c>
      <c r="AJ278" t="s">
        <v>13511</v>
      </c>
      <c r="AK278">
        <v>2603571162</v>
      </c>
      <c r="AL278" t="s">
        <v>13511</v>
      </c>
      <c r="AM278" t="s">
        <v>13511</v>
      </c>
      <c r="AN278" s="19" t="s">
        <v>142</v>
      </c>
      <c r="AO278" t="str">
        <f>IFERROR(IF(VLOOKUP(R278,CONSOLIDADO!A:B,2,0)="","Enviado",VLOOKUP(R278,CONSOLIDADO!A:B,2,0)),"Enviar")</f>
        <v>Enviado</v>
      </c>
      <c r="AP278" t="str">
        <f>IFERROR(IF(VLOOKUP(R278,CONSOLIDADO!A:C,3,0)="","Enviado",VLOOKUP(R278,CONSOLIDADO!A:C,3,0)),"Enviar")</f>
        <v>Enviado</v>
      </c>
      <c r="AQ278" s="17">
        <f>IFERROR(IF(VLOOKUP(R278,CONSOLIDADO!A:D,4,0)="","Enviado",VLOOKUP(R278,CONSOLIDADO!A:D,4,0)),"Enviar")</f>
        <v>45201</v>
      </c>
      <c r="AR278" s="17" t="str">
        <f>IFERROR(IF(VLOOKUP(R278,CONSOLIDADO!A:F,6,0)="","Enviado",VLOOKUP(R278,CONSOLIDADO!A:F,6,0)),"-")</f>
        <v>-</v>
      </c>
      <c r="AS278" t="str">
        <f t="shared" si="5"/>
        <v>Aguardando retorno</v>
      </c>
      <c r="AT278" t="str">
        <f>IFERROR(IF(VLOOKUP(A278,CONSOLIDADO!A:A,1,0)=A278,"SIM","NÃO"),"NÃO")</f>
        <v>SIM</v>
      </c>
      <c r="AU278" s="19" t="str">
        <f>_xlfn.XLOOKUP(BASE!$A278,CONSOLIDADO!A:A,CONSOLIDADO!E:E)</f>
        <v>Cadastro</v>
      </c>
    </row>
    <row r="279" spans="1:47" x14ac:dyDescent="0.3">
      <c r="A279" t="s">
        <v>14768</v>
      </c>
      <c r="B279" t="s">
        <v>9</v>
      </c>
      <c r="C279" t="s">
        <v>14662</v>
      </c>
      <c r="D279" t="s">
        <v>14611</v>
      </c>
      <c r="E279" t="s">
        <v>13703</v>
      </c>
      <c r="F279" t="s">
        <v>14612</v>
      </c>
      <c r="G279" t="s">
        <v>14612</v>
      </c>
      <c r="H279">
        <v>41235</v>
      </c>
      <c r="I279" t="s">
        <v>14613</v>
      </c>
      <c r="J279" t="s">
        <v>14726</v>
      </c>
      <c r="K279">
        <v>2220372450</v>
      </c>
      <c r="L279">
        <v>916</v>
      </c>
      <c r="M279" t="s">
        <v>13708</v>
      </c>
      <c r="N279" t="s">
        <v>13511</v>
      </c>
      <c r="O279" t="s">
        <v>13511</v>
      </c>
      <c r="P279">
        <v>85601350</v>
      </c>
      <c r="Q279" t="s">
        <v>14727</v>
      </c>
      <c r="R279" t="s">
        <v>14768</v>
      </c>
      <c r="S279">
        <v>1</v>
      </c>
      <c r="T279">
        <v>15</v>
      </c>
      <c r="U279" t="s">
        <v>2</v>
      </c>
      <c r="V279" t="s">
        <v>12</v>
      </c>
      <c r="W279">
        <v>1</v>
      </c>
      <c r="X279">
        <v>0</v>
      </c>
      <c r="Y279" t="s">
        <v>14715</v>
      </c>
      <c r="Z279">
        <v>89966185</v>
      </c>
      <c r="AA279">
        <v>-26.101558000000001</v>
      </c>
      <c r="AB279">
        <v>-53.047288999999999</v>
      </c>
      <c r="AC279" t="s">
        <v>15</v>
      </c>
      <c r="AD279" t="s">
        <v>13511</v>
      </c>
      <c r="AE279" t="s">
        <v>8</v>
      </c>
      <c r="AF279" t="s">
        <v>8</v>
      </c>
      <c r="AG279">
        <v>1</v>
      </c>
      <c r="AH279" t="s">
        <v>13368</v>
      </c>
      <c r="AI279" t="s">
        <v>13511</v>
      </c>
      <c r="AJ279" t="s">
        <v>13511</v>
      </c>
      <c r="AK279">
        <v>2603571162</v>
      </c>
      <c r="AL279" t="s">
        <v>13511</v>
      </c>
      <c r="AM279" t="s">
        <v>13511</v>
      </c>
      <c r="AN279" s="19" t="s">
        <v>142</v>
      </c>
      <c r="AO279" t="str">
        <f>IFERROR(IF(VLOOKUP(R279,CONSOLIDADO!A:B,2,0)="","Enviado",VLOOKUP(R279,CONSOLIDADO!A:B,2,0)),"Enviar")</f>
        <v>Enviado</v>
      </c>
      <c r="AP279" t="str">
        <f>IFERROR(IF(VLOOKUP(R279,CONSOLIDADO!A:C,3,0)="","Enviado",VLOOKUP(R279,CONSOLIDADO!A:C,3,0)),"Enviar")</f>
        <v>Enviado</v>
      </c>
      <c r="AQ279" s="17">
        <f>IFERROR(IF(VLOOKUP(R279,CONSOLIDADO!A:D,4,0)="","Enviado",VLOOKUP(R279,CONSOLIDADO!A:D,4,0)),"Enviar")</f>
        <v>45201</v>
      </c>
      <c r="AR279" s="17" t="str">
        <f>IFERROR(IF(VLOOKUP(R279,CONSOLIDADO!A:F,6,0)="","Enviado",VLOOKUP(R279,CONSOLIDADO!A:F,6,0)),"-")</f>
        <v>-</v>
      </c>
      <c r="AS279" t="str">
        <f t="shared" si="5"/>
        <v>Aguardando retorno</v>
      </c>
      <c r="AT279" t="str">
        <f>IFERROR(IF(VLOOKUP(A279,CONSOLIDADO!A:A,1,0)=A279,"SIM","NÃO"),"NÃO")</f>
        <v>SIM</v>
      </c>
      <c r="AU279" s="19" t="str">
        <f>_xlfn.XLOOKUP(BASE!$A279,CONSOLIDADO!A:A,CONSOLIDADO!E:E)</f>
        <v>Cadastro</v>
      </c>
    </row>
    <row r="280" spans="1:47" x14ac:dyDescent="0.3">
      <c r="A280" t="s">
        <v>14769</v>
      </c>
      <c r="B280" t="s">
        <v>9</v>
      </c>
      <c r="C280" t="s">
        <v>14662</v>
      </c>
      <c r="D280" t="s">
        <v>14611</v>
      </c>
      <c r="E280" t="s">
        <v>13703</v>
      </c>
      <c r="F280" t="s">
        <v>14612</v>
      </c>
      <c r="G280" t="s">
        <v>14612</v>
      </c>
      <c r="H280">
        <v>41235</v>
      </c>
      <c r="I280" t="s">
        <v>14613</v>
      </c>
      <c r="J280" t="s">
        <v>14726</v>
      </c>
      <c r="K280">
        <v>2220372450</v>
      </c>
      <c r="L280">
        <v>916</v>
      </c>
      <c r="M280" t="s">
        <v>13711</v>
      </c>
      <c r="N280" t="s">
        <v>13511</v>
      </c>
      <c r="O280" t="s">
        <v>13511</v>
      </c>
      <c r="P280">
        <v>85601350</v>
      </c>
      <c r="Q280" t="s">
        <v>14727</v>
      </c>
      <c r="R280" t="s">
        <v>14769</v>
      </c>
      <c r="S280">
        <v>1</v>
      </c>
      <c r="T280">
        <v>15</v>
      </c>
      <c r="U280" t="s">
        <v>2</v>
      </c>
      <c r="V280" t="s">
        <v>12</v>
      </c>
      <c r="W280">
        <v>1</v>
      </c>
      <c r="X280">
        <v>0</v>
      </c>
      <c r="Y280" t="s">
        <v>14715</v>
      </c>
      <c r="Z280">
        <v>89966188</v>
      </c>
      <c r="AA280">
        <v>-26.101558000000001</v>
      </c>
      <c r="AB280">
        <v>-53.047339999999998</v>
      </c>
      <c r="AC280" t="s">
        <v>15</v>
      </c>
      <c r="AD280" t="s">
        <v>13511</v>
      </c>
      <c r="AE280" t="s">
        <v>8</v>
      </c>
      <c r="AF280" t="s">
        <v>8</v>
      </c>
      <c r="AG280">
        <v>1</v>
      </c>
      <c r="AH280" t="s">
        <v>13368</v>
      </c>
      <c r="AI280" t="s">
        <v>13511</v>
      </c>
      <c r="AJ280" t="s">
        <v>13511</v>
      </c>
      <c r="AK280">
        <v>2603571162</v>
      </c>
      <c r="AL280" t="s">
        <v>13511</v>
      </c>
      <c r="AM280" t="s">
        <v>13511</v>
      </c>
      <c r="AN280" s="19" t="s">
        <v>142</v>
      </c>
      <c r="AO280" t="str">
        <f>IFERROR(IF(VLOOKUP(R280,CONSOLIDADO!A:B,2,0)="","Enviado",VLOOKUP(R280,CONSOLIDADO!A:B,2,0)),"Enviar")</f>
        <v>Enviado</v>
      </c>
      <c r="AP280" t="str">
        <f>IFERROR(IF(VLOOKUP(R280,CONSOLIDADO!A:C,3,0)="","Enviado",VLOOKUP(R280,CONSOLIDADO!A:C,3,0)),"Enviar")</f>
        <v>Enviado</v>
      </c>
      <c r="AQ280" s="17">
        <f>IFERROR(IF(VLOOKUP(R280,CONSOLIDADO!A:D,4,0)="","Enviado",VLOOKUP(R280,CONSOLIDADO!A:D,4,0)),"Enviar")</f>
        <v>45201</v>
      </c>
      <c r="AR280" s="17" t="str">
        <f>IFERROR(IF(VLOOKUP(R280,CONSOLIDADO!A:F,6,0)="","Enviado",VLOOKUP(R280,CONSOLIDADO!A:F,6,0)),"-")</f>
        <v>-</v>
      </c>
      <c r="AS280" t="str">
        <f t="shared" si="5"/>
        <v>Aguardando retorno</v>
      </c>
      <c r="AT280" t="str">
        <f>IFERROR(IF(VLOOKUP(A280,CONSOLIDADO!A:A,1,0)=A280,"SIM","NÃO"),"NÃO")</f>
        <v>SIM</v>
      </c>
      <c r="AU280" s="19" t="str">
        <f>_xlfn.XLOOKUP(BASE!$A280,CONSOLIDADO!A:A,CONSOLIDADO!E:E)</f>
        <v>Cadastro</v>
      </c>
    </row>
    <row r="281" spans="1:47" x14ac:dyDescent="0.3">
      <c r="A281" t="s">
        <v>14890</v>
      </c>
      <c r="B281" t="s">
        <v>9</v>
      </c>
      <c r="C281" t="s">
        <v>14891</v>
      </c>
      <c r="D281" t="s">
        <v>14892</v>
      </c>
      <c r="E281" t="s">
        <v>38</v>
      </c>
      <c r="F281" t="s">
        <v>14893</v>
      </c>
      <c r="G281" t="s">
        <v>14893</v>
      </c>
      <c r="H281">
        <v>81000</v>
      </c>
      <c r="I281" t="s">
        <v>14894</v>
      </c>
      <c r="J281" t="s">
        <v>14895</v>
      </c>
      <c r="K281">
        <v>1148</v>
      </c>
      <c r="L281">
        <v>175</v>
      </c>
      <c r="M281" t="s">
        <v>13511</v>
      </c>
      <c r="N281" t="s">
        <v>13511</v>
      </c>
      <c r="O281" t="s">
        <v>13511</v>
      </c>
      <c r="P281">
        <v>52020015</v>
      </c>
      <c r="Q281" t="s">
        <v>14896</v>
      </c>
      <c r="R281" t="s">
        <v>14890</v>
      </c>
      <c r="S281">
        <v>37</v>
      </c>
      <c r="T281">
        <v>7</v>
      </c>
      <c r="U281" t="s">
        <v>2</v>
      </c>
      <c r="V281" t="s">
        <v>12</v>
      </c>
      <c r="W281">
        <v>0</v>
      </c>
      <c r="X281">
        <v>37</v>
      </c>
      <c r="Y281" t="s">
        <v>14897</v>
      </c>
      <c r="Z281">
        <v>30975060</v>
      </c>
      <c r="AA281">
        <v>-8.0433924000000001</v>
      </c>
      <c r="AB281">
        <v>-34.892044900000002</v>
      </c>
      <c r="AC281" t="s">
        <v>6</v>
      </c>
      <c r="AD281" t="s">
        <v>7</v>
      </c>
      <c r="AE281" t="s">
        <v>8</v>
      </c>
      <c r="AF281" t="s">
        <v>8</v>
      </c>
      <c r="AG281">
        <v>7</v>
      </c>
      <c r="AH281" t="s">
        <v>13368</v>
      </c>
      <c r="AI281" t="s">
        <v>13511</v>
      </c>
      <c r="AJ281" t="s">
        <v>13511</v>
      </c>
      <c r="AK281">
        <v>76801883</v>
      </c>
      <c r="AL281" t="s">
        <v>13511</v>
      </c>
      <c r="AM281" t="s">
        <v>13511</v>
      </c>
      <c r="AN281" s="19" t="s">
        <v>142</v>
      </c>
      <c r="AO281" t="str">
        <f>IFERROR(IF(VLOOKUP(R281,CONSOLIDADO!A:B,2,0)="","Enviado",VLOOKUP(R281,CONSOLIDADO!A:B,2,0)),"Enviar")</f>
        <v>Enviado</v>
      </c>
      <c r="AP281" t="str">
        <f>IFERROR(IF(VLOOKUP(R281,CONSOLIDADO!A:C,3,0)="","Enviado",VLOOKUP(R281,CONSOLIDADO!A:C,3,0)),"Enviar")</f>
        <v>Enviado</v>
      </c>
      <c r="AQ281" s="17">
        <f>IFERROR(IF(VLOOKUP(R281,CONSOLIDADO!A:D,4,0)="","Enviado",VLOOKUP(R281,CONSOLIDADO!A:D,4,0)),"Enviar")</f>
        <v>45264</v>
      </c>
      <c r="AR281" s="17" t="str">
        <f>IFERROR(IF(VLOOKUP(R281,CONSOLIDADO!A:F,6,0)="","Enviado",VLOOKUP(R281,CONSOLIDADO!A:F,6,0)),"-")</f>
        <v>-</v>
      </c>
      <c r="AS281" t="str">
        <f t="shared" si="5"/>
        <v>Aguardando retorno</v>
      </c>
      <c r="AT281" t="str">
        <f>IFERROR(IF(VLOOKUP(A281,CONSOLIDADO!A:A,1,0)=A281,"SIM","NÃO"),"NÃO")</f>
        <v>SIM</v>
      </c>
      <c r="AU281" s="19" t="str">
        <f>_xlfn.XLOOKUP(BASE!$A281,CONSOLIDADO!A:A,CONSOLIDADO!E:E)</f>
        <v>Cadastro</v>
      </c>
    </row>
    <row r="282" spans="1:47" x14ac:dyDescent="0.3">
      <c r="A282" t="s">
        <v>13749</v>
      </c>
      <c r="B282" t="s">
        <v>9</v>
      </c>
      <c r="C282" t="s">
        <v>13750</v>
      </c>
      <c r="D282" t="s">
        <v>13751</v>
      </c>
      <c r="E282" t="s">
        <v>3</v>
      </c>
      <c r="F282" t="s">
        <v>13752</v>
      </c>
      <c r="G282" t="s">
        <v>13752</v>
      </c>
      <c r="H282">
        <v>21190</v>
      </c>
      <c r="I282" t="s">
        <v>13751</v>
      </c>
      <c r="J282" t="s">
        <v>13753</v>
      </c>
      <c r="K282">
        <v>8567</v>
      </c>
      <c r="L282">
        <v>11</v>
      </c>
      <c r="M282" t="s">
        <v>13511</v>
      </c>
      <c r="N282" t="s">
        <v>13511</v>
      </c>
      <c r="O282" t="s">
        <v>13511</v>
      </c>
      <c r="P282">
        <v>26265400</v>
      </c>
      <c r="Q282" t="s">
        <v>13754</v>
      </c>
      <c r="R282" t="s">
        <v>13749</v>
      </c>
      <c r="S282">
        <v>1</v>
      </c>
      <c r="T282">
        <v>19</v>
      </c>
      <c r="U282" t="s">
        <v>2</v>
      </c>
      <c r="V282" t="s">
        <v>12</v>
      </c>
      <c r="W282">
        <v>1</v>
      </c>
      <c r="X282">
        <v>0</v>
      </c>
      <c r="Y282" t="s">
        <v>13755</v>
      </c>
      <c r="Z282">
        <v>11929730</v>
      </c>
      <c r="AA282">
        <v>-22.760570600000001</v>
      </c>
      <c r="AB282">
        <v>-43.495599800000001</v>
      </c>
      <c r="AC282" t="s">
        <v>15</v>
      </c>
      <c r="AD282" t="s">
        <v>13511</v>
      </c>
      <c r="AE282" t="s">
        <v>8</v>
      </c>
      <c r="AF282" t="s">
        <v>8</v>
      </c>
      <c r="AG282">
        <v>1</v>
      </c>
      <c r="AH282" t="s">
        <v>13368</v>
      </c>
      <c r="AI282" t="s">
        <v>13511</v>
      </c>
      <c r="AJ282" t="s">
        <v>13511</v>
      </c>
      <c r="AK282">
        <v>89256214</v>
      </c>
      <c r="AL282" t="s">
        <v>13511</v>
      </c>
      <c r="AM282" t="s">
        <v>13511</v>
      </c>
      <c r="AN282" s="19" t="s">
        <v>142</v>
      </c>
      <c r="AO282" t="str">
        <f>IFERROR(IF(VLOOKUP(R282,CONSOLIDADO!A:B,2,0)="","Enviado",VLOOKUP(R282,CONSOLIDADO!A:B,2,0)),"Enviar")</f>
        <v>Enviado</v>
      </c>
      <c r="AP282" t="str">
        <f>IFERROR(IF(VLOOKUP(R282,CONSOLIDADO!A:C,3,0)="","Enviado",VLOOKUP(R282,CONSOLIDADO!A:C,3,0)),"Enviar")</f>
        <v>Enviado</v>
      </c>
      <c r="AQ282" s="17">
        <f>IFERROR(IF(VLOOKUP(R282,CONSOLIDADO!A:D,4,0)="","Enviado",VLOOKUP(R282,CONSOLIDADO!A:D,4,0)),"Enviar")</f>
        <v>45148</v>
      </c>
      <c r="AR282" s="17" t="str">
        <f>IFERROR(IF(VLOOKUP(R282,CONSOLIDADO!A:F,6,0)="","Enviado",VLOOKUP(R282,CONSOLIDADO!A:F,6,0)),"-")</f>
        <v>-</v>
      </c>
      <c r="AS282" t="str">
        <f t="shared" si="5"/>
        <v>Aguardando retorno</v>
      </c>
      <c r="AT282" t="str">
        <f>IFERROR(IF(VLOOKUP(A282,CONSOLIDADO!A:A,1,0)=A282,"SIM","NÃO"),"NÃO")</f>
        <v>SIM</v>
      </c>
      <c r="AU282" s="19" t="str">
        <f>_xlfn.XLOOKUP(BASE!$A282,CONSOLIDADO!A:A,CONSOLIDADO!E:E)</f>
        <v>Cadastro</v>
      </c>
    </row>
    <row r="283" spans="1:47" x14ac:dyDescent="0.3">
      <c r="A283" t="s">
        <v>14797</v>
      </c>
      <c r="B283" t="s">
        <v>9</v>
      </c>
      <c r="C283" t="s">
        <v>13511</v>
      </c>
      <c r="D283" t="s">
        <v>14614</v>
      </c>
      <c r="E283" t="s">
        <v>3</v>
      </c>
      <c r="F283" t="s">
        <v>4</v>
      </c>
      <c r="G283" t="s">
        <v>4</v>
      </c>
      <c r="H283">
        <v>21000</v>
      </c>
      <c r="I283" t="s">
        <v>5</v>
      </c>
      <c r="J283" t="s">
        <v>14798</v>
      </c>
      <c r="K283">
        <v>6779</v>
      </c>
      <c r="L283" t="s">
        <v>13</v>
      </c>
      <c r="M283" t="s">
        <v>13511</v>
      </c>
      <c r="N283" t="s">
        <v>13511</v>
      </c>
      <c r="O283" t="s">
        <v>13511</v>
      </c>
      <c r="P283">
        <v>22440040</v>
      </c>
      <c r="Q283" t="s">
        <v>14615</v>
      </c>
      <c r="R283" t="s">
        <v>14797</v>
      </c>
      <c r="S283">
        <v>1</v>
      </c>
      <c r="T283">
        <v>18</v>
      </c>
      <c r="U283" t="s">
        <v>2</v>
      </c>
      <c r="V283" t="s">
        <v>12</v>
      </c>
      <c r="W283">
        <v>1</v>
      </c>
      <c r="X283">
        <v>0</v>
      </c>
      <c r="Y283" t="s">
        <v>14799</v>
      </c>
      <c r="Z283">
        <v>293128</v>
      </c>
      <c r="AA283">
        <v>-22.981918799999999</v>
      </c>
      <c r="AB283">
        <v>-43.219248299999997</v>
      </c>
      <c r="AC283" t="s">
        <v>15</v>
      </c>
      <c r="AD283" t="s">
        <v>8</v>
      </c>
      <c r="AE283" t="s">
        <v>7</v>
      </c>
      <c r="AF283" t="s">
        <v>8</v>
      </c>
      <c r="AG283">
        <v>1</v>
      </c>
      <c r="AH283" t="s">
        <v>13511</v>
      </c>
      <c r="AI283" t="s">
        <v>13511</v>
      </c>
      <c r="AJ283" t="s">
        <v>13511</v>
      </c>
      <c r="AK283" t="s">
        <v>13511</v>
      </c>
      <c r="AL283" t="s">
        <v>13511</v>
      </c>
      <c r="AM283" t="s">
        <v>14800</v>
      </c>
      <c r="AN283" s="19" t="s">
        <v>142</v>
      </c>
      <c r="AO283" t="str">
        <f>IFERROR(IF(VLOOKUP(R283,CONSOLIDADO!A:B,2,0)="","Enviado",VLOOKUP(R283,CONSOLIDADO!A:B,2,0)),"Enviar")</f>
        <v>Enviado</v>
      </c>
      <c r="AP283" t="str">
        <f>IFERROR(IF(VLOOKUP(R283,CONSOLIDADO!A:C,3,0)="","Enviado",VLOOKUP(R283,CONSOLIDADO!A:C,3,0)),"Enviar")</f>
        <v>Enviado</v>
      </c>
      <c r="AQ283" s="17">
        <f>IFERROR(IF(VLOOKUP(R283,CONSOLIDADO!A:D,4,0)="","Enviado",VLOOKUP(R283,CONSOLIDADO!A:D,4,0)),"Enviar")</f>
        <v>45215</v>
      </c>
      <c r="AR283" s="17" t="str">
        <f>IFERROR(IF(VLOOKUP(R283,CONSOLIDADO!A:F,6,0)="","Enviado",VLOOKUP(R283,CONSOLIDADO!A:F,6,0)),"-")</f>
        <v>-</v>
      </c>
      <c r="AS283" t="str">
        <f t="shared" si="5"/>
        <v>Aguardando retorno</v>
      </c>
      <c r="AT283" t="str">
        <f>IFERROR(IF(VLOOKUP(A283,CONSOLIDADO!A:A,1,0)=A283,"SIM","NÃO"),"NÃO")</f>
        <v>SIM</v>
      </c>
      <c r="AU283" s="19" t="str">
        <f>_xlfn.XLOOKUP(BASE!$A283,CONSOLIDADO!A:A,CONSOLIDADO!E:E)</f>
        <v>Cadastro</v>
      </c>
    </row>
    <row r="284" spans="1:47" x14ac:dyDescent="0.3">
      <c r="A284" t="s">
        <v>14812</v>
      </c>
      <c r="B284" t="s">
        <v>9</v>
      </c>
      <c r="C284" t="s">
        <v>14813</v>
      </c>
      <c r="D284" t="s">
        <v>13751</v>
      </c>
      <c r="E284" t="s">
        <v>3</v>
      </c>
      <c r="F284" t="s">
        <v>13752</v>
      </c>
      <c r="G284" t="s">
        <v>13752</v>
      </c>
      <c r="H284">
        <v>21190</v>
      </c>
      <c r="I284" t="s">
        <v>13751</v>
      </c>
      <c r="J284" t="s">
        <v>14814</v>
      </c>
      <c r="K284">
        <v>5751</v>
      </c>
      <c r="L284">
        <v>105</v>
      </c>
      <c r="M284" t="s">
        <v>14815</v>
      </c>
      <c r="N284" t="s">
        <v>13511</v>
      </c>
      <c r="O284" t="s">
        <v>13511</v>
      </c>
      <c r="P284">
        <v>26265190</v>
      </c>
      <c r="Q284" t="s">
        <v>13853</v>
      </c>
      <c r="R284" t="s">
        <v>14812</v>
      </c>
      <c r="S284">
        <v>20</v>
      </c>
      <c r="T284">
        <v>15</v>
      </c>
      <c r="U284" t="s">
        <v>2</v>
      </c>
      <c r="V284" t="s">
        <v>12</v>
      </c>
      <c r="W284">
        <v>20</v>
      </c>
      <c r="X284">
        <v>0</v>
      </c>
      <c r="Y284" t="s">
        <v>14816</v>
      </c>
      <c r="Z284">
        <v>24107058</v>
      </c>
      <c r="AA284">
        <v>-22.760772599999999</v>
      </c>
      <c r="AB284">
        <v>-43.491254300000001</v>
      </c>
      <c r="AC284" t="s">
        <v>6</v>
      </c>
      <c r="AD284" t="s">
        <v>7</v>
      </c>
      <c r="AE284" t="s">
        <v>7</v>
      </c>
      <c r="AF284" t="s">
        <v>7</v>
      </c>
      <c r="AG284">
        <v>5</v>
      </c>
      <c r="AH284" t="s">
        <v>13368</v>
      </c>
      <c r="AI284" t="s">
        <v>13511</v>
      </c>
      <c r="AJ284" t="s">
        <v>13511</v>
      </c>
      <c r="AK284">
        <v>89517168</v>
      </c>
      <c r="AL284" t="s">
        <v>13511</v>
      </c>
      <c r="AM284" t="s">
        <v>13511</v>
      </c>
      <c r="AN284" s="19" t="s">
        <v>142</v>
      </c>
      <c r="AO284" t="str">
        <f>IFERROR(IF(VLOOKUP(R284,CONSOLIDADO!A:B,2,0)="","Enviado",VLOOKUP(R284,CONSOLIDADO!A:B,2,0)),"Enviar")</f>
        <v>Enviado</v>
      </c>
      <c r="AP284" t="str">
        <f>IFERROR(IF(VLOOKUP(R284,CONSOLIDADO!A:C,3,0)="","Enviado",VLOOKUP(R284,CONSOLIDADO!A:C,3,0)),"Enviar")</f>
        <v>Enviado</v>
      </c>
      <c r="AQ284" s="17">
        <f>IFERROR(IF(VLOOKUP(R284,CONSOLIDADO!A:D,4,0)="","Enviado",VLOOKUP(R284,CONSOLIDADO!A:D,4,0)),"Enviar")</f>
        <v>45244</v>
      </c>
      <c r="AR284" s="17" t="str">
        <f>IFERROR(IF(VLOOKUP(R284,CONSOLIDADO!A:F,6,0)="","Enviado",VLOOKUP(R284,CONSOLIDADO!A:F,6,0)),"-")</f>
        <v>-</v>
      </c>
      <c r="AS284" t="str">
        <f t="shared" si="5"/>
        <v>Aguardando retorno</v>
      </c>
      <c r="AT284" t="str">
        <f>IFERROR(IF(VLOOKUP(A284,CONSOLIDADO!A:A,1,0)=A284,"SIM","NÃO"),"NÃO")</f>
        <v>SIM</v>
      </c>
      <c r="AU284" s="19" t="str">
        <f>_xlfn.XLOOKUP(BASE!$A284,CONSOLIDADO!A:A,CONSOLIDADO!E:E)</f>
        <v>Cadastro</v>
      </c>
    </row>
    <row r="285" spans="1:47" x14ac:dyDescent="0.3">
      <c r="A285" t="s">
        <v>14630</v>
      </c>
      <c r="B285" t="s">
        <v>9</v>
      </c>
      <c r="C285" t="s">
        <v>14631</v>
      </c>
      <c r="D285" t="s">
        <v>13493</v>
      </c>
      <c r="E285" t="s">
        <v>3</v>
      </c>
      <c r="F285" t="s">
        <v>4</v>
      </c>
      <c r="G285" t="s">
        <v>4</v>
      </c>
      <c r="H285">
        <v>21000</v>
      </c>
      <c r="I285" t="s">
        <v>5</v>
      </c>
      <c r="J285" t="s">
        <v>14632</v>
      </c>
      <c r="K285">
        <v>3527</v>
      </c>
      <c r="L285">
        <v>1168</v>
      </c>
      <c r="M285" t="s">
        <v>14633</v>
      </c>
      <c r="N285" t="s">
        <v>13511</v>
      </c>
      <c r="O285" t="s">
        <v>13511</v>
      </c>
      <c r="P285">
        <v>23088000</v>
      </c>
      <c r="Q285" t="s">
        <v>13494</v>
      </c>
      <c r="R285" t="s">
        <v>14630</v>
      </c>
      <c r="S285">
        <v>1</v>
      </c>
      <c r="T285">
        <v>19</v>
      </c>
      <c r="U285" t="s">
        <v>2</v>
      </c>
      <c r="V285" t="s">
        <v>12</v>
      </c>
      <c r="W285">
        <v>1</v>
      </c>
      <c r="X285">
        <v>0</v>
      </c>
      <c r="Y285" t="s">
        <v>14634</v>
      </c>
      <c r="Z285">
        <v>25737442</v>
      </c>
      <c r="AA285">
        <v>-22.883884299999998</v>
      </c>
      <c r="AB285">
        <v>-43.5495248</v>
      </c>
      <c r="AC285" t="s">
        <v>15</v>
      </c>
      <c r="AD285" t="s">
        <v>13511</v>
      </c>
      <c r="AE285" t="s">
        <v>8</v>
      </c>
      <c r="AF285" t="s">
        <v>8</v>
      </c>
      <c r="AG285">
        <v>1</v>
      </c>
      <c r="AH285" t="s">
        <v>13368</v>
      </c>
      <c r="AI285" t="s">
        <v>13511</v>
      </c>
      <c r="AJ285" t="s">
        <v>13511</v>
      </c>
      <c r="AK285">
        <v>1132486231</v>
      </c>
      <c r="AL285" t="s">
        <v>13511</v>
      </c>
      <c r="AM285" t="s">
        <v>13511</v>
      </c>
      <c r="AN285" s="19" t="s">
        <v>142</v>
      </c>
      <c r="AO285" t="str">
        <f>IFERROR(IF(VLOOKUP(R285,CONSOLIDADO!A:B,2,0)="","Enviado",VLOOKUP(R285,CONSOLIDADO!A:B,2,0)),"Enviar")</f>
        <v>Enviado</v>
      </c>
      <c r="AP285" t="str">
        <f>IFERROR(IF(VLOOKUP(R285,CONSOLIDADO!A:C,3,0)="","Enviado",VLOOKUP(R285,CONSOLIDADO!A:C,3,0)),"Enviar")</f>
        <v>Enviado</v>
      </c>
      <c r="AQ285" s="17">
        <f>IFERROR(IF(VLOOKUP(R285,CONSOLIDADO!A:D,4,0)="","Enviado",VLOOKUP(R285,CONSOLIDADO!A:D,4,0)),"Enviar")</f>
        <v>45188</v>
      </c>
      <c r="AR285" s="17" t="str">
        <f>IFERROR(IF(VLOOKUP(R285,CONSOLIDADO!A:F,6,0)="","Enviado",VLOOKUP(R285,CONSOLIDADO!A:F,6,0)),"-")</f>
        <v>-</v>
      </c>
      <c r="AS285" t="str">
        <f t="shared" si="5"/>
        <v>Aguardando retorno</v>
      </c>
      <c r="AT285" t="str">
        <f>IFERROR(IF(VLOOKUP(A285,CONSOLIDADO!A:A,1,0)=A285,"SIM","NÃO"),"NÃO")</f>
        <v>SIM</v>
      </c>
      <c r="AU285" s="19" t="str">
        <f>_xlfn.XLOOKUP(BASE!$A285,CONSOLIDADO!A:A,CONSOLIDADO!E:E)</f>
        <v>Cadastro</v>
      </c>
    </row>
    <row r="286" spans="1:47" x14ac:dyDescent="0.3">
      <c r="A286" t="s">
        <v>14635</v>
      </c>
      <c r="B286" t="s">
        <v>9</v>
      </c>
      <c r="C286" t="s">
        <v>14631</v>
      </c>
      <c r="D286" t="s">
        <v>13493</v>
      </c>
      <c r="E286" t="s">
        <v>3</v>
      </c>
      <c r="F286" t="s">
        <v>4</v>
      </c>
      <c r="G286" t="s">
        <v>4</v>
      </c>
      <c r="H286">
        <v>21000</v>
      </c>
      <c r="I286" t="s">
        <v>5</v>
      </c>
      <c r="J286" t="s">
        <v>14632</v>
      </c>
      <c r="K286">
        <v>3527</v>
      </c>
      <c r="L286">
        <v>1168</v>
      </c>
      <c r="M286" t="s">
        <v>14636</v>
      </c>
      <c r="N286" t="s">
        <v>13511</v>
      </c>
      <c r="O286" t="s">
        <v>13511</v>
      </c>
      <c r="P286">
        <v>23088000</v>
      </c>
      <c r="Q286" t="s">
        <v>13494</v>
      </c>
      <c r="R286" t="s">
        <v>14635</v>
      </c>
      <c r="S286">
        <v>1</v>
      </c>
      <c r="T286">
        <v>19</v>
      </c>
      <c r="U286" t="s">
        <v>2</v>
      </c>
      <c r="V286" t="s">
        <v>12</v>
      </c>
      <c r="W286">
        <v>1</v>
      </c>
      <c r="X286">
        <v>0</v>
      </c>
      <c r="Y286" t="s">
        <v>14634</v>
      </c>
      <c r="Z286">
        <v>25737526</v>
      </c>
      <c r="AA286">
        <v>-22.883782700000001</v>
      </c>
      <c r="AB286">
        <v>-43.549460699999997</v>
      </c>
      <c r="AC286" t="s">
        <v>15</v>
      </c>
      <c r="AD286" t="s">
        <v>13511</v>
      </c>
      <c r="AE286" t="s">
        <v>8</v>
      </c>
      <c r="AF286" t="s">
        <v>8</v>
      </c>
      <c r="AG286">
        <v>1</v>
      </c>
      <c r="AH286" t="s">
        <v>13368</v>
      </c>
      <c r="AI286" t="s">
        <v>13511</v>
      </c>
      <c r="AJ286" t="s">
        <v>13511</v>
      </c>
      <c r="AK286">
        <v>1132486231</v>
      </c>
      <c r="AL286" t="s">
        <v>13511</v>
      </c>
      <c r="AM286" t="s">
        <v>13511</v>
      </c>
      <c r="AN286" s="19" t="s">
        <v>142</v>
      </c>
      <c r="AO286" t="str">
        <f>IFERROR(IF(VLOOKUP(R286,CONSOLIDADO!A:B,2,0)="","Enviado",VLOOKUP(R286,CONSOLIDADO!A:B,2,0)),"Enviar")</f>
        <v>Enviado</v>
      </c>
      <c r="AP286" t="str">
        <f>IFERROR(IF(VLOOKUP(R286,CONSOLIDADO!A:C,3,0)="","Enviado",VLOOKUP(R286,CONSOLIDADO!A:C,3,0)),"Enviar")</f>
        <v>Enviado</v>
      </c>
      <c r="AQ286" s="17">
        <f>IFERROR(IF(VLOOKUP(R286,CONSOLIDADO!A:D,4,0)="","Enviado",VLOOKUP(R286,CONSOLIDADO!A:D,4,0)),"Enviar")</f>
        <v>45188</v>
      </c>
      <c r="AR286" s="17" t="str">
        <f>IFERROR(IF(VLOOKUP(R286,CONSOLIDADO!A:F,6,0)="","Enviado",VLOOKUP(R286,CONSOLIDADO!A:F,6,0)),"-")</f>
        <v>-</v>
      </c>
      <c r="AS286" t="str">
        <f t="shared" si="5"/>
        <v>Aguardando retorno</v>
      </c>
      <c r="AT286" t="str">
        <f>IFERROR(IF(VLOOKUP(A286,CONSOLIDADO!A:A,1,0)=A286,"SIM","NÃO"),"NÃO")</f>
        <v>SIM</v>
      </c>
      <c r="AU286" s="19" t="str">
        <f>_xlfn.XLOOKUP(BASE!$A286,CONSOLIDADO!A:A,CONSOLIDADO!E:E)</f>
        <v>Cadastro</v>
      </c>
    </row>
    <row r="287" spans="1:47" x14ac:dyDescent="0.3">
      <c r="A287" t="s">
        <v>14841</v>
      </c>
      <c r="B287" t="s">
        <v>9</v>
      </c>
      <c r="C287" t="s">
        <v>14842</v>
      </c>
      <c r="D287" t="s">
        <v>14843</v>
      </c>
      <c r="E287" t="s">
        <v>3</v>
      </c>
      <c r="F287" t="s">
        <v>4</v>
      </c>
      <c r="G287" t="s">
        <v>4</v>
      </c>
      <c r="H287">
        <v>21000</v>
      </c>
      <c r="I287" t="s">
        <v>5</v>
      </c>
      <c r="J287" t="s">
        <v>14844</v>
      </c>
      <c r="K287">
        <v>13411</v>
      </c>
      <c r="L287">
        <v>3600</v>
      </c>
      <c r="M287" t="s">
        <v>13511</v>
      </c>
      <c r="N287" t="s">
        <v>13511</v>
      </c>
      <c r="O287" t="s">
        <v>13511</v>
      </c>
      <c r="P287">
        <v>22775005</v>
      </c>
      <c r="Q287" t="s">
        <v>14845</v>
      </c>
      <c r="R287" t="s">
        <v>14841</v>
      </c>
      <c r="S287">
        <v>1</v>
      </c>
      <c r="T287">
        <v>5</v>
      </c>
      <c r="U287" t="s">
        <v>2</v>
      </c>
      <c r="V287" t="s">
        <v>12</v>
      </c>
      <c r="W287">
        <v>1</v>
      </c>
      <c r="X287">
        <v>0</v>
      </c>
      <c r="Y287" t="s">
        <v>14846</v>
      </c>
      <c r="Z287">
        <v>43948410</v>
      </c>
      <c r="AA287">
        <v>-22.9696623</v>
      </c>
      <c r="AB287">
        <v>-43.359594399999999</v>
      </c>
      <c r="AC287" t="s">
        <v>15</v>
      </c>
      <c r="AD287" t="s">
        <v>13511</v>
      </c>
      <c r="AE287" t="s">
        <v>8</v>
      </c>
      <c r="AF287" t="s">
        <v>8</v>
      </c>
      <c r="AG287">
        <v>1</v>
      </c>
      <c r="AH287" t="s">
        <v>13368</v>
      </c>
      <c r="AI287" t="s">
        <v>13511</v>
      </c>
      <c r="AJ287" t="s">
        <v>13511</v>
      </c>
      <c r="AK287">
        <v>71953083</v>
      </c>
      <c r="AL287" t="s">
        <v>13511</v>
      </c>
      <c r="AM287" t="s">
        <v>14847</v>
      </c>
      <c r="AN287" s="19" t="s">
        <v>142</v>
      </c>
      <c r="AO287" t="str">
        <f>IFERROR(IF(VLOOKUP(R287,CONSOLIDADO!A:B,2,0)="","Enviado",VLOOKUP(R287,CONSOLIDADO!A:B,2,0)),"Enviar")</f>
        <v>Enviado</v>
      </c>
      <c r="AP287" t="str">
        <f>IFERROR(IF(VLOOKUP(R287,CONSOLIDADO!A:C,3,0)="","Enviado",VLOOKUP(R287,CONSOLIDADO!A:C,3,0)),"Enviar")</f>
        <v>Enviado</v>
      </c>
      <c r="AQ287" s="17">
        <f>IFERROR(IF(VLOOKUP(R287,CONSOLIDADO!A:D,4,0)="","Enviado",VLOOKUP(R287,CONSOLIDADO!A:D,4,0)),"Enviar")</f>
        <v>45251</v>
      </c>
      <c r="AR287" s="17" t="str">
        <f>IFERROR(IF(VLOOKUP(R287,CONSOLIDADO!A:F,6,0)="","Enviado",VLOOKUP(R287,CONSOLIDADO!A:F,6,0)),"-")</f>
        <v>-</v>
      </c>
      <c r="AS287" t="str">
        <f t="shared" si="5"/>
        <v>Aguardando retorno</v>
      </c>
      <c r="AT287" t="str">
        <f>IFERROR(IF(VLOOKUP(A287,CONSOLIDADO!A:A,1,0)=A287,"SIM","NÃO"),"NÃO")</f>
        <v>SIM</v>
      </c>
      <c r="AU287" s="19" t="str">
        <f>_xlfn.XLOOKUP(BASE!$A287,CONSOLIDADO!A:A,CONSOLIDADO!E:E)</f>
        <v>Cadastro</v>
      </c>
    </row>
    <row r="288" spans="1:47" x14ac:dyDescent="0.3">
      <c r="A288" t="s">
        <v>14770</v>
      </c>
      <c r="B288" t="s">
        <v>9</v>
      </c>
      <c r="C288" t="s">
        <v>14771</v>
      </c>
      <c r="D288" t="s">
        <v>47</v>
      </c>
      <c r="E288" t="s">
        <v>3</v>
      </c>
      <c r="F288" t="s">
        <v>4</v>
      </c>
      <c r="G288" t="s">
        <v>4</v>
      </c>
      <c r="H288">
        <v>21000</v>
      </c>
      <c r="I288" t="s">
        <v>5</v>
      </c>
      <c r="J288" t="s">
        <v>14772</v>
      </c>
      <c r="K288">
        <v>10727</v>
      </c>
      <c r="L288">
        <v>2364</v>
      </c>
      <c r="M288" t="s">
        <v>13511</v>
      </c>
      <c r="N288" t="s">
        <v>13511</v>
      </c>
      <c r="O288" t="s">
        <v>13511</v>
      </c>
      <c r="P288">
        <v>22470003</v>
      </c>
      <c r="Q288" t="s">
        <v>66</v>
      </c>
      <c r="R288" t="s">
        <v>14770</v>
      </c>
      <c r="S288">
        <v>1</v>
      </c>
      <c r="T288">
        <v>13</v>
      </c>
      <c r="U288" t="s">
        <v>2</v>
      </c>
      <c r="V288" t="s">
        <v>12</v>
      </c>
      <c r="W288">
        <v>0</v>
      </c>
      <c r="X288">
        <v>1</v>
      </c>
      <c r="Y288" t="s">
        <v>14773</v>
      </c>
      <c r="Z288">
        <v>47787410</v>
      </c>
      <c r="AA288">
        <v>-22.967321999999999</v>
      </c>
      <c r="AB288">
        <v>-43.216768299999998</v>
      </c>
      <c r="AC288" t="s">
        <v>15</v>
      </c>
      <c r="AD288" t="s">
        <v>13511</v>
      </c>
      <c r="AE288" t="s">
        <v>8</v>
      </c>
      <c r="AF288" t="s">
        <v>8</v>
      </c>
      <c r="AG288">
        <v>1</v>
      </c>
      <c r="AH288" t="s">
        <v>13368</v>
      </c>
      <c r="AI288" t="s">
        <v>13511</v>
      </c>
      <c r="AJ288" t="s">
        <v>13511</v>
      </c>
      <c r="AK288">
        <v>45137063</v>
      </c>
      <c r="AL288" t="s">
        <v>13511</v>
      </c>
      <c r="AM288" t="s">
        <v>13511</v>
      </c>
      <c r="AN288" s="19" t="s">
        <v>142</v>
      </c>
      <c r="AO288" t="str">
        <f>IFERROR(IF(VLOOKUP(R288,CONSOLIDADO!A:B,2,0)="","Enviado",VLOOKUP(R288,CONSOLIDADO!A:B,2,0)),"Enviar")</f>
        <v>Enviado</v>
      </c>
      <c r="AP288" t="str">
        <f>IFERROR(IF(VLOOKUP(R288,CONSOLIDADO!A:C,3,0)="","Enviado",VLOOKUP(R288,CONSOLIDADO!A:C,3,0)),"Enviar")</f>
        <v>Enviado</v>
      </c>
      <c r="AQ288" s="17">
        <f>IFERROR(IF(VLOOKUP(R288,CONSOLIDADO!A:D,4,0)="","Enviado",VLOOKUP(R288,CONSOLIDADO!A:D,4,0)),"Enviar")</f>
        <v>45201</v>
      </c>
      <c r="AR288" s="17" t="str">
        <f>IFERROR(IF(VLOOKUP(R288,CONSOLIDADO!A:F,6,0)="","Enviado",VLOOKUP(R288,CONSOLIDADO!A:F,6,0)),"-")</f>
        <v>-</v>
      </c>
      <c r="AS288" t="str">
        <f t="shared" si="5"/>
        <v>Aguardando retorno</v>
      </c>
      <c r="AT288" t="str">
        <f>IFERROR(IF(VLOOKUP(A288,CONSOLIDADO!A:A,1,0)=A288,"SIM","NÃO"),"NÃO")</f>
        <v>SIM</v>
      </c>
      <c r="AU288" s="19" t="str">
        <f>_xlfn.XLOOKUP(BASE!$A288,CONSOLIDADO!A:A,CONSOLIDADO!E:E)</f>
        <v>Cadastro</v>
      </c>
    </row>
    <row r="289" spans="1:47" x14ac:dyDescent="0.3">
      <c r="A289" t="s">
        <v>14274</v>
      </c>
      <c r="B289" t="s">
        <v>9</v>
      </c>
      <c r="C289" t="s">
        <v>14275</v>
      </c>
      <c r="D289" t="s">
        <v>13756</v>
      </c>
      <c r="E289" t="s">
        <v>3</v>
      </c>
      <c r="F289" t="s">
        <v>13757</v>
      </c>
      <c r="G289" t="s">
        <v>13757</v>
      </c>
      <c r="H289">
        <v>21331</v>
      </c>
      <c r="I289" t="s">
        <v>13758</v>
      </c>
      <c r="J289" t="s">
        <v>14276</v>
      </c>
      <c r="K289">
        <v>20776</v>
      </c>
      <c r="L289">
        <v>1001</v>
      </c>
      <c r="M289" t="s">
        <v>14277</v>
      </c>
      <c r="N289" t="s">
        <v>13511</v>
      </c>
      <c r="O289" t="s">
        <v>13511</v>
      </c>
      <c r="P289">
        <v>27253005</v>
      </c>
      <c r="Q289" t="s">
        <v>14278</v>
      </c>
      <c r="R289" t="s">
        <v>14274</v>
      </c>
      <c r="S289">
        <v>1</v>
      </c>
      <c r="T289">
        <v>19</v>
      </c>
      <c r="U289" t="s">
        <v>2</v>
      </c>
      <c r="V289" t="s">
        <v>12</v>
      </c>
      <c r="W289">
        <v>1</v>
      </c>
      <c r="X289">
        <v>0</v>
      </c>
      <c r="Y289" t="s">
        <v>14279</v>
      </c>
      <c r="Z289">
        <v>48895196</v>
      </c>
      <c r="AA289">
        <v>-22.520645999999999</v>
      </c>
      <c r="AB289">
        <v>-44.082107000000001</v>
      </c>
      <c r="AC289" t="s">
        <v>15</v>
      </c>
      <c r="AD289" t="s">
        <v>13511</v>
      </c>
      <c r="AE289" t="s">
        <v>8</v>
      </c>
      <c r="AF289" t="s">
        <v>8</v>
      </c>
      <c r="AG289">
        <v>1</v>
      </c>
      <c r="AH289" t="s">
        <v>13368</v>
      </c>
      <c r="AI289" t="s">
        <v>13511</v>
      </c>
      <c r="AJ289" t="s">
        <v>13511</v>
      </c>
      <c r="AK289">
        <v>2416749283</v>
      </c>
      <c r="AL289" t="s">
        <v>13511</v>
      </c>
      <c r="AM289" t="s">
        <v>13511</v>
      </c>
      <c r="AN289" s="19" t="s">
        <v>142</v>
      </c>
      <c r="AO289" t="str">
        <f>IFERROR(IF(VLOOKUP(R289,CONSOLIDADO!A:B,2,0)="","Enviado",VLOOKUP(R289,CONSOLIDADO!A:B,2,0)),"Enviar")</f>
        <v>Enviado</v>
      </c>
      <c r="AP289" t="str">
        <f>IFERROR(IF(VLOOKUP(R289,CONSOLIDADO!A:C,3,0)="","Enviado",VLOOKUP(R289,CONSOLIDADO!A:C,3,0)),"Enviar")</f>
        <v>Enviado</v>
      </c>
      <c r="AQ289" s="17">
        <f>IFERROR(IF(VLOOKUP(R289,CONSOLIDADO!A:D,4,0)="","Enviado",VLOOKUP(R289,CONSOLIDADO!A:D,4,0)),"Enviar")</f>
        <v>45148</v>
      </c>
      <c r="AR289" s="17" t="str">
        <f>IFERROR(IF(VLOOKUP(R289,CONSOLIDADO!A:F,6,0)="","Enviado",VLOOKUP(R289,CONSOLIDADO!A:F,6,0)),"-")</f>
        <v>-</v>
      </c>
      <c r="AS289" t="str">
        <f t="shared" si="5"/>
        <v>Aguardando retorno</v>
      </c>
      <c r="AT289" t="str">
        <f>IFERROR(IF(VLOOKUP(A289,CONSOLIDADO!A:A,1,0)=A289,"SIM","NÃO"),"NÃO")</f>
        <v>SIM</v>
      </c>
      <c r="AU289" s="19" t="str">
        <f>_xlfn.XLOOKUP(BASE!$A289,CONSOLIDADO!A:A,CONSOLIDADO!E:E)</f>
        <v>Cadastro</v>
      </c>
    </row>
    <row r="290" spans="1:47" x14ac:dyDescent="0.3">
      <c r="A290" t="s">
        <v>14280</v>
      </c>
      <c r="B290" t="s">
        <v>9</v>
      </c>
      <c r="C290" t="s">
        <v>14275</v>
      </c>
      <c r="D290" t="s">
        <v>13756</v>
      </c>
      <c r="E290" t="s">
        <v>3</v>
      </c>
      <c r="F290" t="s">
        <v>13757</v>
      </c>
      <c r="G290" t="s">
        <v>13757</v>
      </c>
      <c r="H290">
        <v>21331</v>
      </c>
      <c r="I290" t="s">
        <v>13758</v>
      </c>
      <c r="J290" t="s">
        <v>14276</v>
      </c>
      <c r="K290">
        <v>20776</v>
      </c>
      <c r="L290">
        <v>1001</v>
      </c>
      <c r="M290" t="s">
        <v>14281</v>
      </c>
      <c r="N290" t="s">
        <v>13511</v>
      </c>
      <c r="O290" t="s">
        <v>13511</v>
      </c>
      <c r="P290">
        <v>27253005</v>
      </c>
      <c r="Q290" t="s">
        <v>14278</v>
      </c>
      <c r="R290" t="s">
        <v>14280</v>
      </c>
      <c r="S290">
        <v>1</v>
      </c>
      <c r="T290">
        <v>19</v>
      </c>
      <c r="U290" t="s">
        <v>2</v>
      </c>
      <c r="V290" t="s">
        <v>12</v>
      </c>
      <c r="W290">
        <v>1</v>
      </c>
      <c r="X290">
        <v>0</v>
      </c>
      <c r="Y290" t="s">
        <v>14279</v>
      </c>
      <c r="Z290">
        <v>48895218</v>
      </c>
      <c r="AA290">
        <v>-22.520524999999999</v>
      </c>
      <c r="AB290">
        <v>-44.082026999999997</v>
      </c>
      <c r="AC290" t="s">
        <v>15</v>
      </c>
      <c r="AD290" t="s">
        <v>13511</v>
      </c>
      <c r="AE290" t="s">
        <v>8</v>
      </c>
      <c r="AF290" t="s">
        <v>8</v>
      </c>
      <c r="AG290">
        <v>1</v>
      </c>
      <c r="AH290" t="s">
        <v>13368</v>
      </c>
      <c r="AI290" t="s">
        <v>13511</v>
      </c>
      <c r="AJ290" t="s">
        <v>13511</v>
      </c>
      <c r="AK290">
        <v>2416749283</v>
      </c>
      <c r="AL290" t="s">
        <v>13511</v>
      </c>
      <c r="AM290" t="s">
        <v>13511</v>
      </c>
      <c r="AN290" s="19" t="s">
        <v>142</v>
      </c>
      <c r="AO290" t="str">
        <f>IFERROR(IF(VLOOKUP(R290,CONSOLIDADO!A:B,2,0)="","Enviado",VLOOKUP(R290,CONSOLIDADO!A:B,2,0)),"Enviar")</f>
        <v>Enviado</v>
      </c>
      <c r="AP290" t="str">
        <f>IFERROR(IF(VLOOKUP(R290,CONSOLIDADO!A:C,3,0)="","Enviado",VLOOKUP(R290,CONSOLIDADO!A:C,3,0)),"Enviar")</f>
        <v>Enviado</v>
      </c>
      <c r="AQ290" s="17">
        <f>IFERROR(IF(VLOOKUP(R290,CONSOLIDADO!A:D,4,0)="","Enviado",VLOOKUP(R290,CONSOLIDADO!A:D,4,0)),"Enviar")</f>
        <v>45148</v>
      </c>
      <c r="AR290" s="17" t="str">
        <f>IFERROR(IF(VLOOKUP(R290,CONSOLIDADO!A:F,6,0)="","Enviado",VLOOKUP(R290,CONSOLIDADO!A:F,6,0)),"-")</f>
        <v>-</v>
      </c>
      <c r="AS290" t="str">
        <f t="shared" si="5"/>
        <v>Aguardando retorno</v>
      </c>
      <c r="AT290" t="str">
        <f>IFERROR(IF(VLOOKUP(A290,CONSOLIDADO!A:A,1,0)=A290,"SIM","NÃO"),"NÃO")</f>
        <v>SIM</v>
      </c>
      <c r="AU290" s="19" t="str">
        <f>_xlfn.XLOOKUP(BASE!$A290,CONSOLIDADO!A:A,CONSOLIDADO!E:E)</f>
        <v>Cadastro</v>
      </c>
    </row>
    <row r="291" spans="1:47" x14ac:dyDescent="0.3">
      <c r="A291" t="s">
        <v>14282</v>
      </c>
      <c r="B291" t="s">
        <v>9</v>
      </c>
      <c r="C291" t="s">
        <v>14275</v>
      </c>
      <c r="D291" t="s">
        <v>13756</v>
      </c>
      <c r="E291" t="s">
        <v>3</v>
      </c>
      <c r="F291" t="s">
        <v>13757</v>
      </c>
      <c r="G291" t="s">
        <v>13757</v>
      </c>
      <c r="H291">
        <v>21331</v>
      </c>
      <c r="I291" t="s">
        <v>13758</v>
      </c>
      <c r="J291" t="s">
        <v>14276</v>
      </c>
      <c r="K291">
        <v>20776</v>
      </c>
      <c r="L291">
        <v>1001</v>
      </c>
      <c r="M291" t="s">
        <v>13707</v>
      </c>
      <c r="N291" t="s">
        <v>13511</v>
      </c>
      <c r="O291" t="s">
        <v>13511</v>
      </c>
      <c r="P291">
        <v>27253005</v>
      </c>
      <c r="Q291" t="s">
        <v>14278</v>
      </c>
      <c r="R291" t="s">
        <v>14282</v>
      </c>
      <c r="S291">
        <v>1</v>
      </c>
      <c r="T291">
        <v>19</v>
      </c>
      <c r="U291" t="s">
        <v>2</v>
      </c>
      <c r="V291" t="s">
        <v>12</v>
      </c>
      <c r="W291">
        <v>1</v>
      </c>
      <c r="X291">
        <v>0</v>
      </c>
      <c r="Y291" t="s">
        <v>14279</v>
      </c>
      <c r="Z291">
        <v>48895200</v>
      </c>
      <c r="AA291">
        <v>-22.52055</v>
      </c>
      <c r="AB291">
        <v>-44.082158</v>
      </c>
      <c r="AC291" t="s">
        <v>15</v>
      </c>
      <c r="AD291" t="s">
        <v>13511</v>
      </c>
      <c r="AE291" t="s">
        <v>8</v>
      </c>
      <c r="AF291" t="s">
        <v>8</v>
      </c>
      <c r="AG291">
        <v>1</v>
      </c>
      <c r="AH291" t="s">
        <v>13368</v>
      </c>
      <c r="AI291" t="s">
        <v>13511</v>
      </c>
      <c r="AJ291" t="s">
        <v>13511</v>
      </c>
      <c r="AK291">
        <v>2416749283</v>
      </c>
      <c r="AL291" t="s">
        <v>13511</v>
      </c>
      <c r="AM291" t="s">
        <v>13511</v>
      </c>
      <c r="AN291" s="19" t="s">
        <v>142</v>
      </c>
      <c r="AO291" t="str">
        <f>IFERROR(IF(VLOOKUP(R291,CONSOLIDADO!A:B,2,0)="","Enviado",VLOOKUP(R291,CONSOLIDADO!A:B,2,0)),"Enviar")</f>
        <v>Enviado</v>
      </c>
      <c r="AP291" t="str">
        <f>IFERROR(IF(VLOOKUP(R291,CONSOLIDADO!A:C,3,0)="","Enviado",VLOOKUP(R291,CONSOLIDADO!A:C,3,0)),"Enviar")</f>
        <v>Enviado</v>
      </c>
      <c r="AQ291" s="17">
        <f>IFERROR(IF(VLOOKUP(R291,CONSOLIDADO!A:D,4,0)="","Enviado",VLOOKUP(R291,CONSOLIDADO!A:D,4,0)),"Enviar")</f>
        <v>45148</v>
      </c>
      <c r="AR291" s="17" t="str">
        <f>IFERROR(IF(VLOOKUP(R291,CONSOLIDADO!A:F,6,0)="","Enviado",VLOOKUP(R291,CONSOLIDADO!A:F,6,0)),"-")</f>
        <v>-</v>
      </c>
      <c r="AS291" t="str">
        <f t="shared" si="5"/>
        <v>Aguardando retorno</v>
      </c>
      <c r="AT291" t="str">
        <f>IFERROR(IF(VLOOKUP(A291,CONSOLIDADO!A:A,1,0)=A291,"SIM","NÃO"),"NÃO")</f>
        <v>SIM</v>
      </c>
      <c r="AU291" s="19" t="str">
        <f>_xlfn.XLOOKUP(BASE!$A291,CONSOLIDADO!A:A,CONSOLIDADO!E:E)</f>
        <v>Cadastro</v>
      </c>
    </row>
    <row r="292" spans="1:47" x14ac:dyDescent="0.3">
      <c r="A292" t="s">
        <v>14283</v>
      </c>
      <c r="B292" t="s">
        <v>9</v>
      </c>
      <c r="C292" t="s">
        <v>14275</v>
      </c>
      <c r="D292" t="s">
        <v>13756</v>
      </c>
      <c r="E292" t="s">
        <v>3</v>
      </c>
      <c r="F292" t="s">
        <v>13757</v>
      </c>
      <c r="G292" t="s">
        <v>13757</v>
      </c>
      <c r="H292">
        <v>21331</v>
      </c>
      <c r="I292" t="s">
        <v>13758</v>
      </c>
      <c r="J292" t="s">
        <v>14276</v>
      </c>
      <c r="K292">
        <v>20776</v>
      </c>
      <c r="L292">
        <v>1001</v>
      </c>
      <c r="M292" t="s">
        <v>13709</v>
      </c>
      <c r="N292" t="s">
        <v>13511</v>
      </c>
      <c r="O292" t="s">
        <v>13511</v>
      </c>
      <c r="P292">
        <v>27253005</v>
      </c>
      <c r="Q292" t="s">
        <v>14278</v>
      </c>
      <c r="R292" t="s">
        <v>14283</v>
      </c>
      <c r="S292">
        <v>1</v>
      </c>
      <c r="T292">
        <v>19</v>
      </c>
      <c r="U292" t="s">
        <v>2</v>
      </c>
      <c r="V292" t="s">
        <v>12</v>
      </c>
      <c r="W292">
        <v>1</v>
      </c>
      <c r="X292">
        <v>0</v>
      </c>
      <c r="Y292" t="s">
        <v>14279</v>
      </c>
      <c r="Z292">
        <v>48895246</v>
      </c>
      <c r="AA292">
        <v>-22.520522</v>
      </c>
      <c r="AB292">
        <v>-44.082134000000003</v>
      </c>
      <c r="AC292" t="s">
        <v>15</v>
      </c>
      <c r="AD292" t="s">
        <v>13511</v>
      </c>
      <c r="AE292" t="s">
        <v>8</v>
      </c>
      <c r="AF292" t="s">
        <v>8</v>
      </c>
      <c r="AG292">
        <v>1</v>
      </c>
      <c r="AH292" t="s">
        <v>13368</v>
      </c>
      <c r="AI292" t="s">
        <v>13511</v>
      </c>
      <c r="AJ292" t="s">
        <v>13511</v>
      </c>
      <c r="AK292">
        <v>2416749283</v>
      </c>
      <c r="AL292" t="s">
        <v>13511</v>
      </c>
      <c r="AM292" t="s">
        <v>13511</v>
      </c>
      <c r="AN292" s="19" t="s">
        <v>142</v>
      </c>
      <c r="AO292" t="str">
        <f>IFERROR(IF(VLOOKUP(R292,CONSOLIDADO!A:B,2,0)="","Enviado",VLOOKUP(R292,CONSOLIDADO!A:B,2,0)),"Enviar")</f>
        <v>Enviado</v>
      </c>
      <c r="AP292" t="str">
        <f>IFERROR(IF(VLOOKUP(R292,CONSOLIDADO!A:C,3,0)="","Enviado",VLOOKUP(R292,CONSOLIDADO!A:C,3,0)),"Enviar")</f>
        <v>Enviado</v>
      </c>
      <c r="AQ292" s="17">
        <f>IFERROR(IF(VLOOKUP(R292,CONSOLIDADO!A:D,4,0)="","Enviado",VLOOKUP(R292,CONSOLIDADO!A:D,4,0)),"Enviar")</f>
        <v>45148</v>
      </c>
      <c r="AR292" s="17" t="str">
        <f>IFERROR(IF(VLOOKUP(R292,CONSOLIDADO!A:F,6,0)="","Enviado",VLOOKUP(R292,CONSOLIDADO!A:F,6,0)),"-")</f>
        <v>-</v>
      </c>
      <c r="AS292" t="str">
        <f t="shared" si="5"/>
        <v>Aguardando retorno</v>
      </c>
      <c r="AT292" t="str">
        <f>IFERROR(IF(VLOOKUP(A292,CONSOLIDADO!A:A,1,0)=A292,"SIM","NÃO"),"NÃO")</f>
        <v>SIM</v>
      </c>
      <c r="AU292" s="19" t="str">
        <f>_xlfn.XLOOKUP(BASE!$A292,CONSOLIDADO!A:A,CONSOLIDADO!E:E)</f>
        <v>Cadastro</v>
      </c>
    </row>
    <row r="293" spans="1:47" x14ac:dyDescent="0.3">
      <c r="A293" t="s">
        <v>14284</v>
      </c>
      <c r="B293" t="s">
        <v>9</v>
      </c>
      <c r="C293" t="s">
        <v>14275</v>
      </c>
      <c r="D293" t="s">
        <v>13756</v>
      </c>
      <c r="E293" t="s">
        <v>3</v>
      </c>
      <c r="F293" t="s">
        <v>13757</v>
      </c>
      <c r="G293" t="s">
        <v>13757</v>
      </c>
      <c r="H293">
        <v>21331</v>
      </c>
      <c r="I293" t="s">
        <v>13758</v>
      </c>
      <c r="J293" t="s">
        <v>14276</v>
      </c>
      <c r="K293">
        <v>20776</v>
      </c>
      <c r="L293">
        <v>941</v>
      </c>
      <c r="M293" t="s">
        <v>13511</v>
      </c>
      <c r="N293" t="s">
        <v>13511</v>
      </c>
      <c r="O293" t="s">
        <v>13511</v>
      </c>
      <c r="P293">
        <v>27253005</v>
      </c>
      <c r="Q293" t="s">
        <v>14278</v>
      </c>
      <c r="R293" t="s">
        <v>14284</v>
      </c>
      <c r="S293">
        <v>1</v>
      </c>
      <c r="T293">
        <v>19</v>
      </c>
      <c r="U293" t="s">
        <v>2</v>
      </c>
      <c r="V293" t="s">
        <v>12</v>
      </c>
      <c r="W293">
        <v>0</v>
      </c>
      <c r="X293">
        <v>1</v>
      </c>
      <c r="Y293" t="s">
        <v>14285</v>
      </c>
      <c r="Z293">
        <v>48895977</v>
      </c>
      <c r="AA293">
        <v>-22.520443</v>
      </c>
      <c r="AB293">
        <v>-44.082704999999997</v>
      </c>
      <c r="AC293" t="s">
        <v>15</v>
      </c>
      <c r="AD293" t="s">
        <v>13511</v>
      </c>
      <c r="AE293" t="s">
        <v>8</v>
      </c>
      <c r="AF293" t="s">
        <v>8</v>
      </c>
      <c r="AG293">
        <v>1</v>
      </c>
      <c r="AH293" t="s">
        <v>13368</v>
      </c>
      <c r="AI293" t="s">
        <v>13511</v>
      </c>
      <c r="AJ293" t="s">
        <v>13511</v>
      </c>
      <c r="AK293">
        <v>2416749283</v>
      </c>
      <c r="AL293" t="s">
        <v>13511</v>
      </c>
      <c r="AM293" t="s">
        <v>13511</v>
      </c>
      <c r="AN293" s="19" t="s">
        <v>142</v>
      </c>
      <c r="AO293" t="str">
        <f>IFERROR(IF(VLOOKUP(R293,CONSOLIDADO!A:B,2,0)="","Enviado",VLOOKUP(R293,CONSOLIDADO!A:B,2,0)),"Enviar")</f>
        <v>Enviado</v>
      </c>
      <c r="AP293" t="str">
        <f>IFERROR(IF(VLOOKUP(R293,CONSOLIDADO!A:C,3,0)="","Enviado",VLOOKUP(R293,CONSOLIDADO!A:C,3,0)),"Enviar")</f>
        <v>Enviado</v>
      </c>
      <c r="AQ293" s="17">
        <f>IFERROR(IF(VLOOKUP(R293,CONSOLIDADO!A:D,4,0)="","Enviado",VLOOKUP(R293,CONSOLIDADO!A:D,4,0)),"Enviar")</f>
        <v>45148</v>
      </c>
      <c r="AR293" s="17" t="str">
        <f>IFERROR(IF(VLOOKUP(R293,CONSOLIDADO!A:F,6,0)="","Enviado",VLOOKUP(R293,CONSOLIDADO!A:F,6,0)),"-")</f>
        <v>-</v>
      </c>
      <c r="AS293" t="str">
        <f t="shared" si="5"/>
        <v>Aguardando retorno</v>
      </c>
      <c r="AT293" t="str">
        <f>IFERROR(IF(VLOOKUP(A293,CONSOLIDADO!A:A,1,0)=A293,"SIM","NÃO"),"NÃO")</f>
        <v>SIM</v>
      </c>
      <c r="AU293" s="19" t="str">
        <f>_xlfn.XLOOKUP(BASE!$A293,CONSOLIDADO!A:A,CONSOLIDADO!E:E)</f>
        <v>Cadastro</v>
      </c>
    </row>
    <row r="294" spans="1:47" x14ac:dyDescent="0.3">
      <c r="A294" t="s">
        <v>14286</v>
      </c>
      <c r="B294" t="s">
        <v>9</v>
      </c>
      <c r="C294" t="s">
        <v>14275</v>
      </c>
      <c r="D294" t="s">
        <v>13756</v>
      </c>
      <c r="E294" t="s">
        <v>3</v>
      </c>
      <c r="F294" t="s">
        <v>13757</v>
      </c>
      <c r="G294" t="s">
        <v>13757</v>
      </c>
      <c r="H294">
        <v>21331</v>
      </c>
      <c r="I294" t="s">
        <v>13758</v>
      </c>
      <c r="J294" t="s">
        <v>14276</v>
      </c>
      <c r="K294">
        <v>20776</v>
      </c>
      <c r="L294">
        <v>1001</v>
      </c>
      <c r="M294" t="s">
        <v>14287</v>
      </c>
      <c r="N294" t="s">
        <v>13511</v>
      </c>
      <c r="O294" t="s">
        <v>13511</v>
      </c>
      <c r="P294">
        <v>27253005</v>
      </c>
      <c r="Q294" t="s">
        <v>14278</v>
      </c>
      <c r="R294" t="s">
        <v>14286</v>
      </c>
      <c r="S294">
        <v>1</v>
      </c>
      <c r="T294">
        <v>19</v>
      </c>
      <c r="U294" t="s">
        <v>2</v>
      </c>
      <c r="V294" t="s">
        <v>12</v>
      </c>
      <c r="W294">
        <v>1</v>
      </c>
      <c r="X294">
        <v>0</v>
      </c>
      <c r="Y294" t="s">
        <v>14279</v>
      </c>
      <c r="Z294">
        <v>48896004</v>
      </c>
      <c r="AA294">
        <v>-22.520503000000001</v>
      </c>
      <c r="AB294">
        <v>-44.082118000000001</v>
      </c>
      <c r="AC294" t="s">
        <v>15</v>
      </c>
      <c r="AD294" t="s">
        <v>13511</v>
      </c>
      <c r="AE294" t="s">
        <v>8</v>
      </c>
      <c r="AF294" t="s">
        <v>8</v>
      </c>
      <c r="AG294">
        <v>1</v>
      </c>
      <c r="AH294" t="s">
        <v>13368</v>
      </c>
      <c r="AI294" t="s">
        <v>13511</v>
      </c>
      <c r="AJ294" t="s">
        <v>13511</v>
      </c>
      <c r="AK294">
        <v>2416749283</v>
      </c>
      <c r="AL294" t="s">
        <v>13511</v>
      </c>
      <c r="AM294" t="s">
        <v>13511</v>
      </c>
      <c r="AN294" s="19" t="s">
        <v>142</v>
      </c>
      <c r="AO294" t="str">
        <f>IFERROR(IF(VLOOKUP(R294,CONSOLIDADO!A:B,2,0)="","Enviado",VLOOKUP(R294,CONSOLIDADO!A:B,2,0)),"Enviar")</f>
        <v>Enviado</v>
      </c>
      <c r="AP294" t="str">
        <f>IFERROR(IF(VLOOKUP(R294,CONSOLIDADO!A:C,3,0)="","Enviado",VLOOKUP(R294,CONSOLIDADO!A:C,3,0)),"Enviar")</f>
        <v>Enviado</v>
      </c>
      <c r="AQ294" s="17">
        <f>IFERROR(IF(VLOOKUP(R294,CONSOLIDADO!A:D,4,0)="","Enviado",VLOOKUP(R294,CONSOLIDADO!A:D,4,0)),"Enviar")</f>
        <v>45148</v>
      </c>
      <c r="AR294" s="17" t="str">
        <f>IFERROR(IF(VLOOKUP(R294,CONSOLIDADO!A:F,6,0)="","Enviado",VLOOKUP(R294,CONSOLIDADO!A:F,6,0)),"-")</f>
        <v>-</v>
      </c>
      <c r="AS294" t="str">
        <f t="shared" si="5"/>
        <v>Aguardando retorno</v>
      </c>
      <c r="AT294" t="str">
        <f>IFERROR(IF(VLOOKUP(A294,CONSOLIDADO!A:A,1,0)=A294,"SIM","NÃO"),"NÃO")</f>
        <v>SIM</v>
      </c>
      <c r="AU294" s="19" t="str">
        <f>_xlfn.XLOOKUP(BASE!$A294,CONSOLIDADO!A:A,CONSOLIDADO!E:E)</f>
        <v>Cadastro</v>
      </c>
    </row>
    <row r="295" spans="1:47" x14ac:dyDescent="0.3">
      <c r="A295" t="s">
        <v>14288</v>
      </c>
      <c r="B295" t="s">
        <v>9</v>
      </c>
      <c r="C295" t="s">
        <v>14275</v>
      </c>
      <c r="D295" t="s">
        <v>13756</v>
      </c>
      <c r="E295" t="s">
        <v>3</v>
      </c>
      <c r="F295" t="s">
        <v>13757</v>
      </c>
      <c r="G295" t="s">
        <v>13757</v>
      </c>
      <c r="H295">
        <v>21331</v>
      </c>
      <c r="I295" t="s">
        <v>13758</v>
      </c>
      <c r="J295" t="s">
        <v>14276</v>
      </c>
      <c r="K295">
        <v>20776</v>
      </c>
      <c r="L295">
        <v>1001</v>
      </c>
      <c r="M295" t="s">
        <v>13647</v>
      </c>
      <c r="N295" t="s">
        <v>13511</v>
      </c>
      <c r="O295" t="s">
        <v>13511</v>
      </c>
      <c r="P295">
        <v>27253005</v>
      </c>
      <c r="Q295" t="s">
        <v>14278</v>
      </c>
      <c r="R295" t="s">
        <v>14288</v>
      </c>
      <c r="S295">
        <v>1</v>
      </c>
      <c r="T295">
        <v>19</v>
      </c>
      <c r="U295" t="s">
        <v>2</v>
      </c>
      <c r="V295" t="s">
        <v>12</v>
      </c>
      <c r="W295">
        <v>1</v>
      </c>
      <c r="X295">
        <v>0</v>
      </c>
      <c r="Y295" t="s">
        <v>14279</v>
      </c>
      <c r="Z295">
        <v>48895990</v>
      </c>
      <c r="AA295">
        <v>-22.520586999999999</v>
      </c>
      <c r="AB295">
        <v>-44.082182000000003</v>
      </c>
      <c r="AC295" t="s">
        <v>15</v>
      </c>
      <c r="AD295" t="s">
        <v>13511</v>
      </c>
      <c r="AE295" t="s">
        <v>8</v>
      </c>
      <c r="AF295" t="s">
        <v>8</v>
      </c>
      <c r="AG295">
        <v>1</v>
      </c>
      <c r="AH295" t="s">
        <v>13368</v>
      </c>
      <c r="AI295" t="s">
        <v>13511</v>
      </c>
      <c r="AJ295" t="s">
        <v>13511</v>
      </c>
      <c r="AK295">
        <v>2416749283</v>
      </c>
      <c r="AL295" t="s">
        <v>13511</v>
      </c>
      <c r="AM295" t="s">
        <v>13511</v>
      </c>
      <c r="AN295" s="19" t="s">
        <v>142</v>
      </c>
      <c r="AO295" t="str">
        <f>IFERROR(IF(VLOOKUP(R295,CONSOLIDADO!A:B,2,0)="","Enviado",VLOOKUP(R295,CONSOLIDADO!A:B,2,0)),"Enviar")</f>
        <v>Enviado</v>
      </c>
      <c r="AP295" t="str">
        <f>IFERROR(IF(VLOOKUP(R295,CONSOLIDADO!A:C,3,0)="","Enviado",VLOOKUP(R295,CONSOLIDADO!A:C,3,0)),"Enviar")</f>
        <v>Enviado</v>
      </c>
      <c r="AQ295" s="17">
        <f>IFERROR(IF(VLOOKUP(R295,CONSOLIDADO!A:D,4,0)="","Enviado",VLOOKUP(R295,CONSOLIDADO!A:D,4,0)),"Enviar")</f>
        <v>45148</v>
      </c>
      <c r="AR295" s="17" t="str">
        <f>IFERROR(IF(VLOOKUP(R295,CONSOLIDADO!A:F,6,0)="","Enviado",VLOOKUP(R295,CONSOLIDADO!A:F,6,0)),"-")</f>
        <v>-</v>
      </c>
      <c r="AS295" t="str">
        <f t="shared" si="5"/>
        <v>Aguardando retorno</v>
      </c>
      <c r="AT295" t="str">
        <f>IFERROR(IF(VLOOKUP(A295,CONSOLIDADO!A:A,1,0)=A295,"SIM","NÃO"),"NÃO")</f>
        <v>SIM</v>
      </c>
      <c r="AU295" s="19" t="str">
        <f>_xlfn.XLOOKUP(BASE!$A295,CONSOLIDADO!A:A,CONSOLIDADO!E:E)</f>
        <v>Cadastro</v>
      </c>
    </row>
    <row r="296" spans="1:47" x14ac:dyDescent="0.3">
      <c r="A296" t="s">
        <v>14289</v>
      </c>
      <c r="B296" t="s">
        <v>9</v>
      </c>
      <c r="C296" t="s">
        <v>14275</v>
      </c>
      <c r="D296" t="s">
        <v>13756</v>
      </c>
      <c r="E296" t="s">
        <v>3</v>
      </c>
      <c r="F296" t="s">
        <v>13757</v>
      </c>
      <c r="G296" t="s">
        <v>13757</v>
      </c>
      <c r="H296">
        <v>21331</v>
      </c>
      <c r="I296" t="s">
        <v>13758</v>
      </c>
      <c r="J296" t="s">
        <v>14276</v>
      </c>
      <c r="K296">
        <v>20776</v>
      </c>
      <c r="L296">
        <v>1001</v>
      </c>
      <c r="M296" t="s">
        <v>14290</v>
      </c>
      <c r="N296" t="s">
        <v>13511</v>
      </c>
      <c r="O296" t="s">
        <v>13511</v>
      </c>
      <c r="P296">
        <v>27253005</v>
      </c>
      <c r="Q296" t="s">
        <v>14278</v>
      </c>
      <c r="R296" t="s">
        <v>14289</v>
      </c>
      <c r="S296">
        <v>1</v>
      </c>
      <c r="T296">
        <v>19</v>
      </c>
      <c r="U296" t="s">
        <v>2</v>
      </c>
      <c r="V296" t="s">
        <v>12</v>
      </c>
      <c r="W296">
        <v>1</v>
      </c>
      <c r="X296">
        <v>0</v>
      </c>
      <c r="Y296" t="s">
        <v>14279</v>
      </c>
      <c r="Z296">
        <v>48895996</v>
      </c>
      <c r="AA296">
        <v>-22.520579000000001</v>
      </c>
      <c r="AB296">
        <v>-44.082053999999999</v>
      </c>
      <c r="AC296" t="s">
        <v>15</v>
      </c>
      <c r="AD296" t="s">
        <v>13511</v>
      </c>
      <c r="AE296" t="s">
        <v>8</v>
      </c>
      <c r="AF296" t="s">
        <v>8</v>
      </c>
      <c r="AG296">
        <v>1</v>
      </c>
      <c r="AH296" t="s">
        <v>13368</v>
      </c>
      <c r="AI296" t="s">
        <v>13511</v>
      </c>
      <c r="AJ296" t="s">
        <v>13511</v>
      </c>
      <c r="AK296">
        <v>2416749283</v>
      </c>
      <c r="AL296" t="s">
        <v>13511</v>
      </c>
      <c r="AM296" t="s">
        <v>13511</v>
      </c>
      <c r="AN296" s="19" t="s">
        <v>142</v>
      </c>
      <c r="AO296" t="str">
        <f>IFERROR(IF(VLOOKUP(R296,CONSOLIDADO!A:B,2,0)="","Enviado",VLOOKUP(R296,CONSOLIDADO!A:B,2,0)),"Enviar")</f>
        <v>Enviado</v>
      </c>
      <c r="AP296" t="str">
        <f>IFERROR(IF(VLOOKUP(R296,CONSOLIDADO!A:C,3,0)="","Enviado",VLOOKUP(R296,CONSOLIDADO!A:C,3,0)),"Enviar")</f>
        <v>Enviado</v>
      </c>
      <c r="AQ296" s="17">
        <f>IFERROR(IF(VLOOKUP(R296,CONSOLIDADO!A:D,4,0)="","Enviado",VLOOKUP(R296,CONSOLIDADO!A:D,4,0)),"Enviar")</f>
        <v>45148</v>
      </c>
      <c r="AR296" s="17" t="str">
        <f>IFERROR(IF(VLOOKUP(R296,CONSOLIDADO!A:F,6,0)="","Enviado",VLOOKUP(R296,CONSOLIDADO!A:F,6,0)),"-")</f>
        <v>-</v>
      </c>
      <c r="AS296" t="str">
        <f t="shared" si="5"/>
        <v>Aguardando retorno</v>
      </c>
      <c r="AT296" t="str">
        <f>IFERROR(IF(VLOOKUP(A296,CONSOLIDADO!A:A,1,0)=A296,"SIM","NÃO"),"NÃO")</f>
        <v>SIM</v>
      </c>
      <c r="AU296" s="19" t="str">
        <f>_xlfn.XLOOKUP(BASE!$A296,CONSOLIDADO!A:A,CONSOLIDADO!E:E)</f>
        <v>Cadastro</v>
      </c>
    </row>
    <row r="297" spans="1:47" x14ac:dyDescent="0.3">
      <c r="A297" t="s">
        <v>14291</v>
      </c>
      <c r="B297" t="s">
        <v>9</v>
      </c>
      <c r="C297" t="s">
        <v>14275</v>
      </c>
      <c r="D297" t="s">
        <v>13756</v>
      </c>
      <c r="E297" t="s">
        <v>3</v>
      </c>
      <c r="F297" t="s">
        <v>13757</v>
      </c>
      <c r="G297" t="s">
        <v>13757</v>
      </c>
      <c r="H297">
        <v>21331</v>
      </c>
      <c r="I297" t="s">
        <v>13758</v>
      </c>
      <c r="J297" t="s">
        <v>14276</v>
      </c>
      <c r="K297">
        <v>20776</v>
      </c>
      <c r="L297">
        <v>1001</v>
      </c>
      <c r="M297" t="s">
        <v>14292</v>
      </c>
      <c r="N297" t="s">
        <v>13511</v>
      </c>
      <c r="O297" t="s">
        <v>13511</v>
      </c>
      <c r="P297">
        <v>27253005</v>
      </c>
      <c r="Q297" t="s">
        <v>14278</v>
      </c>
      <c r="R297" t="s">
        <v>14291</v>
      </c>
      <c r="S297">
        <v>1</v>
      </c>
      <c r="T297">
        <v>19</v>
      </c>
      <c r="U297" t="s">
        <v>2</v>
      </c>
      <c r="V297" t="s">
        <v>12</v>
      </c>
      <c r="W297">
        <v>1</v>
      </c>
      <c r="X297">
        <v>0</v>
      </c>
      <c r="Y297" t="s">
        <v>14279</v>
      </c>
      <c r="Z297">
        <v>48896035</v>
      </c>
      <c r="AA297">
        <v>-22.520624000000002</v>
      </c>
      <c r="AB297">
        <v>-44.082082999999997</v>
      </c>
      <c r="AC297" t="s">
        <v>15</v>
      </c>
      <c r="AD297" t="s">
        <v>13511</v>
      </c>
      <c r="AE297" t="s">
        <v>8</v>
      </c>
      <c r="AF297" t="s">
        <v>8</v>
      </c>
      <c r="AG297">
        <v>1</v>
      </c>
      <c r="AH297" t="s">
        <v>13368</v>
      </c>
      <c r="AI297" t="s">
        <v>13511</v>
      </c>
      <c r="AJ297" t="s">
        <v>13511</v>
      </c>
      <c r="AK297">
        <v>2416749283</v>
      </c>
      <c r="AL297" t="s">
        <v>13511</v>
      </c>
      <c r="AM297" t="s">
        <v>13511</v>
      </c>
      <c r="AN297" s="19" t="s">
        <v>142</v>
      </c>
      <c r="AO297" t="str">
        <f>IFERROR(IF(VLOOKUP(R297,CONSOLIDADO!A:B,2,0)="","Enviado",VLOOKUP(R297,CONSOLIDADO!A:B,2,0)),"Enviar")</f>
        <v>Enviado</v>
      </c>
      <c r="AP297" t="str">
        <f>IFERROR(IF(VLOOKUP(R297,CONSOLIDADO!A:C,3,0)="","Enviado",VLOOKUP(R297,CONSOLIDADO!A:C,3,0)),"Enviar")</f>
        <v>Enviado</v>
      </c>
      <c r="AQ297" s="17">
        <f>IFERROR(IF(VLOOKUP(R297,CONSOLIDADO!A:D,4,0)="","Enviado",VLOOKUP(R297,CONSOLIDADO!A:D,4,0)),"Enviar")</f>
        <v>45148</v>
      </c>
      <c r="AR297" s="17" t="str">
        <f>IFERROR(IF(VLOOKUP(R297,CONSOLIDADO!A:F,6,0)="","Enviado",VLOOKUP(R297,CONSOLIDADO!A:F,6,0)),"-")</f>
        <v>-</v>
      </c>
      <c r="AS297" t="str">
        <f t="shared" si="5"/>
        <v>Aguardando retorno</v>
      </c>
      <c r="AT297" t="str">
        <f>IFERROR(IF(VLOOKUP(A297,CONSOLIDADO!A:A,1,0)=A297,"SIM","NÃO"),"NÃO")</f>
        <v>SIM</v>
      </c>
      <c r="AU297" s="19" t="str">
        <f>_xlfn.XLOOKUP(BASE!$A297,CONSOLIDADO!A:A,CONSOLIDADO!E:E)</f>
        <v>Cadastro</v>
      </c>
    </row>
    <row r="298" spans="1:47" x14ac:dyDescent="0.3">
      <c r="A298" t="s">
        <v>14293</v>
      </c>
      <c r="B298" t="s">
        <v>9</v>
      </c>
      <c r="C298" t="s">
        <v>14275</v>
      </c>
      <c r="D298" t="s">
        <v>13756</v>
      </c>
      <c r="E298" t="s">
        <v>3</v>
      </c>
      <c r="F298" t="s">
        <v>13757</v>
      </c>
      <c r="G298" t="s">
        <v>13757</v>
      </c>
      <c r="H298">
        <v>21331</v>
      </c>
      <c r="I298" t="s">
        <v>13758</v>
      </c>
      <c r="J298" t="s">
        <v>14276</v>
      </c>
      <c r="K298">
        <v>20776</v>
      </c>
      <c r="L298">
        <v>1001</v>
      </c>
      <c r="M298" t="s">
        <v>13556</v>
      </c>
      <c r="N298" t="s">
        <v>13511</v>
      </c>
      <c r="O298" t="s">
        <v>13511</v>
      </c>
      <c r="P298">
        <v>27253005</v>
      </c>
      <c r="Q298" t="s">
        <v>14278</v>
      </c>
      <c r="R298" t="s">
        <v>14293</v>
      </c>
      <c r="S298">
        <v>1</v>
      </c>
      <c r="T298">
        <v>19</v>
      </c>
      <c r="U298" t="s">
        <v>2</v>
      </c>
      <c r="V298" t="s">
        <v>12</v>
      </c>
      <c r="W298">
        <v>1</v>
      </c>
      <c r="X298">
        <v>0</v>
      </c>
      <c r="Y298" t="s">
        <v>14279</v>
      </c>
      <c r="Z298">
        <v>48896040</v>
      </c>
      <c r="AA298">
        <v>-22.520406000000001</v>
      </c>
      <c r="AB298">
        <v>-44.082062000000001</v>
      </c>
      <c r="AC298" t="s">
        <v>15</v>
      </c>
      <c r="AD298" t="s">
        <v>13511</v>
      </c>
      <c r="AE298" t="s">
        <v>8</v>
      </c>
      <c r="AF298" t="s">
        <v>8</v>
      </c>
      <c r="AG298">
        <v>1</v>
      </c>
      <c r="AH298" t="s">
        <v>13368</v>
      </c>
      <c r="AI298" t="s">
        <v>13511</v>
      </c>
      <c r="AJ298" t="s">
        <v>13511</v>
      </c>
      <c r="AK298">
        <v>2416749283</v>
      </c>
      <c r="AL298" t="s">
        <v>13511</v>
      </c>
      <c r="AM298" t="s">
        <v>13511</v>
      </c>
      <c r="AN298" s="19" t="s">
        <v>142</v>
      </c>
      <c r="AO298" t="str">
        <f>IFERROR(IF(VLOOKUP(R298,CONSOLIDADO!A:B,2,0)="","Enviado",VLOOKUP(R298,CONSOLIDADO!A:B,2,0)),"Enviar")</f>
        <v>Enviado</v>
      </c>
      <c r="AP298" t="str">
        <f>IFERROR(IF(VLOOKUP(R298,CONSOLIDADO!A:C,3,0)="","Enviado",VLOOKUP(R298,CONSOLIDADO!A:C,3,0)),"Enviar")</f>
        <v>Enviado</v>
      </c>
      <c r="AQ298" s="17">
        <f>IFERROR(IF(VLOOKUP(R298,CONSOLIDADO!A:D,4,0)="","Enviado",VLOOKUP(R298,CONSOLIDADO!A:D,4,0)),"Enviar")</f>
        <v>45148</v>
      </c>
      <c r="AR298" s="17" t="str">
        <f>IFERROR(IF(VLOOKUP(R298,CONSOLIDADO!A:F,6,0)="","Enviado",VLOOKUP(R298,CONSOLIDADO!A:F,6,0)),"-")</f>
        <v>-</v>
      </c>
      <c r="AS298" t="str">
        <f t="shared" si="5"/>
        <v>Aguardando retorno</v>
      </c>
      <c r="AT298" t="str">
        <f>IFERROR(IF(VLOOKUP(A298,CONSOLIDADO!A:A,1,0)=A298,"SIM","NÃO"),"NÃO")</f>
        <v>SIM</v>
      </c>
      <c r="AU298" s="19" t="str">
        <f>_xlfn.XLOOKUP(BASE!$A298,CONSOLIDADO!A:A,CONSOLIDADO!E:E)</f>
        <v>Cadastro</v>
      </c>
    </row>
    <row r="299" spans="1:47" x14ac:dyDescent="0.3">
      <c r="A299" t="s">
        <v>14294</v>
      </c>
      <c r="B299" t="s">
        <v>9</v>
      </c>
      <c r="C299" t="s">
        <v>14275</v>
      </c>
      <c r="D299" t="s">
        <v>13756</v>
      </c>
      <c r="E299" t="s">
        <v>3</v>
      </c>
      <c r="F299" t="s">
        <v>13757</v>
      </c>
      <c r="G299" t="s">
        <v>13757</v>
      </c>
      <c r="H299">
        <v>21331</v>
      </c>
      <c r="I299" t="s">
        <v>13758</v>
      </c>
      <c r="J299" t="s">
        <v>14276</v>
      </c>
      <c r="K299">
        <v>20776</v>
      </c>
      <c r="L299">
        <v>981</v>
      </c>
      <c r="M299" t="s">
        <v>13511</v>
      </c>
      <c r="N299" t="s">
        <v>13511</v>
      </c>
      <c r="O299" t="s">
        <v>13511</v>
      </c>
      <c r="P299">
        <v>27253005</v>
      </c>
      <c r="Q299" t="s">
        <v>14278</v>
      </c>
      <c r="R299" t="s">
        <v>14294</v>
      </c>
      <c r="S299">
        <v>1</v>
      </c>
      <c r="T299">
        <v>19</v>
      </c>
      <c r="U299" t="s">
        <v>2</v>
      </c>
      <c r="V299" t="s">
        <v>12</v>
      </c>
      <c r="W299">
        <v>0</v>
      </c>
      <c r="X299">
        <v>1</v>
      </c>
      <c r="Y299" t="s">
        <v>14285</v>
      </c>
      <c r="Z299">
        <v>48896047</v>
      </c>
      <c r="AA299">
        <v>-22.520576999999999</v>
      </c>
      <c r="AB299">
        <v>-44.082479999999997</v>
      </c>
      <c r="AC299" t="s">
        <v>15</v>
      </c>
      <c r="AD299" t="s">
        <v>13511</v>
      </c>
      <c r="AE299" t="s">
        <v>8</v>
      </c>
      <c r="AF299" t="s">
        <v>8</v>
      </c>
      <c r="AG299">
        <v>1</v>
      </c>
      <c r="AH299" t="s">
        <v>13368</v>
      </c>
      <c r="AI299" t="s">
        <v>13511</v>
      </c>
      <c r="AJ299" t="s">
        <v>13511</v>
      </c>
      <c r="AK299">
        <v>2416749283</v>
      </c>
      <c r="AL299" t="s">
        <v>13511</v>
      </c>
      <c r="AM299" t="s">
        <v>13511</v>
      </c>
      <c r="AN299" s="19" t="s">
        <v>142</v>
      </c>
      <c r="AO299" t="str">
        <f>IFERROR(IF(VLOOKUP(R299,CONSOLIDADO!A:B,2,0)="","Enviado",VLOOKUP(R299,CONSOLIDADO!A:B,2,0)),"Enviar")</f>
        <v>Enviado</v>
      </c>
      <c r="AP299" t="str">
        <f>IFERROR(IF(VLOOKUP(R299,CONSOLIDADO!A:C,3,0)="","Enviado",VLOOKUP(R299,CONSOLIDADO!A:C,3,0)),"Enviar")</f>
        <v>Enviado</v>
      </c>
      <c r="AQ299" s="17">
        <f>IFERROR(IF(VLOOKUP(R299,CONSOLIDADO!A:D,4,0)="","Enviado",VLOOKUP(R299,CONSOLIDADO!A:D,4,0)),"Enviar")</f>
        <v>45148</v>
      </c>
      <c r="AR299" s="17" t="str">
        <f>IFERROR(IF(VLOOKUP(R299,CONSOLIDADO!A:F,6,0)="","Enviado",VLOOKUP(R299,CONSOLIDADO!A:F,6,0)),"-")</f>
        <v>-</v>
      </c>
      <c r="AS299" t="str">
        <f t="shared" si="5"/>
        <v>Aguardando retorno</v>
      </c>
      <c r="AT299" t="str">
        <f>IFERROR(IF(VLOOKUP(A299,CONSOLIDADO!A:A,1,0)=A299,"SIM","NÃO"),"NÃO")</f>
        <v>SIM</v>
      </c>
      <c r="AU299" s="19" t="str">
        <f>_xlfn.XLOOKUP(BASE!$A299,CONSOLIDADO!A:A,CONSOLIDADO!E:E)</f>
        <v>Cadastro</v>
      </c>
    </row>
    <row r="300" spans="1:47" x14ac:dyDescent="0.3">
      <c r="A300" t="s">
        <v>14295</v>
      </c>
      <c r="B300" t="s">
        <v>9</v>
      </c>
      <c r="C300" t="s">
        <v>14275</v>
      </c>
      <c r="D300" t="s">
        <v>13756</v>
      </c>
      <c r="E300" t="s">
        <v>3</v>
      </c>
      <c r="F300" t="s">
        <v>13757</v>
      </c>
      <c r="G300" t="s">
        <v>13757</v>
      </c>
      <c r="H300">
        <v>21331</v>
      </c>
      <c r="I300" t="s">
        <v>13758</v>
      </c>
      <c r="J300" t="s">
        <v>14276</v>
      </c>
      <c r="K300">
        <v>20776</v>
      </c>
      <c r="L300">
        <v>1001</v>
      </c>
      <c r="M300" t="s">
        <v>14296</v>
      </c>
      <c r="N300" t="s">
        <v>13511</v>
      </c>
      <c r="O300" t="s">
        <v>13511</v>
      </c>
      <c r="P300">
        <v>27253005</v>
      </c>
      <c r="Q300" t="s">
        <v>14278</v>
      </c>
      <c r="R300" t="s">
        <v>14295</v>
      </c>
      <c r="S300">
        <v>1</v>
      </c>
      <c r="T300">
        <v>19</v>
      </c>
      <c r="U300" t="s">
        <v>2</v>
      </c>
      <c r="V300" t="s">
        <v>12</v>
      </c>
      <c r="W300">
        <v>1</v>
      </c>
      <c r="X300">
        <v>0</v>
      </c>
      <c r="Y300" t="s">
        <v>14285</v>
      </c>
      <c r="Z300">
        <v>48896255</v>
      </c>
      <c r="AA300">
        <v>-22.520797000000002</v>
      </c>
      <c r="AB300">
        <v>-44.082217</v>
      </c>
      <c r="AC300" t="s">
        <v>15</v>
      </c>
      <c r="AD300" t="s">
        <v>13511</v>
      </c>
      <c r="AE300" t="s">
        <v>8</v>
      </c>
      <c r="AF300" t="s">
        <v>8</v>
      </c>
      <c r="AG300">
        <v>1</v>
      </c>
      <c r="AH300" t="s">
        <v>13368</v>
      </c>
      <c r="AI300" t="s">
        <v>13511</v>
      </c>
      <c r="AJ300" t="s">
        <v>13511</v>
      </c>
      <c r="AK300">
        <v>2416749283</v>
      </c>
      <c r="AL300" t="s">
        <v>13511</v>
      </c>
      <c r="AM300" t="s">
        <v>13511</v>
      </c>
      <c r="AN300" s="19" t="s">
        <v>142</v>
      </c>
      <c r="AO300" t="str">
        <f>IFERROR(IF(VLOOKUP(R300,CONSOLIDADO!A:B,2,0)="","Enviado",VLOOKUP(R300,CONSOLIDADO!A:B,2,0)),"Enviar")</f>
        <v>Enviado</v>
      </c>
      <c r="AP300" t="str">
        <f>IFERROR(IF(VLOOKUP(R300,CONSOLIDADO!A:C,3,0)="","Enviado",VLOOKUP(R300,CONSOLIDADO!A:C,3,0)),"Enviar")</f>
        <v>Enviado</v>
      </c>
      <c r="AQ300" s="17">
        <f>IFERROR(IF(VLOOKUP(R300,CONSOLIDADO!A:D,4,0)="","Enviado",VLOOKUP(R300,CONSOLIDADO!A:D,4,0)),"Enviar")</f>
        <v>45148</v>
      </c>
      <c r="AR300" s="17" t="str">
        <f>IFERROR(IF(VLOOKUP(R300,CONSOLIDADO!A:F,6,0)="","Enviado",VLOOKUP(R300,CONSOLIDADO!A:F,6,0)),"-")</f>
        <v>-</v>
      </c>
      <c r="AS300" t="str">
        <f t="shared" si="5"/>
        <v>Aguardando retorno</v>
      </c>
      <c r="AT300" t="str">
        <f>IFERROR(IF(VLOOKUP(A300,CONSOLIDADO!A:A,1,0)=A300,"SIM","NÃO"),"NÃO")</f>
        <v>SIM</v>
      </c>
      <c r="AU300" s="19" t="str">
        <f>_xlfn.XLOOKUP(BASE!$A300,CONSOLIDADO!A:A,CONSOLIDADO!E:E)</f>
        <v>Cadastro</v>
      </c>
    </row>
    <row r="301" spans="1:47" x14ac:dyDescent="0.3">
      <c r="A301" t="s">
        <v>14297</v>
      </c>
      <c r="B301" t="s">
        <v>9</v>
      </c>
      <c r="C301" t="s">
        <v>14275</v>
      </c>
      <c r="D301" t="s">
        <v>13756</v>
      </c>
      <c r="E301" t="s">
        <v>3</v>
      </c>
      <c r="F301" t="s">
        <v>13757</v>
      </c>
      <c r="G301" t="s">
        <v>13757</v>
      </c>
      <c r="H301">
        <v>21331</v>
      </c>
      <c r="I301" t="s">
        <v>13758</v>
      </c>
      <c r="J301" t="s">
        <v>14276</v>
      </c>
      <c r="K301">
        <v>20776</v>
      </c>
      <c r="L301">
        <v>1001</v>
      </c>
      <c r="M301" t="s">
        <v>14298</v>
      </c>
      <c r="N301" t="s">
        <v>13511</v>
      </c>
      <c r="O301" t="s">
        <v>13511</v>
      </c>
      <c r="P301">
        <v>27253005</v>
      </c>
      <c r="Q301" t="s">
        <v>14278</v>
      </c>
      <c r="R301" t="s">
        <v>14297</v>
      </c>
      <c r="S301">
        <v>1</v>
      </c>
      <c r="T301">
        <v>19</v>
      </c>
      <c r="U301" t="s">
        <v>2</v>
      </c>
      <c r="V301" t="s">
        <v>12</v>
      </c>
      <c r="W301">
        <v>1</v>
      </c>
      <c r="X301">
        <v>0</v>
      </c>
      <c r="Y301" t="s">
        <v>14285</v>
      </c>
      <c r="Z301">
        <v>48896237</v>
      </c>
      <c r="AA301">
        <v>-22.52075</v>
      </c>
      <c r="AB301">
        <v>-44.082177000000001</v>
      </c>
      <c r="AC301" t="s">
        <v>15</v>
      </c>
      <c r="AD301" t="s">
        <v>13511</v>
      </c>
      <c r="AE301" t="s">
        <v>8</v>
      </c>
      <c r="AF301" t="s">
        <v>8</v>
      </c>
      <c r="AG301">
        <v>1</v>
      </c>
      <c r="AH301" t="s">
        <v>13368</v>
      </c>
      <c r="AI301" t="s">
        <v>13511</v>
      </c>
      <c r="AJ301" t="s">
        <v>13511</v>
      </c>
      <c r="AK301">
        <v>2416749283</v>
      </c>
      <c r="AL301" t="s">
        <v>13511</v>
      </c>
      <c r="AM301" t="s">
        <v>13511</v>
      </c>
      <c r="AN301" s="19" t="s">
        <v>142</v>
      </c>
      <c r="AO301" t="str">
        <f>IFERROR(IF(VLOOKUP(R301,CONSOLIDADO!A:B,2,0)="","Enviado",VLOOKUP(R301,CONSOLIDADO!A:B,2,0)),"Enviar")</f>
        <v>Enviado</v>
      </c>
      <c r="AP301" t="str">
        <f>IFERROR(IF(VLOOKUP(R301,CONSOLIDADO!A:C,3,0)="","Enviado",VLOOKUP(R301,CONSOLIDADO!A:C,3,0)),"Enviar")</f>
        <v>Enviado</v>
      </c>
      <c r="AQ301" s="17">
        <f>IFERROR(IF(VLOOKUP(R301,CONSOLIDADO!A:D,4,0)="","Enviado",VLOOKUP(R301,CONSOLIDADO!A:D,4,0)),"Enviar")</f>
        <v>45148</v>
      </c>
      <c r="AR301" s="17" t="str">
        <f>IFERROR(IF(VLOOKUP(R301,CONSOLIDADO!A:F,6,0)="","Enviado",VLOOKUP(R301,CONSOLIDADO!A:F,6,0)),"-")</f>
        <v>-</v>
      </c>
      <c r="AS301" t="str">
        <f t="shared" si="5"/>
        <v>Aguardando retorno</v>
      </c>
      <c r="AT301" t="str">
        <f>IFERROR(IF(VLOOKUP(A301,CONSOLIDADO!A:A,1,0)=A301,"SIM","NÃO"),"NÃO")</f>
        <v>SIM</v>
      </c>
      <c r="AU301" s="19" t="str">
        <f>_xlfn.XLOOKUP(BASE!$A301,CONSOLIDADO!A:A,CONSOLIDADO!E:E)</f>
        <v>Cadastro</v>
      </c>
    </row>
    <row r="302" spans="1:47" x14ac:dyDescent="0.3">
      <c r="A302" t="s">
        <v>14299</v>
      </c>
      <c r="B302" t="s">
        <v>9</v>
      </c>
      <c r="C302" t="s">
        <v>14275</v>
      </c>
      <c r="D302" t="s">
        <v>13756</v>
      </c>
      <c r="E302" t="s">
        <v>3</v>
      </c>
      <c r="F302" t="s">
        <v>13757</v>
      </c>
      <c r="G302" t="s">
        <v>13757</v>
      </c>
      <c r="H302">
        <v>21331</v>
      </c>
      <c r="I302" t="s">
        <v>13758</v>
      </c>
      <c r="J302" t="s">
        <v>14276</v>
      </c>
      <c r="K302">
        <v>20776</v>
      </c>
      <c r="L302">
        <v>1001</v>
      </c>
      <c r="M302" t="s">
        <v>14300</v>
      </c>
      <c r="N302" t="s">
        <v>13511</v>
      </c>
      <c r="O302" t="s">
        <v>13511</v>
      </c>
      <c r="P302">
        <v>27253005</v>
      </c>
      <c r="Q302" t="s">
        <v>14278</v>
      </c>
      <c r="R302" t="s">
        <v>14299</v>
      </c>
      <c r="S302">
        <v>1</v>
      </c>
      <c r="T302">
        <v>19</v>
      </c>
      <c r="U302" t="s">
        <v>2</v>
      </c>
      <c r="V302" t="s">
        <v>12</v>
      </c>
      <c r="W302">
        <v>1</v>
      </c>
      <c r="X302">
        <v>0</v>
      </c>
      <c r="Y302" t="s">
        <v>14279</v>
      </c>
      <c r="Z302">
        <v>48896284</v>
      </c>
      <c r="AA302">
        <v>-22.520723</v>
      </c>
      <c r="AB302">
        <v>-44.082149999999999</v>
      </c>
      <c r="AC302" t="s">
        <v>15</v>
      </c>
      <c r="AD302" t="s">
        <v>13511</v>
      </c>
      <c r="AE302" t="s">
        <v>8</v>
      </c>
      <c r="AF302" t="s">
        <v>8</v>
      </c>
      <c r="AG302">
        <v>1</v>
      </c>
      <c r="AH302" t="s">
        <v>13368</v>
      </c>
      <c r="AI302" t="s">
        <v>13511</v>
      </c>
      <c r="AJ302" t="s">
        <v>13511</v>
      </c>
      <c r="AK302">
        <v>2416749283</v>
      </c>
      <c r="AL302" t="s">
        <v>13511</v>
      </c>
      <c r="AM302" t="s">
        <v>13511</v>
      </c>
      <c r="AN302" s="19" t="s">
        <v>142</v>
      </c>
      <c r="AO302" t="str">
        <f>IFERROR(IF(VLOOKUP(R302,CONSOLIDADO!A:B,2,0)="","Enviado",VLOOKUP(R302,CONSOLIDADO!A:B,2,0)),"Enviar")</f>
        <v>Enviado</v>
      </c>
      <c r="AP302" t="str">
        <f>IFERROR(IF(VLOOKUP(R302,CONSOLIDADO!A:C,3,0)="","Enviado",VLOOKUP(R302,CONSOLIDADO!A:C,3,0)),"Enviar")</f>
        <v>Enviado</v>
      </c>
      <c r="AQ302" s="17">
        <f>IFERROR(IF(VLOOKUP(R302,CONSOLIDADO!A:D,4,0)="","Enviado",VLOOKUP(R302,CONSOLIDADO!A:D,4,0)),"Enviar")</f>
        <v>45148</v>
      </c>
      <c r="AR302" s="17" t="str">
        <f>IFERROR(IF(VLOOKUP(R302,CONSOLIDADO!A:F,6,0)="","Enviado",VLOOKUP(R302,CONSOLIDADO!A:F,6,0)),"-")</f>
        <v>-</v>
      </c>
      <c r="AS302" t="str">
        <f t="shared" si="5"/>
        <v>Aguardando retorno</v>
      </c>
      <c r="AT302" t="str">
        <f>IFERROR(IF(VLOOKUP(A302,CONSOLIDADO!A:A,1,0)=A302,"SIM","NÃO"),"NÃO")</f>
        <v>SIM</v>
      </c>
      <c r="AU302" s="19" t="str">
        <f>_xlfn.XLOOKUP(BASE!$A302,CONSOLIDADO!A:A,CONSOLIDADO!E:E)</f>
        <v>Cadastro</v>
      </c>
    </row>
    <row r="303" spans="1:47" x14ac:dyDescent="0.3">
      <c r="A303" t="s">
        <v>14301</v>
      </c>
      <c r="B303" t="s">
        <v>9</v>
      </c>
      <c r="C303" t="s">
        <v>14275</v>
      </c>
      <c r="D303" t="s">
        <v>13756</v>
      </c>
      <c r="E303" t="s">
        <v>3</v>
      </c>
      <c r="F303" t="s">
        <v>13757</v>
      </c>
      <c r="G303" t="s">
        <v>13757</v>
      </c>
      <c r="H303">
        <v>21331</v>
      </c>
      <c r="I303" t="s">
        <v>13758</v>
      </c>
      <c r="J303" t="s">
        <v>14276</v>
      </c>
      <c r="K303">
        <v>20776</v>
      </c>
      <c r="L303">
        <v>1001</v>
      </c>
      <c r="M303" t="s">
        <v>13711</v>
      </c>
      <c r="N303" t="s">
        <v>13511</v>
      </c>
      <c r="O303" t="s">
        <v>13511</v>
      </c>
      <c r="P303">
        <v>27253005</v>
      </c>
      <c r="Q303" t="s">
        <v>14278</v>
      </c>
      <c r="R303" t="s">
        <v>14301</v>
      </c>
      <c r="S303">
        <v>1</v>
      </c>
      <c r="T303">
        <v>19</v>
      </c>
      <c r="U303" t="s">
        <v>2</v>
      </c>
      <c r="V303" t="s">
        <v>12</v>
      </c>
      <c r="W303">
        <v>1</v>
      </c>
      <c r="X303">
        <v>0</v>
      </c>
      <c r="Y303" t="s">
        <v>14285</v>
      </c>
      <c r="Z303">
        <v>48896275</v>
      </c>
      <c r="AA303">
        <v>-22.520734999999998</v>
      </c>
      <c r="AB303">
        <v>-44.082295000000002</v>
      </c>
      <c r="AC303" t="s">
        <v>15</v>
      </c>
      <c r="AD303" t="s">
        <v>13511</v>
      </c>
      <c r="AE303" t="s">
        <v>8</v>
      </c>
      <c r="AF303" t="s">
        <v>8</v>
      </c>
      <c r="AG303">
        <v>1</v>
      </c>
      <c r="AH303" t="s">
        <v>13368</v>
      </c>
      <c r="AI303" t="s">
        <v>13511</v>
      </c>
      <c r="AJ303" t="s">
        <v>13511</v>
      </c>
      <c r="AK303">
        <v>2416749283</v>
      </c>
      <c r="AL303" t="s">
        <v>13511</v>
      </c>
      <c r="AM303" t="s">
        <v>13511</v>
      </c>
      <c r="AN303" s="19" t="s">
        <v>142</v>
      </c>
      <c r="AO303" t="str">
        <f>IFERROR(IF(VLOOKUP(R303,CONSOLIDADO!A:B,2,0)="","Enviado",VLOOKUP(R303,CONSOLIDADO!A:B,2,0)),"Enviar")</f>
        <v>Enviado</v>
      </c>
      <c r="AP303" t="str">
        <f>IFERROR(IF(VLOOKUP(R303,CONSOLIDADO!A:C,3,0)="","Enviado",VLOOKUP(R303,CONSOLIDADO!A:C,3,0)),"Enviar")</f>
        <v>Enviado</v>
      </c>
      <c r="AQ303" s="17">
        <f>IFERROR(IF(VLOOKUP(R303,CONSOLIDADO!A:D,4,0)="","Enviado",VLOOKUP(R303,CONSOLIDADO!A:D,4,0)),"Enviar")</f>
        <v>45148</v>
      </c>
      <c r="AR303" s="17" t="str">
        <f>IFERROR(IF(VLOOKUP(R303,CONSOLIDADO!A:F,6,0)="","Enviado",VLOOKUP(R303,CONSOLIDADO!A:F,6,0)),"-")</f>
        <v>-</v>
      </c>
      <c r="AS303" t="str">
        <f t="shared" si="5"/>
        <v>Aguardando retorno</v>
      </c>
      <c r="AT303" t="str">
        <f>IFERROR(IF(VLOOKUP(A303,CONSOLIDADO!A:A,1,0)=A303,"SIM","NÃO"),"NÃO")</f>
        <v>SIM</v>
      </c>
      <c r="AU303" s="19" t="str">
        <f>_xlfn.XLOOKUP(BASE!$A303,CONSOLIDADO!A:A,CONSOLIDADO!E:E)</f>
        <v>Cadastro</v>
      </c>
    </row>
    <row r="304" spans="1:47" x14ac:dyDescent="0.3">
      <c r="A304" t="s">
        <v>14302</v>
      </c>
      <c r="B304" t="s">
        <v>9</v>
      </c>
      <c r="C304" t="s">
        <v>14275</v>
      </c>
      <c r="D304" t="s">
        <v>13756</v>
      </c>
      <c r="E304" t="s">
        <v>3</v>
      </c>
      <c r="F304" t="s">
        <v>13757</v>
      </c>
      <c r="G304" t="s">
        <v>13757</v>
      </c>
      <c r="H304">
        <v>21331</v>
      </c>
      <c r="I304" t="s">
        <v>13758</v>
      </c>
      <c r="J304" t="s">
        <v>14276</v>
      </c>
      <c r="K304">
        <v>20776</v>
      </c>
      <c r="L304">
        <v>1001</v>
      </c>
      <c r="M304" t="s">
        <v>13708</v>
      </c>
      <c r="N304" t="s">
        <v>13511</v>
      </c>
      <c r="O304" t="s">
        <v>13511</v>
      </c>
      <c r="P304">
        <v>27253005</v>
      </c>
      <c r="Q304" t="s">
        <v>14278</v>
      </c>
      <c r="R304" t="s">
        <v>14302</v>
      </c>
      <c r="S304">
        <v>1</v>
      </c>
      <c r="T304">
        <v>19</v>
      </c>
      <c r="U304" t="s">
        <v>2</v>
      </c>
      <c r="V304" t="s">
        <v>12</v>
      </c>
      <c r="W304">
        <v>1</v>
      </c>
      <c r="X304">
        <v>0</v>
      </c>
      <c r="Y304" t="s">
        <v>14285</v>
      </c>
      <c r="Z304">
        <v>48896311</v>
      </c>
      <c r="AA304">
        <v>-22.520700999999999</v>
      </c>
      <c r="AB304">
        <v>-44.082262999999998</v>
      </c>
      <c r="AC304" t="s">
        <v>15</v>
      </c>
      <c r="AD304" t="s">
        <v>13511</v>
      </c>
      <c r="AE304" t="s">
        <v>8</v>
      </c>
      <c r="AF304" t="s">
        <v>8</v>
      </c>
      <c r="AG304">
        <v>1</v>
      </c>
      <c r="AH304" t="s">
        <v>13368</v>
      </c>
      <c r="AI304" t="s">
        <v>13511</v>
      </c>
      <c r="AJ304" t="s">
        <v>13511</v>
      </c>
      <c r="AK304">
        <v>2416749283</v>
      </c>
      <c r="AL304" t="s">
        <v>13511</v>
      </c>
      <c r="AM304" t="s">
        <v>13511</v>
      </c>
      <c r="AN304" s="19" t="s">
        <v>142</v>
      </c>
      <c r="AO304" t="str">
        <f>IFERROR(IF(VLOOKUP(R304,CONSOLIDADO!A:B,2,0)="","Enviado",VLOOKUP(R304,CONSOLIDADO!A:B,2,0)),"Enviar")</f>
        <v>Enviado</v>
      </c>
      <c r="AP304" t="str">
        <f>IFERROR(IF(VLOOKUP(R304,CONSOLIDADO!A:C,3,0)="","Enviado",VLOOKUP(R304,CONSOLIDADO!A:C,3,0)),"Enviar")</f>
        <v>Enviado</v>
      </c>
      <c r="AQ304" s="17">
        <f>IFERROR(IF(VLOOKUP(R304,CONSOLIDADO!A:D,4,0)="","Enviado",VLOOKUP(R304,CONSOLIDADO!A:D,4,0)),"Enviar")</f>
        <v>45148</v>
      </c>
      <c r="AR304" s="17" t="str">
        <f>IFERROR(IF(VLOOKUP(R304,CONSOLIDADO!A:F,6,0)="","Enviado",VLOOKUP(R304,CONSOLIDADO!A:F,6,0)),"-")</f>
        <v>-</v>
      </c>
      <c r="AS304" t="str">
        <f t="shared" si="5"/>
        <v>Aguardando retorno</v>
      </c>
      <c r="AT304" t="str">
        <f>IFERROR(IF(VLOOKUP(A304,CONSOLIDADO!A:A,1,0)=A304,"SIM","NÃO"),"NÃO")</f>
        <v>SIM</v>
      </c>
      <c r="AU304" s="19" t="str">
        <f>_xlfn.XLOOKUP(BASE!$A304,CONSOLIDADO!A:A,CONSOLIDADO!E:E)</f>
        <v>Cadastro</v>
      </c>
    </row>
    <row r="305" spans="1:47" x14ac:dyDescent="0.3">
      <c r="A305" t="s">
        <v>14303</v>
      </c>
      <c r="B305" t="s">
        <v>9</v>
      </c>
      <c r="C305" t="s">
        <v>14275</v>
      </c>
      <c r="D305" t="s">
        <v>13756</v>
      </c>
      <c r="E305" t="s">
        <v>3</v>
      </c>
      <c r="F305" t="s">
        <v>13757</v>
      </c>
      <c r="G305" t="s">
        <v>13757</v>
      </c>
      <c r="H305">
        <v>21331</v>
      </c>
      <c r="I305" t="s">
        <v>13758</v>
      </c>
      <c r="J305" t="s">
        <v>14276</v>
      </c>
      <c r="K305">
        <v>20776</v>
      </c>
      <c r="L305">
        <v>1001</v>
      </c>
      <c r="M305" t="s">
        <v>13706</v>
      </c>
      <c r="N305" t="s">
        <v>13511</v>
      </c>
      <c r="O305" t="s">
        <v>13511</v>
      </c>
      <c r="P305">
        <v>27253005</v>
      </c>
      <c r="Q305" t="s">
        <v>14278</v>
      </c>
      <c r="R305" t="s">
        <v>14303</v>
      </c>
      <c r="S305">
        <v>1</v>
      </c>
      <c r="T305">
        <v>19</v>
      </c>
      <c r="U305" t="s">
        <v>2</v>
      </c>
      <c r="V305" t="s">
        <v>12</v>
      </c>
      <c r="W305">
        <v>1</v>
      </c>
      <c r="X305">
        <v>0</v>
      </c>
      <c r="Y305" t="s">
        <v>14279</v>
      </c>
      <c r="Z305">
        <v>48896297</v>
      </c>
      <c r="AA305">
        <v>-22.520609</v>
      </c>
      <c r="AB305">
        <v>-44.082208999999999</v>
      </c>
      <c r="AC305" t="s">
        <v>15</v>
      </c>
      <c r="AD305" t="s">
        <v>13511</v>
      </c>
      <c r="AE305" t="s">
        <v>8</v>
      </c>
      <c r="AF305" t="s">
        <v>8</v>
      </c>
      <c r="AG305">
        <v>1</v>
      </c>
      <c r="AH305" t="s">
        <v>13368</v>
      </c>
      <c r="AI305" t="s">
        <v>13511</v>
      </c>
      <c r="AJ305" t="s">
        <v>13511</v>
      </c>
      <c r="AK305">
        <v>2416749283</v>
      </c>
      <c r="AL305" t="s">
        <v>13511</v>
      </c>
      <c r="AM305" t="s">
        <v>13511</v>
      </c>
      <c r="AN305" s="19" t="s">
        <v>142</v>
      </c>
      <c r="AO305" t="str">
        <f>IFERROR(IF(VLOOKUP(R305,CONSOLIDADO!A:B,2,0)="","Enviado",VLOOKUP(R305,CONSOLIDADO!A:B,2,0)),"Enviar")</f>
        <v>Enviado</v>
      </c>
      <c r="AP305" t="str">
        <f>IFERROR(IF(VLOOKUP(R305,CONSOLIDADO!A:C,3,0)="","Enviado",VLOOKUP(R305,CONSOLIDADO!A:C,3,0)),"Enviar")</f>
        <v>Enviado</v>
      </c>
      <c r="AQ305" s="17">
        <f>IFERROR(IF(VLOOKUP(R305,CONSOLIDADO!A:D,4,0)="","Enviado",VLOOKUP(R305,CONSOLIDADO!A:D,4,0)),"Enviar")</f>
        <v>45148</v>
      </c>
      <c r="AR305" s="17" t="str">
        <f>IFERROR(IF(VLOOKUP(R305,CONSOLIDADO!A:F,6,0)="","Enviado",VLOOKUP(R305,CONSOLIDADO!A:F,6,0)),"-")</f>
        <v>-</v>
      </c>
      <c r="AS305" t="str">
        <f t="shared" si="5"/>
        <v>Aguardando retorno</v>
      </c>
      <c r="AT305" t="str">
        <f>IFERROR(IF(VLOOKUP(A305,CONSOLIDADO!A:A,1,0)=A305,"SIM","NÃO"),"NÃO")</f>
        <v>SIM</v>
      </c>
      <c r="AU305" s="19" t="str">
        <f>_xlfn.XLOOKUP(BASE!$A305,CONSOLIDADO!A:A,CONSOLIDADO!E:E)</f>
        <v>Cadastro</v>
      </c>
    </row>
    <row r="306" spans="1:47" x14ac:dyDescent="0.3">
      <c r="A306" t="s">
        <v>14304</v>
      </c>
      <c r="B306" t="s">
        <v>9</v>
      </c>
      <c r="C306" t="s">
        <v>14275</v>
      </c>
      <c r="D306" t="s">
        <v>13756</v>
      </c>
      <c r="E306" t="s">
        <v>3</v>
      </c>
      <c r="F306" t="s">
        <v>13757</v>
      </c>
      <c r="G306" t="s">
        <v>13757</v>
      </c>
      <c r="H306">
        <v>21331</v>
      </c>
      <c r="I306" t="s">
        <v>13758</v>
      </c>
      <c r="J306" t="s">
        <v>14276</v>
      </c>
      <c r="K306">
        <v>20776</v>
      </c>
      <c r="L306">
        <v>1001</v>
      </c>
      <c r="M306" t="s">
        <v>14305</v>
      </c>
      <c r="N306" t="s">
        <v>13511</v>
      </c>
      <c r="O306" t="s">
        <v>13511</v>
      </c>
      <c r="P306">
        <v>27253005</v>
      </c>
      <c r="Q306" t="s">
        <v>14278</v>
      </c>
      <c r="R306" t="s">
        <v>14304</v>
      </c>
      <c r="S306">
        <v>1</v>
      </c>
      <c r="T306">
        <v>19</v>
      </c>
      <c r="U306" t="s">
        <v>2</v>
      </c>
      <c r="V306" t="s">
        <v>12</v>
      </c>
      <c r="W306">
        <v>1</v>
      </c>
      <c r="X306">
        <v>0</v>
      </c>
      <c r="Y306" t="s">
        <v>14279</v>
      </c>
      <c r="Z306">
        <v>48896329</v>
      </c>
      <c r="AA306">
        <v>-22.520468000000001</v>
      </c>
      <c r="AB306">
        <v>-44.082098999999999</v>
      </c>
      <c r="AC306" t="s">
        <v>15</v>
      </c>
      <c r="AD306" t="s">
        <v>13511</v>
      </c>
      <c r="AE306" t="s">
        <v>8</v>
      </c>
      <c r="AF306" t="s">
        <v>8</v>
      </c>
      <c r="AG306">
        <v>1</v>
      </c>
      <c r="AH306" t="s">
        <v>13368</v>
      </c>
      <c r="AI306" t="s">
        <v>13511</v>
      </c>
      <c r="AJ306" t="s">
        <v>13511</v>
      </c>
      <c r="AK306">
        <v>2416749283</v>
      </c>
      <c r="AL306" t="s">
        <v>13511</v>
      </c>
      <c r="AM306" t="s">
        <v>13511</v>
      </c>
      <c r="AN306" s="19" t="s">
        <v>142</v>
      </c>
      <c r="AO306" t="str">
        <f>IFERROR(IF(VLOOKUP(R306,CONSOLIDADO!A:B,2,0)="","Enviado",VLOOKUP(R306,CONSOLIDADO!A:B,2,0)),"Enviar")</f>
        <v>Enviado</v>
      </c>
      <c r="AP306" t="str">
        <f>IFERROR(IF(VLOOKUP(R306,CONSOLIDADO!A:C,3,0)="","Enviado",VLOOKUP(R306,CONSOLIDADO!A:C,3,0)),"Enviar")</f>
        <v>Enviado</v>
      </c>
      <c r="AQ306" s="17">
        <f>IFERROR(IF(VLOOKUP(R306,CONSOLIDADO!A:D,4,0)="","Enviado",VLOOKUP(R306,CONSOLIDADO!A:D,4,0)),"Enviar")</f>
        <v>45148</v>
      </c>
      <c r="AR306" s="17" t="str">
        <f>IFERROR(IF(VLOOKUP(R306,CONSOLIDADO!A:F,6,0)="","Enviado",VLOOKUP(R306,CONSOLIDADO!A:F,6,0)),"-")</f>
        <v>-</v>
      </c>
      <c r="AS306" t="str">
        <f t="shared" si="5"/>
        <v>Aguardando retorno</v>
      </c>
      <c r="AT306" t="str">
        <f>IFERROR(IF(VLOOKUP(A306,CONSOLIDADO!A:A,1,0)=A306,"SIM","NÃO"),"NÃO")</f>
        <v>SIM</v>
      </c>
      <c r="AU306" s="19" t="str">
        <f>_xlfn.XLOOKUP(BASE!$A306,CONSOLIDADO!A:A,CONSOLIDADO!E:E)</f>
        <v>Cadastro</v>
      </c>
    </row>
    <row r="307" spans="1:47" x14ac:dyDescent="0.3">
      <c r="A307" t="s">
        <v>14306</v>
      </c>
      <c r="B307" t="s">
        <v>9</v>
      </c>
      <c r="C307" t="s">
        <v>14275</v>
      </c>
      <c r="D307" t="s">
        <v>13756</v>
      </c>
      <c r="E307" t="s">
        <v>3</v>
      </c>
      <c r="F307" t="s">
        <v>13757</v>
      </c>
      <c r="G307" t="s">
        <v>13757</v>
      </c>
      <c r="H307">
        <v>21331</v>
      </c>
      <c r="I307" t="s">
        <v>13758</v>
      </c>
      <c r="J307" t="s">
        <v>14276</v>
      </c>
      <c r="K307">
        <v>20776</v>
      </c>
      <c r="L307">
        <v>1033</v>
      </c>
      <c r="M307" t="s">
        <v>13511</v>
      </c>
      <c r="N307" t="s">
        <v>13511</v>
      </c>
      <c r="O307" t="s">
        <v>13511</v>
      </c>
      <c r="P307">
        <v>27253005</v>
      </c>
      <c r="Q307" t="s">
        <v>14278</v>
      </c>
      <c r="R307" t="s">
        <v>14306</v>
      </c>
      <c r="S307">
        <v>1</v>
      </c>
      <c r="T307">
        <v>19</v>
      </c>
      <c r="U307" t="s">
        <v>2</v>
      </c>
      <c r="V307" t="s">
        <v>12</v>
      </c>
      <c r="W307">
        <v>0</v>
      </c>
      <c r="X307">
        <v>1</v>
      </c>
      <c r="Y307" t="s">
        <v>14285</v>
      </c>
      <c r="Z307">
        <v>48896339</v>
      </c>
      <c r="AA307">
        <v>-22.521059900000001</v>
      </c>
      <c r="AB307">
        <v>-44.0817804</v>
      </c>
      <c r="AC307" t="s">
        <v>15</v>
      </c>
      <c r="AD307" t="s">
        <v>13511</v>
      </c>
      <c r="AE307" t="s">
        <v>8</v>
      </c>
      <c r="AF307" t="s">
        <v>8</v>
      </c>
      <c r="AG307">
        <v>1</v>
      </c>
      <c r="AH307" t="s">
        <v>13368</v>
      </c>
      <c r="AI307" t="s">
        <v>13511</v>
      </c>
      <c r="AJ307" t="s">
        <v>13511</v>
      </c>
      <c r="AK307">
        <v>2416749283</v>
      </c>
      <c r="AL307" t="s">
        <v>13511</v>
      </c>
      <c r="AM307" t="s">
        <v>13511</v>
      </c>
      <c r="AN307" s="19" t="s">
        <v>142</v>
      </c>
      <c r="AO307" t="str">
        <f>IFERROR(IF(VLOOKUP(R307,CONSOLIDADO!A:B,2,0)="","Enviado",VLOOKUP(R307,CONSOLIDADO!A:B,2,0)),"Enviar")</f>
        <v>Enviado</v>
      </c>
      <c r="AP307" t="str">
        <f>IFERROR(IF(VLOOKUP(R307,CONSOLIDADO!A:C,3,0)="","Enviado",VLOOKUP(R307,CONSOLIDADO!A:C,3,0)),"Enviar")</f>
        <v>Enviado</v>
      </c>
      <c r="AQ307" s="17">
        <f>IFERROR(IF(VLOOKUP(R307,CONSOLIDADO!A:D,4,0)="","Enviado",VLOOKUP(R307,CONSOLIDADO!A:D,4,0)),"Enviar")</f>
        <v>45148</v>
      </c>
      <c r="AR307" s="17" t="str">
        <f>IFERROR(IF(VLOOKUP(R307,CONSOLIDADO!A:F,6,0)="","Enviado",VLOOKUP(R307,CONSOLIDADO!A:F,6,0)),"-")</f>
        <v>-</v>
      </c>
      <c r="AS307" t="str">
        <f t="shared" si="5"/>
        <v>Aguardando retorno</v>
      </c>
      <c r="AT307" t="str">
        <f>IFERROR(IF(VLOOKUP(A307,CONSOLIDADO!A:A,1,0)=A307,"SIM","NÃO"),"NÃO")</f>
        <v>SIM</v>
      </c>
      <c r="AU307" s="19" t="str">
        <f>_xlfn.XLOOKUP(BASE!$A307,CONSOLIDADO!A:A,CONSOLIDADO!E:E)</f>
        <v>Cadastro</v>
      </c>
    </row>
    <row r="308" spans="1:47" x14ac:dyDescent="0.3">
      <c r="A308" t="s">
        <v>14307</v>
      </c>
      <c r="B308" t="s">
        <v>9</v>
      </c>
      <c r="C308" t="s">
        <v>14275</v>
      </c>
      <c r="D308" t="s">
        <v>13756</v>
      </c>
      <c r="E308" t="s">
        <v>3</v>
      </c>
      <c r="F308" t="s">
        <v>13757</v>
      </c>
      <c r="G308" t="s">
        <v>13757</v>
      </c>
      <c r="H308">
        <v>21331</v>
      </c>
      <c r="I308" t="s">
        <v>13758</v>
      </c>
      <c r="J308" t="s">
        <v>14276</v>
      </c>
      <c r="K308">
        <v>20776</v>
      </c>
      <c r="L308">
        <v>1001</v>
      </c>
      <c r="M308" t="s">
        <v>14308</v>
      </c>
      <c r="N308" t="s">
        <v>13511</v>
      </c>
      <c r="O308" t="s">
        <v>13511</v>
      </c>
      <c r="P308">
        <v>27253005</v>
      </c>
      <c r="Q308" t="s">
        <v>14278</v>
      </c>
      <c r="R308" t="s">
        <v>14307</v>
      </c>
      <c r="S308">
        <v>1</v>
      </c>
      <c r="T308">
        <v>19</v>
      </c>
      <c r="U308" t="s">
        <v>2</v>
      </c>
      <c r="V308" t="s">
        <v>12</v>
      </c>
      <c r="W308">
        <v>1</v>
      </c>
      <c r="X308">
        <v>0</v>
      </c>
      <c r="Y308" t="s">
        <v>14285</v>
      </c>
      <c r="Z308">
        <v>48896343</v>
      </c>
      <c r="AA308">
        <v>-22.520775</v>
      </c>
      <c r="AB308">
        <v>-44.082203999999997</v>
      </c>
      <c r="AC308" t="s">
        <v>15</v>
      </c>
      <c r="AD308" t="s">
        <v>13511</v>
      </c>
      <c r="AE308" t="s">
        <v>8</v>
      </c>
      <c r="AF308" t="s">
        <v>8</v>
      </c>
      <c r="AG308">
        <v>1</v>
      </c>
      <c r="AH308" t="s">
        <v>13368</v>
      </c>
      <c r="AI308" t="s">
        <v>13511</v>
      </c>
      <c r="AJ308" t="s">
        <v>13511</v>
      </c>
      <c r="AK308">
        <v>2416749283</v>
      </c>
      <c r="AL308" t="s">
        <v>13511</v>
      </c>
      <c r="AM308" t="s">
        <v>13511</v>
      </c>
      <c r="AN308" s="19" t="s">
        <v>142</v>
      </c>
      <c r="AO308" t="str">
        <f>IFERROR(IF(VLOOKUP(R308,CONSOLIDADO!A:B,2,0)="","Enviado",VLOOKUP(R308,CONSOLIDADO!A:B,2,0)),"Enviar")</f>
        <v>Enviado</v>
      </c>
      <c r="AP308" t="str">
        <f>IFERROR(IF(VLOOKUP(R308,CONSOLIDADO!A:C,3,0)="","Enviado",VLOOKUP(R308,CONSOLIDADO!A:C,3,0)),"Enviar")</f>
        <v>Enviado</v>
      </c>
      <c r="AQ308" s="17">
        <f>IFERROR(IF(VLOOKUP(R308,CONSOLIDADO!A:D,4,0)="","Enviado",VLOOKUP(R308,CONSOLIDADO!A:D,4,0)),"Enviar")</f>
        <v>45148</v>
      </c>
      <c r="AR308" s="17" t="str">
        <f>IFERROR(IF(VLOOKUP(R308,CONSOLIDADO!A:F,6,0)="","Enviado",VLOOKUP(R308,CONSOLIDADO!A:F,6,0)),"-")</f>
        <v>-</v>
      </c>
      <c r="AS308" t="str">
        <f t="shared" si="5"/>
        <v>Aguardando retorno</v>
      </c>
      <c r="AT308" t="str">
        <f>IFERROR(IF(VLOOKUP(A308,CONSOLIDADO!A:A,1,0)=A308,"SIM","NÃO"),"NÃO")</f>
        <v>SIM</v>
      </c>
      <c r="AU308" s="19" t="str">
        <f>_xlfn.XLOOKUP(BASE!$A308,CONSOLIDADO!A:A,CONSOLIDADO!E:E)</f>
        <v>Cadastro</v>
      </c>
    </row>
    <row r="309" spans="1:47" x14ac:dyDescent="0.3">
      <c r="A309" t="s">
        <v>14309</v>
      </c>
      <c r="B309" t="s">
        <v>9</v>
      </c>
      <c r="C309" t="s">
        <v>14275</v>
      </c>
      <c r="D309" t="s">
        <v>13756</v>
      </c>
      <c r="E309" t="s">
        <v>3</v>
      </c>
      <c r="F309" t="s">
        <v>13757</v>
      </c>
      <c r="G309" t="s">
        <v>13757</v>
      </c>
      <c r="H309">
        <v>21331</v>
      </c>
      <c r="I309" t="s">
        <v>13758</v>
      </c>
      <c r="J309" t="s">
        <v>14276</v>
      </c>
      <c r="K309">
        <v>20776</v>
      </c>
      <c r="L309">
        <v>1001</v>
      </c>
      <c r="M309" t="s">
        <v>14310</v>
      </c>
      <c r="N309" t="s">
        <v>13511</v>
      </c>
      <c r="O309" t="s">
        <v>13511</v>
      </c>
      <c r="P309">
        <v>27253005</v>
      </c>
      <c r="Q309" t="s">
        <v>14278</v>
      </c>
      <c r="R309" t="s">
        <v>14309</v>
      </c>
      <c r="S309">
        <v>1</v>
      </c>
      <c r="T309">
        <v>19</v>
      </c>
      <c r="U309" t="s">
        <v>2</v>
      </c>
      <c r="V309" t="s">
        <v>12</v>
      </c>
      <c r="W309">
        <v>1</v>
      </c>
      <c r="X309">
        <v>0</v>
      </c>
      <c r="Y309" t="s">
        <v>14279</v>
      </c>
      <c r="Z309">
        <v>48896346</v>
      </c>
      <c r="AA309">
        <v>-22.520690999999999</v>
      </c>
      <c r="AB309">
        <v>-44.082134000000003</v>
      </c>
      <c r="AC309" t="s">
        <v>15</v>
      </c>
      <c r="AD309" t="s">
        <v>13511</v>
      </c>
      <c r="AE309" t="s">
        <v>8</v>
      </c>
      <c r="AF309" t="s">
        <v>8</v>
      </c>
      <c r="AG309">
        <v>1</v>
      </c>
      <c r="AH309" t="s">
        <v>13368</v>
      </c>
      <c r="AI309" t="s">
        <v>13511</v>
      </c>
      <c r="AJ309" t="s">
        <v>13511</v>
      </c>
      <c r="AK309">
        <v>2416749283</v>
      </c>
      <c r="AL309" t="s">
        <v>13511</v>
      </c>
      <c r="AM309" t="s">
        <v>13511</v>
      </c>
      <c r="AN309" s="19" t="s">
        <v>142</v>
      </c>
      <c r="AO309" t="str">
        <f>IFERROR(IF(VLOOKUP(R309,CONSOLIDADO!A:B,2,0)="","Enviado",VLOOKUP(R309,CONSOLIDADO!A:B,2,0)),"Enviar")</f>
        <v>Enviado</v>
      </c>
      <c r="AP309" t="str">
        <f>IFERROR(IF(VLOOKUP(R309,CONSOLIDADO!A:C,3,0)="","Enviado",VLOOKUP(R309,CONSOLIDADO!A:C,3,0)),"Enviar")</f>
        <v>Enviado</v>
      </c>
      <c r="AQ309" s="17">
        <f>IFERROR(IF(VLOOKUP(R309,CONSOLIDADO!A:D,4,0)="","Enviado",VLOOKUP(R309,CONSOLIDADO!A:D,4,0)),"Enviar")</f>
        <v>45148</v>
      </c>
      <c r="AR309" s="17" t="str">
        <f>IFERROR(IF(VLOOKUP(R309,CONSOLIDADO!A:F,6,0)="","Enviado",VLOOKUP(R309,CONSOLIDADO!A:F,6,0)),"-")</f>
        <v>-</v>
      </c>
      <c r="AS309" t="str">
        <f t="shared" si="5"/>
        <v>Aguardando retorno</v>
      </c>
      <c r="AT309" t="str">
        <f>IFERROR(IF(VLOOKUP(A309,CONSOLIDADO!A:A,1,0)=A309,"SIM","NÃO"),"NÃO")</f>
        <v>SIM</v>
      </c>
      <c r="AU309" s="19" t="str">
        <f>_xlfn.XLOOKUP(BASE!$A309,CONSOLIDADO!A:A,CONSOLIDADO!E:E)</f>
        <v>Cadastro</v>
      </c>
    </row>
    <row r="310" spans="1:47" x14ac:dyDescent="0.3">
      <c r="A310" t="s">
        <v>14311</v>
      </c>
      <c r="B310" t="s">
        <v>9</v>
      </c>
      <c r="C310" t="s">
        <v>14275</v>
      </c>
      <c r="D310" t="s">
        <v>13756</v>
      </c>
      <c r="E310" t="s">
        <v>3</v>
      </c>
      <c r="F310" t="s">
        <v>13757</v>
      </c>
      <c r="G310" t="s">
        <v>13757</v>
      </c>
      <c r="H310">
        <v>21331</v>
      </c>
      <c r="I310" t="s">
        <v>13758</v>
      </c>
      <c r="J310" t="s">
        <v>14276</v>
      </c>
      <c r="K310">
        <v>20776</v>
      </c>
      <c r="L310">
        <v>1001</v>
      </c>
      <c r="M310" t="s">
        <v>14312</v>
      </c>
      <c r="N310" t="s">
        <v>13511</v>
      </c>
      <c r="O310" t="s">
        <v>13511</v>
      </c>
      <c r="P310">
        <v>27253005</v>
      </c>
      <c r="Q310" t="s">
        <v>14278</v>
      </c>
      <c r="R310" t="s">
        <v>14311</v>
      </c>
      <c r="S310">
        <v>1</v>
      </c>
      <c r="T310">
        <v>19</v>
      </c>
      <c r="U310" t="s">
        <v>2</v>
      </c>
      <c r="V310" t="s">
        <v>12</v>
      </c>
      <c r="W310">
        <v>1</v>
      </c>
      <c r="X310">
        <v>0</v>
      </c>
      <c r="Y310" t="s">
        <v>14279</v>
      </c>
      <c r="Z310">
        <v>48895881</v>
      </c>
      <c r="AA310">
        <v>-22.520488</v>
      </c>
      <c r="AB310">
        <v>-44.082003</v>
      </c>
      <c r="AC310" t="s">
        <v>15</v>
      </c>
      <c r="AD310" t="s">
        <v>13511</v>
      </c>
      <c r="AE310" t="s">
        <v>8</v>
      </c>
      <c r="AF310" t="s">
        <v>8</v>
      </c>
      <c r="AG310">
        <v>1</v>
      </c>
      <c r="AH310" t="s">
        <v>13368</v>
      </c>
      <c r="AI310" t="s">
        <v>13511</v>
      </c>
      <c r="AJ310" t="s">
        <v>13511</v>
      </c>
      <c r="AK310">
        <v>2416749283</v>
      </c>
      <c r="AL310" t="s">
        <v>13511</v>
      </c>
      <c r="AM310" t="s">
        <v>13511</v>
      </c>
      <c r="AN310" s="19" t="s">
        <v>142</v>
      </c>
      <c r="AO310" t="str">
        <f>IFERROR(IF(VLOOKUP(R310,CONSOLIDADO!A:B,2,0)="","Enviado",VLOOKUP(R310,CONSOLIDADO!A:B,2,0)),"Enviar")</f>
        <v>Enviado</v>
      </c>
      <c r="AP310" t="str">
        <f>IFERROR(IF(VLOOKUP(R310,CONSOLIDADO!A:C,3,0)="","Enviado",VLOOKUP(R310,CONSOLIDADO!A:C,3,0)),"Enviar")</f>
        <v>Enviado</v>
      </c>
      <c r="AQ310" s="17">
        <f>IFERROR(IF(VLOOKUP(R310,CONSOLIDADO!A:D,4,0)="","Enviado",VLOOKUP(R310,CONSOLIDADO!A:D,4,0)),"Enviar")</f>
        <v>45148</v>
      </c>
      <c r="AR310" s="17" t="str">
        <f>IFERROR(IF(VLOOKUP(R310,CONSOLIDADO!A:F,6,0)="","Enviado",VLOOKUP(R310,CONSOLIDADO!A:F,6,0)),"-")</f>
        <v>-</v>
      </c>
      <c r="AS310" t="str">
        <f t="shared" si="5"/>
        <v>Aguardando retorno</v>
      </c>
      <c r="AT310" t="str">
        <f>IFERROR(IF(VLOOKUP(A310,CONSOLIDADO!A:A,1,0)=A310,"SIM","NÃO"),"NÃO")</f>
        <v>SIM</v>
      </c>
      <c r="AU310" s="19" t="str">
        <f>_xlfn.XLOOKUP(BASE!$A310,CONSOLIDADO!A:A,CONSOLIDADO!E:E)</f>
        <v>Cadastro</v>
      </c>
    </row>
    <row r="311" spans="1:47" x14ac:dyDescent="0.3">
      <c r="A311" t="s">
        <v>14313</v>
      </c>
      <c r="B311" t="s">
        <v>9</v>
      </c>
      <c r="C311" t="s">
        <v>14275</v>
      </c>
      <c r="D311" t="s">
        <v>13756</v>
      </c>
      <c r="E311" t="s">
        <v>3</v>
      </c>
      <c r="F311" t="s">
        <v>13757</v>
      </c>
      <c r="G311" t="s">
        <v>13757</v>
      </c>
      <c r="H311">
        <v>21331</v>
      </c>
      <c r="I311" t="s">
        <v>13758</v>
      </c>
      <c r="J311" t="s">
        <v>14276</v>
      </c>
      <c r="K311">
        <v>20776</v>
      </c>
      <c r="L311">
        <v>1001</v>
      </c>
      <c r="M311" t="s">
        <v>13603</v>
      </c>
      <c r="N311" t="s">
        <v>13511</v>
      </c>
      <c r="O311" t="s">
        <v>13511</v>
      </c>
      <c r="P311">
        <v>27253005</v>
      </c>
      <c r="Q311" t="s">
        <v>14278</v>
      </c>
      <c r="R311" t="s">
        <v>14313</v>
      </c>
      <c r="S311">
        <v>1</v>
      </c>
      <c r="T311">
        <v>19</v>
      </c>
      <c r="U311" t="s">
        <v>2</v>
      </c>
      <c r="V311" t="s">
        <v>12</v>
      </c>
      <c r="W311">
        <v>1</v>
      </c>
      <c r="X311">
        <v>0</v>
      </c>
      <c r="Y311" t="s">
        <v>14285</v>
      </c>
      <c r="Z311">
        <v>48896350</v>
      </c>
      <c r="AA311">
        <v>-22.520671</v>
      </c>
      <c r="AB311">
        <v>-44.082259999999998</v>
      </c>
      <c r="AC311" t="s">
        <v>15</v>
      </c>
      <c r="AD311" t="s">
        <v>13511</v>
      </c>
      <c r="AE311" t="s">
        <v>8</v>
      </c>
      <c r="AF311" t="s">
        <v>8</v>
      </c>
      <c r="AG311">
        <v>1</v>
      </c>
      <c r="AH311" t="s">
        <v>13368</v>
      </c>
      <c r="AI311" t="s">
        <v>13511</v>
      </c>
      <c r="AJ311" t="s">
        <v>13511</v>
      </c>
      <c r="AK311">
        <v>2416749283</v>
      </c>
      <c r="AL311" t="s">
        <v>13511</v>
      </c>
      <c r="AM311" t="s">
        <v>13511</v>
      </c>
      <c r="AN311" s="19" t="s">
        <v>142</v>
      </c>
      <c r="AO311" t="str">
        <f>IFERROR(IF(VLOOKUP(R311,CONSOLIDADO!A:B,2,0)="","Enviado",VLOOKUP(R311,CONSOLIDADO!A:B,2,0)),"Enviar")</f>
        <v>Enviado</v>
      </c>
      <c r="AP311" t="str">
        <f>IFERROR(IF(VLOOKUP(R311,CONSOLIDADO!A:C,3,0)="","Enviado",VLOOKUP(R311,CONSOLIDADO!A:C,3,0)),"Enviar")</f>
        <v>Enviado</v>
      </c>
      <c r="AQ311" s="17">
        <f>IFERROR(IF(VLOOKUP(R311,CONSOLIDADO!A:D,4,0)="","Enviado",VLOOKUP(R311,CONSOLIDADO!A:D,4,0)),"Enviar")</f>
        <v>45148</v>
      </c>
      <c r="AR311" s="17" t="str">
        <f>IFERROR(IF(VLOOKUP(R311,CONSOLIDADO!A:F,6,0)="","Enviado",VLOOKUP(R311,CONSOLIDADO!A:F,6,0)),"-")</f>
        <v>-</v>
      </c>
      <c r="AS311" t="str">
        <f t="shared" si="5"/>
        <v>Aguardando retorno</v>
      </c>
      <c r="AT311" t="str">
        <f>IFERROR(IF(VLOOKUP(A311,CONSOLIDADO!A:A,1,0)=A311,"SIM","NÃO"),"NÃO")</f>
        <v>SIM</v>
      </c>
      <c r="AU311" s="19" t="str">
        <f>_xlfn.XLOOKUP(BASE!$A311,CONSOLIDADO!A:A,CONSOLIDADO!E:E)</f>
        <v>Cadastro</v>
      </c>
    </row>
    <row r="312" spans="1:47" x14ac:dyDescent="0.3">
      <c r="A312" t="s">
        <v>14314</v>
      </c>
      <c r="B312" t="s">
        <v>9</v>
      </c>
      <c r="C312" t="s">
        <v>14275</v>
      </c>
      <c r="D312" t="s">
        <v>13756</v>
      </c>
      <c r="E312" t="s">
        <v>3</v>
      </c>
      <c r="F312" t="s">
        <v>13757</v>
      </c>
      <c r="G312" t="s">
        <v>13757</v>
      </c>
      <c r="H312">
        <v>21331</v>
      </c>
      <c r="I312" t="s">
        <v>13758</v>
      </c>
      <c r="J312" t="s">
        <v>14276</v>
      </c>
      <c r="K312">
        <v>20776</v>
      </c>
      <c r="L312">
        <v>1001</v>
      </c>
      <c r="M312" t="s">
        <v>13710</v>
      </c>
      <c r="N312" t="s">
        <v>13511</v>
      </c>
      <c r="O312" t="s">
        <v>13511</v>
      </c>
      <c r="P312">
        <v>27253005</v>
      </c>
      <c r="Q312" t="s">
        <v>14278</v>
      </c>
      <c r="R312" t="s">
        <v>14314</v>
      </c>
      <c r="S312">
        <v>1</v>
      </c>
      <c r="T312">
        <v>19</v>
      </c>
      <c r="U312" t="s">
        <v>2</v>
      </c>
      <c r="V312" t="s">
        <v>12</v>
      </c>
      <c r="W312">
        <v>1</v>
      </c>
      <c r="X312">
        <v>0</v>
      </c>
      <c r="Y312" t="s">
        <v>14285</v>
      </c>
      <c r="Z312">
        <v>48895883</v>
      </c>
      <c r="AA312">
        <v>-22.520648999999999</v>
      </c>
      <c r="AB312">
        <v>-44.082239000000001</v>
      </c>
      <c r="AC312" t="s">
        <v>15</v>
      </c>
      <c r="AD312" t="s">
        <v>13511</v>
      </c>
      <c r="AE312" t="s">
        <v>8</v>
      </c>
      <c r="AF312" t="s">
        <v>8</v>
      </c>
      <c r="AG312">
        <v>1</v>
      </c>
      <c r="AH312" t="s">
        <v>13368</v>
      </c>
      <c r="AI312" t="s">
        <v>13511</v>
      </c>
      <c r="AJ312" t="s">
        <v>13511</v>
      </c>
      <c r="AK312">
        <v>2416749283</v>
      </c>
      <c r="AL312" t="s">
        <v>13511</v>
      </c>
      <c r="AM312" t="s">
        <v>13511</v>
      </c>
      <c r="AN312" s="19" t="s">
        <v>142</v>
      </c>
      <c r="AO312" t="str">
        <f>IFERROR(IF(VLOOKUP(R312,CONSOLIDADO!A:B,2,0)="","Enviado",VLOOKUP(R312,CONSOLIDADO!A:B,2,0)),"Enviar")</f>
        <v>Enviado</v>
      </c>
      <c r="AP312" t="str">
        <f>IFERROR(IF(VLOOKUP(R312,CONSOLIDADO!A:C,3,0)="","Enviado",VLOOKUP(R312,CONSOLIDADO!A:C,3,0)),"Enviar")</f>
        <v>Enviado</v>
      </c>
      <c r="AQ312" s="17">
        <f>IFERROR(IF(VLOOKUP(R312,CONSOLIDADO!A:D,4,0)="","Enviado",VLOOKUP(R312,CONSOLIDADO!A:D,4,0)),"Enviar")</f>
        <v>45148</v>
      </c>
      <c r="AR312" s="17" t="str">
        <f>IFERROR(IF(VLOOKUP(R312,CONSOLIDADO!A:F,6,0)="","Enviado",VLOOKUP(R312,CONSOLIDADO!A:F,6,0)),"-")</f>
        <v>-</v>
      </c>
      <c r="AS312" t="str">
        <f t="shared" si="5"/>
        <v>Aguardando retorno</v>
      </c>
      <c r="AT312" t="str">
        <f>IFERROR(IF(VLOOKUP(A312,CONSOLIDADO!A:A,1,0)=A312,"SIM","NÃO"),"NÃO")</f>
        <v>SIM</v>
      </c>
      <c r="AU312" s="19" t="str">
        <f>_xlfn.XLOOKUP(BASE!$A312,CONSOLIDADO!A:A,CONSOLIDADO!E:E)</f>
        <v>Cadastro</v>
      </c>
    </row>
    <row r="313" spans="1:47" x14ac:dyDescent="0.3">
      <c r="A313" t="s">
        <v>14315</v>
      </c>
      <c r="B313" t="s">
        <v>9</v>
      </c>
      <c r="C313" t="s">
        <v>14275</v>
      </c>
      <c r="D313" t="s">
        <v>13756</v>
      </c>
      <c r="E313" t="s">
        <v>3</v>
      </c>
      <c r="F313" t="s">
        <v>13757</v>
      </c>
      <c r="G313" t="s">
        <v>13757</v>
      </c>
      <c r="H313">
        <v>21331</v>
      </c>
      <c r="I313" t="s">
        <v>13758</v>
      </c>
      <c r="J313" t="s">
        <v>14276</v>
      </c>
      <c r="K313">
        <v>20776</v>
      </c>
      <c r="L313">
        <v>1001</v>
      </c>
      <c r="M313" t="s">
        <v>14316</v>
      </c>
      <c r="N313" t="s">
        <v>13511</v>
      </c>
      <c r="O313" t="s">
        <v>13511</v>
      </c>
      <c r="P313">
        <v>27253005</v>
      </c>
      <c r="Q313" t="s">
        <v>14278</v>
      </c>
      <c r="R313" t="s">
        <v>14315</v>
      </c>
      <c r="S313">
        <v>1</v>
      </c>
      <c r="T313">
        <v>19</v>
      </c>
      <c r="U313" t="s">
        <v>2</v>
      </c>
      <c r="V313" t="s">
        <v>12</v>
      </c>
      <c r="W313">
        <v>1</v>
      </c>
      <c r="X313">
        <v>0</v>
      </c>
      <c r="Y313" t="s">
        <v>14317</v>
      </c>
      <c r="Z313">
        <v>48896595</v>
      </c>
      <c r="AA313">
        <v>-22.520339</v>
      </c>
      <c r="AB313">
        <v>-44.082000000000001</v>
      </c>
      <c r="AC313" t="s">
        <v>15</v>
      </c>
      <c r="AD313" t="s">
        <v>13511</v>
      </c>
      <c r="AE313" t="s">
        <v>8</v>
      </c>
      <c r="AF313" t="s">
        <v>8</v>
      </c>
      <c r="AG313">
        <v>1</v>
      </c>
      <c r="AH313" t="s">
        <v>13368</v>
      </c>
      <c r="AI313" t="s">
        <v>13511</v>
      </c>
      <c r="AJ313" t="s">
        <v>13511</v>
      </c>
      <c r="AK313">
        <v>2416749283</v>
      </c>
      <c r="AL313" t="s">
        <v>13511</v>
      </c>
      <c r="AM313" t="s">
        <v>13511</v>
      </c>
      <c r="AN313" s="19" t="s">
        <v>142</v>
      </c>
      <c r="AO313" t="str">
        <f>IFERROR(IF(VLOOKUP(R313,CONSOLIDADO!A:B,2,0)="","Enviado",VLOOKUP(R313,CONSOLIDADO!A:B,2,0)),"Enviar")</f>
        <v>Enviado</v>
      </c>
      <c r="AP313" t="str">
        <f>IFERROR(IF(VLOOKUP(R313,CONSOLIDADO!A:C,3,0)="","Enviado",VLOOKUP(R313,CONSOLIDADO!A:C,3,0)),"Enviar")</f>
        <v>Enviado</v>
      </c>
      <c r="AQ313" s="17">
        <f>IFERROR(IF(VLOOKUP(R313,CONSOLIDADO!A:D,4,0)="","Enviado",VLOOKUP(R313,CONSOLIDADO!A:D,4,0)),"Enviar")</f>
        <v>45148</v>
      </c>
      <c r="AR313" s="17" t="str">
        <f>IFERROR(IF(VLOOKUP(R313,CONSOLIDADO!A:F,6,0)="","Enviado",VLOOKUP(R313,CONSOLIDADO!A:F,6,0)),"-")</f>
        <v>-</v>
      </c>
      <c r="AS313" t="str">
        <f t="shared" si="5"/>
        <v>Aguardando retorno</v>
      </c>
      <c r="AT313" t="str">
        <f>IFERROR(IF(VLOOKUP(A313,CONSOLIDADO!A:A,1,0)=A313,"SIM","NÃO"),"NÃO")</f>
        <v>SIM</v>
      </c>
      <c r="AU313" s="19" t="str">
        <f>_xlfn.XLOOKUP(BASE!$A313,CONSOLIDADO!A:A,CONSOLIDADO!E:E)</f>
        <v>Cadastro</v>
      </c>
    </row>
    <row r="314" spans="1:47" x14ac:dyDescent="0.3">
      <c r="A314" t="s">
        <v>14318</v>
      </c>
      <c r="B314" t="s">
        <v>9</v>
      </c>
      <c r="C314" t="s">
        <v>14275</v>
      </c>
      <c r="D314" t="s">
        <v>13756</v>
      </c>
      <c r="E314" t="s">
        <v>3</v>
      </c>
      <c r="F314" t="s">
        <v>13757</v>
      </c>
      <c r="G314" t="s">
        <v>13757</v>
      </c>
      <c r="H314">
        <v>21331</v>
      </c>
      <c r="I314" t="s">
        <v>13758</v>
      </c>
      <c r="J314" t="s">
        <v>14276</v>
      </c>
      <c r="K314">
        <v>20776</v>
      </c>
      <c r="L314">
        <v>1001</v>
      </c>
      <c r="M314" t="s">
        <v>14319</v>
      </c>
      <c r="N314" t="s">
        <v>13511</v>
      </c>
      <c r="O314" t="s">
        <v>13511</v>
      </c>
      <c r="P314">
        <v>27253005</v>
      </c>
      <c r="Q314" t="s">
        <v>14278</v>
      </c>
      <c r="R314" t="s">
        <v>14318</v>
      </c>
      <c r="S314">
        <v>1</v>
      </c>
      <c r="T314">
        <v>19</v>
      </c>
      <c r="U314" t="s">
        <v>2</v>
      </c>
      <c r="V314" t="s">
        <v>12</v>
      </c>
      <c r="W314">
        <v>1</v>
      </c>
      <c r="X314">
        <v>0</v>
      </c>
      <c r="Y314" t="s">
        <v>14317</v>
      </c>
      <c r="Z314">
        <v>48896575</v>
      </c>
      <c r="AA314">
        <v>-22.520375999999999</v>
      </c>
      <c r="AB314">
        <v>-44.082048</v>
      </c>
      <c r="AC314" t="s">
        <v>15</v>
      </c>
      <c r="AD314" t="s">
        <v>13511</v>
      </c>
      <c r="AE314" t="s">
        <v>8</v>
      </c>
      <c r="AF314" t="s">
        <v>8</v>
      </c>
      <c r="AG314">
        <v>1</v>
      </c>
      <c r="AH314" t="s">
        <v>13368</v>
      </c>
      <c r="AI314" t="s">
        <v>13511</v>
      </c>
      <c r="AJ314" t="s">
        <v>13511</v>
      </c>
      <c r="AK314">
        <v>2416749283</v>
      </c>
      <c r="AL314" t="s">
        <v>13511</v>
      </c>
      <c r="AM314" t="s">
        <v>13511</v>
      </c>
      <c r="AN314" s="19" t="s">
        <v>142</v>
      </c>
      <c r="AO314" t="str">
        <f>IFERROR(IF(VLOOKUP(R314,CONSOLIDADO!A:B,2,0)="","Enviado",VLOOKUP(R314,CONSOLIDADO!A:B,2,0)),"Enviar")</f>
        <v>Enviado</v>
      </c>
      <c r="AP314" t="str">
        <f>IFERROR(IF(VLOOKUP(R314,CONSOLIDADO!A:C,3,0)="","Enviado",VLOOKUP(R314,CONSOLIDADO!A:C,3,0)),"Enviar")</f>
        <v>Enviado</v>
      </c>
      <c r="AQ314" s="17">
        <f>IFERROR(IF(VLOOKUP(R314,CONSOLIDADO!A:D,4,0)="","Enviado",VLOOKUP(R314,CONSOLIDADO!A:D,4,0)),"Enviar")</f>
        <v>45148</v>
      </c>
      <c r="AR314" s="17" t="str">
        <f>IFERROR(IF(VLOOKUP(R314,CONSOLIDADO!A:F,6,0)="","Enviado",VLOOKUP(R314,CONSOLIDADO!A:F,6,0)),"-")</f>
        <v>-</v>
      </c>
      <c r="AS314" t="str">
        <f t="shared" si="5"/>
        <v>Aguardando retorno</v>
      </c>
      <c r="AT314" t="str">
        <f>IFERROR(IF(VLOOKUP(A314,CONSOLIDADO!A:A,1,0)=A314,"SIM","NÃO"),"NÃO")</f>
        <v>SIM</v>
      </c>
      <c r="AU314" s="19" t="str">
        <f>_xlfn.XLOOKUP(BASE!$A314,CONSOLIDADO!A:A,CONSOLIDADO!E:E)</f>
        <v>Cadastro</v>
      </c>
    </row>
    <row r="315" spans="1:47" x14ac:dyDescent="0.3">
      <c r="A315" t="s">
        <v>14320</v>
      </c>
      <c r="B315" t="s">
        <v>9</v>
      </c>
      <c r="C315" t="s">
        <v>14275</v>
      </c>
      <c r="D315" t="s">
        <v>13756</v>
      </c>
      <c r="E315" t="s">
        <v>3</v>
      </c>
      <c r="F315" t="s">
        <v>13757</v>
      </c>
      <c r="G315" t="s">
        <v>13757</v>
      </c>
      <c r="H315">
        <v>21331</v>
      </c>
      <c r="I315" t="s">
        <v>13758</v>
      </c>
      <c r="J315" t="s">
        <v>14276</v>
      </c>
      <c r="K315">
        <v>20776</v>
      </c>
      <c r="L315">
        <v>1001</v>
      </c>
      <c r="M315" t="s">
        <v>14321</v>
      </c>
      <c r="N315" t="s">
        <v>13511</v>
      </c>
      <c r="O315" t="s">
        <v>13511</v>
      </c>
      <c r="P315">
        <v>27253005</v>
      </c>
      <c r="Q315" t="s">
        <v>14278</v>
      </c>
      <c r="R315" t="s">
        <v>14320</v>
      </c>
      <c r="S315">
        <v>1</v>
      </c>
      <c r="T315">
        <v>19</v>
      </c>
      <c r="U315" t="s">
        <v>2</v>
      </c>
      <c r="V315" t="s">
        <v>12</v>
      </c>
      <c r="W315">
        <v>1</v>
      </c>
      <c r="X315">
        <v>0</v>
      </c>
      <c r="Y315" t="s">
        <v>14279</v>
      </c>
      <c r="Z315">
        <v>48896599</v>
      </c>
      <c r="AA315">
        <v>-22.520446</v>
      </c>
      <c r="AB315">
        <v>-44.082075000000003</v>
      </c>
      <c r="AC315" t="s">
        <v>15</v>
      </c>
      <c r="AD315" t="s">
        <v>13511</v>
      </c>
      <c r="AE315" t="s">
        <v>8</v>
      </c>
      <c r="AF315" t="s">
        <v>8</v>
      </c>
      <c r="AG315">
        <v>1</v>
      </c>
      <c r="AH315" t="s">
        <v>13368</v>
      </c>
      <c r="AI315" t="s">
        <v>13511</v>
      </c>
      <c r="AJ315" t="s">
        <v>13511</v>
      </c>
      <c r="AK315">
        <v>2416749283</v>
      </c>
      <c r="AL315" t="s">
        <v>13511</v>
      </c>
      <c r="AM315" t="s">
        <v>13511</v>
      </c>
      <c r="AN315" s="19" t="s">
        <v>142</v>
      </c>
      <c r="AO315" t="str">
        <f>IFERROR(IF(VLOOKUP(R315,CONSOLIDADO!A:B,2,0)="","Enviado",VLOOKUP(R315,CONSOLIDADO!A:B,2,0)),"Enviar")</f>
        <v>Enviado</v>
      </c>
      <c r="AP315" t="str">
        <f>IFERROR(IF(VLOOKUP(R315,CONSOLIDADO!A:C,3,0)="","Enviado",VLOOKUP(R315,CONSOLIDADO!A:C,3,0)),"Enviar")</f>
        <v>Enviado</v>
      </c>
      <c r="AQ315" s="17">
        <f>IFERROR(IF(VLOOKUP(R315,CONSOLIDADO!A:D,4,0)="","Enviado",VLOOKUP(R315,CONSOLIDADO!A:D,4,0)),"Enviar")</f>
        <v>45148</v>
      </c>
      <c r="AR315" s="17" t="str">
        <f>IFERROR(IF(VLOOKUP(R315,CONSOLIDADO!A:F,6,0)="","Enviado",VLOOKUP(R315,CONSOLIDADO!A:F,6,0)),"-")</f>
        <v>-</v>
      </c>
      <c r="AS315" t="str">
        <f t="shared" si="5"/>
        <v>Aguardando retorno</v>
      </c>
      <c r="AT315" t="str">
        <f>IFERROR(IF(VLOOKUP(A315,CONSOLIDADO!A:A,1,0)=A315,"SIM","NÃO"),"NÃO")</f>
        <v>SIM</v>
      </c>
      <c r="AU315" s="19" t="str">
        <f>_xlfn.XLOOKUP(BASE!$A315,CONSOLIDADO!A:A,CONSOLIDADO!E:E)</f>
        <v>Cadastro</v>
      </c>
    </row>
    <row r="316" spans="1:47" x14ac:dyDescent="0.3">
      <c r="A316" t="s">
        <v>14322</v>
      </c>
      <c r="B316" t="s">
        <v>9</v>
      </c>
      <c r="C316" t="s">
        <v>14275</v>
      </c>
      <c r="D316" t="s">
        <v>13756</v>
      </c>
      <c r="E316" t="s">
        <v>3</v>
      </c>
      <c r="F316" t="s">
        <v>13757</v>
      </c>
      <c r="G316" t="s">
        <v>13757</v>
      </c>
      <c r="H316">
        <v>21331</v>
      </c>
      <c r="I316" t="s">
        <v>13758</v>
      </c>
      <c r="J316" t="s">
        <v>14276</v>
      </c>
      <c r="K316">
        <v>20776</v>
      </c>
      <c r="L316">
        <v>1001</v>
      </c>
      <c r="M316" t="s">
        <v>14323</v>
      </c>
      <c r="N316" t="s">
        <v>13511</v>
      </c>
      <c r="O316" t="s">
        <v>13511</v>
      </c>
      <c r="P316">
        <v>27253005</v>
      </c>
      <c r="Q316" t="s">
        <v>14278</v>
      </c>
      <c r="R316" t="s">
        <v>14322</v>
      </c>
      <c r="S316">
        <v>1</v>
      </c>
      <c r="T316">
        <v>19</v>
      </c>
      <c r="U316" t="s">
        <v>2</v>
      </c>
      <c r="V316" t="s">
        <v>12</v>
      </c>
      <c r="W316">
        <v>1</v>
      </c>
      <c r="X316">
        <v>0</v>
      </c>
      <c r="Y316" t="s">
        <v>14317</v>
      </c>
      <c r="Z316">
        <v>50930703</v>
      </c>
      <c r="AA316">
        <v>-22.520438500000001</v>
      </c>
      <c r="AB316">
        <v>-44.081964499999998</v>
      </c>
      <c r="AC316" t="s">
        <v>15</v>
      </c>
      <c r="AD316" t="s">
        <v>13511</v>
      </c>
      <c r="AE316" t="s">
        <v>8</v>
      </c>
      <c r="AF316" t="s">
        <v>8</v>
      </c>
      <c r="AG316">
        <v>1</v>
      </c>
      <c r="AH316" t="s">
        <v>13368</v>
      </c>
      <c r="AI316" t="s">
        <v>13511</v>
      </c>
      <c r="AJ316" t="s">
        <v>13511</v>
      </c>
      <c r="AK316">
        <v>2416749283</v>
      </c>
      <c r="AL316" t="s">
        <v>13511</v>
      </c>
      <c r="AM316" t="s">
        <v>13511</v>
      </c>
      <c r="AN316" s="19" t="s">
        <v>142</v>
      </c>
      <c r="AO316" t="str">
        <f>IFERROR(IF(VLOOKUP(R316,CONSOLIDADO!A:B,2,0)="","Enviado",VLOOKUP(R316,CONSOLIDADO!A:B,2,0)),"Enviar")</f>
        <v>Enviado</v>
      </c>
      <c r="AP316" t="str">
        <f>IFERROR(IF(VLOOKUP(R316,CONSOLIDADO!A:C,3,0)="","Enviado",VLOOKUP(R316,CONSOLIDADO!A:C,3,0)),"Enviar")</f>
        <v>Enviado</v>
      </c>
      <c r="AQ316" s="17">
        <f>IFERROR(IF(VLOOKUP(R316,CONSOLIDADO!A:D,4,0)="","Enviado",VLOOKUP(R316,CONSOLIDADO!A:D,4,0)),"Enviar")</f>
        <v>45148</v>
      </c>
      <c r="AR316" s="17" t="str">
        <f>IFERROR(IF(VLOOKUP(R316,CONSOLIDADO!A:F,6,0)="","Enviado",VLOOKUP(R316,CONSOLIDADO!A:F,6,0)),"-")</f>
        <v>-</v>
      </c>
      <c r="AS316" t="str">
        <f t="shared" si="5"/>
        <v>Aguardando retorno</v>
      </c>
      <c r="AT316" t="str">
        <f>IFERROR(IF(VLOOKUP(A316,CONSOLIDADO!A:A,1,0)=A316,"SIM","NÃO"),"NÃO")</f>
        <v>SIM</v>
      </c>
      <c r="AU316" s="19" t="str">
        <f>_xlfn.XLOOKUP(BASE!$A316,CONSOLIDADO!A:A,CONSOLIDADO!E:E)</f>
        <v>Cadastro</v>
      </c>
    </row>
    <row r="317" spans="1:47" x14ac:dyDescent="0.3">
      <c r="A317" t="s">
        <v>14324</v>
      </c>
      <c r="B317" t="s">
        <v>9</v>
      </c>
      <c r="C317" t="s">
        <v>14275</v>
      </c>
      <c r="D317" t="s">
        <v>13756</v>
      </c>
      <c r="E317" t="s">
        <v>3</v>
      </c>
      <c r="F317" t="s">
        <v>13757</v>
      </c>
      <c r="G317" t="s">
        <v>13757</v>
      </c>
      <c r="H317">
        <v>21331</v>
      </c>
      <c r="I317" t="s">
        <v>13758</v>
      </c>
      <c r="J317" t="s">
        <v>14276</v>
      </c>
      <c r="K317">
        <v>20776</v>
      </c>
      <c r="L317">
        <v>1001</v>
      </c>
      <c r="M317" t="s">
        <v>14325</v>
      </c>
      <c r="N317" t="s">
        <v>13511</v>
      </c>
      <c r="O317" t="s">
        <v>13511</v>
      </c>
      <c r="P317">
        <v>27253005</v>
      </c>
      <c r="Q317" t="s">
        <v>14278</v>
      </c>
      <c r="R317" t="s">
        <v>14324</v>
      </c>
      <c r="S317">
        <v>1</v>
      </c>
      <c r="T317">
        <v>19</v>
      </c>
      <c r="U317" t="s">
        <v>2</v>
      </c>
      <c r="V317" t="s">
        <v>12</v>
      </c>
      <c r="W317">
        <v>1</v>
      </c>
      <c r="X317">
        <v>0</v>
      </c>
      <c r="Y317" t="s">
        <v>14279</v>
      </c>
      <c r="Z317">
        <v>50930730</v>
      </c>
      <c r="AA317">
        <v>-22.520465000000002</v>
      </c>
      <c r="AB317">
        <v>-44.081978999999997</v>
      </c>
      <c r="AC317" t="s">
        <v>15</v>
      </c>
      <c r="AD317" t="s">
        <v>13511</v>
      </c>
      <c r="AE317" t="s">
        <v>8</v>
      </c>
      <c r="AF317" t="s">
        <v>8</v>
      </c>
      <c r="AG317">
        <v>1</v>
      </c>
      <c r="AH317" t="s">
        <v>13368</v>
      </c>
      <c r="AI317" t="s">
        <v>13511</v>
      </c>
      <c r="AJ317" t="s">
        <v>13511</v>
      </c>
      <c r="AK317">
        <v>2416749283</v>
      </c>
      <c r="AL317" t="s">
        <v>13511</v>
      </c>
      <c r="AM317" t="s">
        <v>13511</v>
      </c>
      <c r="AN317" s="19" t="s">
        <v>142</v>
      </c>
      <c r="AO317" t="str">
        <f>IFERROR(IF(VLOOKUP(R317,CONSOLIDADO!A:B,2,0)="","Enviado",VLOOKUP(R317,CONSOLIDADO!A:B,2,0)),"Enviar")</f>
        <v>Enviado</v>
      </c>
      <c r="AP317" t="str">
        <f>IFERROR(IF(VLOOKUP(R317,CONSOLIDADO!A:C,3,0)="","Enviado",VLOOKUP(R317,CONSOLIDADO!A:C,3,0)),"Enviar")</f>
        <v>Enviado</v>
      </c>
      <c r="AQ317" s="17">
        <f>IFERROR(IF(VLOOKUP(R317,CONSOLIDADO!A:D,4,0)="","Enviado",VLOOKUP(R317,CONSOLIDADO!A:D,4,0)),"Enviar")</f>
        <v>45148</v>
      </c>
      <c r="AR317" s="17" t="str">
        <f>IFERROR(IF(VLOOKUP(R317,CONSOLIDADO!A:F,6,0)="","Enviado",VLOOKUP(R317,CONSOLIDADO!A:F,6,0)),"-")</f>
        <v>-</v>
      </c>
      <c r="AS317" t="str">
        <f t="shared" si="5"/>
        <v>Aguardando retorno</v>
      </c>
      <c r="AT317" t="str">
        <f>IFERROR(IF(VLOOKUP(A317,CONSOLIDADO!A:A,1,0)=A317,"SIM","NÃO"),"NÃO")</f>
        <v>SIM</v>
      </c>
      <c r="AU317" s="19" t="str">
        <f>_xlfn.XLOOKUP(BASE!$A317,CONSOLIDADO!A:A,CONSOLIDADO!E:E)</f>
        <v>Cadastro</v>
      </c>
    </row>
    <row r="318" spans="1:47" x14ac:dyDescent="0.3">
      <c r="A318" t="s">
        <v>14326</v>
      </c>
      <c r="B318" t="s">
        <v>9</v>
      </c>
      <c r="C318" t="s">
        <v>14275</v>
      </c>
      <c r="D318" t="s">
        <v>13756</v>
      </c>
      <c r="E318" t="s">
        <v>3</v>
      </c>
      <c r="F318" t="s">
        <v>13757</v>
      </c>
      <c r="G318" t="s">
        <v>13757</v>
      </c>
      <c r="H318">
        <v>21331</v>
      </c>
      <c r="I318" t="s">
        <v>13758</v>
      </c>
      <c r="J318" t="s">
        <v>14276</v>
      </c>
      <c r="K318">
        <v>20776</v>
      </c>
      <c r="L318">
        <v>1001</v>
      </c>
      <c r="M318" t="s">
        <v>14327</v>
      </c>
      <c r="N318" t="s">
        <v>13511</v>
      </c>
      <c r="O318" t="s">
        <v>13511</v>
      </c>
      <c r="P318">
        <v>27253005</v>
      </c>
      <c r="Q318" t="s">
        <v>14278</v>
      </c>
      <c r="R318" t="s">
        <v>14326</v>
      </c>
      <c r="S318">
        <v>1</v>
      </c>
      <c r="T318">
        <v>19</v>
      </c>
      <c r="U318" t="s">
        <v>2</v>
      </c>
      <c r="V318" t="s">
        <v>12</v>
      </c>
      <c r="W318">
        <v>1</v>
      </c>
      <c r="X318">
        <v>0</v>
      </c>
      <c r="Y318" t="s">
        <v>14317</v>
      </c>
      <c r="Z318">
        <v>50948775</v>
      </c>
      <c r="AA318">
        <v>-22.520409000000001</v>
      </c>
      <c r="AB318">
        <v>-44.081940799999998</v>
      </c>
      <c r="AC318" t="s">
        <v>15</v>
      </c>
      <c r="AD318" t="s">
        <v>13511</v>
      </c>
      <c r="AE318" t="s">
        <v>8</v>
      </c>
      <c r="AF318" t="s">
        <v>8</v>
      </c>
      <c r="AG318">
        <v>1</v>
      </c>
      <c r="AH318" t="s">
        <v>13368</v>
      </c>
      <c r="AI318" t="s">
        <v>13511</v>
      </c>
      <c r="AJ318" t="s">
        <v>13511</v>
      </c>
      <c r="AK318">
        <v>2416749283</v>
      </c>
      <c r="AL318" t="s">
        <v>13511</v>
      </c>
      <c r="AM318" t="s">
        <v>13511</v>
      </c>
      <c r="AN318" s="19" t="s">
        <v>142</v>
      </c>
      <c r="AO318" t="str">
        <f>IFERROR(IF(VLOOKUP(R318,CONSOLIDADO!A:B,2,0)="","Enviado",VLOOKUP(R318,CONSOLIDADO!A:B,2,0)),"Enviar")</f>
        <v>Enviado</v>
      </c>
      <c r="AP318" t="str">
        <f>IFERROR(IF(VLOOKUP(R318,CONSOLIDADO!A:C,3,0)="","Enviado",VLOOKUP(R318,CONSOLIDADO!A:C,3,0)),"Enviar")</f>
        <v>Enviado</v>
      </c>
      <c r="AQ318" s="17">
        <f>IFERROR(IF(VLOOKUP(R318,CONSOLIDADO!A:D,4,0)="","Enviado",VLOOKUP(R318,CONSOLIDADO!A:D,4,0)),"Enviar")</f>
        <v>45148</v>
      </c>
      <c r="AR318" s="17" t="str">
        <f>IFERROR(IF(VLOOKUP(R318,CONSOLIDADO!A:F,6,0)="","Enviado",VLOOKUP(R318,CONSOLIDADO!A:F,6,0)),"-")</f>
        <v>-</v>
      </c>
      <c r="AS318" t="str">
        <f t="shared" si="5"/>
        <v>Aguardando retorno</v>
      </c>
      <c r="AT318" t="str">
        <f>IFERROR(IF(VLOOKUP(A318,CONSOLIDADO!A:A,1,0)=A318,"SIM","NÃO"),"NÃO")</f>
        <v>SIM</v>
      </c>
      <c r="AU318" s="19" t="str">
        <f>_xlfn.XLOOKUP(BASE!$A318,CONSOLIDADO!A:A,CONSOLIDADO!E:E)</f>
        <v>Cadastro</v>
      </c>
    </row>
    <row r="319" spans="1:47" x14ac:dyDescent="0.3">
      <c r="A319" t="s">
        <v>14328</v>
      </c>
      <c r="B319" t="s">
        <v>9</v>
      </c>
      <c r="C319" t="s">
        <v>14275</v>
      </c>
      <c r="D319" t="s">
        <v>13756</v>
      </c>
      <c r="E319" t="s">
        <v>3</v>
      </c>
      <c r="F319" t="s">
        <v>13757</v>
      </c>
      <c r="G319" t="s">
        <v>13757</v>
      </c>
      <c r="H319">
        <v>21331</v>
      </c>
      <c r="I319" t="s">
        <v>13758</v>
      </c>
      <c r="J319" t="s">
        <v>14276</v>
      </c>
      <c r="K319">
        <v>20776</v>
      </c>
      <c r="L319">
        <v>1001</v>
      </c>
      <c r="M319" t="s">
        <v>13625</v>
      </c>
      <c r="N319" t="s">
        <v>13511</v>
      </c>
      <c r="O319" t="s">
        <v>13511</v>
      </c>
      <c r="P319">
        <v>27253005</v>
      </c>
      <c r="Q319" t="s">
        <v>14278</v>
      </c>
      <c r="R319" t="s">
        <v>14328</v>
      </c>
      <c r="S319">
        <v>1</v>
      </c>
      <c r="T319">
        <v>19</v>
      </c>
      <c r="U319" t="s">
        <v>2</v>
      </c>
      <c r="V319" t="s">
        <v>12</v>
      </c>
      <c r="W319">
        <v>1</v>
      </c>
      <c r="X319">
        <v>0</v>
      </c>
      <c r="Y319" t="s">
        <v>14329</v>
      </c>
      <c r="Z319">
        <v>50960415</v>
      </c>
      <c r="AA319">
        <v>-22.520084000000001</v>
      </c>
      <c r="AB319">
        <v>-44.081677999999997</v>
      </c>
      <c r="AC319" t="s">
        <v>15</v>
      </c>
      <c r="AD319" t="s">
        <v>13511</v>
      </c>
      <c r="AE319" t="s">
        <v>8</v>
      </c>
      <c r="AF319" t="s">
        <v>8</v>
      </c>
      <c r="AG319">
        <v>1</v>
      </c>
      <c r="AH319" t="s">
        <v>13368</v>
      </c>
      <c r="AI319" t="s">
        <v>13511</v>
      </c>
      <c r="AJ319" t="s">
        <v>13511</v>
      </c>
      <c r="AK319">
        <v>2416749283</v>
      </c>
      <c r="AL319" t="s">
        <v>13511</v>
      </c>
      <c r="AM319" t="s">
        <v>13511</v>
      </c>
      <c r="AN319" s="19" t="s">
        <v>142</v>
      </c>
      <c r="AO319" t="str">
        <f>IFERROR(IF(VLOOKUP(R319,CONSOLIDADO!A:B,2,0)="","Enviado",VLOOKUP(R319,CONSOLIDADO!A:B,2,0)),"Enviar")</f>
        <v>Enviado</v>
      </c>
      <c r="AP319" t="str">
        <f>IFERROR(IF(VLOOKUP(R319,CONSOLIDADO!A:C,3,0)="","Enviado",VLOOKUP(R319,CONSOLIDADO!A:C,3,0)),"Enviar")</f>
        <v>Enviado</v>
      </c>
      <c r="AQ319" s="17">
        <f>IFERROR(IF(VLOOKUP(R319,CONSOLIDADO!A:D,4,0)="","Enviado",VLOOKUP(R319,CONSOLIDADO!A:D,4,0)),"Enviar")</f>
        <v>45148</v>
      </c>
      <c r="AR319" s="17" t="str">
        <f>IFERROR(IF(VLOOKUP(R319,CONSOLIDADO!A:F,6,0)="","Enviado",VLOOKUP(R319,CONSOLIDADO!A:F,6,0)),"-")</f>
        <v>-</v>
      </c>
      <c r="AS319" t="str">
        <f t="shared" si="5"/>
        <v>Aguardando retorno</v>
      </c>
      <c r="AT319" t="str">
        <f>IFERROR(IF(VLOOKUP(A319,CONSOLIDADO!A:A,1,0)=A319,"SIM","NÃO"),"NÃO")</f>
        <v>SIM</v>
      </c>
      <c r="AU319" s="19" t="str">
        <f>_xlfn.XLOOKUP(BASE!$A319,CONSOLIDADO!A:A,CONSOLIDADO!E:E)</f>
        <v>Cadastro</v>
      </c>
    </row>
    <row r="320" spans="1:47" x14ac:dyDescent="0.3">
      <c r="A320" t="s">
        <v>14330</v>
      </c>
      <c r="B320" t="s">
        <v>9</v>
      </c>
      <c r="C320" t="s">
        <v>14275</v>
      </c>
      <c r="D320" t="s">
        <v>13756</v>
      </c>
      <c r="E320" t="s">
        <v>3</v>
      </c>
      <c r="F320" t="s">
        <v>13757</v>
      </c>
      <c r="G320" t="s">
        <v>13757</v>
      </c>
      <c r="H320">
        <v>21331</v>
      </c>
      <c r="I320" t="s">
        <v>13758</v>
      </c>
      <c r="J320" t="s">
        <v>14276</v>
      </c>
      <c r="K320">
        <v>20776</v>
      </c>
      <c r="L320">
        <v>1001</v>
      </c>
      <c r="M320" t="s">
        <v>14331</v>
      </c>
      <c r="N320" t="s">
        <v>13511</v>
      </c>
      <c r="O320" t="s">
        <v>13511</v>
      </c>
      <c r="P320">
        <v>27253005</v>
      </c>
      <c r="Q320" t="s">
        <v>14278</v>
      </c>
      <c r="R320" t="s">
        <v>14330</v>
      </c>
      <c r="S320">
        <v>1</v>
      </c>
      <c r="T320">
        <v>19</v>
      </c>
      <c r="U320" t="s">
        <v>2</v>
      </c>
      <c r="V320" t="s">
        <v>12</v>
      </c>
      <c r="W320">
        <v>1</v>
      </c>
      <c r="X320">
        <v>0</v>
      </c>
      <c r="Y320" t="s">
        <v>14317</v>
      </c>
      <c r="Z320">
        <v>50960463</v>
      </c>
      <c r="AA320">
        <v>-22.520109000000001</v>
      </c>
      <c r="AB320">
        <v>-44.081699999999998</v>
      </c>
      <c r="AC320" t="s">
        <v>15</v>
      </c>
      <c r="AD320" t="s">
        <v>13511</v>
      </c>
      <c r="AE320" t="s">
        <v>8</v>
      </c>
      <c r="AF320" t="s">
        <v>8</v>
      </c>
      <c r="AG320">
        <v>1</v>
      </c>
      <c r="AH320" t="s">
        <v>13368</v>
      </c>
      <c r="AI320" t="s">
        <v>13511</v>
      </c>
      <c r="AJ320" t="s">
        <v>13511</v>
      </c>
      <c r="AK320">
        <v>2416749283</v>
      </c>
      <c r="AL320" t="s">
        <v>13511</v>
      </c>
      <c r="AM320" t="s">
        <v>13511</v>
      </c>
      <c r="AN320" s="19" t="s">
        <v>142</v>
      </c>
      <c r="AO320" t="str">
        <f>IFERROR(IF(VLOOKUP(R320,CONSOLIDADO!A:B,2,0)="","Enviado",VLOOKUP(R320,CONSOLIDADO!A:B,2,0)),"Enviar")</f>
        <v>Enviado</v>
      </c>
      <c r="AP320" t="str">
        <f>IFERROR(IF(VLOOKUP(R320,CONSOLIDADO!A:C,3,0)="","Enviado",VLOOKUP(R320,CONSOLIDADO!A:C,3,0)),"Enviar")</f>
        <v>Enviado</v>
      </c>
      <c r="AQ320" s="17">
        <f>IFERROR(IF(VLOOKUP(R320,CONSOLIDADO!A:D,4,0)="","Enviado",VLOOKUP(R320,CONSOLIDADO!A:D,4,0)),"Enviar")</f>
        <v>45148</v>
      </c>
      <c r="AR320" s="17" t="str">
        <f>IFERROR(IF(VLOOKUP(R320,CONSOLIDADO!A:F,6,0)="","Enviado",VLOOKUP(R320,CONSOLIDADO!A:F,6,0)),"-")</f>
        <v>-</v>
      </c>
      <c r="AS320" t="str">
        <f t="shared" si="5"/>
        <v>Aguardando retorno</v>
      </c>
      <c r="AT320" t="str">
        <f>IFERROR(IF(VLOOKUP(A320,CONSOLIDADO!A:A,1,0)=A320,"SIM","NÃO"),"NÃO")</f>
        <v>SIM</v>
      </c>
      <c r="AU320" s="19" t="str">
        <f>_xlfn.XLOOKUP(BASE!$A320,CONSOLIDADO!A:A,CONSOLIDADO!E:E)</f>
        <v>Cadastro</v>
      </c>
    </row>
    <row r="321" spans="1:47" x14ac:dyDescent="0.3">
      <c r="A321" t="s">
        <v>14332</v>
      </c>
      <c r="B321" t="s">
        <v>9</v>
      </c>
      <c r="C321" t="s">
        <v>14275</v>
      </c>
      <c r="D321" t="s">
        <v>13756</v>
      </c>
      <c r="E321" t="s">
        <v>3</v>
      </c>
      <c r="F321" t="s">
        <v>13757</v>
      </c>
      <c r="G321" t="s">
        <v>13757</v>
      </c>
      <c r="H321">
        <v>21331</v>
      </c>
      <c r="I321" t="s">
        <v>13758</v>
      </c>
      <c r="J321" t="s">
        <v>14276</v>
      </c>
      <c r="K321">
        <v>20776</v>
      </c>
      <c r="L321">
        <v>1001</v>
      </c>
      <c r="M321" t="s">
        <v>14277</v>
      </c>
      <c r="N321" t="s">
        <v>13511</v>
      </c>
      <c r="O321" t="s">
        <v>13511</v>
      </c>
      <c r="P321">
        <v>27253005</v>
      </c>
      <c r="Q321" t="s">
        <v>14278</v>
      </c>
      <c r="R321" t="s">
        <v>14332</v>
      </c>
      <c r="S321">
        <v>1</v>
      </c>
      <c r="T321">
        <v>19</v>
      </c>
      <c r="U321" t="s">
        <v>2</v>
      </c>
      <c r="V321" t="s">
        <v>12</v>
      </c>
      <c r="W321">
        <v>1</v>
      </c>
      <c r="X321">
        <v>0</v>
      </c>
      <c r="Y321" t="s">
        <v>14317</v>
      </c>
      <c r="Z321">
        <v>50960390</v>
      </c>
      <c r="AA321">
        <v>-22.519984999999998</v>
      </c>
      <c r="AB321">
        <v>-44.081764</v>
      </c>
      <c r="AC321" t="s">
        <v>15</v>
      </c>
      <c r="AD321" t="s">
        <v>13511</v>
      </c>
      <c r="AE321" t="s">
        <v>8</v>
      </c>
      <c r="AF321" t="s">
        <v>8</v>
      </c>
      <c r="AG321">
        <v>1</v>
      </c>
      <c r="AH321" t="s">
        <v>13368</v>
      </c>
      <c r="AI321" t="s">
        <v>13511</v>
      </c>
      <c r="AJ321" t="s">
        <v>13511</v>
      </c>
      <c r="AK321">
        <v>2416749283</v>
      </c>
      <c r="AL321" t="s">
        <v>13511</v>
      </c>
      <c r="AM321" t="s">
        <v>13511</v>
      </c>
      <c r="AN321" s="19" t="s">
        <v>142</v>
      </c>
      <c r="AO321" t="str">
        <f>IFERROR(IF(VLOOKUP(R321,CONSOLIDADO!A:B,2,0)="","Enviado",VLOOKUP(R321,CONSOLIDADO!A:B,2,0)),"Enviar")</f>
        <v>Enviado</v>
      </c>
      <c r="AP321" t="str">
        <f>IFERROR(IF(VLOOKUP(R321,CONSOLIDADO!A:C,3,0)="","Enviado",VLOOKUP(R321,CONSOLIDADO!A:C,3,0)),"Enviar")</f>
        <v>Enviado</v>
      </c>
      <c r="AQ321" s="17">
        <f>IFERROR(IF(VLOOKUP(R321,CONSOLIDADO!A:D,4,0)="","Enviado",VLOOKUP(R321,CONSOLIDADO!A:D,4,0)),"Enviar")</f>
        <v>45148</v>
      </c>
      <c r="AR321" s="17" t="str">
        <f>IFERROR(IF(VLOOKUP(R321,CONSOLIDADO!A:F,6,0)="","Enviado",VLOOKUP(R321,CONSOLIDADO!A:F,6,0)),"-")</f>
        <v>-</v>
      </c>
      <c r="AS321" t="str">
        <f t="shared" si="5"/>
        <v>Aguardando retorno</v>
      </c>
      <c r="AT321" t="str">
        <f>IFERROR(IF(VLOOKUP(A321,CONSOLIDADO!A:A,1,0)=A321,"SIM","NÃO"),"NÃO")</f>
        <v>SIM</v>
      </c>
      <c r="AU321" s="19" t="str">
        <f>_xlfn.XLOOKUP(BASE!$A321,CONSOLIDADO!A:A,CONSOLIDADO!E:E)</f>
        <v>Cadastro</v>
      </c>
    </row>
    <row r="322" spans="1:47" x14ac:dyDescent="0.3">
      <c r="A322" t="s">
        <v>14333</v>
      </c>
      <c r="B322" t="s">
        <v>9</v>
      </c>
      <c r="C322" t="s">
        <v>14275</v>
      </c>
      <c r="D322" t="s">
        <v>13756</v>
      </c>
      <c r="E322" t="s">
        <v>3</v>
      </c>
      <c r="F322" t="s">
        <v>13757</v>
      </c>
      <c r="G322" t="s">
        <v>13757</v>
      </c>
      <c r="H322">
        <v>21331</v>
      </c>
      <c r="I322" t="s">
        <v>13758</v>
      </c>
      <c r="J322" t="s">
        <v>14276</v>
      </c>
      <c r="K322">
        <v>20776</v>
      </c>
      <c r="L322">
        <v>1001</v>
      </c>
      <c r="M322" t="s">
        <v>14290</v>
      </c>
      <c r="N322" t="s">
        <v>13511</v>
      </c>
      <c r="O322" t="s">
        <v>13511</v>
      </c>
      <c r="P322">
        <v>27253005</v>
      </c>
      <c r="Q322" t="s">
        <v>14278</v>
      </c>
      <c r="R322" t="s">
        <v>14333</v>
      </c>
      <c r="S322">
        <v>1</v>
      </c>
      <c r="T322">
        <v>19</v>
      </c>
      <c r="U322" t="s">
        <v>2</v>
      </c>
      <c r="V322" t="s">
        <v>12</v>
      </c>
      <c r="W322">
        <v>1</v>
      </c>
      <c r="X322">
        <v>0</v>
      </c>
      <c r="Y322" t="s">
        <v>14329</v>
      </c>
      <c r="Z322">
        <v>50960473</v>
      </c>
      <c r="AA322">
        <v>-22.519919999999999</v>
      </c>
      <c r="AB322">
        <v>-44.081710000000001</v>
      </c>
      <c r="AC322" t="s">
        <v>15</v>
      </c>
      <c r="AD322" t="s">
        <v>13511</v>
      </c>
      <c r="AE322" t="s">
        <v>8</v>
      </c>
      <c r="AF322" t="s">
        <v>8</v>
      </c>
      <c r="AG322">
        <v>1</v>
      </c>
      <c r="AH322" t="s">
        <v>13368</v>
      </c>
      <c r="AI322" t="s">
        <v>13511</v>
      </c>
      <c r="AJ322" t="s">
        <v>13511</v>
      </c>
      <c r="AK322">
        <v>2416749283</v>
      </c>
      <c r="AL322" t="s">
        <v>13511</v>
      </c>
      <c r="AM322" t="s">
        <v>13511</v>
      </c>
      <c r="AN322" s="19" t="s">
        <v>142</v>
      </c>
      <c r="AO322" t="str">
        <f>IFERROR(IF(VLOOKUP(R322,CONSOLIDADO!A:B,2,0)="","Enviado",VLOOKUP(R322,CONSOLIDADO!A:B,2,0)),"Enviar")</f>
        <v>Enviado</v>
      </c>
      <c r="AP322" t="str">
        <f>IFERROR(IF(VLOOKUP(R322,CONSOLIDADO!A:C,3,0)="","Enviado",VLOOKUP(R322,CONSOLIDADO!A:C,3,0)),"Enviar")</f>
        <v>Enviado</v>
      </c>
      <c r="AQ322" s="17">
        <f>IFERROR(IF(VLOOKUP(R322,CONSOLIDADO!A:D,4,0)="","Enviado",VLOOKUP(R322,CONSOLIDADO!A:D,4,0)),"Enviar")</f>
        <v>45148</v>
      </c>
      <c r="AR322" s="17" t="str">
        <f>IFERROR(IF(VLOOKUP(R322,CONSOLIDADO!A:F,6,0)="","Enviado",VLOOKUP(R322,CONSOLIDADO!A:F,6,0)),"-")</f>
        <v>-</v>
      </c>
      <c r="AS322" t="str">
        <f t="shared" si="5"/>
        <v>Aguardando retorno</v>
      </c>
      <c r="AT322" t="str">
        <f>IFERROR(IF(VLOOKUP(A322,CONSOLIDADO!A:A,1,0)=A322,"SIM","NÃO"),"NÃO")</f>
        <v>SIM</v>
      </c>
      <c r="AU322" s="19" t="str">
        <f>_xlfn.XLOOKUP(BASE!$A322,CONSOLIDADO!A:A,CONSOLIDADO!E:E)</f>
        <v>Cadastro</v>
      </c>
    </row>
    <row r="323" spans="1:47" x14ac:dyDescent="0.3">
      <c r="A323" t="s">
        <v>14334</v>
      </c>
      <c r="B323" t="s">
        <v>9</v>
      </c>
      <c r="C323" t="s">
        <v>14275</v>
      </c>
      <c r="D323" t="s">
        <v>13756</v>
      </c>
      <c r="E323" t="s">
        <v>3</v>
      </c>
      <c r="F323" t="s">
        <v>13757</v>
      </c>
      <c r="G323" t="s">
        <v>13757</v>
      </c>
      <c r="H323">
        <v>21331</v>
      </c>
      <c r="I323" t="s">
        <v>13758</v>
      </c>
      <c r="J323" t="s">
        <v>14276</v>
      </c>
      <c r="K323">
        <v>20776</v>
      </c>
      <c r="L323">
        <v>1001</v>
      </c>
      <c r="M323" t="s">
        <v>14292</v>
      </c>
      <c r="N323" t="s">
        <v>13511</v>
      </c>
      <c r="O323" t="s">
        <v>13511</v>
      </c>
      <c r="P323">
        <v>27253005</v>
      </c>
      <c r="Q323" t="s">
        <v>14278</v>
      </c>
      <c r="R323" t="s">
        <v>14334</v>
      </c>
      <c r="S323">
        <v>1</v>
      </c>
      <c r="T323">
        <v>19</v>
      </c>
      <c r="U323" t="s">
        <v>2</v>
      </c>
      <c r="V323" t="s">
        <v>12</v>
      </c>
      <c r="W323">
        <v>1</v>
      </c>
      <c r="X323">
        <v>0</v>
      </c>
      <c r="Y323" t="s">
        <v>14329</v>
      </c>
      <c r="Z323">
        <v>50960494</v>
      </c>
      <c r="AA323">
        <v>-22.519947999999999</v>
      </c>
      <c r="AB323">
        <v>-44.081740000000003</v>
      </c>
      <c r="AC323" t="s">
        <v>15</v>
      </c>
      <c r="AD323" t="s">
        <v>13511</v>
      </c>
      <c r="AE323" t="s">
        <v>8</v>
      </c>
      <c r="AF323" t="s">
        <v>8</v>
      </c>
      <c r="AG323">
        <v>1</v>
      </c>
      <c r="AH323" t="s">
        <v>13368</v>
      </c>
      <c r="AI323" t="s">
        <v>13511</v>
      </c>
      <c r="AJ323" t="s">
        <v>13511</v>
      </c>
      <c r="AK323">
        <v>2416749283</v>
      </c>
      <c r="AL323" t="s">
        <v>13511</v>
      </c>
      <c r="AM323" t="s">
        <v>13511</v>
      </c>
      <c r="AN323" s="19" t="s">
        <v>142</v>
      </c>
      <c r="AO323" t="str">
        <f>IFERROR(IF(VLOOKUP(R323,CONSOLIDADO!A:B,2,0)="","Enviado",VLOOKUP(R323,CONSOLIDADO!A:B,2,0)),"Enviar")</f>
        <v>Enviado</v>
      </c>
      <c r="AP323" t="str">
        <f>IFERROR(IF(VLOOKUP(R323,CONSOLIDADO!A:C,3,0)="","Enviado",VLOOKUP(R323,CONSOLIDADO!A:C,3,0)),"Enviar")</f>
        <v>Enviado</v>
      </c>
      <c r="AQ323" s="17">
        <f>IFERROR(IF(VLOOKUP(R323,CONSOLIDADO!A:D,4,0)="","Enviado",VLOOKUP(R323,CONSOLIDADO!A:D,4,0)),"Enviar")</f>
        <v>45148</v>
      </c>
      <c r="AR323" s="17" t="str">
        <f>IFERROR(IF(VLOOKUP(R323,CONSOLIDADO!A:F,6,0)="","Enviado",VLOOKUP(R323,CONSOLIDADO!A:F,6,0)),"-")</f>
        <v>-</v>
      </c>
      <c r="AS323" t="str">
        <f t="shared" ref="AS323:AS386" si="6">IF(OR(AO323="Enviar",AO323="Enviado"),"Aguardando retorno","Retornado")</f>
        <v>Aguardando retorno</v>
      </c>
      <c r="AT323" t="str">
        <f>IFERROR(IF(VLOOKUP(A323,CONSOLIDADO!A:A,1,0)=A323,"SIM","NÃO"),"NÃO")</f>
        <v>SIM</v>
      </c>
      <c r="AU323" s="19" t="str">
        <f>_xlfn.XLOOKUP(BASE!$A323,CONSOLIDADO!A:A,CONSOLIDADO!E:E)</f>
        <v>Cadastro</v>
      </c>
    </row>
    <row r="324" spans="1:47" x14ac:dyDescent="0.3">
      <c r="A324" t="s">
        <v>14335</v>
      </c>
      <c r="B324" t="s">
        <v>9</v>
      </c>
      <c r="C324" t="s">
        <v>14275</v>
      </c>
      <c r="D324" t="s">
        <v>13756</v>
      </c>
      <c r="E324" t="s">
        <v>3</v>
      </c>
      <c r="F324" t="s">
        <v>13757</v>
      </c>
      <c r="G324" t="s">
        <v>13757</v>
      </c>
      <c r="H324">
        <v>21331</v>
      </c>
      <c r="I324" t="s">
        <v>13758</v>
      </c>
      <c r="J324" t="s">
        <v>14276</v>
      </c>
      <c r="K324">
        <v>20776</v>
      </c>
      <c r="L324">
        <v>1001</v>
      </c>
      <c r="M324" t="s">
        <v>14312</v>
      </c>
      <c r="N324" t="s">
        <v>13511</v>
      </c>
      <c r="O324" t="s">
        <v>13511</v>
      </c>
      <c r="P324">
        <v>27253005</v>
      </c>
      <c r="Q324" t="s">
        <v>14278</v>
      </c>
      <c r="R324" t="s">
        <v>14335</v>
      </c>
      <c r="S324">
        <v>1</v>
      </c>
      <c r="T324">
        <v>19</v>
      </c>
      <c r="U324" t="s">
        <v>2</v>
      </c>
      <c r="V324" t="s">
        <v>12</v>
      </c>
      <c r="W324">
        <v>1</v>
      </c>
      <c r="X324">
        <v>0</v>
      </c>
      <c r="Y324" t="s">
        <v>14329</v>
      </c>
      <c r="Z324">
        <v>50960484</v>
      </c>
      <c r="AA324">
        <v>-22.519825999999998</v>
      </c>
      <c r="AB324">
        <v>-44.081665000000001</v>
      </c>
      <c r="AC324" t="s">
        <v>15</v>
      </c>
      <c r="AD324" t="s">
        <v>13511</v>
      </c>
      <c r="AE324" t="s">
        <v>8</v>
      </c>
      <c r="AF324" t="s">
        <v>8</v>
      </c>
      <c r="AG324">
        <v>1</v>
      </c>
      <c r="AH324" t="s">
        <v>13368</v>
      </c>
      <c r="AI324" t="s">
        <v>13511</v>
      </c>
      <c r="AJ324" t="s">
        <v>13511</v>
      </c>
      <c r="AK324">
        <v>2416749283</v>
      </c>
      <c r="AL324" t="s">
        <v>13511</v>
      </c>
      <c r="AM324" t="s">
        <v>13511</v>
      </c>
      <c r="AN324" s="19" t="s">
        <v>142</v>
      </c>
      <c r="AO324" t="str">
        <f>IFERROR(IF(VLOOKUP(R324,CONSOLIDADO!A:B,2,0)="","Enviado",VLOOKUP(R324,CONSOLIDADO!A:B,2,0)),"Enviar")</f>
        <v>Enviado</v>
      </c>
      <c r="AP324" t="str">
        <f>IFERROR(IF(VLOOKUP(R324,CONSOLIDADO!A:C,3,0)="","Enviado",VLOOKUP(R324,CONSOLIDADO!A:C,3,0)),"Enviar")</f>
        <v>Enviado</v>
      </c>
      <c r="AQ324" s="17">
        <f>IFERROR(IF(VLOOKUP(R324,CONSOLIDADO!A:D,4,0)="","Enviado",VLOOKUP(R324,CONSOLIDADO!A:D,4,0)),"Enviar")</f>
        <v>45148</v>
      </c>
      <c r="AR324" s="17" t="str">
        <f>IFERROR(IF(VLOOKUP(R324,CONSOLIDADO!A:F,6,0)="","Enviado",VLOOKUP(R324,CONSOLIDADO!A:F,6,0)),"-")</f>
        <v>-</v>
      </c>
      <c r="AS324" t="str">
        <f t="shared" si="6"/>
        <v>Aguardando retorno</v>
      </c>
      <c r="AT324" t="str">
        <f>IFERROR(IF(VLOOKUP(A324,CONSOLIDADO!A:A,1,0)=A324,"SIM","NÃO"),"NÃO")</f>
        <v>SIM</v>
      </c>
      <c r="AU324" s="19" t="str">
        <f>_xlfn.XLOOKUP(BASE!$A324,CONSOLIDADO!A:A,CONSOLIDADO!E:E)</f>
        <v>Cadastro</v>
      </c>
    </row>
    <row r="325" spans="1:47" x14ac:dyDescent="0.3">
      <c r="A325" t="s">
        <v>14336</v>
      </c>
      <c r="B325" t="s">
        <v>9</v>
      </c>
      <c r="C325" t="s">
        <v>14275</v>
      </c>
      <c r="D325" t="s">
        <v>13756</v>
      </c>
      <c r="E325" t="s">
        <v>3</v>
      </c>
      <c r="F325" t="s">
        <v>13757</v>
      </c>
      <c r="G325" t="s">
        <v>13757</v>
      </c>
      <c r="H325">
        <v>21331</v>
      </c>
      <c r="I325" t="s">
        <v>13758</v>
      </c>
      <c r="J325" t="s">
        <v>14276</v>
      </c>
      <c r="K325">
        <v>20776</v>
      </c>
      <c r="L325">
        <v>1001</v>
      </c>
      <c r="M325" t="s">
        <v>14337</v>
      </c>
      <c r="N325" t="s">
        <v>13511</v>
      </c>
      <c r="O325" t="s">
        <v>13511</v>
      </c>
      <c r="P325">
        <v>27253005</v>
      </c>
      <c r="Q325" t="s">
        <v>14278</v>
      </c>
      <c r="R325" t="s">
        <v>14336</v>
      </c>
      <c r="S325">
        <v>1</v>
      </c>
      <c r="T325">
        <v>19</v>
      </c>
      <c r="U325" t="s">
        <v>2</v>
      </c>
      <c r="V325" t="s">
        <v>12</v>
      </c>
      <c r="W325">
        <v>1</v>
      </c>
      <c r="X325">
        <v>0</v>
      </c>
      <c r="Y325" t="s">
        <v>14329</v>
      </c>
      <c r="Z325">
        <v>50960522</v>
      </c>
      <c r="AA325">
        <v>-22.520068999999999</v>
      </c>
      <c r="AB325">
        <v>-44.081657</v>
      </c>
      <c r="AC325" t="s">
        <v>15</v>
      </c>
      <c r="AD325" t="s">
        <v>13511</v>
      </c>
      <c r="AE325" t="s">
        <v>8</v>
      </c>
      <c r="AF325" t="s">
        <v>8</v>
      </c>
      <c r="AG325">
        <v>1</v>
      </c>
      <c r="AH325" t="s">
        <v>13368</v>
      </c>
      <c r="AI325" t="s">
        <v>13511</v>
      </c>
      <c r="AJ325" t="s">
        <v>13511</v>
      </c>
      <c r="AK325">
        <v>2416749283</v>
      </c>
      <c r="AL325" t="s">
        <v>13511</v>
      </c>
      <c r="AM325" t="s">
        <v>13511</v>
      </c>
      <c r="AN325" s="19" t="s">
        <v>142</v>
      </c>
      <c r="AO325" t="str">
        <f>IFERROR(IF(VLOOKUP(R325,CONSOLIDADO!A:B,2,0)="","Enviado",VLOOKUP(R325,CONSOLIDADO!A:B,2,0)),"Enviar")</f>
        <v>Enviado</v>
      </c>
      <c r="AP325" t="str">
        <f>IFERROR(IF(VLOOKUP(R325,CONSOLIDADO!A:C,3,0)="","Enviado",VLOOKUP(R325,CONSOLIDADO!A:C,3,0)),"Enviar")</f>
        <v>Enviado</v>
      </c>
      <c r="AQ325" s="17">
        <f>IFERROR(IF(VLOOKUP(R325,CONSOLIDADO!A:D,4,0)="","Enviado",VLOOKUP(R325,CONSOLIDADO!A:D,4,0)),"Enviar")</f>
        <v>45148</v>
      </c>
      <c r="AR325" s="17" t="str">
        <f>IFERROR(IF(VLOOKUP(R325,CONSOLIDADO!A:F,6,0)="","Enviado",VLOOKUP(R325,CONSOLIDADO!A:F,6,0)),"-")</f>
        <v>-</v>
      </c>
      <c r="AS325" t="str">
        <f t="shared" si="6"/>
        <v>Aguardando retorno</v>
      </c>
      <c r="AT325" t="str">
        <f>IFERROR(IF(VLOOKUP(A325,CONSOLIDADO!A:A,1,0)=A325,"SIM","NÃO"),"NÃO")</f>
        <v>SIM</v>
      </c>
      <c r="AU325" s="19" t="str">
        <f>_xlfn.XLOOKUP(BASE!$A325,CONSOLIDADO!A:A,CONSOLIDADO!E:E)</f>
        <v>Cadastro</v>
      </c>
    </row>
    <row r="326" spans="1:47" x14ac:dyDescent="0.3">
      <c r="A326" t="s">
        <v>14338</v>
      </c>
      <c r="B326" t="s">
        <v>9</v>
      </c>
      <c r="C326" t="s">
        <v>14275</v>
      </c>
      <c r="D326" t="s">
        <v>13756</v>
      </c>
      <c r="E326" t="s">
        <v>3</v>
      </c>
      <c r="F326" t="s">
        <v>13757</v>
      </c>
      <c r="G326" t="s">
        <v>13757</v>
      </c>
      <c r="H326">
        <v>21331</v>
      </c>
      <c r="I326" t="s">
        <v>13758</v>
      </c>
      <c r="J326" t="s">
        <v>14276</v>
      </c>
      <c r="K326">
        <v>20776</v>
      </c>
      <c r="L326">
        <v>10011</v>
      </c>
      <c r="M326" t="s">
        <v>14281</v>
      </c>
      <c r="N326" t="s">
        <v>13511</v>
      </c>
      <c r="O326" t="s">
        <v>13511</v>
      </c>
      <c r="P326">
        <v>27258000</v>
      </c>
      <c r="Q326" t="s">
        <v>14339</v>
      </c>
      <c r="R326" t="s">
        <v>14338</v>
      </c>
      <c r="S326">
        <v>1</v>
      </c>
      <c r="T326">
        <v>19</v>
      </c>
      <c r="U326" t="s">
        <v>2</v>
      </c>
      <c r="V326" t="s">
        <v>12</v>
      </c>
      <c r="W326">
        <v>1</v>
      </c>
      <c r="X326">
        <v>0</v>
      </c>
      <c r="Y326" t="s">
        <v>14329</v>
      </c>
      <c r="Z326">
        <v>50960537</v>
      </c>
      <c r="AA326">
        <v>-22.519876</v>
      </c>
      <c r="AB326">
        <v>-44.081681000000003</v>
      </c>
      <c r="AC326" t="s">
        <v>15</v>
      </c>
      <c r="AD326" t="s">
        <v>13511</v>
      </c>
      <c r="AE326" t="s">
        <v>8</v>
      </c>
      <c r="AF326" t="s">
        <v>8</v>
      </c>
      <c r="AG326">
        <v>1</v>
      </c>
      <c r="AH326" t="s">
        <v>13368</v>
      </c>
      <c r="AI326" t="s">
        <v>13511</v>
      </c>
      <c r="AJ326" t="s">
        <v>13511</v>
      </c>
      <c r="AK326">
        <v>2416749283</v>
      </c>
      <c r="AL326" t="s">
        <v>13511</v>
      </c>
      <c r="AM326" t="s">
        <v>13511</v>
      </c>
      <c r="AN326" s="19" t="s">
        <v>142</v>
      </c>
      <c r="AO326" t="str">
        <f>IFERROR(IF(VLOOKUP(R326,CONSOLIDADO!A:B,2,0)="","Enviado",VLOOKUP(R326,CONSOLIDADO!A:B,2,0)),"Enviar")</f>
        <v>Enviado</v>
      </c>
      <c r="AP326" t="str">
        <f>IFERROR(IF(VLOOKUP(R326,CONSOLIDADO!A:C,3,0)="","Enviado",VLOOKUP(R326,CONSOLIDADO!A:C,3,0)),"Enviar")</f>
        <v>Enviado</v>
      </c>
      <c r="AQ326" s="17">
        <f>IFERROR(IF(VLOOKUP(R326,CONSOLIDADO!A:D,4,0)="","Enviado",VLOOKUP(R326,CONSOLIDADO!A:D,4,0)),"Enviar")</f>
        <v>45148</v>
      </c>
      <c r="AR326" s="17" t="str">
        <f>IFERROR(IF(VLOOKUP(R326,CONSOLIDADO!A:F,6,0)="","Enviado",VLOOKUP(R326,CONSOLIDADO!A:F,6,0)),"-")</f>
        <v>-</v>
      </c>
      <c r="AS326" t="str">
        <f t="shared" si="6"/>
        <v>Aguardando retorno</v>
      </c>
      <c r="AT326" t="str">
        <f>IFERROR(IF(VLOOKUP(A326,CONSOLIDADO!A:A,1,0)=A326,"SIM","NÃO"),"NÃO")</f>
        <v>SIM</v>
      </c>
      <c r="AU326" s="19" t="str">
        <f>_xlfn.XLOOKUP(BASE!$A326,CONSOLIDADO!A:A,CONSOLIDADO!E:E)</f>
        <v>Cadastro</v>
      </c>
    </row>
    <row r="327" spans="1:47" x14ac:dyDescent="0.3">
      <c r="A327" t="s">
        <v>14340</v>
      </c>
      <c r="B327" t="s">
        <v>9</v>
      </c>
      <c r="C327" t="s">
        <v>14275</v>
      </c>
      <c r="D327" t="s">
        <v>13756</v>
      </c>
      <c r="E327" t="s">
        <v>3</v>
      </c>
      <c r="F327" t="s">
        <v>13757</v>
      </c>
      <c r="G327" t="s">
        <v>13757</v>
      </c>
      <c r="H327">
        <v>21331</v>
      </c>
      <c r="I327" t="s">
        <v>13758</v>
      </c>
      <c r="J327" t="s">
        <v>14276</v>
      </c>
      <c r="K327">
        <v>20776</v>
      </c>
      <c r="L327">
        <v>1001</v>
      </c>
      <c r="M327" t="s">
        <v>14310</v>
      </c>
      <c r="N327" t="s">
        <v>13511</v>
      </c>
      <c r="O327" t="s">
        <v>13511</v>
      </c>
      <c r="P327">
        <v>27253005</v>
      </c>
      <c r="Q327" t="s">
        <v>14278</v>
      </c>
      <c r="R327" t="s">
        <v>14340</v>
      </c>
      <c r="S327">
        <v>1</v>
      </c>
      <c r="T327">
        <v>19</v>
      </c>
      <c r="U327" t="s">
        <v>2</v>
      </c>
      <c r="V327" t="s">
        <v>12</v>
      </c>
      <c r="W327">
        <v>1</v>
      </c>
      <c r="X327">
        <v>0</v>
      </c>
      <c r="Y327" t="s">
        <v>14317</v>
      </c>
      <c r="Z327">
        <v>50960503</v>
      </c>
      <c r="AA327">
        <v>-22.520022000000001</v>
      </c>
      <c r="AB327">
        <v>-44.081785000000004</v>
      </c>
      <c r="AC327" t="s">
        <v>15</v>
      </c>
      <c r="AD327" t="s">
        <v>13511</v>
      </c>
      <c r="AE327" t="s">
        <v>8</v>
      </c>
      <c r="AF327" t="s">
        <v>8</v>
      </c>
      <c r="AG327">
        <v>1</v>
      </c>
      <c r="AH327" t="s">
        <v>13368</v>
      </c>
      <c r="AI327" t="s">
        <v>13511</v>
      </c>
      <c r="AJ327" t="s">
        <v>13511</v>
      </c>
      <c r="AK327">
        <v>2416749283</v>
      </c>
      <c r="AL327" t="s">
        <v>13511</v>
      </c>
      <c r="AM327" t="s">
        <v>13511</v>
      </c>
      <c r="AN327" s="19" t="s">
        <v>142</v>
      </c>
      <c r="AO327" t="str">
        <f>IFERROR(IF(VLOOKUP(R327,CONSOLIDADO!A:B,2,0)="","Enviado",VLOOKUP(R327,CONSOLIDADO!A:B,2,0)),"Enviar")</f>
        <v>Enviado</v>
      </c>
      <c r="AP327" t="str">
        <f>IFERROR(IF(VLOOKUP(R327,CONSOLIDADO!A:C,3,0)="","Enviado",VLOOKUP(R327,CONSOLIDADO!A:C,3,0)),"Enviar")</f>
        <v>Enviado</v>
      </c>
      <c r="AQ327" s="17">
        <f>IFERROR(IF(VLOOKUP(R327,CONSOLIDADO!A:D,4,0)="","Enviado",VLOOKUP(R327,CONSOLIDADO!A:D,4,0)),"Enviar")</f>
        <v>45148</v>
      </c>
      <c r="AR327" s="17" t="str">
        <f>IFERROR(IF(VLOOKUP(R327,CONSOLIDADO!A:F,6,0)="","Enviado",VLOOKUP(R327,CONSOLIDADO!A:F,6,0)),"-")</f>
        <v>-</v>
      </c>
      <c r="AS327" t="str">
        <f t="shared" si="6"/>
        <v>Aguardando retorno</v>
      </c>
      <c r="AT327" t="str">
        <f>IFERROR(IF(VLOOKUP(A327,CONSOLIDADO!A:A,1,0)=A327,"SIM","NÃO"),"NÃO")</f>
        <v>SIM</v>
      </c>
      <c r="AU327" s="19" t="str">
        <f>_xlfn.XLOOKUP(BASE!$A327,CONSOLIDADO!A:A,CONSOLIDADO!E:E)</f>
        <v>Cadastro</v>
      </c>
    </row>
    <row r="328" spans="1:47" x14ac:dyDescent="0.3">
      <c r="A328" t="s">
        <v>14341</v>
      </c>
      <c r="B328" t="s">
        <v>9</v>
      </c>
      <c r="C328" t="s">
        <v>14275</v>
      </c>
      <c r="D328" t="s">
        <v>13756</v>
      </c>
      <c r="E328" t="s">
        <v>3</v>
      </c>
      <c r="F328" t="s">
        <v>13757</v>
      </c>
      <c r="G328" t="s">
        <v>13757</v>
      </c>
      <c r="H328">
        <v>21331</v>
      </c>
      <c r="I328" t="s">
        <v>13758</v>
      </c>
      <c r="J328" t="s">
        <v>14276</v>
      </c>
      <c r="K328">
        <v>20776</v>
      </c>
      <c r="L328">
        <v>1001</v>
      </c>
      <c r="M328" t="s">
        <v>14342</v>
      </c>
      <c r="N328" t="s">
        <v>13511</v>
      </c>
      <c r="O328" t="s">
        <v>13511</v>
      </c>
      <c r="P328">
        <v>27253005</v>
      </c>
      <c r="Q328" t="s">
        <v>14278</v>
      </c>
      <c r="R328" t="s">
        <v>14341</v>
      </c>
      <c r="S328">
        <v>1</v>
      </c>
      <c r="T328">
        <v>19</v>
      </c>
      <c r="U328" t="s">
        <v>2</v>
      </c>
      <c r="V328" t="s">
        <v>12</v>
      </c>
      <c r="W328">
        <v>1</v>
      </c>
      <c r="X328">
        <v>0</v>
      </c>
      <c r="Y328" t="s">
        <v>14317</v>
      </c>
      <c r="Z328">
        <v>50960533</v>
      </c>
      <c r="AA328">
        <v>-22.520136000000001</v>
      </c>
      <c r="AB328">
        <v>-44.081721000000002</v>
      </c>
      <c r="AC328" t="s">
        <v>15</v>
      </c>
      <c r="AD328" t="s">
        <v>13511</v>
      </c>
      <c r="AE328" t="s">
        <v>8</v>
      </c>
      <c r="AF328" t="s">
        <v>8</v>
      </c>
      <c r="AG328">
        <v>1</v>
      </c>
      <c r="AH328" t="s">
        <v>13368</v>
      </c>
      <c r="AI328" t="s">
        <v>13511</v>
      </c>
      <c r="AJ328" t="s">
        <v>13511</v>
      </c>
      <c r="AK328">
        <v>2416749283</v>
      </c>
      <c r="AL328" t="s">
        <v>13511</v>
      </c>
      <c r="AM328" t="s">
        <v>13511</v>
      </c>
      <c r="AN328" s="19" t="s">
        <v>142</v>
      </c>
      <c r="AO328" t="str">
        <f>IFERROR(IF(VLOOKUP(R328,CONSOLIDADO!A:B,2,0)="","Enviado",VLOOKUP(R328,CONSOLIDADO!A:B,2,0)),"Enviar")</f>
        <v>Enviado</v>
      </c>
      <c r="AP328" t="str">
        <f>IFERROR(IF(VLOOKUP(R328,CONSOLIDADO!A:C,3,0)="","Enviado",VLOOKUP(R328,CONSOLIDADO!A:C,3,0)),"Enviar")</f>
        <v>Enviado</v>
      </c>
      <c r="AQ328" s="17">
        <f>IFERROR(IF(VLOOKUP(R328,CONSOLIDADO!A:D,4,0)="","Enviado",VLOOKUP(R328,CONSOLIDADO!A:D,4,0)),"Enviar")</f>
        <v>45148</v>
      </c>
      <c r="AR328" s="17" t="str">
        <f>IFERROR(IF(VLOOKUP(R328,CONSOLIDADO!A:F,6,0)="","Enviado",VLOOKUP(R328,CONSOLIDADO!A:F,6,0)),"-")</f>
        <v>-</v>
      </c>
      <c r="AS328" t="str">
        <f t="shared" si="6"/>
        <v>Aguardando retorno</v>
      </c>
      <c r="AT328" t="str">
        <f>IFERROR(IF(VLOOKUP(A328,CONSOLIDADO!A:A,1,0)=A328,"SIM","NÃO"),"NÃO")</f>
        <v>SIM</v>
      </c>
      <c r="AU328" s="19" t="str">
        <f>_xlfn.XLOOKUP(BASE!$A328,CONSOLIDADO!A:A,CONSOLIDADO!E:E)</f>
        <v>Cadastro</v>
      </c>
    </row>
    <row r="329" spans="1:47" x14ac:dyDescent="0.3">
      <c r="A329" t="s">
        <v>14343</v>
      </c>
      <c r="B329" t="s">
        <v>9</v>
      </c>
      <c r="C329" t="s">
        <v>14275</v>
      </c>
      <c r="D329" t="s">
        <v>13756</v>
      </c>
      <c r="E329" t="s">
        <v>3</v>
      </c>
      <c r="F329" t="s">
        <v>13757</v>
      </c>
      <c r="G329" t="s">
        <v>13757</v>
      </c>
      <c r="H329">
        <v>21331</v>
      </c>
      <c r="I329" t="s">
        <v>13758</v>
      </c>
      <c r="J329" t="s">
        <v>14276</v>
      </c>
      <c r="K329">
        <v>20776</v>
      </c>
      <c r="L329">
        <v>1001</v>
      </c>
      <c r="M329" t="s">
        <v>14344</v>
      </c>
      <c r="N329" t="s">
        <v>13511</v>
      </c>
      <c r="O329" t="s">
        <v>13511</v>
      </c>
      <c r="P329">
        <v>27253005</v>
      </c>
      <c r="Q329" t="s">
        <v>14278</v>
      </c>
      <c r="R329" t="s">
        <v>14343</v>
      </c>
      <c r="S329">
        <v>1</v>
      </c>
      <c r="T329">
        <v>19</v>
      </c>
      <c r="U329" t="s">
        <v>2</v>
      </c>
      <c r="V329" t="s">
        <v>12</v>
      </c>
      <c r="W329">
        <v>1</v>
      </c>
      <c r="X329">
        <v>0</v>
      </c>
      <c r="Y329" t="s">
        <v>14329</v>
      </c>
      <c r="Z329">
        <v>50960555</v>
      </c>
      <c r="AA329">
        <v>-22.519779</v>
      </c>
      <c r="AB329">
        <v>-44.081449999999997</v>
      </c>
      <c r="AC329" t="s">
        <v>15</v>
      </c>
      <c r="AD329" t="s">
        <v>13511</v>
      </c>
      <c r="AE329" t="s">
        <v>8</v>
      </c>
      <c r="AF329" t="s">
        <v>8</v>
      </c>
      <c r="AG329">
        <v>1</v>
      </c>
      <c r="AH329" t="s">
        <v>13368</v>
      </c>
      <c r="AI329" t="s">
        <v>13511</v>
      </c>
      <c r="AJ329" t="s">
        <v>13511</v>
      </c>
      <c r="AK329">
        <v>2416749283</v>
      </c>
      <c r="AL329" t="s">
        <v>13511</v>
      </c>
      <c r="AM329" t="s">
        <v>13511</v>
      </c>
      <c r="AN329" s="19" t="s">
        <v>142</v>
      </c>
      <c r="AO329" t="str">
        <f>IFERROR(IF(VLOOKUP(R329,CONSOLIDADO!A:B,2,0)="","Enviado",VLOOKUP(R329,CONSOLIDADO!A:B,2,0)),"Enviar")</f>
        <v>Enviado</v>
      </c>
      <c r="AP329" t="str">
        <f>IFERROR(IF(VLOOKUP(R329,CONSOLIDADO!A:C,3,0)="","Enviado",VLOOKUP(R329,CONSOLIDADO!A:C,3,0)),"Enviar")</f>
        <v>Enviado</v>
      </c>
      <c r="AQ329" s="17">
        <f>IFERROR(IF(VLOOKUP(R329,CONSOLIDADO!A:D,4,0)="","Enviado",VLOOKUP(R329,CONSOLIDADO!A:D,4,0)),"Enviar")</f>
        <v>45148</v>
      </c>
      <c r="AR329" s="17" t="str">
        <f>IFERROR(IF(VLOOKUP(R329,CONSOLIDADO!A:F,6,0)="","Enviado",VLOOKUP(R329,CONSOLIDADO!A:F,6,0)),"-")</f>
        <v>-</v>
      </c>
      <c r="AS329" t="str">
        <f t="shared" si="6"/>
        <v>Aguardando retorno</v>
      </c>
      <c r="AT329" t="str">
        <f>IFERROR(IF(VLOOKUP(A329,CONSOLIDADO!A:A,1,0)=A329,"SIM","NÃO"),"NÃO")</f>
        <v>SIM</v>
      </c>
      <c r="AU329" s="19" t="str">
        <f>_xlfn.XLOOKUP(BASE!$A329,CONSOLIDADO!A:A,CONSOLIDADO!E:E)</f>
        <v>Cadastro</v>
      </c>
    </row>
    <row r="330" spans="1:47" x14ac:dyDescent="0.3">
      <c r="A330" t="s">
        <v>14345</v>
      </c>
      <c r="B330" t="s">
        <v>9</v>
      </c>
      <c r="C330" t="s">
        <v>14275</v>
      </c>
      <c r="D330" t="s">
        <v>13756</v>
      </c>
      <c r="E330" t="s">
        <v>3</v>
      </c>
      <c r="F330" t="s">
        <v>13757</v>
      </c>
      <c r="G330" t="s">
        <v>13757</v>
      </c>
      <c r="H330">
        <v>21331</v>
      </c>
      <c r="I330" t="s">
        <v>13758</v>
      </c>
      <c r="J330" t="s">
        <v>14276</v>
      </c>
      <c r="K330">
        <v>20776</v>
      </c>
      <c r="L330">
        <v>1001</v>
      </c>
      <c r="M330" t="s">
        <v>14346</v>
      </c>
      <c r="N330" t="s">
        <v>13511</v>
      </c>
      <c r="O330" t="s">
        <v>13511</v>
      </c>
      <c r="P330">
        <v>27253005</v>
      </c>
      <c r="Q330" t="s">
        <v>14278</v>
      </c>
      <c r="R330" t="s">
        <v>14345</v>
      </c>
      <c r="S330">
        <v>1</v>
      </c>
      <c r="T330">
        <v>19</v>
      </c>
      <c r="U330" t="s">
        <v>2</v>
      </c>
      <c r="V330" t="s">
        <v>12</v>
      </c>
      <c r="W330">
        <v>1</v>
      </c>
      <c r="X330">
        <v>0</v>
      </c>
      <c r="Y330" t="s">
        <v>14329</v>
      </c>
      <c r="Z330">
        <v>50960592</v>
      </c>
      <c r="AA330">
        <v>-22.519815999999999</v>
      </c>
      <c r="AB330">
        <v>-44.081474</v>
      </c>
      <c r="AC330" t="s">
        <v>15</v>
      </c>
      <c r="AD330" t="s">
        <v>13511</v>
      </c>
      <c r="AE330" t="s">
        <v>8</v>
      </c>
      <c r="AF330" t="s">
        <v>8</v>
      </c>
      <c r="AG330">
        <v>1</v>
      </c>
      <c r="AH330" t="s">
        <v>13368</v>
      </c>
      <c r="AI330" t="s">
        <v>13511</v>
      </c>
      <c r="AJ330" t="s">
        <v>13511</v>
      </c>
      <c r="AK330">
        <v>2416749283</v>
      </c>
      <c r="AL330" t="s">
        <v>13511</v>
      </c>
      <c r="AM330" t="s">
        <v>13511</v>
      </c>
      <c r="AN330" s="19" t="s">
        <v>142</v>
      </c>
      <c r="AO330" t="str">
        <f>IFERROR(IF(VLOOKUP(R330,CONSOLIDADO!A:B,2,0)="","Enviado",VLOOKUP(R330,CONSOLIDADO!A:B,2,0)),"Enviar")</f>
        <v>Enviado</v>
      </c>
      <c r="AP330" t="str">
        <f>IFERROR(IF(VLOOKUP(R330,CONSOLIDADO!A:C,3,0)="","Enviado",VLOOKUP(R330,CONSOLIDADO!A:C,3,0)),"Enviar")</f>
        <v>Enviado</v>
      </c>
      <c r="AQ330" s="17">
        <f>IFERROR(IF(VLOOKUP(R330,CONSOLIDADO!A:D,4,0)="","Enviado",VLOOKUP(R330,CONSOLIDADO!A:D,4,0)),"Enviar")</f>
        <v>45148</v>
      </c>
      <c r="AR330" s="17" t="str">
        <f>IFERROR(IF(VLOOKUP(R330,CONSOLIDADO!A:F,6,0)="","Enviado",VLOOKUP(R330,CONSOLIDADO!A:F,6,0)),"-")</f>
        <v>-</v>
      </c>
      <c r="AS330" t="str">
        <f t="shared" si="6"/>
        <v>Aguardando retorno</v>
      </c>
      <c r="AT330" t="str">
        <f>IFERROR(IF(VLOOKUP(A330,CONSOLIDADO!A:A,1,0)=A330,"SIM","NÃO"),"NÃO")</f>
        <v>SIM</v>
      </c>
      <c r="AU330" s="19" t="str">
        <f>_xlfn.XLOOKUP(BASE!$A330,CONSOLIDADO!A:A,CONSOLIDADO!E:E)</f>
        <v>Cadastro</v>
      </c>
    </row>
    <row r="331" spans="1:47" x14ac:dyDescent="0.3">
      <c r="A331" t="s">
        <v>14347</v>
      </c>
      <c r="B331" t="s">
        <v>9</v>
      </c>
      <c r="C331" t="s">
        <v>14275</v>
      </c>
      <c r="D331" t="s">
        <v>13756</v>
      </c>
      <c r="E331" t="s">
        <v>3</v>
      </c>
      <c r="F331" t="s">
        <v>13757</v>
      </c>
      <c r="G331" t="s">
        <v>13757</v>
      </c>
      <c r="H331">
        <v>21331</v>
      </c>
      <c r="I331" t="s">
        <v>13758</v>
      </c>
      <c r="J331" t="s">
        <v>14276</v>
      </c>
      <c r="K331">
        <v>20776</v>
      </c>
      <c r="L331">
        <v>1001</v>
      </c>
      <c r="M331" t="s">
        <v>14348</v>
      </c>
      <c r="N331" t="s">
        <v>13511</v>
      </c>
      <c r="O331" t="s">
        <v>13511</v>
      </c>
      <c r="P331">
        <v>27253005</v>
      </c>
      <c r="Q331" t="s">
        <v>14278</v>
      </c>
      <c r="R331" t="s">
        <v>14347</v>
      </c>
      <c r="S331">
        <v>1</v>
      </c>
      <c r="T331">
        <v>19</v>
      </c>
      <c r="U331" t="s">
        <v>2</v>
      </c>
      <c r="V331" t="s">
        <v>12</v>
      </c>
      <c r="W331">
        <v>1</v>
      </c>
      <c r="X331">
        <v>0</v>
      </c>
      <c r="Y331" t="s">
        <v>14317</v>
      </c>
      <c r="Z331">
        <v>50960609</v>
      </c>
      <c r="AA331">
        <v>-22.520346</v>
      </c>
      <c r="AB331">
        <v>-44.081902999999997</v>
      </c>
      <c r="AC331" t="s">
        <v>15</v>
      </c>
      <c r="AD331" t="s">
        <v>13511</v>
      </c>
      <c r="AE331" t="s">
        <v>8</v>
      </c>
      <c r="AF331" t="s">
        <v>8</v>
      </c>
      <c r="AG331">
        <v>1</v>
      </c>
      <c r="AH331" t="s">
        <v>13368</v>
      </c>
      <c r="AI331" t="s">
        <v>13511</v>
      </c>
      <c r="AJ331" t="s">
        <v>13511</v>
      </c>
      <c r="AK331">
        <v>2416749283</v>
      </c>
      <c r="AL331" t="s">
        <v>13511</v>
      </c>
      <c r="AM331" t="s">
        <v>13511</v>
      </c>
      <c r="AN331" s="19" t="s">
        <v>142</v>
      </c>
      <c r="AO331" t="str">
        <f>IFERROR(IF(VLOOKUP(R331,CONSOLIDADO!A:B,2,0)="","Enviado",VLOOKUP(R331,CONSOLIDADO!A:B,2,0)),"Enviar")</f>
        <v>Enviado</v>
      </c>
      <c r="AP331" t="str">
        <f>IFERROR(IF(VLOOKUP(R331,CONSOLIDADO!A:C,3,0)="","Enviado",VLOOKUP(R331,CONSOLIDADO!A:C,3,0)),"Enviar")</f>
        <v>Enviado</v>
      </c>
      <c r="AQ331" s="17">
        <f>IFERROR(IF(VLOOKUP(R331,CONSOLIDADO!A:D,4,0)="","Enviado",VLOOKUP(R331,CONSOLIDADO!A:D,4,0)),"Enviar")</f>
        <v>45148</v>
      </c>
      <c r="AR331" s="17" t="str">
        <f>IFERROR(IF(VLOOKUP(R331,CONSOLIDADO!A:F,6,0)="","Enviado",VLOOKUP(R331,CONSOLIDADO!A:F,6,0)),"-")</f>
        <v>-</v>
      </c>
      <c r="AS331" t="str">
        <f t="shared" si="6"/>
        <v>Aguardando retorno</v>
      </c>
      <c r="AT331" t="str">
        <f>IFERROR(IF(VLOOKUP(A331,CONSOLIDADO!A:A,1,0)=A331,"SIM","NÃO"),"NÃO")</f>
        <v>SIM</v>
      </c>
      <c r="AU331" s="19" t="str">
        <f>_xlfn.XLOOKUP(BASE!$A331,CONSOLIDADO!A:A,CONSOLIDADO!E:E)</f>
        <v>Cadastro</v>
      </c>
    </row>
    <row r="332" spans="1:47" x14ac:dyDescent="0.3">
      <c r="A332" t="s">
        <v>14349</v>
      </c>
      <c r="B332" t="s">
        <v>9</v>
      </c>
      <c r="C332" t="s">
        <v>14275</v>
      </c>
      <c r="D332" t="s">
        <v>13756</v>
      </c>
      <c r="E332" t="s">
        <v>3</v>
      </c>
      <c r="F332" t="s">
        <v>13757</v>
      </c>
      <c r="G332" t="s">
        <v>13757</v>
      </c>
      <c r="H332">
        <v>21331</v>
      </c>
      <c r="I332" t="s">
        <v>13758</v>
      </c>
      <c r="J332" t="s">
        <v>14276</v>
      </c>
      <c r="K332">
        <v>20776</v>
      </c>
      <c r="L332">
        <v>1001</v>
      </c>
      <c r="M332" t="s">
        <v>14350</v>
      </c>
      <c r="N332" t="s">
        <v>13511</v>
      </c>
      <c r="O332" t="s">
        <v>13511</v>
      </c>
      <c r="P332">
        <v>27253005</v>
      </c>
      <c r="Q332" t="s">
        <v>14278</v>
      </c>
      <c r="R332" t="s">
        <v>14349</v>
      </c>
      <c r="S332">
        <v>1</v>
      </c>
      <c r="T332">
        <v>19</v>
      </c>
      <c r="U332" t="s">
        <v>2</v>
      </c>
      <c r="V332" t="s">
        <v>12</v>
      </c>
      <c r="W332">
        <v>1</v>
      </c>
      <c r="X332">
        <v>0</v>
      </c>
      <c r="Y332" t="s">
        <v>14317</v>
      </c>
      <c r="Z332">
        <v>50960634</v>
      </c>
      <c r="AA332">
        <v>-22.520171000000001</v>
      </c>
      <c r="AB332">
        <v>-44.081743000000003</v>
      </c>
      <c r="AC332" t="s">
        <v>15</v>
      </c>
      <c r="AD332" t="s">
        <v>13511</v>
      </c>
      <c r="AE332" t="s">
        <v>8</v>
      </c>
      <c r="AF332" t="s">
        <v>8</v>
      </c>
      <c r="AG332">
        <v>1</v>
      </c>
      <c r="AH332" t="s">
        <v>13368</v>
      </c>
      <c r="AI332" t="s">
        <v>13511</v>
      </c>
      <c r="AJ332" t="s">
        <v>13511</v>
      </c>
      <c r="AK332">
        <v>2416749283</v>
      </c>
      <c r="AL332" t="s">
        <v>13511</v>
      </c>
      <c r="AM332" t="s">
        <v>13511</v>
      </c>
      <c r="AN332" s="19" t="s">
        <v>142</v>
      </c>
      <c r="AO332" t="str">
        <f>IFERROR(IF(VLOOKUP(R332,CONSOLIDADO!A:B,2,0)="","Enviado",VLOOKUP(R332,CONSOLIDADO!A:B,2,0)),"Enviar")</f>
        <v>Enviado</v>
      </c>
      <c r="AP332" t="str">
        <f>IFERROR(IF(VLOOKUP(R332,CONSOLIDADO!A:C,3,0)="","Enviado",VLOOKUP(R332,CONSOLIDADO!A:C,3,0)),"Enviar")</f>
        <v>Enviado</v>
      </c>
      <c r="AQ332" s="17">
        <f>IFERROR(IF(VLOOKUP(R332,CONSOLIDADO!A:D,4,0)="","Enviado",VLOOKUP(R332,CONSOLIDADO!A:D,4,0)),"Enviar")</f>
        <v>45148</v>
      </c>
      <c r="AR332" s="17" t="str">
        <f>IFERROR(IF(VLOOKUP(R332,CONSOLIDADO!A:F,6,0)="","Enviado",VLOOKUP(R332,CONSOLIDADO!A:F,6,0)),"-")</f>
        <v>-</v>
      </c>
      <c r="AS332" t="str">
        <f t="shared" si="6"/>
        <v>Aguardando retorno</v>
      </c>
      <c r="AT332" t="str">
        <f>IFERROR(IF(VLOOKUP(A332,CONSOLIDADO!A:A,1,0)=A332,"SIM","NÃO"),"NÃO")</f>
        <v>SIM</v>
      </c>
      <c r="AU332" s="19" t="str">
        <f>_xlfn.XLOOKUP(BASE!$A332,CONSOLIDADO!A:A,CONSOLIDADO!E:E)</f>
        <v>Cadastro</v>
      </c>
    </row>
    <row r="333" spans="1:47" x14ac:dyDescent="0.3">
      <c r="A333" t="s">
        <v>14351</v>
      </c>
      <c r="B333" t="s">
        <v>9</v>
      </c>
      <c r="C333" t="s">
        <v>14275</v>
      </c>
      <c r="D333" t="s">
        <v>13756</v>
      </c>
      <c r="E333" t="s">
        <v>3</v>
      </c>
      <c r="F333" t="s">
        <v>13757</v>
      </c>
      <c r="G333" t="s">
        <v>13757</v>
      </c>
      <c r="H333">
        <v>21331</v>
      </c>
      <c r="I333" t="s">
        <v>13758</v>
      </c>
      <c r="J333" t="s">
        <v>14276</v>
      </c>
      <c r="K333">
        <v>20776</v>
      </c>
      <c r="L333">
        <v>1001</v>
      </c>
      <c r="M333" t="s">
        <v>14352</v>
      </c>
      <c r="N333" t="s">
        <v>13511</v>
      </c>
      <c r="O333" t="s">
        <v>13511</v>
      </c>
      <c r="P333">
        <v>27253005</v>
      </c>
      <c r="Q333" t="s">
        <v>14278</v>
      </c>
      <c r="R333" t="s">
        <v>14351</v>
      </c>
      <c r="S333">
        <v>1</v>
      </c>
      <c r="T333">
        <v>19</v>
      </c>
      <c r="U333" t="s">
        <v>2</v>
      </c>
      <c r="V333" t="s">
        <v>12</v>
      </c>
      <c r="W333">
        <v>1</v>
      </c>
      <c r="X333">
        <v>0</v>
      </c>
      <c r="Y333" t="s">
        <v>14317</v>
      </c>
      <c r="Z333">
        <v>50960631</v>
      </c>
      <c r="AA333">
        <v>-22.520195000000001</v>
      </c>
      <c r="AB333">
        <v>-44.081764</v>
      </c>
      <c r="AC333" t="s">
        <v>15</v>
      </c>
      <c r="AD333" t="s">
        <v>13511</v>
      </c>
      <c r="AE333" t="s">
        <v>8</v>
      </c>
      <c r="AF333" t="s">
        <v>8</v>
      </c>
      <c r="AG333">
        <v>1</v>
      </c>
      <c r="AH333" t="s">
        <v>13368</v>
      </c>
      <c r="AI333" t="s">
        <v>13511</v>
      </c>
      <c r="AJ333" t="s">
        <v>13511</v>
      </c>
      <c r="AK333">
        <v>2416749283</v>
      </c>
      <c r="AL333" t="s">
        <v>13511</v>
      </c>
      <c r="AM333" t="s">
        <v>13511</v>
      </c>
      <c r="AN333" s="19" t="s">
        <v>142</v>
      </c>
      <c r="AO333" t="str">
        <f>IFERROR(IF(VLOOKUP(R333,CONSOLIDADO!A:B,2,0)="","Enviado",VLOOKUP(R333,CONSOLIDADO!A:B,2,0)),"Enviar")</f>
        <v>Enviado</v>
      </c>
      <c r="AP333" t="str">
        <f>IFERROR(IF(VLOOKUP(R333,CONSOLIDADO!A:C,3,0)="","Enviado",VLOOKUP(R333,CONSOLIDADO!A:C,3,0)),"Enviar")</f>
        <v>Enviado</v>
      </c>
      <c r="AQ333" s="17">
        <f>IFERROR(IF(VLOOKUP(R333,CONSOLIDADO!A:D,4,0)="","Enviado",VLOOKUP(R333,CONSOLIDADO!A:D,4,0)),"Enviar")</f>
        <v>45148</v>
      </c>
      <c r="AR333" s="17" t="str">
        <f>IFERROR(IF(VLOOKUP(R333,CONSOLIDADO!A:F,6,0)="","Enviado",VLOOKUP(R333,CONSOLIDADO!A:F,6,0)),"-")</f>
        <v>-</v>
      </c>
      <c r="AS333" t="str">
        <f t="shared" si="6"/>
        <v>Aguardando retorno</v>
      </c>
      <c r="AT333" t="str">
        <f>IFERROR(IF(VLOOKUP(A333,CONSOLIDADO!A:A,1,0)=A333,"SIM","NÃO"),"NÃO")</f>
        <v>SIM</v>
      </c>
      <c r="AU333" s="19" t="str">
        <f>_xlfn.XLOOKUP(BASE!$A333,CONSOLIDADO!A:A,CONSOLIDADO!E:E)</f>
        <v>Cadastro</v>
      </c>
    </row>
    <row r="334" spans="1:47" x14ac:dyDescent="0.3">
      <c r="A334" t="s">
        <v>14353</v>
      </c>
      <c r="B334" t="s">
        <v>9</v>
      </c>
      <c r="C334" t="s">
        <v>14275</v>
      </c>
      <c r="D334" t="s">
        <v>13756</v>
      </c>
      <c r="E334" t="s">
        <v>3</v>
      </c>
      <c r="F334" t="s">
        <v>13757</v>
      </c>
      <c r="G334" t="s">
        <v>13757</v>
      </c>
      <c r="H334">
        <v>21331</v>
      </c>
      <c r="I334" t="s">
        <v>13758</v>
      </c>
      <c r="J334" t="s">
        <v>14276</v>
      </c>
      <c r="K334">
        <v>20776</v>
      </c>
      <c r="L334">
        <v>1001</v>
      </c>
      <c r="M334" t="s">
        <v>14325</v>
      </c>
      <c r="N334" t="s">
        <v>13511</v>
      </c>
      <c r="O334" t="s">
        <v>13511</v>
      </c>
      <c r="P334">
        <v>27253005</v>
      </c>
      <c r="Q334" t="s">
        <v>14278</v>
      </c>
      <c r="R334" t="s">
        <v>14353</v>
      </c>
      <c r="S334">
        <v>1</v>
      </c>
      <c r="T334">
        <v>19</v>
      </c>
      <c r="U334" t="s">
        <v>2</v>
      </c>
      <c r="V334" t="s">
        <v>12</v>
      </c>
      <c r="W334">
        <v>1</v>
      </c>
      <c r="X334">
        <v>0</v>
      </c>
      <c r="Y334" t="s">
        <v>14329</v>
      </c>
      <c r="Z334">
        <v>50960657</v>
      </c>
      <c r="AA334">
        <v>-22.519808999999999</v>
      </c>
      <c r="AB334">
        <v>-44.081637999999998</v>
      </c>
      <c r="AC334" t="s">
        <v>15</v>
      </c>
      <c r="AD334" t="s">
        <v>13511</v>
      </c>
      <c r="AE334" t="s">
        <v>8</v>
      </c>
      <c r="AF334" t="s">
        <v>8</v>
      </c>
      <c r="AG334">
        <v>1</v>
      </c>
      <c r="AH334" t="s">
        <v>13368</v>
      </c>
      <c r="AI334" t="s">
        <v>13511</v>
      </c>
      <c r="AJ334" t="s">
        <v>13511</v>
      </c>
      <c r="AK334">
        <v>2416749283</v>
      </c>
      <c r="AL334" t="s">
        <v>13511</v>
      </c>
      <c r="AM334" t="s">
        <v>13511</v>
      </c>
      <c r="AN334" s="19" t="s">
        <v>142</v>
      </c>
      <c r="AO334" t="str">
        <f>IFERROR(IF(VLOOKUP(R334,CONSOLIDADO!A:B,2,0)="","Enviado",VLOOKUP(R334,CONSOLIDADO!A:B,2,0)),"Enviar")</f>
        <v>Enviado</v>
      </c>
      <c r="AP334" t="str">
        <f>IFERROR(IF(VLOOKUP(R334,CONSOLIDADO!A:C,3,0)="","Enviado",VLOOKUP(R334,CONSOLIDADO!A:C,3,0)),"Enviar")</f>
        <v>Enviado</v>
      </c>
      <c r="AQ334" s="17">
        <f>IFERROR(IF(VLOOKUP(R334,CONSOLIDADO!A:D,4,0)="","Enviado",VLOOKUP(R334,CONSOLIDADO!A:D,4,0)),"Enviar")</f>
        <v>45148</v>
      </c>
      <c r="AR334" s="17" t="str">
        <f>IFERROR(IF(VLOOKUP(R334,CONSOLIDADO!A:F,6,0)="","Enviado",VLOOKUP(R334,CONSOLIDADO!A:F,6,0)),"-")</f>
        <v>-</v>
      </c>
      <c r="AS334" t="str">
        <f t="shared" si="6"/>
        <v>Aguardando retorno</v>
      </c>
      <c r="AT334" t="str">
        <f>IFERROR(IF(VLOOKUP(A334,CONSOLIDADO!A:A,1,0)=A334,"SIM","NÃO"),"NÃO")</f>
        <v>SIM</v>
      </c>
      <c r="AU334" s="19" t="str">
        <f>_xlfn.XLOOKUP(BASE!$A334,CONSOLIDADO!A:A,CONSOLIDADO!E:E)</f>
        <v>Cadastro</v>
      </c>
    </row>
    <row r="335" spans="1:47" x14ac:dyDescent="0.3">
      <c r="A335" t="s">
        <v>14354</v>
      </c>
      <c r="B335" t="s">
        <v>9</v>
      </c>
      <c r="C335" t="s">
        <v>14275</v>
      </c>
      <c r="D335" t="s">
        <v>13756</v>
      </c>
      <c r="E335" t="s">
        <v>3</v>
      </c>
      <c r="F335" t="s">
        <v>13757</v>
      </c>
      <c r="G335" t="s">
        <v>13757</v>
      </c>
      <c r="H335">
        <v>21331</v>
      </c>
      <c r="I335" t="s">
        <v>13758</v>
      </c>
      <c r="J335" t="s">
        <v>14276</v>
      </c>
      <c r="K335">
        <v>20776</v>
      </c>
      <c r="L335">
        <v>1001</v>
      </c>
      <c r="M335" t="s">
        <v>14355</v>
      </c>
      <c r="N335" t="s">
        <v>13511</v>
      </c>
      <c r="O335" t="s">
        <v>13511</v>
      </c>
      <c r="P335">
        <v>27253005</v>
      </c>
      <c r="Q335" t="s">
        <v>14278</v>
      </c>
      <c r="R335" t="s">
        <v>14354</v>
      </c>
      <c r="S335">
        <v>1</v>
      </c>
      <c r="T335">
        <v>19</v>
      </c>
      <c r="U335" t="s">
        <v>2</v>
      </c>
      <c r="V335" t="s">
        <v>12</v>
      </c>
      <c r="W335">
        <v>1</v>
      </c>
      <c r="X335">
        <v>0</v>
      </c>
      <c r="Y335" t="s">
        <v>14329</v>
      </c>
      <c r="Z335">
        <v>50960660</v>
      </c>
      <c r="AA335">
        <v>-22.519918000000001</v>
      </c>
      <c r="AB335">
        <v>-44.081552000000002</v>
      </c>
      <c r="AC335" t="s">
        <v>15</v>
      </c>
      <c r="AD335" t="s">
        <v>13511</v>
      </c>
      <c r="AE335" t="s">
        <v>8</v>
      </c>
      <c r="AF335" t="s">
        <v>8</v>
      </c>
      <c r="AG335">
        <v>1</v>
      </c>
      <c r="AH335" t="s">
        <v>13368</v>
      </c>
      <c r="AI335" t="s">
        <v>13511</v>
      </c>
      <c r="AJ335" t="s">
        <v>13511</v>
      </c>
      <c r="AK335">
        <v>2416749283</v>
      </c>
      <c r="AL335" t="s">
        <v>13511</v>
      </c>
      <c r="AM335" t="s">
        <v>13511</v>
      </c>
      <c r="AN335" s="19" t="s">
        <v>142</v>
      </c>
      <c r="AO335" t="str">
        <f>IFERROR(IF(VLOOKUP(R335,CONSOLIDADO!A:B,2,0)="","Enviado",VLOOKUP(R335,CONSOLIDADO!A:B,2,0)),"Enviar")</f>
        <v>Enviado</v>
      </c>
      <c r="AP335" t="str">
        <f>IFERROR(IF(VLOOKUP(R335,CONSOLIDADO!A:C,3,0)="","Enviado",VLOOKUP(R335,CONSOLIDADO!A:C,3,0)),"Enviar")</f>
        <v>Enviado</v>
      </c>
      <c r="AQ335" s="17">
        <f>IFERROR(IF(VLOOKUP(R335,CONSOLIDADO!A:D,4,0)="","Enviado",VLOOKUP(R335,CONSOLIDADO!A:D,4,0)),"Enviar")</f>
        <v>45148</v>
      </c>
      <c r="AR335" s="17" t="str">
        <f>IFERROR(IF(VLOOKUP(R335,CONSOLIDADO!A:F,6,0)="","Enviado",VLOOKUP(R335,CONSOLIDADO!A:F,6,0)),"-")</f>
        <v>-</v>
      </c>
      <c r="AS335" t="str">
        <f t="shared" si="6"/>
        <v>Aguardando retorno</v>
      </c>
      <c r="AT335" t="str">
        <f>IFERROR(IF(VLOOKUP(A335,CONSOLIDADO!A:A,1,0)=A335,"SIM","NÃO"),"NÃO")</f>
        <v>SIM</v>
      </c>
      <c r="AU335" s="19" t="str">
        <f>_xlfn.XLOOKUP(BASE!$A335,CONSOLIDADO!A:A,CONSOLIDADO!E:E)</f>
        <v>Cadastro</v>
      </c>
    </row>
    <row r="336" spans="1:47" x14ac:dyDescent="0.3">
      <c r="A336" t="s">
        <v>14356</v>
      </c>
      <c r="B336" t="s">
        <v>9</v>
      </c>
      <c r="C336" t="s">
        <v>14275</v>
      </c>
      <c r="D336" t="s">
        <v>13756</v>
      </c>
      <c r="E336" t="s">
        <v>3</v>
      </c>
      <c r="F336" t="s">
        <v>13757</v>
      </c>
      <c r="G336" t="s">
        <v>13757</v>
      </c>
      <c r="H336">
        <v>21331</v>
      </c>
      <c r="I336" t="s">
        <v>13758</v>
      </c>
      <c r="J336" t="s">
        <v>14276</v>
      </c>
      <c r="K336">
        <v>20776</v>
      </c>
      <c r="L336">
        <v>1001</v>
      </c>
      <c r="M336" t="s">
        <v>14296</v>
      </c>
      <c r="N336" t="s">
        <v>13511</v>
      </c>
      <c r="O336" t="s">
        <v>13511</v>
      </c>
      <c r="P336">
        <v>27253005</v>
      </c>
      <c r="Q336" t="s">
        <v>14278</v>
      </c>
      <c r="R336" t="s">
        <v>14356</v>
      </c>
      <c r="S336">
        <v>1</v>
      </c>
      <c r="T336">
        <v>19</v>
      </c>
      <c r="U336" t="s">
        <v>2</v>
      </c>
      <c r="V336" t="s">
        <v>12</v>
      </c>
      <c r="W336">
        <v>1</v>
      </c>
      <c r="X336">
        <v>0</v>
      </c>
      <c r="Y336" t="s">
        <v>14317</v>
      </c>
      <c r="Z336">
        <v>50960666</v>
      </c>
      <c r="AA336">
        <v>-22.520161000000002</v>
      </c>
      <c r="AB336">
        <v>-44.081893000000001</v>
      </c>
      <c r="AC336" t="s">
        <v>15</v>
      </c>
      <c r="AD336" t="s">
        <v>13511</v>
      </c>
      <c r="AE336" t="s">
        <v>8</v>
      </c>
      <c r="AF336" t="s">
        <v>8</v>
      </c>
      <c r="AG336">
        <v>1</v>
      </c>
      <c r="AH336" t="s">
        <v>13368</v>
      </c>
      <c r="AI336" t="s">
        <v>13511</v>
      </c>
      <c r="AJ336" t="s">
        <v>13511</v>
      </c>
      <c r="AK336">
        <v>2416749283</v>
      </c>
      <c r="AL336" t="s">
        <v>13511</v>
      </c>
      <c r="AM336" t="s">
        <v>13511</v>
      </c>
      <c r="AN336" s="19" t="s">
        <v>142</v>
      </c>
      <c r="AO336" t="str">
        <f>IFERROR(IF(VLOOKUP(R336,CONSOLIDADO!A:B,2,0)="","Enviado",VLOOKUP(R336,CONSOLIDADO!A:B,2,0)),"Enviar")</f>
        <v>Enviado</v>
      </c>
      <c r="AP336" t="str">
        <f>IFERROR(IF(VLOOKUP(R336,CONSOLIDADO!A:C,3,0)="","Enviado",VLOOKUP(R336,CONSOLIDADO!A:C,3,0)),"Enviar")</f>
        <v>Enviado</v>
      </c>
      <c r="AQ336" s="17">
        <f>IFERROR(IF(VLOOKUP(R336,CONSOLIDADO!A:D,4,0)="","Enviado",VLOOKUP(R336,CONSOLIDADO!A:D,4,0)),"Enviar")</f>
        <v>45148</v>
      </c>
      <c r="AR336" s="17" t="str">
        <f>IFERROR(IF(VLOOKUP(R336,CONSOLIDADO!A:F,6,0)="","Enviado",VLOOKUP(R336,CONSOLIDADO!A:F,6,0)),"-")</f>
        <v>-</v>
      </c>
      <c r="AS336" t="str">
        <f t="shared" si="6"/>
        <v>Aguardando retorno</v>
      </c>
      <c r="AT336" t="str">
        <f>IFERROR(IF(VLOOKUP(A336,CONSOLIDADO!A:A,1,0)=A336,"SIM","NÃO"),"NÃO")</f>
        <v>SIM</v>
      </c>
      <c r="AU336" s="19" t="str">
        <f>_xlfn.XLOOKUP(BASE!$A336,CONSOLIDADO!A:A,CONSOLIDADO!E:E)</f>
        <v>Cadastro</v>
      </c>
    </row>
    <row r="337" spans="1:47" x14ac:dyDescent="0.3">
      <c r="A337" t="s">
        <v>14357</v>
      </c>
      <c r="B337" t="s">
        <v>9</v>
      </c>
      <c r="C337" t="s">
        <v>14275</v>
      </c>
      <c r="D337" t="s">
        <v>13756</v>
      </c>
      <c r="E337" t="s">
        <v>3</v>
      </c>
      <c r="F337" t="s">
        <v>13757</v>
      </c>
      <c r="G337" t="s">
        <v>13757</v>
      </c>
      <c r="H337">
        <v>21331</v>
      </c>
      <c r="I337" t="s">
        <v>13758</v>
      </c>
      <c r="J337" t="s">
        <v>14276</v>
      </c>
      <c r="K337">
        <v>20776</v>
      </c>
      <c r="L337">
        <v>1001</v>
      </c>
      <c r="M337" t="s">
        <v>14298</v>
      </c>
      <c r="N337" t="s">
        <v>13511</v>
      </c>
      <c r="O337" t="s">
        <v>13511</v>
      </c>
      <c r="P337">
        <v>27253005</v>
      </c>
      <c r="Q337" t="s">
        <v>14278</v>
      </c>
      <c r="R337" t="s">
        <v>14357</v>
      </c>
      <c r="S337">
        <v>1</v>
      </c>
      <c r="T337">
        <v>19</v>
      </c>
      <c r="U337" t="s">
        <v>2</v>
      </c>
      <c r="V337" t="s">
        <v>12</v>
      </c>
      <c r="W337">
        <v>1</v>
      </c>
      <c r="X337">
        <v>0</v>
      </c>
      <c r="Y337" t="s">
        <v>14317</v>
      </c>
      <c r="Z337">
        <v>50960637</v>
      </c>
      <c r="AA337">
        <v>-22.520078999999999</v>
      </c>
      <c r="AB337">
        <v>-44.081839000000002</v>
      </c>
      <c r="AC337" t="s">
        <v>15</v>
      </c>
      <c r="AD337" t="s">
        <v>13511</v>
      </c>
      <c r="AE337" t="s">
        <v>8</v>
      </c>
      <c r="AF337" t="s">
        <v>8</v>
      </c>
      <c r="AG337">
        <v>1</v>
      </c>
      <c r="AH337" t="s">
        <v>13368</v>
      </c>
      <c r="AI337" t="s">
        <v>13511</v>
      </c>
      <c r="AJ337" t="s">
        <v>13511</v>
      </c>
      <c r="AK337">
        <v>2416749283</v>
      </c>
      <c r="AL337" t="s">
        <v>13511</v>
      </c>
      <c r="AM337" t="s">
        <v>13511</v>
      </c>
      <c r="AN337" s="19" t="s">
        <v>142</v>
      </c>
      <c r="AO337" t="str">
        <f>IFERROR(IF(VLOOKUP(R337,CONSOLIDADO!A:B,2,0)="","Enviado",VLOOKUP(R337,CONSOLIDADO!A:B,2,0)),"Enviar")</f>
        <v>Enviado</v>
      </c>
      <c r="AP337" t="str">
        <f>IFERROR(IF(VLOOKUP(R337,CONSOLIDADO!A:C,3,0)="","Enviado",VLOOKUP(R337,CONSOLIDADO!A:C,3,0)),"Enviar")</f>
        <v>Enviado</v>
      </c>
      <c r="AQ337" s="17">
        <f>IFERROR(IF(VLOOKUP(R337,CONSOLIDADO!A:D,4,0)="","Enviado",VLOOKUP(R337,CONSOLIDADO!A:D,4,0)),"Enviar")</f>
        <v>45148</v>
      </c>
      <c r="AR337" s="17" t="str">
        <f>IFERROR(IF(VLOOKUP(R337,CONSOLIDADO!A:F,6,0)="","Enviado",VLOOKUP(R337,CONSOLIDADO!A:F,6,0)),"-")</f>
        <v>-</v>
      </c>
      <c r="AS337" t="str">
        <f t="shared" si="6"/>
        <v>Aguardando retorno</v>
      </c>
      <c r="AT337" t="str">
        <f>IFERROR(IF(VLOOKUP(A337,CONSOLIDADO!A:A,1,0)=A337,"SIM","NÃO"),"NÃO")</f>
        <v>SIM</v>
      </c>
      <c r="AU337" s="19" t="str">
        <f>_xlfn.XLOOKUP(BASE!$A337,CONSOLIDADO!A:A,CONSOLIDADO!E:E)</f>
        <v>Cadastro</v>
      </c>
    </row>
    <row r="338" spans="1:47" x14ac:dyDescent="0.3">
      <c r="A338" t="s">
        <v>14358</v>
      </c>
      <c r="B338" t="s">
        <v>9</v>
      </c>
      <c r="C338" t="s">
        <v>14275</v>
      </c>
      <c r="D338" t="s">
        <v>13756</v>
      </c>
      <c r="E338" t="s">
        <v>3</v>
      </c>
      <c r="F338" t="s">
        <v>13757</v>
      </c>
      <c r="G338" t="s">
        <v>13757</v>
      </c>
      <c r="H338">
        <v>21331</v>
      </c>
      <c r="I338" t="s">
        <v>13758</v>
      </c>
      <c r="J338" t="s">
        <v>14276</v>
      </c>
      <c r="K338">
        <v>20776</v>
      </c>
      <c r="L338">
        <v>1001</v>
      </c>
      <c r="M338" t="s">
        <v>14359</v>
      </c>
      <c r="N338" t="s">
        <v>13511</v>
      </c>
      <c r="O338" t="s">
        <v>13511</v>
      </c>
      <c r="P338">
        <v>27253005</v>
      </c>
      <c r="Q338" t="s">
        <v>14278</v>
      </c>
      <c r="R338" t="s">
        <v>14358</v>
      </c>
      <c r="S338">
        <v>1</v>
      </c>
      <c r="T338">
        <v>19</v>
      </c>
      <c r="U338" t="s">
        <v>2</v>
      </c>
      <c r="V338" t="s">
        <v>12</v>
      </c>
      <c r="W338">
        <v>1</v>
      </c>
      <c r="X338">
        <v>0</v>
      </c>
      <c r="Y338" t="s">
        <v>14329</v>
      </c>
      <c r="Z338">
        <v>50960561</v>
      </c>
      <c r="AA338">
        <v>-22.519964999999999</v>
      </c>
      <c r="AB338">
        <v>-44.081581999999997</v>
      </c>
      <c r="AC338" t="s">
        <v>15</v>
      </c>
      <c r="AD338" t="s">
        <v>13511</v>
      </c>
      <c r="AE338" t="s">
        <v>8</v>
      </c>
      <c r="AF338" t="s">
        <v>8</v>
      </c>
      <c r="AG338">
        <v>1</v>
      </c>
      <c r="AH338" t="s">
        <v>13368</v>
      </c>
      <c r="AI338" t="s">
        <v>13511</v>
      </c>
      <c r="AJ338" t="s">
        <v>13511</v>
      </c>
      <c r="AK338">
        <v>2416749283</v>
      </c>
      <c r="AL338" t="s">
        <v>13511</v>
      </c>
      <c r="AM338" t="s">
        <v>13511</v>
      </c>
      <c r="AN338" s="19" t="s">
        <v>142</v>
      </c>
      <c r="AO338" t="str">
        <f>IFERROR(IF(VLOOKUP(R338,CONSOLIDADO!A:B,2,0)="","Enviado",VLOOKUP(R338,CONSOLIDADO!A:B,2,0)),"Enviar")</f>
        <v>Enviado</v>
      </c>
      <c r="AP338" t="str">
        <f>IFERROR(IF(VLOOKUP(R338,CONSOLIDADO!A:C,3,0)="","Enviado",VLOOKUP(R338,CONSOLIDADO!A:C,3,0)),"Enviar")</f>
        <v>Enviado</v>
      </c>
      <c r="AQ338" s="17">
        <f>IFERROR(IF(VLOOKUP(R338,CONSOLIDADO!A:D,4,0)="","Enviado",VLOOKUP(R338,CONSOLIDADO!A:D,4,0)),"Enviar")</f>
        <v>45148</v>
      </c>
      <c r="AR338" s="17" t="str">
        <f>IFERROR(IF(VLOOKUP(R338,CONSOLIDADO!A:F,6,0)="","Enviado",VLOOKUP(R338,CONSOLIDADO!A:F,6,0)),"-")</f>
        <v>-</v>
      </c>
      <c r="AS338" t="str">
        <f t="shared" si="6"/>
        <v>Aguardando retorno</v>
      </c>
      <c r="AT338" t="str">
        <f>IFERROR(IF(VLOOKUP(A338,CONSOLIDADO!A:A,1,0)=A338,"SIM","NÃO"),"NÃO")</f>
        <v>SIM</v>
      </c>
      <c r="AU338" s="19" t="str">
        <f>_xlfn.XLOOKUP(BASE!$A338,CONSOLIDADO!A:A,CONSOLIDADO!E:E)</f>
        <v>Cadastro</v>
      </c>
    </row>
    <row r="339" spans="1:47" x14ac:dyDescent="0.3">
      <c r="A339" t="s">
        <v>14360</v>
      </c>
      <c r="B339" t="s">
        <v>9</v>
      </c>
      <c r="C339" t="s">
        <v>14275</v>
      </c>
      <c r="D339" t="s">
        <v>13756</v>
      </c>
      <c r="E339" t="s">
        <v>3</v>
      </c>
      <c r="F339" t="s">
        <v>13757</v>
      </c>
      <c r="G339" t="s">
        <v>13757</v>
      </c>
      <c r="H339">
        <v>21331</v>
      </c>
      <c r="I339" t="s">
        <v>13758</v>
      </c>
      <c r="J339" t="s">
        <v>14276</v>
      </c>
      <c r="K339">
        <v>20776</v>
      </c>
      <c r="L339">
        <v>1001</v>
      </c>
      <c r="M339" t="s">
        <v>14348</v>
      </c>
      <c r="N339" t="s">
        <v>13511</v>
      </c>
      <c r="O339" t="s">
        <v>13511</v>
      </c>
      <c r="P339">
        <v>27253005</v>
      </c>
      <c r="Q339" t="s">
        <v>14278</v>
      </c>
      <c r="R339" t="s">
        <v>14360</v>
      </c>
      <c r="S339">
        <v>1</v>
      </c>
      <c r="T339">
        <v>19</v>
      </c>
      <c r="U339" t="s">
        <v>2</v>
      </c>
      <c r="V339" t="s">
        <v>12</v>
      </c>
      <c r="W339">
        <v>1</v>
      </c>
      <c r="X339">
        <v>0</v>
      </c>
      <c r="Y339" t="s">
        <v>14329</v>
      </c>
      <c r="Z339">
        <v>50960565</v>
      </c>
      <c r="AA339">
        <v>-22.519674999999999</v>
      </c>
      <c r="AB339">
        <v>-44.081555000000002</v>
      </c>
      <c r="AC339" t="s">
        <v>15</v>
      </c>
      <c r="AD339" t="s">
        <v>13511</v>
      </c>
      <c r="AE339" t="s">
        <v>8</v>
      </c>
      <c r="AF339" t="s">
        <v>8</v>
      </c>
      <c r="AG339">
        <v>1</v>
      </c>
      <c r="AH339" t="s">
        <v>13368</v>
      </c>
      <c r="AI339" t="s">
        <v>13511</v>
      </c>
      <c r="AJ339" t="s">
        <v>13511</v>
      </c>
      <c r="AK339">
        <v>2416749283</v>
      </c>
      <c r="AL339" t="s">
        <v>13511</v>
      </c>
      <c r="AM339" t="s">
        <v>13511</v>
      </c>
      <c r="AN339" s="19" t="s">
        <v>142</v>
      </c>
      <c r="AO339" t="str">
        <f>IFERROR(IF(VLOOKUP(R339,CONSOLIDADO!A:B,2,0)="","Enviado",VLOOKUP(R339,CONSOLIDADO!A:B,2,0)),"Enviar")</f>
        <v>Enviado</v>
      </c>
      <c r="AP339" t="str">
        <f>IFERROR(IF(VLOOKUP(R339,CONSOLIDADO!A:C,3,0)="","Enviado",VLOOKUP(R339,CONSOLIDADO!A:C,3,0)),"Enviar")</f>
        <v>Enviado</v>
      </c>
      <c r="AQ339" s="17">
        <f>IFERROR(IF(VLOOKUP(R339,CONSOLIDADO!A:D,4,0)="","Enviado",VLOOKUP(R339,CONSOLIDADO!A:D,4,0)),"Enviar")</f>
        <v>45148</v>
      </c>
      <c r="AR339" s="17" t="str">
        <f>IFERROR(IF(VLOOKUP(R339,CONSOLIDADO!A:F,6,0)="","Enviado",VLOOKUP(R339,CONSOLIDADO!A:F,6,0)),"-")</f>
        <v>-</v>
      </c>
      <c r="AS339" t="str">
        <f t="shared" si="6"/>
        <v>Aguardando retorno</v>
      </c>
      <c r="AT339" t="str">
        <f>IFERROR(IF(VLOOKUP(A339,CONSOLIDADO!A:A,1,0)=A339,"SIM","NÃO"),"NÃO")</f>
        <v>SIM</v>
      </c>
      <c r="AU339" s="19" t="str">
        <f>_xlfn.XLOOKUP(BASE!$A339,CONSOLIDADO!A:A,CONSOLIDADO!E:E)</f>
        <v>Cadastro</v>
      </c>
    </row>
    <row r="340" spans="1:47" x14ac:dyDescent="0.3">
      <c r="A340" t="s">
        <v>14361</v>
      </c>
      <c r="B340" t="s">
        <v>9</v>
      </c>
      <c r="C340" t="s">
        <v>14275</v>
      </c>
      <c r="D340" t="s">
        <v>13756</v>
      </c>
      <c r="E340" t="s">
        <v>3</v>
      </c>
      <c r="F340" t="s">
        <v>13757</v>
      </c>
      <c r="G340" t="s">
        <v>13757</v>
      </c>
      <c r="H340">
        <v>21331</v>
      </c>
      <c r="I340" t="s">
        <v>13758</v>
      </c>
      <c r="J340" t="s">
        <v>14276</v>
      </c>
      <c r="K340">
        <v>20776</v>
      </c>
      <c r="L340">
        <v>1001</v>
      </c>
      <c r="M340" t="s">
        <v>14300</v>
      </c>
      <c r="N340" t="s">
        <v>13511</v>
      </c>
      <c r="O340" t="s">
        <v>13511</v>
      </c>
      <c r="P340">
        <v>27253005</v>
      </c>
      <c r="Q340" t="s">
        <v>14278</v>
      </c>
      <c r="R340" t="s">
        <v>14361</v>
      </c>
      <c r="S340">
        <v>1</v>
      </c>
      <c r="T340">
        <v>19</v>
      </c>
      <c r="U340" t="s">
        <v>2</v>
      </c>
      <c r="V340" t="s">
        <v>12</v>
      </c>
      <c r="W340">
        <v>1</v>
      </c>
      <c r="X340">
        <v>0</v>
      </c>
      <c r="Y340" t="s">
        <v>14317</v>
      </c>
      <c r="Z340">
        <v>50960695</v>
      </c>
      <c r="AA340">
        <v>-22.520052</v>
      </c>
      <c r="AB340">
        <v>-44.081811999999999</v>
      </c>
      <c r="AC340" t="s">
        <v>15</v>
      </c>
      <c r="AD340" t="s">
        <v>13511</v>
      </c>
      <c r="AE340" t="s">
        <v>8</v>
      </c>
      <c r="AF340" t="s">
        <v>8</v>
      </c>
      <c r="AG340">
        <v>1</v>
      </c>
      <c r="AH340" t="s">
        <v>13368</v>
      </c>
      <c r="AI340" t="s">
        <v>13511</v>
      </c>
      <c r="AJ340" t="s">
        <v>13511</v>
      </c>
      <c r="AK340">
        <v>2416749283</v>
      </c>
      <c r="AL340" t="s">
        <v>13511</v>
      </c>
      <c r="AM340" t="s">
        <v>13511</v>
      </c>
      <c r="AN340" s="19" t="s">
        <v>142</v>
      </c>
      <c r="AO340" t="str">
        <f>IFERROR(IF(VLOOKUP(R340,CONSOLIDADO!A:B,2,0)="","Enviado",VLOOKUP(R340,CONSOLIDADO!A:B,2,0)),"Enviar")</f>
        <v>Enviado</v>
      </c>
      <c r="AP340" t="str">
        <f>IFERROR(IF(VLOOKUP(R340,CONSOLIDADO!A:C,3,0)="","Enviado",VLOOKUP(R340,CONSOLIDADO!A:C,3,0)),"Enviar")</f>
        <v>Enviado</v>
      </c>
      <c r="AQ340" s="17">
        <f>IFERROR(IF(VLOOKUP(R340,CONSOLIDADO!A:D,4,0)="","Enviado",VLOOKUP(R340,CONSOLIDADO!A:D,4,0)),"Enviar")</f>
        <v>45148</v>
      </c>
      <c r="AR340" s="17" t="str">
        <f>IFERROR(IF(VLOOKUP(R340,CONSOLIDADO!A:F,6,0)="","Enviado",VLOOKUP(R340,CONSOLIDADO!A:F,6,0)),"-")</f>
        <v>-</v>
      </c>
      <c r="AS340" t="str">
        <f t="shared" si="6"/>
        <v>Aguardando retorno</v>
      </c>
      <c r="AT340" t="str">
        <f>IFERROR(IF(VLOOKUP(A340,CONSOLIDADO!A:A,1,0)=A340,"SIM","NÃO"),"NÃO")</f>
        <v>SIM</v>
      </c>
      <c r="AU340" s="19" t="str">
        <f>_xlfn.XLOOKUP(BASE!$A340,CONSOLIDADO!A:A,CONSOLIDADO!E:E)</f>
        <v>Cadastro</v>
      </c>
    </row>
    <row r="341" spans="1:47" x14ac:dyDescent="0.3">
      <c r="A341" t="s">
        <v>14362</v>
      </c>
      <c r="B341" t="s">
        <v>9</v>
      </c>
      <c r="C341" t="s">
        <v>14275</v>
      </c>
      <c r="D341" t="s">
        <v>13756</v>
      </c>
      <c r="E341" t="s">
        <v>3</v>
      </c>
      <c r="F341" t="s">
        <v>13757</v>
      </c>
      <c r="G341" t="s">
        <v>13757</v>
      </c>
      <c r="H341">
        <v>21331</v>
      </c>
      <c r="I341" t="s">
        <v>13758</v>
      </c>
      <c r="J341" t="s">
        <v>14276</v>
      </c>
      <c r="K341">
        <v>20776</v>
      </c>
      <c r="L341">
        <v>1001</v>
      </c>
      <c r="M341" t="s">
        <v>14308</v>
      </c>
      <c r="N341" t="s">
        <v>13511</v>
      </c>
      <c r="O341" t="s">
        <v>13511</v>
      </c>
      <c r="P341">
        <v>27253005</v>
      </c>
      <c r="Q341" t="s">
        <v>14278</v>
      </c>
      <c r="R341" t="s">
        <v>14362</v>
      </c>
      <c r="S341">
        <v>1</v>
      </c>
      <c r="T341">
        <v>19</v>
      </c>
      <c r="U341" t="s">
        <v>2</v>
      </c>
      <c r="V341" t="s">
        <v>12</v>
      </c>
      <c r="W341">
        <v>1</v>
      </c>
      <c r="X341">
        <v>0</v>
      </c>
      <c r="Y341" t="s">
        <v>14317</v>
      </c>
      <c r="Z341">
        <v>50960699</v>
      </c>
      <c r="AA341">
        <v>-22.520116000000002</v>
      </c>
      <c r="AB341">
        <v>-44.081865999999998</v>
      </c>
      <c r="AC341" t="s">
        <v>15</v>
      </c>
      <c r="AD341" t="s">
        <v>13511</v>
      </c>
      <c r="AE341" t="s">
        <v>8</v>
      </c>
      <c r="AF341" t="s">
        <v>8</v>
      </c>
      <c r="AG341">
        <v>1</v>
      </c>
      <c r="AH341" t="s">
        <v>13368</v>
      </c>
      <c r="AI341" t="s">
        <v>13511</v>
      </c>
      <c r="AJ341" t="s">
        <v>13511</v>
      </c>
      <c r="AK341">
        <v>2416749283</v>
      </c>
      <c r="AL341" t="s">
        <v>13511</v>
      </c>
      <c r="AM341" t="s">
        <v>13511</v>
      </c>
      <c r="AN341" s="19" t="s">
        <v>142</v>
      </c>
      <c r="AO341" t="str">
        <f>IFERROR(IF(VLOOKUP(R341,CONSOLIDADO!A:B,2,0)="","Enviado",VLOOKUP(R341,CONSOLIDADO!A:B,2,0)),"Enviar")</f>
        <v>Enviado</v>
      </c>
      <c r="AP341" t="str">
        <f>IFERROR(IF(VLOOKUP(R341,CONSOLIDADO!A:C,3,0)="","Enviado",VLOOKUP(R341,CONSOLIDADO!A:C,3,0)),"Enviar")</f>
        <v>Enviado</v>
      </c>
      <c r="AQ341" s="17">
        <f>IFERROR(IF(VLOOKUP(R341,CONSOLIDADO!A:D,4,0)="","Enviado",VLOOKUP(R341,CONSOLIDADO!A:D,4,0)),"Enviar")</f>
        <v>45148</v>
      </c>
      <c r="AR341" s="17" t="str">
        <f>IFERROR(IF(VLOOKUP(R341,CONSOLIDADO!A:F,6,0)="","Enviado",VLOOKUP(R341,CONSOLIDADO!A:F,6,0)),"-")</f>
        <v>-</v>
      </c>
      <c r="AS341" t="str">
        <f t="shared" si="6"/>
        <v>Aguardando retorno</v>
      </c>
      <c r="AT341" t="str">
        <f>IFERROR(IF(VLOOKUP(A341,CONSOLIDADO!A:A,1,0)=A341,"SIM","NÃO"),"NÃO")</f>
        <v>SIM</v>
      </c>
      <c r="AU341" s="19" t="str">
        <f>_xlfn.XLOOKUP(BASE!$A341,CONSOLIDADO!A:A,CONSOLIDADO!E:E)</f>
        <v>Cadastro</v>
      </c>
    </row>
    <row r="342" spans="1:47" x14ac:dyDescent="0.3">
      <c r="A342" t="s">
        <v>14363</v>
      </c>
      <c r="B342" t="s">
        <v>9</v>
      </c>
      <c r="C342" t="s">
        <v>14275</v>
      </c>
      <c r="D342" t="s">
        <v>13756</v>
      </c>
      <c r="E342" t="s">
        <v>3</v>
      </c>
      <c r="F342" t="s">
        <v>13757</v>
      </c>
      <c r="G342" t="s">
        <v>13757</v>
      </c>
      <c r="H342">
        <v>21331</v>
      </c>
      <c r="I342" t="s">
        <v>13758</v>
      </c>
      <c r="J342" t="s">
        <v>14276</v>
      </c>
      <c r="K342">
        <v>20776</v>
      </c>
      <c r="L342">
        <v>1001</v>
      </c>
      <c r="M342" t="s">
        <v>14364</v>
      </c>
      <c r="N342" t="s">
        <v>13511</v>
      </c>
      <c r="O342" t="s">
        <v>13511</v>
      </c>
      <c r="P342">
        <v>27253005</v>
      </c>
      <c r="Q342" t="s">
        <v>14278</v>
      </c>
      <c r="R342" t="s">
        <v>14363</v>
      </c>
      <c r="S342">
        <v>1</v>
      </c>
      <c r="T342">
        <v>19</v>
      </c>
      <c r="U342" t="s">
        <v>2</v>
      </c>
      <c r="V342" t="s">
        <v>12</v>
      </c>
      <c r="W342">
        <v>1</v>
      </c>
      <c r="X342">
        <v>0</v>
      </c>
      <c r="Y342" t="s">
        <v>14329</v>
      </c>
      <c r="Z342">
        <v>50960703</v>
      </c>
      <c r="AA342">
        <v>-22.520026999999999</v>
      </c>
      <c r="AB342">
        <v>-44.081619000000003</v>
      </c>
      <c r="AC342" t="s">
        <v>15</v>
      </c>
      <c r="AD342" t="s">
        <v>13511</v>
      </c>
      <c r="AE342" t="s">
        <v>8</v>
      </c>
      <c r="AF342" t="s">
        <v>8</v>
      </c>
      <c r="AG342">
        <v>1</v>
      </c>
      <c r="AH342" t="s">
        <v>13368</v>
      </c>
      <c r="AI342" t="s">
        <v>13511</v>
      </c>
      <c r="AJ342" t="s">
        <v>13511</v>
      </c>
      <c r="AK342">
        <v>2416749283</v>
      </c>
      <c r="AL342" t="s">
        <v>13511</v>
      </c>
      <c r="AM342" t="s">
        <v>13511</v>
      </c>
      <c r="AN342" s="19" t="s">
        <v>142</v>
      </c>
      <c r="AO342" t="str">
        <f>IFERROR(IF(VLOOKUP(R342,CONSOLIDADO!A:B,2,0)="","Enviado",VLOOKUP(R342,CONSOLIDADO!A:B,2,0)),"Enviar")</f>
        <v>Enviado</v>
      </c>
      <c r="AP342" t="str">
        <f>IFERROR(IF(VLOOKUP(R342,CONSOLIDADO!A:C,3,0)="","Enviado",VLOOKUP(R342,CONSOLIDADO!A:C,3,0)),"Enviar")</f>
        <v>Enviado</v>
      </c>
      <c r="AQ342" s="17">
        <f>IFERROR(IF(VLOOKUP(R342,CONSOLIDADO!A:D,4,0)="","Enviado",VLOOKUP(R342,CONSOLIDADO!A:D,4,0)),"Enviar")</f>
        <v>45148</v>
      </c>
      <c r="AR342" s="17" t="str">
        <f>IFERROR(IF(VLOOKUP(R342,CONSOLIDADO!A:F,6,0)="","Enviado",VLOOKUP(R342,CONSOLIDADO!A:F,6,0)),"-")</f>
        <v>-</v>
      </c>
      <c r="AS342" t="str">
        <f t="shared" si="6"/>
        <v>Aguardando retorno</v>
      </c>
      <c r="AT342" t="str">
        <f>IFERROR(IF(VLOOKUP(A342,CONSOLIDADO!A:A,1,0)=A342,"SIM","NÃO"),"NÃO")</f>
        <v>SIM</v>
      </c>
      <c r="AU342" s="19" t="str">
        <f>_xlfn.XLOOKUP(BASE!$A342,CONSOLIDADO!A:A,CONSOLIDADO!E:E)</f>
        <v>Cadastro</v>
      </c>
    </row>
    <row r="343" spans="1:47" x14ac:dyDescent="0.3">
      <c r="A343" t="s">
        <v>14365</v>
      </c>
      <c r="B343" t="s">
        <v>9</v>
      </c>
      <c r="C343" t="s">
        <v>14275</v>
      </c>
      <c r="D343" t="s">
        <v>13756</v>
      </c>
      <c r="E343" t="s">
        <v>3</v>
      </c>
      <c r="F343" t="s">
        <v>13757</v>
      </c>
      <c r="G343" t="s">
        <v>13757</v>
      </c>
      <c r="H343">
        <v>21331</v>
      </c>
      <c r="I343" t="s">
        <v>13758</v>
      </c>
      <c r="J343" t="s">
        <v>14276</v>
      </c>
      <c r="K343">
        <v>20776</v>
      </c>
      <c r="L343">
        <v>1001</v>
      </c>
      <c r="M343" t="s">
        <v>14323</v>
      </c>
      <c r="N343" t="s">
        <v>13511</v>
      </c>
      <c r="O343" t="s">
        <v>13511</v>
      </c>
      <c r="P343">
        <v>27253005</v>
      </c>
      <c r="Q343" t="s">
        <v>14278</v>
      </c>
      <c r="R343" t="s">
        <v>14365</v>
      </c>
      <c r="S343">
        <v>1</v>
      </c>
      <c r="T343">
        <v>19</v>
      </c>
      <c r="U343" t="s">
        <v>2</v>
      </c>
      <c r="V343" t="s">
        <v>12</v>
      </c>
      <c r="W343">
        <v>1</v>
      </c>
      <c r="X343">
        <v>0</v>
      </c>
      <c r="Y343" t="s">
        <v>14329</v>
      </c>
      <c r="Z343">
        <v>50960712</v>
      </c>
      <c r="AA343">
        <v>-22.519767000000002</v>
      </c>
      <c r="AB343">
        <v>-44.081614000000002</v>
      </c>
      <c r="AC343" t="s">
        <v>15</v>
      </c>
      <c r="AD343" t="s">
        <v>13511</v>
      </c>
      <c r="AE343" t="s">
        <v>8</v>
      </c>
      <c r="AF343" t="s">
        <v>8</v>
      </c>
      <c r="AG343">
        <v>1</v>
      </c>
      <c r="AH343" t="s">
        <v>13368</v>
      </c>
      <c r="AI343" t="s">
        <v>13511</v>
      </c>
      <c r="AJ343" t="s">
        <v>13511</v>
      </c>
      <c r="AK343">
        <v>2416749283</v>
      </c>
      <c r="AL343" t="s">
        <v>13511</v>
      </c>
      <c r="AM343" t="s">
        <v>13511</v>
      </c>
      <c r="AN343" s="19" t="s">
        <v>142</v>
      </c>
      <c r="AO343" t="str">
        <f>IFERROR(IF(VLOOKUP(R343,CONSOLIDADO!A:B,2,0)="","Enviado",VLOOKUP(R343,CONSOLIDADO!A:B,2,0)),"Enviar")</f>
        <v>Enviado</v>
      </c>
      <c r="AP343" t="str">
        <f>IFERROR(IF(VLOOKUP(R343,CONSOLIDADO!A:C,3,0)="","Enviado",VLOOKUP(R343,CONSOLIDADO!A:C,3,0)),"Enviar")</f>
        <v>Enviado</v>
      </c>
      <c r="AQ343" s="17">
        <f>IFERROR(IF(VLOOKUP(R343,CONSOLIDADO!A:D,4,0)="","Enviado",VLOOKUP(R343,CONSOLIDADO!A:D,4,0)),"Enviar")</f>
        <v>45148</v>
      </c>
      <c r="AR343" s="17" t="str">
        <f>IFERROR(IF(VLOOKUP(R343,CONSOLIDADO!A:F,6,0)="","Enviado",VLOOKUP(R343,CONSOLIDADO!A:F,6,0)),"-")</f>
        <v>-</v>
      </c>
      <c r="AS343" t="str">
        <f t="shared" si="6"/>
        <v>Aguardando retorno</v>
      </c>
      <c r="AT343" t="str">
        <f>IFERROR(IF(VLOOKUP(A343,CONSOLIDADO!A:A,1,0)=A343,"SIM","NÃO"),"NÃO")</f>
        <v>SIM</v>
      </c>
      <c r="AU343" s="19" t="str">
        <f>_xlfn.XLOOKUP(BASE!$A343,CONSOLIDADO!A:A,CONSOLIDADO!E:E)</f>
        <v>Cadastro</v>
      </c>
    </row>
    <row r="344" spans="1:47" x14ac:dyDescent="0.3">
      <c r="A344" t="s">
        <v>14366</v>
      </c>
      <c r="B344" t="s">
        <v>9</v>
      </c>
      <c r="C344" t="s">
        <v>14275</v>
      </c>
      <c r="D344" t="s">
        <v>13756</v>
      </c>
      <c r="E344" t="s">
        <v>3</v>
      </c>
      <c r="F344" t="s">
        <v>13757</v>
      </c>
      <c r="G344" t="s">
        <v>13757</v>
      </c>
      <c r="H344">
        <v>21331</v>
      </c>
      <c r="I344" t="s">
        <v>13758</v>
      </c>
      <c r="J344" t="s">
        <v>14276</v>
      </c>
      <c r="K344">
        <v>20776</v>
      </c>
      <c r="L344">
        <v>1001</v>
      </c>
      <c r="M344" t="s">
        <v>14327</v>
      </c>
      <c r="N344" t="s">
        <v>13511</v>
      </c>
      <c r="O344" t="s">
        <v>13511</v>
      </c>
      <c r="P344">
        <v>27253005</v>
      </c>
      <c r="Q344" t="s">
        <v>14278</v>
      </c>
      <c r="R344" t="s">
        <v>14366</v>
      </c>
      <c r="S344">
        <v>1</v>
      </c>
      <c r="T344">
        <v>19</v>
      </c>
      <c r="U344" t="s">
        <v>2</v>
      </c>
      <c r="V344" t="s">
        <v>12</v>
      </c>
      <c r="W344">
        <v>1</v>
      </c>
      <c r="X344">
        <v>0</v>
      </c>
      <c r="Y344" t="s">
        <v>14329</v>
      </c>
      <c r="Z344">
        <v>50960723</v>
      </c>
      <c r="AA344">
        <v>-22.519732000000001</v>
      </c>
      <c r="AB344">
        <v>-44.081592000000001</v>
      </c>
      <c r="AC344" t="s">
        <v>15</v>
      </c>
      <c r="AD344" t="s">
        <v>13511</v>
      </c>
      <c r="AE344" t="s">
        <v>8</v>
      </c>
      <c r="AF344" t="s">
        <v>8</v>
      </c>
      <c r="AG344">
        <v>1</v>
      </c>
      <c r="AH344" t="s">
        <v>13368</v>
      </c>
      <c r="AI344" t="s">
        <v>13511</v>
      </c>
      <c r="AJ344" t="s">
        <v>13511</v>
      </c>
      <c r="AK344">
        <v>2416749283</v>
      </c>
      <c r="AL344" t="s">
        <v>13511</v>
      </c>
      <c r="AM344" t="s">
        <v>13511</v>
      </c>
      <c r="AN344" s="19" t="s">
        <v>142</v>
      </c>
      <c r="AO344" t="str">
        <f>IFERROR(IF(VLOOKUP(R344,CONSOLIDADO!A:B,2,0)="","Enviado",VLOOKUP(R344,CONSOLIDADO!A:B,2,0)),"Enviar")</f>
        <v>Enviado</v>
      </c>
      <c r="AP344" t="str">
        <f>IFERROR(IF(VLOOKUP(R344,CONSOLIDADO!A:C,3,0)="","Enviado",VLOOKUP(R344,CONSOLIDADO!A:C,3,0)),"Enviar")</f>
        <v>Enviado</v>
      </c>
      <c r="AQ344" s="17">
        <f>IFERROR(IF(VLOOKUP(R344,CONSOLIDADO!A:D,4,0)="","Enviado",VLOOKUP(R344,CONSOLIDADO!A:D,4,0)),"Enviar")</f>
        <v>45148</v>
      </c>
      <c r="AR344" s="17" t="str">
        <f>IFERROR(IF(VLOOKUP(R344,CONSOLIDADO!A:F,6,0)="","Enviado",VLOOKUP(R344,CONSOLIDADO!A:F,6,0)),"-")</f>
        <v>-</v>
      </c>
      <c r="AS344" t="str">
        <f t="shared" si="6"/>
        <v>Aguardando retorno</v>
      </c>
      <c r="AT344" t="str">
        <f>IFERROR(IF(VLOOKUP(A344,CONSOLIDADO!A:A,1,0)=A344,"SIM","NÃO"),"NÃO")</f>
        <v>SIM</v>
      </c>
      <c r="AU344" s="19" t="str">
        <f>_xlfn.XLOOKUP(BASE!$A344,CONSOLIDADO!A:A,CONSOLIDADO!E:E)</f>
        <v>Cadastro</v>
      </c>
    </row>
    <row r="345" spans="1:47" x14ac:dyDescent="0.3">
      <c r="A345" t="s">
        <v>14367</v>
      </c>
      <c r="B345" t="s">
        <v>9</v>
      </c>
      <c r="C345" t="s">
        <v>14275</v>
      </c>
      <c r="D345" t="s">
        <v>13756</v>
      </c>
      <c r="E345" t="s">
        <v>3</v>
      </c>
      <c r="F345" t="s">
        <v>13757</v>
      </c>
      <c r="G345" t="s">
        <v>13757</v>
      </c>
      <c r="H345">
        <v>21331</v>
      </c>
      <c r="I345" t="s">
        <v>13758</v>
      </c>
      <c r="J345" t="s">
        <v>14276</v>
      </c>
      <c r="K345">
        <v>20776</v>
      </c>
      <c r="L345">
        <v>1001</v>
      </c>
      <c r="M345" t="s">
        <v>14368</v>
      </c>
      <c r="N345" t="s">
        <v>13511</v>
      </c>
      <c r="O345" t="s">
        <v>13511</v>
      </c>
      <c r="P345">
        <v>27253005</v>
      </c>
      <c r="Q345" t="s">
        <v>14278</v>
      </c>
      <c r="R345" t="s">
        <v>14367</v>
      </c>
      <c r="S345">
        <v>1</v>
      </c>
      <c r="T345">
        <v>19</v>
      </c>
      <c r="U345" t="s">
        <v>2</v>
      </c>
      <c r="V345" t="s">
        <v>12</v>
      </c>
      <c r="W345">
        <v>1</v>
      </c>
      <c r="X345">
        <v>0</v>
      </c>
      <c r="Y345" t="s">
        <v>14317</v>
      </c>
      <c r="Z345">
        <v>50960642</v>
      </c>
      <c r="AA345">
        <v>-22.520212999999998</v>
      </c>
      <c r="AB345">
        <v>-44.081785000000004</v>
      </c>
      <c r="AC345" t="s">
        <v>15</v>
      </c>
      <c r="AD345" t="s">
        <v>13511</v>
      </c>
      <c r="AE345" t="s">
        <v>8</v>
      </c>
      <c r="AF345" t="s">
        <v>8</v>
      </c>
      <c r="AG345">
        <v>1</v>
      </c>
      <c r="AH345" t="s">
        <v>13368</v>
      </c>
      <c r="AI345" t="s">
        <v>13511</v>
      </c>
      <c r="AJ345" t="s">
        <v>13511</v>
      </c>
      <c r="AK345">
        <v>2416749283</v>
      </c>
      <c r="AL345" t="s">
        <v>13511</v>
      </c>
      <c r="AM345" t="s">
        <v>13511</v>
      </c>
      <c r="AN345" s="19" t="s">
        <v>142</v>
      </c>
      <c r="AO345" t="str">
        <f>IFERROR(IF(VLOOKUP(R345,CONSOLIDADO!A:B,2,0)="","Enviado",VLOOKUP(R345,CONSOLIDADO!A:B,2,0)),"Enviar")</f>
        <v>Enviado</v>
      </c>
      <c r="AP345" t="str">
        <f>IFERROR(IF(VLOOKUP(R345,CONSOLIDADO!A:C,3,0)="","Enviado",VLOOKUP(R345,CONSOLIDADO!A:C,3,0)),"Enviar")</f>
        <v>Enviado</v>
      </c>
      <c r="AQ345" s="17">
        <f>IFERROR(IF(VLOOKUP(R345,CONSOLIDADO!A:D,4,0)="","Enviado",VLOOKUP(R345,CONSOLIDADO!A:D,4,0)),"Enviar")</f>
        <v>45148</v>
      </c>
      <c r="AR345" s="17" t="str">
        <f>IFERROR(IF(VLOOKUP(R345,CONSOLIDADO!A:F,6,0)="","Enviado",VLOOKUP(R345,CONSOLIDADO!A:F,6,0)),"-")</f>
        <v>-</v>
      </c>
      <c r="AS345" t="str">
        <f t="shared" si="6"/>
        <v>Aguardando retorno</v>
      </c>
      <c r="AT345" t="str">
        <f>IFERROR(IF(VLOOKUP(A345,CONSOLIDADO!A:A,1,0)=A345,"SIM","NÃO"),"NÃO")</f>
        <v>SIM</v>
      </c>
      <c r="AU345" s="19" t="str">
        <f>_xlfn.XLOOKUP(BASE!$A345,CONSOLIDADO!A:A,CONSOLIDADO!E:E)</f>
        <v>Cadastro</v>
      </c>
    </row>
    <row r="346" spans="1:47" x14ac:dyDescent="0.3">
      <c r="A346" t="s">
        <v>14369</v>
      </c>
      <c r="B346" t="s">
        <v>9</v>
      </c>
      <c r="C346" t="s">
        <v>14275</v>
      </c>
      <c r="D346" t="s">
        <v>13756</v>
      </c>
      <c r="E346" t="s">
        <v>3</v>
      </c>
      <c r="F346" t="s">
        <v>13757</v>
      </c>
      <c r="G346" t="s">
        <v>13757</v>
      </c>
      <c r="H346">
        <v>21331</v>
      </c>
      <c r="I346" t="s">
        <v>13758</v>
      </c>
      <c r="J346" t="s">
        <v>14276</v>
      </c>
      <c r="K346">
        <v>20776</v>
      </c>
      <c r="L346">
        <v>1001</v>
      </c>
      <c r="M346" t="s">
        <v>14370</v>
      </c>
      <c r="N346" t="s">
        <v>13511</v>
      </c>
      <c r="O346" t="s">
        <v>13511</v>
      </c>
      <c r="P346">
        <v>27253005</v>
      </c>
      <c r="Q346" t="s">
        <v>14278</v>
      </c>
      <c r="R346" t="s">
        <v>14369</v>
      </c>
      <c r="S346">
        <v>1</v>
      </c>
      <c r="T346">
        <v>19</v>
      </c>
      <c r="U346" t="s">
        <v>2</v>
      </c>
      <c r="V346" t="s">
        <v>12</v>
      </c>
      <c r="W346">
        <v>1</v>
      </c>
      <c r="X346">
        <v>0</v>
      </c>
      <c r="Y346" t="s">
        <v>14329</v>
      </c>
      <c r="Z346">
        <v>50960573</v>
      </c>
      <c r="AA346">
        <v>-22.519860999999999</v>
      </c>
      <c r="AB346">
        <v>-44.081501000000003</v>
      </c>
      <c r="AC346" t="s">
        <v>15</v>
      </c>
      <c r="AD346" t="s">
        <v>13511</v>
      </c>
      <c r="AE346" t="s">
        <v>8</v>
      </c>
      <c r="AF346" t="s">
        <v>8</v>
      </c>
      <c r="AG346">
        <v>1</v>
      </c>
      <c r="AH346" t="s">
        <v>13368</v>
      </c>
      <c r="AI346" t="s">
        <v>13511</v>
      </c>
      <c r="AJ346" t="s">
        <v>13511</v>
      </c>
      <c r="AK346">
        <v>2416749283</v>
      </c>
      <c r="AL346" t="s">
        <v>13511</v>
      </c>
      <c r="AM346" t="s">
        <v>13511</v>
      </c>
      <c r="AN346" s="19" t="s">
        <v>142</v>
      </c>
      <c r="AO346" t="str">
        <f>IFERROR(IF(VLOOKUP(R346,CONSOLIDADO!A:B,2,0)="","Enviado",VLOOKUP(R346,CONSOLIDADO!A:B,2,0)),"Enviar")</f>
        <v>Enviado</v>
      </c>
      <c r="AP346" t="str">
        <f>IFERROR(IF(VLOOKUP(R346,CONSOLIDADO!A:C,3,0)="","Enviado",VLOOKUP(R346,CONSOLIDADO!A:C,3,0)),"Enviar")</f>
        <v>Enviado</v>
      </c>
      <c r="AQ346" s="17">
        <f>IFERROR(IF(VLOOKUP(R346,CONSOLIDADO!A:D,4,0)="","Enviado",VLOOKUP(R346,CONSOLIDADO!A:D,4,0)),"Enviar")</f>
        <v>45148</v>
      </c>
      <c r="AR346" s="17" t="str">
        <f>IFERROR(IF(VLOOKUP(R346,CONSOLIDADO!A:F,6,0)="","Enviado",VLOOKUP(R346,CONSOLIDADO!A:F,6,0)),"-")</f>
        <v>-</v>
      </c>
      <c r="AS346" t="str">
        <f t="shared" si="6"/>
        <v>Aguardando retorno</v>
      </c>
      <c r="AT346" t="str">
        <f>IFERROR(IF(VLOOKUP(A346,CONSOLIDADO!A:A,1,0)=A346,"SIM","NÃO"),"NÃO")</f>
        <v>SIM</v>
      </c>
      <c r="AU346" s="19" t="str">
        <f>_xlfn.XLOOKUP(BASE!$A346,CONSOLIDADO!A:A,CONSOLIDADO!E:E)</f>
        <v>Cadastro</v>
      </c>
    </row>
    <row r="347" spans="1:47" x14ac:dyDescent="0.3">
      <c r="A347" t="s">
        <v>13762</v>
      </c>
      <c r="B347" t="s">
        <v>9</v>
      </c>
      <c r="C347" t="s">
        <v>13763</v>
      </c>
      <c r="D347" t="s">
        <v>13764</v>
      </c>
      <c r="E347" t="s">
        <v>3</v>
      </c>
      <c r="F347" t="s">
        <v>13765</v>
      </c>
      <c r="G347" t="s">
        <v>13765</v>
      </c>
      <c r="H347">
        <v>21264</v>
      </c>
      <c r="I347" t="s">
        <v>13764</v>
      </c>
      <c r="J347" t="s">
        <v>13766</v>
      </c>
      <c r="K347">
        <v>2130</v>
      </c>
      <c r="L347">
        <v>16</v>
      </c>
      <c r="M347" t="s">
        <v>13511</v>
      </c>
      <c r="N347" t="s">
        <v>13511</v>
      </c>
      <c r="O347" t="s">
        <v>13511</v>
      </c>
      <c r="P347">
        <v>28941268</v>
      </c>
      <c r="Q347" t="s">
        <v>13767</v>
      </c>
      <c r="R347" t="s">
        <v>13762</v>
      </c>
      <c r="S347">
        <v>19</v>
      </c>
      <c r="T347">
        <v>5</v>
      </c>
      <c r="U347" t="s">
        <v>2</v>
      </c>
      <c r="V347" t="s">
        <v>12</v>
      </c>
      <c r="W347">
        <v>12</v>
      </c>
      <c r="X347">
        <v>7</v>
      </c>
      <c r="Y347" t="s">
        <v>13768</v>
      </c>
      <c r="Z347">
        <v>55800027</v>
      </c>
      <c r="AA347">
        <v>-22.831668000000001</v>
      </c>
      <c r="AB347">
        <v>-42.097456999999999</v>
      </c>
      <c r="AC347" t="s">
        <v>6</v>
      </c>
      <c r="AD347" t="s">
        <v>8</v>
      </c>
      <c r="AE347" t="s">
        <v>8</v>
      </c>
      <c r="AF347" t="s">
        <v>8</v>
      </c>
      <c r="AG347">
        <v>4</v>
      </c>
      <c r="AH347" t="s">
        <v>13368</v>
      </c>
      <c r="AI347" t="s">
        <v>13511</v>
      </c>
      <c r="AJ347" t="s">
        <v>13511</v>
      </c>
      <c r="AK347">
        <v>1602913314</v>
      </c>
      <c r="AL347" t="s">
        <v>13511</v>
      </c>
      <c r="AM347" t="s">
        <v>13511</v>
      </c>
      <c r="AN347" s="19" t="s">
        <v>142</v>
      </c>
      <c r="AO347" t="str">
        <f>IFERROR(IF(VLOOKUP(R347,CONSOLIDADO!A:B,2,0)="","Enviado",VLOOKUP(R347,CONSOLIDADO!A:B,2,0)),"Enviar")</f>
        <v>Enviado</v>
      </c>
      <c r="AP347" t="str">
        <f>IFERROR(IF(VLOOKUP(R347,CONSOLIDADO!A:C,3,0)="","Enviado",VLOOKUP(R347,CONSOLIDADO!A:C,3,0)),"Enviar")</f>
        <v>Enviado</v>
      </c>
      <c r="AQ347" s="17">
        <f>IFERROR(IF(VLOOKUP(R347,CONSOLIDADO!A:D,4,0)="","Enviado",VLOOKUP(R347,CONSOLIDADO!A:D,4,0)),"Enviar")</f>
        <v>45148</v>
      </c>
      <c r="AR347" s="17" t="str">
        <f>IFERROR(IF(VLOOKUP(R347,CONSOLIDADO!A:F,6,0)="","Enviado",VLOOKUP(R347,CONSOLIDADO!A:F,6,0)),"-")</f>
        <v>-</v>
      </c>
      <c r="AS347" t="str">
        <f t="shared" si="6"/>
        <v>Aguardando retorno</v>
      </c>
      <c r="AT347" t="str">
        <f>IFERROR(IF(VLOOKUP(A347,CONSOLIDADO!A:A,1,0)=A347,"SIM","NÃO"),"NÃO")</f>
        <v>SIM</v>
      </c>
      <c r="AU347" s="19" t="str">
        <f>_xlfn.XLOOKUP(BASE!$A347,CONSOLIDADO!A:A,CONSOLIDADO!E:E)</f>
        <v>Cadastro</v>
      </c>
    </row>
    <row r="348" spans="1:47" x14ac:dyDescent="0.3">
      <c r="A348" t="s">
        <v>14774</v>
      </c>
      <c r="B348" t="s">
        <v>9</v>
      </c>
      <c r="C348" t="s">
        <v>14775</v>
      </c>
      <c r="D348" t="s">
        <v>14776</v>
      </c>
      <c r="E348" t="s">
        <v>3</v>
      </c>
      <c r="F348" t="s">
        <v>14777</v>
      </c>
      <c r="G348" t="s">
        <v>14777</v>
      </c>
      <c r="H348">
        <v>21019</v>
      </c>
      <c r="I348" t="s">
        <v>14778</v>
      </c>
      <c r="J348" t="s">
        <v>14779</v>
      </c>
      <c r="K348">
        <v>21322</v>
      </c>
      <c r="L348" t="s">
        <v>13</v>
      </c>
      <c r="M348" t="s">
        <v>13511</v>
      </c>
      <c r="N348" t="s">
        <v>13511</v>
      </c>
      <c r="O348" t="s">
        <v>13511</v>
      </c>
      <c r="P348">
        <v>28957880</v>
      </c>
      <c r="Q348" t="s">
        <v>14780</v>
      </c>
      <c r="R348" t="s">
        <v>14774</v>
      </c>
      <c r="S348">
        <v>1</v>
      </c>
      <c r="T348">
        <v>15</v>
      </c>
      <c r="U348" t="s">
        <v>2</v>
      </c>
      <c r="V348" t="s">
        <v>12</v>
      </c>
      <c r="W348">
        <v>1</v>
      </c>
      <c r="X348">
        <v>0</v>
      </c>
      <c r="Y348" t="s">
        <v>14781</v>
      </c>
      <c r="Z348">
        <v>56624835</v>
      </c>
      <c r="AA348">
        <v>-22.7574972</v>
      </c>
      <c r="AB348">
        <v>-41.953138799999998</v>
      </c>
      <c r="AC348" t="s">
        <v>15</v>
      </c>
      <c r="AD348" t="s">
        <v>13511</v>
      </c>
      <c r="AE348" t="s">
        <v>8</v>
      </c>
      <c r="AF348" t="s">
        <v>8</v>
      </c>
      <c r="AG348">
        <v>1</v>
      </c>
      <c r="AH348" t="s">
        <v>13368</v>
      </c>
      <c r="AI348" t="s">
        <v>13511</v>
      </c>
      <c r="AJ348" t="s">
        <v>13511</v>
      </c>
      <c r="AK348">
        <v>87343493</v>
      </c>
      <c r="AL348" t="s">
        <v>13511</v>
      </c>
      <c r="AM348" t="s">
        <v>13511</v>
      </c>
      <c r="AN348" s="19" t="s">
        <v>142</v>
      </c>
      <c r="AO348" t="str">
        <f>IFERROR(IF(VLOOKUP(R348,CONSOLIDADO!A:B,2,0)="","Enviado",VLOOKUP(R348,CONSOLIDADO!A:B,2,0)),"Enviar")</f>
        <v>Enviado</v>
      </c>
      <c r="AP348" t="str">
        <f>IFERROR(IF(VLOOKUP(R348,CONSOLIDADO!A:C,3,0)="","Enviado",VLOOKUP(R348,CONSOLIDADO!A:C,3,0)),"Enviar")</f>
        <v>Enviado</v>
      </c>
      <c r="AQ348" s="17">
        <f>IFERROR(IF(VLOOKUP(R348,CONSOLIDADO!A:D,4,0)="","Enviado",VLOOKUP(R348,CONSOLIDADO!A:D,4,0)),"Enviar")</f>
        <v>45201</v>
      </c>
      <c r="AR348" s="17" t="str">
        <f>IFERROR(IF(VLOOKUP(R348,CONSOLIDADO!A:F,6,0)="","Enviado",VLOOKUP(R348,CONSOLIDADO!A:F,6,0)),"-")</f>
        <v>-</v>
      </c>
      <c r="AS348" t="str">
        <f t="shared" si="6"/>
        <v>Aguardando retorno</v>
      </c>
      <c r="AT348" t="str">
        <f>IFERROR(IF(VLOOKUP(A348,CONSOLIDADO!A:A,1,0)=A348,"SIM","NÃO"),"NÃO")</f>
        <v>SIM</v>
      </c>
      <c r="AU348" s="19" t="str">
        <f>_xlfn.XLOOKUP(BASE!$A348,CONSOLIDADO!A:A,CONSOLIDADO!E:E)</f>
        <v>Cadastro</v>
      </c>
    </row>
    <row r="349" spans="1:47" x14ac:dyDescent="0.3">
      <c r="A349" t="s">
        <v>14371</v>
      </c>
      <c r="B349" t="s">
        <v>9</v>
      </c>
      <c r="C349" t="s">
        <v>14372</v>
      </c>
      <c r="D349" t="s">
        <v>13756</v>
      </c>
      <c r="E349" t="s">
        <v>3</v>
      </c>
      <c r="F349" t="s">
        <v>13757</v>
      </c>
      <c r="G349" t="s">
        <v>13757</v>
      </c>
      <c r="H349">
        <v>21331</v>
      </c>
      <c r="I349" t="s">
        <v>13758</v>
      </c>
      <c r="J349" t="s">
        <v>14373</v>
      </c>
      <c r="K349">
        <v>20946</v>
      </c>
      <c r="L349">
        <v>74</v>
      </c>
      <c r="M349" t="s">
        <v>13511</v>
      </c>
      <c r="N349" t="s">
        <v>13511</v>
      </c>
      <c r="O349" t="s">
        <v>13511</v>
      </c>
      <c r="P349">
        <v>27258488</v>
      </c>
      <c r="Q349" t="s">
        <v>14374</v>
      </c>
      <c r="R349" t="s">
        <v>14371</v>
      </c>
      <c r="S349">
        <v>1</v>
      </c>
      <c r="T349">
        <v>19</v>
      </c>
      <c r="U349" t="s">
        <v>2</v>
      </c>
      <c r="V349" t="s">
        <v>12</v>
      </c>
      <c r="W349">
        <v>1</v>
      </c>
      <c r="X349">
        <v>0</v>
      </c>
      <c r="Y349" t="s">
        <v>14375</v>
      </c>
      <c r="Z349">
        <v>68563509</v>
      </c>
      <c r="AA349">
        <v>-22.532017</v>
      </c>
      <c r="AB349">
        <v>-44.062652</v>
      </c>
      <c r="AC349" t="s">
        <v>15</v>
      </c>
      <c r="AD349" t="s">
        <v>13511</v>
      </c>
      <c r="AE349" t="s">
        <v>8</v>
      </c>
      <c r="AF349" t="s">
        <v>8</v>
      </c>
      <c r="AG349">
        <v>1</v>
      </c>
      <c r="AH349" t="s">
        <v>13368</v>
      </c>
      <c r="AI349" t="s">
        <v>13511</v>
      </c>
      <c r="AJ349" t="s">
        <v>13511</v>
      </c>
      <c r="AK349">
        <v>2147775882</v>
      </c>
      <c r="AL349" t="s">
        <v>13511</v>
      </c>
      <c r="AM349" t="s">
        <v>13511</v>
      </c>
      <c r="AN349" s="19" t="s">
        <v>142</v>
      </c>
      <c r="AO349" t="str">
        <f>IFERROR(IF(VLOOKUP(R349,CONSOLIDADO!A:B,2,0)="","Enviado",VLOOKUP(R349,CONSOLIDADO!A:B,2,0)),"Enviar")</f>
        <v>Enviado</v>
      </c>
      <c r="AP349" t="str">
        <f>IFERROR(IF(VLOOKUP(R349,CONSOLIDADO!A:C,3,0)="","Enviado",VLOOKUP(R349,CONSOLIDADO!A:C,3,0)),"Enviar")</f>
        <v>Enviado</v>
      </c>
      <c r="AQ349" s="17">
        <f>IFERROR(IF(VLOOKUP(R349,CONSOLIDADO!A:D,4,0)="","Enviado",VLOOKUP(R349,CONSOLIDADO!A:D,4,0)),"Enviar")</f>
        <v>45148</v>
      </c>
      <c r="AR349" s="17" t="str">
        <f>IFERROR(IF(VLOOKUP(R349,CONSOLIDADO!A:F,6,0)="","Enviado",VLOOKUP(R349,CONSOLIDADO!A:F,6,0)),"-")</f>
        <v>-</v>
      </c>
      <c r="AS349" t="str">
        <f t="shared" si="6"/>
        <v>Aguardando retorno</v>
      </c>
      <c r="AT349" t="str">
        <f>IFERROR(IF(VLOOKUP(A349,CONSOLIDADO!A:A,1,0)=A349,"SIM","NÃO"),"NÃO")</f>
        <v>SIM</v>
      </c>
      <c r="AU349" s="19" t="str">
        <f>_xlfn.XLOOKUP(BASE!$A349,CONSOLIDADO!A:A,CONSOLIDADO!E:E)</f>
        <v>Cadastro</v>
      </c>
    </row>
    <row r="350" spans="1:47" x14ac:dyDescent="0.3">
      <c r="A350" t="s">
        <v>14376</v>
      </c>
      <c r="B350" t="s">
        <v>9</v>
      </c>
      <c r="C350" t="s">
        <v>14372</v>
      </c>
      <c r="D350" t="s">
        <v>13756</v>
      </c>
      <c r="E350" t="s">
        <v>3</v>
      </c>
      <c r="F350" t="s">
        <v>13757</v>
      </c>
      <c r="G350" t="s">
        <v>13757</v>
      </c>
      <c r="H350">
        <v>21331</v>
      </c>
      <c r="I350" t="s">
        <v>13758</v>
      </c>
      <c r="J350" t="s">
        <v>14373</v>
      </c>
      <c r="K350">
        <v>20946</v>
      </c>
      <c r="L350" t="s">
        <v>13</v>
      </c>
      <c r="M350" t="s">
        <v>14377</v>
      </c>
      <c r="N350" t="s">
        <v>13511</v>
      </c>
      <c r="O350" t="s">
        <v>13511</v>
      </c>
      <c r="P350">
        <v>27258488</v>
      </c>
      <c r="Q350" t="s">
        <v>14374</v>
      </c>
      <c r="R350" t="s">
        <v>14376</v>
      </c>
      <c r="S350">
        <v>1</v>
      </c>
      <c r="T350">
        <v>19</v>
      </c>
      <c r="U350" t="s">
        <v>2</v>
      </c>
      <c r="V350" t="s">
        <v>12</v>
      </c>
      <c r="W350">
        <v>1</v>
      </c>
      <c r="X350">
        <v>0</v>
      </c>
      <c r="Y350" t="s">
        <v>14375</v>
      </c>
      <c r="Z350">
        <v>68563496</v>
      </c>
      <c r="AA350">
        <v>-22.532059</v>
      </c>
      <c r="AB350">
        <v>-44.062550000000002</v>
      </c>
      <c r="AC350" t="s">
        <v>15</v>
      </c>
      <c r="AD350" t="s">
        <v>13511</v>
      </c>
      <c r="AE350" t="s">
        <v>8</v>
      </c>
      <c r="AF350" t="s">
        <v>8</v>
      </c>
      <c r="AG350">
        <v>1</v>
      </c>
      <c r="AH350" t="s">
        <v>13368</v>
      </c>
      <c r="AI350" t="s">
        <v>13511</v>
      </c>
      <c r="AJ350" t="s">
        <v>13511</v>
      </c>
      <c r="AK350">
        <v>2147775882</v>
      </c>
      <c r="AL350" t="s">
        <v>13511</v>
      </c>
      <c r="AM350" t="s">
        <v>13511</v>
      </c>
      <c r="AN350" s="19" t="s">
        <v>142</v>
      </c>
      <c r="AO350" t="str">
        <f>IFERROR(IF(VLOOKUP(R350,CONSOLIDADO!A:B,2,0)="","Enviado",VLOOKUP(R350,CONSOLIDADO!A:B,2,0)),"Enviar")</f>
        <v>Enviado</v>
      </c>
      <c r="AP350" t="str">
        <f>IFERROR(IF(VLOOKUP(R350,CONSOLIDADO!A:C,3,0)="","Enviado",VLOOKUP(R350,CONSOLIDADO!A:C,3,0)),"Enviar")</f>
        <v>Enviado</v>
      </c>
      <c r="AQ350" s="17">
        <f>IFERROR(IF(VLOOKUP(R350,CONSOLIDADO!A:D,4,0)="","Enviado",VLOOKUP(R350,CONSOLIDADO!A:D,4,0)),"Enviar")</f>
        <v>45148</v>
      </c>
      <c r="AR350" s="17" t="str">
        <f>IFERROR(IF(VLOOKUP(R350,CONSOLIDADO!A:F,6,0)="","Enviado",VLOOKUP(R350,CONSOLIDADO!A:F,6,0)),"-")</f>
        <v>-</v>
      </c>
      <c r="AS350" t="str">
        <f t="shared" si="6"/>
        <v>Aguardando retorno</v>
      </c>
      <c r="AT350" t="str">
        <f>IFERROR(IF(VLOOKUP(A350,CONSOLIDADO!A:A,1,0)=A350,"SIM","NÃO"),"NÃO")</f>
        <v>SIM</v>
      </c>
      <c r="AU350" s="19" t="str">
        <f>_xlfn.XLOOKUP(BASE!$A350,CONSOLIDADO!A:A,CONSOLIDADO!E:E)</f>
        <v>Cadastro</v>
      </c>
    </row>
    <row r="351" spans="1:47" x14ac:dyDescent="0.3">
      <c r="A351" t="s">
        <v>14378</v>
      </c>
      <c r="B351" t="s">
        <v>9</v>
      </c>
      <c r="C351" t="s">
        <v>14372</v>
      </c>
      <c r="D351" t="s">
        <v>13756</v>
      </c>
      <c r="E351" t="s">
        <v>3</v>
      </c>
      <c r="F351" t="s">
        <v>13757</v>
      </c>
      <c r="G351" t="s">
        <v>13757</v>
      </c>
      <c r="H351">
        <v>21331</v>
      </c>
      <c r="I351" t="s">
        <v>13758</v>
      </c>
      <c r="J351" t="s">
        <v>14373</v>
      </c>
      <c r="K351">
        <v>20946</v>
      </c>
      <c r="L351">
        <v>156</v>
      </c>
      <c r="M351" t="s">
        <v>13511</v>
      </c>
      <c r="N351" t="s">
        <v>13511</v>
      </c>
      <c r="O351" t="s">
        <v>13511</v>
      </c>
      <c r="P351">
        <v>27258488</v>
      </c>
      <c r="Q351" t="s">
        <v>14374</v>
      </c>
      <c r="R351" t="s">
        <v>14378</v>
      </c>
      <c r="S351">
        <v>1</v>
      </c>
      <c r="T351">
        <v>19</v>
      </c>
      <c r="U351" t="s">
        <v>2</v>
      </c>
      <c r="V351" t="s">
        <v>12</v>
      </c>
      <c r="W351">
        <v>1</v>
      </c>
      <c r="X351">
        <v>0</v>
      </c>
      <c r="Y351" t="s">
        <v>14375</v>
      </c>
      <c r="Z351">
        <v>68563498</v>
      </c>
      <c r="AA351">
        <v>-22.532458999999999</v>
      </c>
      <c r="AB351">
        <v>-44.061754999999998</v>
      </c>
      <c r="AC351" t="s">
        <v>15</v>
      </c>
      <c r="AD351" t="s">
        <v>13511</v>
      </c>
      <c r="AE351" t="s">
        <v>8</v>
      </c>
      <c r="AF351" t="s">
        <v>8</v>
      </c>
      <c r="AG351">
        <v>1</v>
      </c>
      <c r="AH351" t="s">
        <v>13368</v>
      </c>
      <c r="AI351" t="s">
        <v>13511</v>
      </c>
      <c r="AJ351" t="s">
        <v>13511</v>
      </c>
      <c r="AK351">
        <v>2147775882</v>
      </c>
      <c r="AL351" t="s">
        <v>13511</v>
      </c>
      <c r="AM351" t="s">
        <v>13511</v>
      </c>
      <c r="AN351" s="19" t="s">
        <v>142</v>
      </c>
      <c r="AO351" t="str">
        <f>IFERROR(IF(VLOOKUP(R351,CONSOLIDADO!A:B,2,0)="","Enviado",VLOOKUP(R351,CONSOLIDADO!A:B,2,0)),"Enviar")</f>
        <v>Enviado</v>
      </c>
      <c r="AP351" t="str">
        <f>IFERROR(IF(VLOOKUP(R351,CONSOLIDADO!A:C,3,0)="","Enviado",VLOOKUP(R351,CONSOLIDADO!A:C,3,0)),"Enviar")</f>
        <v>Enviado</v>
      </c>
      <c r="AQ351" s="17">
        <f>IFERROR(IF(VLOOKUP(R351,CONSOLIDADO!A:D,4,0)="","Enviado",VLOOKUP(R351,CONSOLIDADO!A:D,4,0)),"Enviar")</f>
        <v>45148</v>
      </c>
      <c r="AR351" s="17" t="str">
        <f>IFERROR(IF(VLOOKUP(R351,CONSOLIDADO!A:F,6,0)="","Enviado",VLOOKUP(R351,CONSOLIDADO!A:F,6,0)),"-")</f>
        <v>-</v>
      </c>
      <c r="AS351" t="str">
        <f t="shared" si="6"/>
        <v>Aguardando retorno</v>
      </c>
      <c r="AT351" t="str">
        <f>IFERROR(IF(VLOOKUP(A351,CONSOLIDADO!A:A,1,0)=A351,"SIM","NÃO"),"NÃO")</f>
        <v>SIM</v>
      </c>
      <c r="AU351" s="19" t="str">
        <f>_xlfn.XLOOKUP(BASE!$A351,CONSOLIDADO!A:A,CONSOLIDADO!E:E)</f>
        <v>Cadastro</v>
      </c>
    </row>
    <row r="352" spans="1:47" x14ac:dyDescent="0.3">
      <c r="A352" t="s">
        <v>14379</v>
      </c>
      <c r="B352" t="s">
        <v>9</v>
      </c>
      <c r="C352" t="s">
        <v>14372</v>
      </c>
      <c r="D352" t="s">
        <v>13756</v>
      </c>
      <c r="E352" t="s">
        <v>3</v>
      </c>
      <c r="F352" t="s">
        <v>13757</v>
      </c>
      <c r="G352" t="s">
        <v>13757</v>
      </c>
      <c r="H352">
        <v>21331</v>
      </c>
      <c r="I352" t="s">
        <v>13758</v>
      </c>
      <c r="J352" t="s">
        <v>14373</v>
      </c>
      <c r="K352">
        <v>20946</v>
      </c>
      <c r="L352">
        <v>196</v>
      </c>
      <c r="M352" t="s">
        <v>13511</v>
      </c>
      <c r="N352" t="s">
        <v>13511</v>
      </c>
      <c r="O352" t="s">
        <v>13511</v>
      </c>
      <c r="P352">
        <v>27258488</v>
      </c>
      <c r="Q352" t="s">
        <v>14374</v>
      </c>
      <c r="R352" t="s">
        <v>14379</v>
      </c>
      <c r="S352">
        <v>6</v>
      </c>
      <c r="T352">
        <v>19</v>
      </c>
      <c r="U352" t="s">
        <v>2</v>
      </c>
      <c r="V352" t="s">
        <v>12</v>
      </c>
      <c r="W352">
        <v>6</v>
      </c>
      <c r="X352">
        <v>0</v>
      </c>
      <c r="Y352" t="s">
        <v>14375</v>
      </c>
      <c r="Z352">
        <v>68563535</v>
      </c>
      <c r="AA352">
        <v>-22.532615</v>
      </c>
      <c r="AB352">
        <v>-44.061405000000001</v>
      </c>
      <c r="AC352" t="s">
        <v>6</v>
      </c>
      <c r="AD352" t="s">
        <v>8</v>
      </c>
      <c r="AE352" t="s">
        <v>8</v>
      </c>
      <c r="AF352" t="s">
        <v>8</v>
      </c>
      <c r="AG352">
        <v>3</v>
      </c>
      <c r="AH352" t="s">
        <v>13368</v>
      </c>
      <c r="AI352" t="s">
        <v>13511</v>
      </c>
      <c r="AJ352" t="s">
        <v>13511</v>
      </c>
      <c r="AK352">
        <v>2147775882</v>
      </c>
      <c r="AL352" t="s">
        <v>13511</v>
      </c>
      <c r="AM352" t="s">
        <v>13511</v>
      </c>
      <c r="AN352" s="19" t="s">
        <v>142</v>
      </c>
      <c r="AO352" t="str">
        <f>IFERROR(IF(VLOOKUP(R352,CONSOLIDADO!A:B,2,0)="","Enviado",VLOOKUP(R352,CONSOLIDADO!A:B,2,0)),"Enviar")</f>
        <v>Enviado</v>
      </c>
      <c r="AP352" t="str">
        <f>IFERROR(IF(VLOOKUP(R352,CONSOLIDADO!A:C,3,0)="","Enviado",VLOOKUP(R352,CONSOLIDADO!A:C,3,0)),"Enviar")</f>
        <v>Enviado</v>
      </c>
      <c r="AQ352" s="17">
        <f>IFERROR(IF(VLOOKUP(R352,CONSOLIDADO!A:D,4,0)="","Enviado",VLOOKUP(R352,CONSOLIDADO!A:D,4,0)),"Enviar")</f>
        <v>45148</v>
      </c>
      <c r="AR352" s="17" t="str">
        <f>IFERROR(IF(VLOOKUP(R352,CONSOLIDADO!A:F,6,0)="","Enviado",VLOOKUP(R352,CONSOLIDADO!A:F,6,0)),"-")</f>
        <v>-</v>
      </c>
      <c r="AS352" t="str">
        <f t="shared" si="6"/>
        <v>Aguardando retorno</v>
      </c>
      <c r="AT352" t="str">
        <f>IFERROR(IF(VLOOKUP(A352,CONSOLIDADO!A:A,1,0)=A352,"SIM","NÃO"),"NÃO")</f>
        <v>SIM</v>
      </c>
      <c r="AU352" s="19" t="str">
        <f>_xlfn.XLOOKUP(BASE!$A352,CONSOLIDADO!A:A,CONSOLIDADO!E:E)</f>
        <v>Cadastro</v>
      </c>
    </row>
    <row r="353" spans="1:47" x14ac:dyDescent="0.3">
      <c r="A353" t="s">
        <v>14380</v>
      </c>
      <c r="B353" t="s">
        <v>9</v>
      </c>
      <c r="C353" t="s">
        <v>14372</v>
      </c>
      <c r="D353" t="s">
        <v>13756</v>
      </c>
      <c r="E353" t="s">
        <v>3</v>
      </c>
      <c r="F353" t="s">
        <v>13757</v>
      </c>
      <c r="G353" t="s">
        <v>13757</v>
      </c>
      <c r="H353">
        <v>21331</v>
      </c>
      <c r="I353" t="s">
        <v>13758</v>
      </c>
      <c r="J353" t="s">
        <v>14373</v>
      </c>
      <c r="K353">
        <v>20946</v>
      </c>
      <c r="L353" t="s">
        <v>13</v>
      </c>
      <c r="M353" t="s">
        <v>14381</v>
      </c>
      <c r="N353" t="s">
        <v>13511</v>
      </c>
      <c r="O353" t="s">
        <v>13511</v>
      </c>
      <c r="P353">
        <v>27258488</v>
      </c>
      <c r="Q353" t="s">
        <v>14374</v>
      </c>
      <c r="R353" t="s">
        <v>14380</v>
      </c>
      <c r="S353">
        <v>1</v>
      </c>
      <c r="T353">
        <v>19</v>
      </c>
      <c r="U353" t="s">
        <v>2</v>
      </c>
      <c r="V353" t="s">
        <v>12</v>
      </c>
      <c r="W353">
        <v>1</v>
      </c>
      <c r="X353">
        <v>0</v>
      </c>
      <c r="Y353" t="s">
        <v>14375</v>
      </c>
      <c r="Z353">
        <v>68563539</v>
      </c>
      <c r="AA353">
        <v>-22.53247</v>
      </c>
      <c r="AB353">
        <v>-44.061024000000003</v>
      </c>
      <c r="AC353" t="s">
        <v>15</v>
      </c>
      <c r="AD353" t="s">
        <v>13511</v>
      </c>
      <c r="AE353" t="s">
        <v>8</v>
      </c>
      <c r="AF353" t="s">
        <v>8</v>
      </c>
      <c r="AG353">
        <v>1</v>
      </c>
      <c r="AH353" t="s">
        <v>13368</v>
      </c>
      <c r="AI353" t="s">
        <v>13511</v>
      </c>
      <c r="AJ353" t="s">
        <v>13511</v>
      </c>
      <c r="AK353">
        <v>2147775882</v>
      </c>
      <c r="AL353" t="s">
        <v>13511</v>
      </c>
      <c r="AM353" t="s">
        <v>13511</v>
      </c>
      <c r="AN353" s="19" t="s">
        <v>142</v>
      </c>
      <c r="AO353" t="str">
        <f>IFERROR(IF(VLOOKUP(R353,CONSOLIDADO!A:B,2,0)="","Enviado",VLOOKUP(R353,CONSOLIDADO!A:B,2,0)),"Enviar")</f>
        <v>Enviado</v>
      </c>
      <c r="AP353" t="str">
        <f>IFERROR(IF(VLOOKUP(R353,CONSOLIDADO!A:C,3,0)="","Enviado",VLOOKUP(R353,CONSOLIDADO!A:C,3,0)),"Enviar")</f>
        <v>Enviado</v>
      </c>
      <c r="AQ353" s="17">
        <f>IFERROR(IF(VLOOKUP(R353,CONSOLIDADO!A:D,4,0)="","Enviado",VLOOKUP(R353,CONSOLIDADO!A:D,4,0)),"Enviar")</f>
        <v>45148</v>
      </c>
      <c r="AR353" s="17" t="str">
        <f>IFERROR(IF(VLOOKUP(R353,CONSOLIDADO!A:F,6,0)="","Enviado",VLOOKUP(R353,CONSOLIDADO!A:F,6,0)),"-")</f>
        <v>-</v>
      </c>
      <c r="AS353" t="str">
        <f t="shared" si="6"/>
        <v>Aguardando retorno</v>
      </c>
      <c r="AT353" t="str">
        <f>IFERROR(IF(VLOOKUP(A353,CONSOLIDADO!A:A,1,0)=A353,"SIM","NÃO"),"NÃO")</f>
        <v>SIM</v>
      </c>
      <c r="AU353" s="19" t="str">
        <f>_xlfn.XLOOKUP(BASE!$A353,CONSOLIDADO!A:A,CONSOLIDADO!E:E)</f>
        <v>Cadastro</v>
      </c>
    </row>
    <row r="354" spans="1:47" x14ac:dyDescent="0.3">
      <c r="A354" t="s">
        <v>14382</v>
      </c>
      <c r="B354" t="s">
        <v>9</v>
      </c>
      <c r="C354" t="s">
        <v>14372</v>
      </c>
      <c r="D354" t="s">
        <v>13756</v>
      </c>
      <c r="E354" t="s">
        <v>3</v>
      </c>
      <c r="F354" t="s">
        <v>13757</v>
      </c>
      <c r="G354" t="s">
        <v>13757</v>
      </c>
      <c r="H354">
        <v>21331</v>
      </c>
      <c r="I354" t="s">
        <v>13758</v>
      </c>
      <c r="J354" t="s">
        <v>14373</v>
      </c>
      <c r="K354">
        <v>20946</v>
      </c>
      <c r="L354">
        <v>131</v>
      </c>
      <c r="M354" t="s">
        <v>13511</v>
      </c>
      <c r="N354" t="s">
        <v>13511</v>
      </c>
      <c r="O354" t="s">
        <v>13511</v>
      </c>
      <c r="P354">
        <v>27258488</v>
      </c>
      <c r="Q354" t="s">
        <v>14374</v>
      </c>
      <c r="R354" t="s">
        <v>14382</v>
      </c>
      <c r="S354">
        <v>1</v>
      </c>
      <c r="T354">
        <v>19</v>
      </c>
      <c r="U354" t="s">
        <v>2</v>
      </c>
      <c r="V354" t="s">
        <v>12</v>
      </c>
      <c r="W354">
        <v>1</v>
      </c>
      <c r="X354">
        <v>0</v>
      </c>
      <c r="Y354" t="s">
        <v>14375</v>
      </c>
      <c r="Z354">
        <v>68563506</v>
      </c>
      <c r="AA354">
        <v>-22.531950999999999</v>
      </c>
      <c r="AB354">
        <v>-44.062275</v>
      </c>
      <c r="AC354" t="s">
        <v>15</v>
      </c>
      <c r="AD354" t="s">
        <v>13511</v>
      </c>
      <c r="AE354" t="s">
        <v>8</v>
      </c>
      <c r="AF354" t="s">
        <v>8</v>
      </c>
      <c r="AG354">
        <v>1</v>
      </c>
      <c r="AH354" t="s">
        <v>13368</v>
      </c>
      <c r="AI354" t="s">
        <v>13511</v>
      </c>
      <c r="AJ354" t="s">
        <v>13511</v>
      </c>
      <c r="AK354">
        <v>2147775882</v>
      </c>
      <c r="AL354" t="s">
        <v>13511</v>
      </c>
      <c r="AM354" t="s">
        <v>13511</v>
      </c>
      <c r="AN354" s="19" t="s">
        <v>142</v>
      </c>
      <c r="AO354" t="str">
        <f>IFERROR(IF(VLOOKUP(R354,CONSOLIDADO!A:B,2,0)="","Enviado",VLOOKUP(R354,CONSOLIDADO!A:B,2,0)),"Enviar")</f>
        <v>Enviado</v>
      </c>
      <c r="AP354" t="str">
        <f>IFERROR(IF(VLOOKUP(R354,CONSOLIDADO!A:C,3,0)="","Enviado",VLOOKUP(R354,CONSOLIDADO!A:C,3,0)),"Enviar")</f>
        <v>Enviado</v>
      </c>
      <c r="AQ354" s="17">
        <f>IFERROR(IF(VLOOKUP(R354,CONSOLIDADO!A:D,4,0)="","Enviado",VLOOKUP(R354,CONSOLIDADO!A:D,4,0)),"Enviar")</f>
        <v>45148</v>
      </c>
      <c r="AR354" s="17" t="str">
        <f>IFERROR(IF(VLOOKUP(R354,CONSOLIDADO!A:F,6,0)="","Enviado",VLOOKUP(R354,CONSOLIDADO!A:F,6,0)),"-")</f>
        <v>-</v>
      </c>
      <c r="AS354" t="str">
        <f t="shared" si="6"/>
        <v>Aguardando retorno</v>
      </c>
      <c r="AT354" t="str">
        <f>IFERROR(IF(VLOOKUP(A354,CONSOLIDADO!A:A,1,0)=A354,"SIM","NÃO"),"NÃO")</f>
        <v>SIM</v>
      </c>
      <c r="AU354" s="19" t="str">
        <f>_xlfn.XLOOKUP(BASE!$A354,CONSOLIDADO!A:A,CONSOLIDADO!E:E)</f>
        <v>Cadastro</v>
      </c>
    </row>
    <row r="355" spans="1:47" x14ac:dyDescent="0.3">
      <c r="A355" t="s">
        <v>14383</v>
      </c>
      <c r="B355" t="s">
        <v>9</v>
      </c>
      <c r="C355" t="s">
        <v>14372</v>
      </c>
      <c r="D355" t="s">
        <v>13756</v>
      </c>
      <c r="E355" t="s">
        <v>3</v>
      </c>
      <c r="F355" t="s">
        <v>13757</v>
      </c>
      <c r="G355" t="s">
        <v>13757</v>
      </c>
      <c r="H355">
        <v>21331</v>
      </c>
      <c r="I355" t="s">
        <v>13758</v>
      </c>
      <c r="J355" t="s">
        <v>14373</v>
      </c>
      <c r="K355">
        <v>20946</v>
      </c>
      <c r="L355">
        <v>21</v>
      </c>
      <c r="M355" t="s">
        <v>13511</v>
      </c>
      <c r="N355" t="s">
        <v>13511</v>
      </c>
      <c r="O355" t="s">
        <v>13511</v>
      </c>
      <c r="P355">
        <v>27258488</v>
      </c>
      <c r="Q355" t="s">
        <v>14374</v>
      </c>
      <c r="R355" t="s">
        <v>14383</v>
      </c>
      <c r="S355">
        <v>1</v>
      </c>
      <c r="T355">
        <v>19</v>
      </c>
      <c r="U355" t="s">
        <v>2</v>
      </c>
      <c r="V355" t="s">
        <v>12</v>
      </c>
      <c r="W355">
        <v>1</v>
      </c>
      <c r="X355">
        <v>0</v>
      </c>
      <c r="Y355" t="s">
        <v>14384</v>
      </c>
      <c r="Z355">
        <v>68563578</v>
      </c>
      <c r="AA355">
        <v>-22.531556999999999</v>
      </c>
      <c r="AB355">
        <v>-44.063167999999997</v>
      </c>
      <c r="AC355" t="s">
        <v>15</v>
      </c>
      <c r="AD355" t="s">
        <v>13511</v>
      </c>
      <c r="AE355" t="s">
        <v>8</v>
      </c>
      <c r="AF355" t="s">
        <v>8</v>
      </c>
      <c r="AG355">
        <v>1</v>
      </c>
      <c r="AH355" t="s">
        <v>13368</v>
      </c>
      <c r="AI355" t="s">
        <v>13511</v>
      </c>
      <c r="AJ355" t="s">
        <v>13511</v>
      </c>
      <c r="AK355">
        <v>2147775882</v>
      </c>
      <c r="AL355" t="s">
        <v>13511</v>
      </c>
      <c r="AM355" t="s">
        <v>13511</v>
      </c>
      <c r="AN355" s="19" t="s">
        <v>142</v>
      </c>
      <c r="AO355" t="str">
        <f>IFERROR(IF(VLOOKUP(R355,CONSOLIDADO!A:B,2,0)="","Enviado",VLOOKUP(R355,CONSOLIDADO!A:B,2,0)),"Enviar")</f>
        <v>Enviado</v>
      </c>
      <c r="AP355" t="str">
        <f>IFERROR(IF(VLOOKUP(R355,CONSOLIDADO!A:C,3,0)="","Enviado",VLOOKUP(R355,CONSOLIDADO!A:C,3,0)),"Enviar")</f>
        <v>Enviado</v>
      </c>
      <c r="AQ355" s="17">
        <f>IFERROR(IF(VLOOKUP(R355,CONSOLIDADO!A:D,4,0)="","Enviado",VLOOKUP(R355,CONSOLIDADO!A:D,4,0)),"Enviar")</f>
        <v>45148</v>
      </c>
      <c r="AR355" s="17" t="str">
        <f>IFERROR(IF(VLOOKUP(R355,CONSOLIDADO!A:F,6,0)="","Enviado",VLOOKUP(R355,CONSOLIDADO!A:F,6,0)),"-")</f>
        <v>-</v>
      </c>
      <c r="AS355" t="str">
        <f t="shared" si="6"/>
        <v>Aguardando retorno</v>
      </c>
      <c r="AT355" t="str">
        <f>IFERROR(IF(VLOOKUP(A355,CONSOLIDADO!A:A,1,0)=A355,"SIM","NÃO"),"NÃO")</f>
        <v>SIM</v>
      </c>
      <c r="AU355" s="19" t="str">
        <f>_xlfn.XLOOKUP(BASE!$A355,CONSOLIDADO!A:A,CONSOLIDADO!E:E)</f>
        <v>Cadastro</v>
      </c>
    </row>
    <row r="356" spans="1:47" x14ac:dyDescent="0.3">
      <c r="A356" t="s">
        <v>14385</v>
      </c>
      <c r="B356" t="s">
        <v>9</v>
      </c>
      <c r="C356" t="s">
        <v>14372</v>
      </c>
      <c r="D356" t="s">
        <v>13756</v>
      </c>
      <c r="E356" t="s">
        <v>3</v>
      </c>
      <c r="F356" t="s">
        <v>13757</v>
      </c>
      <c r="G356" t="s">
        <v>13757</v>
      </c>
      <c r="H356">
        <v>21331</v>
      </c>
      <c r="I356" t="s">
        <v>13758</v>
      </c>
      <c r="J356" t="s">
        <v>14386</v>
      </c>
      <c r="K356">
        <v>3850</v>
      </c>
      <c r="L356">
        <v>390</v>
      </c>
      <c r="M356" t="s">
        <v>13511</v>
      </c>
      <c r="N356" t="s">
        <v>13511</v>
      </c>
      <c r="O356" t="s">
        <v>13511</v>
      </c>
      <c r="P356">
        <v>27258505</v>
      </c>
      <c r="Q356" t="s">
        <v>14374</v>
      </c>
      <c r="R356" t="s">
        <v>14385</v>
      </c>
      <c r="S356">
        <v>1</v>
      </c>
      <c r="T356">
        <v>19</v>
      </c>
      <c r="U356" t="s">
        <v>2</v>
      </c>
      <c r="V356" t="s">
        <v>12</v>
      </c>
      <c r="W356">
        <v>1</v>
      </c>
      <c r="X356">
        <v>0</v>
      </c>
      <c r="Y356" t="s">
        <v>14384</v>
      </c>
      <c r="Z356">
        <v>68563634</v>
      </c>
      <c r="AA356">
        <v>-22.531679</v>
      </c>
      <c r="AB356">
        <v>-44.063476999999999</v>
      </c>
      <c r="AC356" t="s">
        <v>15</v>
      </c>
      <c r="AD356" t="s">
        <v>13511</v>
      </c>
      <c r="AE356" t="s">
        <v>8</v>
      </c>
      <c r="AF356" t="s">
        <v>8</v>
      </c>
      <c r="AG356">
        <v>1</v>
      </c>
      <c r="AH356" t="s">
        <v>13368</v>
      </c>
      <c r="AI356" t="s">
        <v>13511</v>
      </c>
      <c r="AJ356" t="s">
        <v>13511</v>
      </c>
      <c r="AK356">
        <v>2147775882</v>
      </c>
      <c r="AL356" t="s">
        <v>13511</v>
      </c>
      <c r="AM356" t="s">
        <v>13511</v>
      </c>
      <c r="AN356" s="19" t="s">
        <v>142</v>
      </c>
      <c r="AO356" t="str">
        <f>IFERROR(IF(VLOOKUP(R356,CONSOLIDADO!A:B,2,0)="","Enviado",VLOOKUP(R356,CONSOLIDADO!A:B,2,0)),"Enviar")</f>
        <v>Enviado</v>
      </c>
      <c r="AP356" t="str">
        <f>IFERROR(IF(VLOOKUP(R356,CONSOLIDADO!A:C,3,0)="","Enviado",VLOOKUP(R356,CONSOLIDADO!A:C,3,0)),"Enviar")</f>
        <v>Enviado</v>
      </c>
      <c r="AQ356" s="17">
        <f>IFERROR(IF(VLOOKUP(R356,CONSOLIDADO!A:D,4,0)="","Enviado",VLOOKUP(R356,CONSOLIDADO!A:D,4,0)),"Enviar")</f>
        <v>45148</v>
      </c>
      <c r="AR356" s="17" t="str">
        <f>IFERROR(IF(VLOOKUP(R356,CONSOLIDADO!A:F,6,0)="","Enviado",VLOOKUP(R356,CONSOLIDADO!A:F,6,0)),"-")</f>
        <v>-</v>
      </c>
      <c r="AS356" t="str">
        <f t="shared" si="6"/>
        <v>Aguardando retorno</v>
      </c>
      <c r="AT356" t="str">
        <f>IFERROR(IF(VLOOKUP(A356,CONSOLIDADO!A:A,1,0)=A356,"SIM","NÃO"),"NÃO")</f>
        <v>SIM</v>
      </c>
      <c r="AU356" s="19" t="str">
        <f>_xlfn.XLOOKUP(BASE!$A356,CONSOLIDADO!A:A,CONSOLIDADO!E:E)</f>
        <v>Cadastro</v>
      </c>
    </row>
    <row r="357" spans="1:47" x14ac:dyDescent="0.3">
      <c r="A357" t="s">
        <v>14387</v>
      </c>
      <c r="B357" t="s">
        <v>9</v>
      </c>
      <c r="C357" t="s">
        <v>14372</v>
      </c>
      <c r="D357" t="s">
        <v>13756</v>
      </c>
      <c r="E357" t="s">
        <v>3</v>
      </c>
      <c r="F357" t="s">
        <v>13757</v>
      </c>
      <c r="G357" t="s">
        <v>13757</v>
      </c>
      <c r="H357">
        <v>21331</v>
      </c>
      <c r="I357" t="s">
        <v>13758</v>
      </c>
      <c r="J357" t="s">
        <v>14373</v>
      </c>
      <c r="K357">
        <v>20946</v>
      </c>
      <c r="L357">
        <v>42</v>
      </c>
      <c r="M357" t="s">
        <v>13511</v>
      </c>
      <c r="N357" t="s">
        <v>13511</v>
      </c>
      <c r="O357" t="s">
        <v>13511</v>
      </c>
      <c r="P357">
        <v>27258488</v>
      </c>
      <c r="Q357" t="s">
        <v>14374</v>
      </c>
      <c r="R357" t="s">
        <v>14387</v>
      </c>
      <c r="S357">
        <v>1</v>
      </c>
      <c r="T357">
        <v>19</v>
      </c>
      <c r="U357" t="s">
        <v>2</v>
      </c>
      <c r="V357" t="s">
        <v>12</v>
      </c>
      <c r="W357">
        <v>1</v>
      </c>
      <c r="X357">
        <v>0</v>
      </c>
      <c r="Y357" t="s">
        <v>14384</v>
      </c>
      <c r="Z357">
        <v>68563696</v>
      </c>
      <c r="AA357">
        <v>-22.531732999999999</v>
      </c>
      <c r="AB357">
        <v>-44.063181999999998</v>
      </c>
      <c r="AC357" t="s">
        <v>15</v>
      </c>
      <c r="AD357" t="s">
        <v>13511</v>
      </c>
      <c r="AE357" t="s">
        <v>8</v>
      </c>
      <c r="AF357" t="s">
        <v>8</v>
      </c>
      <c r="AG357">
        <v>1</v>
      </c>
      <c r="AH357" t="s">
        <v>13368</v>
      </c>
      <c r="AI357" t="s">
        <v>13511</v>
      </c>
      <c r="AJ357" t="s">
        <v>13511</v>
      </c>
      <c r="AK357">
        <v>2147775882</v>
      </c>
      <c r="AL357" t="s">
        <v>13511</v>
      </c>
      <c r="AM357" t="s">
        <v>13511</v>
      </c>
      <c r="AN357" s="19" t="s">
        <v>142</v>
      </c>
      <c r="AO357" t="str">
        <f>IFERROR(IF(VLOOKUP(R357,CONSOLIDADO!A:B,2,0)="","Enviado",VLOOKUP(R357,CONSOLIDADO!A:B,2,0)),"Enviar")</f>
        <v>Enviado</v>
      </c>
      <c r="AP357" t="str">
        <f>IFERROR(IF(VLOOKUP(R357,CONSOLIDADO!A:C,3,0)="","Enviado",VLOOKUP(R357,CONSOLIDADO!A:C,3,0)),"Enviar")</f>
        <v>Enviado</v>
      </c>
      <c r="AQ357" s="17">
        <f>IFERROR(IF(VLOOKUP(R357,CONSOLIDADO!A:D,4,0)="","Enviado",VLOOKUP(R357,CONSOLIDADO!A:D,4,0)),"Enviar")</f>
        <v>45148</v>
      </c>
      <c r="AR357" s="17" t="str">
        <f>IFERROR(IF(VLOOKUP(R357,CONSOLIDADO!A:F,6,0)="","Enviado",VLOOKUP(R357,CONSOLIDADO!A:F,6,0)),"-")</f>
        <v>-</v>
      </c>
      <c r="AS357" t="str">
        <f t="shared" si="6"/>
        <v>Aguardando retorno</v>
      </c>
      <c r="AT357" t="str">
        <f>IFERROR(IF(VLOOKUP(A357,CONSOLIDADO!A:A,1,0)=A357,"SIM","NÃO"),"NÃO")</f>
        <v>SIM</v>
      </c>
      <c r="AU357" s="19" t="str">
        <f>_xlfn.XLOOKUP(BASE!$A357,CONSOLIDADO!A:A,CONSOLIDADO!E:E)</f>
        <v>Cadastro</v>
      </c>
    </row>
    <row r="358" spans="1:47" x14ac:dyDescent="0.3">
      <c r="A358" t="s">
        <v>14388</v>
      </c>
      <c r="B358" t="s">
        <v>9</v>
      </c>
      <c r="C358" t="s">
        <v>14372</v>
      </c>
      <c r="D358" t="s">
        <v>13756</v>
      </c>
      <c r="E358" t="s">
        <v>3</v>
      </c>
      <c r="F358" t="s">
        <v>13757</v>
      </c>
      <c r="G358" t="s">
        <v>13757</v>
      </c>
      <c r="H358">
        <v>21331</v>
      </c>
      <c r="I358" t="s">
        <v>13758</v>
      </c>
      <c r="J358" t="s">
        <v>14386</v>
      </c>
      <c r="K358">
        <v>3850</v>
      </c>
      <c r="L358">
        <v>380</v>
      </c>
      <c r="M358" t="s">
        <v>13511</v>
      </c>
      <c r="N358" t="s">
        <v>13511</v>
      </c>
      <c r="O358" t="s">
        <v>13511</v>
      </c>
      <c r="P358">
        <v>27258505</v>
      </c>
      <c r="Q358" t="s">
        <v>14374</v>
      </c>
      <c r="R358" t="s">
        <v>14388</v>
      </c>
      <c r="S358">
        <v>1</v>
      </c>
      <c r="T358">
        <v>19</v>
      </c>
      <c r="U358" t="s">
        <v>2</v>
      </c>
      <c r="V358" t="s">
        <v>12</v>
      </c>
      <c r="W358">
        <v>1</v>
      </c>
      <c r="X358">
        <v>0</v>
      </c>
      <c r="Y358" t="s">
        <v>14384</v>
      </c>
      <c r="Z358">
        <v>68563748</v>
      </c>
      <c r="AA358">
        <v>-22.531721999999998</v>
      </c>
      <c r="AB358">
        <v>-44.063516</v>
      </c>
      <c r="AC358" t="s">
        <v>15</v>
      </c>
      <c r="AD358" t="s">
        <v>13511</v>
      </c>
      <c r="AE358" t="s">
        <v>8</v>
      </c>
      <c r="AF358" t="s">
        <v>8</v>
      </c>
      <c r="AG358">
        <v>1</v>
      </c>
      <c r="AH358" t="s">
        <v>13368</v>
      </c>
      <c r="AI358" t="s">
        <v>13511</v>
      </c>
      <c r="AJ358" t="s">
        <v>13511</v>
      </c>
      <c r="AK358">
        <v>2147775882</v>
      </c>
      <c r="AL358" t="s">
        <v>13511</v>
      </c>
      <c r="AM358" t="s">
        <v>13511</v>
      </c>
      <c r="AN358" s="19" t="s">
        <v>142</v>
      </c>
      <c r="AO358" t="str">
        <f>IFERROR(IF(VLOOKUP(R358,CONSOLIDADO!A:B,2,0)="","Enviado",VLOOKUP(R358,CONSOLIDADO!A:B,2,0)),"Enviar")</f>
        <v>Enviado</v>
      </c>
      <c r="AP358" t="str">
        <f>IFERROR(IF(VLOOKUP(R358,CONSOLIDADO!A:C,3,0)="","Enviado",VLOOKUP(R358,CONSOLIDADO!A:C,3,0)),"Enviar")</f>
        <v>Enviado</v>
      </c>
      <c r="AQ358" s="17">
        <f>IFERROR(IF(VLOOKUP(R358,CONSOLIDADO!A:D,4,0)="","Enviado",VLOOKUP(R358,CONSOLIDADO!A:D,4,0)),"Enviar")</f>
        <v>45148</v>
      </c>
      <c r="AR358" s="17" t="str">
        <f>IFERROR(IF(VLOOKUP(R358,CONSOLIDADO!A:F,6,0)="","Enviado",VLOOKUP(R358,CONSOLIDADO!A:F,6,0)),"-")</f>
        <v>-</v>
      </c>
      <c r="AS358" t="str">
        <f t="shared" si="6"/>
        <v>Aguardando retorno</v>
      </c>
      <c r="AT358" t="str">
        <f>IFERROR(IF(VLOOKUP(A358,CONSOLIDADO!A:A,1,0)=A358,"SIM","NÃO"),"NÃO")</f>
        <v>SIM</v>
      </c>
      <c r="AU358" s="19" t="str">
        <f>_xlfn.XLOOKUP(BASE!$A358,CONSOLIDADO!A:A,CONSOLIDADO!E:E)</f>
        <v>Cadastro</v>
      </c>
    </row>
    <row r="359" spans="1:47" x14ac:dyDescent="0.3">
      <c r="A359" t="s">
        <v>14389</v>
      </c>
      <c r="B359" t="s">
        <v>9</v>
      </c>
      <c r="C359" t="s">
        <v>14372</v>
      </c>
      <c r="D359" t="s">
        <v>13756</v>
      </c>
      <c r="E359" t="s">
        <v>3</v>
      </c>
      <c r="F359" t="s">
        <v>13757</v>
      </c>
      <c r="G359" t="s">
        <v>13757</v>
      </c>
      <c r="H359">
        <v>21331</v>
      </c>
      <c r="I359" t="s">
        <v>13758</v>
      </c>
      <c r="J359" t="s">
        <v>14373</v>
      </c>
      <c r="K359">
        <v>20946</v>
      </c>
      <c r="L359">
        <v>51</v>
      </c>
      <c r="M359" t="s">
        <v>13511</v>
      </c>
      <c r="N359" t="s">
        <v>13511</v>
      </c>
      <c r="O359" t="s">
        <v>13511</v>
      </c>
      <c r="P359">
        <v>27258488</v>
      </c>
      <c r="Q359" t="s">
        <v>14374</v>
      </c>
      <c r="R359" t="s">
        <v>14389</v>
      </c>
      <c r="S359">
        <v>1</v>
      </c>
      <c r="T359">
        <v>19</v>
      </c>
      <c r="U359" t="s">
        <v>2</v>
      </c>
      <c r="V359" t="s">
        <v>12</v>
      </c>
      <c r="W359">
        <v>1</v>
      </c>
      <c r="X359">
        <v>0</v>
      </c>
      <c r="Y359" t="s">
        <v>14384</v>
      </c>
      <c r="Z359">
        <v>68563723</v>
      </c>
      <c r="AA359">
        <v>-22.531647</v>
      </c>
      <c r="AB359">
        <v>-44.06297</v>
      </c>
      <c r="AC359" t="s">
        <v>15</v>
      </c>
      <c r="AD359" t="s">
        <v>13511</v>
      </c>
      <c r="AE359" t="s">
        <v>8</v>
      </c>
      <c r="AF359" t="s">
        <v>8</v>
      </c>
      <c r="AG359">
        <v>1</v>
      </c>
      <c r="AH359" t="s">
        <v>13368</v>
      </c>
      <c r="AI359" t="s">
        <v>13511</v>
      </c>
      <c r="AJ359" t="s">
        <v>13511</v>
      </c>
      <c r="AK359">
        <v>2147775882</v>
      </c>
      <c r="AL359" t="s">
        <v>13511</v>
      </c>
      <c r="AM359" t="s">
        <v>13511</v>
      </c>
      <c r="AN359" s="19" t="s">
        <v>142</v>
      </c>
      <c r="AO359" t="str">
        <f>IFERROR(IF(VLOOKUP(R359,CONSOLIDADO!A:B,2,0)="","Enviado",VLOOKUP(R359,CONSOLIDADO!A:B,2,0)),"Enviar")</f>
        <v>Enviado</v>
      </c>
      <c r="AP359" t="str">
        <f>IFERROR(IF(VLOOKUP(R359,CONSOLIDADO!A:C,3,0)="","Enviado",VLOOKUP(R359,CONSOLIDADO!A:C,3,0)),"Enviar")</f>
        <v>Enviado</v>
      </c>
      <c r="AQ359" s="17">
        <f>IFERROR(IF(VLOOKUP(R359,CONSOLIDADO!A:D,4,0)="","Enviado",VLOOKUP(R359,CONSOLIDADO!A:D,4,0)),"Enviar")</f>
        <v>45148</v>
      </c>
      <c r="AR359" s="17" t="str">
        <f>IFERROR(IF(VLOOKUP(R359,CONSOLIDADO!A:F,6,0)="","Enviado",VLOOKUP(R359,CONSOLIDADO!A:F,6,0)),"-")</f>
        <v>-</v>
      </c>
      <c r="AS359" t="str">
        <f t="shared" si="6"/>
        <v>Aguardando retorno</v>
      </c>
      <c r="AT359" t="str">
        <f>IFERROR(IF(VLOOKUP(A359,CONSOLIDADO!A:A,1,0)=A359,"SIM","NÃO"),"NÃO")</f>
        <v>SIM</v>
      </c>
      <c r="AU359" s="19" t="str">
        <f>_xlfn.XLOOKUP(BASE!$A359,CONSOLIDADO!A:A,CONSOLIDADO!E:E)</f>
        <v>Cadastro</v>
      </c>
    </row>
    <row r="360" spans="1:47" x14ac:dyDescent="0.3">
      <c r="A360" t="s">
        <v>14390</v>
      </c>
      <c r="B360" t="s">
        <v>9</v>
      </c>
      <c r="C360" t="s">
        <v>14372</v>
      </c>
      <c r="D360" t="s">
        <v>13756</v>
      </c>
      <c r="E360" t="s">
        <v>3</v>
      </c>
      <c r="F360" t="s">
        <v>13757</v>
      </c>
      <c r="G360" t="s">
        <v>13757</v>
      </c>
      <c r="H360">
        <v>21331</v>
      </c>
      <c r="I360" t="s">
        <v>13758</v>
      </c>
      <c r="J360" t="s">
        <v>14373</v>
      </c>
      <c r="K360">
        <v>20946</v>
      </c>
      <c r="L360">
        <v>127</v>
      </c>
      <c r="M360" t="s">
        <v>13511</v>
      </c>
      <c r="N360" t="s">
        <v>13511</v>
      </c>
      <c r="O360" t="s">
        <v>13511</v>
      </c>
      <c r="P360">
        <v>27258488</v>
      </c>
      <c r="Q360" t="s">
        <v>14374</v>
      </c>
      <c r="R360" t="s">
        <v>14390</v>
      </c>
      <c r="S360">
        <v>1</v>
      </c>
      <c r="T360">
        <v>19</v>
      </c>
      <c r="U360" t="s">
        <v>2</v>
      </c>
      <c r="V360" t="s">
        <v>12</v>
      </c>
      <c r="W360">
        <v>1</v>
      </c>
      <c r="X360">
        <v>0</v>
      </c>
      <c r="Y360" t="s">
        <v>14375</v>
      </c>
      <c r="Z360">
        <v>68563797</v>
      </c>
      <c r="AA360">
        <v>-22.531908000000001</v>
      </c>
      <c r="AB360">
        <v>-44.062353999999999</v>
      </c>
      <c r="AC360" t="s">
        <v>15</v>
      </c>
      <c r="AD360" t="s">
        <v>13511</v>
      </c>
      <c r="AE360" t="s">
        <v>8</v>
      </c>
      <c r="AF360" t="s">
        <v>8</v>
      </c>
      <c r="AG360">
        <v>1</v>
      </c>
      <c r="AH360" t="s">
        <v>13368</v>
      </c>
      <c r="AI360" t="s">
        <v>13511</v>
      </c>
      <c r="AJ360" t="s">
        <v>13511</v>
      </c>
      <c r="AK360">
        <v>2147775882</v>
      </c>
      <c r="AL360" t="s">
        <v>13511</v>
      </c>
      <c r="AM360" t="s">
        <v>13511</v>
      </c>
      <c r="AN360" s="19" t="s">
        <v>142</v>
      </c>
      <c r="AO360" t="str">
        <f>IFERROR(IF(VLOOKUP(R360,CONSOLIDADO!A:B,2,0)="","Enviado",VLOOKUP(R360,CONSOLIDADO!A:B,2,0)),"Enviar")</f>
        <v>Enviado</v>
      </c>
      <c r="AP360" t="str">
        <f>IFERROR(IF(VLOOKUP(R360,CONSOLIDADO!A:C,3,0)="","Enviado",VLOOKUP(R360,CONSOLIDADO!A:C,3,0)),"Enviar")</f>
        <v>Enviado</v>
      </c>
      <c r="AQ360" s="17">
        <f>IFERROR(IF(VLOOKUP(R360,CONSOLIDADO!A:D,4,0)="","Enviado",VLOOKUP(R360,CONSOLIDADO!A:D,4,0)),"Enviar")</f>
        <v>45148</v>
      </c>
      <c r="AR360" s="17" t="str">
        <f>IFERROR(IF(VLOOKUP(R360,CONSOLIDADO!A:F,6,0)="","Enviado",VLOOKUP(R360,CONSOLIDADO!A:F,6,0)),"-")</f>
        <v>-</v>
      </c>
      <c r="AS360" t="str">
        <f t="shared" si="6"/>
        <v>Aguardando retorno</v>
      </c>
      <c r="AT360" t="str">
        <f>IFERROR(IF(VLOOKUP(A360,CONSOLIDADO!A:A,1,0)=A360,"SIM","NÃO"),"NÃO")</f>
        <v>SIM</v>
      </c>
      <c r="AU360" s="19" t="str">
        <f>_xlfn.XLOOKUP(BASE!$A360,CONSOLIDADO!A:A,CONSOLIDADO!E:E)</f>
        <v>Cadastro</v>
      </c>
    </row>
    <row r="361" spans="1:47" x14ac:dyDescent="0.3">
      <c r="A361" t="s">
        <v>14391</v>
      </c>
      <c r="B361" t="s">
        <v>9</v>
      </c>
      <c r="C361" t="s">
        <v>14372</v>
      </c>
      <c r="D361" t="s">
        <v>13756</v>
      </c>
      <c r="E361" t="s">
        <v>3</v>
      </c>
      <c r="F361" t="s">
        <v>13757</v>
      </c>
      <c r="G361" t="s">
        <v>13757</v>
      </c>
      <c r="H361">
        <v>21331</v>
      </c>
      <c r="I361" t="s">
        <v>13758</v>
      </c>
      <c r="J361" t="s">
        <v>14373</v>
      </c>
      <c r="K361">
        <v>20946</v>
      </c>
      <c r="L361">
        <v>19</v>
      </c>
      <c r="M361" t="s">
        <v>13511</v>
      </c>
      <c r="N361" t="s">
        <v>13511</v>
      </c>
      <c r="O361" t="s">
        <v>13511</v>
      </c>
      <c r="P361">
        <v>27258488</v>
      </c>
      <c r="Q361" t="s">
        <v>14374</v>
      </c>
      <c r="R361" t="s">
        <v>14391</v>
      </c>
      <c r="S361">
        <v>1</v>
      </c>
      <c r="T361">
        <v>19</v>
      </c>
      <c r="U361" t="s">
        <v>2</v>
      </c>
      <c r="V361" t="s">
        <v>12</v>
      </c>
      <c r="W361">
        <v>1</v>
      </c>
      <c r="X361">
        <v>0</v>
      </c>
      <c r="Y361" t="s">
        <v>14375</v>
      </c>
      <c r="Z361">
        <v>68563800</v>
      </c>
      <c r="AA361">
        <v>-22.532177000000001</v>
      </c>
      <c r="AB361">
        <v>-44.061748000000001</v>
      </c>
      <c r="AC361" t="s">
        <v>15</v>
      </c>
      <c r="AD361" t="s">
        <v>13511</v>
      </c>
      <c r="AE361" t="s">
        <v>8</v>
      </c>
      <c r="AF361" t="s">
        <v>8</v>
      </c>
      <c r="AG361">
        <v>1</v>
      </c>
      <c r="AH361" t="s">
        <v>13368</v>
      </c>
      <c r="AI361" t="s">
        <v>13511</v>
      </c>
      <c r="AJ361" t="s">
        <v>13511</v>
      </c>
      <c r="AK361">
        <v>2147775882</v>
      </c>
      <c r="AL361" t="s">
        <v>13511</v>
      </c>
      <c r="AM361" t="s">
        <v>13511</v>
      </c>
      <c r="AN361" s="19" t="s">
        <v>142</v>
      </c>
      <c r="AO361" t="str">
        <f>IFERROR(IF(VLOOKUP(R361,CONSOLIDADO!A:B,2,0)="","Enviado",VLOOKUP(R361,CONSOLIDADO!A:B,2,0)),"Enviar")</f>
        <v>Enviado</v>
      </c>
      <c r="AP361" t="str">
        <f>IFERROR(IF(VLOOKUP(R361,CONSOLIDADO!A:C,3,0)="","Enviado",VLOOKUP(R361,CONSOLIDADO!A:C,3,0)),"Enviar")</f>
        <v>Enviado</v>
      </c>
      <c r="AQ361" s="17">
        <f>IFERROR(IF(VLOOKUP(R361,CONSOLIDADO!A:D,4,0)="","Enviado",VLOOKUP(R361,CONSOLIDADO!A:D,4,0)),"Enviar")</f>
        <v>45148</v>
      </c>
      <c r="AR361" s="17" t="str">
        <f>IFERROR(IF(VLOOKUP(R361,CONSOLIDADO!A:F,6,0)="","Enviado",VLOOKUP(R361,CONSOLIDADO!A:F,6,0)),"-")</f>
        <v>-</v>
      </c>
      <c r="AS361" t="str">
        <f t="shared" si="6"/>
        <v>Aguardando retorno</v>
      </c>
      <c r="AT361" t="str">
        <f>IFERROR(IF(VLOOKUP(A361,CONSOLIDADO!A:A,1,0)=A361,"SIM","NÃO"),"NÃO")</f>
        <v>SIM</v>
      </c>
      <c r="AU361" s="19" t="str">
        <f>_xlfn.XLOOKUP(BASE!$A361,CONSOLIDADO!A:A,CONSOLIDADO!E:E)</f>
        <v>Cadastro</v>
      </c>
    </row>
    <row r="362" spans="1:47" x14ac:dyDescent="0.3">
      <c r="A362" t="s">
        <v>14392</v>
      </c>
      <c r="B362" t="s">
        <v>9</v>
      </c>
      <c r="C362" t="s">
        <v>14372</v>
      </c>
      <c r="D362" t="s">
        <v>13756</v>
      </c>
      <c r="E362" t="s">
        <v>3</v>
      </c>
      <c r="F362" t="s">
        <v>13757</v>
      </c>
      <c r="G362" t="s">
        <v>13757</v>
      </c>
      <c r="H362">
        <v>21331</v>
      </c>
      <c r="I362" t="s">
        <v>13758</v>
      </c>
      <c r="J362" t="s">
        <v>14373</v>
      </c>
      <c r="K362">
        <v>20946</v>
      </c>
      <c r="L362">
        <v>180</v>
      </c>
      <c r="M362" t="s">
        <v>13511</v>
      </c>
      <c r="N362" t="s">
        <v>13511</v>
      </c>
      <c r="O362" t="s">
        <v>13511</v>
      </c>
      <c r="P362">
        <v>27258488</v>
      </c>
      <c r="Q362" t="s">
        <v>14374</v>
      </c>
      <c r="R362" t="s">
        <v>14392</v>
      </c>
      <c r="S362">
        <v>1</v>
      </c>
      <c r="T362">
        <v>19</v>
      </c>
      <c r="U362" t="s">
        <v>2</v>
      </c>
      <c r="V362" t="s">
        <v>12</v>
      </c>
      <c r="W362">
        <v>1</v>
      </c>
      <c r="X362">
        <v>0</v>
      </c>
      <c r="Y362" t="s">
        <v>14375</v>
      </c>
      <c r="Z362">
        <v>68563833</v>
      </c>
      <c r="AA362">
        <v>-22.532558000000002</v>
      </c>
      <c r="AB362">
        <v>-44.061531000000002</v>
      </c>
      <c r="AC362" t="s">
        <v>15</v>
      </c>
      <c r="AD362" t="s">
        <v>13511</v>
      </c>
      <c r="AE362" t="s">
        <v>8</v>
      </c>
      <c r="AF362" t="s">
        <v>8</v>
      </c>
      <c r="AG362">
        <v>1</v>
      </c>
      <c r="AH362" t="s">
        <v>13368</v>
      </c>
      <c r="AI362" t="s">
        <v>13511</v>
      </c>
      <c r="AJ362" t="s">
        <v>13511</v>
      </c>
      <c r="AK362">
        <v>2147775882</v>
      </c>
      <c r="AL362" t="s">
        <v>13511</v>
      </c>
      <c r="AM362" t="s">
        <v>13511</v>
      </c>
      <c r="AN362" s="19" t="s">
        <v>142</v>
      </c>
      <c r="AO362" t="str">
        <f>IFERROR(IF(VLOOKUP(R362,CONSOLIDADO!A:B,2,0)="","Enviado",VLOOKUP(R362,CONSOLIDADO!A:B,2,0)),"Enviar")</f>
        <v>Enviado</v>
      </c>
      <c r="AP362" t="str">
        <f>IFERROR(IF(VLOOKUP(R362,CONSOLIDADO!A:C,3,0)="","Enviado",VLOOKUP(R362,CONSOLIDADO!A:C,3,0)),"Enviar")</f>
        <v>Enviado</v>
      </c>
      <c r="AQ362" s="17">
        <f>IFERROR(IF(VLOOKUP(R362,CONSOLIDADO!A:D,4,0)="","Enviado",VLOOKUP(R362,CONSOLIDADO!A:D,4,0)),"Enviar")</f>
        <v>45148</v>
      </c>
      <c r="AR362" s="17" t="str">
        <f>IFERROR(IF(VLOOKUP(R362,CONSOLIDADO!A:F,6,0)="","Enviado",VLOOKUP(R362,CONSOLIDADO!A:F,6,0)),"-")</f>
        <v>-</v>
      </c>
      <c r="AS362" t="str">
        <f t="shared" si="6"/>
        <v>Aguardando retorno</v>
      </c>
      <c r="AT362" t="str">
        <f>IFERROR(IF(VLOOKUP(A362,CONSOLIDADO!A:A,1,0)=A362,"SIM","NÃO"),"NÃO")</f>
        <v>SIM</v>
      </c>
      <c r="AU362" s="19" t="str">
        <f>_xlfn.XLOOKUP(BASE!$A362,CONSOLIDADO!A:A,CONSOLIDADO!E:E)</f>
        <v>Cadastro</v>
      </c>
    </row>
    <row r="363" spans="1:47" x14ac:dyDescent="0.3">
      <c r="A363" t="s">
        <v>14393</v>
      </c>
      <c r="B363" t="s">
        <v>9</v>
      </c>
      <c r="C363" t="s">
        <v>14372</v>
      </c>
      <c r="D363" t="s">
        <v>13756</v>
      </c>
      <c r="E363" t="s">
        <v>3</v>
      </c>
      <c r="F363" t="s">
        <v>13757</v>
      </c>
      <c r="G363" t="s">
        <v>13757</v>
      </c>
      <c r="H363">
        <v>21331</v>
      </c>
      <c r="I363" t="s">
        <v>13758</v>
      </c>
      <c r="J363" t="s">
        <v>14373</v>
      </c>
      <c r="K363">
        <v>20946</v>
      </c>
      <c r="L363">
        <v>112</v>
      </c>
      <c r="M363" t="s">
        <v>13511</v>
      </c>
      <c r="N363" t="s">
        <v>13511</v>
      </c>
      <c r="O363" t="s">
        <v>13511</v>
      </c>
      <c r="P363">
        <v>27258488</v>
      </c>
      <c r="Q363" t="s">
        <v>14374</v>
      </c>
      <c r="R363" t="s">
        <v>14393</v>
      </c>
      <c r="S363">
        <v>1</v>
      </c>
      <c r="T363">
        <v>19</v>
      </c>
      <c r="U363" t="s">
        <v>2</v>
      </c>
      <c r="V363" t="s">
        <v>12</v>
      </c>
      <c r="W363">
        <v>1</v>
      </c>
      <c r="X363">
        <v>0</v>
      </c>
      <c r="Y363" t="s">
        <v>14375</v>
      </c>
      <c r="Z363">
        <v>68563837</v>
      </c>
      <c r="AA363">
        <v>-22.532160999999999</v>
      </c>
      <c r="AB363">
        <v>-44.062334999999997</v>
      </c>
      <c r="AC363" t="s">
        <v>15</v>
      </c>
      <c r="AD363" t="s">
        <v>13511</v>
      </c>
      <c r="AE363" t="s">
        <v>8</v>
      </c>
      <c r="AF363" t="s">
        <v>8</v>
      </c>
      <c r="AG363">
        <v>1</v>
      </c>
      <c r="AH363" t="s">
        <v>13368</v>
      </c>
      <c r="AI363" t="s">
        <v>13511</v>
      </c>
      <c r="AJ363" t="s">
        <v>13511</v>
      </c>
      <c r="AK363">
        <v>2147775882</v>
      </c>
      <c r="AL363" t="s">
        <v>13511</v>
      </c>
      <c r="AM363" t="s">
        <v>13511</v>
      </c>
      <c r="AN363" s="19" t="s">
        <v>142</v>
      </c>
      <c r="AO363" t="str">
        <f>IFERROR(IF(VLOOKUP(R363,CONSOLIDADO!A:B,2,0)="","Enviado",VLOOKUP(R363,CONSOLIDADO!A:B,2,0)),"Enviar")</f>
        <v>Enviado</v>
      </c>
      <c r="AP363" t="str">
        <f>IFERROR(IF(VLOOKUP(R363,CONSOLIDADO!A:C,3,0)="","Enviado",VLOOKUP(R363,CONSOLIDADO!A:C,3,0)),"Enviar")</f>
        <v>Enviado</v>
      </c>
      <c r="AQ363" s="17">
        <f>IFERROR(IF(VLOOKUP(R363,CONSOLIDADO!A:D,4,0)="","Enviado",VLOOKUP(R363,CONSOLIDADO!A:D,4,0)),"Enviar")</f>
        <v>45148</v>
      </c>
      <c r="AR363" s="17" t="str">
        <f>IFERROR(IF(VLOOKUP(R363,CONSOLIDADO!A:F,6,0)="","Enviado",VLOOKUP(R363,CONSOLIDADO!A:F,6,0)),"-")</f>
        <v>-</v>
      </c>
      <c r="AS363" t="str">
        <f t="shared" si="6"/>
        <v>Aguardando retorno</v>
      </c>
      <c r="AT363" t="str">
        <f>IFERROR(IF(VLOOKUP(A363,CONSOLIDADO!A:A,1,0)=A363,"SIM","NÃO"),"NÃO")</f>
        <v>SIM</v>
      </c>
      <c r="AU363" s="19" t="str">
        <f>_xlfn.XLOOKUP(BASE!$A363,CONSOLIDADO!A:A,CONSOLIDADO!E:E)</f>
        <v>Cadastro</v>
      </c>
    </row>
    <row r="364" spans="1:47" x14ac:dyDescent="0.3">
      <c r="A364" t="s">
        <v>14394</v>
      </c>
      <c r="B364" t="s">
        <v>9</v>
      </c>
      <c r="C364" t="s">
        <v>14372</v>
      </c>
      <c r="D364" t="s">
        <v>13756</v>
      </c>
      <c r="E364" t="s">
        <v>3</v>
      </c>
      <c r="F364" t="s">
        <v>13757</v>
      </c>
      <c r="G364" t="s">
        <v>13757</v>
      </c>
      <c r="H364">
        <v>21331</v>
      </c>
      <c r="I364" t="s">
        <v>13758</v>
      </c>
      <c r="J364" t="s">
        <v>14373</v>
      </c>
      <c r="K364">
        <v>20946</v>
      </c>
      <c r="L364" t="s">
        <v>13</v>
      </c>
      <c r="M364" t="s">
        <v>13511</v>
      </c>
      <c r="N364" t="s">
        <v>13511</v>
      </c>
      <c r="O364" t="s">
        <v>13511</v>
      </c>
      <c r="P364">
        <v>27258488</v>
      </c>
      <c r="Q364" t="s">
        <v>14374</v>
      </c>
      <c r="R364" t="s">
        <v>14394</v>
      </c>
      <c r="S364">
        <v>1</v>
      </c>
      <c r="T364">
        <v>19</v>
      </c>
      <c r="U364" t="s">
        <v>2</v>
      </c>
      <c r="V364" t="s">
        <v>12</v>
      </c>
      <c r="W364">
        <v>1</v>
      </c>
      <c r="X364">
        <v>0</v>
      </c>
      <c r="Y364" t="s">
        <v>14375</v>
      </c>
      <c r="Z364">
        <v>68563811</v>
      </c>
      <c r="AA364">
        <v>-22.533014699999999</v>
      </c>
      <c r="AB364">
        <v>-44.060263800000001</v>
      </c>
      <c r="AC364" t="s">
        <v>15</v>
      </c>
      <c r="AD364" t="s">
        <v>13511</v>
      </c>
      <c r="AE364" t="s">
        <v>8</v>
      </c>
      <c r="AF364" t="s">
        <v>8</v>
      </c>
      <c r="AG364">
        <v>1</v>
      </c>
      <c r="AH364" t="s">
        <v>13368</v>
      </c>
      <c r="AI364" t="s">
        <v>13511</v>
      </c>
      <c r="AJ364" t="s">
        <v>13511</v>
      </c>
      <c r="AK364">
        <v>2147775882</v>
      </c>
      <c r="AL364" t="s">
        <v>13511</v>
      </c>
      <c r="AM364" t="s">
        <v>13511</v>
      </c>
      <c r="AN364" s="19" t="s">
        <v>142</v>
      </c>
      <c r="AO364" t="str">
        <f>IFERROR(IF(VLOOKUP(R364,CONSOLIDADO!A:B,2,0)="","Enviado",VLOOKUP(R364,CONSOLIDADO!A:B,2,0)),"Enviar")</f>
        <v>Enviado</v>
      </c>
      <c r="AP364" t="str">
        <f>IFERROR(IF(VLOOKUP(R364,CONSOLIDADO!A:C,3,0)="","Enviado",VLOOKUP(R364,CONSOLIDADO!A:C,3,0)),"Enviar")</f>
        <v>Enviado</v>
      </c>
      <c r="AQ364" s="17">
        <f>IFERROR(IF(VLOOKUP(R364,CONSOLIDADO!A:D,4,0)="","Enviado",VLOOKUP(R364,CONSOLIDADO!A:D,4,0)),"Enviar")</f>
        <v>45148</v>
      </c>
      <c r="AR364" s="17" t="str">
        <f>IFERROR(IF(VLOOKUP(R364,CONSOLIDADO!A:F,6,0)="","Enviado",VLOOKUP(R364,CONSOLIDADO!A:F,6,0)),"-")</f>
        <v>-</v>
      </c>
      <c r="AS364" t="str">
        <f t="shared" si="6"/>
        <v>Aguardando retorno</v>
      </c>
      <c r="AT364" t="str">
        <f>IFERROR(IF(VLOOKUP(A364,CONSOLIDADO!A:A,1,0)=A364,"SIM","NÃO"),"NÃO")</f>
        <v>SIM</v>
      </c>
      <c r="AU364" s="19" t="str">
        <f>_xlfn.XLOOKUP(BASE!$A364,CONSOLIDADO!A:A,CONSOLIDADO!E:E)</f>
        <v>Cadastro</v>
      </c>
    </row>
    <row r="365" spans="1:47" x14ac:dyDescent="0.3">
      <c r="A365" t="s">
        <v>14395</v>
      </c>
      <c r="B365" t="s">
        <v>9</v>
      </c>
      <c r="C365" t="s">
        <v>14372</v>
      </c>
      <c r="D365" t="s">
        <v>13756</v>
      </c>
      <c r="E365" t="s">
        <v>3</v>
      </c>
      <c r="F365" t="s">
        <v>13757</v>
      </c>
      <c r="G365" t="s">
        <v>13757</v>
      </c>
      <c r="H365">
        <v>21331</v>
      </c>
      <c r="I365" t="s">
        <v>13758</v>
      </c>
      <c r="J365" t="s">
        <v>14373</v>
      </c>
      <c r="K365">
        <v>20946</v>
      </c>
      <c r="L365">
        <v>72</v>
      </c>
      <c r="M365" t="s">
        <v>13511</v>
      </c>
      <c r="N365" t="s">
        <v>13511</v>
      </c>
      <c r="O365" t="s">
        <v>13511</v>
      </c>
      <c r="P365">
        <v>27258488</v>
      </c>
      <c r="Q365" t="s">
        <v>14374</v>
      </c>
      <c r="R365" t="s">
        <v>14395</v>
      </c>
      <c r="S365">
        <v>1</v>
      </c>
      <c r="T365">
        <v>19</v>
      </c>
      <c r="U365" t="s">
        <v>2</v>
      </c>
      <c r="V365" t="s">
        <v>12</v>
      </c>
      <c r="W365">
        <v>1</v>
      </c>
      <c r="X365">
        <v>0</v>
      </c>
      <c r="Y365" t="s">
        <v>14375</v>
      </c>
      <c r="Z365">
        <v>68563778</v>
      </c>
      <c r="AA365">
        <v>-22.531980000000001</v>
      </c>
      <c r="AB365">
        <v>-44.062733999999999</v>
      </c>
      <c r="AC365" t="s">
        <v>15</v>
      </c>
      <c r="AD365" t="s">
        <v>13511</v>
      </c>
      <c r="AE365" t="s">
        <v>8</v>
      </c>
      <c r="AF365" t="s">
        <v>8</v>
      </c>
      <c r="AG365">
        <v>1</v>
      </c>
      <c r="AH365" t="s">
        <v>13368</v>
      </c>
      <c r="AI365" t="s">
        <v>13511</v>
      </c>
      <c r="AJ365" t="s">
        <v>13511</v>
      </c>
      <c r="AK365">
        <v>2147775882</v>
      </c>
      <c r="AL365" t="s">
        <v>13511</v>
      </c>
      <c r="AM365" t="s">
        <v>13511</v>
      </c>
      <c r="AN365" s="19" t="s">
        <v>142</v>
      </c>
      <c r="AO365" t="str">
        <f>IFERROR(IF(VLOOKUP(R365,CONSOLIDADO!A:B,2,0)="","Enviado",VLOOKUP(R365,CONSOLIDADO!A:B,2,0)),"Enviar")</f>
        <v>Enviado</v>
      </c>
      <c r="AP365" t="str">
        <f>IFERROR(IF(VLOOKUP(R365,CONSOLIDADO!A:C,3,0)="","Enviado",VLOOKUP(R365,CONSOLIDADO!A:C,3,0)),"Enviar")</f>
        <v>Enviado</v>
      </c>
      <c r="AQ365" s="17">
        <f>IFERROR(IF(VLOOKUP(R365,CONSOLIDADO!A:D,4,0)="","Enviado",VLOOKUP(R365,CONSOLIDADO!A:D,4,0)),"Enviar")</f>
        <v>45148</v>
      </c>
      <c r="AR365" s="17" t="str">
        <f>IFERROR(IF(VLOOKUP(R365,CONSOLIDADO!A:F,6,0)="","Enviado",VLOOKUP(R365,CONSOLIDADO!A:F,6,0)),"-")</f>
        <v>-</v>
      </c>
      <c r="AS365" t="str">
        <f t="shared" si="6"/>
        <v>Aguardando retorno</v>
      </c>
      <c r="AT365" t="str">
        <f>IFERROR(IF(VLOOKUP(A365,CONSOLIDADO!A:A,1,0)=A365,"SIM","NÃO"),"NÃO")</f>
        <v>SIM</v>
      </c>
      <c r="AU365" s="19" t="str">
        <f>_xlfn.XLOOKUP(BASE!$A365,CONSOLIDADO!A:A,CONSOLIDADO!E:E)</f>
        <v>Cadastro</v>
      </c>
    </row>
    <row r="366" spans="1:47" x14ac:dyDescent="0.3">
      <c r="A366" t="s">
        <v>14396</v>
      </c>
      <c r="B366" t="s">
        <v>9</v>
      </c>
      <c r="C366" t="s">
        <v>14372</v>
      </c>
      <c r="D366" t="s">
        <v>13756</v>
      </c>
      <c r="E366" t="s">
        <v>3</v>
      </c>
      <c r="F366" t="s">
        <v>13757</v>
      </c>
      <c r="G366" t="s">
        <v>13757</v>
      </c>
      <c r="H366">
        <v>21331</v>
      </c>
      <c r="I366" t="s">
        <v>13758</v>
      </c>
      <c r="J366" t="s">
        <v>14373</v>
      </c>
      <c r="K366">
        <v>20946</v>
      </c>
      <c r="L366">
        <v>102</v>
      </c>
      <c r="M366" t="s">
        <v>13511</v>
      </c>
      <c r="N366" t="s">
        <v>13511</v>
      </c>
      <c r="O366" t="s">
        <v>13511</v>
      </c>
      <c r="P366">
        <v>27258488</v>
      </c>
      <c r="Q366" t="s">
        <v>14374</v>
      </c>
      <c r="R366" t="s">
        <v>14396</v>
      </c>
      <c r="S366">
        <v>1</v>
      </c>
      <c r="T366">
        <v>19</v>
      </c>
      <c r="U366" t="s">
        <v>2</v>
      </c>
      <c r="V366" t="s">
        <v>12</v>
      </c>
      <c r="W366">
        <v>1</v>
      </c>
      <c r="X366">
        <v>0</v>
      </c>
      <c r="Y366" t="s">
        <v>14375</v>
      </c>
      <c r="Z366">
        <v>68563813</v>
      </c>
      <c r="AA366">
        <v>-22.532135</v>
      </c>
      <c r="AB366">
        <v>-44.062451000000003</v>
      </c>
      <c r="AC366" t="s">
        <v>15</v>
      </c>
      <c r="AD366" t="s">
        <v>13511</v>
      </c>
      <c r="AE366" t="s">
        <v>8</v>
      </c>
      <c r="AF366" t="s">
        <v>8</v>
      </c>
      <c r="AG366">
        <v>1</v>
      </c>
      <c r="AH366" t="s">
        <v>13368</v>
      </c>
      <c r="AI366" t="s">
        <v>13511</v>
      </c>
      <c r="AJ366" t="s">
        <v>13511</v>
      </c>
      <c r="AK366">
        <v>2147775882</v>
      </c>
      <c r="AL366" t="s">
        <v>13511</v>
      </c>
      <c r="AM366" t="s">
        <v>13511</v>
      </c>
      <c r="AN366" s="19" t="s">
        <v>142</v>
      </c>
      <c r="AO366" t="str">
        <f>IFERROR(IF(VLOOKUP(R366,CONSOLIDADO!A:B,2,0)="","Enviado",VLOOKUP(R366,CONSOLIDADO!A:B,2,0)),"Enviar")</f>
        <v>Enviado</v>
      </c>
      <c r="AP366" t="str">
        <f>IFERROR(IF(VLOOKUP(R366,CONSOLIDADO!A:C,3,0)="","Enviado",VLOOKUP(R366,CONSOLIDADO!A:C,3,0)),"Enviar")</f>
        <v>Enviado</v>
      </c>
      <c r="AQ366" s="17">
        <f>IFERROR(IF(VLOOKUP(R366,CONSOLIDADO!A:D,4,0)="","Enviado",VLOOKUP(R366,CONSOLIDADO!A:D,4,0)),"Enviar")</f>
        <v>45148</v>
      </c>
      <c r="AR366" s="17" t="str">
        <f>IFERROR(IF(VLOOKUP(R366,CONSOLIDADO!A:F,6,0)="","Enviado",VLOOKUP(R366,CONSOLIDADO!A:F,6,0)),"-")</f>
        <v>-</v>
      </c>
      <c r="AS366" t="str">
        <f t="shared" si="6"/>
        <v>Aguardando retorno</v>
      </c>
      <c r="AT366" t="str">
        <f>IFERROR(IF(VLOOKUP(A366,CONSOLIDADO!A:A,1,0)=A366,"SIM","NÃO"),"NÃO")</f>
        <v>SIM</v>
      </c>
      <c r="AU366" s="19" t="str">
        <f>_xlfn.XLOOKUP(BASE!$A366,CONSOLIDADO!A:A,CONSOLIDADO!E:E)</f>
        <v>Cadastro</v>
      </c>
    </row>
    <row r="367" spans="1:47" x14ac:dyDescent="0.3">
      <c r="A367" t="s">
        <v>14397</v>
      </c>
      <c r="B367" t="s">
        <v>9</v>
      </c>
      <c r="C367" t="s">
        <v>14372</v>
      </c>
      <c r="D367" t="s">
        <v>13756</v>
      </c>
      <c r="E367" t="s">
        <v>3</v>
      </c>
      <c r="F367" t="s">
        <v>13757</v>
      </c>
      <c r="G367" t="s">
        <v>13757</v>
      </c>
      <c r="H367">
        <v>21331</v>
      </c>
      <c r="I367" t="s">
        <v>13758</v>
      </c>
      <c r="J367" t="s">
        <v>14373</v>
      </c>
      <c r="K367">
        <v>20946</v>
      </c>
      <c r="L367">
        <v>102</v>
      </c>
      <c r="M367" t="s">
        <v>13511</v>
      </c>
      <c r="N367" t="s">
        <v>13511</v>
      </c>
      <c r="O367" t="s">
        <v>13511</v>
      </c>
      <c r="P367">
        <v>27258488</v>
      </c>
      <c r="Q367" t="s">
        <v>14374</v>
      </c>
      <c r="R367" t="s">
        <v>14397</v>
      </c>
      <c r="S367">
        <v>1</v>
      </c>
      <c r="T367">
        <v>19</v>
      </c>
      <c r="U367" t="s">
        <v>2</v>
      </c>
      <c r="V367" t="s">
        <v>12</v>
      </c>
      <c r="W367">
        <v>1</v>
      </c>
      <c r="X367">
        <v>0</v>
      </c>
      <c r="Y367" t="s">
        <v>14375</v>
      </c>
      <c r="Z367">
        <v>68563851</v>
      </c>
      <c r="AA367">
        <v>-22.532114</v>
      </c>
      <c r="AB367">
        <v>-44.062435000000001</v>
      </c>
      <c r="AC367" t="s">
        <v>15</v>
      </c>
      <c r="AD367" t="s">
        <v>13511</v>
      </c>
      <c r="AE367" t="s">
        <v>8</v>
      </c>
      <c r="AF367" t="s">
        <v>8</v>
      </c>
      <c r="AG367">
        <v>1</v>
      </c>
      <c r="AH367" t="s">
        <v>13368</v>
      </c>
      <c r="AI367" t="s">
        <v>13511</v>
      </c>
      <c r="AJ367" t="s">
        <v>13511</v>
      </c>
      <c r="AK367">
        <v>2147775882</v>
      </c>
      <c r="AL367" t="s">
        <v>13511</v>
      </c>
      <c r="AM367" t="s">
        <v>13511</v>
      </c>
      <c r="AN367" s="19" t="s">
        <v>142</v>
      </c>
      <c r="AO367" t="str">
        <f>IFERROR(IF(VLOOKUP(R367,CONSOLIDADO!A:B,2,0)="","Enviado",VLOOKUP(R367,CONSOLIDADO!A:B,2,0)),"Enviar")</f>
        <v>Enviado</v>
      </c>
      <c r="AP367" t="str">
        <f>IFERROR(IF(VLOOKUP(R367,CONSOLIDADO!A:C,3,0)="","Enviado",VLOOKUP(R367,CONSOLIDADO!A:C,3,0)),"Enviar")</f>
        <v>Enviado</v>
      </c>
      <c r="AQ367" s="17">
        <f>IFERROR(IF(VLOOKUP(R367,CONSOLIDADO!A:D,4,0)="","Enviado",VLOOKUP(R367,CONSOLIDADO!A:D,4,0)),"Enviar")</f>
        <v>45148</v>
      </c>
      <c r="AR367" s="17" t="str">
        <f>IFERROR(IF(VLOOKUP(R367,CONSOLIDADO!A:F,6,0)="","Enviado",VLOOKUP(R367,CONSOLIDADO!A:F,6,0)),"-")</f>
        <v>-</v>
      </c>
      <c r="AS367" t="str">
        <f t="shared" si="6"/>
        <v>Aguardando retorno</v>
      </c>
      <c r="AT367" t="str">
        <f>IFERROR(IF(VLOOKUP(A367,CONSOLIDADO!A:A,1,0)=A367,"SIM","NÃO"),"NÃO")</f>
        <v>SIM</v>
      </c>
      <c r="AU367" s="19" t="str">
        <f>_xlfn.XLOOKUP(BASE!$A367,CONSOLIDADO!A:A,CONSOLIDADO!E:E)</f>
        <v>Cadastro</v>
      </c>
    </row>
    <row r="368" spans="1:47" x14ac:dyDescent="0.3">
      <c r="A368" t="s">
        <v>14398</v>
      </c>
      <c r="B368" t="s">
        <v>9</v>
      </c>
      <c r="C368" t="s">
        <v>14372</v>
      </c>
      <c r="D368" t="s">
        <v>13756</v>
      </c>
      <c r="E368" t="s">
        <v>3</v>
      </c>
      <c r="F368" t="s">
        <v>13757</v>
      </c>
      <c r="G368" t="s">
        <v>13757</v>
      </c>
      <c r="H368">
        <v>21331</v>
      </c>
      <c r="I368" t="s">
        <v>13758</v>
      </c>
      <c r="J368" t="s">
        <v>14373</v>
      </c>
      <c r="K368">
        <v>20946</v>
      </c>
      <c r="L368">
        <v>160</v>
      </c>
      <c r="M368" t="s">
        <v>13511</v>
      </c>
      <c r="N368" t="s">
        <v>13511</v>
      </c>
      <c r="O368" t="s">
        <v>13511</v>
      </c>
      <c r="P368">
        <v>27258488</v>
      </c>
      <c r="Q368" t="s">
        <v>14374</v>
      </c>
      <c r="R368" t="s">
        <v>14398</v>
      </c>
      <c r="S368">
        <v>1</v>
      </c>
      <c r="T368">
        <v>19</v>
      </c>
      <c r="U368" t="s">
        <v>2</v>
      </c>
      <c r="V368" t="s">
        <v>12</v>
      </c>
      <c r="W368">
        <v>1</v>
      </c>
      <c r="X368">
        <v>0</v>
      </c>
      <c r="Y368" t="s">
        <v>14375</v>
      </c>
      <c r="Z368">
        <v>68563780</v>
      </c>
      <c r="AA368">
        <v>-22.532505</v>
      </c>
      <c r="AB368">
        <v>-44.061641000000002</v>
      </c>
      <c r="AC368" t="s">
        <v>15</v>
      </c>
      <c r="AD368" t="s">
        <v>13511</v>
      </c>
      <c r="AE368" t="s">
        <v>8</v>
      </c>
      <c r="AF368" t="s">
        <v>8</v>
      </c>
      <c r="AG368">
        <v>1</v>
      </c>
      <c r="AH368" t="s">
        <v>13368</v>
      </c>
      <c r="AI368" t="s">
        <v>13511</v>
      </c>
      <c r="AJ368" t="s">
        <v>13511</v>
      </c>
      <c r="AK368">
        <v>2147775882</v>
      </c>
      <c r="AL368" t="s">
        <v>13511</v>
      </c>
      <c r="AM368" t="s">
        <v>13511</v>
      </c>
      <c r="AN368" s="19" t="s">
        <v>142</v>
      </c>
      <c r="AO368" t="str">
        <f>IFERROR(IF(VLOOKUP(R368,CONSOLIDADO!A:B,2,0)="","Enviado",VLOOKUP(R368,CONSOLIDADO!A:B,2,0)),"Enviar")</f>
        <v>Enviado</v>
      </c>
      <c r="AP368" t="str">
        <f>IFERROR(IF(VLOOKUP(R368,CONSOLIDADO!A:C,3,0)="","Enviado",VLOOKUP(R368,CONSOLIDADO!A:C,3,0)),"Enviar")</f>
        <v>Enviado</v>
      </c>
      <c r="AQ368" s="17">
        <f>IFERROR(IF(VLOOKUP(R368,CONSOLIDADO!A:D,4,0)="","Enviado",VLOOKUP(R368,CONSOLIDADO!A:D,4,0)),"Enviar")</f>
        <v>45148</v>
      </c>
      <c r="AR368" s="17" t="str">
        <f>IFERROR(IF(VLOOKUP(R368,CONSOLIDADO!A:F,6,0)="","Enviado",VLOOKUP(R368,CONSOLIDADO!A:F,6,0)),"-")</f>
        <v>-</v>
      </c>
      <c r="AS368" t="str">
        <f t="shared" si="6"/>
        <v>Aguardando retorno</v>
      </c>
      <c r="AT368" t="str">
        <f>IFERROR(IF(VLOOKUP(A368,CONSOLIDADO!A:A,1,0)=A368,"SIM","NÃO"),"NÃO")</f>
        <v>SIM</v>
      </c>
      <c r="AU368" s="19" t="str">
        <f>_xlfn.XLOOKUP(BASE!$A368,CONSOLIDADO!A:A,CONSOLIDADO!E:E)</f>
        <v>Cadastro</v>
      </c>
    </row>
    <row r="369" spans="1:47" x14ac:dyDescent="0.3">
      <c r="A369" t="s">
        <v>14399</v>
      </c>
      <c r="B369" t="s">
        <v>9</v>
      </c>
      <c r="C369" t="s">
        <v>14372</v>
      </c>
      <c r="D369" t="s">
        <v>13756</v>
      </c>
      <c r="E369" t="s">
        <v>3</v>
      </c>
      <c r="F369" t="s">
        <v>13757</v>
      </c>
      <c r="G369" t="s">
        <v>13757</v>
      </c>
      <c r="H369">
        <v>21331</v>
      </c>
      <c r="I369" t="s">
        <v>13758</v>
      </c>
      <c r="J369" t="s">
        <v>14373</v>
      </c>
      <c r="K369">
        <v>20946</v>
      </c>
      <c r="L369">
        <v>392</v>
      </c>
      <c r="M369" t="s">
        <v>13511</v>
      </c>
      <c r="N369" t="s">
        <v>13511</v>
      </c>
      <c r="O369" t="s">
        <v>13511</v>
      </c>
      <c r="P369">
        <v>27258488</v>
      </c>
      <c r="Q369" t="s">
        <v>14374</v>
      </c>
      <c r="R369" t="s">
        <v>14399</v>
      </c>
      <c r="S369">
        <v>1</v>
      </c>
      <c r="T369">
        <v>19</v>
      </c>
      <c r="U369" t="s">
        <v>2</v>
      </c>
      <c r="V369" t="s">
        <v>12</v>
      </c>
      <c r="W369">
        <v>1</v>
      </c>
      <c r="X369">
        <v>0</v>
      </c>
      <c r="Y369" t="s">
        <v>14375</v>
      </c>
      <c r="Z369">
        <v>68563855</v>
      </c>
      <c r="AA369">
        <v>-22.532765000000001</v>
      </c>
      <c r="AB369">
        <v>-44.061051999999997</v>
      </c>
      <c r="AC369" t="s">
        <v>15</v>
      </c>
      <c r="AD369" t="s">
        <v>13511</v>
      </c>
      <c r="AE369" t="s">
        <v>8</v>
      </c>
      <c r="AF369" t="s">
        <v>8</v>
      </c>
      <c r="AG369">
        <v>1</v>
      </c>
      <c r="AH369" t="s">
        <v>13368</v>
      </c>
      <c r="AI369" t="s">
        <v>13511</v>
      </c>
      <c r="AJ369" t="s">
        <v>13511</v>
      </c>
      <c r="AK369">
        <v>2147775882</v>
      </c>
      <c r="AL369" t="s">
        <v>13511</v>
      </c>
      <c r="AM369" t="s">
        <v>13511</v>
      </c>
      <c r="AN369" s="19" t="s">
        <v>142</v>
      </c>
      <c r="AO369" t="str">
        <f>IFERROR(IF(VLOOKUP(R369,CONSOLIDADO!A:B,2,0)="","Enviado",VLOOKUP(R369,CONSOLIDADO!A:B,2,0)),"Enviar")</f>
        <v>Enviado</v>
      </c>
      <c r="AP369" t="str">
        <f>IFERROR(IF(VLOOKUP(R369,CONSOLIDADO!A:C,3,0)="","Enviado",VLOOKUP(R369,CONSOLIDADO!A:C,3,0)),"Enviar")</f>
        <v>Enviado</v>
      </c>
      <c r="AQ369" s="17">
        <f>IFERROR(IF(VLOOKUP(R369,CONSOLIDADO!A:D,4,0)="","Enviado",VLOOKUP(R369,CONSOLIDADO!A:D,4,0)),"Enviar")</f>
        <v>45148</v>
      </c>
      <c r="AR369" s="17" t="str">
        <f>IFERROR(IF(VLOOKUP(R369,CONSOLIDADO!A:F,6,0)="","Enviado",VLOOKUP(R369,CONSOLIDADO!A:F,6,0)),"-")</f>
        <v>-</v>
      </c>
      <c r="AS369" t="str">
        <f t="shared" si="6"/>
        <v>Aguardando retorno</v>
      </c>
      <c r="AT369" t="str">
        <f>IFERROR(IF(VLOOKUP(A369,CONSOLIDADO!A:A,1,0)=A369,"SIM","NÃO"),"NÃO")</f>
        <v>SIM</v>
      </c>
      <c r="AU369" s="19" t="str">
        <f>_xlfn.XLOOKUP(BASE!$A369,CONSOLIDADO!A:A,CONSOLIDADO!E:E)</f>
        <v>Cadastro</v>
      </c>
    </row>
    <row r="370" spans="1:47" x14ac:dyDescent="0.3">
      <c r="A370" t="s">
        <v>14400</v>
      </c>
      <c r="B370" t="s">
        <v>9</v>
      </c>
      <c r="C370" t="s">
        <v>14372</v>
      </c>
      <c r="D370" t="s">
        <v>13756</v>
      </c>
      <c r="E370" t="s">
        <v>3</v>
      </c>
      <c r="F370" t="s">
        <v>13757</v>
      </c>
      <c r="G370" t="s">
        <v>13757</v>
      </c>
      <c r="H370">
        <v>21331</v>
      </c>
      <c r="I370" t="s">
        <v>13758</v>
      </c>
      <c r="J370" t="s">
        <v>14373</v>
      </c>
      <c r="K370">
        <v>20946</v>
      </c>
      <c r="L370" t="s">
        <v>13</v>
      </c>
      <c r="M370" t="s">
        <v>14401</v>
      </c>
      <c r="N370" t="s">
        <v>13511</v>
      </c>
      <c r="O370" t="s">
        <v>13511</v>
      </c>
      <c r="P370">
        <v>27258488</v>
      </c>
      <c r="Q370" t="s">
        <v>14374</v>
      </c>
      <c r="R370" t="s">
        <v>14400</v>
      </c>
      <c r="S370">
        <v>1</v>
      </c>
      <c r="T370">
        <v>19</v>
      </c>
      <c r="U370" t="s">
        <v>2</v>
      </c>
      <c r="V370" t="s">
        <v>12</v>
      </c>
      <c r="W370">
        <v>1</v>
      </c>
      <c r="X370">
        <v>0</v>
      </c>
      <c r="Y370" t="s">
        <v>14375</v>
      </c>
      <c r="Z370">
        <v>68563782</v>
      </c>
      <c r="AA370">
        <v>-22.532073</v>
      </c>
      <c r="AB370">
        <v>-44.061959999999999</v>
      </c>
      <c r="AC370" t="s">
        <v>15</v>
      </c>
      <c r="AD370" t="s">
        <v>13511</v>
      </c>
      <c r="AE370" t="s">
        <v>8</v>
      </c>
      <c r="AF370" t="s">
        <v>8</v>
      </c>
      <c r="AG370">
        <v>1</v>
      </c>
      <c r="AH370" t="s">
        <v>13368</v>
      </c>
      <c r="AI370" t="s">
        <v>13511</v>
      </c>
      <c r="AJ370" t="s">
        <v>13511</v>
      </c>
      <c r="AK370">
        <v>2147775882</v>
      </c>
      <c r="AL370" t="s">
        <v>13511</v>
      </c>
      <c r="AM370" t="s">
        <v>13511</v>
      </c>
      <c r="AN370" s="19" t="s">
        <v>142</v>
      </c>
      <c r="AO370" t="str">
        <f>IFERROR(IF(VLOOKUP(R370,CONSOLIDADO!A:B,2,0)="","Enviado",VLOOKUP(R370,CONSOLIDADO!A:B,2,0)),"Enviar")</f>
        <v>Enviado</v>
      </c>
      <c r="AP370" t="str">
        <f>IFERROR(IF(VLOOKUP(R370,CONSOLIDADO!A:C,3,0)="","Enviado",VLOOKUP(R370,CONSOLIDADO!A:C,3,0)),"Enviar")</f>
        <v>Enviado</v>
      </c>
      <c r="AQ370" s="17">
        <f>IFERROR(IF(VLOOKUP(R370,CONSOLIDADO!A:D,4,0)="","Enviado",VLOOKUP(R370,CONSOLIDADO!A:D,4,0)),"Enviar")</f>
        <v>45148</v>
      </c>
      <c r="AR370" s="17" t="str">
        <f>IFERROR(IF(VLOOKUP(R370,CONSOLIDADO!A:F,6,0)="","Enviado",VLOOKUP(R370,CONSOLIDADO!A:F,6,0)),"-")</f>
        <v>-</v>
      </c>
      <c r="AS370" t="str">
        <f t="shared" si="6"/>
        <v>Aguardando retorno</v>
      </c>
      <c r="AT370" t="str">
        <f>IFERROR(IF(VLOOKUP(A370,CONSOLIDADO!A:A,1,0)=A370,"SIM","NÃO"),"NÃO")</f>
        <v>SIM</v>
      </c>
      <c r="AU370" s="19" t="str">
        <f>_xlfn.XLOOKUP(BASE!$A370,CONSOLIDADO!A:A,CONSOLIDADO!E:E)</f>
        <v>Cadastro</v>
      </c>
    </row>
    <row r="371" spans="1:47" x14ac:dyDescent="0.3">
      <c r="A371" t="s">
        <v>14402</v>
      </c>
      <c r="B371" t="s">
        <v>9</v>
      </c>
      <c r="C371" t="s">
        <v>14372</v>
      </c>
      <c r="D371" t="s">
        <v>13756</v>
      </c>
      <c r="E371" t="s">
        <v>3</v>
      </c>
      <c r="F371" t="s">
        <v>13757</v>
      </c>
      <c r="G371" t="s">
        <v>13757</v>
      </c>
      <c r="H371">
        <v>21331</v>
      </c>
      <c r="I371" t="s">
        <v>13758</v>
      </c>
      <c r="J371" t="s">
        <v>14373</v>
      </c>
      <c r="K371">
        <v>20946</v>
      </c>
      <c r="L371">
        <v>133</v>
      </c>
      <c r="M371" t="s">
        <v>13511</v>
      </c>
      <c r="N371" t="s">
        <v>13511</v>
      </c>
      <c r="O371" t="s">
        <v>13511</v>
      </c>
      <c r="P371">
        <v>27258488</v>
      </c>
      <c r="Q371" t="s">
        <v>14374</v>
      </c>
      <c r="R371" t="s">
        <v>14402</v>
      </c>
      <c r="S371">
        <v>1</v>
      </c>
      <c r="T371">
        <v>19</v>
      </c>
      <c r="U371" t="s">
        <v>2</v>
      </c>
      <c r="V371" t="s">
        <v>12</v>
      </c>
      <c r="W371">
        <v>1</v>
      </c>
      <c r="X371">
        <v>0</v>
      </c>
      <c r="Y371" t="s">
        <v>14375</v>
      </c>
      <c r="Z371">
        <v>68563815</v>
      </c>
      <c r="AA371">
        <v>-22.531998000000002</v>
      </c>
      <c r="AB371">
        <v>-44.062187000000002</v>
      </c>
      <c r="AC371" t="s">
        <v>15</v>
      </c>
      <c r="AD371" t="s">
        <v>13511</v>
      </c>
      <c r="AE371" t="s">
        <v>8</v>
      </c>
      <c r="AF371" t="s">
        <v>8</v>
      </c>
      <c r="AG371">
        <v>1</v>
      </c>
      <c r="AH371" t="s">
        <v>13368</v>
      </c>
      <c r="AI371" t="s">
        <v>13511</v>
      </c>
      <c r="AJ371" t="s">
        <v>13511</v>
      </c>
      <c r="AK371">
        <v>2147775882</v>
      </c>
      <c r="AL371" t="s">
        <v>13511</v>
      </c>
      <c r="AM371" t="s">
        <v>13511</v>
      </c>
      <c r="AN371" s="19" t="s">
        <v>142</v>
      </c>
      <c r="AO371" t="str">
        <f>IFERROR(IF(VLOOKUP(R371,CONSOLIDADO!A:B,2,0)="","Enviado",VLOOKUP(R371,CONSOLIDADO!A:B,2,0)),"Enviar")</f>
        <v>Enviado</v>
      </c>
      <c r="AP371" t="str">
        <f>IFERROR(IF(VLOOKUP(R371,CONSOLIDADO!A:C,3,0)="","Enviado",VLOOKUP(R371,CONSOLIDADO!A:C,3,0)),"Enviar")</f>
        <v>Enviado</v>
      </c>
      <c r="AQ371" s="17">
        <f>IFERROR(IF(VLOOKUP(R371,CONSOLIDADO!A:D,4,0)="","Enviado",VLOOKUP(R371,CONSOLIDADO!A:D,4,0)),"Enviar")</f>
        <v>45148</v>
      </c>
      <c r="AR371" s="17" t="str">
        <f>IFERROR(IF(VLOOKUP(R371,CONSOLIDADO!A:F,6,0)="","Enviado",VLOOKUP(R371,CONSOLIDADO!A:F,6,0)),"-")</f>
        <v>-</v>
      </c>
      <c r="AS371" t="str">
        <f t="shared" si="6"/>
        <v>Aguardando retorno</v>
      </c>
      <c r="AT371" t="str">
        <f>IFERROR(IF(VLOOKUP(A371,CONSOLIDADO!A:A,1,0)=A371,"SIM","NÃO"),"NÃO")</f>
        <v>SIM</v>
      </c>
      <c r="AU371" s="19" t="str">
        <f>_xlfn.XLOOKUP(BASE!$A371,CONSOLIDADO!A:A,CONSOLIDADO!E:E)</f>
        <v>Cadastro</v>
      </c>
    </row>
    <row r="372" spans="1:47" x14ac:dyDescent="0.3">
      <c r="A372" t="s">
        <v>14403</v>
      </c>
      <c r="B372" t="s">
        <v>9</v>
      </c>
      <c r="C372" t="s">
        <v>14372</v>
      </c>
      <c r="D372" t="s">
        <v>13756</v>
      </c>
      <c r="E372" t="s">
        <v>3</v>
      </c>
      <c r="F372" t="s">
        <v>13757</v>
      </c>
      <c r="G372" t="s">
        <v>13757</v>
      </c>
      <c r="H372">
        <v>21331</v>
      </c>
      <c r="I372" t="s">
        <v>13758</v>
      </c>
      <c r="J372" t="s">
        <v>14373</v>
      </c>
      <c r="K372">
        <v>20946</v>
      </c>
      <c r="L372" t="s">
        <v>13</v>
      </c>
      <c r="M372" t="s">
        <v>14404</v>
      </c>
      <c r="N372" t="s">
        <v>13511</v>
      </c>
      <c r="O372" t="s">
        <v>13511</v>
      </c>
      <c r="P372">
        <v>27258488</v>
      </c>
      <c r="Q372" t="s">
        <v>14374</v>
      </c>
      <c r="R372" t="s">
        <v>14403</v>
      </c>
      <c r="S372">
        <v>1</v>
      </c>
      <c r="T372">
        <v>19</v>
      </c>
      <c r="U372" t="s">
        <v>2</v>
      </c>
      <c r="V372" t="s">
        <v>12</v>
      </c>
      <c r="W372">
        <v>1</v>
      </c>
      <c r="X372">
        <v>0</v>
      </c>
      <c r="Y372" t="s">
        <v>14384</v>
      </c>
      <c r="Z372">
        <v>68563896</v>
      </c>
      <c r="AA372">
        <v>-22.531701999999999</v>
      </c>
      <c r="AB372">
        <v>-44.063257</v>
      </c>
      <c r="AC372" t="s">
        <v>15</v>
      </c>
      <c r="AD372" t="s">
        <v>13511</v>
      </c>
      <c r="AE372" t="s">
        <v>8</v>
      </c>
      <c r="AF372" t="s">
        <v>8</v>
      </c>
      <c r="AG372">
        <v>1</v>
      </c>
      <c r="AH372" t="s">
        <v>13368</v>
      </c>
      <c r="AI372" t="s">
        <v>13511</v>
      </c>
      <c r="AJ372" t="s">
        <v>13511</v>
      </c>
      <c r="AK372">
        <v>2147775882</v>
      </c>
      <c r="AL372" t="s">
        <v>13511</v>
      </c>
      <c r="AM372" t="s">
        <v>13511</v>
      </c>
      <c r="AN372" s="19" t="s">
        <v>142</v>
      </c>
      <c r="AO372" t="str">
        <f>IFERROR(IF(VLOOKUP(R372,CONSOLIDADO!A:B,2,0)="","Enviado",VLOOKUP(R372,CONSOLIDADO!A:B,2,0)),"Enviar")</f>
        <v>Enviado</v>
      </c>
      <c r="AP372" t="str">
        <f>IFERROR(IF(VLOOKUP(R372,CONSOLIDADO!A:C,3,0)="","Enviado",VLOOKUP(R372,CONSOLIDADO!A:C,3,0)),"Enviar")</f>
        <v>Enviado</v>
      </c>
      <c r="AQ372" s="17">
        <f>IFERROR(IF(VLOOKUP(R372,CONSOLIDADO!A:D,4,0)="","Enviado",VLOOKUP(R372,CONSOLIDADO!A:D,4,0)),"Enviar")</f>
        <v>45148</v>
      </c>
      <c r="AR372" s="17" t="str">
        <f>IFERROR(IF(VLOOKUP(R372,CONSOLIDADO!A:F,6,0)="","Enviado",VLOOKUP(R372,CONSOLIDADO!A:F,6,0)),"-")</f>
        <v>-</v>
      </c>
      <c r="AS372" t="str">
        <f t="shared" si="6"/>
        <v>Aguardando retorno</v>
      </c>
      <c r="AT372" t="str">
        <f>IFERROR(IF(VLOOKUP(A372,CONSOLIDADO!A:A,1,0)=A372,"SIM","NÃO"),"NÃO")</f>
        <v>SIM</v>
      </c>
      <c r="AU372" s="19" t="str">
        <f>_xlfn.XLOOKUP(BASE!$A372,CONSOLIDADO!A:A,CONSOLIDADO!E:E)</f>
        <v>Cadastro</v>
      </c>
    </row>
    <row r="373" spans="1:47" x14ac:dyDescent="0.3">
      <c r="A373" t="s">
        <v>14405</v>
      </c>
      <c r="B373" t="s">
        <v>9</v>
      </c>
      <c r="C373" t="s">
        <v>14372</v>
      </c>
      <c r="D373" t="s">
        <v>13756</v>
      </c>
      <c r="E373" t="s">
        <v>3</v>
      </c>
      <c r="F373" t="s">
        <v>13757</v>
      </c>
      <c r="G373" t="s">
        <v>13757</v>
      </c>
      <c r="H373">
        <v>21331</v>
      </c>
      <c r="I373" t="s">
        <v>13758</v>
      </c>
      <c r="J373" t="s">
        <v>14386</v>
      </c>
      <c r="K373">
        <v>3850</v>
      </c>
      <c r="L373">
        <v>370</v>
      </c>
      <c r="M373" t="s">
        <v>13511</v>
      </c>
      <c r="N373" t="s">
        <v>13511</v>
      </c>
      <c r="O373" t="s">
        <v>13511</v>
      </c>
      <c r="P373">
        <v>27258505</v>
      </c>
      <c r="Q373" t="s">
        <v>14374</v>
      </c>
      <c r="R373" t="s">
        <v>14405</v>
      </c>
      <c r="S373">
        <v>1</v>
      </c>
      <c r="T373">
        <v>19</v>
      </c>
      <c r="U373" t="s">
        <v>2</v>
      </c>
      <c r="V373" t="s">
        <v>12</v>
      </c>
      <c r="W373">
        <v>1</v>
      </c>
      <c r="X373">
        <v>0</v>
      </c>
      <c r="Y373" t="s">
        <v>14384</v>
      </c>
      <c r="Z373">
        <v>68563933</v>
      </c>
      <c r="AA373">
        <v>-22.531770999999999</v>
      </c>
      <c r="AB373">
        <v>-44.063540000000003</v>
      </c>
      <c r="AC373" t="s">
        <v>15</v>
      </c>
      <c r="AD373" t="s">
        <v>13511</v>
      </c>
      <c r="AE373" t="s">
        <v>8</v>
      </c>
      <c r="AF373" t="s">
        <v>8</v>
      </c>
      <c r="AG373">
        <v>1</v>
      </c>
      <c r="AH373" t="s">
        <v>13368</v>
      </c>
      <c r="AI373" t="s">
        <v>13511</v>
      </c>
      <c r="AJ373" t="s">
        <v>13511</v>
      </c>
      <c r="AK373">
        <v>2147775882</v>
      </c>
      <c r="AL373" t="s">
        <v>13511</v>
      </c>
      <c r="AM373" t="s">
        <v>13511</v>
      </c>
      <c r="AN373" s="19" t="s">
        <v>142</v>
      </c>
      <c r="AO373" t="str">
        <f>IFERROR(IF(VLOOKUP(R373,CONSOLIDADO!A:B,2,0)="","Enviado",VLOOKUP(R373,CONSOLIDADO!A:B,2,0)),"Enviar")</f>
        <v>Enviado</v>
      </c>
      <c r="AP373" t="str">
        <f>IFERROR(IF(VLOOKUP(R373,CONSOLIDADO!A:C,3,0)="","Enviado",VLOOKUP(R373,CONSOLIDADO!A:C,3,0)),"Enviar")</f>
        <v>Enviado</v>
      </c>
      <c r="AQ373" s="17">
        <f>IFERROR(IF(VLOOKUP(R373,CONSOLIDADO!A:D,4,0)="","Enviado",VLOOKUP(R373,CONSOLIDADO!A:D,4,0)),"Enviar")</f>
        <v>45148</v>
      </c>
      <c r="AR373" s="17" t="str">
        <f>IFERROR(IF(VLOOKUP(R373,CONSOLIDADO!A:F,6,0)="","Enviado",VLOOKUP(R373,CONSOLIDADO!A:F,6,0)),"-")</f>
        <v>-</v>
      </c>
      <c r="AS373" t="str">
        <f t="shared" si="6"/>
        <v>Aguardando retorno</v>
      </c>
      <c r="AT373" t="str">
        <f>IFERROR(IF(VLOOKUP(A373,CONSOLIDADO!A:A,1,0)=A373,"SIM","NÃO"),"NÃO")</f>
        <v>SIM</v>
      </c>
      <c r="AU373" s="19" t="str">
        <f>_xlfn.XLOOKUP(BASE!$A373,CONSOLIDADO!A:A,CONSOLIDADO!E:E)</f>
        <v>Cadastro</v>
      </c>
    </row>
    <row r="374" spans="1:47" x14ac:dyDescent="0.3">
      <c r="A374" t="s">
        <v>14406</v>
      </c>
      <c r="B374" t="s">
        <v>9</v>
      </c>
      <c r="C374" t="s">
        <v>14372</v>
      </c>
      <c r="D374" t="s">
        <v>13756</v>
      </c>
      <c r="E374" t="s">
        <v>3</v>
      </c>
      <c r="F374" t="s">
        <v>13757</v>
      </c>
      <c r="G374" t="s">
        <v>13757</v>
      </c>
      <c r="H374">
        <v>21331</v>
      </c>
      <c r="I374" t="s">
        <v>13758</v>
      </c>
      <c r="J374" t="s">
        <v>14386</v>
      </c>
      <c r="K374">
        <v>3850</v>
      </c>
      <c r="L374">
        <v>400</v>
      </c>
      <c r="M374" t="s">
        <v>13511</v>
      </c>
      <c r="N374" t="s">
        <v>13511</v>
      </c>
      <c r="O374" t="s">
        <v>13511</v>
      </c>
      <c r="P374">
        <v>27258505</v>
      </c>
      <c r="Q374" t="s">
        <v>14374</v>
      </c>
      <c r="R374" t="s">
        <v>14406</v>
      </c>
      <c r="S374">
        <v>1</v>
      </c>
      <c r="T374">
        <v>19</v>
      </c>
      <c r="U374" t="s">
        <v>2</v>
      </c>
      <c r="V374" t="s">
        <v>12</v>
      </c>
      <c r="W374">
        <v>1</v>
      </c>
      <c r="X374">
        <v>0</v>
      </c>
      <c r="Y374" t="s">
        <v>14384</v>
      </c>
      <c r="Z374">
        <v>68563954</v>
      </c>
      <c r="AA374">
        <v>-22.531635999999999</v>
      </c>
      <c r="AB374">
        <v>-44.063431999999999</v>
      </c>
      <c r="AC374" t="s">
        <v>15</v>
      </c>
      <c r="AD374" t="s">
        <v>13511</v>
      </c>
      <c r="AE374" t="s">
        <v>8</v>
      </c>
      <c r="AF374" t="s">
        <v>8</v>
      </c>
      <c r="AG374">
        <v>1</v>
      </c>
      <c r="AH374" t="s">
        <v>13368</v>
      </c>
      <c r="AI374" t="s">
        <v>13511</v>
      </c>
      <c r="AJ374" t="s">
        <v>13511</v>
      </c>
      <c r="AK374">
        <v>2147775882</v>
      </c>
      <c r="AL374" t="s">
        <v>13511</v>
      </c>
      <c r="AM374" t="s">
        <v>13511</v>
      </c>
      <c r="AN374" s="19" t="s">
        <v>142</v>
      </c>
      <c r="AO374" t="str">
        <f>IFERROR(IF(VLOOKUP(R374,CONSOLIDADO!A:B,2,0)="","Enviado",VLOOKUP(R374,CONSOLIDADO!A:B,2,0)),"Enviar")</f>
        <v>Enviado</v>
      </c>
      <c r="AP374" t="str">
        <f>IFERROR(IF(VLOOKUP(R374,CONSOLIDADO!A:C,3,0)="","Enviado",VLOOKUP(R374,CONSOLIDADO!A:C,3,0)),"Enviar")</f>
        <v>Enviado</v>
      </c>
      <c r="AQ374" s="17">
        <f>IFERROR(IF(VLOOKUP(R374,CONSOLIDADO!A:D,4,0)="","Enviado",VLOOKUP(R374,CONSOLIDADO!A:D,4,0)),"Enviar")</f>
        <v>45148</v>
      </c>
      <c r="AR374" s="17" t="str">
        <f>IFERROR(IF(VLOOKUP(R374,CONSOLIDADO!A:F,6,0)="","Enviado",VLOOKUP(R374,CONSOLIDADO!A:F,6,0)),"-")</f>
        <v>-</v>
      </c>
      <c r="AS374" t="str">
        <f t="shared" si="6"/>
        <v>Aguardando retorno</v>
      </c>
      <c r="AT374" t="str">
        <f>IFERROR(IF(VLOOKUP(A374,CONSOLIDADO!A:A,1,0)=A374,"SIM","NÃO"),"NÃO")</f>
        <v>SIM</v>
      </c>
      <c r="AU374" s="19" t="str">
        <f>_xlfn.XLOOKUP(BASE!$A374,CONSOLIDADO!A:A,CONSOLIDADO!E:E)</f>
        <v>Cadastro</v>
      </c>
    </row>
    <row r="375" spans="1:47" x14ac:dyDescent="0.3">
      <c r="A375" t="s">
        <v>14407</v>
      </c>
      <c r="B375" t="s">
        <v>9</v>
      </c>
      <c r="C375" t="s">
        <v>14372</v>
      </c>
      <c r="D375" t="s">
        <v>13756</v>
      </c>
      <c r="E375" t="s">
        <v>3</v>
      </c>
      <c r="F375" t="s">
        <v>13757</v>
      </c>
      <c r="G375" t="s">
        <v>13757</v>
      </c>
      <c r="H375">
        <v>21331</v>
      </c>
      <c r="I375" t="s">
        <v>13758</v>
      </c>
      <c r="J375" t="s">
        <v>14373</v>
      </c>
      <c r="K375">
        <v>20946</v>
      </c>
      <c r="L375" t="s">
        <v>13</v>
      </c>
      <c r="M375" t="s">
        <v>14408</v>
      </c>
      <c r="N375" t="s">
        <v>13511</v>
      </c>
      <c r="O375" t="s">
        <v>13511</v>
      </c>
      <c r="P375">
        <v>27258488</v>
      </c>
      <c r="Q375" t="s">
        <v>14374</v>
      </c>
      <c r="R375" t="s">
        <v>14407</v>
      </c>
      <c r="S375">
        <v>1</v>
      </c>
      <c r="T375">
        <v>19</v>
      </c>
      <c r="U375" t="s">
        <v>2</v>
      </c>
      <c r="V375" t="s">
        <v>12</v>
      </c>
      <c r="W375">
        <v>1</v>
      </c>
      <c r="X375">
        <v>0</v>
      </c>
      <c r="Y375" t="s">
        <v>14384</v>
      </c>
      <c r="Z375">
        <v>68563903</v>
      </c>
      <c r="AA375">
        <v>-22.531618999999999</v>
      </c>
      <c r="AB375">
        <v>-44.063029999999998</v>
      </c>
      <c r="AC375" t="s">
        <v>15</v>
      </c>
      <c r="AD375" t="s">
        <v>13511</v>
      </c>
      <c r="AE375" t="s">
        <v>8</v>
      </c>
      <c r="AF375" t="s">
        <v>8</v>
      </c>
      <c r="AG375">
        <v>1</v>
      </c>
      <c r="AH375" t="s">
        <v>13368</v>
      </c>
      <c r="AI375" t="s">
        <v>13511</v>
      </c>
      <c r="AJ375" t="s">
        <v>13511</v>
      </c>
      <c r="AK375">
        <v>2147775882</v>
      </c>
      <c r="AL375" t="s">
        <v>13511</v>
      </c>
      <c r="AM375" t="s">
        <v>13511</v>
      </c>
      <c r="AN375" s="19" t="s">
        <v>142</v>
      </c>
      <c r="AO375" t="str">
        <f>IFERROR(IF(VLOOKUP(R375,CONSOLIDADO!A:B,2,0)="","Enviado",VLOOKUP(R375,CONSOLIDADO!A:B,2,0)),"Enviar")</f>
        <v>Enviado</v>
      </c>
      <c r="AP375" t="str">
        <f>IFERROR(IF(VLOOKUP(R375,CONSOLIDADO!A:C,3,0)="","Enviado",VLOOKUP(R375,CONSOLIDADO!A:C,3,0)),"Enviar")</f>
        <v>Enviado</v>
      </c>
      <c r="AQ375" s="17">
        <f>IFERROR(IF(VLOOKUP(R375,CONSOLIDADO!A:D,4,0)="","Enviado",VLOOKUP(R375,CONSOLIDADO!A:D,4,0)),"Enviar")</f>
        <v>45148</v>
      </c>
      <c r="AR375" s="17" t="str">
        <f>IFERROR(IF(VLOOKUP(R375,CONSOLIDADO!A:F,6,0)="","Enviado",VLOOKUP(R375,CONSOLIDADO!A:F,6,0)),"-")</f>
        <v>-</v>
      </c>
      <c r="AS375" t="str">
        <f t="shared" si="6"/>
        <v>Aguardando retorno</v>
      </c>
      <c r="AT375" t="str">
        <f>IFERROR(IF(VLOOKUP(A375,CONSOLIDADO!A:A,1,0)=A375,"SIM","NÃO"),"NÃO")</f>
        <v>SIM</v>
      </c>
      <c r="AU375" s="19" t="str">
        <f>_xlfn.XLOOKUP(BASE!$A375,CONSOLIDADO!A:A,CONSOLIDADO!E:E)</f>
        <v>Cadastro</v>
      </c>
    </row>
    <row r="376" spans="1:47" x14ac:dyDescent="0.3">
      <c r="A376" t="s">
        <v>14409</v>
      </c>
      <c r="B376" t="s">
        <v>9</v>
      </c>
      <c r="C376" t="s">
        <v>14372</v>
      </c>
      <c r="D376" t="s">
        <v>13756</v>
      </c>
      <c r="E376" t="s">
        <v>3</v>
      </c>
      <c r="F376" t="s">
        <v>13757</v>
      </c>
      <c r="G376" t="s">
        <v>13757</v>
      </c>
      <c r="H376">
        <v>21331</v>
      </c>
      <c r="I376" t="s">
        <v>13758</v>
      </c>
      <c r="J376" t="s">
        <v>14373</v>
      </c>
      <c r="K376">
        <v>20946</v>
      </c>
      <c r="L376">
        <v>23</v>
      </c>
      <c r="M376" t="s">
        <v>13511</v>
      </c>
      <c r="N376" t="s">
        <v>13511</v>
      </c>
      <c r="O376" t="s">
        <v>13511</v>
      </c>
      <c r="P376">
        <v>27258488</v>
      </c>
      <c r="Q376" t="s">
        <v>14374</v>
      </c>
      <c r="R376" t="s">
        <v>14409</v>
      </c>
      <c r="S376">
        <v>1</v>
      </c>
      <c r="T376">
        <v>19</v>
      </c>
      <c r="U376" t="s">
        <v>2</v>
      </c>
      <c r="V376" t="s">
        <v>12</v>
      </c>
      <c r="W376">
        <v>1</v>
      </c>
      <c r="X376">
        <v>0</v>
      </c>
      <c r="Y376" t="s">
        <v>14384</v>
      </c>
      <c r="Z376">
        <v>68563937</v>
      </c>
      <c r="AA376">
        <v>-22.531583999999999</v>
      </c>
      <c r="AB376">
        <v>-44.063101000000003</v>
      </c>
      <c r="AC376" t="s">
        <v>15</v>
      </c>
      <c r="AD376" t="s">
        <v>13511</v>
      </c>
      <c r="AE376" t="s">
        <v>8</v>
      </c>
      <c r="AF376" t="s">
        <v>8</v>
      </c>
      <c r="AG376">
        <v>1</v>
      </c>
      <c r="AH376" t="s">
        <v>13368</v>
      </c>
      <c r="AI376" t="s">
        <v>13511</v>
      </c>
      <c r="AJ376" t="s">
        <v>13511</v>
      </c>
      <c r="AK376">
        <v>2147775882</v>
      </c>
      <c r="AL376" t="s">
        <v>13511</v>
      </c>
      <c r="AM376" t="s">
        <v>13511</v>
      </c>
      <c r="AN376" s="19" t="s">
        <v>142</v>
      </c>
      <c r="AO376" t="str">
        <f>IFERROR(IF(VLOOKUP(R376,CONSOLIDADO!A:B,2,0)="","Enviado",VLOOKUP(R376,CONSOLIDADO!A:B,2,0)),"Enviar")</f>
        <v>Enviado</v>
      </c>
      <c r="AP376" t="str">
        <f>IFERROR(IF(VLOOKUP(R376,CONSOLIDADO!A:C,3,0)="","Enviado",VLOOKUP(R376,CONSOLIDADO!A:C,3,0)),"Enviar")</f>
        <v>Enviado</v>
      </c>
      <c r="AQ376" s="17">
        <f>IFERROR(IF(VLOOKUP(R376,CONSOLIDADO!A:D,4,0)="","Enviado",VLOOKUP(R376,CONSOLIDADO!A:D,4,0)),"Enviar")</f>
        <v>45148</v>
      </c>
      <c r="AR376" s="17" t="str">
        <f>IFERROR(IF(VLOOKUP(R376,CONSOLIDADO!A:F,6,0)="","Enviado",VLOOKUP(R376,CONSOLIDADO!A:F,6,0)),"-")</f>
        <v>-</v>
      </c>
      <c r="AS376" t="str">
        <f t="shared" si="6"/>
        <v>Aguardando retorno</v>
      </c>
      <c r="AT376" t="str">
        <f>IFERROR(IF(VLOOKUP(A376,CONSOLIDADO!A:A,1,0)=A376,"SIM","NÃO"),"NÃO")</f>
        <v>SIM</v>
      </c>
      <c r="AU376" s="19" t="str">
        <f>_xlfn.XLOOKUP(BASE!$A376,CONSOLIDADO!A:A,CONSOLIDADO!E:E)</f>
        <v>Cadastro</v>
      </c>
    </row>
    <row r="377" spans="1:47" x14ac:dyDescent="0.3">
      <c r="A377" t="s">
        <v>14410</v>
      </c>
      <c r="B377" t="s">
        <v>9</v>
      </c>
      <c r="C377" t="s">
        <v>14372</v>
      </c>
      <c r="D377" t="s">
        <v>13756</v>
      </c>
      <c r="E377" t="s">
        <v>3</v>
      </c>
      <c r="F377" t="s">
        <v>13757</v>
      </c>
      <c r="G377" t="s">
        <v>13757</v>
      </c>
      <c r="H377">
        <v>21331</v>
      </c>
      <c r="I377" t="s">
        <v>13758</v>
      </c>
      <c r="J377" t="s">
        <v>14373</v>
      </c>
      <c r="K377">
        <v>20946</v>
      </c>
      <c r="L377">
        <v>64</v>
      </c>
      <c r="M377" t="s">
        <v>13511</v>
      </c>
      <c r="N377" t="s">
        <v>13511</v>
      </c>
      <c r="O377" t="s">
        <v>13511</v>
      </c>
      <c r="P377">
        <v>27258488</v>
      </c>
      <c r="Q377" t="s">
        <v>14374</v>
      </c>
      <c r="R377" t="s">
        <v>14410</v>
      </c>
      <c r="S377">
        <v>1</v>
      </c>
      <c r="T377">
        <v>19</v>
      </c>
      <c r="U377" t="s">
        <v>2</v>
      </c>
      <c r="V377" t="s">
        <v>12</v>
      </c>
      <c r="W377">
        <v>1</v>
      </c>
      <c r="X377">
        <v>0</v>
      </c>
      <c r="Y377" t="s">
        <v>14384</v>
      </c>
      <c r="Z377">
        <v>68564021</v>
      </c>
      <c r="AA377">
        <v>-22.531928000000001</v>
      </c>
      <c r="AB377">
        <v>-44.062824999999997</v>
      </c>
      <c r="AC377" t="s">
        <v>15</v>
      </c>
      <c r="AD377" t="s">
        <v>13511</v>
      </c>
      <c r="AE377" t="s">
        <v>8</v>
      </c>
      <c r="AF377" t="s">
        <v>8</v>
      </c>
      <c r="AG377">
        <v>1</v>
      </c>
      <c r="AH377" t="s">
        <v>13368</v>
      </c>
      <c r="AI377" t="s">
        <v>13511</v>
      </c>
      <c r="AJ377" t="s">
        <v>13511</v>
      </c>
      <c r="AK377">
        <v>2147775882</v>
      </c>
      <c r="AL377" t="s">
        <v>13511</v>
      </c>
      <c r="AM377" t="s">
        <v>13511</v>
      </c>
      <c r="AN377" s="19" t="s">
        <v>142</v>
      </c>
      <c r="AO377" t="str">
        <f>IFERROR(IF(VLOOKUP(R377,CONSOLIDADO!A:B,2,0)="","Enviado",VLOOKUP(R377,CONSOLIDADO!A:B,2,0)),"Enviar")</f>
        <v>Enviado</v>
      </c>
      <c r="AP377" t="str">
        <f>IFERROR(IF(VLOOKUP(R377,CONSOLIDADO!A:C,3,0)="","Enviado",VLOOKUP(R377,CONSOLIDADO!A:C,3,0)),"Enviar")</f>
        <v>Enviado</v>
      </c>
      <c r="AQ377" s="17">
        <f>IFERROR(IF(VLOOKUP(R377,CONSOLIDADO!A:D,4,0)="","Enviado",VLOOKUP(R377,CONSOLIDADO!A:D,4,0)),"Enviar")</f>
        <v>45148</v>
      </c>
      <c r="AR377" s="17" t="str">
        <f>IFERROR(IF(VLOOKUP(R377,CONSOLIDADO!A:F,6,0)="","Enviado",VLOOKUP(R377,CONSOLIDADO!A:F,6,0)),"-")</f>
        <v>-</v>
      </c>
      <c r="AS377" t="str">
        <f t="shared" si="6"/>
        <v>Aguardando retorno</v>
      </c>
      <c r="AT377" t="str">
        <f>IFERROR(IF(VLOOKUP(A377,CONSOLIDADO!A:A,1,0)=A377,"SIM","NÃO"),"NÃO")</f>
        <v>SIM</v>
      </c>
      <c r="AU377" s="19" t="str">
        <f>_xlfn.XLOOKUP(BASE!$A377,CONSOLIDADO!A:A,CONSOLIDADO!E:E)</f>
        <v>Cadastro</v>
      </c>
    </row>
    <row r="378" spans="1:47" x14ac:dyDescent="0.3">
      <c r="A378" t="s">
        <v>14411</v>
      </c>
      <c r="B378" t="s">
        <v>9</v>
      </c>
      <c r="C378" t="s">
        <v>14372</v>
      </c>
      <c r="D378" t="s">
        <v>13756</v>
      </c>
      <c r="E378" t="s">
        <v>3</v>
      </c>
      <c r="F378" t="s">
        <v>13757</v>
      </c>
      <c r="G378" t="s">
        <v>13757</v>
      </c>
      <c r="H378">
        <v>21331</v>
      </c>
      <c r="I378" t="s">
        <v>13758</v>
      </c>
      <c r="J378" t="s">
        <v>14373</v>
      </c>
      <c r="K378">
        <v>20946</v>
      </c>
      <c r="L378">
        <v>122</v>
      </c>
      <c r="M378" t="s">
        <v>13511</v>
      </c>
      <c r="N378" t="s">
        <v>13511</v>
      </c>
      <c r="O378" t="s">
        <v>13511</v>
      </c>
      <c r="P378">
        <v>27258488</v>
      </c>
      <c r="Q378" t="s">
        <v>14374</v>
      </c>
      <c r="R378" t="s">
        <v>14411</v>
      </c>
      <c r="S378">
        <v>1</v>
      </c>
      <c r="T378">
        <v>19</v>
      </c>
      <c r="U378" t="s">
        <v>2</v>
      </c>
      <c r="V378" t="s">
        <v>12</v>
      </c>
      <c r="W378">
        <v>1</v>
      </c>
      <c r="X378">
        <v>0</v>
      </c>
      <c r="Y378" t="s">
        <v>14375</v>
      </c>
      <c r="Z378">
        <v>68564024</v>
      </c>
      <c r="AA378">
        <v>-22.532291000000001</v>
      </c>
      <c r="AB378">
        <v>-44.062100999999998</v>
      </c>
      <c r="AC378" t="s">
        <v>15</v>
      </c>
      <c r="AD378" t="s">
        <v>13511</v>
      </c>
      <c r="AE378" t="s">
        <v>8</v>
      </c>
      <c r="AF378" t="s">
        <v>8</v>
      </c>
      <c r="AG378">
        <v>1</v>
      </c>
      <c r="AH378" t="s">
        <v>13368</v>
      </c>
      <c r="AI378" t="s">
        <v>13511</v>
      </c>
      <c r="AJ378" t="s">
        <v>13511</v>
      </c>
      <c r="AK378">
        <v>2147775882</v>
      </c>
      <c r="AL378" t="s">
        <v>13511</v>
      </c>
      <c r="AM378" t="s">
        <v>13511</v>
      </c>
      <c r="AN378" s="19" t="s">
        <v>142</v>
      </c>
      <c r="AO378" t="str">
        <f>IFERROR(IF(VLOOKUP(R378,CONSOLIDADO!A:B,2,0)="","Enviado",VLOOKUP(R378,CONSOLIDADO!A:B,2,0)),"Enviar")</f>
        <v>Enviado</v>
      </c>
      <c r="AP378" t="str">
        <f>IFERROR(IF(VLOOKUP(R378,CONSOLIDADO!A:C,3,0)="","Enviado",VLOOKUP(R378,CONSOLIDADO!A:C,3,0)),"Enviar")</f>
        <v>Enviado</v>
      </c>
      <c r="AQ378" s="17">
        <f>IFERROR(IF(VLOOKUP(R378,CONSOLIDADO!A:D,4,0)="","Enviado",VLOOKUP(R378,CONSOLIDADO!A:D,4,0)),"Enviar")</f>
        <v>45148</v>
      </c>
      <c r="AR378" s="17" t="str">
        <f>IFERROR(IF(VLOOKUP(R378,CONSOLIDADO!A:F,6,0)="","Enviado",VLOOKUP(R378,CONSOLIDADO!A:F,6,0)),"-")</f>
        <v>-</v>
      </c>
      <c r="AS378" t="str">
        <f t="shared" si="6"/>
        <v>Aguardando retorno</v>
      </c>
      <c r="AT378" t="str">
        <f>IFERROR(IF(VLOOKUP(A378,CONSOLIDADO!A:A,1,0)=A378,"SIM","NÃO"),"NÃO")</f>
        <v>SIM</v>
      </c>
      <c r="AU378" s="19" t="str">
        <f>_xlfn.XLOOKUP(BASE!$A378,CONSOLIDADO!A:A,CONSOLIDADO!E:E)</f>
        <v>Cadastro</v>
      </c>
    </row>
    <row r="379" spans="1:47" x14ac:dyDescent="0.3">
      <c r="A379" t="s">
        <v>14412</v>
      </c>
      <c r="B379" t="s">
        <v>9</v>
      </c>
      <c r="C379" t="s">
        <v>14372</v>
      </c>
      <c r="D379" t="s">
        <v>13756</v>
      </c>
      <c r="E379" t="s">
        <v>3</v>
      </c>
      <c r="F379" t="s">
        <v>13757</v>
      </c>
      <c r="G379" t="s">
        <v>13757</v>
      </c>
      <c r="H379">
        <v>21331</v>
      </c>
      <c r="I379" t="s">
        <v>13758</v>
      </c>
      <c r="J379" t="s">
        <v>14373</v>
      </c>
      <c r="K379">
        <v>20946</v>
      </c>
      <c r="L379">
        <v>132</v>
      </c>
      <c r="M379" t="s">
        <v>13511</v>
      </c>
      <c r="N379" t="s">
        <v>13511</v>
      </c>
      <c r="O379" t="s">
        <v>13511</v>
      </c>
      <c r="P379">
        <v>27258488</v>
      </c>
      <c r="Q379" t="s">
        <v>14374</v>
      </c>
      <c r="R379" t="s">
        <v>14412</v>
      </c>
      <c r="S379">
        <v>1</v>
      </c>
      <c r="T379">
        <v>19</v>
      </c>
      <c r="U379" t="s">
        <v>2</v>
      </c>
      <c r="V379" t="s">
        <v>12</v>
      </c>
      <c r="W379">
        <v>1</v>
      </c>
      <c r="X379">
        <v>0</v>
      </c>
      <c r="Y379" t="s">
        <v>14375</v>
      </c>
      <c r="Z379">
        <v>68564064</v>
      </c>
      <c r="AA379">
        <v>-22.532329000000001</v>
      </c>
      <c r="AB379">
        <v>-44.061976000000001</v>
      </c>
      <c r="AC379" t="s">
        <v>15</v>
      </c>
      <c r="AD379" t="s">
        <v>13511</v>
      </c>
      <c r="AE379" t="s">
        <v>8</v>
      </c>
      <c r="AF379" t="s">
        <v>8</v>
      </c>
      <c r="AG379">
        <v>1</v>
      </c>
      <c r="AH379" t="s">
        <v>13368</v>
      </c>
      <c r="AI379" t="s">
        <v>13511</v>
      </c>
      <c r="AJ379" t="s">
        <v>13511</v>
      </c>
      <c r="AK379">
        <v>2147775882</v>
      </c>
      <c r="AL379" t="s">
        <v>13511</v>
      </c>
      <c r="AM379" t="s">
        <v>13511</v>
      </c>
      <c r="AN379" s="19" t="s">
        <v>142</v>
      </c>
      <c r="AO379" t="str">
        <f>IFERROR(IF(VLOOKUP(R379,CONSOLIDADO!A:B,2,0)="","Enviado",VLOOKUP(R379,CONSOLIDADO!A:B,2,0)),"Enviar")</f>
        <v>Enviado</v>
      </c>
      <c r="AP379" t="str">
        <f>IFERROR(IF(VLOOKUP(R379,CONSOLIDADO!A:C,3,0)="","Enviado",VLOOKUP(R379,CONSOLIDADO!A:C,3,0)),"Enviar")</f>
        <v>Enviado</v>
      </c>
      <c r="AQ379" s="17">
        <f>IFERROR(IF(VLOOKUP(R379,CONSOLIDADO!A:D,4,0)="","Enviado",VLOOKUP(R379,CONSOLIDADO!A:D,4,0)),"Enviar")</f>
        <v>45148</v>
      </c>
      <c r="AR379" s="17" t="str">
        <f>IFERROR(IF(VLOOKUP(R379,CONSOLIDADO!A:F,6,0)="","Enviado",VLOOKUP(R379,CONSOLIDADO!A:F,6,0)),"-")</f>
        <v>-</v>
      </c>
      <c r="AS379" t="str">
        <f t="shared" si="6"/>
        <v>Aguardando retorno</v>
      </c>
      <c r="AT379" t="str">
        <f>IFERROR(IF(VLOOKUP(A379,CONSOLIDADO!A:A,1,0)=A379,"SIM","NÃO"),"NÃO")</f>
        <v>SIM</v>
      </c>
      <c r="AU379" s="19" t="str">
        <f>_xlfn.XLOOKUP(BASE!$A379,CONSOLIDADO!A:A,CONSOLIDADO!E:E)</f>
        <v>Cadastro</v>
      </c>
    </row>
    <row r="380" spans="1:47" x14ac:dyDescent="0.3">
      <c r="A380" t="s">
        <v>14413</v>
      </c>
      <c r="B380" t="s">
        <v>9</v>
      </c>
      <c r="C380" t="s">
        <v>14372</v>
      </c>
      <c r="D380" t="s">
        <v>13756</v>
      </c>
      <c r="E380" t="s">
        <v>3</v>
      </c>
      <c r="F380" t="s">
        <v>13757</v>
      </c>
      <c r="G380" t="s">
        <v>13757</v>
      </c>
      <c r="H380">
        <v>21331</v>
      </c>
      <c r="I380" t="s">
        <v>13758</v>
      </c>
      <c r="J380" t="s">
        <v>14373</v>
      </c>
      <c r="K380">
        <v>20946</v>
      </c>
      <c r="L380">
        <v>191</v>
      </c>
      <c r="M380" t="s">
        <v>13511</v>
      </c>
      <c r="N380" t="s">
        <v>13511</v>
      </c>
      <c r="O380" t="s">
        <v>13511</v>
      </c>
      <c r="P380">
        <v>27258488</v>
      </c>
      <c r="Q380" t="s">
        <v>14374</v>
      </c>
      <c r="R380" t="s">
        <v>14413</v>
      </c>
      <c r="S380">
        <v>1</v>
      </c>
      <c r="T380">
        <v>19</v>
      </c>
      <c r="U380" t="s">
        <v>2</v>
      </c>
      <c r="V380" t="s">
        <v>12</v>
      </c>
      <c r="W380">
        <v>1</v>
      </c>
      <c r="X380">
        <v>0</v>
      </c>
      <c r="Y380" t="s">
        <v>14375</v>
      </c>
      <c r="Z380">
        <v>68564034</v>
      </c>
      <c r="AA380">
        <v>-22.532354999999999</v>
      </c>
      <c r="AB380">
        <v>-44.061422999999998</v>
      </c>
      <c r="AC380" t="s">
        <v>15</v>
      </c>
      <c r="AD380" t="s">
        <v>13511</v>
      </c>
      <c r="AE380" t="s">
        <v>8</v>
      </c>
      <c r="AF380" t="s">
        <v>8</v>
      </c>
      <c r="AG380">
        <v>1</v>
      </c>
      <c r="AH380" t="s">
        <v>13368</v>
      </c>
      <c r="AI380" t="s">
        <v>13511</v>
      </c>
      <c r="AJ380" t="s">
        <v>13511</v>
      </c>
      <c r="AK380">
        <v>2147775882</v>
      </c>
      <c r="AL380" t="s">
        <v>13511</v>
      </c>
      <c r="AM380" t="s">
        <v>13511</v>
      </c>
      <c r="AN380" s="19" t="s">
        <v>142</v>
      </c>
      <c r="AO380" t="str">
        <f>IFERROR(IF(VLOOKUP(R380,CONSOLIDADO!A:B,2,0)="","Enviado",VLOOKUP(R380,CONSOLIDADO!A:B,2,0)),"Enviar")</f>
        <v>Enviado</v>
      </c>
      <c r="AP380" t="str">
        <f>IFERROR(IF(VLOOKUP(R380,CONSOLIDADO!A:C,3,0)="","Enviado",VLOOKUP(R380,CONSOLIDADO!A:C,3,0)),"Enviar")</f>
        <v>Enviado</v>
      </c>
      <c r="AQ380" s="17">
        <f>IFERROR(IF(VLOOKUP(R380,CONSOLIDADO!A:D,4,0)="","Enviado",VLOOKUP(R380,CONSOLIDADO!A:D,4,0)),"Enviar")</f>
        <v>45148</v>
      </c>
      <c r="AR380" s="17" t="str">
        <f>IFERROR(IF(VLOOKUP(R380,CONSOLIDADO!A:F,6,0)="","Enviado",VLOOKUP(R380,CONSOLIDADO!A:F,6,0)),"-")</f>
        <v>-</v>
      </c>
      <c r="AS380" t="str">
        <f t="shared" si="6"/>
        <v>Aguardando retorno</v>
      </c>
      <c r="AT380" t="str">
        <f>IFERROR(IF(VLOOKUP(A380,CONSOLIDADO!A:A,1,0)=A380,"SIM","NÃO"),"NÃO")</f>
        <v>SIM</v>
      </c>
      <c r="AU380" s="19" t="str">
        <f>_xlfn.XLOOKUP(BASE!$A380,CONSOLIDADO!A:A,CONSOLIDADO!E:E)</f>
        <v>Cadastro</v>
      </c>
    </row>
    <row r="381" spans="1:47" x14ac:dyDescent="0.3">
      <c r="A381" t="s">
        <v>14414</v>
      </c>
      <c r="B381" t="s">
        <v>9</v>
      </c>
      <c r="C381" t="s">
        <v>14372</v>
      </c>
      <c r="D381" t="s">
        <v>13756</v>
      </c>
      <c r="E381" t="s">
        <v>3</v>
      </c>
      <c r="F381" t="s">
        <v>13757</v>
      </c>
      <c r="G381" t="s">
        <v>13757</v>
      </c>
      <c r="H381">
        <v>21331</v>
      </c>
      <c r="I381" t="s">
        <v>13758</v>
      </c>
      <c r="J381" t="s">
        <v>14373</v>
      </c>
      <c r="K381">
        <v>20946</v>
      </c>
      <c r="L381">
        <v>183</v>
      </c>
      <c r="M381" t="s">
        <v>13511</v>
      </c>
      <c r="N381" t="s">
        <v>13511</v>
      </c>
      <c r="O381" t="s">
        <v>13511</v>
      </c>
      <c r="P381">
        <v>27258488</v>
      </c>
      <c r="Q381" t="s">
        <v>14374</v>
      </c>
      <c r="R381" t="s">
        <v>14414</v>
      </c>
      <c r="S381">
        <v>1</v>
      </c>
      <c r="T381">
        <v>19</v>
      </c>
      <c r="U381" t="s">
        <v>2</v>
      </c>
      <c r="V381" t="s">
        <v>12</v>
      </c>
      <c r="W381">
        <v>1</v>
      </c>
      <c r="X381">
        <v>0</v>
      </c>
      <c r="Y381" t="s">
        <v>14375</v>
      </c>
      <c r="Z381">
        <v>68564069</v>
      </c>
      <c r="AA381">
        <v>-22.532301</v>
      </c>
      <c r="AB381">
        <v>-44.061526999999998</v>
      </c>
      <c r="AC381" t="s">
        <v>15</v>
      </c>
      <c r="AD381" t="s">
        <v>13511</v>
      </c>
      <c r="AE381" t="s">
        <v>8</v>
      </c>
      <c r="AF381" t="s">
        <v>8</v>
      </c>
      <c r="AG381">
        <v>1</v>
      </c>
      <c r="AH381" t="s">
        <v>13368</v>
      </c>
      <c r="AI381" t="s">
        <v>13511</v>
      </c>
      <c r="AJ381" t="s">
        <v>13511</v>
      </c>
      <c r="AK381">
        <v>2147775882</v>
      </c>
      <c r="AL381" t="s">
        <v>13511</v>
      </c>
      <c r="AM381" t="s">
        <v>13511</v>
      </c>
      <c r="AN381" s="19" t="s">
        <v>142</v>
      </c>
      <c r="AO381" t="str">
        <f>IFERROR(IF(VLOOKUP(R381,CONSOLIDADO!A:B,2,0)="","Enviado",VLOOKUP(R381,CONSOLIDADO!A:B,2,0)),"Enviar")</f>
        <v>Enviado</v>
      </c>
      <c r="AP381" t="str">
        <f>IFERROR(IF(VLOOKUP(R381,CONSOLIDADO!A:C,3,0)="","Enviado",VLOOKUP(R381,CONSOLIDADO!A:C,3,0)),"Enviar")</f>
        <v>Enviado</v>
      </c>
      <c r="AQ381" s="17">
        <f>IFERROR(IF(VLOOKUP(R381,CONSOLIDADO!A:D,4,0)="","Enviado",VLOOKUP(R381,CONSOLIDADO!A:D,4,0)),"Enviar")</f>
        <v>45148</v>
      </c>
      <c r="AR381" s="17" t="str">
        <f>IFERROR(IF(VLOOKUP(R381,CONSOLIDADO!A:F,6,0)="","Enviado",VLOOKUP(R381,CONSOLIDADO!A:F,6,0)),"-")</f>
        <v>-</v>
      </c>
      <c r="AS381" t="str">
        <f t="shared" si="6"/>
        <v>Aguardando retorno</v>
      </c>
      <c r="AT381" t="str">
        <f>IFERROR(IF(VLOOKUP(A381,CONSOLIDADO!A:A,1,0)=A381,"SIM","NÃO"),"NÃO")</f>
        <v>SIM</v>
      </c>
      <c r="AU381" s="19" t="str">
        <f>_xlfn.XLOOKUP(BASE!$A381,CONSOLIDADO!A:A,CONSOLIDADO!E:E)</f>
        <v>Cadastro</v>
      </c>
    </row>
    <row r="382" spans="1:47" x14ac:dyDescent="0.3">
      <c r="A382" t="s">
        <v>14415</v>
      </c>
      <c r="B382" t="s">
        <v>9</v>
      </c>
      <c r="C382" t="s">
        <v>14372</v>
      </c>
      <c r="D382" t="s">
        <v>13756</v>
      </c>
      <c r="E382" t="s">
        <v>3</v>
      </c>
      <c r="F382" t="s">
        <v>13757</v>
      </c>
      <c r="G382" t="s">
        <v>13757</v>
      </c>
      <c r="H382">
        <v>21331</v>
      </c>
      <c r="I382" t="s">
        <v>13758</v>
      </c>
      <c r="J382" t="s">
        <v>14373</v>
      </c>
      <c r="K382">
        <v>20946</v>
      </c>
      <c r="L382" t="s">
        <v>13</v>
      </c>
      <c r="M382" t="s">
        <v>14416</v>
      </c>
      <c r="N382" t="s">
        <v>13511</v>
      </c>
      <c r="O382" t="s">
        <v>13511</v>
      </c>
      <c r="P382">
        <v>27258488</v>
      </c>
      <c r="Q382" t="s">
        <v>14374</v>
      </c>
      <c r="R382" t="s">
        <v>14415</v>
      </c>
      <c r="S382">
        <v>1</v>
      </c>
      <c r="T382">
        <v>19</v>
      </c>
      <c r="U382" t="s">
        <v>2</v>
      </c>
      <c r="V382" t="s">
        <v>12</v>
      </c>
      <c r="W382">
        <v>1</v>
      </c>
      <c r="X382">
        <v>0</v>
      </c>
      <c r="Y382" t="s">
        <v>14384</v>
      </c>
      <c r="Z382">
        <v>68564108</v>
      </c>
      <c r="AA382">
        <v>-22.531797000000001</v>
      </c>
      <c r="AB382">
        <v>-44.063048999999999</v>
      </c>
      <c r="AC382" t="s">
        <v>15</v>
      </c>
      <c r="AD382" t="s">
        <v>13511</v>
      </c>
      <c r="AE382" t="s">
        <v>8</v>
      </c>
      <c r="AF382" t="s">
        <v>8</v>
      </c>
      <c r="AG382">
        <v>1</v>
      </c>
      <c r="AH382" t="s">
        <v>13368</v>
      </c>
      <c r="AI382" t="s">
        <v>13511</v>
      </c>
      <c r="AJ382" t="s">
        <v>13511</v>
      </c>
      <c r="AK382">
        <v>2147775882</v>
      </c>
      <c r="AL382" t="s">
        <v>13511</v>
      </c>
      <c r="AM382" t="s">
        <v>13511</v>
      </c>
      <c r="AN382" s="19" t="s">
        <v>142</v>
      </c>
      <c r="AO382" t="str">
        <f>IFERROR(IF(VLOOKUP(R382,CONSOLIDADO!A:B,2,0)="","Enviado",VLOOKUP(R382,CONSOLIDADO!A:B,2,0)),"Enviar")</f>
        <v>Enviado</v>
      </c>
      <c r="AP382" t="str">
        <f>IFERROR(IF(VLOOKUP(R382,CONSOLIDADO!A:C,3,0)="","Enviado",VLOOKUP(R382,CONSOLIDADO!A:C,3,0)),"Enviar")</f>
        <v>Enviado</v>
      </c>
      <c r="AQ382" s="17">
        <f>IFERROR(IF(VLOOKUP(R382,CONSOLIDADO!A:D,4,0)="","Enviado",VLOOKUP(R382,CONSOLIDADO!A:D,4,0)),"Enviar")</f>
        <v>45148</v>
      </c>
      <c r="AR382" s="17" t="str">
        <f>IFERROR(IF(VLOOKUP(R382,CONSOLIDADO!A:F,6,0)="","Enviado",VLOOKUP(R382,CONSOLIDADO!A:F,6,0)),"-")</f>
        <v>-</v>
      </c>
      <c r="AS382" t="str">
        <f t="shared" si="6"/>
        <v>Aguardando retorno</v>
      </c>
      <c r="AT382" t="str">
        <f>IFERROR(IF(VLOOKUP(A382,CONSOLIDADO!A:A,1,0)=A382,"SIM","NÃO"),"NÃO")</f>
        <v>SIM</v>
      </c>
      <c r="AU382" s="19" t="str">
        <f>_xlfn.XLOOKUP(BASE!$A382,CONSOLIDADO!A:A,CONSOLIDADO!E:E)</f>
        <v>Cadastro</v>
      </c>
    </row>
    <row r="383" spans="1:47" x14ac:dyDescent="0.3">
      <c r="A383" t="s">
        <v>14417</v>
      </c>
      <c r="B383" t="s">
        <v>9</v>
      </c>
      <c r="C383" t="s">
        <v>14372</v>
      </c>
      <c r="D383" t="s">
        <v>13756</v>
      </c>
      <c r="E383" t="s">
        <v>3</v>
      </c>
      <c r="F383" t="s">
        <v>13757</v>
      </c>
      <c r="G383" t="s">
        <v>13757</v>
      </c>
      <c r="H383">
        <v>21331</v>
      </c>
      <c r="I383" t="s">
        <v>13758</v>
      </c>
      <c r="J383" t="s">
        <v>14373</v>
      </c>
      <c r="K383">
        <v>20946</v>
      </c>
      <c r="L383">
        <v>16</v>
      </c>
      <c r="M383" t="s">
        <v>13511</v>
      </c>
      <c r="N383" t="s">
        <v>13511</v>
      </c>
      <c r="O383" t="s">
        <v>13511</v>
      </c>
      <c r="P383">
        <v>27258488</v>
      </c>
      <c r="Q383" t="s">
        <v>14374</v>
      </c>
      <c r="R383" t="s">
        <v>14417</v>
      </c>
      <c r="S383">
        <v>1</v>
      </c>
      <c r="T383">
        <v>19</v>
      </c>
      <c r="U383" t="s">
        <v>2</v>
      </c>
      <c r="V383" t="s">
        <v>12</v>
      </c>
      <c r="W383">
        <v>1</v>
      </c>
      <c r="X383">
        <v>0</v>
      </c>
      <c r="Y383" t="s">
        <v>14384</v>
      </c>
      <c r="Z383">
        <v>68564042</v>
      </c>
      <c r="AA383">
        <v>-22.531669000000001</v>
      </c>
      <c r="AB383">
        <v>-44.063338999999999</v>
      </c>
      <c r="AC383" t="s">
        <v>15</v>
      </c>
      <c r="AD383" t="s">
        <v>13511</v>
      </c>
      <c r="AE383" t="s">
        <v>8</v>
      </c>
      <c r="AF383" t="s">
        <v>8</v>
      </c>
      <c r="AG383">
        <v>1</v>
      </c>
      <c r="AH383" t="s">
        <v>13368</v>
      </c>
      <c r="AI383" t="s">
        <v>13511</v>
      </c>
      <c r="AJ383" t="s">
        <v>13511</v>
      </c>
      <c r="AK383">
        <v>2147775882</v>
      </c>
      <c r="AL383" t="s">
        <v>13511</v>
      </c>
      <c r="AM383" t="s">
        <v>13511</v>
      </c>
      <c r="AN383" s="19" t="s">
        <v>142</v>
      </c>
      <c r="AO383" t="str">
        <f>IFERROR(IF(VLOOKUP(R383,CONSOLIDADO!A:B,2,0)="","Enviado",VLOOKUP(R383,CONSOLIDADO!A:B,2,0)),"Enviar")</f>
        <v>Enviado</v>
      </c>
      <c r="AP383" t="str">
        <f>IFERROR(IF(VLOOKUP(R383,CONSOLIDADO!A:C,3,0)="","Enviado",VLOOKUP(R383,CONSOLIDADO!A:C,3,0)),"Enviar")</f>
        <v>Enviado</v>
      </c>
      <c r="AQ383" s="17">
        <f>IFERROR(IF(VLOOKUP(R383,CONSOLIDADO!A:D,4,0)="","Enviado",VLOOKUP(R383,CONSOLIDADO!A:D,4,0)),"Enviar")</f>
        <v>45148</v>
      </c>
      <c r="AR383" s="17" t="str">
        <f>IFERROR(IF(VLOOKUP(R383,CONSOLIDADO!A:F,6,0)="","Enviado",VLOOKUP(R383,CONSOLIDADO!A:F,6,0)),"-")</f>
        <v>-</v>
      </c>
      <c r="AS383" t="str">
        <f t="shared" si="6"/>
        <v>Aguardando retorno</v>
      </c>
      <c r="AT383" t="str">
        <f>IFERROR(IF(VLOOKUP(A383,CONSOLIDADO!A:A,1,0)=A383,"SIM","NÃO"),"NÃO")</f>
        <v>SIM</v>
      </c>
      <c r="AU383" s="19" t="str">
        <f>_xlfn.XLOOKUP(BASE!$A383,CONSOLIDADO!A:A,CONSOLIDADO!E:E)</f>
        <v>Cadastro</v>
      </c>
    </row>
    <row r="384" spans="1:47" x14ac:dyDescent="0.3">
      <c r="A384" t="s">
        <v>14418</v>
      </c>
      <c r="B384" t="s">
        <v>9</v>
      </c>
      <c r="C384" t="s">
        <v>14372</v>
      </c>
      <c r="D384" t="s">
        <v>13756</v>
      </c>
      <c r="E384" t="s">
        <v>3</v>
      </c>
      <c r="F384" t="s">
        <v>13757</v>
      </c>
      <c r="G384" t="s">
        <v>13757</v>
      </c>
      <c r="H384">
        <v>21331</v>
      </c>
      <c r="I384" t="s">
        <v>13758</v>
      </c>
      <c r="J384" t="s">
        <v>14386</v>
      </c>
      <c r="K384">
        <v>3850</v>
      </c>
      <c r="L384">
        <v>340</v>
      </c>
      <c r="M384" t="s">
        <v>13511</v>
      </c>
      <c r="N384" t="s">
        <v>13511</v>
      </c>
      <c r="O384" t="s">
        <v>13511</v>
      </c>
      <c r="P384">
        <v>27258505</v>
      </c>
      <c r="Q384" t="s">
        <v>14374</v>
      </c>
      <c r="R384" t="s">
        <v>14418</v>
      </c>
      <c r="S384">
        <v>1</v>
      </c>
      <c r="T384">
        <v>19</v>
      </c>
      <c r="U384" t="s">
        <v>2</v>
      </c>
      <c r="V384" t="s">
        <v>12</v>
      </c>
      <c r="W384">
        <v>1</v>
      </c>
      <c r="X384">
        <v>0</v>
      </c>
      <c r="Y384" t="s">
        <v>14384</v>
      </c>
      <c r="Z384">
        <v>68564129</v>
      </c>
      <c r="AA384">
        <v>-22.531789499999999</v>
      </c>
      <c r="AB384">
        <v>-44.063558499999999</v>
      </c>
      <c r="AC384" t="s">
        <v>15</v>
      </c>
      <c r="AD384" t="s">
        <v>13511</v>
      </c>
      <c r="AE384" t="s">
        <v>8</v>
      </c>
      <c r="AF384" t="s">
        <v>8</v>
      </c>
      <c r="AG384">
        <v>1</v>
      </c>
      <c r="AH384" t="s">
        <v>13368</v>
      </c>
      <c r="AI384" t="s">
        <v>13511</v>
      </c>
      <c r="AJ384" t="s">
        <v>13511</v>
      </c>
      <c r="AK384">
        <v>2147775882</v>
      </c>
      <c r="AL384" t="s">
        <v>13511</v>
      </c>
      <c r="AM384" t="s">
        <v>13511</v>
      </c>
      <c r="AN384" s="19" t="s">
        <v>142</v>
      </c>
      <c r="AO384" t="str">
        <f>IFERROR(IF(VLOOKUP(R384,CONSOLIDADO!A:B,2,0)="","Enviado",VLOOKUP(R384,CONSOLIDADO!A:B,2,0)),"Enviar")</f>
        <v>Enviado</v>
      </c>
      <c r="AP384" t="str">
        <f>IFERROR(IF(VLOOKUP(R384,CONSOLIDADO!A:C,3,0)="","Enviado",VLOOKUP(R384,CONSOLIDADO!A:C,3,0)),"Enviar")</f>
        <v>Enviado</v>
      </c>
      <c r="AQ384" s="17">
        <f>IFERROR(IF(VLOOKUP(R384,CONSOLIDADO!A:D,4,0)="","Enviado",VLOOKUP(R384,CONSOLIDADO!A:D,4,0)),"Enviar")</f>
        <v>45148</v>
      </c>
      <c r="AR384" s="17" t="str">
        <f>IFERROR(IF(VLOOKUP(R384,CONSOLIDADO!A:F,6,0)="","Enviado",VLOOKUP(R384,CONSOLIDADO!A:F,6,0)),"-")</f>
        <v>-</v>
      </c>
      <c r="AS384" t="str">
        <f t="shared" si="6"/>
        <v>Aguardando retorno</v>
      </c>
      <c r="AT384" t="str">
        <f>IFERROR(IF(VLOOKUP(A384,CONSOLIDADO!A:A,1,0)=A384,"SIM","NÃO"),"NÃO")</f>
        <v>SIM</v>
      </c>
      <c r="AU384" s="19" t="str">
        <f>_xlfn.XLOOKUP(BASE!$A384,CONSOLIDADO!A:A,CONSOLIDADO!E:E)</f>
        <v>Cadastro</v>
      </c>
    </row>
    <row r="385" spans="1:47" x14ac:dyDescent="0.3">
      <c r="A385" t="s">
        <v>14419</v>
      </c>
      <c r="B385" t="s">
        <v>9</v>
      </c>
      <c r="C385" t="s">
        <v>14372</v>
      </c>
      <c r="D385" t="s">
        <v>13756</v>
      </c>
      <c r="E385" t="s">
        <v>3</v>
      </c>
      <c r="F385" t="s">
        <v>13757</v>
      </c>
      <c r="G385" t="s">
        <v>13757</v>
      </c>
      <c r="H385">
        <v>21331</v>
      </c>
      <c r="I385" t="s">
        <v>13758</v>
      </c>
      <c r="J385" t="s">
        <v>14386</v>
      </c>
      <c r="K385">
        <v>3850</v>
      </c>
      <c r="L385">
        <v>360</v>
      </c>
      <c r="M385" t="s">
        <v>13511</v>
      </c>
      <c r="N385" t="s">
        <v>13511</v>
      </c>
      <c r="O385" t="s">
        <v>13511</v>
      </c>
      <c r="P385">
        <v>27258505</v>
      </c>
      <c r="Q385" t="s">
        <v>14374</v>
      </c>
      <c r="R385" t="s">
        <v>14419</v>
      </c>
      <c r="S385">
        <v>1</v>
      </c>
      <c r="T385">
        <v>19</v>
      </c>
      <c r="U385" t="s">
        <v>2</v>
      </c>
      <c r="V385" t="s">
        <v>12</v>
      </c>
      <c r="W385">
        <v>1</v>
      </c>
      <c r="X385">
        <v>0</v>
      </c>
      <c r="Y385" t="s">
        <v>14384</v>
      </c>
      <c r="Z385">
        <v>68564114</v>
      </c>
      <c r="AA385">
        <v>-22.531808999999999</v>
      </c>
      <c r="AB385">
        <v>-44.063580000000002</v>
      </c>
      <c r="AC385" t="s">
        <v>15</v>
      </c>
      <c r="AD385" t="s">
        <v>13511</v>
      </c>
      <c r="AE385" t="s">
        <v>8</v>
      </c>
      <c r="AF385" t="s">
        <v>8</v>
      </c>
      <c r="AG385">
        <v>1</v>
      </c>
      <c r="AH385" t="s">
        <v>13368</v>
      </c>
      <c r="AI385" t="s">
        <v>13511</v>
      </c>
      <c r="AJ385" t="s">
        <v>13511</v>
      </c>
      <c r="AK385">
        <v>2147775882</v>
      </c>
      <c r="AL385" t="s">
        <v>13511</v>
      </c>
      <c r="AM385" t="s">
        <v>13511</v>
      </c>
      <c r="AN385" s="19" t="s">
        <v>142</v>
      </c>
      <c r="AO385" t="str">
        <f>IFERROR(IF(VLOOKUP(R385,CONSOLIDADO!A:B,2,0)="","Enviado",VLOOKUP(R385,CONSOLIDADO!A:B,2,0)),"Enviar")</f>
        <v>Enviado</v>
      </c>
      <c r="AP385" t="str">
        <f>IFERROR(IF(VLOOKUP(R385,CONSOLIDADO!A:C,3,0)="","Enviado",VLOOKUP(R385,CONSOLIDADO!A:C,3,0)),"Enviar")</f>
        <v>Enviado</v>
      </c>
      <c r="AQ385" s="17">
        <f>IFERROR(IF(VLOOKUP(R385,CONSOLIDADO!A:D,4,0)="","Enviado",VLOOKUP(R385,CONSOLIDADO!A:D,4,0)),"Enviar")</f>
        <v>45148</v>
      </c>
      <c r="AR385" s="17" t="str">
        <f>IFERROR(IF(VLOOKUP(R385,CONSOLIDADO!A:F,6,0)="","Enviado",VLOOKUP(R385,CONSOLIDADO!A:F,6,0)),"-")</f>
        <v>-</v>
      </c>
      <c r="AS385" t="str">
        <f t="shared" si="6"/>
        <v>Aguardando retorno</v>
      </c>
      <c r="AT385" t="str">
        <f>IFERROR(IF(VLOOKUP(A385,CONSOLIDADO!A:A,1,0)=A385,"SIM","NÃO"),"NÃO")</f>
        <v>SIM</v>
      </c>
      <c r="AU385" s="19" t="str">
        <f>_xlfn.XLOOKUP(BASE!$A385,CONSOLIDADO!A:A,CONSOLIDADO!E:E)</f>
        <v>Cadastro</v>
      </c>
    </row>
    <row r="386" spans="1:47" x14ac:dyDescent="0.3">
      <c r="A386" t="s">
        <v>14420</v>
      </c>
      <c r="B386" t="s">
        <v>9</v>
      </c>
      <c r="C386" t="s">
        <v>14372</v>
      </c>
      <c r="D386" t="s">
        <v>13756</v>
      </c>
      <c r="E386" t="s">
        <v>3</v>
      </c>
      <c r="F386" t="s">
        <v>13757</v>
      </c>
      <c r="G386" t="s">
        <v>13757</v>
      </c>
      <c r="H386">
        <v>21331</v>
      </c>
      <c r="I386" t="s">
        <v>13758</v>
      </c>
      <c r="J386" t="s">
        <v>14373</v>
      </c>
      <c r="K386">
        <v>20946</v>
      </c>
      <c r="L386">
        <v>111</v>
      </c>
      <c r="M386" t="s">
        <v>13511</v>
      </c>
      <c r="N386" t="s">
        <v>13511</v>
      </c>
      <c r="O386" t="s">
        <v>13511</v>
      </c>
      <c r="P386">
        <v>27258488</v>
      </c>
      <c r="Q386" t="s">
        <v>14374</v>
      </c>
      <c r="R386" t="s">
        <v>14420</v>
      </c>
      <c r="S386">
        <v>1</v>
      </c>
      <c r="T386">
        <v>19</v>
      </c>
      <c r="U386" t="s">
        <v>2</v>
      </c>
      <c r="V386" t="s">
        <v>12</v>
      </c>
      <c r="W386">
        <v>1</v>
      </c>
      <c r="X386">
        <v>0</v>
      </c>
      <c r="Y386" t="s">
        <v>14384</v>
      </c>
      <c r="Z386">
        <v>68564134</v>
      </c>
      <c r="AA386">
        <v>-22.531845000000001</v>
      </c>
      <c r="AB386">
        <v>-44.062530000000002</v>
      </c>
      <c r="AC386" t="s">
        <v>15</v>
      </c>
      <c r="AD386" t="s">
        <v>13511</v>
      </c>
      <c r="AE386" t="s">
        <v>8</v>
      </c>
      <c r="AF386" t="s">
        <v>8</v>
      </c>
      <c r="AG386">
        <v>1</v>
      </c>
      <c r="AH386" t="s">
        <v>13368</v>
      </c>
      <c r="AI386" t="s">
        <v>13511</v>
      </c>
      <c r="AJ386" t="s">
        <v>13511</v>
      </c>
      <c r="AK386">
        <v>2147775882</v>
      </c>
      <c r="AL386" t="s">
        <v>13511</v>
      </c>
      <c r="AM386" t="s">
        <v>13511</v>
      </c>
      <c r="AN386" s="19" t="s">
        <v>142</v>
      </c>
      <c r="AO386" t="str">
        <f>IFERROR(IF(VLOOKUP(R386,CONSOLIDADO!A:B,2,0)="","Enviado",VLOOKUP(R386,CONSOLIDADO!A:B,2,0)),"Enviar")</f>
        <v>Enviado</v>
      </c>
      <c r="AP386" t="str">
        <f>IFERROR(IF(VLOOKUP(R386,CONSOLIDADO!A:C,3,0)="","Enviado",VLOOKUP(R386,CONSOLIDADO!A:C,3,0)),"Enviar")</f>
        <v>Enviado</v>
      </c>
      <c r="AQ386" s="17">
        <f>IFERROR(IF(VLOOKUP(R386,CONSOLIDADO!A:D,4,0)="","Enviado",VLOOKUP(R386,CONSOLIDADO!A:D,4,0)),"Enviar")</f>
        <v>45148</v>
      </c>
      <c r="AR386" s="17" t="str">
        <f>IFERROR(IF(VLOOKUP(R386,CONSOLIDADO!A:F,6,0)="","Enviado",VLOOKUP(R386,CONSOLIDADO!A:F,6,0)),"-")</f>
        <v>-</v>
      </c>
      <c r="AS386" t="str">
        <f t="shared" si="6"/>
        <v>Aguardando retorno</v>
      </c>
      <c r="AT386" t="str">
        <f>IFERROR(IF(VLOOKUP(A386,CONSOLIDADO!A:A,1,0)=A386,"SIM","NÃO"),"NÃO")</f>
        <v>SIM</v>
      </c>
      <c r="AU386" s="19" t="str">
        <f>_xlfn.XLOOKUP(BASE!$A386,CONSOLIDADO!A:A,CONSOLIDADO!E:E)</f>
        <v>Cadastro</v>
      </c>
    </row>
    <row r="387" spans="1:47" x14ac:dyDescent="0.3">
      <c r="A387" t="s">
        <v>14421</v>
      </c>
      <c r="B387" t="s">
        <v>9</v>
      </c>
      <c r="C387" t="s">
        <v>14372</v>
      </c>
      <c r="D387" t="s">
        <v>13756</v>
      </c>
      <c r="E387" t="s">
        <v>3</v>
      </c>
      <c r="F387" t="s">
        <v>13757</v>
      </c>
      <c r="G387" t="s">
        <v>13757</v>
      </c>
      <c r="H387">
        <v>21331</v>
      </c>
      <c r="I387" t="s">
        <v>13758</v>
      </c>
      <c r="J387" t="s">
        <v>14373</v>
      </c>
      <c r="K387">
        <v>20946</v>
      </c>
      <c r="L387">
        <v>81</v>
      </c>
      <c r="M387" t="s">
        <v>13511</v>
      </c>
      <c r="N387" t="s">
        <v>13511</v>
      </c>
      <c r="O387" t="s">
        <v>13511</v>
      </c>
      <c r="P387">
        <v>27258488</v>
      </c>
      <c r="Q387" t="s">
        <v>14374</v>
      </c>
      <c r="R387" t="s">
        <v>14421</v>
      </c>
      <c r="S387">
        <v>1</v>
      </c>
      <c r="T387">
        <v>19</v>
      </c>
      <c r="U387" t="s">
        <v>2</v>
      </c>
      <c r="V387" t="s">
        <v>12</v>
      </c>
      <c r="W387">
        <v>1</v>
      </c>
      <c r="X387">
        <v>0</v>
      </c>
      <c r="Y387" t="s">
        <v>14384</v>
      </c>
      <c r="Z387">
        <v>68564116</v>
      </c>
      <c r="AA387">
        <v>-22.531735000000001</v>
      </c>
      <c r="AB387">
        <v>-44.062781000000001</v>
      </c>
      <c r="AC387" t="s">
        <v>15</v>
      </c>
      <c r="AD387" t="s">
        <v>13511</v>
      </c>
      <c r="AE387" t="s">
        <v>8</v>
      </c>
      <c r="AF387" t="s">
        <v>8</v>
      </c>
      <c r="AG387">
        <v>1</v>
      </c>
      <c r="AH387" t="s">
        <v>13368</v>
      </c>
      <c r="AI387" t="s">
        <v>13511</v>
      </c>
      <c r="AJ387" t="s">
        <v>13511</v>
      </c>
      <c r="AK387">
        <v>2147775882</v>
      </c>
      <c r="AL387" t="s">
        <v>13511</v>
      </c>
      <c r="AM387" t="s">
        <v>13511</v>
      </c>
      <c r="AN387" s="19" t="s">
        <v>142</v>
      </c>
      <c r="AO387" t="str">
        <f>IFERROR(IF(VLOOKUP(R387,CONSOLIDADO!A:B,2,0)="","Enviado",VLOOKUP(R387,CONSOLIDADO!A:B,2,0)),"Enviar")</f>
        <v>Enviado</v>
      </c>
      <c r="AP387" t="str">
        <f>IFERROR(IF(VLOOKUP(R387,CONSOLIDADO!A:C,3,0)="","Enviado",VLOOKUP(R387,CONSOLIDADO!A:C,3,0)),"Enviar")</f>
        <v>Enviado</v>
      </c>
      <c r="AQ387" s="17">
        <f>IFERROR(IF(VLOOKUP(R387,CONSOLIDADO!A:D,4,0)="","Enviado",VLOOKUP(R387,CONSOLIDADO!A:D,4,0)),"Enviar")</f>
        <v>45148</v>
      </c>
      <c r="AR387" s="17" t="str">
        <f>IFERROR(IF(VLOOKUP(R387,CONSOLIDADO!A:F,6,0)="","Enviado",VLOOKUP(R387,CONSOLIDADO!A:F,6,0)),"-")</f>
        <v>-</v>
      </c>
      <c r="AS387" t="str">
        <f t="shared" ref="AS387:AS450" si="7">IF(OR(AO387="Enviar",AO387="Enviado"),"Aguardando retorno","Retornado")</f>
        <v>Aguardando retorno</v>
      </c>
      <c r="AT387" t="str">
        <f>IFERROR(IF(VLOOKUP(A387,CONSOLIDADO!A:A,1,0)=A387,"SIM","NÃO"),"NÃO")</f>
        <v>SIM</v>
      </c>
      <c r="AU387" s="19" t="str">
        <f>_xlfn.XLOOKUP(BASE!$A387,CONSOLIDADO!A:A,CONSOLIDADO!E:E)</f>
        <v>Cadastro</v>
      </c>
    </row>
    <row r="388" spans="1:47" x14ac:dyDescent="0.3">
      <c r="A388" t="s">
        <v>14422</v>
      </c>
      <c r="B388" t="s">
        <v>9</v>
      </c>
      <c r="C388" t="s">
        <v>14372</v>
      </c>
      <c r="D388" t="s">
        <v>13756</v>
      </c>
      <c r="E388" t="s">
        <v>3</v>
      </c>
      <c r="F388" t="s">
        <v>13757</v>
      </c>
      <c r="G388" t="s">
        <v>13757</v>
      </c>
      <c r="H388">
        <v>21331</v>
      </c>
      <c r="I388" t="s">
        <v>13758</v>
      </c>
      <c r="J388" t="s">
        <v>14373</v>
      </c>
      <c r="K388">
        <v>20946</v>
      </c>
      <c r="L388">
        <v>71</v>
      </c>
      <c r="M388" t="s">
        <v>13511</v>
      </c>
      <c r="N388" t="s">
        <v>13511</v>
      </c>
      <c r="O388" t="s">
        <v>13511</v>
      </c>
      <c r="P388">
        <v>27258488</v>
      </c>
      <c r="Q388" t="s">
        <v>14374</v>
      </c>
      <c r="R388" t="s">
        <v>14422</v>
      </c>
      <c r="S388">
        <v>1</v>
      </c>
      <c r="T388">
        <v>19</v>
      </c>
      <c r="U388" t="s">
        <v>2</v>
      </c>
      <c r="V388" t="s">
        <v>12</v>
      </c>
      <c r="W388">
        <v>1</v>
      </c>
      <c r="X388">
        <v>0</v>
      </c>
      <c r="Y388" t="s">
        <v>14384</v>
      </c>
      <c r="Z388">
        <v>68564150</v>
      </c>
      <c r="AA388">
        <v>-22.531708999999999</v>
      </c>
      <c r="AB388">
        <v>-44.062845000000003</v>
      </c>
      <c r="AC388" t="s">
        <v>15</v>
      </c>
      <c r="AD388" t="s">
        <v>13511</v>
      </c>
      <c r="AE388" t="s">
        <v>8</v>
      </c>
      <c r="AF388" t="s">
        <v>8</v>
      </c>
      <c r="AG388">
        <v>1</v>
      </c>
      <c r="AH388" t="s">
        <v>13368</v>
      </c>
      <c r="AI388" t="s">
        <v>13511</v>
      </c>
      <c r="AJ388" t="s">
        <v>13511</v>
      </c>
      <c r="AK388">
        <v>2147775882</v>
      </c>
      <c r="AL388" t="s">
        <v>13511</v>
      </c>
      <c r="AM388" t="s">
        <v>13511</v>
      </c>
      <c r="AN388" s="19" t="s">
        <v>142</v>
      </c>
      <c r="AO388" t="str">
        <f>IFERROR(IF(VLOOKUP(R388,CONSOLIDADO!A:B,2,0)="","Enviado",VLOOKUP(R388,CONSOLIDADO!A:B,2,0)),"Enviar")</f>
        <v>Enviado</v>
      </c>
      <c r="AP388" t="str">
        <f>IFERROR(IF(VLOOKUP(R388,CONSOLIDADO!A:C,3,0)="","Enviado",VLOOKUP(R388,CONSOLIDADO!A:C,3,0)),"Enviar")</f>
        <v>Enviado</v>
      </c>
      <c r="AQ388" s="17">
        <f>IFERROR(IF(VLOOKUP(R388,CONSOLIDADO!A:D,4,0)="","Enviado",VLOOKUP(R388,CONSOLIDADO!A:D,4,0)),"Enviar")</f>
        <v>45148</v>
      </c>
      <c r="AR388" s="17" t="str">
        <f>IFERROR(IF(VLOOKUP(R388,CONSOLIDADO!A:F,6,0)="","Enviado",VLOOKUP(R388,CONSOLIDADO!A:F,6,0)),"-")</f>
        <v>-</v>
      </c>
      <c r="AS388" t="str">
        <f t="shared" si="7"/>
        <v>Aguardando retorno</v>
      </c>
      <c r="AT388" t="str">
        <f>IFERROR(IF(VLOOKUP(A388,CONSOLIDADO!A:A,1,0)=A388,"SIM","NÃO"),"NÃO")</f>
        <v>SIM</v>
      </c>
      <c r="AU388" s="19" t="str">
        <f>_xlfn.XLOOKUP(BASE!$A388,CONSOLIDADO!A:A,CONSOLIDADO!E:E)</f>
        <v>Cadastro</v>
      </c>
    </row>
    <row r="389" spans="1:47" x14ac:dyDescent="0.3">
      <c r="A389" t="s">
        <v>14423</v>
      </c>
      <c r="B389" t="s">
        <v>9</v>
      </c>
      <c r="C389" t="s">
        <v>14372</v>
      </c>
      <c r="D389" t="s">
        <v>13756</v>
      </c>
      <c r="E389" t="s">
        <v>3</v>
      </c>
      <c r="F389" t="s">
        <v>13757</v>
      </c>
      <c r="G389" t="s">
        <v>13757</v>
      </c>
      <c r="H389">
        <v>21331</v>
      </c>
      <c r="I389" t="s">
        <v>13758</v>
      </c>
      <c r="J389" t="s">
        <v>14373</v>
      </c>
      <c r="K389">
        <v>20946</v>
      </c>
      <c r="L389" t="s">
        <v>13</v>
      </c>
      <c r="M389" t="s">
        <v>14424</v>
      </c>
      <c r="N389" t="s">
        <v>13511</v>
      </c>
      <c r="O389" t="s">
        <v>13511</v>
      </c>
      <c r="P389">
        <v>27258488</v>
      </c>
      <c r="Q389" t="s">
        <v>14374</v>
      </c>
      <c r="R389" t="s">
        <v>14423</v>
      </c>
      <c r="S389">
        <v>1</v>
      </c>
      <c r="T389">
        <v>19</v>
      </c>
      <c r="U389" t="s">
        <v>2</v>
      </c>
      <c r="V389" t="s">
        <v>12</v>
      </c>
      <c r="W389">
        <v>1</v>
      </c>
      <c r="X389">
        <v>0</v>
      </c>
      <c r="Y389" t="s">
        <v>14384</v>
      </c>
      <c r="Z389">
        <v>68564218</v>
      </c>
      <c r="AA389">
        <v>-22.531841</v>
      </c>
      <c r="AB389">
        <v>-44.062984999999998</v>
      </c>
      <c r="AC389" t="s">
        <v>15</v>
      </c>
      <c r="AD389" t="s">
        <v>13511</v>
      </c>
      <c r="AE389" t="s">
        <v>8</v>
      </c>
      <c r="AF389" t="s">
        <v>8</v>
      </c>
      <c r="AG389">
        <v>1</v>
      </c>
      <c r="AH389" t="s">
        <v>13368</v>
      </c>
      <c r="AI389" t="s">
        <v>13511</v>
      </c>
      <c r="AJ389" t="s">
        <v>13511</v>
      </c>
      <c r="AK389">
        <v>2147775882</v>
      </c>
      <c r="AL389" t="s">
        <v>13511</v>
      </c>
      <c r="AM389" t="s">
        <v>13511</v>
      </c>
      <c r="AN389" s="19" t="s">
        <v>142</v>
      </c>
      <c r="AO389" t="str">
        <f>IFERROR(IF(VLOOKUP(R389,CONSOLIDADO!A:B,2,0)="","Enviado",VLOOKUP(R389,CONSOLIDADO!A:B,2,0)),"Enviar")</f>
        <v>Enviado</v>
      </c>
      <c r="AP389" t="str">
        <f>IFERROR(IF(VLOOKUP(R389,CONSOLIDADO!A:C,3,0)="","Enviado",VLOOKUP(R389,CONSOLIDADO!A:C,3,0)),"Enviar")</f>
        <v>Enviado</v>
      </c>
      <c r="AQ389" s="17">
        <f>IFERROR(IF(VLOOKUP(R389,CONSOLIDADO!A:D,4,0)="","Enviado",VLOOKUP(R389,CONSOLIDADO!A:D,4,0)),"Enviar")</f>
        <v>45148</v>
      </c>
      <c r="AR389" s="17" t="str">
        <f>IFERROR(IF(VLOOKUP(R389,CONSOLIDADO!A:F,6,0)="","Enviado",VLOOKUP(R389,CONSOLIDADO!A:F,6,0)),"-")</f>
        <v>-</v>
      </c>
      <c r="AS389" t="str">
        <f t="shared" si="7"/>
        <v>Aguardando retorno</v>
      </c>
      <c r="AT389" t="str">
        <f>IFERROR(IF(VLOOKUP(A389,CONSOLIDADO!A:A,1,0)=A389,"SIM","NÃO"),"NÃO")</f>
        <v>SIM</v>
      </c>
      <c r="AU389" s="19" t="str">
        <f>_xlfn.XLOOKUP(BASE!$A389,CONSOLIDADO!A:A,CONSOLIDADO!E:E)</f>
        <v>Cadastro</v>
      </c>
    </row>
    <row r="390" spans="1:47" x14ac:dyDescent="0.3">
      <c r="A390" t="s">
        <v>14425</v>
      </c>
      <c r="B390" t="s">
        <v>9</v>
      </c>
      <c r="C390" t="s">
        <v>14372</v>
      </c>
      <c r="D390" t="s">
        <v>13756</v>
      </c>
      <c r="E390" t="s">
        <v>3</v>
      </c>
      <c r="F390" t="s">
        <v>13757</v>
      </c>
      <c r="G390" t="s">
        <v>13757</v>
      </c>
      <c r="H390">
        <v>21331</v>
      </c>
      <c r="I390" t="s">
        <v>13758</v>
      </c>
      <c r="J390" t="s">
        <v>14373</v>
      </c>
      <c r="K390">
        <v>20946</v>
      </c>
      <c r="L390">
        <v>62</v>
      </c>
      <c r="M390" t="s">
        <v>13511</v>
      </c>
      <c r="N390" t="s">
        <v>13511</v>
      </c>
      <c r="O390" t="s">
        <v>13511</v>
      </c>
      <c r="P390">
        <v>27258488</v>
      </c>
      <c r="Q390" t="s">
        <v>14374</v>
      </c>
      <c r="R390" t="s">
        <v>14425</v>
      </c>
      <c r="S390">
        <v>1</v>
      </c>
      <c r="T390">
        <v>19</v>
      </c>
      <c r="U390" t="s">
        <v>2</v>
      </c>
      <c r="V390" t="s">
        <v>12</v>
      </c>
      <c r="W390">
        <v>1</v>
      </c>
      <c r="X390">
        <v>0</v>
      </c>
      <c r="Y390" t="s">
        <v>14384</v>
      </c>
      <c r="Z390">
        <v>68564256</v>
      </c>
      <c r="AA390">
        <v>-22.531891000000002</v>
      </c>
      <c r="AB390">
        <v>-44.062907000000003</v>
      </c>
      <c r="AC390" t="s">
        <v>15</v>
      </c>
      <c r="AD390" t="s">
        <v>13511</v>
      </c>
      <c r="AE390" t="s">
        <v>8</v>
      </c>
      <c r="AF390" t="s">
        <v>8</v>
      </c>
      <c r="AG390">
        <v>1</v>
      </c>
      <c r="AH390" t="s">
        <v>13368</v>
      </c>
      <c r="AI390" t="s">
        <v>13511</v>
      </c>
      <c r="AJ390" t="s">
        <v>13511</v>
      </c>
      <c r="AK390">
        <v>2147775882</v>
      </c>
      <c r="AL390" t="s">
        <v>13511</v>
      </c>
      <c r="AM390" t="s">
        <v>13511</v>
      </c>
      <c r="AN390" s="19" t="s">
        <v>142</v>
      </c>
      <c r="AO390" t="str">
        <f>IFERROR(IF(VLOOKUP(R390,CONSOLIDADO!A:B,2,0)="","Enviado",VLOOKUP(R390,CONSOLIDADO!A:B,2,0)),"Enviar")</f>
        <v>Enviado</v>
      </c>
      <c r="AP390" t="str">
        <f>IFERROR(IF(VLOOKUP(R390,CONSOLIDADO!A:C,3,0)="","Enviado",VLOOKUP(R390,CONSOLIDADO!A:C,3,0)),"Enviar")</f>
        <v>Enviado</v>
      </c>
      <c r="AQ390" s="17">
        <f>IFERROR(IF(VLOOKUP(R390,CONSOLIDADO!A:D,4,0)="","Enviado",VLOOKUP(R390,CONSOLIDADO!A:D,4,0)),"Enviar")</f>
        <v>45148</v>
      </c>
      <c r="AR390" s="17" t="str">
        <f>IFERROR(IF(VLOOKUP(R390,CONSOLIDADO!A:F,6,0)="","Enviado",VLOOKUP(R390,CONSOLIDADO!A:F,6,0)),"-")</f>
        <v>-</v>
      </c>
      <c r="AS390" t="str">
        <f t="shared" si="7"/>
        <v>Aguardando retorno</v>
      </c>
      <c r="AT390" t="str">
        <f>IFERROR(IF(VLOOKUP(A390,CONSOLIDADO!A:A,1,0)=A390,"SIM","NÃO"),"NÃO")</f>
        <v>SIM</v>
      </c>
      <c r="AU390" s="19" t="str">
        <f>_xlfn.XLOOKUP(BASE!$A390,CONSOLIDADO!A:A,CONSOLIDADO!E:E)</f>
        <v>Cadastro</v>
      </c>
    </row>
    <row r="391" spans="1:47" x14ac:dyDescent="0.3">
      <c r="A391" t="s">
        <v>14426</v>
      </c>
      <c r="B391" t="s">
        <v>9</v>
      </c>
      <c r="C391" t="s">
        <v>14372</v>
      </c>
      <c r="D391" t="s">
        <v>13756</v>
      </c>
      <c r="E391" t="s">
        <v>3</v>
      </c>
      <c r="F391" t="s">
        <v>13757</v>
      </c>
      <c r="G391" t="s">
        <v>13757</v>
      </c>
      <c r="H391">
        <v>21331</v>
      </c>
      <c r="I391" t="s">
        <v>13758</v>
      </c>
      <c r="J391" t="s">
        <v>14373</v>
      </c>
      <c r="K391">
        <v>20946</v>
      </c>
      <c r="L391">
        <v>114</v>
      </c>
      <c r="M391" t="s">
        <v>13511</v>
      </c>
      <c r="N391" t="s">
        <v>13511</v>
      </c>
      <c r="O391" t="s">
        <v>13511</v>
      </c>
      <c r="P391">
        <v>27258488</v>
      </c>
      <c r="Q391" t="s">
        <v>14374</v>
      </c>
      <c r="R391" t="s">
        <v>14426</v>
      </c>
      <c r="S391">
        <v>1</v>
      </c>
      <c r="T391">
        <v>19</v>
      </c>
      <c r="U391" t="s">
        <v>2</v>
      </c>
      <c r="V391" t="s">
        <v>12</v>
      </c>
      <c r="W391">
        <v>1</v>
      </c>
      <c r="X391">
        <v>0</v>
      </c>
      <c r="Y391" t="s">
        <v>14375</v>
      </c>
      <c r="Z391">
        <v>68564303</v>
      </c>
      <c r="AA391">
        <v>-22.532222999999998</v>
      </c>
      <c r="AB391">
        <v>-44.062215000000002</v>
      </c>
      <c r="AC391" t="s">
        <v>15</v>
      </c>
      <c r="AD391" t="s">
        <v>13511</v>
      </c>
      <c r="AE391" t="s">
        <v>8</v>
      </c>
      <c r="AF391" t="s">
        <v>8</v>
      </c>
      <c r="AG391">
        <v>1</v>
      </c>
      <c r="AH391" t="s">
        <v>13368</v>
      </c>
      <c r="AI391" t="s">
        <v>13511</v>
      </c>
      <c r="AJ391" t="s">
        <v>13511</v>
      </c>
      <c r="AK391">
        <v>2147775882</v>
      </c>
      <c r="AL391" t="s">
        <v>13511</v>
      </c>
      <c r="AM391" t="s">
        <v>13511</v>
      </c>
      <c r="AN391" s="19" t="s">
        <v>142</v>
      </c>
      <c r="AO391" t="str">
        <f>IFERROR(IF(VLOOKUP(R391,CONSOLIDADO!A:B,2,0)="","Enviado",VLOOKUP(R391,CONSOLIDADO!A:B,2,0)),"Enviar")</f>
        <v>Enviado</v>
      </c>
      <c r="AP391" t="str">
        <f>IFERROR(IF(VLOOKUP(R391,CONSOLIDADO!A:C,3,0)="","Enviado",VLOOKUP(R391,CONSOLIDADO!A:C,3,0)),"Enviar")</f>
        <v>Enviado</v>
      </c>
      <c r="AQ391" s="17">
        <f>IFERROR(IF(VLOOKUP(R391,CONSOLIDADO!A:D,4,0)="","Enviado",VLOOKUP(R391,CONSOLIDADO!A:D,4,0)),"Enviar")</f>
        <v>45148</v>
      </c>
      <c r="AR391" s="17" t="str">
        <f>IFERROR(IF(VLOOKUP(R391,CONSOLIDADO!A:F,6,0)="","Enviado",VLOOKUP(R391,CONSOLIDADO!A:F,6,0)),"-")</f>
        <v>-</v>
      </c>
      <c r="AS391" t="str">
        <f t="shared" si="7"/>
        <v>Aguardando retorno</v>
      </c>
      <c r="AT391" t="str">
        <f>IFERROR(IF(VLOOKUP(A391,CONSOLIDADO!A:A,1,0)=A391,"SIM","NÃO"),"NÃO")</f>
        <v>SIM</v>
      </c>
      <c r="AU391" s="19" t="str">
        <f>_xlfn.XLOOKUP(BASE!$A391,CONSOLIDADO!A:A,CONSOLIDADO!E:E)</f>
        <v>Cadastro</v>
      </c>
    </row>
    <row r="392" spans="1:47" x14ac:dyDescent="0.3">
      <c r="A392" t="s">
        <v>14427</v>
      </c>
      <c r="B392" t="s">
        <v>9</v>
      </c>
      <c r="C392" t="s">
        <v>14372</v>
      </c>
      <c r="D392" t="s">
        <v>13756</v>
      </c>
      <c r="E392" t="s">
        <v>3</v>
      </c>
      <c r="F392" t="s">
        <v>13757</v>
      </c>
      <c r="G392" t="s">
        <v>13757</v>
      </c>
      <c r="H392">
        <v>21331</v>
      </c>
      <c r="I392" t="s">
        <v>13758</v>
      </c>
      <c r="J392" t="s">
        <v>14373</v>
      </c>
      <c r="K392">
        <v>20946</v>
      </c>
      <c r="L392" t="s">
        <v>13</v>
      </c>
      <c r="M392" t="s">
        <v>14428</v>
      </c>
      <c r="N392" t="s">
        <v>13511</v>
      </c>
      <c r="O392" t="s">
        <v>13511</v>
      </c>
      <c r="P392">
        <v>27258488</v>
      </c>
      <c r="Q392" t="s">
        <v>14374</v>
      </c>
      <c r="R392" t="s">
        <v>14427</v>
      </c>
      <c r="S392">
        <v>1</v>
      </c>
      <c r="T392">
        <v>19</v>
      </c>
      <c r="U392" t="s">
        <v>2</v>
      </c>
      <c r="V392" t="s">
        <v>12</v>
      </c>
      <c r="W392">
        <v>1</v>
      </c>
      <c r="X392">
        <v>0</v>
      </c>
      <c r="Y392" t="s">
        <v>14375</v>
      </c>
      <c r="Z392">
        <v>68564222</v>
      </c>
      <c r="AA392">
        <v>-22.532389999999999</v>
      </c>
      <c r="AB392">
        <v>-44.061858999999998</v>
      </c>
      <c r="AC392" t="s">
        <v>15</v>
      </c>
      <c r="AD392" t="s">
        <v>13511</v>
      </c>
      <c r="AE392" t="s">
        <v>8</v>
      </c>
      <c r="AF392" t="s">
        <v>8</v>
      </c>
      <c r="AG392">
        <v>1</v>
      </c>
      <c r="AH392" t="s">
        <v>13368</v>
      </c>
      <c r="AI392" t="s">
        <v>13511</v>
      </c>
      <c r="AJ392" t="s">
        <v>13511</v>
      </c>
      <c r="AK392">
        <v>2147775882</v>
      </c>
      <c r="AL392" t="s">
        <v>13511</v>
      </c>
      <c r="AM392" t="s">
        <v>13511</v>
      </c>
      <c r="AN392" s="19" t="s">
        <v>142</v>
      </c>
      <c r="AO392" t="str">
        <f>IFERROR(IF(VLOOKUP(R392,CONSOLIDADO!A:B,2,0)="","Enviado",VLOOKUP(R392,CONSOLIDADO!A:B,2,0)),"Enviar")</f>
        <v>Enviado</v>
      </c>
      <c r="AP392" t="str">
        <f>IFERROR(IF(VLOOKUP(R392,CONSOLIDADO!A:C,3,0)="","Enviado",VLOOKUP(R392,CONSOLIDADO!A:C,3,0)),"Enviar")</f>
        <v>Enviado</v>
      </c>
      <c r="AQ392" s="17">
        <f>IFERROR(IF(VLOOKUP(R392,CONSOLIDADO!A:D,4,0)="","Enviado",VLOOKUP(R392,CONSOLIDADO!A:D,4,0)),"Enviar")</f>
        <v>45148</v>
      </c>
      <c r="AR392" s="17" t="str">
        <f>IFERROR(IF(VLOOKUP(R392,CONSOLIDADO!A:F,6,0)="","Enviado",VLOOKUP(R392,CONSOLIDADO!A:F,6,0)),"-")</f>
        <v>-</v>
      </c>
      <c r="AS392" t="str">
        <f t="shared" si="7"/>
        <v>Aguardando retorno</v>
      </c>
      <c r="AT392" t="str">
        <f>IFERROR(IF(VLOOKUP(A392,CONSOLIDADO!A:A,1,0)=A392,"SIM","NÃO"),"NÃO")</f>
        <v>SIM</v>
      </c>
      <c r="AU392" s="19" t="str">
        <f>_xlfn.XLOOKUP(BASE!$A392,CONSOLIDADO!A:A,CONSOLIDADO!E:E)</f>
        <v>Cadastro</v>
      </c>
    </row>
    <row r="393" spans="1:47" x14ac:dyDescent="0.3">
      <c r="A393" t="s">
        <v>14429</v>
      </c>
      <c r="B393" t="s">
        <v>9</v>
      </c>
      <c r="C393" t="s">
        <v>14372</v>
      </c>
      <c r="D393" t="s">
        <v>13756</v>
      </c>
      <c r="E393" t="s">
        <v>3</v>
      </c>
      <c r="F393" t="s">
        <v>13757</v>
      </c>
      <c r="G393" t="s">
        <v>13757</v>
      </c>
      <c r="H393">
        <v>21331</v>
      </c>
      <c r="I393" t="s">
        <v>13758</v>
      </c>
      <c r="J393" t="s">
        <v>14373</v>
      </c>
      <c r="K393">
        <v>20946</v>
      </c>
      <c r="L393">
        <v>193</v>
      </c>
      <c r="M393" t="s">
        <v>13511</v>
      </c>
      <c r="N393" t="s">
        <v>13511</v>
      </c>
      <c r="O393" t="s">
        <v>13511</v>
      </c>
      <c r="P393">
        <v>27258488</v>
      </c>
      <c r="Q393" t="s">
        <v>14374</v>
      </c>
      <c r="R393" t="s">
        <v>14429</v>
      </c>
      <c r="S393">
        <v>1</v>
      </c>
      <c r="T393">
        <v>19</v>
      </c>
      <c r="U393" t="s">
        <v>2</v>
      </c>
      <c r="V393" t="s">
        <v>12</v>
      </c>
      <c r="W393">
        <v>1</v>
      </c>
      <c r="X393">
        <v>0</v>
      </c>
      <c r="Y393" t="s">
        <v>14375</v>
      </c>
      <c r="Z393">
        <v>68564258</v>
      </c>
      <c r="AA393">
        <v>-22.532419999999998</v>
      </c>
      <c r="AB393">
        <v>-44.061295000000001</v>
      </c>
      <c r="AC393" t="s">
        <v>15</v>
      </c>
      <c r="AD393" t="s">
        <v>13511</v>
      </c>
      <c r="AE393" t="s">
        <v>8</v>
      </c>
      <c r="AF393" t="s">
        <v>8</v>
      </c>
      <c r="AG393">
        <v>1</v>
      </c>
      <c r="AH393" t="s">
        <v>13368</v>
      </c>
      <c r="AI393" t="s">
        <v>13511</v>
      </c>
      <c r="AJ393" t="s">
        <v>13511</v>
      </c>
      <c r="AK393">
        <v>2147775882</v>
      </c>
      <c r="AL393" t="s">
        <v>13511</v>
      </c>
      <c r="AM393" t="s">
        <v>13511</v>
      </c>
      <c r="AN393" s="19" t="s">
        <v>142</v>
      </c>
      <c r="AO393" t="str">
        <f>IFERROR(IF(VLOOKUP(R393,CONSOLIDADO!A:B,2,0)="","Enviado",VLOOKUP(R393,CONSOLIDADO!A:B,2,0)),"Enviar")</f>
        <v>Enviado</v>
      </c>
      <c r="AP393" t="str">
        <f>IFERROR(IF(VLOOKUP(R393,CONSOLIDADO!A:C,3,0)="","Enviado",VLOOKUP(R393,CONSOLIDADO!A:C,3,0)),"Enviar")</f>
        <v>Enviado</v>
      </c>
      <c r="AQ393" s="17">
        <f>IFERROR(IF(VLOOKUP(R393,CONSOLIDADO!A:D,4,0)="","Enviado",VLOOKUP(R393,CONSOLIDADO!A:D,4,0)),"Enviar")</f>
        <v>45148</v>
      </c>
      <c r="AR393" s="17" t="str">
        <f>IFERROR(IF(VLOOKUP(R393,CONSOLIDADO!A:F,6,0)="","Enviado",VLOOKUP(R393,CONSOLIDADO!A:F,6,0)),"-")</f>
        <v>-</v>
      </c>
      <c r="AS393" t="str">
        <f t="shared" si="7"/>
        <v>Aguardando retorno</v>
      </c>
      <c r="AT393" t="str">
        <f>IFERROR(IF(VLOOKUP(A393,CONSOLIDADO!A:A,1,0)=A393,"SIM","NÃO"),"NÃO")</f>
        <v>SIM</v>
      </c>
      <c r="AU393" s="19" t="str">
        <f>_xlfn.XLOOKUP(BASE!$A393,CONSOLIDADO!A:A,CONSOLIDADO!E:E)</f>
        <v>Cadastro</v>
      </c>
    </row>
    <row r="394" spans="1:47" x14ac:dyDescent="0.3">
      <c r="A394" t="s">
        <v>14430</v>
      </c>
      <c r="B394" t="s">
        <v>9</v>
      </c>
      <c r="C394" t="s">
        <v>14372</v>
      </c>
      <c r="D394" t="s">
        <v>13756</v>
      </c>
      <c r="E394" t="s">
        <v>3</v>
      </c>
      <c r="F394" t="s">
        <v>13757</v>
      </c>
      <c r="G394" t="s">
        <v>13757</v>
      </c>
      <c r="H394">
        <v>21331</v>
      </c>
      <c r="I394" t="s">
        <v>13758</v>
      </c>
      <c r="J394" t="s">
        <v>14373</v>
      </c>
      <c r="K394">
        <v>20946</v>
      </c>
      <c r="L394">
        <v>181</v>
      </c>
      <c r="M394" t="s">
        <v>13511</v>
      </c>
      <c r="N394" t="s">
        <v>13511</v>
      </c>
      <c r="O394" t="s">
        <v>13511</v>
      </c>
      <c r="P394">
        <v>27258488</v>
      </c>
      <c r="Q394" t="s">
        <v>14374</v>
      </c>
      <c r="R394" t="s">
        <v>14430</v>
      </c>
      <c r="S394">
        <v>1</v>
      </c>
      <c r="T394">
        <v>19</v>
      </c>
      <c r="U394" t="s">
        <v>2</v>
      </c>
      <c r="V394" t="s">
        <v>12</v>
      </c>
      <c r="W394">
        <v>1</v>
      </c>
      <c r="X394">
        <v>0</v>
      </c>
      <c r="Y394" t="s">
        <v>14375</v>
      </c>
      <c r="Z394">
        <v>68564316</v>
      </c>
      <c r="AA394">
        <v>-22.532250999999999</v>
      </c>
      <c r="AB394">
        <v>-44.061613000000001</v>
      </c>
      <c r="AC394" t="s">
        <v>15</v>
      </c>
      <c r="AD394" t="s">
        <v>13511</v>
      </c>
      <c r="AE394" t="s">
        <v>8</v>
      </c>
      <c r="AF394" t="s">
        <v>8</v>
      </c>
      <c r="AG394">
        <v>1</v>
      </c>
      <c r="AH394" t="s">
        <v>13368</v>
      </c>
      <c r="AI394" t="s">
        <v>13511</v>
      </c>
      <c r="AJ394" t="s">
        <v>13511</v>
      </c>
      <c r="AK394">
        <v>2147775882</v>
      </c>
      <c r="AL394" t="s">
        <v>13511</v>
      </c>
      <c r="AM394" t="s">
        <v>13511</v>
      </c>
      <c r="AN394" s="19" t="s">
        <v>142</v>
      </c>
      <c r="AO394" t="str">
        <f>IFERROR(IF(VLOOKUP(R394,CONSOLIDADO!A:B,2,0)="","Enviado",VLOOKUP(R394,CONSOLIDADO!A:B,2,0)),"Enviar")</f>
        <v>Enviado</v>
      </c>
      <c r="AP394" t="str">
        <f>IFERROR(IF(VLOOKUP(R394,CONSOLIDADO!A:C,3,0)="","Enviado",VLOOKUP(R394,CONSOLIDADO!A:C,3,0)),"Enviar")</f>
        <v>Enviado</v>
      </c>
      <c r="AQ394" s="17">
        <f>IFERROR(IF(VLOOKUP(R394,CONSOLIDADO!A:D,4,0)="","Enviado",VLOOKUP(R394,CONSOLIDADO!A:D,4,0)),"Enviar")</f>
        <v>45148</v>
      </c>
      <c r="AR394" s="17" t="str">
        <f>IFERROR(IF(VLOOKUP(R394,CONSOLIDADO!A:F,6,0)="","Enviado",VLOOKUP(R394,CONSOLIDADO!A:F,6,0)),"-")</f>
        <v>-</v>
      </c>
      <c r="AS394" t="str">
        <f t="shared" si="7"/>
        <v>Aguardando retorno</v>
      </c>
      <c r="AT394" t="str">
        <f>IFERROR(IF(VLOOKUP(A394,CONSOLIDADO!A:A,1,0)=A394,"SIM","NÃO"),"NÃO")</f>
        <v>SIM</v>
      </c>
      <c r="AU394" s="19" t="str">
        <f>_xlfn.XLOOKUP(BASE!$A394,CONSOLIDADO!A:A,CONSOLIDADO!E:E)</f>
        <v>Cadastro</v>
      </c>
    </row>
    <row r="395" spans="1:47" x14ac:dyDescent="0.3">
      <c r="A395" t="s">
        <v>14431</v>
      </c>
      <c r="B395" t="s">
        <v>9</v>
      </c>
      <c r="C395" t="s">
        <v>14372</v>
      </c>
      <c r="D395" t="s">
        <v>13756</v>
      </c>
      <c r="E395" t="s">
        <v>3</v>
      </c>
      <c r="F395" t="s">
        <v>13757</v>
      </c>
      <c r="G395" t="s">
        <v>13757</v>
      </c>
      <c r="H395">
        <v>21331</v>
      </c>
      <c r="I395" t="s">
        <v>13758</v>
      </c>
      <c r="J395" t="s">
        <v>14386</v>
      </c>
      <c r="K395">
        <v>3850</v>
      </c>
      <c r="L395">
        <v>326</v>
      </c>
      <c r="M395" t="s">
        <v>13511</v>
      </c>
      <c r="N395" t="s">
        <v>13511</v>
      </c>
      <c r="O395" t="s">
        <v>13511</v>
      </c>
      <c r="P395">
        <v>27258505</v>
      </c>
      <c r="Q395" t="s">
        <v>14374</v>
      </c>
      <c r="R395" t="s">
        <v>14431</v>
      </c>
      <c r="S395">
        <v>1</v>
      </c>
      <c r="T395">
        <v>19</v>
      </c>
      <c r="U395" t="s">
        <v>2</v>
      </c>
      <c r="V395" t="s">
        <v>12</v>
      </c>
      <c r="W395">
        <v>1</v>
      </c>
      <c r="X395">
        <v>0</v>
      </c>
      <c r="Y395" t="s">
        <v>14384</v>
      </c>
      <c r="Z395">
        <v>68564339</v>
      </c>
      <c r="AA395">
        <v>-22.531863000000001</v>
      </c>
      <c r="AB395">
        <v>-44.063591000000002</v>
      </c>
      <c r="AC395" t="s">
        <v>15</v>
      </c>
      <c r="AD395" t="s">
        <v>13511</v>
      </c>
      <c r="AE395" t="s">
        <v>8</v>
      </c>
      <c r="AF395" t="s">
        <v>8</v>
      </c>
      <c r="AG395">
        <v>1</v>
      </c>
      <c r="AH395" t="s">
        <v>13368</v>
      </c>
      <c r="AI395" t="s">
        <v>13511</v>
      </c>
      <c r="AJ395" t="s">
        <v>13511</v>
      </c>
      <c r="AK395">
        <v>2147775882</v>
      </c>
      <c r="AL395" t="s">
        <v>13511</v>
      </c>
      <c r="AM395" t="s">
        <v>13511</v>
      </c>
      <c r="AN395" s="19" t="s">
        <v>142</v>
      </c>
      <c r="AO395" t="str">
        <f>IFERROR(IF(VLOOKUP(R395,CONSOLIDADO!A:B,2,0)="","Enviado",VLOOKUP(R395,CONSOLIDADO!A:B,2,0)),"Enviar")</f>
        <v>Enviado</v>
      </c>
      <c r="AP395" t="str">
        <f>IFERROR(IF(VLOOKUP(R395,CONSOLIDADO!A:C,3,0)="","Enviado",VLOOKUP(R395,CONSOLIDADO!A:C,3,0)),"Enviar")</f>
        <v>Enviado</v>
      </c>
      <c r="AQ395" s="17">
        <f>IFERROR(IF(VLOOKUP(R395,CONSOLIDADO!A:D,4,0)="","Enviado",VLOOKUP(R395,CONSOLIDADO!A:D,4,0)),"Enviar")</f>
        <v>45148</v>
      </c>
      <c r="AR395" s="17" t="str">
        <f>IFERROR(IF(VLOOKUP(R395,CONSOLIDADO!A:F,6,0)="","Enviado",VLOOKUP(R395,CONSOLIDADO!A:F,6,0)),"-")</f>
        <v>-</v>
      </c>
      <c r="AS395" t="str">
        <f t="shared" si="7"/>
        <v>Aguardando retorno</v>
      </c>
      <c r="AT395" t="str">
        <f>IFERROR(IF(VLOOKUP(A395,CONSOLIDADO!A:A,1,0)=A395,"SIM","NÃO"),"NÃO")</f>
        <v>SIM</v>
      </c>
      <c r="AU395" s="19" t="str">
        <f>_xlfn.XLOOKUP(BASE!$A395,CONSOLIDADO!A:A,CONSOLIDADO!E:E)</f>
        <v>Cadastro</v>
      </c>
    </row>
    <row r="396" spans="1:47" x14ac:dyDescent="0.3">
      <c r="A396" t="s">
        <v>14432</v>
      </c>
      <c r="B396" t="s">
        <v>9</v>
      </c>
      <c r="C396" t="s">
        <v>14372</v>
      </c>
      <c r="D396" t="s">
        <v>13756</v>
      </c>
      <c r="E396" t="s">
        <v>3</v>
      </c>
      <c r="F396" t="s">
        <v>13757</v>
      </c>
      <c r="G396" t="s">
        <v>13757</v>
      </c>
      <c r="H396">
        <v>21331</v>
      </c>
      <c r="I396" t="s">
        <v>13758</v>
      </c>
      <c r="J396" t="s">
        <v>14386</v>
      </c>
      <c r="K396">
        <v>3850</v>
      </c>
      <c r="L396">
        <v>320</v>
      </c>
      <c r="M396" t="s">
        <v>13511</v>
      </c>
      <c r="N396" t="s">
        <v>13511</v>
      </c>
      <c r="O396" t="s">
        <v>13511</v>
      </c>
      <c r="P396">
        <v>27258505</v>
      </c>
      <c r="Q396" t="s">
        <v>14374</v>
      </c>
      <c r="R396" t="s">
        <v>14432</v>
      </c>
      <c r="S396">
        <v>1</v>
      </c>
      <c r="T396">
        <v>19</v>
      </c>
      <c r="U396" t="s">
        <v>2</v>
      </c>
      <c r="V396" t="s">
        <v>12</v>
      </c>
      <c r="W396">
        <v>1</v>
      </c>
      <c r="X396">
        <v>0</v>
      </c>
      <c r="Y396" t="s">
        <v>14384</v>
      </c>
      <c r="Z396">
        <v>68564396</v>
      </c>
      <c r="AA396">
        <v>-22.531866000000001</v>
      </c>
      <c r="AB396">
        <v>-44.063642000000002</v>
      </c>
      <c r="AC396" t="s">
        <v>15</v>
      </c>
      <c r="AD396" t="s">
        <v>13511</v>
      </c>
      <c r="AE396" t="s">
        <v>8</v>
      </c>
      <c r="AF396" t="s">
        <v>8</v>
      </c>
      <c r="AG396">
        <v>1</v>
      </c>
      <c r="AH396" t="s">
        <v>13368</v>
      </c>
      <c r="AI396" t="s">
        <v>13511</v>
      </c>
      <c r="AJ396" t="s">
        <v>13511</v>
      </c>
      <c r="AK396">
        <v>2147775882</v>
      </c>
      <c r="AL396" t="s">
        <v>13511</v>
      </c>
      <c r="AM396" t="s">
        <v>13511</v>
      </c>
      <c r="AN396" s="19" t="s">
        <v>142</v>
      </c>
      <c r="AO396" t="str">
        <f>IFERROR(IF(VLOOKUP(R396,CONSOLIDADO!A:B,2,0)="","Enviado",VLOOKUP(R396,CONSOLIDADO!A:B,2,0)),"Enviar")</f>
        <v>Enviado</v>
      </c>
      <c r="AP396" t="str">
        <f>IFERROR(IF(VLOOKUP(R396,CONSOLIDADO!A:C,3,0)="","Enviado",VLOOKUP(R396,CONSOLIDADO!A:C,3,0)),"Enviar")</f>
        <v>Enviado</v>
      </c>
      <c r="AQ396" s="17">
        <f>IFERROR(IF(VLOOKUP(R396,CONSOLIDADO!A:D,4,0)="","Enviado",VLOOKUP(R396,CONSOLIDADO!A:D,4,0)),"Enviar")</f>
        <v>45148</v>
      </c>
      <c r="AR396" s="17" t="str">
        <f>IFERROR(IF(VLOOKUP(R396,CONSOLIDADO!A:F,6,0)="","Enviado",VLOOKUP(R396,CONSOLIDADO!A:F,6,0)),"-")</f>
        <v>-</v>
      </c>
      <c r="AS396" t="str">
        <f t="shared" si="7"/>
        <v>Aguardando retorno</v>
      </c>
      <c r="AT396" t="str">
        <f>IFERROR(IF(VLOOKUP(A396,CONSOLIDADO!A:A,1,0)=A396,"SIM","NÃO"),"NÃO")</f>
        <v>SIM</v>
      </c>
      <c r="AU396" s="19" t="str">
        <f>_xlfn.XLOOKUP(BASE!$A396,CONSOLIDADO!A:A,CONSOLIDADO!E:E)</f>
        <v>Cadastro</v>
      </c>
    </row>
    <row r="397" spans="1:47" x14ac:dyDescent="0.3">
      <c r="A397" t="s">
        <v>14433</v>
      </c>
      <c r="B397" t="s">
        <v>9</v>
      </c>
      <c r="C397" t="s">
        <v>14372</v>
      </c>
      <c r="D397" t="s">
        <v>13756</v>
      </c>
      <c r="E397" t="s">
        <v>3</v>
      </c>
      <c r="F397" t="s">
        <v>13757</v>
      </c>
      <c r="G397" t="s">
        <v>13757</v>
      </c>
      <c r="H397">
        <v>21331</v>
      </c>
      <c r="I397" t="s">
        <v>13758</v>
      </c>
      <c r="J397" t="s">
        <v>14373</v>
      </c>
      <c r="K397">
        <v>20946</v>
      </c>
      <c r="L397" t="s">
        <v>13</v>
      </c>
      <c r="M397" t="s">
        <v>14434</v>
      </c>
      <c r="N397" t="s">
        <v>13511</v>
      </c>
      <c r="O397" t="s">
        <v>13511</v>
      </c>
      <c r="P397">
        <v>27258488</v>
      </c>
      <c r="Q397" t="s">
        <v>14374</v>
      </c>
      <c r="R397" t="s">
        <v>14433</v>
      </c>
      <c r="S397">
        <v>1</v>
      </c>
      <c r="T397">
        <v>19</v>
      </c>
      <c r="U397" t="s">
        <v>2</v>
      </c>
      <c r="V397" t="s">
        <v>12</v>
      </c>
      <c r="W397">
        <v>1</v>
      </c>
      <c r="X397">
        <v>0</v>
      </c>
      <c r="Y397" t="s">
        <v>14384</v>
      </c>
      <c r="Z397">
        <v>68564492</v>
      </c>
      <c r="AA397">
        <v>-22.531497999999999</v>
      </c>
      <c r="AB397">
        <v>-44.063259000000002</v>
      </c>
      <c r="AC397" t="s">
        <v>15</v>
      </c>
      <c r="AD397" t="s">
        <v>13511</v>
      </c>
      <c r="AE397" t="s">
        <v>8</v>
      </c>
      <c r="AF397" t="s">
        <v>8</v>
      </c>
      <c r="AG397">
        <v>1</v>
      </c>
      <c r="AH397" t="s">
        <v>13368</v>
      </c>
      <c r="AI397" t="s">
        <v>13511</v>
      </c>
      <c r="AJ397" t="s">
        <v>13511</v>
      </c>
      <c r="AK397">
        <v>2147775882</v>
      </c>
      <c r="AL397" t="s">
        <v>13511</v>
      </c>
      <c r="AM397" t="s">
        <v>13511</v>
      </c>
      <c r="AN397" s="19" t="s">
        <v>142</v>
      </c>
      <c r="AO397" t="str">
        <f>IFERROR(IF(VLOOKUP(R397,CONSOLIDADO!A:B,2,0)="","Enviado",VLOOKUP(R397,CONSOLIDADO!A:B,2,0)),"Enviar")</f>
        <v>Enviado</v>
      </c>
      <c r="AP397" t="str">
        <f>IFERROR(IF(VLOOKUP(R397,CONSOLIDADO!A:C,3,0)="","Enviado",VLOOKUP(R397,CONSOLIDADO!A:C,3,0)),"Enviar")</f>
        <v>Enviado</v>
      </c>
      <c r="AQ397" s="17">
        <f>IFERROR(IF(VLOOKUP(R397,CONSOLIDADO!A:D,4,0)="","Enviado",VLOOKUP(R397,CONSOLIDADO!A:D,4,0)),"Enviar")</f>
        <v>45148</v>
      </c>
      <c r="AR397" s="17" t="str">
        <f>IFERROR(IF(VLOOKUP(R397,CONSOLIDADO!A:F,6,0)="","Enviado",VLOOKUP(R397,CONSOLIDADO!A:F,6,0)),"-")</f>
        <v>-</v>
      </c>
      <c r="AS397" t="str">
        <f t="shared" si="7"/>
        <v>Aguardando retorno</v>
      </c>
      <c r="AT397" t="str">
        <f>IFERROR(IF(VLOOKUP(A397,CONSOLIDADO!A:A,1,0)=A397,"SIM","NÃO"),"NÃO")</f>
        <v>SIM</v>
      </c>
      <c r="AU397" s="19" t="str">
        <f>_xlfn.XLOOKUP(BASE!$A397,CONSOLIDADO!A:A,CONSOLIDADO!E:E)</f>
        <v>Cadastro</v>
      </c>
    </row>
    <row r="398" spans="1:47" x14ac:dyDescent="0.3">
      <c r="A398" t="s">
        <v>14435</v>
      </c>
      <c r="B398" t="s">
        <v>9</v>
      </c>
      <c r="C398" t="s">
        <v>14372</v>
      </c>
      <c r="D398" t="s">
        <v>13756</v>
      </c>
      <c r="E398" t="s">
        <v>3</v>
      </c>
      <c r="F398" t="s">
        <v>13757</v>
      </c>
      <c r="G398" t="s">
        <v>13757</v>
      </c>
      <c r="H398">
        <v>21331</v>
      </c>
      <c r="I398" t="s">
        <v>13758</v>
      </c>
      <c r="J398" t="s">
        <v>14373</v>
      </c>
      <c r="K398">
        <v>20946</v>
      </c>
      <c r="L398">
        <v>61</v>
      </c>
      <c r="M398" t="s">
        <v>13511</v>
      </c>
      <c r="N398" t="s">
        <v>13511</v>
      </c>
      <c r="O398" t="s">
        <v>13511</v>
      </c>
      <c r="P398">
        <v>27258488</v>
      </c>
      <c r="Q398" t="s">
        <v>14374</v>
      </c>
      <c r="R398" t="s">
        <v>14435</v>
      </c>
      <c r="S398">
        <v>1</v>
      </c>
      <c r="T398">
        <v>19</v>
      </c>
      <c r="U398" t="s">
        <v>2</v>
      </c>
      <c r="V398" t="s">
        <v>12</v>
      </c>
      <c r="W398">
        <v>1</v>
      </c>
      <c r="X398">
        <v>0</v>
      </c>
      <c r="Y398" t="s">
        <v>14384</v>
      </c>
      <c r="Z398">
        <v>68564443</v>
      </c>
      <c r="AA398">
        <v>-22.531683000000001</v>
      </c>
      <c r="AB398">
        <v>-44.062902999999999</v>
      </c>
      <c r="AC398" t="s">
        <v>15</v>
      </c>
      <c r="AD398" t="s">
        <v>13511</v>
      </c>
      <c r="AE398" t="s">
        <v>8</v>
      </c>
      <c r="AF398" t="s">
        <v>8</v>
      </c>
      <c r="AG398">
        <v>1</v>
      </c>
      <c r="AH398" t="s">
        <v>13368</v>
      </c>
      <c r="AI398" t="s">
        <v>13511</v>
      </c>
      <c r="AJ398" t="s">
        <v>13511</v>
      </c>
      <c r="AK398">
        <v>2147775882</v>
      </c>
      <c r="AL398" t="s">
        <v>13511</v>
      </c>
      <c r="AM398" t="s">
        <v>13511</v>
      </c>
      <c r="AN398" s="19" t="s">
        <v>142</v>
      </c>
      <c r="AO398" t="str">
        <f>IFERROR(IF(VLOOKUP(R398,CONSOLIDADO!A:B,2,0)="","Enviado",VLOOKUP(R398,CONSOLIDADO!A:B,2,0)),"Enviar")</f>
        <v>Enviado</v>
      </c>
      <c r="AP398" t="str">
        <f>IFERROR(IF(VLOOKUP(R398,CONSOLIDADO!A:C,3,0)="","Enviado",VLOOKUP(R398,CONSOLIDADO!A:C,3,0)),"Enviar")</f>
        <v>Enviado</v>
      </c>
      <c r="AQ398" s="17">
        <f>IFERROR(IF(VLOOKUP(R398,CONSOLIDADO!A:D,4,0)="","Enviado",VLOOKUP(R398,CONSOLIDADO!A:D,4,0)),"Enviar")</f>
        <v>45148</v>
      </c>
      <c r="AR398" s="17" t="str">
        <f>IFERROR(IF(VLOOKUP(R398,CONSOLIDADO!A:F,6,0)="","Enviado",VLOOKUP(R398,CONSOLIDADO!A:F,6,0)),"-")</f>
        <v>-</v>
      </c>
      <c r="AS398" t="str">
        <f t="shared" si="7"/>
        <v>Aguardando retorno</v>
      </c>
      <c r="AT398" t="str">
        <f>IFERROR(IF(VLOOKUP(A398,CONSOLIDADO!A:A,1,0)=A398,"SIM","NÃO"),"NÃO")</f>
        <v>SIM</v>
      </c>
      <c r="AU398" s="19" t="str">
        <f>_xlfn.XLOOKUP(BASE!$A398,CONSOLIDADO!A:A,CONSOLIDADO!E:E)</f>
        <v>Cadastro</v>
      </c>
    </row>
    <row r="399" spans="1:47" x14ac:dyDescent="0.3">
      <c r="A399" t="s">
        <v>14436</v>
      </c>
      <c r="B399" t="s">
        <v>9</v>
      </c>
      <c r="C399" t="s">
        <v>14372</v>
      </c>
      <c r="D399" t="s">
        <v>13756</v>
      </c>
      <c r="E399" t="s">
        <v>3</v>
      </c>
      <c r="F399" t="s">
        <v>13757</v>
      </c>
      <c r="G399" t="s">
        <v>13757</v>
      </c>
      <c r="H399">
        <v>21331</v>
      </c>
      <c r="I399" t="s">
        <v>13758</v>
      </c>
      <c r="J399" t="s">
        <v>14373</v>
      </c>
      <c r="K399">
        <v>20946</v>
      </c>
      <c r="L399">
        <v>91</v>
      </c>
      <c r="M399" t="s">
        <v>13511</v>
      </c>
      <c r="N399" t="s">
        <v>13511</v>
      </c>
      <c r="O399" t="s">
        <v>13511</v>
      </c>
      <c r="P399">
        <v>27258488</v>
      </c>
      <c r="Q399" t="s">
        <v>14374</v>
      </c>
      <c r="R399" t="s">
        <v>14436</v>
      </c>
      <c r="S399">
        <v>1</v>
      </c>
      <c r="T399">
        <v>19</v>
      </c>
      <c r="U399" t="s">
        <v>2</v>
      </c>
      <c r="V399" t="s">
        <v>12</v>
      </c>
      <c r="W399">
        <v>1</v>
      </c>
      <c r="X399">
        <v>0</v>
      </c>
      <c r="Y399" t="s">
        <v>14384</v>
      </c>
      <c r="Z399">
        <v>68564496</v>
      </c>
      <c r="AA399">
        <v>-22.531766999999999</v>
      </c>
      <c r="AB399">
        <v>-44.062717999999997</v>
      </c>
      <c r="AC399" t="s">
        <v>15</v>
      </c>
      <c r="AD399" t="s">
        <v>13511</v>
      </c>
      <c r="AE399" t="s">
        <v>8</v>
      </c>
      <c r="AF399" t="s">
        <v>8</v>
      </c>
      <c r="AG399">
        <v>1</v>
      </c>
      <c r="AH399" t="s">
        <v>13368</v>
      </c>
      <c r="AI399" t="s">
        <v>13511</v>
      </c>
      <c r="AJ399" t="s">
        <v>13511</v>
      </c>
      <c r="AK399">
        <v>2147775882</v>
      </c>
      <c r="AL399" t="s">
        <v>13511</v>
      </c>
      <c r="AM399" t="s">
        <v>13511</v>
      </c>
      <c r="AN399" s="19" t="s">
        <v>142</v>
      </c>
      <c r="AO399" t="str">
        <f>IFERROR(IF(VLOOKUP(R399,CONSOLIDADO!A:B,2,0)="","Enviado",VLOOKUP(R399,CONSOLIDADO!A:B,2,0)),"Enviar")</f>
        <v>Enviado</v>
      </c>
      <c r="AP399" t="str">
        <f>IFERROR(IF(VLOOKUP(R399,CONSOLIDADO!A:C,3,0)="","Enviado",VLOOKUP(R399,CONSOLIDADO!A:C,3,0)),"Enviar")</f>
        <v>Enviado</v>
      </c>
      <c r="AQ399" s="17">
        <f>IFERROR(IF(VLOOKUP(R399,CONSOLIDADO!A:D,4,0)="","Enviado",VLOOKUP(R399,CONSOLIDADO!A:D,4,0)),"Enviar")</f>
        <v>45148</v>
      </c>
      <c r="AR399" s="17" t="str">
        <f>IFERROR(IF(VLOOKUP(R399,CONSOLIDADO!A:F,6,0)="","Enviado",VLOOKUP(R399,CONSOLIDADO!A:F,6,0)),"-")</f>
        <v>-</v>
      </c>
      <c r="AS399" t="str">
        <f t="shared" si="7"/>
        <v>Aguardando retorno</v>
      </c>
      <c r="AT399" t="str">
        <f>IFERROR(IF(VLOOKUP(A399,CONSOLIDADO!A:A,1,0)=A399,"SIM","NÃO"),"NÃO")</f>
        <v>SIM</v>
      </c>
      <c r="AU399" s="19" t="str">
        <f>_xlfn.XLOOKUP(BASE!$A399,CONSOLIDADO!A:A,CONSOLIDADO!E:E)</f>
        <v>Cadastro</v>
      </c>
    </row>
    <row r="400" spans="1:47" x14ac:dyDescent="0.3">
      <c r="A400" t="s">
        <v>14437</v>
      </c>
      <c r="B400" t="s">
        <v>9</v>
      </c>
      <c r="C400" t="s">
        <v>14372</v>
      </c>
      <c r="D400" t="s">
        <v>13756</v>
      </c>
      <c r="E400" t="s">
        <v>3</v>
      </c>
      <c r="F400" t="s">
        <v>13757</v>
      </c>
      <c r="G400" t="s">
        <v>13757</v>
      </c>
      <c r="H400">
        <v>21331</v>
      </c>
      <c r="I400" t="s">
        <v>13758</v>
      </c>
      <c r="J400" t="s">
        <v>14373</v>
      </c>
      <c r="K400">
        <v>20946</v>
      </c>
      <c r="L400">
        <v>95</v>
      </c>
      <c r="M400" t="s">
        <v>13511</v>
      </c>
      <c r="N400" t="s">
        <v>13511</v>
      </c>
      <c r="O400" t="s">
        <v>13511</v>
      </c>
      <c r="P400">
        <v>27258488</v>
      </c>
      <c r="Q400" t="s">
        <v>14374</v>
      </c>
      <c r="R400" t="s">
        <v>14437</v>
      </c>
      <c r="S400">
        <v>1</v>
      </c>
      <c r="T400">
        <v>19</v>
      </c>
      <c r="U400" t="s">
        <v>2</v>
      </c>
      <c r="V400" t="s">
        <v>12</v>
      </c>
      <c r="W400">
        <v>1</v>
      </c>
      <c r="X400">
        <v>0</v>
      </c>
      <c r="Y400" t="s">
        <v>14384</v>
      </c>
      <c r="Z400">
        <v>68564527</v>
      </c>
      <c r="AA400">
        <v>-22.531797000000001</v>
      </c>
      <c r="AB400">
        <v>-44.062643000000001</v>
      </c>
      <c r="AC400" t="s">
        <v>15</v>
      </c>
      <c r="AD400" t="s">
        <v>13511</v>
      </c>
      <c r="AE400" t="s">
        <v>8</v>
      </c>
      <c r="AF400" t="s">
        <v>8</v>
      </c>
      <c r="AG400">
        <v>1</v>
      </c>
      <c r="AH400" t="s">
        <v>13368</v>
      </c>
      <c r="AI400" t="s">
        <v>13511</v>
      </c>
      <c r="AJ400" t="s">
        <v>13511</v>
      </c>
      <c r="AK400">
        <v>2147775882</v>
      </c>
      <c r="AL400" t="s">
        <v>13511</v>
      </c>
      <c r="AM400" t="s">
        <v>13511</v>
      </c>
      <c r="AN400" s="19" t="s">
        <v>142</v>
      </c>
      <c r="AO400" t="str">
        <f>IFERROR(IF(VLOOKUP(R400,CONSOLIDADO!A:B,2,0)="","Enviado",VLOOKUP(R400,CONSOLIDADO!A:B,2,0)),"Enviar")</f>
        <v>Enviado</v>
      </c>
      <c r="AP400" t="str">
        <f>IFERROR(IF(VLOOKUP(R400,CONSOLIDADO!A:C,3,0)="","Enviado",VLOOKUP(R400,CONSOLIDADO!A:C,3,0)),"Enviar")</f>
        <v>Enviado</v>
      </c>
      <c r="AQ400" s="17">
        <f>IFERROR(IF(VLOOKUP(R400,CONSOLIDADO!A:D,4,0)="","Enviado",VLOOKUP(R400,CONSOLIDADO!A:D,4,0)),"Enviar")</f>
        <v>45148</v>
      </c>
      <c r="AR400" s="17" t="str">
        <f>IFERROR(IF(VLOOKUP(R400,CONSOLIDADO!A:F,6,0)="","Enviado",VLOOKUP(R400,CONSOLIDADO!A:F,6,0)),"-")</f>
        <v>-</v>
      </c>
      <c r="AS400" t="str">
        <f t="shared" si="7"/>
        <v>Aguardando retorno</v>
      </c>
      <c r="AT400" t="str">
        <f>IFERROR(IF(VLOOKUP(A400,CONSOLIDADO!A:A,1,0)=A400,"SIM","NÃO"),"NÃO")</f>
        <v>SIM</v>
      </c>
      <c r="AU400" s="19" t="str">
        <f>_xlfn.XLOOKUP(BASE!$A400,CONSOLIDADO!A:A,CONSOLIDADO!E:E)</f>
        <v>Cadastro</v>
      </c>
    </row>
    <row r="401" spans="1:47" x14ac:dyDescent="0.3">
      <c r="A401" t="s">
        <v>14438</v>
      </c>
      <c r="B401" t="s">
        <v>9</v>
      </c>
      <c r="C401" t="s">
        <v>14372</v>
      </c>
      <c r="D401" t="s">
        <v>13756</v>
      </c>
      <c r="E401" t="s">
        <v>3</v>
      </c>
      <c r="F401" t="s">
        <v>13757</v>
      </c>
      <c r="G401" t="s">
        <v>13757</v>
      </c>
      <c r="H401">
        <v>21331</v>
      </c>
      <c r="I401" t="s">
        <v>13758</v>
      </c>
      <c r="J401" t="s">
        <v>14386</v>
      </c>
      <c r="K401">
        <v>3850</v>
      </c>
      <c r="L401">
        <v>350</v>
      </c>
      <c r="M401" t="s">
        <v>13511</v>
      </c>
      <c r="N401" t="s">
        <v>13511</v>
      </c>
      <c r="O401" t="s">
        <v>13511</v>
      </c>
      <c r="P401">
        <v>27258505</v>
      </c>
      <c r="Q401" t="s">
        <v>14374</v>
      </c>
      <c r="R401" t="s">
        <v>14438</v>
      </c>
      <c r="S401">
        <v>1</v>
      </c>
      <c r="T401">
        <v>19</v>
      </c>
      <c r="U401" t="s">
        <v>2</v>
      </c>
      <c r="V401" t="s">
        <v>12</v>
      </c>
      <c r="W401">
        <v>1</v>
      </c>
      <c r="X401">
        <v>0</v>
      </c>
      <c r="Y401" t="s">
        <v>14384</v>
      </c>
      <c r="Z401">
        <v>68564504</v>
      </c>
      <c r="AA401">
        <v>-22.531835000000001</v>
      </c>
      <c r="AB401">
        <v>-44.063623</v>
      </c>
      <c r="AC401" t="s">
        <v>15</v>
      </c>
      <c r="AD401" t="s">
        <v>13511</v>
      </c>
      <c r="AE401" t="s">
        <v>8</v>
      </c>
      <c r="AF401" t="s">
        <v>8</v>
      </c>
      <c r="AG401">
        <v>1</v>
      </c>
      <c r="AH401" t="s">
        <v>13368</v>
      </c>
      <c r="AI401" t="s">
        <v>13511</v>
      </c>
      <c r="AJ401" t="s">
        <v>13511</v>
      </c>
      <c r="AK401">
        <v>2147775882</v>
      </c>
      <c r="AL401" t="s">
        <v>13511</v>
      </c>
      <c r="AM401" t="s">
        <v>13511</v>
      </c>
      <c r="AN401" s="19" t="s">
        <v>142</v>
      </c>
      <c r="AO401" t="str">
        <f>IFERROR(IF(VLOOKUP(R401,CONSOLIDADO!A:B,2,0)="","Enviado",VLOOKUP(R401,CONSOLIDADO!A:B,2,0)),"Enviar")</f>
        <v>Enviado</v>
      </c>
      <c r="AP401" t="str">
        <f>IFERROR(IF(VLOOKUP(R401,CONSOLIDADO!A:C,3,0)="","Enviado",VLOOKUP(R401,CONSOLIDADO!A:C,3,0)),"Enviar")</f>
        <v>Enviado</v>
      </c>
      <c r="AQ401" s="17">
        <f>IFERROR(IF(VLOOKUP(R401,CONSOLIDADO!A:D,4,0)="","Enviado",VLOOKUP(R401,CONSOLIDADO!A:D,4,0)),"Enviar")</f>
        <v>45148</v>
      </c>
      <c r="AR401" s="17" t="str">
        <f>IFERROR(IF(VLOOKUP(R401,CONSOLIDADO!A:F,6,0)="","Enviado",VLOOKUP(R401,CONSOLIDADO!A:F,6,0)),"-")</f>
        <v>-</v>
      </c>
      <c r="AS401" t="str">
        <f t="shared" si="7"/>
        <v>Aguardando retorno</v>
      </c>
      <c r="AT401" t="str">
        <f>IFERROR(IF(VLOOKUP(A401,CONSOLIDADO!A:A,1,0)=A401,"SIM","NÃO"),"NÃO")</f>
        <v>SIM</v>
      </c>
      <c r="AU401" s="19" t="str">
        <f>_xlfn.XLOOKUP(BASE!$A401,CONSOLIDADO!A:A,CONSOLIDADO!E:E)</f>
        <v>Cadastro</v>
      </c>
    </row>
    <row r="402" spans="1:47" x14ac:dyDescent="0.3">
      <c r="A402" t="s">
        <v>14439</v>
      </c>
      <c r="B402" t="s">
        <v>9</v>
      </c>
      <c r="C402" t="s">
        <v>14372</v>
      </c>
      <c r="D402" t="s">
        <v>13756</v>
      </c>
      <c r="E402" t="s">
        <v>3</v>
      </c>
      <c r="F402" t="s">
        <v>13757</v>
      </c>
      <c r="G402" t="s">
        <v>13757</v>
      </c>
      <c r="H402">
        <v>21331</v>
      </c>
      <c r="I402" t="s">
        <v>13758</v>
      </c>
      <c r="J402" t="s">
        <v>14373</v>
      </c>
      <c r="K402">
        <v>20946</v>
      </c>
      <c r="L402">
        <v>44</v>
      </c>
      <c r="M402" t="s">
        <v>13511</v>
      </c>
      <c r="N402" t="s">
        <v>13511</v>
      </c>
      <c r="O402" t="s">
        <v>13511</v>
      </c>
      <c r="P402">
        <v>27258488</v>
      </c>
      <c r="Q402" t="s">
        <v>14374</v>
      </c>
      <c r="R402" t="s">
        <v>14439</v>
      </c>
      <c r="S402">
        <v>1</v>
      </c>
      <c r="T402">
        <v>19</v>
      </c>
      <c r="U402" t="s">
        <v>2</v>
      </c>
      <c r="V402" t="s">
        <v>12</v>
      </c>
      <c r="W402">
        <v>1</v>
      </c>
      <c r="X402">
        <v>0</v>
      </c>
      <c r="Y402" t="s">
        <v>14384</v>
      </c>
      <c r="Z402">
        <v>68564533</v>
      </c>
      <c r="AA402">
        <v>-22.531768</v>
      </c>
      <c r="AB402">
        <v>-44.063111999999997</v>
      </c>
      <c r="AC402" t="s">
        <v>15</v>
      </c>
      <c r="AD402" t="s">
        <v>13511</v>
      </c>
      <c r="AE402" t="s">
        <v>8</v>
      </c>
      <c r="AF402" t="s">
        <v>8</v>
      </c>
      <c r="AG402">
        <v>1</v>
      </c>
      <c r="AH402" t="s">
        <v>13368</v>
      </c>
      <c r="AI402" t="s">
        <v>13511</v>
      </c>
      <c r="AJ402" t="s">
        <v>13511</v>
      </c>
      <c r="AK402">
        <v>2147775882</v>
      </c>
      <c r="AL402" t="s">
        <v>13511</v>
      </c>
      <c r="AM402" t="s">
        <v>13511</v>
      </c>
      <c r="AN402" s="19" t="s">
        <v>142</v>
      </c>
      <c r="AO402" t="str">
        <f>IFERROR(IF(VLOOKUP(R402,CONSOLIDADO!A:B,2,0)="","Enviado",VLOOKUP(R402,CONSOLIDADO!A:B,2,0)),"Enviar")</f>
        <v>Enviado</v>
      </c>
      <c r="AP402" t="str">
        <f>IFERROR(IF(VLOOKUP(R402,CONSOLIDADO!A:C,3,0)="","Enviado",VLOOKUP(R402,CONSOLIDADO!A:C,3,0)),"Enviar")</f>
        <v>Enviado</v>
      </c>
      <c r="AQ402" s="17">
        <f>IFERROR(IF(VLOOKUP(R402,CONSOLIDADO!A:D,4,0)="","Enviado",VLOOKUP(R402,CONSOLIDADO!A:D,4,0)),"Enviar")</f>
        <v>45148</v>
      </c>
      <c r="AR402" s="17" t="str">
        <f>IFERROR(IF(VLOOKUP(R402,CONSOLIDADO!A:F,6,0)="","Enviado",VLOOKUP(R402,CONSOLIDADO!A:F,6,0)),"-")</f>
        <v>-</v>
      </c>
      <c r="AS402" t="str">
        <f t="shared" si="7"/>
        <v>Aguardando retorno</v>
      </c>
      <c r="AT402" t="str">
        <f>IFERROR(IF(VLOOKUP(A402,CONSOLIDADO!A:A,1,0)=A402,"SIM","NÃO"),"NÃO")</f>
        <v>SIM</v>
      </c>
      <c r="AU402" s="19" t="str">
        <f>_xlfn.XLOOKUP(BASE!$A402,CONSOLIDADO!A:A,CONSOLIDADO!E:E)</f>
        <v>Cadastro</v>
      </c>
    </row>
    <row r="403" spans="1:47" x14ac:dyDescent="0.3">
      <c r="A403" t="s">
        <v>14440</v>
      </c>
      <c r="B403" t="s">
        <v>9</v>
      </c>
      <c r="C403" t="s">
        <v>14372</v>
      </c>
      <c r="D403" t="s">
        <v>13756</v>
      </c>
      <c r="E403" t="s">
        <v>3</v>
      </c>
      <c r="F403" t="s">
        <v>13757</v>
      </c>
      <c r="G403" t="s">
        <v>13757</v>
      </c>
      <c r="H403">
        <v>21331</v>
      </c>
      <c r="I403" t="s">
        <v>13758</v>
      </c>
      <c r="J403" t="s">
        <v>14441</v>
      </c>
      <c r="K403">
        <v>2470</v>
      </c>
      <c r="L403" t="s">
        <v>13</v>
      </c>
      <c r="M403" t="s">
        <v>14381</v>
      </c>
      <c r="N403" t="s">
        <v>13511</v>
      </c>
      <c r="O403" t="s">
        <v>13511</v>
      </c>
      <c r="P403">
        <v>27258482</v>
      </c>
      <c r="Q403" t="s">
        <v>14374</v>
      </c>
      <c r="R403" t="s">
        <v>14440</v>
      </c>
      <c r="S403">
        <v>4</v>
      </c>
      <c r="T403">
        <v>19</v>
      </c>
      <c r="U403" t="s">
        <v>2</v>
      </c>
      <c r="V403" t="s">
        <v>12</v>
      </c>
      <c r="W403">
        <v>4</v>
      </c>
      <c r="X403">
        <v>0</v>
      </c>
      <c r="Y403" t="s">
        <v>14375</v>
      </c>
      <c r="Z403">
        <v>70346902</v>
      </c>
      <c r="AA403">
        <v>-22.532379500000001</v>
      </c>
      <c r="AB403">
        <v>-44.061121800000002</v>
      </c>
      <c r="AC403" t="s">
        <v>6</v>
      </c>
      <c r="AD403" t="s">
        <v>8</v>
      </c>
      <c r="AE403" t="s">
        <v>8</v>
      </c>
      <c r="AF403" t="s">
        <v>8</v>
      </c>
      <c r="AG403">
        <v>2</v>
      </c>
      <c r="AH403" t="s">
        <v>13368</v>
      </c>
      <c r="AI403" t="s">
        <v>13511</v>
      </c>
      <c r="AJ403" t="s">
        <v>13511</v>
      </c>
      <c r="AK403">
        <v>2147775882</v>
      </c>
      <c r="AL403" t="s">
        <v>13511</v>
      </c>
      <c r="AM403" t="s">
        <v>13511</v>
      </c>
      <c r="AN403" s="19" t="s">
        <v>142</v>
      </c>
      <c r="AO403" t="str">
        <f>IFERROR(IF(VLOOKUP(R403,CONSOLIDADO!A:B,2,0)="","Enviado",VLOOKUP(R403,CONSOLIDADO!A:B,2,0)),"Enviar")</f>
        <v>Enviado</v>
      </c>
      <c r="AP403" t="str">
        <f>IFERROR(IF(VLOOKUP(R403,CONSOLIDADO!A:C,3,0)="","Enviado",VLOOKUP(R403,CONSOLIDADO!A:C,3,0)),"Enviar")</f>
        <v>Enviado</v>
      </c>
      <c r="AQ403" s="17">
        <f>IFERROR(IF(VLOOKUP(R403,CONSOLIDADO!A:D,4,0)="","Enviado",VLOOKUP(R403,CONSOLIDADO!A:D,4,0)),"Enviar")</f>
        <v>45148</v>
      </c>
      <c r="AR403" s="17" t="str">
        <f>IFERROR(IF(VLOOKUP(R403,CONSOLIDADO!A:F,6,0)="","Enviado",VLOOKUP(R403,CONSOLIDADO!A:F,6,0)),"-")</f>
        <v>-</v>
      </c>
      <c r="AS403" t="str">
        <f t="shared" si="7"/>
        <v>Aguardando retorno</v>
      </c>
      <c r="AT403" t="str">
        <f>IFERROR(IF(VLOOKUP(A403,CONSOLIDADO!A:A,1,0)=A403,"SIM","NÃO"),"NÃO")</f>
        <v>SIM</v>
      </c>
      <c r="AU403" s="19" t="str">
        <f>_xlfn.XLOOKUP(BASE!$A403,CONSOLIDADO!A:A,CONSOLIDADO!E:E)</f>
        <v>Cadastro</v>
      </c>
    </row>
    <row r="404" spans="1:47" x14ac:dyDescent="0.3">
      <c r="A404" t="s">
        <v>14848</v>
      </c>
      <c r="B404" t="s">
        <v>9</v>
      </c>
      <c r="C404" t="s">
        <v>14849</v>
      </c>
      <c r="D404" t="s">
        <v>14850</v>
      </c>
      <c r="E404" t="s">
        <v>3</v>
      </c>
      <c r="F404" t="s">
        <v>4</v>
      </c>
      <c r="G404" t="s">
        <v>4</v>
      </c>
      <c r="H404">
        <v>21000</v>
      </c>
      <c r="I404" t="s">
        <v>5</v>
      </c>
      <c r="J404" t="s">
        <v>14851</v>
      </c>
      <c r="K404">
        <v>3961</v>
      </c>
      <c r="L404">
        <v>191</v>
      </c>
      <c r="M404" t="s">
        <v>13511</v>
      </c>
      <c r="N404" t="s">
        <v>13511</v>
      </c>
      <c r="O404" t="s">
        <v>13511</v>
      </c>
      <c r="P404">
        <v>21371230</v>
      </c>
      <c r="Q404" t="s">
        <v>14852</v>
      </c>
      <c r="R404" t="s">
        <v>14848</v>
      </c>
      <c r="S404">
        <v>27</v>
      </c>
      <c r="T404">
        <v>6</v>
      </c>
      <c r="U404" t="s">
        <v>2</v>
      </c>
      <c r="V404" t="s">
        <v>12</v>
      </c>
      <c r="W404">
        <v>26</v>
      </c>
      <c r="X404">
        <v>1</v>
      </c>
      <c r="Y404" t="s">
        <v>14853</v>
      </c>
      <c r="Z404">
        <v>76047228</v>
      </c>
      <c r="AA404">
        <v>-22.852070000000001</v>
      </c>
      <c r="AB404">
        <v>-43.322833000000003</v>
      </c>
      <c r="AC404" t="s">
        <v>11</v>
      </c>
      <c r="AD404" t="s">
        <v>8</v>
      </c>
      <c r="AE404" t="s">
        <v>8</v>
      </c>
      <c r="AF404" t="s">
        <v>8</v>
      </c>
      <c r="AG404">
        <v>5</v>
      </c>
      <c r="AH404" t="s">
        <v>13368</v>
      </c>
      <c r="AI404" t="s">
        <v>13511</v>
      </c>
      <c r="AJ404" t="s">
        <v>13511</v>
      </c>
      <c r="AK404">
        <v>2524778820</v>
      </c>
      <c r="AL404" t="s">
        <v>13511</v>
      </c>
      <c r="AM404" t="s">
        <v>13511</v>
      </c>
      <c r="AN404" s="19" t="s">
        <v>1094</v>
      </c>
      <c r="AO404" t="str">
        <f>IFERROR(IF(VLOOKUP(R404,CONSOLIDADO!A:B,2,0)="","Enviado",VLOOKUP(R404,CONSOLIDADO!A:B,2,0)),"Enviar")</f>
        <v>Enviado</v>
      </c>
      <c r="AP404" t="str">
        <f>IFERROR(IF(VLOOKUP(R404,CONSOLIDADO!A:C,3,0)="","Enviado",VLOOKUP(R404,CONSOLIDADO!A:C,3,0)),"Enviar")</f>
        <v>Enviado</v>
      </c>
      <c r="AQ404" s="17">
        <f>IFERROR(IF(VLOOKUP(R404,CONSOLIDADO!A:D,4,0)="","Enviado",VLOOKUP(R404,CONSOLIDADO!A:D,4,0)),"Enviar")</f>
        <v>45258</v>
      </c>
      <c r="AR404" s="17" t="str">
        <f>IFERROR(IF(VLOOKUP(R404,CONSOLIDADO!A:F,6,0)="","Enviado",VLOOKUP(R404,CONSOLIDADO!A:F,6,0)),"-")</f>
        <v>-</v>
      </c>
      <c r="AS404" t="str">
        <f t="shared" si="7"/>
        <v>Aguardando retorno</v>
      </c>
      <c r="AT404" t="str">
        <f>IFERROR(IF(VLOOKUP(A404,CONSOLIDADO!A:A,1,0)=A404,"SIM","NÃO"),"NÃO")</f>
        <v>SIM</v>
      </c>
      <c r="AU404" s="19" t="str">
        <f>_xlfn.XLOOKUP(BASE!$A404,CONSOLIDADO!A:A,CONSOLIDADO!E:E)</f>
        <v>Cemobile</v>
      </c>
    </row>
    <row r="405" spans="1:47" x14ac:dyDescent="0.3">
      <c r="A405" t="s">
        <v>14458</v>
      </c>
      <c r="B405" t="s">
        <v>9</v>
      </c>
      <c r="C405" t="s">
        <v>14459</v>
      </c>
      <c r="D405" t="s">
        <v>13756</v>
      </c>
      <c r="E405" t="s">
        <v>3</v>
      </c>
      <c r="F405" t="s">
        <v>13769</v>
      </c>
      <c r="G405" t="s">
        <v>13769</v>
      </c>
      <c r="H405">
        <v>21034</v>
      </c>
      <c r="I405" t="s">
        <v>13770</v>
      </c>
      <c r="J405" t="s">
        <v>14460</v>
      </c>
      <c r="K405">
        <v>1830</v>
      </c>
      <c r="L405">
        <v>330</v>
      </c>
      <c r="M405" t="s">
        <v>13511</v>
      </c>
      <c r="N405" t="s">
        <v>13511</v>
      </c>
      <c r="O405" t="s">
        <v>13511</v>
      </c>
      <c r="P405">
        <v>27336640</v>
      </c>
      <c r="Q405" t="s">
        <v>14461</v>
      </c>
      <c r="R405" t="s">
        <v>14458</v>
      </c>
      <c r="S405">
        <v>1</v>
      </c>
      <c r="T405">
        <v>19</v>
      </c>
      <c r="U405" t="s">
        <v>2</v>
      </c>
      <c r="V405" t="s">
        <v>12</v>
      </c>
      <c r="W405">
        <v>1</v>
      </c>
      <c r="X405">
        <v>0</v>
      </c>
      <c r="Y405" t="s">
        <v>14462</v>
      </c>
      <c r="Z405">
        <v>82498329</v>
      </c>
      <c r="AA405">
        <v>-22.556163000000002</v>
      </c>
      <c r="AB405">
        <v>-44.118684999999999</v>
      </c>
      <c r="AC405" t="s">
        <v>15</v>
      </c>
      <c r="AD405" t="s">
        <v>13511</v>
      </c>
      <c r="AE405" t="s">
        <v>8</v>
      </c>
      <c r="AF405" t="s">
        <v>8</v>
      </c>
      <c r="AG405">
        <v>1</v>
      </c>
      <c r="AH405" t="s">
        <v>13368</v>
      </c>
      <c r="AI405" t="s">
        <v>13511</v>
      </c>
      <c r="AJ405" t="s">
        <v>13511</v>
      </c>
      <c r="AK405">
        <v>2820983315</v>
      </c>
      <c r="AL405" t="s">
        <v>13511</v>
      </c>
      <c r="AM405" t="s">
        <v>13511</v>
      </c>
      <c r="AN405" s="19" t="s">
        <v>142</v>
      </c>
      <c r="AO405" t="str">
        <f>IFERROR(IF(VLOOKUP(R405,CONSOLIDADO!A:B,2,0)="","Enviado",VLOOKUP(R405,CONSOLIDADO!A:B,2,0)),"Enviar")</f>
        <v>Enviado</v>
      </c>
      <c r="AP405" t="str">
        <f>IFERROR(IF(VLOOKUP(R405,CONSOLIDADO!A:C,3,0)="","Enviado",VLOOKUP(R405,CONSOLIDADO!A:C,3,0)),"Enviar")</f>
        <v>Enviado</v>
      </c>
      <c r="AQ405" s="17">
        <f>IFERROR(IF(VLOOKUP(R405,CONSOLIDADO!A:D,4,0)="","Enviado",VLOOKUP(R405,CONSOLIDADO!A:D,4,0)),"Enviar")</f>
        <v>45148</v>
      </c>
      <c r="AR405" s="17" t="str">
        <f>IFERROR(IF(VLOOKUP(R405,CONSOLIDADO!A:F,6,0)="","Enviado",VLOOKUP(R405,CONSOLIDADO!A:F,6,0)),"-")</f>
        <v>-</v>
      </c>
      <c r="AS405" t="str">
        <f t="shared" si="7"/>
        <v>Aguardando retorno</v>
      </c>
      <c r="AT405" t="str">
        <f>IFERROR(IF(VLOOKUP(A405,CONSOLIDADO!A:A,1,0)=A405,"SIM","NÃO"),"NÃO")</f>
        <v>SIM</v>
      </c>
      <c r="AU405" s="19" t="str">
        <f>_xlfn.XLOOKUP(BASE!$A405,CONSOLIDADO!A:A,CONSOLIDADO!E:E)</f>
        <v>Cadastro</v>
      </c>
    </row>
    <row r="406" spans="1:47" x14ac:dyDescent="0.3">
      <c r="A406" t="s">
        <v>14463</v>
      </c>
      <c r="B406" t="s">
        <v>9</v>
      </c>
      <c r="C406" t="s">
        <v>14459</v>
      </c>
      <c r="D406" t="s">
        <v>13756</v>
      </c>
      <c r="E406" t="s">
        <v>3</v>
      </c>
      <c r="F406" t="s">
        <v>13769</v>
      </c>
      <c r="G406" t="s">
        <v>13769</v>
      </c>
      <c r="H406">
        <v>21034</v>
      </c>
      <c r="I406" t="s">
        <v>13770</v>
      </c>
      <c r="J406" t="s">
        <v>14460</v>
      </c>
      <c r="K406">
        <v>1830</v>
      </c>
      <c r="L406">
        <v>139</v>
      </c>
      <c r="M406" t="s">
        <v>13511</v>
      </c>
      <c r="N406" t="s">
        <v>13511</v>
      </c>
      <c r="O406" t="s">
        <v>13511</v>
      </c>
      <c r="P406">
        <v>27336640</v>
      </c>
      <c r="Q406" t="s">
        <v>14461</v>
      </c>
      <c r="R406" t="s">
        <v>14463</v>
      </c>
      <c r="S406">
        <v>1</v>
      </c>
      <c r="T406">
        <v>19</v>
      </c>
      <c r="U406" t="s">
        <v>2</v>
      </c>
      <c r="V406" t="s">
        <v>12</v>
      </c>
      <c r="W406">
        <v>1</v>
      </c>
      <c r="X406">
        <v>0</v>
      </c>
      <c r="Y406" t="s">
        <v>14464</v>
      </c>
      <c r="Z406">
        <v>82498333</v>
      </c>
      <c r="AA406">
        <v>-22.555320999999999</v>
      </c>
      <c r="AB406">
        <v>-44.118372999999998</v>
      </c>
      <c r="AC406" t="s">
        <v>15</v>
      </c>
      <c r="AD406" t="s">
        <v>13511</v>
      </c>
      <c r="AE406" t="s">
        <v>8</v>
      </c>
      <c r="AF406" t="s">
        <v>8</v>
      </c>
      <c r="AG406">
        <v>1</v>
      </c>
      <c r="AH406" t="s">
        <v>13368</v>
      </c>
      <c r="AI406" t="s">
        <v>13511</v>
      </c>
      <c r="AJ406" t="s">
        <v>13511</v>
      </c>
      <c r="AK406">
        <v>2820983315</v>
      </c>
      <c r="AL406" t="s">
        <v>13511</v>
      </c>
      <c r="AM406" t="s">
        <v>13511</v>
      </c>
      <c r="AN406" s="19" t="s">
        <v>142</v>
      </c>
      <c r="AO406" t="str">
        <f>IFERROR(IF(VLOOKUP(R406,CONSOLIDADO!A:B,2,0)="","Enviado",VLOOKUP(R406,CONSOLIDADO!A:B,2,0)),"Enviar")</f>
        <v>Enviado</v>
      </c>
      <c r="AP406" t="str">
        <f>IFERROR(IF(VLOOKUP(R406,CONSOLIDADO!A:C,3,0)="","Enviado",VLOOKUP(R406,CONSOLIDADO!A:C,3,0)),"Enviar")</f>
        <v>Enviado</v>
      </c>
      <c r="AQ406" s="17">
        <f>IFERROR(IF(VLOOKUP(R406,CONSOLIDADO!A:D,4,0)="","Enviado",VLOOKUP(R406,CONSOLIDADO!A:D,4,0)),"Enviar")</f>
        <v>45148</v>
      </c>
      <c r="AR406" s="17" t="str">
        <f>IFERROR(IF(VLOOKUP(R406,CONSOLIDADO!A:F,6,0)="","Enviado",VLOOKUP(R406,CONSOLIDADO!A:F,6,0)),"-")</f>
        <v>-</v>
      </c>
      <c r="AS406" t="str">
        <f t="shared" si="7"/>
        <v>Aguardando retorno</v>
      </c>
      <c r="AT406" t="str">
        <f>IFERROR(IF(VLOOKUP(A406,CONSOLIDADO!A:A,1,0)=A406,"SIM","NÃO"),"NÃO")</f>
        <v>SIM</v>
      </c>
      <c r="AU406" s="19" t="str">
        <f>_xlfn.XLOOKUP(BASE!$A406,CONSOLIDADO!A:A,CONSOLIDADO!E:E)</f>
        <v>Cadastro</v>
      </c>
    </row>
    <row r="407" spans="1:47" x14ac:dyDescent="0.3">
      <c r="A407" t="s">
        <v>14465</v>
      </c>
      <c r="B407" t="s">
        <v>9</v>
      </c>
      <c r="C407" t="s">
        <v>14459</v>
      </c>
      <c r="D407" t="s">
        <v>13756</v>
      </c>
      <c r="E407" t="s">
        <v>3</v>
      </c>
      <c r="F407" t="s">
        <v>13769</v>
      </c>
      <c r="G407" t="s">
        <v>13769</v>
      </c>
      <c r="H407">
        <v>21034</v>
      </c>
      <c r="I407" t="s">
        <v>13770</v>
      </c>
      <c r="J407" t="s">
        <v>14460</v>
      </c>
      <c r="K407">
        <v>1830</v>
      </c>
      <c r="L407">
        <v>140</v>
      </c>
      <c r="M407" t="s">
        <v>13511</v>
      </c>
      <c r="N407" t="s">
        <v>13511</v>
      </c>
      <c r="O407" t="s">
        <v>13511</v>
      </c>
      <c r="P407">
        <v>27336640</v>
      </c>
      <c r="Q407" t="s">
        <v>14461</v>
      </c>
      <c r="R407" t="s">
        <v>14465</v>
      </c>
      <c r="S407">
        <v>1</v>
      </c>
      <c r="T407">
        <v>19</v>
      </c>
      <c r="U407" t="s">
        <v>2</v>
      </c>
      <c r="V407" t="s">
        <v>12</v>
      </c>
      <c r="W407">
        <v>1</v>
      </c>
      <c r="X407">
        <v>0</v>
      </c>
      <c r="Y407" t="s">
        <v>14466</v>
      </c>
      <c r="Z407">
        <v>82498311</v>
      </c>
      <c r="AA407">
        <v>-22.555244999999999</v>
      </c>
      <c r="AB407">
        <v>-44.118538000000001</v>
      </c>
      <c r="AC407" t="s">
        <v>15</v>
      </c>
      <c r="AD407" t="s">
        <v>13511</v>
      </c>
      <c r="AE407" t="s">
        <v>8</v>
      </c>
      <c r="AF407" t="s">
        <v>8</v>
      </c>
      <c r="AG407">
        <v>1</v>
      </c>
      <c r="AH407" t="s">
        <v>13368</v>
      </c>
      <c r="AI407" t="s">
        <v>13511</v>
      </c>
      <c r="AJ407" t="s">
        <v>13511</v>
      </c>
      <c r="AK407">
        <v>2820983315</v>
      </c>
      <c r="AL407" t="s">
        <v>13511</v>
      </c>
      <c r="AM407" t="s">
        <v>13511</v>
      </c>
      <c r="AN407" s="19" t="s">
        <v>142</v>
      </c>
      <c r="AO407" t="str">
        <f>IFERROR(IF(VLOOKUP(R407,CONSOLIDADO!A:B,2,0)="","Enviado",VLOOKUP(R407,CONSOLIDADO!A:B,2,0)),"Enviar")</f>
        <v>Enviado</v>
      </c>
      <c r="AP407" t="str">
        <f>IFERROR(IF(VLOOKUP(R407,CONSOLIDADO!A:C,3,0)="","Enviado",VLOOKUP(R407,CONSOLIDADO!A:C,3,0)),"Enviar")</f>
        <v>Enviado</v>
      </c>
      <c r="AQ407" s="17">
        <f>IFERROR(IF(VLOOKUP(R407,CONSOLIDADO!A:D,4,0)="","Enviado",VLOOKUP(R407,CONSOLIDADO!A:D,4,0)),"Enviar")</f>
        <v>45148</v>
      </c>
      <c r="AR407" s="17" t="str">
        <f>IFERROR(IF(VLOOKUP(R407,CONSOLIDADO!A:F,6,0)="","Enviado",VLOOKUP(R407,CONSOLIDADO!A:F,6,0)),"-")</f>
        <v>-</v>
      </c>
      <c r="AS407" t="str">
        <f t="shared" si="7"/>
        <v>Aguardando retorno</v>
      </c>
      <c r="AT407" t="str">
        <f>IFERROR(IF(VLOOKUP(A407,CONSOLIDADO!A:A,1,0)=A407,"SIM","NÃO"),"NÃO")</f>
        <v>SIM</v>
      </c>
      <c r="AU407" s="19" t="str">
        <f>_xlfn.XLOOKUP(BASE!$A407,CONSOLIDADO!A:A,CONSOLIDADO!E:E)</f>
        <v>Cadastro</v>
      </c>
    </row>
    <row r="408" spans="1:47" x14ac:dyDescent="0.3">
      <c r="A408" t="s">
        <v>14467</v>
      </c>
      <c r="B408" t="s">
        <v>9</v>
      </c>
      <c r="C408" t="s">
        <v>14459</v>
      </c>
      <c r="D408" t="s">
        <v>13756</v>
      </c>
      <c r="E408" t="s">
        <v>3</v>
      </c>
      <c r="F408" t="s">
        <v>13769</v>
      </c>
      <c r="G408" t="s">
        <v>13769</v>
      </c>
      <c r="H408">
        <v>21034</v>
      </c>
      <c r="I408" t="s">
        <v>13770</v>
      </c>
      <c r="J408" t="s">
        <v>14460</v>
      </c>
      <c r="K408">
        <v>1830</v>
      </c>
      <c r="L408">
        <v>129</v>
      </c>
      <c r="M408" t="s">
        <v>13511</v>
      </c>
      <c r="N408" t="s">
        <v>13511</v>
      </c>
      <c r="O408" t="s">
        <v>13511</v>
      </c>
      <c r="P408">
        <v>27336640</v>
      </c>
      <c r="Q408" t="s">
        <v>14461</v>
      </c>
      <c r="R408" t="s">
        <v>14467</v>
      </c>
      <c r="S408">
        <v>3</v>
      </c>
      <c r="T408">
        <v>19</v>
      </c>
      <c r="U408" t="s">
        <v>2</v>
      </c>
      <c r="V408" t="s">
        <v>12</v>
      </c>
      <c r="W408">
        <v>3</v>
      </c>
      <c r="X408">
        <v>0</v>
      </c>
      <c r="Y408" t="s">
        <v>14466</v>
      </c>
      <c r="Z408">
        <v>82498294</v>
      </c>
      <c r="AA408">
        <v>-22.555254000000001</v>
      </c>
      <c r="AB408">
        <v>-44.118350999999997</v>
      </c>
      <c r="AC408" t="s">
        <v>6</v>
      </c>
      <c r="AD408" t="s">
        <v>8</v>
      </c>
      <c r="AE408" t="s">
        <v>8</v>
      </c>
      <c r="AF408" t="s">
        <v>8</v>
      </c>
      <c r="AG408">
        <v>2</v>
      </c>
      <c r="AH408" t="s">
        <v>13368</v>
      </c>
      <c r="AI408" t="s">
        <v>13511</v>
      </c>
      <c r="AJ408" t="s">
        <v>13511</v>
      </c>
      <c r="AK408">
        <v>2820983315</v>
      </c>
      <c r="AL408" t="s">
        <v>13511</v>
      </c>
      <c r="AM408" t="s">
        <v>13511</v>
      </c>
      <c r="AN408" s="19" t="s">
        <v>142</v>
      </c>
      <c r="AO408" t="str">
        <f>IFERROR(IF(VLOOKUP(R408,CONSOLIDADO!A:B,2,0)="","Enviado",VLOOKUP(R408,CONSOLIDADO!A:B,2,0)),"Enviar")</f>
        <v>Enviado</v>
      </c>
      <c r="AP408" t="str">
        <f>IFERROR(IF(VLOOKUP(R408,CONSOLIDADO!A:C,3,0)="","Enviado",VLOOKUP(R408,CONSOLIDADO!A:C,3,0)),"Enviar")</f>
        <v>Enviado</v>
      </c>
      <c r="AQ408" s="17">
        <f>IFERROR(IF(VLOOKUP(R408,CONSOLIDADO!A:D,4,0)="","Enviado",VLOOKUP(R408,CONSOLIDADO!A:D,4,0)),"Enviar")</f>
        <v>45148</v>
      </c>
      <c r="AR408" s="17" t="str">
        <f>IFERROR(IF(VLOOKUP(R408,CONSOLIDADO!A:F,6,0)="","Enviado",VLOOKUP(R408,CONSOLIDADO!A:F,6,0)),"-")</f>
        <v>-</v>
      </c>
      <c r="AS408" t="str">
        <f t="shared" si="7"/>
        <v>Aguardando retorno</v>
      </c>
      <c r="AT408" t="str">
        <f>IFERROR(IF(VLOOKUP(A408,CONSOLIDADO!A:A,1,0)=A408,"SIM","NÃO"),"NÃO")</f>
        <v>SIM</v>
      </c>
      <c r="AU408" s="19" t="str">
        <f>_xlfn.XLOOKUP(BASE!$A408,CONSOLIDADO!A:A,CONSOLIDADO!E:E)</f>
        <v>Cadastro</v>
      </c>
    </row>
    <row r="409" spans="1:47" x14ac:dyDescent="0.3">
      <c r="A409" t="s">
        <v>14468</v>
      </c>
      <c r="B409" t="s">
        <v>9</v>
      </c>
      <c r="C409" t="s">
        <v>14459</v>
      </c>
      <c r="D409" t="s">
        <v>13756</v>
      </c>
      <c r="E409" t="s">
        <v>3</v>
      </c>
      <c r="F409" t="s">
        <v>13769</v>
      </c>
      <c r="G409" t="s">
        <v>13769</v>
      </c>
      <c r="H409">
        <v>21034</v>
      </c>
      <c r="I409" t="s">
        <v>13770</v>
      </c>
      <c r="J409" t="s">
        <v>14460</v>
      </c>
      <c r="K409">
        <v>1830</v>
      </c>
      <c r="L409">
        <v>89</v>
      </c>
      <c r="M409" t="s">
        <v>13511</v>
      </c>
      <c r="N409" t="s">
        <v>13511</v>
      </c>
      <c r="O409" t="s">
        <v>13511</v>
      </c>
      <c r="P409">
        <v>27336640</v>
      </c>
      <c r="Q409" t="s">
        <v>14461</v>
      </c>
      <c r="R409" t="s">
        <v>14468</v>
      </c>
      <c r="S409">
        <v>1</v>
      </c>
      <c r="T409">
        <v>19</v>
      </c>
      <c r="U409" t="s">
        <v>2</v>
      </c>
      <c r="V409" t="s">
        <v>12</v>
      </c>
      <c r="W409">
        <v>1</v>
      </c>
      <c r="X409">
        <v>0</v>
      </c>
      <c r="Y409" t="s">
        <v>14466</v>
      </c>
      <c r="Z409">
        <v>82498345</v>
      </c>
      <c r="AA409">
        <v>-22.555028</v>
      </c>
      <c r="AB409">
        <v>-44.118277999999997</v>
      </c>
      <c r="AC409" t="s">
        <v>15</v>
      </c>
      <c r="AD409" t="s">
        <v>13511</v>
      </c>
      <c r="AE409" t="s">
        <v>8</v>
      </c>
      <c r="AF409" t="s">
        <v>8</v>
      </c>
      <c r="AG409">
        <v>1</v>
      </c>
      <c r="AH409" t="s">
        <v>13368</v>
      </c>
      <c r="AI409" t="s">
        <v>13511</v>
      </c>
      <c r="AJ409" t="s">
        <v>13511</v>
      </c>
      <c r="AK409">
        <v>2820983315</v>
      </c>
      <c r="AL409" t="s">
        <v>13511</v>
      </c>
      <c r="AM409" t="s">
        <v>13511</v>
      </c>
      <c r="AN409" s="19" t="s">
        <v>142</v>
      </c>
      <c r="AO409" t="str">
        <f>IFERROR(IF(VLOOKUP(R409,CONSOLIDADO!A:B,2,0)="","Enviado",VLOOKUP(R409,CONSOLIDADO!A:B,2,0)),"Enviar")</f>
        <v>Enviado</v>
      </c>
      <c r="AP409" t="str">
        <f>IFERROR(IF(VLOOKUP(R409,CONSOLIDADO!A:C,3,0)="","Enviado",VLOOKUP(R409,CONSOLIDADO!A:C,3,0)),"Enviar")</f>
        <v>Enviado</v>
      </c>
      <c r="AQ409" s="17">
        <f>IFERROR(IF(VLOOKUP(R409,CONSOLIDADO!A:D,4,0)="","Enviado",VLOOKUP(R409,CONSOLIDADO!A:D,4,0)),"Enviar")</f>
        <v>45148</v>
      </c>
      <c r="AR409" s="17" t="str">
        <f>IFERROR(IF(VLOOKUP(R409,CONSOLIDADO!A:F,6,0)="","Enviado",VLOOKUP(R409,CONSOLIDADO!A:F,6,0)),"-")</f>
        <v>-</v>
      </c>
      <c r="AS409" t="str">
        <f t="shared" si="7"/>
        <v>Aguardando retorno</v>
      </c>
      <c r="AT409" t="str">
        <f>IFERROR(IF(VLOOKUP(A409,CONSOLIDADO!A:A,1,0)=A409,"SIM","NÃO"),"NÃO")</f>
        <v>SIM</v>
      </c>
      <c r="AU409" s="19" t="str">
        <f>_xlfn.XLOOKUP(BASE!$A409,CONSOLIDADO!A:A,CONSOLIDADO!E:E)</f>
        <v>Cadastro</v>
      </c>
    </row>
    <row r="410" spans="1:47" x14ac:dyDescent="0.3">
      <c r="A410" t="s">
        <v>14469</v>
      </c>
      <c r="B410" t="s">
        <v>9</v>
      </c>
      <c r="C410" t="s">
        <v>14459</v>
      </c>
      <c r="D410" t="s">
        <v>13756</v>
      </c>
      <c r="E410" t="s">
        <v>3</v>
      </c>
      <c r="F410" t="s">
        <v>13769</v>
      </c>
      <c r="G410" t="s">
        <v>13769</v>
      </c>
      <c r="H410">
        <v>21034</v>
      </c>
      <c r="I410" t="s">
        <v>13770</v>
      </c>
      <c r="J410" t="s">
        <v>14460</v>
      </c>
      <c r="K410">
        <v>1830</v>
      </c>
      <c r="L410">
        <v>170</v>
      </c>
      <c r="M410" t="s">
        <v>13511</v>
      </c>
      <c r="N410" t="s">
        <v>13511</v>
      </c>
      <c r="O410" t="s">
        <v>13511</v>
      </c>
      <c r="P410">
        <v>27336640</v>
      </c>
      <c r="Q410" t="s">
        <v>14461</v>
      </c>
      <c r="R410" t="s">
        <v>14469</v>
      </c>
      <c r="S410">
        <v>1</v>
      </c>
      <c r="T410">
        <v>19</v>
      </c>
      <c r="U410" t="s">
        <v>2</v>
      </c>
      <c r="V410" t="s">
        <v>12</v>
      </c>
      <c r="W410">
        <v>1</v>
      </c>
      <c r="X410">
        <v>0</v>
      </c>
      <c r="Y410" t="s">
        <v>14464</v>
      </c>
      <c r="Z410">
        <v>82498296</v>
      </c>
      <c r="AA410">
        <v>-22.555368000000001</v>
      </c>
      <c r="AB410">
        <v>-44.118566999999999</v>
      </c>
      <c r="AC410" t="s">
        <v>15</v>
      </c>
      <c r="AD410" t="s">
        <v>13511</v>
      </c>
      <c r="AE410" t="s">
        <v>8</v>
      </c>
      <c r="AF410" t="s">
        <v>8</v>
      </c>
      <c r="AG410">
        <v>1</v>
      </c>
      <c r="AH410" t="s">
        <v>13368</v>
      </c>
      <c r="AI410" t="s">
        <v>13511</v>
      </c>
      <c r="AJ410" t="s">
        <v>13511</v>
      </c>
      <c r="AK410">
        <v>2820983315</v>
      </c>
      <c r="AL410" t="s">
        <v>13511</v>
      </c>
      <c r="AM410" t="s">
        <v>13511</v>
      </c>
      <c r="AN410" s="19" t="s">
        <v>142</v>
      </c>
      <c r="AO410" t="str">
        <f>IFERROR(IF(VLOOKUP(R410,CONSOLIDADO!A:B,2,0)="","Enviado",VLOOKUP(R410,CONSOLIDADO!A:B,2,0)),"Enviar")</f>
        <v>Enviado</v>
      </c>
      <c r="AP410" t="str">
        <f>IFERROR(IF(VLOOKUP(R410,CONSOLIDADO!A:C,3,0)="","Enviado",VLOOKUP(R410,CONSOLIDADO!A:C,3,0)),"Enviar")</f>
        <v>Enviado</v>
      </c>
      <c r="AQ410" s="17">
        <f>IFERROR(IF(VLOOKUP(R410,CONSOLIDADO!A:D,4,0)="","Enviado",VLOOKUP(R410,CONSOLIDADO!A:D,4,0)),"Enviar")</f>
        <v>45148</v>
      </c>
      <c r="AR410" s="17" t="str">
        <f>IFERROR(IF(VLOOKUP(R410,CONSOLIDADO!A:F,6,0)="","Enviado",VLOOKUP(R410,CONSOLIDADO!A:F,6,0)),"-")</f>
        <v>-</v>
      </c>
      <c r="AS410" t="str">
        <f t="shared" si="7"/>
        <v>Aguardando retorno</v>
      </c>
      <c r="AT410" t="str">
        <f>IFERROR(IF(VLOOKUP(A410,CONSOLIDADO!A:A,1,0)=A410,"SIM","NÃO"),"NÃO")</f>
        <v>SIM</v>
      </c>
      <c r="AU410" s="19" t="str">
        <f>_xlfn.XLOOKUP(BASE!$A410,CONSOLIDADO!A:A,CONSOLIDADO!E:E)</f>
        <v>Cadastro</v>
      </c>
    </row>
    <row r="411" spans="1:47" x14ac:dyDescent="0.3">
      <c r="A411" t="s">
        <v>14470</v>
      </c>
      <c r="B411" t="s">
        <v>9</v>
      </c>
      <c r="C411" t="s">
        <v>14459</v>
      </c>
      <c r="D411" t="s">
        <v>13756</v>
      </c>
      <c r="E411" t="s">
        <v>3</v>
      </c>
      <c r="F411" t="s">
        <v>13769</v>
      </c>
      <c r="G411" t="s">
        <v>13769</v>
      </c>
      <c r="H411">
        <v>21034</v>
      </c>
      <c r="I411" t="s">
        <v>13770</v>
      </c>
      <c r="J411" t="s">
        <v>14460</v>
      </c>
      <c r="K411">
        <v>1830</v>
      </c>
      <c r="L411">
        <v>155</v>
      </c>
      <c r="M411" t="s">
        <v>13511</v>
      </c>
      <c r="N411" t="s">
        <v>13511</v>
      </c>
      <c r="O411" t="s">
        <v>13511</v>
      </c>
      <c r="P411">
        <v>27336640</v>
      </c>
      <c r="Q411" t="s">
        <v>14461</v>
      </c>
      <c r="R411" t="s">
        <v>14470</v>
      </c>
      <c r="S411">
        <v>1</v>
      </c>
      <c r="T411">
        <v>19</v>
      </c>
      <c r="U411" t="s">
        <v>2</v>
      </c>
      <c r="V411" t="s">
        <v>12</v>
      </c>
      <c r="W411">
        <v>1</v>
      </c>
      <c r="X411">
        <v>0</v>
      </c>
      <c r="Y411" t="s">
        <v>14464</v>
      </c>
      <c r="Z411">
        <v>82498350</v>
      </c>
      <c r="AA411">
        <v>-22.555416999999998</v>
      </c>
      <c r="AB411">
        <v>-44.118395</v>
      </c>
      <c r="AC411" t="s">
        <v>15</v>
      </c>
      <c r="AD411" t="s">
        <v>13511</v>
      </c>
      <c r="AE411" t="s">
        <v>8</v>
      </c>
      <c r="AF411" t="s">
        <v>8</v>
      </c>
      <c r="AG411">
        <v>1</v>
      </c>
      <c r="AH411" t="s">
        <v>13368</v>
      </c>
      <c r="AI411" t="s">
        <v>13511</v>
      </c>
      <c r="AJ411" t="s">
        <v>13511</v>
      </c>
      <c r="AK411">
        <v>2820983315</v>
      </c>
      <c r="AL411" t="s">
        <v>13511</v>
      </c>
      <c r="AM411" t="s">
        <v>13511</v>
      </c>
      <c r="AN411" s="19" t="s">
        <v>142</v>
      </c>
      <c r="AO411" t="str">
        <f>IFERROR(IF(VLOOKUP(R411,CONSOLIDADO!A:B,2,0)="","Enviado",VLOOKUP(R411,CONSOLIDADO!A:B,2,0)),"Enviar")</f>
        <v>Enviado</v>
      </c>
      <c r="AP411" t="str">
        <f>IFERROR(IF(VLOOKUP(R411,CONSOLIDADO!A:C,3,0)="","Enviado",VLOOKUP(R411,CONSOLIDADO!A:C,3,0)),"Enviar")</f>
        <v>Enviado</v>
      </c>
      <c r="AQ411" s="17">
        <f>IFERROR(IF(VLOOKUP(R411,CONSOLIDADO!A:D,4,0)="","Enviado",VLOOKUP(R411,CONSOLIDADO!A:D,4,0)),"Enviar")</f>
        <v>45148</v>
      </c>
      <c r="AR411" s="17" t="str">
        <f>IFERROR(IF(VLOOKUP(R411,CONSOLIDADO!A:F,6,0)="","Enviado",VLOOKUP(R411,CONSOLIDADO!A:F,6,0)),"-")</f>
        <v>-</v>
      </c>
      <c r="AS411" t="str">
        <f t="shared" si="7"/>
        <v>Aguardando retorno</v>
      </c>
      <c r="AT411" t="str">
        <f>IFERROR(IF(VLOOKUP(A411,CONSOLIDADO!A:A,1,0)=A411,"SIM","NÃO"),"NÃO")</f>
        <v>SIM</v>
      </c>
      <c r="AU411" s="19" t="str">
        <f>_xlfn.XLOOKUP(BASE!$A411,CONSOLIDADO!A:A,CONSOLIDADO!E:E)</f>
        <v>Cadastro</v>
      </c>
    </row>
    <row r="412" spans="1:47" x14ac:dyDescent="0.3">
      <c r="A412" t="s">
        <v>14471</v>
      </c>
      <c r="B412" t="s">
        <v>9</v>
      </c>
      <c r="C412" t="s">
        <v>14459</v>
      </c>
      <c r="D412" t="s">
        <v>13756</v>
      </c>
      <c r="E412" t="s">
        <v>3</v>
      </c>
      <c r="F412" t="s">
        <v>13769</v>
      </c>
      <c r="G412" t="s">
        <v>13769</v>
      </c>
      <c r="H412">
        <v>21034</v>
      </c>
      <c r="I412" t="s">
        <v>13770</v>
      </c>
      <c r="J412" t="s">
        <v>14460</v>
      </c>
      <c r="K412">
        <v>1830</v>
      </c>
      <c r="L412">
        <v>119</v>
      </c>
      <c r="M412" t="s">
        <v>13511</v>
      </c>
      <c r="N412" t="s">
        <v>13511</v>
      </c>
      <c r="O412" t="s">
        <v>13511</v>
      </c>
      <c r="P412">
        <v>27336640</v>
      </c>
      <c r="Q412" t="s">
        <v>14461</v>
      </c>
      <c r="R412" t="s">
        <v>14471</v>
      </c>
      <c r="S412">
        <v>1</v>
      </c>
      <c r="T412">
        <v>19</v>
      </c>
      <c r="U412" t="s">
        <v>2</v>
      </c>
      <c r="V412" t="s">
        <v>12</v>
      </c>
      <c r="W412">
        <v>1</v>
      </c>
      <c r="X412">
        <v>0</v>
      </c>
      <c r="Y412" t="s">
        <v>14466</v>
      </c>
      <c r="Z412">
        <v>82498298</v>
      </c>
      <c r="AA412">
        <v>-22.555202000000001</v>
      </c>
      <c r="AB412">
        <v>-44.118327999999998</v>
      </c>
      <c r="AC412" t="s">
        <v>15</v>
      </c>
      <c r="AD412" t="s">
        <v>13511</v>
      </c>
      <c r="AE412" t="s">
        <v>8</v>
      </c>
      <c r="AF412" t="s">
        <v>8</v>
      </c>
      <c r="AG412">
        <v>1</v>
      </c>
      <c r="AH412" t="s">
        <v>13368</v>
      </c>
      <c r="AI412" t="s">
        <v>13511</v>
      </c>
      <c r="AJ412" t="s">
        <v>13511</v>
      </c>
      <c r="AK412">
        <v>2820983315</v>
      </c>
      <c r="AL412" t="s">
        <v>13511</v>
      </c>
      <c r="AM412" t="s">
        <v>13511</v>
      </c>
      <c r="AN412" s="19" t="s">
        <v>142</v>
      </c>
      <c r="AO412" t="str">
        <f>IFERROR(IF(VLOOKUP(R412,CONSOLIDADO!A:B,2,0)="","Enviado",VLOOKUP(R412,CONSOLIDADO!A:B,2,0)),"Enviar")</f>
        <v>Enviado</v>
      </c>
      <c r="AP412" t="str">
        <f>IFERROR(IF(VLOOKUP(R412,CONSOLIDADO!A:C,3,0)="","Enviado",VLOOKUP(R412,CONSOLIDADO!A:C,3,0)),"Enviar")</f>
        <v>Enviado</v>
      </c>
      <c r="AQ412" s="17">
        <f>IFERROR(IF(VLOOKUP(R412,CONSOLIDADO!A:D,4,0)="","Enviado",VLOOKUP(R412,CONSOLIDADO!A:D,4,0)),"Enviar")</f>
        <v>45148</v>
      </c>
      <c r="AR412" s="17" t="str">
        <f>IFERROR(IF(VLOOKUP(R412,CONSOLIDADO!A:F,6,0)="","Enviado",VLOOKUP(R412,CONSOLIDADO!A:F,6,0)),"-")</f>
        <v>-</v>
      </c>
      <c r="AS412" t="str">
        <f t="shared" si="7"/>
        <v>Aguardando retorno</v>
      </c>
      <c r="AT412" t="str">
        <f>IFERROR(IF(VLOOKUP(A412,CONSOLIDADO!A:A,1,0)=A412,"SIM","NÃO"),"NÃO")</f>
        <v>SIM</v>
      </c>
      <c r="AU412" s="19" t="str">
        <f>_xlfn.XLOOKUP(BASE!$A412,CONSOLIDADO!A:A,CONSOLIDADO!E:E)</f>
        <v>Cadastro</v>
      </c>
    </row>
    <row r="413" spans="1:47" x14ac:dyDescent="0.3">
      <c r="A413" t="s">
        <v>14472</v>
      </c>
      <c r="B413" t="s">
        <v>9</v>
      </c>
      <c r="C413" t="s">
        <v>14459</v>
      </c>
      <c r="D413" t="s">
        <v>13756</v>
      </c>
      <c r="E413" t="s">
        <v>3</v>
      </c>
      <c r="F413" t="s">
        <v>13769</v>
      </c>
      <c r="G413" t="s">
        <v>13769</v>
      </c>
      <c r="H413">
        <v>21034</v>
      </c>
      <c r="I413" t="s">
        <v>13770</v>
      </c>
      <c r="J413" t="s">
        <v>14460</v>
      </c>
      <c r="K413">
        <v>1830</v>
      </c>
      <c r="L413">
        <v>79</v>
      </c>
      <c r="M413" t="s">
        <v>13511</v>
      </c>
      <c r="N413" t="s">
        <v>13511</v>
      </c>
      <c r="O413" t="s">
        <v>13511</v>
      </c>
      <c r="P413">
        <v>27336640</v>
      </c>
      <c r="Q413" t="s">
        <v>14461</v>
      </c>
      <c r="R413" t="s">
        <v>14472</v>
      </c>
      <c r="S413">
        <v>2</v>
      </c>
      <c r="T413">
        <v>19</v>
      </c>
      <c r="U413" t="s">
        <v>2</v>
      </c>
      <c r="V413" t="s">
        <v>12</v>
      </c>
      <c r="W413">
        <v>1</v>
      </c>
      <c r="X413">
        <v>1</v>
      </c>
      <c r="Y413" t="s">
        <v>14466</v>
      </c>
      <c r="Z413">
        <v>82498316</v>
      </c>
      <c r="AA413">
        <v>-22.554986</v>
      </c>
      <c r="AB413">
        <v>-44.118257999999997</v>
      </c>
      <c r="AC413" t="s">
        <v>6</v>
      </c>
      <c r="AD413" t="s">
        <v>8</v>
      </c>
      <c r="AE413" t="s">
        <v>8</v>
      </c>
      <c r="AF413" t="s">
        <v>8</v>
      </c>
      <c r="AG413">
        <v>2</v>
      </c>
      <c r="AH413" t="s">
        <v>13368</v>
      </c>
      <c r="AI413" t="s">
        <v>13511</v>
      </c>
      <c r="AJ413" t="s">
        <v>13511</v>
      </c>
      <c r="AK413">
        <v>2820983315</v>
      </c>
      <c r="AL413" t="s">
        <v>13511</v>
      </c>
      <c r="AM413" t="s">
        <v>13511</v>
      </c>
      <c r="AN413" s="19" t="s">
        <v>142</v>
      </c>
      <c r="AO413" t="str">
        <f>IFERROR(IF(VLOOKUP(R413,CONSOLIDADO!A:B,2,0)="","Enviado",VLOOKUP(R413,CONSOLIDADO!A:B,2,0)),"Enviar")</f>
        <v>Enviado</v>
      </c>
      <c r="AP413" t="str">
        <f>IFERROR(IF(VLOOKUP(R413,CONSOLIDADO!A:C,3,0)="","Enviado",VLOOKUP(R413,CONSOLIDADO!A:C,3,0)),"Enviar")</f>
        <v>Enviado</v>
      </c>
      <c r="AQ413" s="17">
        <f>IFERROR(IF(VLOOKUP(R413,CONSOLIDADO!A:D,4,0)="","Enviado",VLOOKUP(R413,CONSOLIDADO!A:D,4,0)),"Enviar")</f>
        <v>45148</v>
      </c>
      <c r="AR413" s="17" t="str">
        <f>IFERROR(IF(VLOOKUP(R413,CONSOLIDADO!A:F,6,0)="","Enviado",VLOOKUP(R413,CONSOLIDADO!A:F,6,0)),"-")</f>
        <v>-</v>
      </c>
      <c r="AS413" t="str">
        <f t="shared" si="7"/>
        <v>Aguardando retorno</v>
      </c>
      <c r="AT413" t="str">
        <f>IFERROR(IF(VLOOKUP(A413,CONSOLIDADO!A:A,1,0)=A413,"SIM","NÃO"),"NÃO")</f>
        <v>SIM</v>
      </c>
      <c r="AU413" s="19" t="str">
        <f>_xlfn.XLOOKUP(BASE!$A413,CONSOLIDADO!A:A,CONSOLIDADO!E:E)</f>
        <v>Cadastro</v>
      </c>
    </row>
    <row r="414" spans="1:47" x14ac:dyDescent="0.3">
      <c r="A414" t="s">
        <v>14473</v>
      </c>
      <c r="B414" t="s">
        <v>9</v>
      </c>
      <c r="C414" t="s">
        <v>14459</v>
      </c>
      <c r="D414" t="s">
        <v>13756</v>
      </c>
      <c r="E414" t="s">
        <v>3</v>
      </c>
      <c r="F414" t="s">
        <v>13769</v>
      </c>
      <c r="G414" t="s">
        <v>13769</v>
      </c>
      <c r="H414">
        <v>21034</v>
      </c>
      <c r="I414" t="s">
        <v>13770</v>
      </c>
      <c r="J414" t="s">
        <v>14460</v>
      </c>
      <c r="K414">
        <v>1830</v>
      </c>
      <c r="L414">
        <v>180</v>
      </c>
      <c r="M414" t="s">
        <v>13511</v>
      </c>
      <c r="N414" t="s">
        <v>13511</v>
      </c>
      <c r="O414" t="s">
        <v>13511</v>
      </c>
      <c r="P414">
        <v>27336640</v>
      </c>
      <c r="Q414" t="s">
        <v>14461</v>
      </c>
      <c r="R414" t="s">
        <v>14473</v>
      </c>
      <c r="S414">
        <v>1</v>
      </c>
      <c r="T414">
        <v>19</v>
      </c>
      <c r="U414" t="s">
        <v>2</v>
      </c>
      <c r="V414" t="s">
        <v>12</v>
      </c>
      <c r="W414">
        <v>1</v>
      </c>
      <c r="X414">
        <v>0</v>
      </c>
      <c r="Y414" t="s">
        <v>14464</v>
      </c>
      <c r="Z414">
        <v>82498318</v>
      </c>
      <c r="AA414">
        <v>-22.555427000000002</v>
      </c>
      <c r="AB414">
        <v>-44.118585000000003</v>
      </c>
      <c r="AC414" t="s">
        <v>15</v>
      </c>
      <c r="AD414" t="s">
        <v>13511</v>
      </c>
      <c r="AE414" t="s">
        <v>8</v>
      </c>
      <c r="AF414" t="s">
        <v>8</v>
      </c>
      <c r="AG414">
        <v>1</v>
      </c>
      <c r="AH414" t="s">
        <v>13368</v>
      </c>
      <c r="AI414" t="s">
        <v>13511</v>
      </c>
      <c r="AJ414" t="s">
        <v>13511</v>
      </c>
      <c r="AK414">
        <v>2820983315</v>
      </c>
      <c r="AL414" t="s">
        <v>13511</v>
      </c>
      <c r="AM414" t="s">
        <v>13511</v>
      </c>
      <c r="AN414" s="19" t="s">
        <v>142</v>
      </c>
      <c r="AO414" t="str">
        <f>IFERROR(IF(VLOOKUP(R414,CONSOLIDADO!A:B,2,0)="","Enviado",VLOOKUP(R414,CONSOLIDADO!A:B,2,0)),"Enviar")</f>
        <v>Enviado</v>
      </c>
      <c r="AP414" t="str">
        <f>IFERROR(IF(VLOOKUP(R414,CONSOLIDADO!A:C,3,0)="","Enviado",VLOOKUP(R414,CONSOLIDADO!A:C,3,0)),"Enviar")</f>
        <v>Enviado</v>
      </c>
      <c r="AQ414" s="17">
        <f>IFERROR(IF(VLOOKUP(R414,CONSOLIDADO!A:D,4,0)="","Enviado",VLOOKUP(R414,CONSOLIDADO!A:D,4,0)),"Enviar")</f>
        <v>45148</v>
      </c>
      <c r="AR414" s="17" t="str">
        <f>IFERROR(IF(VLOOKUP(R414,CONSOLIDADO!A:F,6,0)="","Enviado",VLOOKUP(R414,CONSOLIDADO!A:F,6,0)),"-")</f>
        <v>-</v>
      </c>
      <c r="AS414" t="str">
        <f t="shared" si="7"/>
        <v>Aguardando retorno</v>
      </c>
      <c r="AT414" t="str">
        <f>IFERROR(IF(VLOOKUP(A414,CONSOLIDADO!A:A,1,0)=A414,"SIM","NÃO"),"NÃO")</f>
        <v>SIM</v>
      </c>
      <c r="AU414" s="19" t="str">
        <f>_xlfn.XLOOKUP(BASE!$A414,CONSOLIDADO!A:A,CONSOLIDADO!E:E)</f>
        <v>Cadastro</v>
      </c>
    </row>
    <row r="415" spans="1:47" x14ac:dyDescent="0.3">
      <c r="A415" t="s">
        <v>14474</v>
      </c>
      <c r="B415" t="s">
        <v>9</v>
      </c>
      <c r="C415" t="s">
        <v>14459</v>
      </c>
      <c r="D415" t="s">
        <v>13756</v>
      </c>
      <c r="E415" t="s">
        <v>3</v>
      </c>
      <c r="F415" t="s">
        <v>13769</v>
      </c>
      <c r="G415" t="s">
        <v>13769</v>
      </c>
      <c r="H415">
        <v>21034</v>
      </c>
      <c r="I415" t="s">
        <v>13770</v>
      </c>
      <c r="J415" t="s">
        <v>14460</v>
      </c>
      <c r="K415">
        <v>1830</v>
      </c>
      <c r="L415">
        <v>240</v>
      </c>
      <c r="M415" t="s">
        <v>13511</v>
      </c>
      <c r="N415" t="s">
        <v>13511</v>
      </c>
      <c r="O415" t="s">
        <v>13511</v>
      </c>
      <c r="P415">
        <v>27336640</v>
      </c>
      <c r="Q415" t="s">
        <v>14461</v>
      </c>
      <c r="R415" t="s">
        <v>14474</v>
      </c>
      <c r="S415">
        <v>1</v>
      </c>
      <c r="T415">
        <v>19</v>
      </c>
      <c r="U415" t="s">
        <v>2</v>
      </c>
      <c r="V415" t="s">
        <v>12</v>
      </c>
      <c r="W415">
        <v>1</v>
      </c>
      <c r="X415">
        <v>0</v>
      </c>
      <c r="Y415" t="s">
        <v>14464</v>
      </c>
      <c r="Z415">
        <v>82498362</v>
      </c>
      <c r="AA415">
        <v>-22.555629</v>
      </c>
      <c r="AB415">
        <v>-44.118665</v>
      </c>
      <c r="AC415" t="s">
        <v>15</v>
      </c>
      <c r="AD415" t="s">
        <v>13511</v>
      </c>
      <c r="AE415" t="s">
        <v>8</v>
      </c>
      <c r="AF415" t="s">
        <v>8</v>
      </c>
      <c r="AG415">
        <v>1</v>
      </c>
      <c r="AH415" t="s">
        <v>13368</v>
      </c>
      <c r="AI415" t="s">
        <v>13511</v>
      </c>
      <c r="AJ415" t="s">
        <v>13511</v>
      </c>
      <c r="AK415">
        <v>2820983315</v>
      </c>
      <c r="AL415" t="s">
        <v>13511</v>
      </c>
      <c r="AM415" t="s">
        <v>13511</v>
      </c>
      <c r="AN415" s="19" t="s">
        <v>142</v>
      </c>
      <c r="AO415" t="str">
        <f>IFERROR(IF(VLOOKUP(R415,CONSOLIDADO!A:B,2,0)="","Enviado",VLOOKUP(R415,CONSOLIDADO!A:B,2,0)),"Enviar")</f>
        <v>Enviado</v>
      </c>
      <c r="AP415" t="str">
        <f>IFERROR(IF(VLOOKUP(R415,CONSOLIDADO!A:C,3,0)="","Enviado",VLOOKUP(R415,CONSOLIDADO!A:C,3,0)),"Enviar")</f>
        <v>Enviado</v>
      </c>
      <c r="AQ415" s="17">
        <f>IFERROR(IF(VLOOKUP(R415,CONSOLIDADO!A:D,4,0)="","Enviado",VLOOKUP(R415,CONSOLIDADO!A:D,4,0)),"Enviar")</f>
        <v>45148</v>
      </c>
      <c r="AR415" s="17" t="str">
        <f>IFERROR(IF(VLOOKUP(R415,CONSOLIDADO!A:F,6,0)="","Enviado",VLOOKUP(R415,CONSOLIDADO!A:F,6,0)),"-")</f>
        <v>-</v>
      </c>
      <c r="AS415" t="str">
        <f t="shared" si="7"/>
        <v>Aguardando retorno</v>
      </c>
      <c r="AT415" t="str">
        <f>IFERROR(IF(VLOOKUP(A415,CONSOLIDADO!A:A,1,0)=A415,"SIM","NÃO"),"NÃO")</f>
        <v>SIM</v>
      </c>
      <c r="AU415" s="19" t="str">
        <f>_xlfn.XLOOKUP(BASE!$A415,CONSOLIDADO!A:A,CONSOLIDADO!E:E)</f>
        <v>Cadastro</v>
      </c>
    </row>
    <row r="416" spans="1:47" x14ac:dyDescent="0.3">
      <c r="A416" t="s">
        <v>14475</v>
      </c>
      <c r="B416" t="s">
        <v>9</v>
      </c>
      <c r="C416" t="s">
        <v>14459</v>
      </c>
      <c r="D416" t="s">
        <v>13756</v>
      </c>
      <c r="E416" t="s">
        <v>3</v>
      </c>
      <c r="F416" t="s">
        <v>13769</v>
      </c>
      <c r="G416" t="s">
        <v>13769</v>
      </c>
      <c r="H416">
        <v>21034</v>
      </c>
      <c r="I416" t="s">
        <v>13770</v>
      </c>
      <c r="J416" t="s">
        <v>14460</v>
      </c>
      <c r="K416">
        <v>1830</v>
      </c>
      <c r="L416">
        <v>340</v>
      </c>
      <c r="M416" t="s">
        <v>13511</v>
      </c>
      <c r="N416" t="s">
        <v>13511</v>
      </c>
      <c r="O416" t="s">
        <v>13511</v>
      </c>
      <c r="P416">
        <v>27336640</v>
      </c>
      <c r="Q416" t="s">
        <v>14461</v>
      </c>
      <c r="R416" t="s">
        <v>14475</v>
      </c>
      <c r="S416">
        <v>1</v>
      </c>
      <c r="T416">
        <v>19</v>
      </c>
      <c r="U416" t="s">
        <v>2</v>
      </c>
      <c r="V416" t="s">
        <v>12</v>
      </c>
      <c r="W416">
        <v>1</v>
      </c>
      <c r="X416">
        <v>0</v>
      </c>
      <c r="Y416" t="s">
        <v>14462</v>
      </c>
      <c r="Z416">
        <v>82498366</v>
      </c>
      <c r="AA416">
        <v>-22.556208999999999</v>
      </c>
      <c r="AB416">
        <v>-44.118608000000002</v>
      </c>
      <c r="AC416" t="s">
        <v>15</v>
      </c>
      <c r="AD416" t="s">
        <v>13511</v>
      </c>
      <c r="AE416" t="s">
        <v>8</v>
      </c>
      <c r="AF416" t="s">
        <v>8</v>
      </c>
      <c r="AG416">
        <v>1</v>
      </c>
      <c r="AH416" t="s">
        <v>13368</v>
      </c>
      <c r="AI416" t="s">
        <v>13511</v>
      </c>
      <c r="AJ416" t="s">
        <v>13511</v>
      </c>
      <c r="AK416">
        <v>2820983315</v>
      </c>
      <c r="AL416" t="s">
        <v>13511</v>
      </c>
      <c r="AM416" t="s">
        <v>13511</v>
      </c>
      <c r="AN416" s="19" t="s">
        <v>142</v>
      </c>
      <c r="AO416" t="str">
        <f>IFERROR(IF(VLOOKUP(R416,CONSOLIDADO!A:B,2,0)="","Enviado",VLOOKUP(R416,CONSOLIDADO!A:B,2,0)),"Enviar")</f>
        <v>Enviado</v>
      </c>
      <c r="AP416" t="str">
        <f>IFERROR(IF(VLOOKUP(R416,CONSOLIDADO!A:C,3,0)="","Enviado",VLOOKUP(R416,CONSOLIDADO!A:C,3,0)),"Enviar")</f>
        <v>Enviado</v>
      </c>
      <c r="AQ416" s="17">
        <f>IFERROR(IF(VLOOKUP(R416,CONSOLIDADO!A:D,4,0)="","Enviado",VLOOKUP(R416,CONSOLIDADO!A:D,4,0)),"Enviar")</f>
        <v>45148</v>
      </c>
      <c r="AR416" s="17" t="str">
        <f>IFERROR(IF(VLOOKUP(R416,CONSOLIDADO!A:F,6,0)="","Enviado",VLOOKUP(R416,CONSOLIDADO!A:F,6,0)),"-")</f>
        <v>-</v>
      </c>
      <c r="AS416" t="str">
        <f t="shared" si="7"/>
        <v>Aguardando retorno</v>
      </c>
      <c r="AT416" t="str">
        <f>IFERROR(IF(VLOOKUP(A416,CONSOLIDADO!A:A,1,0)=A416,"SIM","NÃO"),"NÃO")</f>
        <v>SIM</v>
      </c>
      <c r="AU416" s="19" t="str">
        <f>_xlfn.XLOOKUP(BASE!$A416,CONSOLIDADO!A:A,CONSOLIDADO!E:E)</f>
        <v>Cadastro</v>
      </c>
    </row>
    <row r="417" spans="1:47" x14ac:dyDescent="0.3">
      <c r="A417" t="s">
        <v>14476</v>
      </c>
      <c r="B417" t="s">
        <v>9</v>
      </c>
      <c r="C417" t="s">
        <v>14459</v>
      </c>
      <c r="D417" t="s">
        <v>13756</v>
      </c>
      <c r="E417" t="s">
        <v>3</v>
      </c>
      <c r="F417" t="s">
        <v>13769</v>
      </c>
      <c r="G417" t="s">
        <v>13769</v>
      </c>
      <c r="H417">
        <v>21034</v>
      </c>
      <c r="I417" t="s">
        <v>13770</v>
      </c>
      <c r="J417" t="s">
        <v>14460</v>
      </c>
      <c r="K417">
        <v>1830</v>
      </c>
      <c r="L417">
        <v>149</v>
      </c>
      <c r="M417" t="s">
        <v>13511</v>
      </c>
      <c r="N417" t="s">
        <v>13511</v>
      </c>
      <c r="O417" t="s">
        <v>13511</v>
      </c>
      <c r="P417">
        <v>27336640</v>
      </c>
      <c r="Q417" t="s">
        <v>14461</v>
      </c>
      <c r="R417" t="s">
        <v>14476</v>
      </c>
      <c r="S417">
        <v>1</v>
      </c>
      <c r="T417">
        <v>19</v>
      </c>
      <c r="U417" t="s">
        <v>2</v>
      </c>
      <c r="V417" t="s">
        <v>12</v>
      </c>
      <c r="W417">
        <v>1</v>
      </c>
      <c r="X417">
        <v>0</v>
      </c>
      <c r="Y417" t="s">
        <v>14464</v>
      </c>
      <c r="Z417">
        <v>82498305</v>
      </c>
      <c r="AA417">
        <v>-22.555358999999999</v>
      </c>
      <c r="AB417">
        <v>-44.118378999999997</v>
      </c>
      <c r="AC417" t="s">
        <v>15</v>
      </c>
      <c r="AD417" t="s">
        <v>13511</v>
      </c>
      <c r="AE417" t="s">
        <v>8</v>
      </c>
      <c r="AF417" t="s">
        <v>8</v>
      </c>
      <c r="AG417">
        <v>1</v>
      </c>
      <c r="AH417" t="s">
        <v>13368</v>
      </c>
      <c r="AI417" t="s">
        <v>13511</v>
      </c>
      <c r="AJ417" t="s">
        <v>13511</v>
      </c>
      <c r="AK417">
        <v>2820983315</v>
      </c>
      <c r="AL417" t="s">
        <v>13511</v>
      </c>
      <c r="AM417" t="s">
        <v>13511</v>
      </c>
      <c r="AN417" s="19" t="s">
        <v>142</v>
      </c>
      <c r="AO417" t="str">
        <f>IFERROR(IF(VLOOKUP(R417,CONSOLIDADO!A:B,2,0)="","Enviado",VLOOKUP(R417,CONSOLIDADO!A:B,2,0)),"Enviar")</f>
        <v>Enviado</v>
      </c>
      <c r="AP417" t="str">
        <f>IFERROR(IF(VLOOKUP(R417,CONSOLIDADO!A:C,3,0)="","Enviado",VLOOKUP(R417,CONSOLIDADO!A:C,3,0)),"Enviar")</f>
        <v>Enviado</v>
      </c>
      <c r="AQ417" s="17">
        <f>IFERROR(IF(VLOOKUP(R417,CONSOLIDADO!A:D,4,0)="","Enviado",VLOOKUP(R417,CONSOLIDADO!A:D,4,0)),"Enviar")</f>
        <v>45148</v>
      </c>
      <c r="AR417" s="17" t="str">
        <f>IFERROR(IF(VLOOKUP(R417,CONSOLIDADO!A:F,6,0)="","Enviado",VLOOKUP(R417,CONSOLIDADO!A:F,6,0)),"-")</f>
        <v>-</v>
      </c>
      <c r="AS417" t="str">
        <f t="shared" si="7"/>
        <v>Aguardando retorno</v>
      </c>
      <c r="AT417" t="str">
        <f>IFERROR(IF(VLOOKUP(A417,CONSOLIDADO!A:A,1,0)=A417,"SIM","NÃO"),"NÃO")</f>
        <v>SIM</v>
      </c>
      <c r="AU417" s="19" t="str">
        <f>_xlfn.XLOOKUP(BASE!$A417,CONSOLIDADO!A:A,CONSOLIDADO!E:E)</f>
        <v>Cadastro</v>
      </c>
    </row>
    <row r="418" spans="1:47" x14ac:dyDescent="0.3">
      <c r="A418" t="s">
        <v>14477</v>
      </c>
      <c r="B418" t="s">
        <v>9</v>
      </c>
      <c r="C418" t="s">
        <v>14459</v>
      </c>
      <c r="D418" t="s">
        <v>13756</v>
      </c>
      <c r="E418" t="s">
        <v>3</v>
      </c>
      <c r="F418" t="s">
        <v>13769</v>
      </c>
      <c r="G418" t="s">
        <v>13769</v>
      </c>
      <c r="H418">
        <v>21034</v>
      </c>
      <c r="I418" t="s">
        <v>13770</v>
      </c>
      <c r="J418" t="s">
        <v>14460</v>
      </c>
      <c r="K418">
        <v>1830</v>
      </c>
      <c r="L418">
        <v>120</v>
      </c>
      <c r="M418" t="s">
        <v>13511</v>
      </c>
      <c r="N418" t="s">
        <v>13511</v>
      </c>
      <c r="O418" t="s">
        <v>13511</v>
      </c>
      <c r="P418">
        <v>27336640</v>
      </c>
      <c r="Q418" t="s">
        <v>14461</v>
      </c>
      <c r="R418" t="s">
        <v>14477</v>
      </c>
      <c r="S418">
        <v>1</v>
      </c>
      <c r="T418">
        <v>19</v>
      </c>
      <c r="U418" t="s">
        <v>2</v>
      </c>
      <c r="V418" t="s">
        <v>12</v>
      </c>
      <c r="W418">
        <v>1</v>
      </c>
      <c r="X418">
        <v>0</v>
      </c>
      <c r="Y418" t="s">
        <v>14466</v>
      </c>
      <c r="Z418">
        <v>82498370</v>
      </c>
      <c r="AA418">
        <v>-22.555098999999998</v>
      </c>
      <c r="AB418">
        <v>-44.118487000000002</v>
      </c>
      <c r="AC418" t="s">
        <v>15</v>
      </c>
      <c r="AD418" t="s">
        <v>13511</v>
      </c>
      <c r="AE418" t="s">
        <v>8</v>
      </c>
      <c r="AF418" t="s">
        <v>8</v>
      </c>
      <c r="AG418">
        <v>1</v>
      </c>
      <c r="AH418" t="s">
        <v>13368</v>
      </c>
      <c r="AI418" t="s">
        <v>13511</v>
      </c>
      <c r="AJ418" t="s">
        <v>13511</v>
      </c>
      <c r="AK418">
        <v>2820983315</v>
      </c>
      <c r="AL418" t="s">
        <v>13511</v>
      </c>
      <c r="AM418" t="s">
        <v>13511</v>
      </c>
      <c r="AN418" s="19" t="s">
        <v>142</v>
      </c>
      <c r="AO418" t="str">
        <f>IFERROR(IF(VLOOKUP(R418,CONSOLIDADO!A:B,2,0)="","Enviado",VLOOKUP(R418,CONSOLIDADO!A:B,2,0)),"Enviar")</f>
        <v>Enviado</v>
      </c>
      <c r="AP418" t="str">
        <f>IFERROR(IF(VLOOKUP(R418,CONSOLIDADO!A:C,3,0)="","Enviado",VLOOKUP(R418,CONSOLIDADO!A:C,3,0)),"Enviar")</f>
        <v>Enviado</v>
      </c>
      <c r="AQ418" s="17">
        <f>IFERROR(IF(VLOOKUP(R418,CONSOLIDADO!A:D,4,0)="","Enviado",VLOOKUP(R418,CONSOLIDADO!A:D,4,0)),"Enviar")</f>
        <v>45148</v>
      </c>
      <c r="AR418" s="17" t="str">
        <f>IFERROR(IF(VLOOKUP(R418,CONSOLIDADO!A:F,6,0)="","Enviado",VLOOKUP(R418,CONSOLIDADO!A:F,6,0)),"-")</f>
        <v>-</v>
      </c>
      <c r="AS418" t="str">
        <f t="shared" si="7"/>
        <v>Aguardando retorno</v>
      </c>
      <c r="AT418" t="str">
        <f>IFERROR(IF(VLOOKUP(A418,CONSOLIDADO!A:A,1,0)=A418,"SIM","NÃO"),"NÃO")</f>
        <v>SIM</v>
      </c>
      <c r="AU418" s="19" t="str">
        <f>_xlfn.XLOOKUP(BASE!$A418,CONSOLIDADO!A:A,CONSOLIDADO!E:E)</f>
        <v>Cadastro</v>
      </c>
    </row>
    <row r="419" spans="1:47" x14ac:dyDescent="0.3">
      <c r="A419" t="s">
        <v>14478</v>
      </c>
      <c r="B419" t="s">
        <v>9</v>
      </c>
      <c r="C419" t="s">
        <v>14459</v>
      </c>
      <c r="D419" t="s">
        <v>13756</v>
      </c>
      <c r="E419" t="s">
        <v>3</v>
      </c>
      <c r="F419" t="s">
        <v>13769</v>
      </c>
      <c r="G419" t="s">
        <v>13769</v>
      </c>
      <c r="H419">
        <v>21034</v>
      </c>
      <c r="I419" t="s">
        <v>13770</v>
      </c>
      <c r="J419" t="s">
        <v>14460</v>
      </c>
      <c r="K419">
        <v>1830</v>
      </c>
      <c r="L419">
        <v>250</v>
      </c>
      <c r="M419" t="s">
        <v>13511</v>
      </c>
      <c r="N419" t="s">
        <v>13511</v>
      </c>
      <c r="O419" t="s">
        <v>13511</v>
      </c>
      <c r="P419">
        <v>27336640</v>
      </c>
      <c r="Q419" t="s">
        <v>14461</v>
      </c>
      <c r="R419" t="s">
        <v>14478</v>
      </c>
      <c r="S419">
        <v>2</v>
      </c>
      <c r="T419">
        <v>19</v>
      </c>
      <c r="U419" t="s">
        <v>2</v>
      </c>
      <c r="V419" t="s">
        <v>12</v>
      </c>
      <c r="W419">
        <v>2</v>
      </c>
      <c r="X419">
        <v>0</v>
      </c>
      <c r="Y419" t="s">
        <v>14479</v>
      </c>
      <c r="Z419">
        <v>82498307</v>
      </c>
      <c r="AA419">
        <v>-22.555675999999998</v>
      </c>
      <c r="AB419">
        <v>-44.118678000000003</v>
      </c>
      <c r="AC419" t="s">
        <v>6</v>
      </c>
      <c r="AD419" t="s">
        <v>8</v>
      </c>
      <c r="AE419" t="s">
        <v>8</v>
      </c>
      <c r="AF419" t="s">
        <v>8</v>
      </c>
      <c r="AG419">
        <v>2</v>
      </c>
      <c r="AH419" t="s">
        <v>13368</v>
      </c>
      <c r="AI419" t="s">
        <v>13511</v>
      </c>
      <c r="AJ419" t="s">
        <v>13511</v>
      </c>
      <c r="AK419">
        <v>2820983315</v>
      </c>
      <c r="AL419" t="s">
        <v>13511</v>
      </c>
      <c r="AM419" t="s">
        <v>13511</v>
      </c>
      <c r="AN419" s="19" t="s">
        <v>142</v>
      </c>
      <c r="AO419" t="str">
        <f>IFERROR(IF(VLOOKUP(R419,CONSOLIDADO!A:B,2,0)="","Enviado",VLOOKUP(R419,CONSOLIDADO!A:B,2,0)),"Enviar")</f>
        <v>Enviado</v>
      </c>
      <c r="AP419" t="str">
        <f>IFERROR(IF(VLOOKUP(R419,CONSOLIDADO!A:C,3,0)="","Enviado",VLOOKUP(R419,CONSOLIDADO!A:C,3,0)),"Enviar")</f>
        <v>Enviado</v>
      </c>
      <c r="AQ419" s="17">
        <f>IFERROR(IF(VLOOKUP(R419,CONSOLIDADO!A:D,4,0)="","Enviado",VLOOKUP(R419,CONSOLIDADO!A:D,4,0)),"Enviar")</f>
        <v>45148</v>
      </c>
      <c r="AR419" s="17" t="str">
        <f>IFERROR(IF(VLOOKUP(R419,CONSOLIDADO!A:F,6,0)="","Enviado",VLOOKUP(R419,CONSOLIDADO!A:F,6,0)),"-")</f>
        <v>-</v>
      </c>
      <c r="AS419" t="str">
        <f t="shared" si="7"/>
        <v>Aguardando retorno</v>
      </c>
      <c r="AT419" t="str">
        <f>IFERROR(IF(VLOOKUP(A419,CONSOLIDADO!A:A,1,0)=A419,"SIM","NÃO"),"NÃO")</f>
        <v>SIM</v>
      </c>
      <c r="AU419" s="19" t="str">
        <f>_xlfn.XLOOKUP(BASE!$A419,CONSOLIDADO!A:A,CONSOLIDADO!E:E)</f>
        <v>Cadastro</v>
      </c>
    </row>
    <row r="420" spans="1:47" x14ac:dyDescent="0.3">
      <c r="A420" t="s">
        <v>14480</v>
      </c>
      <c r="B420" t="s">
        <v>9</v>
      </c>
      <c r="C420" t="s">
        <v>14459</v>
      </c>
      <c r="D420" t="s">
        <v>13756</v>
      </c>
      <c r="E420" t="s">
        <v>3</v>
      </c>
      <c r="F420" t="s">
        <v>13769</v>
      </c>
      <c r="G420" t="s">
        <v>13769</v>
      </c>
      <c r="H420">
        <v>21034</v>
      </c>
      <c r="I420" t="s">
        <v>13770</v>
      </c>
      <c r="J420" t="s">
        <v>14460</v>
      </c>
      <c r="K420">
        <v>1830</v>
      </c>
      <c r="L420">
        <v>109</v>
      </c>
      <c r="M420" t="s">
        <v>13511</v>
      </c>
      <c r="N420" t="s">
        <v>13511</v>
      </c>
      <c r="O420" t="s">
        <v>13511</v>
      </c>
      <c r="P420">
        <v>27336640</v>
      </c>
      <c r="Q420" t="s">
        <v>14461</v>
      </c>
      <c r="R420" t="s">
        <v>14480</v>
      </c>
      <c r="S420">
        <v>1</v>
      </c>
      <c r="T420">
        <v>19</v>
      </c>
      <c r="U420" t="s">
        <v>2</v>
      </c>
      <c r="V420" t="s">
        <v>12</v>
      </c>
      <c r="W420">
        <v>1</v>
      </c>
      <c r="X420">
        <v>0</v>
      </c>
      <c r="Y420" t="s">
        <v>14466</v>
      </c>
      <c r="Z420">
        <v>82498378</v>
      </c>
      <c r="AA420">
        <v>-22.555147000000002</v>
      </c>
      <c r="AB420">
        <v>-44.118309000000004</v>
      </c>
      <c r="AC420" t="s">
        <v>15</v>
      </c>
      <c r="AD420" t="s">
        <v>13511</v>
      </c>
      <c r="AE420" t="s">
        <v>8</v>
      </c>
      <c r="AF420" t="s">
        <v>8</v>
      </c>
      <c r="AG420">
        <v>1</v>
      </c>
      <c r="AH420" t="s">
        <v>13368</v>
      </c>
      <c r="AI420" t="s">
        <v>13511</v>
      </c>
      <c r="AJ420" t="s">
        <v>13511</v>
      </c>
      <c r="AK420">
        <v>2820983315</v>
      </c>
      <c r="AL420" t="s">
        <v>13511</v>
      </c>
      <c r="AM420" t="s">
        <v>13511</v>
      </c>
      <c r="AN420" s="19" t="s">
        <v>142</v>
      </c>
      <c r="AO420" t="str">
        <f>IFERROR(IF(VLOOKUP(R420,CONSOLIDADO!A:B,2,0)="","Enviado",VLOOKUP(R420,CONSOLIDADO!A:B,2,0)),"Enviar")</f>
        <v>Enviado</v>
      </c>
      <c r="AP420" t="str">
        <f>IFERROR(IF(VLOOKUP(R420,CONSOLIDADO!A:C,3,0)="","Enviado",VLOOKUP(R420,CONSOLIDADO!A:C,3,0)),"Enviar")</f>
        <v>Enviado</v>
      </c>
      <c r="AQ420" s="17">
        <f>IFERROR(IF(VLOOKUP(R420,CONSOLIDADO!A:D,4,0)="","Enviado",VLOOKUP(R420,CONSOLIDADO!A:D,4,0)),"Enviar")</f>
        <v>45148</v>
      </c>
      <c r="AR420" s="17" t="str">
        <f>IFERROR(IF(VLOOKUP(R420,CONSOLIDADO!A:F,6,0)="","Enviado",VLOOKUP(R420,CONSOLIDADO!A:F,6,0)),"-")</f>
        <v>-</v>
      </c>
      <c r="AS420" t="str">
        <f t="shared" si="7"/>
        <v>Aguardando retorno</v>
      </c>
      <c r="AT420" t="str">
        <f>IFERROR(IF(VLOOKUP(A420,CONSOLIDADO!A:A,1,0)=A420,"SIM","NÃO"),"NÃO")</f>
        <v>SIM</v>
      </c>
      <c r="AU420" s="19" t="str">
        <f>_xlfn.XLOOKUP(BASE!$A420,CONSOLIDADO!A:A,CONSOLIDADO!E:E)</f>
        <v>Cadastro</v>
      </c>
    </row>
    <row r="421" spans="1:47" x14ac:dyDescent="0.3">
      <c r="A421" t="s">
        <v>14481</v>
      </c>
      <c r="B421" t="s">
        <v>9</v>
      </c>
      <c r="C421" t="s">
        <v>14459</v>
      </c>
      <c r="D421" t="s">
        <v>13756</v>
      </c>
      <c r="E421" t="s">
        <v>3</v>
      </c>
      <c r="F421" t="s">
        <v>13769</v>
      </c>
      <c r="G421" t="s">
        <v>13769</v>
      </c>
      <c r="H421">
        <v>21034</v>
      </c>
      <c r="I421" t="s">
        <v>13770</v>
      </c>
      <c r="J421" t="s">
        <v>14460</v>
      </c>
      <c r="K421">
        <v>1830</v>
      </c>
      <c r="L421">
        <v>300</v>
      </c>
      <c r="M421" t="s">
        <v>13511</v>
      </c>
      <c r="N421" t="s">
        <v>13511</v>
      </c>
      <c r="O421" t="s">
        <v>13511</v>
      </c>
      <c r="P421">
        <v>27336640</v>
      </c>
      <c r="Q421" t="s">
        <v>14461</v>
      </c>
      <c r="R421" t="s">
        <v>14481</v>
      </c>
      <c r="S421">
        <v>1</v>
      </c>
      <c r="T421">
        <v>19</v>
      </c>
      <c r="U421" t="s">
        <v>2</v>
      </c>
      <c r="V421" t="s">
        <v>12</v>
      </c>
      <c r="W421">
        <v>1</v>
      </c>
      <c r="X421">
        <v>0</v>
      </c>
      <c r="Y421" t="s">
        <v>14479</v>
      </c>
      <c r="Z421">
        <v>82498381</v>
      </c>
      <c r="AA421">
        <v>-22.555900999999999</v>
      </c>
      <c r="AB421">
        <v>-44.118693999999998</v>
      </c>
      <c r="AC421" t="s">
        <v>15</v>
      </c>
      <c r="AD421" t="s">
        <v>13511</v>
      </c>
      <c r="AE421" t="s">
        <v>8</v>
      </c>
      <c r="AF421" t="s">
        <v>8</v>
      </c>
      <c r="AG421">
        <v>1</v>
      </c>
      <c r="AH421" t="s">
        <v>13368</v>
      </c>
      <c r="AI421" t="s">
        <v>13511</v>
      </c>
      <c r="AJ421" t="s">
        <v>13511</v>
      </c>
      <c r="AK421">
        <v>2820983315</v>
      </c>
      <c r="AL421" t="s">
        <v>13511</v>
      </c>
      <c r="AM421" t="s">
        <v>13511</v>
      </c>
      <c r="AN421" s="19" t="s">
        <v>142</v>
      </c>
      <c r="AO421" t="str">
        <f>IFERROR(IF(VLOOKUP(R421,CONSOLIDADO!A:B,2,0)="","Enviado",VLOOKUP(R421,CONSOLIDADO!A:B,2,0)),"Enviar")</f>
        <v>Enviado</v>
      </c>
      <c r="AP421" t="str">
        <f>IFERROR(IF(VLOOKUP(R421,CONSOLIDADO!A:C,3,0)="","Enviado",VLOOKUP(R421,CONSOLIDADO!A:C,3,0)),"Enviar")</f>
        <v>Enviado</v>
      </c>
      <c r="AQ421" s="17">
        <f>IFERROR(IF(VLOOKUP(R421,CONSOLIDADO!A:D,4,0)="","Enviado",VLOOKUP(R421,CONSOLIDADO!A:D,4,0)),"Enviar")</f>
        <v>45148</v>
      </c>
      <c r="AR421" s="17" t="str">
        <f>IFERROR(IF(VLOOKUP(R421,CONSOLIDADO!A:F,6,0)="","Enviado",VLOOKUP(R421,CONSOLIDADO!A:F,6,0)),"-")</f>
        <v>-</v>
      </c>
      <c r="AS421" t="str">
        <f t="shared" si="7"/>
        <v>Aguardando retorno</v>
      </c>
      <c r="AT421" t="str">
        <f>IFERROR(IF(VLOOKUP(A421,CONSOLIDADO!A:A,1,0)=A421,"SIM","NÃO"),"NÃO")</f>
        <v>SIM</v>
      </c>
      <c r="AU421" s="19" t="str">
        <f>_xlfn.XLOOKUP(BASE!$A421,CONSOLIDADO!A:A,CONSOLIDADO!E:E)</f>
        <v>Cadastro</v>
      </c>
    </row>
    <row r="422" spans="1:47" x14ac:dyDescent="0.3">
      <c r="A422" t="s">
        <v>14482</v>
      </c>
      <c r="B422" t="s">
        <v>9</v>
      </c>
      <c r="C422" t="s">
        <v>14459</v>
      </c>
      <c r="D422" t="s">
        <v>13756</v>
      </c>
      <c r="E422" t="s">
        <v>3</v>
      </c>
      <c r="F422" t="s">
        <v>13769</v>
      </c>
      <c r="G422" t="s">
        <v>13769</v>
      </c>
      <c r="H422">
        <v>21034</v>
      </c>
      <c r="I422" t="s">
        <v>13770</v>
      </c>
      <c r="J422" t="s">
        <v>14460</v>
      </c>
      <c r="K422">
        <v>1830</v>
      </c>
      <c r="L422">
        <v>320</v>
      </c>
      <c r="M422" t="s">
        <v>13511</v>
      </c>
      <c r="N422" t="s">
        <v>13511</v>
      </c>
      <c r="O422" t="s">
        <v>13511</v>
      </c>
      <c r="P422">
        <v>27336640</v>
      </c>
      <c r="Q422" t="s">
        <v>14461</v>
      </c>
      <c r="R422" t="s">
        <v>14482</v>
      </c>
      <c r="S422">
        <v>1</v>
      </c>
      <c r="T422">
        <v>19</v>
      </c>
      <c r="U422" t="s">
        <v>2</v>
      </c>
      <c r="V422" t="s">
        <v>12</v>
      </c>
      <c r="W422">
        <v>1</v>
      </c>
      <c r="X422">
        <v>0</v>
      </c>
      <c r="Y422" t="s">
        <v>14462</v>
      </c>
      <c r="Z422">
        <v>82498321</v>
      </c>
      <c r="AA422">
        <v>-22.556082</v>
      </c>
      <c r="AB422">
        <v>-44.118690000000001</v>
      </c>
      <c r="AC422" t="s">
        <v>15</v>
      </c>
      <c r="AD422" t="s">
        <v>13511</v>
      </c>
      <c r="AE422" t="s">
        <v>8</v>
      </c>
      <c r="AF422" t="s">
        <v>8</v>
      </c>
      <c r="AG422">
        <v>1</v>
      </c>
      <c r="AH422" t="s">
        <v>13368</v>
      </c>
      <c r="AI422" t="s">
        <v>13511</v>
      </c>
      <c r="AJ422" t="s">
        <v>13511</v>
      </c>
      <c r="AK422">
        <v>2820983315</v>
      </c>
      <c r="AL422" t="s">
        <v>13511</v>
      </c>
      <c r="AM422" t="s">
        <v>13511</v>
      </c>
      <c r="AN422" s="19" t="s">
        <v>142</v>
      </c>
      <c r="AO422" t="str">
        <f>IFERROR(IF(VLOOKUP(R422,CONSOLIDADO!A:B,2,0)="","Enviado",VLOOKUP(R422,CONSOLIDADO!A:B,2,0)),"Enviar")</f>
        <v>Enviado</v>
      </c>
      <c r="AP422" t="str">
        <f>IFERROR(IF(VLOOKUP(R422,CONSOLIDADO!A:C,3,0)="","Enviado",VLOOKUP(R422,CONSOLIDADO!A:C,3,0)),"Enviar")</f>
        <v>Enviado</v>
      </c>
      <c r="AQ422" s="17">
        <f>IFERROR(IF(VLOOKUP(R422,CONSOLIDADO!A:D,4,0)="","Enviado",VLOOKUP(R422,CONSOLIDADO!A:D,4,0)),"Enviar")</f>
        <v>45148</v>
      </c>
      <c r="AR422" s="17" t="str">
        <f>IFERROR(IF(VLOOKUP(R422,CONSOLIDADO!A:F,6,0)="","Enviado",VLOOKUP(R422,CONSOLIDADO!A:F,6,0)),"-")</f>
        <v>-</v>
      </c>
      <c r="AS422" t="str">
        <f t="shared" si="7"/>
        <v>Aguardando retorno</v>
      </c>
      <c r="AT422" t="str">
        <f>IFERROR(IF(VLOOKUP(A422,CONSOLIDADO!A:A,1,0)=A422,"SIM","NÃO"),"NÃO")</f>
        <v>SIM</v>
      </c>
      <c r="AU422" s="19" t="str">
        <f>_xlfn.XLOOKUP(BASE!$A422,CONSOLIDADO!A:A,CONSOLIDADO!E:E)</f>
        <v>Cadastro</v>
      </c>
    </row>
    <row r="423" spans="1:47" x14ac:dyDescent="0.3">
      <c r="A423" t="s">
        <v>14483</v>
      </c>
      <c r="B423" t="s">
        <v>9</v>
      </c>
      <c r="C423" t="s">
        <v>14459</v>
      </c>
      <c r="D423" t="s">
        <v>13756</v>
      </c>
      <c r="E423" t="s">
        <v>3</v>
      </c>
      <c r="F423" t="s">
        <v>13769</v>
      </c>
      <c r="G423" t="s">
        <v>13769</v>
      </c>
      <c r="H423">
        <v>21034</v>
      </c>
      <c r="I423" t="s">
        <v>13770</v>
      </c>
      <c r="J423" t="s">
        <v>14460</v>
      </c>
      <c r="K423">
        <v>1830</v>
      </c>
      <c r="L423">
        <v>190</v>
      </c>
      <c r="M423" t="s">
        <v>13511</v>
      </c>
      <c r="N423" t="s">
        <v>13511</v>
      </c>
      <c r="O423" t="s">
        <v>13511</v>
      </c>
      <c r="P423">
        <v>27336640</v>
      </c>
      <c r="Q423" t="s">
        <v>14461</v>
      </c>
      <c r="R423" t="s">
        <v>14483</v>
      </c>
      <c r="S423">
        <v>1</v>
      </c>
      <c r="T423">
        <v>19</v>
      </c>
      <c r="U423" t="s">
        <v>2</v>
      </c>
      <c r="V423" t="s">
        <v>12</v>
      </c>
      <c r="W423">
        <v>1</v>
      </c>
      <c r="X423">
        <v>0</v>
      </c>
      <c r="Y423" t="s">
        <v>14464</v>
      </c>
      <c r="Z423">
        <v>82498386</v>
      </c>
      <c r="AA423">
        <v>-22.555461000000001</v>
      </c>
      <c r="AB423">
        <v>-44.118600999999998</v>
      </c>
      <c r="AC423" t="s">
        <v>15</v>
      </c>
      <c r="AD423" t="s">
        <v>13511</v>
      </c>
      <c r="AE423" t="s">
        <v>8</v>
      </c>
      <c r="AF423" t="s">
        <v>8</v>
      </c>
      <c r="AG423">
        <v>1</v>
      </c>
      <c r="AH423" t="s">
        <v>13368</v>
      </c>
      <c r="AI423" t="s">
        <v>13511</v>
      </c>
      <c r="AJ423" t="s">
        <v>13511</v>
      </c>
      <c r="AK423">
        <v>2820983315</v>
      </c>
      <c r="AL423" t="s">
        <v>13511</v>
      </c>
      <c r="AM423" t="s">
        <v>13511</v>
      </c>
      <c r="AN423" s="19" t="s">
        <v>142</v>
      </c>
      <c r="AO423" t="str">
        <f>IFERROR(IF(VLOOKUP(R423,CONSOLIDADO!A:B,2,0)="","Enviado",VLOOKUP(R423,CONSOLIDADO!A:B,2,0)),"Enviar")</f>
        <v>Enviado</v>
      </c>
      <c r="AP423" t="str">
        <f>IFERROR(IF(VLOOKUP(R423,CONSOLIDADO!A:C,3,0)="","Enviado",VLOOKUP(R423,CONSOLIDADO!A:C,3,0)),"Enviar")</f>
        <v>Enviado</v>
      </c>
      <c r="AQ423" s="17">
        <f>IFERROR(IF(VLOOKUP(R423,CONSOLIDADO!A:D,4,0)="","Enviado",VLOOKUP(R423,CONSOLIDADO!A:D,4,0)),"Enviar")</f>
        <v>45148</v>
      </c>
      <c r="AR423" s="17" t="str">
        <f>IFERROR(IF(VLOOKUP(R423,CONSOLIDADO!A:F,6,0)="","Enviado",VLOOKUP(R423,CONSOLIDADO!A:F,6,0)),"-")</f>
        <v>-</v>
      </c>
      <c r="AS423" t="str">
        <f t="shared" si="7"/>
        <v>Aguardando retorno</v>
      </c>
      <c r="AT423" t="str">
        <f>IFERROR(IF(VLOOKUP(A423,CONSOLIDADO!A:A,1,0)=A423,"SIM","NÃO"),"NÃO")</f>
        <v>SIM</v>
      </c>
      <c r="AU423" s="19" t="str">
        <f>_xlfn.XLOOKUP(BASE!$A423,CONSOLIDADO!A:A,CONSOLIDADO!E:E)</f>
        <v>Cadastro</v>
      </c>
    </row>
    <row r="424" spans="1:47" x14ac:dyDescent="0.3">
      <c r="A424" t="s">
        <v>14484</v>
      </c>
      <c r="B424" t="s">
        <v>9</v>
      </c>
      <c r="C424" t="s">
        <v>14459</v>
      </c>
      <c r="D424" t="s">
        <v>13756</v>
      </c>
      <c r="E424" t="s">
        <v>3</v>
      </c>
      <c r="F424" t="s">
        <v>13769</v>
      </c>
      <c r="G424" t="s">
        <v>13769</v>
      </c>
      <c r="H424">
        <v>21034</v>
      </c>
      <c r="I424" t="s">
        <v>13770</v>
      </c>
      <c r="J424" t="s">
        <v>14460</v>
      </c>
      <c r="K424">
        <v>1830</v>
      </c>
      <c r="L424">
        <v>132</v>
      </c>
      <c r="M424" t="s">
        <v>13511</v>
      </c>
      <c r="N424" t="s">
        <v>13511</v>
      </c>
      <c r="O424" t="s">
        <v>13511</v>
      </c>
      <c r="P424">
        <v>27336640</v>
      </c>
      <c r="Q424" t="s">
        <v>14461</v>
      </c>
      <c r="R424" t="s">
        <v>14484</v>
      </c>
      <c r="S424">
        <v>1</v>
      </c>
      <c r="T424">
        <v>19</v>
      </c>
      <c r="U424" t="s">
        <v>2</v>
      </c>
      <c r="V424" t="s">
        <v>12</v>
      </c>
      <c r="W424">
        <v>1</v>
      </c>
      <c r="X424">
        <v>0</v>
      </c>
      <c r="Y424" t="s">
        <v>14466</v>
      </c>
      <c r="Z424">
        <v>82498323</v>
      </c>
      <c r="AA424">
        <v>-22.555202999999999</v>
      </c>
      <c r="AB424">
        <v>-44.118521000000001</v>
      </c>
      <c r="AC424" t="s">
        <v>15</v>
      </c>
      <c r="AD424" t="s">
        <v>13511</v>
      </c>
      <c r="AE424" t="s">
        <v>8</v>
      </c>
      <c r="AF424" t="s">
        <v>8</v>
      </c>
      <c r="AG424">
        <v>1</v>
      </c>
      <c r="AH424" t="s">
        <v>13368</v>
      </c>
      <c r="AI424" t="s">
        <v>13511</v>
      </c>
      <c r="AJ424" t="s">
        <v>13511</v>
      </c>
      <c r="AK424">
        <v>2820983315</v>
      </c>
      <c r="AL424" t="s">
        <v>13511</v>
      </c>
      <c r="AM424" t="s">
        <v>13511</v>
      </c>
      <c r="AN424" s="19" t="s">
        <v>142</v>
      </c>
      <c r="AO424" t="str">
        <f>IFERROR(IF(VLOOKUP(R424,CONSOLIDADO!A:B,2,0)="","Enviado",VLOOKUP(R424,CONSOLIDADO!A:B,2,0)),"Enviar")</f>
        <v>Enviado</v>
      </c>
      <c r="AP424" t="str">
        <f>IFERROR(IF(VLOOKUP(R424,CONSOLIDADO!A:C,3,0)="","Enviado",VLOOKUP(R424,CONSOLIDADO!A:C,3,0)),"Enviar")</f>
        <v>Enviado</v>
      </c>
      <c r="AQ424" s="17">
        <f>IFERROR(IF(VLOOKUP(R424,CONSOLIDADO!A:D,4,0)="","Enviado",VLOOKUP(R424,CONSOLIDADO!A:D,4,0)),"Enviar")</f>
        <v>45148</v>
      </c>
      <c r="AR424" s="17" t="str">
        <f>IFERROR(IF(VLOOKUP(R424,CONSOLIDADO!A:F,6,0)="","Enviado",VLOOKUP(R424,CONSOLIDADO!A:F,6,0)),"-")</f>
        <v>-</v>
      </c>
      <c r="AS424" t="str">
        <f t="shared" si="7"/>
        <v>Aguardando retorno</v>
      </c>
      <c r="AT424" t="str">
        <f>IFERROR(IF(VLOOKUP(A424,CONSOLIDADO!A:A,1,0)=A424,"SIM","NÃO"),"NÃO")</f>
        <v>SIM</v>
      </c>
      <c r="AU424" s="19" t="str">
        <f>_xlfn.XLOOKUP(BASE!$A424,CONSOLIDADO!A:A,CONSOLIDADO!E:E)</f>
        <v>Cadastro</v>
      </c>
    </row>
    <row r="425" spans="1:47" x14ac:dyDescent="0.3">
      <c r="A425" t="s">
        <v>14485</v>
      </c>
      <c r="B425" t="s">
        <v>9</v>
      </c>
      <c r="C425" t="s">
        <v>14459</v>
      </c>
      <c r="D425" t="s">
        <v>13756</v>
      </c>
      <c r="E425" t="s">
        <v>3</v>
      </c>
      <c r="F425" t="s">
        <v>13769</v>
      </c>
      <c r="G425" t="s">
        <v>13769</v>
      </c>
      <c r="H425">
        <v>21034</v>
      </c>
      <c r="I425" t="s">
        <v>13770</v>
      </c>
      <c r="J425" t="s">
        <v>14460</v>
      </c>
      <c r="K425">
        <v>1830</v>
      </c>
      <c r="L425">
        <v>206</v>
      </c>
      <c r="M425" t="s">
        <v>13511</v>
      </c>
      <c r="N425" t="s">
        <v>13511</v>
      </c>
      <c r="O425" t="s">
        <v>13511</v>
      </c>
      <c r="P425">
        <v>27336640</v>
      </c>
      <c r="Q425" t="s">
        <v>14461</v>
      </c>
      <c r="R425" t="s">
        <v>14485</v>
      </c>
      <c r="S425">
        <v>1</v>
      </c>
      <c r="T425">
        <v>19</v>
      </c>
      <c r="U425" t="s">
        <v>2</v>
      </c>
      <c r="V425" t="s">
        <v>12</v>
      </c>
      <c r="W425">
        <v>1</v>
      </c>
      <c r="X425">
        <v>0</v>
      </c>
      <c r="Y425" t="s">
        <v>14464</v>
      </c>
      <c r="Z425">
        <v>82498411</v>
      </c>
      <c r="AA425">
        <v>-22.555519</v>
      </c>
      <c r="AB425">
        <v>-44.118611000000001</v>
      </c>
      <c r="AC425" t="s">
        <v>15</v>
      </c>
      <c r="AD425" t="s">
        <v>13511</v>
      </c>
      <c r="AE425" t="s">
        <v>8</v>
      </c>
      <c r="AF425" t="s">
        <v>8</v>
      </c>
      <c r="AG425">
        <v>1</v>
      </c>
      <c r="AH425" t="s">
        <v>13368</v>
      </c>
      <c r="AI425" t="s">
        <v>13511</v>
      </c>
      <c r="AJ425" t="s">
        <v>13511</v>
      </c>
      <c r="AK425">
        <v>2820983315</v>
      </c>
      <c r="AL425" t="s">
        <v>13511</v>
      </c>
      <c r="AM425" t="s">
        <v>13511</v>
      </c>
      <c r="AN425" s="19" t="s">
        <v>142</v>
      </c>
      <c r="AO425" t="str">
        <f>IFERROR(IF(VLOOKUP(R425,CONSOLIDADO!A:B,2,0)="","Enviado",VLOOKUP(R425,CONSOLIDADO!A:B,2,0)),"Enviar")</f>
        <v>Enviado</v>
      </c>
      <c r="AP425" t="str">
        <f>IFERROR(IF(VLOOKUP(R425,CONSOLIDADO!A:C,3,0)="","Enviado",VLOOKUP(R425,CONSOLIDADO!A:C,3,0)),"Enviar")</f>
        <v>Enviado</v>
      </c>
      <c r="AQ425" s="17">
        <f>IFERROR(IF(VLOOKUP(R425,CONSOLIDADO!A:D,4,0)="","Enviado",VLOOKUP(R425,CONSOLIDADO!A:D,4,0)),"Enviar")</f>
        <v>45148</v>
      </c>
      <c r="AR425" s="17" t="str">
        <f>IFERROR(IF(VLOOKUP(R425,CONSOLIDADO!A:F,6,0)="","Enviado",VLOOKUP(R425,CONSOLIDADO!A:F,6,0)),"-")</f>
        <v>-</v>
      </c>
      <c r="AS425" t="str">
        <f t="shared" si="7"/>
        <v>Aguardando retorno</v>
      </c>
      <c r="AT425" t="str">
        <f>IFERROR(IF(VLOOKUP(A425,CONSOLIDADO!A:A,1,0)=A425,"SIM","NÃO"),"NÃO")</f>
        <v>SIM</v>
      </c>
      <c r="AU425" s="19" t="str">
        <f>_xlfn.XLOOKUP(BASE!$A425,CONSOLIDADO!A:A,CONSOLIDADO!E:E)</f>
        <v>Cadastro</v>
      </c>
    </row>
    <row r="426" spans="1:47" x14ac:dyDescent="0.3">
      <c r="A426" t="s">
        <v>14486</v>
      </c>
      <c r="B426" t="s">
        <v>9</v>
      </c>
      <c r="C426" t="s">
        <v>14459</v>
      </c>
      <c r="D426" t="s">
        <v>13756</v>
      </c>
      <c r="E426" t="s">
        <v>3</v>
      </c>
      <c r="F426" t="s">
        <v>13769</v>
      </c>
      <c r="G426" t="s">
        <v>13769</v>
      </c>
      <c r="H426">
        <v>21034</v>
      </c>
      <c r="I426" t="s">
        <v>13770</v>
      </c>
      <c r="J426" t="s">
        <v>14460</v>
      </c>
      <c r="K426">
        <v>1830</v>
      </c>
      <c r="L426">
        <v>260</v>
      </c>
      <c r="M426" t="s">
        <v>13511</v>
      </c>
      <c r="N426" t="s">
        <v>13511</v>
      </c>
      <c r="O426" t="s">
        <v>13511</v>
      </c>
      <c r="P426">
        <v>27336640</v>
      </c>
      <c r="Q426" t="s">
        <v>14461</v>
      </c>
      <c r="R426" t="s">
        <v>14486</v>
      </c>
      <c r="S426">
        <v>1</v>
      </c>
      <c r="T426">
        <v>19</v>
      </c>
      <c r="U426" t="s">
        <v>2</v>
      </c>
      <c r="V426" t="s">
        <v>12</v>
      </c>
      <c r="W426">
        <v>1</v>
      </c>
      <c r="X426">
        <v>0</v>
      </c>
      <c r="Y426" t="s">
        <v>14479</v>
      </c>
      <c r="Z426">
        <v>82498394</v>
      </c>
      <c r="AA426">
        <v>-22.555727999999998</v>
      </c>
      <c r="AB426">
        <v>-44.118687000000001</v>
      </c>
      <c r="AC426" t="s">
        <v>15</v>
      </c>
      <c r="AD426" t="s">
        <v>13511</v>
      </c>
      <c r="AE426" t="s">
        <v>8</v>
      </c>
      <c r="AF426" t="s">
        <v>8</v>
      </c>
      <c r="AG426">
        <v>1</v>
      </c>
      <c r="AH426" t="s">
        <v>13368</v>
      </c>
      <c r="AI426" t="s">
        <v>13511</v>
      </c>
      <c r="AJ426" t="s">
        <v>13511</v>
      </c>
      <c r="AK426">
        <v>2820983315</v>
      </c>
      <c r="AL426" t="s">
        <v>13511</v>
      </c>
      <c r="AM426" t="s">
        <v>13511</v>
      </c>
      <c r="AN426" s="19" t="s">
        <v>142</v>
      </c>
      <c r="AO426" t="str">
        <f>IFERROR(IF(VLOOKUP(R426,CONSOLIDADO!A:B,2,0)="","Enviado",VLOOKUP(R426,CONSOLIDADO!A:B,2,0)),"Enviar")</f>
        <v>Enviado</v>
      </c>
      <c r="AP426" t="str">
        <f>IFERROR(IF(VLOOKUP(R426,CONSOLIDADO!A:C,3,0)="","Enviado",VLOOKUP(R426,CONSOLIDADO!A:C,3,0)),"Enviar")</f>
        <v>Enviado</v>
      </c>
      <c r="AQ426" s="17">
        <f>IFERROR(IF(VLOOKUP(R426,CONSOLIDADO!A:D,4,0)="","Enviado",VLOOKUP(R426,CONSOLIDADO!A:D,4,0)),"Enviar")</f>
        <v>45148</v>
      </c>
      <c r="AR426" s="17" t="str">
        <f>IFERROR(IF(VLOOKUP(R426,CONSOLIDADO!A:F,6,0)="","Enviado",VLOOKUP(R426,CONSOLIDADO!A:F,6,0)),"-")</f>
        <v>-</v>
      </c>
      <c r="AS426" t="str">
        <f t="shared" si="7"/>
        <v>Aguardando retorno</v>
      </c>
      <c r="AT426" t="str">
        <f>IFERROR(IF(VLOOKUP(A426,CONSOLIDADO!A:A,1,0)=A426,"SIM","NÃO"),"NÃO")</f>
        <v>SIM</v>
      </c>
      <c r="AU426" s="19" t="str">
        <f>_xlfn.XLOOKUP(BASE!$A426,CONSOLIDADO!A:A,CONSOLIDADO!E:E)</f>
        <v>Cadastro</v>
      </c>
    </row>
    <row r="427" spans="1:47" x14ac:dyDescent="0.3">
      <c r="A427" t="s">
        <v>14487</v>
      </c>
      <c r="B427" t="s">
        <v>9</v>
      </c>
      <c r="C427" t="s">
        <v>14459</v>
      </c>
      <c r="D427" t="s">
        <v>13756</v>
      </c>
      <c r="E427" t="s">
        <v>3</v>
      </c>
      <c r="F427" t="s">
        <v>13769</v>
      </c>
      <c r="G427" t="s">
        <v>13769</v>
      </c>
      <c r="H427">
        <v>21034</v>
      </c>
      <c r="I427" t="s">
        <v>13770</v>
      </c>
      <c r="J427" t="s">
        <v>14460</v>
      </c>
      <c r="K427">
        <v>1830</v>
      </c>
      <c r="L427">
        <v>340</v>
      </c>
      <c r="M427" t="s">
        <v>13711</v>
      </c>
      <c r="N427" t="s">
        <v>13511</v>
      </c>
      <c r="O427" t="s">
        <v>13511</v>
      </c>
      <c r="P427">
        <v>27336640</v>
      </c>
      <c r="Q427" t="s">
        <v>14461</v>
      </c>
      <c r="R427" t="s">
        <v>14487</v>
      </c>
      <c r="S427">
        <v>1</v>
      </c>
      <c r="T427">
        <v>19</v>
      </c>
      <c r="U427" t="s">
        <v>2</v>
      </c>
      <c r="V427" t="s">
        <v>12</v>
      </c>
      <c r="W427">
        <v>1</v>
      </c>
      <c r="X427">
        <v>0</v>
      </c>
      <c r="Y427" t="s">
        <v>14462</v>
      </c>
      <c r="Z427">
        <v>82498326</v>
      </c>
      <c r="AA427">
        <v>-22.556269</v>
      </c>
      <c r="AB427">
        <v>-44.118580000000001</v>
      </c>
      <c r="AC427" t="s">
        <v>15</v>
      </c>
      <c r="AD427" t="s">
        <v>13511</v>
      </c>
      <c r="AE427" t="s">
        <v>8</v>
      </c>
      <c r="AF427" t="s">
        <v>8</v>
      </c>
      <c r="AG427">
        <v>1</v>
      </c>
      <c r="AH427" t="s">
        <v>13368</v>
      </c>
      <c r="AI427" t="s">
        <v>13511</v>
      </c>
      <c r="AJ427" t="s">
        <v>13511</v>
      </c>
      <c r="AK427">
        <v>2820983315</v>
      </c>
      <c r="AL427" t="s">
        <v>13511</v>
      </c>
      <c r="AM427" t="s">
        <v>13511</v>
      </c>
      <c r="AN427" s="19" t="s">
        <v>142</v>
      </c>
      <c r="AO427" t="str">
        <f>IFERROR(IF(VLOOKUP(R427,CONSOLIDADO!A:B,2,0)="","Enviado",VLOOKUP(R427,CONSOLIDADO!A:B,2,0)),"Enviar")</f>
        <v>Enviado</v>
      </c>
      <c r="AP427" t="str">
        <f>IFERROR(IF(VLOOKUP(R427,CONSOLIDADO!A:C,3,0)="","Enviado",VLOOKUP(R427,CONSOLIDADO!A:C,3,0)),"Enviar")</f>
        <v>Enviado</v>
      </c>
      <c r="AQ427" s="17">
        <f>IFERROR(IF(VLOOKUP(R427,CONSOLIDADO!A:D,4,0)="","Enviado",VLOOKUP(R427,CONSOLIDADO!A:D,4,0)),"Enviar")</f>
        <v>45148</v>
      </c>
      <c r="AR427" s="17" t="str">
        <f>IFERROR(IF(VLOOKUP(R427,CONSOLIDADO!A:F,6,0)="","Enviado",VLOOKUP(R427,CONSOLIDADO!A:F,6,0)),"-")</f>
        <v>-</v>
      </c>
      <c r="AS427" t="str">
        <f t="shared" si="7"/>
        <v>Aguardando retorno</v>
      </c>
      <c r="AT427" t="str">
        <f>IFERROR(IF(VLOOKUP(A427,CONSOLIDADO!A:A,1,0)=A427,"SIM","NÃO"),"NÃO")</f>
        <v>SIM</v>
      </c>
      <c r="AU427" s="19" t="str">
        <f>_xlfn.XLOOKUP(BASE!$A427,CONSOLIDADO!A:A,CONSOLIDADO!E:E)</f>
        <v>Cadastro</v>
      </c>
    </row>
    <row r="428" spans="1:47" x14ac:dyDescent="0.3">
      <c r="A428" t="s">
        <v>14488</v>
      </c>
      <c r="B428" t="s">
        <v>9</v>
      </c>
      <c r="C428" t="s">
        <v>14459</v>
      </c>
      <c r="D428" t="s">
        <v>13756</v>
      </c>
      <c r="E428" t="s">
        <v>3</v>
      </c>
      <c r="F428" t="s">
        <v>13769</v>
      </c>
      <c r="G428" t="s">
        <v>13769</v>
      </c>
      <c r="H428">
        <v>21034</v>
      </c>
      <c r="I428" t="s">
        <v>13770</v>
      </c>
      <c r="J428" t="s">
        <v>14460</v>
      </c>
      <c r="K428">
        <v>1830</v>
      </c>
      <c r="L428">
        <v>110</v>
      </c>
      <c r="M428" t="s">
        <v>13511</v>
      </c>
      <c r="N428" t="s">
        <v>13511</v>
      </c>
      <c r="O428" t="s">
        <v>13511</v>
      </c>
      <c r="P428">
        <v>27336640</v>
      </c>
      <c r="Q428" t="s">
        <v>14461</v>
      </c>
      <c r="R428" t="s">
        <v>14488</v>
      </c>
      <c r="S428">
        <v>1</v>
      </c>
      <c r="T428">
        <v>19</v>
      </c>
      <c r="U428" t="s">
        <v>2</v>
      </c>
      <c r="V428" t="s">
        <v>12</v>
      </c>
      <c r="W428">
        <v>1</v>
      </c>
      <c r="X428">
        <v>0</v>
      </c>
      <c r="Y428" t="s">
        <v>14466</v>
      </c>
      <c r="Z428">
        <v>82498416</v>
      </c>
      <c r="AA428">
        <v>-22.555040999999999</v>
      </c>
      <c r="AB428">
        <v>-44.118481000000003</v>
      </c>
      <c r="AC428" t="s">
        <v>15</v>
      </c>
      <c r="AD428" t="s">
        <v>13511</v>
      </c>
      <c r="AE428" t="s">
        <v>8</v>
      </c>
      <c r="AF428" t="s">
        <v>8</v>
      </c>
      <c r="AG428">
        <v>1</v>
      </c>
      <c r="AH428" t="s">
        <v>13368</v>
      </c>
      <c r="AI428" t="s">
        <v>13511</v>
      </c>
      <c r="AJ428" t="s">
        <v>13511</v>
      </c>
      <c r="AK428">
        <v>2820983315</v>
      </c>
      <c r="AL428" t="s">
        <v>13511</v>
      </c>
      <c r="AM428" t="s">
        <v>13511</v>
      </c>
      <c r="AN428" s="19" t="s">
        <v>142</v>
      </c>
      <c r="AO428" t="str">
        <f>IFERROR(IF(VLOOKUP(R428,CONSOLIDADO!A:B,2,0)="","Enviado",VLOOKUP(R428,CONSOLIDADO!A:B,2,0)),"Enviar")</f>
        <v>Enviado</v>
      </c>
      <c r="AP428" t="str">
        <f>IFERROR(IF(VLOOKUP(R428,CONSOLIDADO!A:C,3,0)="","Enviado",VLOOKUP(R428,CONSOLIDADO!A:C,3,0)),"Enviar")</f>
        <v>Enviado</v>
      </c>
      <c r="AQ428" s="17">
        <f>IFERROR(IF(VLOOKUP(R428,CONSOLIDADO!A:D,4,0)="","Enviado",VLOOKUP(R428,CONSOLIDADO!A:D,4,0)),"Enviar")</f>
        <v>45148</v>
      </c>
      <c r="AR428" s="17" t="str">
        <f>IFERROR(IF(VLOOKUP(R428,CONSOLIDADO!A:F,6,0)="","Enviado",VLOOKUP(R428,CONSOLIDADO!A:F,6,0)),"-")</f>
        <v>-</v>
      </c>
      <c r="AS428" t="str">
        <f t="shared" si="7"/>
        <v>Aguardando retorno</v>
      </c>
      <c r="AT428" t="str">
        <f>IFERROR(IF(VLOOKUP(A428,CONSOLIDADO!A:A,1,0)=A428,"SIM","NÃO"),"NÃO")</f>
        <v>SIM</v>
      </c>
      <c r="AU428" s="19" t="str">
        <f>_xlfn.XLOOKUP(BASE!$A428,CONSOLIDADO!A:A,CONSOLIDADO!E:E)</f>
        <v>Cadastro</v>
      </c>
    </row>
    <row r="429" spans="1:47" x14ac:dyDescent="0.3">
      <c r="A429" t="s">
        <v>14489</v>
      </c>
      <c r="B429" t="s">
        <v>9</v>
      </c>
      <c r="C429" t="s">
        <v>14459</v>
      </c>
      <c r="D429" t="s">
        <v>13756</v>
      </c>
      <c r="E429" t="s">
        <v>3</v>
      </c>
      <c r="F429" t="s">
        <v>13769</v>
      </c>
      <c r="G429" t="s">
        <v>13769</v>
      </c>
      <c r="H429">
        <v>21034</v>
      </c>
      <c r="I429" t="s">
        <v>13770</v>
      </c>
      <c r="J429" t="s">
        <v>14460</v>
      </c>
      <c r="K429">
        <v>1830</v>
      </c>
      <c r="L429">
        <v>310</v>
      </c>
      <c r="M429" t="s">
        <v>13511</v>
      </c>
      <c r="N429" t="s">
        <v>13511</v>
      </c>
      <c r="O429" t="s">
        <v>13511</v>
      </c>
      <c r="P429">
        <v>27336640</v>
      </c>
      <c r="Q429" t="s">
        <v>14461</v>
      </c>
      <c r="R429" t="s">
        <v>14489</v>
      </c>
      <c r="S429">
        <v>3</v>
      </c>
      <c r="T429">
        <v>19</v>
      </c>
      <c r="U429" t="s">
        <v>2</v>
      </c>
      <c r="V429" t="s">
        <v>12</v>
      </c>
      <c r="W429">
        <v>3</v>
      </c>
      <c r="X429">
        <v>0</v>
      </c>
      <c r="Y429" t="s">
        <v>14479</v>
      </c>
      <c r="Z429">
        <v>82498419</v>
      </c>
      <c r="AA429">
        <v>-22.555990999999999</v>
      </c>
      <c r="AB429">
        <v>-44.118693999999998</v>
      </c>
      <c r="AC429" t="s">
        <v>6</v>
      </c>
      <c r="AD429" t="s">
        <v>8</v>
      </c>
      <c r="AE429" t="s">
        <v>8</v>
      </c>
      <c r="AF429" t="s">
        <v>8</v>
      </c>
      <c r="AG429">
        <v>1</v>
      </c>
      <c r="AH429" t="s">
        <v>13368</v>
      </c>
      <c r="AI429" t="s">
        <v>13511</v>
      </c>
      <c r="AJ429" t="s">
        <v>13511</v>
      </c>
      <c r="AK429">
        <v>2820983315</v>
      </c>
      <c r="AL429" t="s">
        <v>13511</v>
      </c>
      <c r="AM429" t="s">
        <v>13511</v>
      </c>
      <c r="AN429" s="19" t="s">
        <v>142</v>
      </c>
      <c r="AO429" t="str">
        <f>IFERROR(IF(VLOOKUP(R429,CONSOLIDADO!A:B,2,0)="","Enviado",VLOOKUP(R429,CONSOLIDADO!A:B,2,0)),"Enviar")</f>
        <v>Enviado</v>
      </c>
      <c r="AP429" t="str">
        <f>IFERROR(IF(VLOOKUP(R429,CONSOLIDADO!A:C,3,0)="","Enviado",VLOOKUP(R429,CONSOLIDADO!A:C,3,0)),"Enviar")</f>
        <v>Enviado</v>
      </c>
      <c r="AQ429" s="17">
        <f>IFERROR(IF(VLOOKUP(R429,CONSOLIDADO!A:D,4,0)="","Enviado",VLOOKUP(R429,CONSOLIDADO!A:D,4,0)),"Enviar")</f>
        <v>45148</v>
      </c>
      <c r="AR429" s="17" t="str">
        <f>IFERROR(IF(VLOOKUP(R429,CONSOLIDADO!A:F,6,0)="","Enviado",VLOOKUP(R429,CONSOLIDADO!A:F,6,0)),"-")</f>
        <v>-</v>
      </c>
      <c r="AS429" t="str">
        <f t="shared" si="7"/>
        <v>Aguardando retorno</v>
      </c>
      <c r="AT429" t="str">
        <f>IFERROR(IF(VLOOKUP(A429,CONSOLIDADO!A:A,1,0)=A429,"SIM","NÃO"),"NÃO")</f>
        <v>SIM</v>
      </c>
      <c r="AU429" s="19" t="str">
        <f>_xlfn.XLOOKUP(BASE!$A429,CONSOLIDADO!A:A,CONSOLIDADO!E:E)</f>
        <v>Cadastro</v>
      </c>
    </row>
    <row r="430" spans="1:47" x14ac:dyDescent="0.3">
      <c r="A430" t="s">
        <v>14490</v>
      </c>
      <c r="B430" t="s">
        <v>9</v>
      </c>
      <c r="C430" t="s">
        <v>14459</v>
      </c>
      <c r="D430" t="s">
        <v>13756</v>
      </c>
      <c r="E430" t="s">
        <v>3</v>
      </c>
      <c r="F430" t="s">
        <v>13769</v>
      </c>
      <c r="G430" t="s">
        <v>13769</v>
      </c>
      <c r="H430">
        <v>21034</v>
      </c>
      <c r="I430" t="s">
        <v>13770</v>
      </c>
      <c r="J430" t="s">
        <v>14460</v>
      </c>
      <c r="K430">
        <v>1830</v>
      </c>
      <c r="L430">
        <v>99</v>
      </c>
      <c r="M430" t="s">
        <v>13511</v>
      </c>
      <c r="N430" t="s">
        <v>13511</v>
      </c>
      <c r="O430" t="s">
        <v>13511</v>
      </c>
      <c r="P430">
        <v>27336640</v>
      </c>
      <c r="Q430" t="s">
        <v>14461</v>
      </c>
      <c r="R430" t="s">
        <v>14490</v>
      </c>
      <c r="S430">
        <v>1</v>
      </c>
      <c r="T430">
        <v>19</v>
      </c>
      <c r="U430" t="s">
        <v>2</v>
      </c>
      <c r="V430" t="s">
        <v>12</v>
      </c>
      <c r="W430">
        <v>1</v>
      </c>
      <c r="X430">
        <v>0</v>
      </c>
      <c r="Y430" t="s">
        <v>14466</v>
      </c>
      <c r="Z430">
        <v>82498328</v>
      </c>
      <c r="AA430">
        <v>-22.555088999999999</v>
      </c>
      <c r="AB430">
        <v>-44.118293999999999</v>
      </c>
      <c r="AC430" t="s">
        <v>15</v>
      </c>
      <c r="AD430" t="s">
        <v>13511</v>
      </c>
      <c r="AE430" t="s">
        <v>8</v>
      </c>
      <c r="AF430" t="s">
        <v>8</v>
      </c>
      <c r="AG430">
        <v>1</v>
      </c>
      <c r="AH430" t="s">
        <v>13368</v>
      </c>
      <c r="AI430" t="s">
        <v>13511</v>
      </c>
      <c r="AJ430" t="s">
        <v>13511</v>
      </c>
      <c r="AK430">
        <v>2820983315</v>
      </c>
      <c r="AL430" t="s">
        <v>13511</v>
      </c>
      <c r="AM430" t="s">
        <v>13511</v>
      </c>
      <c r="AN430" s="19" t="s">
        <v>142</v>
      </c>
      <c r="AO430" t="str">
        <f>IFERROR(IF(VLOOKUP(R430,CONSOLIDADO!A:B,2,0)="","Enviado",VLOOKUP(R430,CONSOLIDADO!A:B,2,0)),"Enviar")</f>
        <v>Enviado</v>
      </c>
      <c r="AP430" t="str">
        <f>IFERROR(IF(VLOOKUP(R430,CONSOLIDADO!A:C,3,0)="","Enviado",VLOOKUP(R430,CONSOLIDADO!A:C,3,0)),"Enviar")</f>
        <v>Enviado</v>
      </c>
      <c r="AQ430" s="17">
        <f>IFERROR(IF(VLOOKUP(R430,CONSOLIDADO!A:D,4,0)="","Enviado",VLOOKUP(R430,CONSOLIDADO!A:D,4,0)),"Enviar")</f>
        <v>45148</v>
      </c>
      <c r="AR430" s="17" t="str">
        <f>IFERROR(IF(VLOOKUP(R430,CONSOLIDADO!A:F,6,0)="","Enviado",VLOOKUP(R430,CONSOLIDADO!A:F,6,0)),"-")</f>
        <v>-</v>
      </c>
      <c r="AS430" t="str">
        <f t="shared" si="7"/>
        <v>Aguardando retorno</v>
      </c>
      <c r="AT430" t="str">
        <f>IFERROR(IF(VLOOKUP(A430,CONSOLIDADO!A:A,1,0)=A430,"SIM","NÃO"),"NÃO")</f>
        <v>SIM</v>
      </c>
      <c r="AU430" s="19" t="str">
        <f>_xlfn.XLOOKUP(BASE!$A430,CONSOLIDADO!A:A,CONSOLIDADO!E:E)</f>
        <v>Cadastro</v>
      </c>
    </row>
    <row r="431" spans="1:47" x14ac:dyDescent="0.3">
      <c r="A431" t="s">
        <v>14491</v>
      </c>
      <c r="B431" t="s">
        <v>9</v>
      </c>
      <c r="C431" t="s">
        <v>14459</v>
      </c>
      <c r="D431" t="s">
        <v>13756</v>
      </c>
      <c r="E431" t="s">
        <v>3</v>
      </c>
      <c r="F431" t="s">
        <v>13769</v>
      </c>
      <c r="G431" t="s">
        <v>13769</v>
      </c>
      <c r="H431">
        <v>21034</v>
      </c>
      <c r="I431" t="s">
        <v>13770</v>
      </c>
      <c r="J431" t="s">
        <v>14460</v>
      </c>
      <c r="K431">
        <v>1830</v>
      </c>
      <c r="L431">
        <v>280</v>
      </c>
      <c r="M431" t="s">
        <v>13511</v>
      </c>
      <c r="N431" t="s">
        <v>13511</v>
      </c>
      <c r="O431" t="s">
        <v>13511</v>
      </c>
      <c r="P431">
        <v>27336640</v>
      </c>
      <c r="Q431" t="s">
        <v>14461</v>
      </c>
      <c r="R431" t="s">
        <v>14491</v>
      </c>
      <c r="S431">
        <v>1</v>
      </c>
      <c r="T431">
        <v>19</v>
      </c>
      <c r="U431" t="s">
        <v>2</v>
      </c>
      <c r="V431" t="s">
        <v>12</v>
      </c>
      <c r="W431">
        <v>1</v>
      </c>
      <c r="X431">
        <v>0</v>
      </c>
      <c r="Y431" t="s">
        <v>14479</v>
      </c>
      <c r="Z431">
        <v>82498396</v>
      </c>
      <c r="AA431">
        <v>-22.555800000000001</v>
      </c>
      <c r="AB431">
        <v>-44.118685999999997</v>
      </c>
      <c r="AC431" t="s">
        <v>15</v>
      </c>
      <c r="AD431" t="s">
        <v>13511</v>
      </c>
      <c r="AE431" t="s">
        <v>8</v>
      </c>
      <c r="AF431" t="s">
        <v>8</v>
      </c>
      <c r="AG431">
        <v>1</v>
      </c>
      <c r="AH431" t="s">
        <v>13368</v>
      </c>
      <c r="AI431" t="s">
        <v>13511</v>
      </c>
      <c r="AJ431" t="s">
        <v>13511</v>
      </c>
      <c r="AK431">
        <v>2820983315</v>
      </c>
      <c r="AL431" t="s">
        <v>13511</v>
      </c>
      <c r="AM431" t="s">
        <v>13511</v>
      </c>
      <c r="AN431" s="19" t="s">
        <v>142</v>
      </c>
      <c r="AO431" t="str">
        <f>IFERROR(IF(VLOOKUP(R431,CONSOLIDADO!A:B,2,0)="","Enviado",VLOOKUP(R431,CONSOLIDADO!A:B,2,0)),"Enviar")</f>
        <v>Enviado</v>
      </c>
      <c r="AP431" t="str">
        <f>IFERROR(IF(VLOOKUP(R431,CONSOLIDADO!A:C,3,0)="","Enviado",VLOOKUP(R431,CONSOLIDADO!A:C,3,0)),"Enviar")</f>
        <v>Enviado</v>
      </c>
      <c r="AQ431" s="17">
        <f>IFERROR(IF(VLOOKUP(R431,CONSOLIDADO!A:D,4,0)="","Enviado",VLOOKUP(R431,CONSOLIDADO!A:D,4,0)),"Enviar")</f>
        <v>45148</v>
      </c>
      <c r="AR431" s="17" t="str">
        <f>IFERROR(IF(VLOOKUP(R431,CONSOLIDADO!A:F,6,0)="","Enviado",VLOOKUP(R431,CONSOLIDADO!A:F,6,0)),"-")</f>
        <v>-</v>
      </c>
      <c r="AS431" t="str">
        <f t="shared" si="7"/>
        <v>Aguardando retorno</v>
      </c>
      <c r="AT431" t="str">
        <f>IFERROR(IF(VLOOKUP(A431,CONSOLIDADO!A:A,1,0)=A431,"SIM","NÃO"),"NÃO")</f>
        <v>SIM</v>
      </c>
      <c r="AU431" s="19" t="str">
        <f>_xlfn.XLOOKUP(BASE!$A431,CONSOLIDADO!A:A,CONSOLIDADO!E:E)</f>
        <v>Cadastro</v>
      </c>
    </row>
    <row r="432" spans="1:47" x14ac:dyDescent="0.3">
      <c r="A432" t="s">
        <v>14492</v>
      </c>
      <c r="B432" t="s">
        <v>9</v>
      </c>
      <c r="C432" t="s">
        <v>14459</v>
      </c>
      <c r="D432" t="s">
        <v>13756</v>
      </c>
      <c r="E432" t="s">
        <v>3</v>
      </c>
      <c r="F432" t="s">
        <v>13769</v>
      </c>
      <c r="G432" t="s">
        <v>13769</v>
      </c>
      <c r="H432">
        <v>21034</v>
      </c>
      <c r="I432" t="s">
        <v>13770</v>
      </c>
      <c r="J432" t="s">
        <v>14460</v>
      </c>
      <c r="K432">
        <v>1830</v>
      </c>
      <c r="L432">
        <v>100</v>
      </c>
      <c r="M432" t="s">
        <v>13511</v>
      </c>
      <c r="N432" t="s">
        <v>13511</v>
      </c>
      <c r="O432" t="s">
        <v>13511</v>
      </c>
      <c r="P432">
        <v>27336640</v>
      </c>
      <c r="Q432" t="s">
        <v>14461</v>
      </c>
      <c r="R432" t="s">
        <v>14492</v>
      </c>
      <c r="S432">
        <v>2</v>
      </c>
      <c r="T432">
        <v>19</v>
      </c>
      <c r="U432" t="s">
        <v>2</v>
      </c>
      <c r="V432" t="s">
        <v>12</v>
      </c>
      <c r="W432">
        <v>2</v>
      </c>
      <c r="X432">
        <v>0</v>
      </c>
      <c r="Y432" t="s">
        <v>14464</v>
      </c>
      <c r="Z432">
        <v>82498430</v>
      </c>
      <c r="AA432">
        <v>-22.554995000000002</v>
      </c>
      <c r="AB432">
        <v>-44.118461000000003</v>
      </c>
      <c r="AC432" t="s">
        <v>6</v>
      </c>
      <c r="AD432" t="s">
        <v>8</v>
      </c>
      <c r="AE432" t="s">
        <v>8</v>
      </c>
      <c r="AF432" t="s">
        <v>8</v>
      </c>
      <c r="AG432">
        <v>2</v>
      </c>
      <c r="AH432" t="s">
        <v>13368</v>
      </c>
      <c r="AI432" t="s">
        <v>13511</v>
      </c>
      <c r="AJ432" t="s">
        <v>13511</v>
      </c>
      <c r="AK432">
        <v>2820983315</v>
      </c>
      <c r="AL432" t="s">
        <v>13511</v>
      </c>
      <c r="AM432" t="s">
        <v>13511</v>
      </c>
      <c r="AN432" s="19" t="s">
        <v>142</v>
      </c>
      <c r="AO432" t="str">
        <f>IFERROR(IF(VLOOKUP(R432,CONSOLIDADO!A:B,2,0)="","Enviado",VLOOKUP(R432,CONSOLIDADO!A:B,2,0)),"Enviar")</f>
        <v>Enviado</v>
      </c>
      <c r="AP432" t="str">
        <f>IFERROR(IF(VLOOKUP(R432,CONSOLIDADO!A:C,3,0)="","Enviado",VLOOKUP(R432,CONSOLIDADO!A:C,3,0)),"Enviar")</f>
        <v>Enviado</v>
      </c>
      <c r="AQ432" s="17">
        <f>IFERROR(IF(VLOOKUP(R432,CONSOLIDADO!A:D,4,0)="","Enviado",VLOOKUP(R432,CONSOLIDADO!A:D,4,0)),"Enviar")</f>
        <v>45148</v>
      </c>
      <c r="AR432" s="17" t="str">
        <f>IFERROR(IF(VLOOKUP(R432,CONSOLIDADO!A:F,6,0)="","Enviado",VLOOKUP(R432,CONSOLIDADO!A:F,6,0)),"-")</f>
        <v>-</v>
      </c>
      <c r="AS432" t="str">
        <f t="shared" si="7"/>
        <v>Aguardando retorno</v>
      </c>
      <c r="AT432" t="str">
        <f>IFERROR(IF(VLOOKUP(A432,CONSOLIDADO!A:A,1,0)=A432,"SIM","NÃO"),"NÃO")</f>
        <v>SIM</v>
      </c>
      <c r="AU432" s="19" t="str">
        <f>_xlfn.XLOOKUP(BASE!$A432,CONSOLIDADO!A:A,CONSOLIDADO!E:E)</f>
        <v>Cadastro</v>
      </c>
    </row>
    <row r="433" spans="1:47" x14ac:dyDescent="0.3">
      <c r="A433" t="s">
        <v>14493</v>
      </c>
      <c r="B433" t="s">
        <v>9</v>
      </c>
      <c r="C433" t="s">
        <v>14459</v>
      </c>
      <c r="D433" t="s">
        <v>13756</v>
      </c>
      <c r="E433" t="s">
        <v>3</v>
      </c>
      <c r="F433" t="s">
        <v>13769</v>
      </c>
      <c r="G433" t="s">
        <v>13769</v>
      </c>
      <c r="H433">
        <v>21034</v>
      </c>
      <c r="I433" t="s">
        <v>13770</v>
      </c>
      <c r="J433" t="s">
        <v>14460</v>
      </c>
      <c r="K433">
        <v>1830</v>
      </c>
      <c r="L433">
        <v>150</v>
      </c>
      <c r="M433" t="s">
        <v>13511</v>
      </c>
      <c r="N433" t="s">
        <v>13511</v>
      </c>
      <c r="O433" t="s">
        <v>13511</v>
      </c>
      <c r="P433">
        <v>27336640</v>
      </c>
      <c r="Q433" t="s">
        <v>14461</v>
      </c>
      <c r="R433" t="s">
        <v>14493</v>
      </c>
      <c r="S433">
        <v>1</v>
      </c>
      <c r="T433">
        <v>19</v>
      </c>
      <c r="U433" t="s">
        <v>2</v>
      </c>
      <c r="V433" t="s">
        <v>12</v>
      </c>
      <c r="W433">
        <v>1</v>
      </c>
      <c r="X433">
        <v>0</v>
      </c>
      <c r="Y433" t="s">
        <v>14464</v>
      </c>
      <c r="Z433">
        <v>82498398</v>
      </c>
      <c r="AA433">
        <v>-22.555281000000001</v>
      </c>
      <c r="AB433">
        <v>-44.118550999999997</v>
      </c>
      <c r="AC433" t="s">
        <v>15</v>
      </c>
      <c r="AD433" t="s">
        <v>13511</v>
      </c>
      <c r="AE433" t="s">
        <v>8</v>
      </c>
      <c r="AF433" t="s">
        <v>8</v>
      </c>
      <c r="AG433">
        <v>1</v>
      </c>
      <c r="AH433" t="s">
        <v>13368</v>
      </c>
      <c r="AI433" t="s">
        <v>13511</v>
      </c>
      <c r="AJ433" t="s">
        <v>13511</v>
      </c>
      <c r="AK433">
        <v>2820983315</v>
      </c>
      <c r="AL433" t="s">
        <v>13511</v>
      </c>
      <c r="AM433" t="s">
        <v>13511</v>
      </c>
      <c r="AN433" s="19" t="s">
        <v>142</v>
      </c>
      <c r="AO433" t="str">
        <f>IFERROR(IF(VLOOKUP(R433,CONSOLIDADO!A:B,2,0)="","Enviado",VLOOKUP(R433,CONSOLIDADO!A:B,2,0)),"Enviar")</f>
        <v>Enviado</v>
      </c>
      <c r="AP433" t="str">
        <f>IFERROR(IF(VLOOKUP(R433,CONSOLIDADO!A:C,3,0)="","Enviado",VLOOKUP(R433,CONSOLIDADO!A:C,3,0)),"Enviar")</f>
        <v>Enviado</v>
      </c>
      <c r="AQ433" s="17">
        <f>IFERROR(IF(VLOOKUP(R433,CONSOLIDADO!A:D,4,0)="","Enviado",VLOOKUP(R433,CONSOLIDADO!A:D,4,0)),"Enviar")</f>
        <v>45148</v>
      </c>
      <c r="AR433" s="17" t="str">
        <f>IFERROR(IF(VLOOKUP(R433,CONSOLIDADO!A:F,6,0)="","Enviado",VLOOKUP(R433,CONSOLIDADO!A:F,6,0)),"-")</f>
        <v>-</v>
      </c>
      <c r="AS433" t="str">
        <f t="shared" si="7"/>
        <v>Aguardando retorno</v>
      </c>
      <c r="AT433" t="str">
        <f>IFERROR(IF(VLOOKUP(A433,CONSOLIDADO!A:A,1,0)=A433,"SIM","NÃO"),"NÃO")</f>
        <v>SIM</v>
      </c>
      <c r="AU433" s="19" t="str">
        <f>_xlfn.XLOOKUP(BASE!$A433,CONSOLIDADO!A:A,CONSOLIDADO!E:E)</f>
        <v>Cadastro</v>
      </c>
    </row>
    <row r="434" spans="1:47" x14ac:dyDescent="0.3">
      <c r="A434" t="s">
        <v>14494</v>
      </c>
      <c r="B434" t="s">
        <v>9</v>
      </c>
      <c r="C434" t="s">
        <v>14459</v>
      </c>
      <c r="D434" t="s">
        <v>13756</v>
      </c>
      <c r="E434" t="s">
        <v>3</v>
      </c>
      <c r="F434" t="s">
        <v>13769</v>
      </c>
      <c r="G434" t="s">
        <v>13769</v>
      </c>
      <c r="H434">
        <v>21034</v>
      </c>
      <c r="I434" t="s">
        <v>13770</v>
      </c>
      <c r="J434" t="s">
        <v>14460</v>
      </c>
      <c r="K434">
        <v>1830</v>
      </c>
      <c r="L434">
        <v>132</v>
      </c>
      <c r="M434" t="s">
        <v>13511</v>
      </c>
      <c r="N434" t="s">
        <v>13511</v>
      </c>
      <c r="O434" t="s">
        <v>13511</v>
      </c>
      <c r="P434">
        <v>27336640</v>
      </c>
      <c r="Q434" t="s">
        <v>14461</v>
      </c>
      <c r="R434" t="s">
        <v>14494</v>
      </c>
      <c r="S434">
        <v>1</v>
      </c>
      <c r="T434">
        <v>19</v>
      </c>
      <c r="U434" t="s">
        <v>2</v>
      </c>
      <c r="V434" t="s">
        <v>12</v>
      </c>
      <c r="W434">
        <v>1</v>
      </c>
      <c r="X434">
        <v>0</v>
      </c>
      <c r="Y434" t="s">
        <v>14466</v>
      </c>
      <c r="Z434">
        <v>82498432</v>
      </c>
      <c r="AA434">
        <v>-22.555153000000001</v>
      </c>
      <c r="AB434">
        <v>-44.118505999999996</v>
      </c>
      <c r="AC434" t="s">
        <v>15</v>
      </c>
      <c r="AD434" t="s">
        <v>13511</v>
      </c>
      <c r="AE434" t="s">
        <v>8</v>
      </c>
      <c r="AF434" t="s">
        <v>8</v>
      </c>
      <c r="AG434">
        <v>1</v>
      </c>
      <c r="AH434" t="s">
        <v>13368</v>
      </c>
      <c r="AI434" t="s">
        <v>13511</v>
      </c>
      <c r="AJ434" t="s">
        <v>13511</v>
      </c>
      <c r="AK434">
        <v>2820983315</v>
      </c>
      <c r="AL434" t="s">
        <v>13511</v>
      </c>
      <c r="AM434" t="s">
        <v>13511</v>
      </c>
      <c r="AN434" s="19" t="s">
        <v>142</v>
      </c>
      <c r="AO434" t="str">
        <f>IFERROR(IF(VLOOKUP(R434,CONSOLIDADO!A:B,2,0)="","Enviado",VLOOKUP(R434,CONSOLIDADO!A:B,2,0)),"Enviar")</f>
        <v>Enviado</v>
      </c>
      <c r="AP434" t="str">
        <f>IFERROR(IF(VLOOKUP(R434,CONSOLIDADO!A:C,3,0)="","Enviado",VLOOKUP(R434,CONSOLIDADO!A:C,3,0)),"Enviar")</f>
        <v>Enviado</v>
      </c>
      <c r="AQ434" s="17">
        <f>IFERROR(IF(VLOOKUP(R434,CONSOLIDADO!A:D,4,0)="","Enviado",VLOOKUP(R434,CONSOLIDADO!A:D,4,0)),"Enviar")</f>
        <v>45148</v>
      </c>
      <c r="AR434" s="17" t="str">
        <f>IFERROR(IF(VLOOKUP(R434,CONSOLIDADO!A:F,6,0)="","Enviado",VLOOKUP(R434,CONSOLIDADO!A:F,6,0)),"-")</f>
        <v>-</v>
      </c>
      <c r="AS434" t="str">
        <f t="shared" si="7"/>
        <v>Aguardando retorno</v>
      </c>
      <c r="AT434" t="str">
        <f>IFERROR(IF(VLOOKUP(A434,CONSOLIDADO!A:A,1,0)=A434,"SIM","NÃO"),"NÃO")</f>
        <v>SIM</v>
      </c>
      <c r="AU434" s="19" t="str">
        <f>_xlfn.XLOOKUP(BASE!$A434,CONSOLIDADO!A:A,CONSOLIDADO!E:E)</f>
        <v>Cadastro</v>
      </c>
    </row>
    <row r="435" spans="1:47" x14ac:dyDescent="0.3">
      <c r="A435" t="s">
        <v>14495</v>
      </c>
      <c r="B435" t="s">
        <v>9</v>
      </c>
      <c r="C435" t="s">
        <v>14459</v>
      </c>
      <c r="D435" t="s">
        <v>13756</v>
      </c>
      <c r="E435" t="s">
        <v>3</v>
      </c>
      <c r="F435" t="s">
        <v>13769</v>
      </c>
      <c r="G435" t="s">
        <v>13769</v>
      </c>
      <c r="H435">
        <v>21034</v>
      </c>
      <c r="I435" t="s">
        <v>13770</v>
      </c>
      <c r="J435" t="s">
        <v>14460</v>
      </c>
      <c r="K435">
        <v>1830</v>
      </c>
      <c r="L435">
        <v>129</v>
      </c>
      <c r="M435" t="s">
        <v>13511</v>
      </c>
      <c r="N435" t="s">
        <v>13511</v>
      </c>
      <c r="O435" t="s">
        <v>13511</v>
      </c>
      <c r="P435">
        <v>27336640</v>
      </c>
      <c r="Q435" t="s">
        <v>14461</v>
      </c>
      <c r="R435" t="s">
        <v>14495</v>
      </c>
      <c r="S435">
        <v>1</v>
      </c>
      <c r="T435">
        <v>19</v>
      </c>
      <c r="U435" t="s">
        <v>2</v>
      </c>
      <c r="V435" t="s">
        <v>12</v>
      </c>
      <c r="W435">
        <v>1</v>
      </c>
      <c r="X435">
        <v>0</v>
      </c>
      <c r="Y435" t="s">
        <v>14464</v>
      </c>
      <c r="Z435">
        <v>82498434</v>
      </c>
      <c r="AA435">
        <v>-22.555281999999998</v>
      </c>
      <c r="AB435">
        <v>-44.118361</v>
      </c>
      <c r="AC435" t="s">
        <v>15</v>
      </c>
      <c r="AD435" t="s">
        <v>13511</v>
      </c>
      <c r="AE435" t="s">
        <v>8</v>
      </c>
      <c r="AF435" t="s">
        <v>8</v>
      </c>
      <c r="AG435">
        <v>1</v>
      </c>
      <c r="AH435" t="s">
        <v>13368</v>
      </c>
      <c r="AI435" t="s">
        <v>13511</v>
      </c>
      <c r="AJ435" t="s">
        <v>13511</v>
      </c>
      <c r="AK435">
        <v>2820983315</v>
      </c>
      <c r="AL435" t="s">
        <v>13511</v>
      </c>
      <c r="AM435" t="s">
        <v>13511</v>
      </c>
      <c r="AN435" s="19" t="s">
        <v>142</v>
      </c>
      <c r="AO435" t="str">
        <f>IFERROR(IF(VLOOKUP(R435,CONSOLIDADO!A:B,2,0)="","Enviado",VLOOKUP(R435,CONSOLIDADO!A:B,2,0)),"Enviar")</f>
        <v>Enviado</v>
      </c>
      <c r="AP435" t="str">
        <f>IFERROR(IF(VLOOKUP(R435,CONSOLIDADO!A:C,3,0)="","Enviado",VLOOKUP(R435,CONSOLIDADO!A:C,3,0)),"Enviar")</f>
        <v>Enviado</v>
      </c>
      <c r="AQ435" s="17">
        <f>IFERROR(IF(VLOOKUP(R435,CONSOLIDADO!A:D,4,0)="","Enviado",VLOOKUP(R435,CONSOLIDADO!A:D,4,0)),"Enviar")</f>
        <v>45148</v>
      </c>
      <c r="AR435" s="17" t="str">
        <f>IFERROR(IF(VLOOKUP(R435,CONSOLIDADO!A:F,6,0)="","Enviado",VLOOKUP(R435,CONSOLIDADO!A:F,6,0)),"-")</f>
        <v>-</v>
      </c>
      <c r="AS435" t="str">
        <f t="shared" si="7"/>
        <v>Aguardando retorno</v>
      </c>
      <c r="AT435" t="str">
        <f>IFERROR(IF(VLOOKUP(A435,CONSOLIDADO!A:A,1,0)=A435,"SIM","NÃO"),"NÃO")</f>
        <v>SIM</v>
      </c>
      <c r="AU435" s="19" t="str">
        <f>_xlfn.XLOOKUP(BASE!$A435,CONSOLIDADO!A:A,CONSOLIDADO!E:E)</f>
        <v>Cadastro</v>
      </c>
    </row>
    <row r="436" spans="1:47" x14ac:dyDescent="0.3">
      <c r="A436" t="s">
        <v>14496</v>
      </c>
      <c r="B436" t="s">
        <v>9</v>
      </c>
      <c r="C436" t="s">
        <v>14459</v>
      </c>
      <c r="D436" t="s">
        <v>13756</v>
      </c>
      <c r="E436" t="s">
        <v>3</v>
      </c>
      <c r="F436" t="s">
        <v>13769</v>
      </c>
      <c r="G436" t="s">
        <v>13769</v>
      </c>
      <c r="H436">
        <v>21034</v>
      </c>
      <c r="I436" t="s">
        <v>13770</v>
      </c>
      <c r="J436" t="s">
        <v>14460</v>
      </c>
      <c r="K436">
        <v>1830</v>
      </c>
      <c r="L436">
        <v>2201</v>
      </c>
      <c r="M436" t="s">
        <v>13511</v>
      </c>
      <c r="N436" t="s">
        <v>13511</v>
      </c>
      <c r="O436" t="s">
        <v>13511</v>
      </c>
      <c r="P436">
        <v>27336640</v>
      </c>
      <c r="Q436" t="s">
        <v>14461</v>
      </c>
      <c r="R436" t="s">
        <v>14496</v>
      </c>
      <c r="S436">
        <v>1</v>
      </c>
      <c r="T436">
        <v>19</v>
      </c>
      <c r="U436" t="s">
        <v>2</v>
      </c>
      <c r="V436" t="s">
        <v>12</v>
      </c>
      <c r="W436">
        <v>1</v>
      </c>
      <c r="X436">
        <v>0</v>
      </c>
      <c r="Y436" t="s">
        <v>14464</v>
      </c>
      <c r="Z436">
        <v>82498402</v>
      </c>
      <c r="AA436">
        <v>-22.555541999999999</v>
      </c>
      <c r="AB436">
        <v>-44.118631000000001</v>
      </c>
      <c r="AC436" t="s">
        <v>15</v>
      </c>
      <c r="AD436" t="s">
        <v>13511</v>
      </c>
      <c r="AE436" t="s">
        <v>8</v>
      </c>
      <c r="AF436" t="s">
        <v>8</v>
      </c>
      <c r="AG436">
        <v>1</v>
      </c>
      <c r="AH436" t="s">
        <v>13368</v>
      </c>
      <c r="AI436" t="s">
        <v>13511</v>
      </c>
      <c r="AJ436" t="s">
        <v>13511</v>
      </c>
      <c r="AK436">
        <v>2820983315</v>
      </c>
      <c r="AL436" t="s">
        <v>13511</v>
      </c>
      <c r="AM436" t="s">
        <v>13511</v>
      </c>
      <c r="AN436" s="19" t="s">
        <v>142</v>
      </c>
      <c r="AO436" t="str">
        <f>IFERROR(IF(VLOOKUP(R436,CONSOLIDADO!A:B,2,0)="","Enviado",VLOOKUP(R436,CONSOLIDADO!A:B,2,0)),"Enviar")</f>
        <v>Enviado</v>
      </c>
      <c r="AP436" t="str">
        <f>IFERROR(IF(VLOOKUP(R436,CONSOLIDADO!A:C,3,0)="","Enviado",VLOOKUP(R436,CONSOLIDADO!A:C,3,0)),"Enviar")</f>
        <v>Enviado</v>
      </c>
      <c r="AQ436" s="17">
        <f>IFERROR(IF(VLOOKUP(R436,CONSOLIDADO!A:D,4,0)="","Enviado",VLOOKUP(R436,CONSOLIDADO!A:D,4,0)),"Enviar")</f>
        <v>45148</v>
      </c>
      <c r="AR436" s="17" t="str">
        <f>IFERROR(IF(VLOOKUP(R436,CONSOLIDADO!A:F,6,0)="","Enviado",VLOOKUP(R436,CONSOLIDADO!A:F,6,0)),"-")</f>
        <v>-</v>
      </c>
      <c r="AS436" t="str">
        <f t="shared" si="7"/>
        <v>Aguardando retorno</v>
      </c>
      <c r="AT436" t="str">
        <f>IFERROR(IF(VLOOKUP(A436,CONSOLIDADO!A:A,1,0)=A436,"SIM","NÃO"),"NÃO")</f>
        <v>SIM</v>
      </c>
      <c r="AU436" s="19" t="str">
        <f>_xlfn.XLOOKUP(BASE!$A436,CONSOLIDADO!A:A,CONSOLIDADO!E:E)</f>
        <v>Cadastro</v>
      </c>
    </row>
    <row r="437" spans="1:47" x14ac:dyDescent="0.3">
      <c r="A437" t="s">
        <v>14497</v>
      </c>
      <c r="B437" t="s">
        <v>9</v>
      </c>
      <c r="C437" t="s">
        <v>14459</v>
      </c>
      <c r="D437" t="s">
        <v>13756</v>
      </c>
      <c r="E437" t="s">
        <v>3</v>
      </c>
      <c r="F437" t="s">
        <v>13769</v>
      </c>
      <c r="G437" t="s">
        <v>13769</v>
      </c>
      <c r="H437">
        <v>21034</v>
      </c>
      <c r="I437" t="s">
        <v>13770</v>
      </c>
      <c r="J437" t="s">
        <v>14460</v>
      </c>
      <c r="K437">
        <v>1830</v>
      </c>
      <c r="L437">
        <v>160</v>
      </c>
      <c r="M437" t="s">
        <v>13511</v>
      </c>
      <c r="N437" t="s">
        <v>13511</v>
      </c>
      <c r="O437" t="s">
        <v>13511</v>
      </c>
      <c r="P437">
        <v>27336640</v>
      </c>
      <c r="Q437" t="s">
        <v>14461</v>
      </c>
      <c r="R437" t="s">
        <v>14497</v>
      </c>
      <c r="S437">
        <v>1</v>
      </c>
      <c r="T437">
        <v>19</v>
      </c>
      <c r="U437" t="s">
        <v>2</v>
      </c>
      <c r="V437" t="s">
        <v>12</v>
      </c>
      <c r="W437">
        <v>1</v>
      </c>
      <c r="X437">
        <v>0</v>
      </c>
      <c r="Y437" t="s">
        <v>14464</v>
      </c>
      <c r="Z437">
        <v>82498436</v>
      </c>
      <c r="AA437">
        <v>-22.555313999999999</v>
      </c>
      <c r="AB437">
        <v>-44.118561</v>
      </c>
      <c r="AC437" t="s">
        <v>15</v>
      </c>
      <c r="AD437" t="s">
        <v>13511</v>
      </c>
      <c r="AE437" t="s">
        <v>8</v>
      </c>
      <c r="AF437" t="s">
        <v>8</v>
      </c>
      <c r="AG437">
        <v>1</v>
      </c>
      <c r="AH437" t="s">
        <v>13368</v>
      </c>
      <c r="AI437" t="s">
        <v>13511</v>
      </c>
      <c r="AJ437" t="s">
        <v>13511</v>
      </c>
      <c r="AK437">
        <v>2820983315</v>
      </c>
      <c r="AL437" t="s">
        <v>13511</v>
      </c>
      <c r="AM437" t="s">
        <v>13511</v>
      </c>
      <c r="AN437" s="19" t="s">
        <v>142</v>
      </c>
      <c r="AO437" t="str">
        <f>IFERROR(IF(VLOOKUP(R437,CONSOLIDADO!A:B,2,0)="","Enviado",VLOOKUP(R437,CONSOLIDADO!A:B,2,0)),"Enviar")</f>
        <v>Enviado</v>
      </c>
      <c r="AP437" t="str">
        <f>IFERROR(IF(VLOOKUP(R437,CONSOLIDADO!A:C,3,0)="","Enviado",VLOOKUP(R437,CONSOLIDADO!A:C,3,0)),"Enviar")</f>
        <v>Enviado</v>
      </c>
      <c r="AQ437" s="17">
        <f>IFERROR(IF(VLOOKUP(R437,CONSOLIDADO!A:D,4,0)="","Enviado",VLOOKUP(R437,CONSOLIDADO!A:D,4,0)),"Enviar")</f>
        <v>45148</v>
      </c>
      <c r="AR437" s="17" t="str">
        <f>IFERROR(IF(VLOOKUP(R437,CONSOLIDADO!A:F,6,0)="","Enviado",VLOOKUP(R437,CONSOLIDADO!A:F,6,0)),"-")</f>
        <v>-</v>
      </c>
      <c r="AS437" t="str">
        <f t="shared" si="7"/>
        <v>Aguardando retorno</v>
      </c>
      <c r="AT437" t="str">
        <f>IFERROR(IF(VLOOKUP(A437,CONSOLIDADO!A:A,1,0)=A437,"SIM","NÃO"),"NÃO")</f>
        <v>SIM</v>
      </c>
      <c r="AU437" s="19" t="str">
        <f>_xlfn.XLOOKUP(BASE!$A437,CONSOLIDADO!A:A,CONSOLIDADO!E:E)</f>
        <v>Cadastro</v>
      </c>
    </row>
    <row r="438" spans="1:47" x14ac:dyDescent="0.3">
      <c r="A438" t="s">
        <v>14498</v>
      </c>
      <c r="B438" t="s">
        <v>9</v>
      </c>
      <c r="C438" t="s">
        <v>14459</v>
      </c>
      <c r="D438" t="s">
        <v>13756</v>
      </c>
      <c r="E438" t="s">
        <v>3</v>
      </c>
      <c r="F438" t="s">
        <v>13769</v>
      </c>
      <c r="G438" t="s">
        <v>13769</v>
      </c>
      <c r="H438">
        <v>21034</v>
      </c>
      <c r="I438" t="s">
        <v>13770</v>
      </c>
      <c r="J438" t="s">
        <v>14460</v>
      </c>
      <c r="K438">
        <v>1830</v>
      </c>
      <c r="L438">
        <v>230</v>
      </c>
      <c r="M438" t="s">
        <v>13511</v>
      </c>
      <c r="N438" t="s">
        <v>13511</v>
      </c>
      <c r="O438" t="s">
        <v>13511</v>
      </c>
      <c r="P438">
        <v>27336640</v>
      </c>
      <c r="Q438" t="s">
        <v>14461</v>
      </c>
      <c r="R438" t="s">
        <v>14498</v>
      </c>
      <c r="S438">
        <v>1</v>
      </c>
      <c r="T438">
        <v>19</v>
      </c>
      <c r="U438" t="s">
        <v>2</v>
      </c>
      <c r="V438" t="s">
        <v>12</v>
      </c>
      <c r="W438">
        <v>1</v>
      </c>
      <c r="X438">
        <v>0</v>
      </c>
      <c r="Y438" t="s">
        <v>14464</v>
      </c>
      <c r="Z438">
        <v>82498464</v>
      </c>
      <c r="AA438">
        <v>-22.555609</v>
      </c>
      <c r="AB438">
        <v>-44.118647000000003</v>
      </c>
      <c r="AC438" t="s">
        <v>15</v>
      </c>
      <c r="AD438" t="s">
        <v>13511</v>
      </c>
      <c r="AE438" t="s">
        <v>8</v>
      </c>
      <c r="AF438" t="s">
        <v>8</v>
      </c>
      <c r="AG438">
        <v>1</v>
      </c>
      <c r="AH438" t="s">
        <v>13368</v>
      </c>
      <c r="AI438" t="s">
        <v>13511</v>
      </c>
      <c r="AJ438" t="s">
        <v>13511</v>
      </c>
      <c r="AK438">
        <v>2820983315</v>
      </c>
      <c r="AL438" t="s">
        <v>13511</v>
      </c>
      <c r="AM438" t="s">
        <v>13511</v>
      </c>
      <c r="AN438" s="19" t="s">
        <v>142</v>
      </c>
      <c r="AO438" t="str">
        <f>IFERROR(IF(VLOOKUP(R438,CONSOLIDADO!A:B,2,0)="","Enviado",VLOOKUP(R438,CONSOLIDADO!A:B,2,0)),"Enviar")</f>
        <v>Enviado</v>
      </c>
      <c r="AP438" t="str">
        <f>IFERROR(IF(VLOOKUP(R438,CONSOLIDADO!A:C,3,0)="","Enviado",VLOOKUP(R438,CONSOLIDADO!A:C,3,0)),"Enviar")</f>
        <v>Enviado</v>
      </c>
      <c r="AQ438" s="17">
        <f>IFERROR(IF(VLOOKUP(R438,CONSOLIDADO!A:D,4,0)="","Enviado",VLOOKUP(R438,CONSOLIDADO!A:D,4,0)),"Enviar")</f>
        <v>45148</v>
      </c>
      <c r="AR438" s="17" t="str">
        <f>IFERROR(IF(VLOOKUP(R438,CONSOLIDADO!A:F,6,0)="","Enviado",VLOOKUP(R438,CONSOLIDADO!A:F,6,0)),"-")</f>
        <v>-</v>
      </c>
      <c r="AS438" t="str">
        <f t="shared" si="7"/>
        <v>Aguardando retorno</v>
      </c>
      <c r="AT438" t="str">
        <f>IFERROR(IF(VLOOKUP(A438,CONSOLIDADO!A:A,1,0)=A438,"SIM","NÃO"),"NÃO")</f>
        <v>SIM</v>
      </c>
      <c r="AU438" s="19" t="str">
        <f>_xlfn.XLOOKUP(BASE!$A438,CONSOLIDADO!A:A,CONSOLIDADO!E:E)</f>
        <v>Cadastro</v>
      </c>
    </row>
    <row r="439" spans="1:47" x14ac:dyDescent="0.3">
      <c r="A439" t="s">
        <v>14499</v>
      </c>
      <c r="B439" t="s">
        <v>9</v>
      </c>
      <c r="C439" t="s">
        <v>14459</v>
      </c>
      <c r="D439" t="s">
        <v>13756</v>
      </c>
      <c r="E439" t="s">
        <v>3</v>
      </c>
      <c r="F439" t="s">
        <v>13769</v>
      </c>
      <c r="G439" t="s">
        <v>13769</v>
      </c>
      <c r="H439">
        <v>21034</v>
      </c>
      <c r="I439" t="s">
        <v>13770</v>
      </c>
      <c r="J439" t="s">
        <v>13771</v>
      </c>
      <c r="K439">
        <v>1785</v>
      </c>
      <c r="L439">
        <v>290</v>
      </c>
      <c r="M439" t="s">
        <v>13511</v>
      </c>
      <c r="N439" t="s">
        <v>13511</v>
      </c>
      <c r="O439" t="s">
        <v>13511</v>
      </c>
      <c r="P439">
        <v>27336410</v>
      </c>
      <c r="Q439" t="s">
        <v>13772</v>
      </c>
      <c r="R439" t="s">
        <v>14499</v>
      </c>
      <c r="S439">
        <v>1</v>
      </c>
      <c r="T439">
        <v>19</v>
      </c>
      <c r="U439" t="s">
        <v>2</v>
      </c>
      <c r="V439" t="s">
        <v>12</v>
      </c>
      <c r="W439">
        <v>1</v>
      </c>
      <c r="X439">
        <v>0</v>
      </c>
      <c r="Y439" t="s">
        <v>14479</v>
      </c>
      <c r="Z439">
        <v>82498404</v>
      </c>
      <c r="AA439">
        <v>-22.555861</v>
      </c>
      <c r="AB439">
        <v>-44.118702999999996</v>
      </c>
      <c r="AC439" t="s">
        <v>15</v>
      </c>
      <c r="AD439" t="s">
        <v>13511</v>
      </c>
      <c r="AE439" t="s">
        <v>8</v>
      </c>
      <c r="AF439" t="s">
        <v>8</v>
      </c>
      <c r="AG439">
        <v>1</v>
      </c>
      <c r="AH439" t="s">
        <v>13368</v>
      </c>
      <c r="AI439" t="s">
        <v>13511</v>
      </c>
      <c r="AJ439" t="s">
        <v>13511</v>
      </c>
      <c r="AK439">
        <v>2820983315</v>
      </c>
      <c r="AL439" t="s">
        <v>13511</v>
      </c>
      <c r="AM439" t="s">
        <v>13511</v>
      </c>
      <c r="AN439" s="19" t="s">
        <v>142</v>
      </c>
      <c r="AO439" t="str">
        <f>IFERROR(IF(VLOOKUP(R439,CONSOLIDADO!A:B,2,0)="","Enviado",VLOOKUP(R439,CONSOLIDADO!A:B,2,0)),"Enviar")</f>
        <v>Enviado</v>
      </c>
      <c r="AP439" t="str">
        <f>IFERROR(IF(VLOOKUP(R439,CONSOLIDADO!A:C,3,0)="","Enviado",VLOOKUP(R439,CONSOLIDADO!A:C,3,0)),"Enviar")</f>
        <v>Enviado</v>
      </c>
      <c r="AQ439" s="17">
        <f>IFERROR(IF(VLOOKUP(R439,CONSOLIDADO!A:D,4,0)="","Enviado",VLOOKUP(R439,CONSOLIDADO!A:D,4,0)),"Enviar")</f>
        <v>45148</v>
      </c>
      <c r="AR439" s="17" t="str">
        <f>IFERROR(IF(VLOOKUP(R439,CONSOLIDADO!A:F,6,0)="","Enviado",VLOOKUP(R439,CONSOLIDADO!A:F,6,0)),"-")</f>
        <v>-</v>
      </c>
      <c r="AS439" t="str">
        <f t="shared" si="7"/>
        <v>Aguardando retorno</v>
      </c>
      <c r="AT439" t="str">
        <f>IFERROR(IF(VLOOKUP(A439,CONSOLIDADO!A:A,1,0)=A439,"SIM","NÃO"),"NÃO")</f>
        <v>SIM</v>
      </c>
      <c r="AU439" s="19" t="str">
        <f>_xlfn.XLOOKUP(BASE!$A439,CONSOLIDADO!A:A,CONSOLIDADO!E:E)</f>
        <v>Cadastro</v>
      </c>
    </row>
    <row r="440" spans="1:47" x14ac:dyDescent="0.3">
      <c r="A440" t="s">
        <v>14500</v>
      </c>
      <c r="B440" t="s">
        <v>9</v>
      </c>
      <c r="C440" t="s">
        <v>14459</v>
      </c>
      <c r="D440" t="s">
        <v>13756</v>
      </c>
      <c r="E440" t="s">
        <v>3</v>
      </c>
      <c r="F440" t="s">
        <v>13769</v>
      </c>
      <c r="G440" t="s">
        <v>13769</v>
      </c>
      <c r="H440">
        <v>21034</v>
      </c>
      <c r="I440" t="s">
        <v>13770</v>
      </c>
      <c r="J440" t="s">
        <v>14460</v>
      </c>
      <c r="K440">
        <v>1830</v>
      </c>
      <c r="L440">
        <v>39</v>
      </c>
      <c r="M440" t="s">
        <v>13511</v>
      </c>
      <c r="N440" t="s">
        <v>13511</v>
      </c>
      <c r="O440" t="s">
        <v>13511</v>
      </c>
      <c r="P440">
        <v>27336640</v>
      </c>
      <c r="Q440" t="s">
        <v>14461</v>
      </c>
      <c r="R440" t="s">
        <v>14500</v>
      </c>
      <c r="S440">
        <v>1</v>
      </c>
      <c r="T440">
        <v>19</v>
      </c>
      <c r="U440" t="s">
        <v>2</v>
      </c>
      <c r="V440" t="s">
        <v>12</v>
      </c>
      <c r="W440">
        <v>0</v>
      </c>
      <c r="X440">
        <v>1</v>
      </c>
      <c r="Y440" t="s">
        <v>14462</v>
      </c>
      <c r="Z440">
        <v>82499124</v>
      </c>
      <c r="AA440">
        <v>-22.556227</v>
      </c>
      <c r="AB440">
        <v>-44.118383999999999</v>
      </c>
      <c r="AC440" t="s">
        <v>15</v>
      </c>
      <c r="AD440" t="s">
        <v>13511</v>
      </c>
      <c r="AE440" t="s">
        <v>8</v>
      </c>
      <c r="AF440" t="s">
        <v>8</v>
      </c>
      <c r="AG440">
        <v>1</v>
      </c>
      <c r="AH440" t="s">
        <v>13368</v>
      </c>
      <c r="AI440" t="s">
        <v>13511</v>
      </c>
      <c r="AJ440" t="s">
        <v>13511</v>
      </c>
      <c r="AK440">
        <v>2820983315</v>
      </c>
      <c r="AL440" t="s">
        <v>13511</v>
      </c>
      <c r="AM440" t="s">
        <v>13511</v>
      </c>
      <c r="AN440" s="19" t="s">
        <v>142</v>
      </c>
      <c r="AO440" t="str">
        <f>IFERROR(IF(VLOOKUP(R440,CONSOLIDADO!A:B,2,0)="","Enviado",VLOOKUP(R440,CONSOLIDADO!A:B,2,0)),"Enviar")</f>
        <v>Enviado</v>
      </c>
      <c r="AP440" t="str">
        <f>IFERROR(IF(VLOOKUP(R440,CONSOLIDADO!A:C,3,0)="","Enviado",VLOOKUP(R440,CONSOLIDADO!A:C,3,0)),"Enviar")</f>
        <v>Enviado</v>
      </c>
      <c r="AQ440" s="17">
        <f>IFERROR(IF(VLOOKUP(R440,CONSOLIDADO!A:D,4,0)="","Enviado",VLOOKUP(R440,CONSOLIDADO!A:D,4,0)),"Enviar")</f>
        <v>45148</v>
      </c>
      <c r="AR440" s="17" t="str">
        <f>IFERROR(IF(VLOOKUP(R440,CONSOLIDADO!A:F,6,0)="","Enviado",VLOOKUP(R440,CONSOLIDADO!A:F,6,0)),"-")</f>
        <v>-</v>
      </c>
      <c r="AS440" t="str">
        <f t="shared" si="7"/>
        <v>Aguardando retorno</v>
      </c>
      <c r="AT440" t="str">
        <f>IFERROR(IF(VLOOKUP(A440,CONSOLIDADO!A:A,1,0)=A440,"SIM","NÃO"),"NÃO")</f>
        <v>SIM</v>
      </c>
      <c r="AU440" s="19" t="str">
        <f>_xlfn.XLOOKUP(BASE!$A440,CONSOLIDADO!A:A,CONSOLIDADO!E:E)</f>
        <v>Cadastro</v>
      </c>
    </row>
    <row r="441" spans="1:47" x14ac:dyDescent="0.3">
      <c r="A441" t="s">
        <v>14501</v>
      </c>
      <c r="B441" t="s">
        <v>9</v>
      </c>
      <c r="C441" t="s">
        <v>14459</v>
      </c>
      <c r="D441" t="s">
        <v>13756</v>
      </c>
      <c r="E441" t="s">
        <v>3</v>
      </c>
      <c r="F441" t="s">
        <v>13769</v>
      </c>
      <c r="G441" t="s">
        <v>13769</v>
      </c>
      <c r="H441">
        <v>21034</v>
      </c>
      <c r="I441" t="s">
        <v>13770</v>
      </c>
      <c r="J441" t="s">
        <v>14460</v>
      </c>
      <c r="K441">
        <v>1830</v>
      </c>
      <c r="L441">
        <v>100</v>
      </c>
      <c r="M441" t="s">
        <v>13511</v>
      </c>
      <c r="N441" t="s">
        <v>13511</v>
      </c>
      <c r="O441" t="s">
        <v>13511</v>
      </c>
      <c r="P441">
        <v>27336640</v>
      </c>
      <c r="Q441" t="s">
        <v>14461</v>
      </c>
      <c r="R441" t="s">
        <v>14501</v>
      </c>
      <c r="S441">
        <v>1</v>
      </c>
      <c r="T441">
        <v>19</v>
      </c>
      <c r="U441" t="s">
        <v>2</v>
      </c>
      <c r="V441" t="s">
        <v>12</v>
      </c>
      <c r="W441">
        <v>1</v>
      </c>
      <c r="X441">
        <v>0</v>
      </c>
      <c r="Y441" t="s">
        <v>14462</v>
      </c>
      <c r="Z441">
        <v>82515640</v>
      </c>
      <c r="AA441">
        <v>-22.556010000000001</v>
      </c>
      <c r="AB441">
        <v>-44.118378</v>
      </c>
      <c r="AC441" t="s">
        <v>15</v>
      </c>
      <c r="AD441" t="s">
        <v>13511</v>
      </c>
      <c r="AE441" t="s">
        <v>8</v>
      </c>
      <c r="AF441" t="s">
        <v>8</v>
      </c>
      <c r="AG441">
        <v>1</v>
      </c>
      <c r="AH441" t="s">
        <v>13368</v>
      </c>
      <c r="AI441" t="s">
        <v>13511</v>
      </c>
      <c r="AJ441" t="s">
        <v>13511</v>
      </c>
      <c r="AK441">
        <v>2820983315</v>
      </c>
      <c r="AL441" t="s">
        <v>13511</v>
      </c>
      <c r="AM441" t="s">
        <v>13511</v>
      </c>
      <c r="AN441" s="19" t="s">
        <v>142</v>
      </c>
      <c r="AO441" t="str">
        <f>IFERROR(IF(VLOOKUP(R441,CONSOLIDADO!A:B,2,0)="","Enviado",VLOOKUP(R441,CONSOLIDADO!A:B,2,0)),"Enviar")</f>
        <v>Enviado</v>
      </c>
      <c r="AP441" t="str">
        <f>IFERROR(IF(VLOOKUP(R441,CONSOLIDADO!A:C,3,0)="","Enviado",VLOOKUP(R441,CONSOLIDADO!A:C,3,0)),"Enviar")</f>
        <v>Enviado</v>
      </c>
      <c r="AQ441" s="17">
        <f>IFERROR(IF(VLOOKUP(R441,CONSOLIDADO!A:D,4,0)="","Enviado",VLOOKUP(R441,CONSOLIDADO!A:D,4,0)),"Enviar")</f>
        <v>45148</v>
      </c>
      <c r="AR441" s="17" t="str">
        <f>IFERROR(IF(VLOOKUP(R441,CONSOLIDADO!A:F,6,0)="","Enviado",VLOOKUP(R441,CONSOLIDADO!A:F,6,0)),"-")</f>
        <v>-</v>
      </c>
      <c r="AS441" t="str">
        <f t="shared" si="7"/>
        <v>Aguardando retorno</v>
      </c>
      <c r="AT441" t="str">
        <f>IFERROR(IF(VLOOKUP(A441,CONSOLIDADO!A:A,1,0)=A441,"SIM","NÃO"),"NÃO")</f>
        <v>SIM</v>
      </c>
      <c r="AU441" s="19" t="str">
        <f>_xlfn.XLOOKUP(BASE!$A441,CONSOLIDADO!A:A,CONSOLIDADO!E:E)</f>
        <v>Cadastro</v>
      </c>
    </row>
    <row r="442" spans="1:47" x14ac:dyDescent="0.3">
      <c r="A442" t="s">
        <v>14502</v>
      </c>
      <c r="B442" t="s">
        <v>9</v>
      </c>
      <c r="C442" t="s">
        <v>14459</v>
      </c>
      <c r="D442" t="s">
        <v>13756</v>
      </c>
      <c r="E442" t="s">
        <v>3</v>
      </c>
      <c r="F442" t="s">
        <v>13769</v>
      </c>
      <c r="G442" t="s">
        <v>13769</v>
      </c>
      <c r="H442">
        <v>21034</v>
      </c>
      <c r="I442" t="s">
        <v>13770</v>
      </c>
      <c r="J442" t="s">
        <v>14460</v>
      </c>
      <c r="K442">
        <v>1830</v>
      </c>
      <c r="L442">
        <v>70</v>
      </c>
      <c r="M442" t="s">
        <v>13511</v>
      </c>
      <c r="N442" t="s">
        <v>13511</v>
      </c>
      <c r="O442" t="s">
        <v>13511</v>
      </c>
      <c r="P442">
        <v>27336640</v>
      </c>
      <c r="Q442" t="s">
        <v>14461</v>
      </c>
      <c r="R442" t="s">
        <v>14502</v>
      </c>
      <c r="S442">
        <v>1</v>
      </c>
      <c r="T442">
        <v>19</v>
      </c>
      <c r="U442" t="s">
        <v>2</v>
      </c>
      <c r="V442" t="s">
        <v>12</v>
      </c>
      <c r="W442">
        <v>1</v>
      </c>
      <c r="X442">
        <v>0</v>
      </c>
      <c r="Y442" t="s">
        <v>14462</v>
      </c>
      <c r="Z442">
        <v>82515690</v>
      </c>
      <c r="AA442">
        <v>-22.556163000000002</v>
      </c>
      <c r="AB442">
        <v>-44.118107000000002</v>
      </c>
      <c r="AC442" t="s">
        <v>15</v>
      </c>
      <c r="AD442" t="s">
        <v>13511</v>
      </c>
      <c r="AE442" t="s">
        <v>8</v>
      </c>
      <c r="AF442" t="s">
        <v>8</v>
      </c>
      <c r="AG442">
        <v>1</v>
      </c>
      <c r="AH442" t="s">
        <v>13368</v>
      </c>
      <c r="AI442" t="s">
        <v>13511</v>
      </c>
      <c r="AJ442" t="s">
        <v>13511</v>
      </c>
      <c r="AK442">
        <v>2820983315</v>
      </c>
      <c r="AL442" t="s">
        <v>13511</v>
      </c>
      <c r="AM442" t="s">
        <v>13511</v>
      </c>
      <c r="AN442" s="19" t="s">
        <v>142</v>
      </c>
      <c r="AO442" t="str">
        <f>IFERROR(IF(VLOOKUP(R442,CONSOLIDADO!A:B,2,0)="","Enviado",VLOOKUP(R442,CONSOLIDADO!A:B,2,0)),"Enviar")</f>
        <v>Enviado</v>
      </c>
      <c r="AP442" t="str">
        <f>IFERROR(IF(VLOOKUP(R442,CONSOLIDADO!A:C,3,0)="","Enviado",VLOOKUP(R442,CONSOLIDADO!A:C,3,0)),"Enviar")</f>
        <v>Enviado</v>
      </c>
      <c r="AQ442" s="17">
        <f>IFERROR(IF(VLOOKUP(R442,CONSOLIDADO!A:D,4,0)="","Enviado",VLOOKUP(R442,CONSOLIDADO!A:D,4,0)),"Enviar")</f>
        <v>45148</v>
      </c>
      <c r="AR442" s="17" t="str">
        <f>IFERROR(IF(VLOOKUP(R442,CONSOLIDADO!A:F,6,0)="","Enviado",VLOOKUP(R442,CONSOLIDADO!A:F,6,0)),"-")</f>
        <v>-</v>
      </c>
      <c r="AS442" t="str">
        <f t="shared" si="7"/>
        <v>Aguardando retorno</v>
      </c>
      <c r="AT442" t="str">
        <f>IFERROR(IF(VLOOKUP(A442,CONSOLIDADO!A:A,1,0)=A442,"SIM","NÃO"),"NÃO")</f>
        <v>SIM</v>
      </c>
      <c r="AU442" s="19" t="str">
        <f>_xlfn.XLOOKUP(BASE!$A442,CONSOLIDADO!A:A,CONSOLIDADO!E:E)</f>
        <v>Cadastro</v>
      </c>
    </row>
    <row r="443" spans="1:47" x14ac:dyDescent="0.3">
      <c r="A443" t="s">
        <v>14503</v>
      </c>
      <c r="B443" t="s">
        <v>9</v>
      </c>
      <c r="C443" t="s">
        <v>14459</v>
      </c>
      <c r="D443" t="s">
        <v>13756</v>
      </c>
      <c r="E443" t="s">
        <v>3</v>
      </c>
      <c r="F443" t="s">
        <v>13769</v>
      </c>
      <c r="G443" t="s">
        <v>13769</v>
      </c>
      <c r="H443">
        <v>21034</v>
      </c>
      <c r="I443" t="s">
        <v>13770</v>
      </c>
      <c r="J443" t="s">
        <v>14460</v>
      </c>
      <c r="K443">
        <v>1830</v>
      </c>
      <c r="L443">
        <v>80</v>
      </c>
      <c r="M443" t="s">
        <v>13511</v>
      </c>
      <c r="N443" t="s">
        <v>13511</v>
      </c>
      <c r="O443" t="s">
        <v>13511</v>
      </c>
      <c r="P443">
        <v>27336640</v>
      </c>
      <c r="Q443" t="s">
        <v>14461</v>
      </c>
      <c r="R443" t="s">
        <v>14503</v>
      </c>
      <c r="S443">
        <v>1</v>
      </c>
      <c r="T443">
        <v>19</v>
      </c>
      <c r="U443" t="s">
        <v>2</v>
      </c>
      <c r="V443" t="s">
        <v>12</v>
      </c>
      <c r="W443">
        <v>1</v>
      </c>
      <c r="X443">
        <v>0</v>
      </c>
      <c r="Y443" t="s">
        <v>14462</v>
      </c>
      <c r="Z443">
        <v>82515712</v>
      </c>
      <c r="AA443">
        <v>-22.556139000000002</v>
      </c>
      <c r="AB443">
        <v>-44.118063999999997</v>
      </c>
      <c r="AC443" t="s">
        <v>15</v>
      </c>
      <c r="AD443" t="s">
        <v>13511</v>
      </c>
      <c r="AE443" t="s">
        <v>8</v>
      </c>
      <c r="AF443" t="s">
        <v>8</v>
      </c>
      <c r="AG443">
        <v>1</v>
      </c>
      <c r="AH443" t="s">
        <v>13368</v>
      </c>
      <c r="AI443" t="s">
        <v>13511</v>
      </c>
      <c r="AJ443" t="s">
        <v>13511</v>
      </c>
      <c r="AK443">
        <v>2820983315</v>
      </c>
      <c r="AL443" t="s">
        <v>13511</v>
      </c>
      <c r="AM443" t="s">
        <v>13511</v>
      </c>
      <c r="AN443" s="19" t="s">
        <v>142</v>
      </c>
      <c r="AO443" t="str">
        <f>IFERROR(IF(VLOOKUP(R443,CONSOLIDADO!A:B,2,0)="","Enviado",VLOOKUP(R443,CONSOLIDADO!A:B,2,0)),"Enviar")</f>
        <v>Enviado</v>
      </c>
      <c r="AP443" t="str">
        <f>IFERROR(IF(VLOOKUP(R443,CONSOLIDADO!A:C,3,0)="","Enviado",VLOOKUP(R443,CONSOLIDADO!A:C,3,0)),"Enviar")</f>
        <v>Enviado</v>
      </c>
      <c r="AQ443" s="17">
        <f>IFERROR(IF(VLOOKUP(R443,CONSOLIDADO!A:D,4,0)="","Enviado",VLOOKUP(R443,CONSOLIDADO!A:D,4,0)),"Enviar")</f>
        <v>45148</v>
      </c>
      <c r="AR443" s="17" t="str">
        <f>IFERROR(IF(VLOOKUP(R443,CONSOLIDADO!A:F,6,0)="","Enviado",VLOOKUP(R443,CONSOLIDADO!A:F,6,0)),"-")</f>
        <v>-</v>
      </c>
      <c r="AS443" t="str">
        <f t="shared" si="7"/>
        <v>Aguardando retorno</v>
      </c>
      <c r="AT443" t="str">
        <f>IFERROR(IF(VLOOKUP(A443,CONSOLIDADO!A:A,1,0)=A443,"SIM","NÃO"),"NÃO")</f>
        <v>SIM</v>
      </c>
      <c r="AU443" s="19" t="str">
        <f>_xlfn.XLOOKUP(BASE!$A443,CONSOLIDADO!A:A,CONSOLIDADO!E:E)</f>
        <v>Cadastro</v>
      </c>
    </row>
    <row r="444" spans="1:47" x14ac:dyDescent="0.3">
      <c r="A444" t="s">
        <v>14504</v>
      </c>
      <c r="B444" t="s">
        <v>9</v>
      </c>
      <c r="C444" t="s">
        <v>14459</v>
      </c>
      <c r="D444" t="s">
        <v>13756</v>
      </c>
      <c r="E444" t="s">
        <v>3</v>
      </c>
      <c r="F444" t="s">
        <v>13769</v>
      </c>
      <c r="G444" t="s">
        <v>13769</v>
      </c>
      <c r="H444">
        <v>21034</v>
      </c>
      <c r="I444" t="s">
        <v>13770</v>
      </c>
      <c r="J444" t="s">
        <v>14460</v>
      </c>
      <c r="K444">
        <v>1830</v>
      </c>
      <c r="L444">
        <v>70</v>
      </c>
      <c r="M444" t="s">
        <v>13511</v>
      </c>
      <c r="N444" t="s">
        <v>13511</v>
      </c>
      <c r="O444" t="s">
        <v>13511</v>
      </c>
      <c r="P444">
        <v>27336640</v>
      </c>
      <c r="Q444" t="s">
        <v>14461</v>
      </c>
      <c r="R444" t="s">
        <v>14504</v>
      </c>
      <c r="S444">
        <v>1</v>
      </c>
      <c r="T444">
        <v>19</v>
      </c>
      <c r="U444" t="s">
        <v>2</v>
      </c>
      <c r="V444" t="s">
        <v>12</v>
      </c>
      <c r="W444">
        <v>0</v>
      </c>
      <c r="X444">
        <v>1</v>
      </c>
      <c r="Y444" t="s">
        <v>14462</v>
      </c>
      <c r="Z444">
        <v>82515721</v>
      </c>
      <c r="AA444">
        <v>-22.556232000000001</v>
      </c>
      <c r="AB444">
        <v>-44.118147999999998</v>
      </c>
      <c r="AC444" t="s">
        <v>15</v>
      </c>
      <c r="AD444" t="s">
        <v>13511</v>
      </c>
      <c r="AE444" t="s">
        <v>8</v>
      </c>
      <c r="AF444" t="s">
        <v>8</v>
      </c>
      <c r="AG444">
        <v>1</v>
      </c>
      <c r="AH444" t="s">
        <v>13368</v>
      </c>
      <c r="AI444" t="s">
        <v>13511</v>
      </c>
      <c r="AJ444" t="s">
        <v>13511</v>
      </c>
      <c r="AK444">
        <v>2820983315</v>
      </c>
      <c r="AL444" t="s">
        <v>13511</v>
      </c>
      <c r="AM444" t="s">
        <v>13511</v>
      </c>
      <c r="AN444" s="19" t="s">
        <v>142</v>
      </c>
      <c r="AO444" t="str">
        <f>IFERROR(IF(VLOOKUP(R444,CONSOLIDADO!A:B,2,0)="","Enviado",VLOOKUP(R444,CONSOLIDADO!A:B,2,0)),"Enviar")</f>
        <v>Enviado</v>
      </c>
      <c r="AP444" t="str">
        <f>IFERROR(IF(VLOOKUP(R444,CONSOLIDADO!A:C,3,0)="","Enviado",VLOOKUP(R444,CONSOLIDADO!A:C,3,0)),"Enviar")</f>
        <v>Enviado</v>
      </c>
      <c r="AQ444" s="17">
        <f>IFERROR(IF(VLOOKUP(R444,CONSOLIDADO!A:D,4,0)="","Enviado",VLOOKUP(R444,CONSOLIDADO!A:D,4,0)),"Enviar")</f>
        <v>45148</v>
      </c>
      <c r="AR444" s="17" t="str">
        <f>IFERROR(IF(VLOOKUP(R444,CONSOLIDADO!A:F,6,0)="","Enviado",VLOOKUP(R444,CONSOLIDADO!A:F,6,0)),"-")</f>
        <v>-</v>
      </c>
      <c r="AS444" t="str">
        <f t="shared" si="7"/>
        <v>Aguardando retorno</v>
      </c>
      <c r="AT444" t="str">
        <f>IFERROR(IF(VLOOKUP(A444,CONSOLIDADO!A:A,1,0)=A444,"SIM","NÃO"),"NÃO")</f>
        <v>SIM</v>
      </c>
      <c r="AU444" s="19" t="str">
        <f>_xlfn.XLOOKUP(BASE!$A444,CONSOLIDADO!A:A,CONSOLIDADO!E:E)</f>
        <v>Cadastro</v>
      </c>
    </row>
    <row r="445" spans="1:47" x14ac:dyDescent="0.3">
      <c r="A445" t="s">
        <v>14505</v>
      </c>
      <c r="B445" t="s">
        <v>9</v>
      </c>
      <c r="C445" t="s">
        <v>14459</v>
      </c>
      <c r="D445" t="s">
        <v>13756</v>
      </c>
      <c r="E445" t="s">
        <v>3</v>
      </c>
      <c r="F445" t="s">
        <v>13769</v>
      </c>
      <c r="G445" t="s">
        <v>13769</v>
      </c>
      <c r="H445">
        <v>21034</v>
      </c>
      <c r="I445" t="s">
        <v>13770</v>
      </c>
      <c r="J445" t="s">
        <v>14460</v>
      </c>
      <c r="K445">
        <v>1830</v>
      </c>
      <c r="L445">
        <v>279</v>
      </c>
      <c r="M445" t="s">
        <v>13511</v>
      </c>
      <c r="N445" t="s">
        <v>13511</v>
      </c>
      <c r="O445" t="s">
        <v>13511</v>
      </c>
      <c r="P445">
        <v>27336640</v>
      </c>
      <c r="Q445" t="s">
        <v>14461</v>
      </c>
      <c r="R445" t="s">
        <v>14505</v>
      </c>
      <c r="S445">
        <v>2</v>
      </c>
      <c r="T445">
        <v>19</v>
      </c>
      <c r="U445" t="s">
        <v>2</v>
      </c>
      <c r="V445" t="s">
        <v>12</v>
      </c>
      <c r="W445">
        <v>2</v>
      </c>
      <c r="X445">
        <v>0</v>
      </c>
      <c r="Y445" t="s">
        <v>14479</v>
      </c>
      <c r="Z445">
        <v>82515666</v>
      </c>
      <c r="AA445">
        <v>-22.555959999999999</v>
      </c>
      <c r="AB445">
        <v>-44.118481000000003</v>
      </c>
      <c r="AC445" t="s">
        <v>6</v>
      </c>
      <c r="AD445" t="s">
        <v>8</v>
      </c>
      <c r="AE445" t="s">
        <v>8</v>
      </c>
      <c r="AF445" t="s">
        <v>8</v>
      </c>
      <c r="AG445">
        <v>1</v>
      </c>
      <c r="AH445" t="s">
        <v>13368</v>
      </c>
      <c r="AI445" t="s">
        <v>13511</v>
      </c>
      <c r="AJ445" t="s">
        <v>13511</v>
      </c>
      <c r="AK445">
        <v>2820983315</v>
      </c>
      <c r="AL445" t="s">
        <v>13511</v>
      </c>
      <c r="AM445" t="s">
        <v>13511</v>
      </c>
      <c r="AN445" s="19" t="s">
        <v>142</v>
      </c>
      <c r="AO445" t="str">
        <f>IFERROR(IF(VLOOKUP(R445,CONSOLIDADO!A:B,2,0)="","Enviado",VLOOKUP(R445,CONSOLIDADO!A:B,2,0)),"Enviar")</f>
        <v>Enviado</v>
      </c>
      <c r="AP445" t="str">
        <f>IFERROR(IF(VLOOKUP(R445,CONSOLIDADO!A:C,3,0)="","Enviado",VLOOKUP(R445,CONSOLIDADO!A:C,3,0)),"Enviar")</f>
        <v>Enviado</v>
      </c>
      <c r="AQ445" s="17">
        <f>IFERROR(IF(VLOOKUP(R445,CONSOLIDADO!A:D,4,0)="","Enviado",VLOOKUP(R445,CONSOLIDADO!A:D,4,0)),"Enviar")</f>
        <v>45148</v>
      </c>
      <c r="AR445" s="17" t="str">
        <f>IFERROR(IF(VLOOKUP(R445,CONSOLIDADO!A:F,6,0)="","Enviado",VLOOKUP(R445,CONSOLIDADO!A:F,6,0)),"-")</f>
        <v>-</v>
      </c>
      <c r="AS445" t="str">
        <f t="shared" si="7"/>
        <v>Aguardando retorno</v>
      </c>
      <c r="AT445" t="str">
        <f>IFERROR(IF(VLOOKUP(A445,CONSOLIDADO!A:A,1,0)=A445,"SIM","NÃO"),"NÃO")</f>
        <v>SIM</v>
      </c>
      <c r="AU445" s="19" t="str">
        <f>_xlfn.XLOOKUP(BASE!$A445,CONSOLIDADO!A:A,CONSOLIDADO!E:E)</f>
        <v>Cadastro</v>
      </c>
    </row>
    <row r="446" spans="1:47" x14ac:dyDescent="0.3">
      <c r="A446" t="s">
        <v>14506</v>
      </c>
      <c r="B446" t="s">
        <v>9</v>
      </c>
      <c r="C446" t="s">
        <v>14459</v>
      </c>
      <c r="D446" t="s">
        <v>13756</v>
      </c>
      <c r="E446" t="s">
        <v>3</v>
      </c>
      <c r="F446" t="s">
        <v>13769</v>
      </c>
      <c r="G446" t="s">
        <v>13769</v>
      </c>
      <c r="H446">
        <v>21034</v>
      </c>
      <c r="I446" t="s">
        <v>13770</v>
      </c>
      <c r="J446" t="s">
        <v>14460</v>
      </c>
      <c r="K446">
        <v>1830</v>
      </c>
      <c r="L446">
        <v>289</v>
      </c>
      <c r="M446" t="s">
        <v>13511</v>
      </c>
      <c r="N446" t="s">
        <v>13511</v>
      </c>
      <c r="O446" t="s">
        <v>13511</v>
      </c>
      <c r="P446">
        <v>27336640</v>
      </c>
      <c r="Q446" t="s">
        <v>14461</v>
      </c>
      <c r="R446" t="s">
        <v>14506</v>
      </c>
      <c r="S446">
        <v>1</v>
      </c>
      <c r="T446">
        <v>19</v>
      </c>
      <c r="U446" t="s">
        <v>2</v>
      </c>
      <c r="V446" t="s">
        <v>12</v>
      </c>
      <c r="W446">
        <v>1</v>
      </c>
      <c r="X446">
        <v>0</v>
      </c>
      <c r="Y446" t="s">
        <v>14479</v>
      </c>
      <c r="Z446">
        <v>82515668</v>
      </c>
      <c r="AA446">
        <v>-22.556032999999999</v>
      </c>
      <c r="AB446">
        <v>-44.118478000000003</v>
      </c>
      <c r="AC446" t="s">
        <v>15</v>
      </c>
      <c r="AD446" t="s">
        <v>13511</v>
      </c>
      <c r="AE446" t="s">
        <v>8</v>
      </c>
      <c r="AF446" t="s">
        <v>8</v>
      </c>
      <c r="AG446">
        <v>1</v>
      </c>
      <c r="AH446" t="s">
        <v>13368</v>
      </c>
      <c r="AI446" t="s">
        <v>13511</v>
      </c>
      <c r="AJ446" t="s">
        <v>13511</v>
      </c>
      <c r="AK446">
        <v>2820983315</v>
      </c>
      <c r="AL446" t="s">
        <v>13511</v>
      </c>
      <c r="AM446" t="s">
        <v>13511</v>
      </c>
      <c r="AN446" s="19" t="s">
        <v>142</v>
      </c>
      <c r="AO446" t="str">
        <f>IFERROR(IF(VLOOKUP(R446,CONSOLIDADO!A:B,2,0)="","Enviado",VLOOKUP(R446,CONSOLIDADO!A:B,2,0)),"Enviar")</f>
        <v>Enviado</v>
      </c>
      <c r="AP446" t="str">
        <f>IFERROR(IF(VLOOKUP(R446,CONSOLIDADO!A:C,3,0)="","Enviado",VLOOKUP(R446,CONSOLIDADO!A:C,3,0)),"Enviar")</f>
        <v>Enviado</v>
      </c>
      <c r="AQ446" s="17">
        <f>IFERROR(IF(VLOOKUP(R446,CONSOLIDADO!A:D,4,0)="","Enviado",VLOOKUP(R446,CONSOLIDADO!A:D,4,0)),"Enviar")</f>
        <v>45148</v>
      </c>
      <c r="AR446" s="17" t="str">
        <f>IFERROR(IF(VLOOKUP(R446,CONSOLIDADO!A:F,6,0)="","Enviado",VLOOKUP(R446,CONSOLIDADO!A:F,6,0)),"-")</f>
        <v>-</v>
      </c>
      <c r="AS446" t="str">
        <f t="shared" si="7"/>
        <v>Aguardando retorno</v>
      </c>
      <c r="AT446" t="str">
        <f>IFERROR(IF(VLOOKUP(A446,CONSOLIDADO!A:A,1,0)=A446,"SIM","NÃO"),"NÃO")</f>
        <v>SIM</v>
      </c>
      <c r="AU446" s="19" t="str">
        <f>_xlfn.XLOOKUP(BASE!$A446,CONSOLIDADO!A:A,CONSOLIDADO!E:E)</f>
        <v>Cadastro</v>
      </c>
    </row>
    <row r="447" spans="1:47" x14ac:dyDescent="0.3">
      <c r="A447" t="s">
        <v>14507</v>
      </c>
      <c r="B447" t="s">
        <v>9</v>
      </c>
      <c r="C447" t="s">
        <v>14459</v>
      </c>
      <c r="D447" t="s">
        <v>13756</v>
      </c>
      <c r="E447" t="s">
        <v>3</v>
      </c>
      <c r="F447" t="s">
        <v>13769</v>
      </c>
      <c r="G447" t="s">
        <v>13769</v>
      </c>
      <c r="H447">
        <v>21034</v>
      </c>
      <c r="I447" t="s">
        <v>13770</v>
      </c>
      <c r="J447" t="s">
        <v>14460</v>
      </c>
      <c r="K447">
        <v>1830</v>
      </c>
      <c r="L447">
        <v>90</v>
      </c>
      <c r="M447" t="s">
        <v>13511</v>
      </c>
      <c r="N447" t="s">
        <v>13511</v>
      </c>
      <c r="O447" t="s">
        <v>13511</v>
      </c>
      <c r="P447">
        <v>27336640</v>
      </c>
      <c r="Q447" t="s">
        <v>14461</v>
      </c>
      <c r="R447" t="s">
        <v>14507</v>
      </c>
      <c r="S447">
        <v>1</v>
      </c>
      <c r="T447">
        <v>19</v>
      </c>
      <c r="U447" t="s">
        <v>2</v>
      </c>
      <c r="V447" t="s">
        <v>12</v>
      </c>
      <c r="W447">
        <v>1</v>
      </c>
      <c r="X447">
        <v>0</v>
      </c>
      <c r="Y447" t="s">
        <v>14462</v>
      </c>
      <c r="Z447">
        <v>82515741</v>
      </c>
      <c r="AA447">
        <v>-22.556107000000001</v>
      </c>
      <c r="AB447">
        <v>-44.118034000000002</v>
      </c>
      <c r="AC447" t="s">
        <v>15</v>
      </c>
      <c r="AD447" t="s">
        <v>13511</v>
      </c>
      <c r="AE447" t="s">
        <v>8</v>
      </c>
      <c r="AF447" t="s">
        <v>8</v>
      </c>
      <c r="AG447">
        <v>1</v>
      </c>
      <c r="AH447" t="s">
        <v>13368</v>
      </c>
      <c r="AI447" t="s">
        <v>13511</v>
      </c>
      <c r="AJ447" t="s">
        <v>13511</v>
      </c>
      <c r="AK447">
        <v>2820983315</v>
      </c>
      <c r="AL447" t="s">
        <v>13511</v>
      </c>
      <c r="AM447" t="s">
        <v>13511</v>
      </c>
      <c r="AN447" s="19" t="s">
        <v>142</v>
      </c>
      <c r="AO447" t="str">
        <f>IFERROR(IF(VLOOKUP(R447,CONSOLIDADO!A:B,2,0)="","Enviado",VLOOKUP(R447,CONSOLIDADO!A:B,2,0)),"Enviar")</f>
        <v>Enviado</v>
      </c>
      <c r="AP447" t="str">
        <f>IFERROR(IF(VLOOKUP(R447,CONSOLIDADO!A:C,3,0)="","Enviado",VLOOKUP(R447,CONSOLIDADO!A:C,3,0)),"Enviar")</f>
        <v>Enviado</v>
      </c>
      <c r="AQ447" s="17">
        <f>IFERROR(IF(VLOOKUP(R447,CONSOLIDADO!A:D,4,0)="","Enviado",VLOOKUP(R447,CONSOLIDADO!A:D,4,0)),"Enviar")</f>
        <v>45148</v>
      </c>
      <c r="AR447" s="17" t="str">
        <f>IFERROR(IF(VLOOKUP(R447,CONSOLIDADO!A:F,6,0)="","Enviado",VLOOKUP(R447,CONSOLIDADO!A:F,6,0)),"-")</f>
        <v>-</v>
      </c>
      <c r="AS447" t="str">
        <f t="shared" si="7"/>
        <v>Aguardando retorno</v>
      </c>
      <c r="AT447" t="str">
        <f>IFERROR(IF(VLOOKUP(A447,CONSOLIDADO!A:A,1,0)=A447,"SIM","NÃO"),"NÃO")</f>
        <v>SIM</v>
      </c>
      <c r="AU447" s="19" t="str">
        <f>_xlfn.XLOOKUP(BASE!$A447,CONSOLIDADO!A:A,CONSOLIDADO!E:E)</f>
        <v>Cadastro</v>
      </c>
    </row>
    <row r="448" spans="1:47" x14ac:dyDescent="0.3">
      <c r="A448" t="s">
        <v>14508</v>
      </c>
      <c r="B448" t="s">
        <v>9</v>
      </c>
      <c r="C448" t="s">
        <v>14459</v>
      </c>
      <c r="D448" t="s">
        <v>13756</v>
      </c>
      <c r="E448" t="s">
        <v>3</v>
      </c>
      <c r="F448" t="s">
        <v>13769</v>
      </c>
      <c r="G448" t="s">
        <v>13769</v>
      </c>
      <c r="H448">
        <v>21034</v>
      </c>
      <c r="I448" t="s">
        <v>13770</v>
      </c>
      <c r="J448" t="s">
        <v>14460</v>
      </c>
      <c r="K448">
        <v>1830</v>
      </c>
      <c r="L448">
        <v>259</v>
      </c>
      <c r="M448" t="s">
        <v>13511</v>
      </c>
      <c r="N448" t="s">
        <v>13511</v>
      </c>
      <c r="O448" t="s">
        <v>13511</v>
      </c>
      <c r="P448">
        <v>27336640</v>
      </c>
      <c r="Q448" t="s">
        <v>14461</v>
      </c>
      <c r="R448" t="s">
        <v>14508</v>
      </c>
      <c r="S448">
        <v>1</v>
      </c>
      <c r="T448">
        <v>19</v>
      </c>
      <c r="U448" t="s">
        <v>2</v>
      </c>
      <c r="V448" t="s">
        <v>12</v>
      </c>
      <c r="W448">
        <v>1</v>
      </c>
      <c r="X448">
        <v>0</v>
      </c>
      <c r="Y448" t="s">
        <v>14479</v>
      </c>
      <c r="Z448">
        <v>82515752</v>
      </c>
      <c r="AA448">
        <v>-22.555789000000001</v>
      </c>
      <c r="AB448">
        <v>-44.118487000000002</v>
      </c>
      <c r="AC448" t="s">
        <v>15</v>
      </c>
      <c r="AD448" t="s">
        <v>13511</v>
      </c>
      <c r="AE448" t="s">
        <v>8</v>
      </c>
      <c r="AF448" t="s">
        <v>8</v>
      </c>
      <c r="AG448">
        <v>1</v>
      </c>
      <c r="AH448" t="s">
        <v>13368</v>
      </c>
      <c r="AI448" t="s">
        <v>13511</v>
      </c>
      <c r="AJ448" t="s">
        <v>13511</v>
      </c>
      <c r="AK448">
        <v>2820983315</v>
      </c>
      <c r="AL448" t="s">
        <v>13511</v>
      </c>
      <c r="AM448" t="s">
        <v>13511</v>
      </c>
      <c r="AN448" s="19" t="s">
        <v>142</v>
      </c>
      <c r="AO448" t="str">
        <f>IFERROR(IF(VLOOKUP(R448,CONSOLIDADO!A:B,2,0)="","Enviado",VLOOKUP(R448,CONSOLIDADO!A:B,2,0)),"Enviar")</f>
        <v>Enviado</v>
      </c>
      <c r="AP448" t="str">
        <f>IFERROR(IF(VLOOKUP(R448,CONSOLIDADO!A:C,3,0)="","Enviado",VLOOKUP(R448,CONSOLIDADO!A:C,3,0)),"Enviar")</f>
        <v>Enviado</v>
      </c>
      <c r="AQ448" s="17">
        <f>IFERROR(IF(VLOOKUP(R448,CONSOLIDADO!A:D,4,0)="","Enviado",VLOOKUP(R448,CONSOLIDADO!A:D,4,0)),"Enviar")</f>
        <v>45148</v>
      </c>
      <c r="AR448" s="17" t="str">
        <f>IFERROR(IF(VLOOKUP(R448,CONSOLIDADO!A:F,6,0)="","Enviado",VLOOKUP(R448,CONSOLIDADO!A:F,6,0)),"-")</f>
        <v>-</v>
      </c>
      <c r="AS448" t="str">
        <f t="shared" si="7"/>
        <v>Aguardando retorno</v>
      </c>
      <c r="AT448" t="str">
        <f>IFERROR(IF(VLOOKUP(A448,CONSOLIDADO!A:A,1,0)=A448,"SIM","NÃO"),"NÃO")</f>
        <v>SIM</v>
      </c>
      <c r="AU448" s="19" t="str">
        <f>_xlfn.XLOOKUP(BASE!$A448,CONSOLIDADO!A:A,CONSOLIDADO!E:E)</f>
        <v>Cadastro</v>
      </c>
    </row>
    <row r="449" spans="1:47" x14ac:dyDescent="0.3">
      <c r="A449" t="s">
        <v>14509</v>
      </c>
      <c r="B449" t="s">
        <v>9</v>
      </c>
      <c r="C449" t="s">
        <v>14459</v>
      </c>
      <c r="D449" t="s">
        <v>13756</v>
      </c>
      <c r="E449" t="s">
        <v>3</v>
      </c>
      <c r="F449" t="s">
        <v>13769</v>
      </c>
      <c r="G449" t="s">
        <v>13769</v>
      </c>
      <c r="H449">
        <v>21034</v>
      </c>
      <c r="I449" t="s">
        <v>13770</v>
      </c>
      <c r="J449" t="s">
        <v>14460</v>
      </c>
      <c r="K449">
        <v>1830</v>
      </c>
      <c r="L449">
        <v>10</v>
      </c>
      <c r="M449" t="s">
        <v>13511</v>
      </c>
      <c r="N449" t="s">
        <v>13511</v>
      </c>
      <c r="O449" t="s">
        <v>13511</v>
      </c>
      <c r="P449">
        <v>27336640</v>
      </c>
      <c r="Q449" t="s">
        <v>14461</v>
      </c>
      <c r="R449" t="s">
        <v>14509</v>
      </c>
      <c r="S449">
        <v>2</v>
      </c>
      <c r="T449">
        <v>19</v>
      </c>
      <c r="U449" t="s">
        <v>2</v>
      </c>
      <c r="V449" t="s">
        <v>12</v>
      </c>
      <c r="W449">
        <v>2</v>
      </c>
      <c r="X449">
        <v>0</v>
      </c>
      <c r="Y449" t="s">
        <v>14462</v>
      </c>
      <c r="Z449">
        <v>82515779</v>
      </c>
      <c r="AA449">
        <v>-22.556018999999999</v>
      </c>
      <c r="AB449">
        <v>-44.118285</v>
      </c>
      <c r="AC449" t="s">
        <v>6</v>
      </c>
      <c r="AD449" t="s">
        <v>8</v>
      </c>
      <c r="AE449" t="s">
        <v>8</v>
      </c>
      <c r="AF449" t="s">
        <v>8</v>
      </c>
      <c r="AG449">
        <v>1</v>
      </c>
      <c r="AH449" t="s">
        <v>13368</v>
      </c>
      <c r="AI449" t="s">
        <v>13511</v>
      </c>
      <c r="AJ449" t="s">
        <v>13511</v>
      </c>
      <c r="AK449">
        <v>2820983315</v>
      </c>
      <c r="AL449" t="s">
        <v>13511</v>
      </c>
      <c r="AM449" t="s">
        <v>13511</v>
      </c>
      <c r="AN449" s="19" t="s">
        <v>142</v>
      </c>
      <c r="AO449" t="str">
        <f>IFERROR(IF(VLOOKUP(R449,CONSOLIDADO!A:B,2,0)="","Enviado",VLOOKUP(R449,CONSOLIDADO!A:B,2,0)),"Enviar")</f>
        <v>Enviado</v>
      </c>
      <c r="AP449" t="str">
        <f>IFERROR(IF(VLOOKUP(R449,CONSOLIDADO!A:C,3,0)="","Enviado",VLOOKUP(R449,CONSOLIDADO!A:C,3,0)),"Enviar")</f>
        <v>Enviado</v>
      </c>
      <c r="AQ449" s="17">
        <f>IFERROR(IF(VLOOKUP(R449,CONSOLIDADO!A:D,4,0)="","Enviado",VLOOKUP(R449,CONSOLIDADO!A:D,4,0)),"Enviar")</f>
        <v>45148</v>
      </c>
      <c r="AR449" s="17" t="str">
        <f>IFERROR(IF(VLOOKUP(R449,CONSOLIDADO!A:F,6,0)="","Enviado",VLOOKUP(R449,CONSOLIDADO!A:F,6,0)),"-")</f>
        <v>-</v>
      </c>
      <c r="AS449" t="str">
        <f t="shared" si="7"/>
        <v>Aguardando retorno</v>
      </c>
      <c r="AT449" t="str">
        <f>IFERROR(IF(VLOOKUP(A449,CONSOLIDADO!A:A,1,0)=A449,"SIM","NÃO"),"NÃO")</f>
        <v>SIM</v>
      </c>
      <c r="AU449" s="19" t="str">
        <f>_xlfn.XLOOKUP(BASE!$A449,CONSOLIDADO!A:A,CONSOLIDADO!E:E)</f>
        <v>Cadastro</v>
      </c>
    </row>
    <row r="450" spans="1:47" x14ac:dyDescent="0.3">
      <c r="A450" t="s">
        <v>14510</v>
      </c>
      <c r="B450" t="s">
        <v>9</v>
      </c>
      <c r="C450" t="s">
        <v>14459</v>
      </c>
      <c r="D450" t="s">
        <v>13756</v>
      </c>
      <c r="E450" t="s">
        <v>3</v>
      </c>
      <c r="F450" t="s">
        <v>13769</v>
      </c>
      <c r="G450" t="s">
        <v>13769</v>
      </c>
      <c r="H450">
        <v>21034</v>
      </c>
      <c r="I450" t="s">
        <v>13770</v>
      </c>
      <c r="J450" t="s">
        <v>14460</v>
      </c>
      <c r="K450">
        <v>1830</v>
      </c>
      <c r="L450">
        <v>249</v>
      </c>
      <c r="M450" t="s">
        <v>13511</v>
      </c>
      <c r="N450" t="s">
        <v>13511</v>
      </c>
      <c r="O450" t="s">
        <v>13511</v>
      </c>
      <c r="P450">
        <v>27336640</v>
      </c>
      <c r="Q450" t="s">
        <v>14461</v>
      </c>
      <c r="R450" t="s">
        <v>14510</v>
      </c>
      <c r="S450">
        <v>1</v>
      </c>
      <c r="T450">
        <v>19</v>
      </c>
      <c r="U450" t="s">
        <v>2</v>
      </c>
      <c r="V450" t="s">
        <v>12</v>
      </c>
      <c r="W450">
        <v>1</v>
      </c>
      <c r="X450">
        <v>0</v>
      </c>
      <c r="Y450" t="s">
        <v>14479</v>
      </c>
      <c r="Z450">
        <v>82515756</v>
      </c>
      <c r="AA450">
        <v>-22.555723</v>
      </c>
      <c r="AB450">
        <v>-44.118474999999997</v>
      </c>
      <c r="AC450" t="s">
        <v>15</v>
      </c>
      <c r="AD450" t="s">
        <v>13511</v>
      </c>
      <c r="AE450" t="s">
        <v>8</v>
      </c>
      <c r="AF450" t="s">
        <v>8</v>
      </c>
      <c r="AG450">
        <v>1</v>
      </c>
      <c r="AH450" t="s">
        <v>13368</v>
      </c>
      <c r="AI450" t="s">
        <v>13511</v>
      </c>
      <c r="AJ450" t="s">
        <v>13511</v>
      </c>
      <c r="AK450">
        <v>2820983315</v>
      </c>
      <c r="AL450" t="s">
        <v>13511</v>
      </c>
      <c r="AM450" t="s">
        <v>13511</v>
      </c>
      <c r="AN450" s="19" t="s">
        <v>142</v>
      </c>
      <c r="AO450" t="str">
        <f>IFERROR(IF(VLOOKUP(R450,CONSOLIDADO!A:B,2,0)="","Enviado",VLOOKUP(R450,CONSOLIDADO!A:B,2,0)),"Enviar")</f>
        <v>Enviado</v>
      </c>
      <c r="AP450" t="str">
        <f>IFERROR(IF(VLOOKUP(R450,CONSOLIDADO!A:C,3,0)="","Enviado",VLOOKUP(R450,CONSOLIDADO!A:C,3,0)),"Enviar")</f>
        <v>Enviado</v>
      </c>
      <c r="AQ450" s="17">
        <f>IFERROR(IF(VLOOKUP(R450,CONSOLIDADO!A:D,4,0)="","Enviado",VLOOKUP(R450,CONSOLIDADO!A:D,4,0)),"Enviar")</f>
        <v>45148</v>
      </c>
      <c r="AR450" s="17" t="str">
        <f>IFERROR(IF(VLOOKUP(R450,CONSOLIDADO!A:F,6,0)="","Enviado",VLOOKUP(R450,CONSOLIDADO!A:F,6,0)),"-")</f>
        <v>-</v>
      </c>
      <c r="AS450" t="str">
        <f t="shared" si="7"/>
        <v>Aguardando retorno</v>
      </c>
      <c r="AT450" t="str">
        <f>IFERROR(IF(VLOOKUP(A450,CONSOLIDADO!A:A,1,0)=A450,"SIM","NÃO"),"NÃO")</f>
        <v>SIM</v>
      </c>
      <c r="AU450" s="19" t="str">
        <f>_xlfn.XLOOKUP(BASE!$A450,CONSOLIDADO!A:A,CONSOLIDADO!E:E)</f>
        <v>Cadastro</v>
      </c>
    </row>
    <row r="451" spans="1:47" x14ac:dyDescent="0.3">
      <c r="A451" t="s">
        <v>14511</v>
      </c>
      <c r="B451" t="s">
        <v>9</v>
      </c>
      <c r="C451" t="s">
        <v>14459</v>
      </c>
      <c r="D451" t="s">
        <v>13756</v>
      </c>
      <c r="E451" t="s">
        <v>3</v>
      </c>
      <c r="F451" t="s">
        <v>13769</v>
      </c>
      <c r="G451" t="s">
        <v>13769</v>
      </c>
      <c r="H451">
        <v>21034</v>
      </c>
      <c r="I451" t="s">
        <v>13770</v>
      </c>
      <c r="J451" t="s">
        <v>14460</v>
      </c>
      <c r="K451">
        <v>1830</v>
      </c>
      <c r="L451">
        <v>100</v>
      </c>
      <c r="M451" t="s">
        <v>13511</v>
      </c>
      <c r="N451" t="s">
        <v>13511</v>
      </c>
      <c r="O451" t="s">
        <v>13511</v>
      </c>
      <c r="P451">
        <v>27336640</v>
      </c>
      <c r="Q451" t="s">
        <v>14461</v>
      </c>
      <c r="R451" t="s">
        <v>14511</v>
      </c>
      <c r="S451">
        <v>2</v>
      </c>
      <c r="T451">
        <v>19</v>
      </c>
      <c r="U451" t="s">
        <v>2</v>
      </c>
      <c r="V451" t="s">
        <v>12</v>
      </c>
      <c r="W451">
        <v>2</v>
      </c>
      <c r="X451">
        <v>0</v>
      </c>
      <c r="Y451" t="s">
        <v>14462</v>
      </c>
      <c r="Z451">
        <v>82515758</v>
      </c>
      <c r="AA451">
        <v>-22.556059999999999</v>
      </c>
      <c r="AB451">
        <v>-44.117975000000001</v>
      </c>
      <c r="AC451" t="s">
        <v>6</v>
      </c>
      <c r="AD451" t="s">
        <v>8</v>
      </c>
      <c r="AE451" t="s">
        <v>8</v>
      </c>
      <c r="AF451" t="s">
        <v>8</v>
      </c>
      <c r="AG451">
        <v>1</v>
      </c>
      <c r="AH451" t="s">
        <v>13368</v>
      </c>
      <c r="AI451" t="s">
        <v>13511</v>
      </c>
      <c r="AJ451" t="s">
        <v>13511</v>
      </c>
      <c r="AK451">
        <v>2820983315</v>
      </c>
      <c r="AL451" t="s">
        <v>13511</v>
      </c>
      <c r="AM451" t="s">
        <v>13511</v>
      </c>
      <c r="AN451" s="19" t="s">
        <v>142</v>
      </c>
      <c r="AO451" t="str">
        <f>IFERROR(IF(VLOOKUP(R451,CONSOLIDADO!A:B,2,0)="","Enviado",VLOOKUP(R451,CONSOLIDADO!A:B,2,0)),"Enviar")</f>
        <v>Enviado</v>
      </c>
      <c r="AP451" t="str">
        <f>IFERROR(IF(VLOOKUP(R451,CONSOLIDADO!A:C,3,0)="","Enviado",VLOOKUP(R451,CONSOLIDADO!A:C,3,0)),"Enviar")</f>
        <v>Enviado</v>
      </c>
      <c r="AQ451" s="17">
        <f>IFERROR(IF(VLOOKUP(R451,CONSOLIDADO!A:D,4,0)="","Enviado",VLOOKUP(R451,CONSOLIDADO!A:D,4,0)),"Enviar")</f>
        <v>45148</v>
      </c>
      <c r="AR451" s="17" t="str">
        <f>IFERROR(IF(VLOOKUP(R451,CONSOLIDADO!A:F,6,0)="","Enviado",VLOOKUP(R451,CONSOLIDADO!A:F,6,0)),"-")</f>
        <v>-</v>
      </c>
      <c r="AS451" t="str">
        <f t="shared" ref="AS451:AS514" si="8">IF(OR(AO451="Enviar",AO451="Enviado"),"Aguardando retorno","Retornado")</f>
        <v>Aguardando retorno</v>
      </c>
      <c r="AT451" t="str">
        <f>IFERROR(IF(VLOOKUP(A451,CONSOLIDADO!A:A,1,0)=A451,"SIM","NÃO"),"NÃO")</f>
        <v>SIM</v>
      </c>
      <c r="AU451" s="19" t="str">
        <f>_xlfn.XLOOKUP(BASE!$A451,CONSOLIDADO!A:A,CONSOLIDADO!E:E)</f>
        <v>Cadastro</v>
      </c>
    </row>
    <row r="452" spans="1:47" x14ac:dyDescent="0.3">
      <c r="A452" t="s">
        <v>14512</v>
      </c>
      <c r="B452" t="s">
        <v>9</v>
      </c>
      <c r="C452" t="s">
        <v>14459</v>
      </c>
      <c r="D452" t="s">
        <v>13756</v>
      </c>
      <c r="E452" t="s">
        <v>3</v>
      </c>
      <c r="F452" t="s">
        <v>13769</v>
      </c>
      <c r="G452" t="s">
        <v>13769</v>
      </c>
      <c r="H452">
        <v>21034</v>
      </c>
      <c r="I452" t="s">
        <v>13770</v>
      </c>
      <c r="J452" t="s">
        <v>14460</v>
      </c>
      <c r="K452">
        <v>1830</v>
      </c>
      <c r="L452">
        <v>269</v>
      </c>
      <c r="M452" t="s">
        <v>13511</v>
      </c>
      <c r="N452" t="s">
        <v>13511</v>
      </c>
      <c r="O452" t="s">
        <v>13511</v>
      </c>
      <c r="P452">
        <v>27336640</v>
      </c>
      <c r="Q452" t="s">
        <v>14461</v>
      </c>
      <c r="R452" t="s">
        <v>14512</v>
      </c>
      <c r="S452">
        <v>2</v>
      </c>
      <c r="T452">
        <v>19</v>
      </c>
      <c r="U452" t="s">
        <v>2</v>
      </c>
      <c r="V452" t="s">
        <v>12</v>
      </c>
      <c r="W452">
        <v>2</v>
      </c>
      <c r="X452">
        <v>0</v>
      </c>
      <c r="Y452" t="s">
        <v>14479</v>
      </c>
      <c r="Z452">
        <v>82515824</v>
      </c>
      <c r="AA452">
        <v>-22.555864</v>
      </c>
      <c r="AB452">
        <v>-44.118492000000003</v>
      </c>
      <c r="AC452" t="s">
        <v>6</v>
      </c>
      <c r="AD452" t="s">
        <v>8</v>
      </c>
      <c r="AE452" t="s">
        <v>8</v>
      </c>
      <c r="AF452" t="s">
        <v>8</v>
      </c>
      <c r="AG452">
        <v>1</v>
      </c>
      <c r="AH452" t="s">
        <v>13368</v>
      </c>
      <c r="AI452" t="s">
        <v>13511</v>
      </c>
      <c r="AJ452" t="s">
        <v>13511</v>
      </c>
      <c r="AK452">
        <v>2820983315</v>
      </c>
      <c r="AL452" t="s">
        <v>13511</v>
      </c>
      <c r="AM452" t="s">
        <v>13511</v>
      </c>
      <c r="AN452" s="19" t="s">
        <v>142</v>
      </c>
      <c r="AO452" t="str">
        <f>IFERROR(IF(VLOOKUP(R452,CONSOLIDADO!A:B,2,0)="","Enviado",VLOOKUP(R452,CONSOLIDADO!A:B,2,0)),"Enviar")</f>
        <v>Enviado</v>
      </c>
      <c r="AP452" t="str">
        <f>IFERROR(IF(VLOOKUP(R452,CONSOLIDADO!A:C,3,0)="","Enviado",VLOOKUP(R452,CONSOLIDADO!A:C,3,0)),"Enviar")</f>
        <v>Enviado</v>
      </c>
      <c r="AQ452" s="17">
        <f>IFERROR(IF(VLOOKUP(R452,CONSOLIDADO!A:D,4,0)="","Enviado",VLOOKUP(R452,CONSOLIDADO!A:D,4,0)),"Enviar")</f>
        <v>45148</v>
      </c>
      <c r="AR452" s="17" t="str">
        <f>IFERROR(IF(VLOOKUP(R452,CONSOLIDADO!A:F,6,0)="","Enviado",VLOOKUP(R452,CONSOLIDADO!A:F,6,0)),"-")</f>
        <v>-</v>
      </c>
      <c r="AS452" t="str">
        <f t="shared" si="8"/>
        <v>Aguardando retorno</v>
      </c>
      <c r="AT452" t="str">
        <f>IFERROR(IF(VLOOKUP(A452,CONSOLIDADO!A:A,1,0)=A452,"SIM","NÃO"),"NÃO")</f>
        <v>SIM</v>
      </c>
      <c r="AU452" s="19" t="str">
        <f>_xlfn.XLOOKUP(BASE!$A452,CONSOLIDADO!A:A,CONSOLIDADO!E:E)</f>
        <v>Cadastro</v>
      </c>
    </row>
    <row r="453" spans="1:47" x14ac:dyDescent="0.3">
      <c r="A453" t="s">
        <v>14513</v>
      </c>
      <c r="B453" t="s">
        <v>9</v>
      </c>
      <c r="C453" t="s">
        <v>14459</v>
      </c>
      <c r="D453" t="s">
        <v>13756</v>
      </c>
      <c r="E453" t="s">
        <v>3</v>
      </c>
      <c r="F453" t="s">
        <v>13769</v>
      </c>
      <c r="G453" t="s">
        <v>13769</v>
      </c>
      <c r="H453">
        <v>21034</v>
      </c>
      <c r="I453" t="s">
        <v>13770</v>
      </c>
      <c r="J453" t="s">
        <v>14460</v>
      </c>
      <c r="K453">
        <v>1830</v>
      </c>
      <c r="L453">
        <v>239</v>
      </c>
      <c r="M453" t="s">
        <v>13511</v>
      </c>
      <c r="N453" t="s">
        <v>13511</v>
      </c>
      <c r="O453" t="s">
        <v>13511</v>
      </c>
      <c r="P453">
        <v>27336640</v>
      </c>
      <c r="Q453" t="s">
        <v>14461</v>
      </c>
      <c r="R453" t="s">
        <v>14513</v>
      </c>
      <c r="S453">
        <v>1</v>
      </c>
      <c r="T453">
        <v>19</v>
      </c>
      <c r="U453" t="s">
        <v>2</v>
      </c>
      <c r="V453" t="s">
        <v>12</v>
      </c>
      <c r="W453">
        <v>1</v>
      </c>
      <c r="X453">
        <v>0</v>
      </c>
      <c r="Y453" t="s">
        <v>14464</v>
      </c>
      <c r="Z453">
        <v>82515796</v>
      </c>
      <c r="AA453">
        <v>-22.555669999999999</v>
      </c>
      <c r="AB453">
        <v>-44.118467000000003</v>
      </c>
      <c r="AC453" t="s">
        <v>15</v>
      </c>
      <c r="AD453" t="s">
        <v>13511</v>
      </c>
      <c r="AE453" t="s">
        <v>8</v>
      </c>
      <c r="AF453" t="s">
        <v>8</v>
      </c>
      <c r="AG453">
        <v>1</v>
      </c>
      <c r="AH453" t="s">
        <v>13368</v>
      </c>
      <c r="AI453" t="s">
        <v>13511</v>
      </c>
      <c r="AJ453" t="s">
        <v>13511</v>
      </c>
      <c r="AK453">
        <v>2820983315</v>
      </c>
      <c r="AL453" t="s">
        <v>13511</v>
      </c>
      <c r="AM453" t="s">
        <v>13511</v>
      </c>
      <c r="AN453" s="19" t="s">
        <v>142</v>
      </c>
      <c r="AO453" t="str">
        <f>IFERROR(IF(VLOOKUP(R453,CONSOLIDADO!A:B,2,0)="","Enviado",VLOOKUP(R453,CONSOLIDADO!A:B,2,0)),"Enviar")</f>
        <v>Enviado</v>
      </c>
      <c r="AP453" t="str">
        <f>IFERROR(IF(VLOOKUP(R453,CONSOLIDADO!A:C,3,0)="","Enviado",VLOOKUP(R453,CONSOLIDADO!A:C,3,0)),"Enviar")</f>
        <v>Enviado</v>
      </c>
      <c r="AQ453" s="17">
        <f>IFERROR(IF(VLOOKUP(R453,CONSOLIDADO!A:D,4,0)="","Enviado",VLOOKUP(R453,CONSOLIDADO!A:D,4,0)),"Enviar")</f>
        <v>45148</v>
      </c>
      <c r="AR453" s="17" t="str">
        <f>IFERROR(IF(VLOOKUP(R453,CONSOLIDADO!A:F,6,0)="","Enviado",VLOOKUP(R453,CONSOLIDADO!A:F,6,0)),"-")</f>
        <v>-</v>
      </c>
      <c r="AS453" t="str">
        <f t="shared" si="8"/>
        <v>Aguardando retorno</v>
      </c>
      <c r="AT453" t="str">
        <f>IFERROR(IF(VLOOKUP(A453,CONSOLIDADO!A:A,1,0)=A453,"SIM","NÃO"),"NÃO")</f>
        <v>SIM</v>
      </c>
      <c r="AU453" s="19" t="str">
        <f>_xlfn.XLOOKUP(BASE!$A453,CONSOLIDADO!A:A,CONSOLIDADO!E:E)</f>
        <v>Cadastro</v>
      </c>
    </row>
    <row r="454" spans="1:47" x14ac:dyDescent="0.3">
      <c r="A454" t="s">
        <v>14514</v>
      </c>
      <c r="B454" t="s">
        <v>9</v>
      </c>
      <c r="C454" t="s">
        <v>14459</v>
      </c>
      <c r="D454" t="s">
        <v>13756</v>
      </c>
      <c r="E454" t="s">
        <v>3</v>
      </c>
      <c r="F454" t="s">
        <v>13769</v>
      </c>
      <c r="G454" t="s">
        <v>13769</v>
      </c>
      <c r="H454">
        <v>21034</v>
      </c>
      <c r="I454" t="s">
        <v>13770</v>
      </c>
      <c r="J454" t="s">
        <v>14460</v>
      </c>
      <c r="K454">
        <v>1830</v>
      </c>
      <c r="L454">
        <v>219</v>
      </c>
      <c r="M454" t="s">
        <v>13511</v>
      </c>
      <c r="N454" t="s">
        <v>13511</v>
      </c>
      <c r="O454" t="s">
        <v>13511</v>
      </c>
      <c r="P454">
        <v>27336640</v>
      </c>
      <c r="Q454" t="s">
        <v>14461</v>
      </c>
      <c r="R454" t="s">
        <v>14514</v>
      </c>
      <c r="S454">
        <v>1</v>
      </c>
      <c r="T454">
        <v>19</v>
      </c>
      <c r="U454" t="s">
        <v>2</v>
      </c>
      <c r="V454" t="s">
        <v>12</v>
      </c>
      <c r="W454">
        <v>1</v>
      </c>
      <c r="X454">
        <v>0</v>
      </c>
      <c r="Y454" t="s">
        <v>14464</v>
      </c>
      <c r="Z454">
        <v>82515845</v>
      </c>
      <c r="AA454">
        <v>-22.555569999999999</v>
      </c>
      <c r="AB454">
        <v>-44.118440999999997</v>
      </c>
      <c r="AC454" t="s">
        <v>15</v>
      </c>
      <c r="AD454" t="s">
        <v>13511</v>
      </c>
      <c r="AE454" t="s">
        <v>8</v>
      </c>
      <c r="AF454" t="s">
        <v>8</v>
      </c>
      <c r="AG454">
        <v>1</v>
      </c>
      <c r="AH454" t="s">
        <v>13368</v>
      </c>
      <c r="AI454" t="s">
        <v>13511</v>
      </c>
      <c r="AJ454" t="s">
        <v>13511</v>
      </c>
      <c r="AK454">
        <v>2820983315</v>
      </c>
      <c r="AL454" t="s">
        <v>13511</v>
      </c>
      <c r="AM454" t="s">
        <v>13511</v>
      </c>
      <c r="AN454" s="19" t="s">
        <v>142</v>
      </c>
      <c r="AO454" t="str">
        <f>IFERROR(IF(VLOOKUP(R454,CONSOLIDADO!A:B,2,0)="","Enviado",VLOOKUP(R454,CONSOLIDADO!A:B,2,0)),"Enviar")</f>
        <v>Enviado</v>
      </c>
      <c r="AP454" t="str">
        <f>IFERROR(IF(VLOOKUP(R454,CONSOLIDADO!A:C,3,0)="","Enviado",VLOOKUP(R454,CONSOLIDADO!A:C,3,0)),"Enviar")</f>
        <v>Enviado</v>
      </c>
      <c r="AQ454" s="17">
        <f>IFERROR(IF(VLOOKUP(R454,CONSOLIDADO!A:D,4,0)="","Enviado",VLOOKUP(R454,CONSOLIDADO!A:D,4,0)),"Enviar")</f>
        <v>45148</v>
      </c>
      <c r="AR454" s="17" t="str">
        <f>IFERROR(IF(VLOOKUP(R454,CONSOLIDADO!A:F,6,0)="","Enviado",VLOOKUP(R454,CONSOLIDADO!A:F,6,0)),"-")</f>
        <v>-</v>
      </c>
      <c r="AS454" t="str">
        <f t="shared" si="8"/>
        <v>Aguardando retorno</v>
      </c>
      <c r="AT454" t="str">
        <f>IFERROR(IF(VLOOKUP(A454,CONSOLIDADO!A:A,1,0)=A454,"SIM","NÃO"),"NÃO")</f>
        <v>SIM</v>
      </c>
      <c r="AU454" s="19" t="str">
        <f>_xlfn.XLOOKUP(BASE!$A454,CONSOLIDADO!A:A,CONSOLIDADO!E:E)</f>
        <v>Cadastro</v>
      </c>
    </row>
    <row r="455" spans="1:47" x14ac:dyDescent="0.3">
      <c r="A455" t="s">
        <v>14515</v>
      </c>
      <c r="B455" t="s">
        <v>9</v>
      </c>
      <c r="C455" t="s">
        <v>14459</v>
      </c>
      <c r="D455" t="s">
        <v>13756</v>
      </c>
      <c r="E455" t="s">
        <v>3</v>
      </c>
      <c r="F455" t="s">
        <v>13769</v>
      </c>
      <c r="G455" t="s">
        <v>13769</v>
      </c>
      <c r="H455">
        <v>21034</v>
      </c>
      <c r="I455" t="s">
        <v>13770</v>
      </c>
      <c r="J455" t="s">
        <v>14460</v>
      </c>
      <c r="K455">
        <v>1830</v>
      </c>
      <c r="L455">
        <v>90</v>
      </c>
      <c r="M455" t="s">
        <v>13511</v>
      </c>
      <c r="N455" t="s">
        <v>13511</v>
      </c>
      <c r="O455" t="s">
        <v>13511</v>
      </c>
      <c r="P455">
        <v>27336640</v>
      </c>
      <c r="Q455" t="s">
        <v>14461</v>
      </c>
      <c r="R455" t="s">
        <v>14515</v>
      </c>
      <c r="S455">
        <v>1</v>
      </c>
      <c r="T455">
        <v>19</v>
      </c>
      <c r="U455" t="s">
        <v>2</v>
      </c>
      <c r="V455" t="s">
        <v>12</v>
      </c>
      <c r="W455">
        <v>1</v>
      </c>
      <c r="X455">
        <v>0</v>
      </c>
      <c r="Y455" t="s">
        <v>14462</v>
      </c>
      <c r="Z455">
        <v>82515802</v>
      </c>
      <c r="AA455">
        <v>-22.556101000000002</v>
      </c>
      <c r="AB455">
        <v>-44.118006999999999</v>
      </c>
      <c r="AC455" t="s">
        <v>15</v>
      </c>
      <c r="AD455" t="s">
        <v>13511</v>
      </c>
      <c r="AE455" t="s">
        <v>8</v>
      </c>
      <c r="AF455" t="s">
        <v>8</v>
      </c>
      <c r="AG455">
        <v>1</v>
      </c>
      <c r="AH455" t="s">
        <v>13368</v>
      </c>
      <c r="AI455" t="s">
        <v>13511</v>
      </c>
      <c r="AJ455" t="s">
        <v>13511</v>
      </c>
      <c r="AK455">
        <v>2820983315</v>
      </c>
      <c r="AL455" t="s">
        <v>13511</v>
      </c>
      <c r="AM455" t="s">
        <v>13511</v>
      </c>
      <c r="AN455" s="19" t="s">
        <v>142</v>
      </c>
      <c r="AO455" t="str">
        <f>IFERROR(IF(VLOOKUP(R455,CONSOLIDADO!A:B,2,0)="","Enviado",VLOOKUP(R455,CONSOLIDADO!A:B,2,0)),"Enviar")</f>
        <v>Enviado</v>
      </c>
      <c r="AP455" t="str">
        <f>IFERROR(IF(VLOOKUP(R455,CONSOLIDADO!A:C,3,0)="","Enviado",VLOOKUP(R455,CONSOLIDADO!A:C,3,0)),"Enviar")</f>
        <v>Enviado</v>
      </c>
      <c r="AQ455" s="17">
        <f>IFERROR(IF(VLOOKUP(R455,CONSOLIDADO!A:D,4,0)="","Enviado",VLOOKUP(R455,CONSOLIDADO!A:D,4,0)),"Enviar")</f>
        <v>45148</v>
      </c>
      <c r="AR455" s="17" t="str">
        <f>IFERROR(IF(VLOOKUP(R455,CONSOLIDADO!A:F,6,0)="","Enviado",VLOOKUP(R455,CONSOLIDADO!A:F,6,0)),"-")</f>
        <v>-</v>
      </c>
      <c r="AS455" t="str">
        <f t="shared" si="8"/>
        <v>Aguardando retorno</v>
      </c>
      <c r="AT455" t="str">
        <f>IFERROR(IF(VLOOKUP(A455,CONSOLIDADO!A:A,1,0)=A455,"SIM","NÃO"),"NÃO")</f>
        <v>SIM</v>
      </c>
      <c r="AU455" s="19" t="str">
        <f>_xlfn.XLOOKUP(BASE!$A455,CONSOLIDADO!A:A,CONSOLIDADO!E:E)</f>
        <v>Cadastro</v>
      </c>
    </row>
    <row r="456" spans="1:47" x14ac:dyDescent="0.3">
      <c r="A456" t="s">
        <v>13773</v>
      </c>
      <c r="B456" t="s">
        <v>9</v>
      </c>
      <c r="C456" t="s">
        <v>13774</v>
      </c>
      <c r="D456" t="s">
        <v>13775</v>
      </c>
      <c r="E456" t="s">
        <v>3</v>
      </c>
      <c r="F456" t="s">
        <v>4</v>
      </c>
      <c r="G456" t="s">
        <v>4</v>
      </c>
      <c r="H456">
        <v>21000</v>
      </c>
      <c r="I456" t="s">
        <v>5</v>
      </c>
      <c r="J456" t="s">
        <v>13776</v>
      </c>
      <c r="K456">
        <v>2108</v>
      </c>
      <c r="L456">
        <v>741</v>
      </c>
      <c r="M456" t="s">
        <v>13511</v>
      </c>
      <c r="N456" t="s">
        <v>13511</v>
      </c>
      <c r="O456" t="s">
        <v>13511</v>
      </c>
      <c r="P456">
        <v>22763197</v>
      </c>
      <c r="Q456" t="s">
        <v>13777</v>
      </c>
      <c r="R456" t="s">
        <v>13773</v>
      </c>
      <c r="S456">
        <v>1</v>
      </c>
      <c r="T456">
        <v>15</v>
      </c>
      <c r="U456" t="s">
        <v>2</v>
      </c>
      <c r="V456" t="s">
        <v>12</v>
      </c>
      <c r="W456">
        <v>0</v>
      </c>
      <c r="X456">
        <v>1</v>
      </c>
      <c r="Y456" t="s">
        <v>13778</v>
      </c>
      <c r="Z456">
        <v>3725682</v>
      </c>
      <c r="AA456">
        <v>-22.942319000000001</v>
      </c>
      <c r="AB456">
        <v>-43.354233999999998</v>
      </c>
      <c r="AC456" t="s">
        <v>15</v>
      </c>
      <c r="AD456" t="s">
        <v>13511</v>
      </c>
      <c r="AE456" t="s">
        <v>8</v>
      </c>
      <c r="AF456" t="s">
        <v>8</v>
      </c>
      <c r="AG456">
        <v>1</v>
      </c>
      <c r="AH456" t="s">
        <v>13368</v>
      </c>
      <c r="AI456" t="s">
        <v>13511</v>
      </c>
      <c r="AJ456" t="s">
        <v>13511</v>
      </c>
      <c r="AK456">
        <v>2500809249</v>
      </c>
      <c r="AL456" t="s">
        <v>13511</v>
      </c>
      <c r="AM456" t="s">
        <v>13511</v>
      </c>
      <c r="AN456" s="19" t="s">
        <v>142</v>
      </c>
      <c r="AO456" t="str">
        <f>IFERROR(IF(VLOOKUP(R456,CONSOLIDADO!A:B,2,0)="","Enviado",VLOOKUP(R456,CONSOLIDADO!A:B,2,0)),"Enviar")</f>
        <v>Enviado</v>
      </c>
      <c r="AP456" t="str">
        <f>IFERROR(IF(VLOOKUP(R456,CONSOLIDADO!A:C,3,0)="","Enviado",VLOOKUP(R456,CONSOLIDADO!A:C,3,0)),"Enviar")</f>
        <v>Enviado</v>
      </c>
      <c r="AQ456" s="17">
        <f>IFERROR(IF(VLOOKUP(R456,CONSOLIDADO!A:D,4,0)="","Enviado",VLOOKUP(R456,CONSOLIDADO!A:D,4,0)),"Enviar")</f>
        <v>45148</v>
      </c>
      <c r="AR456" s="17" t="str">
        <f>IFERROR(IF(VLOOKUP(R456,CONSOLIDADO!A:F,6,0)="","Enviado",VLOOKUP(R456,CONSOLIDADO!A:F,6,0)),"-")</f>
        <v>-</v>
      </c>
      <c r="AS456" t="str">
        <f t="shared" si="8"/>
        <v>Aguardando retorno</v>
      </c>
      <c r="AT456" t="str">
        <f>IFERROR(IF(VLOOKUP(A456,CONSOLIDADO!A:A,1,0)=A456,"SIM","NÃO"),"NÃO")</f>
        <v>SIM</v>
      </c>
      <c r="AU456" s="19" t="str">
        <f>_xlfn.XLOOKUP(BASE!$A456,CONSOLIDADO!A:A,CONSOLIDADO!E:E)</f>
        <v>Cadastro</v>
      </c>
    </row>
    <row r="457" spans="1:47" x14ac:dyDescent="0.3">
      <c r="A457" t="s">
        <v>13779</v>
      </c>
      <c r="B457" t="s">
        <v>9</v>
      </c>
      <c r="C457" t="s">
        <v>13774</v>
      </c>
      <c r="D457" t="s">
        <v>13775</v>
      </c>
      <c r="E457" t="s">
        <v>3</v>
      </c>
      <c r="F457" t="s">
        <v>4</v>
      </c>
      <c r="G457" t="s">
        <v>4</v>
      </c>
      <c r="H457">
        <v>21000</v>
      </c>
      <c r="I457" t="s">
        <v>5</v>
      </c>
      <c r="J457" t="s">
        <v>13776</v>
      </c>
      <c r="K457">
        <v>2108</v>
      </c>
      <c r="L457">
        <v>767</v>
      </c>
      <c r="M457" t="s">
        <v>13511</v>
      </c>
      <c r="N457" t="s">
        <v>13511</v>
      </c>
      <c r="O457" t="s">
        <v>13511</v>
      </c>
      <c r="P457">
        <v>22763197</v>
      </c>
      <c r="Q457" t="s">
        <v>13777</v>
      </c>
      <c r="R457" t="s">
        <v>13779</v>
      </c>
      <c r="S457">
        <v>1</v>
      </c>
      <c r="T457">
        <v>15</v>
      </c>
      <c r="U457" t="s">
        <v>2</v>
      </c>
      <c r="V457" t="s">
        <v>12</v>
      </c>
      <c r="W457">
        <v>1</v>
      </c>
      <c r="X457">
        <v>0</v>
      </c>
      <c r="Y457" t="s">
        <v>13778</v>
      </c>
      <c r="Z457">
        <v>3725686</v>
      </c>
      <c r="AA457">
        <v>-22.942529</v>
      </c>
      <c r="AB457">
        <v>-43.354348999999999</v>
      </c>
      <c r="AC457" t="s">
        <v>15</v>
      </c>
      <c r="AD457" t="s">
        <v>13511</v>
      </c>
      <c r="AE457" t="s">
        <v>8</v>
      </c>
      <c r="AF457" t="s">
        <v>8</v>
      </c>
      <c r="AG457">
        <v>1</v>
      </c>
      <c r="AH457" t="s">
        <v>13368</v>
      </c>
      <c r="AI457" t="s">
        <v>13511</v>
      </c>
      <c r="AJ457" t="s">
        <v>13511</v>
      </c>
      <c r="AK457">
        <v>2500809249</v>
      </c>
      <c r="AL457" t="s">
        <v>13511</v>
      </c>
      <c r="AM457" t="s">
        <v>13511</v>
      </c>
      <c r="AN457" s="19" t="s">
        <v>142</v>
      </c>
      <c r="AO457" t="str">
        <f>IFERROR(IF(VLOOKUP(R457,CONSOLIDADO!A:B,2,0)="","Enviado",VLOOKUP(R457,CONSOLIDADO!A:B,2,0)),"Enviar")</f>
        <v>Enviado</v>
      </c>
      <c r="AP457" t="str">
        <f>IFERROR(IF(VLOOKUP(R457,CONSOLIDADO!A:C,3,0)="","Enviado",VLOOKUP(R457,CONSOLIDADO!A:C,3,0)),"Enviar")</f>
        <v>Enviado</v>
      </c>
      <c r="AQ457" s="17">
        <f>IFERROR(IF(VLOOKUP(R457,CONSOLIDADO!A:D,4,0)="","Enviado",VLOOKUP(R457,CONSOLIDADO!A:D,4,0)),"Enviar")</f>
        <v>45148</v>
      </c>
      <c r="AR457" s="17" t="str">
        <f>IFERROR(IF(VLOOKUP(R457,CONSOLIDADO!A:F,6,0)="","Enviado",VLOOKUP(R457,CONSOLIDADO!A:F,6,0)),"-")</f>
        <v>-</v>
      </c>
      <c r="AS457" t="str">
        <f t="shared" si="8"/>
        <v>Aguardando retorno</v>
      </c>
      <c r="AT457" t="str">
        <f>IFERROR(IF(VLOOKUP(A457,CONSOLIDADO!A:A,1,0)=A457,"SIM","NÃO"),"NÃO")</f>
        <v>SIM</v>
      </c>
      <c r="AU457" s="19" t="str">
        <f>_xlfn.XLOOKUP(BASE!$A457,CONSOLIDADO!A:A,CONSOLIDADO!E:E)</f>
        <v>Cadastro</v>
      </c>
    </row>
    <row r="458" spans="1:47" x14ac:dyDescent="0.3">
      <c r="A458" t="s">
        <v>13780</v>
      </c>
      <c r="B458" t="s">
        <v>9</v>
      </c>
      <c r="C458" t="s">
        <v>13774</v>
      </c>
      <c r="D458" t="s">
        <v>13775</v>
      </c>
      <c r="E458" t="s">
        <v>3</v>
      </c>
      <c r="F458" t="s">
        <v>4</v>
      </c>
      <c r="G458" t="s">
        <v>4</v>
      </c>
      <c r="H458">
        <v>21000</v>
      </c>
      <c r="I458" t="s">
        <v>5</v>
      </c>
      <c r="J458" t="s">
        <v>13776</v>
      </c>
      <c r="K458">
        <v>2108</v>
      </c>
      <c r="L458">
        <v>755</v>
      </c>
      <c r="M458" t="s">
        <v>13511</v>
      </c>
      <c r="N458" t="s">
        <v>13511</v>
      </c>
      <c r="O458" t="s">
        <v>13511</v>
      </c>
      <c r="P458">
        <v>22763197</v>
      </c>
      <c r="Q458" t="s">
        <v>13777</v>
      </c>
      <c r="R458" t="s">
        <v>13780</v>
      </c>
      <c r="S458">
        <v>1</v>
      </c>
      <c r="T458">
        <v>15</v>
      </c>
      <c r="U458" t="s">
        <v>2</v>
      </c>
      <c r="V458" t="s">
        <v>12</v>
      </c>
      <c r="W458">
        <v>0</v>
      </c>
      <c r="X458">
        <v>1</v>
      </c>
      <c r="Y458" t="s">
        <v>13778</v>
      </c>
      <c r="Z458">
        <v>3725814</v>
      </c>
      <c r="AA458">
        <v>-22.942426999999999</v>
      </c>
      <c r="AB458">
        <v>-43.354292999999998</v>
      </c>
      <c r="AC458" t="s">
        <v>15</v>
      </c>
      <c r="AD458" t="s">
        <v>13511</v>
      </c>
      <c r="AE458" t="s">
        <v>8</v>
      </c>
      <c r="AF458" t="s">
        <v>8</v>
      </c>
      <c r="AG458">
        <v>1</v>
      </c>
      <c r="AH458" t="s">
        <v>13368</v>
      </c>
      <c r="AI458" t="s">
        <v>13511</v>
      </c>
      <c r="AJ458" t="s">
        <v>13511</v>
      </c>
      <c r="AK458">
        <v>2500809249</v>
      </c>
      <c r="AL458" t="s">
        <v>13511</v>
      </c>
      <c r="AM458" t="s">
        <v>13511</v>
      </c>
      <c r="AN458" s="19" t="s">
        <v>142</v>
      </c>
      <c r="AO458" t="str">
        <f>IFERROR(IF(VLOOKUP(R458,CONSOLIDADO!A:B,2,0)="","Enviado",VLOOKUP(R458,CONSOLIDADO!A:B,2,0)),"Enviar")</f>
        <v>Enviado</v>
      </c>
      <c r="AP458" t="str">
        <f>IFERROR(IF(VLOOKUP(R458,CONSOLIDADO!A:C,3,0)="","Enviado",VLOOKUP(R458,CONSOLIDADO!A:C,3,0)),"Enviar")</f>
        <v>Enviado</v>
      </c>
      <c r="AQ458" s="17">
        <f>IFERROR(IF(VLOOKUP(R458,CONSOLIDADO!A:D,4,0)="","Enviado",VLOOKUP(R458,CONSOLIDADO!A:D,4,0)),"Enviar")</f>
        <v>45148</v>
      </c>
      <c r="AR458" s="17" t="str">
        <f>IFERROR(IF(VLOOKUP(R458,CONSOLIDADO!A:F,6,0)="","Enviado",VLOOKUP(R458,CONSOLIDADO!A:F,6,0)),"-")</f>
        <v>-</v>
      </c>
      <c r="AS458" t="str">
        <f t="shared" si="8"/>
        <v>Aguardando retorno</v>
      </c>
      <c r="AT458" t="str">
        <f>IFERROR(IF(VLOOKUP(A458,CONSOLIDADO!A:A,1,0)=A458,"SIM","NÃO"),"NÃO")</f>
        <v>SIM</v>
      </c>
      <c r="AU458" s="19" t="str">
        <f>_xlfn.XLOOKUP(BASE!$A458,CONSOLIDADO!A:A,CONSOLIDADO!E:E)</f>
        <v>Cadastro</v>
      </c>
    </row>
    <row r="459" spans="1:47" x14ac:dyDescent="0.3">
      <c r="A459" t="s">
        <v>13781</v>
      </c>
      <c r="B459" t="s">
        <v>9</v>
      </c>
      <c r="C459" t="s">
        <v>13774</v>
      </c>
      <c r="D459" t="s">
        <v>13775</v>
      </c>
      <c r="E459" t="s">
        <v>3</v>
      </c>
      <c r="F459" t="s">
        <v>4</v>
      </c>
      <c r="G459" t="s">
        <v>4</v>
      </c>
      <c r="H459">
        <v>21000</v>
      </c>
      <c r="I459" t="s">
        <v>5</v>
      </c>
      <c r="J459" t="s">
        <v>13782</v>
      </c>
      <c r="K459">
        <v>14579</v>
      </c>
      <c r="L459">
        <v>98</v>
      </c>
      <c r="M459" t="s">
        <v>13511</v>
      </c>
      <c r="N459" t="s">
        <v>13511</v>
      </c>
      <c r="O459" t="s">
        <v>13511</v>
      </c>
      <c r="P459">
        <v>22763120</v>
      </c>
      <c r="Q459" t="s">
        <v>13777</v>
      </c>
      <c r="R459" t="s">
        <v>13781</v>
      </c>
      <c r="S459">
        <v>1</v>
      </c>
      <c r="T459">
        <v>15</v>
      </c>
      <c r="U459" t="s">
        <v>2</v>
      </c>
      <c r="V459" t="s">
        <v>12</v>
      </c>
      <c r="W459">
        <v>1</v>
      </c>
      <c r="X459">
        <v>0</v>
      </c>
      <c r="Y459" t="s">
        <v>13778</v>
      </c>
      <c r="Z459">
        <v>3727580</v>
      </c>
      <c r="AA459">
        <v>-22.941642999999999</v>
      </c>
      <c r="AB459">
        <v>-43.353637999999997</v>
      </c>
      <c r="AC459" t="s">
        <v>15</v>
      </c>
      <c r="AD459" t="s">
        <v>13511</v>
      </c>
      <c r="AE459" t="s">
        <v>8</v>
      </c>
      <c r="AF459" t="s">
        <v>8</v>
      </c>
      <c r="AG459">
        <v>1</v>
      </c>
      <c r="AH459" t="s">
        <v>13368</v>
      </c>
      <c r="AI459" t="s">
        <v>13511</v>
      </c>
      <c r="AJ459" t="s">
        <v>13511</v>
      </c>
      <c r="AK459">
        <v>2500809249</v>
      </c>
      <c r="AL459" t="s">
        <v>13511</v>
      </c>
      <c r="AM459" t="s">
        <v>13511</v>
      </c>
      <c r="AN459" s="19" t="s">
        <v>142</v>
      </c>
      <c r="AO459" t="str">
        <f>IFERROR(IF(VLOOKUP(R459,CONSOLIDADO!A:B,2,0)="","Enviado",VLOOKUP(R459,CONSOLIDADO!A:B,2,0)),"Enviar")</f>
        <v>Enviado</v>
      </c>
      <c r="AP459" t="str">
        <f>IFERROR(IF(VLOOKUP(R459,CONSOLIDADO!A:C,3,0)="","Enviado",VLOOKUP(R459,CONSOLIDADO!A:C,3,0)),"Enviar")</f>
        <v>Enviado</v>
      </c>
      <c r="AQ459" s="17">
        <f>IFERROR(IF(VLOOKUP(R459,CONSOLIDADO!A:D,4,0)="","Enviado",VLOOKUP(R459,CONSOLIDADO!A:D,4,0)),"Enviar")</f>
        <v>45148</v>
      </c>
      <c r="AR459" s="17" t="str">
        <f>IFERROR(IF(VLOOKUP(R459,CONSOLIDADO!A:F,6,0)="","Enviado",VLOOKUP(R459,CONSOLIDADO!A:F,6,0)),"-")</f>
        <v>-</v>
      </c>
      <c r="AS459" t="str">
        <f t="shared" si="8"/>
        <v>Aguardando retorno</v>
      </c>
      <c r="AT459" t="str">
        <f>IFERROR(IF(VLOOKUP(A459,CONSOLIDADO!A:A,1,0)=A459,"SIM","NÃO"),"NÃO")</f>
        <v>SIM</v>
      </c>
      <c r="AU459" s="19" t="str">
        <f>_xlfn.XLOOKUP(BASE!$A459,CONSOLIDADO!A:A,CONSOLIDADO!E:E)</f>
        <v>Cadastro</v>
      </c>
    </row>
    <row r="460" spans="1:47" x14ac:dyDescent="0.3">
      <c r="A460" t="s">
        <v>13783</v>
      </c>
      <c r="B460" t="s">
        <v>9</v>
      </c>
      <c r="C460" t="s">
        <v>13774</v>
      </c>
      <c r="D460" t="s">
        <v>13775</v>
      </c>
      <c r="E460" t="s">
        <v>3</v>
      </c>
      <c r="F460" t="s">
        <v>4</v>
      </c>
      <c r="G460" t="s">
        <v>4</v>
      </c>
      <c r="H460">
        <v>21000</v>
      </c>
      <c r="I460" t="s">
        <v>5</v>
      </c>
      <c r="J460" t="s">
        <v>13784</v>
      </c>
      <c r="K460">
        <v>14574</v>
      </c>
      <c r="L460">
        <v>79</v>
      </c>
      <c r="M460" t="s">
        <v>13511</v>
      </c>
      <c r="N460" t="s">
        <v>13511</v>
      </c>
      <c r="O460" t="s">
        <v>13511</v>
      </c>
      <c r="P460">
        <v>22763130</v>
      </c>
      <c r="Q460" t="s">
        <v>13777</v>
      </c>
      <c r="R460" t="s">
        <v>13783</v>
      </c>
      <c r="S460">
        <v>1</v>
      </c>
      <c r="T460">
        <v>15</v>
      </c>
      <c r="U460" t="s">
        <v>2</v>
      </c>
      <c r="V460" t="s">
        <v>12</v>
      </c>
      <c r="W460">
        <v>1</v>
      </c>
      <c r="X460">
        <v>0</v>
      </c>
      <c r="Y460" t="s">
        <v>13778</v>
      </c>
      <c r="Z460">
        <v>3727590</v>
      </c>
      <c r="AA460">
        <v>-22.941979</v>
      </c>
      <c r="AB460">
        <v>-43.353417</v>
      </c>
      <c r="AC460" t="s">
        <v>15</v>
      </c>
      <c r="AD460" t="s">
        <v>13511</v>
      </c>
      <c r="AE460" t="s">
        <v>8</v>
      </c>
      <c r="AF460" t="s">
        <v>8</v>
      </c>
      <c r="AG460">
        <v>1</v>
      </c>
      <c r="AH460" t="s">
        <v>13368</v>
      </c>
      <c r="AI460" t="s">
        <v>13511</v>
      </c>
      <c r="AJ460" t="s">
        <v>13511</v>
      </c>
      <c r="AK460">
        <v>2500809249</v>
      </c>
      <c r="AL460" t="s">
        <v>13511</v>
      </c>
      <c r="AM460" t="s">
        <v>13511</v>
      </c>
      <c r="AN460" s="19" t="s">
        <v>142</v>
      </c>
      <c r="AO460" t="str">
        <f>IFERROR(IF(VLOOKUP(R460,CONSOLIDADO!A:B,2,0)="","Enviado",VLOOKUP(R460,CONSOLIDADO!A:B,2,0)),"Enviar")</f>
        <v>Enviado</v>
      </c>
      <c r="AP460" t="str">
        <f>IFERROR(IF(VLOOKUP(R460,CONSOLIDADO!A:C,3,0)="","Enviado",VLOOKUP(R460,CONSOLIDADO!A:C,3,0)),"Enviar")</f>
        <v>Enviado</v>
      </c>
      <c r="AQ460" s="17">
        <f>IFERROR(IF(VLOOKUP(R460,CONSOLIDADO!A:D,4,0)="","Enviado",VLOOKUP(R460,CONSOLIDADO!A:D,4,0)),"Enviar")</f>
        <v>45148</v>
      </c>
      <c r="AR460" s="17" t="str">
        <f>IFERROR(IF(VLOOKUP(R460,CONSOLIDADO!A:F,6,0)="","Enviado",VLOOKUP(R460,CONSOLIDADO!A:F,6,0)),"-")</f>
        <v>-</v>
      </c>
      <c r="AS460" t="str">
        <f t="shared" si="8"/>
        <v>Aguardando retorno</v>
      </c>
      <c r="AT460" t="str">
        <f>IFERROR(IF(VLOOKUP(A460,CONSOLIDADO!A:A,1,0)=A460,"SIM","NÃO"),"NÃO")</f>
        <v>SIM</v>
      </c>
      <c r="AU460" s="19" t="str">
        <f>_xlfn.XLOOKUP(BASE!$A460,CONSOLIDADO!A:A,CONSOLIDADO!E:E)</f>
        <v>Cadastro</v>
      </c>
    </row>
    <row r="461" spans="1:47" x14ac:dyDescent="0.3">
      <c r="A461" t="s">
        <v>13785</v>
      </c>
      <c r="B461" t="s">
        <v>9</v>
      </c>
      <c r="C461" t="s">
        <v>13774</v>
      </c>
      <c r="D461" t="s">
        <v>13775</v>
      </c>
      <c r="E461" t="s">
        <v>3</v>
      </c>
      <c r="F461" t="s">
        <v>4</v>
      </c>
      <c r="G461" t="s">
        <v>4</v>
      </c>
      <c r="H461">
        <v>21000</v>
      </c>
      <c r="I461" t="s">
        <v>5</v>
      </c>
      <c r="J461" t="s">
        <v>13776</v>
      </c>
      <c r="K461">
        <v>2108</v>
      </c>
      <c r="L461">
        <v>707</v>
      </c>
      <c r="M461" t="s">
        <v>13511</v>
      </c>
      <c r="N461" t="s">
        <v>13511</v>
      </c>
      <c r="O461" t="s">
        <v>13511</v>
      </c>
      <c r="P461">
        <v>22763197</v>
      </c>
      <c r="Q461" t="s">
        <v>13777</v>
      </c>
      <c r="R461" t="s">
        <v>13785</v>
      </c>
      <c r="S461">
        <v>1</v>
      </c>
      <c r="T461">
        <v>15</v>
      </c>
      <c r="U461" t="s">
        <v>2</v>
      </c>
      <c r="V461" t="s">
        <v>12</v>
      </c>
      <c r="W461">
        <v>1</v>
      </c>
      <c r="X461">
        <v>0</v>
      </c>
      <c r="Y461" t="s">
        <v>13778</v>
      </c>
      <c r="Z461">
        <v>3727857</v>
      </c>
      <c r="AA461">
        <v>-22.941984999999999</v>
      </c>
      <c r="AB461">
        <v>-43.354129</v>
      </c>
      <c r="AC461" t="s">
        <v>15</v>
      </c>
      <c r="AD461" t="s">
        <v>13511</v>
      </c>
      <c r="AE461" t="s">
        <v>8</v>
      </c>
      <c r="AF461" t="s">
        <v>8</v>
      </c>
      <c r="AG461">
        <v>1</v>
      </c>
      <c r="AH461" t="s">
        <v>13368</v>
      </c>
      <c r="AI461" t="s">
        <v>13511</v>
      </c>
      <c r="AJ461" t="s">
        <v>13511</v>
      </c>
      <c r="AK461">
        <v>2500809249</v>
      </c>
      <c r="AL461" t="s">
        <v>13511</v>
      </c>
      <c r="AM461" t="s">
        <v>13511</v>
      </c>
      <c r="AN461" s="19" t="s">
        <v>142</v>
      </c>
      <c r="AO461" t="str">
        <f>IFERROR(IF(VLOOKUP(R461,CONSOLIDADO!A:B,2,0)="","Enviado",VLOOKUP(R461,CONSOLIDADO!A:B,2,0)),"Enviar")</f>
        <v>Enviado</v>
      </c>
      <c r="AP461" t="str">
        <f>IFERROR(IF(VLOOKUP(R461,CONSOLIDADO!A:C,3,0)="","Enviado",VLOOKUP(R461,CONSOLIDADO!A:C,3,0)),"Enviar")</f>
        <v>Enviado</v>
      </c>
      <c r="AQ461" s="17">
        <f>IFERROR(IF(VLOOKUP(R461,CONSOLIDADO!A:D,4,0)="","Enviado",VLOOKUP(R461,CONSOLIDADO!A:D,4,0)),"Enviar")</f>
        <v>45148</v>
      </c>
      <c r="AR461" s="17" t="str">
        <f>IFERROR(IF(VLOOKUP(R461,CONSOLIDADO!A:F,6,0)="","Enviado",VLOOKUP(R461,CONSOLIDADO!A:F,6,0)),"-")</f>
        <v>-</v>
      </c>
      <c r="AS461" t="str">
        <f t="shared" si="8"/>
        <v>Aguardando retorno</v>
      </c>
      <c r="AT461" t="str">
        <f>IFERROR(IF(VLOOKUP(A461,CONSOLIDADO!A:A,1,0)=A461,"SIM","NÃO"),"NÃO")</f>
        <v>SIM</v>
      </c>
      <c r="AU461" s="19" t="str">
        <f>_xlfn.XLOOKUP(BASE!$A461,CONSOLIDADO!A:A,CONSOLIDADO!E:E)</f>
        <v>Cadastro</v>
      </c>
    </row>
    <row r="462" spans="1:47" x14ac:dyDescent="0.3">
      <c r="A462" t="s">
        <v>13786</v>
      </c>
      <c r="B462" t="s">
        <v>9</v>
      </c>
      <c r="C462" t="s">
        <v>13774</v>
      </c>
      <c r="D462" t="s">
        <v>13775</v>
      </c>
      <c r="E462" t="s">
        <v>3</v>
      </c>
      <c r="F462" t="s">
        <v>4</v>
      </c>
      <c r="G462" t="s">
        <v>4</v>
      </c>
      <c r="H462">
        <v>21000</v>
      </c>
      <c r="I462" t="s">
        <v>5</v>
      </c>
      <c r="J462" t="s">
        <v>13784</v>
      </c>
      <c r="K462">
        <v>14574</v>
      </c>
      <c r="L462">
        <v>65</v>
      </c>
      <c r="M462" t="s">
        <v>13511</v>
      </c>
      <c r="N462" t="s">
        <v>13511</v>
      </c>
      <c r="O462" t="s">
        <v>13511</v>
      </c>
      <c r="P462">
        <v>22763130</v>
      </c>
      <c r="Q462" t="s">
        <v>13777</v>
      </c>
      <c r="R462" t="s">
        <v>13786</v>
      </c>
      <c r="S462">
        <v>1</v>
      </c>
      <c r="T462">
        <v>15</v>
      </c>
      <c r="U462" t="s">
        <v>2</v>
      </c>
      <c r="V462" t="s">
        <v>12</v>
      </c>
      <c r="W462">
        <v>1</v>
      </c>
      <c r="X462">
        <v>0</v>
      </c>
      <c r="Y462" t="s">
        <v>13778</v>
      </c>
      <c r="Z462">
        <v>3727865</v>
      </c>
      <c r="AA462">
        <v>-22.941949000000001</v>
      </c>
      <c r="AB462">
        <v>-43.353512000000002</v>
      </c>
      <c r="AC462" t="s">
        <v>15</v>
      </c>
      <c r="AD462" t="s">
        <v>13511</v>
      </c>
      <c r="AE462" t="s">
        <v>8</v>
      </c>
      <c r="AF462" t="s">
        <v>8</v>
      </c>
      <c r="AG462">
        <v>1</v>
      </c>
      <c r="AH462" t="s">
        <v>13368</v>
      </c>
      <c r="AI462" t="s">
        <v>13511</v>
      </c>
      <c r="AJ462" t="s">
        <v>13511</v>
      </c>
      <c r="AK462">
        <v>2500809249</v>
      </c>
      <c r="AL462" t="s">
        <v>13511</v>
      </c>
      <c r="AM462" t="s">
        <v>13511</v>
      </c>
      <c r="AN462" s="19" t="s">
        <v>142</v>
      </c>
      <c r="AO462" t="str">
        <f>IFERROR(IF(VLOOKUP(R462,CONSOLIDADO!A:B,2,0)="","Enviado",VLOOKUP(R462,CONSOLIDADO!A:B,2,0)),"Enviar")</f>
        <v>Enviado</v>
      </c>
      <c r="AP462" t="str">
        <f>IFERROR(IF(VLOOKUP(R462,CONSOLIDADO!A:C,3,0)="","Enviado",VLOOKUP(R462,CONSOLIDADO!A:C,3,0)),"Enviar")</f>
        <v>Enviado</v>
      </c>
      <c r="AQ462" s="17">
        <f>IFERROR(IF(VLOOKUP(R462,CONSOLIDADO!A:D,4,0)="","Enviado",VLOOKUP(R462,CONSOLIDADO!A:D,4,0)),"Enviar")</f>
        <v>45148</v>
      </c>
      <c r="AR462" s="17" t="str">
        <f>IFERROR(IF(VLOOKUP(R462,CONSOLIDADO!A:F,6,0)="","Enviado",VLOOKUP(R462,CONSOLIDADO!A:F,6,0)),"-")</f>
        <v>-</v>
      </c>
      <c r="AS462" t="str">
        <f t="shared" si="8"/>
        <v>Aguardando retorno</v>
      </c>
      <c r="AT462" t="str">
        <f>IFERROR(IF(VLOOKUP(A462,CONSOLIDADO!A:A,1,0)=A462,"SIM","NÃO"),"NÃO")</f>
        <v>SIM</v>
      </c>
      <c r="AU462" s="19" t="str">
        <f>_xlfn.XLOOKUP(BASE!$A462,CONSOLIDADO!A:A,CONSOLIDADO!E:E)</f>
        <v>Cadastro</v>
      </c>
    </row>
    <row r="463" spans="1:47" x14ac:dyDescent="0.3">
      <c r="A463" t="s">
        <v>13787</v>
      </c>
      <c r="B463" t="s">
        <v>9</v>
      </c>
      <c r="C463" t="s">
        <v>13774</v>
      </c>
      <c r="D463" t="s">
        <v>13775</v>
      </c>
      <c r="E463" t="s">
        <v>3</v>
      </c>
      <c r="F463" t="s">
        <v>4</v>
      </c>
      <c r="G463" t="s">
        <v>4</v>
      </c>
      <c r="H463">
        <v>21000</v>
      </c>
      <c r="I463" t="s">
        <v>5</v>
      </c>
      <c r="J463" t="s">
        <v>13784</v>
      </c>
      <c r="K463">
        <v>14574</v>
      </c>
      <c r="L463">
        <v>91</v>
      </c>
      <c r="M463" t="s">
        <v>13511</v>
      </c>
      <c r="N463" t="s">
        <v>13511</v>
      </c>
      <c r="O463" t="s">
        <v>13511</v>
      </c>
      <c r="P463">
        <v>22763130</v>
      </c>
      <c r="Q463" t="s">
        <v>13777</v>
      </c>
      <c r="R463" t="s">
        <v>13787</v>
      </c>
      <c r="S463">
        <v>1</v>
      </c>
      <c r="T463">
        <v>15</v>
      </c>
      <c r="U463" t="s">
        <v>2</v>
      </c>
      <c r="V463" t="s">
        <v>12</v>
      </c>
      <c r="W463">
        <v>1</v>
      </c>
      <c r="X463">
        <v>0</v>
      </c>
      <c r="Y463" t="s">
        <v>13778</v>
      </c>
      <c r="Z463">
        <v>3727902</v>
      </c>
      <c r="AA463">
        <v>-22.942031</v>
      </c>
      <c r="AB463">
        <v>-43.353313999999997</v>
      </c>
      <c r="AC463" t="s">
        <v>15</v>
      </c>
      <c r="AD463" t="s">
        <v>13511</v>
      </c>
      <c r="AE463" t="s">
        <v>8</v>
      </c>
      <c r="AF463" t="s">
        <v>8</v>
      </c>
      <c r="AG463">
        <v>1</v>
      </c>
      <c r="AH463" t="s">
        <v>13368</v>
      </c>
      <c r="AI463" t="s">
        <v>13511</v>
      </c>
      <c r="AJ463" t="s">
        <v>13511</v>
      </c>
      <c r="AK463">
        <v>2500809249</v>
      </c>
      <c r="AL463" t="s">
        <v>13511</v>
      </c>
      <c r="AM463" t="s">
        <v>13511</v>
      </c>
      <c r="AN463" s="19" t="s">
        <v>142</v>
      </c>
      <c r="AO463" t="str">
        <f>IFERROR(IF(VLOOKUP(R463,CONSOLIDADO!A:B,2,0)="","Enviado",VLOOKUP(R463,CONSOLIDADO!A:B,2,0)),"Enviar")</f>
        <v>Enviado</v>
      </c>
      <c r="AP463" t="str">
        <f>IFERROR(IF(VLOOKUP(R463,CONSOLIDADO!A:C,3,0)="","Enviado",VLOOKUP(R463,CONSOLIDADO!A:C,3,0)),"Enviar")</f>
        <v>Enviado</v>
      </c>
      <c r="AQ463" s="17">
        <f>IFERROR(IF(VLOOKUP(R463,CONSOLIDADO!A:D,4,0)="","Enviado",VLOOKUP(R463,CONSOLIDADO!A:D,4,0)),"Enviar")</f>
        <v>45148</v>
      </c>
      <c r="AR463" s="17" t="str">
        <f>IFERROR(IF(VLOOKUP(R463,CONSOLIDADO!A:F,6,0)="","Enviado",VLOOKUP(R463,CONSOLIDADO!A:F,6,0)),"-")</f>
        <v>-</v>
      </c>
      <c r="AS463" t="str">
        <f t="shared" si="8"/>
        <v>Aguardando retorno</v>
      </c>
      <c r="AT463" t="str">
        <f>IFERROR(IF(VLOOKUP(A463,CONSOLIDADO!A:A,1,0)=A463,"SIM","NÃO"),"NÃO")</f>
        <v>SIM</v>
      </c>
      <c r="AU463" s="19" t="str">
        <f>_xlfn.XLOOKUP(BASE!$A463,CONSOLIDADO!A:A,CONSOLIDADO!E:E)</f>
        <v>Cadastro</v>
      </c>
    </row>
    <row r="464" spans="1:47" x14ac:dyDescent="0.3">
      <c r="A464" t="s">
        <v>13788</v>
      </c>
      <c r="B464" t="s">
        <v>9</v>
      </c>
      <c r="C464" t="s">
        <v>13774</v>
      </c>
      <c r="D464" t="s">
        <v>13775</v>
      </c>
      <c r="E464" t="s">
        <v>3</v>
      </c>
      <c r="F464" t="s">
        <v>4</v>
      </c>
      <c r="G464" t="s">
        <v>4</v>
      </c>
      <c r="H464">
        <v>21000</v>
      </c>
      <c r="I464" t="s">
        <v>5</v>
      </c>
      <c r="J464" t="s">
        <v>13782</v>
      </c>
      <c r="K464">
        <v>14579</v>
      </c>
      <c r="L464">
        <v>74</v>
      </c>
      <c r="M464" t="s">
        <v>13511</v>
      </c>
      <c r="N464" t="s">
        <v>13511</v>
      </c>
      <c r="O464" t="s">
        <v>13511</v>
      </c>
      <c r="P464">
        <v>22763120</v>
      </c>
      <c r="Q464" t="s">
        <v>13777</v>
      </c>
      <c r="R464" t="s">
        <v>13788</v>
      </c>
      <c r="S464">
        <v>1</v>
      </c>
      <c r="T464">
        <v>15</v>
      </c>
      <c r="U464" t="s">
        <v>2</v>
      </c>
      <c r="V464" t="s">
        <v>12</v>
      </c>
      <c r="W464">
        <v>1</v>
      </c>
      <c r="X464">
        <v>0</v>
      </c>
      <c r="Y464" t="s">
        <v>13778</v>
      </c>
      <c r="Z464">
        <v>3727992</v>
      </c>
      <c r="AA464">
        <v>-22.941452000000002</v>
      </c>
      <c r="AB464">
        <v>-43.353558</v>
      </c>
      <c r="AC464" t="s">
        <v>15</v>
      </c>
      <c r="AD464" t="s">
        <v>13511</v>
      </c>
      <c r="AE464" t="s">
        <v>8</v>
      </c>
      <c r="AF464" t="s">
        <v>8</v>
      </c>
      <c r="AG464">
        <v>1</v>
      </c>
      <c r="AH464" t="s">
        <v>13368</v>
      </c>
      <c r="AI464" t="s">
        <v>13511</v>
      </c>
      <c r="AJ464" t="s">
        <v>13511</v>
      </c>
      <c r="AK464">
        <v>2500809249</v>
      </c>
      <c r="AL464" t="s">
        <v>13511</v>
      </c>
      <c r="AM464" t="s">
        <v>13511</v>
      </c>
      <c r="AN464" s="19" t="s">
        <v>142</v>
      </c>
      <c r="AO464" t="str">
        <f>IFERROR(IF(VLOOKUP(R464,CONSOLIDADO!A:B,2,0)="","Enviado",VLOOKUP(R464,CONSOLIDADO!A:B,2,0)),"Enviar")</f>
        <v>Enviado</v>
      </c>
      <c r="AP464" t="str">
        <f>IFERROR(IF(VLOOKUP(R464,CONSOLIDADO!A:C,3,0)="","Enviado",VLOOKUP(R464,CONSOLIDADO!A:C,3,0)),"Enviar")</f>
        <v>Enviado</v>
      </c>
      <c r="AQ464" s="17">
        <f>IFERROR(IF(VLOOKUP(R464,CONSOLIDADO!A:D,4,0)="","Enviado",VLOOKUP(R464,CONSOLIDADO!A:D,4,0)),"Enviar")</f>
        <v>45148</v>
      </c>
      <c r="AR464" s="17" t="str">
        <f>IFERROR(IF(VLOOKUP(R464,CONSOLIDADO!A:F,6,0)="","Enviado",VLOOKUP(R464,CONSOLIDADO!A:F,6,0)),"-")</f>
        <v>-</v>
      </c>
      <c r="AS464" t="str">
        <f t="shared" si="8"/>
        <v>Aguardando retorno</v>
      </c>
      <c r="AT464" t="str">
        <f>IFERROR(IF(VLOOKUP(A464,CONSOLIDADO!A:A,1,0)=A464,"SIM","NÃO"),"NÃO")</f>
        <v>SIM</v>
      </c>
      <c r="AU464" s="19" t="str">
        <f>_xlfn.XLOOKUP(BASE!$A464,CONSOLIDADO!A:A,CONSOLIDADO!E:E)</f>
        <v>Cadastro</v>
      </c>
    </row>
    <row r="465" spans="1:47" x14ac:dyDescent="0.3">
      <c r="A465" t="s">
        <v>13789</v>
      </c>
      <c r="B465" t="s">
        <v>9</v>
      </c>
      <c r="C465" t="s">
        <v>13774</v>
      </c>
      <c r="D465" t="s">
        <v>13775</v>
      </c>
      <c r="E465" t="s">
        <v>3</v>
      </c>
      <c r="F465" t="s">
        <v>4</v>
      </c>
      <c r="G465" t="s">
        <v>4</v>
      </c>
      <c r="H465">
        <v>21000</v>
      </c>
      <c r="I465" t="s">
        <v>5</v>
      </c>
      <c r="J465" t="s">
        <v>13782</v>
      </c>
      <c r="K465">
        <v>14579</v>
      </c>
      <c r="L465">
        <v>95</v>
      </c>
      <c r="M465" t="s">
        <v>13511</v>
      </c>
      <c r="N465" t="s">
        <v>13511</v>
      </c>
      <c r="O465" t="s">
        <v>13511</v>
      </c>
      <c r="P465">
        <v>22763120</v>
      </c>
      <c r="Q465" t="s">
        <v>13777</v>
      </c>
      <c r="R465" t="s">
        <v>13789</v>
      </c>
      <c r="S465">
        <v>1</v>
      </c>
      <c r="T465">
        <v>15</v>
      </c>
      <c r="U465" t="s">
        <v>2</v>
      </c>
      <c r="V465" t="s">
        <v>12</v>
      </c>
      <c r="W465">
        <v>1</v>
      </c>
      <c r="X465">
        <v>0</v>
      </c>
      <c r="Y465" t="s">
        <v>13778</v>
      </c>
      <c r="Z465">
        <v>3727961</v>
      </c>
      <c r="AA465">
        <v>-22.941793000000001</v>
      </c>
      <c r="AB465">
        <v>-43.353406999999997</v>
      </c>
      <c r="AC465" t="s">
        <v>15</v>
      </c>
      <c r="AD465" t="s">
        <v>13511</v>
      </c>
      <c r="AE465" t="s">
        <v>8</v>
      </c>
      <c r="AF465" t="s">
        <v>8</v>
      </c>
      <c r="AG465">
        <v>1</v>
      </c>
      <c r="AH465" t="s">
        <v>13368</v>
      </c>
      <c r="AI465" t="s">
        <v>13511</v>
      </c>
      <c r="AJ465" t="s">
        <v>13511</v>
      </c>
      <c r="AK465">
        <v>2500809249</v>
      </c>
      <c r="AL465" t="s">
        <v>13511</v>
      </c>
      <c r="AM465" t="s">
        <v>13511</v>
      </c>
      <c r="AN465" s="19" t="s">
        <v>142</v>
      </c>
      <c r="AO465" t="str">
        <f>IFERROR(IF(VLOOKUP(R465,CONSOLIDADO!A:B,2,0)="","Enviado",VLOOKUP(R465,CONSOLIDADO!A:B,2,0)),"Enviar")</f>
        <v>Enviado</v>
      </c>
      <c r="AP465" t="str">
        <f>IFERROR(IF(VLOOKUP(R465,CONSOLIDADO!A:C,3,0)="","Enviado",VLOOKUP(R465,CONSOLIDADO!A:C,3,0)),"Enviar")</f>
        <v>Enviado</v>
      </c>
      <c r="AQ465" s="17">
        <f>IFERROR(IF(VLOOKUP(R465,CONSOLIDADO!A:D,4,0)="","Enviado",VLOOKUP(R465,CONSOLIDADO!A:D,4,0)),"Enviar")</f>
        <v>45148</v>
      </c>
      <c r="AR465" s="17" t="str">
        <f>IFERROR(IF(VLOOKUP(R465,CONSOLIDADO!A:F,6,0)="","Enviado",VLOOKUP(R465,CONSOLIDADO!A:F,6,0)),"-")</f>
        <v>-</v>
      </c>
      <c r="AS465" t="str">
        <f t="shared" si="8"/>
        <v>Aguardando retorno</v>
      </c>
      <c r="AT465" t="str">
        <f>IFERROR(IF(VLOOKUP(A465,CONSOLIDADO!A:A,1,0)=A465,"SIM","NÃO"),"NÃO")</f>
        <v>SIM</v>
      </c>
      <c r="AU465" s="19" t="str">
        <f>_xlfn.XLOOKUP(BASE!$A465,CONSOLIDADO!A:A,CONSOLIDADO!E:E)</f>
        <v>Cadastro</v>
      </c>
    </row>
    <row r="466" spans="1:47" x14ac:dyDescent="0.3">
      <c r="A466" t="s">
        <v>13790</v>
      </c>
      <c r="B466" t="s">
        <v>9</v>
      </c>
      <c r="C466" t="s">
        <v>13774</v>
      </c>
      <c r="D466" t="s">
        <v>13775</v>
      </c>
      <c r="E466" t="s">
        <v>3</v>
      </c>
      <c r="F466" t="s">
        <v>4</v>
      </c>
      <c r="G466" t="s">
        <v>4</v>
      </c>
      <c r="H466">
        <v>21000</v>
      </c>
      <c r="I466" t="s">
        <v>5</v>
      </c>
      <c r="J466" t="s">
        <v>13782</v>
      </c>
      <c r="K466">
        <v>14579</v>
      </c>
      <c r="L466">
        <v>85</v>
      </c>
      <c r="M466" t="s">
        <v>13511</v>
      </c>
      <c r="N466" t="s">
        <v>13511</v>
      </c>
      <c r="O466" t="s">
        <v>13511</v>
      </c>
      <c r="P466">
        <v>22763120</v>
      </c>
      <c r="Q466" t="s">
        <v>13777</v>
      </c>
      <c r="R466" t="s">
        <v>13790</v>
      </c>
      <c r="S466">
        <v>1</v>
      </c>
      <c r="T466">
        <v>15</v>
      </c>
      <c r="U466" t="s">
        <v>2</v>
      </c>
      <c r="V466" t="s">
        <v>12</v>
      </c>
      <c r="W466">
        <v>1</v>
      </c>
      <c r="X466">
        <v>0</v>
      </c>
      <c r="Y466" t="s">
        <v>13778</v>
      </c>
      <c r="Z466">
        <v>3728000</v>
      </c>
      <c r="AA466">
        <v>-22.941669000000001</v>
      </c>
      <c r="AB466">
        <v>-43.353374000000002</v>
      </c>
      <c r="AC466" t="s">
        <v>15</v>
      </c>
      <c r="AD466" t="s">
        <v>13511</v>
      </c>
      <c r="AE466" t="s">
        <v>8</v>
      </c>
      <c r="AF466" t="s">
        <v>8</v>
      </c>
      <c r="AG466">
        <v>1</v>
      </c>
      <c r="AH466" t="s">
        <v>13368</v>
      </c>
      <c r="AI466" t="s">
        <v>13511</v>
      </c>
      <c r="AJ466" t="s">
        <v>13511</v>
      </c>
      <c r="AK466">
        <v>2500809249</v>
      </c>
      <c r="AL466" t="s">
        <v>13511</v>
      </c>
      <c r="AM466" t="s">
        <v>13511</v>
      </c>
      <c r="AN466" s="19" t="s">
        <v>142</v>
      </c>
      <c r="AO466" t="str">
        <f>IFERROR(IF(VLOOKUP(R466,CONSOLIDADO!A:B,2,0)="","Enviado",VLOOKUP(R466,CONSOLIDADO!A:B,2,0)),"Enviar")</f>
        <v>Enviado</v>
      </c>
      <c r="AP466" t="str">
        <f>IFERROR(IF(VLOOKUP(R466,CONSOLIDADO!A:C,3,0)="","Enviado",VLOOKUP(R466,CONSOLIDADO!A:C,3,0)),"Enviar")</f>
        <v>Enviado</v>
      </c>
      <c r="AQ466" s="17">
        <f>IFERROR(IF(VLOOKUP(R466,CONSOLIDADO!A:D,4,0)="","Enviado",VLOOKUP(R466,CONSOLIDADO!A:D,4,0)),"Enviar")</f>
        <v>45148</v>
      </c>
      <c r="AR466" s="17" t="str">
        <f>IFERROR(IF(VLOOKUP(R466,CONSOLIDADO!A:F,6,0)="","Enviado",VLOOKUP(R466,CONSOLIDADO!A:F,6,0)),"-")</f>
        <v>-</v>
      </c>
      <c r="AS466" t="str">
        <f t="shared" si="8"/>
        <v>Aguardando retorno</v>
      </c>
      <c r="AT466" t="str">
        <f>IFERROR(IF(VLOOKUP(A466,CONSOLIDADO!A:A,1,0)=A466,"SIM","NÃO"),"NÃO")</f>
        <v>SIM</v>
      </c>
      <c r="AU466" s="19" t="str">
        <f>_xlfn.XLOOKUP(BASE!$A466,CONSOLIDADO!A:A,CONSOLIDADO!E:E)</f>
        <v>Cadastro</v>
      </c>
    </row>
    <row r="467" spans="1:47" x14ac:dyDescent="0.3">
      <c r="A467" t="s">
        <v>13791</v>
      </c>
      <c r="B467" t="s">
        <v>9</v>
      </c>
      <c r="C467" t="s">
        <v>13774</v>
      </c>
      <c r="D467" t="s">
        <v>13775</v>
      </c>
      <c r="E467" t="s">
        <v>3</v>
      </c>
      <c r="F467" t="s">
        <v>4</v>
      </c>
      <c r="G467" t="s">
        <v>4</v>
      </c>
      <c r="H467">
        <v>21000</v>
      </c>
      <c r="I467" t="s">
        <v>5</v>
      </c>
      <c r="J467" t="s">
        <v>13782</v>
      </c>
      <c r="K467">
        <v>14579</v>
      </c>
      <c r="L467">
        <v>116</v>
      </c>
      <c r="M467" t="s">
        <v>13511</v>
      </c>
      <c r="N467" t="s">
        <v>13511</v>
      </c>
      <c r="O467" t="s">
        <v>13511</v>
      </c>
      <c r="P467">
        <v>22763120</v>
      </c>
      <c r="Q467" t="s">
        <v>13777</v>
      </c>
      <c r="R467" t="s">
        <v>13791</v>
      </c>
      <c r="S467">
        <v>1</v>
      </c>
      <c r="T467">
        <v>15</v>
      </c>
      <c r="U467" t="s">
        <v>2</v>
      </c>
      <c r="V467" t="s">
        <v>12</v>
      </c>
      <c r="W467">
        <v>1</v>
      </c>
      <c r="X467">
        <v>0</v>
      </c>
      <c r="Y467" t="s">
        <v>13778</v>
      </c>
      <c r="Z467">
        <v>3727967</v>
      </c>
      <c r="AA467">
        <v>-22.941856000000001</v>
      </c>
      <c r="AB467">
        <v>-43.353735</v>
      </c>
      <c r="AC467" t="s">
        <v>15</v>
      </c>
      <c r="AD467" t="s">
        <v>13511</v>
      </c>
      <c r="AE467" t="s">
        <v>8</v>
      </c>
      <c r="AF467" t="s">
        <v>8</v>
      </c>
      <c r="AG467">
        <v>1</v>
      </c>
      <c r="AH467" t="s">
        <v>13368</v>
      </c>
      <c r="AI467" t="s">
        <v>13511</v>
      </c>
      <c r="AJ467" t="s">
        <v>13511</v>
      </c>
      <c r="AK467">
        <v>2500809249</v>
      </c>
      <c r="AL467" t="s">
        <v>13511</v>
      </c>
      <c r="AM467" t="s">
        <v>13511</v>
      </c>
      <c r="AN467" s="19" t="s">
        <v>142</v>
      </c>
      <c r="AO467" t="str">
        <f>IFERROR(IF(VLOOKUP(R467,CONSOLIDADO!A:B,2,0)="","Enviado",VLOOKUP(R467,CONSOLIDADO!A:B,2,0)),"Enviar")</f>
        <v>Enviado</v>
      </c>
      <c r="AP467" t="str">
        <f>IFERROR(IF(VLOOKUP(R467,CONSOLIDADO!A:C,3,0)="","Enviado",VLOOKUP(R467,CONSOLIDADO!A:C,3,0)),"Enviar")</f>
        <v>Enviado</v>
      </c>
      <c r="AQ467" s="17">
        <f>IFERROR(IF(VLOOKUP(R467,CONSOLIDADO!A:D,4,0)="","Enviado",VLOOKUP(R467,CONSOLIDADO!A:D,4,0)),"Enviar")</f>
        <v>45148</v>
      </c>
      <c r="AR467" s="17" t="str">
        <f>IFERROR(IF(VLOOKUP(R467,CONSOLIDADO!A:F,6,0)="","Enviado",VLOOKUP(R467,CONSOLIDADO!A:F,6,0)),"-")</f>
        <v>-</v>
      </c>
      <c r="AS467" t="str">
        <f t="shared" si="8"/>
        <v>Aguardando retorno</v>
      </c>
      <c r="AT467" t="str">
        <f>IFERROR(IF(VLOOKUP(A467,CONSOLIDADO!A:A,1,0)=A467,"SIM","NÃO"),"NÃO")</f>
        <v>SIM</v>
      </c>
      <c r="AU467" s="19" t="str">
        <f>_xlfn.XLOOKUP(BASE!$A467,CONSOLIDADO!A:A,CONSOLIDADO!E:E)</f>
        <v>Cadastro</v>
      </c>
    </row>
    <row r="468" spans="1:47" x14ac:dyDescent="0.3">
      <c r="A468" t="s">
        <v>13792</v>
      </c>
      <c r="B468" t="s">
        <v>9</v>
      </c>
      <c r="C468" t="s">
        <v>13774</v>
      </c>
      <c r="D468" t="s">
        <v>13775</v>
      </c>
      <c r="E468" t="s">
        <v>3</v>
      </c>
      <c r="F468" t="s">
        <v>4</v>
      </c>
      <c r="G468" t="s">
        <v>4</v>
      </c>
      <c r="H468">
        <v>21000</v>
      </c>
      <c r="I468" t="s">
        <v>5</v>
      </c>
      <c r="J468" t="s">
        <v>13784</v>
      </c>
      <c r="K468">
        <v>14574</v>
      </c>
      <c r="L468">
        <v>80</v>
      </c>
      <c r="M468" t="s">
        <v>13511</v>
      </c>
      <c r="N468" t="s">
        <v>13511</v>
      </c>
      <c r="O468" t="s">
        <v>13511</v>
      </c>
      <c r="P468">
        <v>22763130</v>
      </c>
      <c r="Q468" t="s">
        <v>13777</v>
      </c>
      <c r="R468" t="s">
        <v>13792</v>
      </c>
      <c r="S468">
        <v>1</v>
      </c>
      <c r="T468">
        <v>15</v>
      </c>
      <c r="U468" t="s">
        <v>2</v>
      </c>
      <c r="V468" t="s">
        <v>12</v>
      </c>
      <c r="W468">
        <v>1</v>
      </c>
      <c r="X468">
        <v>0</v>
      </c>
      <c r="Y468" t="s">
        <v>13778</v>
      </c>
      <c r="Z468">
        <v>3727971</v>
      </c>
      <c r="AA468">
        <v>-22.942226000000002</v>
      </c>
      <c r="AB468">
        <v>-43.353592999999996</v>
      </c>
      <c r="AC468" t="s">
        <v>15</v>
      </c>
      <c r="AD468" t="s">
        <v>13511</v>
      </c>
      <c r="AE468" t="s">
        <v>8</v>
      </c>
      <c r="AF468" t="s">
        <v>8</v>
      </c>
      <c r="AG468">
        <v>1</v>
      </c>
      <c r="AH468" t="s">
        <v>13368</v>
      </c>
      <c r="AI468" t="s">
        <v>13511</v>
      </c>
      <c r="AJ468" t="s">
        <v>13511</v>
      </c>
      <c r="AK468">
        <v>2500809249</v>
      </c>
      <c r="AL468" t="s">
        <v>13511</v>
      </c>
      <c r="AM468" t="s">
        <v>13511</v>
      </c>
      <c r="AN468" s="19" t="s">
        <v>142</v>
      </c>
      <c r="AO468" t="str">
        <f>IFERROR(IF(VLOOKUP(R468,CONSOLIDADO!A:B,2,0)="","Enviado",VLOOKUP(R468,CONSOLIDADO!A:B,2,0)),"Enviar")</f>
        <v>Enviado</v>
      </c>
      <c r="AP468" t="str">
        <f>IFERROR(IF(VLOOKUP(R468,CONSOLIDADO!A:C,3,0)="","Enviado",VLOOKUP(R468,CONSOLIDADO!A:C,3,0)),"Enviar")</f>
        <v>Enviado</v>
      </c>
      <c r="AQ468" s="17">
        <f>IFERROR(IF(VLOOKUP(R468,CONSOLIDADO!A:D,4,0)="","Enviado",VLOOKUP(R468,CONSOLIDADO!A:D,4,0)),"Enviar")</f>
        <v>45148</v>
      </c>
      <c r="AR468" s="17" t="str">
        <f>IFERROR(IF(VLOOKUP(R468,CONSOLIDADO!A:F,6,0)="","Enviado",VLOOKUP(R468,CONSOLIDADO!A:F,6,0)),"-")</f>
        <v>-</v>
      </c>
      <c r="AS468" t="str">
        <f t="shared" si="8"/>
        <v>Aguardando retorno</v>
      </c>
      <c r="AT468" t="str">
        <f>IFERROR(IF(VLOOKUP(A468,CONSOLIDADO!A:A,1,0)=A468,"SIM","NÃO"),"NÃO")</f>
        <v>SIM</v>
      </c>
      <c r="AU468" s="19" t="str">
        <f>_xlfn.XLOOKUP(BASE!$A468,CONSOLIDADO!A:A,CONSOLIDADO!E:E)</f>
        <v>Cadastro</v>
      </c>
    </row>
    <row r="469" spans="1:47" x14ac:dyDescent="0.3">
      <c r="A469" t="s">
        <v>13793</v>
      </c>
      <c r="B469" t="s">
        <v>9</v>
      </c>
      <c r="C469" t="s">
        <v>13774</v>
      </c>
      <c r="D469" t="s">
        <v>13775</v>
      </c>
      <c r="E469" t="s">
        <v>3</v>
      </c>
      <c r="F469" t="s">
        <v>4</v>
      </c>
      <c r="G469" t="s">
        <v>4</v>
      </c>
      <c r="H469">
        <v>21000</v>
      </c>
      <c r="I469" t="s">
        <v>5</v>
      </c>
      <c r="J469" t="s">
        <v>13782</v>
      </c>
      <c r="K469">
        <v>14579</v>
      </c>
      <c r="L469">
        <v>71</v>
      </c>
      <c r="M469" t="s">
        <v>13511</v>
      </c>
      <c r="N469" t="s">
        <v>13511</v>
      </c>
      <c r="O469" t="s">
        <v>13511</v>
      </c>
      <c r="P469">
        <v>22763120</v>
      </c>
      <c r="Q469" t="s">
        <v>13777</v>
      </c>
      <c r="R469" t="s">
        <v>13793</v>
      </c>
      <c r="S469">
        <v>1</v>
      </c>
      <c r="T469">
        <v>15</v>
      </c>
      <c r="U469" t="s">
        <v>2</v>
      </c>
      <c r="V469" t="s">
        <v>12</v>
      </c>
      <c r="W469">
        <v>1</v>
      </c>
      <c r="X469">
        <v>0</v>
      </c>
      <c r="Y469" t="s">
        <v>13778</v>
      </c>
      <c r="Z469">
        <v>3728010</v>
      </c>
      <c r="AA469">
        <v>-22.941554</v>
      </c>
      <c r="AB469">
        <v>-43.353323000000003</v>
      </c>
      <c r="AC469" t="s">
        <v>15</v>
      </c>
      <c r="AD469" t="s">
        <v>13511</v>
      </c>
      <c r="AE469" t="s">
        <v>8</v>
      </c>
      <c r="AF469" t="s">
        <v>8</v>
      </c>
      <c r="AG469">
        <v>1</v>
      </c>
      <c r="AH469" t="s">
        <v>13368</v>
      </c>
      <c r="AI469" t="s">
        <v>13511</v>
      </c>
      <c r="AJ469" t="s">
        <v>13511</v>
      </c>
      <c r="AK469">
        <v>2500809249</v>
      </c>
      <c r="AL469" t="s">
        <v>13511</v>
      </c>
      <c r="AM469" t="s">
        <v>13511</v>
      </c>
      <c r="AN469" s="19" t="s">
        <v>142</v>
      </c>
      <c r="AO469" t="str">
        <f>IFERROR(IF(VLOOKUP(R469,CONSOLIDADO!A:B,2,0)="","Enviado",VLOOKUP(R469,CONSOLIDADO!A:B,2,0)),"Enviar")</f>
        <v>Enviado</v>
      </c>
      <c r="AP469" t="str">
        <f>IFERROR(IF(VLOOKUP(R469,CONSOLIDADO!A:C,3,0)="","Enviado",VLOOKUP(R469,CONSOLIDADO!A:C,3,0)),"Enviar")</f>
        <v>Enviado</v>
      </c>
      <c r="AQ469" s="17">
        <f>IFERROR(IF(VLOOKUP(R469,CONSOLIDADO!A:D,4,0)="","Enviado",VLOOKUP(R469,CONSOLIDADO!A:D,4,0)),"Enviar")</f>
        <v>45148</v>
      </c>
      <c r="AR469" s="17" t="str">
        <f>IFERROR(IF(VLOOKUP(R469,CONSOLIDADO!A:F,6,0)="","Enviado",VLOOKUP(R469,CONSOLIDADO!A:F,6,0)),"-")</f>
        <v>-</v>
      </c>
      <c r="AS469" t="str">
        <f t="shared" si="8"/>
        <v>Aguardando retorno</v>
      </c>
      <c r="AT469" t="str">
        <f>IFERROR(IF(VLOOKUP(A469,CONSOLIDADO!A:A,1,0)=A469,"SIM","NÃO"),"NÃO")</f>
        <v>SIM</v>
      </c>
      <c r="AU469" s="19" t="str">
        <f>_xlfn.XLOOKUP(BASE!$A469,CONSOLIDADO!A:A,CONSOLIDADO!E:E)</f>
        <v>Cadastro</v>
      </c>
    </row>
    <row r="470" spans="1:47" x14ac:dyDescent="0.3">
      <c r="A470" t="s">
        <v>13794</v>
      </c>
      <c r="B470" t="s">
        <v>9</v>
      </c>
      <c r="C470" t="s">
        <v>13774</v>
      </c>
      <c r="D470" t="s">
        <v>13775</v>
      </c>
      <c r="E470" t="s">
        <v>3</v>
      </c>
      <c r="F470" t="s">
        <v>4</v>
      </c>
      <c r="G470" t="s">
        <v>4</v>
      </c>
      <c r="H470">
        <v>21000</v>
      </c>
      <c r="I470" t="s">
        <v>5</v>
      </c>
      <c r="J470" t="s">
        <v>13784</v>
      </c>
      <c r="K470">
        <v>14574</v>
      </c>
      <c r="L470">
        <v>90</v>
      </c>
      <c r="M470" t="s">
        <v>13511</v>
      </c>
      <c r="N470" t="s">
        <v>13511</v>
      </c>
      <c r="O470" t="s">
        <v>13511</v>
      </c>
      <c r="P470">
        <v>22763130</v>
      </c>
      <c r="Q470" t="s">
        <v>13777</v>
      </c>
      <c r="R470" t="s">
        <v>13794</v>
      </c>
      <c r="S470">
        <v>2</v>
      </c>
      <c r="T470">
        <v>15</v>
      </c>
      <c r="U470" t="s">
        <v>2</v>
      </c>
      <c r="V470" t="s">
        <v>12</v>
      </c>
      <c r="W470">
        <v>2</v>
      </c>
      <c r="X470">
        <v>0</v>
      </c>
      <c r="Y470" t="s">
        <v>13778</v>
      </c>
      <c r="Z470">
        <v>3728041</v>
      </c>
      <c r="AA470">
        <v>-22.942257000000001</v>
      </c>
      <c r="AB470">
        <v>-43.353509000000003</v>
      </c>
      <c r="AC470" t="s">
        <v>6</v>
      </c>
      <c r="AD470" t="s">
        <v>8</v>
      </c>
      <c r="AE470" t="s">
        <v>8</v>
      </c>
      <c r="AF470" t="s">
        <v>8</v>
      </c>
      <c r="AG470">
        <v>1</v>
      </c>
      <c r="AH470" t="s">
        <v>13368</v>
      </c>
      <c r="AI470" t="s">
        <v>13511</v>
      </c>
      <c r="AJ470" t="s">
        <v>13511</v>
      </c>
      <c r="AK470">
        <v>2500809249</v>
      </c>
      <c r="AL470" t="s">
        <v>13511</v>
      </c>
      <c r="AM470" t="s">
        <v>13511</v>
      </c>
      <c r="AN470" s="19" t="s">
        <v>142</v>
      </c>
      <c r="AO470" t="str">
        <f>IFERROR(IF(VLOOKUP(R470,CONSOLIDADO!A:B,2,0)="","Enviado",VLOOKUP(R470,CONSOLIDADO!A:B,2,0)),"Enviar")</f>
        <v>Enviado</v>
      </c>
      <c r="AP470" t="str">
        <f>IFERROR(IF(VLOOKUP(R470,CONSOLIDADO!A:C,3,0)="","Enviado",VLOOKUP(R470,CONSOLIDADO!A:C,3,0)),"Enviar")</f>
        <v>Enviado</v>
      </c>
      <c r="AQ470" s="17">
        <f>IFERROR(IF(VLOOKUP(R470,CONSOLIDADO!A:D,4,0)="","Enviado",VLOOKUP(R470,CONSOLIDADO!A:D,4,0)),"Enviar")</f>
        <v>45148</v>
      </c>
      <c r="AR470" s="17" t="str">
        <f>IFERROR(IF(VLOOKUP(R470,CONSOLIDADO!A:F,6,0)="","Enviado",VLOOKUP(R470,CONSOLIDADO!A:F,6,0)),"-")</f>
        <v>-</v>
      </c>
      <c r="AS470" t="str">
        <f t="shared" si="8"/>
        <v>Aguardando retorno</v>
      </c>
      <c r="AT470" t="str">
        <f>IFERROR(IF(VLOOKUP(A470,CONSOLIDADO!A:A,1,0)=A470,"SIM","NÃO"),"NÃO")</f>
        <v>SIM</v>
      </c>
      <c r="AU470" s="19" t="str">
        <f>_xlfn.XLOOKUP(BASE!$A470,CONSOLIDADO!A:A,CONSOLIDADO!E:E)</f>
        <v>Cadastro</v>
      </c>
    </row>
    <row r="471" spans="1:47" x14ac:dyDescent="0.3">
      <c r="A471" t="s">
        <v>13795</v>
      </c>
      <c r="B471" t="s">
        <v>9</v>
      </c>
      <c r="C471" t="s">
        <v>13774</v>
      </c>
      <c r="D471" t="s">
        <v>13775</v>
      </c>
      <c r="E471" t="s">
        <v>3</v>
      </c>
      <c r="F471" t="s">
        <v>4</v>
      </c>
      <c r="G471" t="s">
        <v>4</v>
      </c>
      <c r="H471">
        <v>21000</v>
      </c>
      <c r="I471" t="s">
        <v>5</v>
      </c>
      <c r="J471" t="s">
        <v>13782</v>
      </c>
      <c r="K471">
        <v>14579</v>
      </c>
      <c r="L471">
        <v>110</v>
      </c>
      <c r="M471" t="s">
        <v>13511</v>
      </c>
      <c r="N471" t="s">
        <v>13511</v>
      </c>
      <c r="O471" t="s">
        <v>13511</v>
      </c>
      <c r="P471">
        <v>22763120</v>
      </c>
      <c r="Q471" t="s">
        <v>13777</v>
      </c>
      <c r="R471" t="s">
        <v>13795</v>
      </c>
      <c r="S471">
        <v>1</v>
      </c>
      <c r="T471">
        <v>15</v>
      </c>
      <c r="U471" t="s">
        <v>2</v>
      </c>
      <c r="V471" t="s">
        <v>12</v>
      </c>
      <c r="W471">
        <v>1</v>
      </c>
      <c r="X471">
        <v>0</v>
      </c>
      <c r="Y471" t="s">
        <v>13778</v>
      </c>
      <c r="Z471">
        <v>3728098</v>
      </c>
      <c r="AA471">
        <v>-22.941754</v>
      </c>
      <c r="AB471">
        <v>-43.353693999999997</v>
      </c>
      <c r="AC471" t="s">
        <v>15</v>
      </c>
      <c r="AD471" t="s">
        <v>13511</v>
      </c>
      <c r="AE471" t="s">
        <v>8</v>
      </c>
      <c r="AF471" t="s">
        <v>8</v>
      </c>
      <c r="AG471">
        <v>1</v>
      </c>
      <c r="AH471" t="s">
        <v>13368</v>
      </c>
      <c r="AI471" t="s">
        <v>13511</v>
      </c>
      <c r="AJ471" t="s">
        <v>13511</v>
      </c>
      <c r="AK471">
        <v>2500809249</v>
      </c>
      <c r="AL471" t="s">
        <v>13511</v>
      </c>
      <c r="AM471" t="s">
        <v>13511</v>
      </c>
      <c r="AN471" s="19" t="s">
        <v>142</v>
      </c>
      <c r="AO471" t="str">
        <f>IFERROR(IF(VLOOKUP(R471,CONSOLIDADO!A:B,2,0)="","Enviado",VLOOKUP(R471,CONSOLIDADO!A:B,2,0)),"Enviar")</f>
        <v>Enviado</v>
      </c>
      <c r="AP471" t="str">
        <f>IFERROR(IF(VLOOKUP(R471,CONSOLIDADO!A:C,3,0)="","Enviado",VLOOKUP(R471,CONSOLIDADO!A:C,3,0)),"Enviar")</f>
        <v>Enviado</v>
      </c>
      <c r="AQ471" s="17">
        <f>IFERROR(IF(VLOOKUP(R471,CONSOLIDADO!A:D,4,0)="","Enviado",VLOOKUP(R471,CONSOLIDADO!A:D,4,0)),"Enviar")</f>
        <v>45148</v>
      </c>
      <c r="AR471" s="17" t="str">
        <f>IFERROR(IF(VLOOKUP(R471,CONSOLIDADO!A:F,6,0)="","Enviado",VLOOKUP(R471,CONSOLIDADO!A:F,6,0)),"-")</f>
        <v>-</v>
      </c>
      <c r="AS471" t="str">
        <f t="shared" si="8"/>
        <v>Aguardando retorno</v>
      </c>
      <c r="AT471" t="str">
        <f>IFERROR(IF(VLOOKUP(A471,CONSOLIDADO!A:A,1,0)=A471,"SIM","NÃO"),"NÃO")</f>
        <v>SIM</v>
      </c>
      <c r="AU471" s="19" t="str">
        <f>_xlfn.XLOOKUP(BASE!$A471,CONSOLIDADO!A:A,CONSOLIDADO!E:E)</f>
        <v>Cadastro</v>
      </c>
    </row>
    <row r="472" spans="1:47" x14ac:dyDescent="0.3">
      <c r="A472" t="s">
        <v>13796</v>
      </c>
      <c r="B472" t="s">
        <v>9</v>
      </c>
      <c r="C472" t="s">
        <v>13774</v>
      </c>
      <c r="D472" t="s">
        <v>13775</v>
      </c>
      <c r="E472" t="s">
        <v>3</v>
      </c>
      <c r="F472" t="s">
        <v>4</v>
      </c>
      <c r="G472" t="s">
        <v>4</v>
      </c>
      <c r="H472">
        <v>21000</v>
      </c>
      <c r="I472" t="s">
        <v>5</v>
      </c>
      <c r="J472" t="s">
        <v>13782</v>
      </c>
      <c r="K472">
        <v>14579</v>
      </c>
      <c r="L472">
        <v>86</v>
      </c>
      <c r="M472" t="s">
        <v>13511</v>
      </c>
      <c r="N472" t="s">
        <v>13511</v>
      </c>
      <c r="O472" t="s">
        <v>13511</v>
      </c>
      <c r="P472">
        <v>22763120</v>
      </c>
      <c r="Q472" t="s">
        <v>13777</v>
      </c>
      <c r="R472" t="s">
        <v>13796</v>
      </c>
      <c r="S472">
        <v>1</v>
      </c>
      <c r="T472">
        <v>15</v>
      </c>
      <c r="U472" t="s">
        <v>2</v>
      </c>
      <c r="V472" t="s">
        <v>12</v>
      </c>
      <c r="W472">
        <v>1</v>
      </c>
      <c r="X472">
        <v>0</v>
      </c>
      <c r="Y472" t="s">
        <v>13778</v>
      </c>
      <c r="Z472">
        <v>3728045</v>
      </c>
      <c r="AA472">
        <v>-22.941558000000001</v>
      </c>
      <c r="AB472">
        <v>-43.353602000000002</v>
      </c>
      <c r="AC472" t="s">
        <v>15</v>
      </c>
      <c r="AD472" t="s">
        <v>13511</v>
      </c>
      <c r="AE472" t="s">
        <v>8</v>
      </c>
      <c r="AF472" t="s">
        <v>8</v>
      </c>
      <c r="AG472">
        <v>1</v>
      </c>
      <c r="AH472" t="s">
        <v>13368</v>
      </c>
      <c r="AI472" t="s">
        <v>13511</v>
      </c>
      <c r="AJ472" t="s">
        <v>13511</v>
      </c>
      <c r="AK472">
        <v>2500809249</v>
      </c>
      <c r="AL472" t="s">
        <v>13511</v>
      </c>
      <c r="AM472" t="s">
        <v>13511</v>
      </c>
      <c r="AN472" s="19" t="s">
        <v>142</v>
      </c>
      <c r="AO472" t="str">
        <f>IFERROR(IF(VLOOKUP(R472,CONSOLIDADO!A:B,2,0)="","Enviado",VLOOKUP(R472,CONSOLIDADO!A:B,2,0)),"Enviar")</f>
        <v>Enviado</v>
      </c>
      <c r="AP472" t="str">
        <f>IFERROR(IF(VLOOKUP(R472,CONSOLIDADO!A:C,3,0)="","Enviado",VLOOKUP(R472,CONSOLIDADO!A:C,3,0)),"Enviar")</f>
        <v>Enviado</v>
      </c>
      <c r="AQ472" s="17">
        <f>IFERROR(IF(VLOOKUP(R472,CONSOLIDADO!A:D,4,0)="","Enviado",VLOOKUP(R472,CONSOLIDADO!A:D,4,0)),"Enviar")</f>
        <v>45148</v>
      </c>
      <c r="AR472" s="17" t="str">
        <f>IFERROR(IF(VLOOKUP(R472,CONSOLIDADO!A:F,6,0)="","Enviado",VLOOKUP(R472,CONSOLIDADO!A:F,6,0)),"-")</f>
        <v>-</v>
      </c>
      <c r="AS472" t="str">
        <f t="shared" si="8"/>
        <v>Aguardando retorno</v>
      </c>
      <c r="AT472" t="str">
        <f>IFERROR(IF(VLOOKUP(A472,CONSOLIDADO!A:A,1,0)=A472,"SIM","NÃO"),"NÃO")</f>
        <v>SIM</v>
      </c>
      <c r="AU472" s="19" t="str">
        <f>_xlfn.XLOOKUP(BASE!$A472,CONSOLIDADO!A:A,CONSOLIDADO!E:E)</f>
        <v>Cadastro</v>
      </c>
    </row>
    <row r="473" spans="1:47" x14ac:dyDescent="0.3">
      <c r="A473" t="s">
        <v>4379</v>
      </c>
      <c r="B473" t="s">
        <v>9</v>
      </c>
      <c r="C473" t="s">
        <v>4380</v>
      </c>
      <c r="D473" t="s">
        <v>41</v>
      </c>
      <c r="E473" t="s">
        <v>3</v>
      </c>
      <c r="F473" t="s">
        <v>4</v>
      </c>
      <c r="G473" t="s">
        <v>4</v>
      </c>
      <c r="H473">
        <v>21000</v>
      </c>
      <c r="I473" t="s">
        <v>5</v>
      </c>
      <c r="J473" t="s">
        <v>4381</v>
      </c>
      <c r="K473">
        <v>8021</v>
      </c>
      <c r="L473">
        <v>44</v>
      </c>
      <c r="M473" t="s">
        <v>13511</v>
      </c>
      <c r="N473" t="s">
        <v>13511</v>
      </c>
      <c r="O473" t="s">
        <v>13511</v>
      </c>
      <c r="P473">
        <v>22471230</v>
      </c>
      <c r="Q473" t="s">
        <v>66</v>
      </c>
      <c r="R473" t="s">
        <v>4379</v>
      </c>
      <c r="S473">
        <v>16</v>
      </c>
      <c r="T473">
        <v>12</v>
      </c>
      <c r="U473" t="s">
        <v>2</v>
      </c>
      <c r="V473" t="s">
        <v>12</v>
      </c>
      <c r="W473">
        <v>16</v>
      </c>
      <c r="X473">
        <v>0</v>
      </c>
      <c r="Y473" t="s">
        <v>4382</v>
      </c>
      <c r="Z473">
        <v>406891</v>
      </c>
      <c r="AA473">
        <v>-22.962945900000001</v>
      </c>
      <c r="AB473">
        <v>-43.2022896</v>
      </c>
      <c r="AC473" t="s">
        <v>6</v>
      </c>
      <c r="AD473" t="s">
        <v>7</v>
      </c>
      <c r="AE473" t="s">
        <v>7</v>
      </c>
      <c r="AF473" t="s">
        <v>7</v>
      </c>
      <c r="AG473">
        <v>6</v>
      </c>
      <c r="AH473" t="s">
        <v>13368</v>
      </c>
      <c r="AI473" t="s">
        <v>13511</v>
      </c>
      <c r="AJ473" t="s">
        <v>13511</v>
      </c>
      <c r="AK473">
        <v>364</v>
      </c>
      <c r="AL473" t="s">
        <v>13511</v>
      </c>
      <c r="AM473" t="s">
        <v>13797</v>
      </c>
      <c r="AN473" s="19" t="s">
        <v>142</v>
      </c>
      <c r="AO473" t="str">
        <f>IFERROR(IF(VLOOKUP(R473,CONSOLIDADO!A:B,2,0)="","Enviado",VLOOKUP(R473,CONSOLIDADO!A:B,2,0)),"Enviar")</f>
        <v>Enviado</v>
      </c>
      <c r="AP473" t="str">
        <f>IFERROR(IF(VLOOKUP(R473,CONSOLIDADO!A:C,3,0)="","Enviado",VLOOKUP(R473,CONSOLIDADO!A:C,3,0)),"Enviar")</f>
        <v>Enviado</v>
      </c>
      <c r="AQ473" s="17">
        <f>IFERROR(IF(VLOOKUP(R473,CONSOLIDADO!A:D,4,0)="","Enviado",VLOOKUP(R473,CONSOLIDADO!A:D,4,0)),"Enviar")</f>
        <v>45148</v>
      </c>
      <c r="AR473" s="17" t="str">
        <f>IFERROR(IF(VLOOKUP(R473,CONSOLIDADO!A:F,6,0)="","Enviado",VLOOKUP(R473,CONSOLIDADO!A:F,6,0)),"-")</f>
        <v>-</v>
      </c>
      <c r="AS473" t="str">
        <f t="shared" si="8"/>
        <v>Aguardando retorno</v>
      </c>
      <c r="AT473" t="str">
        <f>IFERROR(IF(VLOOKUP(A473,CONSOLIDADO!A:A,1,0)=A473,"SIM","NÃO"),"NÃO")</f>
        <v>SIM</v>
      </c>
      <c r="AU473" s="19" t="str">
        <f>_xlfn.XLOOKUP(BASE!$A473,CONSOLIDADO!A:A,CONSOLIDADO!E:E)</f>
        <v>Cemobile</v>
      </c>
    </row>
    <row r="474" spans="1:47" x14ac:dyDescent="0.3">
      <c r="A474" t="s">
        <v>14646</v>
      </c>
      <c r="B474" t="s">
        <v>9</v>
      </c>
      <c r="C474" t="s">
        <v>14647</v>
      </c>
      <c r="D474" t="s">
        <v>47</v>
      </c>
      <c r="E474" t="s">
        <v>3</v>
      </c>
      <c r="F474" t="s">
        <v>4</v>
      </c>
      <c r="G474" t="s">
        <v>4</v>
      </c>
      <c r="H474">
        <v>21000</v>
      </c>
      <c r="I474" t="s">
        <v>5</v>
      </c>
      <c r="J474" t="s">
        <v>14648</v>
      </c>
      <c r="K474">
        <v>8356</v>
      </c>
      <c r="L474">
        <v>463</v>
      </c>
      <c r="M474" t="s">
        <v>13511</v>
      </c>
      <c r="N474" t="s">
        <v>13511</v>
      </c>
      <c r="O474" t="s">
        <v>13511</v>
      </c>
      <c r="P474">
        <v>22450001</v>
      </c>
      <c r="Q474" t="s">
        <v>14615</v>
      </c>
      <c r="R474" t="s">
        <v>14646</v>
      </c>
      <c r="S474">
        <v>23</v>
      </c>
      <c r="T474">
        <v>13</v>
      </c>
      <c r="U474" t="s">
        <v>2</v>
      </c>
      <c r="V474" t="s">
        <v>12</v>
      </c>
      <c r="W474">
        <v>21</v>
      </c>
      <c r="X474">
        <v>2</v>
      </c>
      <c r="Y474" t="s">
        <v>14649</v>
      </c>
      <c r="Z474">
        <v>320224</v>
      </c>
      <c r="AA474">
        <v>-22.9846541</v>
      </c>
      <c r="AB474">
        <v>-43.229546800000001</v>
      </c>
      <c r="AC474" t="s">
        <v>6</v>
      </c>
      <c r="AD474" t="s">
        <v>7</v>
      </c>
      <c r="AE474" t="s">
        <v>7</v>
      </c>
      <c r="AF474" t="s">
        <v>7</v>
      </c>
      <c r="AG474">
        <v>13</v>
      </c>
      <c r="AH474" t="s">
        <v>13368</v>
      </c>
      <c r="AI474" t="s">
        <v>13511</v>
      </c>
      <c r="AJ474" t="s">
        <v>13511</v>
      </c>
      <c r="AK474">
        <v>828</v>
      </c>
      <c r="AL474" t="s">
        <v>13511</v>
      </c>
      <c r="AM474" t="s">
        <v>14650</v>
      </c>
      <c r="AN474" s="19" t="s">
        <v>142</v>
      </c>
      <c r="AO474" t="str">
        <f>IFERROR(IF(VLOOKUP(R474,CONSOLIDADO!A:B,2,0)="","Enviado",VLOOKUP(R474,CONSOLIDADO!A:B,2,0)),"Enviar")</f>
        <v>Enviado</v>
      </c>
      <c r="AP474" t="str">
        <f>IFERROR(IF(VLOOKUP(R474,CONSOLIDADO!A:C,3,0)="","Enviado",VLOOKUP(R474,CONSOLIDADO!A:C,3,0)),"Enviar")</f>
        <v>Enviado</v>
      </c>
      <c r="AQ474" s="17">
        <f>IFERROR(IF(VLOOKUP(R474,CONSOLIDADO!A:D,4,0)="","Enviado",VLOOKUP(R474,CONSOLIDADO!A:D,4,0)),"Enviar")</f>
        <v>45194</v>
      </c>
      <c r="AR474" s="17" t="str">
        <f>IFERROR(IF(VLOOKUP(R474,CONSOLIDADO!A:F,6,0)="","Enviado",VLOOKUP(R474,CONSOLIDADO!A:F,6,0)),"-")</f>
        <v>-</v>
      </c>
      <c r="AS474" t="str">
        <f t="shared" si="8"/>
        <v>Aguardando retorno</v>
      </c>
      <c r="AT474" t="str">
        <f>IFERROR(IF(VLOOKUP(A474,CONSOLIDADO!A:A,1,0)=A474,"SIM","NÃO"),"NÃO")</f>
        <v>SIM</v>
      </c>
      <c r="AU474" s="19" t="str">
        <f>_xlfn.XLOOKUP(BASE!$A474,CONSOLIDADO!A:A,CONSOLIDADO!E:E)</f>
        <v>Cadastro</v>
      </c>
    </row>
    <row r="475" spans="1:47" x14ac:dyDescent="0.3">
      <c r="A475" t="s">
        <v>14637</v>
      </c>
      <c r="B475" t="s">
        <v>9</v>
      </c>
      <c r="C475" t="s">
        <v>14631</v>
      </c>
      <c r="D475" t="s">
        <v>13493</v>
      </c>
      <c r="E475" t="s">
        <v>3</v>
      </c>
      <c r="F475" t="s">
        <v>4</v>
      </c>
      <c r="G475" t="s">
        <v>4</v>
      </c>
      <c r="H475">
        <v>21000</v>
      </c>
      <c r="I475" t="s">
        <v>5</v>
      </c>
      <c r="J475" t="s">
        <v>14632</v>
      </c>
      <c r="K475">
        <v>3527</v>
      </c>
      <c r="L475">
        <v>1168</v>
      </c>
      <c r="M475" t="s">
        <v>17</v>
      </c>
      <c r="N475" t="s">
        <v>14638</v>
      </c>
      <c r="O475" t="s">
        <v>13511</v>
      </c>
      <c r="P475">
        <v>23088000</v>
      </c>
      <c r="Q475" t="s">
        <v>13494</v>
      </c>
      <c r="R475" t="s">
        <v>14637</v>
      </c>
      <c r="S475">
        <v>20</v>
      </c>
      <c r="T475">
        <v>19</v>
      </c>
      <c r="U475" t="s">
        <v>2</v>
      </c>
      <c r="V475" t="s">
        <v>12</v>
      </c>
      <c r="W475">
        <v>20</v>
      </c>
      <c r="X475">
        <v>0</v>
      </c>
      <c r="Y475" t="s">
        <v>14639</v>
      </c>
      <c r="Z475">
        <v>5014947</v>
      </c>
      <c r="AA475">
        <v>-22.8837434</v>
      </c>
      <c r="AB475">
        <v>-43.549852899999998</v>
      </c>
      <c r="AC475" t="s">
        <v>6</v>
      </c>
      <c r="AD475" t="s">
        <v>7</v>
      </c>
      <c r="AE475" t="s">
        <v>7</v>
      </c>
      <c r="AF475" t="s">
        <v>7</v>
      </c>
      <c r="AG475">
        <v>5</v>
      </c>
      <c r="AH475" t="s">
        <v>13368</v>
      </c>
      <c r="AI475" t="s">
        <v>13511</v>
      </c>
      <c r="AJ475" t="s">
        <v>13511</v>
      </c>
      <c r="AK475">
        <v>1132486231</v>
      </c>
      <c r="AL475" t="s">
        <v>13511</v>
      </c>
      <c r="AM475" t="s">
        <v>13511</v>
      </c>
      <c r="AN475" s="19" t="s">
        <v>142</v>
      </c>
      <c r="AO475" t="str">
        <f>IFERROR(IF(VLOOKUP(R475,CONSOLIDADO!A:B,2,0)="","Enviado",VLOOKUP(R475,CONSOLIDADO!A:B,2,0)),"Enviar")</f>
        <v>Enviado</v>
      </c>
      <c r="AP475" t="str">
        <f>IFERROR(IF(VLOOKUP(R475,CONSOLIDADO!A:C,3,0)="","Enviado",VLOOKUP(R475,CONSOLIDADO!A:C,3,0)),"Enviar")</f>
        <v>Enviado</v>
      </c>
      <c r="AQ475" s="17">
        <f>IFERROR(IF(VLOOKUP(R475,CONSOLIDADO!A:D,4,0)="","Enviado",VLOOKUP(R475,CONSOLIDADO!A:D,4,0)),"Enviar")</f>
        <v>45188</v>
      </c>
      <c r="AR475" s="17" t="str">
        <f>IFERROR(IF(VLOOKUP(R475,CONSOLIDADO!A:F,6,0)="","Enviado",VLOOKUP(R475,CONSOLIDADO!A:F,6,0)),"-")</f>
        <v>-</v>
      </c>
      <c r="AS475" t="str">
        <f t="shared" si="8"/>
        <v>Aguardando retorno</v>
      </c>
      <c r="AT475" t="str">
        <f>IFERROR(IF(VLOOKUP(A475,CONSOLIDADO!A:A,1,0)=A475,"SIM","NÃO"),"NÃO")</f>
        <v>SIM</v>
      </c>
      <c r="AU475" s="19" t="str">
        <f>_xlfn.XLOOKUP(BASE!$A475,CONSOLIDADO!A:A,CONSOLIDADO!E:E)</f>
        <v>Cadastro</v>
      </c>
    </row>
    <row r="476" spans="1:47" x14ac:dyDescent="0.3">
      <c r="A476" t="s">
        <v>13800</v>
      </c>
      <c r="B476" t="s">
        <v>9</v>
      </c>
      <c r="C476" t="s">
        <v>13750</v>
      </c>
      <c r="D476" t="s">
        <v>13751</v>
      </c>
      <c r="E476" t="s">
        <v>3</v>
      </c>
      <c r="F476" t="s">
        <v>13752</v>
      </c>
      <c r="G476" t="s">
        <v>13752</v>
      </c>
      <c r="H476">
        <v>21190</v>
      </c>
      <c r="I476" t="s">
        <v>13751</v>
      </c>
      <c r="J476" t="s">
        <v>13798</v>
      </c>
      <c r="K476">
        <v>2746</v>
      </c>
      <c r="L476">
        <v>83</v>
      </c>
      <c r="M476" t="s">
        <v>13511</v>
      </c>
      <c r="N476" t="s">
        <v>13511</v>
      </c>
      <c r="O476" t="s">
        <v>13511</v>
      </c>
      <c r="P476">
        <v>26265490</v>
      </c>
      <c r="Q476" t="s">
        <v>13799</v>
      </c>
      <c r="R476" t="s">
        <v>13800</v>
      </c>
      <c r="S476">
        <v>1</v>
      </c>
      <c r="T476">
        <v>19</v>
      </c>
      <c r="U476" t="s">
        <v>2</v>
      </c>
      <c r="V476" t="s">
        <v>12</v>
      </c>
      <c r="W476">
        <v>1</v>
      </c>
      <c r="X476">
        <v>0</v>
      </c>
      <c r="Y476" t="s">
        <v>13801</v>
      </c>
      <c r="Z476">
        <v>5065906</v>
      </c>
      <c r="AA476">
        <v>-22.758887000000001</v>
      </c>
      <c r="AB476">
        <v>-43.493803999999997</v>
      </c>
      <c r="AC476" t="s">
        <v>15</v>
      </c>
      <c r="AD476" t="s">
        <v>13511</v>
      </c>
      <c r="AE476" t="s">
        <v>8</v>
      </c>
      <c r="AF476" t="s">
        <v>8</v>
      </c>
      <c r="AG476">
        <v>1</v>
      </c>
      <c r="AH476" t="s">
        <v>13368</v>
      </c>
      <c r="AI476" t="s">
        <v>13511</v>
      </c>
      <c r="AJ476" t="s">
        <v>13511</v>
      </c>
      <c r="AK476">
        <v>89256214</v>
      </c>
      <c r="AL476" t="s">
        <v>13511</v>
      </c>
      <c r="AM476" t="s">
        <v>13511</v>
      </c>
      <c r="AN476" s="19" t="s">
        <v>142</v>
      </c>
      <c r="AO476" t="str">
        <f>IFERROR(IF(VLOOKUP(R476,CONSOLIDADO!A:B,2,0)="","Enviado",VLOOKUP(R476,CONSOLIDADO!A:B,2,0)),"Enviar")</f>
        <v>Enviado</v>
      </c>
      <c r="AP476" t="str">
        <f>IFERROR(IF(VLOOKUP(R476,CONSOLIDADO!A:C,3,0)="","Enviado",VLOOKUP(R476,CONSOLIDADO!A:C,3,0)),"Enviar")</f>
        <v>Enviado</v>
      </c>
      <c r="AQ476" s="17">
        <f>IFERROR(IF(VLOOKUP(R476,CONSOLIDADO!A:D,4,0)="","Enviado",VLOOKUP(R476,CONSOLIDADO!A:D,4,0)),"Enviar")</f>
        <v>45148</v>
      </c>
      <c r="AR476" s="17" t="str">
        <f>IFERROR(IF(VLOOKUP(R476,CONSOLIDADO!A:F,6,0)="","Enviado",VLOOKUP(R476,CONSOLIDADO!A:F,6,0)),"-")</f>
        <v>-</v>
      </c>
      <c r="AS476" t="str">
        <f t="shared" si="8"/>
        <v>Aguardando retorno</v>
      </c>
      <c r="AT476" t="str">
        <f>IFERROR(IF(VLOOKUP(A476,CONSOLIDADO!A:A,1,0)=A476,"SIM","NÃO"),"NÃO")</f>
        <v>SIM</v>
      </c>
      <c r="AU476" s="19" t="str">
        <f>_xlfn.XLOOKUP(BASE!$A476,CONSOLIDADO!A:A,CONSOLIDADO!E:E)</f>
        <v>Cadastro</v>
      </c>
    </row>
    <row r="477" spans="1:47" x14ac:dyDescent="0.3">
      <c r="A477" t="s">
        <v>13802</v>
      </c>
      <c r="B477" t="s">
        <v>9</v>
      </c>
      <c r="C477" t="s">
        <v>13750</v>
      </c>
      <c r="D477" t="s">
        <v>13751</v>
      </c>
      <c r="E477" t="s">
        <v>3</v>
      </c>
      <c r="F477" t="s">
        <v>13752</v>
      </c>
      <c r="G477" t="s">
        <v>13752</v>
      </c>
      <c r="H477">
        <v>21190</v>
      </c>
      <c r="I477" t="s">
        <v>13751</v>
      </c>
      <c r="J477" t="s">
        <v>13798</v>
      </c>
      <c r="K477">
        <v>2746</v>
      </c>
      <c r="L477">
        <v>230</v>
      </c>
      <c r="M477" t="s">
        <v>13511</v>
      </c>
      <c r="N477" t="s">
        <v>13511</v>
      </c>
      <c r="O477" t="s">
        <v>13511</v>
      </c>
      <c r="P477">
        <v>26265490</v>
      </c>
      <c r="Q477" t="s">
        <v>13799</v>
      </c>
      <c r="R477" t="s">
        <v>13802</v>
      </c>
      <c r="S477">
        <v>2</v>
      </c>
      <c r="T477">
        <v>19</v>
      </c>
      <c r="U477" t="s">
        <v>2</v>
      </c>
      <c r="V477" t="s">
        <v>12</v>
      </c>
      <c r="W477">
        <v>2</v>
      </c>
      <c r="X477">
        <v>0</v>
      </c>
      <c r="Y477" t="s">
        <v>13801</v>
      </c>
      <c r="Z477">
        <v>5065921</v>
      </c>
      <c r="AA477">
        <v>-22.758637</v>
      </c>
      <c r="AB477">
        <v>-43.494959999999999</v>
      </c>
      <c r="AC477" t="s">
        <v>6</v>
      </c>
      <c r="AD477" t="s">
        <v>8</v>
      </c>
      <c r="AE477" t="s">
        <v>8</v>
      </c>
      <c r="AF477" t="s">
        <v>8</v>
      </c>
      <c r="AG477">
        <v>1</v>
      </c>
      <c r="AH477" t="s">
        <v>13368</v>
      </c>
      <c r="AI477" t="s">
        <v>13511</v>
      </c>
      <c r="AJ477" t="s">
        <v>13511</v>
      </c>
      <c r="AK477">
        <v>89256214</v>
      </c>
      <c r="AL477" t="s">
        <v>13511</v>
      </c>
      <c r="AM477" t="s">
        <v>13511</v>
      </c>
      <c r="AN477" s="19" t="s">
        <v>142</v>
      </c>
      <c r="AO477" t="str">
        <f>IFERROR(IF(VLOOKUP(R477,CONSOLIDADO!A:B,2,0)="","Enviado",VLOOKUP(R477,CONSOLIDADO!A:B,2,0)),"Enviar")</f>
        <v>Enviado</v>
      </c>
      <c r="AP477" t="str">
        <f>IFERROR(IF(VLOOKUP(R477,CONSOLIDADO!A:C,3,0)="","Enviado",VLOOKUP(R477,CONSOLIDADO!A:C,3,0)),"Enviar")</f>
        <v>Enviado</v>
      </c>
      <c r="AQ477" s="17">
        <f>IFERROR(IF(VLOOKUP(R477,CONSOLIDADO!A:D,4,0)="","Enviado",VLOOKUP(R477,CONSOLIDADO!A:D,4,0)),"Enviar")</f>
        <v>45148</v>
      </c>
      <c r="AR477" s="17" t="str">
        <f>IFERROR(IF(VLOOKUP(R477,CONSOLIDADO!A:F,6,0)="","Enviado",VLOOKUP(R477,CONSOLIDADO!A:F,6,0)),"-")</f>
        <v>-</v>
      </c>
      <c r="AS477" t="str">
        <f t="shared" si="8"/>
        <v>Aguardando retorno</v>
      </c>
      <c r="AT477" t="str">
        <f>IFERROR(IF(VLOOKUP(A477,CONSOLIDADO!A:A,1,0)=A477,"SIM","NÃO"),"NÃO")</f>
        <v>SIM</v>
      </c>
      <c r="AU477" s="19" t="str">
        <f>_xlfn.XLOOKUP(BASE!$A477,CONSOLIDADO!A:A,CONSOLIDADO!E:E)</f>
        <v>Cadastro</v>
      </c>
    </row>
    <row r="478" spans="1:47" x14ac:dyDescent="0.3">
      <c r="A478" t="s">
        <v>13803</v>
      </c>
      <c r="B478" t="s">
        <v>9</v>
      </c>
      <c r="C478" t="s">
        <v>13750</v>
      </c>
      <c r="D478" t="s">
        <v>13751</v>
      </c>
      <c r="E478" t="s">
        <v>3</v>
      </c>
      <c r="F478" t="s">
        <v>13752</v>
      </c>
      <c r="G478" t="s">
        <v>13752</v>
      </c>
      <c r="H478">
        <v>21190</v>
      </c>
      <c r="I478" t="s">
        <v>13751</v>
      </c>
      <c r="J478" t="s">
        <v>13798</v>
      </c>
      <c r="K478">
        <v>2746</v>
      </c>
      <c r="L478">
        <v>196</v>
      </c>
      <c r="M478" t="s">
        <v>13511</v>
      </c>
      <c r="N478" t="s">
        <v>13511</v>
      </c>
      <c r="O478" t="s">
        <v>13511</v>
      </c>
      <c r="P478">
        <v>26265490</v>
      </c>
      <c r="Q478" t="s">
        <v>13799</v>
      </c>
      <c r="R478" t="s">
        <v>13803</v>
      </c>
      <c r="S478">
        <v>1</v>
      </c>
      <c r="T478">
        <v>19</v>
      </c>
      <c r="U478" t="s">
        <v>2</v>
      </c>
      <c r="V478" t="s">
        <v>12</v>
      </c>
      <c r="W478">
        <v>1</v>
      </c>
      <c r="X478">
        <v>0</v>
      </c>
      <c r="Y478" t="s">
        <v>13801</v>
      </c>
      <c r="Z478">
        <v>5065869</v>
      </c>
      <c r="AA478">
        <v>-22.758628999999999</v>
      </c>
      <c r="AB478">
        <v>-43.494669000000002</v>
      </c>
      <c r="AC478" t="s">
        <v>15</v>
      </c>
      <c r="AD478" t="s">
        <v>13511</v>
      </c>
      <c r="AE478" t="s">
        <v>8</v>
      </c>
      <c r="AF478" t="s">
        <v>8</v>
      </c>
      <c r="AG478">
        <v>1</v>
      </c>
      <c r="AH478" t="s">
        <v>13368</v>
      </c>
      <c r="AI478" t="s">
        <v>13511</v>
      </c>
      <c r="AJ478" t="s">
        <v>13511</v>
      </c>
      <c r="AK478">
        <v>89256214</v>
      </c>
      <c r="AL478" t="s">
        <v>13511</v>
      </c>
      <c r="AM478" t="s">
        <v>13511</v>
      </c>
      <c r="AN478" s="19" t="s">
        <v>142</v>
      </c>
      <c r="AO478" t="str">
        <f>IFERROR(IF(VLOOKUP(R478,CONSOLIDADO!A:B,2,0)="","Enviado",VLOOKUP(R478,CONSOLIDADO!A:B,2,0)),"Enviar")</f>
        <v>Enviado</v>
      </c>
      <c r="AP478" t="str">
        <f>IFERROR(IF(VLOOKUP(R478,CONSOLIDADO!A:C,3,0)="","Enviado",VLOOKUP(R478,CONSOLIDADO!A:C,3,0)),"Enviar")</f>
        <v>Enviado</v>
      </c>
      <c r="AQ478" s="17">
        <f>IFERROR(IF(VLOOKUP(R478,CONSOLIDADO!A:D,4,0)="","Enviado",VLOOKUP(R478,CONSOLIDADO!A:D,4,0)),"Enviar")</f>
        <v>45148</v>
      </c>
      <c r="AR478" s="17" t="str">
        <f>IFERROR(IF(VLOOKUP(R478,CONSOLIDADO!A:F,6,0)="","Enviado",VLOOKUP(R478,CONSOLIDADO!A:F,6,0)),"-")</f>
        <v>-</v>
      </c>
      <c r="AS478" t="str">
        <f t="shared" si="8"/>
        <v>Aguardando retorno</v>
      </c>
      <c r="AT478" t="str">
        <f>IFERROR(IF(VLOOKUP(A478,CONSOLIDADO!A:A,1,0)=A478,"SIM","NÃO"),"NÃO")</f>
        <v>SIM</v>
      </c>
      <c r="AU478" s="19" t="str">
        <f>_xlfn.XLOOKUP(BASE!$A478,CONSOLIDADO!A:A,CONSOLIDADO!E:E)</f>
        <v>Cadastro</v>
      </c>
    </row>
    <row r="479" spans="1:47" x14ac:dyDescent="0.3">
      <c r="A479" t="s">
        <v>13804</v>
      </c>
      <c r="B479" t="s">
        <v>9</v>
      </c>
      <c r="C479" t="s">
        <v>13750</v>
      </c>
      <c r="D479" t="s">
        <v>13751</v>
      </c>
      <c r="E479" t="s">
        <v>3</v>
      </c>
      <c r="F479" t="s">
        <v>13752</v>
      </c>
      <c r="G479" t="s">
        <v>13752</v>
      </c>
      <c r="H479">
        <v>21190</v>
      </c>
      <c r="I479" t="s">
        <v>13751</v>
      </c>
      <c r="J479" t="s">
        <v>13798</v>
      </c>
      <c r="K479">
        <v>2746</v>
      </c>
      <c r="L479">
        <v>240</v>
      </c>
      <c r="M479" t="s">
        <v>13511</v>
      </c>
      <c r="N479" t="s">
        <v>13511</v>
      </c>
      <c r="O479" t="s">
        <v>13511</v>
      </c>
      <c r="P479">
        <v>26265490</v>
      </c>
      <c r="Q479" t="s">
        <v>13799</v>
      </c>
      <c r="R479" t="s">
        <v>13804</v>
      </c>
      <c r="S479">
        <v>1</v>
      </c>
      <c r="T479">
        <v>19</v>
      </c>
      <c r="U479" t="s">
        <v>2</v>
      </c>
      <c r="V479" t="s">
        <v>12</v>
      </c>
      <c r="W479">
        <v>1</v>
      </c>
      <c r="X479">
        <v>0</v>
      </c>
      <c r="Y479" t="s">
        <v>13805</v>
      </c>
      <c r="Z479">
        <v>5065923</v>
      </c>
      <c r="AA479">
        <v>-22.758641000000001</v>
      </c>
      <c r="AB479">
        <v>-43.495060000000002</v>
      </c>
      <c r="AC479" t="s">
        <v>15</v>
      </c>
      <c r="AD479" t="s">
        <v>13511</v>
      </c>
      <c r="AE479" t="s">
        <v>8</v>
      </c>
      <c r="AF479" t="s">
        <v>8</v>
      </c>
      <c r="AG479">
        <v>1</v>
      </c>
      <c r="AH479" t="s">
        <v>13368</v>
      </c>
      <c r="AI479" t="s">
        <v>13511</v>
      </c>
      <c r="AJ479" t="s">
        <v>13511</v>
      </c>
      <c r="AK479">
        <v>89256214</v>
      </c>
      <c r="AL479" t="s">
        <v>13511</v>
      </c>
      <c r="AM479" t="s">
        <v>13511</v>
      </c>
      <c r="AN479" s="19" t="s">
        <v>142</v>
      </c>
      <c r="AO479" t="str">
        <f>IFERROR(IF(VLOOKUP(R479,CONSOLIDADO!A:B,2,0)="","Enviado",VLOOKUP(R479,CONSOLIDADO!A:B,2,0)),"Enviar")</f>
        <v>Enviado</v>
      </c>
      <c r="AP479" t="str">
        <f>IFERROR(IF(VLOOKUP(R479,CONSOLIDADO!A:C,3,0)="","Enviado",VLOOKUP(R479,CONSOLIDADO!A:C,3,0)),"Enviar")</f>
        <v>Enviado</v>
      </c>
      <c r="AQ479" s="17">
        <f>IFERROR(IF(VLOOKUP(R479,CONSOLIDADO!A:D,4,0)="","Enviado",VLOOKUP(R479,CONSOLIDADO!A:D,4,0)),"Enviar")</f>
        <v>45148</v>
      </c>
      <c r="AR479" s="17" t="str">
        <f>IFERROR(IF(VLOOKUP(R479,CONSOLIDADO!A:F,6,0)="","Enviado",VLOOKUP(R479,CONSOLIDADO!A:F,6,0)),"-")</f>
        <v>-</v>
      </c>
      <c r="AS479" t="str">
        <f t="shared" si="8"/>
        <v>Aguardando retorno</v>
      </c>
      <c r="AT479" t="str">
        <f>IFERROR(IF(VLOOKUP(A479,CONSOLIDADO!A:A,1,0)=A479,"SIM","NÃO"),"NÃO")</f>
        <v>SIM</v>
      </c>
      <c r="AU479" s="19" t="str">
        <f>_xlfn.XLOOKUP(BASE!$A479,CONSOLIDADO!A:A,CONSOLIDADO!E:E)</f>
        <v>Cadastro</v>
      </c>
    </row>
    <row r="480" spans="1:47" x14ac:dyDescent="0.3">
      <c r="A480" t="s">
        <v>13806</v>
      </c>
      <c r="B480" t="s">
        <v>9</v>
      </c>
      <c r="C480" t="s">
        <v>13750</v>
      </c>
      <c r="D480" t="s">
        <v>13751</v>
      </c>
      <c r="E480" t="s">
        <v>3</v>
      </c>
      <c r="F480" t="s">
        <v>13752</v>
      </c>
      <c r="G480" t="s">
        <v>13752</v>
      </c>
      <c r="H480">
        <v>21190</v>
      </c>
      <c r="I480" t="s">
        <v>13751</v>
      </c>
      <c r="J480" t="s">
        <v>13798</v>
      </c>
      <c r="K480">
        <v>2746</v>
      </c>
      <c r="L480">
        <v>278</v>
      </c>
      <c r="M480" t="s">
        <v>13511</v>
      </c>
      <c r="N480" t="s">
        <v>13511</v>
      </c>
      <c r="O480" t="s">
        <v>13511</v>
      </c>
      <c r="P480">
        <v>26265490</v>
      </c>
      <c r="Q480" t="s">
        <v>13799</v>
      </c>
      <c r="R480" t="s">
        <v>13806</v>
      </c>
      <c r="S480">
        <v>1</v>
      </c>
      <c r="T480">
        <v>19</v>
      </c>
      <c r="U480" t="s">
        <v>2</v>
      </c>
      <c r="V480" t="s">
        <v>12</v>
      </c>
      <c r="W480">
        <v>1</v>
      </c>
      <c r="X480">
        <v>0</v>
      </c>
      <c r="Y480" t="s">
        <v>13805</v>
      </c>
      <c r="Z480">
        <v>5065942</v>
      </c>
      <c r="AA480">
        <v>-22.758672000000001</v>
      </c>
      <c r="AB480">
        <v>-43.495488000000002</v>
      </c>
      <c r="AC480" t="s">
        <v>15</v>
      </c>
      <c r="AD480" t="s">
        <v>13511</v>
      </c>
      <c r="AE480" t="s">
        <v>8</v>
      </c>
      <c r="AF480" t="s">
        <v>8</v>
      </c>
      <c r="AG480">
        <v>1</v>
      </c>
      <c r="AH480" t="s">
        <v>13368</v>
      </c>
      <c r="AI480" t="s">
        <v>13511</v>
      </c>
      <c r="AJ480" t="s">
        <v>13511</v>
      </c>
      <c r="AK480">
        <v>89256214</v>
      </c>
      <c r="AL480" t="s">
        <v>13511</v>
      </c>
      <c r="AM480" t="s">
        <v>13511</v>
      </c>
      <c r="AN480" s="19" t="s">
        <v>142</v>
      </c>
      <c r="AO480" t="str">
        <f>IFERROR(IF(VLOOKUP(R480,CONSOLIDADO!A:B,2,0)="","Enviado",VLOOKUP(R480,CONSOLIDADO!A:B,2,0)),"Enviar")</f>
        <v>Enviado</v>
      </c>
      <c r="AP480" t="str">
        <f>IFERROR(IF(VLOOKUP(R480,CONSOLIDADO!A:C,3,0)="","Enviado",VLOOKUP(R480,CONSOLIDADO!A:C,3,0)),"Enviar")</f>
        <v>Enviado</v>
      </c>
      <c r="AQ480" s="17">
        <f>IFERROR(IF(VLOOKUP(R480,CONSOLIDADO!A:D,4,0)="","Enviado",VLOOKUP(R480,CONSOLIDADO!A:D,4,0)),"Enviar")</f>
        <v>45148</v>
      </c>
      <c r="AR480" s="17" t="str">
        <f>IFERROR(IF(VLOOKUP(R480,CONSOLIDADO!A:F,6,0)="","Enviado",VLOOKUP(R480,CONSOLIDADO!A:F,6,0)),"-")</f>
        <v>-</v>
      </c>
      <c r="AS480" t="str">
        <f t="shared" si="8"/>
        <v>Aguardando retorno</v>
      </c>
      <c r="AT480" t="str">
        <f>IFERROR(IF(VLOOKUP(A480,CONSOLIDADO!A:A,1,0)=A480,"SIM","NÃO"),"NÃO")</f>
        <v>SIM</v>
      </c>
      <c r="AU480" s="19" t="str">
        <f>_xlfn.XLOOKUP(BASE!$A480,CONSOLIDADO!A:A,CONSOLIDADO!E:E)</f>
        <v>Cadastro</v>
      </c>
    </row>
    <row r="481" spans="1:47" x14ac:dyDescent="0.3">
      <c r="A481" t="s">
        <v>13807</v>
      </c>
      <c r="B481" t="s">
        <v>9</v>
      </c>
      <c r="C481" t="s">
        <v>13750</v>
      </c>
      <c r="D481" t="s">
        <v>13751</v>
      </c>
      <c r="E481" t="s">
        <v>3</v>
      </c>
      <c r="F481" t="s">
        <v>13752</v>
      </c>
      <c r="G481" t="s">
        <v>13752</v>
      </c>
      <c r="H481">
        <v>21190</v>
      </c>
      <c r="I481" t="s">
        <v>13751</v>
      </c>
      <c r="J481" t="s">
        <v>13798</v>
      </c>
      <c r="K481">
        <v>2746</v>
      </c>
      <c r="L481">
        <v>250</v>
      </c>
      <c r="M481" t="s">
        <v>13511</v>
      </c>
      <c r="N481" t="s">
        <v>13511</v>
      </c>
      <c r="O481" t="s">
        <v>13511</v>
      </c>
      <c r="P481">
        <v>26265490</v>
      </c>
      <c r="Q481" t="s">
        <v>13799</v>
      </c>
      <c r="R481" t="s">
        <v>13807</v>
      </c>
      <c r="S481">
        <v>1</v>
      </c>
      <c r="T481">
        <v>19</v>
      </c>
      <c r="U481" t="s">
        <v>2</v>
      </c>
      <c r="V481" t="s">
        <v>12</v>
      </c>
      <c r="W481">
        <v>1</v>
      </c>
      <c r="X481">
        <v>0</v>
      </c>
      <c r="Y481" t="s">
        <v>13805</v>
      </c>
      <c r="Z481">
        <v>5065975</v>
      </c>
      <c r="AA481">
        <v>-22.758642999999999</v>
      </c>
      <c r="AB481">
        <v>-43.495147000000003</v>
      </c>
      <c r="AC481" t="s">
        <v>15</v>
      </c>
      <c r="AD481" t="s">
        <v>13511</v>
      </c>
      <c r="AE481" t="s">
        <v>8</v>
      </c>
      <c r="AF481" t="s">
        <v>8</v>
      </c>
      <c r="AG481">
        <v>1</v>
      </c>
      <c r="AH481" t="s">
        <v>13368</v>
      </c>
      <c r="AI481" t="s">
        <v>13511</v>
      </c>
      <c r="AJ481" t="s">
        <v>13511</v>
      </c>
      <c r="AK481">
        <v>89256214</v>
      </c>
      <c r="AL481" t="s">
        <v>13511</v>
      </c>
      <c r="AM481" t="s">
        <v>13511</v>
      </c>
      <c r="AN481" s="19" t="s">
        <v>142</v>
      </c>
      <c r="AO481" t="str">
        <f>IFERROR(IF(VLOOKUP(R481,CONSOLIDADO!A:B,2,0)="","Enviado",VLOOKUP(R481,CONSOLIDADO!A:B,2,0)),"Enviar")</f>
        <v>Enviado</v>
      </c>
      <c r="AP481" t="str">
        <f>IFERROR(IF(VLOOKUP(R481,CONSOLIDADO!A:C,3,0)="","Enviado",VLOOKUP(R481,CONSOLIDADO!A:C,3,0)),"Enviar")</f>
        <v>Enviado</v>
      </c>
      <c r="AQ481" s="17">
        <f>IFERROR(IF(VLOOKUP(R481,CONSOLIDADO!A:D,4,0)="","Enviado",VLOOKUP(R481,CONSOLIDADO!A:D,4,0)),"Enviar")</f>
        <v>45148</v>
      </c>
      <c r="AR481" s="17" t="str">
        <f>IFERROR(IF(VLOOKUP(R481,CONSOLIDADO!A:F,6,0)="","Enviado",VLOOKUP(R481,CONSOLIDADO!A:F,6,0)),"-")</f>
        <v>-</v>
      </c>
      <c r="AS481" t="str">
        <f t="shared" si="8"/>
        <v>Aguardando retorno</v>
      </c>
      <c r="AT481" t="str">
        <f>IFERROR(IF(VLOOKUP(A481,CONSOLIDADO!A:A,1,0)=A481,"SIM","NÃO"),"NÃO")</f>
        <v>SIM</v>
      </c>
      <c r="AU481" s="19" t="str">
        <f>_xlfn.XLOOKUP(BASE!$A481,CONSOLIDADO!A:A,CONSOLIDADO!E:E)</f>
        <v>Cadastro</v>
      </c>
    </row>
    <row r="482" spans="1:47" x14ac:dyDescent="0.3">
      <c r="A482" t="s">
        <v>13809</v>
      </c>
      <c r="B482" t="s">
        <v>9</v>
      </c>
      <c r="C482" t="s">
        <v>13750</v>
      </c>
      <c r="D482" t="s">
        <v>13751</v>
      </c>
      <c r="E482" t="s">
        <v>3</v>
      </c>
      <c r="F482" t="s">
        <v>13752</v>
      </c>
      <c r="G482" t="s">
        <v>13752</v>
      </c>
      <c r="H482">
        <v>21190</v>
      </c>
      <c r="I482" t="s">
        <v>13751</v>
      </c>
      <c r="J482" t="s">
        <v>13798</v>
      </c>
      <c r="K482">
        <v>2746</v>
      </c>
      <c r="L482">
        <v>176</v>
      </c>
      <c r="M482" t="s">
        <v>13511</v>
      </c>
      <c r="N482" t="s">
        <v>13511</v>
      </c>
      <c r="O482" t="s">
        <v>13511</v>
      </c>
      <c r="P482">
        <v>26265490</v>
      </c>
      <c r="Q482" t="s">
        <v>13799</v>
      </c>
      <c r="R482" t="s">
        <v>13809</v>
      </c>
      <c r="S482">
        <v>2</v>
      </c>
      <c r="T482">
        <v>19</v>
      </c>
      <c r="U482" t="s">
        <v>2</v>
      </c>
      <c r="V482" t="s">
        <v>12</v>
      </c>
      <c r="W482">
        <v>2</v>
      </c>
      <c r="X482">
        <v>0</v>
      </c>
      <c r="Y482" t="s">
        <v>13801</v>
      </c>
      <c r="Z482">
        <v>5066005</v>
      </c>
      <c r="AA482">
        <v>-22.758616</v>
      </c>
      <c r="AB482">
        <v>-43.494489000000002</v>
      </c>
      <c r="AC482" t="s">
        <v>6</v>
      </c>
      <c r="AD482" t="s">
        <v>8</v>
      </c>
      <c r="AE482" t="s">
        <v>8</v>
      </c>
      <c r="AF482" t="s">
        <v>8</v>
      </c>
      <c r="AG482">
        <v>1</v>
      </c>
      <c r="AH482" t="s">
        <v>13368</v>
      </c>
      <c r="AI482" t="s">
        <v>13511</v>
      </c>
      <c r="AJ482" t="s">
        <v>13511</v>
      </c>
      <c r="AK482">
        <v>89256214</v>
      </c>
      <c r="AL482" t="s">
        <v>13511</v>
      </c>
      <c r="AM482" t="s">
        <v>13511</v>
      </c>
      <c r="AN482" s="19" t="s">
        <v>142</v>
      </c>
      <c r="AO482" t="str">
        <f>IFERROR(IF(VLOOKUP(R482,CONSOLIDADO!A:B,2,0)="","Enviado",VLOOKUP(R482,CONSOLIDADO!A:B,2,0)),"Enviar")</f>
        <v>Enviado</v>
      </c>
      <c r="AP482" t="str">
        <f>IFERROR(IF(VLOOKUP(R482,CONSOLIDADO!A:C,3,0)="","Enviado",VLOOKUP(R482,CONSOLIDADO!A:C,3,0)),"Enviar")</f>
        <v>Enviado</v>
      </c>
      <c r="AQ482" s="17">
        <f>IFERROR(IF(VLOOKUP(R482,CONSOLIDADO!A:D,4,0)="","Enviado",VLOOKUP(R482,CONSOLIDADO!A:D,4,0)),"Enviar")</f>
        <v>45148</v>
      </c>
      <c r="AR482" s="17" t="str">
        <f>IFERROR(IF(VLOOKUP(R482,CONSOLIDADO!A:F,6,0)="","Enviado",VLOOKUP(R482,CONSOLIDADO!A:F,6,0)),"-")</f>
        <v>-</v>
      </c>
      <c r="AS482" t="str">
        <f t="shared" si="8"/>
        <v>Aguardando retorno</v>
      </c>
      <c r="AT482" t="str">
        <f>IFERROR(IF(VLOOKUP(A482,CONSOLIDADO!A:A,1,0)=A482,"SIM","NÃO"),"NÃO")</f>
        <v>SIM</v>
      </c>
      <c r="AU482" s="19" t="str">
        <f>_xlfn.XLOOKUP(BASE!$A482,CONSOLIDADO!A:A,CONSOLIDADO!E:E)</f>
        <v>Cadastro</v>
      </c>
    </row>
    <row r="483" spans="1:47" x14ac:dyDescent="0.3">
      <c r="A483" t="s">
        <v>13810</v>
      </c>
      <c r="B483" t="s">
        <v>9</v>
      </c>
      <c r="C483" t="s">
        <v>13750</v>
      </c>
      <c r="D483" t="s">
        <v>13751</v>
      </c>
      <c r="E483" t="s">
        <v>3</v>
      </c>
      <c r="F483" t="s">
        <v>13752</v>
      </c>
      <c r="G483" t="s">
        <v>13752</v>
      </c>
      <c r="H483">
        <v>21190</v>
      </c>
      <c r="I483" t="s">
        <v>13751</v>
      </c>
      <c r="J483" t="s">
        <v>13798</v>
      </c>
      <c r="K483">
        <v>2746</v>
      </c>
      <c r="L483">
        <v>97</v>
      </c>
      <c r="M483" t="s">
        <v>13511</v>
      </c>
      <c r="N483" t="s">
        <v>13511</v>
      </c>
      <c r="O483" t="s">
        <v>13511</v>
      </c>
      <c r="P483">
        <v>26265490</v>
      </c>
      <c r="Q483" t="s">
        <v>13799</v>
      </c>
      <c r="R483" t="s">
        <v>13810</v>
      </c>
      <c r="S483">
        <v>1</v>
      </c>
      <c r="T483">
        <v>19</v>
      </c>
      <c r="U483" t="s">
        <v>2</v>
      </c>
      <c r="V483" t="s">
        <v>12</v>
      </c>
      <c r="W483">
        <v>1</v>
      </c>
      <c r="X483">
        <v>0</v>
      </c>
      <c r="Y483" t="s">
        <v>13801</v>
      </c>
      <c r="Z483">
        <v>5065968</v>
      </c>
      <c r="AA483">
        <v>-22.758917</v>
      </c>
      <c r="AB483">
        <v>-43.494084000000001</v>
      </c>
      <c r="AC483" t="s">
        <v>15</v>
      </c>
      <c r="AD483" t="s">
        <v>13511</v>
      </c>
      <c r="AE483" t="s">
        <v>8</v>
      </c>
      <c r="AF483" t="s">
        <v>8</v>
      </c>
      <c r="AG483">
        <v>1</v>
      </c>
      <c r="AH483" t="s">
        <v>13368</v>
      </c>
      <c r="AI483" t="s">
        <v>13511</v>
      </c>
      <c r="AJ483" t="s">
        <v>13511</v>
      </c>
      <c r="AK483">
        <v>89256214</v>
      </c>
      <c r="AL483" t="s">
        <v>13511</v>
      </c>
      <c r="AM483" t="s">
        <v>13511</v>
      </c>
      <c r="AN483" s="19" t="s">
        <v>142</v>
      </c>
      <c r="AO483" t="str">
        <f>IFERROR(IF(VLOOKUP(R483,CONSOLIDADO!A:B,2,0)="","Enviado",VLOOKUP(R483,CONSOLIDADO!A:B,2,0)),"Enviar")</f>
        <v>Enviado</v>
      </c>
      <c r="AP483" t="str">
        <f>IFERROR(IF(VLOOKUP(R483,CONSOLIDADO!A:C,3,0)="","Enviado",VLOOKUP(R483,CONSOLIDADO!A:C,3,0)),"Enviar")</f>
        <v>Enviado</v>
      </c>
      <c r="AQ483" s="17">
        <f>IFERROR(IF(VLOOKUP(R483,CONSOLIDADO!A:D,4,0)="","Enviado",VLOOKUP(R483,CONSOLIDADO!A:D,4,0)),"Enviar")</f>
        <v>45148</v>
      </c>
      <c r="AR483" s="17" t="str">
        <f>IFERROR(IF(VLOOKUP(R483,CONSOLIDADO!A:F,6,0)="","Enviado",VLOOKUP(R483,CONSOLIDADO!A:F,6,0)),"-")</f>
        <v>-</v>
      </c>
      <c r="AS483" t="str">
        <f t="shared" si="8"/>
        <v>Aguardando retorno</v>
      </c>
      <c r="AT483" t="str">
        <f>IFERROR(IF(VLOOKUP(A483,CONSOLIDADO!A:A,1,0)=A483,"SIM","NÃO"),"NÃO")</f>
        <v>SIM</v>
      </c>
      <c r="AU483" s="19" t="str">
        <f>_xlfn.XLOOKUP(BASE!$A483,CONSOLIDADO!A:A,CONSOLIDADO!E:E)</f>
        <v>Cadastro</v>
      </c>
    </row>
    <row r="484" spans="1:47" x14ac:dyDescent="0.3">
      <c r="A484" t="s">
        <v>13811</v>
      </c>
      <c r="B484" t="s">
        <v>9</v>
      </c>
      <c r="C484" t="s">
        <v>13750</v>
      </c>
      <c r="D484" t="s">
        <v>13751</v>
      </c>
      <c r="E484" t="s">
        <v>3</v>
      </c>
      <c r="F484" t="s">
        <v>13752</v>
      </c>
      <c r="G484" t="s">
        <v>13752</v>
      </c>
      <c r="H484">
        <v>21190</v>
      </c>
      <c r="I484" t="s">
        <v>13751</v>
      </c>
      <c r="J484" t="s">
        <v>13798</v>
      </c>
      <c r="K484">
        <v>2746</v>
      </c>
      <c r="L484">
        <v>107</v>
      </c>
      <c r="M484" t="s">
        <v>13511</v>
      </c>
      <c r="N484" t="s">
        <v>13511</v>
      </c>
      <c r="O484" t="s">
        <v>13511</v>
      </c>
      <c r="P484">
        <v>26265490</v>
      </c>
      <c r="Q484" t="s">
        <v>13799</v>
      </c>
      <c r="R484" t="s">
        <v>13811</v>
      </c>
      <c r="S484">
        <v>1</v>
      </c>
      <c r="T484">
        <v>19</v>
      </c>
      <c r="U484" t="s">
        <v>2</v>
      </c>
      <c r="V484" t="s">
        <v>12</v>
      </c>
      <c r="W484">
        <v>0</v>
      </c>
      <c r="X484">
        <v>1</v>
      </c>
      <c r="Y484" t="s">
        <v>13801</v>
      </c>
      <c r="Z484">
        <v>5066216</v>
      </c>
      <c r="AA484">
        <v>-22.758870999999999</v>
      </c>
      <c r="AB484">
        <v>-43.494154000000002</v>
      </c>
      <c r="AC484" t="s">
        <v>15</v>
      </c>
      <c r="AD484" t="s">
        <v>13511</v>
      </c>
      <c r="AE484" t="s">
        <v>8</v>
      </c>
      <c r="AF484" t="s">
        <v>8</v>
      </c>
      <c r="AG484">
        <v>1</v>
      </c>
      <c r="AH484" t="s">
        <v>13368</v>
      </c>
      <c r="AI484" t="s">
        <v>13511</v>
      </c>
      <c r="AJ484" t="s">
        <v>13511</v>
      </c>
      <c r="AK484">
        <v>89256214</v>
      </c>
      <c r="AL484" t="s">
        <v>13511</v>
      </c>
      <c r="AM484" t="s">
        <v>13511</v>
      </c>
      <c r="AN484" s="19" t="s">
        <v>142</v>
      </c>
      <c r="AO484" t="str">
        <f>IFERROR(IF(VLOOKUP(R484,CONSOLIDADO!A:B,2,0)="","Enviado",VLOOKUP(R484,CONSOLIDADO!A:B,2,0)),"Enviar")</f>
        <v>Enviado</v>
      </c>
      <c r="AP484" t="str">
        <f>IFERROR(IF(VLOOKUP(R484,CONSOLIDADO!A:C,3,0)="","Enviado",VLOOKUP(R484,CONSOLIDADO!A:C,3,0)),"Enviar")</f>
        <v>Enviado</v>
      </c>
      <c r="AQ484" s="17">
        <f>IFERROR(IF(VLOOKUP(R484,CONSOLIDADO!A:D,4,0)="","Enviado",VLOOKUP(R484,CONSOLIDADO!A:D,4,0)),"Enviar")</f>
        <v>45148</v>
      </c>
      <c r="AR484" s="17" t="str">
        <f>IFERROR(IF(VLOOKUP(R484,CONSOLIDADO!A:F,6,0)="","Enviado",VLOOKUP(R484,CONSOLIDADO!A:F,6,0)),"-")</f>
        <v>-</v>
      </c>
      <c r="AS484" t="str">
        <f t="shared" si="8"/>
        <v>Aguardando retorno</v>
      </c>
      <c r="AT484" t="str">
        <f>IFERROR(IF(VLOOKUP(A484,CONSOLIDADO!A:A,1,0)=A484,"SIM","NÃO"),"NÃO")</f>
        <v>SIM</v>
      </c>
      <c r="AU484" s="19" t="str">
        <f>_xlfn.XLOOKUP(BASE!$A484,CONSOLIDADO!A:A,CONSOLIDADO!E:E)</f>
        <v>Cadastro</v>
      </c>
    </row>
    <row r="485" spans="1:47" x14ac:dyDescent="0.3">
      <c r="A485" t="s">
        <v>13812</v>
      </c>
      <c r="B485" t="s">
        <v>9</v>
      </c>
      <c r="C485" t="s">
        <v>13750</v>
      </c>
      <c r="D485" t="s">
        <v>13751</v>
      </c>
      <c r="E485" t="s">
        <v>3</v>
      </c>
      <c r="F485" t="s">
        <v>13752</v>
      </c>
      <c r="G485" t="s">
        <v>13752</v>
      </c>
      <c r="H485">
        <v>21190</v>
      </c>
      <c r="I485" t="s">
        <v>13751</v>
      </c>
      <c r="J485" t="s">
        <v>13798</v>
      </c>
      <c r="K485">
        <v>2746</v>
      </c>
      <c r="L485">
        <v>250</v>
      </c>
      <c r="M485" t="s">
        <v>13511</v>
      </c>
      <c r="N485" t="s">
        <v>13511</v>
      </c>
      <c r="O485" t="s">
        <v>13511</v>
      </c>
      <c r="P485">
        <v>26265490</v>
      </c>
      <c r="Q485" t="s">
        <v>13799</v>
      </c>
      <c r="R485" t="s">
        <v>13812</v>
      </c>
      <c r="S485">
        <v>1</v>
      </c>
      <c r="T485">
        <v>19</v>
      </c>
      <c r="U485" t="s">
        <v>2</v>
      </c>
      <c r="V485" t="s">
        <v>12</v>
      </c>
      <c r="W485">
        <v>1</v>
      </c>
      <c r="X485">
        <v>0</v>
      </c>
      <c r="Y485" t="s">
        <v>13805</v>
      </c>
      <c r="Z485">
        <v>5066226</v>
      </c>
      <c r="AA485">
        <v>-22.758588</v>
      </c>
      <c r="AB485">
        <v>-43.495145000000001</v>
      </c>
      <c r="AC485" t="s">
        <v>15</v>
      </c>
      <c r="AD485" t="s">
        <v>13511</v>
      </c>
      <c r="AE485" t="s">
        <v>8</v>
      </c>
      <c r="AF485" t="s">
        <v>8</v>
      </c>
      <c r="AG485">
        <v>1</v>
      </c>
      <c r="AH485" t="s">
        <v>13368</v>
      </c>
      <c r="AI485" t="s">
        <v>13511</v>
      </c>
      <c r="AJ485" t="s">
        <v>13511</v>
      </c>
      <c r="AK485">
        <v>89256214</v>
      </c>
      <c r="AL485" t="s">
        <v>13511</v>
      </c>
      <c r="AM485" t="s">
        <v>13511</v>
      </c>
      <c r="AN485" s="19" t="s">
        <v>142</v>
      </c>
      <c r="AO485" t="str">
        <f>IFERROR(IF(VLOOKUP(R485,CONSOLIDADO!A:B,2,0)="","Enviado",VLOOKUP(R485,CONSOLIDADO!A:B,2,0)),"Enviar")</f>
        <v>Enviado</v>
      </c>
      <c r="AP485" t="str">
        <f>IFERROR(IF(VLOOKUP(R485,CONSOLIDADO!A:C,3,0)="","Enviado",VLOOKUP(R485,CONSOLIDADO!A:C,3,0)),"Enviar")</f>
        <v>Enviado</v>
      </c>
      <c r="AQ485" s="17">
        <f>IFERROR(IF(VLOOKUP(R485,CONSOLIDADO!A:D,4,0)="","Enviado",VLOOKUP(R485,CONSOLIDADO!A:D,4,0)),"Enviar")</f>
        <v>45148</v>
      </c>
      <c r="AR485" s="17" t="str">
        <f>IFERROR(IF(VLOOKUP(R485,CONSOLIDADO!A:F,6,0)="","Enviado",VLOOKUP(R485,CONSOLIDADO!A:F,6,0)),"-")</f>
        <v>-</v>
      </c>
      <c r="AS485" t="str">
        <f t="shared" si="8"/>
        <v>Aguardando retorno</v>
      </c>
      <c r="AT485" t="str">
        <f>IFERROR(IF(VLOOKUP(A485,CONSOLIDADO!A:A,1,0)=A485,"SIM","NÃO"),"NÃO")</f>
        <v>SIM</v>
      </c>
      <c r="AU485" s="19" t="str">
        <f>_xlfn.XLOOKUP(BASE!$A485,CONSOLIDADO!A:A,CONSOLIDADO!E:E)</f>
        <v>Cadastro</v>
      </c>
    </row>
    <row r="486" spans="1:47" x14ac:dyDescent="0.3">
      <c r="A486" t="s">
        <v>13813</v>
      </c>
      <c r="B486" t="s">
        <v>9</v>
      </c>
      <c r="C486" t="s">
        <v>13750</v>
      </c>
      <c r="D486" t="s">
        <v>13751</v>
      </c>
      <c r="E486" t="s">
        <v>3</v>
      </c>
      <c r="F486" t="s">
        <v>13752</v>
      </c>
      <c r="G486" t="s">
        <v>13752</v>
      </c>
      <c r="H486">
        <v>21190</v>
      </c>
      <c r="I486" t="s">
        <v>13751</v>
      </c>
      <c r="J486" t="s">
        <v>13798</v>
      </c>
      <c r="K486">
        <v>2746</v>
      </c>
      <c r="L486">
        <v>282</v>
      </c>
      <c r="M486" t="s">
        <v>13511</v>
      </c>
      <c r="N486" t="s">
        <v>13511</v>
      </c>
      <c r="O486" t="s">
        <v>13511</v>
      </c>
      <c r="P486">
        <v>26265490</v>
      </c>
      <c r="Q486" t="s">
        <v>13799</v>
      </c>
      <c r="R486" t="s">
        <v>13813</v>
      </c>
      <c r="S486">
        <v>1</v>
      </c>
      <c r="T486">
        <v>19</v>
      </c>
      <c r="U486" t="s">
        <v>2</v>
      </c>
      <c r="V486" t="s">
        <v>12</v>
      </c>
      <c r="W486">
        <v>1</v>
      </c>
      <c r="X486">
        <v>0</v>
      </c>
      <c r="Y486" t="s">
        <v>13805</v>
      </c>
      <c r="Z486">
        <v>5066232</v>
      </c>
      <c r="AA486">
        <v>-22.758626</v>
      </c>
      <c r="AB486">
        <v>-43.495483999999998</v>
      </c>
      <c r="AC486" t="s">
        <v>15</v>
      </c>
      <c r="AD486" t="s">
        <v>13511</v>
      </c>
      <c r="AE486" t="s">
        <v>8</v>
      </c>
      <c r="AF486" t="s">
        <v>8</v>
      </c>
      <c r="AG486">
        <v>1</v>
      </c>
      <c r="AH486" t="s">
        <v>13368</v>
      </c>
      <c r="AI486" t="s">
        <v>13511</v>
      </c>
      <c r="AJ486" t="s">
        <v>13511</v>
      </c>
      <c r="AK486">
        <v>89256214</v>
      </c>
      <c r="AL486" t="s">
        <v>13511</v>
      </c>
      <c r="AM486" t="s">
        <v>13511</v>
      </c>
      <c r="AN486" s="19" t="s">
        <v>142</v>
      </c>
      <c r="AO486" t="str">
        <f>IFERROR(IF(VLOOKUP(R486,CONSOLIDADO!A:B,2,0)="","Enviado",VLOOKUP(R486,CONSOLIDADO!A:B,2,0)),"Enviar")</f>
        <v>Enviado</v>
      </c>
      <c r="AP486" t="str">
        <f>IFERROR(IF(VLOOKUP(R486,CONSOLIDADO!A:C,3,0)="","Enviado",VLOOKUP(R486,CONSOLIDADO!A:C,3,0)),"Enviar")</f>
        <v>Enviado</v>
      </c>
      <c r="AQ486" s="17">
        <f>IFERROR(IF(VLOOKUP(R486,CONSOLIDADO!A:D,4,0)="","Enviado",VLOOKUP(R486,CONSOLIDADO!A:D,4,0)),"Enviar")</f>
        <v>45148</v>
      </c>
      <c r="AR486" s="17" t="str">
        <f>IFERROR(IF(VLOOKUP(R486,CONSOLIDADO!A:F,6,0)="","Enviado",VLOOKUP(R486,CONSOLIDADO!A:F,6,0)),"-")</f>
        <v>-</v>
      </c>
      <c r="AS486" t="str">
        <f t="shared" si="8"/>
        <v>Aguardando retorno</v>
      </c>
      <c r="AT486" t="str">
        <f>IFERROR(IF(VLOOKUP(A486,CONSOLIDADO!A:A,1,0)=A486,"SIM","NÃO"),"NÃO")</f>
        <v>SIM</v>
      </c>
      <c r="AU486" s="19" t="str">
        <f>_xlfn.XLOOKUP(BASE!$A486,CONSOLIDADO!A:A,CONSOLIDADO!E:E)</f>
        <v>Cadastro</v>
      </c>
    </row>
    <row r="487" spans="1:47" x14ac:dyDescent="0.3">
      <c r="A487" t="s">
        <v>13814</v>
      </c>
      <c r="B487" t="s">
        <v>9</v>
      </c>
      <c r="C487" t="s">
        <v>13750</v>
      </c>
      <c r="D487" t="s">
        <v>13751</v>
      </c>
      <c r="E487" t="s">
        <v>3</v>
      </c>
      <c r="F487" t="s">
        <v>13752</v>
      </c>
      <c r="G487" t="s">
        <v>13752</v>
      </c>
      <c r="H487">
        <v>21190</v>
      </c>
      <c r="I487" t="s">
        <v>13751</v>
      </c>
      <c r="J487" t="s">
        <v>13815</v>
      </c>
      <c r="K487">
        <v>8544</v>
      </c>
      <c r="L487">
        <v>214</v>
      </c>
      <c r="M487" t="s">
        <v>13511</v>
      </c>
      <c r="N487" t="s">
        <v>13511</v>
      </c>
      <c r="O487" t="s">
        <v>13511</v>
      </c>
      <c r="P487">
        <v>26265340</v>
      </c>
      <c r="Q487" t="s">
        <v>13799</v>
      </c>
      <c r="R487" t="s">
        <v>13814</v>
      </c>
      <c r="S487">
        <v>1</v>
      </c>
      <c r="T487">
        <v>19</v>
      </c>
      <c r="U487" t="s">
        <v>2</v>
      </c>
      <c r="V487" t="s">
        <v>12</v>
      </c>
      <c r="W487">
        <v>0</v>
      </c>
      <c r="X487">
        <v>1</v>
      </c>
      <c r="Y487" t="s">
        <v>13801</v>
      </c>
      <c r="Z487">
        <v>5066250</v>
      </c>
      <c r="AA487">
        <v>-22.758555999999999</v>
      </c>
      <c r="AB487">
        <v>-43.494200999999997</v>
      </c>
      <c r="AC487" t="s">
        <v>15</v>
      </c>
      <c r="AD487" t="s">
        <v>13511</v>
      </c>
      <c r="AE487" t="s">
        <v>8</v>
      </c>
      <c r="AF487" t="s">
        <v>8</v>
      </c>
      <c r="AG487">
        <v>1</v>
      </c>
      <c r="AH487" t="s">
        <v>13368</v>
      </c>
      <c r="AI487" t="s">
        <v>13511</v>
      </c>
      <c r="AJ487" t="s">
        <v>13511</v>
      </c>
      <c r="AK487">
        <v>89256214</v>
      </c>
      <c r="AL487" t="s">
        <v>13511</v>
      </c>
      <c r="AM487" t="s">
        <v>13511</v>
      </c>
      <c r="AN487" s="19" t="s">
        <v>142</v>
      </c>
      <c r="AO487" t="str">
        <f>IFERROR(IF(VLOOKUP(R487,CONSOLIDADO!A:B,2,0)="","Enviado",VLOOKUP(R487,CONSOLIDADO!A:B,2,0)),"Enviar")</f>
        <v>Enviado</v>
      </c>
      <c r="AP487" t="str">
        <f>IFERROR(IF(VLOOKUP(R487,CONSOLIDADO!A:C,3,0)="","Enviado",VLOOKUP(R487,CONSOLIDADO!A:C,3,0)),"Enviar")</f>
        <v>Enviado</v>
      </c>
      <c r="AQ487" s="17">
        <f>IFERROR(IF(VLOOKUP(R487,CONSOLIDADO!A:D,4,0)="","Enviado",VLOOKUP(R487,CONSOLIDADO!A:D,4,0)),"Enviar")</f>
        <v>45148</v>
      </c>
      <c r="AR487" s="17" t="str">
        <f>IFERROR(IF(VLOOKUP(R487,CONSOLIDADO!A:F,6,0)="","Enviado",VLOOKUP(R487,CONSOLIDADO!A:F,6,0)),"-")</f>
        <v>-</v>
      </c>
      <c r="AS487" t="str">
        <f t="shared" si="8"/>
        <v>Aguardando retorno</v>
      </c>
      <c r="AT487" t="str">
        <f>IFERROR(IF(VLOOKUP(A487,CONSOLIDADO!A:A,1,0)=A487,"SIM","NÃO"),"NÃO")</f>
        <v>SIM</v>
      </c>
      <c r="AU487" s="19" t="str">
        <f>_xlfn.XLOOKUP(BASE!$A487,CONSOLIDADO!A:A,CONSOLIDADO!E:E)</f>
        <v>Cadastro</v>
      </c>
    </row>
    <row r="488" spans="1:47" x14ac:dyDescent="0.3">
      <c r="A488" t="s">
        <v>13816</v>
      </c>
      <c r="B488" t="s">
        <v>9</v>
      </c>
      <c r="C488" t="s">
        <v>13750</v>
      </c>
      <c r="D488" t="s">
        <v>13751</v>
      </c>
      <c r="E488" t="s">
        <v>3</v>
      </c>
      <c r="F488" t="s">
        <v>13752</v>
      </c>
      <c r="G488" t="s">
        <v>13752</v>
      </c>
      <c r="H488">
        <v>21190</v>
      </c>
      <c r="I488" t="s">
        <v>13751</v>
      </c>
      <c r="J488" t="s">
        <v>13798</v>
      </c>
      <c r="K488">
        <v>2746</v>
      </c>
      <c r="L488">
        <v>216</v>
      </c>
      <c r="M488" t="s">
        <v>13511</v>
      </c>
      <c r="N488" t="s">
        <v>13511</v>
      </c>
      <c r="O488" t="s">
        <v>13511</v>
      </c>
      <c r="P488">
        <v>26265490</v>
      </c>
      <c r="Q488" t="s">
        <v>13799</v>
      </c>
      <c r="R488" t="s">
        <v>13816</v>
      </c>
      <c r="S488">
        <v>1</v>
      </c>
      <c r="T488">
        <v>19</v>
      </c>
      <c r="U488" t="s">
        <v>2</v>
      </c>
      <c r="V488" t="s">
        <v>12</v>
      </c>
      <c r="W488">
        <v>1</v>
      </c>
      <c r="X488">
        <v>0</v>
      </c>
      <c r="Y488" t="s">
        <v>13801</v>
      </c>
      <c r="Z488">
        <v>5066202</v>
      </c>
      <c r="AA488">
        <v>-22.758631000000001</v>
      </c>
      <c r="AB488">
        <v>-43.494850999999997</v>
      </c>
      <c r="AC488" t="s">
        <v>15</v>
      </c>
      <c r="AD488" t="s">
        <v>13511</v>
      </c>
      <c r="AE488" t="s">
        <v>8</v>
      </c>
      <c r="AF488" t="s">
        <v>8</v>
      </c>
      <c r="AG488">
        <v>1</v>
      </c>
      <c r="AH488" t="s">
        <v>13368</v>
      </c>
      <c r="AI488" t="s">
        <v>13511</v>
      </c>
      <c r="AJ488" t="s">
        <v>13511</v>
      </c>
      <c r="AK488">
        <v>89256214</v>
      </c>
      <c r="AL488" t="s">
        <v>13511</v>
      </c>
      <c r="AM488" t="s">
        <v>13511</v>
      </c>
      <c r="AN488" s="19" t="s">
        <v>142</v>
      </c>
      <c r="AO488" t="str">
        <f>IFERROR(IF(VLOOKUP(R488,CONSOLIDADO!A:B,2,0)="","Enviado",VLOOKUP(R488,CONSOLIDADO!A:B,2,0)),"Enviar")</f>
        <v>Enviado</v>
      </c>
      <c r="AP488" t="str">
        <f>IFERROR(IF(VLOOKUP(R488,CONSOLIDADO!A:C,3,0)="","Enviado",VLOOKUP(R488,CONSOLIDADO!A:C,3,0)),"Enviar")</f>
        <v>Enviado</v>
      </c>
      <c r="AQ488" s="17">
        <f>IFERROR(IF(VLOOKUP(R488,CONSOLIDADO!A:D,4,0)="","Enviado",VLOOKUP(R488,CONSOLIDADO!A:D,4,0)),"Enviar")</f>
        <v>45148</v>
      </c>
      <c r="AR488" s="17" t="str">
        <f>IFERROR(IF(VLOOKUP(R488,CONSOLIDADO!A:F,6,0)="","Enviado",VLOOKUP(R488,CONSOLIDADO!A:F,6,0)),"-")</f>
        <v>-</v>
      </c>
      <c r="AS488" t="str">
        <f t="shared" si="8"/>
        <v>Aguardando retorno</v>
      </c>
      <c r="AT488" t="str">
        <f>IFERROR(IF(VLOOKUP(A488,CONSOLIDADO!A:A,1,0)=A488,"SIM","NÃO"),"NÃO")</f>
        <v>SIM</v>
      </c>
      <c r="AU488" s="19" t="str">
        <f>_xlfn.XLOOKUP(BASE!$A488,CONSOLIDADO!A:A,CONSOLIDADO!E:E)</f>
        <v>Cadastro</v>
      </c>
    </row>
    <row r="489" spans="1:47" x14ac:dyDescent="0.3">
      <c r="A489" t="s">
        <v>13817</v>
      </c>
      <c r="B489" t="s">
        <v>9</v>
      </c>
      <c r="C489" t="s">
        <v>13750</v>
      </c>
      <c r="D489" t="s">
        <v>13751</v>
      </c>
      <c r="E489" t="s">
        <v>3</v>
      </c>
      <c r="F489" t="s">
        <v>13752</v>
      </c>
      <c r="G489" t="s">
        <v>13752</v>
      </c>
      <c r="H489">
        <v>21190</v>
      </c>
      <c r="I489" t="s">
        <v>13751</v>
      </c>
      <c r="J489" t="s">
        <v>13798</v>
      </c>
      <c r="K489">
        <v>2746</v>
      </c>
      <c r="L489">
        <v>230</v>
      </c>
      <c r="M489" t="s">
        <v>13511</v>
      </c>
      <c r="N489" t="s">
        <v>13511</v>
      </c>
      <c r="O489" t="s">
        <v>13511</v>
      </c>
      <c r="P489">
        <v>26265490</v>
      </c>
      <c r="Q489" t="s">
        <v>13799</v>
      </c>
      <c r="R489" t="s">
        <v>13817</v>
      </c>
      <c r="S489">
        <v>2</v>
      </c>
      <c r="T489">
        <v>19</v>
      </c>
      <c r="U489" t="s">
        <v>2</v>
      </c>
      <c r="V489" t="s">
        <v>12</v>
      </c>
      <c r="W489">
        <v>2</v>
      </c>
      <c r="X489">
        <v>0</v>
      </c>
      <c r="Y489" t="s">
        <v>13801</v>
      </c>
      <c r="Z489">
        <v>5066300</v>
      </c>
      <c r="AA489">
        <v>-22.758582000000001</v>
      </c>
      <c r="AB489">
        <v>-43.494961000000004</v>
      </c>
      <c r="AC489" t="s">
        <v>6</v>
      </c>
      <c r="AD489" t="s">
        <v>8</v>
      </c>
      <c r="AE489" t="s">
        <v>8</v>
      </c>
      <c r="AF489" t="s">
        <v>8</v>
      </c>
      <c r="AG489">
        <v>2</v>
      </c>
      <c r="AH489" t="s">
        <v>13368</v>
      </c>
      <c r="AI489" t="s">
        <v>13511</v>
      </c>
      <c r="AJ489" t="s">
        <v>13511</v>
      </c>
      <c r="AK489">
        <v>89256214</v>
      </c>
      <c r="AL489" t="s">
        <v>13511</v>
      </c>
      <c r="AM489" t="s">
        <v>13511</v>
      </c>
      <c r="AN489" s="19" t="s">
        <v>142</v>
      </c>
      <c r="AO489" t="str">
        <f>IFERROR(IF(VLOOKUP(R489,CONSOLIDADO!A:B,2,0)="","Enviado",VLOOKUP(R489,CONSOLIDADO!A:B,2,0)),"Enviar")</f>
        <v>Enviado</v>
      </c>
      <c r="AP489" t="str">
        <f>IFERROR(IF(VLOOKUP(R489,CONSOLIDADO!A:C,3,0)="","Enviado",VLOOKUP(R489,CONSOLIDADO!A:C,3,0)),"Enviar")</f>
        <v>Enviado</v>
      </c>
      <c r="AQ489" s="17">
        <f>IFERROR(IF(VLOOKUP(R489,CONSOLIDADO!A:D,4,0)="","Enviado",VLOOKUP(R489,CONSOLIDADO!A:D,4,0)),"Enviar")</f>
        <v>45148</v>
      </c>
      <c r="AR489" s="17" t="str">
        <f>IFERROR(IF(VLOOKUP(R489,CONSOLIDADO!A:F,6,0)="","Enviado",VLOOKUP(R489,CONSOLIDADO!A:F,6,0)),"-")</f>
        <v>-</v>
      </c>
      <c r="AS489" t="str">
        <f t="shared" si="8"/>
        <v>Aguardando retorno</v>
      </c>
      <c r="AT489" t="str">
        <f>IFERROR(IF(VLOOKUP(A489,CONSOLIDADO!A:A,1,0)=A489,"SIM","NÃO"),"NÃO")</f>
        <v>SIM</v>
      </c>
      <c r="AU489" s="19" t="str">
        <f>_xlfn.XLOOKUP(BASE!$A489,CONSOLIDADO!A:A,CONSOLIDADO!E:E)</f>
        <v>Cadastro</v>
      </c>
    </row>
    <row r="490" spans="1:47" x14ac:dyDescent="0.3">
      <c r="A490" t="s">
        <v>13818</v>
      </c>
      <c r="B490" t="s">
        <v>9</v>
      </c>
      <c r="C490" t="s">
        <v>13750</v>
      </c>
      <c r="D490" t="s">
        <v>13751</v>
      </c>
      <c r="E490" t="s">
        <v>3</v>
      </c>
      <c r="F490" t="s">
        <v>13752</v>
      </c>
      <c r="G490" t="s">
        <v>13752</v>
      </c>
      <c r="H490">
        <v>21190</v>
      </c>
      <c r="I490" t="s">
        <v>13751</v>
      </c>
      <c r="J490" t="s">
        <v>13798</v>
      </c>
      <c r="K490">
        <v>2746</v>
      </c>
      <c r="L490">
        <v>186</v>
      </c>
      <c r="M490" t="s">
        <v>13511</v>
      </c>
      <c r="N490" t="s">
        <v>13511</v>
      </c>
      <c r="O490" t="s">
        <v>13511</v>
      </c>
      <c r="P490">
        <v>26265490</v>
      </c>
      <c r="Q490" t="s">
        <v>13799</v>
      </c>
      <c r="R490" t="s">
        <v>13818</v>
      </c>
      <c r="S490">
        <v>1</v>
      </c>
      <c r="T490">
        <v>19</v>
      </c>
      <c r="U490" t="s">
        <v>2</v>
      </c>
      <c r="V490" t="s">
        <v>12</v>
      </c>
      <c r="W490">
        <v>1</v>
      </c>
      <c r="X490">
        <v>0</v>
      </c>
      <c r="Y490" t="s">
        <v>13801</v>
      </c>
      <c r="Z490">
        <v>5066204</v>
      </c>
      <c r="AA490">
        <v>-22.758621999999999</v>
      </c>
      <c r="AB490">
        <v>-43.494568000000001</v>
      </c>
      <c r="AC490" t="s">
        <v>15</v>
      </c>
      <c r="AD490" t="s">
        <v>13511</v>
      </c>
      <c r="AE490" t="s">
        <v>8</v>
      </c>
      <c r="AF490" t="s">
        <v>8</v>
      </c>
      <c r="AG490">
        <v>1</v>
      </c>
      <c r="AH490" t="s">
        <v>13368</v>
      </c>
      <c r="AI490" t="s">
        <v>13511</v>
      </c>
      <c r="AJ490" t="s">
        <v>13511</v>
      </c>
      <c r="AK490">
        <v>89256214</v>
      </c>
      <c r="AL490" t="s">
        <v>13511</v>
      </c>
      <c r="AM490" t="s">
        <v>13511</v>
      </c>
      <c r="AN490" s="19" t="s">
        <v>142</v>
      </c>
      <c r="AO490" t="str">
        <f>IFERROR(IF(VLOOKUP(R490,CONSOLIDADO!A:B,2,0)="","Enviado",VLOOKUP(R490,CONSOLIDADO!A:B,2,0)),"Enviar")</f>
        <v>Enviado</v>
      </c>
      <c r="AP490" t="str">
        <f>IFERROR(IF(VLOOKUP(R490,CONSOLIDADO!A:C,3,0)="","Enviado",VLOOKUP(R490,CONSOLIDADO!A:C,3,0)),"Enviar")</f>
        <v>Enviado</v>
      </c>
      <c r="AQ490" s="17">
        <f>IFERROR(IF(VLOOKUP(R490,CONSOLIDADO!A:D,4,0)="","Enviado",VLOOKUP(R490,CONSOLIDADO!A:D,4,0)),"Enviar")</f>
        <v>45148</v>
      </c>
      <c r="AR490" s="17" t="str">
        <f>IFERROR(IF(VLOOKUP(R490,CONSOLIDADO!A:F,6,0)="","Enviado",VLOOKUP(R490,CONSOLIDADO!A:F,6,0)),"-")</f>
        <v>-</v>
      </c>
      <c r="AS490" t="str">
        <f t="shared" si="8"/>
        <v>Aguardando retorno</v>
      </c>
      <c r="AT490" t="str">
        <f>IFERROR(IF(VLOOKUP(A490,CONSOLIDADO!A:A,1,0)=A490,"SIM","NÃO"),"NÃO")</f>
        <v>SIM</v>
      </c>
      <c r="AU490" s="19" t="str">
        <f>_xlfn.XLOOKUP(BASE!$A490,CONSOLIDADO!A:A,CONSOLIDADO!E:E)</f>
        <v>Cadastro</v>
      </c>
    </row>
    <row r="491" spans="1:47" x14ac:dyDescent="0.3">
      <c r="A491" t="s">
        <v>13819</v>
      </c>
      <c r="B491" t="s">
        <v>9</v>
      </c>
      <c r="C491" t="s">
        <v>13750</v>
      </c>
      <c r="D491" t="s">
        <v>13751</v>
      </c>
      <c r="E491" t="s">
        <v>3</v>
      </c>
      <c r="F491" t="s">
        <v>13752</v>
      </c>
      <c r="G491" t="s">
        <v>13752</v>
      </c>
      <c r="H491">
        <v>21190</v>
      </c>
      <c r="I491" t="s">
        <v>13751</v>
      </c>
      <c r="J491" t="s">
        <v>13798</v>
      </c>
      <c r="K491">
        <v>2746</v>
      </c>
      <c r="L491">
        <v>73</v>
      </c>
      <c r="M491" t="s">
        <v>13511</v>
      </c>
      <c r="N491" t="s">
        <v>13511</v>
      </c>
      <c r="O491" t="s">
        <v>13511</v>
      </c>
      <c r="P491">
        <v>26265490</v>
      </c>
      <c r="Q491" t="s">
        <v>13799</v>
      </c>
      <c r="R491" t="s">
        <v>13819</v>
      </c>
      <c r="S491">
        <v>1</v>
      </c>
      <c r="T491">
        <v>19</v>
      </c>
      <c r="U491" t="s">
        <v>2</v>
      </c>
      <c r="V491" t="s">
        <v>12</v>
      </c>
      <c r="W491">
        <v>1</v>
      </c>
      <c r="X491">
        <v>0</v>
      </c>
      <c r="Y491" t="s">
        <v>13801</v>
      </c>
      <c r="Z491">
        <v>5066304</v>
      </c>
      <c r="AA491">
        <v>-22.758884999999999</v>
      </c>
      <c r="AB491">
        <v>-43.493662</v>
      </c>
      <c r="AC491" t="s">
        <v>15</v>
      </c>
      <c r="AD491" t="s">
        <v>13511</v>
      </c>
      <c r="AE491" t="s">
        <v>8</v>
      </c>
      <c r="AF491" t="s">
        <v>8</v>
      </c>
      <c r="AG491">
        <v>1</v>
      </c>
      <c r="AH491" t="s">
        <v>13368</v>
      </c>
      <c r="AI491" t="s">
        <v>13511</v>
      </c>
      <c r="AJ491" t="s">
        <v>13511</v>
      </c>
      <c r="AK491">
        <v>89256214</v>
      </c>
      <c r="AL491" t="s">
        <v>13511</v>
      </c>
      <c r="AM491" t="s">
        <v>13511</v>
      </c>
      <c r="AN491" s="19" t="s">
        <v>142</v>
      </c>
      <c r="AO491" t="str">
        <f>IFERROR(IF(VLOOKUP(R491,CONSOLIDADO!A:B,2,0)="","Enviado",VLOOKUP(R491,CONSOLIDADO!A:B,2,0)),"Enviar")</f>
        <v>Enviado</v>
      </c>
      <c r="AP491" t="str">
        <f>IFERROR(IF(VLOOKUP(R491,CONSOLIDADO!A:C,3,0)="","Enviado",VLOOKUP(R491,CONSOLIDADO!A:C,3,0)),"Enviar")</f>
        <v>Enviado</v>
      </c>
      <c r="AQ491" s="17">
        <f>IFERROR(IF(VLOOKUP(R491,CONSOLIDADO!A:D,4,0)="","Enviado",VLOOKUP(R491,CONSOLIDADO!A:D,4,0)),"Enviar")</f>
        <v>45148</v>
      </c>
      <c r="AR491" s="17" t="str">
        <f>IFERROR(IF(VLOOKUP(R491,CONSOLIDADO!A:F,6,0)="","Enviado",VLOOKUP(R491,CONSOLIDADO!A:F,6,0)),"-")</f>
        <v>-</v>
      </c>
      <c r="AS491" t="str">
        <f t="shared" si="8"/>
        <v>Aguardando retorno</v>
      </c>
      <c r="AT491" t="str">
        <f>IFERROR(IF(VLOOKUP(A491,CONSOLIDADO!A:A,1,0)=A491,"SIM","NÃO"),"NÃO")</f>
        <v>SIM</v>
      </c>
      <c r="AU491" s="19" t="str">
        <f>_xlfn.XLOOKUP(BASE!$A491,CONSOLIDADO!A:A,CONSOLIDADO!E:E)</f>
        <v>Cadastro</v>
      </c>
    </row>
    <row r="492" spans="1:47" x14ac:dyDescent="0.3">
      <c r="A492" t="s">
        <v>13820</v>
      </c>
      <c r="B492" t="s">
        <v>9</v>
      </c>
      <c r="C492" t="s">
        <v>13750</v>
      </c>
      <c r="D492" t="s">
        <v>13751</v>
      </c>
      <c r="E492" t="s">
        <v>3</v>
      </c>
      <c r="F492" t="s">
        <v>13752</v>
      </c>
      <c r="G492" t="s">
        <v>13752</v>
      </c>
      <c r="H492">
        <v>21190</v>
      </c>
      <c r="I492" t="s">
        <v>13751</v>
      </c>
      <c r="J492" t="s">
        <v>13798</v>
      </c>
      <c r="K492">
        <v>2746</v>
      </c>
      <c r="L492">
        <v>288</v>
      </c>
      <c r="M492" t="s">
        <v>13511</v>
      </c>
      <c r="N492" t="s">
        <v>13511</v>
      </c>
      <c r="O492" t="s">
        <v>13511</v>
      </c>
      <c r="P492">
        <v>26265490</v>
      </c>
      <c r="Q492" t="s">
        <v>13799</v>
      </c>
      <c r="R492" t="s">
        <v>13820</v>
      </c>
      <c r="S492">
        <v>1</v>
      </c>
      <c r="T492">
        <v>19</v>
      </c>
      <c r="U492" t="s">
        <v>2</v>
      </c>
      <c r="V492" t="s">
        <v>12</v>
      </c>
      <c r="W492">
        <v>0</v>
      </c>
      <c r="X492">
        <v>1</v>
      </c>
      <c r="Y492" t="s">
        <v>13805</v>
      </c>
      <c r="Z492">
        <v>5066350</v>
      </c>
      <c r="AA492">
        <v>-22.758645000000001</v>
      </c>
      <c r="AB492">
        <v>-43.495756</v>
      </c>
      <c r="AC492" t="s">
        <v>15</v>
      </c>
      <c r="AD492" t="s">
        <v>13511</v>
      </c>
      <c r="AE492" t="s">
        <v>8</v>
      </c>
      <c r="AF492" t="s">
        <v>8</v>
      </c>
      <c r="AG492">
        <v>1</v>
      </c>
      <c r="AH492" t="s">
        <v>13368</v>
      </c>
      <c r="AI492" t="s">
        <v>13511</v>
      </c>
      <c r="AJ492" t="s">
        <v>13511</v>
      </c>
      <c r="AK492">
        <v>89256214</v>
      </c>
      <c r="AL492" t="s">
        <v>13511</v>
      </c>
      <c r="AM492" t="s">
        <v>13511</v>
      </c>
      <c r="AN492" s="19" t="s">
        <v>142</v>
      </c>
      <c r="AO492" t="str">
        <f>IFERROR(IF(VLOOKUP(R492,CONSOLIDADO!A:B,2,0)="","Enviado",VLOOKUP(R492,CONSOLIDADO!A:B,2,0)),"Enviar")</f>
        <v>Enviado</v>
      </c>
      <c r="AP492" t="str">
        <f>IFERROR(IF(VLOOKUP(R492,CONSOLIDADO!A:C,3,0)="","Enviado",VLOOKUP(R492,CONSOLIDADO!A:C,3,0)),"Enviar")</f>
        <v>Enviado</v>
      </c>
      <c r="AQ492" s="17">
        <f>IFERROR(IF(VLOOKUP(R492,CONSOLIDADO!A:D,4,0)="","Enviado",VLOOKUP(R492,CONSOLIDADO!A:D,4,0)),"Enviar")</f>
        <v>45148</v>
      </c>
      <c r="AR492" s="17" t="str">
        <f>IFERROR(IF(VLOOKUP(R492,CONSOLIDADO!A:F,6,0)="","Enviado",VLOOKUP(R492,CONSOLIDADO!A:F,6,0)),"-")</f>
        <v>-</v>
      </c>
      <c r="AS492" t="str">
        <f t="shared" si="8"/>
        <v>Aguardando retorno</v>
      </c>
      <c r="AT492" t="str">
        <f>IFERROR(IF(VLOOKUP(A492,CONSOLIDADO!A:A,1,0)=A492,"SIM","NÃO"),"NÃO")</f>
        <v>SIM</v>
      </c>
      <c r="AU492" s="19" t="str">
        <f>_xlfn.XLOOKUP(BASE!$A492,CONSOLIDADO!A:A,CONSOLIDADO!E:E)</f>
        <v>Cadastro</v>
      </c>
    </row>
    <row r="493" spans="1:47" x14ac:dyDescent="0.3">
      <c r="A493" t="s">
        <v>13821</v>
      </c>
      <c r="B493" t="s">
        <v>9</v>
      </c>
      <c r="C493" t="s">
        <v>13750</v>
      </c>
      <c r="D493" t="s">
        <v>13751</v>
      </c>
      <c r="E493" t="s">
        <v>3</v>
      </c>
      <c r="F493" t="s">
        <v>13752</v>
      </c>
      <c r="G493" t="s">
        <v>13752</v>
      </c>
      <c r="H493">
        <v>21190</v>
      </c>
      <c r="I493" t="s">
        <v>13751</v>
      </c>
      <c r="J493" t="s">
        <v>13798</v>
      </c>
      <c r="K493">
        <v>2746</v>
      </c>
      <c r="L493">
        <v>268</v>
      </c>
      <c r="M493" t="s">
        <v>13511</v>
      </c>
      <c r="N493" t="s">
        <v>13511</v>
      </c>
      <c r="O493" t="s">
        <v>13511</v>
      </c>
      <c r="P493">
        <v>26265490</v>
      </c>
      <c r="Q493" t="s">
        <v>13799</v>
      </c>
      <c r="R493" t="s">
        <v>13821</v>
      </c>
      <c r="S493">
        <v>1</v>
      </c>
      <c r="T493">
        <v>19</v>
      </c>
      <c r="U493" t="s">
        <v>2</v>
      </c>
      <c r="V493" t="s">
        <v>12</v>
      </c>
      <c r="W493">
        <v>1</v>
      </c>
      <c r="X493">
        <v>0</v>
      </c>
      <c r="Y493" t="s">
        <v>13805</v>
      </c>
      <c r="Z493">
        <v>5066372</v>
      </c>
      <c r="AA493">
        <v>-22.758652000000001</v>
      </c>
      <c r="AB493">
        <v>-43.495342999999998</v>
      </c>
      <c r="AC493" t="s">
        <v>15</v>
      </c>
      <c r="AD493" t="s">
        <v>13511</v>
      </c>
      <c r="AE493" t="s">
        <v>8</v>
      </c>
      <c r="AF493" t="s">
        <v>8</v>
      </c>
      <c r="AG493">
        <v>1</v>
      </c>
      <c r="AH493" t="s">
        <v>13368</v>
      </c>
      <c r="AI493" t="s">
        <v>13511</v>
      </c>
      <c r="AJ493" t="s">
        <v>13511</v>
      </c>
      <c r="AK493">
        <v>89256214</v>
      </c>
      <c r="AL493" t="s">
        <v>13511</v>
      </c>
      <c r="AM493" t="s">
        <v>13511</v>
      </c>
      <c r="AN493" s="19" t="s">
        <v>142</v>
      </c>
      <c r="AO493" t="str">
        <f>IFERROR(IF(VLOOKUP(R493,CONSOLIDADO!A:B,2,0)="","Enviado",VLOOKUP(R493,CONSOLIDADO!A:B,2,0)),"Enviar")</f>
        <v>Enviado</v>
      </c>
      <c r="AP493" t="str">
        <f>IFERROR(IF(VLOOKUP(R493,CONSOLIDADO!A:C,3,0)="","Enviado",VLOOKUP(R493,CONSOLIDADO!A:C,3,0)),"Enviar")</f>
        <v>Enviado</v>
      </c>
      <c r="AQ493" s="17">
        <f>IFERROR(IF(VLOOKUP(R493,CONSOLIDADO!A:D,4,0)="","Enviado",VLOOKUP(R493,CONSOLIDADO!A:D,4,0)),"Enviar")</f>
        <v>45148</v>
      </c>
      <c r="AR493" s="17" t="str">
        <f>IFERROR(IF(VLOOKUP(R493,CONSOLIDADO!A:F,6,0)="","Enviado",VLOOKUP(R493,CONSOLIDADO!A:F,6,0)),"-")</f>
        <v>-</v>
      </c>
      <c r="AS493" t="str">
        <f t="shared" si="8"/>
        <v>Aguardando retorno</v>
      </c>
      <c r="AT493" t="str">
        <f>IFERROR(IF(VLOOKUP(A493,CONSOLIDADO!A:A,1,0)=A493,"SIM","NÃO"),"NÃO")</f>
        <v>SIM</v>
      </c>
      <c r="AU493" s="19" t="str">
        <f>_xlfn.XLOOKUP(BASE!$A493,CONSOLIDADO!A:A,CONSOLIDADO!E:E)</f>
        <v>Cadastro</v>
      </c>
    </row>
    <row r="494" spans="1:47" x14ac:dyDescent="0.3">
      <c r="A494" t="s">
        <v>13822</v>
      </c>
      <c r="B494" t="s">
        <v>9</v>
      </c>
      <c r="C494" t="s">
        <v>13750</v>
      </c>
      <c r="D494" t="s">
        <v>13751</v>
      </c>
      <c r="E494" t="s">
        <v>3</v>
      </c>
      <c r="F494" t="s">
        <v>13752</v>
      </c>
      <c r="G494" t="s">
        <v>13752</v>
      </c>
      <c r="H494">
        <v>21190</v>
      </c>
      <c r="I494" t="s">
        <v>13751</v>
      </c>
      <c r="J494" t="s">
        <v>13798</v>
      </c>
      <c r="K494">
        <v>2746</v>
      </c>
      <c r="L494">
        <v>202</v>
      </c>
      <c r="M494" t="s">
        <v>13511</v>
      </c>
      <c r="N494" t="s">
        <v>13511</v>
      </c>
      <c r="O494" t="s">
        <v>13511</v>
      </c>
      <c r="P494">
        <v>26265490</v>
      </c>
      <c r="Q494" t="s">
        <v>13799</v>
      </c>
      <c r="R494" t="s">
        <v>13822</v>
      </c>
      <c r="S494">
        <v>1</v>
      </c>
      <c r="T494">
        <v>19</v>
      </c>
      <c r="U494" t="s">
        <v>2</v>
      </c>
      <c r="V494" t="s">
        <v>12</v>
      </c>
      <c r="W494">
        <v>1</v>
      </c>
      <c r="X494">
        <v>0</v>
      </c>
      <c r="Y494" t="s">
        <v>13801</v>
      </c>
      <c r="Z494">
        <v>5066392</v>
      </c>
      <c r="AA494">
        <v>-22.758628999999999</v>
      </c>
      <c r="AB494">
        <v>-43.494771</v>
      </c>
      <c r="AC494" t="s">
        <v>15</v>
      </c>
      <c r="AD494" t="s">
        <v>13511</v>
      </c>
      <c r="AE494" t="s">
        <v>8</v>
      </c>
      <c r="AF494" t="s">
        <v>8</v>
      </c>
      <c r="AG494">
        <v>1</v>
      </c>
      <c r="AH494" t="s">
        <v>13368</v>
      </c>
      <c r="AI494" t="s">
        <v>13511</v>
      </c>
      <c r="AJ494" t="s">
        <v>13511</v>
      </c>
      <c r="AK494">
        <v>89256214</v>
      </c>
      <c r="AL494" t="s">
        <v>13511</v>
      </c>
      <c r="AM494" t="s">
        <v>13511</v>
      </c>
      <c r="AN494" s="19" t="s">
        <v>142</v>
      </c>
      <c r="AO494" t="str">
        <f>IFERROR(IF(VLOOKUP(R494,CONSOLIDADO!A:B,2,0)="","Enviado",VLOOKUP(R494,CONSOLIDADO!A:B,2,0)),"Enviar")</f>
        <v>Enviado</v>
      </c>
      <c r="AP494" t="str">
        <f>IFERROR(IF(VLOOKUP(R494,CONSOLIDADO!A:C,3,0)="","Enviado",VLOOKUP(R494,CONSOLIDADO!A:C,3,0)),"Enviar")</f>
        <v>Enviado</v>
      </c>
      <c r="AQ494" s="17">
        <f>IFERROR(IF(VLOOKUP(R494,CONSOLIDADO!A:D,4,0)="","Enviado",VLOOKUP(R494,CONSOLIDADO!A:D,4,0)),"Enviar")</f>
        <v>45148</v>
      </c>
      <c r="AR494" s="17" t="str">
        <f>IFERROR(IF(VLOOKUP(R494,CONSOLIDADO!A:F,6,0)="","Enviado",VLOOKUP(R494,CONSOLIDADO!A:F,6,0)),"-")</f>
        <v>-</v>
      </c>
      <c r="AS494" t="str">
        <f t="shared" si="8"/>
        <v>Aguardando retorno</v>
      </c>
      <c r="AT494" t="str">
        <f>IFERROR(IF(VLOOKUP(A494,CONSOLIDADO!A:A,1,0)=A494,"SIM","NÃO"),"NÃO")</f>
        <v>SIM</v>
      </c>
      <c r="AU494" s="19" t="str">
        <f>_xlfn.XLOOKUP(BASE!$A494,CONSOLIDADO!A:A,CONSOLIDADO!E:E)</f>
        <v>Cadastro</v>
      </c>
    </row>
    <row r="495" spans="1:47" x14ac:dyDescent="0.3">
      <c r="A495" t="s">
        <v>13823</v>
      </c>
      <c r="B495" t="s">
        <v>9</v>
      </c>
      <c r="C495" t="s">
        <v>13750</v>
      </c>
      <c r="D495" t="s">
        <v>13751</v>
      </c>
      <c r="E495" t="s">
        <v>3</v>
      </c>
      <c r="F495" t="s">
        <v>13752</v>
      </c>
      <c r="G495" t="s">
        <v>13752</v>
      </c>
      <c r="H495">
        <v>21190</v>
      </c>
      <c r="I495" t="s">
        <v>13751</v>
      </c>
      <c r="J495" t="s">
        <v>13798</v>
      </c>
      <c r="K495">
        <v>2746</v>
      </c>
      <c r="L495">
        <v>240</v>
      </c>
      <c r="M495" t="s">
        <v>13511</v>
      </c>
      <c r="N495" t="s">
        <v>13511</v>
      </c>
      <c r="O495" t="s">
        <v>13511</v>
      </c>
      <c r="P495">
        <v>26265490</v>
      </c>
      <c r="Q495" t="s">
        <v>13799</v>
      </c>
      <c r="R495" t="s">
        <v>13823</v>
      </c>
      <c r="S495">
        <v>1</v>
      </c>
      <c r="T495">
        <v>19</v>
      </c>
      <c r="U495" t="s">
        <v>2</v>
      </c>
      <c r="V495" t="s">
        <v>12</v>
      </c>
      <c r="W495">
        <v>1</v>
      </c>
      <c r="X495">
        <v>0</v>
      </c>
      <c r="Y495" t="s">
        <v>13805</v>
      </c>
      <c r="Z495">
        <v>5066405</v>
      </c>
      <c r="AA495">
        <v>-22.758596000000001</v>
      </c>
      <c r="AB495">
        <v>-43.495058999999998</v>
      </c>
      <c r="AC495" t="s">
        <v>15</v>
      </c>
      <c r="AD495" t="s">
        <v>13511</v>
      </c>
      <c r="AE495" t="s">
        <v>8</v>
      </c>
      <c r="AF495" t="s">
        <v>8</v>
      </c>
      <c r="AG495">
        <v>1</v>
      </c>
      <c r="AH495" t="s">
        <v>13368</v>
      </c>
      <c r="AI495" t="s">
        <v>13511</v>
      </c>
      <c r="AJ495" t="s">
        <v>13511</v>
      </c>
      <c r="AK495">
        <v>89256214</v>
      </c>
      <c r="AL495" t="s">
        <v>13511</v>
      </c>
      <c r="AM495" t="s">
        <v>13511</v>
      </c>
      <c r="AN495" s="19" t="s">
        <v>142</v>
      </c>
      <c r="AO495" t="str">
        <f>IFERROR(IF(VLOOKUP(R495,CONSOLIDADO!A:B,2,0)="","Enviado",VLOOKUP(R495,CONSOLIDADO!A:B,2,0)),"Enviar")</f>
        <v>Enviado</v>
      </c>
      <c r="AP495" t="str">
        <f>IFERROR(IF(VLOOKUP(R495,CONSOLIDADO!A:C,3,0)="","Enviado",VLOOKUP(R495,CONSOLIDADO!A:C,3,0)),"Enviar")</f>
        <v>Enviado</v>
      </c>
      <c r="AQ495" s="17">
        <f>IFERROR(IF(VLOOKUP(R495,CONSOLIDADO!A:D,4,0)="","Enviado",VLOOKUP(R495,CONSOLIDADO!A:D,4,0)),"Enviar")</f>
        <v>45148</v>
      </c>
      <c r="AR495" s="17" t="str">
        <f>IFERROR(IF(VLOOKUP(R495,CONSOLIDADO!A:F,6,0)="","Enviado",VLOOKUP(R495,CONSOLIDADO!A:F,6,0)),"-")</f>
        <v>-</v>
      </c>
      <c r="AS495" t="str">
        <f t="shared" si="8"/>
        <v>Aguardando retorno</v>
      </c>
      <c r="AT495" t="str">
        <f>IFERROR(IF(VLOOKUP(A495,CONSOLIDADO!A:A,1,0)=A495,"SIM","NÃO"),"NÃO")</f>
        <v>SIM</v>
      </c>
      <c r="AU495" s="19" t="str">
        <f>_xlfn.XLOOKUP(BASE!$A495,CONSOLIDADO!A:A,CONSOLIDADO!E:E)</f>
        <v>Cadastro</v>
      </c>
    </row>
    <row r="496" spans="1:47" x14ac:dyDescent="0.3">
      <c r="A496" t="s">
        <v>13824</v>
      </c>
      <c r="B496" t="s">
        <v>9</v>
      </c>
      <c r="C496" t="s">
        <v>13750</v>
      </c>
      <c r="D496" t="s">
        <v>13751</v>
      </c>
      <c r="E496" t="s">
        <v>3</v>
      </c>
      <c r="F496" t="s">
        <v>13752</v>
      </c>
      <c r="G496" t="s">
        <v>13752</v>
      </c>
      <c r="H496">
        <v>21190</v>
      </c>
      <c r="I496" t="s">
        <v>13751</v>
      </c>
      <c r="J496" t="s">
        <v>13798</v>
      </c>
      <c r="K496">
        <v>2746</v>
      </c>
      <c r="L496">
        <v>87</v>
      </c>
      <c r="M496" t="s">
        <v>13511</v>
      </c>
      <c r="N496" t="s">
        <v>13511</v>
      </c>
      <c r="O496" t="s">
        <v>13511</v>
      </c>
      <c r="P496">
        <v>26265490</v>
      </c>
      <c r="Q496" t="s">
        <v>13799</v>
      </c>
      <c r="R496" t="s">
        <v>13824</v>
      </c>
      <c r="S496">
        <v>1</v>
      </c>
      <c r="T496">
        <v>19</v>
      </c>
      <c r="U496" t="s">
        <v>2</v>
      </c>
      <c r="V496" t="s">
        <v>12</v>
      </c>
      <c r="W496">
        <v>1</v>
      </c>
      <c r="X496">
        <v>0</v>
      </c>
      <c r="Y496" t="s">
        <v>13801</v>
      </c>
      <c r="Z496">
        <v>5066452</v>
      </c>
      <c r="AA496">
        <v>-22.758896</v>
      </c>
      <c r="AB496">
        <v>-43.493935999999998</v>
      </c>
      <c r="AC496" t="s">
        <v>15</v>
      </c>
      <c r="AD496" t="s">
        <v>13511</v>
      </c>
      <c r="AE496" t="s">
        <v>8</v>
      </c>
      <c r="AF496" t="s">
        <v>8</v>
      </c>
      <c r="AG496">
        <v>1</v>
      </c>
      <c r="AH496" t="s">
        <v>13368</v>
      </c>
      <c r="AI496" t="s">
        <v>13511</v>
      </c>
      <c r="AJ496" t="s">
        <v>13511</v>
      </c>
      <c r="AK496">
        <v>89256214</v>
      </c>
      <c r="AL496" t="s">
        <v>13511</v>
      </c>
      <c r="AM496" t="s">
        <v>13511</v>
      </c>
      <c r="AN496" s="19" t="s">
        <v>142</v>
      </c>
      <c r="AO496" t="str">
        <f>IFERROR(IF(VLOOKUP(R496,CONSOLIDADO!A:B,2,0)="","Enviado",VLOOKUP(R496,CONSOLIDADO!A:B,2,0)),"Enviar")</f>
        <v>Enviado</v>
      </c>
      <c r="AP496" t="str">
        <f>IFERROR(IF(VLOOKUP(R496,CONSOLIDADO!A:C,3,0)="","Enviado",VLOOKUP(R496,CONSOLIDADO!A:C,3,0)),"Enviar")</f>
        <v>Enviado</v>
      </c>
      <c r="AQ496" s="17">
        <f>IFERROR(IF(VLOOKUP(R496,CONSOLIDADO!A:D,4,0)="","Enviado",VLOOKUP(R496,CONSOLIDADO!A:D,4,0)),"Enviar")</f>
        <v>45148</v>
      </c>
      <c r="AR496" s="17" t="str">
        <f>IFERROR(IF(VLOOKUP(R496,CONSOLIDADO!A:F,6,0)="","Enviado",VLOOKUP(R496,CONSOLIDADO!A:F,6,0)),"-")</f>
        <v>-</v>
      </c>
      <c r="AS496" t="str">
        <f t="shared" si="8"/>
        <v>Aguardando retorno</v>
      </c>
      <c r="AT496" t="str">
        <f>IFERROR(IF(VLOOKUP(A496,CONSOLIDADO!A:A,1,0)=A496,"SIM","NÃO"),"NÃO")</f>
        <v>SIM</v>
      </c>
      <c r="AU496" s="19" t="str">
        <f>_xlfn.XLOOKUP(BASE!$A496,CONSOLIDADO!A:A,CONSOLIDADO!E:E)</f>
        <v>Cadastro</v>
      </c>
    </row>
    <row r="497" spans="1:47" x14ac:dyDescent="0.3">
      <c r="A497" t="s">
        <v>13825</v>
      </c>
      <c r="B497" t="s">
        <v>9</v>
      </c>
      <c r="C497" t="s">
        <v>13750</v>
      </c>
      <c r="D497" t="s">
        <v>13751</v>
      </c>
      <c r="E497" t="s">
        <v>3</v>
      </c>
      <c r="F497" t="s">
        <v>13752</v>
      </c>
      <c r="G497" t="s">
        <v>13752</v>
      </c>
      <c r="H497">
        <v>21190</v>
      </c>
      <c r="I497" t="s">
        <v>13751</v>
      </c>
      <c r="J497" t="s">
        <v>13798</v>
      </c>
      <c r="K497">
        <v>2746</v>
      </c>
      <c r="L497">
        <v>97</v>
      </c>
      <c r="M497" t="s">
        <v>13511</v>
      </c>
      <c r="N497" t="s">
        <v>13511</v>
      </c>
      <c r="O497" t="s">
        <v>13511</v>
      </c>
      <c r="P497">
        <v>26265490</v>
      </c>
      <c r="Q497" t="s">
        <v>13799</v>
      </c>
      <c r="R497" t="s">
        <v>13825</v>
      </c>
      <c r="S497">
        <v>1</v>
      </c>
      <c r="T497">
        <v>19</v>
      </c>
      <c r="U497" t="s">
        <v>2</v>
      </c>
      <c r="V497" t="s">
        <v>12</v>
      </c>
      <c r="W497">
        <v>1</v>
      </c>
      <c r="X497">
        <v>0</v>
      </c>
      <c r="Y497" t="s">
        <v>13801</v>
      </c>
      <c r="Z497">
        <v>5066512</v>
      </c>
      <c r="AA497">
        <v>-22.758913</v>
      </c>
      <c r="AB497">
        <v>-43.494020999999996</v>
      </c>
      <c r="AC497" t="s">
        <v>15</v>
      </c>
      <c r="AD497" t="s">
        <v>13511</v>
      </c>
      <c r="AE497" t="s">
        <v>8</v>
      </c>
      <c r="AF497" t="s">
        <v>8</v>
      </c>
      <c r="AG497">
        <v>1</v>
      </c>
      <c r="AH497" t="s">
        <v>13368</v>
      </c>
      <c r="AI497" t="s">
        <v>13511</v>
      </c>
      <c r="AJ497" t="s">
        <v>13511</v>
      </c>
      <c r="AK497">
        <v>89256214</v>
      </c>
      <c r="AL497" t="s">
        <v>13511</v>
      </c>
      <c r="AM497" t="s">
        <v>13511</v>
      </c>
      <c r="AN497" s="19" t="s">
        <v>142</v>
      </c>
      <c r="AO497" t="str">
        <f>IFERROR(IF(VLOOKUP(R497,CONSOLIDADO!A:B,2,0)="","Enviado",VLOOKUP(R497,CONSOLIDADO!A:B,2,0)),"Enviar")</f>
        <v>Enviado</v>
      </c>
      <c r="AP497" t="str">
        <f>IFERROR(IF(VLOOKUP(R497,CONSOLIDADO!A:C,3,0)="","Enviado",VLOOKUP(R497,CONSOLIDADO!A:C,3,0)),"Enviar")</f>
        <v>Enviado</v>
      </c>
      <c r="AQ497" s="17">
        <f>IFERROR(IF(VLOOKUP(R497,CONSOLIDADO!A:D,4,0)="","Enviado",VLOOKUP(R497,CONSOLIDADO!A:D,4,0)),"Enviar")</f>
        <v>45148</v>
      </c>
      <c r="AR497" s="17" t="str">
        <f>IFERROR(IF(VLOOKUP(R497,CONSOLIDADO!A:F,6,0)="","Enviado",VLOOKUP(R497,CONSOLIDADO!A:F,6,0)),"-")</f>
        <v>-</v>
      </c>
      <c r="AS497" t="str">
        <f t="shared" si="8"/>
        <v>Aguardando retorno</v>
      </c>
      <c r="AT497" t="str">
        <f>IFERROR(IF(VLOOKUP(A497,CONSOLIDADO!A:A,1,0)=A497,"SIM","NÃO"),"NÃO")</f>
        <v>SIM</v>
      </c>
      <c r="AU497" s="19" t="str">
        <f>_xlfn.XLOOKUP(BASE!$A497,CONSOLIDADO!A:A,CONSOLIDADO!E:E)</f>
        <v>Cadastro</v>
      </c>
    </row>
    <row r="498" spans="1:47" x14ac:dyDescent="0.3">
      <c r="A498" t="s">
        <v>13826</v>
      </c>
      <c r="B498" t="s">
        <v>9</v>
      </c>
      <c r="C498" t="s">
        <v>13750</v>
      </c>
      <c r="D498" t="s">
        <v>13751</v>
      </c>
      <c r="E498" t="s">
        <v>3</v>
      </c>
      <c r="F498" t="s">
        <v>13752</v>
      </c>
      <c r="G498" t="s">
        <v>13752</v>
      </c>
      <c r="H498">
        <v>21190</v>
      </c>
      <c r="I498" t="s">
        <v>13751</v>
      </c>
      <c r="J498" t="s">
        <v>13798</v>
      </c>
      <c r="K498">
        <v>2746</v>
      </c>
      <c r="L498">
        <v>107</v>
      </c>
      <c r="M498" t="s">
        <v>13511</v>
      </c>
      <c r="N498" t="s">
        <v>13511</v>
      </c>
      <c r="O498" t="s">
        <v>13511</v>
      </c>
      <c r="P498">
        <v>26265490</v>
      </c>
      <c r="Q498" t="s">
        <v>13799</v>
      </c>
      <c r="R498" t="s">
        <v>13826</v>
      </c>
      <c r="S498">
        <v>1</v>
      </c>
      <c r="T498">
        <v>19</v>
      </c>
      <c r="U498" t="s">
        <v>2</v>
      </c>
      <c r="V498" t="s">
        <v>12</v>
      </c>
      <c r="W498">
        <v>1</v>
      </c>
      <c r="X498">
        <v>0</v>
      </c>
      <c r="Y498" t="s">
        <v>13801</v>
      </c>
      <c r="Z498">
        <v>5066582</v>
      </c>
      <c r="AA498">
        <v>-22.758925000000001</v>
      </c>
      <c r="AB498">
        <v>-43.494148000000003</v>
      </c>
      <c r="AC498" t="s">
        <v>15</v>
      </c>
      <c r="AD498" t="s">
        <v>13511</v>
      </c>
      <c r="AE498" t="s">
        <v>8</v>
      </c>
      <c r="AF498" t="s">
        <v>8</v>
      </c>
      <c r="AG498">
        <v>1</v>
      </c>
      <c r="AH498" t="s">
        <v>13368</v>
      </c>
      <c r="AI498" t="s">
        <v>13511</v>
      </c>
      <c r="AJ498" t="s">
        <v>13511</v>
      </c>
      <c r="AK498">
        <v>89256214</v>
      </c>
      <c r="AL498" t="s">
        <v>13511</v>
      </c>
      <c r="AM498" t="s">
        <v>13511</v>
      </c>
      <c r="AN498" s="19" t="s">
        <v>142</v>
      </c>
      <c r="AO498" t="str">
        <f>IFERROR(IF(VLOOKUP(R498,CONSOLIDADO!A:B,2,0)="","Enviado",VLOOKUP(R498,CONSOLIDADO!A:B,2,0)),"Enviar")</f>
        <v>Enviado</v>
      </c>
      <c r="AP498" t="str">
        <f>IFERROR(IF(VLOOKUP(R498,CONSOLIDADO!A:C,3,0)="","Enviado",VLOOKUP(R498,CONSOLIDADO!A:C,3,0)),"Enviar")</f>
        <v>Enviado</v>
      </c>
      <c r="AQ498" s="17">
        <f>IFERROR(IF(VLOOKUP(R498,CONSOLIDADO!A:D,4,0)="","Enviado",VLOOKUP(R498,CONSOLIDADO!A:D,4,0)),"Enviar")</f>
        <v>45148</v>
      </c>
      <c r="AR498" s="17" t="str">
        <f>IFERROR(IF(VLOOKUP(R498,CONSOLIDADO!A:F,6,0)="","Enviado",VLOOKUP(R498,CONSOLIDADO!A:F,6,0)),"-")</f>
        <v>-</v>
      </c>
      <c r="AS498" t="str">
        <f t="shared" si="8"/>
        <v>Aguardando retorno</v>
      </c>
      <c r="AT498" t="str">
        <f>IFERROR(IF(VLOOKUP(A498,CONSOLIDADO!A:A,1,0)=A498,"SIM","NÃO"),"NÃO")</f>
        <v>SIM</v>
      </c>
      <c r="AU498" s="19" t="str">
        <f>_xlfn.XLOOKUP(BASE!$A498,CONSOLIDADO!A:A,CONSOLIDADO!E:E)</f>
        <v>Cadastro</v>
      </c>
    </row>
    <row r="499" spans="1:47" x14ac:dyDescent="0.3">
      <c r="A499" t="s">
        <v>13827</v>
      </c>
      <c r="B499" t="s">
        <v>9</v>
      </c>
      <c r="C499" t="s">
        <v>13750</v>
      </c>
      <c r="D499" t="s">
        <v>13751</v>
      </c>
      <c r="E499" t="s">
        <v>3</v>
      </c>
      <c r="F499" t="s">
        <v>13752</v>
      </c>
      <c r="G499" t="s">
        <v>13752</v>
      </c>
      <c r="H499">
        <v>21190</v>
      </c>
      <c r="I499" t="s">
        <v>13751</v>
      </c>
      <c r="J499" t="s">
        <v>13798</v>
      </c>
      <c r="K499">
        <v>2746</v>
      </c>
      <c r="L499">
        <v>97</v>
      </c>
      <c r="M499" t="s">
        <v>13511</v>
      </c>
      <c r="N499" t="s">
        <v>13511</v>
      </c>
      <c r="O499" t="s">
        <v>13511</v>
      </c>
      <c r="P499">
        <v>26265490</v>
      </c>
      <c r="Q499" t="s">
        <v>13799</v>
      </c>
      <c r="R499" t="s">
        <v>13827</v>
      </c>
      <c r="S499">
        <v>1</v>
      </c>
      <c r="T499">
        <v>19</v>
      </c>
      <c r="U499" t="s">
        <v>2</v>
      </c>
      <c r="V499" t="s">
        <v>12</v>
      </c>
      <c r="W499">
        <v>0</v>
      </c>
      <c r="X499">
        <v>1</v>
      </c>
      <c r="Y499" t="s">
        <v>13801</v>
      </c>
      <c r="Z499">
        <v>5066584</v>
      </c>
      <c r="AA499">
        <v>-22.758880000000001</v>
      </c>
      <c r="AB499">
        <v>-43.494053000000001</v>
      </c>
      <c r="AC499" t="s">
        <v>15</v>
      </c>
      <c r="AD499" t="s">
        <v>13511</v>
      </c>
      <c r="AE499" t="s">
        <v>8</v>
      </c>
      <c r="AF499" t="s">
        <v>8</v>
      </c>
      <c r="AG499">
        <v>1</v>
      </c>
      <c r="AH499" t="s">
        <v>13368</v>
      </c>
      <c r="AI499" t="s">
        <v>13511</v>
      </c>
      <c r="AJ499" t="s">
        <v>13511</v>
      </c>
      <c r="AK499">
        <v>89256214</v>
      </c>
      <c r="AL499" t="s">
        <v>13511</v>
      </c>
      <c r="AM499" t="s">
        <v>13511</v>
      </c>
      <c r="AN499" s="19" t="s">
        <v>142</v>
      </c>
      <c r="AO499" t="str">
        <f>IFERROR(IF(VLOOKUP(R499,CONSOLIDADO!A:B,2,0)="","Enviado",VLOOKUP(R499,CONSOLIDADO!A:B,2,0)),"Enviar")</f>
        <v>Enviado</v>
      </c>
      <c r="AP499" t="str">
        <f>IFERROR(IF(VLOOKUP(R499,CONSOLIDADO!A:C,3,0)="","Enviado",VLOOKUP(R499,CONSOLIDADO!A:C,3,0)),"Enviar")</f>
        <v>Enviado</v>
      </c>
      <c r="AQ499" s="17">
        <f>IFERROR(IF(VLOOKUP(R499,CONSOLIDADO!A:D,4,0)="","Enviado",VLOOKUP(R499,CONSOLIDADO!A:D,4,0)),"Enviar")</f>
        <v>45148</v>
      </c>
      <c r="AR499" s="17" t="str">
        <f>IFERROR(IF(VLOOKUP(R499,CONSOLIDADO!A:F,6,0)="","Enviado",VLOOKUP(R499,CONSOLIDADO!A:F,6,0)),"-")</f>
        <v>-</v>
      </c>
      <c r="AS499" t="str">
        <f t="shared" si="8"/>
        <v>Aguardando retorno</v>
      </c>
      <c r="AT499" t="str">
        <f>IFERROR(IF(VLOOKUP(A499,CONSOLIDADO!A:A,1,0)=A499,"SIM","NÃO"),"NÃO")</f>
        <v>SIM</v>
      </c>
      <c r="AU499" s="19" t="str">
        <f>_xlfn.XLOOKUP(BASE!$A499,CONSOLIDADO!A:A,CONSOLIDADO!E:E)</f>
        <v>Cadastro</v>
      </c>
    </row>
    <row r="500" spans="1:47" x14ac:dyDescent="0.3">
      <c r="A500" t="s">
        <v>13828</v>
      </c>
      <c r="B500" t="s">
        <v>9</v>
      </c>
      <c r="C500" t="s">
        <v>13750</v>
      </c>
      <c r="D500" t="s">
        <v>13751</v>
      </c>
      <c r="E500" t="s">
        <v>3</v>
      </c>
      <c r="F500" t="s">
        <v>13752</v>
      </c>
      <c r="G500" t="s">
        <v>13752</v>
      </c>
      <c r="H500">
        <v>21190</v>
      </c>
      <c r="I500" t="s">
        <v>13751</v>
      </c>
      <c r="J500" t="s">
        <v>13798</v>
      </c>
      <c r="K500">
        <v>2746</v>
      </c>
      <c r="L500">
        <v>206</v>
      </c>
      <c r="M500" t="s">
        <v>13511</v>
      </c>
      <c r="N500" t="s">
        <v>13511</v>
      </c>
      <c r="O500" t="s">
        <v>13511</v>
      </c>
      <c r="P500">
        <v>26265490</v>
      </c>
      <c r="Q500" t="s">
        <v>13799</v>
      </c>
      <c r="R500" t="s">
        <v>13828</v>
      </c>
      <c r="S500">
        <v>1</v>
      </c>
      <c r="T500">
        <v>19</v>
      </c>
      <c r="U500" t="s">
        <v>2</v>
      </c>
      <c r="V500" t="s">
        <v>12</v>
      </c>
      <c r="W500">
        <v>1</v>
      </c>
      <c r="X500">
        <v>0</v>
      </c>
      <c r="Y500" t="s">
        <v>13801</v>
      </c>
      <c r="Z500">
        <v>5066712</v>
      </c>
      <c r="AA500">
        <v>-22.758565000000001</v>
      </c>
      <c r="AB500">
        <v>-43.494771</v>
      </c>
      <c r="AC500" t="s">
        <v>15</v>
      </c>
      <c r="AD500" t="s">
        <v>13511</v>
      </c>
      <c r="AE500" t="s">
        <v>8</v>
      </c>
      <c r="AF500" t="s">
        <v>8</v>
      </c>
      <c r="AG500">
        <v>1</v>
      </c>
      <c r="AH500" t="s">
        <v>13368</v>
      </c>
      <c r="AI500" t="s">
        <v>13511</v>
      </c>
      <c r="AJ500" t="s">
        <v>13511</v>
      </c>
      <c r="AK500">
        <v>89256214</v>
      </c>
      <c r="AL500" t="s">
        <v>13511</v>
      </c>
      <c r="AM500" t="s">
        <v>13511</v>
      </c>
      <c r="AN500" s="19" t="s">
        <v>142</v>
      </c>
      <c r="AO500" t="str">
        <f>IFERROR(IF(VLOOKUP(R500,CONSOLIDADO!A:B,2,0)="","Enviado",VLOOKUP(R500,CONSOLIDADO!A:B,2,0)),"Enviar")</f>
        <v>Enviado</v>
      </c>
      <c r="AP500" t="str">
        <f>IFERROR(IF(VLOOKUP(R500,CONSOLIDADO!A:C,3,0)="","Enviado",VLOOKUP(R500,CONSOLIDADO!A:C,3,0)),"Enviar")</f>
        <v>Enviado</v>
      </c>
      <c r="AQ500" s="17">
        <f>IFERROR(IF(VLOOKUP(R500,CONSOLIDADO!A:D,4,0)="","Enviado",VLOOKUP(R500,CONSOLIDADO!A:D,4,0)),"Enviar")</f>
        <v>45148</v>
      </c>
      <c r="AR500" s="17" t="str">
        <f>IFERROR(IF(VLOOKUP(R500,CONSOLIDADO!A:F,6,0)="","Enviado",VLOOKUP(R500,CONSOLIDADO!A:F,6,0)),"-")</f>
        <v>-</v>
      </c>
      <c r="AS500" t="str">
        <f t="shared" si="8"/>
        <v>Aguardando retorno</v>
      </c>
      <c r="AT500" t="str">
        <f>IFERROR(IF(VLOOKUP(A500,CONSOLIDADO!A:A,1,0)=A500,"SIM","NÃO"),"NÃO")</f>
        <v>SIM</v>
      </c>
      <c r="AU500" s="19" t="str">
        <f>_xlfn.XLOOKUP(BASE!$A500,CONSOLIDADO!A:A,CONSOLIDADO!E:E)</f>
        <v>Cadastro</v>
      </c>
    </row>
    <row r="501" spans="1:47" x14ac:dyDescent="0.3">
      <c r="A501" t="s">
        <v>13829</v>
      </c>
      <c r="B501" t="s">
        <v>9</v>
      </c>
      <c r="C501" t="s">
        <v>13750</v>
      </c>
      <c r="D501" t="s">
        <v>13751</v>
      </c>
      <c r="E501" t="s">
        <v>3</v>
      </c>
      <c r="F501" t="s">
        <v>13752</v>
      </c>
      <c r="G501" t="s">
        <v>13752</v>
      </c>
      <c r="H501">
        <v>21190</v>
      </c>
      <c r="I501" t="s">
        <v>13751</v>
      </c>
      <c r="J501" t="s">
        <v>13798</v>
      </c>
      <c r="K501">
        <v>2746</v>
      </c>
      <c r="L501">
        <v>240</v>
      </c>
      <c r="M501" t="s">
        <v>13759</v>
      </c>
      <c r="N501" t="s">
        <v>13511</v>
      </c>
      <c r="O501" t="s">
        <v>13511</v>
      </c>
      <c r="P501">
        <v>26265490</v>
      </c>
      <c r="Q501" t="s">
        <v>13799</v>
      </c>
      <c r="R501" t="s">
        <v>13829</v>
      </c>
      <c r="S501">
        <v>1</v>
      </c>
      <c r="T501">
        <v>19</v>
      </c>
      <c r="U501" t="s">
        <v>2</v>
      </c>
      <c r="V501" t="s">
        <v>12</v>
      </c>
      <c r="W501">
        <v>1</v>
      </c>
      <c r="X501">
        <v>0</v>
      </c>
      <c r="Y501" t="s">
        <v>13805</v>
      </c>
      <c r="Z501">
        <v>5066736</v>
      </c>
      <c r="AA501">
        <v>-22.758551000000001</v>
      </c>
      <c r="AB501">
        <v>-43.495060000000002</v>
      </c>
      <c r="AC501" t="s">
        <v>15</v>
      </c>
      <c r="AD501" t="s">
        <v>13511</v>
      </c>
      <c r="AE501" t="s">
        <v>8</v>
      </c>
      <c r="AF501" t="s">
        <v>8</v>
      </c>
      <c r="AG501">
        <v>1</v>
      </c>
      <c r="AH501" t="s">
        <v>13368</v>
      </c>
      <c r="AI501" t="s">
        <v>13511</v>
      </c>
      <c r="AJ501" t="s">
        <v>13511</v>
      </c>
      <c r="AK501">
        <v>89256214</v>
      </c>
      <c r="AL501" t="s">
        <v>13511</v>
      </c>
      <c r="AM501" t="s">
        <v>13511</v>
      </c>
      <c r="AN501" s="19" t="s">
        <v>142</v>
      </c>
      <c r="AO501" t="str">
        <f>IFERROR(IF(VLOOKUP(R501,CONSOLIDADO!A:B,2,0)="","Enviado",VLOOKUP(R501,CONSOLIDADO!A:B,2,0)),"Enviar")</f>
        <v>Enviado</v>
      </c>
      <c r="AP501" t="str">
        <f>IFERROR(IF(VLOOKUP(R501,CONSOLIDADO!A:C,3,0)="","Enviado",VLOOKUP(R501,CONSOLIDADO!A:C,3,0)),"Enviar")</f>
        <v>Enviado</v>
      </c>
      <c r="AQ501" s="17">
        <f>IFERROR(IF(VLOOKUP(R501,CONSOLIDADO!A:D,4,0)="","Enviado",VLOOKUP(R501,CONSOLIDADO!A:D,4,0)),"Enviar")</f>
        <v>45148</v>
      </c>
      <c r="AR501" s="17" t="str">
        <f>IFERROR(IF(VLOOKUP(R501,CONSOLIDADO!A:F,6,0)="","Enviado",VLOOKUP(R501,CONSOLIDADO!A:F,6,0)),"-")</f>
        <v>-</v>
      </c>
      <c r="AS501" t="str">
        <f t="shared" si="8"/>
        <v>Aguardando retorno</v>
      </c>
      <c r="AT501" t="str">
        <f>IFERROR(IF(VLOOKUP(A501,CONSOLIDADO!A:A,1,0)=A501,"SIM","NÃO"),"NÃO")</f>
        <v>SIM</v>
      </c>
      <c r="AU501" s="19" t="str">
        <f>_xlfn.XLOOKUP(BASE!$A501,CONSOLIDADO!A:A,CONSOLIDADO!E:E)</f>
        <v>Cadastro</v>
      </c>
    </row>
    <row r="502" spans="1:47" x14ac:dyDescent="0.3">
      <c r="A502" t="s">
        <v>13830</v>
      </c>
      <c r="B502" t="s">
        <v>9</v>
      </c>
      <c r="C502" t="s">
        <v>13750</v>
      </c>
      <c r="D502" t="s">
        <v>13751</v>
      </c>
      <c r="E502" t="s">
        <v>3</v>
      </c>
      <c r="F502" t="s">
        <v>13752</v>
      </c>
      <c r="G502" t="s">
        <v>13752</v>
      </c>
      <c r="H502">
        <v>21190</v>
      </c>
      <c r="I502" t="s">
        <v>13751</v>
      </c>
      <c r="J502" t="s">
        <v>13798</v>
      </c>
      <c r="K502">
        <v>2746</v>
      </c>
      <c r="L502">
        <v>266</v>
      </c>
      <c r="M502" t="s">
        <v>13511</v>
      </c>
      <c r="N502" t="s">
        <v>13511</v>
      </c>
      <c r="O502" t="s">
        <v>13511</v>
      </c>
      <c r="P502">
        <v>26265490</v>
      </c>
      <c r="Q502" t="s">
        <v>13799</v>
      </c>
      <c r="R502" t="s">
        <v>13830</v>
      </c>
      <c r="S502">
        <v>1</v>
      </c>
      <c r="T502">
        <v>19</v>
      </c>
      <c r="U502" t="s">
        <v>2</v>
      </c>
      <c r="V502" t="s">
        <v>12</v>
      </c>
      <c r="W502">
        <v>1</v>
      </c>
      <c r="X502">
        <v>0</v>
      </c>
      <c r="Y502" t="s">
        <v>13805</v>
      </c>
      <c r="Z502">
        <v>5066781</v>
      </c>
      <c r="AA502">
        <v>-22.758649999999999</v>
      </c>
      <c r="AB502">
        <v>-43.495258999999997</v>
      </c>
      <c r="AC502" t="s">
        <v>15</v>
      </c>
      <c r="AD502" t="s">
        <v>13511</v>
      </c>
      <c r="AE502" t="s">
        <v>8</v>
      </c>
      <c r="AF502" t="s">
        <v>8</v>
      </c>
      <c r="AG502">
        <v>1</v>
      </c>
      <c r="AH502" t="s">
        <v>13368</v>
      </c>
      <c r="AI502" t="s">
        <v>13511</v>
      </c>
      <c r="AJ502" t="s">
        <v>13511</v>
      </c>
      <c r="AK502">
        <v>89256214</v>
      </c>
      <c r="AL502" t="s">
        <v>13511</v>
      </c>
      <c r="AM502" t="s">
        <v>13511</v>
      </c>
      <c r="AN502" s="19" t="s">
        <v>142</v>
      </c>
      <c r="AO502" t="str">
        <f>IFERROR(IF(VLOOKUP(R502,CONSOLIDADO!A:B,2,0)="","Enviado",VLOOKUP(R502,CONSOLIDADO!A:B,2,0)),"Enviar")</f>
        <v>Enviado</v>
      </c>
      <c r="AP502" t="str">
        <f>IFERROR(IF(VLOOKUP(R502,CONSOLIDADO!A:C,3,0)="","Enviado",VLOOKUP(R502,CONSOLIDADO!A:C,3,0)),"Enviar")</f>
        <v>Enviado</v>
      </c>
      <c r="AQ502" s="17">
        <f>IFERROR(IF(VLOOKUP(R502,CONSOLIDADO!A:D,4,0)="","Enviado",VLOOKUP(R502,CONSOLIDADO!A:D,4,0)),"Enviar")</f>
        <v>45148</v>
      </c>
      <c r="AR502" s="17" t="str">
        <f>IFERROR(IF(VLOOKUP(R502,CONSOLIDADO!A:F,6,0)="","Enviado",VLOOKUP(R502,CONSOLIDADO!A:F,6,0)),"-")</f>
        <v>-</v>
      </c>
      <c r="AS502" t="str">
        <f t="shared" si="8"/>
        <v>Aguardando retorno</v>
      </c>
      <c r="AT502" t="str">
        <f>IFERROR(IF(VLOOKUP(A502,CONSOLIDADO!A:A,1,0)=A502,"SIM","NÃO"),"NÃO")</f>
        <v>SIM</v>
      </c>
      <c r="AU502" s="19" t="str">
        <f>_xlfn.XLOOKUP(BASE!$A502,CONSOLIDADO!A:A,CONSOLIDADO!E:E)</f>
        <v>Cadastro</v>
      </c>
    </row>
    <row r="503" spans="1:47" x14ac:dyDescent="0.3">
      <c r="A503" t="s">
        <v>13831</v>
      </c>
      <c r="B503" t="s">
        <v>9</v>
      </c>
      <c r="C503" t="s">
        <v>13750</v>
      </c>
      <c r="D503" t="s">
        <v>13751</v>
      </c>
      <c r="E503" t="s">
        <v>3</v>
      </c>
      <c r="F503" t="s">
        <v>13752</v>
      </c>
      <c r="G503" t="s">
        <v>13752</v>
      </c>
      <c r="H503">
        <v>21190</v>
      </c>
      <c r="I503" t="s">
        <v>13751</v>
      </c>
      <c r="J503" t="s">
        <v>13798</v>
      </c>
      <c r="K503">
        <v>2746</v>
      </c>
      <c r="L503">
        <v>288</v>
      </c>
      <c r="M503" t="s">
        <v>13511</v>
      </c>
      <c r="N503" t="s">
        <v>13511</v>
      </c>
      <c r="O503" t="s">
        <v>13511</v>
      </c>
      <c r="P503">
        <v>26265490</v>
      </c>
      <c r="Q503" t="s">
        <v>13799</v>
      </c>
      <c r="R503" t="s">
        <v>13831</v>
      </c>
      <c r="S503">
        <v>1</v>
      </c>
      <c r="T503">
        <v>19</v>
      </c>
      <c r="U503" t="s">
        <v>2</v>
      </c>
      <c r="V503" t="s">
        <v>12</v>
      </c>
      <c r="W503">
        <v>1</v>
      </c>
      <c r="X503">
        <v>0</v>
      </c>
      <c r="Y503" t="s">
        <v>13805</v>
      </c>
      <c r="Z503">
        <v>5066785</v>
      </c>
      <c r="AA503">
        <v>-22.758683000000001</v>
      </c>
      <c r="AB503">
        <v>-43.495744000000002</v>
      </c>
      <c r="AC503" t="s">
        <v>15</v>
      </c>
      <c r="AD503" t="s">
        <v>13511</v>
      </c>
      <c r="AE503" t="s">
        <v>8</v>
      </c>
      <c r="AF503" t="s">
        <v>8</v>
      </c>
      <c r="AG503">
        <v>1</v>
      </c>
      <c r="AH503" t="s">
        <v>13368</v>
      </c>
      <c r="AI503" t="s">
        <v>13511</v>
      </c>
      <c r="AJ503" t="s">
        <v>13511</v>
      </c>
      <c r="AK503">
        <v>89256214</v>
      </c>
      <c r="AL503" t="s">
        <v>13511</v>
      </c>
      <c r="AM503" t="s">
        <v>13511</v>
      </c>
      <c r="AN503" s="19" t="s">
        <v>142</v>
      </c>
      <c r="AO503" t="str">
        <f>IFERROR(IF(VLOOKUP(R503,CONSOLIDADO!A:B,2,0)="","Enviado",VLOOKUP(R503,CONSOLIDADO!A:B,2,0)),"Enviar")</f>
        <v>Enviado</v>
      </c>
      <c r="AP503" t="str">
        <f>IFERROR(IF(VLOOKUP(R503,CONSOLIDADO!A:C,3,0)="","Enviado",VLOOKUP(R503,CONSOLIDADO!A:C,3,0)),"Enviar")</f>
        <v>Enviado</v>
      </c>
      <c r="AQ503" s="17">
        <f>IFERROR(IF(VLOOKUP(R503,CONSOLIDADO!A:D,4,0)="","Enviado",VLOOKUP(R503,CONSOLIDADO!A:D,4,0)),"Enviar")</f>
        <v>45148</v>
      </c>
      <c r="AR503" s="17" t="str">
        <f>IFERROR(IF(VLOOKUP(R503,CONSOLIDADO!A:F,6,0)="","Enviado",VLOOKUP(R503,CONSOLIDADO!A:F,6,0)),"-")</f>
        <v>-</v>
      </c>
      <c r="AS503" t="str">
        <f t="shared" si="8"/>
        <v>Aguardando retorno</v>
      </c>
      <c r="AT503" t="str">
        <f>IFERROR(IF(VLOOKUP(A503,CONSOLIDADO!A:A,1,0)=A503,"SIM","NÃO"),"NÃO")</f>
        <v>SIM</v>
      </c>
      <c r="AU503" s="19" t="str">
        <f>_xlfn.XLOOKUP(BASE!$A503,CONSOLIDADO!A:A,CONSOLIDADO!E:E)</f>
        <v>Cadastro</v>
      </c>
    </row>
    <row r="504" spans="1:47" x14ac:dyDescent="0.3">
      <c r="A504" t="s">
        <v>13833</v>
      </c>
      <c r="B504" t="s">
        <v>9</v>
      </c>
      <c r="C504" t="s">
        <v>13750</v>
      </c>
      <c r="D504" t="s">
        <v>13751</v>
      </c>
      <c r="E504" t="s">
        <v>3</v>
      </c>
      <c r="F504" t="s">
        <v>13752</v>
      </c>
      <c r="G504" t="s">
        <v>13752</v>
      </c>
      <c r="H504">
        <v>21190</v>
      </c>
      <c r="I504" t="s">
        <v>13751</v>
      </c>
      <c r="J504" t="s">
        <v>13798</v>
      </c>
      <c r="K504">
        <v>2746</v>
      </c>
      <c r="L504">
        <v>299</v>
      </c>
      <c r="M504" t="s">
        <v>13511</v>
      </c>
      <c r="N504" t="s">
        <v>13511</v>
      </c>
      <c r="O504" t="s">
        <v>13511</v>
      </c>
      <c r="P504">
        <v>26265490</v>
      </c>
      <c r="Q504" t="s">
        <v>13799</v>
      </c>
      <c r="R504" t="s">
        <v>13833</v>
      </c>
      <c r="S504">
        <v>1</v>
      </c>
      <c r="T504">
        <v>19</v>
      </c>
      <c r="U504" t="s">
        <v>2</v>
      </c>
      <c r="V504" t="s">
        <v>12</v>
      </c>
      <c r="W504">
        <v>1</v>
      </c>
      <c r="X504">
        <v>0</v>
      </c>
      <c r="Y504" t="s">
        <v>13805</v>
      </c>
      <c r="Z504">
        <v>5066819</v>
      </c>
      <c r="AA504">
        <v>-22.758932999999999</v>
      </c>
      <c r="AB504">
        <v>-43.495632000000001</v>
      </c>
      <c r="AC504" t="s">
        <v>15</v>
      </c>
      <c r="AD504" t="s">
        <v>13511</v>
      </c>
      <c r="AE504" t="s">
        <v>8</v>
      </c>
      <c r="AF504" t="s">
        <v>8</v>
      </c>
      <c r="AG504">
        <v>1</v>
      </c>
      <c r="AH504" t="s">
        <v>13368</v>
      </c>
      <c r="AI504" t="s">
        <v>13511</v>
      </c>
      <c r="AJ504" t="s">
        <v>13511</v>
      </c>
      <c r="AK504">
        <v>89256214</v>
      </c>
      <c r="AL504" t="s">
        <v>13511</v>
      </c>
      <c r="AM504" t="s">
        <v>13511</v>
      </c>
      <c r="AN504" s="19" t="s">
        <v>142</v>
      </c>
      <c r="AO504" t="str">
        <f>IFERROR(IF(VLOOKUP(R504,CONSOLIDADO!A:B,2,0)="","Enviado",VLOOKUP(R504,CONSOLIDADO!A:B,2,0)),"Enviar")</f>
        <v>Enviado</v>
      </c>
      <c r="AP504" t="str">
        <f>IFERROR(IF(VLOOKUP(R504,CONSOLIDADO!A:C,3,0)="","Enviado",VLOOKUP(R504,CONSOLIDADO!A:C,3,0)),"Enviar")</f>
        <v>Enviado</v>
      </c>
      <c r="AQ504" s="17">
        <f>IFERROR(IF(VLOOKUP(R504,CONSOLIDADO!A:D,4,0)="","Enviado",VLOOKUP(R504,CONSOLIDADO!A:D,4,0)),"Enviar")</f>
        <v>45148</v>
      </c>
      <c r="AR504" s="17" t="str">
        <f>IFERROR(IF(VLOOKUP(R504,CONSOLIDADO!A:F,6,0)="","Enviado",VLOOKUP(R504,CONSOLIDADO!A:F,6,0)),"-")</f>
        <v>-</v>
      </c>
      <c r="AS504" t="str">
        <f t="shared" si="8"/>
        <v>Aguardando retorno</v>
      </c>
      <c r="AT504" t="str">
        <f>IFERROR(IF(VLOOKUP(A504,CONSOLIDADO!A:A,1,0)=A504,"SIM","NÃO"),"NÃO")</f>
        <v>SIM</v>
      </c>
      <c r="AU504" s="19" t="str">
        <f>_xlfn.XLOOKUP(BASE!$A504,CONSOLIDADO!A:A,CONSOLIDADO!E:E)</f>
        <v>Cadastro</v>
      </c>
    </row>
    <row r="505" spans="1:47" x14ac:dyDescent="0.3">
      <c r="A505" t="s">
        <v>13834</v>
      </c>
      <c r="B505" t="s">
        <v>9</v>
      </c>
      <c r="C505" t="s">
        <v>13750</v>
      </c>
      <c r="D505" t="s">
        <v>13751</v>
      </c>
      <c r="E505" t="s">
        <v>3</v>
      </c>
      <c r="F505" t="s">
        <v>13752</v>
      </c>
      <c r="G505" t="s">
        <v>13752</v>
      </c>
      <c r="H505">
        <v>21190</v>
      </c>
      <c r="I505" t="s">
        <v>13751</v>
      </c>
      <c r="J505" t="s">
        <v>13808</v>
      </c>
      <c r="K505">
        <v>24366</v>
      </c>
      <c r="L505">
        <v>1821</v>
      </c>
      <c r="M505" t="s">
        <v>13511</v>
      </c>
      <c r="N505" t="s">
        <v>13511</v>
      </c>
      <c r="O505" t="s">
        <v>13511</v>
      </c>
      <c r="P505">
        <v>26265630</v>
      </c>
      <c r="Q505" t="s">
        <v>13754</v>
      </c>
      <c r="R505" t="s">
        <v>13834</v>
      </c>
      <c r="S505">
        <v>1</v>
      </c>
      <c r="T505">
        <v>19</v>
      </c>
      <c r="U505" t="s">
        <v>2</v>
      </c>
      <c r="V505" t="s">
        <v>12</v>
      </c>
      <c r="W505">
        <v>1</v>
      </c>
      <c r="X505">
        <v>0</v>
      </c>
      <c r="Y505" t="s">
        <v>13755</v>
      </c>
      <c r="Z505">
        <v>5066821</v>
      </c>
      <c r="AA505">
        <v>-22.760496</v>
      </c>
      <c r="AB505">
        <v>-43.495297999999998</v>
      </c>
      <c r="AC505" t="s">
        <v>15</v>
      </c>
      <c r="AD505" t="s">
        <v>13511</v>
      </c>
      <c r="AE505" t="s">
        <v>8</v>
      </c>
      <c r="AF505" t="s">
        <v>8</v>
      </c>
      <c r="AG505">
        <v>1</v>
      </c>
      <c r="AH505" t="s">
        <v>13368</v>
      </c>
      <c r="AI505" t="s">
        <v>13511</v>
      </c>
      <c r="AJ505" t="s">
        <v>13511</v>
      </c>
      <c r="AK505">
        <v>89256214</v>
      </c>
      <c r="AL505" t="s">
        <v>13511</v>
      </c>
      <c r="AM505" t="s">
        <v>13511</v>
      </c>
      <c r="AN505" s="19" t="s">
        <v>142</v>
      </c>
      <c r="AO505" t="str">
        <f>IFERROR(IF(VLOOKUP(R505,CONSOLIDADO!A:B,2,0)="","Enviado",VLOOKUP(R505,CONSOLIDADO!A:B,2,0)),"Enviar")</f>
        <v>Enviado</v>
      </c>
      <c r="AP505" t="str">
        <f>IFERROR(IF(VLOOKUP(R505,CONSOLIDADO!A:C,3,0)="","Enviado",VLOOKUP(R505,CONSOLIDADO!A:C,3,0)),"Enviar")</f>
        <v>Enviado</v>
      </c>
      <c r="AQ505" s="17">
        <f>IFERROR(IF(VLOOKUP(R505,CONSOLIDADO!A:D,4,0)="","Enviado",VLOOKUP(R505,CONSOLIDADO!A:D,4,0)),"Enviar")</f>
        <v>45148</v>
      </c>
      <c r="AR505" s="17" t="str">
        <f>IFERROR(IF(VLOOKUP(R505,CONSOLIDADO!A:F,6,0)="","Enviado",VLOOKUP(R505,CONSOLIDADO!A:F,6,0)),"-")</f>
        <v>-</v>
      </c>
      <c r="AS505" t="str">
        <f t="shared" si="8"/>
        <v>Aguardando retorno</v>
      </c>
      <c r="AT505" t="str">
        <f>IFERROR(IF(VLOOKUP(A505,CONSOLIDADO!A:A,1,0)=A505,"SIM","NÃO"),"NÃO")</f>
        <v>SIM</v>
      </c>
      <c r="AU505" s="19" t="str">
        <f>_xlfn.XLOOKUP(BASE!$A505,CONSOLIDADO!A:A,CONSOLIDADO!E:E)</f>
        <v>Cadastro</v>
      </c>
    </row>
    <row r="506" spans="1:47" x14ac:dyDescent="0.3">
      <c r="A506" t="s">
        <v>13835</v>
      </c>
      <c r="B506" t="s">
        <v>9</v>
      </c>
      <c r="C506" t="s">
        <v>13750</v>
      </c>
      <c r="D506" t="s">
        <v>13751</v>
      </c>
      <c r="E506" t="s">
        <v>3</v>
      </c>
      <c r="F506" t="s">
        <v>13752</v>
      </c>
      <c r="G506" t="s">
        <v>13752</v>
      </c>
      <c r="H506">
        <v>21190</v>
      </c>
      <c r="I506" t="s">
        <v>13751</v>
      </c>
      <c r="J506" t="s">
        <v>13808</v>
      </c>
      <c r="K506">
        <v>24366</v>
      </c>
      <c r="L506">
        <v>1830</v>
      </c>
      <c r="M506" t="s">
        <v>13511</v>
      </c>
      <c r="N506" t="s">
        <v>13511</v>
      </c>
      <c r="O506" t="s">
        <v>13511</v>
      </c>
      <c r="P506">
        <v>26265630</v>
      </c>
      <c r="Q506" t="s">
        <v>13754</v>
      </c>
      <c r="R506" t="s">
        <v>13835</v>
      </c>
      <c r="S506">
        <v>2</v>
      </c>
      <c r="T506">
        <v>19</v>
      </c>
      <c r="U506" t="s">
        <v>2</v>
      </c>
      <c r="V506" t="s">
        <v>12</v>
      </c>
      <c r="W506">
        <v>0</v>
      </c>
      <c r="X506">
        <v>2</v>
      </c>
      <c r="Y506" t="s">
        <v>13755</v>
      </c>
      <c r="Z506">
        <v>5066806</v>
      </c>
      <c r="AA506">
        <v>-22.760408000000002</v>
      </c>
      <c r="AB506">
        <v>-43.495845000000003</v>
      </c>
      <c r="AC506" t="s">
        <v>6</v>
      </c>
      <c r="AD506" t="s">
        <v>8</v>
      </c>
      <c r="AE506" t="s">
        <v>8</v>
      </c>
      <c r="AF506" t="s">
        <v>8</v>
      </c>
      <c r="AG506">
        <v>1</v>
      </c>
      <c r="AH506" t="s">
        <v>13368</v>
      </c>
      <c r="AI506" t="s">
        <v>13511</v>
      </c>
      <c r="AJ506" t="s">
        <v>13511</v>
      </c>
      <c r="AK506">
        <v>89256214</v>
      </c>
      <c r="AL506" t="s">
        <v>13511</v>
      </c>
      <c r="AM506" t="s">
        <v>13511</v>
      </c>
      <c r="AN506" s="19" t="s">
        <v>142</v>
      </c>
      <c r="AO506" t="str">
        <f>IFERROR(IF(VLOOKUP(R506,CONSOLIDADO!A:B,2,0)="","Enviado",VLOOKUP(R506,CONSOLIDADO!A:B,2,0)),"Enviar")</f>
        <v>Enviado</v>
      </c>
      <c r="AP506" t="str">
        <f>IFERROR(IF(VLOOKUP(R506,CONSOLIDADO!A:C,3,0)="","Enviado",VLOOKUP(R506,CONSOLIDADO!A:C,3,0)),"Enviar")</f>
        <v>Enviado</v>
      </c>
      <c r="AQ506" s="17">
        <f>IFERROR(IF(VLOOKUP(R506,CONSOLIDADO!A:D,4,0)="","Enviado",VLOOKUP(R506,CONSOLIDADO!A:D,4,0)),"Enviar")</f>
        <v>45148</v>
      </c>
      <c r="AR506" s="17" t="str">
        <f>IFERROR(IF(VLOOKUP(R506,CONSOLIDADO!A:F,6,0)="","Enviado",VLOOKUP(R506,CONSOLIDADO!A:F,6,0)),"-")</f>
        <v>-</v>
      </c>
      <c r="AS506" t="str">
        <f t="shared" si="8"/>
        <v>Aguardando retorno</v>
      </c>
      <c r="AT506" t="str">
        <f>IFERROR(IF(VLOOKUP(A506,CONSOLIDADO!A:A,1,0)=A506,"SIM","NÃO"),"NÃO")</f>
        <v>SIM</v>
      </c>
      <c r="AU506" s="19" t="str">
        <f>_xlfn.XLOOKUP(BASE!$A506,CONSOLIDADO!A:A,CONSOLIDADO!E:E)</f>
        <v>Cadastro</v>
      </c>
    </row>
    <row r="507" spans="1:47" x14ac:dyDescent="0.3">
      <c r="A507" t="s">
        <v>13836</v>
      </c>
      <c r="B507" t="s">
        <v>9</v>
      </c>
      <c r="C507" t="s">
        <v>13750</v>
      </c>
      <c r="D507" t="s">
        <v>13751</v>
      </c>
      <c r="E507" t="s">
        <v>3</v>
      </c>
      <c r="F507" t="s">
        <v>13752</v>
      </c>
      <c r="G507" t="s">
        <v>13752</v>
      </c>
      <c r="H507">
        <v>21190</v>
      </c>
      <c r="I507" t="s">
        <v>13751</v>
      </c>
      <c r="J507" t="s">
        <v>13753</v>
      </c>
      <c r="K507">
        <v>8567</v>
      </c>
      <c r="L507">
        <v>10</v>
      </c>
      <c r="M507" t="s">
        <v>13511</v>
      </c>
      <c r="N507" t="s">
        <v>13511</v>
      </c>
      <c r="O507" t="s">
        <v>13511</v>
      </c>
      <c r="P507">
        <v>26265400</v>
      </c>
      <c r="Q507" t="s">
        <v>13754</v>
      </c>
      <c r="R507" t="s">
        <v>13836</v>
      </c>
      <c r="S507">
        <v>1</v>
      </c>
      <c r="T507">
        <v>19</v>
      </c>
      <c r="U507" t="s">
        <v>2</v>
      </c>
      <c r="V507" t="s">
        <v>12</v>
      </c>
      <c r="W507">
        <v>1</v>
      </c>
      <c r="X507">
        <v>0</v>
      </c>
      <c r="Y507" t="s">
        <v>13755</v>
      </c>
      <c r="Z507">
        <v>5066829</v>
      </c>
      <c r="AA507">
        <v>-22.760760999999999</v>
      </c>
      <c r="AB507">
        <v>-43.495733999999999</v>
      </c>
      <c r="AC507" t="s">
        <v>15</v>
      </c>
      <c r="AD507" t="s">
        <v>13511</v>
      </c>
      <c r="AE507" t="s">
        <v>8</v>
      </c>
      <c r="AF507" t="s">
        <v>8</v>
      </c>
      <c r="AG507">
        <v>1</v>
      </c>
      <c r="AH507" t="s">
        <v>13368</v>
      </c>
      <c r="AI507" t="s">
        <v>13511</v>
      </c>
      <c r="AJ507" t="s">
        <v>13511</v>
      </c>
      <c r="AK507">
        <v>89256214</v>
      </c>
      <c r="AL507" t="s">
        <v>13511</v>
      </c>
      <c r="AM507" t="s">
        <v>13511</v>
      </c>
      <c r="AN507" s="19" t="s">
        <v>142</v>
      </c>
      <c r="AO507" t="str">
        <f>IFERROR(IF(VLOOKUP(R507,CONSOLIDADO!A:B,2,0)="","Enviado",VLOOKUP(R507,CONSOLIDADO!A:B,2,0)),"Enviar")</f>
        <v>Enviado</v>
      </c>
      <c r="AP507" t="str">
        <f>IFERROR(IF(VLOOKUP(R507,CONSOLIDADO!A:C,3,0)="","Enviado",VLOOKUP(R507,CONSOLIDADO!A:C,3,0)),"Enviar")</f>
        <v>Enviado</v>
      </c>
      <c r="AQ507" s="17">
        <f>IFERROR(IF(VLOOKUP(R507,CONSOLIDADO!A:D,4,0)="","Enviado",VLOOKUP(R507,CONSOLIDADO!A:D,4,0)),"Enviar")</f>
        <v>45148</v>
      </c>
      <c r="AR507" s="17" t="str">
        <f>IFERROR(IF(VLOOKUP(R507,CONSOLIDADO!A:F,6,0)="","Enviado",VLOOKUP(R507,CONSOLIDADO!A:F,6,0)),"-")</f>
        <v>-</v>
      </c>
      <c r="AS507" t="str">
        <f t="shared" si="8"/>
        <v>Aguardando retorno</v>
      </c>
      <c r="AT507" t="str">
        <f>IFERROR(IF(VLOOKUP(A507,CONSOLIDADO!A:A,1,0)=A507,"SIM","NÃO"),"NÃO")</f>
        <v>SIM</v>
      </c>
      <c r="AU507" s="19" t="str">
        <f>_xlfn.XLOOKUP(BASE!$A507,CONSOLIDADO!A:A,CONSOLIDADO!E:E)</f>
        <v>Cadastro</v>
      </c>
    </row>
    <row r="508" spans="1:47" x14ac:dyDescent="0.3">
      <c r="A508" t="s">
        <v>13837</v>
      </c>
      <c r="B508" t="s">
        <v>9</v>
      </c>
      <c r="C508" t="s">
        <v>13750</v>
      </c>
      <c r="D508" t="s">
        <v>13751</v>
      </c>
      <c r="E508" t="s">
        <v>3</v>
      </c>
      <c r="F508" t="s">
        <v>13752</v>
      </c>
      <c r="G508" t="s">
        <v>13752</v>
      </c>
      <c r="H508">
        <v>21190</v>
      </c>
      <c r="I508" t="s">
        <v>13751</v>
      </c>
      <c r="J508" t="s">
        <v>13832</v>
      </c>
      <c r="K508">
        <v>3357</v>
      </c>
      <c r="L508">
        <v>184</v>
      </c>
      <c r="M508" t="s">
        <v>13511</v>
      </c>
      <c r="N508" t="s">
        <v>13511</v>
      </c>
      <c r="O508" t="s">
        <v>13511</v>
      </c>
      <c r="P508">
        <v>26265330</v>
      </c>
      <c r="Q508" t="s">
        <v>13799</v>
      </c>
      <c r="R508" t="s">
        <v>13837</v>
      </c>
      <c r="S508">
        <v>2</v>
      </c>
      <c r="T508">
        <v>19</v>
      </c>
      <c r="U508" t="s">
        <v>2</v>
      </c>
      <c r="V508" t="s">
        <v>12</v>
      </c>
      <c r="W508">
        <v>2</v>
      </c>
      <c r="X508">
        <v>0</v>
      </c>
      <c r="Y508" t="s">
        <v>13838</v>
      </c>
      <c r="Z508">
        <v>5066853</v>
      </c>
      <c r="AA508">
        <v>-22.759152</v>
      </c>
      <c r="AB508">
        <v>-43.495555000000003</v>
      </c>
      <c r="AC508" t="s">
        <v>6</v>
      </c>
      <c r="AD508" t="s">
        <v>8</v>
      </c>
      <c r="AE508" t="s">
        <v>8</v>
      </c>
      <c r="AF508" t="s">
        <v>8</v>
      </c>
      <c r="AG508">
        <v>1</v>
      </c>
      <c r="AH508" t="s">
        <v>13368</v>
      </c>
      <c r="AI508" t="s">
        <v>13511</v>
      </c>
      <c r="AJ508" t="s">
        <v>13511</v>
      </c>
      <c r="AK508">
        <v>89256214</v>
      </c>
      <c r="AL508" t="s">
        <v>13511</v>
      </c>
      <c r="AM508" t="s">
        <v>13511</v>
      </c>
      <c r="AN508" s="19" t="s">
        <v>142</v>
      </c>
      <c r="AO508" t="str">
        <f>IFERROR(IF(VLOOKUP(R508,CONSOLIDADO!A:B,2,0)="","Enviado",VLOOKUP(R508,CONSOLIDADO!A:B,2,0)),"Enviar")</f>
        <v>Enviado</v>
      </c>
      <c r="AP508" t="str">
        <f>IFERROR(IF(VLOOKUP(R508,CONSOLIDADO!A:C,3,0)="","Enviado",VLOOKUP(R508,CONSOLIDADO!A:C,3,0)),"Enviar")</f>
        <v>Enviado</v>
      </c>
      <c r="AQ508" s="17">
        <f>IFERROR(IF(VLOOKUP(R508,CONSOLIDADO!A:D,4,0)="","Enviado",VLOOKUP(R508,CONSOLIDADO!A:D,4,0)),"Enviar")</f>
        <v>45148</v>
      </c>
      <c r="AR508" s="17" t="str">
        <f>IFERROR(IF(VLOOKUP(R508,CONSOLIDADO!A:F,6,0)="","Enviado",VLOOKUP(R508,CONSOLIDADO!A:F,6,0)),"-")</f>
        <v>-</v>
      </c>
      <c r="AS508" t="str">
        <f t="shared" si="8"/>
        <v>Aguardando retorno</v>
      </c>
      <c r="AT508" t="str">
        <f>IFERROR(IF(VLOOKUP(A508,CONSOLIDADO!A:A,1,0)=A508,"SIM","NÃO"),"NÃO")</f>
        <v>SIM</v>
      </c>
      <c r="AU508" s="19" t="str">
        <f>_xlfn.XLOOKUP(BASE!$A508,CONSOLIDADO!A:A,CONSOLIDADO!E:E)</f>
        <v>Cadastro</v>
      </c>
    </row>
    <row r="509" spans="1:47" x14ac:dyDescent="0.3">
      <c r="A509" t="s">
        <v>13839</v>
      </c>
      <c r="B509" t="s">
        <v>9</v>
      </c>
      <c r="C509" t="s">
        <v>13750</v>
      </c>
      <c r="D509" t="s">
        <v>13751</v>
      </c>
      <c r="E509" t="s">
        <v>3</v>
      </c>
      <c r="F509" t="s">
        <v>13752</v>
      </c>
      <c r="G509" t="s">
        <v>13752</v>
      </c>
      <c r="H509">
        <v>21190</v>
      </c>
      <c r="I509" t="s">
        <v>13751</v>
      </c>
      <c r="J509" t="s">
        <v>13840</v>
      </c>
      <c r="K509">
        <v>24076</v>
      </c>
      <c r="L509">
        <v>52</v>
      </c>
      <c r="M509" t="s">
        <v>13511</v>
      </c>
      <c r="N509" t="s">
        <v>13511</v>
      </c>
      <c r="O509" t="s">
        <v>13511</v>
      </c>
      <c r="P509">
        <v>26265650</v>
      </c>
      <c r="Q509" t="s">
        <v>13799</v>
      </c>
      <c r="R509" t="s">
        <v>13839</v>
      </c>
      <c r="S509">
        <v>1</v>
      </c>
      <c r="T509">
        <v>19</v>
      </c>
      <c r="U509" t="s">
        <v>2</v>
      </c>
      <c r="V509" t="s">
        <v>12</v>
      </c>
      <c r="W509">
        <v>1</v>
      </c>
      <c r="X509">
        <v>0</v>
      </c>
      <c r="Y509" t="s">
        <v>13755</v>
      </c>
      <c r="Z509">
        <v>5066900</v>
      </c>
      <c r="AA509">
        <v>-22.760034999999998</v>
      </c>
      <c r="AB509">
        <v>-43.495322000000002</v>
      </c>
      <c r="AC509" t="s">
        <v>15</v>
      </c>
      <c r="AD509" t="s">
        <v>13511</v>
      </c>
      <c r="AE509" t="s">
        <v>8</v>
      </c>
      <c r="AF509" t="s">
        <v>8</v>
      </c>
      <c r="AG509">
        <v>1</v>
      </c>
      <c r="AH509" t="s">
        <v>13368</v>
      </c>
      <c r="AI509" t="s">
        <v>13511</v>
      </c>
      <c r="AJ509" t="s">
        <v>13511</v>
      </c>
      <c r="AK509">
        <v>89256214</v>
      </c>
      <c r="AL509" t="s">
        <v>13511</v>
      </c>
      <c r="AM509" t="s">
        <v>13511</v>
      </c>
      <c r="AN509" s="19" t="s">
        <v>142</v>
      </c>
      <c r="AO509" t="str">
        <f>IFERROR(IF(VLOOKUP(R509,CONSOLIDADO!A:B,2,0)="","Enviado",VLOOKUP(R509,CONSOLIDADO!A:B,2,0)),"Enviar")</f>
        <v>Enviado</v>
      </c>
      <c r="AP509" t="str">
        <f>IFERROR(IF(VLOOKUP(R509,CONSOLIDADO!A:C,3,0)="","Enviado",VLOOKUP(R509,CONSOLIDADO!A:C,3,0)),"Enviar")</f>
        <v>Enviado</v>
      </c>
      <c r="AQ509" s="17">
        <f>IFERROR(IF(VLOOKUP(R509,CONSOLIDADO!A:D,4,0)="","Enviado",VLOOKUP(R509,CONSOLIDADO!A:D,4,0)),"Enviar")</f>
        <v>45148</v>
      </c>
      <c r="AR509" s="17" t="str">
        <f>IFERROR(IF(VLOOKUP(R509,CONSOLIDADO!A:F,6,0)="","Enviado",VLOOKUP(R509,CONSOLIDADO!A:F,6,0)),"-")</f>
        <v>-</v>
      </c>
      <c r="AS509" t="str">
        <f t="shared" si="8"/>
        <v>Aguardando retorno</v>
      </c>
      <c r="AT509" t="str">
        <f>IFERROR(IF(VLOOKUP(A509,CONSOLIDADO!A:A,1,0)=A509,"SIM","NÃO"),"NÃO")</f>
        <v>SIM</v>
      </c>
      <c r="AU509" s="19" t="str">
        <f>_xlfn.XLOOKUP(BASE!$A509,CONSOLIDADO!A:A,CONSOLIDADO!E:E)</f>
        <v>Cadastro</v>
      </c>
    </row>
    <row r="510" spans="1:47" x14ac:dyDescent="0.3">
      <c r="A510" t="s">
        <v>13841</v>
      </c>
      <c r="B510" t="s">
        <v>9</v>
      </c>
      <c r="C510" t="s">
        <v>13750</v>
      </c>
      <c r="D510" t="s">
        <v>13751</v>
      </c>
      <c r="E510" t="s">
        <v>3</v>
      </c>
      <c r="F510" t="s">
        <v>13752</v>
      </c>
      <c r="G510" t="s">
        <v>13752</v>
      </c>
      <c r="H510">
        <v>21190</v>
      </c>
      <c r="I510" t="s">
        <v>13751</v>
      </c>
      <c r="J510" t="s">
        <v>13798</v>
      </c>
      <c r="K510">
        <v>2746</v>
      </c>
      <c r="L510">
        <v>199</v>
      </c>
      <c r="M510" t="s">
        <v>13511</v>
      </c>
      <c r="N510" t="s">
        <v>13511</v>
      </c>
      <c r="O510" t="s">
        <v>13511</v>
      </c>
      <c r="P510">
        <v>26265490</v>
      </c>
      <c r="Q510" t="s">
        <v>13799</v>
      </c>
      <c r="R510" t="s">
        <v>13841</v>
      </c>
      <c r="S510">
        <v>1</v>
      </c>
      <c r="T510">
        <v>19</v>
      </c>
      <c r="U510" t="s">
        <v>2</v>
      </c>
      <c r="V510" t="s">
        <v>12</v>
      </c>
      <c r="W510">
        <v>1</v>
      </c>
      <c r="X510">
        <v>0</v>
      </c>
      <c r="Y510" t="s">
        <v>13801</v>
      </c>
      <c r="Z510">
        <v>5066902</v>
      </c>
      <c r="AA510">
        <v>-22.759001999999999</v>
      </c>
      <c r="AB510">
        <v>-43.494669999999999</v>
      </c>
      <c r="AC510" t="s">
        <v>15</v>
      </c>
      <c r="AD510" t="s">
        <v>13511</v>
      </c>
      <c r="AE510" t="s">
        <v>8</v>
      </c>
      <c r="AF510" t="s">
        <v>8</v>
      </c>
      <c r="AG510">
        <v>1</v>
      </c>
      <c r="AH510" t="s">
        <v>13368</v>
      </c>
      <c r="AI510" t="s">
        <v>13511</v>
      </c>
      <c r="AJ510" t="s">
        <v>13511</v>
      </c>
      <c r="AK510">
        <v>89256214</v>
      </c>
      <c r="AL510" t="s">
        <v>13511</v>
      </c>
      <c r="AM510" t="s">
        <v>13511</v>
      </c>
      <c r="AN510" s="19" t="s">
        <v>142</v>
      </c>
      <c r="AO510" t="str">
        <f>IFERROR(IF(VLOOKUP(R510,CONSOLIDADO!A:B,2,0)="","Enviado",VLOOKUP(R510,CONSOLIDADO!A:B,2,0)),"Enviar")</f>
        <v>Enviado</v>
      </c>
      <c r="AP510" t="str">
        <f>IFERROR(IF(VLOOKUP(R510,CONSOLIDADO!A:C,3,0)="","Enviado",VLOOKUP(R510,CONSOLIDADO!A:C,3,0)),"Enviar")</f>
        <v>Enviado</v>
      </c>
      <c r="AQ510" s="17">
        <f>IFERROR(IF(VLOOKUP(R510,CONSOLIDADO!A:D,4,0)="","Enviado",VLOOKUP(R510,CONSOLIDADO!A:D,4,0)),"Enviar")</f>
        <v>45148</v>
      </c>
      <c r="AR510" s="17" t="str">
        <f>IFERROR(IF(VLOOKUP(R510,CONSOLIDADO!A:F,6,0)="","Enviado",VLOOKUP(R510,CONSOLIDADO!A:F,6,0)),"-")</f>
        <v>-</v>
      </c>
      <c r="AS510" t="str">
        <f t="shared" si="8"/>
        <v>Aguardando retorno</v>
      </c>
      <c r="AT510" t="str">
        <f>IFERROR(IF(VLOOKUP(A510,CONSOLIDADO!A:A,1,0)=A510,"SIM","NÃO"),"NÃO")</f>
        <v>SIM</v>
      </c>
      <c r="AU510" s="19" t="str">
        <f>_xlfn.XLOOKUP(BASE!$A510,CONSOLIDADO!A:A,CONSOLIDADO!E:E)</f>
        <v>Cadastro</v>
      </c>
    </row>
    <row r="511" spans="1:47" x14ac:dyDescent="0.3">
      <c r="A511" t="s">
        <v>13842</v>
      </c>
      <c r="B511" t="s">
        <v>9</v>
      </c>
      <c r="C511" t="s">
        <v>13750</v>
      </c>
      <c r="D511" t="s">
        <v>13751</v>
      </c>
      <c r="E511" t="s">
        <v>3</v>
      </c>
      <c r="F511" t="s">
        <v>13752</v>
      </c>
      <c r="G511" t="s">
        <v>13752</v>
      </c>
      <c r="H511">
        <v>21190</v>
      </c>
      <c r="I511" t="s">
        <v>13751</v>
      </c>
      <c r="J511" t="s">
        <v>13798</v>
      </c>
      <c r="K511">
        <v>2746</v>
      </c>
      <c r="L511">
        <v>189</v>
      </c>
      <c r="M511" t="s">
        <v>13511</v>
      </c>
      <c r="N511" t="s">
        <v>13511</v>
      </c>
      <c r="O511" t="s">
        <v>13511</v>
      </c>
      <c r="P511">
        <v>26265490</v>
      </c>
      <c r="Q511" t="s">
        <v>13799</v>
      </c>
      <c r="R511" t="s">
        <v>13842</v>
      </c>
      <c r="S511">
        <v>1</v>
      </c>
      <c r="T511">
        <v>19</v>
      </c>
      <c r="U511" t="s">
        <v>2</v>
      </c>
      <c r="V511" t="s">
        <v>12</v>
      </c>
      <c r="W511">
        <v>1</v>
      </c>
      <c r="X511">
        <v>0</v>
      </c>
      <c r="Y511" t="s">
        <v>13801</v>
      </c>
      <c r="Z511">
        <v>5066906</v>
      </c>
      <c r="AA511">
        <v>-22.758891999999999</v>
      </c>
      <c r="AB511">
        <v>-43.494574999999998</v>
      </c>
      <c r="AC511" t="s">
        <v>15</v>
      </c>
      <c r="AD511" t="s">
        <v>13511</v>
      </c>
      <c r="AE511" t="s">
        <v>8</v>
      </c>
      <c r="AF511" t="s">
        <v>8</v>
      </c>
      <c r="AG511">
        <v>1</v>
      </c>
      <c r="AH511" t="s">
        <v>13368</v>
      </c>
      <c r="AI511" t="s">
        <v>13511</v>
      </c>
      <c r="AJ511" t="s">
        <v>13511</v>
      </c>
      <c r="AK511">
        <v>89256214</v>
      </c>
      <c r="AL511" t="s">
        <v>13511</v>
      </c>
      <c r="AM511" t="s">
        <v>13511</v>
      </c>
      <c r="AN511" s="19" t="s">
        <v>142</v>
      </c>
      <c r="AO511" t="str">
        <f>IFERROR(IF(VLOOKUP(R511,CONSOLIDADO!A:B,2,0)="","Enviado",VLOOKUP(R511,CONSOLIDADO!A:B,2,0)),"Enviar")</f>
        <v>Enviado</v>
      </c>
      <c r="AP511" t="str">
        <f>IFERROR(IF(VLOOKUP(R511,CONSOLIDADO!A:C,3,0)="","Enviado",VLOOKUP(R511,CONSOLIDADO!A:C,3,0)),"Enviar")</f>
        <v>Enviado</v>
      </c>
      <c r="AQ511" s="17">
        <f>IFERROR(IF(VLOOKUP(R511,CONSOLIDADO!A:D,4,0)="","Enviado",VLOOKUP(R511,CONSOLIDADO!A:D,4,0)),"Enviar")</f>
        <v>45148</v>
      </c>
      <c r="AR511" s="17" t="str">
        <f>IFERROR(IF(VLOOKUP(R511,CONSOLIDADO!A:F,6,0)="","Enviado",VLOOKUP(R511,CONSOLIDADO!A:F,6,0)),"-")</f>
        <v>-</v>
      </c>
      <c r="AS511" t="str">
        <f t="shared" si="8"/>
        <v>Aguardando retorno</v>
      </c>
      <c r="AT511" t="str">
        <f>IFERROR(IF(VLOOKUP(A511,CONSOLIDADO!A:A,1,0)=A511,"SIM","NÃO"),"NÃO")</f>
        <v>SIM</v>
      </c>
      <c r="AU511" s="19" t="str">
        <f>_xlfn.XLOOKUP(BASE!$A511,CONSOLIDADO!A:A,CONSOLIDADO!E:E)</f>
        <v>Cadastro</v>
      </c>
    </row>
    <row r="512" spans="1:47" x14ac:dyDescent="0.3">
      <c r="A512" t="s">
        <v>13843</v>
      </c>
      <c r="B512" t="s">
        <v>9</v>
      </c>
      <c r="C512" t="s">
        <v>13750</v>
      </c>
      <c r="D512" t="s">
        <v>13751</v>
      </c>
      <c r="E512" t="s">
        <v>3</v>
      </c>
      <c r="F512" t="s">
        <v>13752</v>
      </c>
      <c r="G512" t="s">
        <v>13752</v>
      </c>
      <c r="H512">
        <v>21190</v>
      </c>
      <c r="I512" t="s">
        <v>13751</v>
      </c>
      <c r="J512" t="s">
        <v>13840</v>
      </c>
      <c r="K512">
        <v>24076</v>
      </c>
      <c r="L512">
        <v>63</v>
      </c>
      <c r="M512" t="s">
        <v>13511</v>
      </c>
      <c r="N512" t="s">
        <v>13511</v>
      </c>
      <c r="O512" t="s">
        <v>13511</v>
      </c>
      <c r="P512">
        <v>26265650</v>
      </c>
      <c r="Q512" t="s">
        <v>13799</v>
      </c>
      <c r="R512" t="s">
        <v>13843</v>
      </c>
      <c r="S512">
        <v>1</v>
      </c>
      <c r="T512">
        <v>19</v>
      </c>
      <c r="U512" t="s">
        <v>2</v>
      </c>
      <c r="V512" t="s">
        <v>12</v>
      </c>
      <c r="W512">
        <v>1</v>
      </c>
      <c r="X512">
        <v>0</v>
      </c>
      <c r="Y512" t="s">
        <v>13838</v>
      </c>
      <c r="Z512">
        <v>5066908</v>
      </c>
      <c r="AA512">
        <v>-22.759808</v>
      </c>
      <c r="AB512">
        <v>-43.495702999999999</v>
      </c>
      <c r="AC512" t="s">
        <v>15</v>
      </c>
      <c r="AD512" t="s">
        <v>13511</v>
      </c>
      <c r="AE512" t="s">
        <v>8</v>
      </c>
      <c r="AF512" t="s">
        <v>8</v>
      </c>
      <c r="AG512">
        <v>1</v>
      </c>
      <c r="AH512" t="s">
        <v>13368</v>
      </c>
      <c r="AI512" t="s">
        <v>13511</v>
      </c>
      <c r="AJ512" t="s">
        <v>13511</v>
      </c>
      <c r="AK512">
        <v>89256214</v>
      </c>
      <c r="AL512" t="s">
        <v>13511</v>
      </c>
      <c r="AM512" t="s">
        <v>13511</v>
      </c>
      <c r="AN512" s="19" t="s">
        <v>142</v>
      </c>
      <c r="AO512" t="str">
        <f>IFERROR(IF(VLOOKUP(R512,CONSOLIDADO!A:B,2,0)="","Enviado",VLOOKUP(R512,CONSOLIDADO!A:B,2,0)),"Enviar")</f>
        <v>Enviado</v>
      </c>
      <c r="AP512" t="str">
        <f>IFERROR(IF(VLOOKUP(R512,CONSOLIDADO!A:C,3,0)="","Enviado",VLOOKUP(R512,CONSOLIDADO!A:C,3,0)),"Enviar")</f>
        <v>Enviado</v>
      </c>
      <c r="AQ512" s="17">
        <f>IFERROR(IF(VLOOKUP(R512,CONSOLIDADO!A:D,4,0)="","Enviado",VLOOKUP(R512,CONSOLIDADO!A:D,4,0)),"Enviar")</f>
        <v>45148</v>
      </c>
      <c r="AR512" s="17" t="str">
        <f>IFERROR(IF(VLOOKUP(R512,CONSOLIDADO!A:F,6,0)="","Enviado",VLOOKUP(R512,CONSOLIDADO!A:F,6,0)),"-")</f>
        <v>-</v>
      </c>
      <c r="AS512" t="str">
        <f t="shared" si="8"/>
        <v>Aguardando retorno</v>
      </c>
      <c r="AT512" t="str">
        <f>IFERROR(IF(VLOOKUP(A512,CONSOLIDADO!A:A,1,0)=A512,"SIM","NÃO"),"NÃO")</f>
        <v>SIM</v>
      </c>
      <c r="AU512" s="19" t="str">
        <f>_xlfn.XLOOKUP(BASE!$A512,CONSOLIDADO!A:A,CONSOLIDADO!E:E)</f>
        <v>Cadastro</v>
      </c>
    </row>
    <row r="513" spans="1:47" x14ac:dyDescent="0.3">
      <c r="A513" t="s">
        <v>13844</v>
      </c>
      <c r="B513" t="s">
        <v>9</v>
      </c>
      <c r="C513" t="s">
        <v>13750</v>
      </c>
      <c r="D513" t="s">
        <v>13751</v>
      </c>
      <c r="E513" t="s">
        <v>3</v>
      </c>
      <c r="F513" t="s">
        <v>13752</v>
      </c>
      <c r="G513" t="s">
        <v>13752</v>
      </c>
      <c r="H513">
        <v>21190</v>
      </c>
      <c r="I513" t="s">
        <v>13751</v>
      </c>
      <c r="J513" t="s">
        <v>13840</v>
      </c>
      <c r="K513">
        <v>24076</v>
      </c>
      <c r="L513">
        <v>151</v>
      </c>
      <c r="M513" t="s">
        <v>13511</v>
      </c>
      <c r="N513" t="s">
        <v>13511</v>
      </c>
      <c r="O513" t="s">
        <v>13511</v>
      </c>
      <c r="P513">
        <v>26265650</v>
      </c>
      <c r="Q513" t="s">
        <v>13799</v>
      </c>
      <c r="R513" t="s">
        <v>13844</v>
      </c>
      <c r="S513">
        <v>1</v>
      </c>
      <c r="T513">
        <v>19</v>
      </c>
      <c r="U513" t="s">
        <v>2</v>
      </c>
      <c r="V513" t="s">
        <v>12</v>
      </c>
      <c r="W513">
        <v>1</v>
      </c>
      <c r="X513">
        <v>0</v>
      </c>
      <c r="Y513" t="s">
        <v>13838</v>
      </c>
      <c r="Z513">
        <v>5066910</v>
      </c>
      <c r="AA513">
        <v>-22.759056000000001</v>
      </c>
      <c r="AB513">
        <v>-43.495896000000002</v>
      </c>
      <c r="AC513" t="s">
        <v>15</v>
      </c>
      <c r="AD513" t="s">
        <v>13511</v>
      </c>
      <c r="AE513" t="s">
        <v>8</v>
      </c>
      <c r="AF513" t="s">
        <v>8</v>
      </c>
      <c r="AG513">
        <v>1</v>
      </c>
      <c r="AH513" t="s">
        <v>13368</v>
      </c>
      <c r="AI513" t="s">
        <v>13511</v>
      </c>
      <c r="AJ513" t="s">
        <v>13511</v>
      </c>
      <c r="AK513">
        <v>89256214</v>
      </c>
      <c r="AL513" t="s">
        <v>13511</v>
      </c>
      <c r="AM513" t="s">
        <v>13511</v>
      </c>
      <c r="AN513" s="19" t="s">
        <v>142</v>
      </c>
      <c r="AO513" t="str">
        <f>IFERROR(IF(VLOOKUP(R513,CONSOLIDADO!A:B,2,0)="","Enviado",VLOOKUP(R513,CONSOLIDADO!A:B,2,0)),"Enviar")</f>
        <v>Enviado</v>
      </c>
      <c r="AP513" t="str">
        <f>IFERROR(IF(VLOOKUP(R513,CONSOLIDADO!A:C,3,0)="","Enviado",VLOOKUP(R513,CONSOLIDADO!A:C,3,0)),"Enviar")</f>
        <v>Enviado</v>
      </c>
      <c r="AQ513" s="17">
        <f>IFERROR(IF(VLOOKUP(R513,CONSOLIDADO!A:D,4,0)="","Enviado",VLOOKUP(R513,CONSOLIDADO!A:D,4,0)),"Enviar")</f>
        <v>45148</v>
      </c>
      <c r="AR513" s="17" t="str">
        <f>IFERROR(IF(VLOOKUP(R513,CONSOLIDADO!A:F,6,0)="","Enviado",VLOOKUP(R513,CONSOLIDADO!A:F,6,0)),"-")</f>
        <v>-</v>
      </c>
      <c r="AS513" t="str">
        <f t="shared" si="8"/>
        <v>Aguardando retorno</v>
      </c>
      <c r="AT513" t="str">
        <f>IFERROR(IF(VLOOKUP(A513,CONSOLIDADO!A:A,1,0)=A513,"SIM","NÃO"),"NÃO")</f>
        <v>SIM</v>
      </c>
      <c r="AU513" s="19" t="str">
        <f>_xlfn.XLOOKUP(BASE!$A513,CONSOLIDADO!A:A,CONSOLIDADO!E:E)</f>
        <v>Cadastro</v>
      </c>
    </row>
    <row r="514" spans="1:47" x14ac:dyDescent="0.3">
      <c r="A514" t="s">
        <v>13845</v>
      </c>
      <c r="B514" t="s">
        <v>9</v>
      </c>
      <c r="C514" t="s">
        <v>13750</v>
      </c>
      <c r="D514" t="s">
        <v>13751</v>
      </c>
      <c r="E514" t="s">
        <v>3</v>
      </c>
      <c r="F514" t="s">
        <v>13752</v>
      </c>
      <c r="G514" t="s">
        <v>13752</v>
      </c>
      <c r="H514">
        <v>21190</v>
      </c>
      <c r="I514" t="s">
        <v>13751</v>
      </c>
      <c r="J514" t="s">
        <v>13798</v>
      </c>
      <c r="K514">
        <v>2746</v>
      </c>
      <c r="L514">
        <v>219</v>
      </c>
      <c r="M514" t="s">
        <v>13511</v>
      </c>
      <c r="N514" t="s">
        <v>13511</v>
      </c>
      <c r="O514" t="s">
        <v>13511</v>
      </c>
      <c r="P514">
        <v>26265490</v>
      </c>
      <c r="Q514" t="s">
        <v>13799</v>
      </c>
      <c r="R514" t="s">
        <v>13845</v>
      </c>
      <c r="S514">
        <v>1</v>
      </c>
      <c r="T514">
        <v>19</v>
      </c>
      <c r="U514" t="s">
        <v>2</v>
      </c>
      <c r="V514" t="s">
        <v>12</v>
      </c>
      <c r="W514">
        <v>1</v>
      </c>
      <c r="X514">
        <v>0</v>
      </c>
      <c r="Y514" t="s">
        <v>13801</v>
      </c>
      <c r="Z514">
        <v>5066855</v>
      </c>
      <c r="AA514">
        <v>-22.758949000000001</v>
      </c>
      <c r="AB514">
        <v>-43.494852000000002</v>
      </c>
      <c r="AC514" t="s">
        <v>15</v>
      </c>
      <c r="AD514" t="s">
        <v>13511</v>
      </c>
      <c r="AE514" t="s">
        <v>8</v>
      </c>
      <c r="AF514" t="s">
        <v>8</v>
      </c>
      <c r="AG514">
        <v>1</v>
      </c>
      <c r="AH514" t="s">
        <v>13368</v>
      </c>
      <c r="AI514" t="s">
        <v>13511</v>
      </c>
      <c r="AJ514" t="s">
        <v>13511</v>
      </c>
      <c r="AK514">
        <v>89256214</v>
      </c>
      <c r="AL514" t="s">
        <v>13511</v>
      </c>
      <c r="AM514" t="s">
        <v>13511</v>
      </c>
      <c r="AN514" s="19" t="s">
        <v>142</v>
      </c>
      <c r="AO514" t="str">
        <f>IFERROR(IF(VLOOKUP(R514,CONSOLIDADO!A:B,2,0)="","Enviado",VLOOKUP(R514,CONSOLIDADO!A:B,2,0)),"Enviar")</f>
        <v>Enviado</v>
      </c>
      <c r="AP514" t="str">
        <f>IFERROR(IF(VLOOKUP(R514,CONSOLIDADO!A:C,3,0)="","Enviado",VLOOKUP(R514,CONSOLIDADO!A:C,3,0)),"Enviar")</f>
        <v>Enviado</v>
      </c>
      <c r="AQ514" s="17">
        <f>IFERROR(IF(VLOOKUP(R514,CONSOLIDADO!A:D,4,0)="","Enviado",VLOOKUP(R514,CONSOLIDADO!A:D,4,0)),"Enviar")</f>
        <v>45148</v>
      </c>
      <c r="AR514" s="17" t="str">
        <f>IFERROR(IF(VLOOKUP(R514,CONSOLIDADO!A:F,6,0)="","Enviado",VLOOKUP(R514,CONSOLIDADO!A:F,6,0)),"-")</f>
        <v>-</v>
      </c>
      <c r="AS514" t="str">
        <f t="shared" si="8"/>
        <v>Aguardando retorno</v>
      </c>
      <c r="AT514" t="str">
        <f>IFERROR(IF(VLOOKUP(A514,CONSOLIDADO!A:A,1,0)=A514,"SIM","NÃO"),"NÃO")</f>
        <v>SIM</v>
      </c>
      <c r="AU514" s="19" t="str">
        <f>_xlfn.XLOOKUP(BASE!$A514,CONSOLIDADO!A:A,CONSOLIDADO!E:E)</f>
        <v>Cadastro</v>
      </c>
    </row>
    <row r="515" spans="1:47" x14ac:dyDescent="0.3">
      <c r="A515" t="s">
        <v>13846</v>
      </c>
      <c r="B515" t="s">
        <v>9</v>
      </c>
      <c r="C515" t="s">
        <v>13750</v>
      </c>
      <c r="D515" t="s">
        <v>13751</v>
      </c>
      <c r="E515" t="s">
        <v>3</v>
      </c>
      <c r="F515" t="s">
        <v>13752</v>
      </c>
      <c r="G515" t="s">
        <v>13752</v>
      </c>
      <c r="H515">
        <v>21190</v>
      </c>
      <c r="I515" t="s">
        <v>13751</v>
      </c>
      <c r="J515" t="s">
        <v>13840</v>
      </c>
      <c r="K515">
        <v>24076</v>
      </c>
      <c r="L515">
        <v>131</v>
      </c>
      <c r="M515" t="s">
        <v>13511</v>
      </c>
      <c r="N515" t="s">
        <v>13511</v>
      </c>
      <c r="O515" t="s">
        <v>13511</v>
      </c>
      <c r="P515">
        <v>26265650</v>
      </c>
      <c r="Q515" t="s">
        <v>13799</v>
      </c>
      <c r="R515" t="s">
        <v>13846</v>
      </c>
      <c r="S515">
        <v>1</v>
      </c>
      <c r="T515">
        <v>19</v>
      </c>
      <c r="U515" t="s">
        <v>2</v>
      </c>
      <c r="V515" t="s">
        <v>12</v>
      </c>
      <c r="W515">
        <v>1</v>
      </c>
      <c r="X515">
        <v>0</v>
      </c>
      <c r="Y515" t="s">
        <v>13838</v>
      </c>
      <c r="Z515">
        <v>5066857</v>
      </c>
      <c r="AA515">
        <v>-22.759238</v>
      </c>
      <c r="AB515">
        <v>-43.495876000000003</v>
      </c>
      <c r="AC515" t="s">
        <v>15</v>
      </c>
      <c r="AD515" t="s">
        <v>13511</v>
      </c>
      <c r="AE515" t="s">
        <v>8</v>
      </c>
      <c r="AF515" t="s">
        <v>8</v>
      </c>
      <c r="AG515">
        <v>1</v>
      </c>
      <c r="AH515" t="s">
        <v>13368</v>
      </c>
      <c r="AI515" t="s">
        <v>13511</v>
      </c>
      <c r="AJ515" t="s">
        <v>13511</v>
      </c>
      <c r="AK515">
        <v>89256214</v>
      </c>
      <c r="AL515" t="s">
        <v>13511</v>
      </c>
      <c r="AM515" t="s">
        <v>13511</v>
      </c>
      <c r="AN515" s="19" t="s">
        <v>142</v>
      </c>
      <c r="AO515" t="str">
        <f>IFERROR(IF(VLOOKUP(R515,CONSOLIDADO!A:B,2,0)="","Enviado",VLOOKUP(R515,CONSOLIDADO!A:B,2,0)),"Enviar")</f>
        <v>Enviado</v>
      </c>
      <c r="AP515" t="str">
        <f>IFERROR(IF(VLOOKUP(R515,CONSOLIDADO!A:C,3,0)="","Enviado",VLOOKUP(R515,CONSOLIDADO!A:C,3,0)),"Enviar")</f>
        <v>Enviado</v>
      </c>
      <c r="AQ515" s="17">
        <f>IFERROR(IF(VLOOKUP(R515,CONSOLIDADO!A:D,4,0)="","Enviado",VLOOKUP(R515,CONSOLIDADO!A:D,4,0)),"Enviar")</f>
        <v>45148</v>
      </c>
      <c r="AR515" s="17" t="str">
        <f>IFERROR(IF(VLOOKUP(R515,CONSOLIDADO!A:F,6,0)="","Enviado",VLOOKUP(R515,CONSOLIDADO!A:F,6,0)),"-")</f>
        <v>-</v>
      </c>
      <c r="AS515" t="str">
        <f t="shared" ref="AS515:AS578" si="9">IF(OR(AO515="Enviar",AO515="Enviado"),"Aguardando retorno","Retornado")</f>
        <v>Aguardando retorno</v>
      </c>
      <c r="AT515" t="str">
        <f>IFERROR(IF(VLOOKUP(A515,CONSOLIDADO!A:A,1,0)=A515,"SIM","NÃO"),"NÃO")</f>
        <v>SIM</v>
      </c>
      <c r="AU515" s="19" t="str">
        <f>_xlfn.XLOOKUP(BASE!$A515,CONSOLIDADO!A:A,CONSOLIDADO!E:E)</f>
        <v>Cadastro</v>
      </c>
    </row>
    <row r="516" spans="1:47" x14ac:dyDescent="0.3">
      <c r="A516" t="s">
        <v>13847</v>
      </c>
      <c r="B516" t="s">
        <v>9</v>
      </c>
      <c r="C516" t="s">
        <v>13750</v>
      </c>
      <c r="D516" t="s">
        <v>13751</v>
      </c>
      <c r="E516" t="s">
        <v>3</v>
      </c>
      <c r="F516" t="s">
        <v>13752</v>
      </c>
      <c r="G516" t="s">
        <v>13752</v>
      </c>
      <c r="H516">
        <v>21190</v>
      </c>
      <c r="I516" t="s">
        <v>13751</v>
      </c>
      <c r="J516" t="s">
        <v>13840</v>
      </c>
      <c r="K516">
        <v>24076</v>
      </c>
      <c r="L516">
        <v>41</v>
      </c>
      <c r="M516" t="s">
        <v>13511</v>
      </c>
      <c r="N516" t="s">
        <v>13511</v>
      </c>
      <c r="O516" t="s">
        <v>13511</v>
      </c>
      <c r="P516">
        <v>26265650</v>
      </c>
      <c r="Q516" t="s">
        <v>13799</v>
      </c>
      <c r="R516" t="s">
        <v>13847</v>
      </c>
      <c r="S516">
        <v>1</v>
      </c>
      <c r="T516">
        <v>19</v>
      </c>
      <c r="U516" t="s">
        <v>2</v>
      </c>
      <c r="V516" t="s">
        <v>12</v>
      </c>
      <c r="W516">
        <v>1</v>
      </c>
      <c r="X516">
        <v>0</v>
      </c>
      <c r="Y516" t="s">
        <v>13755</v>
      </c>
      <c r="Z516">
        <v>5066916</v>
      </c>
      <c r="AA516">
        <v>-22.760158000000001</v>
      </c>
      <c r="AB516">
        <v>-43.495601000000001</v>
      </c>
      <c r="AC516" t="s">
        <v>15</v>
      </c>
      <c r="AD516" t="s">
        <v>13511</v>
      </c>
      <c r="AE516" t="s">
        <v>8</v>
      </c>
      <c r="AF516" t="s">
        <v>8</v>
      </c>
      <c r="AG516">
        <v>1</v>
      </c>
      <c r="AH516" t="s">
        <v>13368</v>
      </c>
      <c r="AI516" t="s">
        <v>13511</v>
      </c>
      <c r="AJ516" t="s">
        <v>13511</v>
      </c>
      <c r="AK516">
        <v>89256214</v>
      </c>
      <c r="AL516" t="s">
        <v>13511</v>
      </c>
      <c r="AM516" t="s">
        <v>13511</v>
      </c>
      <c r="AN516" s="19" t="s">
        <v>142</v>
      </c>
      <c r="AO516" t="str">
        <f>IFERROR(IF(VLOOKUP(R516,CONSOLIDADO!A:B,2,0)="","Enviado",VLOOKUP(R516,CONSOLIDADO!A:B,2,0)),"Enviar")</f>
        <v>Enviado</v>
      </c>
      <c r="AP516" t="str">
        <f>IFERROR(IF(VLOOKUP(R516,CONSOLIDADO!A:C,3,0)="","Enviado",VLOOKUP(R516,CONSOLIDADO!A:C,3,0)),"Enviar")</f>
        <v>Enviado</v>
      </c>
      <c r="AQ516" s="17">
        <f>IFERROR(IF(VLOOKUP(R516,CONSOLIDADO!A:D,4,0)="","Enviado",VLOOKUP(R516,CONSOLIDADO!A:D,4,0)),"Enviar")</f>
        <v>45148</v>
      </c>
      <c r="AR516" s="17" t="str">
        <f>IFERROR(IF(VLOOKUP(R516,CONSOLIDADO!A:F,6,0)="","Enviado",VLOOKUP(R516,CONSOLIDADO!A:F,6,0)),"-")</f>
        <v>-</v>
      </c>
      <c r="AS516" t="str">
        <f t="shared" si="9"/>
        <v>Aguardando retorno</v>
      </c>
      <c r="AT516" t="str">
        <f>IFERROR(IF(VLOOKUP(A516,CONSOLIDADO!A:A,1,0)=A516,"SIM","NÃO"),"NÃO")</f>
        <v>SIM</v>
      </c>
      <c r="AU516" s="19" t="str">
        <f>_xlfn.XLOOKUP(BASE!$A516,CONSOLIDADO!A:A,CONSOLIDADO!E:E)</f>
        <v>Cadastro</v>
      </c>
    </row>
    <row r="517" spans="1:47" x14ac:dyDescent="0.3">
      <c r="A517" t="s">
        <v>13848</v>
      </c>
      <c r="B517" t="s">
        <v>9</v>
      </c>
      <c r="C517" t="s">
        <v>13750</v>
      </c>
      <c r="D517" t="s">
        <v>13751</v>
      </c>
      <c r="E517" t="s">
        <v>3</v>
      </c>
      <c r="F517" t="s">
        <v>13752</v>
      </c>
      <c r="G517" t="s">
        <v>13752</v>
      </c>
      <c r="H517">
        <v>21190</v>
      </c>
      <c r="I517" t="s">
        <v>13751</v>
      </c>
      <c r="J517" t="s">
        <v>13840</v>
      </c>
      <c r="K517">
        <v>24076</v>
      </c>
      <c r="L517">
        <v>111</v>
      </c>
      <c r="M517" t="s">
        <v>13511</v>
      </c>
      <c r="N517" t="s">
        <v>13511</v>
      </c>
      <c r="O517" t="s">
        <v>13511</v>
      </c>
      <c r="P517">
        <v>26265650</v>
      </c>
      <c r="Q517" t="s">
        <v>13799</v>
      </c>
      <c r="R517" t="s">
        <v>13848</v>
      </c>
      <c r="S517">
        <v>1</v>
      </c>
      <c r="T517">
        <v>19</v>
      </c>
      <c r="U517" t="s">
        <v>2</v>
      </c>
      <c r="V517" t="s">
        <v>12</v>
      </c>
      <c r="W517">
        <v>1</v>
      </c>
      <c r="X517">
        <v>0</v>
      </c>
      <c r="Y517" t="s">
        <v>13838</v>
      </c>
      <c r="Z517">
        <v>5066861</v>
      </c>
      <c r="AA517">
        <v>-22.759419000000001</v>
      </c>
      <c r="AB517">
        <v>-43.495826999999998</v>
      </c>
      <c r="AC517" t="s">
        <v>15</v>
      </c>
      <c r="AD517" t="s">
        <v>13511</v>
      </c>
      <c r="AE517" t="s">
        <v>8</v>
      </c>
      <c r="AF517" t="s">
        <v>8</v>
      </c>
      <c r="AG517">
        <v>1</v>
      </c>
      <c r="AH517" t="s">
        <v>13368</v>
      </c>
      <c r="AI517" t="s">
        <v>13511</v>
      </c>
      <c r="AJ517" t="s">
        <v>13511</v>
      </c>
      <c r="AK517">
        <v>89256214</v>
      </c>
      <c r="AL517" t="s">
        <v>13511</v>
      </c>
      <c r="AM517" t="s">
        <v>13511</v>
      </c>
      <c r="AN517" s="19" t="s">
        <v>142</v>
      </c>
      <c r="AO517" t="str">
        <f>IFERROR(IF(VLOOKUP(R517,CONSOLIDADO!A:B,2,0)="","Enviado",VLOOKUP(R517,CONSOLIDADO!A:B,2,0)),"Enviar")</f>
        <v>Enviado</v>
      </c>
      <c r="AP517" t="str">
        <f>IFERROR(IF(VLOOKUP(R517,CONSOLIDADO!A:C,3,0)="","Enviado",VLOOKUP(R517,CONSOLIDADO!A:C,3,0)),"Enviar")</f>
        <v>Enviado</v>
      </c>
      <c r="AQ517" s="17">
        <f>IFERROR(IF(VLOOKUP(R517,CONSOLIDADO!A:D,4,0)="","Enviado",VLOOKUP(R517,CONSOLIDADO!A:D,4,0)),"Enviar")</f>
        <v>45148</v>
      </c>
      <c r="AR517" s="17" t="str">
        <f>IFERROR(IF(VLOOKUP(R517,CONSOLIDADO!A:F,6,0)="","Enviado",VLOOKUP(R517,CONSOLIDADO!A:F,6,0)),"-")</f>
        <v>-</v>
      </c>
      <c r="AS517" t="str">
        <f t="shared" si="9"/>
        <v>Aguardando retorno</v>
      </c>
      <c r="AT517" t="str">
        <f>IFERROR(IF(VLOOKUP(A517,CONSOLIDADO!A:A,1,0)=A517,"SIM","NÃO"),"NÃO")</f>
        <v>SIM</v>
      </c>
      <c r="AU517" s="19" t="str">
        <f>_xlfn.XLOOKUP(BASE!$A517,CONSOLIDADO!A:A,CONSOLIDADO!E:E)</f>
        <v>Cadastro</v>
      </c>
    </row>
    <row r="518" spans="1:47" x14ac:dyDescent="0.3">
      <c r="A518" t="s">
        <v>13849</v>
      </c>
      <c r="B518" t="s">
        <v>9</v>
      </c>
      <c r="C518" t="s">
        <v>13750</v>
      </c>
      <c r="D518" t="s">
        <v>13751</v>
      </c>
      <c r="E518" t="s">
        <v>3</v>
      </c>
      <c r="F518" t="s">
        <v>13752</v>
      </c>
      <c r="G518" t="s">
        <v>13752</v>
      </c>
      <c r="H518">
        <v>21190</v>
      </c>
      <c r="I518" t="s">
        <v>13751</v>
      </c>
      <c r="J518" t="s">
        <v>13798</v>
      </c>
      <c r="K518">
        <v>2746</v>
      </c>
      <c r="L518">
        <v>289</v>
      </c>
      <c r="M518" t="s">
        <v>13511</v>
      </c>
      <c r="N518" t="s">
        <v>13511</v>
      </c>
      <c r="O518" t="s">
        <v>13511</v>
      </c>
      <c r="P518">
        <v>26265490</v>
      </c>
      <c r="Q518" t="s">
        <v>13799</v>
      </c>
      <c r="R518" t="s">
        <v>13849</v>
      </c>
      <c r="S518">
        <v>1</v>
      </c>
      <c r="T518">
        <v>19</v>
      </c>
      <c r="U518" t="s">
        <v>2</v>
      </c>
      <c r="V518" t="s">
        <v>12</v>
      </c>
      <c r="W518">
        <v>1</v>
      </c>
      <c r="X518">
        <v>0</v>
      </c>
      <c r="Y518" t="s">
        <v>13805</v>
      </c>
      <c r="Z518">
        <v>5066922</v>
      </c>
      <c r="AA518">
        <v>-22.758990000000001</v>
      </c>
      <c r="AB518">
        <v>-43.495555000000003</v>
      </c>
      <c r="AC518" t="s">
        <v>15</v>
      </c>
      <c r="AD518" t="s">
        <v>13511</v>
      </c>
      <c r="AE518" t="s">
        <v>8</v>
      </c>
      <c r="AF518" t="s">
        <v>8</v>
      </c>
      <c r="AG518">
        <v>1</v>
      </c>
      <c r="AH518" t="s">
        <v>13368</v>
      </c>
      <c r="AI518" t="s">
        <v>13511</v>
      </c>
      <c r="AJ518" t="s">
        <v>13511</v>
      </c>
      <c r="AK518">
        <v>89256214</v>
      </c>
      <c r="AL518" t="s">
        <v>13511</v>
      </c>
      <c r="AM518" t="s">
        <v>13511</v>
      </c>
      <c r="AN518" s="19" t="s">
        <v>142</v>
      </c>
      <c r="AO518" t="str">
        <f>IFERROR(IF(VLOOKUP(R518,CONSOLIDADO!A:B,2,0)="","Enviado",VLOOKUP(R518,CONSOLIDADO!A:B,2,0)),"Enviar")</f>
        <v>Enviado</v>
      </c>
      <c r="AP518" t="str">
        <f>IFERROR(IF(VLOOKUP(R518,CONSOLIDADO!A:C,3,0)="","Enviado",VLOOKUP(R518,CONSOLIDADO!A:C,3,0)),"Enviar")</f>
        <v>Enviado</v>
      </c>
      <c r="AQ518" s="17">
        <f>IFERROR(IF(VLOOKUP(R518,CONSOLIDADO!A:D,4,0)="","Enviado",VLOOKUP(R518,CONSOLIDADO!A:D,4,0)),"Enviar")</f>
        <v>45148</v>
      </c>
      <c r="AR518" s="17" t="str">
        <f>IFERROR(IF(VLOOKUP(R518,CONSOLIDADO!A:F,6,0)="","Enviado",VLOOKUP(R518,CONSOLIDADO!A:F,6,0)),"-")</f>
        <v>-</v>
      </c>
      <c r="AS518" t="str">
        <f t="shared" si="9"/>
        <v>Aguardando retorno</v>
      </c>
      <c r="AT518" t="str">
        <f>IFERROR(IF(VLOOKUP(A518,CONSOLIDADO!A:A,1,0)=A518,"SIM","NÃO"),"NÃO")</f>
        <v>SIM</v>
      </c>
      <c r="AU518" s="19" t="str">
        <f>_xlfn.XLOOKUP(BASE!$A518,CONSOLIDADO!A:A,CONSOLIDADO!E:E)</f>
        <v>Cadastro</v>
      </c>
    </row>
    <row r="519" spans="1:47" x14ac:dyDescent="0.3">
      <c r="A519" t="s">
        <v>13850</v>
      </c>
      <c r="B519" t="s">
        <v>9</v>
      </c>
      <c r="C519" t="s">
        <v>13750</v>
      </c>
      <c r="D519" t="s">
        <v>13751</v>
      </c>
      <c r="E519" t="s">
        <v>3</v>
      </c>
      <c r="F519" t="s">
        <v>13752</v>
      </c>
      <c r="G519" t="s">
        <v>13752</v>
      </c>
      <c r="H519">
        <v>21190</v>
      </c>
      <c r="I519" t="s">
        <v>13751</v>
      </c>
      <c r="J519" t="s">
        <v>13840</v>
      </c>
      <c r="K519">
        <v>24076</v>
      </c>
      <c r="L519">
        <v>101</v>
      </c>
      <c r="M519" t="s">
        <v>13511</v>
      </c>
      <c r="N519" t="s">
        <v>13511</v>
      </c>
      <c r="O519" t="s">
        <v>13511</v>
      </c>
      <c r="P519">
        <v>26265650</v>
      </c>
      <c r="Q519" t="s">
        <v>13799</v>
      </c>
      <c r="R519" t="s">
        <v>13850</v>
      </c>
      <c r="S519">
        <v>1</v>
      </c>
      <c r="T519">
        <v>19</v>
      </c>
      <c r="U519" t="s">
        <v>2</v>
      </c>
      <c r="V519" t="s">
        <v>12</v>
      </c>
      <c r="W519">
        <v>1</v>
      </c>
      <c r="X519">
        <v>0</v>
      </c>
      <c r="Y519" t="s">
        <v>13838</v>
      </c>
      <c r="Z519">
        <v>5066924</v>
      </c>
      <c r="AA519">
        <v>-22.759502000000001</v>
      </c>
      <c r="AB519">
        <v>-43.495873000000003</v>
      </c>
      <c r="AC519" t="s">
        <v>15</v>
      </c>
      <c r="AD519" t="s">
        <v>13511</v>
      </c>
      <c r="AE519" t="s">
        <v>8</v>
      </c>
      <c r="AF519" t="s">
        <v>8</v>
      </c>
      <c r="AG519">
        <v>1</v>
      </c>
      <c r="AH519" t="s">
        <v>13368</v>
      </c>
      <c r="AI519" t="s">
        <v>13511</v>
      </c>
      <c r="AJ519" t="s">
        <v>13511</v>
      </c>
      <c r="AK519">
        <v>89256214</v>
      </c>
      <c r="AL519" t="s">
        <v>13511</v>
      </c>
      <c r="AM519" t="s">
        <v>13511</v>
      </c>
      <c r="AN519" s="19" t="s">
        <v>142</v>
      </c>
      <c r="AO519" t="str">
        <f>IFERROR(IF(VLOOKUP(R519,CONSOLIDADO!A:B,2,0)="","Enviado",VLOOKUP(R519,CONSOLIDADO!A:B,2,0)),"Enviar")</f>
        <v>Enviado</v>
      </c>
      <c r="AP519" t="str">
        <f>IFERROR(IF(VLOOKUP(R519,CONSOLIDADO!A:C,3,0)="","Enviado",VLOOKUP(R519,CONSOLIDADO!A:C,3,0)),"Enviar")</f>
        <v>Enviado</v>
      </c>
      <c r="AQ519" s="17">
        <f>IFERROR(IF(VLOOKUP(R519,CONSOLIDADO!A:D,4,0)="","Enviado",VLOOKUP(R519,CONSOLIDADO!A:D,4,0)),"Enviar")</f>
        <v>45148</v>
      </c>
      <c r="AR519" s="17" t="str">
        <f>IFERROR(IF(VLOOKUP(R519,CONSOLIDADO!A:F,6,0)="","Enviado",VLOOKUP(R519,CONSOLIDADO!A:F,6,0)),"-")</f>
        <v>-</v>
      </c>
      <c r="AS519" t="str">
        <f t="shared" si="9"/>
        <v>Aguardando retorno</v>
      </c>
      <c r="AT519" t="str">
        <f>IFERROR(IF(VLOOKUP(A519,CONSOLIDADO!A:A,1,0)=A519,"SIM","NÃO"),"NÃO")</f>
        <v>SIM</v>
      </c>
      <c r="AU519" s="19" t="str">
        <f>_xlfn.XLOOKUP(BASE!$A519,CONSOLIDADO!A:A,CONSOLIDADO!E:E)</f>
        <v>Cadastro</v>
      </c>
    </row>
    <row r="520" spans="1:47" x14ac:dyDescent="0.3">
      <c r="A520" t="s">
        <v>13851</v>
      </c>
      <c r="B520" t="s">
        <v>9</v>
      </c>
      <c r="C520" t="s">
        <v>13750</v>
      </c>
      <c r="D520" t="s">
        <v>13751</v>
      </c>
      <c r="E520" t="s">
        <v>3</v>
      </c>
      <c r="F520" t="s">
        <v>13752</v>
      </c>
      <c r="G520" t="s">
        <v>13752</v>
      </c>
      <c r="H520">
        <v>21190</v>
      </c>
      <c r="I520" t="s">
        <v>13751</v>
      </c>
      <c r="J520" t="s">
        <v>13852</v>
      </c>
      <c r="K520">
        <v>3801</v>
      </c>
      <c r="L520">
        <v>202</v>
      </c>
      <c r="M520" t="s">
        <v>13511</v>
      </c>
      <c r="N520" t="s">
        <v>13511</v>
      </c>
      <c r="O520" t="s">
        <v>13511</v>
      </c>
      <c r="P520">
        <v>26265350</v>
      </c>
      <c r="Q520" t="s">
        <v>13853</v>
      </c>
      <c r="R520" t="s">
        <v>13851</v>
      </c>
      <c r="S520">
        <v>1</v>
      </c>
      <c r="T520">
        <v>19</v>
      </c>
      <c r="U520" t="s">
        <v>2</v>
      </c>
      <c r="V520" t="s">
        <v>12</v>
      </c>
      <c r="W520">
        <v>1</v>
      </c>
      <c r="X520">
        <v>0</v>
      </c>
      <c r="Y520" t="s">
        <v>13838</v>
      </c>
      <c r="Z520">
        <v>5066928</v>
      </c>
      <c r="AA520">
        <v>-22.759547000000001</v>
      </c>
      <c r="AB520">
        <v>-43.495409000000002</v>
      </c>
      <c r="AC520" t="s">
        <v>15</v>
      </c>
      <c r="AD520" t="s">
        <v>13511</v>
      </c>
      <c r="AE520" t="s">
        <v>8</v>
      </c>
      <c r="AF520" t="s">
        <v>8</v>
      </c>
      <c r="AG520">
        <v>1</v>
      </c>
      <c r="AH520" t="s">
        <v>13368</v>
      </c>
      <c r="AI520" t="s">
        <v>13511</v>
      </c>
      <c r="AJ520" t="s">
        <v>13511</v>
      </c>
      <c r="AK520">
        <v>89256214</v>
      </c>
      <c r="AL520" t="s">
        <v>13511</v>
      </c>
      <c r="AM520" t="s">
        <v>13511</v>
      </c>
      <c r="AN520" s="19" t="s">
        <v>142</v>
      </c>
      <c r="AO520" t="str">
        <f>IFERROR(IF(VLOOKUP(R520,CONSOLIDADO!A:B,2,0)="","Enviado",VLOOKUP(R520,CONSOLIDADO!A:B,2,0)),"Enviar")</f>
        <v>Enviado</v>
      </c>
      <c r="AP520" t="str">
        <f>IFERROR(IF(VLOOKUP(R520,CONSOLIDADO!A:C,3,0)="","Enviado",VLOOKUP(R520,CONSOLIDADO!A:C,3,0)),"Enviar")</f>
        <v>Enviado</v>
      </c>
      <c r="AQ520" s="17">
        <f>IFERROR(IF(VLOOKUP(R520,CONSOLIDADO!A:D,4,0)="","Enviado",VLOOKUP(R520,CONSOLIDADO!A:D,4,0)),"Enviar")</f>
        <v>45148</v>
      </c>
      <c r="AR520" s="17" t="str">
        <f>IFERROR(IF(VLOOKUP(R520,CONSOLIDADO!A:F,6,0)="","Enviado",VLOOKUP(R520,CONSOLIDADO!A:F,6,0)),"-")</f>
        <v>-</v>
      </c>
      <c r="AS520" t="str">
        <f t="shared" si="9"/>
        <v>Aguardando retorno</v>
      </c>
      <c r="AT520" t="str">
        <f>IFERROR(IF(VLOOKUP(A520,CONSOLIDADO!A:A,1,0)=A520,"SIM","NÃO"),"NÃO")</f>
        <v>SIM</v>
      </c>
      <c r="AU520" s="19" t="str">
        <f>_xlfn.XLOOKUP(BASE!$A520,CONSOLIDADO!A:A,CONSOLIDADO!E:E)</f>
        <v>Cadastro</v>
      </c>
    </row>
    <row r="521" spans="1:47" x14ac:dyDescent="0.3">
      <c r="A521" t="s">
        <v>13854</v>
      </c>
      <c r="B521" t="s">
        <v>9</v>
      </c>
      <c r="C521" t="s">
        <v>13750</v>
      </c>
      <c r="D521" t="s">
        <v>13751</v>
      </c>
      <c r="E521" t="s">
        <v>3</v>
      </c>
      <c r="F521" t="s">
        <v>13752</v>
      </c>
      <c r="G521" t="s">
        <v>13752</v>
      </c>
      <c r="H521">
        <v>21190</v>
      </c>
      <c r="I521" t="s">
        <v>13751</v>
      </c>
      <c r="J521" t="s">
        <v>13798</v>
      </c>
      <c r="K521">
        <v>2746</v>
      </c>
      <c r="L521">
        <v>269</v>
      </c>
      <c r="M521" t="s">
        <v>13511</v>
      </c>
      <c r="N521" t="s">
        <v>13511</v>
      </c>
      <c r="O521" t="s">
        <v>13511</v>
      </c>
      <c r="P521">
        <v>26265490</v>
      </c>
      <c r="Q521" t="s">
        <v>13799</v>
      </c>
      <c r="R521" t="s">
        <v>13854</v>
      </c>
      <c r="S521">
        <v>1</v>
      </c>
      <c r="T521">
        <v>19</v>
      </c>
      <c r="U521" t="s">
        <v>2</v>
      </c>
      <c r="V521" t="s">
        <v>12</v>
      </c>
      <c r="W521">
        <v>1</v>
      </c>
      <c r="X521">
        <v>0</v>
      </c>
      <c r="Y521" t="s">
        <v>13805</v>
      </c>
      <c r="Z521">
        <v>5066955</v>
      </c>
      <c r="AA521">
        <v>-22.758984999999999</v>
      </c>
      <c r="AB521">
        <v>-43.495345999999998</v>
      </c>
      <c r="AC521" t="s">
        <v>15</v>
      </c>
      <c r="AD521" t="s">
        <v>13511</v>
      </c>
      <c r="AE521" t="s">
        <v>8</v>
      </c>
      <c r="AF521" t="s">
        <v>8</v>
      </c>
      <c r="AG521">
        <v>1</v>
      </c>
      <c r="AH521" t="s">
        <v>13368</v>
      </c>
      <c r="AI521" t="s">
        <v>13511</v>
      </c>
      <c r="AJ521" t="s">
        <v>13511</v>
      </c>
      <c r="AK521">
        <v>89256214</v>
      </c>
      <c r="AL521" t="s">
        <v>13511</v>
      </c>
      <c r="AM521" t="s">
        <v>13511</v>
      </c>
      <c r="AN521" s="19" t="s">
        <v>142</v>
      </c>
      <c r="AO521" t="str">
        <f>IFERROR(IF(VLOOKUP(R521,CONSOLIDADO!A:B,2,0)="","Enviado",VLOOKUP(R521,CONSOLIDADO!A:B,2,0)),"Enviar")</f>
        <v>Enviado</v>
      </c>
      <c r="AP521" t="str">
        <f>IFERROR(IF(VLOOKUP(R521,CONSOLIDADO!A:C,3,0)="","Enviado",VLOOKUP(R521,CONSOLIDADO!A:C,3,0)),"Enviar")</f>
        <v>Enviado</v>
      </c>
      <c r="AQ521" s="17">
        <f>IFERROR(IF(VLOOKUP(R521,CONSOLIDADO!A:D,4,0)="","Enviado",VLOOKUP(R521,CONSOLIDADO!A:D,4,0)),"Enviar")</f>
        <v>45148</v>
      </c>
      <c r="AR521" s="17" t="str">
        <f>IFERROR(IF(VLOOKUP(R521,CONSOLIDADO!A:F,6,0)="","Enviado",VLOOKUP(R521,CONSOLIDADO!A:F,6,0)),"-")</f>
        <v>-</v>
      </c>
      <c r="AS521" t="str">
        <f t="shared" si="9"/>
        <v>Aguardando retorno</v>
      </c>
      <c r="AT521" t="str">
        <f>IFERROR(IF(VLOOKUP(A521,CONSOLIDADO!A:A,1,0)=A521,"SIM","NÃO"),"NÃO")</f>
        <v>SIM</v>
      </c>
      <c r="AU521" s="19" t="str">
        <f>_xlfn.XLOOKUP(BASE!$A521,CONSOLIDADO!A:A,CONSOLIDADO!E:E)</f>
        <v>Cadastro</v>
      </c>
    </row>
    <row r="522" spans="1:47" x14ac:dyDescent="0.3">
      <c r="A522" t="s">
        <v>13855</v>
      </c>
      <c r="B522" t="s">
        <v>9</v>
      </c>
      <c r="C522" t="s">
        <v>13750</v>
      </c>
      <c r="D522" t="s">
        <v>13751</v>
      </c>
      <c r="E522" t="s">
        <v>3</v>
      </c>
      <c r="F522" t="s">
        <v>13752</v>
      </c>
      <c r="G522" t="s">
        <v>13752</v>
      </c>
      <c r="H522">
        <v>21190</v>
      </c>
      <c r="I522" t="s">
        <v>13751</v>
      </c>
      <c r="J522" t="s">
        <v>13798</v>
      </c>
      <c r="K522">
        <v>2746</v>
      </c>
      <c r="L522">
        <v>249</v>
      </c>
      <c r="M522" t="s">
        <v>13511</v>
      </c>
      <c r="N522" t="s">
        <v>13511</v>
      </c>
      <c r="O522" t="s">
        <v>13511</v>
      </c>
      <c r="P522">
        <v>26265490</v>
      </c>
      <c r="Q522" t="s">
        <v>13799</v>
      </c>
      <c r="R522" t="s">
        <v>13855</v>
      </c>
      <c r="S522">
        <v>1</v>
      </c>
      <c r="T522">
        <v>19</v>
      </c>
      <c r="U522" t="s">
        <v>2</v>
      </c>
      <c r="V522" t="s">
        <v>12</v>
      </c>
      <c r="W522">
        <v>1</v>
      </c>
      <c r="X522">
        <v>0</v>
      </c>
      <c r="Y522" t="s">
        <v>13805</v>
      </c>
      <c r="Z522">
        <v>5066957</v>
      </c>
      <c r="AA522">
        <v>-22.758911999999999</v>
      </c>
      <c r="AB522">
        <v>-43.495145999999998</v>
      </c>
      <c r="AC522" t="s">
        <v>15</v>
      </c>
      <c r="AD522" t="s">
        <v>13511</v>
      </c>
      <c r="AE522" t="s">
        <v>8</v>
      </c>
      <c r="AF522" t="s">
        <v>8</v>
      </c>
      <c r="AG522">
        <v>1</v>
      </c>
      <c r="AH522" t="s">
        <v>13368</v>
      </c>
      <c r="AI522" t="s">
        <v>13511</v>
      </c>
      <c r="AJ522" t="s">
        <v>13511</v>
      </c>
      <c r="AK522">
        <v>89256214</v>
      </c>
      <c r="AL522" t="s">
        <v>13511</v>
      </c>
      <c r="AM522" t="s">
        <v>13511</v>
      </c>
      <c r="AN522" s="19" t="s">
        <v>142</v>
      </c>
      <c r="AO522" t="str">
        <f>IFERROR(IF(VLOOKUP(R522,CONSOLIDADO!A:B,2,0)="","Enviado",VLOOKUP(R522,CONSOLIDADO!A:B,2,0)),"Enviar")</f>
        <v>Enviado</v>
      </c>
      <c r="AP522" t="str">
        <f>IFERROR(IF(VLOOKUP(R522,CONSOLIDADO!A:C,3,0)="","Enviado",VLOOKUP(R522,CONSOLIDADO!A:C,3,0)),"Enviar")</f>
        <v>Enviado</v>
      </c>
      <c r="AQ522" s="17">
        <f>IFERROR(IF(VLOOKUP(R522,CONSOLIDADO!A:D,4,0)="","Enviado",VLOOKUP(R522,CONSOLIDADO!A:D,4,0)),"Enviar")</f>
        <v>45148</v>
      </c>
      <c r="AR522" s="17" t="str">
        <f>IFERROR(IF(VLOOKUP(R522,CONSOLIDADO!A:F,6,0)="","Enviado",VLOOKUP(R522,CONSOLIDADO!A:F,6,0)),"-")</f>
        <v>-</v>
      </c>
      <c r="AS522" t="str">
        <f t="shared" si="9"/>
        <v>Aguardando retorno</v>
      </c>
      <c r="AT522" t="str">
        <f>IFERROR(IF(VLOOKUP(A522,CONSOLIDADO!A:A,1,0)=A522,"SIM","NÃO"),"NÃO")</f>
        <v>SIM</v>
      </c>
      <c r="AU522" s="19" t="str">
        <f>_xlfn.XLOOKUP(BASE!$A522,CONSOLIDADO!A:A,CONSOLIDADO!E:E)</f>
        <v>Cadastro</v>
      </c>
    </row>
    <row r="523" spans="1:47" x14ac:dyDescent="0.3">
      <c r="A523" t="s">
        <v>13856</v>
      </c>
      <c r="B523" t="s">
        <v>9</v>
      </c>
      <c r="C523" t="s">
        <v>13750</v>
      </c>
      <c r="D523" t="s">
        <v>13751</v>
      </c>
      <c r="E523" t="s">
        <v>3</v>
      </c>
      <c r="F523" t="s">
        <v>13752</v>
      </c>
      <c r="G523" t="s">
        <v>13752</v>
      </c>
      <c r="H523">
        <v>21190</v>
      </c>
      <c r="I523" t="s">
        <v>13751</v>
      </c>
      <c r="J523" t="s">
        <v>13840</v>
      </c>
      <c r="K523">
        <v>24076</v>
      </c>
      <c r="L523">
        <v>91</v>
      </c>
      <c r="M523" t="s">
        <v>13511</v>
      </c>
      <c r="N523" t="s">
        <v>13511</v>
      </c>
      <c r="O523" t="s">
        <v>13511</v>
      </c>
      <c r="P523">
        <v>26265650</v>
      </c>
      <c r="Q523" t="s">
        <v>13799</v>
      </c>
      <c r="R523" t="s">
        <v>13856</v>
      </c>
      <c r="S523">
        <v>1</v>
      </c>
      <c r="T523">
        <v>19</v>
      </c>
      <c r="U523" t="s">
        <v>2</v>
      </c>
      <c r="V523" t="s">
        <v>12</v>
      </c>
      <c r="W523">
        <v>1</v>
      </c>
      <c r="X523">
        <v>0</v>
      </c>
      <c r="Y523" t="s">
        <v>13838</v>
      </c>
      <c r="Z523">
        <v>5066961</v>
      </c>
      <c r="AA523">
        <v>-22.759551999999999</v>
      </c>
      <c r="AB523">
        <v>-43.495766000000003</v>
      </c>
      <c r="AC523" t="s">
        <v>15</v>
      </c>
      <c r="AD523" t="s">
        <v>13511</v>
      </c>
      <c r="AE523" t="s">
        <v>8</v>
      </c>
      <c r="AF523" t="s">
        <v>8</v>
      </c>
      <c r="AG523">
        <v>1</v>
      </c>
      <c r="AH523" t="s">
        <v>13368</v>
      </c>
      <c r="AI523" t="s">
        <v>13511</v>
      </c>
      <c r="AJ523" t="s">
        <v>13511</v>
      </c>
      <c r="AK523">
        <v>89256214</v>
      </c>
      <c r="AL523" t="s">
        <v>13511</v>
      </c>
      <c r="AM523" t="s">
        <v>13511</v>
      </c>
      <c r="AN523" s="19" t="s">
        <v>142</v>
      </c>
      <c r="AO523" t="str">
        <f>IFERROR(IF(VLOOKUP(R523,CONSOLIDADO!A:B,2,0)="","Enviado",VLOOKUP(R523,CONSOLIDADO!A:B,2,0)),"Enviar")</f>
        <v>Enviado</v>
      </c>
      <c r="AP523" t="str">
        <f>IFERROR(IF(VLOOKUP(R523,CONSOLIDADO!A:C,3,0)="","Enviado",VLOOKUP(R523,CONSOLIDADO!A:C,3,0)),"Enviar")</f>
        <v>Enviado</v>
      </c>
      <c r="AQ523" s="17">
        <f>IFERROR(IF(VLOOKUP(R523,CONSOLIDADO!A:D,4,0)="","Enviado",VLOOKUP(R523,CONSOLIDADO!A:D,4,0)),"Enviar")</f>
        <v>45148</v>
      </c>
      <c r="AR523" s="17" t="str">
        <f>IFERROR(IF(VLOOKUP(R523,CONSOLIDADO!A:F,6,0)="","Enviado",VLOOKUP(R523,CONSOLIDADO!A:F,6,0)),"-")</f>
        <v>-</v>
      </c>
      <c r="AS523" t="str">
        <f t="shared" si="9"/>
        <v>Aguardando retorno</v>
      </c>
      <c r="AT523" t="str">
        <f>IFERROR(IF(VLOOKUP(A523,CONSOLIDADO!A:A,1,0)=A523,"SIM","NÃO"),"NÃO")</f>
        <v>SIM</v>
      </c>
      <c r="AU523" s="19" t="str">
        <f>_xlfn.XLOOKUP(BASE!$A523,CONSOLIDADO!A:A,CONSOLIDADO!E:E)</f>
        <v>Cadastro</v>
      </c>
    </row>
    <row r="524" spans="1:47" x14ac:dyDescent="0.3">
      <c r="A524" t="s">
        <v>13857</v>
      </c>
      <c r="B524" t="s">
        <v>9</v>
      </c>
      <c r="C524" t="s">
        <v>13750</v>
      </c>
      <c r="D524" t="s">
        <v>13751</v>
      </c>
      <c r="E524" t="s">
        <v>3</v>
      </c>
      <c r="F524" t="s">
        <v>13752</v>
      </c>
      <c r="G524" t="s">
        <v>13752</v>
      </c>
      <c r="H524">
        <v>21190</v>
      </c>
      <c r="I524" t="s">
        <v>13751</v>
      </c>
      <c r="J524" t="s">
        <v>13798</v>
      </c>
      <c r="K524">
        <v>2746</v>
      </c>
      <c r="L524">
        <v>289</v>
      </c>
      <c r="M524" t="s">
        <v>13511</v>
      </c>
      <c r="N524" t="s">
        <v>13511</v>
      </c>
      <c r="O524" t="s">
        <v>13511</v>
      </c>
      <c r="P524">
        <v>26265490</v>
      </c>
      <c r="Q524" t="s">
        <v>13799</v>
      </c>
      <c r="R524" t="s">
        <v>13857</v>
      </c>
      <c r="S524">
        <v>1</v>
      </c>
      <c r="T524">
        <v>19</v>
      </c>
      <c r="U524" t="s">
        <v>2</v>
      </c>
      <c r="V524" t="s">
        <v>12</v>
      </c>
      <c r="W524">
        <v>0</v>
      </c>
      <c r="X524">
        <v>1</v>
      </c>
      <c r="Y524" t="s">
        <v>13805</v>
      </c>
      <c r="Z524">
        <v>5066965</v>
      </c>
      <c r="AA524">
        <v>-22.758925000000001</v>
      </c>
      <c r="AB524">
        <v>-43.495553999999998</v>
      </c>
      <c r="AC524" t="s">
        <v>15</v>
      </c>
      <c r="AD524" t="s">
        <v>13511</v>
      </c>
      <c r="AE524" t="s">
        <v>8</v>
      </c>
      <c r="AF524" t="s">
        <v>8</v>
      </c>
      <c r="AG524">
        <v>1</v>
      </c>
      <c r="AH524" t="s">
        <v>13368</v>
      </c>
      <c r="AI524" t="s">
        <v>13511</v>
      </c>
      <c r="AJ524" t="s">
        <v>13511</v>
      </c>
      <c r="AK524">
        <v>89256214</v>
      </c>
      <c r="AL524" t="s">
        <v>13511</v>
      </c>
      <c r="AM524" t="s">
        <v>13511</v>
      </c>
      <c r="AN524" s="19" t="s">
        <v>142</v>
      </c>
      <c r="AO524" t="str">
        <f>IFERROR(IF(VLOOKUP(R524,CONSOLIDADO!A:B,2,0)="","Enviado",VLOOKUP(R524,CONSOLIDADO!A:B,2,0)),"Enviar")</f>
        <v>Enviado</v>
      </c>
      <c r="AP524" t="str">
        <f>IFERROR(IF(VLOOKUP(R524,CONSOLIDADO!A:C,3,0)="","Enviado",VLOOKUP(R524,CONSOLIDADO!A:C,3,0)),"Enviar")</f>
        <v>Enviado</v>
      </c>
      <c r="AQ524" s="17">
        <f>IFERROR(IF(VLOOKUP(R524,CONSOLIDADO!A:D,4,0)="","Enviado",VLOOKUP(R524,CONSOLIDADO!A:D,4,0)),"Enviar")</f>
        <v>45148</v>
      </c>
      <c r="AR524" s="17" t="str">
        <f>IFERROR(IF(VLOOKUP(R524,CONSOLIDADO!A:F,6,0)="","Enviado",VLOOKUP(R524,CONSOLIDADO!A:F,6,0)),"-")</f>
        <v>-</v>
      </c>
      <c r="AS524" t="str">
        <f t="shared" si="9"/>
        <v>Aguardando retorno</v>
      </c>
      <c r="AT524" t="str">
        <f>IFERROR(IF(VLOOKUP(A524,CONSOLIDADO!A:A,1,0)=A524,"SIM","NÃO"),"NÃO")</f>
        <v>SIM</v>
      </c>
      <c r="AU524" s="19" t="str">
        <f>_xlfn.XLOOKUP(BASE!$A524,CONSOLIDADO!A:A,CONSOLIDADO!E:E)</f>
        <v>Cadastro</v>
      </c>
    </row>
    <row r="525" spans="1:47" x14ac:dyDescent="0.3">
      <c r="A525" t="s">
        <v>13858</v>
      </c>
      <c r="B525" t="s">
        <v>9</v>
      </c>
      <c r="C525" t="s">
        <v>13750</v>
      </c>
      <c r="D525" t="s">
        <v>13751</v>
      </c>
      <c r="E525" t="s">
        <v>3</v>
      </c>
      <c r="F525" t="s">
        <v>13752</v>
      </c>
      <c r="G525" t="s">
        <v>13752</v>
      </c>
      <c r="H525">
        <v>21190</v>
      </c>
      <c r="I525" t="s">
        <v>13751</v>
      </c>
      <c r="J525" t="s">
        <v>13840</v>
      </c>
      <c r="K525">
        <v>24076</v>
      </c>
      <c r="L525">
        <v>101</v>
      </c>
      <c r="M525" t="s">
        <v>13511</v>
      </c>
      <c r="N525" t="s">
        <v>13511</v>
      </c>
      <c r="O525" t="s">
        <v>13511</v>
      </c>
      <c r="P525">
        <v>26265650</v>
      </c>
      <c r="Q525" t="s">
        <v>13799</v>
      </c>
      <c r="R525" t="s">
        <v>13858</v>
      </c>
      <c r="S525">
        <v>1</v>
      </c>
      <c r="T525">
        <v>19</v>
      </c>
      <c r="U525" t="s">
        <v>2</v>
      </c>
      <c r="V525" t="s">
        <v>12</v>
      </c>
      <c r="W525">
        <v>1</v>
      </c>
      <c r="X525">
        <v>0</v>
      </c>
      <c r="Y525" t="s">
        <v>13838</v>
      </c>
      <c r="Z525">
        <v>5066967</v>
      </c>
      <c r="AA525">
        <v>-22.759487</v>
      </c>
      <c r="AB525">
        <v>-43.495778999999999</v>
      </c>
      <c r="AC525" t="s">
        <v>15</v>
      </c>
      <c r="AD525" t="s">
        <v>13511</v>
      </c>
      <c r="AE525" t="s">
        <v>8</v>
      </c>
      <c r="AF525" t="s">
        <v>8</v>
      </c>
      <c r="AG525">
        <v>1</v>
      </c>
      <c r="AH525" t="s">
        <v>13368</v>
      </c>
      <c r="AI525" t="s">
        <v>13511</v>
      </c>
      <c r="AJ525" t="s">
        <v>13511</v>
      </c>
      <c r="AK525">
        <v>89256214</v>
      </c>
      <c r="AL525" t="s">
        <v>13511</v>
      </c>
      <c r="AM525" t="s">
        <v>13511</v>
      </c>
      <c r="AN525" s="19" t="s">
        <v>142</v>
      </c>
      <c r="AO525" t="str">
        <f>IFERROR(IF(VLOOKUP(R525,CONSOLIDADO!A:B,2,0)="","Enviado",VLOOKUP(R525,CONSOLIDADO!A:B,2,0)),"Enviar")</f>
        <v>Enviado</v>
      </c>
      <c r="AP525" t="str">
        <f>IFERROR(IF(VLOOKUP(R525,CONSOLIDADO!A:C,3,0)="","Enviado",VLOOKUP(R525,CONSOLIDADO!A:C,3,0)),"Enviar")</f>
        <v>Enviado</v>
      </c>
      <c r="AQ525" s="17">
        <f>IFERROR(IF(VLOOKUP(R525,CONSOLIDADO!A:D,4,0)="","Enviado",VLOOKUP(R525,CONSOLIDADO!A:D,4,0)),"Enviar")</f>
        <v>45148</v>
      </c>
      <c r="AR525" s="17" t="str">
        <f>IFERROR(IF(VLOOKUP(R525,CONSOLIDADO!A:F,6,0)="","Enviado",VLOOKUP(R525,CONSOLIDADO!A:F,6,0)),"-")</f>
        <v>-</v>
      </c>
      <c r="AS525" t="str">
        <f t="shared" si="9"/>
        <v>Aguardando retorno</v>
      </c>
      <c r="AT525" t="str">
        <f>IFERROR(IF(VLOOKUP(A525,CONSOLIDADO!A:A,1,0)=A525,"SIM","NÃO"),"NÃO")</f>
        <v>SIM</v>
      </c>
      <c r="AU525" s="19" t="str">
        <f>_xlfn.XLOOKUP(BASE!$A525,CONSOLIDADO!A:A,CONSOLIDADO!E:E)</f>
        <v>Cadastro</v>
      </c>
    </row>
    <row r="526" spans="1:47" x14ac:dyDescent="0.3">
      <c r="A526" t="s">
        <v>13859</v>
      </c>
      <c r="B526" t="s">
        <v>9</v>
      </c>
      <c r="C526" t="s">
        <v>13750</v>
      </c>
      <c r="D526" t="s">
        <v>13751</v>
      </c>
      <c r="E526" t="s">
        <v>3</v>
      </c>
      <c r="F526" t="s">
        <v>13752</v>
      </c>
      <c r="G526" t="s">
        <v>13752</v>
      </c>
      <c r="H526">
        <v>21190</v>
      </c>
      <c r="I526" t="s">
        <v>13751</v>
      </c>
      <c r="J526" t="s">
        <v>13798</v>
      </c>
      <c r="K526">
        <v>2746</v>
      </c>
      <c r="L526">
        <v>229</v>
      </c>
      <c r="M526" t="s">
        <v>13511</v>
      </c>
      <c r="N526" t="s">
        <v>13511</v>
      </c>
      <c r="O526" t="s">
        <v>13511</v>
      </c>
      <c r="P526">
        <v>26265490</v>
      </c>
      <c r="Q526" t="s">
        <v>13799</v>
      </c>
      <c r="R526" t="s">
        <v>13859</v>
      </c>
      <c r="S526">
        <v>1</v>
      </c>
      <c r="T526">
        <v>19</v>
      </c>
      <c r="U526" t="s">
        <v>2</v>
      </c>
      <c r="V526" t="s">
        <v>12</v>
      </c>
      <c r="W526">
        <v>1</v>
      </c>
      <c r="X526">
        <v>0</v>
      </c>
      <c r="Y526" t="s">
        <v>13805</v>
      </c>
      <c r="Z526">
        <v>5066993</v>
      </c>
      <c r="AA526">
        <v>-22.758897000000001</v>
      </c>
      <c r="AB526">
        <v>-43.494956000000002</v>
      </c>
      <c r="AC526" t="s">
        <v>15</v>
      </c>
      <c r="AD526" t="s">
        <v>13511</v>
      </c>
      <c r="AE526" t="s">
        <v>8</v>
      </c>
      <c r="AF526" t="s">
        <v>8</v>
      </c>
      <c r="AG526">
        <v>1</v>
      </c>
      <c r="AH526" t="s">
        <v>13368</v>
      </c>
      <c r="AI526" t="s">
        <v>13511</v>
      </c>
      <c r="AJ526" t="s">
        <v>13511</v>
      </c>
      <c r="AK526">
        <v>89256214</v>
      </c>
      <c r="AL526" t="s">
        <v>13511</v>
      </c>
      <c r="AM526" t="s">
        <v>13511</v>
      </c>
      <c r="AN526" s="19" t="s">
        <v>142</v>
      </c>
      <c r="AO526" t="str">
        <f>IFERROR(IF(VLOOKUP(R526,CONSOLIDADO!A:B,2,0)="","Enviado",VLOOKUP(R526,CONSOLIDADO!A:B,2,0)),"Enviar")</f>
        <v>Enviado</v>
      </c>
      <c r="AP526" t="str">
        <f>IFERROR(IF(VLOOKUP(R526,CONSOLIDADO!A:C,3,0)="","Enviado",VLOOKUP(R526,CONSOLIDADO!A:C,3,0)),"Enviar")</f>
        <v>Enviado</v>
      </c>
      <c r="AQ526" s="17">
        <f>IFERROR(IF(VLOOKUP(R526,CONSOLIDADO!A:D,4,0)="","Enviado",VLOOKUP(R526,CONSOLIDADO!A:D,4,0)),"Enviar")</f>
        <v>45148</v>
      </c>
      <c r="AR526" s="17" t="str">
        <f>IFERROR(IF(VLOOKUP(R526,CONSOLIDADO!A:F,6,0)="","Enviado",VLOOKUP(R526,CONSOLIDADO!A:F,6,0)),"-")</f>
        <v>-</v>
      </c>
      <c r="AS526" t="str">
        <f t="shared" si="9"/>
        <v>Aguardando retorno</v>
      </c>
      <c r="AT526" t="str">
        <f>IFERROR(IF(VLOOKUP(A526,CONSOLIDADO!A:A,1,0)=A526,"SIM","NÃO"),"NÃO")</f>
        <v>SIM</v>
      </c>
      <c r="AU526" s="19" t="str">
        <f>_xlfn.XLOOKUP(BASE!$A526,CONSOLIDADO!A:A,CONSOLIDADO!E:E)</f>
        <v>Cadastro</v>
      </c>
    </row>
    <row r="527" spans="1:47" x14ac:dyDescent="0.3">
      <c r="A527" t="s">
        <v>13860</v>
      </c>
      <c r="B527" t="s">
        <v>9</v>
      </c>
      <c r="C527" t="s">
        <v>13750</v>
      </c>
      <c r="D527" t="s">
        <v>13751</v>
      </c>
      <c r="E527" t="s">
        <v>3</v>
      </c>
      <c r="F527" t="s">
        <v>13752</v>
      </c>
      <c r="G527" t="s">
        <v>13752</v>
      </c>
      <c r="H527">
        <v>21190</v>
      </c>
      <c r="I527" t="s">
        <v>13751</v>
      </c>
      <c r="J527" t="s">
        <v>13798</v>
      </c>
      <c r="K527">
        <v>2746</v>
      </c>
      <c r="L527">
        <v>269</v>
      </c>
      <c r="M527" t="s">
        <v>13511</v>
      </c>
      <c r="N527" t="s">
        <v>13511</v>
      </c>
      <c r="O527" t="s">
        <v>13511</v>
      </c>
      <c r="P527">
        <v>26265490</v>
      </c>
      <c r="Q527" t="s">
        <v>13799</v>
      </c>
      <c r="R527" t="s">
        <v>13860</v>
      </c>
      <c r="S527">
        <v>1</v>
      </c>
      <c r="T527">
        <v>19</v>
      </c>
      <c r="U527" t="s">
        <v>2</v>
      </c>
      <c r="V527" t="s">
        <v>12</v>
      </c>
      <c r="W527">
        <v>1</v>
      </c>
      <c r="X527">
        <v>0</v>
      </c>
      <c r="Y527" t="s">
        <v>13805</v>
      </c>
      <c r="Z527">
        <v>5066997</v>
      </c>
      <c r="AA527">
        <v>-22.758921999999998</v>
      </c>
      <c r="AB527">
        <v>-43.495341000000003</v>
      </c>
      <c r="AC527" t="s">
        <v>15</v>
      </c>
      <c r="AD527" t="s">
        <v>13511</v>
      </c>
      <c r="AE527" t="s">
        <v>8</v>
      </c>
      <c r="AF527" t="s">
        <v>8</v>
      </c>
      <c r="AG527">
        <v>1</v>
      </c>
      <c r="AH527" t="s">
        <v>13368</v>
      </c>
      <c r="AI527" t="s">
        <v>13511</v>
      </c>
      <c r="AJ527" t="s">
        <v>13511</v>
      </c>
      <c r="AK527">
        <v>89256214</v>
      </c>
      <c r="AL527" t="s">
        <v>13511</v>
      </c>
      <c r="AM527" t="s">
        <v>13511</v>
      </c>
      <c r="AN527" s="19" t="s">
        <v>142</v>
      </c>
      <c r="AO527" t="str">
        <f>IFERROR(IF(VLOOKUP(R527,CONSOLIDADO!A:B,2,0)="","Enviado",VLOOKUP(R527,CONSOLIDADO!A:B,2,0)),"Enviar")</f>
        <v>Enviado</v>
      </c>
      <c r="AP527" t="str">
        <f>IFERROR(IF(VLOOKUP(R527,CONSOLIDADO!A:C,3,0)="","Enviado",VLOOKUP(R527,CONSOLIDADO!A:C,3,0)),"Enviar")</f>
        <v>Enviado</v>
      </c>
      <c r="AQ527" s="17">
        <f>IFERROR(IF(VLOOKUP(R527,CONSOLIDADO!A:D,4,0)="","Enviado",VLOOKUP(R527,CONSOLIDADO!A:D,4,0)),"Enviar")</f>
        <v>45148</v>
      </c>
      <c r="AR527" s="17" t="str">
        <f>IFERROR(IF(VLOOKUP(R527,CONSOLIDADO!A:F,6,0)="","Enviado",VLOOKUP(R527,CONSOLIDADO!A:F,6,0)),"-")</f>
        <v>-</v>
      </c>
      <c r="AS527" t="str">
        <f t="shared" si="9"/>
        <v>Aguardando retorno</v>
      </c>
      <c r="AT527" t="str">
        <f>IFERROR(IF(VLOOKUP(A527,CONSOLIDADO!A:A,1,0)=A527,"SIM","NÃO"),"NÃO")</f>
        <v>SIM</v>
      </c>
      <c r="AU527" s="19" t="str">
        <f>_xlfn.XLOOKUP(BASE!$A527,CONSOLIDADO!A:A,CONSOLIDADO!E:E)</f>
        <v>Cadastro</v>
      </c>
    </row>
    <row r="528" spans="1:47" x14ac:dyDescent="0.3">
      <c r="A528" t="s">
        <v>13861</v>
      </c>
      <c r="B528" t="s">
        <v>9</v>
      </c>
      <c r="C528" t="s">
        <v>13750</v>
      </c>
      <c r="D528" t="s">
        <v>13751</v>
      </c>
      <c r="E528" t="s">
        <v>3</v>
      </c>
      <c r="F528" t="s">
        <v>13752</v>
      </c>
      <c r="G528" t="s">
        <v>13752</v>
      </c>
      <c r="H528">
        <v>21190</v>
      </c>
      <c r="I528" t="s">
        <v>13751</v>
      </c>
      <c r="J528" t="s">
        <v>13840</v>
      </c>
      <c r="K528">
        <v>24076</v>
      </c>
      <c r="L528">
        <v>70</v>
      </c>
      <c r="M528" t="s">
        <v>13511</v>
      </c>
      <c r="N528" t="s">
        <v>13511</v>
      </c>
      <c r="O528" t="s">
        <v>13511</v>
      </c>
      <c r="P528">
        <v>26265650</v>
      </c>
      <c r="Q528" t="s">
        <v>13799</v>
      </c>
      <c r="R528" t="s">
        <v>13861</v>
      </c>
      <c r="S528">
        <v>1</v>
      </c>
      <c r="T528">
        <v>19</v>
      </c>
      <c r="U528" t="s">
        <v>2</v>
      </c>
      <c r="V528" t="s">
        <v>12</v>
      </c>
      <c r="W528">
        <v>1</v>
      </c>
      <c r="X528">
        <v>0</v>
      </c>
      <c r="Y528" t="s">
        <v>13838</v>
      </c>
      <c r="Z528">
        <v>5067003</v>
      </c>
      <c r="AA528">
        <v>-22.759820999999999</v>
      </c>
      <c r="AB528">
        <v>-43.495378000000002</v>
      </c>
      <c r="AC528" t="s">
        <v>15</v>
      </c>
      <c r="AD528" t="s">
        <v>13511</v>
      </c>
      <c r="AE528" t="s">
        <v>8</v>
      </c>
      <c r="AF528" t="s">
        <v>8</v>
      </c>
      <c r="AG528">
        <v>1</v>
      </c>
      <c r="AH528" t="s">
        <v>13368</v>
      </c>
      <c r="AI528" t="s">
        <v>13511</v>
      </c>
      <c r="AJ528" t="s">
        <v>13511</v>
      </c>
      <c r="AK528">
        <v>89256214</v>
      </c>
      <c r="AL528" t="s">
        <v>13511</v>
      </c>
      <c r="AM528" t="s">
        <v>13511</v>
      </c>
      <c r="AN528" s="19" t="s">
        <v>142</v>
      </c>
      <c r="AO528" t="str">
        <f>IFERROR(IF(VLOOKUP(R528,CONSOLIDADO!A:B,2,0)="","Enviado",VLOOKUP(R528,CONSOLIDADO!A:B,2,0)),"Enviar")</f>
        <v>Enviado</v>
      </c>
      <c r="AP528" t="str">
        <f>IFERROR(IF(VLOOKUP(R528,CONSOLIDADO!A:C,3,0)="","Enviado",VLOOKUP(R528,CONSOLIDADO!A:C,3,0)),"Enviar")</f>
        <v>Enviado</v>
      </c>
      <c r="AQ528" s="17">
        <f>IFERROR(IF(VLOOKUP(R528,CONSOLIDADO!A:D,4,0)="","Enviado",VLOOKUP(R528,CONSOLIDADO!A:D,4,0)),"Enviar")</f>
        <v>45148</v>
      </c>
      <c r="AR528" s="17" t="str">
        <f>IFERROR(IF(VLOOKUP(R528,CONSOLIDADO!A:F,6,0)="","Enviado",VLOOKUP(R528,CONSOLIDADO!A:F,6,0)),"-")</f>
        <v>-</v>
      </c>
      <c r="AS528" t="str">
        <f t="shared" si="9"/>
        <v>Aguardando retorno</v>
      </c>
      <c r="AT528" t="str">
        <f>IFERROR(IF(VLOOKUP(A528,CONSOLIDADO!A:A,1,0)=A528,"SIM","NÃO"),"NÃO")</f>
        <v>SIM</v>
      </c>
      <c r="AU528" s="19" t="str">
        <f>_xlfn.XLOOKUP(BASE!$A528,CONSOLIDADO!A:A,CONSOLIDADO!E:E)</f>
        <v>Cadastro</v>
      </c>
    </row>
    <row r="529" spans="1:47" x14ac:dyDescent="0.3">
      <c r="A529" t="s">
        <v>13862</v>
      </c>
      <c r="B529" t="s">
        <v>9</v>
      </c>
      <c r="C529" t="s">
        <v>13750</v>
      </c>
      <c r="D529" t="s">
        <v>13751</v>
      </c>
      <c r="E529" t="s">
        <v>3</v>
      </c>
      <c r="F529" t="s">
        <v>13752</v>
      </c>
      <c r="G529" t="s">
        <v>13752</v>
      </c>
      <c r="H529">
        <v>21190</v>
      </c>
      <c r="I529" t="s">
        <v>13751</v>
      </c>
      <c r="J529" t="s">
        <v>13798</v>
      </c>
      <c r="K529">
        <v>2746</v>
      </c>
      <c r="L529">
        <v>179</v>
      </c>
      <c r="M529" t="s">
        <v>13511</v>
      </c>
      <c r="N529" t="s">
        <v>13511</v>
      </c>
      <c r="O529" t="s">
        <v>13511</v>
      </c>
      <c r="P529">
        <v>26265490</v>
      </c>
      <c r="Q529" t="s">
        <v>13799</v>
      </c>
      <c r="R529" t="s">
        <v>13862</v>
      </c>
      <c r="S529">
        <v>1</v>
      </c>
      <c r="T529">
        <v>19</v>
      </c>
      <c r="U529" t="s">
        <v>2</v>
      </c>
      <c r="V529" t="s">
        <v>12</v>
      </c>
      <c r="W529">
        <v>1</v>
      </c>
      <c r="X529">
        <v>0</v>
      </c>
      <c r="Y529" t="s">
        <v>13801</v>
      </c>
      <c r="Z529">
        <v>5067005</v>
      </c>
      <c r="AA529">
        <v>-22.758893</v>
      </c>
      <c r="AB529">
        <v>-43.49447</v>
      </c>
      <c r="AC529" t="s">
        <v>15</v>
      </c>
      <c r="AD529" t="s">
        <v>13511</v>
      </c>
      <c r="AE529" t="s">
        <v>8</v>
      </c>
      <c r="AF529" t="s">
        <v>8</v>
      </c>
      <c r="AG529">
        <v>1</v>
      </c>
      <c r="AH529" t="s">
        <v>13368</v>
      </c>
      <c r="AI529" t="s">
        <v>13511</v>
      </c>
      <c r="AJ529" t="s">
        <v>13511</v>
      </c>
      <c r="AK529">
        <v>89256214</v>
      </c>
      <c r="AL529" t="s">
        <v>13511</v>
      </c>
      <c r="AM529" t="s">
        <v>13511</v>
      </c>
      <c r="AN529" s="19" t="s">
        <v>142</v>
      </c>
      <c r="AO529" t="str">
        <f>IFERROR(IF(VLOOKUP(R529,CONSOLIDADO!A:B,2,0)="","Enviado",VLOOKUP(R529,CONSOLIDADO!A:B,2,0)),"Enviar")</f>
        <v>Enviado</v>
      </c>
      <c r="AP529" t="str">
        <f>IFERROR(IF(VLOOKUP(R529,CONSOLIDADO!A:C,3,0)="","Enviado",VLOOKUP(R529,CONSOLIDADO!A:C,3,0)),"Enviar")</f>
        <v>Enviado</v>
      </c>
      <c r="AQ529" s="17">
        <f>IFERROR(IF(VLOOKUP(R529,CONSOLIDADO!A:D,4,0)="","Enviado",VLOOKUP(R529,CONSOLIDADO!A:D,4,0)),"Enviar")</f>
        <v>45148</v>
      </c>
      <c r="AR529" s="17" t="str">
        <f>IFERROR(IF(VLOOKUP(R529,CONSOLIDADO!A:F,6,0)="","Enviado",VLOOKUP(R529,CONSOLIDADO!A:F,6,0)),"-")</f>
        <v>-</v>
      </c>
      <c r="AS529" t="str">
        <f t="shared" si="9"/>
        <v>Aguardando retorno</v>
      </c>
      <c r="AT529" t="str">
        <f>IFERROR(IF(VLOOKUP(A529,CONSOLIDADO!A:A,1,0)=A529,"SIM","NÃO"),"NÃO")</f>
        <v>SIM</v>
      </c>
      <c r="AU529" s="19" t="str">
        <f>_xlfn.XLOOKUP(BASE!$A529,CONSOLIDADO!A:A,CONSOLIDADO!E:E)</f>
        <v>Cadastro</v>
      </c>
    </row>
    <row r="530" spans="1:47" x14ac:dyDescent="0.3">
      <c r="A530" t="s">
        <v>13863</v>
      </c>
      <c r="B530" t="s">
        <v>9</v>
      </c>
      <c r="C530" t="s">
        <v>13750</v>
      </c>
      <c r="D530" t="s">
        <v>13751</v>
      </c>
      <c r="E530" t="s">
        <v>3</v>
      </c>
      <c r="F530" t="s">
        <v>13752</v>
      </c>
      <c r="G530" t="s">
        <v>13752</v>
      </c>
      <c r="H530">
        <v>21190</v>
      </c>
      <c r="I530" t="s">
        <v>13751</v>
      </c>
      <c r="J530" t="s">
        <v>13840</v>
      </c>
      <c r="K530">
        <v>24076</v>
      </c>
      <c r="L530">
        <v>52</v>
      </c>
      <c r="M530" t="s">
        <v>13511</v>
      </c>
      <c r="N530" t="s">
        <v>13511</v>
      </c>
      <c r="O530" t="s">
        <v>13511</v>
      </c>
      <c r="P530">
        <v>26265650</v>
      </c>
      <c r="Q530" t="s">
        <v>13799</v>
      </c>
      <c r="R530" t="s">
        <v>13863</v>
      </c>
      <c r="S530">
        <v>1</v>
      </c>
      <c r="T530">
        <v>19</v>
      </c>
      <c r="U530" t="s">
        <v>2</v>
      </c>
      <c r="V530" t="s">
        <v>12</v>
      </c>
      <c r="W530">
        <v>1</v>
      </c>
      <c r="X530">
        <v>0</v>
      </c>
      <c r="Y530" t="s">
        <v>13755</v>
      </c>
      <c r="Z530">
        <v>5067007</v>
      </c>
      <c r="AA530">
        <v>-22.760054</v>
      </c>
      <c r="AB530">
        <v>-43.495356999999998</v>
      </c>
      <c r="AC530" t="s">
        <v>15</v>
      </c>
      <c r="AD530" t="s">
        <v>13511</v>
      </c>
      <c r="AE530" t="s">
        <v>8</v>
      </c>
      <c r="AF530" t="s">
        <v>8</v>
      </c>
      <c r="AG530">
        <v>1</v>
      </c>
      <c r="AH530" t="s">
        <v>13368</v>
      </c>
      <c r="AI530" t="s">
        <v>13511</v>
      </c>
      <c r="AJ530" t="s">
        <v>13511</v>
      </c>
      <c r="AK530">
        <v>89256214</v>
      </c>
      <c r="AL530" t="s">
        <v>13511</v>
      </c>
      <c r="AM530" t="s">
        <v>13511</v>
      </c>
      <c r="AN530" s="19" t="s">
        <v>142</v>
      </c>
      <c r="AO530" t="str">
        <f>IFERROR(IF(VLOOKUP(R530,CONSOLIDADO!A:B,2,0)="","Enviado",VLOOKUP(R530,CONSOLIDADO!A:B,2,0)),"Enviar")</f>
        <v>Enviado</v>
      </c>
      <c r="AP530" t="str">
        <f>IFERROR(IF(VLOOKUP(R530,CONSOLIDADO!A:C,3,0)="","Enviado",VLOOKUP(R530,CONSOLIDADO!A:C,3,0)),"Enviar")</f>
        <v>Enviado</v>
      </c>
      <c r="AQ530" s="17">
        <f>IFERROR(IF(VLOOKUP(R530,CONSOLIDADO!A:D,4,0)="","Enviado",VLOOKUP(R530,CONSOLIDADO!A:D,4,0)),"Enviar")</f>
        <v>45148</v>
      </c>
      <c r="AR530" s="17" t="str">
        <f>IFERROR(IF(VLOOKUP(R530,CONSOLIDADO!A:F,6,0)="","Enviado",VLOOKUP(R530,CONSOLIDADO!A:F,6,0)),"-")</f>
        <v>-</v>
      </c>
      <c r="AS530" t="str">
        <f t="shared" si="9"/>
        <v>Aguardando retorno</v>
      </c>
      <c r="AT530" t="str">
        <f>IFERROR(IF(VLOOKUP(A530,CONSOLIDADO!A:A,1,0)=A530,"SIM","NÃO"),"NÃO")</f>
        <v>SIM</v>
      </c>
      <c r="AU530" s="19" t="str">
        <f>_xlfn.XLOOKUP(BASE!$A530,CONSOLIDADO!A:A,CONSOLIDADO!E:E)</f>
        <v>Cadastro</v>
      </c>
    </row>
    <row r="531" spans="1:47" x14ac:dyDescent="0.3">
      <c r="A531" t="s">
        <v>13864</v>
      </c>
      <c r="B531" t="s">
        <v>9</v>
      </c>
      <c r="C531" t="s">
        <v>13750</v>
      </c>
      <c r="D531" t="s">
        <v>13751</v>
      </c>
      <c r="E531" t="s">
        <v>3</v>
      </c>
      <c r="F531" t="s">
        <v>13752</v>
      </c>
      <c r="G531" t="s">
        <v>13752</v>
      </c>
      <c r="H531">
        <v>21190</v>
      </c>
      <c r="I531" t="s">
        <v>13751</v>
      </c>
      <c r="J531" t="s">
        <v>13798</v>
      </c>
      <c r="K531">
        <v>2746</v>
      </c>
      <c r="L531">
        <v>199</v>
      </c>
      <c r="M531" t="s">
        <v>13511</v>
      </c>
      <c r="N531" t="s">
        <v>13511</v>
      </c>
      <c r="O531" t="s">
        <v>13511</v>
      </c>
      <c r="P531">
        <v>26265490</v>
      </c>
      <c r="Q531" t="s">
        <v>13799</v>
      </c>
      <c r="R531" t="s">
        <v>13864</v>
      </c>
      <c r="S531">
        <v>1</v>
      </c>
      <c r="T531">
        <v>19</v>
      </c>
      <c r="U531" t="s">
        <v>2</v>
      </c>
      <c r="V531" t="s">
        <v>12</v>
      </c>
      <c r="W531">
        <v>1</v>
      </c>
      <c r="X531">
        <v>0</v>
      </c>
      <c r="Y531" t="s">
        <v>13801</v>
      </c>
      <c r="Z531">
        <v>5066984</v>
      </c>
      <c r="AA531">
        <v>-22.758945000000001</v>
      </c>
      <c r="AB531">
        <v>-43.494667</v>
      </c>
      <c r="AC531" t="s">
        <v>15</v>
      </c>
      <c r="AD531" t="s">
        <v>13511</v>
      </c>
      <c r="AE531" t="s">
        <v>8</v>
      </c>
      <c r="AF531" t="s">
        <v>8</v>
      </c>
      <c r="AG531">
        <v>1</v>
      </c>
      <c r="AH531" t="s">
        <v>13368</v>
      </c>
      <c r="AI531" t="s">
        <v>13511</v>
      </c>
      <c r="AJ531" t="s">
        <v>13511</v>
      </c>
      <c r="AK531">
        <v>89256214</v>
      </c>
      <c r="AL531" t="s">
        <v>13511</v>
      </c>
      <c r="AM531" t="s">
        <v>13511</v>
      </c>
      <c r="AN531" s="19" t="s">
        <v>142</v>
      </c>
      <c r="AO531" t="str">
        <f>IFERROR(IF(VLOOKUP(R531,CONSOLIDADO!A:B,2,0)="","Enviado",VLOOKUP(R531,CONSOLIDADO!A:B,2,0)),"Enviar")</f>
        <v>Enviado</v>
      </c>
      <c r="AP531" t="str">
        <f>IFERROR(IF(VLOOKUP(R531,CONSOLIDADO!A:C,3,0)="","Enviado",VLOOKUP(R531,CONSOLIDADO!A:C,3,0)),"Enviar")</f>
        <v>Enviado</v>
      </c>
      <c r="AQ531" s="17">
        <f>IFERROR(IF(VLOOKUP(R531,CONSOLIDADO!A:D,4,0)="","Enviado",VLOOKUP(R531,CONSOLIDADO!A:D,4,0)),"Enviar")</f>
        <v>45148</v>
      </c>
      <c r="AR531" s="17" t="str">
        <f>IFERROR(IF(VLOOKUP(R531,CONSOLIDADO!A:F,6,0)="","Enviado",VLOOKUP(R531,CONSOLIDADO!A:F,6,0)),"-")</f>
        <v>-</v>
      </c>
      <c r="AS531" t="str">
        <f t="shared" si="9"/>
        <v>Aguardando retorno</v>
      </c>
      <c r="AT531" t="str">
        <f>IFERROR(IF(VLOOKUP(A531,CONSOLIDADO!A:A,1,0)=A531,"SIM","NÃO"),"NÃO")</f>
        <v>SIM</v>
      </c>
      <c r="AU531" s="19" t="str">
        <f>_xlfn.XLOOKUP(BASE!$A531,CONSOLIDADO!A:A,CONSOLIDADO!E:E)</f>
        <v>Cadastro</v>
      </c>
    </row>
    <row r="532" spans="1:47" x14ac:dyDescent="0.3">
      <c r="A532" t="s">
        <v>13865</v>
      </c>
      <c r="B532" t="s">
        <v>9</v>
      </c>
      <c r="C532" t="s">
        <v>13750</v>
      </c>
      <c r="D532" t="s">
        <v>13751</v>
      </c>
      <c r="E532" t="s">
        <v>3</v>
      </c>
      <c r="F532" t="s">
        <v>13752</v>
      </c>
      <c r="G532" t="s">
        <v>13752</v>
      </c>
      <c r="H532">
        <v>21190</v>
      </c>
      <c r="I532" t="s">
        <v>13751</v>
      </c>
      <c r="J532" t="s">
        <v>13840</v>
      </c>
      <c r="K532">
        <v>24076</v>
      </c>
      <c r="L532">
        <v>131</v>
      </c>
      <c r="M532" t="s">
        <v>13511</v>
      </c>
      <c r="N532" t="s">
        <v>13511</v>
      </c>
      <c r="O532" t="s">
        <v>13511</v>
      </c>
      <c r="P532">
        <v>26265650</v>
      </c>
      <c r="Q532" t="s">
        <v>13799</v>
      </c>
      <c r="R532" t="s">
        <v>13865</v>
      </c>
      <c r="S532">
        <v>1</v>
      </c>
      <c r="T532">
        <v>19</v>
      </c>
      <c r="U532" t="s">
        <v>2</v>
      </c>
      <c r="V532" t="s">
        <v>12</v>
      </c>
      <c r="W532">
        <v>1</v>
      </c>
      <c r="X532">
        <v>0</v>
      </c>
      <c r="Y532" t="s">
        <v>13838</v>
      </c>
      <c r="Z532">
        <v>5066988</v>
      </c>
      <c r="AA532">
        <v>-22.759232999999998</v>
      </c>
      <c r="AB532">
        <v>-43.495840999999999</v>
      </c>
      <c r="AC532" t="s">
        <v>15</v>
      </c>
      <c r="AD532" t="s">
        <v>13511</v>
      </c>
      <c r="AE532" t="s">
        <v>8</v>
      </c>
      <c r="AF532" t="s">
        <v>8</v>
      </c>
      <c r="AG532">
        <v>1</v>
      </c>
      <c r="AH532" t="s">
        <v>13368</v>
      </c>
      <c r="AI532" t="s">
        <v>13511</v>
      </c>
      <c r="AJ532" t="s">
        <v>13511</v>
      </c>
      <c r="AK532">
        <v>89256214</v>
      </c>
      <c r="AL532" t="s">
        <v>13511</v>
      </c>
      <c r="AM532" t="s">
        <v>13511</v>
      </c>
      <c r="AN532" s="19" t="s">
        <v>142</v>
      </c>
      <c r="AO532" t="str">
        <f>IFERROR(IF(VLOOKUP(R532,CONSOLIDADO!A:B,2,0)="","Enviado",VLOOKUP(R532,CONSOLIDADO!A:B,2,0)),"Enviar")</f>
        <v>Enviado</v>
      </c>
      <c r="AP532" t="str">
        <f>IFERROR(IF(VLOOKUP(R532,CONSOLIDADO!A:C,3,0)="","Enviado",VLOOKUP(R532,CONSOLIDADO!A:C,3,0)),"Enviar")</f>
        <v>Enviado</v>
      </c>
      <c r="AQ532" s="17">
        <f>IFERROR(IF(VLOOKUP(R532,CONSOLIDADO!A:D,4,0)="","Enviado",VLOOKUP(R532,CONSOLIDADO!A:D,4,0)),"Enviar")</f>
        <v>45148</v>
      </c>
      <c r="AR532" s="17" t="str">
        <f>IFERROR(IF(VLOOKUP(R532,CONSOLIDADO!A:F,6,0)="","Enviado",VLOOKUP(R532,CONSOLIDADO!A:F,6,0)),"-")</f>
        <v>-</v>
      </c>
      <c r="AS532" t="str">
        <f t="shared" si="9"/>
        <v>Aguardando retorno</v>
      </c>
      <c r="AT532" t="str">
        <f>IFERROR(IF(VLOOKUP(A532,CONSOLIDADO!A:A,1,0)=A532,"SIM","NÃO"),"NÃO")</f>
        <v>SIM</v>
      </c>
      <c r="AU532" s="19" t="str">
        <f>_xlfn.XLOOKUP(BASE!$A532,CONSOLIDADO!A:A,CONSOLIDADO!E:E)</f>
        <v>Cadastro</v>
      </c>
    </row>
    <row r="533" spans="1:47" x14ac:dyDescent="0.3">
      <c r="A533" t="s">
        <v>13866</v>
      </c>
      <c r="B533" t="s">
        <v>9</v>
      </c>
      <c r="C533" t="s">
        <v>13750</v>
      </c>
      <c r="D533" t="s">
        <v>13751</v>
      </c>
      <c r="E533" t="s">
        <v>3</v>
      </c>
      <c r="F533" t="s">
        <v>13752</v>
      </c>
      <c r="G533" t="s">
        <v>13752</v>
      </c>
      <c r="H533">
        <v>21190</v>
      </c>
      <c r="I533" t="s">
        <v>13751</v>
      </c>
      <c r="J533" t="s">
        <v>13808</v>
      </c>
      <c r="K533">
        <v>24366</v>
      </c>
      <c r="L533">
        <v>1818</v>
      </c>
      <c r="M533" t="s">
        <v>13511</v>
      </c>
      <c r="N533" t="s">
        <v>13511</v>
      </c>
      <c r="O533" t="s">
        <v>13511</v>
      </c>
      <c r="P533">
        <v>26265630</v>
      </c>
      <c r="Q533" t="s">
        <v>13754</v>
      </c>
      <c r="R533" t="s">
        <v>13866</v>
      </c>
      <c r="S533">
        <v>1</v>
      </c>
      <c r="T533">
        <v>19</v>
      </c>
      <c r="U533" t="s">
        <v>2</v>
      </c>
      <c r="V533" t="s">
        <v>12</v>
      </c>
      <c r="W533">
        <v>0</v>
      </c>
      <c r="X533">
        <v>1</v>
      </c>
      <c r="Y533" t="s">
        <v>13755</v>
      </c>
      <c r="Z533">
        <v>5067011</v>
      </c>
      <c r="AA533">
        <v>-22.760349999999999</v>
      </c>
      <c r="AB533">
        <v>-43.495674999999999</v>
      </c>
      <c r="AC533" t="s">
        <v>15</v>
      </c>
      <c r="AD533" t="s">
        <v>13511</v>
      </c>
      <c r="AE533" t="s">
        <v>8</v>
      </c>
      <c r="AF533" t="s">
        <v>8</v>
      </c>
      <c r="AG533">
        <v>1</v>
      </c>
      <c r="AH533" t="s">
        <v>13368</v>
      </c>
      <c r="AI533" t="s">
        <v>13511</v>
      </c>
      <c r="AJ533" t="s">
        <v>13511</v>
      </c>
      <c r="AK533">
        <v>89256214</v>
      </c>
      <c r="AL533" t="s">
        <v>13511</v>
      </c>
      <c r="AM533" t="s">
        <v>13511</v>
      </c>
      <c r="AN533" s="19" t="s">
        <v>142</v>
      </c>
      <c r="AO533" t="str">
        <f>IFERROR(IF(VLOOKUP(R533,CONSOLIDADO!A:B,2,0)="","Enviado",VLOOKUP(R533,CONSOLIDADO!A:B,2,0)),"Enviar")</f>
        <v>Enviado</v>
      </c>
      <c r="AP533" t="str">
        <f>IFERROR(IF(VLOOKUP(R533,CONSOLIDADO!A:C,3,0)="","Enviado",VLOOKUP(R533,CONSOLIDADO!A:C,3,0)),"Enviar")</f>
        <v>Enviado</v>
      </c>
      <c r="AQ533" s="17">
        <f>IFERROR(IF(VLOOKUP(R533,CONSOLIDADO!A:D,4,0)="","Enviado",VLOOKUP(R533,CONSOLIDADO!A:D,4,0)),"Enviar")</f>
        <v>45148</v>
      </c>
      <c r="AR533" s="17" t="str">
        <f>IFERROR(IF(VLOOKUP(R533,CONSOLIDADO!A:F,6,0)="","Enviado",VLOOKUP(R533,CONSOLIDADO!A:F,6,0)),"-")</f>
        <v>-</v>
      </c>
      <c r="AS533" t="str">
        <f t="shared" si="9"/>
        <v>Aguardando retorno</v>
      </c>
      <c r="AT533" t="str">
        <f>IFERROR(IF(VLOOKUP(A533,CONSOLIDADO!A:A,1,0)=A533,"SIM","NÃO"),"NÃO")</f>
        <v>SIM</v>
      </c>
      <c r="AU533" s="19" t="str">
        <f>_xlfn.XLOOKUP(BASE!$A533,CONSOLIDADO!A:A,CONSOLIDADO!E:E)</f>
        <v>Cadastro</v>
      </c>
    </row>
    <row r="534" spans="1:47" x14ac:dyDescent="0.3">
      <c r="A534" t="s">
        <v>13867</v>
      </c>
      <c r="B534" t="s">
        <v>9</v>
      </c>
      <c r="C534" t="s">
        <v>13750</v>
      </c>
      <c r="D534" t="s">
        <v>13751</v>
      </c>
      <c r="E534" t="s">
        <v>3</v>
      </c>
      <c r="F534" t="s">
        <v>13752</v>
      </c>
      <c r="G534" t="s">
        <v>13752</v>
      </c>
      <c r="H534">
        <v>21190</v>
      </c>
      <c r="I534" t="s">
        <v>13751</v>
      </c>
      <c r="J534" t="s">
        <v>13798</v>
      </c>
      <c r="K534">
        <v>2746</v>
      </c>
      <c r="L534">
        <v>219</v>
      </c>
      <c r="M534" t="s">
        <v>13511</v>
      </c>
      <c r="N534" t="s">
        <v>13511</v>
      </c>
      <c r="O534" t="s">
        <v>13511</v>
      </c>
      <c r="P534">
        <v>26265490</v>
      </c>
      <c r="Q534" t="s">
        <v>13799</v>
      </c>
      <c r="R534" t="s">
        <v>13867</v>
      </c>
      <c r="S534">
        <v>1</v>
      </c>
      <c r="T534">
        <v>19</v>
      </c>
      <c r="U534" t="s">
        <v>2</v>
      </c>
      <c r="V534" t="s">
        <v>12</v>
      </c>
      <c r="W534">
        <v>1</v>
      </c>
      <c r="X534">
        <v>0</v>
      </c>
      <c r="Y534" t="s">
        <v>13801</v>
      </c>
      <c r="Z534">
        <v>5067037</v>
      </c>
      <c r="AA534">
        <v>-22.758896</v>
      </c>
      <c r="AB534">
        <v>-43.494852000000002</v>
      </c>
      <c r="AC534" t="s">
        <v>15</v>
      </c>
      <c r="AD534" t="s">
        <v>13511</v>
      </c>
      <c r="AE534" t="s">
        <v>8</v>
      </c>
      <c r="AF534" t="s">
        <v>8</v>
      </c>
      <c r="AG534">
        <v>1</v>
      </c>
      <c r="AH534" t="s">
        <v>13368</v>
      </c>
      <c r="AI534" t="s">
        <v>13511</v>
      </c>
      <c r="AJ534" t="s">
        <v>13511</v>
      </c>
      <c r="AK534">
        <v>89256214</v>
      </c>
      <c r="AL534" t="s">
        <v>13511</v>
      </c>
      <c r="AM534" t="s">
        <v>13511</v>
      </c>
      <c r="AN534" s="19" t="s">
        <v>142</v>
      </c>
      <c r="AO534" t="str">
        <f>IFERROR(IF(VLOOKUP(R534,CONSOLIDADO!A:B,2,0)="","Enviado",VLOOKUP(R534,CONSOLIDADO!A:B,2,0)),"Enviar")</f>
        <v>Enviado</v>
      </c>
      <c r="AP534" t="str">
        <f>IFERROR(IF(VLOOKUP(R534,CONSOLIDADO!A:C,3,0)="","Enviado",VLOOKUP(R534,CONSOLIDADO!A:C,3,0)),"Enviar")</f>
        <v>Enviado</v>
      </c>
      <c r="AQ534" s="17">
        <f>IFERROR(IF(VLOOKUP(R534,CONSOLIDADO!A:D,4,0)="","Enviado",VLOOKUP(R534,CONSOLIDADO!A:D,4,0)),"Enviar")</f>
        <v>45148</v>
      </c>
      <c r="AR534" s="17" t="str">
        <f>IFERROR(IF(VLOOKUP(R534,CONSOLIDADO!A:F,6,0)="","Enviado",VLOOKUP(R534,CONSOLIDADO!A:F,6,0)),"-")</f>
        <v>-</v>
      </c>
      <c r="AS534" t="str">
        <f t="shared" si="9"/>
        <v>Aguardando retorno</v>
      </c>
      <c r="AT534" t="str">
        <f>IFERROR(IF(VLOOKUP(A534,CONSOLIDADO!A:A,1,0)=A534,"SIM","NÃO"),"NÃO")</f>
        <v>SIM</v>
      </c>
      <c r="AU534" s="19" t="str">
        <f>_xlfn.XLOOKUP(BASE!$A534,CONSOLIDADO!A:A,CONSOLIDADO!E:E)</f>
        <v>Cadastro</v>
      </c>
    </row>
    <row r="535" spans="1:47" x14ac:dyDescent="0.3">
      <c r="A535" t="s">
        <v>13868</v>
      </c>
      <c r="B535" t="s">
        <v>9</v>
      </c>
      <c r="C535" t="s">
        <v>13750</v>
      </c>
      <c r="D535" t="s">
        <v>13751</v>
      </c>
      <c r="E535" t="s">
        <v>3</v>
      </c>
      <c r="F535" t="s">
        <v>13752</v>
      </c>
      <c r="G535" t="s">
        <v>13752</v>
      </c>
      <c r="H535">
        <v>21190</v>
      </c>
      <c r="I535" t="s">
        <v>13751</v>
      </c>
      <c r="J535" t="s">
        <v>13840</v>
      </c>
      <c r="K535">
        <v>24076</v>
      </c>
      <c r="L535">
        <v>61</v>
      </c>
      <c r="M535" t="s">
        <v>13511</v>
      </c>
      <c r="N535" t="s">
        <v>13511</v>
      </c>
      <c r="O535" t="s">
        <v>13511</v>
      </c>
      <c r="P535">
        <v>26265650</v>
      </c>
      <c r="Q535" t="s">
        <v>13799</v>
      </c>
      <c r="R535" t="s">
        <v>13868</v>
      </c>
      <c r="S535">
        <v>1</v>
      </c>
      <c r="T535">
        <v>19</v>
      </c>
      <c r="U535" t="s">
        <v>2</v>
      </c>
      <c r="V535" t="s">
        <v>12</v>
      </c>
      <c r="W535">
        <v>1</v>
      </c>
      <c r="X535">
        <v>0</v>
      </c>
      <c r="Y535" t="s">
        <v>13838</v>
      </c>
      <c r="Z535">
        <v>5067015</v>
      </c>
      <c r="AA535">
        <v>-22.759891</v>
      </c>
      <c r="AB535">
        <v>-43.495668999999999</v>
      </c>
      <c r="AC535" t="s">
        <v>15</v>
      </c>
      <c r="AD535" t="s">
        <v>13511</v>
      </c>
      <c r="AE535" t="s">
        <v>8</v>
      </c>
      <c r="AF535" t="s">
        <v>8</v>
      </c>
      <c r="AG535">
        <v>1</v>
      </c>
      <c r="AH535" t="s">
        <v>13368</v>
      </c>
      <c r="AI535" t="s">
        <v>13511</v>
      </c>
      <c r="AJ535" t="s">
        <v>13511</v>
      </c>
      <c r="AK535">
        <v>89256214</v>
      </c>
      <c r="AL535" t="s">
        <v>13511</v>
      </c>
      <c r="AM535" t="s">
        <v>13511</v>
      </c>
      <c r="AN535" s="19" t="s">
        <v>142</v>
      </c>
      <c r="AO535" t="str">
        <f>IFERROR(IF(VLOOKUP(R535,CONSOLIDADO!A:B,2,0)="","Enviado",VLOOKUP(R535,CONSOLIDADO!A:B,2,0)),"Enviar")</f>
        <v>Enviado</v>
      </c>
      <c r="AP535" t="str">
        <f>IFERROR(IF(VLOOKUP(R535,CONSOLIDADO!A:C,3,0)="","Enviado",VLOOKUP(R535,CONSOLIDADO!A:C,3,0)),"Enviar")</f>
        <v>Enviado</v>
      </c>
      <c r="AQ535" s="17">
        <f>IFERROR(IF(VLOOKUP(R535,CONSOLIDADO!A:D,4,0)="","Enviado",VLOOKUP(R535,CONSOLIDADO!A:D,4,0)),"Enviar")</f>
        <v>45148</v>
      </c>
      <c r="AR535" s="17" t="str">
        <f>IFERROR(IF(VLOOKUP(R535,CONSOLIDADO!A:F,6,0)="","Enviado",VLOOKUP(R535,CONSOLIDADO!A:F,6,0)),"-")</f>
        <v>-</v>
      </c>
      <c r="AS535" t="str">
        <f t="shared" si="9"/>
        <v>Aguardando retorno</v>
      </c>
      <c r="AT535" t="str">
        <f>IFERROR(IF(VLOOKUP(A535,CONSOLIDADO!A:A,1,0)=A535,"SIM","NÃO"),"NÃO")</f>
        <v>SIM</v>
      </c>
      <c r="AU535" s="19" t="str">
        <f>_xlfn.XLOOKUP(BASE!$A535,CONSOLIDADO!A:A,CONSOLIDADO!E:E)</f>
        <v>Cadastro</v>
      </c>
    </row>
    <row r="536" spans="1:47" x14ac:dyDescent="0.3">
      <c r="A536" t="s">
        <v>13869</v>
      </c>
      <c r="B536" t="s">
        <v>9</v>
      </c>
      <c r="C536" t="s">
        <v>13750</v>
      </c>
      <c r="D536" t="s">
        <v>13751</v>
      </c>
      <c r="E536" t="s">
        <v>3</v>
      </c>
      <c r="F536" t="s">
        <v>13752</v>
      </c>
      <c r="G536" t="s">
        <v>13752</v>
      </c>
      <c r="H536">
        <v>21190</v>
      </c>
      <c r="I536" t="s">
        <v>13751</v>
      </c>
      <c r="J536" t="s">
        <v>13840</v>
      </c>
      <c r="K536">
        <v>24076</v>
      </c>
      <c r="L536">
        <v>161</v>
      </c>
      <c r="M536" t="s">
        <v>13511</v>
      </c>
      <c r="N536" t="s">
        <v>13511</v>
      </c>
      <c r="O536" t="s">
        <v>13511</v>
      </c>
      <c r="P536">
        <v>26265650</v>
      </c>
      <c r="Q536" t="s">
        <v>13799</v>
      </c>
      <c r="R536" t="s">
        <v>13869</v>
      </c>
      <c r="S536">
        <v>1</v>
      </c>
      <c r="T536">
        <v>19</v>
      </c>
      <c r="U536" t="s">
        <v>2</v>
      </c>
      <c r="V536" t="s">
        <v>12</v>
      </c>
      <c r="W536">
        <v>1</v>
      </c>
      <c r="X536">
        <v>0</v>
      </c>
      <c r="Y536" t="s">
        <v>13838</v>
      </c>
      <c r="Z536">
        <v>5067041</v>
      </c>
      <c r="AA536">
        <v>-22.758944</v>
      </c>
      <c r="AB536">
        <v>-43.495911999999997</v>
      </c>
      <c r="AC536" t="s">
        <v>15</v>
      </c>
      <c r="AD536" t="s">
        <v>13511</v>
      </c>
      <c r="AE536" t="s">
        <v>8</v>
      </c>
      <c r="AF536" t="s">
        <v>8</v>
      </c>
      <c r="AG536">
        <v>1</v>
      </c>
      <c r="AH536" t="s">
        <v>13368</v>
      </c>
      <c r="AI536" t="s">
        <v>13511</v>
      </c>
      <c r="AJ536" t="s">
        <v>13511</v>
      </c>
      <c r="AK536">
        <v>89256214</v>
      </c>
      <c r="AL536" t="s">
        <v>13511</v>
      </c>
      <c r="AM536" t="s">
        <v>13511</v>
      </c>
      <c r="AN536" s="19" t="s">
        <v>142</v>
      </c>
      <c r="AO536" t="str">
        <f>IFERROR(IF(VLOOKUP(R536,CONSOLIDADO!A:B,2,0)="","Enviado",VLOOKUP(R536,CONSOLIDADO!A:B,2,0)),"Enviar")</f>
        <v>Enviado</v>
      </c>
      <c r="AP536" t="str">
        <f>IFERROR(IF(VLOOKUP(R536,CONSOLIDADO!A:C,3,0)="","Enviado",VLOOKUP(R536,CONSOLIDADO!A:C,3,0)),"Enviar")</f>
        <v>Enviado</v>
      </c>
      <c r="AQ536" s="17">
        <f>IFERROR(IF(VLOOKUP(R536,CONSOLIDADO!A:D,4,0)="","Enviado",VLOOKUP(R536,CONSOLIDADO!A:D,4,0)),"Enviar")</f>
        <v>45148</v>
      </c>
      <c r="AR536" s="17" t="str">
        <f>IFERROR(IF(VLOOKUP(R536,CONSOLIDADO!A:F,6,0)="","Enviado",VLOOKUP(R536,CONSOLIDADO!A:F,6,0)),"-")</f>
        <v>-</v>
      </c>
      <c r="AS536" t="str">
        <f t="shared" si="9"/>
        <v>Aguardando retorno</v>
      </c>
      <c r="AT536" t="str">
        <f>IFERROR(IF(VLOOKUP(A536,CONSOLIDADO!A:A,1,0)=A536,"SIM","NÃO"),"NÃO")</f>
        <v>SIM</v>
      </c>
      <c r="AU536" s="19" t="str">
        <f>_xlfn.XLOOKUP(BASE!$A536,CONSOLIDADO!A:A,CONSOLIDADO!E:E)</f>
        <v>Cadastro</v>
      </c>
    </row>
    <row r="537" spans="1:47" x14ac:dyDescent="0.3">
      <c r="A537" t="s">
        <v>13870</v>
      </c>
      <c r="B537" t="s">
        <v>9</v>
      </c>
      <c r="C537" t="s">
        <v>13750</v>
      </c>
      <c r="D537" t="s">
        <v>13751</v>
      </c>
      <c r="E537" t="s">
        <v>3</v>
      </c>
      <c r="F537" t="s">
        <v>13752</v>
      </c>
      <c r="G537" t="s">
        <v>13752</v>
      </c>
      <c r="H537">
        <v>21190</v>
      </c>
      <c r="I537" t="s">
        <v>13751</v>
      </c>
      <c r="J537" t="s">
        <v>13840</v>
      </c>
      <c r="K537">
        <v>24076</v>
      </c>
      <c r="L537">
        <v>102</v>
      </c>
      <c r="M537" t="s">
        <v>13511</v>
      </c>
      <c r="N537" t="s">
        <v>13511</v>
      </c>
      <c r="O537" t="s">
        <v>13511</v>
      </c>
      <c r="P537">
        <v>26265650</v>
      </c>
      <c r="Q537" t="s">
        <v>13799</v>
      </c>
      <c r="R537" t="s">
        <v>13870</v>
      </c>
      <c r="S537">
        <v>1</v>
      </c>
      <c r="T537">
        <v>19</v>
      </c>
      <c r="U537" t="s">
        <v>2</v>
      </c>
      <c r="V537" t="s">
        <v>12</v>
      </c>
      <c r="W537">
        <v>1</v>
      </c>
      <c r="X537">
        <v>0</v>
      </c>
      <c r="Y537" t="s">
        <v>13838</v>
      </c>
      <c r="Z537">
        <v>5067017</v>
      </c>
      <c r="AA537">
        <v>-22.759346000000001</v>
      </c>
      <c r="AB537">
        <v>-43.4955</v>
      </c>
      <c r="AC537" t="s">
        <v>15</v>
      </c>
      <c r="AD537" t="s">
        <v>13511</v>
      </c>
      <c r="AE537" t="s">
        <v>8</v>
      </c>
      <c r="AF537" t="s">
        <v>8</v>
      </c>
      <c r="AG537">
        <v>1</v>
      </c>
      <c r="AH537" t="s">
        <v>13368</v>
      </c>
      <c r="AI537" t="s">
        <v>13511</v>
      </c>
      <c r="AJ537" t="s">
        <v>13511</v>
      </c>
      <c r="AK537">
        <v>89256214</v>
      </c>
      <c r="AL537" t="s">
        <v>13511</v>
      </c>
      <c r="AM537" t="s">
        <v>13511</v>
      </c>
      <c r="AN537" s="19" t="s">
        <v>142</v>
      </c>
      <c r="AO537" t="str">
        <f>IFERROR(IF(VLOOKUP(R537,CONSOLIDADO!A:B,2,0)="","Enviado",VLOOKUP(R537,CONSOLIDADO!A:B,2,0)),"Enviar")</f>
        <v>Enviado</v>
      </c>
      <c r="AP537" t="str">
        <f>IFERROR(IF(VLOOKUP(R537,CONSOLIDADO!A:C,3,0)="","Enviado",VLOOKUP(R537,CONSOLIDADO!A:C,3,0)),"Enviar")</f>
        <v>Enviado</v>
      </c>
      <c r="AQ537" s="17">
        <f>IFERROR(IF(VLOOKUP(R537,CONSOLIDADO!A:D,4,0)="","Enviado",VLOOKUP(R537,CONSOLIDADO!A:D,4,0)),"Enviar")</f>
        <v>45148</v>
      </c>
      <c r="AR537" s="17" t="str">
        <f>IFERROR(IF(VLOOKUP(R537,CONSOLIDADO!A:F,6,0)="","Enviado",VLOOKUP(R537,CONSOLIDADO!A:F,6,0)),"-")</f>
        <v>-</v>
      </c>
      <c r="AS537" t="str">
        <f t="shared" si="9"/>
        <v>Aguardando retorno</v>
      </c>
      <c r="AT537" t="str">
        <f>IFERROR(IF(VLOOKUP(A537,CONSOLIDADO!A:A,1,0)=A537,"SIM","NÃO"),"NÃO")</f>
        <v>SIM</v>
      </c>
      <c r="AU537" s="19" t="str">
        <f>_xlfn.XLOOKUP(BASE!$A537,CONSOLIDADO!A:A,CONSOLIDADO!E:E)</f>
        <v>Cadastro</v>
      </c>
    </row>
    <row r="538" spans="1:47" x14ac:dyDescent="0.3">
      <c r="A538" t="s">
        <v>13871</v>
      </c>
      <c r="B538" t="s">
        <v>9</v>
      </c>
      <c r="C538" t="s">
        <v>13750</v>
      </c>
      <c r="D538" t="s">
        <v>13751</v>
      </c>
      <c r="E538" t="s">
        <v>3</v>
      </c>
      <c r="F538" t="s">
        <v>13752</v>
      </c>
      <c r="G538" t="s">
        <v>13752</v>
      </c>
      <c r="H538">
        <v>21190</v>
      </c>
      <c r="I538" t="s">
        <v>13751</v>
      </c>
      <c r="J538" t="s">
        <v>13753</v>
      </c>
      <c r="K538">
        <v>8567</v>
      </c>
      <c r="L538">
        <v>9</v>
      </c>
      <c r="M538" t="s">
        <v>13511</v>
      </c>
      <c r="N538" t="s">
        <v>13511</v>
      </c>
      <c r="O538" t="s">
        <v>13511</v>
      </c>
      <c r="P538">
        <v>26265400</v>
      </c>
      <c r="Q538" t="s">
        <v>13754</v>
      </c>
      <c r="R538" t="s">
        <v>13871</v>
      </c>
      <c r="S538">
        <v>4</v>
      </c>
      <c r="T538">
        <v>19</v>
      </c>
      <c r="U538" t="s">
        <v>2</v>
      </c>
      <c r="V538" t="s">
        <v>12</v>
      </c>
      <c r="W538">
        <v>0</v>
      </c>
      <c r="X538">
        <v>4</v>
      </c>
      <c r="Y538" t="s">
        <v>13755</v>
      </c>
      <c r="Z538">
        <v>5067023</v>
      </c>
      <c r="AA538">
        <v>-22.760631</v>
      </c>
      <c r="AB538">
        <v>-43.495534999999997</v>
      </c>
      <c r="AC538" t="s">
        <v>6</v>
      </c>
      <c r="AD538" t="s">
        <v>8</v>
      </c>
      <c r="AE538" t="s">
        <v>8</v>
      </c>
      <c r="AF538" t="s">
        <v>8</v>
      </c>
      <c r="AG538">
        <v>1</v>
      </c>
      <c r="AH538" t="s">
        <v>13368</v>
      </c>
      <c r="AI538" t="s">
        <v>13511</v>
      </c>
      <c r="AJ538" t="s">
        <v>13511</v>
      </c>
      <c r="AK538">
        <v>89256214</v>
      </c>
      <c r="AL538" t="s">
        <v>13511</v>
      </c>
      <c r="AM538" t="s">
        <v>13511</v>
      </c>
      <c r="AN538" s="19" t="s">
        <v>142</v>
      </c>
      <c r="AO538" t="str">
        <f>IFERROR(IF(VLOOKUP(R538,CONSOLIDADO!A:B,2,0)="","Enviado",VLOOKUP(R538,CONSOLIDADO!A:B,2,0)),"Enviar")</f>
        <v>Enviado</v>
      </c>
      <c r="AP538" t="str">
        <f>IFERROR(IF(VLOOKUP(R538,CONSOLIDADO!A:C,3,0)="","Enviado",VLOOKUP(R538,CONSOLIDADO!A:C,3,0)),"Enviar")</f>
        <v>Enviado</v>
      </c>
      <c r="AQ538" s="17">
        <f>IFERROR(IF(VLOOKUP(R538,CONSOLIDADO!A:D,4,0)="","Enviado",VLOOKUP(R538,CONSOLIDADO!A:D,4,0)),"Enviar")</f>
        <v>45148</v>
      </c>
      <c r="AR538" s="17" t="str">
        <f>IFERROR(IF(VLOOKUP(R538,CONSOLIDADO!A:F,6,0)="","Enviado",VLOOKUP(R538,CONSOLIDADO!A:F,6,0)),"-")</f>
        <v>-</v>
      </c>
      <c r="AS538" t="str">
        <f t="shared" si="9"/>
        <v>Aguardando retorno</v>
      </c>
      <c r="AT538" t="str">
        <f>IFERROR(IF(VLOOKUP(A538,CONSOLIDADO!A:A,1,0)=A538,"SIM","NÃO"),"NÃO")</f>
        <v>SIM</v>
      </c>
      <c r="AU538" s="19" t="str">
        <f>_xlfn.XLOOKUP(BASE!$A538,CONSOLIDADO!A:A,CONSOLIDADO!E:E)</f>
        <v>Cadastro</v>
      </c>
    </row>
    <row r="539" spans="1:47" x14ac:dyDescent="0.3">
      <c r="A539" t="s">
        <v>13872</v>
      </c>
      <c r="B539" t="s">
        <v>9</v>
      </c>
      <c r="C539" t="s">
        <v>13750</v>
      </c>
      <c r="D539" t="s">
        <v>13751</v>
      </c>
      <c r="E539" t="s">
        <v>3</v>
      </c>
      <c r="F539" t="s">
        <v>13752</v>
      </c>
      <c r="G539" t="s">
        <v>13752</v>
      </c>
      <c r="H539">
        <v>21190</v>
      </c>
      <c r="I539" t="s">
        <v>13751</v>
      </c>
      <c r="J539" t="s">
        <v>13798</v>
      </c>
      <c r="K539">
        <v>2746</v>
      </c>
      <c r="L539">
        <v>219</v>
      </c>
      <c r="M539" t="s">
        <v>13511</v>
      </c>
      <c r="N539" t="s">
        <v>13511</v>
      </c>
      <c r="O539" t="s">
        <v>13511</v>
      </c>
      <c r="P539">
        <v>26265490</v>
      </c>
      <c r="Q539" t="s">
        <v>13799</v>
      </c>
      <c r="R539" t="s">
        <v>13872</v>
      </c>
      <c r="S539">
        <v>2</v>
      </c>
      <c r="T539">
        <v>19</v>
      </c>
      <c r="U539" t="s">
        <v>2</v>
      </c>
      <c r="V539" t="s">
        <v>12</v>
      </c>
      <c r="W539">
        <v>2</v>
      </c>
      <c r="X539">
        <v>0</v>
      </c>
      <c r="Y539" t="s">
        <v>13801</v>
      </c>
      <c r="Z539">
        <v>5067080</v>
      </c>
      <c r="AA539">
        <v>-22.759018000000001</v>
      </c>
      <c r="AB539">
        <v>-43.495044</v>
      </c>
      <c r="AC539" t="s">
        <v>6</v>
      </c>
      <c r="AD539" t="s">
        <v>8</v>
      </c>
      <c r="AE539" t="s">
        <v>8</v>
      </c>
      <c r="AF539" t="s">
        <v>8</v>
      </c>
      <c r="AG539">
        <v>1</v>
      </c>
      <c r="AH539" t="s">
        <v>13368</v>
      </c>
      <c r="AI539" t="s">
        <v>13511</v>
      </c>
      <c r="AJ539" t="s">
        <v>13511</v>
      </c>
      <c r="AK539">
        <v>89256214</v>
      </c>
      <c r="AL539" t="s">
        <v>13511</v>
      </c>
      <c r="AM539" t="s">
        <v>13511</v>
      </c>
      <c r="AN539" s="19" t="s">
        <v>142</v>
      </c>
      <c r="AO539" t="str">
        <f>IFERROR(IF(VLOOKUP(R539,CONSOLIDADO!A:B,2,0)="","Enviado",VLOOKUP(R539,CONSOLIDADO!A:B,2,0)),"Enviar")</f>
        <v>Enviado</v>
      </c>
      <c r="AP539" t="str">
        <f>IFERROR(IF(VLOOKUP(R539,CONSOLIDADO!A:C,3,0)="","Enviado",VLOOKUP(R539,CONSOLIDADO!A:C,3,0)),"Enviar")</f>
        <v>Enviado</v>
      </c>
      <c r="AQ539" s="17">
        <f>IFERROR(IF(VLOOKUP(R539,CONSOLIDADO!A:D,4,0)="","Enviado",VLOOKUP(R539,CONSOLIDADO!A:D,4,0)),"Enviar")</f>
        <v>45148</v>
      </c>
      <c r="AR539" s="17" t="str">
        <f>IFERROR(IF(VLOOKUP(R539,CONSOLIDADO!A:F,6,0)="","Enviado",VLOOKUP(R539,CONSOLIDADO!A:F,6,0)),"-")</f>
        <v>-</v>
      </c>
      <c r="AS539" t="str">
        <f t="shared" si="9"/>
        <v>Aguardando retorno</v>
      </c>
      <c r="AT539" t="str">
        <f>IFERROR(IF(VLOOKUP(A539,CONSOLIDADO!A:A,1,0)=A539,"SIM","NÃO"),"NÃO")</f>
        <v>SIM</v>
      </c>
      <c r="AU539" s="19" t="str">
        <f>_xlfn.XLOOKUP(BASE!$A539,CONSOLIDADO!A:A,CONSOLIDADO!E:E)</f>
        <v>Cadastro</v>
      </c>
    </row>
    <row r="540" spans="1:47" x14ac:dyDescent="0.3">
      <c r="A540" t="s">
        <v>13873</v>
      </c>
      <c r="B540" t="s">
        <v>9</v>
      </c>
      <c r="C540" t="s">
        <v>13750</v>
      </c>
      <c r="D540" t="s">
        <v>13751</v>
      </c>
      <c r="E540" t="s">
        <v>3</v>
      </c>
      <c r="F540" t="s">
        <v>13752</v>
      </c>
      <c r="G540" t="s">
        <v>13752</v>
      </c>
      <c r="H540">
        <v>21190</v>
      </c>
      <c r="I540" t="s">
        <v>13751</v>
      </c>
      <c r="J540" t="s">
        <v>13808</v>
      </c>
      <c r="K540">
        <v>24366</v>
      </c>
      <c r="L540">
        <v>1821</v>
      </c>
      <c r="M540" t="s">
        <v>13511</v>
      </c>
      <c r="N540" t="s">
        <v>13511</v>
      </c>
      <c r="O540" t="s">
        <v>13511</v>
      </c>
      <c r="P540">
        <v>26265630</v>
      </c>
      <c r="Q540" t="s">
        <v>13754</v>
      </c>
      <c r="R540" t="s">
        <v>13873</v>
      </c>
      <c r="S540">
        <v>1</v>
      </c>
      <c r="T540">
        <v>19</v>
      </c>
      <c r="U540" t="s">
        <v>2</v>
      </c>
      <c r="V540" t="s">
        <v>12</v>
      </c>
      <c r="W540">
        <v>0</v>
      </c>
      <c r="X540">
        <v>1</v>
      </c>
      <c r="Y540" t="s">
        <v>13755</v>
      </c>
      <c r="Z540">
        <v>5067099</v>
      </c>
      <c r="AA540">
        <v>-22.7605</v>
      </c>
      <c r="AB540">
        <v>-43.495342000000001</v>
      </c>
      <c r="AC540" t="s">
        <v>15</v>
      </c>
      <c r="AD540" t="s">
        <v>13511</v>
      </c>
      <c r="AE540" t="s">
        <v>8</v>
      </c>
      <c r="AF540" t="s">
        <v>8</v>
      </c>
      <c r="AG540">
        <v>1</v>
      </c>
      <c r="AH540" t="s">
        <v>13368</v>
      </c>
      <c r="AI540" t="s">
        <v>13511</v>
      </c>
      <c r="AJ540" t="s">
        <v>13511</v>
      </c>
      <c r="AK540">
        <v>89256214</v>
      </c>
      <c r="AL540" t="s">
        <v>13511</v>
      </c>
      <c r="AM540" t="s">
        <v>13511</v>
      </c>
      <c r="AN540" s="19" t="s">
        <v>142</v>
      </c>
      <c r="AO540" t="str">
        <f>IFERROR(IF(VLOOKUP(R540,CONSOLIDADO!A:B,2,0)="","Enviado",VLOOKUP(R540,CONSOLIDADO!A:B,2,0)),"Enviar")</f>
        <v>Enviado</v>
      </c>
      <c r="AP540" t="str">
        <f>IFERROR(IF(VLOOKUP(R540,CONSOLIDADO!A:C,3,0)="","Enviado",VLOOKUP(R540,CONSOLIDADO!A:C,3,0)),"Enviar")</f>
        <v>Enviado</v>
      </c>
      <c r="AQ540" s="17">
        <f>IFERROR(IF(VLOOKUP(R540,CONSOLIDADO!A:D,4,0)="","Enviado",VLOOKUP(R540,CONSOLIDADO!A:D,4,0)),"Enviar")</f>
        <v>45148</v>
      </c>
      <c r="AR540" s="17" t="str">
        <f>IFERROR(IF(VLOOKUP(R540,CONSOLIDADO!A:F,6,0)="","Enviado",VLOOKUP(R540,CONSOLIDADO!A:F,6,0)),"-")</f>
        <v>-</v>
      </c>
      <c r="AS540" t="str">
        <f t="shared" si="9"/>
        <v>Aguardando retorno</v>
      </c>
      <c r="AT540" t="str">
        <f>IFERROR(IF(VLOOKUP(A540,CONSOLIDADO!A:A,1,0)=A540,"SIM","NÃO"),"NÃO")</f>
        <v>SIM</v>
      </c>
      <c r="AU540" s="19" t="str">
        <f>_xlfn.XLOOKUP(BASE!$A540,CONSOLIDADO!A:A,CONSOLIDADO!E:E)</f>
        <v>Cadastro</v>
      </c>
    </row>
    <row r="541" spans="1:47" x14ac:dyDescent="0.3">
      <c r="A541" t="s">
        <v>13874</v>
      </c>
      <c r="B541" t="s">
        <v>9</v>
      </c>
      <c r="C541" t="s">
        <v>13750</v>
      </c>
      <c r="D541" t="s">
        <v>13751</v>
      </c>
      <c r="E541" t="s">
        <v>3</v>
      </c>
      <c r="F541" t="s">
        <v>13752</v>
      </c>
      <c r="G541" t="s">
        <v>13752</v>
      </c>
      <c r="H541">
        <v>21190</v>
      </c>
      <c r="I541" t="s">
        <v>13751</v>
      </c>
      <c r="J541" t="s">
        <v>13753</v>
      </c>
      <c r="K541">
        <v>8567</v>
      </c>
      <c r="L541">
        <v>9</v>
      </c>
      <c r="M541" t="s">
        <v>13511</v>
      </c>
      <c r="N541" t="s">
        <v>13511</v>
      </c>
      <c r="O541" t="s">
        <v>13511</v>
      </c>
      <c r="P541">
        <v>26265400</v>
      </c>
      <c r="Q541" t="s">
        <v>13754</v>
      </c>
      <c r="R541" t="s">
        <v>13874</v>
      </c>
      <c r="S541">
        <v>2</v>
      </c>
      <c r="T541">
        <v>19</v>
      </c>
      <c r="U541" t="s">
        <v>2</v>
      </c>
      <c r="V541" t="s">
        <v>12</v>
      </c>
      <c r="W541">
        <v>2</v>
      </c>
      <c r="X541">
        <v>0</v>
      </c>
      <c r="Y541" t="s">
        <v>13755</v>
      </c>
      <c r="Z541">
        <v>5067123</v>
      </c>
      <c r="AA541">
        <v>-22.760607700000001</v>
      </c>
      <c r="AB541">
        <v>-43.495562999999997</v>
      </c>
      <c r="AC541" t="s">
        <v>6</v>
      </c>
      <c r="AD541" t="s">
        <v>8</v>
      </c>
      <c r="AE541" t="s">
        <v>8</v>
      </c>
      <c r="AF541" t="s">
        <v>8</v>
      </c>
      <c r="AG541">
        <v>2</v>
      </c>
      <c r="AH541" t="s">
        <v>13368</v>
      </c>
      <c r="AI541" t="s">
        <v>13511</v>
      </c>
      <c r="AJ541" t="s">
        <v>13511</v>
      </c>
      <c r="AK541">
        <v>89256214</v>
      </c>
      <c r="AL541" t="s">
        <v>13511</v>
      </c>
      <c r="AM541" t="s">
        <v>13511</v>
      </c>
      <c r="AN541" s="19" t="s">
        <v>142</v>
      </c>
      <c r="AO541" t="str">
        <f>IFERROR(IF(VLOOKUP(R541,CONSOLIDADO!A:B,2,0)="","Enviado",VLOOKUP(R541,CONSOLIDADO!A:B,2,0)),"Enviar")</f>
        <v>Enviado</v>
      </c>
      <c r="AP541" t="str">
        <f>IFERROR(IF(VLOOKUP(R541,CONSOLIDADO!A:C,3,0)="","Enviado",VLOOKUP(R541,CONSOLIDADO!A:C,3,0)),"Enviar")</f>
        <v>Enviado</v>
      </c>
      <c r="AQ541" s="17">
        <f>IFERROR(IF(VLOOKUP(R541,CONSOLIDADO!A:D,4,0)="","Enviado",VLOOKUP(R541,CONSOLIDADO!A:D,4,0)),"Enviar")</f>
        <v>45148</v>
      </c>
      <c r="AR541" s="17" t="str">
        <f>IFERROR(IF(VLOOKUP(R541,CONSOLIDADO!A:F,6,0)="","Enviado",VLOOKUP(R541,CONSOLIDADO!A:F,6,0)),"-")</f>
        <v>-</v>
      </c>
      <c r="AS541" t="str">
        <f t="shared" si="9"/>
        <v>Aguardando retorno</v>
      </c>
      <c r="AT541" t="str">
        <f>IFERROR(IF(VLOOKUP(A541,CONSOLIDADO!A:A,1,0)=A541,"SIM","NÃO"),"NÃO")</f>
        <v>SIM</v>
      </c>
      <c r="AU541" s="19" t="str">
        <f>_xlfn.XLOOKUP(BASE!$A541,CONSOLIDADO!A:A,CONSOLIDADO!E:E)</f>
        <v>Cadastro</v>
      </c>
    </row>
    <row r="542" spans="1:47" x14ac:dyDescent="0.3">
      <c r="A542" t="s">
        <v>13875</v>
      </c>
      <c r="B542" t="s">
        <v>9</v>
      </c>
      <c r="C542" t="s">
        <v>13750</v>
      </c>
      <c r="D542" t="s">
        <v>13751</v>
      </c>
      <c r="E542" t="s">
        <v>3</v>
      </c>
      <c r="F542" t="s">
        <v>13752</v>
      </c>
      <c r="G542" t="s">
        <v>13752</v>
      </c>
      <c r="H542">
        <v>21190</v>
      </c>
      <c r="I542" t="s">
        <v>13751</v>
      </c>
      <c r="J542" t="s">
        <v>13753</v>
      </c>
      <c r="K542">
        <v>8567</v>
      </c>
      <c r="L542">
        <v>10</v>
      </c>
      <c r="M542" t="s">
        <v>13511</v>
      </c>
      <c r="N542" t="s">
        <v>13511</v>
      </c>
      <c r="O542" t="s">
        <v>13511</v>
      </c>
      <c r="P542">
        <v>26265400</v>
      </c>
      <c r="Q542" t="s">
        <v>13754</v>
      </c>
      <c r="R542" t="s">
        <v>13875</v>
      </c>
      <c r="S542">
        <v>1</v>
      </c>
      <c r="T542">
        <v>19</v>
      </c>
      <c r="U542" t="s">
        <v>2</v>
      </c>
      <c r="V542" t="s">
        <v>12</v>
      </c>
      <c r="W542">
        <v>1</v>
      </c>
      <c r="X542">
        <v>0</v>
      </c>
      <c r="Y542" t="s">
        <v>13755</v>
      </c>
      <c r="Z542">
        <v>5067127</v>
      </c>
      <c r="AA542">
        <v>-22.760814</v>
      </c>
      <c r="AB542">
        <v>-43.495716000000002</v>
      </c>
      <c r="AC542" t="s">
        <v>15</v>
      </c>
      <c r="AD542" t="s">
        <v>13511</v>
      </c>
      <c r="AE542" t="s">
        <v>8</v>
      </c>
      <c r="AF542" t="s">
        <v>8</v>
      </c>
      <c r="AG542">
        <v>1</v>
      </c>
      <c r="AH542" t="s">
        <v>13368</v>
      </c>
      <c r="AI542" t="s">
        <v>13511</v>
      </c>
      <c r="AJ542" t="s">
        <v>13511</v>
      </c>
      <c r="AK542">
        <v>89256214</v>
      </c>
      <c r="AL542" t="s">
        <v>13511</v>
      </c>
      <c r="AM542" t="s">
        <v>13511</v>
      </c>
      <c r="AN542" s="19" t="s">
        <v>142</v>
      </c>
      <c r="AO542" t="str">
        <f>IFERROR(IF(VLOOKUP(R542,CONSOLIDADO!A:B,2,0)="","Enviado",VLOOKUP(R542,CONSOLIDADO!A:B,2,0)),"Enviar")</f>
        <v>Enviado</v>
      </c>
      <c r="AP542" t="str">
        <f>IFERROR(IF(VLOOKUP(R542,CONSOLIDADO!A:C,3,0)="","Enviado",VLOOKUP(R542,CONSOLIDADO!A:C,3,0)),"Enviar")</f>
        <v>Enviado</v>
      </c>
      <c r="AQ542" s="17">
        <f>IFERROR(IF(VLOOKUP(R542,CONSOLIDADO!A:D,4,0)="","Enviado",VLOOKUP(R542,CONSOLIDADO!A:D,4,0)),"Enviar")</f>
        <v>45148</v>
      </c>
      <c r="AR542" s="17" t="str">
        <f>IFERROR(IF(VLOOKUP(R542,CONSOLIDADO!A:F,6,0)="","Enviado",VLOOKUP(R542,CONSOLIDADO!A:F,6,0)),"-")</f>
        <v>-</v>
      </c>
      <c r="AS542" t="str">
        <f t="shared" si="9"/>
        <v>Aguardando retorno</v>
      </c>
      <c r="AT542" t="str">
        <f>IFERROR(IF(VLOOKUP(A542,CONSOLIDADO!A:A,1,0)=A542,"SIM","NÃO"),"NÃO")</f>
        <v>SIM</v>
      </c>
      <c r="AU542" s="19" t="str">
        <f>_xlfn.XLOOKUP(BASE!$A542,CONSOLIDADO!A:A,CONSOLIDADO!E:E)</f>
        <v>Cadastro</v>
      </c>
    </row>
    <row r="543" spans="1:47" x14ac:dyDescent="0.3">
      <c r="A543" t="s">
        <v>13876</v>
      </c>
      <c r="B543" t="s">
        <v>9</v>
      </c>
      <c r="C543" t="s">
        <v>13750</v>
      </c>
      <c r="D543" t="s">
        <v>13751</v>
      </c>
      <c r="E543" t="s">
        <v>3</v>
      </c>
      <c r="F543" t="s">
        <v>13752</v>
      </c>
      <c r="G543" t="s">
        <v>13752</v>
      </c>
      <c r="H543">
        <v>21190</v>
      </c>
      <c r="I543" t="s">
        <v>13751</v>
      </c>
      <c r="J543" t="s">
        <v>13808</v>
      </c>
      <c r="K543">
        <v>24366</v>
      </c>
      <c r="L543">
        <v>1814</v>
      </c>
      <c r="M543" t="s">
        <v>13511</v>
      </c>
      <c r="N543" t="s">
        <v>13511</v>
      </c>
      <c r="O543" t="s">
        <v>13511</v>
      </c>
      <c r="P543">
        <v>26265630</v>
      </c>
      <c r="Q543" t="s">
        <v>13754</v>
      </c>
      <c r="R543" t="s">
        <v>13876</v>
      </c>
      <c r="S543">
        <v>2</v>
      </c>
      <c r="T543">
        <v>19</v>
      </c>
      <c r="U543" t="s">
        <v>2</v>
      </c>
      <c r="V543" t="s">
        <v>12</v>
      </c>
      <c r="W543">
        <v>2</v>
      </c>
      <c r="X543">
        <v>0</v>
      </c>
      <c r="Y543" t="s">
        <v>13755</v>
      </c>
      <c r="Z543">
        <v>5067133</v>
      </c>
      <c r="AA543">
        <v>-22.760238999999999</v>
      </c>
      <c r="AB543">
        <v>-43.495587</v>
      </c>
      <c r="AC543" t="s">
        <v>6</v>
      </c>
      <c r="AD543" t="s">
        <v>8</v>
      </c>
      <c r="AE543" t="s">
        <v>8</v>
      </c>
      <c r="AF543" t="s">
        <v>8</v>
      </c>
      <c r="AG543">
        <v>1</v>
      </c>
      <c r="AH543" t="s">
        <v>13368</v>
      </c>
      <c r="AI543" t="s">
        <v>13511</v>
      </c>
      <c r="AJ543" t="s">
        <v>13511</v>
      </c>
      <c r="AK543">
        <v>89256214</v>
      </c>
      <c r="AL543" t="s">
        <v>13511</v>
      </c>
      <c r="AM543" t="s">
        <v>13511</v>
      </c>
      <c r="AN543" s="19" t="s">
        <v>142</v>
      </c>
      <c r="AO543" t="str">
        <f>IFERROR(IF(VLOOKUP(R543,CONSOLIDADO!A:B,2,0)="","Enviado",VLOOKUP(R543,CONSOLIDADO!A:B,2,0)),"Enviar")</f>
        <v>Enviado</v>
      </c>
      <c r="AP543" t="str">
        <f>IFERROR(IF(VLOOKUP(R543,CONSOLIDADO!A:C,3,0)="","Enviado",VLOOKUP(R543,CONSOLIDADO!A:C,3,0)),"Enviar")</f>
        <v>Enviado</v>
      </c>
      <c r="AQ543" s="17">
        <f>IFERROR(IF(VLOOKUP(R543,CONSOLIDADO!A:D,4,0)="","Enviado",VLOOKUP(R543,CONSOLIDADO!A:D,4,0)),"Enviar")</f>
        <v>45148</v>
      </c>
      <c r="AR543" s="17" t="str">
        <f>IFERROR(IF(VLOOKUP(R543,CONSOLIDADO!A:F,6,0)="","Enviado",VLOOKUP(R543,CONSOLIDADO!A:F,6,0)),"-")</f>
        <v>-</v>
      </c>
      <c r="AS543" t="str">
        <f t="shared" si="9"/>
        <v>Aguardando retorno</v>
      </c>
      <c r="AT543" t="str">
        <f>IFERROR(IF(VLOOKUP(A543,CONSOLIDADO!A:A,1,0)=A543,"SIM","NÃO"),"NÃO")</f>
        <v>SIM</v>
      </c>
      <c r="AU543" s="19" t="str">
        <f>_xlfn.XLOOKUP(BASE!$A543,CONSOLIDADO!A:A,CONSOLIDADO!E:E)</f>
        <v>Cadastro</v>
      </c>
    </row>
    <row r="544" spans="1:47" x14ac:dyDescent="0.3">
      <c r="A544" t="s">
        <v>13877</v>
      </c>
      <c r="B544" t="s">
        <v>9</v>
      </c>
      <c r="C544" t="s">
        <v>13750</v>
      </c>
      <c r="D544" t="s">
        <v>13751</v>
      </c>
      <c r="E544" t="s">
        <v>3</v>
      </c>
      <c r="F544" t="s">
        <v>13752</v>
      </c>
      <c r="G544" t="s">
        <v>13752</v>
      </c>
      <c r="H544">
        <v>21190</v>
      </c>
      <c r="I544" t="s">
        <v>13751</v>
      </c>
      <c r="J544" t="s">
        <v>13808</v>
      </c>
      <c r="K544">
        <v>24366</v>
      </c>
      <c r="L544">
        <v>1831</v>
      </c>
      <c r="M544" t="s">
        <v>13511</v>
      </c>
      <c r="N544" t="s">
        <v>13511</v>
      </c>
      <c r="O544" t="s">
        <v>13511</v>
      </c>
      <c r="P544">
        <v>26265630</v>
      </c>
      <c r="Q544" t="s">
        <v>13754</v>
      </c>
      <c r="R544" t="s">
        <v>13877</v>
      </c>
      <c r="S544">
        <v>1</v>
      </c>
      <c r="T544">
        <v>19</v>
      </c>
      <c r="U544" t="s">
        <v>2</v>
      </c>
      <c r="V544" t="s">
        <v>12</v>
      </c>
      <c r="W544">
        <v>1</v>
      </c>
      <c r="X544">
        <v>0</v>
      </c>
      <c r="Y544" t="s">
        <v>13755</v>
      </c>
      <c r="Z544">
        <v>5067140</v>
      </c>
      <c r="AA544">
        <v>-22.760497999999998</v>
      </c>
      <c r="AB544">
        <v>-43.495412000000002</v>
      </c>
      <c r="AC544" t="s">
        <v>15</v>
      </c>
      <c r="AD544" t="s">
        <v>13511</v>
      </c>
      <c r="AE544" t="s">
        <v>8</v>
      </c>
      <c r="AF544" t="s">
        <v>8</v>
      </c>
      <c r="AG544">
        <v>1</v>
      </c>
      <c r="AH544" t="s">
        <v>13368</v>
      </c>
      <c r="AI544" t="s">
        <v>13511</v>
      </c>
      <c r="AJ544" t="s">
        <v>13511</v>
      </c>
      <c r="AK544">
        <v>89256214</v>
      </c>
      <c r="AL544" t="s">
        <v>13511</v>
      </c>
      <c r="AM544" t="s">
        <v>13511</v>
      </c>
      <c r="AN544" s="19" t="s">
        <v>142</v>
      </c>
      <c r="AO544" t="str">
        <f>IFERROR(IF(VLOOKUP(R544,CONSOLIDADO!A:B,2,0)="","Enviado",VLOOKUP(R544,CONSOLIDADO!A:B,2,0)),"Enviar")</f>
        <v>Enviado</v>
      </c>
      <c r="AP544" t="str">
        <f>IFERROR(IF(VLOOKUP(R544,CONSOLIDADO!A:C,3,0)="","Enviado",VLOOKUP(R544,CONSOLIDADO!A:C,3,0)),"Enviar")</f>
        <v>Enviado</v>
      </c>
      <c r="AQ544" s="17">
        <f>IFERROR(IF(VLOOKUP(R544,CONSOLIDADO!A:D,4,0)="","Enviado",VLOOKUP(R544,CONSOLIDADO!A:D,4,0)),"Enviar")</f>
        <v>45148</v>
      </c>
      <c r="AR544" s="17" t="str">
        <f>IFERROR(IF(VLOOKUP(R544,CONSOLIDADO!A:F,6,0)="","Enviado",VLOOKUP(R544,CONSOLIDADO!A:F,6,0)),"-")</f>
        <v>-</v>
      </c>
      <c r="AS544" t="str">
        <f t="shared" si="9"/>
        <v>Aguardando retorno</v>
      </c>
      <c r="AT544" t="str">
        <f>IFERROR(IF(VLOOKUP(A544,CONSOLIDADO!A:A,1,0)=A544,"SIM","NÃO"),"NÃO")</f>
        <v>SIM</v>
      </c>
      <c r="AU544" s="19" t="str">
        <f>_xlfn.XLOOKUP(BASE!$A544,CONSOLIDADO!A:A,CONSOLIDADO!E:E)</f>
        <v>Cadastro</v>
      </c>
    </row>
    <row r="545" spans="1:47" x14ac:dyDescent="0.3">
      <c r="A545" t="s">
        <v>13878</v>
      </c>
      <c r="B545" t="s">
        <v>9</v>
      </c>
      <c r="C545" t="s">
        <v>13750</v>
      </c>
      <c r="D545" t="s">
        <v>13751</v>
      </c>
      <c r="E545" t="s">
        <v>3</v>
      </c>
      <c r="F545" t="s">
        <v>13752</v>
      </c>
      <c r="G545" t="s">
        <v>13752</v>
      </c>
      <c r="H545">
        <v>21190</v>
      </c>
      <c r="I545" t="s">
        <v>13751</v>
      </c>
      <c r="J545" t="s">
        <v>13808</v>
      </c>
      <c r="K545">
        <v>24366</v>
      </c>
      <c r="L545">
        <v>1830</v>
      </c>
      <c r="M545" t="s">
        <v>13511</v>
      </c>
      <c r="N545" t="s">
        <v>13511</v>
      </c>
      <c r="O545" t="s">
        <v>13511</v>
      </c>
      <c r="P545">
        <v>26265630</v>
      </c>
      <c r="Q545" t="s">
        <v>13754</v>
      </c>
      <c r="R545" t="s">
        <v>13878</v>
      </c>
      <c r="S545">
        <v>1</v>
      </c>
      <c r="T545">
        <v>19</v>
      </c>
      <c r="U545" t="s">
        <v>2</v>
      </c>
      <c r="V545" t="s">
        <v>12</v>
      </c>
      <c r="W545">
        <v>1</v>
      </c>
      <c r="X545">
        <v>0</v>
      </c>
      <c r="Y545" t="s">
        <v>13755</v>
      </c>
      <c r="Z545">
        <v>5067152</v>
      </c>
      <c r="AA545">
        <v>-22.760403</v>
      </c>
      <c r="AB545">
        <v>-43.495804999999997</v>
      </c>
      <c r="AC545" t="s">
        <v>15</v>
      </c>
      <c r="AD545" t="s">
        <v>13511</v>
      </c>
      <c r="AE545" t="s">
        <v>8</v>
      </c>
      <c r="AF545" t="s">
        <v>8</v>
      </c>
      <c r="AG545">
        <v>1</v>
      </c>
      <c r="AH545" t="s">
        <v>13368</v>
      </c>
      <c r="AI545" t="s">
        <v>13511</v>
      </c>
      <c r="AJ545" t="s">
        <v>13511</v>
      </c>
      <c r="AK545">
        <v>89256214</v>
      </c>
      <c r="AL545" t="s">
        <v>13511</v>
      </c>
      <c r="AM545" t="s">
        <v>13511</v>
      </c>
      <c r="AN545" s="19" t="s">
        <v>142</v>
      </c>
      <c r="AO545" t="str">
        <f>IFERROR(IF(VLOOKUP(R545,CONSOLIDADO!A:B,2,0)="","Enviado",VLOOKUP(R545,CONSOLIDADO!A:B,2,0)),"Enviar")</f>
        <v>Enviado</v>
      </c>
      <c r="AP545" t="str">
        <f>IFERROR(IF(VLOOKUP(R545,CONSOLIDADO!A:C,3,0)="","Enviado",VLOOKUP(R545,CONSOLIDADO!A:C,3,0)),"Enviar")</f>
        <v>Enviado</v>
      </c>
      <c r="AQ545" s="17">
        <f>IFERROR(IF(VLOOKUP(R545,CONSOLIDADO!A:D,4,0)="","Enviado",VLOOKUP(R545,CONSOLIDADO!A:D,4,0)),"Enviar")</f>
        <v>45148</v>
      </c>
      <c r="AR545" s="17" t="str">
        <f>IFERROR(IF(VLOOKUP(R545,CONSOLIDADO!A:F,6,0)="","Enviado",VLOOKUP(R545,CONSOLIDADO!A:F,6,0)),"-")</f>
        <v>-</v>
      </c>
      <c r="AS545" t="str">
        <f t="shared" si="9"/>
        <v>Aguardando retorno</v>
      </c>
      <c r="AT545" t="str">
        <f>IFERROR(IF(VLOOKUP(A545,CONSOLIDADO!A:A,1,0)=A545,"SIM","NÃO"),"NÃO")</f>
        <v>SIM</v>
      </c>
      <c r="AU545" s="19" t="str">
        <f>_xlfn.XLOOKUP(BASE!$A545,CONSOLIDADO!A:A,CONSOLIDADO!E:E)</f>
        <v>Cadastro</v>
      </c>
    </row>
    <row r="546" spans="1:47" x14ac:dyDescent="0.3">
      <c r="A546" t="s">
        <v>13879</v>
      </c>
      <c r="B546" t="s">
        <v>9</v>
      </c>
      <c r="C546" t="s">
        <v>13750</v>
      </c>
      <c r="D546" t="s">
        <v>13751</v>
      </c>
      <c r="E546" t="s">
        <v>3</v>
      </c>
      <c r="F546" t="s">
        <v>13752</v>
      </c>
      <c r="G546" t="s">
        <v>13752</v>
      </c>
      <c r="H546">
        <v>21190</v>
      </c>
      <c r="I546" t="s">
        <v>13751</v>
      </c>
      <c r="J546" t="s">
        <v>13798</v>
      </c>
      <c r="K546">
        <v>2746</v>
      </c>
      <c r="L546">
        <v>279</v>
      </c>
      <c r="M546" t="s">
        <v>13511</v>
      </c>
      <c r="N546" t="s">
        <v>13511</v>
      </c>
      <c r="O546" t="s">
        <v>13511</v>
      </c>
      <c r="P546">
        <v>26265490</v>
      </c>
      <c r="Q546" t="s">
        <v>13799</v>
      </c>
      <c r="R546" t="s">
        <v>13879</v>
      </c>
      <c r="S546">
        <v>1</v>
      </c>
      <c r="T546">
        <v>19</v>
      </c>
      <c r="U546" t="s">
        <v>2</v>
      </c>
      <c r="V546" t="s">
        <v>12</v>
      </c>
      <c r="W546">
        <v>1</v>
      </c>
      <c r="X546">
        <v>0</v>
      </c>
      <c r="Y546" t="s">
        <v>13805</v>
      </c>
      <c r="Z546">
        <v>5067171</v>
      </c>
      <c r="AA546">
        <v>-22.758927</v>
      </c>
      <c r="AB546">
        <v>-43.495452</v>
      </c>
      <c r="AC546" t="s">
        <v>15</v>
      </c>
      <c r="AD546" t="s">
        <v>13511</v>
      </c>
      <c r="AE546" t="s">
        <v>8</v>
      </c>
      <c r="AF546" t="s">
        <v>8</v>
      </c>
      <c r="AG546">
        <v>1</v>
      </c>
      <c r="AH546" t="s">
        <v>13368</v>
      </c>
      <c r="AI546" t="s">
        <v>13511</v>
      </c>
      <c r="AJ546" t="s">
        <v>13511</v>
      </c>
      <c r="AK546">
        <v>89256214</v>
      </c>
      <c r="AL546" t="s">
        <v>13511</v>
      </c>
      <c r="AM546" t="s">
        <v>13511</v>
      </c>
      <c r="AN546" s="19" t="s">
        <v>142</v>
      </c>
      <c r="AO546" t="str">
        <f>IFERROR(IF(VLOOKUP(R546,CONSOLIDADO!A:B,2,0)="","Enviado",VLOOKUP(R546,CONSOLIDADO!A:B,2,0)),"Enviar")</f>
        <v>Enviado</v>
      </c>
      <c r="AP546" t="str">
        <f>IFERROR(IF(VLOOKUP(R546,CONSOLIDADO!A:C,3,0)="","Enviado",VLOOKUP(R546,CONSOLIDADO!A:C,3,0)),"Enviar")</f>
        <v>Enviado</v>
      </c>
      <c r="AQ546" s="17">
        <f>IFERROR(IF(VLOOKUP(R546,CONSOLIDADO!A:D,4,0)="","Enviado",VLOOKUP(R546,CONSOLIDADO!A:D,4,0)),"Enviar")</f>
        <v>45148</v>
      </c>
      <c r="AR546" s="17" t="str">
        <f>IFERROR(IF(VLOOKUP(R546,CONSOLIDADO!A:F,6,0)="","Enviado",VLOOKUP(R546,CONSOLIDADO!A:F,6,0)),"-")</f>
        <v>-</v>
      </c>
      <c r="AS546" t="str">
        <f t="shared" si="9"/>
        <v>Aguardando retorno</v>
      </c>
      <c r="AT546" t="str">
        <f>IFERROR(IF(VLOOKUP(A546,CONSOLIDADO!A:A,1,0)=A546,"SIM","NÃO"),"NÃO")</f>
        <v>SIM</v>
      </c>
      <c r="AU546" s="19" t="str">
        <f>_xlfn.XLOOKUP(BASE!$A546,CONSOLIDADO!A:A,CONSOLIDADO!E:E)</f>
        <v>Cadastro</v>
      </c>
    </row>
    <row r="547" spans="1:47" x14ac:dyDescent="0.3">
      <c r="A547" t="s">
        <v>13880</v>
      </c>
      <c r="B547" t="s">
        <v>9</v>
      </c>
      <c r="C547" t="s">
        <v>13750</v>
      </c>
      <c r="D547" t="s">
        <v>13751</v>
      </c>
      <c r="E547" t="s">
        <v>3</v>
      </c>
      <c r="F547" t="s">
        <v>13752</v>
      </c>
      <c r="G547" t="s">
        <v>13752</v>
      </c>
      <c r="H547">
        <v>21190</v>
      </c>
      <c r="I547" t="s">
        <v>13751</v>
      </c>
      <c r="J547" t="s">
        <v>13798</v>
      </c>
      <c r="K547">
        <v>2746</v>
      </c>
      <c r="L547">
        <v>239</v>
      </c>
      <c r="M547" t="s">
        <v>13511</v>
      </c>
      <c r="N547" t="s">
        <v>13511</v>
      </c>
      <c r="O547" t="s">
        <v>13511</v>
      </c>
      <c r="P547">
        <v>26265490</v>
      </c>
      <c r="Q547" t="s">
        <v>13799</v>
      </c>
      <c r="R547" t="s">
        <v>13880</v>
      </c>
      <c r="S547">
        <v>1</v>
      </c>
      <c r="T547">
        <v>19</v>
      </c>
      <c r="U547" t="s">
        <v>2</v>
      </c>
      <c r="V547" t="s">
        <v>12</v>
      </c>
      <c r="W547">
        <v>1</v>
      </c>
      <c r="X547">
        <v>0</v>
      </c>
      <c r="Y547" t="s">
        <v>13805</v>
      </c>
      <c r="Z547">
        <v>5067195</v>
      </c>
      <c r="AA547">
        <v>-22.758906</v>
      </c>
      <c r="AB547">
        <v>-43.495047</v>
      </c>
      <c r="AC547" t="s">
        <v>15</v>
      </c>
      <c r="AD547" t="s">
        <v>13511</v>
      </c>
      <c r="AE547" t="s">
        <v>8</v>
      </c>
      <c r="AF547" t="s">
        <v>8</v>
      </c>
      <c r="AG547">
        <v>2</v>
      </c>
      <c r="AH547" t="s">
        <v>13368</v>
      </c>
      <c r="AI547" t="s">
        <v>13511</v>
      </c>
      <c r="AJ547" t="s">
        <v>13511</v>
      </c>
      <c r="AK547">
        <v>89256214</v>
      </c>
      <c r="AL547" t="s">
        <v>13511</v>
      </c>
      <c r="AM547" t="s">
        <v>13511</v>
      </c>
      <c r="AN547" s="19" t="s">
        <v>142</v>
      </c>
      <c r="AO547" t="str">
        <f>IFERROR(IF(VLOOKUP(R547,CONSOLIDADO!A:B,2,0)="","Enviado",VLOOKUP(R547,CONSOLIDADO!A:B,2,0)),"Enviar")</f>
        <v>Enviado</v>
      </c>
      <c r="AP547" t="str">
        <f>IFERROR(IF(VLOOKUP(R547,CONSOLIDADO!A:C,3,0)="","Enviado",VLOOKUP(R547,CONSOLIDADO!A:C,3,0)),"Enviar")</f>
        <v>Enviado</v>
      </c>
      <c r="AQ547" s="17">
        <f>IFERROR(IF(VLOOKUP(R547,CONSOLIDADO!A:D,4,0)="","Enviado",VLOOKUP(R547,CONSOLIDADO!A:D,4,0)),"Enviar")</f>
        <v>45148</v>
      </c>
      <c r="AR547" s="17" t="str">
        <f>IFERROR(IF(VLOOKUP(R547,CONSOLIDADO!A:F,6,0)="","Enviado",VLOOKUP(R547,CONSOLIDADO!A:F,6,0)),"-")</f>
        <v>-</v>
      </c>
      <c r="AS547" t="str">
        <f t="shared" si="9"/>
        <v>Aguardando retorno</v>
      </c>
      <c r="AT547" t="str">
        <f>IFERROR(IF(VLOOKUP(A547,CONSOLIDADO!A:A,1,0)=A547,"SIM","NÃO"),"NÃO")</f>
        <v>SIM</v>
      </c>
      <c r="AU547" s="19" t="str">
        <f>_xlfn.XLOOKUP(BASE!$A547,CONSOLIDADO!A:A,CONSOLIDADO!E:E)</f>
        <v>Cadastro</v>
      </c>
    </row>
    <row r="548" spans="1:47" x14ac:dyDescent="0.3">
      <c r="A548" t="s">
        <v>13881</v>
      </c>
      <c r="B548" t="s">
        <v>9</v>
      </c>
      <c r="C548" t="s">
        <v>13750</v>
      </c>
      <c r="D548" t="s">
        <v>13751</v>
      </c>
      <c r="E548" t="s">
        <v>3</v>
      </c>
      <c r="F548" t="s">
        <v>13752</v>
      </c>
      <c r="G548" t="s">
        <v>13752</v>
      </c>
      <c r="H548">
        <v>21190</v>
      </c>
      <c r="I548" t="s">
        <v>13751</v>
      </c>
      <c r="J548" t="s">
        <v>13840</v>
      </c>
      <c r="K548">
        <v>24076</v>
      </c>
      <c r="L548">
        <v>81</v>
      </c>
      <c r="M548" t="s">
        <v>13511</v>
      </c>
      <c r="N548" t="s">
        <v>13511</v>
      </c>
      <c r="O548" t="s">
        <v>13511</v>
      </c>
      <c r="P548">
        <v>26265650</v>
      </c>
      <c r="Q548" t="s">
        <v>13799</v>
      </c>
      <c r="R548" t="s">
        <v>13881</v>
      </c>
      <c r="S548">
        <v>1</v>
      </c>
      <c r="T548">
        <v>19</v>
      </c>
      <c r="U548" t="s">
        <v>2</v>
      </c>
      <c r="V548" t="s">
        <v>12</v>
      </c>
      <c r="W548">
        <v>1</v>
      </c>
      <c r="X548">
        <v>0</v>
      </c>
      <c r="Y548" t="s">
        <v>13838</v>
      </c>
      <c r="Z548">
        <v>5067177</v>
      </c>
      <c r="AA548">
        <v>-22.759622</v>
      </c>
      <c r="AB548">
        <v>-43.495752000000003</v>
      </c>
      <c r="AC548" t="s">
        <v>15</v>
      </c>
      <c r="AD548" t="s">
        <v>13511</v>
      </c>
      <c r="AE548" t="s">
        <v>8</v>
      </c>
      <c r="AF548" t="s">
        <v>8</v>
      </c>
      <c r="AG548">
        <v>1</v>
      </c>
      <c r="AH548" t="s">
        <v>13368</v>
      </c>
      <c r="AI548" t="s">
        <v>13511</v>
      </c>
      <c r="AJ548" t="s">
        <v>13511</v>
      </c>
      <c r="AK548">
        <v>89256214</v>
      </c>
      <c r="AL548" t="s">
        <v>13511</v>
      </c>
      <c r="AM548" t="s">
        <v>13511</v>
      </c>
      <c r="AN548" s="19" t="s">
        <v>142</v>
      </c>
      <c r="AO548" t="str">
        <f>IFERROR(IF(VLOOKUP(R548,CONSOLIDADO!A:B,2,0)="","Enviado",VLOOKUP(R548,CONSOLIDADO!A:B,2,0)),"Enviar")</f>
        <v>Enviado</v>
      </c>
      <c r="AP548" t="str">
        <f>IFERROR(IF(VLOOKUP(R548,CONSOLIDADO!A:C,3,0)="","Enviado",VLOOKUP(R548,CONSOLIDADO!A:C,3,0)),"Enviar")</f>
        <v>Enviado</v>
      </c>
      <c r="AQ548" s="17">
        <f>IFERROR(IF(VLOOKUP(R548,CONSOLIDADO!A:D,4,0)="","Enviado",VLOOKUP(R548,CONSOLIDADO!A:D,4,0)),"Enviar")</f>
        <v>45148</v>
      </c>
      <c r="AR548" s="17" t="str">
        <f>IFERROR(IF(VLOOKUP(R548,CONSOLIDADO!A:F,6,0)="","Enviado",VLOOKUP(R548,CONSOLIDADO!A:F,6,0)),"-")</f>
        <v>-</v>
      </c>
      <c r="AS548" t="str">
        <f t="shared" si="9"/>
        <v>Aguardando retorno</v>
      </c>
      <c r="AT548" t="str">
        <f>IFERROR(IF(VLOOKUP(A548,CONSOLIDADO!A:A,1,0)=A548,"SIM","NÃO"),"NÃO")</f>
        <v>SIM</v>
      </c>
      <c r="AU548" s="19" t="str">
        <f>_xlfn.XLOOKUP(BASE!$A548,CONSOLIDADO!A:A,CONSOLIDADO!E:E)</f>
        <v>Cadastro</v>
      </c>
    </row>
    <row r="549" spans="1:47" x14ac:dyDescent="0.3">
      <c r="A549" t="s">
        <v>13882</v>
      </c>
      <c r="B549" t="s">
        <v>9</v>
      </c>
      <c r="C549" t="s">
        <v>13750</v>
      </c>
      <c r="D549" t="s">
        <v>13751</v>
      </c>
      <c r="E549" t="s">
        <v>3</v>
      </c>
      <c r="F549" t="s">
        <v>13752</v>
      </c>
      <c r="G549" t="s">
        <v>13752</v>
      </c>
      <c r="H549">
        <v>21190</v>
      </c>
      <c r="I549" t="s">
        <v>13751</v>
      </c>
      <c r="J549" t="s">
        <v>13840</v>
      </c>
      <c r="K549">
        <v>24076</v>
      </c>
      <c r="L549">
        <v>111</v>
      </c>
      <c r="M549" t="s">
        <v>13511</v>
      </c>
      <c r="N549" t="s">
        <v>13511</v>
      </c>
      <c r="O549" t="s">
        <v>13511</v>
      </c>
      <c r="P549">
        <v>26265650</v>
      </c>
      <c r="Q549" t="s">
        <v>13799</v>
      </c>
      <c r="R549" t="s">
        <v>13882</v>
      </c>
      <c r="S549">
        <v>1</v>
      </c>
      <c r="T549">
        <v>19</v>
      </c>
      <c r="U549" t="s">
        <v>2</v>
      </c>
      <c r="V549" t="s">
        <v>12</v>
      </c>
      <c r="W549">
        <v>0</v>
      </c>
      <c r="X549">
        <v>1</v>
      </c>
      <c r="Y549" t="s">
        <v>13838</v>
      </c>
      <c r="Z549">
        <v>5067199</v>
      </c>
      <c r="AA549">
        <v>-22.759409000000002</v>
      </c>
      <c r="AB549">
        <v>-43.495793999999997</v>
      </c>
      <c r="AC549" t="s">
        <v>15</v>
      </c>
      <c r="AD549" t="s">
        <v>13511</v>
      </c>
      <c r="AE549" t="s">
        <v>8</v>
      </c>
      <c r="AF549" t="s">
        <v>8</v>
      </c>
      <c r="AG549">
        <v>1</v>
      </c>
      <c r="AH549" t="s">
        <v>13368</v>
      </c>
      <c r="AI549" t="s">
        <v>13511</v>
      </c>
      <c r="AJ549" t="s">
        <v>13511</v>
      </c>
      <c r="AK549">
        <v>89256214</v>
      </c>
      <c r="AL549" t="s">
        <v>13511</v>
      </c>
      <c r="AM549" t="s">
        <v>13511</v>
      </c>
      <c r="AN549" s="19" t="s">
        <v>142</v>
      </c>
      <c r="AO549" t="str">
        <f>IFERROR(IF(VLOOKUP(R549,CONSOLIDADO!A:B,2,0)="","Enviado",VLOOKUP(R549,CONSOLIDADO!A:B,2,0)),"Enviar")</f>
        <v>Enviado</v>
      </c>
      <c r="AP549" t="str">
        <f>IFERROR(IF(VLOOKUP(R549,CONSOLIDADO!A:C,3,0)="","Enviado",VLOOKUP(R549,CONSOLIDADO!A:C,3,0)),"Enviar")</f>
        <v>Enviado</v>
      </c>
      <c r="AQ549" s="17">
        <f>IFERROR(IF(VLOOKUP(R549,CONSOLIDADO!A:D,4,0)="","Enviado",VLOOKUP(R549,CONSOLIDADO!A:D,4,0)),"Enviar")</f>
        <v>45148</v>
      </c>
      <c r="AR549" s="17" t="str">
        <f>IFERROR(IF(VLOOKUP(R549,CONSOLIDADO!A:F,6,0)="","Enviado",VLOOKUP(R549,CONSOLIDADO!A:F,6,0)),"-")</f>
        <v>-</v>
      </c>
      <c r="AS549" t="str">
        <f t="shared" si="9"/>
        <v>Aguardando retorno</v>
      </c>
      <c r="AT549" t="str">
        <f>IFERROR(IF(VLOOKUP(A549,CONSOLIDADO!A:A,1,0)=A549,"SIM","NÃO"),"NÃO")</f>
        <v>SIM</v>
      </c>
      <c r="AU549" s="19" t="str">
        <f>_xlfn.XLOOKUP(BASE!$A549,CONSOLIDADO!A:A,CONSOLIDADO!E:E)</f>
        <v>Cadastro</v>
      </c>
    </row>
    <row r="550" spans="1:47" x14ac:dyDescent="0.3">
      <c r="A550" t="s">
        <v>13883</v>
      </c>
      <c r="B550" t="s">
        <v>9</v>
      </c>
      <c r="C550" t="s">
        <v>13750</v>
      </c>
      <c r="D550" t="s">
        <v>13751</v>
      </c>
      <c r="E550" t="s">
        <v>3</v>
      </c>
      <c r="F550" t="s">
        <v>13752</v>
      </c>
      <c r="G550" t="s">
        <v>13752</v>
      </c>
      <c r="H550">
        <v>21190</v>
      </c>
      <c r="I550" t="s">
        <v>13751</v>
      </c>
      <c r="J550" t="s">
        <v>13840</v>
      </c>
      <c r="K550">
        <v>24076</v>
      </c>
      <c r="L550">
        <v>101</v>
      </c>
      <c r="M550" t="s">
        <v>13511</v>
      </c>
      <c r="N550" t="s">
        <v>13511</v>
      </c>
      <c r="O550" t="s">
        <v>13511</v>
      </c>
      <c r="P550">
        <v>26265650</v>
      </c>
      <c r="Q550" t="s">
        <v>13799</v>
      </c>
      <c r="R550" t="s">
        <v>13883</v>
      </c>
      <c r="S550">
        <v>1</v>
      </c>
      <c r="T550">
        <v>19</v>
      </c>
      <c r="U550" t="s">
        <v>2</v>
      </c>
      <c r="V550" t="s">
        <v>12</v>
      </c>
      <c r="W550">
        <v>1</v>
      </c>
      <c r="X550">
        <v>0</v>
      </c>
      <c r="Y550" t="s">
        <v>13838</v>
      </c>
      <c r="Z550">
        <v>5067213</v>
      </c>
      <c r="AA550">
        <v>-22.759497</v>
      </c>
      <c r="AB550">
        <v>-43.495843999999998</v>
      </c>
      <c r="AC550" t="s">
        <v>15</v>
      </c>
      <c r="AD550" t="s">
        <v>13511</v>
      </c>
      <c r="AE550" t="s">
        <v>8</v>
      </c>
      <c r="AF550" t="s">
        <v>8</v>
      </c>
      <c r="AG550">
        <v>1</v>
      </c>
      <c r="AH550" t="s">
        <v>13368</v>
      </c>
      <c r="AI550" t="s">
        <v>13511</v>
      </c>
      <c r="AJ550" t="s">
        <v>13511</v>
      </c>
      <c r="AK550">
        <v>89256214</v>
      </c>
      <c r="AL550" t="s">
        <v>13511</v>
      </c>
      <c r="AM550" t="s">
        <v>13511</v>
      </c>
      <c r="AN550" s="19" t="s">
        <v>142</v>
      </c>
      <c r="AO550" t="str">
        <f>IFERROR(IF(VLOOKUP(R550,CONSOLIDADO!A:B,2,0)="","Enviado",VLOOKUP(R550,CONSOLIDADO!A:B,2,0)),"Enviar")</f>
        <v>Enviado</v>
      </c>
      <c r="AP550" t="str">
        <f>IFERROR(IF(VLOOKUP(R550,CONSOLIDADO!A:C,3,0)="","Enviado",VLOOKUP(R550,CONSOLIDADO!A:C,3,0)),"Enviar")</f>
        <v>Enviado</v>
      </c>
      <c r="AQ550" s="17">
        <f>IFERROR(IF(VLOOKUP(R550,CONSOLIDADO!A:D,4,0)="","Enviado",VLOOKUP(R550,CONSOLIDADO!A:D,4,0)),"Enviar")</f>
        <v>45148</v>
      </c>
      <c r="AR550" s="17" t="str">
        <f>IFERROR(IF(VLOOKUP(R550,CONSOLIDADO!A:F,6,0)="","Enviado",VLOOKUP(R550,CONSOLIDADO!A:F,6,0)),"-")</f>
        <v>-</v>
      </c>
      <c r="AS550" t="str">
        <f t="shared" si="9"/>
        <v>Aguardando retorno</v>
      </c>
      <c r="AT550" t="str">
        <f>IFERROR(IF(VLOOKUP(A550,CONSOLIDADO!A:A,1,0)=A550,"SIM","NÃO"),"NÃO")</f>
        <v>SIM</v>
      </c>
      <c r="AU550" s="19" t="str">
        <f>_xlfn.XLOOKUP(BASE!$A550,CONSOLIDADO!A:A,CONSOLIDADO!E:E)</f>
        <v>Cadastro</v>
      </c>
    </row>
    <row r="551" spans="1:47" x14ac:dyDescent="0.3">
      <c r="A551" t="s">
        <v>13884</v>
      </c>
      <c r="B551" t="s">
        <v>9</v>
      </c>
      <c r="C551" t="s">
        <v>13750</v>
      </c>
      <c r="D551" t="s">
        <v>13751</v>
      </c>
      <c r="E551" t="s">
        <v>3</v>
      </c>
      <c r="F551" t="s">
        <v>13752</v>
      </c>
      <c r="G551" t="s">
        <v>13752</v>
      </c>
      <c r="H551">
        <v>21190</v>
      </c>
      <c r="I551" t="s">
        <v>13751</v>
      </c>
      <c r="J551" t="s">
        <v>13840</v>
      </c>
      <c r="K551">
        <v>24076</v>
      </c>
      <c r="L551">
        <v>71</v>
      </c>
      <c r="M551" t="s">
        <v>13511</v>
      </c>
      <c r="N551" t="s">
        <v>13511</v>
      </c>
      <c r="O551" t="s">
        <v>13511</v>
      </c>
      <c r="P551">
        <v>26265650</v>
      </c>
      <c r="Q551" t="s">
        <v>13799</v>
      </c>
      <c r="R551" t="s">
        <v>13884</v>
      </c>
      <c r="S551">
        <v>1</v>
      </c>
      <c r="T551">
        <v>19</v>
      </c>
      <c r="U551" t="s">
        <v>2</v>
      </c>
      <c r="V551" t="s">
        <v>12</v>
      </c>
      <c r="W551">
        <v>1</v>
      </c>
      <c r="X551">
        <v>0</v>
      </c>
      <c r="Y551" t="s">
        <v>13838</v>
      </c>
      <c r="Z551">
        <v>5066871</v>
      </c>
      <c r="AA551">
        <v>-22.759720999999999</v>
      </c>
      <c r="AB551">
        <v>-43.495721000000003</v>
      </c>
      <c r="AC551" t="s">
        <v>15</v>
      </c>
      <c r="AD551" t="s">
        <v>13511</v>
      </c>
      <c r="AE551" t="s">
        <v>8</v>
      </c>
      <c r="AF551" t="s">
        <v>8</v>
      </c>
      <c r="AG551">
        <v>1</v>
      </c>
      <c r="AH551" t="s">
        <v>13368</v>
      </c>
      <c r="AI551" t="s">
        <v>13511</v>
      </c>
      <c r="AJ551" t="s">
        <v>13511</v>
      </c>
      <c r="AK551">
        <v>89256214</v>
      </c>
      <c r="AL551" t="s">
        <v>13511</v>
      </c>
      <c r="AM551" t="s">
        <v>13511</v>
      </c>
      <c r="AN551" s="19" t="s">
        <v>142</v>
      </c>
      <c r="AO551" t="str">
        <f>IFERROR(IF(VLOOKUP(R551,CONSOLIDADO!A:B,2,0)="","Enviado",VLOOKUP(R551,CONSOLIDADO!A:B,2,0)),"Enviar")</f>
        <v>Enviado</v>
      </c>
      <c r="AP551" t="str">
        <f>IFERROR(IF(VLOOKUP(R551,CONSOLIDADO!A:C,3,0)="","Enviado",VLOOKUP(R551,CONSOLIDADO!A:C,3,0)),"Enviar")</f>
        <v>Enviado</v>
      </c>
      <c r="AQ551" s="17">
        <f>IFERROR(IF(VLOOKUP(R551,CONSOLIDADO!A:D,4,0)="","Enviado",VLOOKUP(R551,CONSOLIDADO!A:D,4,0)),"Enviar")</f>
        <v>45148</v>
      </c>
      <c r="AR551" s="17" t="str">
        <f>IFERROR(IF(VLOOKUP(R551,CONSOLIDADO!A:F,6,0)="","Enviado",VLOOKUP(R551,CONSOLIDADO!A:F,6,0)),"-")</f>
        <v>-</v>
      </c>
      <c r="AS551" t="str">
        <f t="shared" si="9"/>
        <v>Aguardando retorno</v>
      </c>
      <c r="AT551" t="str">
        <f>IFERROR(IF(VLOOKUP(A551,CONSOLIDADO!A:A,1,0)=A551,"SIM","NÃO"),"NÃO")</f>
        <v>SIM</v>
      </c>
      <c r="AU551" s="19" t="str">
        <f>_xlfn.XLOOKUP(BASE!$A551,CONSOLIDADO!A:A,CONSOLIDADO!E:E)</f>
        <v>Cadastro</v>
      </c>
    </row>
    <row r="552" spans="1:47" x14ac:dyDescent="0.3">
      <c r="A552" t="s">
        <v>13885</v>
      </c>
      <c r="B552" t="s">
        <v>9</v>
      </c>
      <c r="C552" t="s">
        <v>13750</v>
      </c>
      <c r="D552" t="s">
        <v>13751</v>
      </c>
      <c r="E552" t="s">
        <v>3</v>
      </c>
      <c r="F552" t="s">
        <v>13752</v>
      </c>
      <c r="G552" t="s">
        <v>13752</v>
      </c>
      <c r="H552">
        <v>21190</v>
      </c>
      <c r="I552" t="s">
        <v>13751</v>
      </c>
      <c r="J552" t="s">
        <v>13840</v>
      </c>
      <c r="K552">
        <v>24076</v>
      </c>
      <c r="L552">
        <v>165</v>
      </c>
      <c r="M552" t="s">
        <v>13511</v>
      </c>
      <c r="N552" t="s">
        <v>13511</v>
      </c>
      <c r="O552" t="s">
        <v>13511</v>
      </c>
      <c r="P552">
        <v>26265650</v>
      </c>
      <c r="Q552" t="s">
        <v>13799</v>
      </c>
      <c r="R552" t="s">
        <v>13885</v>
      </c>
      <c r="S552">
        <v>1</v>
      </c>
      <c r="T552">
        <v>19</v>
      </c>
      <c r="U552" t="s">
        <v>2</v>
      </c>
      <c r="V552" t="s">
        <v>12</v>
      </c>
      <c r="W552">
        <v>1</v>
      </c>
      <c r="X552">
        <v>0</v>
      </c>
      <c r="Y552" t="s">
        <v>13805</v>
      </c>
      <c r="Z552">
        <v>5067218</v>
      </c>
      <c r="AA552">
        <v>-22.758856000000002</v>
      </c>
      <c r="AB552">
        <v>-43.495944000000001</v>
      </c>
      <c r="AC552" t="s">
        <v>15</v>
      </c>
      <c r="AD552" t="s">
        <v>13511</v>
      </c>
      <c r="AE552" t="s">
        <v>8</v>
      </c>
      <c r="AF552" t="s">
        <v>8</v>
      </c>
      <c r="AG552">
        <v>1</v>
      </c>
      <c r="AH552" t="s">
        <v>13368</v>
      </c>
      <c r="AI552" t="s">
        <v>13511</v>
      </c>
      <c r="AJ552" t="s">
        <v>13511</v>
      </c>
      <c r="AK552">
        <v>89256214</v>
      </c>
      <c r="AL552" t="s">
        <v>13511</v>
      </c>
      <c r="AM552" t="s">
        <v>13511</v>
      </c>
      <c r="AN552" s="19" t="s">
        <v>142</v>
      </c>
      <c r="AO552" t="str">
        <f>IFERROR(IF(VLOOKUP(R552,CONSOLIDADO!A:B,2,0)="","Enviado",VLOOKUP(R552,CONSOLIDADO!A:B,2,0)),"Enviar")</f>
        <v>Enviado</v>
      </c>
      <c r="AP552" t="str">
        <f>IFERROR(IF(VLOOKUP(R552,CONSOLIDADO!A:C,3,0)="","Enviado",VLOOKUP(R552,CONSOLIDADO!A:C,3,0)),"Enviar")</f>
        <v>Enviado</v>
      </c>
      <c r="AQ552" s="17">
        <f>IFERROR(IF(VLOOKUP(R552,CONSOLIDADO!A:D,4,0)="","Enviado",VLOOKUP(R552,CONSOLIDADO!A:D,4,0)),"Enviar")</f>
        <v>45148</v>
      </c>
      <c r="AR552" s="17" t="str">
        <f>IFERROR(IF(VLOOKUP(R552,CONSOLIDADO!A:F,6,0)="","Enviado",VLOOKUP(R552,CONSOLIDADO!A:F,6,0)),"-")</f>
        <v>-</v>
      </c>
      <c r="AS552" t="str">
        <f t="shared" si="9"/>
        <v>Aguardando retorno</v>
      </c>
      <c r="AT552" t="str">
        <f>IFERROR(IF(VLOOKUP(A552,CONSOLIDADO!A:A,1,0)=A552,"SIM","NÃO"),"NÃO")</f>
        <v>SIM</v>
      </c>
      <c r="AU552" s="19" t="str">
        <f>_xlfn.XLOOKUP(BASE!$A552,CONSOLIDADO!A:A,CONSOLIDADO!E:E)</f>
        <v>Cadastro</v>
      </c>
    </row>
    <row r="553" spans="1:47" x14ac:dyDescent="0.3">
      <c r="A553" t="s">
        <v>13886</v>
      </c>
      <c r="B553" t="s">
        <v>9</v>
      </c>
      <c r="C553" t="s">
        <v>13750</v>
      </c>
      <c r="D553" t="s">
        <v>13751</v>
      </c>
      <c r="E553" t="s">
        <v>3</v>
      </c>
      <c r="F553" t="s">
        <v>13752</v>
      </c>
      <c r="G553" t="s">
        <v>13752</v>
      </c>
      <c r="H553">
        <v>21190</v>
      </c>
      <c r="I553" t="s">
        <v>13751</v>
      </c>
      <c r="J553" t="s">
        <v>13840</v>
      </c>
      <c r="K553">
        <v>24076</v>
      </c>
      <c r="L553">
        <v>82</v>
      </c>
      <c r="M553" t="s">
        <v>13511</v>
      </c>
      <c r="N553" t="s">
        <v>13511</v>
      </c>
      <c r="O553" t="s">
        <v>13511</v>
      </c>
      <c r="P553">
        <v>26265650</v>
      </c>
      <c r="Q553" t="s">
        <v>13799</v>
      </c>
      <c r="R553" t="s">
        <v>13886</v>
      </c>
      <c r="S553">
        <v>1</v>
      </c>
      <c r="T553">
        <v>19</v>
      </c>
      <c r="U553" t="s">
        <v>2</v>
      </c>
      <c r="V553" t="s">
        <v>12</v>
      </c>
      <c r="W553">
        <v>1</v>
      </c>
      <c r="X553">
        <v>0</v>
      </c>
      <c r="Y553" t="s">
        <v>13838</v>
      </c>
      <c r="Z553">
        <v>5067233</v>
      </c>
      <c r="AA553">
        <v>-22.759536000000001</v>
      </c>
      <c r="AB553">
        <v>-43.495455999999997</v>
      </c>
      <c r="AC553" t="s">
        <v>15</v>
      </c>
      <c r="AD553" t="s">
        <v>13511</v>
      </c>
      <c r="AE553" t="s">
        <v>8</v>
      </c>
      <c r="AF553" t="s">
        <v>8</v>
      </c>
      <c r="AG553">
        <v>1</v>
      </c>
      <c r="AH553" t="s">
        <v>13368</v>
      </c>
      <c r="AI553" t="s">
        <v>13511</v>
      </c>
      <c r="AJ553" t="s">
        <v>13511</v>
      </c>
      <c r="AK553">
        <v>89256214</v>
      </c>
      <c r="AL553" t="s">
        <v>13511</v>
      </c>
      <c r="AM553" t="s">
        <v>13511</v>
      </c>
      <c r="AN553" s="19" t="s">
        <v>142</v>
      </c>
      <c r="AO553" t="str">
        <f>IFERROR(IF(VLOOKUP(R553,CONSOLIDADO!A:B,2,0)="","Enviado",VLOOKUP(R553,CONSOLIDADO!A:B,2,0)),"Enviar")</f>
        <v>Enviado</v>
      </c>
      <c r="AP553" t="str">
        <f>IFERROR(IF(VLOOKUP(R553,CONSOLIDADO!A:C,3,0)="","Enviado",VLOOKUP(R553,CONSOLIDADO!A:C,3,0)),"Enviar")</f>
        <v>Enviado</v>
      </c>
      <c r="AQ553" s="17">
        <f>IFERROR(IF(VLOOKUP(R553,CONSOLIDADO!A:D,4,0)="","Enviado",VLOOKUP(R553,CONSOLIDADO!A:D,4,0)),"Enviar")</f>
        <v>45148</v>
      </c>
      <c r="AR553" s="17" t="str">
        <f>IFERROR(IF(VLOOKUP(R553,CONSOLIDADO!A:F,6,0)="","Enviado",VLOOKUP(R553,CONSOLIDADO!A:F,6,0)),"-")</f>
        <v>-</v>
      </c>
      <c r="AS553" t="str">
        <f t="shared" si="9"/>
        <v>Aguardando retorno</v>
      </c>
      <c r="AT553" t="str">
        <f>IFERROR(IF(VLOOKUP(A553,CONSOLIDADO!A:A,1,0)=A553,"SIM","NÃO"),"NÃO")</f>
        <v>SIM</v>
      </c>
      <c r="AU553" s="19" t="str">
        <f>_xlfn.XLOOKUP(BASE!$A553,CONSOLIDADO!A:A,CONSOLIDADO!E:E)</f>
        <v>Cadastro</v>
      </c>
    </row>
    <row r="554" spans="1:47" x14ac:dyDescent="0.3">
      <c r="A554" t="s">
        <v>13887</v>
      </c>
      <c r="B554" t="s">
        <v>9</v>
      </c>
      <c r="C554" t="s">
        <v>13750</v>
      </c>
      <c r="D554" t="s">
        <v>13751</v>
      </c>
      <c r="E554" t="s">
        <v>3</v>
      </c>
      <c r="F554" t="s">
        <v>13752</v>
      </c>
      <c r="G554" t="s">
        <v>13752</v>
      </c>
      <c r="H554">
        <v>21190</v>
      </c>
      <c r="I554" t="s">
        <v>13751</v>
      </c>
      <c r="J554" t="s">
        <v>13840</v>
      </c>
      <c r="K554">
        <v>24076</v>
      </c>
      <c r="L554">
        <v>141</v>
      </c>
      <c r="M554" t="s">
        <v>13511</v>
      </c>
      <c r="N554" t="s">
        <v>13511</v>
      </c>
      <c r="O554" t="s">
        <v>13511</v>
      </c>
      <c r="P554">
        <v>26265650</v>
      </c>
      <c r="Q554" t="s">
        <v>13799</v>
      </c>
      <c r="R554" t="s">
        <v>13887</v>
      </c>
      <c r="S554">
        <v>1</v>
      </c>
      <c r="T554">
        <v>19</v>
      </c>
      <c r="U554" t="s">
        <v>2</v>
      </c>
      <c r="V554" t="s">
        <v>12</v>
      </c>
      <c r="W554">
        <v>1</v>
      </c>
      <c r="X554">
        <v>0</v>
      </c>
      <c r="Y554" t="s">
        <v>13838</v>
      </c>
      <c r="Z554">
        <v>5067225</v>
      </c>
      <c r="AA554">
        <v>-22.759146999999999</v>
      </c>
      <c r="AB554">
        <v>-43.495862000000002</v>
      </c>
      <c r="AC554" t="s">
        <v>15</v>
      </c>
      <c r="AD554" t="s">
        <v>13511</v>
      </c>
      <c r="AE554" t="s">
        <v>8</v>
      </c>
      <c r="AF554" t="s">
        <v>8</v>
      </c>
      <c r="AG554">
        <v>1</v>
      </c>
      <c r="AH554" t="s">
        <v>13368</v>
      </c>
      <c r="AI554" t="s">
        <v>13511</v>
      </c>
      <c r="AJ554" t="s">
        <v>13511</v>
      </c>
      <c r="AK554">
        <v>89256214</v>
      </c>
      <c r="AL554" t="s">
        <v>13511</v>
      </c>
      <c r="AM554" t="s">
        <v>13511</v>
      </c>
      <c r="AN554" s="19" t="s">
        <v>142</v>
      </c>
      <c r="AO554" t="str">
        <f>IFERROR(IF(VLOOKUP(R554,CONSOLIDADO!A:B,2,0)="","Enviado",VLOOKUP(R554,CONSOLIDADO!A:B,2,0)),"Enviar")</f>
        <v>Enviado</v>
      </c>
      <c r="AP554" t="str">
        <f>IFERROR(IF(VLOOKUP(R554,CONSOLIDADO!A:C,3,0)="","Enviado",VLOOKUP(R554,CONSOLIDADO!A:C,3,0)),"Enviar")</f>
        <v>Enviado</v>
      </c>
      <c r="AQ554" s="17">
        <f>IFERROR(IF(VLOOKUP(R554,CONSOLIDADO!A:D,4,0)="","Enviado",VLOOKUP(R554,CONSOLIDADO!A:D,4,0)),"Enviar")</f>
        <v>45148</v>
      </c>
      <c r="AR554" s="17" t="str">
        <f>IFERROR(IF(VLOOKUP(R554,CONSOLIDADO!A:F,6,0)="","Enviado",VLOOKUP(R554,CONSOLIDADO!A:F,6,0)),"-")</f>
        <v>-</v>
      </c>
      <c r="AS554" t="str">
        <f t="shared" si="9"/>
        <v>Aguardando retorno</v>
      </c>
      <c r="AT554" t="str">
        <f>IFERROR(IF(VLOOKUP(A554,CONSOLIDADO!A:A,1,0)=A554,"SIM","NÃO"),"NÃO")</f>
        <v>SIM</v>
      </c>
      <c r="AU554" s="19" t="str">
        <f>_xlfn.XLOOKUP(BASE!$A554,CONSOLIDADO!A:A,CONSOLIDADO!E:E)</f>
        <v>Cadastro</v>
      </c>
    </row>
    <row r="555" spans="1:47" x14ac:dyDescent="0.3">
      <c r="A555" t="s">
        <v>13888</v>
      </c>
      <c r="B555" t="s">
        <v>9</v>
      </c>
      <c r="C555" t="s">
        <v>13750</v>
      </c>
      <c r="D555" t="s">
        <v>13751</v>
      </c>
      <c r="E555" t="s">
        <v>3</v>
      </c>
      <c r="F555" t="s">
        <v>13752</v>
      </c>
      <c r="G555" t="s">
        <v>13752</v>
      </c>
      <c r="H555">
        <v>21190</v>
      </c>
      <c r="I555" t="s">
        <v>13751</v>
      </c>
      <c r="J555" t="s">
        <v>13840</v>
      </c>
      <c r="K555">
        <v>24076</v>
      </c>
      <c r="L555">
        <v>45</v>
      </c>
      <c r="M555" t="s">
        <v>13511</v>
      </c>
      <c r="N555" t="s">
        <v>13511</v>
      </c>
      <c r="O555" t="s">
        <v>13511</v>
      </c>
      <c r="P555">
        <v>26265650</v>
      </c>
      <c r="Q555" t="s">
        <v>13799</v>
      </c>
      <c r="R555" t="s">
        <v>13888</v>
      </c>
      <c r="S555">
        <v>1</v>
      </c>
      <c r="T555">
        <v>19</v>
      </c>
      <c r="U555" t="s">
        <v>2</v>
      </c>
      <c r="V555" t="s">
        <v>12</v>
      </c>
      <c r="W555">
        <v>1</v>
      </c>
      <c r="X555">
        <v>0</v>
      </c>
      <c r="Y555" t="s">
        <v>13755</v>
      </c>
      <c r="Z555">
        <v>5067235</v>
      </c>
      <c r="AA555">
        <v>-22.760057</v>
      </c>
      <c r="AB555">
        <v>-43.495629000000001</v>
      </c>
      <c r="AC555" t="s">
        <v>15</v>
      </c>
      <c r="AD555" t="s">
        <v>13511</v>
      </c>
      <c r="AE555" t="s">
        <v>8</v>
      </c>
      <c r="AF555" t="s">
        <v>8</v>
      </c>
      <c r="AG555">
        <v>1</v>
      </c>
      <c r="AH555" t="s">
        <v>13368</v>
      </c>
      <c r="AI555" t="s">
        <v>13511</v>
      </c>
      <c r="AJ555" t="s">
        <v>13511</v>
      </c>
      <c r="AK555">
        <v>89256214</v>
      </c>
      <c r="AL555" t="s">
        <v>13511</v>
      </c>
      <c r="AM555" t="s">
        <v>13511</v>
      </c>
      <c r="AN555" s="19" t="s">
        <v>142</v>
      </c>
      <c r="AO555" t="str">
        <f>IFERROR(IF(VLOOKUP(R555,CONSOLIDADO!A:B,2,0)="","Enviado",VLOOKUP(R555,CONSOLIDADO!A:B,2,0)),"Enviar")</f>
        <v>Enviado</v>
      </c>
      <c r="AP555" t="str">
        <f>IFERROR(IF(VLOOKUP(R555,CONSOLIDADO!A:C,3,0)="","Enviado",VLOOKUP(R555,CONSOLIDADO!A:C,3,0)),"Enviar")</f>
        <v>Enviado</v>
      </c>
      <c r="AQ555" s="17">
        <f>IFERROR(IF(VLOOKUP(R555,CONSOLIDADO!A:D,4,0)="","Enviado",VLOOKUP(R555,CONSOLIDADO!A:D,4,0)),"Enviar")</f>
        <v>45148</v>
      </c>
      <c r="AR555" s="17" t="str">
        <f>IFERROR(IF(VLOOKUP(R555,CONSOLIDADO!A:F,6,0)="","Enviado",VLOOKUP(R555,CONSOLIDADO!A:F,6,0)),"-")</f>
        <v>-</v>
      </c>
      <c r="AS555" t="str">
        <f t="shared" si="9"/>
        <v>Aguardando retorno</v>
      </c>
      <c r="AT555" t="str">
        <f>IFERROR(IF(VLOOKUP(A555,CONSOLIDADO!A:A,1,0)=A555,"SIM","NÃO"),"NÃO")</f>
        <v>SIM</v>
      </c>
      <c r="AU555" s="19" t="str">
        <f>_xlfn.XLOOKUP(BASE!$A555,CONSOLIDADO!A:A,CONSOLIDADO!E:E)</f>
        <v>Cadastro</v>
      </c>
    </row>
    <row r="556" spans="1:47" x14ac:dyDescent="0.3">
      <c r="A556" t="s">
        <v>13889</v>
      </c>
      <c r="B556" t="s">
        <v>9</v>
      </c>
      <c r="C556" t="s">
        <v>13750</v>
      </c>
      <c r="D556" t="s">
        <v>13751</v>
      </c>
      <c r="E556" t="s">
        <v>3</v>
      </c>
      <c r="F556" t="s">
        <v>13752</v>
      </c>
      <c r="G556" t="s">
        <v>13752</v>
      </c>
      <c r="H556">
        <v>21190</v>
      </c>
      <c r="I556" t="s">
        <v>13751</v>
      </c>
      <c r="J556" t="s">
        <v>13798</v>
      </c>
      <c r="K556">
        <v>2746</v>
      </c>
      <c r="L556">
        <v>209</v>
      </c>
      <c r="M556" t="s">
        <v>13511</v>
      </c>
      <c r="N556" t="s">
        <v>13511</v>
      </c>
      <c r="O556" t="s">
        <v>13511</v>
      </c>
      <c r="P556">
        <v>26265490</v>
      </c>
      <c r="Q556" t="s">
        <v>13799</v>
      </c>
      <c r="R556" t="s">
        <v>13889</v>
      </c>
      <c r="S556">
        <v>1</v>
      </c>
      <c r="T556">
        <v>19</v>
      </c>
      <c r="U556" t="s">
        <v>2</v>
      </c>
      <c r="V556" t="s">
        <v>12</v>
      </c>
      <c r="W556">
        <v>1</v>
      </c>
      <c r="X556">
        <v>0</v>
      </c>
      <c r="Y556" t="s">
        <v>13801</v>
      </c>
      <c r="Z556">
        <v>5067253</v>
      </c>
      <c r="AA556">
        <v>-22.758897000000001</v>
      </c>
      <c r="AB556">
        <v>-43.494745000000002</v>
      </c>
      <c r="AC556" t="s">
        <v>15</v>
      </c>
      <c r="AD556" t="s">
        <v>13511</v>
      </c>
      <c r="AE556" t="s">
        <v>8</v>
      </c>
      <c r="AF556" t="s">
        <v>8</v>
      </c>
      <c r="AG556">
        <v>1</v>
      </c>
      <c r="AH556" t="s">
        <v>13368</v>
      </c>
      <c r="AI556" t="s">
        <v>13511</v>
      </c>
      <c r="AJ556" t="s">
        <v>13511</v>
      </c>
      <c r="AK556">
        <v>89256214</v>
      </c>
      <c r="AL556" t="s">
        <v>13511</v>
      </c>
      <c r="AM556" t="s">
        <v>13511</v>
      </c>
      <c r="AN556" s="19" t="s">
        <v>142</v>
      </c>
      <c r="AO556" t="str">
        <f>IFERROR(IF(VLOOKUP(R556,CONSOLIDADO!A:B,2,0)="","Enviado",VLOOKUP(R556,CONSOLIDADO!A:B,2,0)),"Enviar")</f>
        <v>Enviado</v>
      </c>
      <c r="AP556" t="str">
        <f>IFERROR(IF(VLOOKUP(R556,CONSOLIDADO!A:C,3,0)="","Enviado",VLOOKUP(R556,CONSOLIDADO!A:C,3,0)),"Enviar")</f>
        <v>Enviado</v>
      </c>
      <c r="AQ556" s="17">
        <f>IFERROR(IF(VLOOKUP(R556,CONSOLIDADO!A:D,4,0)="","Enviado",VLOOKUP(R556,CONSOLIDADO!A:D,4,0)),"Enviar")</f>
        <v>45148</v>
      </c>
      <c r="AR556" s="17" t="str">
        <f>IFERROR(IF(VLOOKUP(R556,CONSOLIDADO!A:F,6,0)="","Enviado",VLOOKUP(R556,CONSOLIDADO!A:F,6,0)),"-")</f>
        <v>-</v>
      </c>
      <c r="AS556" t="str">
        <f t="shared" si="9"/>
        <v>Aguardando retorno</v>
      </c>
      <c r="AT556" t="str">
        <f>IFERROR(IF(VLOOKUP(A556,CONSOLIDADO!A:A,1,0)=A556,"SIM","NÃO"),"NÃO")</f>
        <v>SIM</v>
      </c>
      <c r="AU556" s="19" t="str">
        <f>_xlfn.XLOOKUP(BASE!$A556,CONSOLIDADO!A:A,CONSOLIDADO!E:E)</f>
        <v>Cadastro</v>
      </c>
    </row>
    <row r="557" spans="1:47" x14ac:dyDescent="0.3">
      <c r="A557" t="s">
        <v>13890</v>
      </c>
      <c r="B557" t="s">
        <v>9</v>
      </c>
      <c r="C557" t="s">
        <v>13750</v>
      </c>
      <c r="D557" t="s">
        <v>13751</v>
      </c>
      <c r="E557" t="s">
        <v>3</v>
      </c>
      <c r="F557" t="s">
        <v>13752</v>
      </c>
      <c r="G557" t="s">
        <v>13752</v>
      </c>
      <c r="H557">
        <v>21190</v>
      </c>
      <c r="I557" t="s">
        <v>13751</v>
      </c>
      <c r="J557" t="s">
        <v>13840</v>
      </c>
      <c r="K557">
        <v>24076</v>
      </c>
      <c r="L557">
        <v>63</v>
      </c>
      <c r="M557" t="s">
        <v>13511</v>
      </c>
      <c r="N557" t="s">
        <v>13511</v>
      </c>
      <c r="O557" t="s">
        <v>13511</v>
      </c>
      <c r="P557">
        <v>26265650</v>
      </c>
      <c r="Q557" t="s">
        <v>13799</v>
      </c>
      <c r="R557" t="s">
        <v>13890</v>
      </c>
      <c r="S557">
        <v>1</v>
      </c>
      <c r="T557">
        <v>19</v>
      </c>
      <c r="U557" t="s">
        <v>2</v>
      </c>
      <c r="V557" t="s">
        <v>12</v>
      </c>
      <c r="W557">
        <v>1</v>
      </c>
      <c r="X557">
        <v>0</v>
      </c>
      <c r="Y557" t="s">
        <v>13838</v>
      </c>
      <c r="Z557">
        <v>5067183</v>
      </c>
      <c r="AA557">
        <v>-22.759955999999999</v>
      </c>
      <c r="AB557">
        <v>-43.495362</v>
      </c>
      <c r="AC557" t="s">
        <v>15</v>
      </c>
      <c r="AD557" t="s">
        <v>13511</v>
      </c>
      <c r="AE557" t="s">
        <v>8</v>
      </c>
      <c r="AF557" t="s">
        <v>8</v>
      </c>
      <c r="AG557">
        <v>1</v>
      </c>
      <c r="AH557" t="s">
        <v>13368</v>
      </c>
      <c r="AI557" t="s">
        <v>13511</v>
      </c>
      <c r="AJ557" t="s">
        <v>13511</v>
      </c>
      <c r="AK557">
        <v>89256214</v>
      </c>
      <c r="AL557" t="s">
        <v>13511</v>
      </c>
      <c r="AM557" t="s">
        <v>13511</v>
      </c>
      <c r="AN557" s="19" t="s">
        <v>142</v>
      </c>
      <c r="AO557" t="str">
        <f>IFERROR(IF(VLOOKUP(R557,CONSOLIDADO!A:B,2,0)="","Enviado",VLOOKUP(R557,CONSOLIDADO!A:B,2,0)),"Enviar")</f>
        <v>Enviado</v>
      </c>
      <c r="AP557" t="str">
        <f>IFERROR(IF(VLOOKUP(R557,CONSOLIDADO!A:C,3,0)="","Enviado",VLOOKUP(R557,CONSOLIDADO!A:C,3,0)),"Enviar")</f>
        <v>Enviado</v>
      </c>
      <c r="AQ557" s="17">
        <f>IFERROR(IF(VLOOKUP(R557,CONSOLIDADO!A:D,4,0)="","Enviado",VLOOKUP(R557,CONSOLIDADO!A:D,4,0)),"Enviar")</f>
        <v>45148</v>
      </c>
      <c r="AR557" s="17" t="str">
        <f>IFERROR(IF(VLOOKUP(R557,CONSOLIDADO!A:F,6,0)="","Enviado",VLOOKUP(R557,CONSOLIDADO!A:F,6,0)),"-")</f>
        <v>-</v>
      </c>
      <c r="AS557" t="str">
        <f t="shared" si="9"/>
        <v>Aguardando retorno</v>
      </c>
      <c r="AT557" t="str">
        <f>IFERROR(IF(VLOOKUP(A557,CONSOLIDADO!A:A,1,0)=A557,"SIM","NÃO"),"NÃO")</f>
        <v>SIM</v>
      </c>
      <c r="AU557" s="19" t="str">
        <f>_xlfn.XLOOKUP(BASE!$A557,CONSOLIDADO!A:A,CONSOLIDADO!E:E)</f>
        <v>Cadastro</v>
      </c>
    </row>
    <row r="558" spans="1:47" x14ac:dyDescent="0.3">
      <c r="A558" t="s">
        <v>13891</v>
      </c>
      <c r="B558" t="s">
        <v>9</v>
      </c>
      <c r="C558" t="s">
        <v>13750</v>
      </c>
      <c r="D558" t="s">
        <v>13751</v>
      </c>
      <c r="E558" t="s">
        <v>3</v>
      </c>
      <c r="F558" t="s">
        <v>13752</v>
      </c>
      <c r="G558" t="s">
        <v>13752</v>
      </c>
      <c r="H558">
        <v>21190</v>
      </c>
      <c r="I558" t="s">
        <v>13751</v>
      </c>
      <c r="J558" t="s">
        <v>13798</v>
      </c>
      <c r="K558">
        <v>2746</v>
      </c>
      <c r="L558">
        <v>189</v>
      </c>
      <c r="M558" t="s">
        <v>13511</v>
      </c>
      <c r="N558" t="s">
        <v>13511</v>
      </c>
      <c r="O558" t="s">
        <v>13511</v>
      </c>
      <c r="P558">
        <v>26265490</v>
      </c>
      <c r="Q558" t="s">
        <v>13799</v>
      </c>
      <c r="R558" t="s">
        <v>13891</v>
      </c>
      <c r="S558">
        <v>1</v>
      </c>
      <c r="T558">
        <v>19</v>
      </c>
      <c r="U558" t="s">
        <v>2</v>
      </c>
      <c r="V558" t="s">
        <v>12</v>
      </c>
      <c r="W558">
        <v>1</v>
      </c>
      <c r="X558">
        <v>0</v>
      </c>
      <c r="Y558" t="s">
        <v>13801</v>
      </c>
      <c r="Z558">
        <v>5067237</v>
      </c>
      <c r="AA558">
        <v>-22.758970000000001</v>
      </c>
      <c r="AB558">
        <v>-43.494577999999997</v>
      </c>
      <c r="AC558" t="s">
        <v>15</v>
      </c>
      <c r="AD558" t="s">
        <v>13511</v>
      </c>
      <c r="AE558" t="s">
        <v>8</v>
      </c>
      <c r="AF558" t="s">
        <v>8</v>
      </c>
      <c r="AG558">
        <v>1</v>
      </c>
      <c r="AH558" t="s">
        <v>13368</v>
      </c>
      <c r="AI558" t="s">
        <v>13511</v>
      </c>
      <c r="AJ558" t="s">
        <v>13511</v>
      </c>
      <c r="AK558">
        <v>89256214</v>
      </c>
      <c r="AL558" t="s">
        <v>13511</v>
      </c>
      <c r="AM558" t="s">
        <v>13511</v>
      </c>
      <c r="AN558" s="19" t="s">
        <v>142</v>
      </c>
      <c r="AO558" t="str">
        <f>IFERROR(IF(VLOOKUP(R558,CONSOLIDADO!A:B,2,0)="","Enviado",VLOOKUP(R558,CONSOLIDADO!A:B,2,0)),"Enviar")</f>
        <v>Enviado</v>
      </c>
      <c r="AP558" t="str">
        <f>IFERROR(IF(VLOOKUP(R558,CONSOLIDADO!A:C,3,0)="","Enviado",VLOOKUP(R558,CONSOLIDADO!A:C,3,0)),"Enviar")</f>
        <v>Enviado</v>
      </c>
      <c r="AQ558" s="17">
        <f>IFERROR(IF(VLOOKUP(R558,CONSOLIDADO!A:D,4,0)="","Enviado",VLOOKUP(R558,CONSOLIDADO!A:D,4,0)),"Enviar")</f>
        <v>45148</v>
      </c>
      <c r="AR558" s="17" t="str">
        <f>IFERROR(IF(VLOOKUP(R558,CONSOLIDADO!A:F,6,0)="","Enviado",VLOOKUP(R558,CONSOLIDADO!A:F,6,0)),"-")</f>
        <v>-</v>
      </c>
      <c r="AS558" t="str">
        <f t="shared" si="9"/>
        <v>Aguardando retorno</v>
      </c>
      <c r="AT558" t="str">
        <f>IFERROR(IF(VLOOKUP(A558,CONSOLIDADO!A:A,1,0)=A558,"SIM","NÃO"),"NÃO")</f>
        <v>SIM</v>
      </c>
      <c r="AU558" s="19" t="str">
        <f>_xlfn.XLOOKUP(BASE!$A558,CONSOLIDADO!A:A,CONSOLIDADO!E:E)</f>
        <v>Cadastro</v>
      </c>
    </row>
    <row r="559" spans="1:47" x14ac:dyDescent="0.3">
      <c r="A559" t="s">
        <v>13892</v>
      </c>
      <c r="B559" t="s">
        <v>9</v>
      </c>
      <c r="C559" t="s">
        <v>13750</v>
      </c>
      <c r="D559" t="s">
        <v>13751</v>
      </c>
      <c r="E559" t="s">
        <v>3</v>
      </c>
      <c r="F559" t="s">
        <v>13752</v>
      </c>
      <c r="G559" t="s">
        <v>13752</v>
      </c>
      <c r="H559">
        <v>21190</v>
      </c>
      <c r="I559" t="s">
        <v>13751</v>
      </c>
      <c r="J559" t="s">
        <v>13840</v>
      </c>
      <c r="K559">
        <v>24076</v>
      </c>
      <c r="L559">
        <v>131</v>
      </c>
      <c r="M559" t="s">
        <v>13511</v>
      </c>
      <c r="N559" t="s">
        <v>13511</v>
      </c>
      <c r="O559" t="s">
        <v>13511</v>
      </c>
      <c r="P559">
        <v>26265650</v>
      </c>
      <c r="Q559" t="s">
        <v>13799</v>
      </c>
      <c r="R559" t="s">
        <v>13892</v>
      </c>
      <c r="S559">
        <v>1</v>
      </c>
      <c r="T559">
        <v>19</v>
      </c>
      <c r="U559" t="s">
        <v>2</v>
      </c>
      <c r="V559" t="s">
        <v>12</v>
      </c>
      <c r="W559">
        <v>1</v>
      </c>
      <c r="X559">
        <v>0</v>
      </c>
      <c r="Y559" t="s">
        <v>13838</v>
      </c>
      <c r="Z559">
        <v>5067185</v>
      </c>
      <c r="AA559">
        <v>-22.759238</v>
      </c>
      <c r="AB559">
        <v>-43.495908999999997</v>
      </c>
      <c r="AC559" t="s">
        <v>15</v>
      </c>
      <c r="AD559" t="s">
        <v>13511</v>
      </c>
      <c r="AE559" t="s">
        <v>8</v>
      </c>
      <c r="AF559" t="s">
        <v>8</v>
      </c>
      <c r="AG559">
        <v>1</v>
      </c>
      <c r="AH559" t="s">
        <v>13368</v>
      </c>
      <c r="AI559" t="s">
        <v>13511</v>
      </c>
      <c r="AJ559" t="s">
        <v>13511</v>
      </c>
      <c r="AK559">
        <v>89256214</v>
      </c>
      <c r="AL559" t="s">
        <v>13511</v>
      </c>
      <c r="AM559" t="s">
        <v>13511</v>
      </c>
      <c r="AN559" s="19" t="s">
        <v>142</v>
      </c>
      <c r="AO559" t="str">
        <f>IFERROR(IF(VLOOKUP(R559,CONSOLIDADO!A:B,2,0)="","Enviado",VLOOKUP(R559,CONSOLIDADO!A:B,2,0)),"Enviar")</f>
        <v>Enviado</v>
      </c>
      <c r="AP559" t="str">
        <f>IFERROR(IF(VLOOKUP(R559,CONSOLIDADO!A:C,3,0)="","Enviado",VLOOKUP(R559,CONSOLIDADO!A:C,3,0)),"Enviar")</f>
        <v>Enviado</v>
      </c>
      <c r="AQ559" s="17">
        <f>IFERROR(IF(VLOOKUP(R559,CONSOLIDADO!A:D,4,0)="","Enviado",VLOOKUP(R559,CONSOLIDADO!A:D,4,0)),"Enviar")</f>
        <v>45148</v>
      </c>
      <c r="AR559" s="17" t="str">
        <f>IFERROR(IF(VLOOKUP(R559,CONSOLIDADO!A:F,6,0)="","Enviado",VLOOKUP(R559,CONSOLIDADO!A:F,6,0)),"-")</f>
        <v>-</v>
      </c>
      <c r="AS559" t="str">
        <f t="shared" si="9"/>
        <v>Aguardando retorno</v>
      </c>
      <c r="AT559" t="str">
        <f>IFERROR(IF(VLOOKUP(A559,CONSOLIDADO!A:A,1,0)=A559,"SIM","NÃO"),"NÃO")</f>
        <v>SIM</v>
      </c>
      <c r="AU559" s="19" t="str">
        <f>_xlfn.XLOOKUP(BASE!$A559,CONSOLIDADO!A:A,CONSOLIDADO!E:E)</f>
        <v>Cadastro</v>
      </c>
    </row>
    <row r="560" spans="1:47" x14ac:dyDescent="0.3">
      <c r="A560" t="s">
        <v>13893</v>
      </c>
      <c r="B560" t="s">
        <v>9</v>
      </c>
      <c r="C560" t="s">
        <v>13750</v>
      </c>
      <c r="D560" t="s">
        <v>13751</v>
      </c>
      <c r="E560" t="s">
        <v>3</v>
      </c>
      <c r="F560" t="s">
        <v>13752</v>
      </c>
      <c r="G560" t="s">
        <v>13752</v>
      </c>
      <c r="H560">
        <v>21190</v>
      </c>
      <c r="I560" t="s">
        <v>13751</v>
      </c>
      <c r="J560" t="s">
        <v>13808</v>
      </c>
      <c r="K560">
        <v>24366</v>
      </c>
      <c r="L560">
        <v>1820</v>
      </c>
      <c r="M560" t="s">
        <v>13511</v>
      </c>
      <c r="N560" t="s">
        <v>13511</v>
      </c>
      <c r="O560" t="s">
        <v>13511</v>
      </c>
      <c r="P560">
        <v>26265630</v>
      </c>
      <c r="Q560" t="s">
        <v>13754</v>
      </c>
      <c r="R560" t="s">
        <v>13893</v>
      </c>
      <c r="S560">
        <v>1</v>
      </c>
      <c r="T560">
        <v>19</v>
      </c>
      <c r="U560" t="s">
        <v>2</v>
      </c>
      <c r="V560" t="s">
        <v>12</v>
      </c>
      <c r="W560">
        <v>1</v>
      </c>
      <c r="X560">
        <v>0</v>
      </c>
      <c r="Y560" t="s">
        <v>13755</v>
      </c>
      <c r="Z560">
        <v>5067187</v>
      </c>
      <c r="AA560">
        <v>-22.760313</v>
      </c>
      <c r="AB560">
        <v>-43.495745999999997</v>
      </c>
      <c r="AC560" t="s">
        <v>15</v>
      </c>
      <c r="AD560" t="s">
        <v>13511</v>
      </c>
      <c r="AE560" t="s">
        <v>8</v>
      </c>
      <c r="AF560" t="s">
        <v>8</v>
      </c>
      <c r="AG560">
        <v>1</v>
      </c>
      <c r="AH560" t="s">
        <v>13368</v>
      </c>
      <c r="AI560" t="s">
        <v>13511</v>
      </c>
      <c r="AJ560" t="s">
        <v>13511</v>
      </c>
      <c r="AK560">
        <v>89256214</v>
      </c>
      <c r="AL560" t="s">
        <v>13511</v>
      </c>
      <c r="AM560" t="s">
        <v>13511</v>
      </c>
      <c r="AN560" s="19" t="s">
        <v>142</v>
      </c>
      <c r="AO560" t="str">
        <f>IFERROR(IF(VLOOKUP(R560,CONSOLIDADO!A:B,2,0)="","Enviado",VLOOKUP(R560,CONSOLIDADO!A:B,2,0)),"Enviar")</f>
        <v>Enviado</v>
      </c>
      <c r="AP560" t="str">
        <f>IFERROR(IF(VLOOKUP(R560,CONSOLIDADO!A:C,3,0)="","Enviado",VLOOKUP(R560,CONSOLIDADO!A:C,3,0)),"Enviar")</f>
        <v>Enviado</v>
      </c>
      <c r="AQ560" s="17">
        <f>IFERROR(IF(VLOOKUP(R560,CONSOLIDADO!A:D,4,0)="","Enviado",VLOOKUP(R560,CONSOLIDADO!A:D,4,0)),"Enviar")</f>
        <v>45148</v>
      </c>
      <c r="AR560" s="17" t="str">
        <f>IFERROR(IF(VLOOKUP(R560,CONSOLIDADO!A:F,6,0)="","Enviado",VLOOKUP(R560,CONSOLIDADO!A:F,6,0)),"-")</f>
        <v>-</v>
      </c>
      <c r="AS560" t="str">
        <f t="shared" si="9"/>
        <v>Aguardando retorno</v>
      </c>
      <c r="AT560" t="str">
        <f>IFERROR(IF(VLOOKUP(A560,CONSOLIDADO!A:A,1,0)=A560,"SIM","NÃO"),"NÃO")</f>
        <v>SIM</v>
      </c>
      <c r="AU560" s="19" t="str">
        <f>_xlfn.XLOOKUP(BASE!$A560,CONSOLIDADO!A:A,CONSOLIDADO!E:E)</f>
        <v>Cadastro</v>
      </c>
    </row>
    <row r="561" spans="1:47" x14ac:dyDescent="0.3">
      <c r="A561" t="s">
        <v>13894</v>
      </c>
      <c r="B561" t="s">
        <v>9</v>
      </c>
      <c r="C561" t="s">
        <v>13750</v>
      </c>
      <c r="D561" t="s">
        <v>13751</v>
      </c>
      <c r="E561" t="s">
        <v>3</v>
      </c>
      <c r="F561" t="s">
        <v>13752</v>
      </c>
      <c r="G561" t="s">
        <v>13752</v>
      </c>
      <c r="H561">
        <v>21190</v>
      </c>
      <c r="I561" t="s">
        <v>13751</v>
      </c>
      <c r="J561" t="s">
        <v>13840</v>
      </c>
      <c r="K561">
        <v>24076</v>
      </c>
      <c r="L561">
        <v>141</v>
      </c>
      <c r="M561" t="s">
        <v>13511</v>
      </c>
      <c r="N561" t="s">
        <v>13511</v>
      </c>
      <c r="O561" t="s">
        <v>13511</v>
      </c>
      <c r="P561">
        <v>26265650</v>
      </c>
      <c r="Q561" t="s">
        <v>13799</v>
      </c>
      <c r="R561" t="s">
        <v>13894</v>
      </c>
      <c r="S561">
        <v>1</v>
      </c>
      <c r="T561">
        <v>19</v>
      </c>
      <c r="U561" t="s">
        <v>2</v>
      </c>
      <c r="V561" t="s">
        <v>12</v>
      </c>
      <c r="W561">
        <v>1</v>
      </c>
      <c r="X561">
        <v>0</v>
      </c>
      <c r="Y561" t="s">
        <v>13838</v>
      </c>
      <c r="Z561">
        <v>5067189</v>
      </c>
      <c r="AA561">
        <v>-22.759150000000002</v>
      </c>
      <c r="AB561">
        <v>-43.495901000000003</v>
      </c>
      <c r="AC561" t="s">
        <v>15</v>
      </c>
      <c r="AD561" t="s">
        <v>13511</v>
      </c>
      <c r="AE561" t="s">
        <v>8</v>
      </c>
      <c r="AF561" t="s">
        <v>8</v>
      </c>
      <c r="AG561">
        <v>1</v>
      </c>
      <c r="AH561" t="s">
        <v>13368</v>
      </c>
      <c r="AI561" t="s">
        <v>13511</v>
      </c>
      <c r="AJ561" t="s">
        <v>13511</v>
      </c>
      <c r="AK561">
        <v>89256214</v>
      </c>
      <c r="AL561" t="s">
        <v>13511</v>
      </c>
      <c r="AM561" t="s">
        <v>13511</v>
      </c>
      <c r="AN561" s="19" t="s">
        <v>142</v>
      </c>
      <c r="AO561" t="str">
        <f>IFERROR(IF(VLOOKUP(R561,CONSOLIDADO!A:B,2,0)="","Enviado",VLOOKUP(R561,CONSOLIDADO!A:B,2,0)),"Enviar")</f>
        <v>Enviado</v>
      </c>
      <c r="AP561" t="str">
        <f>IFERROR(IF(VLOOKUP(R561,CONSOLIDADO!A:C,3,0)="","Enviado",VLOOKUP(R561,CONSOLIDADO!A:C,3,0)),"Enviar")</f>
        <v>Enviado</v>
      </c>
      <c r="AQ561" s="17">
        <f>IFERROR(IF(VLOOKUP(R561,CONSOLIDADO!A:D,4,0)="","Enviado",VLOOKUP(R561,CONSOLIDADO!A:D,4,0)),"Enviar")</f>
        <v>45148</v>
      </c>
      <c r="AR561" s="17" t="str">
        <f>IFERROR(IF(VLOOKUP(R561,CONSOLIDADO!A:F,6,0)="","Enviado",VLOOKUP(R561,CONSOLIDADO!A:F,6,0)),"-")</f>
        <v>-</v>
      </c>
      <c r="AS561" t="str">
        <f t="shared" si="9"/>
        <v>Aguardando retorno</v>
      </c>
      <c r="AT561" t="str">
        <f>IFERROR(IF(VLOOKUP(A561,CONSOLIDADO!A:A,1,0)=A561,"SIM","NÃO"),"NÃO")</f>
        <v>SIM</v>
      </c>
      <c r="AU561" s="19" t="str">
        <f>_xlfn.XLOOKUP(BASE!$A561,CONSOLIDADO!A:A,CONSOLIDADO!E:E)</f>
        <v>Cadastro</v>
      </c>
    </row>
    <row r="562" spans="1:47" x14ac:dyDescent="0.3">
      <c r="A562" t="s">
        <v>13895</v>
      </c>
      <c r="B562" t="s">
        <v>9</v>
      </c>
      <c r="C562" t="s">
        <v>13750</v>
      </c>
      <c r="D562" t="s">
        <v>13751</v>
      </c>
      <c r="E562" t="s">
        <v>3</v>
      </c>
      <c r="F562" t="s">
        <v>13752</v>
      </c>
      <c r="G562" t="s">
        <v>13752</v>
      </c>
      <c r="H562">
        <v>21190</v>
      </c>
      <c r="I562" t="s">
        <v>13751</v>
      </c>
      <c r="J562" t="s">
        <v>13840</v>
      </c>
      <c r="K562">
        <v>24076</v>
      </c>
      <c r="L562">
        <v>51</v>
      </c>
      <c r="M562" t="s">
        <v>13511</v>
      </c>
      <c r="N562" t="s">
        <v>13511</v>
      </c>
      <c r="O562" t="s">
        <v>13511</v>
      </c>
      <c r="P562">
        <v>26265650</v>
      </c>
      <c r="Q562" t="s">
        <v>13799</v>
      </c>
      <c r="R562" t="s">
        <v>13895</v>
      </c>
      <c r="S562">
        <v>1</v>
      </c>
      <c r="T562">
        <v>19</v>
      </c>
      <c r="U562" t="s">
        <v>2</v>
      </c>
      <c r="V562" t="s">
        <v>12</v>
      </c>
      <c r="W562">
        <v>1</v>
      </c>
      <c r="X562">
        <v>0</v>
      </c>
      <c r="Y562" t="s">
        <v>13838</v>
      </c>
      <c r="Z562">
        <v>5067191</v>
      </c>
      <c r="AA562">
        <v>-22.759978</v>
      </c>
      <c r="AB562">
        <v>-43.495645000000003</v>
      </c>
      <c r="AC562" t="s">
        <v>15</v>
      </c>
      <c r="AD562" t="s">
        <v>13511</v>
      </c>
      <c r="AE562" t="s">
        <v>8</v>
      </c>
      <c r="AF562" t="s">
        <v>8</v>
      </c>
      <c r="AG562">
        <v>1</v>
      </c>
      <c r="AH562" t="s">
        <v>13368</v>
      </c>
      <c r="AI562" t="s">
        <v>13511</v>
      </c>
      <c r="AJ562" t="s">
        <v>13511</v>
      </c>
      <c r="AK562">
        <v>89256214</v>
      </c>
      <c r="AL562" t="s">
        <v>13511</v>
      </c>
      <c r="AM562" t="s">
        <v>13511</v>
      </c>
      <c r="AN562" s="19" t="s">
        <v>142</v>
      </c>
      <c r="AO562" t="str">
        <f>IFERROR(IF(VLOOKUP(R562,CONSOLIDADO!A:B,2,0)="","Enviado",VLOOKUP(R562,CONSOLIDADO!A:B,2,0)),"Enviar")</f>
        <v>Enviado</v>
      </c>
      <c r="AP562" t="str">
        <f>IFERROR(IF(VLOOKUP(R562,CONSOLIDADO!A:C,3,0)="","Enviado",VLOOKUP(R562,CONSOLIDADO!A:C,3,0)),"Enviar")</f>
        <v>Enviado</v>
      </c>
      <c r="AQ562" s="17">
        <f>IFERROR(IF(VLOOKUP(R562,CONSOLIDADO!A:D,4,0)="","Enviado",VLOOKUP(R562,CONSOLIDADO!A:D,4,0)),"Enviar")</f>
        <v>45148</v>
      </c>
      <c r="AR562" s="17" t="str">
        <f>IFERROR(IF(VLOOKUP(R562,CONSOLIDADO!A:F,6,0)="","Enviado",VLOOKUP(R562,CONSOLIDADO!A:F,6,0)),"-")</f>
        <v>-</v>
      </c>
      <c r="AS562" t="str">
        <f t="shared" si="9"/>
        <v>Aguardando retorno</v>
      </c>
      <c r="AT562" t="str">
        <f>IFERROR(IF(VLOOKUP(A562,CONSOLIDADO!A:A,1,0)=A562,"SIM","NÃO"),"NÃO")</f>
        <v>SIM</v>
      </c>
      <c r="AU562" s="19" t="str">
        <f>_xlfn.XLOOKUP(BASE!$A562,CONSOLIDADO!A:A,CONSOLIDADO!E:E)</f>
        <v>Cadastro</v>
      </c>
    </row>
    <row r="563" spans="1:47" x14ac:dyDescent="0.3">
      <c r="A563" t="s">
        <v>13896</v>
      </c>
      <c r="B563" t="s">
        <v>9</v>
      </c>
      <c r="C563" t="s">
        <v>13750</v>
      </c>
      <c r="D563" t="s">
        <v>13751</v>
      </c>
      <c r="E563" t="s">
        <v>3</v>
      </c>
      <c r="F563" t="s">
        <v>13752</v>
      </c>
      <c r="G563" t="s">
        <v>13752</v>
      </c>
      <c r="H563">
        <v>21190</v>
      </c>
      <c r="I563" t="s">
        <v>13751</v>
      </c>
      <c r="J563" t="s">
        <v>13840</v>
      </c>
      <c r="K563">
        <v>24076</v>
      </c>
      <c r="L563">
        <v>81</v>
      </c>
      <c r="M563" t="s">
        <v>13511</v>
      </c>
      <c r="N563" t="s">
        <v>13511</v>
      </c>
      <c r="O563" t="s">
        <v>13511</v>
      </c>
      <c r="P563">
        <v>26265650</v>
      </c>
      <c r="Q563" t="s">
        <v>13799</v>
      </c>
      <c r="R563" t="s">
        <v>13896</v>
      </c>
      <c r="S563">
        <v>1</v>
      </c>
      <c r="T563">
        <v>19</v>
      </c>
      <c r="U563" t="s">
        <v>2</v>
      </c>
      <c r="V563" t="s">
        <v>12</v>
      </c>
      <c r="W563">
        <v>1</v>
      </c>
      <c r="X563">
        <v>0</v>
      </c>
      <c r="Y563" t="s">
        <v>13838</v>
      </c>
      <c r="Z563">
        <v>5067266</v>
      </c>
      <c r="AA563">
        <v>-22.759629</v>
      </c>
      <c r="AB563">
        <v>-43.495775999999999</v>
      </c>
      <c r="AC563" t="s">
        <v>15</v>
      </c>
      <c r="AD563" t="s">
        <v>13511</v>
      </c>
      <c r="AE563" t="s">
        <v>8</v>
      </c>
      <c r="AF563" t="s">
        <v>8</v>
      </c>
      <c r="AG563">
        <v>1</v>
      </c>
      <c r="AH563" t="s">
        <v>13368</v>
      </c>
      <c r="AI563" t="s">
        <v>13511</v>
      </c>
      <c r="AJ563" t="s">
        <v>13511</v>
      </c>
      <c r="AK563">
        <v>89256214</v>
      </c>
      <c r="AL563" t="s">
        <v>13511</v>
      </c>
      <c r="AM563" t="s">
        <v>13511</v>
      </c>
      <c r="AN563" s="19" t="s">
        <v>142</v>
      </c>
      <c r="AO563" t="str">
        <f>IFERROR(IF(VLOOKUP(R563,CONSOLIDADO!A:B,2,0)="","Enviado",VLOOKUP(R563,CONSOLIDADO!A:B,2,0)),"Enviar")</f>
        <v>Enviado</v>
      </c>
      <c r="AP563" t="str">
        <f>IFERROR(IF(VLOOKUP(R563,CONSOLIDADO!A:C,3,0)="","Enviado",VLOOKUP(R563,CONSOLIDADO!A:C,3,0)),"Enviar")</f>
        <v>Enviado</v>
      </c>
      <c r="AQ563" s="17">
        <f>IFERROR(IF(VLOOKUP(R563,CONSOLIDADO!A:D,4,0)="","Enviado",VLOOKUP(R563,CONSOLIDADO!A:D,4,0)),"Enviar")</f>
        <v>45148</v>
      </c>
      <c r="AR563" s="17" t="str">
        <f>IFERROR(IF(VLOOKUP(R563,CONSOLIDADO!A:F,6,0)="","Enviado",VLOOKUP(R563,CONSOLIDADO!A:F,6,0)),"-")</f>
        <v>-</v>
      </c>
      <c r="AS563" t="str">
        <f t="shared" si="9"/>
        <v>Aguardando retorno</v>
      </c>
      <c r="AT563" t="str">
        <f>IFERROR(IF(VLOOKUP(A563,CONSOLIDADO!A:A,1,0)=A563,"SIM","NÃO"),"NÃO")</f>
        <v>SIM</v>
      </c>
      <c r="AU563" s="19" t="str">
        <f>_xlfn.XLOOKUP(BASE!$A563,CONSOLIDADO!A:A,CONSOLIDADO!E:E)</f>
        <v>Cadastro</v>
      </c>
    </row>
    <row r="564" spans="1:47" x14ac:dyDescent="0.3">
      <c r="A564" t="s">
        <v>13897</v>
      </c>
      <c r="B564" t="s">
        <v>9</v>
      </c>
      <c r="C564" t="s">
        <v>13750</v>
      </c>
      <c r="D564" t="s">
        <v>13751</v>
      </c>
      <c r="E564" t="s">
        <v>3</v>
      </c>
      <c r="F564" t="s">
        <v>13752</v>
      </c>
      <c r="G564" t="s">
        <v>13752</v>
      </c>
      <c r="H564">
        <v>21190</v>
      </c>
      <c r="I564" t="s">
        <v>13751</v>
      </c>
      <c r="J564" t="s">
        <v>13840</v>
      </c>
      <c r="K564">
        <v>24076</v>
      </c>
      <c r="L564">
        <v>165</v>
      </c>
      <c r="M564" t="s">
        <v>13511</v>
      </c>
      <c r="N564" t="s">
        <v>13511</v>
      </c>
      <c r="O564" t="s">
        <v>13511</v>
      </c>
      <c r="P564">
        <v>26265650</v>
      </c>
      <c r="Q564" t="s">
        <v>13799</v>
      </c>
      <c r="R564" t="s">
        <v>13897</v>
      </c>
      <c r="S564">
        <v>1</v>
      </c>
      <c r="T564">
        <v>19</v>
      </c>
      <c r="U564" t="s">
        <v>2</v>
      </c>
      <c r="V564" t="s">
        <v>12</v>
      </c>
      <c r="W564">
        <v>1</v>
      </c>
      <c r="X564">
        <v>0</v>
      </c>
      <c r="Y564" t="s">
        <v>13805</v>
      </c>
      <c r="Z564">
        <v>5067239</v>
      </c>
      <c r="AA564">
        <v>-22.758859999999999</v>
      </c>
      <c r="AB564">
        <v>-43.495987</v>
      </c>
      <c r="AC564" t="s">
        <v>15</v>
      </c>
      <c r="AD564" t="s">
        <v>13511</v>
      </c>
      <c r="AE564" t="s">
        <v>8</v>
      </c>
      <c r="AF564" t="s">
        <v>8</v>
      </c>
      <c r="AG564">
        <v>1</v>
      </c>
      <c r="AH564" t="s">
        <v>13368</v>
      </c>
      <c r="AI564" t="s">
        <v>13511</v>
      </c>
      <c r="AJ564" t="s">
        <v>13511</v>
      </c>
      <c r="AK564">
        <v>89256214</v>
      </c>
      <c r="AL564" t="s">
        <v>13511</v>
      </c>
      <c r="AM564" t="s">
        <v>13511</v>
      </c>
      <c r="AN564" s="19" t="s">
        <v>142</v>
      </c>
      <c r="AO564" t="str">
        <f>IFERROR(IF(VLOOKUP(R564,CONSOLIDADO!A:B,2,0)="","Enviado",VLOOKUP(R564,CONSOLIDADO!A:B,2,0)),"Enviar")</f>
        <v>Enviado</v>
      </c>
      <c r="AP564" t="str">
        <f>IFERROR(IF(VLOOKUP(R564,CONSOLIDADO!A:C,3,0)="","Enviado",VLOOKUP(R564,CONSOLIDADO!A:C,3,0)),"Enviar")</f>
        <v>Enviado</v>
      </c>
      <c r="AQ564" s="17">
        <f>IFERROR(IF(VLOOKUP(R564,CONSOLIDADO!A:D,4,0)="","Enviado",VLOOKUP(R564,CONSOLIDADO!A:D,4,0)),"Enviar")</f>
        <v>45148</v>
      </c>
      <c r="AR564" s="17" t="str">
        <f>IFERROR(IF(VLOOKUP(R564,CONSOLIDADO!A:F,6,0)="","Enviado",VLOOKUP(R564,CONSOLIDADO!A:F,6,0)),"-")</f>
        <v>-</v>
      </c>
      <c r="AS564" t="str">
        <f t="shared" si="9"/>
        <v>Aguardando retorno</v>
      </c>
      <c r="AT564" t="str">
        <f>IFERROR(IF(VLOOKUP(A564,CONSOLIDADO!A:A,1,0)=A564,"SIM","NÃO"),"NÃO")</f>
        <v>SIM</v>
      </c>
      <c r="AU564" s="19" t="str">
        <f>_xlfn.XLOOKUP(BASE!$A564,CONSOLIDADO!A:A,CONSOLIDADO!E:E)</f>
        <v>Cadastro</v>
      </c>
    </row>
    <row r="565" spans="1:47" x14ac:dyDescent="0.3">
      <c r="A565" t="s">
        <v>13898</v>
      </c>
      <c r="B565" t="s">
        <v>9</v>
      </c>
      <c r="C565" t="s">
        <v>13750</v>
      </c>
      <c r="D565" t="s">
        <v>13751</v>
      </c>
      <c r="E565" t="s">
        <v>3</v>
      </c>
      <c r="F565" t="s">
        <v>13752</v>
      </c>
      <c r="G565" t="s">
        <v>13752</v>
      </c>
      <c r="H565">
        <v>21190</v>
      </c>
      <c r="I565" t="s">
        <v>13751</v>
      </c>
      <c r="J565" t="s">
        <v>13840</v>
      </c>
      <c r="K565">
        <v>24076</v>
      </c>
      <c r="L565">
        <v>92</v>
      </c>
      <c r="M565" t="s">
        <v>13511</v>
      </c>
      <c r="N565" t="s">
        <v>13511</v>
      </c>
      <c r="O565" t="s">
        <v>13511</v>
      </c>
      <c r="P565">
        <v>26265650</v>
      </c>
      <c r="Q565" t="s">
        <v>13799</v>
      </c>
      <c r="R565" t="s">
        <v>13898</v>
      </c>
      <c r="S565">
        <v>1</v>
      </c>
      <c r="T565">
        <v>19</v>
      </c>
      <c r="U565" t="s">
        <v>2</v>
      </c>
      <c r="V565" t="s">
        <v>12</v>
      </c>
      <c r="W565">
        <v>1</v>
      </c>
      <c r="X565">
        <v>0</v>
      </c>
      <c r="Y565" t="s">
        <v>13838</v>
      </c>
      <c r="Z565">
        <v>5067241</v>
      </c>
      <c r="AA565">
        <v>-22.759419000000001</v>
      </c>
      <c r="AB565">
        <v>-43.495480000000001</v>
      </c>
      <c r="AC565" t="s">
        <v>15</v>
      </c>
      <c r="AD565" t="s">
        <v>13511</v>
      </c>
      <c r="AE565" t="s">
        <v>8</v>
      </c>
      <c r="AF565" t="s">
        <v>8</v>
      </c>
      <c r="AG565">
        <v>1</v>
      </c>
      <c r="AH565" t="s">
        <v>13368</v>
      </c>
      <c r="AI565" t="s">
        <v>13511</v>
      </c>
      <c r="AJ565" t="s">
        <v>13511</v>
      </c>
      <c r="AK565">
        <v>89256214</v>
      </c>
      <c r="AL565" t="s">
        <v>13511</v>
      </c>
      <c r="AM565" t="s">
        <v>13511</v>
      </c>
      <c r="AN565" s="19" t="s">
        <v>142</v>
      </c>
      <c r="AO565" t="str">
        <f>IFERROR(IF(VLOOKUP(R565,CONSOLIDADO!A:B,2,0)="","Enviado",VLOOKUP(R565,CONSOLIDADO!A:B,2,0)),"Enviar")</f>
        <v>Enviado</v>
      </c>
      <c r="AP565" t="str">
        <f>IFERROR(IF(VLOOKUP(R565,CONSOLIDADO!A:C,3,0)="","Enviado",VLOOKUP(R565,CONSOLIDADO!A:C,3,0)),"Enviar")</f>
        <v>Enviado</v>
      </c>
      <c r="AQ565" s="17">
        <f>IFERROR(IF(VLOOKUP(R565,CONSOLIDADO!A:D,4,0)="","Enviado",VLOOKUP(R565,CONSOLIDADO!A:D,4,0)),"Enviar")</f>
        <v>45148</v>
      </c>
      <c r="AR565" s="17" t="str">
        <f>IFERROR(IF(VLOOKUP(R565,CONSOLIDADO!A:F,6,0)="","Enviado",VLOOKUP(R565,CONSOLIDADO!A:F,6,0)),"-")</f>
        <v>-</v>
      </c>
      <c r="AS565" t="str">
        <f t="shared" si="9"/>
        <v>Aguardando retorno</v>
      </c>
      <c r="AT565" t="str">
        <f>IFERROR(IF(VLOOKUP(A565,CONSOLIDADO!A:A,1,0)=A565,"SIM","NÃO"),"NÃO")</f>
        <v>SIM</v>
      </c>
      <c r="AU565" s="19" t="str">
        <f>_xlfn.XLOOKUP(BASE!$A565,CONSOLIDADO!A:A,CONSOLIDADO!E:E)</f>
        <v>Cadastro</v>
      </c>
    </row>
    <row r="566" spans="1:47" x14ac:dyDescent="0.3">
      <c r="A566" t="s">
        <v>13899</v>
      </c>
      <c r="B566" t="s">
        <v>9</v>
      </c>
      <c r="C566" t="s">
        <v>13750</v>
      </c>
      <c r="D566" t="s">
        <v>13751</v>
      </c>
      <c r="E566" t="s">
        <v>3</v>
      </c>
      <c r="F566" t="s">
        <v>13752</v>
      </c>
      <c r="G566" t="s">
        <v>13752</v>
      </c>
      <c r="H566">
        <v>21190</v>
      </c>
      <c r="I566" t="s">
        <v>13751</v>
      </c>
      <c r="J566" t="s">
        <v>13840</v>
      </c>
      <c r="K566">
        <v>24076</v>
      </c>
      <c r="L566">
        <v>121</v>
      </c>
      <c r="M566" t="s">
        <v>13511</v>
      </c>
      <c r="N566" t="s">
        <v>13511</v>
      </c>
      <c r="O566" t="s">
        <v>13511</v>
      </c>
      <c r="P566">
        <v>26265650</v>
      </c>
      <c r="Q566" t="s">
        <v>13799</v>
      </c>
      <c r="R566" t="s">
        <v>13899</v>
      </c>
      <c r="S566">
        <v>1</v>
      </c>
      <c r="T566">
        <v>19</v>
      </c>
      <c r="U566" t="s">
        <v>2</v>
      </c>
      <c r="V566" t="s">
        <v>12</v>
      </c>
      <c r="W566">
        <v>1</v>
      </c>
      <c r="X566">
        <v>0</v>
      </c>
      <c r="Y566" t="s">
        <v>13838</v>
      </c>
      <c r="Z566">
        <v>5067271</v>
      </c>
      <c r="AA566">
        <v>-22.759331</v>
      </c>
      <c r="AB566">
        <v>-43.495818999999997</v>
      </c>
      <c r="AC566" t="s">
        <v>15</v>
      </c>
      <c r="AD566" t="s">
        <v>13511</v>
      </c>
      <c r="AE566" t="s">
        <v>8</v>
      </c>
      <c r="AF566" t="s">
        <v>8</v>
      </c>
      <c r="AG566">
        <v>1</v>
      </c>
      <c r="AH566" t="s">
        <v>13368</v>
      </c>
      <c r="AI566" t="s">
        <v>13511</v>
      </c>
      <c r="AJ566" t="s">
        <v>13511</v>
      </c>
      <c r="AK566">
        <v>89256214</v>
      </c>
      <c r="AL566" t="s">
        <v>13511</v>
      </c>
      <c r="AM566" t="s">
        <v>13511</v>
      </c>
      <c r="AN566" s="19" t="s">
        <v>142</v>
      </c>
      <c r="AO566" t="str">
        <f>IFERROR(IF(VLOOKUP(R566,CONSOLIDADO!A:B,2,0)="","Enviado",VLOOKUP(R566,CONSOLIDADO!A:B,2,0)),"Enviar")</f>
        <v>Enviado</v>
      </c>
      <c r="AP566" t="str">
        <f>IFERROR(IF(VLOOKUP(R566,CONSOLIDADO!A:C,3,0)="","Enviado",VLOOKUP(R566,CONSOLIDADO!A:C,3,0)),"Enviar")</f>
        <v>Enviado</v>
      </c>
      <c r="AQ566" s="17">
        <f>IFERROR(IF(VLOOKUP(R566,CONSOLIDADO!A:D,4,0)="","Enviado",VLOOKUP(R566,CONSOLIDADO!A:D,4,0)),"Enviar")</f>
        <v>45148</v>
      </c>
      <c r="AR566" s="17" t="str">
        <f>IFERROR(IF(VLOOKUP(R566,CONSOLIDADO!A:F,6,0)="","Enviado",VLOOKUP(R566,CONSOLIDADO!A:F,6,0)),"-")</f>
        <v>-</v>
      </c>
      <c r="AS566" t="str">
        <f t="shared" si="9"/>
        <v>Aguardando retorno</v>
      </c>
      <c r="AT566" t="str">
        <f>IFERROR(IF(VLOOKUP(A566,CONSOLIDADO!A:A,1,0)=A566,"SIM","NÃO"),"NÃO")</f>
        <v>SIM</v>
      </c>
      <c r="AU566" s="19" t="str">
        <f>_xlfn.XLOOKUP(BASE!$A566,CONSOLIDADO!A:A,CONSOLIDADO!E:E)</f>
        <v>Cadastro</v>
      </c>
    </row>
    <row r="567" spans="1:47" x14ac:dyDescent="0.3">
      <c r="A567" t="s">
        <v>13900</v>
      </c>
      <c r="B567" t="s">
        <v>9</v>
      </c>
      <c r="C567" t="s">
        <v>13750</v>
      </c>
      <c r="D567" t="s">
        <v>13751</v>
      </c>
      <c r="E567" t="s">
        <v>3</v>
      </c>
      <c r="F567" t="s">
        <v>13752</v>
      </c>
      <c r="G567" t="s">
        <v>13752</v>
      </c>
      <c r="H567">
        <v>21190</v>
      </c>
      <c r="I567" t="s">
        <v>13751</v>
      </c>
      <c r="J567" t="s">
        <v>13808</v>
      </c>
      <c r="K567">
        <v>24366</v>
      </c>
      <c r="L567">
        <v>1820</v>
      </c>
      <c r="M567" t="s">
        <v>13511</v>
      </c>
      <c r="N567" t="s">
        <v>13511</v>
      </c>
      <c r="O567" t="s">
        <v>13511</v>
      </c>
      <c r="P567">
        <v>26265630</v>
      </c>
      <c r="Q567" t="s">
        <v>13754</v>
      </c>
      <c r="R567" t="s">
        <v>13900</v>
      </c>
      <c r="S567">
        <v>1</v>
      </c>
      <c r="T567">
        <v>19</v>
      </c>
      <c r="U567" t="s">
        <v>2</v>
      </c>
      <c r="V567" t="s">
        <v>12</v>
      </c>
      <c r="W567">
        <v>0</v>
      </c>
      <c r="X567">
        <v>1</v>
      </c>
      <c r="Y567" t="s">
        <v>13755</v>
      </c>
      <c r="Z567">
        <v>5067243</v>
      </c>
      <c r="AA567">
        <v>-22.760363999999999</v>
      </c>
      <c r="AB567">
        <v>-43.495747999999999</v>
      </c>
      <c r="AC567" t="s">
        <v>15</v>
      </c>
      <c r="AD567" t="s">
        <v>13511</v>
      </c>
      <c r="AE567" t="s">
        <v>8</v>
      </c>
      <c r="AF567" t="s">
        <v>8</v>
      </c>
      <c r="AG567">
        <v>1</v>
      </c>
      <c r="AH567" t="s">
        <v>13368</v>
      </c>
      <c r="AI567" t="s">
        <v>13511</v>
      </c>
      <c r="AJ567" t="s">
        <v>13511</v>
      </c>
      <c r="AK567">
        <v>89256214</v>
      </c>
      <c r="AL567" t="s">
        <v>13511</v>
      </c>
      <c r="AM567" t="s">
        <v>13511</v>
      </c>
      <c r="AN567" s="19" t="s">
        <v>142</v>
      </c>
      <c r="AO567" t="str">
        <f>IFERROR(IF(VLOOKUP(R567,CONSOLIDADO!A:B,2,0)="","Enviado",VLOOKUP(R567,CONSOLIDADO!A:B,2,0)),"Enviar")</f>
        <v>Enviado</v>
      </c>
      <c r="AP567" t="str">
        <f>IFERROR(IF(VLOOKUP(R567,CONSOLIDADO!A:C,3,0)="","Enviado",VLOOKUP(R567,CONSOLIDADO!A:C,3,0)),"Enviar")</f>
        <v>Enviado</v>
      </c>
      <c r="AQ567" s="17">
        <f>IFERROR(IF(VLOOKUP(R567,CONSOLIDADO!A:D,4,0)="","Enviado",VLOOKUP(R567,CONSOLIDADO!A:D,4,0)),"Enviar")</f>
        <v>45148</v>
      </c>
      <c r="AR567" s="17" t="str">
        <f>IFERROR(IF(VLOOKUP(R567,CONSOLIDADO!A:F,6,0)="","Enviado",VLOOKUP(R567,CONSOLIDADO!A:F,6,0)),"-")</f>
        <v>-</v>
      </c>
      <c r="AS567" t="str">
        <f t="shared" si="9"/>
        <v>Aguardando retorno</v>
      </c>
      <c r="AT567" t="str">
        <f>IFERROR(IF(VLOOKUP(A567,CONSOLIDADO!A:A,1,0)=A567,"SIM","NÃO"),"NÃO")</f>
        <v>SIM</v>
      </c>
      <c r="AU567" s="19" t="str">
        <f>_xlfn.XLOOKUP(BASE!$A567,CONSOLIDADO!A:A,CONSOLIDADO!E:E)</f>
        <v>Cadastro</v>
      </c>
    </row>
    <row r="568" spans="1:47" x14ac:dyDescent="0.3">
      <c r="A568" t="s">
        <v>13901</v>
      </c>
      <c r="B568" t="s">
        <v>9</v>
      </c>
      <c r="C568" t="s">
        <v>13750</v>
      </c>
      <c r="D568" t="s">
        <v>13751</v>
      </c>
      <c r="E568" t="s">
        <v>3</v>
      </c>
      <c r="F568" t="s">
        <v>13752</v>
      </c>
      <c r="G568" t="s">
        <v>13752</v>
      </c>
      <c r="H568">
        <v>21190</v>
      </c>
      <c r="I568" t="s">
        <v>13751</v>
      </c>
      <c r="J568" t="s">
        <v>13840</v>
      </c>
      <c r="K568">
        <v>24076</v>
      </c>
      <c r="L568">
        <v>72</v>
      </c>
      <c r="M568" t="s">
        <v>13511</v>
      </c>
      <c r="N568" t="s">
        <v>13511</v>
      </c>
      <c r="O568" t="s">
        <v>13511</v>
      </c>
      <c r="P568">
        <v>26265650</v>
      </c>
      <c r="Q568" t="s">
        <v>13799</v>
      </c>
      <c r="R568" t="s">
        <v>13901</v>
      </c>
      <c r="S568">
        <v>1</v>
      </c>
      <c r="T568">
        <v>19</v>
      </c>
      <c r="U568" t="s">
        <v>2</v>
      </c>
      <c r="V568" t="s">
        <v>12</v>
      </c>
      <c r="W568">
        <v>1</v>
      </c>
      <c r="X568">
        <v>0</v>
      </c>
      <c r="Y568" t="s">
        <v>13838</v>
      </c>
      <c r="Z568">
        <v>5067279</v>
      </c>
      <c r="AA568">
        <v>-22.759871</v>
      </c>
      <c r="AB568">
        <v>-43.495368999999997</v>
      </c>
      <c r="AC568" t="s">
        <v>15</v>
      </c>
      <c r="AD568" t="s">
        <v>13511</v>
      </c>
      <c r="AE568" t="s">
        <v>8</v>
      </c>
      <c r="AF568" t="s">
        <v>8</v>
      </c>
      <c r="AG568">
        <v>1</v>
      </c>
      <c r="AH568" t="s">
        <v>13368</v>
      </c>
      <c r="AI568" t="s">
        <v>13511</v>
      </c>
      <c r="AJ568" t="s">
        <v>13511</v>
      </c>
      <c r="AK568">
        <v>89256214</v>
      </c>
      <c r="AL568" t="s">
        <v>13511</v>
      </c>
      <c r="AM568" t="s">
        <v>13511</v>
      </c>
      <c r="AN568" s="19" t="s">
        <v>142</v>
      </c>
      <c r="AO568" t="str">
        <f>IFERROR(IF(VLOOKUP(R568,CONSOLIDADO!A:B,2,0)="","Enviado",VLOOKUP(R568,CONSOLIDADO!A:B,2,0)),"Enviar")</f>
        <v>Enviado</v>
      </c>
      <c r="AP568" t="str">
        <f>IFERROR(IF(VLOOKUP(R568,CONSOLIDADO!A:C,3,0)="","Enviado",VLOOKUP(R568,CONSOLIDADO!A:C,3,0)),"Enviar")</f>
        <v>Enviado</v>
      </c>
      <c r="AQ568" s="17">
        <f>IFERROR(IF(VLOOKUP(R568,CONSOLIDADO!A:D,4,0)="","Enviado",VLOOKUP(R568,CONSOLIDADO!A:D,4,0)),"Enviar")</f>
        <v>45148</v>
      </c>
      <c r="AR568" s="17" t="str">
        <f>IFERROR(IF(VLOOKUP(R568,CONSOLIDADO!A:F,6,0)="","Enviado",VLOOKUP(R568,CONSOLIDADO!A:F,6,0)),"-")</f>
        <v>-</v>
      </c>
      <c r="AS568" t="str">
        <f t="shared" si="9"/>
        <v>Aguardando retorno</v>
      </c>
      <c r="AT568" t="str">
        <f>IFERROR(IF(VLOOKUP(A568,CONSOLIDADO!A:A,1,0)=A568,"SIM","NÃO"),"NÃO")</f>
        <v>SIM</v>
      </c>
      <c r="AU568" s="19" t="str">
        <f>_xlfn.XLOOKUP(BASE!$A568,CONSOLIDADO!A:A,CONSOLIDADO!E:E)</f>
        <v>Cadastro</v>
      </c>
    </row>
    <row r="569" spans="1:47" x14ac:dyDescent="0.3">
      <c r="A569" t="s">
        <v>13902</v>
      </c>
      <c r="B569" t="s">
        <v>9</v>
      </c>
      <c r="C569" t="s">
        <v>13750</v>
      </c>
      <c r="D569" t="s">
        <v>13751</v>
      </c>
      <c r="E569" t="s">
        <v>3</v>
      </c>
      <c r="F569" t="s">
        <v>13752</v>
      </c>
      <c r="G569" t="s">
        <v>13752</v>
      </c>
      <c r="H569">
        <v>21190</v>
      </c>
      <c r="I569" t="s">
        <v>13751</v>
      </c>
      <c r="J569" t="s">
        <v>13798</v>
      </c>
      <c r="K569">
        <v>2746</v>
      </c>
      <c r="L569">
        <v>199</v>
      </c>
      <c r="M569" t="s">
        <v>13511</v>
      </c>
      <c r="N569" t="s">
        <v>13511</v>
      </c>
      <c r="O569" t="s">
        <v>13511</v>
      </c>
      <c r="P569">
        <v>26265490</v>
      </c>
      <c r="Q569" t="s">
        <v>13799</v>
      </c>
      <c r="R569" t="s">
        <v>13902</v>
      </c>
      <c r="S569">
        <v>1</v>
      </c>
      <c r="T569">
        <v>19</v>
      </c>
      <c r="U569" t="s">
        <v>2</v>
      </c>
      <c r="V569" t="s">
        <v>12</v>
      </c>
      <c r="W569">
        <v>1</v>
      </c>
      <c r="X569">
        <v>0</v>
      </c>
      <c r="Y569" t="s">
        <v>13801</v>
      </c>
      <c r="Z569">
        <v>5067245</v>
      </c>
      <c r="AA569">
        <v>-22.758887000000001</v>
      </c>
      <c r="AB569">
        <v>-43.494672999999999</v>
      </c>
      <c r="AC569" t="s">
        <v>15</v>
      </c>
      <c r="AD569" t="s">
        <v>13511</v>
      </c>
      <c r="AE569" t="s">
        <v>8</v>
      </c>
      <c r="AF569" t="s">
        <v>8</v>
      </c>
      <c r="AG569">
        <v>1</v>
      </c>
      <c r="AH569" t="s">
        <v>13368</v>
      </c>
      <c r="AI569" t="s">
        <v>13511</v>
      </c>
      <c r="AJ569" t="s">
        <v>13511</v>
      </c>
      <c r="AK569">
        <v>89256214</v>
      </c>
      <c r="AL569" t="s">
        <v>13511</v>
      </c>
      <c r="AM569" t="s">
        <v>13511</v>
      </c>
      <c r="AN569" s="19" t="s">
        <v>142</v>
      </c>
      <c r="AO569" t="str">
        <f>IFERROR(IF(VLOOKUP(R569,CONSOLIDADO!A:B,2,0)="","Enviado",VLOOKUP(R569,CONSOLIDADO!A:B,2,0)),"Enviar")</f>
        <v>Enviado</v>
      </c>
      <c r="AP569" t="str">
        <f>IFERROR(IF(VLOOKUP(R569,CONSOLIDADO!A:C,3,0)="","Enviado",VLOOKUP(R569,CONSOLIDADO!A:C,3,0)),"Enviar")</f>
        <v>Enviado</v>
      </c>
      <c r="AQ569" s="17">
        <f>IFERROR(IF(VLOOKUP(R569,CONSOLIDADO!A:D,4,0)="","Enviado",VLOOKUP(R569,CONSOLIDADO!A:D,4,0)),"Enviar")</f>
        <v>45148</v>
      </c>
      <c r="AR569" s="17" t="str">
        <f>IFERROR(IF(VLOOKUP(R569,CONSOLIDADO!A:F,6,0)="","Enviado",VLOOKUP(R569,CONSOLIDADO!A:F,6,0)),"-")</f>
        <v>-</v>
      </c>
      <c r="AS569" t="str">
        <f t="shared" si="9"/>
        <v>Aguardando retorno</v>
      </c>
      <c r="AT569" t="str">
        <f>IFERROR(IF(VLOOKUP(A569,CONSOLIDADO!A:A,1,0)=A569,"SIM","NÃO"),"NÃO")</f>
        <v>SIM</v>
      </c>
      <c r="AU569" s="19" t="str">
        <f>_xlfn.XLOOKUP(BASE!$A569,CONSOLIDADO!A:A,CONSOLIDADO!E:E)</f>
        <v>Cadastro</v>
      </c>
    </row>
    <row r="570" spans="1:47" x14ac:dyDescent="0.3">
      <c r="A570" t="s">
        <v>13903</v>
      </c>
      <c r="B570" t="s">
        <v>9</v>
      </c>
      <c r="C570" t="s">
        <v>13750</v>
      </c>
      <c r="D570" t="s">
        <v>13751</v>
      </c>
      <c r="E570" t="s">
        <v>3</v>
      </c>
      <c r="F570" t="s">
        <v>13752</v>
      </c>
      <c r="G570" t="s">
        <v>13752</v>
      </c>
      <c r="H570">
        <v>21190</v>
      </c>
      <c r="I570" t="s">
        <v>13751</v>
      </c>
      <c r="J570" t="s">
        <v>13840</v>
      </c>
      <c r="K570">
        <v>24076</v>
      </c>
      <c r="L570">
        <v>1810</v>
      </c>
      <c r="M570" t="s">
        <v>13511</v>
      </c>
      <c r="N570" t="s">
        <v>13511</v>
      </c>
      <c r="O570" t="s">
        <v>13511</v>
      </c>
      <c r="P570">
        <v>26265650</v>
      </c>
      <c r="Q570" t="s">
        <v>13799</v>
      </c>
      <c r="R570" t="s">
        <v>13903</v>
      </c>
      <c r="S570">
        <v>1</v>
      </c>
      <c r="T570">
        <v>19</v>
      </c>
      <c r="U570" t="s">
        <v>2</v>
      </c>
      <c r="V570" t="s">
        <v>12</v>
      </c>
      <c r="W570">
        <v>1</v>
      </c>
      <c r="X570">
        <v>0</v>
      </c>
      <c r="Y570" t="s">
        <v>13755</v>
      </c>
      <c r="Z570">
        <v>5067281</v>
      </c>
      <c r="AA570">
        <v>-22.760151</v>
      </c>
      <c r="AB570">
        <v>-43.495311000000001</v>
      </c>
      <c r="AC570" t="s">
        <v>15</v>
      </c>
      <c r="AD570" t="s">
        <v>13511</v>
      </c>
      <c r="AE570" t="s">
        <v>8</v>
      </c>
      <c r="AF570" t="s">
        <v>8</v>
      </c>
      <c r="AG570">
        <v>1</v>
      </c>
      <c r="AH570" t="s">
        <v>13368</v>
      </c>
      <c r="AI570" t="s">
        <v>13511</v>
      </c>
      <c r="AJ570" t="s">
        <v>13511</v>
      </c>
      <c r="AK570">
        <v>89256214</v>
      </c>
      <c r="AL570" t="s">
        <v>13511</v>
      </c>
      <c r="AM570" t="s">
        <v>13511</v>
      </c>
      <c r="AN570" s="19" t="s">
        <v>142</v>
      </c>
      <c r="AO570" t="str">
        <f>IFERROR(IF(VLOOKUP(R570,CONSOLIDADO!A:B,2,0)="","Enviado",VLOOKUP(R570,CONSOLIDADO!A:B,2,0)),"Enviar")</f>
        <v>Enviado</v>
      </c>
      <c r="AP570" t="str">
        <f>IFERROR(IF(VLOOKUP(R570,CONSOLIDADO!A:C,3,0)="","Enviado",VLOOKUP(R570,CONSOLIDADO!A:C,3,0)),"Enviar")</f>
        <v>Enviado</v>
      </c>
      <c r="AQ570" s="17">
        <f>IFERROR(IF(VLOOKUP(R570,CONSOLIDADO!A:D,4,0)="","Enviado",VLOOKUP(R570,CONSOLIDADO!A:D,4,0)),"Enviar")</f>
        <v>45148</v>
      </c>
      <c r="AR570" s="17" t="str">
        <f>IFERROR(IF(VLOOKUP(R570,CONSOLIDADO!A:F,6,0)="","Enviado",VLOOKUP(R570,CONSOLIDADO!A:F,6,0)),"-")</f>
        <v>-</v>
      </c>
      <c r="AS570" t="str">
        <f t="shared" si="9"/>
        <v>Aguardando retorno</v>
      </c>
      <c r="AT570" t="str">
        <f>IFERROR(IF(VLOOKUP(A570,CONSOLIDADO!A:A,1,0)=A570,"SIM","NÃO"),"NÃO")</f>
        <v>SIM</v>
      </c>
      <c r="AU570" s="19" t="str">
        <f>_xlfn.XLOOKUP(BASE!$A570,CONSOLIDADO!A:A,CONSOLIDADO!E:E)</f>
        <v>Cadastro</v>
      </c>
    </row>
    <row r="571" spans="1:47" x14ac:dyDescent="0.3">
      <c r="A571" t="s">
        <v>13904</v>
      </c>
      <c r="B571" t="s">
        <v>9</v>
      </c>
      <c r="C571" t="s">
        <v>13750</v>
      </c>
      <c r="D571" t="s">
        <v>13751</v>
      </c>
      <c r="E571" t="s">
        <v>3</v>
      </c>
      <c r="F571" t="s">
        <v>13752</v>
      </c>
      <c r="G571" t="s">
        <v>13752</v>
      </c>
      <c r="H571">
        <v>21190</v>
      </c>
      <c r="I571" t="s">
        <v>13751</v>
      </c>
      <c r="J571" t="s">
        <v>13798</v>
      </c>
      <c r="K571">
        <v>2746</v>
      </c>
      <c r="L571">
        <v>209</v>
      </c>
      <c r="M571" t="s">
        <v>13511</v>
      </c>
      <c r="N571" t="s">
        <v>13511</v>
      </c>
      <c r="O571" t="s">
        <v>13511</v>
      </c>
      <c r="P571">
        <v>26265490</v>
      </c>
      <c r="Q571" t="s">
        <v>13799</v>
      </c>
      <c r="R571" t="s">
        <v>13904</v>
      </c>
      <c r="S571">
        <v>1</v>
      </c>
      <c r="T571">
        <v>19</v>
      </c>
      <c r="U571" t="s">
        <v>2</v>
      </c>
      <c r="V571" t="s">
        <v>12</v>
      </c>
      <c r="W571">
        <v>1</v>
      </c>
      <c r="X571">
        <v>0</v>
      </c>
      <c r="Y571" t="s">
        <v>13801</v>
      </c>
      <c r="Z571">
        <v>5067283</v>
      </c>
      <c r="AA571">
        <v>-22.758953000000002</v>
      </c>
      <c r="AB571">
        <v>-43.494745000000002</v>
      </c>
      <c r="AC571" t="s">
        <v>15</v>
      </c>
      <c r="AD571" t="s">
        <v>13511</v>
      </c>
      <c r="AE571" t="s">
        <v>8</v>
      </c>
      <c r="AF571" t="s">
        <v>8</v>
      </c>
      <c r="AG571">
        <v>1</v>
      </c>
      <c r="AH571" t="s">
        <v>13368</v>
      </c>
      <c r="AI571" t="s">
        <v>13511</v>
      </c>
      <c r="AJ571" t="s">
        <v>13511</v>
      </c>
      <c r="AK571">
        <v>89256214</v>
      </c>
      <c r="AL571" t="s">
        <v>13511</v>
      </c>
      <c r="AM571" t="s">
        <v>13511</v>
      </c>
      <c r="AN571" s="19" t="s">
        <v>142</v>
      </c>
      <c r="AO571" t="str">
        <f>IFERROR(IF(VLOOKUP(R571,CONSOLIDADO!A:B,2,0)="","Enviado",VLOOKUP(R571,CONSOLIDADO!A:B,2,0)),"Enviar")</f>
        <v>Enviado</v>
      </c>
      <c r="AP571" t="str">
        <f>IFERROR(IF(VLOOKUP(R571,CONSOLIDADO!A:C,3,0)="","Enviado",VLOOKUP(R571,CONSOLIDADO!A:C,3,0)),"Enviar")</f>
        <v>Enviado</v>
      </c>
      <c r="AQ571" s="17">
        <f>IFERROR(IF(VLOOKUP(R571,CONSOLIDADO!A:D,4,0)="","Enviado",VLOOKUP(R571,CONSOLIDADO!A:D,4,0)),"Enviar")</f>
        <v>45148</v>
      </c>
      <c r="AR571" s="17" t="str">
        <f>IFERROR(IF(VLOOKUP(R571,CONSOLIDADO!A:F,6,0)="","Enviado",VLOOKUP(R571,CONSOLIDADO!A:F,6,0)),"-")</f>
        <v>-</v>
      </c>
      <c r="AS571" t="str">
        <f t="shared" si="9"/>
        <v>Aguardando retorno</v>
      </c>
      <c r="AT571" t="str">
        <f>IFERROR(IF(VLOOKUP(A571,CONSOLIDADO!A:A,1,0)=A571,"SIM","NÃO"),"NÃO")</f>
        <v>SIM</v>
      </c>
      <c r="AU571" s="19" t="str">
        <f>_xlfn.XLOOKUP(BASE!$A571,CONSOLIDADO!A:A,CONSOLIDADO!E:E)</f>
        <v>Cadastro</v>
      </c>
    </row>
    <row r="572" spans="1:47" x14ac:dyDescent="0.3">
      <c r="A572" t="s">
        <v>13905</v>
      </c>
      <c r="B572" t="s">
        <v>9</v>
      </c>
      <c r="C572" t="s">
        <v>13750</v>
      </c>
      <c r="D572" t="s">
        <v>13751</v>
      </c>
      <c r="E572" t="s">
        <v>3</v>
      </c>
      <c r="F572" t="s">
        <v>13752</v>
      </c>
      <c r="G572" t="s">
        <v>13752</v>
      </c>
      <c r="H572">
        <v>21190</v>
      </c>
      <c r="I572" t="s">
        <v>13751</v>
      </c>
      <c r="J572" t="s">
        <v>13840</v>
      </c>
      <c r="K572">
        <v>24076</v>
      </c>
      <c r="L572">
        <v>91</v>
      </c>
      <c r="M572" t="s">
        <v>13511</v>
      </c>
      <c r="N572" t="s">
        <v>13511</v>
      </c>
      <c r="O572" t="s">
        <v>13511</v>
      </c>
      <c r="P572">
        <v>26265650</v>
      </c>
      <c r="Q572" t="s">
        <v>13799</v>
      </c>
      <c r="R572" t="s">
        <v>13905</v>
      </c>
      <c r="S572">
        <v>1</v>
      </c>
      <c r="T572">
        <v>19</v>
      </c>
      <c r="U572" t="s">
        <v>2</v>
      </c>
      <c r="V572" t="s">
        <v>12</v>
      </c>
      <c r="W572">
        <v>1</v>
      </c>
      <c r="X572">
        <v>0</v>
      </c>
      <c r="Y572" t="s">
        <v>13838</v>
      </c>
      <c r="Z572">
        <v>5067285</v>
      </c>
      <c r="AA572">
        <v>-22.759557000000001</v>
      </c>
      <c r="AB572">
        <v>-43.495798000000001</v>
      </c>
      <c r="AC572" t="s">
        <v>15</v>
      </c>
      <c r="AD572" t="s">
        <v>13511</v>
      </c>
      <c r="AE572" t="s">
        <v>8</v>
      </c>
      <c r="AF572" t="s">
        <v>8</v>
      </c>
      <c r="AG572">
        <v>2</v>
      </c>
      <c r="AH572" t="s">
        <v>13368</v>
      </c>
      <c r="AI572" t="s">
        <v>13511</v>
      </c>
      <c r="AJ572" t="s">
        <v>13511</v>
      </c>
      <c r="AK572">
        <v>89256214</v>
      </c>
      <c r="AL572" t="s">
        <v>13511</v>
      </c>
      <c r="AM572" t="s">
        <v>13511</v>
      </c>
      <c r="AN572" s="19" t="s">
        <v>142</v>
      </c>
      <c r="AO572" t="str">
        <f>IFERROR(IF(VLOOKUP(R572,CONSOLIDADO!A:B,2,0)="","Enviado",VLOOKUP(R572,CONSOLIDADO!A:B,2,0)),"Enviar")</f>
        <v>Enviado</v>
      </c>
      <c r="AP572" t="str">
        <f>IFERROR(IF(VLOOKUP(R572,CONSOLIDADO!A:C,3,0)="","Enviado",VLOOKUP(R572,CONSOLIDADO!A:C,3,0)),"Enviar")</f>
        <v>Enviado</v>
      </c>
      <c r="AQ572" s="17">
        <f>IFERROR(IF(VLOOKUP(R572,CONSOLIDADO!A:D,4,0)="","Enviado",VLOOKUP(R572,CONSOLIDADO!A:D,4,0)),"Enviar")</f>
        <v>45148</v>
      </c>
      <c r="AR572" s="17" t="str">
        <f>IFERROR(IF(VLOOKUP(R572,CONSOLIDADO!A:F,6,0)="","Enviado",VLOOKUP(R572,CONSOLIDADO!A:F,6,0)),"-")</f>
        <v>-</v>
      </c>
      <c r="AS572" t="str">
        <f t="shared" si="9"/>
        <v>Aguardando retorno</v>
      </c>
      <c r="AT572" t="str">
        <f>IFERROR(IF(VLOOKUP(A572,CONSOLIDADO!A:A,1,0)=A572,"SIM","NÃO"),"NÃO")</f>
        <v>SIM</v>
      </c>
      <c r="AU572" s="19" t="str">
        <f>_xlfn.XLOOKUP(BASE!$A572,CONSOLIDADO!A:A,CONSOLIDADO!E:E)</f>
        <v>Cadastro</v>
      </c>
    </row>
    <row r="573" spans="1:47" x14ac:dyDescent="0.3">
      <c r="A573" t="s">
        <v>13906</v>
      </c>
      <c r="B573" t="s">
        <v>9</v>
      </c>
      <c r="C573" t="s">
        <v>13750</v>
      </c>
      <c r="D573" t="s">
        <v>13751</v>
      </c>
      <c r="E573" t="s">
        <v>3</v>
      </c>
      <c r="F573" t="s">
        <v>13752</v>
      </c>
      <c r="G573" t="s">
        <v>13752</v>
      </c>
      <c r="H573">
        <v>21190</v>
      </c>
      <c r="I573" t="s">
        <v>13751</v>
      </c>
      <c r="J573" t="s">
        <v>13798</v>
      </c>
      <c r="K573">
        <v>2746</v>
      </c>
      <c r="L573">
        <v>239</v>
      </c>
      <c r="M573" t="s">
        <v>13511</v>
      </c>
      <c r="N573" t="s">
        <v>13511</v>
      </c>
      <c r="O573" t="s">
        <v>13511</v>
      </c>
      <c r="P573">
        <v>26265490</v>
      </c>
      <c r="Q573" t="s">
        <v>13799</v>
      </c>
      <c r="R573" t="s">
        <v>13906</v>
      </c>
      <c r="S573">
        <v>1</v>
      </c>
      <c r="T573">
        <v>19</v>
      </c>
      <c r="U573" t="s">
        <v>2</v>
      </c>
      <c r="V573" t="s">
        <v>12</v>
      </c>
      <c r="W573">
        <v>1</v>
      </c>
      <c r="X573">
        <v>0</v>
      </c>
      <c r="Y573" t="s">
        <v>13805</v>
      </c>
      <c r="Z573">
        <v>5067287</v>
      </c>
      <c r="AA573">
        <v>-22.758962</v>
      </c>
      <c r="AB573">
        <v>-43.495049999999999</v>
      </c>
      <c r="AC573" t="s">
        <v>15</v>
      </c>
      <c r="AD573" t="s">
        <v>13511</v>
      </c>
      <c r="AE573" t="s">
        <v>8</v>
      </c>
      <c r="AF573" t="s">
        <v>8</v>
      </c>
      <c r="AG573">
        <v>1</v>
      </c>
      <c r="AH573" t="s">
        <v>13368</v>
      </c>
      <c r="AI573" t="s">
        <v>13511</v>
      </c>
      <c r="AJ573" t="s">
        <v>13511</v>
      </c>
      <c r="AK573">
        <v>89256214</v>
      </c>
      <c r="AL573" t="s">
        <v>13511</v>
      </c>
      <c r="AM573" t="s">
        <v>13511</v>
      </c>
      <c r="AN573" s="19" t="s">
        <v>142</v>
      </c>
      <c r="AO573" t="str">
        <f>IFERROR(IF(VLOOKUP(R573,CONSOLIDADO!A:B,2,0)="","Enviado",VLOOKUP(R573,CONSOLIDADO!A:B,2,0)),"Enviar")</f>
        <v>Enviado</v>
      </c>
      <c r="AP573" t="str">
        <f>IFERROR(IF(VLOOKUP(R573,CONSOLIDADO!A:C,3,0)="","Enviado",VLOOKUP(R573,CONSOLIDADO!A:C,3,0)),"Enviar")</f>
        <v>Enviado</v>
      </c>
      <c r="AQ573" s="17">
        <f>IFERROR(IF(VLOOKUP(R573,CONSOLIDADO!A:D,4,0)="","Enviado",VLOOKUP(R573,CONSOLIDADO!A:D,4,0)),"Enviar")</f>
        <v>45148</v>
      </c>
      <c r="AR573" s="17" t="str">
        <f>IFERROR(IF(VLOOKUP(R573,CONSOLIDADO!A:F,6,0)="","Enviado",VLOOKUP(R573,CONSOLIDADO!A:F,6,0)),"-")</f>
        <v>-</v>
      </c>
      <c r="AS573" t="str">
        <f t="shared" si="9"/>
        <v>Aguardando retorno</v>
      </c>
      <c r="AT573" t="str">
        <f>IFERROR(IF(VLOOKUP(A573,CONSOLIDADO!A:A,1,0)=A573,"SIM","NÃO"),"NÃO")</f>
        <v>SIM</v>
      </c>
      <c r="AU573" s="19" t="str">
        <f>_xlfn.XLOOKUP(BASE!$A573,CONSOLIDADO!A:A,CONSOLIDADO!E:E)</f>
        <v>Cadastro</v>
      </c>
    </row>
    <row r="574" spans="1:47" x14ac:dyDescent="0.3">
      <c r="A574" t="s">
        <v>13907</v>
      </c>
      <c r="B574" t="s">
        <v>9</v>
      </c>
      <c r="C574" t="s">
        <v>13750</v>
      </c>
      <c r="D574" t="s">
        <v>13751</v>
      </c>
      <c r="E574" t="s">
        <v>3</v>
      </c>
      <c r="F574" t="s">
        <v>13752</v>
      </c>
      <c r="G574" t="s">
        <v>13752</v>
      </c>
      <c r="H574">
        <v>21190</v>
      </c>
      <c r="I574" t="s">
        <v>13751</v>
      </c>
      <c r="J574" t="s">
        <v>13798</v>
      </c>
      <c r="K574">
        <v>2746</v>
      </c>
      <c r="L574">
        <v>279</v>
      </c>
      <c r="M574" t="s">
        <v>13511</v>
      </c>
      <c r="N574" t="s">
        <v>13511</v>
      </c>
      <c r="O574" t="s">
        <v>13511</v>
      </c>
      <c r="P574">
        <v>26265490</v>
      </c>
      <c r="Q574" t="s">
        <v>13799</v>
      </c>
      <c r="R574" t="s">
        <v>13907</v>
      </c>
      <c r="S574">
        <v>1</v>
      </c>
      <c r="T574">
        <v>19</v>
      </c>
      <c r="U574" t="s">
        <v>2</v>
      </c>
      <c r="V574" t="s">
        <v>12</v>
      </c>
      <c r="W574">
        <v>1</v>
      </c>
      <c r="X574">
        <v>0</v>
      </c>
      <c r="Y574" t="s">
        <v>13805</v>
      </c>
      <c r="Z574">
        <v>5067291</v>
      </c>
      <c r="AA574">
        <v>-22.758983000000001</v>
      </c>
      <c r="AB574">
        <v>-43.495452</v>
      </c>
      <c r="AC574" t="s">
        <v>15</v>
      </c>
      <c r="AD574" t="s">
        <v>13511</v>
      </c>
      <c r="AE574" t="s">
        <v>8</v>
      </c>
      <c r="AF574" t="s">
        <v>8</v>
      </c>
      <c r="AG574">
        <v>1</v>
      </c>
      <c r="AH574" t="s">
        <v>13368</v>
      </c>
      <c r="AI574" t="s">
        <v>13511</v>
      </c>
      <c r="AJ574" t="s">
        <v>13511</v>
      </c>
      <c r="AK574">
        <v>89256214</v>
      </c>
      <c r="AL574" t="s">
        <v>13511</v>
      </c>
      <c r="AM574" t="s">
        <v>13511</v>
      </c>
      <c r="AN574" s="19" t="s">
        <v>142</v>
      </c>
      <c r="AO574" t="str">
        <f>IFERROR(IF(VLOOKUP(R574,CONSOLIDADO!A:B,2,0)="","Enviado",VLOOKUP(R574,CONSOLIDADO!A:B,2,0)),"Enviar")</f>
        <v>Enviado</v>
      </c>
      <c r="AP574" t="str">
        <f>IFERROR(IF(VLOOKUP(R574,CONSOLIDADO!A:C,3,0)="","Enviado",VLOOKUP(R574,CONSOLIDADO!A:C,3,0)),"Enviar")</f>
        <v>Enviado</v>
      </c>
      <c r="AQ574" s="17">
        <f>IFERROR(IF(VLOOKUP(R574,CONSOLIDADO!A:D,4,0)="","Enviado",VLOOKUP(R574,CONSOLIDADO!A:D,4,0)),"Enviar")</f>
        <v>45148</v>
      </c>
      <c r="AR574" s="17" t="str">
        <f>IFERROR(IF(VLOOKUP(R574,CONSOLIDADO!A:F,6,0)="","Enviado",VLOOKUP(R574,CONSOLIDADO!A:F,6,0)),"-")</f>
        <v>-</v>
      </c>
      <c r="AS574" t="str">
        <f t="shared" si="9"/>
        <v>Aguardando retorno</v>
      </c>
      <c r="AT574" t="str">
        <f>IFERROR(IF(VLOOKUP(A574,CONSOLIDADO!A:A,1,0)=A574,"SIM","NÃO"),"NÃO")</f>
        <v>SIM</v>
      </c>
      <c r="AU574" s="19" t="str">
        <f>_xlfn.XLOOKUP(BASE!$A574,CONSOLIDADO!A:A,CONSOLIDADO!E:E)</f>
        <v>Cadastro</v>
      </c>
    </row>
    <row r="575" spans="1:47" x14ac:dyDescent="0.3">
      <c r="A575" t="s">
        <v>13908</v>
      </c>
      <c r="B575" t="s">
        <v>9</v>
      </c>
      <c r="C575" t="s">
        <v>13750</v>
      </c>
      <c r="D575" t="s">
        <v>13751</v>
      </c>
      <c r="E575" t="s">
        <v>3</v>
      </c>
      <c r="F575" t="s">
        <v>13752</v>
      </c>
      <c r="G575" t="s">
        <v>13752</v>
      </c>
      <c r="H575">
        <v>21190</v>
      </c>
      <c r="I575" t="s">
        <v>13751</v>
      </c>
      <c r="J575" t="s">
        <v>13840</v>
      </c>
      <c r="K575">
        <v>24076</v>
      </c>
      <c r="L575">
        <v>101</v>
      </c>
      <c r="M575" t="s">
        <v>13511</v>
      </c>
      <c r="N575" t="s">
        <v>13511</v>
      </c>
      <c r="O575" t="s">
        <v>13511</v>
      </c>
      <c r="P575">
        <v>26265650</v>
      </c>
      <c r="Q575" t="s">
        <v>13799</v>
      </c>
      <c r="R575" t="s">
        <v>13908</v>
      </c>
      <c r="S575">
        <v>1</v>
      </c>
      <c r="T575">
        <v>19</v>
      </c>
      <c r="U575" t="s">
        <v>2</v>
      </c>
      <c r="V575" t="s">
        <v>12</v>
      </c>
      <c r="W575">
        <v>1</v>
      </c>
      <c r="X575">
        <v>0</v>
      </c>
      <c r="Y575" t="s">
        <v>13838</v>
      </c>
      <c r="Z575">
        <v>5067313</v>
      </c>
      <c r="AA575">
        <v>-22.759492000000002</v>
      </c>
      <c r="AB575">
        <v>-43.495815</v>
      </c>
      <c r="AC575" t="s">
        <v>15</v>
      </c>
      <c r="AD575" t="s">
        <v>13511</v>
      </c>
      <c r="AE575" t="s">
        <v>8</v>
      </c>
      <c r="AF575" t="s">
        <v>8</v>
      </c>
      <c r="AG575">
        <v>1</v>
      </c>
      <c r="AH575" t="s">
        <v>13368</v>
      </c>
      <c r="AI575" t="s">
        <v>13511</v>
      </c>
      <c r="AJ575" t="s">
        <v>13511</v>
      </c>
      <c r="AK575">
        <v>89256214</v>
      </c>
      <c r="AL575" t="s">
        <v>13511</v>
      </c>
      <c r="AM575" t="s">
        <v>13511</v>
      </c>
      <c r="AN575" s="19" t="s">
        <v>142</v>
      </c>
      <c r="AO575" t="str">
        <f>IFERROR(IF(VLOOKUP(R575,CONSOLIDADO!A:B,2,0)="","Enviado",VLOOKUP(R575,CONSOLIDADO!A:B,2,0)),"Enviar")</f>
        <v>Enviado</v>
      </c>
      <c r="AP575" t="str">
        <f>IFERROR(IF(VLOOKUP(R575,CONSOLIDADO!A:C,3,0)="","Enviado",VLOOKUP(R575,CONSOLIDADO!A:C,3,0)),"Enviar")</f>
        <v>Enviado</v>
      </c>
      <c r="AQ575" s="17">
        <f>IFERROR(IF(VLOOKUP(R575,CONSOLIDADO!A:D,4,0)="","Enviado",VLOOKUP(R575,CONSOLIDADO!A:D,4,0)),"Enviar")</f>
        <v>45148</v>
      </c>
      <c r="AR575" s="17" t="str">
        <f>IFERROR(IF(VLOOKUP(R575,CONSOLIDADO!A:F,6,0)="","Enviado",VLOOKUP(R575,CONSOLIDADO!A:F,6,0)),"-")</f>
        <v>-</v>
      </c>
      <c r="AS575" t="str">
        <f t="shared" si="9"/>
        <v>Aguardando retorno</v>
      </c>
      <c r="AT575" t="str">
        <f>IFERROR(IF(VLOOKUP(A575,CONSOLIDADO!A:A,1,0)=A575,"SIM","NÃO"),"NÃO")</f>
        <v>SIM</v>
      </c>
      <c r="AU575" s="19" t="str">
        <f>_xlfn.XLOOKUP(BASE!$A575,CONSOLIDADO!A:A,CONSOLIDADO!E:E)</f>
        <v>Cadastro</v>
      </c>
    </row>
    <row r="576" spans="1:47" x14ac:dyDescent="0.3">
      <c r="A576" t="s">
        <v>13909</v>
      </c>
      <c r="B576" t="s">
        <v>9</v>
      </c>
      <c r="C576" t="s">
        <v>13750</v>
      </c>
      <c r="D576" t="s">
        <v>13751</v>
      </c>
      <c r="E576" t="s">
        <v>3</v>
      </c>
      <c r="F576" t="s">
        <v>13752</v>
      </c>
      <c r="G576" t="s">
        <v>13752</v>
      </c>
      <c r="H576">
        <v>21190</v>
      </c>
      <c r="I576" t="s">
        <v>13751</v>
      </c>
      <c r="J576" t="s">
        <v>13840</v>
      </c>
      <c r="K576">
        <v>24076</v>
      </c>
      <c r="L576">
        <v>121</v>
      </c>
      <c r="M576" t="s">
        <v>13511</v>
      </c>
      <c r="N576" t="s">
        <v>13511</v>
      </c>
      <c r="O576" t="s">
        <v>13511</v>
      </c>
      <c r="P576">
        <v>26265650</v>
      </c>
      <c r="Q576" t="s">
        <v>13799</v>
      </c>
      <c r="R576" t="s">
        <v>13909</v>
      </c>
      <c r="S576">
        <v>1</v>
      </c>
      <c r="T576">
        <v>19</v>
      </c>
      <c r="U576" t="s">
        <v>2</v>
      </c>
      <c r="V576" t="s">
        <v>12</v>
      </c>
      <c r="W576">
        <v>1</v>
      </c>
      <c r="X576">
        <v>0</v>
      </c>
      <c r="Y576" t="s">
        <v>13838</v>
      </c>
      <c r="Z576">
        <v>5067317</v>
      </c>
      <c r="AA576">
        <v>-22.759336999999999</v>
      </c>
      <c r="AB576">
        <v>-43.495856000000003</v>
      </c>
      <c r="AC576" t="s">
        <v>15</v>
      </c>
      <c r="AD576" t="s">
        <v>13511</v>
      </c>
      <c r="AE576" t="s">
        <v>8</v>
      </c>
      <c r="AF576" t="s">
        <v>8</v>
      </c>
      <c r="AG576">
        <v>1</v>
      </c>
      <c r="AH576" t="s">
        <v>13368</v>
      </c>
      <c r="AI576" t="s">
        <v>13511</v>
      </c>
      <c r="AJ576" t="s">
        <v>13511</v>
      </c>
      <c r="AK576">
        <v>89256214</v>
      </c>
      <c r="AL576" t="s">
        <v>13511</v>
      </c>
      <c r="AM576" t="s">
        <v>13511</v>
      </c>
      <c r="AN576" s="19" t="s">
        <v>142</v>
      </c>
      <c r="AO576" t="str">
        <f>IFERROR(IF(VLOOKUP(R576,CONSOLIDADO!A:B,2,0)="","Enviado",VLOOKUP(R576,CONSOLIDADO!A:B,2,0)),"Enviar")</f>
        <v>Enviado</v>
      </c>
      <c r="AP576" t="str">
        <f>IFERROR(IF(VLOOKUP(R576,CONSOLIDADO!A:C,3,0)="","Enviado",VLOOKUP(R576,CONSOLIDADO!A:C,3,0)),"Enviar")</f>
        <v>Enviado</v>
      </c>
      <c r="AQ576" s="17">
        <f>IFERROR(IF(VLOOKUP(R576,CONSOLIDADO!A:D,4,0)="","Enviado",VLOOKUP(R576,CONSOLIDADO!A:D,4,0)),"Enviar")</f>
        <v>45148</v>
      </c>
      <c r="AR576" s="17" t="str">
        <f>IFERROR(IF(VLOOKUP(R576,CONSOLIDADO!A:F,6,0)="","Enviado",VLOOKUP(R576,CONSOLIDADO!A:F,6,0)),"-")</f>
        <v>-</v>
      </c>
      <c r="AS576" t="str">
        <f t="shared" si="9"/>
        <v>Aguardando retorno</v>
      </c>
      <c r="AT576" t="str">
        <f>IFERROR(IF(VLOOKUP(A576,CONSOLIDADO!A:A,1,0)=A576,"SIM","NÃO"),"NÃO")</f>
        <v>SIM</v>
      </c>
      <c r="AU576" s="19" t="str">
        <f>_xlfn.XLOOKUP(BASE!$A576,CONSOLIDADO!A:A,CONSOLIDADO!E:E)</f>
        <v>Cadastro</v>
      </c>
    </row>
    <row r="577" spans="1:47" x14ac:dyDescent="0.3">
      <c r="A577" t="s">
        <v>13910</v>
      </c>
      <c r="B577" t="s">
        <v>9</v>
      </c>
      <c r="C577" t="s">
        <v>13750</v>
      </c>
      <c r="D577" t="s">
        <v>13751</v>
      </c>
      <c r="E577" t="s">
        <v>3</v>
      </c>
      <c r="F577" t="s">
        <v>13752</v>
      </c>
      <c r="G577" t="s">
        <v>13752</v>
      </c>
      <c r="H577">
        <v>21190</v>
      </c>
      <c r="I577" t="s">
        <v>13751</v>
      </c>
      <c r="J577" t="s">
        <v>13808</v>
      </c>
      <c r="K577">
        <v>24366</v>
      </c>
      <c r="L577">
        <v>1821</v>
      </c>
      <c r="M577" t="s">
        <v>13511</v>
      </c>
      <c r="N577" t="s">
        <v>13511</v>
      </c>
      <c r="O577" t="s">
        <v>13511</v>
      </c>
      <c r="P577">
        <v>26265630</v>
      </c>
      <c r="Q577" t="s">
        <v>13754</v>
      </c>
      <c r="R577" t="s">
        <v>13910</v>
      </c>
      <c r="S577">
        <v>1</v>
      </c>
      <c r="T577">
        <v>19</v>
      </c>
      <c r="U577" t="s">
        <v>2</v>
      </c>
      <c r="V577" t="s">
        <v>12</v>
      </c>
      <c r="W577">
        <v>1</v>
      </c>
      <c r="X577">
        <v>0</v>
      </c>
      <c r="Y577" t="s">
        <v>13755</v>
      </c>
      <c r="Z577">
        <v>5067321</v>
      </c>
      <c r="AA577">
        <v>-22.760455</v>
      </c>
      <c r="AB577">
        <v>-43.49532</v>
      </c>
      <c r="AC577" t="s">
        <v>15</v>
      </c>
      <c r="AD577" t="s">
        <v>13511</v>
      </c>
      <c r="AE577" t="s">
        <v>8</v>
      </c>
      <c r="AF577" t="s">
        <v>8</v>
      </c>
      <c r="AG577">
        <v>1</v>
      </c>
      <c r="AH577" t="s">
        <v>13368</v>
      </c>
      <c r="AI577" t="s">
        <v>13511</v>
      </c>
      <c r="AJ577" t="s">
        <v>13511</v>
      </c>
      <c r="AK577">
        <v>89256214</v>
      </c>
      <c r="AL577" t="s">
        <v>13511</v>
      </c>
      <c r="AM577" t="s">
        <v>13511</v>
      </c>
      <c r="AN577" s="19" t="s">
        <v>142</v>
      </c>
      <c r="AO577" t="str">
        <f>IFERROR(IF(VLOOKUP(R577,CONSOLIDADO!A:B,2,0)="","Enviado",VLOOKUP(R577,CONSOLIDADO!A:B,2,0)),"Enviar")</f>
        <v>Enviado</v>
      </c>
      <c r="AP577" t="str">
        <f>IFERROR(IF(VLOOKUP(R577,CONSOLIDADO!A:C,3,0)="","Enviado",VLOOKUP(R577,CONSOLIDADO!A:C,3,0)),"Enviar")</f>
        <v>Enviado</v>
      </c>
      <c r="AQ577" s="17">
        <f>IFERROR(IF(VLOOKUP(R577,CONSOLIDADO!A:D,4,0)="","Enviado",VLOOKUP(R577,CONSOLIDADO!A:D,4,0)),"Enviar")</f>
        <v>45148</v>
      </c>
      <c r="AR577" s="17" t="str">
        <f>IFERROR(IF(VLOOKUP(R577,CONSOLIDADO!A:F,6,0)="","Enviado",VLOOKUP(R577,CONSOLIDADO!A:F,6,0)),"-")</f>
        <v>-</v>
      </c>
      <c r="AS577" t="str">
        <f t="shared" si="9"/>
        <v>Aguardando retorno</v>
      </c>
      <c r="AT577" t="str">
        <f>IFERROR(IF(VLOOKUP(A577,CONSOLIDADO!A:A,1,0)=A577,"SIM","NÃO"),"NÃO")</f>
        <v>SIM</v>
      </c>
      <c r="AU577" s="19" t="str">
        <f>_xlfn.XLOOKUP(BASE!$A577,CONSOLIDADO!A:A,CONSOLIDADO!E:E)</f>
        <v>Cadastro</v>
      </c>
    </row>
    <row r="578" spans="1:47" x14ac:dyDescent="0.3">
      <c r="A578" t="s">
        <v>13911</v>
      </c>
      <c r="B578" t="s">
        <v>9</v>
      </c>
      <c r="C578" t="s">
        <v>13750</v>
      </c>
      <c r="D578" t="s">
        <v>13751</v>
      </c>
      <c r="E578" t="s">
        <v>3</v>
      </c>
      <c r="F578" t="s">
        <v>13752</v>
      </c>
      <c r="G578" t="s">
        <v>13752</v>
      </c>
      <c r="H578">
        <v>21190</v>
      </c>
      <c r="I578" t="s">
        <v>13751</v>
      </c>
      <c r="J578" t="s">
        <v>13798</v>
      </c>
      <c r="K578">
        <v>2746</v>
      </c>
      <c r="L578">
        <v>259</v>
      </c>
      <c r="M578" t="s">
        <v>13511</v>
      </c>
      <c r="N578" t="s">
        <v>13511</v>
      </c>
      <c r="O578" t="s">
        <v>13511</v>
      </c>
      <c r="P578">
        <v>26265490</v>
      </c>
      <c r="Q578" t="s">
        <v>13799</v>
      </c>
      <c r="R578" t="s">
        <v>13911</v>
      </c>
      <c r="S578">
        <v>2</v>
      </c>
      <c r="T578">
        <v>19</v>
      </c>
      <c r="U578" t="s">
        <v>2</v>
      </c>
      <c r="V578" t="s">
        <v>12</v>
      </c>
      <c r="W578">
        <v>2</v>
      </c>
      <c r="X578">
        <v>0</v>
      </c>
      <c r="Y578" t="s">
        <v>13805</v>
      </c>
      <c r="Z578">
        <v>5067327</v>
      </c>
      <c r="AA578">
        <v>-22.758921999999998</v>
      </c>
      <c r="AB578">
        <v>-43.495241</v>
      </c>
      <c r="AC578" t="s">
        <v>6</v>
      </c>
      <c r="AD578" t="s">
        <v>8</v>
      </c>
      <c r="AE578" t="s">
        <v>8</v>
      </c>
      <c r="AF578" t="s">
        <v>8</v>
      </c>
      <c r="AG578">
        <v>1</v>
      </c>
      <c r="AH578" t="s">
        <v>13368</v>
      </c>
      <c r="AI578" t="s">
        <v>13511</v>
      </c>
      <c r="AJ578" t="s">
        <v>13511</v>
      </c>
      <c r="AK578">
        <v>89256214</v>
      </c>
      <c r="AL578" t="s">
        <v>13511</v>
      </c>
      <c r="AM578" t="s">
        <v>13511</v>
      </c>
      <c r="AN578" s="19" t="s">
        <v>142</v>
      </c>
      <c r="AO578" t="str">
        <f>IFERROR(IF(VLOOKUP(R578,CONSOLIDADO!A:B,2,0)="","Enviado",VLOOKUP(R578,CONSOLIDADO!A:B,2,0)),"Enviar")</f>
        <v>Enviado</v>
      </c>
      <c r="AP578" t="str">
        <f>IFERROR(IF(VLOOKUP(R578,CONSOLIDADO!A:C,3,0)="","Enviado",VLOOKUP(R578,CONSOLIDADO!A:C,3,0)),"Enviar")</f>
        <v>Enviado</v>
      </c>
      <c r="AQ578" s="17">
        <f>IFERROR(IF(VLOOKUP(R578,CONSOLIDADO!A:D,4,0)="","Enviado",VLOOKUP(R578,CONSOLIDADO!A:D,4,0)),"Enviar")</f>
        <v>45148</v>
      </c>
      <c r="AR578" s="17" t="str">
        <f>IFERROR(IF(VLOOKUP(R578,CONSOLIDADO!A:F,6,0)="","Enviado",VLOOKUP(R578,CONSOLIDADO!A:F,6,0)),"-")</f>
        <v>-</v>
      </c>
      <c r="AS578" t="str">
        <f t="shared" si="9"/>
        <v>Aguardando retorno</v>
      </c>
      <c r="AT578" t="str">
        <f>IFERROR(IF(VLOOKUP(A578,CONSOLIDADO!A:A,1,0)=A578,"SIM","NÃO"),"NÃO")</f>
        <v>SIM</v>
      </c>
      <c r="AU578" s="19" t="str">
        <f>_xlfn.XLOOKUP(BASE!$A578,CONSOLIDADO!A:A,CONSOLIDADO!E:E)</f>
        <v>Cadastro</v>
      </c>
    </row>
    <row r="579" spans="1:47" x14ac:dyDescent="0.3">
      <c r="A579" t="s">
        <v>13912</v>
      </c>
      <c r="B579" t="s">
        <v>9</v>
      </c>
      <c r="C579" t="s">
        <v>13750</v>
      </c>
      <c r="D579" t="s">
        <v>13751</v>
      </c>
      <c r="E579" t="s">
        <v>3</v>
      </c>
      <c r="F579" t="s">
        <v>13752</v>
      </c>
      <c r="G579" t="s">
        <v>13752</v>
      </c>
      <c r="H579">
        <v>21190</v>
      </c>
      <c r="I579" t="s">
        <v>13751</v>
      </c>
      <c r="J579" t="s">
        <v>13808</v>
      </c>
      <c r="K579">
        <v>24366</v>
      </c>
      <c r="L579">
        <v>1814</v>
      </c>
      <c r="M579" t="s">
        <v>13511</v>
      </c>
      <c r="N579" t="s">
        <v>13511</v>
      </c>
      <c r="O579" t="s">
        <v>13511</v>
      </c>
      <c r="P579">
        <v>26265630</v>
      </c>
      <c r="Q579" t="s">
        <v>13754</v>
      </c>
      <c r="R579" t="s">
        <v>13912</v>
      </c>
      <c r="S579">
        <v>1</v>
      </c>
      <c r="T579">
        <v>19</v>
      </c>
      <c r="U579" t="s">
        <v>2</v>
      </c>
      <c r="V579" t="s">
        <v>12</v>
      </c>
      <c r="W579">
        <v>1</v>
      </c>
      <c r="X579">
        <v>0</v>
      </c>
      <c r="Y579" t="s">
        <v>13755</v>
      </c>
      <c r="Z579">
        <v>5067329</v>
      </c>
      <c r="AA579">
        <v>-22.760278</v>
      </c>
      <c r="AB579">
        <v>-43.495558000000003</v>
      </c>
      <c r="AC579" t="s">
        <v>15</v>
      </c>
      <c r="AD579" t="s">
        <v>13511</v>
      </c>
      <c r="AE579" t="s">
        <v>8</v>
      </c>
      <c r="AF579" t="s">
        <v>8</v>
      </c>
      <c r="AG579">
        <v>1</v>
      </c>
      <c r="AH579" t="s">
        <v>13368</v>
      </c>
      <c r="AI579" t="s">
        <v>13511</v>
      </c>
      <c r="AJ579" t="s">
        <v>13511</v>
      </c>
      <c r="AK579">
        <v>89256214</v>
      </c>
      <c r="AL579" t="s">
        <v>13511</v>
      </c>
      <c r="AM579" t="s">
        <v>13511</v>
      </c>
      <c r="AN579" s="19" t="s">
        <v>142</v>
      </c>
      <c r="AO579" t="str">
        <f>IFERROR(IF(VLOOKUP(R579,CONSOLIDADO!A:B,2,0)="","Enviado",VLOOKUP(R579,CONSOLIDADO!A:B,2,0)),"Enviar")</f>
        <v>Enviado</v>
      </c>
      <c r="AP579" t="str">
        <f>IFERROR(IF(VLOOKUP(R579,CONSOLIDADO!A:C,3,0)="","Enviado",VLOOKUP(R579,CONSOLIDADO!A:C,3,0)),"Enviar")</f>
        <v>Enviado</v>
      </c>
      <c r="AQ579" s="17">
        <f>IFERROR(IF(VLOOKUP(R579,CONSOLIDADO!A:D,4,0)="","Enviado",VLOOKUP(R579,CONSOLIDADO!A:D,4,0)),"Enviar")</f>
        <v>45148</v>
      </c>
      <c r="AR579" s="17" t="str">
        <f>IFERROR(IF(VLOOKUP(R579,CONSOLIDADO!A:F,6,0)="","Enviado",VLOOKUP(R579,CONSOLIDADO!A:F,6,0)),"-")</f>
        <v>-</v>
      </c>
      <c r="AS579" t="str">
        <f t="shared" ref="AS579:AS642" si="10">IF(OR(AO579="Enviar",AO579="Enviado"),"Aguardando retorno","Retornado")</f>
        <v>Aguardando retorno</v>
      </c>
      <c r="AT579" t="str">
        <f>IFERROR(IF(VLOOKUP(A579,CONSOLIDADO!A:A,1,0)=A579,"SIM","NÃO"),"NÃO")</f>
        <v>SIM</v>
      </c>
      <c r="AU579" s="19" t="str">
        <f>_xlfn.XLOOKUP(BASE!$A579,CONSOLIDADO!A:A,CONSOLIDADO!E:E)</f>
        <v>Cadastro</v>
      </c>
    </row>
    <row r="580" spans="1:47" x14ac:dyDescent="0.3">
      <c r="A580" t="s">
        <v>13913</v>
      </c>
      <c r="B580" t="s">
        <v>9</v>
      </c>
      <c r="C580" t="s">
        <v>13750</v>
      </c>
      <c r="D580" t="s">
        <v>13751</v>
      </c>
      <c r="E580" t="s">
        <v>3</v>
      </c>
      <c r="F580" t="s">
        <v>13752</v>
      </c>
      <c r="G580" t="s">
        <v>13752</v>
      </c>
      <c r="H580">
        <v>21190</v>
      </c>
      <c r="I580" t="s">
        <v>13751</v>
      </c>
      <c r="J580" t="s">
        <v>13753</v>
      </c>
      <c r="K580">
        <v>8567</v>
      </c>
      <c r="L580">
        <v>9</v>
      </c>
      <c r="M580" t="s">
        <v>13511</v>
      </c>
      <c r="N580" t="s">
        <v>13511</v>
      </c>
      <c r="O580" t="s">
        <v>13511</v>
      </c>
      <c r="P580">
        <v>26265400</v>
      </c>
      <c r="Q580" t="s">
        <v>13754</v>
      </c>
      <c r="R580" t="s">
        <v>13913</v>
      </c>
      <c r="S580">
        <v>2</v>
      </c>
      <c r="T580">
        <v>19</v>
      </c>
      <c r="U580" t="s">
        <v>2</v>
      </c>
      <c r="V580" t="s">
        <v>12</v>
      </c>
      <c r="W580">
        <v>2</v>
      </c>
      <c r="X580">
        <v>0</v>
      </c>
      <c r="Y580" t="s">
        <v>13755</v>
      </c>
      <c r="Z580">
        <v>5067339</v>
      </c>
      <c r="AA580">
        <v>-22.7606058</v>
      </c>
      <c r="AB580">
        <v>-43.495503399999997</v>
      </c>
      <c r="AC580" t="s">
        <v>6</v>
      </c>
      <c r="AD580" t="s">
        <v>8</v>
      </c>
      <c r="AE580" t="s">
        <v>8</v>
      </c>
      <c r="AF580" t="s">
        <v>8</v>
      </c>
      <c r="AG580">
        <v>2</v>
      </c>
      <c r="AH580" t="s">
        <v>13368</v>
      </c>
      <c r="AI580" t="s">
        <v>13511</v>
      </c>
      <c r="AJ580" t="s">
        <v>13511</v>
      </c>
      <c r="AK580">
        <v>89256214</v>
      </c>
      <c r="AL580" t="s">
        <v>13511</v>
      </c>
      <c r="AM580" t="s">
        <v>13511</v>
      </c>
      <c r="AN580" s="19" t="s">
        <v>142</v>
      </c>
      <c r="AO580" t="str">
        <f>IFERROR(IF(VLOOKUP(R580,CONSOLIDADO!A:B,2,0)="","Enviado",VLOOKUP(R580,CONSOLIDADO!A:B,2,0)),"Enviar")</f>
        <v>Enviado</v>
      </c>
      <c r="AP580" t="str">
        <f>IFERROR(IF(VLOOKUP(R580,CONSOLIDADO!A:C,3,0)="","Enviado",VLOOKUP(R580,CONSOLIDADO!A:C,3,0)),"Enviar")</f>
        <v>Enviado</v>
      </c>
      <c r="AQ580" s="17">
        <f>IFERROR(IF(VLOOKUP(R580,CONSOLIDADO!A:D,4,0)="","Enviado",VLOOKUP(R580,CONSOLIDADO!A:D,4,0)),"Enviar")</f>
        <v>45148</v>
      </c>
      <c r="AR580" s="17" t="str">
        <f>IFERROR(IF(VLOOKUP(R580,CONSOLIDADO!A:F,6,0)="","Enviado",VLOOKUP(R580,CONSOLIDADO!A:F,6,0)),"-")</f>
        <v>-</v>
      </c>
      <c r="AS580" t="str">
        <f t="shared" si="10"/>
        <v>Aguardando retorno</v>
      </c>
      <c r="AT580" t="str">
        <f>IFERROR(IF(VLOOKUP(A580,CONSOLIDADO!A:A,1,0)=A580,"SIM","NÃO"),"NÃO")</f>
        <v>SIM</v>
      </c>
      <c r="AU580" s="19" t="str">
        <f>_xlfn.XLOOKUP(BASE!$A580,CONSOLIDADO!A:A,CONSOLIDADO!E:E)</f>
        <v>Cadastro</v>
      </c>
    </row>
    <row r="581" spans="1:47" x14ac:dyDescent="0.3">
      <c r="A581" t="s">
        <v>13914</v>
      </c>
      <c r="B581" t="s">
        <v>9</v>
      </c>
      <c r="C581" t="s">
        <v>13750</v>
      </c>
      <c r="D581" t="s">
        <v>13751</v>
      </c>
      <c r="E581" t="s">
        <v>3</v>
      </c>
      <c r="F581" t="s">
        <v>13752</v>
      </c>
      <c r="G581" t="s">
        <v>13752</v>
      </c>
      <c r="H581">
        <v>21190</v>
      </c>
      <c r="I581" t="s">
        <v>13751</v>
      </c>
      <c r="J581" t="s">
        <v>13753</v>
      </c>
      <c r="K581">
        <v>8567</v>
      </c>
      <c r="L581">
        <v>10</v>
      </c>
      <c r="M581" t="s">
        <v>13511</v>
      </c>
      <c r="N581" t="s">
        <v>13511</v>
      </c>
      <c r="O581" t="s">
        <v>13511</v>
      </c>
      <c r="P581">
        <v>26265400</v>
      </c>
      <c r="Q581" t="s">
        <v>13754</v>
      </c>
      <c r="R581" t="s">
        <v>13914</v>
      </c>
      <c r="S581">
        <v>1</v>
      </c>
      <c r="T581">
        <v>19</v>
      </c>
      <c r="U581" t="s">
        <v>2</v>
      </c>
      <c r="V581" t="s">
        <v>12</v>
      </c>
      <c r="W581">
        <v>1</v>
      </c>
      <c r="X581">
        <v>0</v>
      </c>
      <c r="Y581" t="s">
        <v>13755</v>
      </c>
      <c r="Z581">
        <v>5067373</v>
      </c>
      <c r="AA581">
        <v>-22.760753000000001</v>
      </c>
      <c r="AB581">
        <v>-43.495767999999998</v>
      </c>
      <c r="AC581" t="s">
        <v>15</v>
      </c>
      <c r="AD581" t="s">
        <v>13511</v>
      </c>
      <c r="AE581" t="s">
        <v>8</v>
      </c>
      <c r="AF581" t="s">
        <v>8</v>
      </c>
      <c r="AG581">
        <v>1</v>
      </c>
      <c r="AH581" t="s">
        <v>13368</v>
      </c>
      <c r="AI581" t="s">
        <v>13511</v>
      </c>
      <c r="AJ581" t="s">
        <v>13511</v>
      </c>
      <c r="AK581">
        <v>89256214</v>
      </c>
      <c r="AL581" t="s">
        <v>13511</v>
      </c>
      <c r="AM581" t="s">
        <v>13511</v>
      </c>
      <c r="AN581" s="19" t="s">
        <v>142</v>
      </c>
      <c r="AO581" t="str">
        <f>IFERROR(IF(VLOOKUP(R581,CONSOLIDADO!A:B,2,0)="","Enviado",VLOOKUP(R581,CONSOLIDADO!A:B,2,0)),"Enviar")</f>
        <v>Enviado</v>
      </c>
      <c r="AP581" t="str">
        <f>IFERROR(IF(VLOOKUP(R581,CONSOLIDADO!A:C,3,0)="","Enviado",VLOOKUP(R581,CONSOLIDADO!A:C,3,0)),"Enviar")</f>
        <v>Enviado</v>
      </c>
      <c r="AQ581" s="17">
        <f>IFERROR(IF(VLOOKUP(R581,CONSOLIDADO!A:D,4,0)="","Enviado",VLOOKUP(R581,CONSOLIDADO!A:D,4,0)),"Enviar")</f>
        <v>45148</v>
      </c>
      <c r="AR581" s="17" t="str">
        <f>IFERROR(IF(VLOOKUP(R581,CONSOLIDADO!A:F,6,0)="","Enviado",VLOOKUP(R581,CONSOLIDADO!A:F,6,0)),"-")</f>
        <v>-</v>
      </c>
      <c r="AS581" t="str">
        <f t="shared" si="10"/>
        <v>Aguardando retorno</v>
      </c>
      <c r="AT581" t="str">
        <f>IFERROR(IF(VLOOKUP(A581,CONSOLIDADO!A:A,1,0)=A581,"SIM","NÃO"),"NÃO")</f>
        <v>SIM</v>
      </c>
      <c r="AU581" s="19" t="str">
        <f>_xlfn.XLOOKUP(BASE!$A581,CONSOLIDADO!A:A,CONSOLIDADO!E:E)</f>
        <v>Cadastro</v>
      </c>
    </row>
    <row r="582" spans="1:47" x14ac:dyDescent="0.3">
      <c r="A582" t="s">
        <v>13915</v>
      </c>
      <c r="B582" t="s">
        <v>9</v>
      </c>
      <c r="C582" t="s">
        <v>13750</v>
      </c>
      <c r="D582" t="s">
        <v>13751</v>
      </c>
      <c r="E582" t="s">
        <v>3</v>
      </c>
      <c r="F582" t="s">
        <v>13752</v>
      </c>
      <c r="G582" t="s">
        <v>13752</v>
      </c>
      <c r="H582">
        <v>21190</v>
      </c>
      <c r="I582" t="s">
        <v>13751</v>
      </c>
      <c r="J582" t="s">
        <v>13808</v>
      </c>
      <c r="K582">
        <v>24366</v>
      </c>
      <c r="L582">
        <v>1814</v>
      </c>
      <c r="M582" t="s">
        <v>13511</v>
      </c>
      <c r="N582" t="s">
        <v>13511</v>
      </c>
      <c r="O582" t="s">
        <v>13511</v>
      </c>
      <c r="P582">
        <v>26265630</v>
      </c>
      <c r="Q582" t="s">
        <v>13754</v>
      </c>
      <c r="R582" t="s">
        <v>13915</v>
      </c>
      <c r="S582">
        <v>2</v>
      </c>
      <c r="T582">
        <v>19</v>
      </c>
      <c r="U582" t="s">
        <v>2</v>
      </c>
      <c r="V582" t="s">
        <v>12</v>
      </c>
      <c r="W582">
        <v>0</v>
      </c>
      <c r="X582">
        <v>2</v>
      </c>
      <c r="Y582" t="s">
        <v>13755</v>
      </c>
      <c r="Z582">
        <v>5067389</v>
      </c>
      <c r="AA582">
        <v>-22.760293000000001</v>
      </c>
      <c r="AB582">
        <v>-43.495593999999997</v>
      </c>
      <c r="AC582" t="s">
        <v>6</v>
      </c>
      <c r="AD582" t="s">
        <v>8</v>
      </c>
      <c r="AE582" t="s">
        <v>8</v>
      </c>
      <c r="AF582" t="s">
        <v>8</v>
      </c>
      <c r="AG582">
        <v>1</v>
      </c>
      <c r="AH582" t="s">
        <v>13368</v>
      </c>
      <c r="AI582" t="s">
        <v>13511</v>
      </c>
      <c r="AJ582" t="s">
        <v>13511</v>
      </c>
      <c r="AK582">
        <v>89256214</v>
      </c>
      <c r="AL582" t="s">
        <v>13511</v>
      </c>
      <c r="AM582" t="s">
        <v>13511</v>
      </c>
      <c r="AN582" s="19" t="s">
        <v>142</v>
      </c>
      <c r="AO582" t="str">
        <f>IFERROR(IF(VLOOKUP(R582,CONSOLIDADO!A:B,2,0)="","Enviado",VLOOKUP(R582,CONSOLIDADO!A:B,2,0)),"Enviar")</f>
        <v>Enviado</v>
      </c>
      <c r="AP582" t="str">
        <f>IFERROR(IF(VLOOKUP(R582,CONSOLIDADO!A:C,3,0)="","Enviado",VLOOKUP(R582,CONSOLIDADO!A:C,3,0)),"Enviar")</f>
        <v>Enviado</v>
      </c>
      <c r="AQ582" s="17">
        <f>IFERROR(IF(VLOOKUP(R582,CONSOLIDADO!A:D,4,0)="","Enviado",VLOOKUP(R582,CONSOLIDADO!A:D,4,0)),"Enviar")</f>
        <v>45148</v>
      </c>
      <c r="AR582" s="17" t="str">
        <f>IFERROR(IF(VLOOKUP(R582,CONSOLIDADO!A:F,6,0)="","Enviado",VLOOKUP(R582,CONSOLIDADO!A:F,6,0)),"-")</f>
        <v>-</v>
      </c>
      <c r="AS582" t="str">
        <f t="shared" si="10"/>
        <v>Aguardando retorno</v>
      </c>
      <c r="AT582" t="str">
        <f>IFERROR(IF(VLOOKUP(A582,CONSOLIDADO!A:A,1,0)=A582,"SIM","NÃO"),"NÃO")</f>
        <v>SIM</v>
      </c>
      <c r="AU582" s="19" t="str">
        <f>_xlfn.XLOOKUP(BASE!$A582,CONSOLIDADO!A:A,CONSOLIDADO!E:E)</f>
        <v>Cadastro</v>
      </c>
    </row>
    <row r="583" spans="1:47" x14ac:dyDescent="0.3">
      <c r="A583" t="s">
        <v>13916</v>
      </c>
      <c r="B583" t="s">
        <v>9</v>
      </c>
      <c r="C583" t="s">
        <v>13750</v>
      </c>
      <c r="D583" t="s">
        <v>13751</v>
      </c>
      <c r="E583" t="s">
        <v>3</v>
      </c>
      <c r="F583" t="s">
        <v>13752</v>
      </c>
      <c r="G583" t="s">
        <v>13752</v>
      </c>
      <c r="H583">
        <v>21190</v>
      </c>
      <c r="I583" t="s">
        <v>13751</v>
      </c>
      <c r="J583" t="s">
        <v>13840</v>
      </c>
      <c r="K583">
        <v>24076</v>
      </c>
      <c r="L583">
        <v>882</v>
      </c>
      <c r="M583" t="s">
        <v>13511</v>
      </c>
      <c r="N583" t="s">
        <v>13511</v>
      </c>
      <c r="O583" t="s">
        <v>13511</v>
      </c>
      <c r="P583">
        <v>26265650</v>
      </c>
      <c r="Q583" t="s">
        <v>13799</v>
      </c>
      <c r="R583" t="s">
        <v>13916</v>
      </c>
      <c r="S583">
        <v>1</v>
      </c>
      <c r="T583">
        <v>19</v>
      </c>
      <c r="U583" t="s">
        <v>2</v>
      </c>
      <c r="V583" t="s">
        <v>12</v>
      </c>
      <c r="W583">
        <v>1</v>
      </c>
      <c r="X583">
        <v>0</v>
      </c>
      <c r="Y583" t="s">
        <v>13805</v>
      </c>
      <c r="Z583">
        <v>5209588</v>
      </c>
      <c r="AA583">
        <v>-22.758543</v>
      </c>
      <c r="AB583">
        <v>-43.495641999999997</v>
      </c>
      <c r="AC583" t="s">
        <v>15</v>
      </c>
      <c r="AD583" t="s">
        <v>13511</v>
      </c>
      <c r="AE583" t="s">
        <v>8</v>
      </c>
      <c r="AF583" t="s">
        <v>8</v>
      </c>
      <c r="AG583">
        <v>1</v>
      </c>
      <c r="AH583" t="s">
        <v>13368</v>
      </c>
      <c r="AI583" t="s">
        <v>13511</v>
      </c>
      <c r="AJ583" t="s">
        <v>13511</v>
      </c>
      <c r="AK583">
        <v>89256214</v>
      </c>
      <c r="AL583" t="s">
        <v>13511</v>
      </c>
      <c r="AM583" t="s">
        <v>13511</v>
      </c>
      <c r="AN583" s="19" t="s">
        <v>142</v>
      </c>
      <c r="AO583" t="str">
        <f>IFERROR(IF(VLOOKUP(R583,CONSOLIDADO!A:B,2,0)="","Enviado",VLOOKUP(R583,CONSOLIDADO!A:B,2,0)),"Enviar")</f>
        <v>Enviado</v>
      </c>
      <c r="AP583" t="str">
        <f>IFERROR(IF(VLOOKUP(R583,CONSOLIDADO!A:C,3,0)="","Enviado",VLOOKUP(R583,CONSOLIDADO!A:C,3,0)),"Enviar")</f>
        <v>Enviado</v>
      </c>
      <c r="AQ583" s="17">
        <f>IFERROR(IF(VLOOKUP(R583,CONSOLIDADO!A:D,4,0)="","Enviado",VLOOKUP(R583,CONSOLIDADO!A:D,4,0)),"Enviar")</f>
        <v>45148</v>
      </c>
      <c r="AR583" s="17" t="str">
        <f>IFERROR(IF(VLOOKUP(R583,CONSOLIDADO!A:F,6,0)="","Enviado",VLOOKUP(R583,CONSOLIDADO!A:F,6,0)),"-")</f>
        <v>-</v>
      </c>
      <c r="AS583" t="str">
        <f t="shared" si="10"/>
        <v>Aguardando retorno</v>
      </c>
      <c r="AT583" t="str">
        <f>IFERROR(IF(VLOOKUP(A583,CONSOLIDADO!A:A,1,0)=A583,"SIM","NÃO"),"NÃO")</f>
        <v>SIM</v>
      </c>
      <c r="AU583" s="19" t="str">
        <f>_xlfn.XLOOKUP(BASE!$A583,CONSOLIDADO!A:A,CONSOLIDADO!E:E)</f>
        <v>Cadastro</v>
      </c>
    </row>
    <row r="584" spans="1:47" x14ac:dyDescent="0.3">
      <c r="A584" t="s">
        <v>13917</v>
      </c>
      <c r="B584" t="s">
        <v>9</v>
      </c>
      <c r="C584" t="s">
        <v>13750</v>
      </c>
      <c r="D584" t="s">
        <v>13751</v>
      </c>
      <c r="E584" t="s">
        <v>3</v>
      </c>
      <c r="F584" t="s">
        <v>13752</v>
      </c>
      <c r="G584" t="s">
        <v>13752</v>
      </c>
      <c r="H584">
        <v>21190</v>
      </c>
      <c r="I584" t="s">
        <v>13751</v>
      </c>
      <c r="J584" t="s">
        <v>13840</v>
      </c>
      <c r="K584">
        <v>24076</v>
      </c>
      <c r="L584">
        <v>882</v>
      </c>
      <c r="M584" t="s">
        <v>13511</v>
      </c>
      <c r="N584" t="s">
        <v>13511</v>
      </c>
      <c r="O584" t="s">
        <v>13511</v>
      </c>
      <c r="P584">
        <v>26265650</v>
      </c>
      <c r="Q584" t="s">
        <v>13799</v>
      </c>
      <c r="R584" t="s">
        <v>13917</v>
      </c>
      <c r="S584">
        <v>1</v>
      </c>
      <c r="T584">
        <v>19</v>
      </c>
      <c r="U584" t="s">
        <v>2</v>
      </c>
      <c r="V584" t="s">
        <v>12</v>
      </c>
      <c r="W584">
        <v>0</v>
      </c>
      <c r="X584">
        <v>1</v>
      </c>
      <c r="Y584" t="s">
        <v>13805</v>
      </c>
      <c r="Z584">
        <v>5209639</v>
      </c>
      <c r="AA584">
        <v>-22.758537</v>
      </c>
      <c r="AB584">
        <v>-43.495724000000003</v>
      </c>
      <c r="AC584" t="s">
        <v>15</v>
      </c>
      <c r="AD584" t="s">
        <v>13511</v>
      </c>
      <c r="AE584" t="s">
        <v>8</v>
      </c>
      <c r="AF584" t="s">
        <v>8</v>
      </c>
      <c r="AG584">
        <v>1</v>
      </c>
      <c r="AH584" t="s">
        <v>13368</v>
      </c>
      <c r="AI584" t="s">
        <v>13511</v>
      </c>
      <c r="AJ584" t="s">
        <v>13511</v>
      </c>
      <c r="AK584">
        <v>89256214</v>
      </c>
      <c r="AL584" t="s">
        <v>13511</v>
      </c>
      <c r="AM584" t="s">
        <v>13511</v>
      </c>
      <c r="AN584" s="19" t="s">
        <v>142</v>
      </c>
      <c r="AO584" t="str">
        <f>IFERROR(IF(VLOOKUP(R584,CONSOLIDADO!A:B,2,0)="","Enviado",VLOOKUP(R584,CONSOLIDADO!A:B,2,0)),"Enviar")</f>
        <v>Enviado</v>
      </c>
      <c r="AP584" t="str">
        <f>IFERROR(IF(VLOOKUP(R584,CONSOLIDADO!A:C,3,0)="","Enviado",VLOOKUP(R584,CONSOLIDADO!A:C,3,0)),"Enviar")</f>
        <v>Enviado</v>
      </c>
      <c r="AQ584" s="17">
        <f>IFERROR(IF(VLOOKUP(R584,CONSOLIDADO!A:D,4,0)="","Enviado",VLOOKUP(R584,CONSOLIDADO!A:D,4,0)),"Enviar")</f>
        <v>45148</v>
      </c>
      <c r="AR584" s="17" t="str">
        <f>IFERROR(IF(VLOOKUP(R584,CONSOLIDADO!A:F,6,0)="","Enviado",VLOOKUP(R584,CONSOLIDADO!A:F,6,0)),"-")</f>
        <v>-</v>
      </c>
      <c r="AS584" t="str">
        <f t="shared" si="10"/>
        <v>Aguardando retorno</v>
      </c>
      <c r="AT584" t="str">
        <f>IFERROR(IF(VLOOKUP(A584,CONSOLIDADO!A:A,1,0)=A584,"SIM","NÃO"),"NÃO")</f>
        <v>SIM</v>
      </c>
      <c r="AU584" s="19" t="str">
        <f>_xlfn.XLOOKUP(BASE!$A584,CONSOLIDADO!A:A,CONSOLIDADO!E:E)</f>
        <v>Cadastro</v>
      </c>
    </row>
    <row r="585" spans="1:47" x14ac:dyDescent="0.3">
      <c r="A585" t="s">
        <v>13918</v>
      </c>
      <c r="B585" t="s">
        <v>9</v>
      </c>
      <c r="C585" t="s">
        <v>13750</v>
      </c>
      <c r="D585" t="s">
        <v>13751</v>
      </c>
      <c r="E585" t="s">
        <v>3</v>
      </c>
      <c r="F585" t="s">
        <v>13752</v>
      </c>
      <c r="G585" t="s">
        <v>13752</v>
      </c>
      <c r="H585">
        <v>21190</v>
      </c>
      <c r="I585" t="s">
        <v>13751</v>
      </c>
      <c r="J585" t="s">
        <v>13840</v>
      </c>
      <c r="K585">
        <v>24076</v>
      </c>
      <c r="L585">
        <v>183</v>
      </c>
      <c r="M585" t="s">
        <v>13511</v>
      </c>
      <c r="N585" t="s">
        <v>13511</v>
      </c>
      <c r="O585" t="s">
        <v>13511</v>
      </c>
      <c r="P585">
        <v>26265650</v>
      </c>
      <c r="Q585" t="s">
        <v>13799</v>
      </c>
      <c r="R585" t="s">
        <v>13918</v>
      </c>
      <c r="S585">
        <v>1</v>
      </c>
      <c r="T585">
        <v>19</v>
      </c>
      <c r="U585" t="s">
        <v>2</v>
      </c>
      <c r="V585" t="s">
        <v>12</v>
      </c>
      <c r="W585">
        <v>1</v>
      </c>
      <c r="X585">
        <v>0</v>
      </c>
      <c r="Y585" t="s">
        <v>13805</v>
      </c>
      <c r="Z585">
        <v>5209674</v>
      </c>
      <c r="AA585">
        <v>-22.758668</v>
      </c>
      <c r="AB585">
        <v>-43.495983000000003</v>
      </c>
      <c r="AC585" t="s">
        <v>15</v>
      </c>
      <c r="AD585" t="s">
        <v>13511</v>
      </c>
      <c r="AE585" t="s">
        <v>8</v>
      </c>
      <c r="AF585" t="s">
        <v>8</v>
      </c>
      <c r="AG585">
        <v>1</v>
      </c>
      <c r="AH585" t="s">
        <v>13368</v>
      </c>
      <c r="AI585" t="s">
        <v>13511</v>
      </c>
      <c r="AJ585" t="s">
        <v>13511</v>
      </c>
      <c r="AK585">
        <v>89256214</v>
      </c>
      <c r="AL585" t="s">
        <v>13511</v>
      </c>
      <c r="AM585" t="s">
        <v>13511</v>
      </c>
      <c r="AN585" s="19" t="s">
        <v>142</v>
      </c>
      <c r="AO585" t="str">
        <f>IFERROR(IF(VLOOKUP(R585,CONSOLIDADO!A:B,2,0)="","Enviado",VLOOKUP(R585,CONSOLIDADO!A:B,2,0)),"Enviar")</f>
        <v>Enviado</v>
      </c>
      <c r="AP585" t="str">
        <f>IFERROR(IF(VLOOKUP(R585,CONSOLIDADO!A:C,3,0)="","Enviado",VLOOKUP(R585,CONSOLIDADO!A:C,3,0)),"Enviar")</f>
        <v>Enviado</v>
      </c>
      <c r="AQ585" s="17">
        <f>IFERROR(IF(VLOOKUP(R585,CONSOLIDADO!A:D,4,0)="","Enviado",VLOOKUP(R585,CONSOLIDADO!A:D,4,0)),"Enviar")</f>
        <v>45148</v>
      </c>
      <c r="AR585" s="17" t="str">
        <f>IFERROR(IF(VLOOKUP(R585,CONSOLIDADO!A:F,6,0)="","Enviado",VLOOKUP(R585,CONSOLIDADO!A:F,6,0)),"-")</f>
        <v>-</v>
      </c>
      <c r="AS585" t="str">
        <f t="shared" si="10"/>
        <v>Aguardando retorno</v>
      </c>
      <c r="AT585" t="str">
        <f>IFERROR(IF(VLOOKUP(A585,CONSOLIDADO!A:A,1,0)=A585,"SIM","NÃO"),"NÃO")</f>
        <v>SIM</v>
      </c>
      <c r="AU585" s="19" t="str">
        <f>_xlfn.XLOOKUP(BASE!$A585,CONSOLIDADO!A:A,CONSOLIDADO!E:E)</f>
        <v>Cadastro</v>
      </c>
    </row>
    <row r="586" spans="1:47" x14ac:dyDescent="0.3">
      <c r="A586" t="s">
        <v>13919</v>
      </c>
      <c r="B586" t="s">
        <v>9</v>
      </c>
      <c r="C586" t="s">
        <v>13750</v>
      </c>
      <c r="D586" t="s">
        <v>13751</v>
      </c>
      <c r="E586" t="s">
        <v>3</v>
      </c>
      <c r="F586" t="s">
        <v>13752</v>
      </c>
      <c r="G586" t="s">
        <v>13752</v>
      </c>
      <c r="H586">
        <v>21190</v>
      </c>
      <c r="I586" t="s">
        <v>13751</v>
      </c>
      <c r="J586" t="s">
        <v>13840</v>
      </c>
      <c r="K586">
        <v>24076</v>
      </c>
      <c r="L586">
        <v>184</v>
      </c>
      <c r="M586" t="s">
        <v>13511</v>
      </c>
      <c r="N586" t="s">
        <v>13511</v>
      </c>
      <c r="O586" t="s">
        <v>13511</v>
      </c>
      <c r="P586">
        <v>26265650</v>
      </c>
      <c r="Q586" t="s">
        <v>13799</v>
      </c>
      <c r="R586" t="s">
        <v>13919</v>
      </c>
      <c r="S586">
        <v>1</v>
      </c>
      <c r="T586">
        <v>19</v>
      </c>
      <c r="U586" t="s">
        <v>2</v>
      </c>
      <c r="V586" t="s">
        <v>12</v>
      </c>
      <c r="W586">
        <v>1</v>
      </c>
      <c r="X586">
        <v>0</v>
      </c>
      <c r="Y586" t="s">
        <v>13805</v>
      </c>
      <c r="Z586">
        <v>5209651</v>
      </c>
      <c r="AA586">
        <v>-22.758756999999999</v>
      </c>
      <c r="AB586">
        <v>-43.495967999999998</v>
      </c>
      <c r="AC586" t="s">
        <v>15</v>
      </c>
      <c r="AD586" t="s">
        <v>13511</v>
      </c>
      <c r="AE586" t="s">
        <v>8</v>
      </c>
      <c r="AF586" t="s">
        <v>8</v>
      </c>
      <c r="AG586">
        <v>1</v>
      </c>
      <c r="AH586" t="s">
        <v>13368</v>
      </c>
      <c r="AI586" t="s">
        <v>13511</v>
      </c>
      <c r="AJ586" t="s">
        <v>13511</v>
      </c>
      <c r="AK586">
        <v>89256214</v>
      </c>
      <c r="AL586" t="s">
        <v>13511</v>
      </c>
      <c r="AM586" t="s">
        <v>13511</v>
      </c>
      <c r="AN586" s="19" t="s">
        <v>142</v>
      </c>
      <c r="AO586" t="str">
        <f>IFERROR(IF(VLOOKUP(R586,CONSOLIDADO!A:B,2,0)="","Enviado",VLOOKUP(R586,CONSOLIDADO!A:B,2,0)),"Enviar")</f>
        <v>Enviado</v>
      </c>
      <c r="AP586" t="str">
        <f>IFERROR(IF(VLOOKUP(R586,CONSOLIDADO!A:C,3,0)="","Enviado",VLOOKUP(R586,CONSOLIDADO!A:C,3,0)),"Enviar")</f>
        <v>Enviado</v>
      </c>
      <c r="AQ586" s="17">
        <f>IFERROR(IF(VLOOKUP(R586,CONSOLIDADO!A:D,4,0)="","Enviado",VLOOKUP(R586,CONSOLIDADO!A:D,4,0)),"Enviar")</f>
        <v>45148</v>
      </c>
      <c r="AR586" s="17" t="str">
        <f>IFERROR(IF(VLOOKUP(R586,CONSOLIDADO!A:F,6,0)="","Enviado",VLOOKUP(R586,CONSOLIDADO!A:F,6,0)),"-")</f>
        <v>-</v>
      </c>
      <c r="AS586" t="str">
        <f t="shared" si="10"/>
        <v>Aguardando retorno</v>
      </c>
      <c r="AT586" t="str">
        <f>IFERROR(IF(VLOOKUP(A586,CONSOLIDADO!A:A,1,0)=A586,"SIM","NÃO"),"NÃO")</f>
        <v>SIM</v>
      </c>
      <c r="AU586" s="19" t="str">
        <f>_xlfn.XLOOKUP(BASE!$A586,CONSOLIDADO!A:A,CONSOLIDADO!E:E)</f>
        <v>Cadastro</v>
      </c>
    </row>
    <row r="587" spans="1:47" x14ac:dyDescent="0.3">
      <c r="A587" t="s">
        <v>14516</v>
      </c>
      <c r="B587" t="s">
        <v>9</v>
      </c>
      <c r="C587" t="s">
        <v>14517</v>
      </c>
      <c r="D587" t="s">
        <v>13493</v>
      </c>
      <c r="E587" t="s">
        <v>3</v>
      </c>
      <c r="F587" t="s">
        <v>4</v>
      </c>
      <c r="G587" t="s">
        <v>4</v>
      </c>
      <c r="H587">
        <v>21000</v>
      </c>
      <c r="I587" t="s">
        <v>5</v>
      </c>
      <c r="J587" t="s">
        <v>14518</v>
      </c>
      <c r="K587">
        <v>4362</v>
      </c>
      <c r="L587">
        <v>857</v>
      </c>
      <c r="M587" t="s">
        <v>13511</v>
      </c>
      <c r="N587" t="s">
        <v>13511</v>
      </c>
      <c r="O587" t="s">
        <v>13511</v>
      </c>
      <c r="P587">
        <v>23052090</v>
      </c>
      <c r="Q587" t="s">
        <v>13494</v>
      </c>
      <c r="R587" t="s">
        <v>14516</v>
      </c>
      <c r="S587">
        <v>1</v>
      </c>
      <c r="T587">
        <v>19</v>
      </c>
      <c r="U587" t="s">
        <v>2</v>
      </c>
      <c r="V587" t="s">
        <v>12</v>
      </c>
      <c r="W587">
        <v>0</v>
      </c>
      <c r="X587">
        <v>1</v>
      </c>
      <c r="Y587" t="s">
        <v>14519</v>
      </c>
      <c r="Z587">
        <v>5403727</v>
      </c>
      <c r="AA587">
        <v>-22.901416999999999</v>
      </c>
      <c r="AB587">
        <v>-43.550919</v>
      </c>
      <c r="AC587" t="s">
        <v>15</v>
      </c>
      <c r="AD587" t="s">
        <v>13511</v>
      </c>
      <c r="AE587" t="s">
        <v>8</v>
      </c>
      <c r="AF587" t="s">
        <v>8</v>
      </c>
      <c r="AG587">
        <v>1</v>
      </c>
      <c r="AH587" t="s">
        <v>13368</v>
      </c>
      <c r="AI587" t="s">
        <v>13511</v>
      </c>
      <c r="AJ587" t="s">
        <v>13511</v>
      </c>
      <c r="AK587">
        <v>1895611528</v>
      </c>
      <c r="AL587" t="s">
        <v>13511</v>
      </c>
      <c r="AM587" t="s">
        <v>13511</v>
      </c>
      <c r="AN587" s="19" t="s">
        <v>142</v>
      </c>
      <c r="AO587" t="str">
        <f>IFERROR(IF(VLOOKUP(R587,CONSOLIDADO!A:B,2,0)="","Enviado",VLOOKUP(R587,CONSOLIDADO!A:B,2,0)),"Enviar")</f>
        <v>Enviado</v>
      </c>
      <c r="AP587" t="str">
        <f>IFERROR(IF(VLOOKUP(R587,CONSOLIDADO!A:C,3,0)="","Enviado",VLOOKUP(R587,CONSOLIDADO!A:C,3,0)),"Enviar")</f>
        <v>Enviado</v>
      </c>
      <c r="AQ587" s="17">
        <f>IFERROR(IF(VLOOKUP(R587,CONSOLIDADO!A:D,4,0)="","Enviado",VLOOKUP(R587,CONSOLIDADO!A:D,4,0)),"Enviar")</f>
        <v>45148</v>
      </c>
      <c r="AR587" s="17" t="str">
        <f>IFERROR(IF(VLOOKUP(R587,CONSOLIDADO!A:F,6,0)="","Enviado",VLOOKUP(R587,CONSOLIDADO!A:F,6,0)),"-")</f>
        <v>-</v>
      </c>
      <c r="AS587" t="str">
        <f t="shared" si="10"/>
        <v>Aguardando retorno</v>
      </c>
      <c r="AT587" t="str">
        <f>IFERROR(IF(VLOOKUP(A587,CONSOLIDADO!A:A,1,0)=A587,"SIM","NÃO"),"NÃO")</f>
        <v>SIM</v>
      </c>
      <c r="AU587" s="19" t="str">
        <f>_xlfn.XLOOKUP(BASE!$A587,CONSOLIDADO!A:A,CONSOLIDADO!E:E)</f>
        <v>Cadastro</v>
      </c>
    </row>
    <row r="588" spans="1:47" x14ac:dyDescent="0.3">
      <c r="A588" t="s">
        <v>14520</v>
      </c>
      <c r="B588" t="s">
        <v>9</v>
      </c>
      <c r="C588" t="s">
        <v>14517</v>
      </c>
      <c r="D588" t="s">
        <v>13493</v>
      </c>
      <c r="E588" t="s">
        <v>3</v>
      </c>
      <c r="F588" t="s">
        <v>4</v>
      </c>
      <c r="G588" t="s">
        <v>4</v>
      </c>
      <c r="H588">
        <v>21000</v>
      </c>
      <c r="I588" t="s">
        <v>5</v>
      </c>
      <c r="J588" t="s">
        <v>14521</v>
      </c>
      <c r="K588">
        <v>1316</v>
      </c>
      <c r="L588">
        <v>427</v>
      </c>
      <c r="M588" t="s">
        <v>13511</v>
      </c>
      <c r="N588" t="s">
        <v>13511</v>
      </c>
      <c r="O588" t="s">
        <v>13511</v>
      </c>
      <c r="P588">
        <v>23052020</v>
      </c>
      <c r="Q588" t="s">
        <v>13494</v>
      </c>
      <c r="R588" t="s">
        <v>14520</v>
      </c>
      <c r="S588">
        <v>1</v>
      </c>
      <c r="T588">
        <v>19</v>
      </c>
      <c r="U588" t="s">
        <v>2</v>
      </c>
      <c r="V588" t="s">
        <v>12</v>
      </c>
      <c r="W588">
        <v>1</v>
      </c>
      <c r="X588">
        <v>0</v>
      </c>
      <c r="Y588" t="s">
        <v>14522</v>
      </c>
      <c r="Z588">
        <v>5403739</v>
      </c>
      <c r="AA588">
        <v>-22.901081000000001</v>
      </c>
      <c r="AB588">
        <v>-43.551513999999997</v>
      </c>
      <c r="AC588" t="s">
        <v>15</v>
      </c>
      <c r="AD588" t="s">
        <v>13511</v>
      </c>
      <c r="AE588" t="s">
        <v>8</v>
      </c>
      <c r="AF588" t="s">
        <v>8</v>
      </c>
      <c r="AG588">
        <v>1</v>
      </c>
      <c r="AH588" t="s">
        <v>13368</v>
      </c>
      <c r="AI588" t="s">
        <v>13511</v>
      </c>
      <c r="AJ588" t="s">
        <v>13511</v>
      </c>
      <c r="AK588">
        <v>1895611528</v>
      </c>
      <c r="AL588" t="s">
        <v>13511</v>
      </c>
      <c r="AM588" t="s">
        <v>13511</v>
      </c>
      <c r="AN588" s="19" t="s">
        <v>142</v>
      </c>
      <c r="AO588" t="str">
        <f>IFERROR(IF(VLOOKUP(R588,CONSOLIDADO!A:B,2,0)="","Enviado",VLOOKUP(R588,CONSOLIDADO!A:B,2,0)),"Enviar")</f>
        <v>Enviado</v>
      </c>
      <c r="AP588" t="str">
        <f>IFERROR(IF(VLOOKUP(R588,CONSOLIDADO!A:C,3,0)="","Enviado",VLOOKUP(R588,CONSOLIDADO!A:C,3,0)),"Enviar")</f>
        <v>Enviado</v>
      </c>
      <c r="AQ588" s="17">
        <f>IFERROR(IF(VLOOKUP(R588,CONSOLIDADO!A:D,4,0)="","Enviado",VLOOKUP(R588,CONSOLIDADO!A:D,4,0)),"Enviar")</f>
        <v>45148</v>
      </c>
      <c r="AR588" s="17" t="str">
        <f>IFERROR(IF(VLOOKUP(R588,CONSOLIDADO!A:F,6,0)="","Enviado",VLOOKUP(R588,CONSOLIDADO!A:F,6,0)),"-")</f>
        <v>-</v>
      </c>
      <c r="AS588" t="str">
        <f t="shared" si="10"/>
        <v>Aguardando retorno</v>
      </c>
      <c r="AT588" t="str">
        <f>IFERROR(IF(VLOOKUP(A588,CONSOLIDADO!A:A,1,0)=A588,"SIM","NÃO"),"NÃO")</f>
        <v>SIM</v>
      </c>
      <c r="AU588" s="19" t="str">
        <f>_xlfn.XLOOKUP(BASE!$A588,CONSOLIDADO!A:A,CONSOLIDADO!E:E)</f>
        <v>Cadastro</v>
      </c>
    </row>
    <row r="589" spans="1:47" x14ac:dyDescent="0.3">
      <c r="A589" t="s">
        <v>14523</v>
      </c>
      <c r="B589" t="s">
        <v>9</v>
      </c>
      <c r="C589" t="s">
        <v>14517</v>
      </c>
      <c r="D589" t="s">
        <v>13493</v>
      </c>
      <c r="E589" t="s">
        <v>3</v>
      </c>
      <c r="F589" t="s">
        <v>4</v>
      </c>
      <c r="G589" t="s">
        <v>4</v>
      </c>
      <c r="H589">
        <v>21000</v>
      </c>
      <c r="I589" t="s">
        <v>5</v>
      </c>
      <c r="J589" t="s">
        <v>14518</v>
      </c>
      <c r="K589">
        <v>4362</v>
      </c>
      <c r="L589">
        <v>866</v>
      </c>
      <c r="M589" t="s">
        <v>13511</v>
      </c>
      <c r="N589" t="s">
        <v>13511</v>
      </c>
      <c r="O589" t="s">
        <v>13511</v>
      </c>
      <c r="P589">
        <v>23052090</v>
      </c>
      <c r="Q589" t="s">
        <v>13494</v>
      </c>
      <c r="R589" t="s">
        <v>14523</v>
      </c>
      <c r="S589">
        <v>1</v>
      </c>
      <c r="T589">
        <v>19</v>
      </c>
      <c r="U589" t="s">
        <v>2</v>
      </c>
      <c r="V589" t="s">
        <v>12</v>
      </c>
      <c r="W589">
        <v>0</v>
      </c>
      <c r="X589">
        <v>1</v>
      </c>
      <c r="Y589" t="s">
        <v>14519</v>
      </c>
      <c r="Z589">
        <v>5403765</v>
      </c>
      <c r="AA589">
        <v>-22.901668000000001</v>
      </c>
      <c r="AB589">
        <v>-43.550730999999999</v>
      </c>
      <c r="AC589" t="s">
        <v>15</v>
      </c>
      <c r="AD589" t="s">
        <v>13511</v>
      </c>
      <c r="AE589" t="s">
        <v>8</v>
      </c>
      <c r="AF589" t="s">
        <v>8</v>
      </c>
      <c r="AG589">
        <v>1</v>
      </c>
      <c r="AH589" t="s">
        <v>13368</v>
      </c>
      <c r="AI589" t="s">
        <v>13511</v>
      </c>
      <c r="AJ589" t="s">
        <v>13511</v>
      </c>
      <c r="AK589">
        <v>1895611528</v>
      </c>
      <c r="AL589" t="s">
        <v>13511</v>
      </c>
      <c r="AM589" t="s">
        <v>13511</v>
      </c>
      <c r="AN589" s="19" t="s">
        <v>142</v>
      </c>
      <c r="AO589" t="str">
        <f>IFERROR(IF(VLOOKUP(R589,CONSOLIDADO!A:B,2,0)="","Enviado",VLOOKUP(R589,CONSOLIDADO!A:B,2,0)),"Enviar")</f>
        <v>Enviado</v>
      </c>
      <c r="AP589" t="str">
        <f>IFERROR(IF(VLOOKUP(R589,CONSOLIDADO!A:C,3,0)="","Enviado",VLOOKUP(R589,CONSOLIDADO!A:C,3,0)),"Enviar")</f>
        <v>Enviado</v>
      </c>
      <c r="AQ589" s="17">
        <f>IFERROR(IF(VLOOKUP(R589,CONSOLIDADO!A:D,4,0)="","Enviado",VLOOKUP(R589,CONSOLIDADO!A:D,4,0)),"Enviar")</f>
        <v>45148</v>
      </c>
      <c r="AR589" s="17" t="str">
        <f>IFERROR(IF(VLOOKUP(R589,CONSOLIDADO!A:F,6,0)="","Enviado",VLOOKUP(R589,CONSOLIDADO!A:F,6,0)),"-")</f>
        <v>-</v>
      </c>
      <c r="AS589" t="str">
        <f t="shared" si="10"/>
        <v>Aguardando retorno</v>
      </c>
      <c r="AT589" t="str">
        <f>IFERROR(IF(VLOOKUP(A589,CONSOLIDADO!A:A,1,0)=A589,"SIM","NÃO"),"NÃO")</f>
        <v>SIM</v>
      </c>
      <c r="AU589" s="19" t="str">
        <f>_xlfn.XLOOKUP(BASE!$A589,CONSOLIDADO!A:A,CONSOLIDADO!E:E)</f>
        <v>Cadastro</v>
      </c>
    </row>
    <row r="590" spans="1:47" x14ac:dyDescent="0.3">
      <c r="A590" t="s">
        <v>14524</v>
      </c>
      <c r="B590" t="s">
        <v>9</v>
      </c>
      <c r="C590" t="s">
        <v>14517</v>
      </c>
      <c r="D590" t="s">
        <v>13493</v>
      </c>
      <c r="E590" t="s">
        <v>3</v>
      </c>
      <c r="F590" t="s">
        <v>4</v>
      </c>
      <c r="G590" t="s">
        <v>4</v>
      </c>
      <c r="H590">
        <v>21000</v>
      </c>
      <c r="I590" t="s">
        <v>5</v>
      </c>
      <c r="J590" t="s">
        <v>14518</v>
      </c>
      <c r="K590">
        <v>4362</v>
      </c>
      <c r="L590">
        <v>840</v>
      </c>
      <c r="M590" t="s">
        <v>13511</v>
      </c>
      <c r="N590" t="s">
        <v>13511</v>
      </c>
      <c r="O590" t="s">
        <v>13511</v>
      </c>
      <c r="P590">
        <v>23052090</v>
      </c>
      <c r="Q590" t="s">
        <v>13494</v>
      </c>
      <c r="R590" t="s">
        <v>14524</v>
      </c>
      <c r="S590">
        <v>1</v>
      </c>
      <c r="T590">
        <v>19</v>
      </c>
      <c r="U590" t="s">
        <v>2</v>
      </c>
      <c r="V590" t="s">
        <v>12</v>
      </c>
      <c r="W590">
        <v>1</v>
      </c>
      <c r="X590">
        <v>0</v>
      </c>
      <c r="Y590" t="s">
        <v>14519</v>
      </c>
      <c r="Z590">
        <v>5403745</v>
      </c>
      <c r="AA590">
        <v>-22.901776999999999</v>
      </c>
      <c r="AB590">
        <v>-43.551017999999999</v>
      </c>
      <c r="AC590" t="s">
        <v>15</v>
      </c>
      <c r="AD590" t="s">
        <v>13511</v>
      </c>
      <c r="AE590" t="s">
        <v>8</v>
      </c>
      <c r="AF590" t="s">
        <v>8</v>
      </c>
      <c r="AG590">
        <v>1</v>
      </c>
      <c r="AH590" t="s">
        <v>13368</v>
      </c>
      <c r="AI590" t="s">
        <v>13511</v>
      </c>
      <c r="AJ590" t="s">
        <v>13511</v>
      </c>
      <c r="AK590">
        <v>1895611528</v>
      </c>
      <c r="AL590" t="s">
        <v>13511</v>
      </c>
      <c r="AM590" t="s">
        <v>13511</v>
      </c>
      <c r="AN590" s="19" t="s">
        <v>142</v>
      </c>
      <c r="AO590" t="str">
        <f>IFERROR(IF(VLOOKUP(R590,CONSOLIDADO!A:B,2,0)="","Enviado",VLOOKUP(R590,CONSOLIDADO!A:B,2,0)),"Enviar")</f>
        <v>Enviado</v>
      </c>
      <c r="AP590" t="str">
        <f>IFERROR(IF(VLOOKUP(R590,CONSOLIDADO!A:C,3,0)="","Enviado",VLOOKUP(R590,CONSOLIDADO!A:C,3,0)),"Enviar")</f>
        <v>Enviado</v>
      </c>
      <c r="AQ590" s="17">
        <f>IFERROR(IF(VLOOKUP(R590,CONSOLIDADO!A:D,4,0)="","Enviado",VLOOKUP(R590,CONSOLIDADO!A:D,4,0)),"Enviar")</f>
        <v>45148</v>
      </c>
      <c r="AR590" s="17" t="str">
        <f>IFERROR(IF(VLOOKUP(R590,CONSOLIDADO!A:F,6,0)="","Enviado",VLOOKUP(R590,CONSOLIDADO!A:F,6,0)),"-")</f>
        <v>-</v>
      </c>
      <c r="AS590" t="str">
        <f t="shared" si="10"/>
        <v>Aguardando retorno</v>
      </c>
      <c r="AT590" t="str">
        <f>IFERROR(IF(VLOOKUP(A590,CONSOLIDADO!A:A,1,0)=A590,"SIM","NÃO"),"NÃO")</f>
        <v>SIM</v>
      </c>
      <c r="AU590" s="19" t="str">
        <f>_xlfn.XLOOKUP(BASE!$A590,CONSOLIDADO!A:A,CONSOLIDADO!E:E)</f>
        <v>Cadastro</v>
      </c>
    </row>
    <row r="591" spans="1:47" x14ac:dyDescent="0.3">
      <c r="A591" t="s">
        <v>14525</v>
      </c>
      <c r="B591" t="s">
        <v>9</v>
      </c>
      <c r="C591" t="s">
        <v>14517</v>
      </c>
      <c r="D591" t="s">
        <v>13493</v>
      </c>
      <c r="E591" t="s">
        <v>3</v>
      </c>
      <c r="F591" t="s">
        <v>4</v>
      </c>
      <c r="G591" t="s">
        <v>4</v>
      </c>
      <c r="H591">
        <v>21000</v>
      </c>
      <c r="I591" t="s">
        <v>5</v>
      </c>
      <c r="J591" t="s">
        <v>14518</v>
      </c>
      <c r="K591">
        <v>4362</v>
      </c>
      <c r="L591">
        <v>840</v>
      </c>
      <c r="M591" t="s">
        <v>13511</v>
      </c>
      <c r="N591" t="s">
        <v>13511</v>
      </c>
      <c r="O591" t="s">
        <v>13511</v>
      </c>
      <c r="P591">
        <v>23052090</v>
      </c>
      <c r="Q591" t="s">
        <v>13494</v>
      </c>
      <c r="R591" t="s">
        <v>14525</v>
      </c>
      <c r="S591">
        <v>1</v>
      </c>
      <c r="T591">
        <v>19</v>
      </c>
      <c r="U591" t="s">
        <v>2</v>
      </c>
      <c r="V591" t="s">
        <v>12</v>
      </c>
      <c r="W591">
        <v>1</v>
      </c>
      <c r="X591">
        <v>0</v>
      </c>
      <c r="Y591" t="s">
        <v>14519</v>
      </c>
      <c r="Z591">
        <v>5403751</v>
      </c>
      <c r="AA591">
        <v>-22.901736</v>
      </c>
      <c r="AB591">
        <v>-43.551020999999999</v>
      </c>
      <c r="AC591" t="s">
        <v>15</v>
      </c>
      <c r="AD591" t="s">
        <v>13511</v>
      </c>
      <c r="AE591" t="s">
        <v>8</v>
      </c>
      <c r="AF591" t="s">
        <v>8</v>
      </c>
      <c r="AG591">
        <v>1</v>
      </c>
      <c r="AH591" t="s">
        <v>13368</v>
      </c>
      <c r="AI591" t="s">
        <v>13511</v>
      </c>
      <c r="AJ591" t="s">
        <v>13511</v>
      </c>
      <c r="AK591">
        <v>1895611528</v>
      </c>
      <c r="AL591" t="s">
        <v>13511</v>
      </c>
      <c r="AM591" t="s">
        <v>13511</v>
      </c>
      <c r="AN591" s="19" t="s">
        <v>142</v>
      </c>
      <c r="AO591" t="str">
        <f>IFERROR(IF(VLOOKUP(R591,CONSOLIDADO!A:B,2,0)="","Enviado",VLOOKUP(R591,CONSOLIDADO!A:B,2,0)),"Enviar")</f>
        <v>Enviado</v>
      </c>
      <c r="AP591" t="str">
        <f>IFERROR(IF(VLOOKUP(R591,CONSOLIDADO!A:C,3,0)="","Enviado",VLOOKUP(R591,CONSOLIDADO!A:C,3,0)),"Enviar")</f>
        <v>Enviado</v>
      </c>
      <c r="AQ591" s="17">
        <f>IFERROR(IF(VLOOKUP(R591,CONSOLIDADO!A:D,4,0)="","Enviado",VLOOKUP(R591,CONSOLIDADO!A:D,4,0)),"Enviar")</f>
        <v>45148</v>
      </c>
      <c r="AR591" s="17" t="str">
        <f>IFERROR(IF(VLOOKUP(R591,CONSOLIDADO!A:F,6,0)="","Enviado",VLOOKUP(R591,CONSOLIDADO!A:F,6,0)),"-")</f>
        <v>-</v>
      </c>
      <c r="AS591" t="str">
        <f t="shared" si="10"/>
        <v>Aguardando retorno</v>
      </c>
      <c r="AT591" t="str">
        <f>IFERROR(IF(VLOOKUP(A591,CONSOLIDADO!A:A,1,0)=A591,"SIM","NÃO"),"NÃO")</f>
        <v>SIM</v>
      </c>
      <c r="AU591" s="19" t="str">
        <f>_xlfn.XLOOKUP(BASE!$A591,CONSOLIDADO!A:A,CONSOLIDADO!E:E)</f>
        <v>Cadastro</v>
      </c>
    </row>
    <row r="592" spans="1:47" x14ac:dyDescent="0.3">
      <c r="A592" t="s">
        <v>14526</v>
      </c>
      <c r="B592" t="s">
        <v>9</v>
      </c>
      <c r="C592" t="s">
        <v>14517</v>
      </c>
      <c r="D592" t="s">
        <v>13493</v>
      </c>
      <c r="E592" t="s">
        <v>3</v>
      </c>
      <c r="F592" t="s">
        <v>4</v>
      </c>
      <c r="G592" t="s">
        <v>4</v>
      </c>
      <c r="H592">
        <v>21000</v>
      </c>
      <c r="I592" t="s">
        <v>5</v>
      </c>
      <c r="J592" t="s">
        <v>14518</v>
      </c>
      <c r="K592">
        <v>4362</v>
      </c>
      <c r="L592">
        <v>840</v>
      </c>
      <c r="M592" t="s">
        <v>13511</v>
      </c>
      <c r="N592" t="s">
        <v>13511</v>
      </c>
      <c r="O592" t="s">
        <v>13511</v>
      </c>
      <c r="P592">
        <v>23052090</v>
      </c>
      <c r="Q592" t="s">
        <v>13494</v>
      </c>
      <c r="R592" t="s">
        <v>14526</v>
      </c>
      <c r="S592">
        <v>1</v>
      </c>
      <c r="T592">
        <v>19</v>
      </c>
      <c r="U592" t="s">
        <v>2</v>
      </c>
      <c r="V592" t="s">
        <v>12</v>
      </c>
      <c r="W592">
        <v>1</v>
      </c>
      <c r="X592">
        <v>0</v>
      </c>
      <c r="Y592" t="s">
        <v>14519</v>
      </c>
      <c r="Z592">
        <v>5403844</v>
      </c>
      <c r="AA592">
        <v>-22.901971</v>
      </c>
      <c r="AB592">
        <v>-43.551009999999998</v>
      </c>
      <c r="AC592" t="s">
        <v>15</v>
      </c>
      <c r="AD592" t="s">
        <v>13511</v>
      </c>
      <c r="AE592" t="s">
        <v>8</v>
      </c>
      <c r="AF592" t="s">
        <v>8</v>
      </c>
      <c r="AG592">
        <v>1</v>
      </c>
      <c r="AH592" t="s">
        <v>13368</v>
      </c>
      <c r="AI592" t="s">
        <v>13511</v>
      </c>
      <c r="AJ592" t="s">
        <v>13511</v>
      </c>
      <c r="AK592">
        <v>1895611528</v>
      </c>
      <c r="AL592" t="s">
        <v>13511</v>
      </c>
      <c r="AM592" t="s">
        <v>13511</v>
      </c>
      <c r="AN592" s="19" t="s">
        <v>142</v>
      </c>
      <c r="AO592" t="str">
        <f>IFERROR(IF(VLOOKUP(R592,CONSOLIDADO!A:B,2,0)="","Enviado",VLOOKUP(R592,CONSOLIDADO!A:B,2,0)),"Enviar")</f>
        <v>Enviado</v>
      </c>
      <c r="AP592" t="str">
        <f>IFERROR(IF(VLOOKUP(R592,CONSOLIDADO!A:C,3,0)="","Enviado",VLOOKUP(R592,CONSOLIDADO!A:C,3,0)),"Enviar")</f>
        <v>Enviado</v>
      </c>
      <c r="AQ592" s="17">
        <f>IFERROR(IF(VLOOKUP(R592,CONSOLIDADO!A:D,4,0)="","Enviado",VLOOKUP(R592,CONSOLIDADO!A:D,4,0)),"Enviar")</f>
        <v>45148</v>
      </c>
      <c r="AR592" s="17" t="str">
        <f>IFERROR(IF(VLOOKUP(R592,CONSOLIDADO!A:F,6,0)="","Enviado",VLOOKUP(R592,CONSOLIDADO!A:F,6,0)),"-")</f>
        <v>-</v>
      </c>
      <c r="AS592" t="str">
        <f t="shared" si="10"/>
        <v>Aguardando retorno</v>
      </c>
      <c r="AT592" t="str">
        <f>IFERROR(IF(VLOOKUP(A592,CONSOLIDADO!A:A,1,0)=A592,"SIM","NÃO"),"NÃO")</f>
        <v>SIM</v>
      </c>
      <c r="AU592" s="19" t="str">
        <f>_xlfn.XLOOKUP(BASE!$A592,CONSOLIDADO!A:A,CONSOLIDADO!E:E)</f>
        <v>Cadastro</v>
      </c>
    </row>
    <row r="593" spans="1:47" x14ac:dyDescent="0.3">
      <c r="A593" t="s">
        <v>14527</v>
      </c>
      <c r="B593" t="s">
        <v>9</v>
      </c>
      <c r="C593" t="s">
        <v>14517</v>
      </c>
      <c r="D593" t="s">
        <v>13493</v>
      </c>
      <c r="E593" t="s">
        <v>3</v>
      </c>
      <c r="F593" t="s">
        <v>4</v>
      </c>
      <c r="G593" t="s">
        <v>4</v>
      </c>
      <c r="H593">
        <v>21000</v>
      </c>
      <c r="I593" t="s">
        <v>5</v>
      </c>
      <c r="J593" t="s">
        <v>14521</v>
      </c>
      <c r="K593">
        <v>1316</v>
      </c>
      <c r="L593">
        <v>412</v>
      </c>
      <c r="M593" t="s">
        <v>13511</v>
      </c>
      <c r="N593" t="s">
        <v>13511</v>
      </c>
      <c r="O593" t="s">
        <v>13511</v>
      </c>
      <c r="P593">
        <v>23052020</v>
      </c>
      <c r="Q593" t="s">
        <v>13494</v>
      </c>
      <c r="R593" t="s">
        <v>14527</v>
      </c>
      <c r="S593">
        <v>1</v>
      </c>
      <c r="T593">
        <v>19</v>
      </c>
      <c r="U593" t="s">
        <v>2</v>
      </c>
      <c r="V593" t="s">
        <v>12</v>
      </c>
      <c r="W593">
        <v>1</v>
      </c>
      <c r="X593">
        <v>0</v>
      </c>
      <c r="Y593" t="s">
        <v>14522</v>
      </c>
      <c r="Z593">
        <v>5403900</v>
      </c>
      <c r="AA593">
        <v>-22.901437999999999</v>
      </c>
      <c r="AB593">
        <v>-43.551414999999999</v>
      </c>
      <c r="AC593" t="s">
        <v>15</v>
      </c>
      <c r="AD593" t="s">
        <v>13511</v>
      </c>
      <c r="AE593" t="s">
        <v>8</v>
      </c>
      <c r="AF593" t="s">
        <v>8</v>
      </c>
      <c r="AG593">
        <v>1</v>
      </c>
      <c r="AH593" t="s">
        <v>13368</v>
      </c>
      <c r="AI593" t="s">
        <v>13511</v>
      </c>
      <c r="AJ593" t="s">
        <v>13511</v>
      </c>
      <c r="AK593">
        <v>1895611528</v>
      </c>
      <c r="AL593" t="s">
        <v>13511</v>
      </c>
      <c r="AM593" t="s">
        <v>13511</v>
      </c>
      <c r="AN593" s="19" t="s">
        <v>142</v>
      </c>
      <c r="AO593" t="str">
        <f>IFERROR(IF(VLOOKUP(R593,CONSOLIDADO!A:B,2,0)="","Enviado",VLOOKUP(R593,CONSOLIDADO!A:B,2,0)),"Enviar")</f>
        <v>Enviado</v>
      </c>
      <c r="AP593" t="str">
        <f>IFERROR(IF(VLOOKUP(R593,CONSOLIDADO!A:C,3,0)="","Enviado",VLOOKUP(R593,CONSOLIDADO!A:C,3,0)),"Enviar")</f>
        <v>Enviado</v>
      </c>
      <c r="AQ593" s="17">
        <f>IFERROR(IF(VLOOKUP(R593,CONSOLIDADO!A:D,4,0)="","Enviado",VLOOKUP(R593,CONSOLIDADO!A:D,4,0)),"Enviar")</f>
        <v>45148</v>
      </c>
      <c r="AR593" s="17" t="str">
        <f>IFERROR(IF(VLOOKUP(R593,CONSOLIDADO!A:F,6,0)="","Enviado",VLOOKUP(R593,CONSOLIDADO!A:F,6,0)),"-")</f>
        <v>-</v>
      </c>
      <c r="AS593" t="str">
        <f t="shared" si="10"/>
        <v>Aguardando retorno</v>
      </c>
      <c r="AT593" t="str">
        <f>IFERROR(IF(VLOOKUP(A593,CONSOLIDADO!A:A,1,0)=A593,"SIM","NÃO"),"NÃO")</f>
        <v>SIM</v>
      </c>
      <c r="AU593" s="19" t="str">
        <f>_xlfn.XLOOKUP(BASE!$A593,CONSOLIDADO!A:A,CONSOLIDADO!E:E)</f>
        <v>Cadastro</v>
      </c>
    </row>
    <row r="594" spans="1:47" x14ac:dyDescent="0.3">
      <c r="A594" t="s">
        <v>14528</v>
      </c>
      <c r="B594" t="s">
        <v>9</v>
      </c>
      <c r="C594" t="s">
        <v>14517</v>
      </c>
      <c r="D594" t="s">
        <v>13493</v>
      </c>
      <c r="E594" t="s">
        <v>3</v>
      </c>
      <c r="F594" t="s">
        <v>4</v>
      </c>
      <c r="G594" t="s">
        <v>4</v>
      </c>
      <c r="H594">
        <v>21000</v>
      </c>
      <c r="I594" t="s">
        <v>5</v>
      </c>
      <c r="J594" t="s">
        <v>14529</v>
      </c>
      <c r="K594">
        <v>8945</v>
      </c>
      <c r="L594">
        <v>343</v>
      </c>
      <c r="M594" t="s">
        <v>13511</v>
      </c>
      <c r="N594" t="s">
        <v>13511</v>
      </c>
      <c r="O594" t="s">
        <v>13511</v>
      </c>
      <c r="P594">
        <v>23052080</v>
      </c>
      <c r="Q594" t="s">
        <v>13494</v>
      </c>
      <c r="R594" t="s">
        <v>14528</v>
      </c>
      <c r="S594">
        <v>1</v>
      </c>
      <c r="T594">
        <v>19</v>
      </c>
      <c r="U594" t="s">
        <v>2</v>
      </c>
      <c r="V594" t="s">
        <v>12</v>
      </c>
      <c r="W594">
        <v>1</v>
      </c>
      <c r="X594">
        <v>0</v>
      </c>
      <c r="Y594" t="s">
        <v>14522</v>
      </c>
      <c r="Z594">
        <v>5403921</v>
      </c>
      <c r="AA594">
        <v>-22.901073</v>
      </c>
      <c r="AB594">
        <v>-43.552118</v>
      </c>
      <c r="AC594" t="s">
        <v>15</v>
      </c>
      <c r="AD594" t="s">
        <v>13511</v>
      </c>
      <c r="AE594" t="s">
        <v>8</v>
      </c>
      <c r="AF594" t="s">
        <v>8</v>
      </c>
      <c r="AG594">
        <v>1</v>
      </c>
      <c r="AH594" t="s">
        <v>13368</v>
      </c>
      <c r="AI594" t="s">
        <v>13511</v>
      </c>
      <c r="AJ594" t="s">
        <v>13511</v>
      </c>
      <c r="AK594">
        <v>1895611528</v>
      </c>
      <c r="AL594" t="s">
        <v>13511</v>
      </c>
      <c r="AM594" t="s">
        <v>13511</v>
      </c>
      <c r="AN594" s="19" t="s">
        <v>142</v>
      </c>
      <c r="AO594" t="str">
        <f>IFERROR(IF(VLOOKUP(R594,CONSOLIDADO!A:B,2,0)="","Enviado",VLOOKUP(R594,CONSOLIDADO!A:B,2,0)),"Enviar")</f>
        <v>Enviado</v>
      </c>
      <c r="AP594" t="str">
        <f>IFERROR(IF(VLOOKUP(R594,CONSOLIDADO!A:C,3,0)="","Enviado",VLOOKUP(R594,CONSOLIDADO!A:C,3,0)),"Enviar")</f>
        <v>Enviado</v>
      </c>
      <c r="AQ594" s="17">
        <f>IFERROR(IF(VLOOKUP(R594,CONSOLIDADO!A:D,4,0)="","Enviado",VLOOKUP(R594,CONSOLIDADO!A:D,4,0)),"Enviar")</f>
        <v>45148</v>
      </c>
      <c r="AR594" s="17" t="str">
        <f>IFERROR(IF(VLOOKUP(R594,CONSOLIDADO!A:F,6,0)="","Enviado",VLOOKUP(R594,CONSOLIDADO!A:F,6,0)),"-")</f>
        <v>-</v>
      </c>
      <c r="AS594" t="str">
        <f t="shared" si="10"/>
        <v>Aguardando retorno</v>
      </c>
      <c r="AT594" t="str">
        <f>IFERROR(IF(VLOOKUP(A594,CONSOLIDADO!A:A,1,0)=A594,"SIM","NÃO"),"NÃO")</f>
        <v>SIM</v>
      </c>
      <c r="AU594" s="19" t="str">
        <f>_xlfn.XLOOKUP(BASE!$A594,CONSOLIDADO!A:A,CONSOLIDADO!E:E)</f>
        <v>Cadastro</v>
      </c>
    </row>
    <row r="595" spans="1:47" x14ac:dyDescent="0.3">
      <c r="A595" t="s">
        <v>14530</v>
      </c>
      <c r="B595" t="s">
        <v>9</v>
      </c>
      <c r="C595" t="s">
        <v>14517</v>
      </c>
      <c r="D595" t="s">
        <v>13493</v>
      </c>
      <c r="E595" t="s">
        <v>3</v>
      </c>
      <c r="F595" t="s">
        <v>4</v>
      </c>
      <c r="G595" t="s">
        <v>4</v>
      </c>
      <c r="H595">
        <v>21000</v>
      </c>
      <c r="I595" t="s">
        <v>5</v>
      </c>
      <c r="J595" t="s">
        <v>14518</v>
      </c>
      <c r="K595">
        <v>4362</v>
      </c>
      <c r="L595">
        <v>840</v>
      </c>
      <c r="M595" t="s">
        <v>13511</v>
      </c>
      <c r="N595" t="s">
        <v>13511</v>
      </c>
      <c r="O595" t="s">
        <v>13511</v>
      </c>
      <c r="P595">
        <v>23052090</v>
      </c>
      <c r="Q595" t="s">
        <v>13494</v>
      </c>
      <c r="R595" t="s">
        <v>14530</v>
      </c>
      <c r="S595">
        <v>1</v>
      </c>
      <c r="T595">
        <v>19</v>
      </c>
      <c r="U595" t="s">
        <v>2</v>
      </c>
      <c r="V595" t="s">
        <v>12</v>
      </c>
      <c r="W595">
        <v>1</v>
      </c>
      <c r="X595">
        <v>0</v>
      </c>
      <c r="Y595" t="s">
        <v>14519</v>
      </c>
      <c r="Z595">
        <v>5403952</v>
      </c>
      <c r="AA595">
        <v>-22.901823</v>
      </c>
      <c r="AB595">
        <v>-43.551015</v>
      </c>
      <c r="AC595" t="s">
        <v>15</v>
      </c>
      <c r="AD595" t="s">
        <v>13511</v>
      </c>
      <c r="AE595" t="s">
        <v>8</v>
      </c>
      <c r="AF595" t="s">
        <v>8</v>
      </c>
      <c r="AG595">
        <v>1</v>
      </c>
      <c r="AH595" t="s">
        <v>13368</v>
      </c>
      <c r="AI595" t="s">
        <v>13511</v>
      </c>
      <c r="AJ595" t="s">
        <v>13511</v>
      </c>
      <c r="AK595">
        <v>1895611528</v>
      </c>
      <c r="AL595" t="s">
        <v>13511</v>
      </c>
      <c r="AM595" t="s">
        <v>13511</v>
      </c>
      <c r="AN595" s="19" t="s">
        <v>142</v>
      </c>
      <c r="AO595" t="str">
        <f>IFERROR(IF(VLOOKUP(R595,CONSOLIDADO!A:B,2,0)="","Enviado",VLOOKUP(R595,CONSOLIDADO!A:B,2,0)),"Enviar")</f>
        <v>Enviado</v>
      </c>
      <c r="AP595" t="str">
        <f>IFERROR(IF(VLOOKUP(R595,CONSOLIDADO!A:C,3,0)="","Enviado",VLOOKUP(R595,CONSOLIDADO!A:C,3,0)),"Enviar")</f>
        <v>Enviado</v>
      </c>
      <c r="AQ595" s="17">
        <f>IFERROR(IF(VLOOKUP(R595,CONSOLIDADO!A:D,4,0)="","Enviado",VLOOKUP(R595,CONSOLIDADO!A:D,4,0)),"Enviar")</f>
        <v>45148</v>
      </c>
      <c r="AR595" s="17" t="str">
        <f>IFERROR(IF(VLOOKUP(R595,CONSOLIDADO!A:F,6,0)="","Enviado",VLOOKUP(R595,CONSOLIDADO!A:F,6,0)),"-")</f>
        <v>-</v>
      </c>
      <c r="AS595" t="str">
        <f t="shared" si="10"/>
        <v>Aguardando retorno</v>
      </c>
      <c r="AT595" t="str">
        <f>IFERROR(IF(VLOOKUP(A595,CONSOLIDADO!A:A,1,0)=A595,"SIM","NÃO"),"NÃO")</f>
        <v>SIM</v>
      </c>
      <c r="AU595" s="19" t="str">
        <f>_xlfn.XLOOKUP(BASE!$A595,CONSOLIDADO!A:A,CONSOLIDADO!E:E)</f>
        <v>Cadastro</v>
      </c>
    </row>
    <row r="596" spans="1:47" x14ac:dyDescent="0.3">
      <c r="A596" t="s">
        <v>14531</v>
      </c>
      <c r="B596" t="s">
        <v>9</v>
      </c>
      <c r="C596" t="s">
        <v>14517</v>
      </c>
      <c r="D596" t="s">
        <v>13493</v>
      </c>
      <c r="E596" t="s">
        <v>3</v>
      </c>
      <c r="F596" t="s">
        <v>4</v>
      </c>
      <c r="G596" t="s">
        <v>4</v>
      </c>
      <c r="H596">
        <v>21000</v>
      </c>
      <c r="I596" t="s">
        <v>5</v>
      </c>
      <c r="J596" t="s">
        <v>14518</v>
      </c>
      <c r="K596">
        <v>4362</v>
      </c>
      <c r="L596">
        <v>844</v>
      </c>
      <c r="M596" t="s">
        <v>13511</v>
      </c>
      <c r="N596" t="s">
        <v>13511</v>
      </c>
      <c r="O596" t="s">
        <v>13511</v>
      </c>
      <c r="P596">
        <v>23052090</v>
      </c>
      <c r="Q596" t="s">
        <v>13494</v>
      </c>
      <c r="R596" t="s">
        <v>14531</v>
      </c>
      <c r="S596">
        <v>1</v>
      </c>
      <c r="T596">
        <v>19</v>
      </c>
      <c r="U596" t="s">
        <v>2</v>
      </c>
      <c r="V596" t="s">
        <v>12</v>
      </c>
      <c r="W596">
        <v>1</v>
      </c>
      <c r="X596">
        <v>0</v>
      </c>
      <c r="Y596" t="s">
        <v>14519</v>
      </c>
      <c r="Z596">
        <v>5403963</v>
      </c>
      <c r="AA596">
        <v>-22.901707999999999</v>
      </c>
      <c r="AB596">
        <v>-43.550894999999997</v>
      </c>
      <c r="AC596" t="s">
        <v>15</v>
      </c>
      <c r="AD596" t="s">
        <v>13511</v>
      </c>
      <c r="AE596" t="s">
        <v>8</v>
      </c>
      <c r="AF596" t="s">
        <v>8</v>
      </c>
      <c r="AG596">
        <v>1</v>
      </c>
      <c r="AH596" t="s">
        <v>13368</v>
      </c>
      <c r="AI596" t="s">
        <v>13511</v>
      </c>
      <c r="AJ596" t="s">
        <v>13511</v>
      </c>
      <c r="AK596">
        <v>1895611528</v>
      </c>
      <c r="AL596" t="s">
        <v>13511</v>
      </c>
      <c r="AM596" t="s">
        <v>13511</v>
      </c>
      <c r="AN596" s="19" t="s">
        <v>142</v>
      </c>
      <c r="AO596" t="str">
        <f>IFERROR(IF(VLOOKUP(R596,CONSOLIDADO!A:B,2,0)="","Enviado",VLOOKUP(R596,CONSOLIDADO!A:B,2,0)),"Enviar")</f>
        <v>Enviado</v>
      </c>
      <c r="AP596" t="str">
        <f>IFERROR(IF(VLOOKUP(R596,CONSOLIDADO!A:C,3,0)="","Enviado",VLOOKUP(R596,CONSOLIDADO!A:C,3,0)),"Enviar")</f>
        <v>Enviado</v>
      </c>
      <c r="AQ596" s="17">
        <f>IFERROR(IF(VLOOKUP(R596,CONSOLIDADO!A:D,4,0)="","Enviado",VLOOKUP(R596,CONSOLIDADO!A:D,4,0)),"Enviar")</f>
        <v>45148</v>
      </c>
      <c r="AR596" s="17" t="str">
        <f>IFERROR(IF(VLOOKUP(R596,CONSOLIDADO!A:F,6,0)="","Enviado",VLOOKUP(R596,CONSOLIDADO!A:F,6,0)),"-")</f>
        <v>-</v>
      </c>
      <c r="AS596" t="str">
        <f t="shared" si="10"/>
        <v>Aguardando retorno</v>
      </c>
      <c r="AT596" t="str">
        <f>IFERROR(IF(VLOOKUP(A596,CONSOLIDADO!A:A,1,0)=A596,"SIM","NÃO"),"NÃO")</f>
        <v>SIM</v>
      </c>
      <c r="AU596" s="19" t="str">
        <f>_xlfn.XLOOKUP(BASE!$A596,CONSOLIDADO!A:A,CONSOLIDADO!E:E)</f>
        <v>Cadastro</v>
      </c>
    </row>
    <row r="597" spans="1:47" x14ac:dyDescent="0.3">
      <c r="A597" t="s">
        <v>14532</v>
      </c>
      <c r="B597" t="s">
        <v>9</v>
      </c>
      <c r="C597" t="s">
        <v>14517</v>
      </c>
      <c r="D597" t="s">
        <v>13493</v>
      </c>
      <c r="E597" t="s">
        <v>3</v>
      </c>
      <c r="F597" t="s">
        <v>4</v>
      </c>
      <c r="G597" t="s">
        <v>4</v>
      </c>
      <c r="H597">
        <v>21000</v>
      </c>
      <c r="I597" t="s">
        <v>5</v>
      </c>
      <c r="J597" t="s">
        <v>14518</v>
      </c>
      <c r="K597">
        <v>4362</v>
      </c>
      <c r="L597">
        <v>840</v>
      </c>
      <c r="M597" t="s">
        <v>13511</v>
      </c>
      <c r="N597" t="s">
        <v>13511</v>
      </c>
      <c r="O597" t="s">
        <v>13511</v>
      </c>
      <c r="P597">
        <v>23052090</v>
      </c>
      <c r="Q597" t="s">
        <v>13494</v>
      </c>
      <c r="R597" t="s">
        <v>14532</v>
      </c>
      <c r="S597">
        <v>1</v>
      </c>
      <c r="T597">
        <v>19</v>
      </c>
      <c r="U597" t="s">
        <v>2</v>
      </c>
      <c r="V597" t="s">
        <v>12</v>
      </c>
      <c r="W597">
        <v>1</v>
      </c>
      <c r="X597">
        <v>0</v>
      </c>
      <c r="Y597" t="s">
        <v>14519</v>
      </c>
      <c r="Z597">
        <v>5403975</v>
      </c>
      <c r="AA597">
        <v>-22.901886999999999</v>
      </c>
      <c r="AB597">
        <v>-43.551012999999998</v>
      </c>
      <c r="AC597" t="s">
        <v>15</v>
      </c>
      <c r="AD597" t="s">
        <v>13511</v>
      </c>
      <c r="AE597" t="s">
        <v>8</v>
      </c>
      <c r="AF597" t="s">
        <v>8</v>
      </c>
      <c r="AG597">
        <v>1</v>
      </c>
      <c r="AH597" t="s">
        <v>13368</v>
      </c>
      <c r="AI597" t="s">
        <v>13511</v>
      </c>
      <c r="AJ597" t="s">
        <v>13511</v>
      </c>
      <c r="AK597">
        <v>1895611528</v>
      </c>
      <c r="AL597" t="s">
        <v>13511</v>
      </c>
      <c r="AM597" t="s">
        <v>13511</v>
      </c>
      <c r="AN597" s="19" t="s">
        <v>142</v>
      </c>
      <c r="AO597" t="str">
        <f>IFERROR(IF(VLOOKUP(R597,CONSOLIDADO!A:B,2,0)="","Enviado",VLOOKUP(R597,CONSOLIDADO!A:B,2,0)),"Enviar")</f>
        <v>Enviado</v>
      </c>
      <c r="AP597" t="str">
        <f>IFERROR(IF(VLOOKUP(R597,CONSOLIDADO!A:C,3,0)="","Enviado",VLOOKUP(R597,CONSOLIDADO!A:C,3,0)),"Enviar")</f>
        <v>Enviado</v>
      </c>
      <c r="AQ597" s="17">
        <f>IFERROR(IF(VLOOKUP(R597,CONSOLIDADO!A:D,4,0)="","Enviado",VLOOKUP(R597,CONSOLIDADO!A:D,4,0)),"Enviar")</f>
        <v>45148</v>
      </c>
      <c r="AR597" s="17" t="str">
        <f>IFERROR(IF(VLOOKUP(R597,CONSOLIDADO!A:F,6,0)="","Enviado",VLOOKUP(R597,CONSOLIDADO!A:F,6,0)),"-")</f>
        <v>-</v>
      </c>
      <c r="AS597" t="str">
        <f t="shared" si="10"/>
        <v>Aguardando retorno</v>
      </c>
      <c r="AT597" t="str">
        <f>IFERROR(IF(VLOOKUP(A597,CONSOLIDADO!A:A,1,0)=A597,"SIM","NÃO"),"NÃO")</f>
        <v>SIM</v>
      </c>
      <c r="AU597" s="19" t="str">
        <f>_xlfn.XLOOKUP(BASE!$A597,CONSOLIDADO!A:A,CONSOLIDADO!E:E)</f>
        <v>Cadastro</v>
      </c>
    </row>
    <row r="598" spans="1:47" x14ac:dyDescent="0.3">
      <c r="A598" t="s">
        <v>14533</v>
      </c>
      <c r="B598" t="s">
        <v>9</v>
      </c>
      <c r="C598" t="s">
        <v>14517</v>
      </c>
      <c r="D598" t="s">
        <v>13493</v>
      </c>
      <c r="E598" t="s">
        <v>3</v>
      </c>
      <c r="F598" t="s">
        <v>4</v>
      </c>
      <c r="G598" t="s">
        <v>4</v>
      </c>
      <c r="H598">
        <v>21000</v>
      </c>
      <c r="I598" t="s">
        <v>5</v>
      </c>
      <c r="J598" t="s">
        <v>14518</v>
      </c>
      <c r="K598">
        <v>4362</v>
      </c>
      <c r="L598">
        <v>857</v>
      </c>
      <c r="M598" t="s">
        <v>13511</v>
      </c>
      <c r="N598" t="s">
        <v>13511</v>
      </c>
      <c r="O598" t="s">
        <v>13511</v>
      </c>
      <c r="P598">
        <v>23052090</v>
      </c>
      <c r="Q598" t="s">
        <v>13494</v>
      </c>
      <c r="R598" t="s">
        <v>14533</v>
      </c>
      <c r="S598">
        <v>1</v>
      </c>
      <c r="T598">
        <v>19</v>
      </c>
      <c r="U598" t="s">
        <v>2</v>
      </c>
      <c r="V598" t="s">
        <v>12</v>
      </c>
      <c r="W598">
        <v>1</v>
      </c>
      <c r="X598">
        <v>0</v>
      </c>
      <c r="Y598" t="s">
        <v>14519</v>
      </c>
      <c r="Z598">
        <v>5403979</v>
      </c>
      <c r="AA598">
        <v>-22.901375000000002</v>
      </c>
      <c r="AB598">
        <v>-43.550905</v>
      </c>
      <c r="AC598" t="s">
        <v>15</v>
      </c>
      <c r="AD598" t="s">
        <v>13511</v>
      </c>
      <c r="AE598" t="s">
        <v>8</v>
      </c>
      <c r="AF598" t="s">
        <v>8</v>
      </c>
      <c r="AG598">
        <v>2</v>
      </c>
      <c r="AH598" t="s">
        <v>13368</v>
      </c>
      <c r="AI598" t="s">
        <v>13511</v>
      </c>
      <c r="AJ598" t="s">
        <v>13511</v>
      </c>
      <c r="AK598">
        <v>1895611528</v>
      </c>
      <c r="AL598" t="s">
        <v>13511</v>
      </c>
      <c r="AM598" t="s">
        <v>13511</v>
      </c>
      <c r="AN598" s="19" t="s">
        <v>142</v>
      </c>
      <c r="AO598" t="str">
        <f>IFERROR(IF(VLOOKUP(R598,CONSOLIDADO!A:B,2,0)="","Enviado",VLOOKUP(R598,CONSOLIDADO!A:B,2,0)),"Enviar")</f>
        <v>Enviado</v>
      </c>
      <c r="AP598" t="str">
        <f>IFERROR(IF(VLOOKUP(R598,CONSOLIDADO!A:C,3,0)="","Enviado",VLOOKUP(R598,CONSOLIDADO!A:C,3,0)),"Enviar")</f>
        <v>Enviado</v>
      </c>
      <c r="AQ598" s="17">
        <f>IFERROR(IF(VLOOKUP(R598,CONSOLIDADO!A:D,4,0)="","Enviado",VLOOKUP(R598,CONSOLIDADO!A:D,4,0)),"Enviar")</f>
        <v>45148</v>
      </c>
      <c r="AR598" s="17" t="str">
        <f>IFERROR(IF(VLOOKUP(R598,CONSOLIDADO!A:F,6,0)="","Enviado",VLOOKUP(R598,CONSOLIDADO!A:F,6,0)),"-")</f>
        <v>-</v>
      </c>
      <c r="AS598" t="str">
        <f t="shared" si="10"/>
        <v>Aguardando retorno</v>
      </c>
      <c r="AT598" t="str">
        <f>IFERROR(IF(VLOOKUP(A598,CONSOLIDADO!A:A,1,0)=A598,"SIM","NÃO"),"NÃO")</f>
        <v>SIM</v>
      </c>
      <c r="AU598" s="19" t="str">
        <f>_xlfn.XLOOKUP(BASE!$A598,CONSOLIDADO!A:A,CONSOLIDADO!E:E)</f>
        <v>Cadastro</v>
      </c>
    </row>
    <row r="599" spans="1:47" x14ac:dyDescent="0.3">
      <c r="A599" t="s">
        <v>14534</v>
      </c>
      <c r="B599" t="s">
        <v>9</v>
      </c>
      <c r="C599" t="s">
        <v>14517</v>
      </c>
      <c r="D599" t="s">
        <v>13493</v>
      </c>
      <c r="E599" t="s">
        <v>3</v>
      </c>
      <c r="F599" t="s">
        <v>4</v>
      </c>
      <c r="G599" t="s">
        <v>4</v>
      </c>
      <c r="H599">
        <v>21000</v>
      </c>
      <c r="I599" t="s">
        <v>5</v>
      </c>
      <c r="J599" t="s">
        <v>14529</v>
      </c>
      <c r="K599">
        <v>8945</v>
      </c>
      <c r="L599" t="s">
        <v>13</v>
      </c>
      <c r="M599" t="s">
        <v>14535</v>
      </c>
      <c r="N599" t="s">
        <v>13511</v>
      </c>
      <c r="O599" t="s">
        <v>13511</v>
      </c>
      <c r="P599">
        <v>23052080</v>
      </c>
      <c r="Q599" t="s">
        <v>13494</v>
      </c>
      <c r="R599" t="s">
        <v>14534</v>
      </c>
      <c r="S599">
        <v>1</v>
      </c>
      <c r="T599">
        <v>19</v>
      </c>
      <c r="U599" t="s">
        <v>2</v>
      </c>
      <c r="V599" t="s">
        <v>12</v>
      </c>
      <c r="W599">
        <v>1</v>
      </c>
      <c r="X599">
        <v>0</v>
      </c>
      <c r="Y599" t="s">
        <v>14522</v>
      </c>
      <c r="Z599">
        <v>5404023</v>
      </c>
      <c r="AA599">
        <v>-22.900984000000001</v>
      </c>
      <c r="AB599">
        <v>-43.551735000000001</v>
      </c>
      <c r="AC599" t="s">
        <v>15</v>
      </c>
      <c r="AD599" t="s">
        <v>13511</v>
      </c>
      <c r="AE599" t="s">
        <v>8</v>
      </c>
      <c r="AF599" t="s">
        <v>8</v>
      </c>
      <c r="AG599">
        <v>1</v>
      </c>
      <c r="AH599" t="s">
        <v>13368</v>
      </c>
      <c r="AI599" t="s">
        <v>13511</v>
      </c>
      <c r="AJ599" t="s">
        <v>13511</v>
      </c>
      <c r="AK599">
        <v>1895611528</v>
      </c>
      <c r="AL599" t="s">
        <v>13511</v>
      </c>
      <c r="AM599" t="s">
        <v>13511</v>
      </c>
      <c r="AN599" s="19" t="s">
        <v>142</v>
      </c>
      <c r="AO599" t="str">
        <f>IFERROR(IF(VLOOKUP(R599,CONSOLIDADO!A:B,2,0)="","Enviado",VLOOKUP(R599,CONSOLIDADO!A:B,2,0)),"Enviar")</f>
        <v>Enviado</v>
      </c>
      <c r="AP599" t="str">
        <f>IFERROR(IF(VLOOKUP(R599,CONSOLIDADO!A:C,3,0)="","Enviado",VLOOKUP(R599,CONSOLIDADO!A:C,3,0)),"Enviar")</f>
        <v>Enviado</v>
      </c>
      <c r="AQ599" s="17">
        <f>IFERROR(IF(VLOOKUP(R599,CONSOLIDADO!A:D,4,0)="","Enviado",VLOOKUP(R599,CONSOLIDADO!A:D,4,0)),"Enviar")</f>
        <v>45148</v>
      </c>
      <c r="AR599" s="17" t="str">
        <f>IFERROR(IF(VLOOKUP(R599,CONSOLIDADO!A:F,6,0)="","Enviado",VLOOKUP(R599,CONSOLIDADO!A:F,6,0)),"-")</f>
        <v>-</v>
      </c>
      <c r="AS599" t="str">
        <f t="shared" si="10"/>
        <v>Aguardando retorno</v>
      </c>
      <c r="AT599" t="str">
        <f>IFERROR(IF(VLOOKUP(A599,CONSOLIDADO!A:A,1,0)=A599,"SIM","NÃO"),"NÃO")</f>
        <v>SIM</v>
      </c>
      <c r="AU599" s="19" t="str">
        <f>_xlfn.XLOOKUP(BASE!$A599,CONSOLIDADO!A:A,CONSOLIDADO!E:E)</f>
        <v>Cadastro</v>
      </c>
    </row>
    <row r="600" spans="1:47" x14ac:dyDescent="0.3">
      <c r="A600" t="s">
        <v>14536</v>
      </c>
      <c r="B600" t="s">
        <v>9</v>
      </c>
      <c r="C600" t="s">
        <v>14517</v>
      </c>
      <c r="D600" t="s">
        <v>13493</v>
      </c>
      <c r="E600" t="s">
        <v>3</v>
      </c>
      <c r="F600" t="s">
        <v>4</v>
      </c>
      <c r="G600" t="s">
        <v>4</v>
      </c>
      <c r="H600">
        <v>21000</v>
      </c>
      <c r="I600" t="s">
        <v>5</v>
      </c>
      <c r="J600" t="s">
        <v>14518</v>
      </c>
      <c r="K600">
        <v>4362</v>
      </c>
      <c r="L600">
        <v>840</v>
      </c>
      <c r="M600" t="s">
        <v>13511</v>
      </c>
      <c r="N600" t="s">
        <v>13511</v>
      </c>
      <c r="O600" t="s">
        <v>13511</v>
      </c>
      <c r="P600">
        <v>23052090</v>
      </c>
      <c r="Q600" t="s">
        <v>13494</v>
      </c>
      <c r="R600" t="s">
        <v>14536</v>
      </c>
      <c r="S600">
        <v>1</v>
      </c>
      <c r="T600">
        <v>19</v>
      </c>
      <c r="U600" t="s">
        <v>2</v>
      </c>
      <c r="V600" t="s">
        <v>12</v>
      </c>
      <c r="W600">
        <v>1</v>
      </c>
      <c r="X600">
        <v>0</v>
      </c>
      <c r="Y600" t="s">
        <v>14519</v>
      </c>
      <c r="Z600">
        <v>5404027</v>
      </c>
      <c r="AA600">
        <v>-22.901935000000002</v>
      </c>
      <c r="AB600">
        <v>-43.551012999999998</v>
      </c>
      <c r="AC600" t="s">
        <v>15</v>
      </c>
      <c r="AD600" t="s">
        <v>13511</v>
      </c>
      <c r="AE600" t="s">
        <v>8</v>
      </c>
      <c r="AF600" t="s">
        <v>8</v>
      </c>
      <c r="AG600">
        <v>1</v>
      </c>
      <c r="AH600" t="s">
        <v>13368</v>
      </c>
      <c r="AI600" t="s">
        <v>13511</v>
      </c>
      <c r="AJ600" t="s">
        <v>13511</v>
      </c>
      <c r="AK600">
        <v>1895611528</v>
      </c>
      <c r="AL600" t="s">
        <v>13511</v>
      </c>
      <c r="AM600" t="s">
        <v>13511</v>
      </c>
      <c r="AN600" s="19" t="s">
        <v>142</v>
      </c>
      <c r="AO600" t="str">
        <f>IFERROR(IF(VLOOKUP(R600,CONSOLIDADO!A:B,2,0)="","Enviado",VLOOKUP(R600,CONSOLIDADO!A:B,2,0)),"Enviar")</f>
        <v>Enviado</v>
      </c>
      <c r="AP600" t="str">
        <f>IFERROR(IF(VLOOKUP(R600,CONSOLIDADO!A:C,3,0)="","Enviado",VLOOKUP(R600,CONSOLIDADO!A:C,3,0)),"Enviar")</f>
        <v>Enviado</v>
      </c>
      <c r="AQ600" s="17">
        <f>IFERROR(IF(VLOOKUP(R600,CONSOLIDADO!A:D,4,0)="","Enviado",VLOOKUP(R600,CONSOLIDADO!A:D,4,0)),"Enviar")</f>
        <v>45148</v>
      </c>
      <c r="AR600" s="17" t="str">
        <f>IFERROR(IF(VLOOKUP(R600,CONSOLIDADO!A:F,6,0)="","Enviado",VLOOKUP(R600,CONSOLIDADO!A:F,6,0)),"-")</f>
        <v>-</v>
      </c>
      <c r="AS600" t="str">
        <f t="shared" si="10"/>
        <v>Aguardando retorno</v>
      </c>
      <c r="AT600" t="str">
        <f>IFERROR(IF(VLOOKUP(A600,CONSOLIDADO!A:A,1,0)=A600,"SIM","NÃO"),"NÃO")</f>
        <v>SIM</v>
      </c>
      <c r="AU600" s="19" t="str">
        <f>_xlfn.XLOOKUP(BASE!$A600,CONSOLIDADO!A:A,CONSOLIDADO!E:E)</f>
        <v>Cadastro</v>
      </c>
    </row>
    <row r="601" spans="1:47" x14ac:dyDescent="0.3">
      <c r="A601" t="s">
        <v>14537</v>
      </c>
      <c r="B601" t="s">
        <v>9</v>
      </c>
      <c r="C601" t="s">
        <v>14517</v>
      </c>
      <c r="D601" t="s">
        <v>13493</v>
      </c>
      <c r="E601" t="s">
        <v>3</v>
      </c>
      <c r="F601" t="s">
        <v>4</v>
      </c>
      <c r="G601" t="s">
        <v>4</v>
      </c>
      <c r="H601">
        <v>21000</v>
      </c>
      <c r="I601" t="s">
        <v>5</v>
      </c>
      <c r="J601" t="s">
        <v>14529</v>
      </c>
      <c r="K601">
        <v>8945</v>
      </c>
      <c r="L601" t="s">
        <v>13</v>
      </c>
      <c r="M601" t="s">
        <v>14538</v>
      </c>
      <c r="N601" t="s">
        <v>13511</v>
      </c>
      <c r="O601" t="s">
        <v>13511</v>
      </c>
      <c r="P601">
        <v>23052080</v>
      </c>
      <c r="Q601" t="s">
        <v>13494</v>
      </c>
      <c r="R601" t="s">
        <v>14537</v>
      </c>
      <c r="S601">
        <v>1</v>
      </c>
      <c r="T601">
        <v>19</v>
      </c>
      <c r="U601" t="s">
        <v>2</v>
      </c>
      <c r="V601" t="s">
        <v>12</v>
      </c>
      <c r="W601">
        <v>1</v>
      </c>
      <c r="X601">
        <v>0</v>
      </c>
      <c r="Y601" t="s">
        <v>14522</v>
      </c>
      <c r="Z601">
        <v>5404035</v>
      </c>
      <c r="AA601">
        <v>-22.900876</v>
      </c>
      <c r="AB601">
        <v>-43.551305999999997</v>
      </c>
      <c r="AC601" t="s">
        <v>15</v>
      </c>
      <c r="AD601" t="s">
        <v>13511</v>
      </c>
      <c r="AE601" t="s">
        <v>8</v>
      </c>
      <c r="AF601" t="s">
        <v>8</v>
      </c>
      <c r="AG601">
        <v>1</v>
      </c>
      <c r="AH601" t="s">
        <v>13368</v>
      </c>
      <c r="AI601" t="s">
        <v>13511</v>
      </c>
      <c r="AJ601" t="s">
        <v>13511</v>
      </c>
      <c r="AK601">
        <v>1895611528</v>
      </c>
      <c r="AL601" t="s">
        <v>13511</v>
      </c>
      <c r="AM601" t="s">
        <v>13511</v>
      </c>
      <c r="AN601" s="19" t="s">
        <v>142</v>
      </c>
      <c r="AO601" t="str">
        <f>IFERROR(IF(VLOOKUP(R601,CONSOLIDADO!A:B,2,0)="","Enviado",VLOOKUP(R601,CONSOLIDADO!A:B,2,0)),"Enviar")</f>
        <v>Enviado</v>
      </c>
      <c r="AP601" t="str">
        <f>IFERROR(IF(VLOOKUP(R601,CONSOLIDADO!A:C,3,0)="","Enviado",VLOOKUP(R601,CONSOLIDADO!A:C,3,0)),"Enviar")</f>
        <v>Enviado</v>
      </c>
      <c r="AQ601" s="17">
        <f>IFERROR(IF(VLOOKUP(R601,CONSOLIDADO!A:D,4,0)="","Enviado",VLOOKUP(R601,CONSOLIDADO!A:D,4,0)),"Enviar")</f>
        <v>45148</v>
      </c>
      <c r="AR601" s="17" t="str">
        <f>IFERROR(IF(VLOOKUP(R601,CONSOLIDADO!A:F,6,0)="","Enviado",VLOOKUP(R601,CONSOLIDADO!A:F,6,0)),"-")</f>
        <v>-</v>
      </c>
      <c r="AS601" t="str">
        <f t="shared" si="10"/>
        <v>Aguardando retorno</v>
      </c>
      <c r="AT601" t="str">
        <f>IFERROR(IF(VLOOKUP(A601,CONSOLIDADO!A:A,1,0)=A601,"SIM","NÃO"),"NÃO")</f>
        <v>SIM</v>
      </c>
      <c r="AU601" s="19" t="str">
        <f>_xlfn.XLOOKUP(BASE!$A601,CONSOLIDADO!A:A,CONSOLIDADO!E:E)</f>
        <v>Cadastro</v>
      </c>
    </row>
    <row r="602" spans="1:47" x14ac:dyDescent="0.3">
      <c r="A602" t="s">
        <v>14539</v>
      </c>
      <c r="B602" t="s">
        <v>9</v>
      </c>
      <c r="C602" t="s">
        <v>14517</v>
      </c>
      <c r="D602" t="s">
        <v>13493</v>
      </c>
      <c r="E602" t="s">
        <v>3</v>
      </c>
      <c r="F602" t="s">
        <v>4</v>
      </c>
      <c r="G602" t="s">
        <v>4</v>
      </c>
      <c r="H602">
        <v>21000</v>
      </c>
      <c r="I602" t="s">
        <v>5</v>
      </c>
      <c r="J602" t="s">
        <v>14518</v>
      </c>
      <c r="K602">
        <v>4362</v>
      </c>
      <c r="L602">
        <v>840</v>
      </c>
      <c r="M602" t="s">
        <v>13511</v>
      </c>
      <c r="N602" t="s">
        <v>13511</v>
      </c>
      <c r="O602" t="s">
        <v>13511</v>
      </c>
      <c r="P602">
        <v>23052090</v>
      </c>
      <c r="Q602" t="s">
        <v>13494</v>
      </c>
      <c r="R602" t="s">
        <v>14539</v>
      </c>
      <c r="S602">
        <v>1</v>
      </c>
      <c r="T602">
        <v>19</v>
      </c>
      <c r="U602" t="s">
        <v>2</v>
      </c>
      <c r="V602" t="s">
        <v>12</v>
      </c>
      <c r="W602">
        <v>1</v>
      </c>
      <c r="X602">
        <v>0</v>
      </c>
      <c r="Y602" t="s">
        <v>14519</v>
      </c>
      <c r="Z602">
        <v>5404043</v>
      </c>
      <c r="AA602">
        <v>-22.901855999999999</v>
      </c>
      <c r="AB602">
        <v>-43.551015</v>
      </c>
      <c r="AC602" t="s">
        <v>15</v>
      </c>
      <c r="AD602" t="s">
        <v>13511</v>
      </c>
      <c r="AE602" t="s">
        <v>8</v>
      </c>
      <c r="AF602" t="s">
        <v>8</v>
      </c>
      <c r="AG602">
        <v>1</v>
      </c>
      <c r="AH602" t="s">
        <v>13368</v>
      </c>
      <c r="AI602" t="s">
        <v>13511</v>
      </c>
      <c r="AJ602" t="s">
        <v>13511</v>
      </c>
      <c r="AK602">
        <v>1895611528</v>
      </c>
      <c r="AL602" t="s">
        <v>13511</v>
      </c>
      <c r="AM602" t="s">
        <v>13511</v>
      </c>
      <c r="AN602" s="19" t="s">
        <v>142</v>
      </c>
      <c r="AO602" t="str">
        <f>IFERROR(IF(VLOOKUP(R602,CONSOLIDADO!A:B,2,0)="","Enviado",VLOOKUP(R602,CONSOLIDADO!A:B,2,0)),"Enviar")</f>
        <v>Enviado</v>
      </c>
      <c r="AP602" t="str">
        <f>IFERROR(IF(VLOOKUP(R602,CONSOLIDADO!A:C,3,0)="","Enviado",VLOOKUP(R602,CONSOLIDADO!A:C,3,0)),"Enviar")</f>
        <v>Enviado</v>
      </c>
      <c r="AQ602" s="17">
        <f>IFERROR(IF(VLOOKUP(R602,CONSOLIDADO!A:D,4,0)="","Enviado",VLOOKUP(R602,CONSOLIDADO!A:D,4,0)),"Enviar")</f>
        <v>45148</v>
      </c>
      <c r="AR602" s="17" t="str">
        <f>IFERROR(IF(VLOOKUP(R602,CONSOLIDADO!A:F,6,0)="","Enviado",VLOOKUP(R602,CONSOLIDADO!A:F,6,0)),"-")</f>
        <v>-</v>
      </c>
      <c r="AS602" t="str">
        <f t="shared" si="10"/>
        <v>Aguardando retorno</v>
      </c>
      <c r="AT602" t="str">
        <f>IFERROR(IF(VLOOKUP(A602,CONSOLIDADO!A:A,1,0)=A602,"SIM","NÃO"),"NÃO")</f>
        <v>SIM</v>
      </c>
      <c r="AU602" s="19" t="str">
        <f>_xlfn.XLOOKUP(BASE!$A602,CONSOLIDADO!A:A,CONSOLIDADO!E:E)</f>
        <v>Cadastro</v>
      </c>
    </row>
    <row r="603" spans="1:47" x14ac:dyDescent="0.3">
      <c r="A603" t="s">
        <v>14540</v>
      </c>
      <c r="B603" t="s">
        <v>9</v>
      </c>
      <c r="C603" t="s">
        <v>14517</v>
      </c>
      <c r="D603" t="s">
        <v>13493</v>
      </c>
      <c r="E603" t="s">
        <v>3</v>
      </c>
      <c r="F603" t="s">
        <v>4</v>
      </c>
      <c r="G603" t="s">
        <v>4</v>
      </c>
      <c r="H603">
        <v>21000</v>
      </c>
      <c r="I603" t="s">
        <v>5</v>
      </c>
      <c r="J603" t="s">
        <v>14518</v>
      </c>
      <c r="K603">
        <v>4362</v>
      </c>
      <c r="L603">
        <v>844</v>
      </c>
      <c r="M603" t="s">
        <v>13511</v>
      </c>
      <c r="N603" t="s">
        <v>13511</v>
      </c>
      <c r="O603" t="s">
        <v>13511</v>
      </c>
      <c r="P603">
        <v>23052090</v>
      </c>
      <c r="Q603" t="s">
        <v>13494</v>
      </c>
      <c r="R603" t="s">
        <v>14540</v>
      </c>
      <c r="S603">
        <v>1</v>
      </c>
      <c r="T603">
        <v>19</v>
      </c>
      <c r="U603" t="s">
        <v>2</v>
      </c>
      <c r="V603" t="s">
        <v>12</v>
      </c>
      <c r="W603">
        <v>1</v>
      </c>
      <c r="X603">
        <v>0</v>
      </c>
      <c r="Y603" t="s">
        <v>14519</v>
      </c>
      <c r="Z603">
        <v>5404051</v>
      </c>
      <c r="AA603">
        <v>-22.901755999999999</v>
      </c>
      <c r="AB603">
        <v>-43.550885999999998</v>
      </c>
      <c r="AC603" t="s">
        <v>15</v>
      </c>
      <c r="AD603" t="s">
        <v>13511</v>
      </c>
      <c r="AE603" t="s">
        <v>8</v>
      </c>
      <c r="AF603" t="s">
        <v>8</v>
      </c>
      <c r="AG603">
        <v>1</v>
      </c>
      <c r="AH603" t="s">
        <v>13368</v>
      </c>
      <c r="AI603" t="s">
        <v>13511</v>
      </c>
      <c r="AJ603" t="s">
        <v>13511</v>
      </c>
      <c r="AK603">
        <v>1895611528</v>
      </c>
      <c r="AL603" t="s">
        <v>13511</v>
      </c>
      <c r="AM603" t="s">
        <v>13511</v>
      </c>
      <c r="AN603" s="19" t="s">
        <v>142</v>
      </c>
      <c r="AO603" t="str">
        <f>IFERROR(IF(VLOOKUP(R603,CONSOLIDADO!A:B,2,0)="","Enviado",VLOOKUP(R603,CONSOLIDADO!A:B,2,0)),"Enviar")</f>
        <v>Enviado</v>
      </c>
      <c r="AP603" t="str">
        <f>IFERROR(IF(VLOOKUP(R603,CONSOLIDADO!A:C,3,0)="","Enviado",VLOOKUP(R603,CONSOLIDADO!A:C,3,0)),"Enviar")</f>
        <v>Enviado</v>
      </c>
      <c r="AQ603" s="17">
        <f>IFERROR(IF(VLOOKUP(R603,CONSOLIDADO!A:D,4,0)="","Enviado",VLOOKUP(R603,CONSOLIDADO!A:D,4,0)),"Enviar")</f>
        <v>45148</v>
      </c>
      <c r="AR603" s="17" t="str">
        <f>IFERROR(IF(VLOOKUP(R603,CONSOLIDADO!A:F,6,0)="","Enviado",VLOOKUP(R603,CONSOLIDADO!A:F,6,0)),"-")</f>
        <v>-</v>
      </c>
      <c r="AS603" t="str">
        <f t="shared" si="10"/>
        <v>Aguardando retorno</v>
      </c>
      <c r="AT603" t="str">
        <f>IFERROR(IF(VLOOKUP(A603,CONSOLIDADO!A:A,1,0)=A603,"SIM","NÃO"),"NÃO")</f>
        <v>SIM</v>
      </c>
      <c r="AU603" s="19" t="str">
        <f>_xlfn.XLOOKUP(BASE!$A603,CONSOLIDADO!A:A,CONSOLIDADO!E:E)</f>
        <v>Cadastro</v>
      </c>
    </row>
    <row r="604" spans="1:47" x14ac:dyDescent="0.3">
      <c r="A604" t="s">
        <v>14541</v>
      </c>
      <c r="B604" t="s">
        <v>9</v>
      </c>
      <c r="C604" t="s">
        <v>14517</v>
      </c>
      <c r="D604" t="s">
        <v>13493</v>
      </c>
      <c r="E604" t="s">
        <v>3</v>
      </c>
      <c r="F604" t="s">
        <v>4</v>
      </c>
      <c r="G604" t="s">
        <v>4</v>
      </c>
      <c r="H604">
        <v>21000</v>
      </c>
      <c r="I604" t="s">
        <v>5</v>
      </c>
      <c r="J604" t="s">
        <v>14521</v>
      </c>
      <c r="K604">
        <v>1316</v>
      </c>
      <c r="L604">
        <v>446</v>
      </c>
      <c r="M604" t="s">
        <v>13511</v>
      </c>
      <c r="N604" t="s">
        <v>13511</v>
      </c>
      <c r="O604" t="s">
        <v>13511</v>
      </c>
      <c r="P604">
        <v>23052020</v>
      </c>
      <c r="Q604" t="s">
        <v>13494</v>
      </c>
      <c r="R604" t="s">
        <v>14541</v>
      </c>
      <c r="S604">
        <v>1</v>
      </c>
      <c r="T604">
        <v>19</v>
      </c>
      <c r="U604" t="s">
        <v>2</v>
      </c>
      <c r="V604" t="s">
        <v>12</v>
      </c>
      <c r="W604">
        <v>1</v>
      </c>
      <c r="X604">
        <v>0</v>
      </c>
      <c r="Y604" t="s">
        <v>14522</v>
      </c>
      <c r="Z604">
        <v>5404063</v>
      </c>
      <c r="AA604">
        <v>-22.901305000000001</v>
      </c>
      <c r="AB604">
        <v>-43.551231000000001</v>
      </c>
      <c r="AC604" t="s">
        <v>15</v>
      </c>
      <c r="AD604" t="s">
        <v>13511</v>
      </c>
      <c r="AE604" t="s">
        <v>8</v>
      </c>
      <c r="AF604" t="s">
        <v>8</v>
      </c>
      <c r="AG604">
        <v>1</v>
      </c>
      <c r="AH604" t="s">
        <v>13368</v>
      </c>
      <c r="AI604" t="s">
        <v>13511</v>
      </c>
      <c r="AJ604" t="s">
        <v>13511</v>
      </c>
      <c r="AK604">
        <v>1895611528</v>
      </c>
      <c r="AL604" t="s">
        <v>13511</v>
      </c>
      <c r="AM604" t="s">
        <v>13511</v>
      </c>
      <c r="AN604" s="19" t="s">
        <v>142</v>
      </c>
      <c r="AO604" t="str">
        <f>IFERROR(IF(VLOOKUP(R604,CONSOLIDADO!A:B,2,0)="","Enviado",VLOOKUP(R604,CONSOLIDADO!A:B,2,0)),"Enviar")</f>
        <v>Enviado</v>
      </c>
      <c r="AP604" t="str">
        <f>IFERROR(IF(VLOOKUP(R604,CONSOLIDADO!A:C,3,0)="","Enviado",VLOOKUP(R604,CONSOLIDADO!A:C,3,0)),"Enviar")</f>
        <v>Enviado</v>
      </c>
      <c r="AQ604" s="17">
        <f>IFERROR(IF(VLOOKUP(R604,CONSOLIDADO!A:D,4,0)="","Enviado",VLOOKUP(R604,CONSOLIDADO!A:D,4,0)),"Enviar")</f>
        <v>45148</v>
      </c>
      <c r="AR604" s="17" t="str">
        <f>IFERROR(IF(VLOOKUP(R604,CONSOLIDADO!A:F,6,0)="","Enviado",VLOOKUP(R604,CONSOLIDADO!A:F,6,0)),"-")</f>
        <v>-</v>
      </c>
      <c r="AS604" t="str">
        <f t="shared" si="10"/>
        <v>Aguardando retorno</v>
      </c>
      <c r="AT604" t="str">
        <f>IFERROR(IF(VLOOKUP(A604,CONSOLIDADO!A:A,1,0)=A604,"SIM","NÃO"),"NÃO")</f>
        <v>SIM</v>
      </c>
      <c r="AU604" s="19" t="str">
        <f>_xlfn.XLOOKUP(BASE!$A604,CONSOLIDADO!A:A,CONSOLIDADO!E:E)</f>
        <v>Cadastro</v>
      </c>
    </row>
    <row r="605" spans="1:47" x14ac:dyDescent="0.3">
      <c r="A605" t="s">
        <v>14640</v>
      </c>
      <c r="B605" t="s">
        <v>9</v>
      </c>
      <c r="C605" t="s">
        <v>14631</v>
      </c>
      <c r="D605" t="s">
        <v>13493</v>
      </c>
      <c r="E605" t="s">
        <v>3</v>
      </c>
      <c r="F605" t="s">
        <v>4</v>
      </c>
      <c r="G605" t="s">
        <v>4</v>
      </c>
      <c r="H605">
        <v>21000</v>
      </c>
      <c r="I605" t="s">
        <v>5</v>
      </c>
      <c r="J605" t="s">
        <v>14632</v>
      </c>
      <c r="K605">
        <v>3527</v>
      </c>
      <c r="L605">
        <v>1168</v>
      </c>
      <c r="M605" t="s">
        <v>16</v>
      </c>
      <c r="N605" t="s">
        <v>14641</v>
      </c>
      <c r="O605" t="s">
        <v>13511</v>
      </c>
      <c r="P605">
        <v>23088000</v>
      </c>
      <c r="Q605" t="s">
        <v>13494</v>
      </c>
      <c r="R605" t="s">
        <v>14640</v>
      </c>
      <c r="S605">
        <v>20</v>
      </c>
      <c r="T605">
        <v>19</v>
      </c>
      <c r="U605" t="s">
        <v>2</v>
      </c>
      <c r="V605" t="s">
        <v>12</v>
      </c>
      <c r="W605">
        <v>20</v>
      </c>
      <c r="X605">
        <v>0</v>
      </c>
      <c r="Y605" t="s">
        <v>14642</v>
      </c>
      <c r="Z605">
        <v>5621949</v>
      </c>
      <c r="AA605">
        <v>-22.883833299999999</v>
      </c>
      <c r="AB605">
        <v>-43.549682599999997</v>
      </c>
      <c r="AC605" t="s">
        <v>6</v>
      </c>
      <c r="AD605" t="s">
        <v>7</v>
      </c>
      <c r="AE605" t="s">
        <v>7</v>
      </c>
      <c r="AF605" t="s">
        <v>7</v>
      </c>
      <c r="AG605">
        <v>5</v>
      </c>
      <c r="AH605" t="s">
        <v>13368</v>
      </c>
      <c r="AI605" t="s">
        <v>13511</v>
      </c>
      <c r="AJ605" t="s">
        <v>13511</v>
      </c>
      <c r="AK605">
        <v>1132486231</v>
      </c>
      <c r="AL605" t="s">
        <v>13511</v>
      </c>
      <c r="AM605" t="s">
        <v>13511</v>
      </c>
      <c r="AN605" s="19" t="s">
        <v>142</v>
      </c>
      <c r="AO605" t="str">
        <f>IFERROR(IF(VLOOKUP(R605,CONSOLIDADO!A:B,2,0)="","Enviado",VLOOKUP(R605,CONSOLIDADO!A:B,2,0)),"Enviar")</f>
        <v>Enviado</v>
      </c>
      <c r="AP605" t="str">
        <f>IFERROR(IF(VLOOKUP(R605,CONSOLIDADO!A:C,3,0)="","Enviado",VLOOKUP(R605,CONSOLIDADO!A:C,3,0)),"Enviar")</f>
        <v>Enviado</v>
      </c>
      <c r="AQ605" s="17">
        <f>IFERROR(IF(VLOOKUP(R605,CONSOLIDADO!A:D,4,0)="","Enviado",VLOOKUP(R605,CONSOLIDADO!A:D,4,0)),"Enviar")</f>
        <v>45188</v>
      </c>
      <c r="AR605" s="17" t="str">
        <f>IFERROR(IF(VLOOKUP(R605,CONSOLIDADO!A:F,6,0)="","Enviado",VLOOKUP(R605,CONSOLIDADO!A:F,6,0)),"-")</f>
        <v>-</v>
      </c>
      <c r="AS605" t="str">
        <f t="shared" si="10"/>
        <v>Aguardando retorno</v>
      </c>
      <c r="AT605" t="str">
        <f>IFERROR(IF(VLOOKUP(A605,CONSOLIDADO!A:A,1,0)=A605,"SIM","NÃO"),"NÃO")</f>
        <v>SIM</v>
      </c>
      <c r="AU605" s="19" t="str">
        <f>_xlfn.XLOOKUP(BASE!$A605,CONSOLIDADO!A:A,CONSOLIDADO!E:E)</f>
        <v>Cadastro</v>
      </c>
    </row>
    <row r="606" spans="1:47" x14ac:dyDescent="0.3">
      <c r="A606" t="s">
        <v>13920</v>
      </c>
      <c r="B606" t="s">
        <v>9</v>
      </c>
      <c r="C606" t="s">
        <v>13921</v>
      </c>
      <c r="D606" t="s">
        <v>13493</v>
      </c>
      <c r="E606" t="s">
        <v>3</v>
      </c>
      <c r="F606" t="s">
        <v>4</v>
      </c>
      <c r="G606" t="s">
        <v>4</v>
      </c>
      <c r="H606">
        <v>21000</v>
      </c>
      <c r="I606" t="s">
        <v>5</v>
      </c>
      <c r="J606" t="s">
        <v>13922</v>
      </c>
      <c r="K606">
        <v>1715</v>
      </c>
      <c r="L606">
        <v>5325</v>
      </c>
      <c r="M606" t="s">
        <v>13603</v>
      </c>
      <c r="N606" t="s">
        <v>13511</v>
      </c>
      <c r="O606" t="s">
        <v>13511</v>
      </c>
      <c r="P606">
        <v>23055002</v>
      </c>
      <c r="Q606" t="s">
        <v>13494</v>
      </c>
      <c r="R606" t="s">
        <v>13920</v>
      </c>
      <c r="S606">
        <v>1</v>
      </c>
      <c r="T606">
        <v>19</v>
      </c>
      <c r="U606" t="s">
        <v>2</v>
      </c>
      <c r="V606" t="s">
        <v>12</v>
      </c>
      <c r="W606">
        <v>1</v>
      </c>
      <c r="X606">
        <v>0</v>
      </c>
      <c r="Y606" t="s">
        <v>13923</v>
      </c>
      <c r="Z606">
        <v>6966886</v>
      </c>
      <c r="AA606">
        <v>-22.910166</v>
      </c>
      <c r="AB606">
        <v>-43.581845999999999</v>
      </c>
      <c r="AC606" t="s">
        <v>15</v>
      </c>
      <c r="AD606" t="s">
        <v>13511</v>
      </c>
      <c r="AE606" t="s">
        <v>8</v>
      </c>
      <c r="AF606" t="s">
        <v>8</v>
      </c>
      <c r="AG606">
        <v>1</v>
      </c>
      <c r="AH606" t="s">
        <v>13368</v>
      </c>
      <c r="AI606" t="s">
        <v>13511</v>
      </c>
      <c r="AJ606" t="s">
        <v>13511</v>
      </c>
      <c r="AK606">
        <v>1835413416</v>
      </c>
      <c r="AL606" t="s">
        <v>13511</v>
      </c>
      <c r="AM606" t="s">
        <v>13511</v>
      </c>
      <c r="AN606" s="19" t="s">
        <v>142</v>
      </c>
      <c r="AO606" t="str">
        <f>IFERROR(IF(VLOOKUP(R606,CONSOLIDADO!A:B,2,0)="","Enviado",VLOOKUP(R606,CONSOLIDADO!A:B,2,0)),"Enviar")</f>
        <v>Enviado</v>
      </c>
      <c r="AP606" t="str">
        <f>IFERROR(IF(VLOOKUP(R606,CONSOLIDADO!A:C,3,0)="","Enviado",VLOOKUP(R606,CONSOLIDADO!A:C,3,0)),"Enviar")</f>
        <v>Enviado</v>
      </c>
      <c r="AQ606" s="17">
        <f>IFERROR(IF(VLOOKUP(R606,CONSOLIDADO!A:D,4,0)="","Enviado",VLOOKUP(R606,CONSOLIDADO!A:D,4,0)),"Enviar")</f>
        <v>45148</v>
      </c>
      <c r="AR606" s="17" t="str">
        <f>IFERROR(IF(VLOOKUP(R606,CONSOLIDADO!A:F,6,0)="","Enviado",VLOOKUP(R606,CONSOLIDADO!A:F,6,0)),"-")</f>
        <v>-</v>
      </c>
      <c r="AS606" t="str">
        <f t="shared" si="10"/>
        <v>Aguardando retorno</v>
      </c>
      <c r="AT606" t="str">
        <f>IFERROR(IF(VLOOKUP(A606,CONSOLIDADO!A:A,1,0)=A606,"SIM","NÃO"),"NÃO")</f>
        <v>SIM</v>
      </c>
      <c r="AU606" s="19" t="str">
        <f>_xlfn.XLOOKUP(BASE!$A606,CONSOLIDADO!A:A,CONSOLIDADO!E:E)</f>
        <v>Cadastro</v>
      </c>
    </row>
    <row r="607" spans="1:47" x14ac:dyDescent="0.3">
      <c r="A607" t="s">
        <v>13924</v>
      </c>
      <c r="B607" t="s">
        <v>9</v>
      </c>
      <c r="C607" t="s">
        <v>13921</v>
      </c>
      <c r="D607" t="s">
        <v>13493</v>
      </c>
      <c r="E607" t="s">
        <v>3</v>
      </c>
      <c r="F607" t="s">
        <v>4</v>
      </c>
      <c r="G607" t="s">
        <v>4</v>
      </c>
      <c r="H607">
        <v>21000</v>
      </c>
      <c r="I607" t="s">
        <v>5</v>
      </c>
      <c r="J607" t="s">
        <v>13922</v>
      </c>
      <c r="K607">
        <v>1715</v>
      </c>
      <c r="L607">
        <v>5347</v>
      </c>
      <c r="M607" t="s">
        <v>13711</v>
      </c>
      <c r="N607" t="s">
        <v>13511</v>
      </c>
      <c r="O607" t="s">
        <v>13511</v>
      </c>
      <c r="P607">
        <v>23055002</v>
      </c>
      <c r="Q607" t="s">
        <v>13494</v>
      </c>
      <c r="R607" t="s">
        <v>13924</v>
      </c>
      <c r="S607">
        <v>1</v>
      </c>
      <c r="T607">
        <v>19</v>
      </c>
      <c r="U607" t="s">
        <v>2</v>
      </c>
      <c r="V607" t="s">
        <v>12</v>
      </c>
      <c r="W607">
        <v>1</v>
      </c>
      <c r="X607">
        <v>0</v>
      </c>
      <c r="Y607" t="s">
        <v>13923</v>
      </c>
      <c r="Z607">
        <v>6966897</v>
      </c>
      <c r="AA607">
        <v>-22.910235</v>
      </c>
      <c r="AB607">
        <v>-43.582067000000002</v>
      </c>
      <c r="AC607" t="s">
        <v>15</v>
      </c>
      <c r="AD607" t="s">
        <v>13511</v>
      </c>
      <c r="AE607" t="s">
        <v>8</v>
      </c>
      <c r="AF607" t="s">
        <v>8</v>
      </c>
      <c r="AG607">
        <v>1</v>
      </c>
      <c r="AH607" t="s">
        <v>13368</v>
      </c>
      <c r="AI607" t="s">
        <v>13511</v>
      </c>
      <c r="AJ607" t="s">
        <v>13511</v>
      </c>
      <c r="AK607">
        <v>1835413416</v>
      </c>
      <c r="AL607" t="s">
        <v>13511</v>
      </c>
      <c r="AM607" t="s">
        <v>13511</v>
      </c>
      <c r="AN607" s="19" t="s">
        <v>142</v>
      </c>
      <c r="AO607" t="str">
        <f>IFERROR(IF(VLOOKUP(R607,CONSOLIDADO!A:B,2,0)="","Enviado",VLOOKUP(R607,CONSOLIDADO!A:B,2,0)),"Enviar")</f>
        <v>Enviado</v>
      </c>
      <c r="AP607" t="str">
        <f>IFERROR(IF(VLOOKUP(R607,CONSOLIDADO!A:C,3,0)="","Enviado",VLOOKUP(R607,CONSOLIDADO!A:C,3,0)),"Enviar")</f>
        <v>Enviado</v>
      </c>
      <c r="AQ607" s="17">
        <f>IFERROR(IF(VLOOKUP(R607,CONSOLIDADO!A:D,4,0)="","Enviado",VLOOKUP(R607,CONSOLIDADO!A:D,4,0)),"Enviar")</f>
        <v>45148</v>
      </c>
      <c r="AR607" s="17" t="str">
        <f>IFERROR(IF(VLOOKUP(R607,CONSOLIDADO!A:F,6,0)="","Enviado",VLOOKUP(R607,CONSOLIDADO!A:F,6,0)),"-")</f>
        <v>-</v>
      </c>
      <c r="AS607" t="str">
        <f t="shared" si="10"/>
        <v>Aguardando retorno</v>
      </c>
      <c r="AT607" t="str">
        <f>IFERROR(IF(VLOOKUP(A607,CONSOLIDADO!A:A,1,0)=A607,"SIM","NÃO"),"NÃO")</f>
        <v>SIM</v>
      </c>
      <c r="AU607" s="19" t="str">
        <f>_xlfn.XLOOKUP(BASE!$A607,CONSOLIDADO!A:A,CONSOLIDADO!E:E)</f>
        <v>Cadastro</v>
      </c>
    </row>
    <row r="608" spans="1:47" x14ac:dyDescent="0.3">
      <c r="A608" t="s">
        <v>13925</v>
      </c>
      <c r="B608" t="s">
        <v>9</v>
      </c>
      <c r="C608" t="s">
        <v>13921</v>
      </c>
      <c r="D608" t="s">
        <v>13493</v>
      </c>
      <c r="E608" t="s">
        <v>3</v>
      </c>
      <c r="F608" t="s">
        <v>4</v>
      </c>
      <c r="G608" t="s">
        <v>4</v>
      </c>
      <c r="H608">
        <v>21000</v>
      </c>
      <c r="I608" t="s">
        <v>5</v>
      </c>
      <c r="J608" t="s">
        <v>13922</v>
      </c>
      <c r="K608">
        <v>1715</v>
      </c>
      <c r="L608">
        <v>5367</v>
      </c>
      <c r="M608" t="s">
        <v>13708</v>
      </c>
      <c r="N608" t="s">
        <v>13511</v>
      </c>
      <c r="O608" t="s">
        <v>13511</v>
      </c>
      <c r="P608">
        <v>23055002</v>
      </c>
      <c r="Q608" t="s">
        <v>13494</v>
      </c>
      <c r="R608" t="s">
        <v>13925</v>
      </c>
      <c r="S608">
        <v>1</v>
      </c>
      <c r="T608">
        <v>19</v>
      </c>
      <c r="U608" t="s">
        <v>2</v>
      </c>
      <c r="V608" t="s">
        <v>12</v>
      </c>
      <c r="W608">
        <v>1</v>
      </c>
      <c r="X608">
        <v>0</v>
      </c>
      <c r="Y608" t="s">
        <v>13923</v>
      </c>
      <c r="Z608">
        <v>6966900</v>
      </c>
      <c r="AA608">
        <v>-22.910357999999999</v>
      </c>
      <c r="AB608">
        <v>-43.582241000000003</v>
      </c>
      <c r="AC608" t="s">
        <v>15</v>
      </c>
      <c r="AD608" t="s">
        <v>13511</v>
      </c>
      <c r="AE608" t="s">
        <v>8</v>
      </c>
      <c r="AF608" t="s">
        <v>8</v>
      </c>
      <c r="AG608">
        <v>1</v>
      </c>
      <c r="AH608" t="s">
        <v>13368</v>
      </c>
      <c r="AI608" t="s">
        <v>13511</v>
      </c>
      <c r="AJ608" t="s">
        <v>13511</v>
      </c>
      <c r="AK608">
        <v>1835413416</v>
      </c>
      <c r="AL608" t="s">
        <v>13511</v>
      </c>
      <c r="AM608" t="s">
        <v>13511</v>
      </c>
      <c r="AN608" s="19" t="s">
        <v>142</v>
      </c>
      <c r="AO608" t="str">
        <f>IFERROR(IF(VLOOKUP(R608,CONSOLIDADO!A:B,2,0)="","Enviado",VLOOKUP(R608,CONSOLIDADO!A:B,2,0)),"Enviar")</f>
        <v>Enviado</v>
      </c>
      <c r="AP608" t="str">
        <f>IFERROR(IF(VLOOKUP(R608,CONSOLIDADO!A:C,3,0)="","Enviado",VLOOKUP(R608,CONSOLIDADO!A:C,3,0)),"Enviar")</f>
        <v>Enviado</v>
      </c>
      <c r="AQ608" s="17">
        <f>IFERROR(IF(VLOOKUP(R608,CONSOLIDADO!A:D,4,0)="","Enviado",VLOOKUP(R608,CONSOLIDADO!A:D,4,0)),"Enviar")</f>
        <v>45148</v>
      </c>
      <c r="AR608" s="17" t="str">
        <f>IFERROR(IF(VLOOKUP(R608,CONSOLIDADO!A:F,6,0)="","Enviado",VLOOKUP(R608,CONSOLIDADO!A:F,6,0)),"-")</f>
        <v>-</v>
      </c>
      <c r="AS608" t="str">
        <f t="shared" si="10"/>
        <v>Aguardando retorno</v>
      </c>
      <c r="AT608" t="str">
        <f>IFERROR(IF(VLOOKUP(A608,CONSOLIDADO!A:A,1,0)=A608,"SIM","NÃO"),"NÃO")</f>
        <v>SIM</v>
      </c>
      <c r="AU608" s="19" t="str">
        <f>_xlfn.XLOOKUP(BASE!$A608,CONSOLIDADO!A:A,CONSOLIDADO!E:E)</f>
        <v>Cadastro</v>
      </c>
    </row>
    <row r="609" spans="1:47" x14ac:dyDescent="0.3">
      <c r="A609" t="s">
        <v>13926</v>
      </c>
      <c r="B609" t="s">
        <v>9</v>
      </c>
      <c r="C609" t="s">
        <v>13921</v>
      </c>
      <c r="D609" t="s">
        <v>13493</v>
      </c>
      <c r="E609" t="s">
        <v>3</v>
      </c>
      <c r="F609" t="s">
        <v>4</v>
      </c>
      <c r="G609" t="s">
        <v>4</v>
      </c>
      <c r="H609">
        <v>21000</v>
      </c>
      <c r="I609" t="s">
        <v>5</v>
      </c>
      <c r="J609" t="s">
        <v>13922</v>
      </c>
      <c r="K609">
        <v>1715</v>
      </c>
      <c r="L609">
        <v>5393</v>
      </c>
      <c r="M609" t="s">
        <v>13511</v>
      </c>
      <c r="N609" t="s">
        <v>13511</v>
      </c>
      <c r="O609" t="s">
        <v>13511</v>
      </c>
      <c r="P609">
        <v>23055002</v>
      </c>
      <c r="Q609" t="s">
        <v>13494</v>
      </c>
      <c r="R609" t="s">
        <v>13926</v>
      </c>
      <c r="S609">
        <v>1</v>
      </c>
      <c r="T609">
        <v>19</v>
      </c>
      <c r="U609" t="s">
        <v>2</v>
      </c>
      <c r="V609" t="s">
        <v>12</v>
      </c>
      <c r="W609">
        <v>1</v>
      </c>
      <c r="X609">
        <v>0</v>
      </c>
      <c r="Y609" t="s">
        <v>13927</v>
      </c>
      <c r="Z609">
        <v>6966906</v>
      </c>
      <c r="AA609">
        <v>-22.910409000000001</v>
      </c>
      <c r="AB609">
        <v>-43.582498000000001</v>
      </c>
      <c r="AC609" t="s">
        <v>15</v>
      </c>
      <c r="AD609" t="s">
        <v>13511</v>
      </c>
      <c r="AE609" t="s">
        <v>8</v>
      </c>
      <c r="AF609" t="s">
        <v>8</v>
      </c>
      <c r="AG609">
        <v>1</v>
      </c>
      <c r="AH609" t="s">
        <v>13368</v>
      </c>
      <c r="AI609" t="s">
        <v>13511</v>
      </c>
      <c r="AJ609" t="s">
        <v>13511</v>
      </c>
      <c r="AK609">
        <v>1835413416</v>
      </c>
      <c r="AL609" t="s">
        <v>13511</v>
      </c>
      <c r="AM609" t="s">
        <v>13511</v>
      </c>
      <c r="AN609" s="19" t="s">
        <v>142</v>
      </c>
      <c r="AO609" t="str">
        <f>IFERROR(IF(VLOOKUP(R609,CONSOLIDADO!A:B,2,0)="","Enviado",VLOOKUP(R609,CONSOLIDADO!A:B,2,0)),"Enviar")</f>
        <v>Enviado</v>
      </c>
      <c r="AP609" t="str">
        <f>IFERROR(IF(VLOOKUP(R609,CONSOLIDADO!A:C,3,0)="","Enviado",VLOOKUP(R609,CONSOLIDADO!A:C,3,0)),"Enviar")</f>
        <v>Enviado</v>
      </c>
      <c r="AQ609" s="17">
        <f>IFERROR(IF(VLOOKUP(R609,CONSOLIDADO!A:D,4,0)="","Enviado",VLOOKUP(R609,CONSOLIDADO!A:D,4,0)),"Enviar")</f>
        <v>45148</v>
      </c>
      <c r="AR609" s="17" t="str">
        <f>IFERROR(IF(VLOOKUP(R609,CONSOLIDADO!A:F,6,0)="","Enviado",VLOOKUP(R609,CONSOLIDADO!A:F,6,0)),"-")</f>
        <v>-</v>
      </c>
      <c r="AS609" t="str">
        <f t="shared" si="10"/>
        <v>Aguardando retorno</v>
      </c>
      <c r="AT609" t="str">
        <f>IFERROR(IF(VLOOKUP(A609,CONSOLIDADO!A:A,1,0)=A609,"SIM","NÃO"),"NÃO")</f>
        <v>SIM</v>
      </c>
      <c r="AU609" s="19" t="str">
        <f>_xlfn.XLOOKUP(BASE!$A609,CONSOLIDADO!A:A,CONSOLIDADO!E:E)</f>
        <v>Cadastro</v>
      </c>
    </row>
    <row r="610" spans="1:47" x14ac:dyDescent="0.3">
      <c r="A610" t="s">
        <v>13928</v>
      </c>
      <c r="B610" t="s">
        <v>9</v>
      </c>
      <c r="C610" t="s">
        <v>13921</v>
      </c>
      <c r="D610" t="s">
        <v>13493</v>
      </c>
      <c r="E610" t="s">
        <v>3</v>
      </c>
      <c r="F610" t="s">
        <v>4</v>
      </c>
      <c r="G610" t="s">
        <v>4</v>
      </c>
      <c r="H610">
        <v>21000</v>
      </c>
      <c r="I610" t="s">
        <v>5</v>
      </c>
      <c r="J610" t="s">
        <v>13922</v>
      </c>
      <c r="K610">
        <v>1715</v>
      </c>
      <c r="L610">
        <v>5445</v>
      </c>
      <c r="M610" t="s">
        <v>13929</v>
      </c>
      <c r="N610" t="s">
        <v>13511</v>
      </c>
      <c r="O610" t="s">
        <v>13511</v>
      </c>
      <c r="P610">
        <v>23055002</v>
      </c>
      <c r="Q610" t="s">
        <v>13494</v>
      </c>
      <c r="R610" t="s">
        <v>13928</v>
      </c>
      <c r="S610">
        <v>1</v>
      </c>
      <c r="T610">
        <v>19</v>
      </c>
      <c r="U610" t="s">
        <v>2</v>
      </c>
      <c r="V610" t="s">
        <v>12</v>
      </c>
      <c r="W610">
        <v>1</v>
      </c>
      <c r="X610">
        <v>0</v>
      </c>
      <c r="Y610" t="s">
        <v>13927</v>
      </c>
      <c r="Z610">
        <v>6966915</v>
      </c>
      <c r="AA610">
        <v>-22.910684</v>
      </c>
      <c r="AB610">
        <v>-43.58296</v>
      </c>
      <c r="AC610" t="s">
        <v>15</v>
      </c>
      <c r="AD610" t="s">
        <v>13511</v>
      </c>
      <c r="AE610" t="s">
        <v>8</v>
      </c>
      <c r="AF610" t="s">
        <v>8</v>
      </c>
      <c r="AG610">
        <v>2</v>
      </c>
      <c r="AH610" t="s">
        <v>13368</v>
      </c>
      <c r="AI610" t="s">
        <v>13511</v>
      </c>
      <c r="AJ610" t="s">
        <v>13511</v>
      </c>
      <c r="AK610">
        <v>1835413416</v>
      </c>
      <c r="AL610" t="s">
        <v>13511</v>
      </c>
      <c r="AM610" t="s">
        <v>13511</v>
      </c>
      <c r="AN610" s="19" t="s">
        <v>142</v>
      </c>
      <c r="AO610" t="str">
        <f>IFERROR(IF(VLOOKUP(R610,CONSOLIDADO!A:B,2,0)="","Enviado",VLOOKUP(R610,CONSOLIDADO!A:B,2,0)),"Enviar")</f>
        <v>Enviado</v>
      </c>
      <c r="AP610" t="str">
        <f>IFERROR(IF(VLOOKUP(R610,CONSOLIDADO!A:C,3,0)="","Enviado",VLOOKUP(R610,CONSOLIDADO!A:C,3,0)),"Enviar")</f>
        <v>Enviado</v>
      </c>
      <c r="AQ610" s="17">
        <f>IFERROR(IF(VLOOKUP(R610,CONSOLIDADO!A:D,4,0)="","Enviado",VLOOKUP(R610,CONSOLIDADO!A:D,4,0)),"Enviar")</f>
        <v>45148</v>
      </c>
      <c r="AR610" s="17" t="str">
        <f>IFERROR(IF(VLOOKUP(R610,CONSOLIDADO!A:F,6,0)="","Enviado",VLOOKUP(R610,CONSOLIDADO!A:F,6,0)),"-")</f>
        <v>-</v>
      </c>
      <c r="AS610" t="str">
        <f t="shared" si="10"/>
        <v>Aguardando retorno</v>
      </c>
      <c r="AT610" t="str">
        <f>IFERROR(IF(VLOOKUP(A610,CONSOLIDADO!A:A,1,0)=A610,"SIM","NÃO"),"NÃO")</f>
        <v>SIM</v>
      </c>
      <c r="AU610" s="19" t="str">
        <f>_xlfn.XLOOKUP(BASE!$A610,CONSOLIDADO!A:A,CONSOLIDADO!E:E)</f>
        <v>Cadastro</v>
      </c>
    </row>
    <row r="611" spans="1:47" x14ac:dyDescent="0.3">
      <c r="A611" t="s">
        <v>13930</v>
      </c>
      <c r="B611" t="s">
        <v>9</v>
      </c>
      <c r="C611" t="s">
        <v>13921</v>
      </c>
      <c r="D611" t="s">
        <v>13493</v>
      </c>
      <c r="E611" t="s">
        <v>3</v>
      </c>
      <c r="F611" t="s">
        <v>4</v>
      </c>
      <c r="G611" t="s">
        <v>4</v>
      </c>
      <c r="H611">
        <v>21000</v>
      </c>
      <c r="I611" t="s">
        <v>5</v>
      </c>
      <c r="J611" t="s">
        <v>13922</v>
      </c>
      <c r="K611">
        <v>1715</v>
      </c>
      <c r="L611">
        <v>5325</v>
      </c>
      <c r="M611" t="s">
        <v>13706</v>
      </c>
      <c r="N611" t="s">
        <v>13511</v>
      </c>
      <c r="O611" t="s">
        <v>13511</v>
      </c>
      <c r="P611">
        <v>23055002</v>
      </c>
      <c r="Q611" t="s">
        <v>13494</v>
      </c>
      <c r="R611" t="s">
        <v>13930</v>
      </c>
      <c r="S611">
        <v>1</v>
      </c>
      <c r="T611">
        <v>19</v>
      </c>
      <c r="U611" t="s">
        <v>2</v>
      </c>
      <c r="V611" t="s">
        <v>12</v>
      </c>
      <c r="W611">
        <v>1</v>
      </c>
      <c r="X611">
        <v>0</v>
      </c>
      <c r="Y611" t="s">
        <v>13923</v>
      </c>
      <c r="Z611">
        <v>6966924</v>
      </c>
      <c r="AA611">
        <v>-22.910207</v>
      </c>
      <c r="AB611">
        <v>-43.581800000000001</v>
      </c>
      <c r="AC611" t="s">
        <v>15</v>
      </c>
      <c r="AD611" t="s">
        <v>13511</v>
      </c>
      <c r="AE611" t="s">
        <v>8</v>
      </c>
      <c r="AF611" t="s">
        <v>8</v>
      </c>
      <c r="AG611">
        <v>1</v>
      </c>
      <c r="AH611" t="s">
        <v>13368</v>
      </c>
      <c r="AI611" t="s">
        <v>13511</v>
      </c>
      <c r="AJ611" t="s">
        <v>13511</v>
      </c>
      <c r="AK611">
        <v>1835413416</v>
      </c>
      <c r="AL611" t="s">
        <v>13511</v>
      </c>
      <c r="AM611" t="s">
        <v>13511</v>
      </c>
      <c r="AN611" s="19" t="s">
        <v>142</v>
      </c>
      <c r="AO611" t="str">
        <f>IFERROR(IF(VLOOKUP(R611,CONSOLIDADO!A:B,2,0)="","Enviado",VLOOKUP(R611,CONSOLIDADO!A:B,2,0)),"Enviar")</f>
        <v>Enviado</v>
      </c>
      <c r="AP611" t="str">
        <f>IFERROR(IF(VLOOKUP(R611,CONSOLIDADO!A:C,3,0)="","Enviado",VLOOKUP(R611,CONSOLIDADO!A:C,3,0)),"Enviar")</f>
        <v>Enviado</v>
      </c>
      <c r="AQ611" s="17">
        <f>IFERROR(IF(VLOOKUP(R611,CONSOLIDADO!A:D,4,0)="","Enviado",VLOOKUP(R611,CONSOLIDADO!A:D,4,0)),"Enviar")</f>
        <v>45148</v>
      </c>
      <c r="AR611" s="17" t="str">
        <f>IFERROR(IF(VLOOKUP(R611,CONSOLIDADO!A:F,6,0)="","Enviado",VLOOKUP(R611,CONSOLIDADO!A:F,6,0)),"-")</f>
        <v>-</v>
      </c>
      <c r="AS611" t="str">
        <f t="shared" si="10"/>
        <v>Aguardando retorno</v>
      </c>
      <c r="AT611" t="str">
        <f>IFERROR(IF(VLOOKUP(A611,CONSOLIDADO!A:A,1,0)=A611,"SIM","NÃO"),"NÃO")</f>
        <v>SIM</v>
      </c>
      <c r="AU611" s="19" t="str">
        <f>_xlfn.XLOOKUP(BASE!$A611,CONSOLIDADO!A:A,CONSOLIDADO!E:E)</f>
        <v>Cadastro</v>
      </c>
    </row>
    <row r="612" spans="1:47" x14ac:dyDescent="0.3">
      <c r="A612" t="s">
        <v>13931</v>
      </c>
      <c r="B612" t="s">
        <v>9</v>
      </c>
      <c r="C612" t="s">
        <v>13921</v>
      </c>
      <c r="D612" t="s">
        <v>13493</v>
      </c>
      <c r="E612" t="s">
        <v>3</v>
      </c>
      <c r="F612" t="s">
        <v>4</v>
      </c>
      <c r="G612" t="s">
        <v>4</v>
      </c>
      <c r="H612">
        <v>21000</v>
      </c>
      <c r="I612" t="s">
        <v>5</v>
      </c>
      <c r="J612" t="s">
        <v>13922</v>
      </c>
      <c r="K612">
        <v>1715</v>
      </c>
      <c r="L612">
        <v>5325</v>
      </c>
      <c r="M612" t="s">
        <v>13710</v>
      </c>
      <c r="N612" t="s">
        <v>13511</v>
      </c>
      <c r="O612" t="s">
        <v>13511</v>
      </c>
      <c r="P612">
        <v>23055002</v>
      </c>
      <c r="Q612" t="s">
        <v>13494</v>
      </c>
      <c r="R612" t="s">
        <v>13931</v>
      </c>
      <c r="S612">
        <v>1</v>
      </c>
      <c r="T612">
        <v>19</v>
      </c>
      <c r="U612" t="s">
        <v>2</v>
      </c>
      <c r="V612" t="s">
        <v>12</v>
      </c>
      <c r="W612">
        <v>1</v>
      </c>
      <c r="X612">
        <v>0</v>
      </c>
      <c r="Y612" t="s">
        <v>13923</v>
      </c>
      <c r="Z612">
        <v>6967009</v>
      </c>
      <c r="AA612">
        <v>-22.910183</v>
      </c>
      <c r="AB612">
        <v>-43.581823999999997</v>
      </c>
      <c r="AC612" t="s">
        <v>15</v>
      </c>
      <c r="AD612" t="s">
        <v>13511</v>
      </c>
      <c r="AE612" t="s">
        <v>8</v>
      </c>
      <c r="AF612" t="s">
        <v>8</v>
      </c>
      <c r="AG612">
        <v>1</v>
      </c>
      <c r="AH612" t="s">
        <v>13368</v>
      </c>
      <c r="AI612" t="s">
        <v>13511</v>
      </c>
      <c r="AJ612" t="s">
        <v>13511</v>
      </c>
      <c r="AK612">
        <v>1835413416</v>
      </c>
      <c r="AL612" t="s">
        <v>13511</v>
      </c>
      <c r="AM612" t="s">
        <v>13511</v>
      </c>
      <c r="AN612" s="19" t="s">
        <v>142</v>
      </c>
      <c r="AO612" t="str">
        <f>IFERROR(IF(VLOOKUP(R612,CONSOLIDADO!A:B,2,0)="","Enviado",VLOOKUP(R612,CONSOLIDADO!A:B,2,0)),"Enviar")</f>
        <v>Enviado</v>
      </c>
      <c r="AP612" t="str">
        <f>IFERROR(IF(VLOOKUP(R612,CONSOLIDADO!A:C,3,0)="","Enviado",VLOOKUP(R612,CONSOLIDADO!A:C,3,0)),"Enviar")</f>
        <v>Enviado</v>
      </c>
      <c r="AQ612" s="17">
        <f>IFERROR(IF(VLOOKUP(R612,CONSOLIDADO!A:D,4,0)="","Enviado",VLOOKUP(R612,CONSOLIDADO!A:D,4,0)),"Enviar")</f>
        <v>45148</v>
      </c>
      <c r="AR612" s="17" t="str">
        <f>IFERROR(IF(VLOOKUP(R612,CONSOLIDADO!A:F,6,0)="","Enviado",VLOOKUP(R612,CONSOLIDADO!A:F,6,0)),"-")</f>
        <v>-</v>
      </c>
      <c r="AS612" t="str">
        <f t="shared" si="10"/>
        <v>Aguardando retorno</v>
      </c>
      <c r="AT612" t="str">
        <f>IFERROR(IF(VLOOKUP(A612,CONSOLIDADO!A:A,1,0)=A612,"SIM","NÃO"),"NÃO")</f>
        <v>SIM</v>
      </c>
      <c r="AU612" s="19" t="str">
        <f>_xlfn.XLOOKUP(BASE!$A612,CONSOLIDADO!A:A,CONSOLIDADO!E:E)</f>
        <v>Cadastro</v>
      </c>
    </row>
    <row r="613" spans="1:47" x14ac:dyDescent="0.3">
      <c r="A613" t="s">
        <v>13932</v>
      </c>
      <c r="B613" t="s">
        <v>9</v>
      </c>
      <c r="C613" t="s">
        <v>13921</v>
      </c>
      <c r="D613" t="s">
        <v>13493</v>
      </c>
      <c r="E613" t="s">
        <v>3</v>
      </c>
      <c r="F613" t="s">
        <v>4</v>
      </c>
      <c r="G613" t="s">
        <v>4</v>
      </c>
      <c r="H613">
        <v>21000</v>
      </c>
      <c r="I613" t="s">
        <v>5</v>
      </c>
      <c r="J613" t="s">
        <v>13922</v>
      </c>
      <c r="K613">
        <v>1715</v>
      </c>
      <c r="L613">
        <v>5381</v>
      </c>
      <c r="M613" t="s">
        <v>13511</v>
      </c>
      <c r="N613" t="s">
        <v>13511</v>
      </c>
      <c r="O613" t="s">
        <v>13511</v>
      </c>
      <c r="P613">
        <v>23055002</v>
      </c>
      <c r="Q613" t="s">
        <v>13494</v>
      </c>
      <c r="R613" t="s">
        <v>13932</v>
      </c>
      <c r="S613">
        <v>1</v>
      </c>
      <c r="T613">
        <v>19</v>
      </c>
      <c r="U613" t="s">
        <v>2</v>
      </c>
      <c r="V613" t="s">
        <v>12</v>
      </c>
      <c r="W613">
        <v>0</v>
      </c>
      <c r="X613">
        <v>1</v>
      </c>
      <c r="Y613" t="s">
        <v>13923</v>
      </c>
      <c r="Z613">
        <v>6967052</v>
      </c>
      <c r="AA613">
        <v>-22.910367000000001</v>
      </c>
      <c r="AB613">
        <v>-43.582377000000001</v>
      </c>
      <c r="AC613" t="s">
        <v>15</v>
      </c>
      <c r="AD613" t="s">
        <v>13511</v>
      </c>
      <c r="AE613" t="s">
        <v>8</v>
      </c>
      <c r="AF613" t="s">
        <v>8</v>
      </c>
      <c r="AG613">
        <v>1</v>
      </c>
      <c r="AH613" t="s">
        <v>13368</v>
      </c>
      <c r="AI613" t="s">
        <v>13511</v>
      </c>
      <c r="AJ613" t="s">
        <v>13511</v>
      </c>
      <c r="AK613">
        <v>1835413416</v>
      </c>
      <c r="AL613" t="s">
        <v>13511</v>
      </c>
      <c r="AM613" t="s">
        <v>13511</v>
      </c>
      <c r="AN613" s="19" t="s">
        <v>142</v>
      </c>
      <c r="AO613" t="str">
        <f>IFERROR(IF(VLOOKUP(R613,CONSOLIDADO!A:B,2,0)="","Enviado",VLOOKUP(R613,CONSOLIDADO!A:B,2,0)),"Enviar")</f>
        <v>Enviado</v>
      </c>
      <c r="AP613" t="str">
        <f>IFERROR(IF(VLOOKUP(R613,CONSOLIDADO!A:C,3,0)="","Enviado",VLOOKUP(R613,CONSOLIDADO!A:C,3,0)),"Enviar")</f>
        <v>Enviado</v>
      </c>
      <c r="AQ613" s="17">
        <f>IFERROR(IF(VLOOKUP(R613,CONSOLIDADO!A:D,4,0)="","Enviado",VLOOKUP(R613,CONSOLIDADO!A:D,4,0)),"Enviar")</f>
        <v>45148</v>
      </c>
      <c r="AR613" s="17" t="str">
        <f>IFERROR(IF(VLOOKUP(R613,CONSOLIDADO!A:F,6,0)="","Enviado",VLOOKUP(R613,CONSOLIDADO!A:F,6,0)),"-")</f>
        <v>-</v>
      </c>
      <c r="AS613" t="str">
        <f t="shared" si="10"/>
        <v>Aguardando retorno</v>
      </c>
      <c r="AT613" t="str">
        <f>IFERROR(IF(VLOOKUP(A613,CONSOLIDADO!A:A,1,0)=A613,"SIM","NÃO"),"NÃO")</f>
        <v>SIM</v>
      </c>
      <c r="AU613" s="19" t="str">
        <f>_xlfn.XLOOKUP(BASE!$A613,CONSOLIDADO!A:A,CONSOLIDADO!E:E)</f>
        <v>Cadastro</v>
      </c>
    </row>
    <row r="614" spans="1:47" x14ac:dyDescent="0.3">
      <c r="A614" t="s">
        <v>13933</v>
      </c>
      <c r="B614" t="s">
        <v>9</v>
      </c>
      <c r="C614" t="s">
        <v>13921</v>
      </c>
      <c r="D614" t="s">
        <v>13493</v>
      </c>
      <c r="E614" t="s">
        <v>3</v>
      </c>
      <c r="F614" t="s">
        <v>4</v>
      </c>
      <c r="G614" t="s">
        <v>4</v>
      </c>
      <c r="H614">
        <v>21000</v>
      </c>
      <c r="I614" t="s">
        <v>5</v>
      </c>
      <c r="J614" t="s">
        <v>13922</v>
      </c>
      <c r="K614">
        <v>1715</v>
      </c>
      <c r="L614">
        <v>5435</v>
      </c>
      <c r="M614" t="s">
        <v>13511</v>
      </c>
      <c r="N614" t="s">
        <v>13511</v>
      </c>
      <c r="O614" t="s">
        <v>13511</v>
      </c>
      <c r="P614">
        <v>23055002</v>
      </c>
      <c r="Q614" t="s">
        <v>13494</v>
      </c>
      <c r="R614" t="s">
        <v>13933</v>
      </c>
      <c r="S614">
        <v>1</v>
      </c>
      <c r="T614">
        <v>19</v>
      </c>
      <c r="U614" t="s">
        <v>2</v>
      </c>
      <c r="V614" t="s">
        <v>12</v>
      </c>
      <c r="W614">
        <v>0</v>
      </c>
      <c r="X614">
        <v>1</v>
      </c>
      <c r="Y614" t="s">
        <v>13927</v>
      </c>
      <c r="Z614">
        <v>6967064</v>
      </c>
      <c r="AA614">
        <v>-22.910627000000002</v>
      </c>
      <c r="AB614">
        <v>-43.582872999999999</v>
      </c>
      <c r="AC614" t="s">
        <v>15</v>
      </c>
      <c r="AD614" t="s">
        <v>13511</v>
      </c>
      <c r="AE614" t="s">
        <v>8</v>
      </c>
      <c r="AF614" t="s">
        <v>8</v>
      </c>
      <c r="AG614">
        <v>1</v>
      </c>
      <c r="AH614" t="s">
        <v>13368</v>
      </c>
      <c r="AI614" t="s">
        <v>13511</v>
      </c>
      <c r="AJ614" t="s">
        <v>13511</v>
      </c>
      <c r="AK614">
        <v>1835413416</v>
      </c>
      <c r="AL614" t="s">
        <v>13511</v>
      </c>
      <c r="AM614" t="s">
        <v>13511</v>
      </c>
      <c r="AN614" s="19" t="s">
        <v>142</v>
      </c>
      <c r="AO614" t="str">
        <f>IFERROR(IF(VLOOKUP(R614,CONSOLIDADO!A:B,2,0)="","Enviado",VLOOKUP(R614,CONSOLIDADO!A:B,2,0)),"Enviar")</f>
        <v>Enviado</v>
      </c>
      <c r="AP614" t="str">
        <f>IFERROR(IF(VLOOKUP(R614,CONSOLIDADO!A:C,3,0)="","Enviado",VLOOKUP(R614,CONSOLIDADO!A:C,3,0)),"Enviar")</f>
        <v>Enviado</v>
      </c>
      <c r="AQ614" s="17">
        <f>IFERROR(IF(VLOOKUP(R614,CONSOLIDADO!A:D,4,0)="","Enviado",VLOOKUP(R614,CONSOLIDADO!A:D,4,0)),"Enviar")</f>
        <v>45148</v>
      </c>
      <c r="AR614" s="17" t="str">
        <f>IFERROR(IF(VLOOKUP(R614,CONSOLIDADO!A:F,6,0)="","Enviado",VLOOKUP(R614,CONSOLIDADO!A:F,6,0)),"-")</f>
        <v>-</v>
      </c>
      <c r="AS614" t="str">
        <f t="shared" si="10"/>
        <v>Aguardando retorno</v>
      </c>
      <c r="AT614" t="str">
        <f>IFERROR(IF(VLOOKUP(A614,CONSOLIDADO!A:A,1,0)=A614,"SIM","NÃO"),"NÃO")</f>
        <v>SIM</v>
      </c>
      <c r="AU614" s="19" t="str">
        <f>_xlfn.XLOOKUP(BASE!$A614,CONSOLIDADO!A:A,CONSOLIDADO!E:E)</f>
        <v>Cadastro</v>
      </c>
    </row>
    <row r="615" spans="1:47" x14ac:dyDescent="0.3">
      <c r="A615" t="s">
        <v>13934</v>
      </c>
      <c r="B615" t="s">
        <v>9</v>
      </c>
      <c r="C615" t="s">
        <v>13921</v>
      </c>
      <c r="D615" t="s">
        <v>13493</v>
      </c>
      <c r="E615" t="s">
        <v>3</v>
      </c>
      <c r="F615" t="s">
        <v>4</v>
      </c>
      <c r="G615" t="s">
        <v>4</v>
      </c>
      <c r="H615">
        <v>21000</v>
      </c>
      <c r="I615" t="s">
        <v>5</v>
      </c>
      <c r="J615" t="s">
        <v>13922</v>
      </c>
      <c r="K615">
        <v>1715</v>
      </c>
      <c r="L615">
        <v>5455</v>
      </c>
      <c r="M615" t="s">
        <v>13935</v>
      </c>
      <c r="N615" t="s">
        <v>13511</v>
      </c>
      <c r="O615" t="s">
        <v>13511</v>
      </c>
      <c r="P615">
        <v>23055002</v>
      </c>
      <c r="Q615" t="s">
        <v>13494</v>
      </c>
      <c r="R615" t="s">
        <v>13934</v>
      </c>
      <c r="S615">
        <v>1</v>
      </c>
      <c r="T615">
        <v>19</v>
      </c>
      <c r="U615" t="s">
        <v>2</v>
      </c>
      <c r="V615" t="s">
        <v>12</v>
      </c>
      <c r="W615">
        <v>0</v>
      </c>
      <c r="X615">
        <v>1</v>
      </c>
      <c r="Y615" t="s">
        <v>13927</v>
      </c>
      <c r="Z615">
        <v>6967082</v>
      </c>
      <c r="AA615">
        <v>-22.910747000000001</v>
      </c>
      <c r="AB615">
        <v>-43.583117000000001</v>
      </c>
      <c r="AC615" t="s">
        <v>15</v>
      </c>
      <c r="AD615" t="s">
        <v>13511</v>
      </c>
      <c r="AE615" t="s">
        <v>8</v>
      </c>
      <c r="AF615" t="s">
        <v>8</v>
      </c>
      <c r="AG615">
        <v>1</v>
      </c>
      <c r="AH615" t="s">
        <v>13368</v>
      </c>
      <c r="AI615" t="s">
        <v>13511</v>
      </c>
      <c r="AJ615" t="s">
        <v>13511</v>
      </c>
      <c r="AK615">
        <v>1835413416</v>
      </c>
      <c r="AL615" t="s">
        <v>13511</v>
      </c>
      <c r="AM615" t="s">
        <v>13511</v>
      </c>
      <c r="AN615" s="19" t="s">
        <v>142</v>
      </c>
      <c r="AO615" t="str">
        <f>IFERROR(IF(VLOOKUP(R615,CONSOLIDADO!A:B,2,0)="","Enviado",VLOOKUP(R615,CONSOLIDADO!A:B,2,0)),"Enviar")</f>
        <v>Enviado</v>
      </c>
      <c r="AP615" t="str">
        <f>IFERROR(IF(VLOOKUP(R615,CONSOLIDADO!A:C,3,0)="","Enviado",VLOOKUP(R615,CONSOLIDADO!A:C,3,0)),"Enviar")</f>
        <v>Enviado</v>
      </c>
      <c r="AQ615" s="17">
        <f>IFERROR(IF(VLOOKUP(R615,CONSOLIDADO!A:D,4,0)="","Enviado",VLOOKUP(R615,CONSOLIDADO!A:D,4,0)),"Enviar")</f>
        <v>45148</v>
      </c>
      <c r="AR615" s="17" t="str">
        <f>IFERROR(IF(VLOOKUP(R615,CONSOLIDADO!A:F,6,0)="","Enviado",VLOOKUP(R615,CONSOLIDADO!A:F,6,0)),"-")</f>
        <v>-</v>
      </c>
      <c r="AS615" t="str">
        <f t="shared" si="10"/>
        <v>Aguardando retorno</v>
      </c>
      <c r="AT615" t="str">
        <f>IFERROR(IF(VLOOKUP(A615,CONSOLIDADO!A:A,1,0)=A615,"SIM","NÃO"),"NÃO")</f>
        <v>SIM</v>
      </c>
      <c r="AU615" s="19" t="str">
        <f>_xlfn.XLOOKUP(BASE!$A615,CONSOLIDADO!A:A,CONSOLIDADO!E:E)</f>
        <v>Cadastro</v>
      </c>
    </row>
    <row r="616" spans="1:47" x14ac:dyDescent="0.3">
      <c r="A616" t="s">
        <v>13936</v>
      </c>
      <c r="B616" t="s">
        <v>9</v>
      </c>
      <c r="C616" t="s">
        <v>13921</v>
      </c>
      <c r="D616" t="s">
        <v>13493</v>
      </c>
      <c r="E616" t="s">
        <v>3</v>
      </c>
      <c r="F616" t="s">
        <v>4</v>
      </c>
      <c r="G616" t="s">
        <v>4</v>
      </c>
      <c r="H616">
        <v>21000</v>
      </c>
      <c r="I616" t="s">
        <v>5</v>
      </c>
      <c r="J616" t="s">
        <v>13922</v>
      </c>
      <c r="K616">
        <v>1715</v>
      </c>
      <c r="L616">
        <v>5325</v>
      </c>
      <c r="M616" t="s">
        <v>13708</v>
      </c>
      <c r="N616" t="s">
        <v>13511</v>
      </c>
      <c r="O616" t="s">
        <v>13511</v>
      </c>
      <c r="P616">
        <v>23055002</v>
      </c>
      <c r="Q616" t="s">
        <v>13494</v>
      </c>
      <c r="R616" t="s">
        <v>13936</v>
      </c>
      <c r="S616">
        <v>1</v>
      </c>
      <c r="T616">
        <v>19</v>
      </c>
      <c r="U616" t="s">
        <v>2</v>
      </c>
      <c r="V616" t="s">
        <v>12</v>
      </c>
      <c r="W616">
        <v>1</v>
      </c>
      <c r="X616">
        <v>0</v>
      </c>
      <c r="Y616" t="s">
        <v>13923</v>
      </c>
      <c r="Z616">
        <v>6967101</v>
      </c>
      <c r="AA616">
        <v>-22.910149000000001</v>
      </c>
      <c r="AB616">
        <v>-43.581865000000001</v>
      </c>
      <c r="AC616" t="s">
        <v>15</v>
      </c>
      <c r="AD616" t="s">
        <v>13511</v>
      </c>
      <c r="AE616" t="s">
        <v>8</v>
      </c>
      <c r="AF616" t="s">
        <v>8</v>
      </c>
      <c r="AG616">
        <v>1</v>
      </c>
      <c r="AH616" t="s">
        <v>13368</v>
      </c>
      <c r="AI616" t="s">
        <v>13511</v>
      </c>
      <c r="AJ616" t="s">
        <v>13511</v>
      </c>
      <c r="AK616">
        <v>1835413416</v>
      </c>
      <c r="AL616" t="s">
        <v>13511</v>
      </c>
      <c r="AM616" t="s">
        <v>13511</v>
      </c>
      <c r="AN616" s="19" t="s">
        <v>142</v>
      </c>
      <c r="AO616" t="str">
        <f>IFERROR(IF(VLOOKUP(R616,CONSOLIDADO!A:B,2,0)="","Enviado",VLOOKUP(R616,CONSOLIDADO!A:B,2,0)),"Enviar")</f>
        <v>Enviado</v>
      </c>
      <c r="AP616" t="str">
        <f>IFERROR(IF(VLOOKUP(R616,CONSOLIDADO!A:C,3,0)="","Enviado",VLOOKUP(R616,CONSOLIDADO!A:C,3,0)),"Enviar")</f>
        <v>Enviado</v>
      </c>
      <c r="AQ616" s="17">
        <f>IFERROR(IF(VLOOKUP(R616,CONSOLIDADO!A:D,4,0)="","Enviado",VLOOKUP(R616,CONSOLIDADO!A:D,4,0)),"Enviar")</f>
        <v>45148</v>
      </c>
      <c r="AR616" s="17" t="str">
        <f>IFERROR(IF(VLOOKUP(R616,CONSOLIDADO!A:F,6,0)="","Enviado",VLOOKUP(R616,CONSOLIDADO!A:F,6,0)),"-")</f>
        <v>-</v>
      </c>
      <c r="AS616" t="str">
        <f t="shared" si="10"/>
        <v>Aguardando retorno</v>
      </c>
      <c r="AT616" t="str">
        <f>IFERROR(IF(VLOOKUP(A616,CONSOLIDADO!A:A,1,0)=A616,"SIM","NÃO"),"NÃO")</f>
        <v>SIM</v>
      </c>
      <c r="AU616" s="19" t="str">
        <f>_xlfn.XLOOKUP(BASE!$A616,CONSOLIDADO!A:A,CONSOLIDADO!E:E)</f>
        <v>Cadastro</v>
      </c>
    </row>
    <row r="617" spans="1:47" x14ac:dyDescent="0.3">
      <c r="A617" t="s">
        <v>13937</v>
      </c>
      <c r="B617" t="s">
        <v>9</v>
      </c>
      <c r="C617" t="s">
        <v>13921</v>
      </c>
      <c r="D617" t="s">
        <v>13493</v>
      </c>
      <c r="E617" t="s">
        <v>3</v>
      </c>
      <c r="F617" t="s">
        <v>4</v>
      </c>
      <c r="G617" t="s">
        <v>4</v>
      </c>
      <c r="H617">
        <v>21000</v>
      </c>
      <c r="I617" t="s">
        <v>5</v>
      </c>
      <c r="J617" t="s">
        <v>13922</v>
      </c>
      <c r="K617">
        <v>1715</v>
      </c>
      <c r="L617">
        <v>5367</v>
      </c>
      <c r="M617" t="s">
        <v>13711</v>
      </c>
      <c r="N617" t="s">
        <v>13511</v>
      </c>
      <c r="O617" t="s">
        <v>13511</v>
      </c>
      <c r="P617">
        <v>23055002</v>
      </c>
      <c r="Q617" t="s">
        <v>13494</v>
      </c>
      <c r="R617" t="s">
        <v>13937</v>
      </c>
      <c r="S617">
        <v>1</v>
      </c>
      <c r="T617">
        <v>19</v>
      </c>
      <c r="U617" t="s">
        <v>2</v>
      </c>
      <c r="V617" t="s">
        <v>12</v>
      </c>
      <c r="W617">
        <v>1</v>
      </c>
      <c r="X617">
        <v>0</v>
      </c>
      <c r="Y617" t="s">
        <v>13923</v>
      </c>
      <c r="Z617">
        <v>6967017</v>
      </c>
      <c r="AA617">
        <v>-22.910316000000002</v>
      </c>
      <c r="AB617">
        <v>-43.582279</v>
      </c>
      <c r="AC617" t="s">
        <v>15</v>
      </c>
      <c r="AD617" t="s">
        <v>13511</v>
      </c>
      <c r="AE617" t="s">
        <v>8</v>
      </c>
      <c r="AF617" t="s">
        <v>8</v>
      </c>
      <c r="AG617">
        <v>1</v>
      </c>
      <c r="AH617" t="s">
        <v>13368</v>
      </c>
      <c r="AI617" t="s">
        <v>13511</v>
      </c>
      <c r="AJ617" t="s">
        <v>13511</v>
      </c>
      <c r="AK617">
        <v>1835413416</v>
      </c>
      <c r="AL617" t="s">
        <v>13511</v>
      </c>
      <c r="AM617" t="s">
        <v>13511</v>
      </c>
      <c r="AN617" s="19" t="s">
        <v>142</v>
      </c>
      <c r="AO617" t="str">
        <f>IFERROR(IF(VLOOKUP(R617,CONSOLIDADO!A:B,2,0)="","Enviado",VLOOKUP(R617,CONSOLIDADO!A:B,2,0)),"Enviar")</f>
        <v>Enviado</v>
      </c>
      <c r="AP617" t="str">
        <f>IFERROR(IF(VLOOKUP(R617,CONSOLIDADO!A:C,3,0)="","Enviado",VLOOKUP(R617,CONSOLIDADO!A:C,3,0)),"Enviar")</f>
        <v>Enviado</v>
      </c>
      <c r="AQ617" s="17">
        <f>IFERROR(IF(VLOOKUP(R617,CONSOLIDADO!A:D,4,0)="","Enviado",VLOOKUP(R617,CONSOLIDADO!A:D,4,0)),"Enviar")</f>
        <v>45148</v>
      </c>
      <c r="AR617" s="17" t="str">
        <f>IFERROR(IF(VLOOKUP(R617,CONSOLIDADO!A:F,6,0)="","Enviado",VLOOKUP(R617,CONSOLIDADO!A:F,6,0)),"-")</f>
        <v>-</v>
      </c>
      <c r="AS617" t="str">
        <f t="shared" si="10"/>
        <v>Aguardando retorno</v>
      </c>
      <c r="AT617" t="str">
        <f>IFERROR(IF(VLOOKUP(A617,CONSOLIDADO!A:A,1,0)=A617,"SIM","NÃO"),"NÃO")</f>
        <v>SIM</v>
      </c>
      <c r="AU617" s="19" t="str">
        <f>_xlfn.XLOOKUP(BASE!$A617,CONSOLIDADO!A:A,CONSOLIDADO!E:E)</f>
        <v>Cadastro</v>
      </c>
    </row>
    <row r="618" spans="1:47" x14ac:dyDescent="0.3">
      <c r="A618" t="s">
        <v>13938</v>
      </c>
      <c r="B618" t="s">
        <v>9</v>
      </c>
      <c r="C618" t="s">
        <v>13921</v>
      </c>
      <c r="D618" t="s">
        <v>13493</v>
      </c>
      <c r="E618" t="s">
        <v>3</v>
      </c>
      <c r="F618" t="s">
        <v>4</v>
      </c>
      <c r="G618" t="s">
        <v>4</v>
      </c>
      <c r="H618">
        <v>21000</v>
      </c>
      <c r="I618" t="s">
        <v>5</v>
      </c>
      <c r="J618" t="s">
        <v>13922</v>
      </c>
      <c r="K618">
        <v>1715</v>
      </c>
      <c r="L618">
        <v>5357</v>
      </c>
      <c r="M618" t="s">
        <v>13708</v>
      </c>
      <c r="N618" t="s">
        <v>13511</v>
      </c>
      <c r="O618" t="s">
        <v>13511</v>
      </c>
      <c r="P618">
        <v>23055002</v>
      </c>
      <c r="Q618" t="s">
        <v>13494</v>
      </c>
      <c r="R618" t="s">
        <v>13938</v>
      </c>
      <c r="S618">
        <v>1</v>
      </c>
      <c r="T618">
        <v>19</v>
      </c>
      <c r="U618" t="s">
        <v>2</v>
      </c>
      <c r="V618" t="s">
        <v>12</v>
      </c>
      <c r="W618">
        <v>1</v>
      </c>
      <c r="X618">
        <v>0</v>
      </c>
      <c r="Y618" t="s">
        <v>13923</v>
      </c>
      <c r="Z618">
        <v>6967112</v>
      </c>
      <c r="AA618">
        <v>-22.910329000000001</v>
      </c>
      <c r="AB618">
        <v>-43.582135999999998</v>
      </c>
      <c r="AC618" t="s">
        <v>15</v>
      </c>
      <c r="AD618" t="s">
        <v>13511</v>
      </c>
      <c r="AE618" t="s">
        <v>8</v>
      </c>
      <c r="AF618" t="s">
        <v>8</v>
      </c>
      <c r="AG618">
        <v>2</v>
      </c>
      <c r="AH618" t="s">
        <v>13368</v>
      </c>
      <c r="AI618" t="s">
        <v>13511</v>
      </c>
      <c r="AJ618" t="s">
        <v>13511</v>
      </c>
      <c r="AK618">
        <v>1835413416</v>
      </c>
      <c r="AL618" t="s">
        <v>13511</v>
      </c>
      <c r="AM618" t="s">
        <v>13511</v>
      </c>
      <c r="AN618" s="19" t="s">
        <v>142</v>
      </c>
      <c r="AO618" t="str">
        <f>IFERROR(IF(VLOOKUP(R618,CONSOLIDADO!A:B,2,0)="","Enviado",VLOOKUP(R618,CONSOLIDADO!A:B,2,0)),"Enviar")</f>
        <v>Enviado</v>
      </c>
      <c r="AP618" t="str">
        <f>IFERROR(IF(VLOOKUP(R618,CONSOLIDADO!A:C,3,0)="","Enviado",VLOOKUP(R618,CONSOLIDADO!A:C,3,0)),"Enviar")</f>
        <v>Enviado</v>
      </c>
      <c r="AQ618" s="17">
        <f>IFERROR(IF(VLOOKUP(R618,CONSOLIDADO!A:D,4,0)="","Enviado",VLOOKUP(R618,CONSOLIDADO!A:D,4,0)),"Enviar")</f>
        <v>45148</v>
      </c>
      <c r="AR618" s="17" t="str">
        <f>IFERROR(IF(VLOOKUP(R618,CONSOLIDADO!A:F,6,0)="","Enviado",VLOOKUP(R618,CONSOLIDADO!A:F,6,0)),"-")</f>
        <v>-</v>
      </c>
      <c r="AS618" t="str">
        <f t="shared" si="10"/>
        <v>Aguardando retorno</v>
      </c>
      <c r="AT618" t="str">
        <f>IFERROR(IF(VLOOKUP(A618,CONSOLIDADO!A:A,1,0)=A618,"SIM","NÃO"),"NÃO")</f>
        <v>SIM</v>
      </c>
      <c r="AU618" s="19" t="str">
        <f>_xlfn.XLOOKUP(BASE!$A618,CONSOLIDADO!A:A,CONSOLIDADO!E:E)</f>
        <v>Cadastro</v>
      </c>
    </row>
    <row r="619" spans="1:47" x14ac:dyDescent="0.3">
      <c r="A619" t="s">
        <v>13939</v>
      </c>
      <c r="B619" t="s">
        <v>9</v>
      </c>
      <c r="C619" t="s">
        <v>13921</v>
      </c>
      <c r="D619" t="s">
        <v>13493</v>
      </c>
      <c r="E619" t="s">
        <v>3</v>
      </c>
      <c r="F619" t="s">
        <v>4</v>
      </c>
      <c r="G619" t="s">
        <v>4</v>
      </c>
      <c r="H619">
        <v>21000</v>
      </c>
      <c r="I619" t="s">
        <v>5</v>
      </c>
      <c r="J619" t="s">
        <v>13922</v>
      </c>
      <c r="K619">
        <v>1715</v>
      </c>
      <c r="L619">
        <v>5445</v>
      </c>
      <c r="M619" t="s">
        <v>13940</v>
      </c>
      <c r="N619" t="s">
        <v>13511</v>
      </c>
      <c r="O619" t="s">
        <v>13511</v>
      </c>
      <c r="P619">
        <v>23055002</v>
      </c>
      <c r="Q619" t="s">
        <v>13494</v>
      </c>
      <c r="R619" t="s">
        <v>13939</v>
      </c>
      <c r="S619">
        <v>1</v>
      </c>
      <c r="T619">
        <v>19</v>
      </c>
      <c r="U619" t="s">
        <v>2</v>
      </c>
      <c r="V619" t="s">
        <v>12</v>
      </c>
      <c r="W619">
        <v>0</v>
      </c>
      <c r="X619">
        <v>1</v>
      </c>
      <c r="Y619" t="s">
        <v>13927</v>
      </c>
      <c r="Z619">
        <v>6967119</v>
      </c>
      <c r="AA619">
        <v>-22.910693999999999</v>
      </c>
      <c r="AB619">
        <v>-43.582990000000002</v>
      </c>
      <c r="AC619" t="s">
        <v>15</v>
      </c>
      <c r="AD619" t="s">
        <v>13511</v>
      </c>
      <c r="AE619" t="s">
        <v>8</v>
      </c>
      <c r="AF619" t="s">
        <v>8</v>
      </c>
      <c r="AG619">
        <v>1</v>
      </c>
      <c r="AH619" t="s">
        <v>13368</v>
      </c>
      <c r="AI619" t="s">
        <v>13511</v>
      </c>
      <c r="AJ619" t="s">
        <v>13511</v>
      </c>
      <c r="AK619">
        <v>1835413416</v>
      </c>
      <c r="AL619" t="s">
        <v>13511</v>
      </c>
      <c r="AM619" t="s">
        <v>13511</v>
      </c>
      <c r="AN619" s="19" t="s">
        <v>142</v>
      </c>
      <c r="AO619" t="str">
        <f>IFERROR(IF(VLOOKUP(R619,CONSOLIDADO!A:B,2,0)="","Enviado",VLOOKUP(R619,CONSOLIDADO!A:B,2,0)),"Enviar")</f>
        <v>Enviado</v>
      </c>
      <c r="AP619" t="str">
        <f>IFERROR(IF(VLOOKUP(R619,CONSOLIDADO!A:C,3,0)="","Enviado",VLOOKUP(R619,CONSOLIDADO!A:C,3,0)),"Enviar")</f>
        <v>Enviado</v>
      </c>
      <c r="AQ619" s="17">
        <f>IFERROR(IF(VLOOKUP(R619,CONSOLIDADO!A:D,4,0)="","Enviado",VLOOKUP(R619,CONSOLIDADO!A:D,4,0)),"Enviar")</f>
        <v>45148</v>
      </c>
      <c r="AR619" s="17" t="str">
        <f>IFERROR(IF(VLOOKUP(R619,CONSOLIDADO!A:F,6,0)="","Enviado",VLOOKUP(R619,CONSOLIDADO!A:F,6,0)),"-")</f>
        <v>-</v>
      </c>
      <c r="AS619" t="str">
        <f t="shared" si="10"/>
        <v>Aguardando retorno</v>
      </c>
      <c r="AT619" t="str">
        <f>IFERROR(IF(VLOOKUP(A619,CONSOLIDADO!A:A,1,0)=A619,"SIM","NÃO"),"NÃO")</f>
        <v>SIM</v>
      </c>
      <c r="AU619" s="19" t="str">
        <f>_xlfn.XLOOKUP(BASE!$A619,CONSOLIDADO!A:A,CONSOLIDADO!E:E)</f>
        <v>Cadastro</v>
      </c>
    </row>
    <row r="620" spans="1:47" x14ac:dyDescent="0.3">
      <c r="A620" t="s">
        <v>13941</v>
      </c>
      <c r="B620" t="s">
        <v>9</v>
      </c>
      <c r="C620" t="s">
        <v>13921</v>
      </c>
      <c r="D620" t="s">
        <v>13493</v>
      </c>
      <c r="E620" t="s">
        <v>3</v>
      </c>
      <c r="F620" t="s">
        <v>4</v>
      </c>
      <c r="G620" t="s">
        <v>4</v>
      </c>
      <c r="H620">
        <v>21000</v>
      </c>
      <c r="I620" t="s">
        <v>5</v>
      </c>
      <c r="J620" t="s">
        <v>13922</v>
      </c>
      <c r="K620">
        <v>1715</v>
      </c>
      <c r="L620">
        <v>5347</v>
      </c>
      <c r="M620" t="s">
        <v>13708</v>
      </c>
      <c r="N620" t="s">
        <v>13511</v>
      </c>
      <c r="O620" t="s">
        <v>13511</v>
      </c>
      <c r="P620">
        <v>23055002</v>
      </c>
      <c r="Q620" t="s">
        <v>13494</v>
      </c>
      <c r="R620" t="s">
        <v>13941</v>
      </c>
      <c r="S620">
        <v>1</v>
      </c>
      <c r="T620">
        <v>19</v>
      </c>
      <c r="U620" t="s">
        <v>2</v>
      </c>
      <c r="V620" t="s">
        <v>12</v>
      </c>
      <c r="W620">
        <v>1</v>
      </c>
      <c r="X620">
        <v>0</v>
      </c>
      <c r="Y620" t="s">
        <v>13923</v>
      </c>
      <c r="Z620">
        <v>6967139</v>
      </c>
      <c r="AA620">
        <v>-22.910276</v>
      </c>
      <c r="AB620">
        <v>-43.582034</v>
      </c>
      <c r="AC620" t="s">
        <v>15</v>
      </c>
      <c r="AD620" t="s">
        <v>13511</v>
      </c>
      <c r="AE620" t="s">
        <v>8</v>
      </c>
      <c r="AF620" t="s">
        <v>8</v>
      </c>
      <c r="AG620">
        <v>1</v>
      </c>
      <c r="AH620" t="s">
        <v>13368</v>
      </c>
      <c r="AI620" t="s">
        <v>13511</v>
      </c>
      <c r="AJ620" t="s">
        <v>13511</v>
      </c>
      <c r="AK620">
        <v>1835413416</v>
      </c>
      <c r="AL620" t="s">
        <v>13511</v>
      </c>
      <c r="AM620" t="s">
        <v>13511</v>
      </c>
      <c r="AN620" s="19" t="s">
        <v>142</v>
      </c>
      <c r="AO620" t="str">
        <f>IFERROR(IF(VLOOKUP(R620,CONSOLIDADO!A:B,2,0)="","Enviado",VLOOKUP(R620,CONSOLIDADO!A:B,2,0)),"Enviar")</f>
        <v>Enviado</v>
      </c>
      <c r="AP620" t="str">
        <f>IFERROR(IF(VLOOKUP(R620,CONSOLIDADO!A:C,3,0)="","Enviado",VLOOKUP(R620,CONSOLIDADO!A:C,3,0)),"Enviar")</f>
        <v>Enviado</v>
      </c>
      <c r="AQ620" s="17">
        <f>IFERROR(IF(VLOOKUP(R620,CONSOLIDADO!A:D,4,0)="","Enviado",VLOOKUP(R620,CONSOLIDADO!A:D,4,0)),"Enviar")</f>
        <v>45148</v>
      </c>
      <c r="AR620" s="17" t="str">
        <f>IFERROR(IF(VLOOKUP(R620,CONSOLIDADO!A:F,6,0)="","Enviado",VLOOKUP(R620,CONSOLIDADO!A:F,6,0)),"-")</f>
        <v>-</v>
      </c>
      <c r="AS620" t="str">
        <f t="shared" si="10"/>
        <v>Aguardando retorno</v>
      </c>
      <c r="AT620" t="str">
        <f>IFERROR(IF(VLOOKUP(A620,CONSOLIDADO!A:A,1,0)=A620,"SIM","NÃO"),"NÃO")</f>
        <v>SIM</v>
      </c>
      <c r="AU620" s="19" t="str">
        <f>_xlfn.XLOOKUP(BASE!$A620,CONSOLIDADO!A:A,CONSOLIDADO!E:E)</f>
        <v>Cadastro</v>
      </c>
    </row>
    <row r="621" spans="1:47" x14ac:dyDescent="0.3">
      <c r="A621" t="s">
        <v>13942</v>
      </c>
      <c r="B621" t="s">
        <v>9</v>
      </c>
      <c r="C621" t="s">
        <v>13921</v>
      </c>
      <c r="D621" t="s">
        <v>13493</v>
      </c>
      <c r="E621" t="s">
        <v>3</v>
      </c>
      <c r="F621" t="s">
        <v>4</v>
      </c>
      <c r="G621" t="s">
        <v>4</v>
      </c>
      <c r="H621">
        <v>21000</v>
      </c>
      <c r="I621" t="s">
        <v>5</v>
      </c>
      <c r="J621" t="s">
        <v>13922</v>
      </c>
      <c r="K621">
        <v>1715</v>
      </c>
      <c r="L621">
        <v>5367</v>
      </c>
      <c r="M621" t="s">
        <v>13603</v>
      </c>
      <c r="N621" t="s">
        <v>13511</v>
      </c>
      <c r="O621" t="s">
        <v>13511</v>
      </c>
      <c r="P621">
        <v>23055002</v>
      </c>
      <c r="Q621" t="s">
        <v>13494</v>
      </c>
      <c r="R621" t="s">
        <v>13942</v>
      </c>
      <c r="S621">
        <v>1</v>
      </c>
      <c r="T621">
        <v>19</v>
      </c>
      <c r="U621" t="s">
        <v>2</v>
      </c>
      <c r="V621" t="s">
        <v>12</v>
      </c>
      <c r="W621">
        <v>1</v>
      </c>
      <c r="X621">
        <v>0</v>
      </c>
      <c r="Y621" t="s">
        <v>13923</v>
      </c>
      <c r="Z621">
        <v>6967154</v>
      </c>
      <c r="AA621">
        <v>-22.910398000000001</v>
      </c>
      <c r="AB621">
        <v>-43.582208999999999</v>
      </c>
      <c r="AC621" t="s">
        <v>15</v>
      </c>
      <c r="AD621" t="s">
        <v>13511</v>
      </c>
      <c r="AE621" t="s">
        <v>8</v>
      </c>
      <c r="AF621" t="s">
        <v>8</v>
      </c>
      <c r="AG621">
        <v>1</v>
      </c>
      <c r="AH621" t="s">
        <v>13368</v>
      </c>
      <c r="AI621" t="s">
        <v>13511</v>
      </c>
      <c r="AJ621" t="s">
        <v>13511</v>
      </c>
      <c r="AK621">
        <v>1835413416</v>
      </c>
      <c r="AL621" t="s">
        <v>13511</v>
      </c>
      <c r="AM621" t="s">
        <v>13511</v>
      </c>
      <c r="AN621" s="19" t="s">
        <v>142</v>
      </c>
      <c r="AO621" t="str">
        <f>IFERROR(IF(VLOOKUP(R621,CONSOLIDADO!A:B,2,0)="","Enviado",VLOOKUP(R621,CONSOLIDADO!A:B,2,0)),"Enviar")</f>
        <v>Enviado</v>
      </c>
      <c r="AP621" t="str">
        <f>IFERROR(IF(VLOOKUP(R621,CONSOLIDADO!A:C,3,0)="","Enviado",VLOOKUP(R621,CONSOLIDADO!A:C,3,0)),"Enviar")</f>
        <v>Enviado</v>
      </c>
      <c r="AQ621" s="17">
        <f>IFERROR(IF(VLOOKUP(R621,CONSOLIDADO!A:D,4,0)="","Enviado",VLOOKUP(R621,CONSOLIDADO!A:D,4,0)),"Enviar")</f>
        <v>45148</v>
      </c>
      <c r="AR621" s="17" t="str">
        <f>IFERROR(IF(VLOOKUP(R621,CONSOLIDADO!A:F,6,0)="","Enviado",VLOOKUP(R621,CONSOLIDADO!A:F,6,0)),"-")</f>
        <v>-</v>
      </c>
      <c r="AS621" t="str">
        <f t="shared" si="10"/>
        <v>Aguardando retorno</v>
      </c>
      <c r="AT621" t="str">
        <f>IFERROR(IF(VLOOKUP(A621,CONSOLIDADO!A:A,1,0)=A621,"SIM","NÃO"),"NÃO")</f>
        <v>SIM</v>
      </c>
      <c r="AU621" s="19" t="str">
        <f>_xlfn.XLOOKUP(BASE!$A621,CONSOLIDADO!A:A,CONSOLIDADO!E:E)</f>
        <v>Cadastro</v>
      </c>
    </row>
    <row r="622" spans="1:47" x14ac:dyDescent="0.3">
      <c r="A622" t="s">
        <v>13943</v>
      </c>
      <c r="B622" t="s">
        <v>9</v>
      </c>
      <c r="C622" t="s">
        <v>13921</v>
      </c>
      <c r="D622" t="s">
        <v>13493</v>
      </c>
      <c r="E622" t="s">
        <v>3</v>
      </c>
      <c r="F622" t="s">
        <v>4</v>
      </c>
      <c r="G622" t="s">
        <v>4</v>
      </c>
      <c r="H622">
        <v>21000</v>
      </c>
      <c r="I622" t="s">
        <v>5</v>
      </c>
      <c r="J622" t="s">
        <v>13922</v>
      </c>
      <c r="K622">
        <v>1715</v>
      </c>
      <c r="L622">
        <v>5313</v>
      </c>
      <c r="M622" t="s">
        <v>13616</v>
      </c>
      <c r="N622" t="s">
        <v>13511</v>
      </c>
      <c r="O622" t="s">
        <v>13511</v>
      </c>
      <c r="P622">
        <v>23055002</v>
      </c>
      <c r="Q622" t="s">
        <v>13494</v>
      </c>
      <c r="R622" t="s">
        <v>13943</v>
      </c>
      <c r="S622">
        <v>1</v>
      </c>
      <c r="T622">
        <v>19</v>
      </c>
      <c r="U622" t="s">
        <v>2</v>
      </c>
      <c r="V622" t="s">
        <v>12</v>
      </c>
      <c r="W622">
        <v>1</v>
      </c>
      <c r="X622">
        <v>0</v>
      </c>
      <c r="Y622" t="s">
        <v>13923</v>
      </c>
      <c r="Z622">
        <v>6967215</v>
      </c>
      <c r="AA622">
        <v>-22.910101999999998</v>
      </c>
      <c r="AB622">
        <v>-43.581831999999999</v>
      </c>
      <c r="AC622" t="s">
        <v>15</v>
      </c>
      <c r="AD622" t="s">
        <v>13511</v>
      </c>
      <c r="AE622" t="s">
        <v>8</v>
      </c>
      <c r="AF622" t="s">
        <v>8</v>
      </c>
      <c r="AG622">
        <v>1</v>
      </c>
      <c r="AH622" t="s">
        <v>13368</v>
      </c>
      <c r="AI622" t="s">
        <v>13511</v>
      </c>
      <c r="AJ622" t="s">
        <v>13511</v>
      </c>
      <c r="AK622">
        <v>1835413416</v>
      </c>
      <c r="AL622" t="s">
        <v>13511</v>
      </c>
      <c r="AM622" t="s">
        <v>13511</v>
      </c>
      <c r="AN622" s="19" t="s">
        <v>142</v>
      </c>
      <c r="AO622" t="str">
        <f>IFERROR(IF(VLOOKUP(R622,CONSOLIDADO!A:B,2,0)="","Enviado",VLOOKUP(R622,CONSOLIDADO!A:B,2,0)),"Enviar")</f>
        <v>Enviado</v>
      </c>
      <c r="AP622" t="str">
        <f>IFERROR(IF(VLOOKUP(R622,CONSOLIDADO!A:C,3,0)="","Enviado",VLOOKUP(R622,CONSOLIDADO!A:C,3,0)),"Enviar")</f>
        <v>Enviado</v>
      </c>
      <c r="AQ622" s="17">
        <f>IFERROR(IF(VLOOKUP(R622,CONSOLIDADO!A:D,4,0)="","Enviado",VLOOKUP(R622,CONSOLIDADO!A:D,4,0)),"Enviar")</f>
        <v>45148</v>
      </c>
      <c r="AR622" s="17" t="str">
        <f>IFERROR(IF(VLOOKUP(R622,CONSOLIDADO!A:F,6,0)="","Enviado",VLOOKUP(R622,CONSOLIDADO!A:F,6,0)),"-")</f>
        <v>-</v>
      </c>
      <c r="AS622" t="str">
        <f t="shared" si="10"/>
        <v>Aguardando retorno</v>
      </c>
      <c r="AT622" t="str">
        <f>IFERROR(IF(VLOOKUP(A622,CONSOLIDADO!A:A,1,0)=A622,"SIM","NÃO"),"NÃO")</f>
        <v>SIM</v>
      </c>
      <c r="AU622" s="19" t="str">
        <f>_xlfn.XLOOKUP(BASE!$A622,CONSOLIDADO!A:A,CONSOLIDADO!E:E)</f>
        <v>Cadastro</v>
      </c>
    </row>
    <row r="623" spans="1:47" x14ac:dyDescent="0.3">
      <c r="A623" t="s">
        <v>13944</v>
      </c>
      <c r="B623" t="s">
        <v>9</v>
      </c>
      <c r="C623" t="s">
        <v>13921</v>
      </c>
      <c r="D623" t="s">
        <v>13493</v>
      </c>
      <c r="E623" t="s">
        <v>3</v>
      </c>
      <c r="F623" t="s">
        <v>4</v>
      </c>
      <c r="G623" t="s">
        <v>4</v>
      </c>
      <c r="H623">
        <v>21000</v>
      </c>
      <c r="I623" t="s">
        <v>5</v>
      </c>
      <c r="J623" t="s">
        <v>13922</v>
      </c>
      <c r="K623">
        <v>1715</v>
      </c>
      <c r="L623">
        <v>5325</v>
      </c>
      <c r="M623" t="s">
        <v>13616</v>
      </c>
      <c r="N623" t="s">
        <v>13511</v>
      </c>
      <c r="O623" t="s">
        <v>13511</v>
      </c>
      <c r="P623">
        <v>23055002</v>
      </c>
      <c r="Q623" t="s">
        <v>13494</v>
      </c>
      <c r="R623" t="s">
        <v>13944</v>
      </c>
      <c r="S623">
        <v>2</v>
      </c>
      <c r="T623">
        <v>19</v>
      </c>
      <c r="U623" t="s">
        <v>2</v>
      </c>
      <c r="V623" t="s">
        <v>12</v>
      </c>
      <c r="W623">
        <v>2</v>
      </c>
      <c r="X623">
        <v>0</v>
      </c>
      <c r="Y623" t="s">
        <v>13923</v>
      </c>
      <c r="Z623">
        <v>6967233</v>
      </c>
      <c r="AA623">
        <v>-22.910191999999999</v>
      </c>
      <c r="AB623">
        <v>-43.581968000000003</v>
      </c>
      <c r="AC623" t="s">
        <v>6</v>
      </c>
      <c r="AD623" t="s">
        <v>8</v>
      </c>
      <c r="AE623" t="s">
        <v>8</v>
      </c>
      <c r="AF623" t="s">
        <v>8</v>
      </c>
      <c r="AG623">
        <v>2</v>
      </c>
      <c r="AH623" t="s">
        <v>13368</v>
      </c>
      <c r="AI623" t="s">
        <v>13511</v>
      </c>
      <c r="AJ623" t="s">
        <v>13511</v>
      </c>
      <c r="AK623">
        <v>1835413416</v>
      </c>
      <c r="AL623" t="s">
        <v>13511</v>
      </c>
      <c r="AM623" t="s">
        <v>13511</v>
      </c>
      <c r="AN623" s="19" t="s">
        <v>142</v>
      </c>
      <c r="AO623" t="str">
        <f>IFERROR(IF(VLOOKUP(R623,CONSOLIDADO!A:B,2,0)="","Enviado",VLOOKUP(R623,CONSOLIDADO!A:B,2,0)),"Enviar")</f>
        <v>Enviado</v>
      </c>
      <c r="AP623" t="str">
        <f>IFERROR(IF(VLOOKUP(R623,CONSOLIDADO!A:C,3,0)="","Enviado",VLOOKUP(R623,CONSOLIDADO!A:C,3,0)),"Enviar")</f>
        <v>Enviado</v>
      </c>
      <c r="AQ623" s="17">
        <f>IFERROR(IF(VLOOKUP(R623,CONSOLIDADO!A:D,4,0)="","Enviado",VLOOKUP(R623,CONSOLIDADO!A:D,4,0)),"Enviar")</f>
        <v>45148</v>
      </c>
      <c r="AR623" s="17" t="str">
        <f>IFERROR(IF(VLOOKUP(R623,CONSOLIDADO!A:F,6,0)="","Enviado",VLOOKUP(R623,CONSOLIDADO!A:F,6,0)),"-")</f>
        <v>-</v>
      </c>
      <c r="AS623" t="str">
        <f t="shared" si="10"/>
        <v>Aguardando retorno</v>
      </c>
      <c r="AT623" t="str">
        <f>IFERROR(IF(VLOOKUP(A623,CONSOLIDADO!A:A,1,0)=A623,"SIM","NÃO"),"NÃO")</f>
        <v>SIM</v>
      </c>
      <c r="AU623" s="19" t="str">
        <f>_xlfn.XLOOKUP(BASE!$A623,CONSOLIDADO!A:A,CONSOLIDADO!E:E)</f>
        <v>Cadastro</v>
      </c>
    </row>
    <row r="624" spans="1:47" x14ac:dyDescent="0.3">
      <c r="A624" t="s">
        <v>13945</v>
      </c>
      <c r="B624" t="s">
        <v>9</v>
      </c>
      <c r="C624" t="s">
        <v>13921</v>
      </c>
      <c r="D624" t="s">
        <v>13493</v>
      </c>
      <c r="E624" t="s">
        <v>3</v>
      </c>
      <c r="F624" t="s">
        <v>4</v>
      </c>
      <c r="G624" t="s">
        <v>4</v>
      </c>
      <c r="H624">
        <v>21000</v>
      </c>
      <c r="I624" t="s">
        <v>5</v>
      </c>
      <c r="J624" t="s">
        <v>13922</v>
      </c>
      <c r="K624">
        <v>1715</v>
      </c>
      <c r="L624">
        <v>5357</v>
      </c>
      <c r="M624" t="s">
        <v>13711</v>
      </c>
      <c r="N624" t="s">
        <v>13511</v>
      </c>
      <c r="O624" t="s">
        <v>13511</v>
      </c>
      <c r="P624">
        <v>23055002</v>
      </c>
      <c r="Q624" t="s">
        <v>13494</v>
      </c>
      <c r="R624" t="s">
        <v>13945</v>
      </c>
      <c r="S624">
        <v>1</v>
      </c>
      <c r="T624">
        <v>19</v>
      </c>
      <c r="U624" t="s">
        <v>2</v>
      </c>
      <c r="V624" t="s">
        <v>12</v>
      </c>
      <c r="W624">
        <v>1</v>
      </c>
      <c r="X624">
        <v>0</v>
      </c>
      <c r="Y624" t="s">
        <v>13923</v>
      </c>
      <c r="Z624">
        <v>6967294</v>
      </c>
      <c r="AA624">
        <v>-22.910281000000001</v>
      </c>
      <c r="AB624">
        <v>-43.582169999999998</v>
      </c>
      <c r="AC624" t="s">
        <v>15</v>
      </c>
      <c r="AD624" t="s">
        <v>13511</v>
      </c>
      <c r="AE624" t="s">
        <v>8</v>
      </c>
      <c r="AF624" t="s">
        <v>8</v>
      </c>
      <c r="AG624">
        <v>2</v>
      </c>
      <c r="AH624" t="s">
        <v>13368</v>
      </c>
      <c r="AI624" t="s">
        <v>13511</v>
      </c>
      <c r="AJ624" t="s">
        <v>13511</v>
      </c>
      <c r="AK624">
        <v>1835413416</v>
      </c>
      <c r="AL624" t="s">
        <v>13511</v>
      </c>
      <c r="AM624" t="s">
        <v>13511</v>
      </c>
      <c r="AN624" s="19" t="s">
        <v>142</v>
      </c>
      <c r="AO624" t="str">
        <f>IFERROR(IF(VLOOKUP(R624,CONSOLIDADO!A:B,2,0)="","Enviado",VLOOKUP(R624,CONSOLIDADO!A:B,2,0)),"Enviar")</f>
        <v>Enviado</v>
      </c>
      <c r="AP624" t="str">
        <f>IFERROR(IF(VLOOKUP(R624,CONSOLIDADO!A:C,3,0)="","Enviado",VLOOKUP(R624,CONSOLIDADO!A:C,3,0)),"Enviar")</f>
        <v>Enviado</v>
      </c>
      <c r="AQ624" s="17">
        <f>IFERROR(IF(VLOOKUP(R624,CONSOLIDADO!A:D,4,0)="","Enviado",VLOOKUP(R624,CONSOLIDADO!A:D,4,0)),"Enviar")</f>
        <v>45148</v>
      </c>
      <c r="AR624" s="17" t="str">
        <f>IFERROR(IF(VLOOKUP(R624,CONSOLIDADO!A:F,6,0)="","Enviado",VLOOKUP(R624,CONSOLIDADO!A:F,6,0)),"-")</f>
        <v>-</v>
      </c>
      <c r="AS624" t="str">
        <f t="shared" si="10"/>
        <v>Aguardando retorno</v>
      </c>
      <c r="AT624" t="str">
        <f>IFERROR(IF(VLOOKUP(A624,CONSOLIDADO!A:A,1,0)=A624,"SIM","NÃO"),"NÃO")</f>
        <v>SIM</v>
      </c>
      <c r="AU624" s="19" t="str">
        <f>_xlfn.XLOOKUP(BASE!$A624,CONSOLIDADO!A:A,CONSOLIDADO!E:E)</f>
        <v>Cadastro</v>
      </c>
    </row>
    <row r="625" spans="1:47" x14ac:dyDescent="0.3">
      <c r="A625" t="s">
        <v>13946</v>
      </c>
      <c r="B625" t="s">
        <v>9</v>
      </c>
      <c r="C625" t="s">
        <v>13921</v>
      </c>
      <c r="D625" t="s">
        <v>13493</v>
      </c>
      <c r="E625" t="s">
        <v>3</v>
      </c>
      <c r="F625" t="s">
        <v>4</v>
      </c>
      <c r="G625" t="s">
        <v>4</v>
      </c>
      <c r="H625">
        <v>21000</v>
      </c>
      <c r="I625" t="s">
        <v>5</v>
      </c>
      <c r="J625" t="s">
        <v>13922</v>
      </c>
      <c r="K625">
        <v>1715</v>
      </c>
      <c r="L625">
        <v>5325</v>
      </c>
      <c r="M625" t="s">
        <v>13711</v>
      </c>
      <c r="N625" t="s">
        <v>13511</v>
      </c>
      <c r="O625" t="s">
        <v>13511</v>
      </c>
      <c r="P625">
        <v>23055002</v>
      </c>
      <c r="Q625" t="s">
        <v>13494</v>
      </c>
      <c r="R625" t="s">
        <v>13946</v>
      </c>
      <c r="S625">
        <v>1</v>
      </c>
      <c r="T625">
        <v>19</v>
      </c>
      <c r="U625" t="s">
        <v>2</v>
      </c>
      <c r="V625" t="s">
        <v>12</v>
      </c>
      <c r="W625">
        <v>1</v>
      </c>
      <c r="X625">
        <v>0</v>
      </c>
      <c r="Y625" t="s">
        <v>13923</v>
      </c>
      <c r="Z625">
        <v>6967268</v>
      </c>
      <c r="AA625">
        <v>-22.910132999999998</v>
      </c>
      <c r="AB625">
        <v>-43.581887000000002</v>
      </c>
      <c r="AC625" t="s">
        <v>15</v>
      </c>
      <c r="AD625" t="s">
        <v>13511</v>
      </c>
      <c r="AE625" t="s">
        <v>8</v>
      </c>
      <c r="AF625" t="s">
        <v>8</v>
      </c>
      <c r="AG625">
        <v>1</v>
      </c>
      <c r="AH625" t="s">
        <v>13368</v>
      </c>
      <c r="AI625" t="s">
        <v>13511</v>
      </c>
      <c r="AJ625" t="s">
        <v>13511</v>
      </c>
      <c r="AK625">
        <v>1835413416</v>
      </c>
      <c r="AL625" t="s">
        <v>13511</v>
      </c>
      <c r="AM625" t="s">
        <v>13511</v>
      </c>
      <c r="AN625" s="19" t="s">
        <v>142</v>
      </c>
      <c r="AO625" t="str">
        <f>IFERROR(IF(VLOOKUP(R625,CONSOLIDADO!A:B,2,0)="","Enviado",VLOOKUP(R625,CONSOLIDADO!A:B,2,0)),"Enviar")</f>
        <v>Enviado</v>
      </c>
      <c r="AP625" t="str">
        <f>IFERROR(IF(VLOOKUP(R625,CONSOLIDADO!A:C,3,0)="","Enviado",VLOOKUP(R625,CONSOLIDADO!A:C,3,0)),"Enviar")</f>
        <v>Enviado</v>
      </c>
      <c r="AQ625" s="17">
        <f>IFERROR(IF(VLOOKUP(R625,CONSOLIDADO!A:D,4,0)="","Enviado",VLOOKUP(R625,CONSOLIDADO!A:D,4,0)),"Enviar")</f>
        <v>45148</v>
      </c>
      <c r="AR625" s="17" t="str">
        <f>IFERROR(IF(VLOOKUP(R625,CONSOLIDADO!A:F,6,0)="","Enviado",VLOOKUP(R625,CONSOLIDADO!A:F,6,0)),"-")</f>
        <v>-</v>
      </c>
      <c r="AS625" t="str">
        <f t="shared" si="10"/>
        <v>Aguardando retorno</v>
      </c>
      <c r="AT625" t="str">
        <f>IFERROR(IF(VLOOKUP(A625,CONSOLIDADO!A:A,1,0)=A625,"SIM","NÃO"),"NÃO")</f>
        <v>SIM</v>
      </c>
      <c r="AU625" s="19" t="str">
        <f>_xlfn.XLOOKUP(BASE!$A625,CONSOLIDADO!A:A,CONSOLIDADO!E:E)</f>
        <v>Cadastro</v>
      </c>
    </row>
    <row r="626" spans="1:47" x14ac:dyDescent="0.3">
      <c r="A626" t="s">
        <v>13947</v>
      </c>
      <c r="B626" t="s">
        <v>9</v>
      </c>
      <c r="C626" t="s">
        <v>13921</v>
      </c>
      <c r="D626" t="s">
        <v>13493</v>
      </c>
      <c r="E626" t="s">
        <v>3</v>
      </c>
      <c r="F626" t="s">
        <v>4</v>
      </c>
      <c r="G626" t="s">
        <v>4</v>
      </c>
      <c r="H626">
        <v>21000</v>
      </c>
      <c r="I626" t="s">
        <v>5</v>
      </c>
      <c r="J626" t="s">
        <v>13922</v>
      </c>
      <c r="K626">
        <v>1715</v>
      </c>
      <c r="L626">
        <v>5431</v>
      </c>
      <c r="M626" t="s">
        <v>13511</v>
      </c>
      <c r="N626" t="s">
        <v>13511</v>
      </c>
      <c r="O626" t="s">
        <v>13511</v>
      </c>
      <c r="P626">
        <v>23055002</v>
      </c>
      <c r="Q626" t="s">
        <v>13494</v>
      </c>
      <c r="R626" t="s">
        <v>13947</v>
      </c>
      <c r="S626">
        <v>1</v>
      </c>
      <c r="T626">
        <v>19</v>
      </c>
      <c r="U626" t="s">
        <v>2</v>
      </c>
      <c r="V626" t="s">
        <v>12</v>
      </c>
      <c r="W626">
        <v>1</v>
      </c>
      <c r="X626">
        <v>0</v>
      </c>
      <c r="Y626" t="s">
        <v>13927</v>
      </c>
      <c r="Z626">
        <v>6967318</v>
      </c>
      <c r="AA626">
        <v>-22.910553</v>
      </c>
      <c r="AB626">
        <v>-43.582796999999999</v>
      </c>
      <c r="AC626" t="s">
        <v>15</v>
      </c>
      <c r="AD626" t="s">
        <v>13511</v>
      </c>
      <c r="AE626" t="s">
        <v>8</v>
      </c>
      <c r="AF626" t="s">
        <v>8</v>
      </c>
      <c r="AG626">
        <v>1</v>
      </c>
      <c r="AH626" t="s">
        <v>13368</v>
      </c>
      <c r="AI626" t="s">
        <v>13511</v>
      </c>
      <c r="AJ626" t="s">
        <v>13511</v>
      </c>
      <c r="AK626">
        <v>1835413416</v>
      </c>
      <c r="AL626" t="s">
        <v>13511</v>
      </c>
      <c r="AM626" t="s">
        <v>13511</v>
      </c>
      <c r="AN626" s="19" t="s">
        <v>142</v>
      </c>
      <c r="AO626" t="str">
        <f>IFERROR(IF(VLOOKUP(R626,CONSOLIDADO!A:B,2,0)="","Enviado",VLOOKUP(R626,CONSOLIDADO!A:B,2,0)),"Enviar")</f>
        <v>Enviado</v>
      </c>
      <c r="AP626" t="str">
        <f>IFERROR(IF(VLOOKUP(R626,CONSOLIDADO!A:C,3,0)="","Enviado",VLOOKUP(R626,CONSOLIDADO!A:C,3,0)),"Enviar")</f>
        <v>Enviado</v>
      </c>
      <c r="AQ626" s="17">
        <f>IFERROR(IF(VLOOKUP(R626,CONSOLIDADO!A:D,4,0)="","Enviado",VLOOKUP(R626,CONSOLIDADO!A:D,4,0)),"Enviar")</f>
        <v>45148</v>
      </c>
      <c r="AR626" s="17" t="str">
        <f>IFERROR(IF(VLOOKUP(R626,CONSOLIDADO!A:F,6,0)="","Enviado",VLOOKUP(R626,CONSOLIDADO!A:F,6,0)),"-")</f>
        <v>-</v>
      </c>
      <c r="AS626" t="str">
        <f t="shared" si="10"/>
        <v>Aguardando retorno</v>
      </c>
      <c r="AT626" t="str">
        <f>IFERROR(IF(VLOOKUP(A626,CONSOLIDADO!A:A,1,0)=A626,"SIM","NÃO"),"NÃO")</f>
        <v>SIM</v>
      </c>
      <c r="AU626" s="19" t="str">
        <f>_xlfn.XLOOKUP(BASE!$A626,CONSOLIDADO!A:A,CONSOLIDADO!E:E)</f>
        <v>Cadastro</v>
      </c>
    </row>
    <row r="627" spans="1:47" x14ac:dyDescent="0.3">
      <c r="A627" t="s">
        <v>13948</v>
      </c>
      <c r="B627" t="s">
        <v>9</v>
      </c>
      <c r="C627" t="s">
        <v>13921</v>
      </c>
      <c r="D627" t="s">
        <v>13493</v>
      </c>
      <c r="E627" t="s">
        <v>3</v>
      </c>
      <c r="F627" t="s">
        <v>4</v>
      </c>
      <c r="G627" t="s">
        <v>4</v>
      </c>
      <c r="H627">
        <v>21000</v>
      </c>
      <c r="I627" t="s">
        <v>5</v>
      </c>
      <c r="J627" t="s">
        <v>13922</v>
      </c>
      <c r="K627">
        <v>1715</v>
      </c>
      <c r="L627">
        <v>5445</v>
      </c>
      <c r="M627" t="s">
        <v>13760</v>
      </c>
      <c r="N627" t="s">
        <v>13511</v>
      </c>
      <c r="O627" t="s">
        <v>13511</v>
      </c>
      <c r="P627">
        <v>23055002</v>
      </c>
      <c r="Q627" t="s">
        <v>13494</v>
      </c>
      <c r="R627" t="s">
        <v>13948</v>
      </c>
      <c r="S627">
        <v>1</v>
      </c>
      <c r="T627">
        <v>19</v>
      </c>
      <c r="U627" t="s">
        <v>2</v>
      </c>
      <c r="V627" t="s">
        <v>12</v>
      </c>
      <c r="W627">
        <v>0</v>
      </c>
      <c r="X627">
        <v>1</v>
      </c>
      <c r="Y627" t="s">
        <v>13927</v>
      </c>
      <c r="Z627">
        <v>6967330</v>
      </c>
      <c r="AA627">
        <v>-22.910696000000002</v>
      </c>
      <c r="AB627">
        <v>-43.583024999999999</v>
      </c>
      <c r="AC627" t="s">
        <v>15</v>
      </c>
      <c r="AD627" t="s">
        <v>13511</v>
      </c>
      <c r="AE627" t="s">
        <v>8</v>
      </c>
      <c r="AF627" t="s">
        <v>8</v>
      </c>
      <c r="AG627">
        <v>1</v>
      </c>
      <c r="AH627" t="s">
        <v>13368</v>
      </c>
      <c r="AI627" t="s">
        <v>13511</v>
      </c>
      <c r="AJ627" t="s">
        <v>13511</v>
      </c>
      <c r="AK627">
        <v>1835413416</v>
      </c>
      <c r="AL627" t="s">
        <v>13511</v>
      </c>
      <c r="AM627" t="s">
        <v>13511</v>
      </c>
      <c r="AN627" s="19" t="s">
        <v>142</v>
      </c>
      <c r="AO627" t="str">
        <f>IFERROR(IF(VLOOKUP(R627,CONSOLIDADO!A:B,2,0)="","Enviado",VLOOKUP(R627,CONSOLIDADO!A:B,2,0)),"Enviar")</f>
        <v>Enviado</v>
      </c>
      <c r="AP627" t="str">
        <f>IFERROR(IF(VLOOKUP(R627,CONSOLIDADO!A:C,3,0)="","Enviado",VLOOKUP(R627,CONSOLIDADO!A:C,3,0)),"Enviar")</f>
        <v>Enviado</v>
      </c>
      <c r="AQ627" s="17">
        <f>IFERROR(IF(VLOOKUP(R627,CONSOLIDADO!A:D,4,0)="","Enviado",VLOOKUP(R627,CONSOLIDADO!A:D,4,0)),"Enviar")</f>
        <v>45148</v>
      </c>
      <c r="AR627" s="17" t="str">
        <f>IFERROR(IF(VLOOKUP(R627,CONSOLIDADO!A:F,6,0)="","Enviado",VLOOKUP(R627,CONSOLIDADO!A:F,6,0)),"-")</f>
        <v>-</v>
      </c>
      <c r="AS627" t="str">
        <f t="shared" si="10"/>
        <v>Aguardando retorno</v>
      </c>
      <c r="AT627" t="str">
        <f>IFERROR(IF(VLOOKUP(A627,CONSOLIDADO!A:A,1,0)=A627,"SIM","NÃO"),"NÃO")</f>
        <v>SIM</v>
      </c>
      <c r="AU627" s="19" t="str">
        <f>_xlfn.XLOOKUP(BASE!$A627,CONSOLIDADO!A:A,CONSOLIDADO!E:E)</f>
        <v>Cadastro</v>
      </c>
    </row>
    <row r="628" spans="1:47" x14ac:dyDescent="0.3">
      <c r="A628" t="s">
        <v>14542</v>
      </c>
      <c r="B628" t="s">
        <v>9</v>
      </c>
      <c r="C628" t="s">
        <v>14517</v>
      </c>
      <c r="D628" t="s">
        <v>13493</v>
      </c>
      <c r="E628" t="s">
        <v>3</v>
      </c>
      <c r="F628" t="s">
        <v>4</v>
      </c>
      <c r="G628" t="s">
        <v>4</v>
      </c>
      <c r="H628">
        <v>21000</v>
      </c>
      <c r="I628" t="s">
        <v>5</v>
      </c>
      <c r="J628" t="s">
        <v>14518</v>
      </c>
      <c r="K628">
        <v>4362</v>
      </c>
      <c r="L628">
        <v>763</v>
      </c>
      <c r="M628" t="s">
        <v>13511</v>
      </c>
      <c r="N628" t="s">
        <v>13511</v>
      </c>
      <c r="O628" t="s">
        <v>13511</v>
      </c>
      <c r="P628">
        <v>23052090</v>
      </c>
      <c r="Q628" t="s">
        <v>13494</v>
      </c>
      <c r="R628" t="s">
        <v>14542</v>
      </c>
      <c r="S628">
        <v>1</v>
      </c>
      <c r="T628">
        <v>19</v>
      </c>
      <c r="U628" t="s">
        <v>2</v>
      </c>
      <c r="V628" t="s">
        <v>12</v>
      </c>
      <c r="W628">
        <v>1</v>
      </c>
      <c r="X628">
        <v>0</v>
      </c>
      <c r="Y628" t="s">
        <v>14519</v>
      </c>
      <c r="Z628">
        <v>7277890</v>
      </c>
      <c r="AA628">
        <v>-22.901622</v>
      </c>
      <c r="AB628">
        <v>-43.551631999999998</v>
      </c>
      <c r="AC628" t="s">
        <v>15</v>
      </c>
      <c r="AD628" t="s">
        <v>13511</v>
      </c>
      <c r="AE628" t="s">
        <v>8</v>
      </c>
      <c r="AF628" t="s">
        <v>8</v>
      </c>
      <c r="AG628">
        <v>1</v>
      </c>
      <c r="AH628" t="s">
        <v>13368</v>
      </c>
      <c r="AI628" t="s">
        <v>13511</v>
      </c>
      <c r="AJ628" t="s">
        <v>13511</v>
      </c>
      <c r="AK628">
        <v>1895611528</v>
      </c>
      <c r="AL628" t="s">
        <v>13511</v>
      </c>
      <c r="AM628" t="s">
        <v>13511</v>
      </c>
      <c r="AN628" s="19" t="s">
        <v>142</v>
      </c>
      <c r="AO628" t="str">
        <f>IFERROR(IF(VLOOKUP(R628,CONSOLIDADO!A:B,2,0)="","Enviado",VLOOKUP(R628,CONSOLIDADO!A:B,2,0)),"Enviar")</f>
        <v>Enviado</v>
      </c>
      <c r="AP628" t="str">
        <f>IFERROR(IF(VLOOKUP(R628,CONSOLIDADO!A:C,3,0)="","Enviado",VLOOKUP(R628,CONSOLIDADO!A:C,3,0)),"Enviar")</f>
        <v>Enviado</v>
      </c>
      <c r="AQ628" s="17">
        <f>IFERROR(IF(VLOOKUP(R628,CONSOLIDADO!A:D,4,0)="","Enviado",VLOOKUP(R628,CONSOLIDADO!A:D,4,0)),"Enviar")</f>
        <v>45148</v>
      </c>
      <c r="AR628" s="17" t="str">
        <f>IFERROR(IF(VLOOKUP(R628,CONSOLIDADO!A:F,6,0)="","Enviado",VLOOKUP(R628,CONSOLIDADO!A:F,6,0)),"-")</f>
        <v>-</v>
      </c>
      <c r="AS628" t="str">
        <f t="shared" si="10"/>
        <v>Aguardando retorno</v>
      </c>
      <c r="AT628" t="str">
        <f>IFERROR(IF(VLOOKUP(A628,CONSOLIDADO!A:A,1,0)=A628,"SIM","NÃO"),"NÃO")</f>
        <v>SIM</v>
      </c>
      <c r="AU628" s="19" t="str">
        <f>_xlfn.XLOOKUP(BASE!$A628,CONSOLIDADO!A:A,CONSOLIDADO!E:E)</f>
        <v>Cadastro</v>
      </c>
    </row>
    <row r="629" spans="1:47" x14ac:dyDescent="0.3">
      <c r="A629" t="s">
        <v>14543</v>
      </c>
      <c r="B629" t="s">
        <v>9</v>
      </c>
      <c r="C629" t="s">
        <v>14517</v>
      </c>
      <c r="D629" t="s">
        <v>13493</v>
      </c>
      <c r="E629" t="s">
        <v>3</v>
      </c>
      <c r="F629" t="s">
        <v>4</v>
      </c>
      <c r="G629" t="s">
        <v>4</v>
      </c>
      <c r="H629">
        <v>21000</v>
      </c>
      <c r="I629" t="s">
        <v>5</v>
      </c>
      <c r="J629" t="s">
        <v>14521</v>
      </c>
      <c r="K629">
        <v>1316</v>
      </c>
      <c r="L629">
        <v>436</v>
      </c>
      <c r="M629" t="s">
        <v>13511</v>
      </c>
      <c r="N629" t="s">
        <v>13511</v>
      </c>
      <c r="O629" t="s">
        <v>13511</v>
      </c>
      <c r="P629">
        <v>23052020</v>
      </c>
      <c r="Q629" t="s">
        <v>13494</v>
      </c>
      <c r="R629" t="s">
        <v>14543</v>
      </c>
      <c r="S629">
        <v>1</v>
      </c>
      <c r="T629">
        <v>19</v>
      </c>
      <c r="U629" t="s">
        <v>2</v>
      </c>
      <c r="V629" t="s">
        <v>12</v>
      </c>
      <c r="W629">
        <v>1</v>
      </c>
      <c r="X629">
        <v>0</v>
      </c>
      <c r="Y629" t="s">
        <v>14522</v>
      </c>
      <c r="Z629">
        <v>7277992</v>
      </c>
      <c r="AA629">
        <v>-22.901330000000002</v>
      </c>
      <c r="AB629">
        <v>-43.551336999999997</v>
      </c>
      <c r="AC629" t="s">
        <v>15</v>
      </c>
      <c r="AD629" t="s">
        <v>13511</v>
      </c>
      <c r="AE629" t="s">
        <v>8</v>
      </c>
      <c r="AF629" t="s">
        <v>8</v>
      </c>
      <c r="AG629">
        <v>1</v>
      </c>
      <c r="AH629" t="s">
        <v>13368</v>
      </c>
      <c r="AI629" t="s">
        <v>13511</v>
      </c>
      <c r="AJ629" t="s">
        <v>13511</v>
      </c>
      <c r="AK629">
        <v>1895611528</v>
      </c>
      <c r="AL629" t="s">
        <v>13511</v>
      </c>
      <c r="AM629" t="s">
        <v>13511</v>
      </c>
      <c r="AN629" s="19" t="s">
        <v>142</v>
      </c>
      <c r="AO629" t="str">
        <f>IFERROR(IF(VLOOKUP(R629,CONSOLIDADO!A:B,2,0)="","Enviado",VLOOKUP(R629,CONSOLIDADO!A:B,2,0)),"Enviar")</f>
        <v>Enviado</v>
      </c>
      <c r="AP629" t="str">
        <f>IFERROR(IF(VLOOKUP(R629,CONSOLIDADO!A:C,3,0)="","Enviado",VLOOKUP(R629,CONSOLIDADO!A:C,3,0)),"Enviar")</f>
        <v>Enviado</v>
      </c>
      <c r="AQ629" s="17">
        <f>IFERROR(IF(VLOOKUP(R629,CONSOLIDADO!A:D,4,0)="","Enviado",VLOOKUP(R629,CONSOLIDADO!A:D,4,0)),"Enviar")</f>
        <v>45148</v>
      </c>
      <c r="AR629" s="17" t="str">
        <f>IFERROR(IF(VLOOKUP(R629,CONSOLIDADO!A:F,6,0)="","Enviado",VLOOKUP(R629,CONSOLIDADO!A:F,6,0)),"-")</f>
        <v>-</v>
      </c>
      <c r="AS629" t="str">
        <f t="shared" si="10"/>
        <v>Aguardando retorno</v>
      </c>
      <c r="AT629" t="str">
        <f>IFERROR(IF(VLOOKUP(A629,CONSOLIDADO!A:A,1,0)=A629,"SIM","NÃO"),"NÃO")</f>
        <v>SIM</v>
      </c>
      <c r="AU629" s="19" t="str">
        <f>_xlfn.XLOOKUP(BASE!$A629,CONSOLIDADO!A:A,CONSOLIDADO!E:E)</f>
        <v>Cadastro</v>
      </c>
    </row>
    <row r="630" spans="1:47" x14ac:dyDescent="0.3">
      <c r="A630" t="s">
        <v>14544</v>
      </c>
      <c r="B630" t="s">
        <v>9</v>
      </c>
      <c r="C630" t="s">
        <v>14517</v>
      </c>
      <c r="D630" t="s">
        <v>13493</v>
      </c>
      <c r="E630" t="s">
        <v>3</v>
      </c>
      <c r="F630" t="s">
        <v>4</v>
      </c>
      <c r="G630" t="s">
        <v>4</v>
      </c>
      <c r="H630">
        <v>21000</v>
      </c>
      <c r="I630" t="s">
        <v>5</v>
      </c>
      <c r="J630" t="s">
        <v>14529</v>
      </c>
      <c r="K630">
        <v>8945</v>
      </c>
      <c r="L630">
        <v>11</v>
      </c>
      <c r="M630" t="s">
        <v>13511</v>
      </c>
      <c r="N630" t="s">
        <v>13511</v>
      </c>
      <c r="O630" t="s">
        <v>13511</v>
      </c>
      <c r="P630">
        <v>23052080</v>
      </c>
      <c r="Q630" t="s">
        <v>13494</v>
      </c>
      <c r="R630" t="s">
        <v>14544</v>
      </c>
      <c r="S630">
        <v>1</v>
      </c>
      <c r="T630">
        <v>19</v>
      </c>
      <c r="U630" t="s">
        <v>2</v>
      </c>
      <c r="V630" t="s">
        <v>12</v>
      </c>
      <c r="W630">
        <v>0</v>
      </c>
      <c r="X630">
        <v>1</v>
      </c>
      <c r="Y630" t="s">
        <v>14522</v>
      </c>
      <c r="Z630">
        <v>7277990</v>
      </c>
      <c r="AA630">
        <v>-22.901112999999999</v>
      </c>
      <c r="AB630">
        <v>-43.552289000000002</v>
      </c>
      <c r="AC630" t="s">
        <v>15</v>
      </c>
      <c r="AD630" t="s">
        <v>13511</v>
      </c>
      <c r="AE630" t="s">
        <v>8</v>
      </c>
      <c r="AF630" t="s">
        <v>8</v>
      </c>
      <c r="AG630">
        <v>1</v>
      </c>
      <c r="AH630" t="s">
        <v>13368</v>
      </c>
      <c r="AI630" t="s">
        <v>13511</v>
      </c>
      <c r="AJ630" t="s">
        <v>13511</v>
      </c>
      <c r="AK630">
        <v>1895611528</v>
      </c>
      <c r="AL630" t="s">
        <v>13511</v>
      </c>
      <c r="AM630" t="s">
        <v>13511</v>
      </c>
      <c r="AN630" s="19" t="s">
        <v>142</v>
      </c>
      <c r="AO630" t="str">
        <f>IFERROR(IF(VLOOKUP(R630,CONSOLIDADO!A:B,2,0)="","Enviado",VLOOKUP(R630,CONSOLIDADO!A:B,2,0)),"Enviar")</f>
        <v>Enviado</v>
      </c>
      <c r="AP630" t="str">
        <f>IFERROR(IF(VLOOKUP(R630,CONSOLIDADO!A:C,3,0)="","Enviado",VLOOKUP(R630,CONSOLIDADO!A:C,3,0)),"Enviar")</f>
        <v>Enviado</v>
      </c>
      <c r="AQ630" s="17">
        <f>IFERROR(IF(VLOOKUP(R630,CONSOLIDADO!A:D,4,0)="","Enviado",VLOOKUP(R630,CONSOLIDADO!A:D,4,0)),"Enviar")</f>
        <v>45148</v>
      </c>
      <c r="AR630" s="17" t="str">
        <f>IFERROR(IF(VLOOKUP(R630,CONSOLIDADO!A:F,6,0)="","Enviado",VLOOKUP(R630,CONSOLIDADO!A:F,6,0)),"-")</f>
        <v>-</v>
      </c>
      <c r="AS630" t="str">
        <f t="shared" si="10"/>
        <v>Aguardando retorno</v>
      </c>
      <c r="AT630" t="str">
        <f>IFERROR(IF(VLOOKUP(A630,CONSOLIDADO!A:A,1,0)=A630,"SIM","NÃO"),"NÃO")</f>
        <v>SIM</v>
      </c>
      <c r="AU630" s="19" t="str">
        <f>_xlfn.XLOOKUP(BASE!$A630,CONSOLIDADO!A:A,CONSOLIDADO!E:E)</f>
        <v>Cadastro</v>
      </c>
    </row>
    <row r="631" spans="1:47" x14ac:dyDescent="0.3">
      <c r="A631" t="s">
        <v>14545</v>
      </c>
      <c r="B631" t="s">
        <v>9</v>
      </c>
      <c r="C631" t="s">
        <v>14517</v>
      </c>
      <c r="D631" t="s">
        <v>13493</v>
      </c>
      <c r="E631" t="s">
        <v>3</v>
      </c>
      <c r="F631" t="s">
        <v>4</v>
      </c>
      <c r="G631" t="s">
        <v>4</v>
      </c>
      <c r="H631">
        <v>21000</v>
      </c>
      <c r="I631" t="s">
        <v>5</v>
      </c>
      <c r="J631" t="s">
        <v>14546</v>
      </c>
      <c r="K631">
        <v>8944</v>
      </c>
      <c r="L631">
        <v>98</v>
      </c>
      <c r="M631" t="s">
        <v>13511</v>
      </c>
      <c r="N631" t="s">
        <v>13511</v>
      </c>
      <c r="O631" t="s">
        <v>13511</v>
      </c>
      <c r="P631">
        <v>23052070</v>
      </c>
      <c r="Q631" t="s">
        <v>13494</v>
      </c>
      <c r="R631" t="s">
        <v>14545</v>
      </c>
      <c r="S631">
        <v>2</v>
      </c>
      <c r="T631">
        <v>19</v>
      </c>
      <c r="U631" t="s">
        <v>2</v>
      </c>
      <c r="V631" t="s">
        <v>12</v>
      </c>
      <c r="W631">
        <v>2</v>
      </c>
      <c r="X631">
        <v>0</v>
      </c>
      <c r="Y631" t="s">
        <v>14522</v>
      </c>
      <c r="Z631">
        <v>7277994</v>
      </c>
      <c r="AA631">
        <v>-22.901313999999999</v>
      </c>
      <c r="AB631">
        <v>-43.550905</v>
      </c>
      <c r="AC631" t="s">
        <v>6</v>
      </c>
      <c r="AD631" t="s">
        <v>8</v>
      </c>
      <c r="AE631" t="s">
        <v>8</v>
      </c>
      <c r="AF631" t="s">
        <v>8</v>
      </c>
      <c r="AG631">
        <v>2</v>
      </c>
      <c r="AH631" t="s">
        <v>13368</v>
      </c>
      <c r="AI631" t="s">
        <v>13511</v>
      </c>
      <c r="AJ631" t="s">
        <v>13511</v>
      </c>
      <c r="AK631">
        <v>1895611528</v>
      </c>
      <c r="AL631" t="s">
        <v>13511</v>
      </c>
      <c r="AM631" t="s">
        <v>13511</v>
      </c>
      <c r="AN631" s="19" t="s">
        <v>142</v>
      </c>
      <c r="AO631" t="str">
        <f>IFERROR(IF(VLOOKUP(R631,CONSOLIDADO!A:B,2,0)="","Enviado",VLOOKUP(R631,CONSOLIDADO!A:B,2,0)),"Enviar")</f>
        <v>Enviado</v>
      </c>
      <c r="AP631" t="str">
        <f>IFERROR(IF(VLOOKUP(R631,CONSOLIDADO!A:C,3,0)="","Enviado",VLOOKUP(R631,CONSOLIDADO!A:C,3,0)),"Enviar")</f>
        <v>Enviado</v>
      </c>
      <c r="AQ631" s="17">
        <f>IFERROR(IF(VLOOKUP(R631,CONSOLIDADO!A:D,4,0)="","Enviado",VLOOKUP(R631,CONSOLIDADO!A:D,4,0)),"Enviar")</f>
        <v>45148</v>
      </c>
      <c r="AR631" s="17" t="str">
        <f>IFERROR(IF(VLOOKUP(R631,CONSOLIDADO!A:F,6,0)="","Enviado",VLOOKUP(R631,CONSOLIDADO!A:F,6,0)),"-")</f>
        <v>-</v>
      </c>
      <c r="AS631" t="str">
        <f t="shared" si="10"/>
        <v>Aguardando retorno</v>
      </c>
      <c r="AT631" t="str">
        <f>IFERROR(IF(VLOOKUP(A631,CONSOLIDADO!A:A,1,0)=A631,"SIM","NÃO"),"NÃO")</f>
        <v>SIM</v>
      </c>
      <c r="AU631" s="19" t="str">
        <f>_xlfn.XLOOKUP(BASE!$A631,CONSOLIDADO!A:A,CONSOLIDADO!E:E)</f>
        <v>Cadastro</v>
      </c>
    </row>
    <row r="632" spans="1:47" x14ac:dyDescent="0.3">
      <c r="A632" t="s">
        <v>14547</v>
      </c>
      <c r="B632" t="s">
        <v>9</v>
      </c>
      <c r="C632" t="s">
        <v>14517</v>
      </c>
      <c r="D632" t="s">
        <v>13493</v>
      </c>
      <c r="E632" t="s">
        <v>3</v>
      </c>
      <c r="F632" t="s">
        <v>4</v>
      </c>
      <c r="G632" t="s">
        <v>4</v>
      </c>
      <c r="H632">
        <v>21000</v>
      </c>
      <c r="I632" t="s">
        <v>5</v>
      </c>
      <c r="J632" t="s">
        <v>14518</v>
      </c>
      <c r="K632">
        <v>4362</v>
      </c>
      <c r="L632">
        <v>867</v>
      </c>
      <c r="M632" t="s">
        <v>13511</v>
      </c>
      <c r="N632" t="s">
        <v>13511</v>
      </c>
      <c r="O632" t="s">
        <v>13511</v>
      </c>
      <c r="P632">
        <v>23052090</v>
      </c>
      <c r="Q632" t="s">
        <v>13494</v>
      </c>
      <c r="R632" t="s">
        <v>14547</v>
      </c>
      <c r="S632">
        <v>1</v>
      </c>
      <c r="T632">
        <v>19</v>
      </c>
      <c r="U632" t="s">
        <v>2</v>
      </c>
      <c r="V632" t="s">
        <v>12</v>
      </c>
      <c r="W632">
        <v>1</v>
      </c>
      <c r="X632">
        <v>0</v>
      </c>
      <c r="Y632" t="s">
        <v>14519</v>
      </c>
      <c r="Z632">
        <v>7278015</v>
      </c>
      <c r="AA632">
        <v>-22.901394</v>
      </c>
      <c r="AB632">
        <v>-43.550846</v>
      </c>
      <c r="AC632" t="s">
        <v>15</v>
      </c>
      <c r="AD632" t="s">
        <v>13511</v>
      </c>
      <c r="AE632" t="s">
        <v>8</v>
      </c>
      <c r="AF632" t="s">
        <v>8</v>
      </c>
      <c r="AG632">
        <v>1</v>
      </c>
      <c r="AH632" t="s">
        <v>13368</v>
      </c>
      <c r="AI632" t="s">
        <v>13511</v>
      </c>
      <c r="AJ632" t="s">
        <v>13511</v>
      </c>
      <c r="AK632">
        <v>1895611528</v>
      </c>
      <c r="AL632" t="s">
        <v>13511</v>
      </c>
      <c r="AM632" t="s">
        <v>13511</v>
      </c>
      <c r="AN632" s="19" t="s">
        <v>142</v>
      </c>
      <c r="AO632" t="str">
        <f>IFERROR(IF(VLOOKUP(R632,CONSOLIDADO!A:B,2,0)="","Enviado",VLOOKUP(R632,CONSOLIDADO!A:B,2,0)),"Enviar")</f>
        <v>Enviado</v>
      </c>
      <c r="AP632" t="str">
        <f>IFERROR(IF(VLOOKUP(R632,CONSOLIDADO!A:C,3,0)="","Enviado",VLOOKUP(R632,CONSOLIDADO!A:C,3,0)),"Enviar")</f>
        <v>Enviado</v>
      </c>
      <c r="AQ632" s="17">
        <f>IFERROR(IF(VLOOKUP(R632,CONSOLIDADO!A:D,4,0)="","Enviado",VLOOKUP(R632,CONSOLIDADO!A:D,4,0)),"Enviar")</f>
        <v>45148</v>
      </c>
      <c r="AR632" s="17" t="str">
        <f>IFERROR(IF(VLOOKUP(R632,CONSOLIDADO!A:F,6,0)="","Enviado",VLOOKUP(R632,CONSOLIDADO!A:F,6,0)),"-")</f>
        <v>-</v>
      </c>
      <c r="AS632" t="str">
        <f t="shared" si="10"/>
        <v>Aguardando retorno</v>
      </c>
      <c r="AT632" t="str">
        <f>IFERROR(IF(VLOOKUP(A632,CONSOLIDADO!A:A,1,0)=A632,"SIM","NÃO"),"NÃO")</f>
        <v>SIM</v>
      </c>
      <c r="AU632" s="19" t="str">
        <f>_xlfn.XLOOKUP(BASE!$A632,CONSOLIDADO!A:A,CONSOLIDADO!E:E)</f>
        <v>Cadastro</v>
      </c>
    </row>
    <row r="633" spans="1:47" x14ac:dyDescent="0.3">
      <c r="A633" t="s">
        <v>14548</v>
      </c>
      <c r="B633" t="s">
        <v>9</v>
      </c>
      <c r="C633" t="s">
        <v>14517</v>
      </c>
      <c r="D633" t="s">
        <v>13493</v>
      </c>
      <c r="E633" t="s">
        <v>3</v>
      </c>
      <c r="F633" t="s">
        <v>4</v>
      </c>
      <c r="G633" t="s">
        <v>4</v>
      </c>
      <c r="H633">
        <v>21000</v>
      </c>
      <c r="I633" t="s">
        <v>5</v>
      </c>
      <c r="J633" t="s">
        <v>14549</v>
      </c>
      <c r="K633">
        <v>16373</v>
      </c>
      <c r="L633">
        <v>867</v>
      </c>
      <c r="M633" t="s">
        <v>13511</v>
      </c>
      <c r="N633" t="s">
        <v>13511</v>
      </c>
      <c r="O633" t="s">
        <v>13511</v>
      </c>
      <c r="P633">
        <v>23085370</v>
      </c>
      <c r="Q633" t="s">
        <v>13494</v>
      </c>
      <c r="R633" t="s">
        <v>14548</v>
      </c>
      <c r="S633">
        <v>1</v>
      </c>
      <c r="T633">
        <v>19</v>
      </c>
      <c r="U633" t="s">
        <v>2</v>
      </c>
      <c r="V633" t="s">
        <v>12</v>
      </c>
      <c r="W633">
        <v>1</v>
      </c>
      <c r="X633">
        <v>0</v>
      </c>
      <c r="Y633" t="s">
        <v>14519</v>
      </c>
      <c r="Z633">
        <v>7277950</v>
      </c>
      <c r="AA633">
        <v>-22.901340999999999</v>
      </c>
      <c r="AB633">
        <v>-43.550837000000001</v>
      </c>
      <c r="AC633" t="s">
        <v>15</v>
      </c>
      <c r="AD633" t="s">
        <v>13511</v>
      </c>
      <c r="AE633" t="s">
        <v>8</v>
      </c>
      <c r="AF633" t="s">
        <v>8</v>
      </c>
      <c r="AG633">
        <v>1</v>
      </c>
      <c r="AH633" t="s">
        <v>13368</v>
      </c>
      <c r="AI633" t="s">
        <v>13511</v>
      </c>
      <c r="AJ633" t="s">
        <v>13511</v>
      </c>
      <c r="AK633">
        <v>1895611528</v>
      </c>
      <c r="AL633" t="s">
        <v>13511</v>
      </c>
      <c r="AM633" t="s">
        <v>13511</v>
      </c>
      <c r="AN633" s="19" t="s">
        <v>142</v>
      </c>
      <c r="AO633" t="str">
        <f>IFERROR(IF(VLOOKUP(R633,CONSOLIDADO!A:B,2,0)="","Enviado",VLOOKUP(R633,CONSOLIDADO!A:B,2,0)),"Enviar")</f>
        <v>Enviado</v>
      </c>
      <c r="AP633" t="str">
        <f>IFERROR(IF(VLOOKUP(R633,CONSOLIDADO!A:C,3,0)="","Enviado",VLOOKUP(R633,CONSOLIDADO!A:C,3,0)),"Enviar")</f>
        <v>Enviado</v>
      </c>
      <c r="AQ633" s="17">
        <f>IFERROR(IF(VLOOKUP(R633,CONSOLIDADO!A:D,4,0)="","Enviado",VLOOKUP(R633,CONSOLIDADO!A:D,4,0)),"Enviar")</f>
        <v>45148</v>
      </c>
      <c r="AR633" s="17" t="str">
        <f>IFERROR(IF(VLOOKUP(R633,CONSOLIDADO!A:F,6,0)="","Enviado",VLOOKUP(R633,CONSOLIDADO!A:F,6,0)),"-")</f>
        <v>-</v>
      </c>
      <c r="AS633" t="str">
        <f t="shared" si="10"/>
        <v>Aguardando retorno</v>
      </c>
      <c r="AT633" t="str">
        <f>IFERROR(IF(VLOOKUP(A633,CONSOLIDADO!A:A,1,0)=A633,"SIM","NÃO"),"NÃO")</f>
        <v>SIM</v>
      </c>
      <c r="AU633" s="19" t="str">
        <f>_xlfn.XLOOKUP(BASE!$A633,CONSOLIDADO!A:A,CONSOLIDADO!E:E)</f>
        <v>Cadastro</v>
      </c>
    </row>
    <row r="634" spans="1:47" x14ac:dyDescent="0.3">
      <c r="A634" t="s">
        <v>14550</v>
      </c>
      <c r="B634" t="s">
        <v>9</v>
      </c>
      <c r="C634" t="s">
        <v>14517</v>
      </c>
      <c r="D634" t="s">
        <v>13493</v>
      </c>
      <c r="E634" t="s">
        <v>3</v>
      </c>
      <c r="F634" t="s">
        <v>4</v>
      </c>
      <c r="G634" t="s">
        <v>4</v>
      </c>
      <c r="H634">
        <v>21000</v>
      </c>
      <c r="I634" t="s">
        <v>5</v>
      </c>
      <c r="J634" t="s">
        <v>14518</v>
      </c>
      <c r="K634">
        <v>4362</v>
      </c>
      <c r="L634">
        <v>847</v>
      </c>
      <c r="M634" t="s">
        <v>13511</v>
      </c>
      <c r="N634" t="s">
        <v>13511</v>
      </c>
      <c r="O634" t="s">
        <v>13511</v>
      </c>
      <c r="P634">
        <v>23052090</v>
      </c>
      <c r="Q634" t="s">
        <v>13494</v>
      </c>
      <c r="R634" t="s">
        <v>14550</v>
      </c>
      <c r="S634">
        <v>3</v>
      </c>
      <c r="T634">
        <v>19</v>
      </c>
      <c r="U634" t="s">
        <v>2</v>
      </c>
      <c r="V634" t="s">
        <v>12</v>
      </c>
      <c r="W634">
        <v>3</v>
      </c>
      <c r="X634">
        <v>0</v>
      </c>
      <c r="Y634" t="s">
        <v>14519</v>
      </c>
      <c r="Z634">
        <v>7278112</v>
      </c>
      <c r="AA634">
        <v>-22.901453</v>
      </c>
      <c r="AB634">
        <v>-43.550994000000003</v>
      </c>
      <c r="AC634" t="s">
        <v>6</v>
      </c>
      <c r="AD634" t="s">
        <v>8</v>
      </c>
      <c r="AE634" t="s">
        <v>8</v>
      </c>
      <c r="AF634" t="s">
        <v>8</v>
      </c>
      <c r="AG634">
        <v>2</v>
      </c>
      <c r="AH634" t="s">
        <v>13368</v>
      </c>
      <c r="AI634" t="s">
        <v>13511</v>
      </c>
      <c r="AJ634" t="s">
        <v>13511</v>
      </c>
      <c r="AK634">
        <v>1895611528</v>
      </c>
      <c r="AL634" t="s">
        <v>13511</v>
      </c>
      <c r="AM634" t="s">
        <v>13511</v>
      </c>
      <c r="AN634" s="19" t="s">
        <v>142</v>
      </c>
      <c r="AO634" t="str">
        <f>IFERROR(IF(VLOOKUP(R634,CONSOLIDADO!A:B,2,0)="","Enviado",VLOOKUP(R634,CONSOLIDADO!A:B,2,0)),"Enviar")</f>
        <v>Enviado</v>
      </c>
      <c r="AP634" t="str">
        <f>IFERROR(IF(VLOOKUP(R634,CONSOLIDADO!A:C,3,0)="","Enviado",VLOOKUP(R634,CONSOLIDADO!A:C,3,0)),"Enviar")</f>
        <v>Enviado</v>
      </c>
      <c r="AQ634" s="17">
        <f>IFERROR(IF(VLOOKUP(R634,CONSOLIDADO!A:D,4,0)="","Enviado",VLOOKUP(R634,CONSOLIDADO!A:D,4,0)),"Enviar")</f>
        <v>45148</v>
      </c>
      <c r="AR634" s="17" t="str">
        <f>IFERROR(IF(VLOOKUP(R634,CONSOLIDADO!A:F,6,0)="","Enviado",VLOOKUP(R634,CONSOLIDADO!A:F,6,0)),"-")</f>
        <v>-</v>
      </c>
      <c r="AS634" t="str">
        <f t="shared" si="10"/>
        <v>Aguardando retorno</v>
      </c>
      <c r="AT634" t="str">
        <f>IFERROR(IF(VLOOKUP(A634,CONSOLIDADO!A:A,1,0)=A634,"SIM","NÃO"),"NÃO")</f>
        <v>SIM</v>
      </c>
      <c r="AU634" s="19" t="str">
        <f>_xlfn.XLOOKUP(BASE!$A634,CONSOLIDADO!A:A,CONSOLIDADO!E:E)</f>
        <v>Cadastro</v>
      </c>
    </row>
    <row r="635" spans="1:47" x14ac:dyDescent="0.3">
      <c r="A635" t="s">
        <v>14551</v>
      </c>
      <c r="B635" t="s">
        <v>9</v>
      </c>
      <c r="C635" t="s">
        <v>14517</v>
      </c>
      <c r="D635" t="s">
        <v>13493</v>
      </c>
      <c r="E635" t="s">
        <v>3</v>
      </c>
      <c r="F635" t="s">
        <v>4</v>
      </c>
      <c r="G635" t="s">
        <v>4</v>
      </c>
      <c r="H635">
        <v>21000</v>
      </c>
      <c r="I635" t="s">
        <v>5</v>
      </c>
      <c r="J635" t="s">
        <v>14529</v>
      </c>
      <c r="K635">
        <v>8945</v>
      </c>
      <c r="L635">
        <v>137</v>
      </c>
      <c r="M635" t="s">
        <v>13511</v>
      </c>
      <c r="N635" t="s">
        <v>13511</v>
      </c>
      <c r="O635" t="s">
        <v>13511</v>
      </c>
      <c r="P635">
        <v>23052080</v>
      </c>
      <c r="Q635" t="s">
        <v>13494</v>
      </c>
      <c r="R635" t="s">
        <v>14551</v>
      </c>
      <c r="S635">
        <v>1</v>
      </c>
      <c r="T635">
        <v>19</v>
      </c>
      <c r="U635" t="s">
        <v>2</v>
      </c>
      <c r="V635" t="s">
        <v>12</v>
      </c>
      <c r="W635">
        <v>1</v>
      </c>
      <c r="X635">
        <v>0</v>
      </c>
      <c r="Y635" t="s">
        <v>14522</v>
      </c>
      <c r="Z635">
        <v>7278115</v>
      </c>
      <c r="AA635">
        <v>-22.901132</v>
      </c>
      <c r="AB635">
        <v>-43.552413999999999</v>
      </c>
      <c r="AC635" t="s">
        <v>15</v>
      </c>
      <c r="AD635" t="s">
        <v>13511</v>
      </c>
      <c r="AE635" t="s">
        <v>8</v>
      </c>
      <c r="AF635" t="s">
        <v>8</v>
      </c>
      <c r="AG635">
        <v>1</v>
      </c>
      <c r="AH635" t="s">
        <v>13368</v>
      </c>
      <c r="AI635" t="s">
        <v>13511</v>
      </c>
      <c r="AJ635" t="s">
        <v>13511</v>
      </c>
      <c r="AK635">
        <v>1895611528</v>
      </c>
      <c r="AL635" t="s">
        <v>13511</v>
      </c>
      <c r="AM635" t="s">
        <v>13511</v>
      </c>
      <c r="AN635" s="19" t="s">
        <v>142</v>
      </c>
      <c r="AO635" t="str">
        <f>IFERROR(IF(VLOOKUP(R635,CONSOLIDADO!A:B,2,0)="","Enviado",VLOOKUP(R635,CONSOLIDADO!A:B,2,0)),"Enviar")</f>
        <v>Enviado</v>
      </c>
      <c r="AP635" t="str">
        <f>IFERROR(IF(VLOOKUP(R635,CONSOLIDADO!A:C,3,0)="","Enviado",VLOOKUP(R635,CONSOLIDADO!A:C,3,0)),"Enviar")</f>
        <v>Enviado</v>
      </c>
      <c r="AQ635" s="17">
        <f>IFERROR(IF(VLOOKUP(R635,CONSOLIDADO!A:D,4,0)="","Enviado",VLOOKUP(R635,CONSOLIDADO!A:D,4,0)),"Enviar")</f>
        <v>45148</v>
      </c>
      <c r="AR635" s="17" t="str">
        <f>IFERROR(IF(VLOOKUP(R635,CONSOLIDADO!A:F,6,0)="","Enviado",VLOOKUP(R635,CONSOLIDADO!A:F,6,0)),"-")</f>
        <v>-</v>
      </c>
      <c r="AS635" t="str">
        <f t="shared" si="10"/>
        <v>Aguardando retorno</v>
      </c>
      <c r="AT635" t="str">
        <f>IFERROR(IF(VLOOKUP(A635,CONSOLIDADO!A:A,1,0)=A635,"SIM","NÃO"),"NÃO")</f>
        <v>SIM</v>
      </c>
      <c r="AU635" s="19" t="str">
        <f>_xlfn.XLOOKUP(BASE!$A635,CONSOLIDADO!A:A,CONSOLIDADO!E:E)</f>
        <v>Cadastro</v>
      </c>
    </row>
    <row r="636" spans="1:47" x14ac:dyDescent="0.3">
      <c r="A636" t="s">
        <v>14643</v>
      </c>
      <c r="B636" t="s">
        <v>9</v>
      </c>
      <c r="C636" t="s">
        <v>14631</v>
      </c>
      <c r="D636" t="s">
        <v>13493</v>
      </c>
      <c r="E636" t="s">
        <v>3</v>
      </c>
      <c r="F636" t="s">
        <v>4</v>
      </c>
      <c r="G636" t="s">
        <v>4</v>
      </c>
      <c r="H636">
        <v>21000</v>
      </c>
      <c r="I636" t="s">
        <v>5</v>
      </c>
      <c r="J636" t="s">
        <v>14632</v>
      </c>
      <c r="K636">
        <v>3527</v>
      </c>
      <c r="L636">
        <v>1168</v>
      </c>
      <c r="M636" t="s">
        <v>16</v>
      </c>
      <c r="N636" t="s">
        <v>14638</v>
      </c>
      <c r="O636" t="s">
        <v>13511</v>
      </c>
      <c r="P636">
        <v>23088000</v>
      </c>
      <c r="Q636" t="s">
        <v>13494</v>
      </c>
      <c r="R636" t="s">
        <v>14643</v>
      </c>
      <c r="S636">
        <v>20</v>
      </c>
      <c r="T636">
        <v>19</v>
      </c>
      <c r="U636" t="s">
        <v>2</v>
      </c>
      <c r="V636" t="s">
        <v>12</v>
      </c>
      <c r="W636">
        <v>20</v>
      </c>
      <c r="X636">
        <v>0</v>
      </c>
      <c r="Y636" t="s">
        <v>14644</v>
      </c>
      <c r="Z636">
        <v>9223096</v>
      </c>
      <c r="AA636">
        <v>-22.883871500000001</v>
      </c>
      <c r="AB636">
        <v>-43.549606300000001</v>
      </c>
      <c r="AC636" t="s">
        <v>6</v>
      </c>
      <c r="AD636" t="s">
        <v>7</v>
      </c>
      <c r="AE636" t="s">
        <v>7</v>
      </c>
      <c r="AF636" t="s">
        <v>7</v>
      </c>
      <c r="AG636">
        <v>5</v>
      </c>
      <c r="AH636" t="s">
        <v>13368</v>
      </c>
      <c r="AI636" t="s">
        <v>13511</v>
      </c>
      <c r="AJ636" t="s">
        <v>13511</v>
      </c>
      <c r="AK636">
        <v>1132486231</v>
      </c>
      <c r="AL636" t="s">
        <v>13511</v>
      </c>
      <c r="AM636" t="s">
        <v>13511</v>
      </c>
      <c r="AN636" s="19" t="s">
        <v>142</v>
      </c>
      <c r="AO636" t="str">
        <f>IFERROR(IF(VLOOKUP(R636,CONSOLIDADO!A:B,2,0)="","Enviado",VLOOKUP(R636,CONSOLIDADO!A:B,2,0)),"Enviar")</f>
        <v>Enviado</v>
      </c>
      <c r="AP636" t="str">
        <f>IFERROR(IF(VLOOKUP(R636,CONSOLIDADO!A:C,3,0)="","Enviado",VLOOKUP(R636,CONSOLIDADO!A:C,3,0)),"Enviar")</f>
        <v>Enviado</v>
      </c>
      <c r="AQ636" s="17">
        <f>IFERROR(IF(VLOOKUP(R636,CONSOLIDADO!A:D,4,0)="","Enviado",VLOOKUP(R636,CONSOLIDADO!A:D,4,0)),"Enviar")</f>
        <v>45188</v>
      </c>
      <c r="AR636" s="17" t="str">
        <f>IFERROR(IF(VLOOKUP(R636,CONSOLIDADO!A:F,6,0)="","Enviado",VLOOKUP(R636,CONSOLIDADO!A:F,6,0)),"-")</f>
        <v>-</v>
      </c>
      <c r="AS636" t="str">
        <f t="shared" si="10"/>
        <v>Aguardando retorno</v>
      </c>
      <c r="AT636" t="str">
        <f>IFERROR(IF(VLOOKUP(A636,CONSOLIDADO!A:A,1,0)=A636,"SIM","NÃO"),"NÃO")</f>
        <v>SIM</v>
      </c>
      <c r="AU636" s="19" t="str">
        <f>_xlfn.XLOOKUP(BASE!$A636,CONSOLIDADO!A:A,CONSOLIDADO!E:E)</f>
        <v>Cadastro</v>
      </c>
    </row>
    <row r="637" spans="1:47" x14ac:dyDescent="0.3">
      <c r="A637" t="s">
        <v>14782</v>
      </c>
      <c r="B637" t="s">
        <v>9</v>
      </c>
      <c r="C637" t="s">
        <v>14783</v>
      </c>
      <c r="D637" t="s">
        <v>47</v>
      </c>
      <c r="E637" t="s">
        <v>3</v>
      </c>
      <c r="F637" t="s">
        <v>4</v>
      </c>
      <c r="G637" t="s">
        <v>4</v>
      </c>
      <c r="H637">
        <v>21000</v>
      </c>
      <c r="I637" t="s">
        <v>5</v>
      </c>
      <c r="J637" t="s">
        <v>14784</v>
      </c>
      <c r="K637">
        <v>8001</v>
      </c>
      <c r="L637">
        <v>316</v>
      </c>
      <c r="M637" t="s">
        <v>13511</v>
      </c>
      <c r="N637" t="s">
        <v>13511</v>
      </c>
      <c r="O637" t="s">
        <v>13511</v>
      </c>
      <c r="P637">
        <v>22081032</v>
      </c>
      <c r="Q637" t="s">
        <v>14785</v>
      </c>
      <c r="R637" t="s">
        <v>14782</v>
      </c>
      <c r="S637">
        <v>17</v>
      </c>
      <c r="T637">
        <v>15</v>
      </c>
      <c r="U637" t="s">
        <v>2</v>
      </c>
      <c r="V637" t="s">
        <v>12</v>
      </c>
      <c r="W637">
        <v>17</v>
      </c>
      <c r="X637">
        <v>0</v>
      </c>
      <c r="Y637" t="s">
        <v>14786</v>
      </c>
      <c r="Z637">
        <v>589179</v>
      </c>
      <c r="AA637">
        <v>-22.985190100000001</v>
      </c>
      <c r="AB637">
        <v>-43.192606499999997</v>
      </c>
      <c r="AC637" t="s">
        <v>6</v>
      </c>
      <c r="AD637" t="s">
        <v>7</v>
      </c>
      <c r="AE637" t="s">
        <v>7</v>
      </c>
      <c r="AF637" t="s">
        <v>7</v>
      </c>
      <c r="AG637">
        <v>9</v>
      </c>
      <c r="AH637" t="s">
        <v>13368</v>
      </c>
      <c r="AI637" t="s">
        <v>13511</v>
      </c>
      <c r="AJ637" t="s">
        <v>13511</v>
      </c>
      <c r="AK637">
        <v>1473</v>
      </c>
      <c r="AL637" t="s">
        <v>13511</v>
      </c>
      <c r="AM637" t="s">
        <v>14787</v>
      </c>
      <c r="AN637" s="19" t="s">
        <v>142</v>
      </c>
      <c r="AO637" t="str">
        <f>IFERROR(IF(VLOOKUP(R637,CONSOLIDADO!A:B,2,0)="","Enviado",VLOOKUP(R637,CONSOLIDADO!A:B,2,0)),"Enviar")</f>
        <v>Enviado</v>
      </c>
      <c r="AP637" t="str">
        <f>IFERROR(IF(VLOOKUP(R637,CONSOLIDADO!A:C,3,0)="","Enviado",VLOOKUP(R637,CONSOLIDADO!A:C,3,0)),"Enviar")</f>
        <v>Enviado</v>
      </c>
      <c r="AQ637" s="17">
        <f>IFERROR(IF(VLOOKUP(R637,CONSOLIDADO!A:D,4,0)="","Enviado",VLOOKUP(R637,CONSOLIDADO!A:D,4,0)),"Enviar")</f>
        <v>45201</v>
      </c>
      <c r="AR637" s="17" t="str">
        <f>IFERROR(IF(VLOOKUP(R637,CONSOLIDADO!A:F,6,0)="","Enviado",VLOOKUP(R637,CONSOLIDADO!A:F,6,0)),"-")</f>
        <v>-</v>
      </c>
      <c r="AS637" t="str">
        <f t="shared" si="10"/>
        <v>Aguardando retorno</v>
      </c>
      <c r="AT637" t="str">
        <f>IFERROR(IF(VLOOKUP(A637,CONSOLIDADO!A:A,1,0)=A637,"SIM","NÃO"),"NÃO")</f>
        <v>SIM</v>
      </c>
      <c r="AU637" s="19" t="str">
        <f>_xlfn.XLOOKUP(BASE!$A637,CONSOLIDADO!A:A,CONSOLIDADO!E:E)</f>
        <v>Cadastro</v>
      </c>
    </row>
    <row r="638" spans="1:47" x14ac:dyDescent="0.3">
      <c r="A638" t="s">
        <v>14854</v>
      </c>
      <c r="B638" t="s">
        <v>9</v>
      </c>
      <c r="C638" t="s">
        <v>14855</v>
      </c>
      <c r="D638" t="s">
        <v>14856</v>
      </c>
      <c r="E638" t="s">
        <v>1683</v>
      </c>
      <c r="F638" t="s">
        <v>14857</v>
      </c>
      <c r="G638" t="s">
        <v>14857</v>
      </c>
      <c r="H638">
        <v>84000</v>
      </c>
      <c r="I638" t="s">
        <v>14858</v>
      </c>
      <c r="J638" t="s">
        <v>14859</v>
      </c>
      <c r="K638">
        <v>1440</v>
      </c>
      <c r="L638">
        <v>3466</v>
      </c>
      <c r="M638" t="s">
        <v>13511</v>
      </c>
      <c r="N638" t="s">
        <v>13511</v>
      </c>
      <c r="O638" t="s">
        <v>13511</v>
      </c>
      <c r="P638">
        <v>59065220</v>
      </c>
      <c r="Q638" t="s">
        <v>14860</v>
      </c>
      <c r="R638" t="s">
        <v>14854</v>
      </c>
      <c r="S638">
        <v>64</v>
      </c>
      <c r="T638">
        <v>6</v>
      </c>
      <c r="U638" t="s">
        <v>2</v>
      </c>
      <c r="V638" t="s">
        <v>12</v>
      </c>
      <c r="W638">
        <v>0</v>
      </c>
      <c r="X638">
        <v>64</v>
      </c>
      <c r="Y638" t="s">
        <v>14861</v>
      </c>
      <c r="Z638">
        <v>42875018</v>
      </c>
      <c r="AA638">
        <v>-5.8398909999999997</v>
      </c>
      <c r="AB638">
        <v>-35.216116</v>
      </c>
      <c r="AC638" t="s">
        <v>11</v>
      </c>
      <c r="AD638" t="s">
        <v>8</v>
      </c>
      <c r="AE638" t="s">
        <v>8</v>
      </c>
      <c r="AF638" t="s">
        <v>8</v>
      </c>
      <c r="AG638">
        <v>3</v>
      </c>
      <c r="AH638" t="s">
        <v>13368</v>
      </c>
      <c r="AI638" t="s">
        <v>13511</v>
      </c>
      <c r="AJ638" t="s">
        <v>13511</v>
      </c>
      <c r="AK638">
        <v>1144772177</v>
      </c>
      <c r="AL638" t="s">
        <v>13511</v>
      </c>
      <c r="AM638" t="s">
        <v>14862</v>
      </c>
      <c r="AN638" s="19" t="s">
        <v>1094</v>
      </c>
      <c r="AO638" t="str">
        <f>IFERROR(IF(VLOOKUP(R638,CONSOLIDADO!A:B,2,0)="","Enviado",VLOOKUP(R638,CONSOLIDADO!A:B,2,0)),"Enviar")</f>
        <v>Enviado</v>
      </c>
      <c r="AP638" t="str">
        <f>IFERROR(IF(VLOOKUP(R638,CONSOLIDADO!A:C,3,0)="","Enviado",VLOOKUP(R638,CONSOLIDADO!A:C,3,0)),"Enviar")</f>
        <v>Enviado</v>
      </c>
      <c r="AQ638" s="17">
        <f>IFERROR(IF(VLOOKUP(R638,CONSOLIDADO!A:D,4,0)="","Enviado",VLOOKUP(R638,CONSOLIDADO!A:D,4,0)),"Enviar")</f>
        <v>45258</v>
      </c>
      <c r="AR638" s="17" t="str">
        <f>IFERROR(IF(VLOOKUP(R638,CONSOLIDADO!A:F,6,0)="","Enviado",VLOOKUP(R638,CONSOLIDADO!A:F,6,0)),"-")</f>
        <v>-</v>
      </c>
      <c r="AS638" t="str">
        <f t="shared" si="10"/>
        <v>Aguardando retorno</v>
      </c>
      <c r="AT638" t="str">
        <f>IFERROR(IF(VLOOKUP(A638,CONSOLIDADO!A:A,1,0)=A638,"SIM","NÃO"),"NÃO")</f>
        <v>SIM</v>
      </c>
      <c r="AU638" s="19" t="str">
        <f>_xlfn.XLOOKUP(BASE!$A638,CONSOLIDADO!A:A,CONSOLIDADO!E:E)</f>
        <v>Cemobile</v>
      </c>
    </row>
    <row r="639" spans="1:47" x14ac:dyDescent="0.3">
      <c r="A639" t="s">
        <v>14863</v>
      </c>
      <c r="B639" t="s">
        <v>9</v>
      </c>
      <c r="C639" t="s">
        <v>14864</v>
      </c>
      <c r="D639" t="s">
        <v>14856</v>
      </c>
      <c r="E639" t="s">
        <v>1683</v>
      </c>
      <c r="F639" t="s">
        <v>14857</v>
      </c>
      <c r="G639" t="s">
        <v>14857</v>
      </c>
      <c r="H639">
        <v>84000</v>
      </c>
      <c r="I639" t="s">
        <v>14858</v>
      </c>
      <c r="J639" t="s">
        <v>14865</v>
      </c>
      <c r="K639">
        <v>7159</v>
      </c>
      <c r="L639">
        <v>4990</v>
      </c>
      <c r="M639" t="s">
        <v>13511</v>
      </c>
      <c r="N639" t="s">
        <v>13511</v>
      </c>
      <c r="O639" t="s">
        <v>13511</v>
      </c>
      <c r="P639">
        <v>59064500</v>
      </c>
      <c r="Q639" t="s">
        <v>14860</v>
      </c>
      <c r="R639" t="s">
        <v>14863</v>
      </c>
      <c r="S639">
        <v>30</v>
      </c>
      <c r="T639">
        <v>6</v>
      </c>
      <c r="U639" t="s">
        <v>2</v>
      </c>
      <c r="V639" t="s">
        <v>12</v>
      </c>
      <c r="W639">
        <v>0</v>
      </c>
      <c r="X639">
        <v>30</v>
      </c>
      <c r="Y639" t="s">
        <v>14866</v>
      </c>
      <c r="Z639">
        <v>40195712</v>
      </c>
      <c r="AA639">
        <v>-5.8359100000000002</v>
      </c>
      <c r="AB639">
        <v>-35.225361999999997</v>
      </c>
      <c r="AC639" t="s">
        <v>11</v>
      </c>
      <c r="AD639" t="s">
        <v>8</v>
      </c>
      <c r="AE639" t="s">
        <v>8</v>
      </c>
      <c r="AF639" t="s">
        <v>8</v>
      </c>
      <c r="AG639">
        <v>1</v>
      </c>
      <c r="AH639" t="s">
        <v>13368</v>
      </c>
      <c r="AI639" t="s">
        <v>13511</v>
      </c>
      <c r="AJ639" t="s">
        <v>13511</v>
      </c>
      <c r="AK639">
        <v>1359139167</v>
      </c>
      <c r="AL639" t="s">
        <v>13511</v>
      </c>
      <c r="AM639" t="s">
        <v>14867</v>
      </c>
      <c r="AN639" s="19" t="s">
        <v>1094</v>
      </c>
      <c r="AO639" t="str">
        <f>IFERROR(IF(VLOOKUP(R639,CONSOLIDADO!A:B,2,0)="","Enviado",VLOOKUP(R639,CONSOLIDADO!A:B,2,0)),"Enviar")</f>
        <v>Enviado</v>
      </c>
      <c r="AP639" t="str">
        <f>IFERROR(IF(VLOOKUP(R639,CONSOLIDADO!A:C,3,0)="","Enviado",VLOOKUP(R639,CONSOLIDADO!A:C,3,0)),"Enviar")</f>
        <v>Enviado</v>
      </c>
      <c r="AQ639" s="17">
        <f>IFERROR(IF(VLOOKUP(R639,CONSOLIDADO!A:D,4,0)="","Enviado",VLOOKUP(R639,CONSOLIDADO!A:D,4,0)),"Enviar")</f>
        <v>45258</v>
      </c>
      <c r="AR639" s="17" t="str">
        <f>IFERROR(IF(VLOOKUP(R639,CONSOLIDADO!A:F,6,0)="","Enviado",VLOOKUP(R639,CONSOLIDADO!A:F,6,0)),"-")</f>
        <v>-</v>
      </c>
      <c r="AS639" t="str">
        <f t="shared" si="10"/>
        <v>Aguardando retorno</v>
      </c>
      <c r="AT639" t="str">
        <f>IFERROR(IF(VLOOKUP(A639,CONSOLIDADO!A:A,1,0)=A639,"SIM","NÃO"),"NÃO")</f>
        <v>SIM</v>
      </c>
      <c r="AU639" s="19" t="str">
        <f>_xlfn.XLOOKUP(BASE!$A639,CONSOLIDADO!A:A,CONSOLIDADO!E:E)</f>
        <v>Cemobile</v>
      </c>
    </row>
    <row r="640" spans="1:47" x14ac:dyDescent="0.3">
      <c r="A640" t="s">
        <v>14616</v>
      </c>
      <c r="B640" t="s">
        <v>9</v>
      </c>
      <c r="C640" t="s">
        <v>14617</v>
      </c>
      <c r="D640" t="s">
        <v>14618</v>
      </c>
      <c r="E640" t="s">
        <v>14619</v>
      </c>
      <c r="F640" t="s">
        <v>14620</v>
      </c>
      <c r="G640" t="s">
        <v>14620</v>
      </c>
      <c r="H640">
        <v>51139</v>
      </c>
      <c r="I640" t="s">
        <v>14618</v>
      </c>
      <c r="J640" t="s">
        <v>14621</v>
      </c>
      <c r="K640">
        <v>2400038789</v>
      </c>
      <c r="L640">
        <v>7</v>
      </c>
      <c r="M640" t="s">
        <v>13511</v>
      </c>
      <c r="N640" t="s">
        <v>13511</v>
      </c>
      <c r="O640" t="s">
        <v>13511</v>
      </c>
      <c r="P640">
        <v>98700000</v>
      </c>
      <c r="Q640" t="s">
        <v>13761</v>
      </c>
      <c r="R640" t="s">
        <v>14616</v>
      </c>
      <c r="S640">
        <v>100</v>
      </c>
      <c r="T640">
        <v>6</v>
      </c>
      <c r="U640" t="s">
        <v>2</v>
      </c>
      <c r="V640" t="s">
        <v>12</v>
      </c>
      <c r="W640">
        <v>0</v>
      </c>
      <c r="X640">
        <v>100</v>
      </c>
      <c r="Y640" t="s">
        <v>14622</v>
      </c>
      <c r="Z640">
        <v>64865451</v>
      </c>
      <c r="AA640">
        <v>-28.3937335</v>
      </c>
      <c r="AB640">
        <v>-53.909230700000002</v>
      </c>
      <c r="AC640" t="s">
        <v>11</v>
      </c>
      <c r="AD640" t="s">
        <v>8</v>
      </c>
      <c r="AE640" t="s">
        <v>8</v>
      </c>
      <c r="AF640" t="s">
        <v>8</v>
      </c>
      <c r="AG640">
        <v>7</v>
      </c>
      <c r="AH640" t="s">
        <v>13368</v>
      </c>
      <c r="AI640" t="s">
        <v>13511</v>
      </c>
      <c r="AJ640" t="s">
        <v>13511</v>
      </c>
      <c r="AK640">
        <v>1955922066</v>
      </c>
      <c r="AL640" t="s">
        <v>13511</v>
      </c>
      <c r="AM640" t="s">
        <v>13511</v>
      </c>
      <c r="AN640" s="19" t="s">
        <v>1094</v>
      </c>
      <c r="AO640" t="str">
        <f>IFERROR(IF(VLOOKUP(R640,CONSOLIDADO!A:B,2,0)="","Enviado",VLOOKUP(R640,CONSOLIDADO!A:B,2,0)),"Enviar")</f>
        <v>Enviado</v>
      </c>
      <c r="AP640" t="str">
        <f>IFERROR(IF(VLOOKUP(R640,CONSOLIDADO!A:C,3,0)="","Enviado",VLOOKUP(R640,CONSOLIDADO!A:C,3,0)),"Enviar")</f>
        <v>Enviado</v>
      </c>
      <c r="AQ640" s="17">
        <f>IFERROR(IF(VLOOKUP(R640,CONSOLIDADO!A:D,4,0)="","Enviado",VLOOKUP(R640,CONSOLIDADO!A:D,4,0)),"Enviar")</f>
        <v>45173</v>
      </c>
      <c r="AR640" s="17" t="str">
        <f>IFERROR(IF(VLOOKUP(R640,CONSOLIDADO!A:F,6,0)="","Enviado",VLOOKUP(R640,CONSOLIDADO!A:F,6,0)),"-")</f>
        <v>-</v>
      </c>
      <c r="AS640" t="str">
        <f t="shared" si="10"/>
        <v>Aguardando retorno</v>
      </c>
      <c r="AT640" t="str">
        <f>IFERROR(IF(VLOOKUP(A640,CONSOLIDADO!A:A,1,0)=A640,"SIM","NÃO"),"NÃO")</f>
        <v>SIM</v>
      </c>
      <c r="AU640" s="19" t="str">
        <f>_xlfn.XLOOKUP(BASE!$A640,CONSOLIDADO!A:A,CONSOLIDADO!E:E)</f>
        <v>Cemobile</v>
      </c>
    </row>
    <row r="641" spans="1:47" x14ac:dyDescent="0.3">
      <c r="A641" t="s">
        <v>13950</v>
      </c>
      <c r="B641" t="s">
        <v>9</v>
      </c>
      <c r="C641" t="s">
        <v>13951</v>
      </c>
      <c r="D641" t="s">
        <v>13952</v>
      </c>
      <c r="E641" t="s">
        <v>13949</v>
      </c>
      <c r="F641" t="s">
        <v>13953</v>
      </c>
      <c r="G641" t="s">
        <v>13953</v>
      </c>
      <c r="H641">
        <v>11892</v>
      </c>
      <c r="I641" t="s">
        <v>13954</v>
      </c>
      <c r="J641" t="s">
        <v>13955</v>
      </c>
      <c r="K641">
        <v>7305</v>
      </c>
      <c r="L641">
        <v>83</v>
      </c>
      <c r="M641" t="s">
        <v>13511</v>
      </c>
      <c r="N641" t="s">
        <v>13511</v>
      </c>
      <c r="O641" t="s">
        <v>13511</v>
      </c>
      <c r="P641">
        <v>7272195</v>
      </c>
      <c r="Q641" t="s">
        <v>13956</v>
      </c>
      <c r="R641" t="s">
        <v>13950</v>
      </c>
      <c r="S641">
        <v>1</v>
      </c>
      <c r="T641">
        <v>16</v>
      </c>
      <c r="U641" t="s">
        <v>2</v>
      </c>
      <c r="V641" t="s">
        <v>12</v>
      </c>
      <c r="W641">
        <v>1</v>
      </c>
      <c r="X641">
        <v>0</v>
      </c>
      <c r="Y641" t="s">
        <v>13957</v>
      </c>
      <c r="Z641">
        <v>83885853</v>
      </c>
      <c r="AA641">
        <v>-23.465736</v>
      </c>
      <c r="AB641">
        <v>-46.423833999999999</v>
      </c>
      <c r="AC641" t="s">
        <v>15</v>
      </c>
      <c r="AD641" t="s">
        <v>13511</v>
      </c>
      <c r="AE641" t="s">
        <v>8</v>
      </c>
      <c r="AF641" t="s">
        <v>8</v>
      </c>
      <c r="AG641">
        <v>1</v>
      </c>
      <c r="AH641" t="s">
        <v>13467</v>
      </c>
      <c r="AI641" t="s">
        <v>13511</v>
      </c>
      <c r="AJ641" t="s">
        <v>13511</v>
      </c>
      <c r="AK641">
        <v>2824912991</v>
      </c>
      <c r="AL641" t="s">
        <v>13511</v>
      </c>
      <c r="AM641" t="s">
        <v>13511</v>
      </c>
      <c r="AN641" s="19" t="s">
        <v>142</v>
      </c>
      <c r="AO641" t="str">
        <f>IFERROR(IF(VLOOKUP(R641,CONSOLIDADO!A:B,2,0)="","Enviado",VLOOKUP(R641,CONSOLIDADO!A:B,2,0)),"Enviar")</f>
        <v>Enviado</v>
      </c>
      <c r="AP641" t="str">
        <f>IFERROR(IF(VLOOKUP(R641,CONSOLIDADO!A:C,3,0)="","Enviado",VLOOKUP(R641,CONSOLIDADO!A:C,3,0)),"Enviar")</f>
        <v>Enviado</v>
      </c>
      <c r="AQ641" s="17">
        <f>IFERROR(IF(VLOOKUP(R641,CONSOLIDADO!A:D,4,0)="","Enviado",VLOOKUP(R641,CONSOLIDADO!A:D,4,0)),"Enviar")</f>
        <v>45148</v>
      </c>
      <c r="AR641" s="17" t="str">
        <f>IFERROR(IF(VLOOKUP(R641,CONSOLIDADO!A:F,6,0)="","Enviado",VLOOKUP(R641,CONSOLIDADO!A:F,6,0)),"-")</f>
        <v>-</v>
      </c>
      <c r="AS641" t="str">
        <f t="shared" si="10"/>
        <v>Aguardando retorno</v>
      </c>
      <c r="AT641" t="str">
        <f>IFERROR(IF(VLOOKUP(A641,CONSOLIDADO!A:A,1,0)=A641,"SIM","NÃO"),"NÃO")</f>
        <v>SIM</v>
      </c>
      <c r="AU641" s="19" t="str">
        <f>_xlfn.XLOOKUP(BASE!$A641,CONSOLIDADO!A:A,CONSOLIDADO!E:E)</f>
        <v>Cadastro</v>
      </c>
    </row>
    <row r="642" spans="1:47" x14ac:dyDescent="0.3">
      <c r="A642" t="s">
        <v>13958</v>
      </c>
      <c r="B642" t="s">
        <v>9</v>
      </c>
      <c r="C642" t="s">
        <v>13951</v>
      </c>
      <c r="D642" t="s">
        <v>13952</v>
      </c>
      <c r="E642" t="s">
        <v>13949</v>
      </c>
      <c r="F642" t="s">
        <v>13953</v>
      </c>
      <c r="G642" t="s">
        <v>13953</v>
      </c>
      <c r="H642">
        <v>11892</v>
      </c>
      <c r="I642" t="s">
        <v>13954</v>
      </c>
      <c r="J642" t="s">
        <v>13955</v>
      </c>
      <c r="K642">
        <v>7305</v>
      </c>
      <c r="L642">
        <v>89</v>
      </c>
      <c r="M642" t="s">
        <v>13511</v>
      </c>
      <c r="N642" t="s">
        <v>13511</v>
      </c>
      <c r="O642" t="s">
        <v>13511</v>
      </c>
      <c r="P642">
        <v>7272195</v>
      </c>
      <c r="Q642" t="s">
        <v>13956</v>
      </c>
      <c r="R642" t="s">
        <v>13958</v>
      </c>
      <c r="S642">
        <v>1</v>
      </c>
      <c r="T642">
        <v>16</v>
      </c>
      <c r="U642" t="s">
        <v>2</v>
      </c>
      <c r="V642" t="s">
        <v>12</v>
      </c>
      <c r="W642">
        <v>1</v>
      </c>
      <c r="X642">
        <v>0</v>
      </c>
      <c r="Y642" t="s">
        <v>13957</v>
      </c>
      <c r="Z642">
        <v>83886051</v>
      </c>
      <c r="AA642">
        <v>-23.465706999999998</v>
      </c>
      <c r="AB642">
        <v>-46.423772</v>
      </c>
      <c r="AC642" t="s">
        <v>15</v>
      </c>
      <c r="AD642" t="s">
        <v>13511</v>
      </c>
      <c r="AE642" t="s">
        <v>8</v>
      </c>
      <c r="AF642" t="s">
        <v>8</v>
      </c>
      <c r="AG642">
        <v>2</v>
      </c>
      <c r="AH642" t="s">
        <v>13467</v>
      </c>
      <c r="AI642" t="s">
        <v>13511</v>
      </c>
      <c r="AJ642" t="s">
        <v>13511</v>
      </c>
      <c r="AK642">
        <v>2824912991</v>
      </c>
      <c r="AL642" t="s">
        <v>13511</v>
      </c>
      <c r="AM642" t="s">
        <v>13511</v>
      </c>
      <c r="AN642" s="19" t="s">
        <v>142</v>
      </c>
      <c r="AO642" t="str">
        <f>IFERROR(IF(VLOOKUP(R642,CONSOLIDADO!A:B,2,0)="","Enviado",VLOOKUP(R642,CONSOLIDADO!A:B,2,0)),"Enviar")</f>
        <v>Enviado</v>
      </c>
      <c r="AP642" t="str">
        <f>IFERROR(IF(VLOOKUP(R642,CONSOLIDADO!A:C,3,0)="","Enviado",VLOOKUP(R642,CONSOLIDADO!A:C,3,0)),"Enviar")</f>
        <v>Enviado</v>
      </c>
      <c r="AQ642" s="17">
        <f>IFERROR(IF(VLOOKUP(R642,CONSOLIDADO!A:D,4,0)="","Enviado",VLOOKUP(R642,CONSOLIDADO!A:D,4,0)),"Enviar")</f>
        <v>45148</v>
      </c>
      <c r="AR642" s="17" t="str">
        <f>IFERROR(IF(VLOOKUP(R642,CONSOLIDADO!A:F,6,0)="","Enviado",VLOOKUP(R642,CONSOLIDADO!A:F,6,0)),"-")</f>
        <v>-</v>
      </c>
      <c r="AS642" t="str">
        <f t="shared" si="10"/>
        <v>Aguardando retorno</v>
      </c>
      <c r="AT642" t="str">
        <f>IFERROR(IF(VLOOKUP(A642,CONSOLIDADO!A:A,1,0)=A642,"SIM","NÃO"),"NÃO")</f>
        <v>SIM</v>
      </c>
      <c r="AU642" s="19" t="str">
        <f>_xlfn.XLOOKUP(BASE!$A642,CONSOLIDADO!A:A,CONSOLIDADO!E:E)</f>
        <v>Cadastro</v>
      </c>
    </row>
    <row r="643" spans="1:47" x14ac:dyDescent="0.3">
      <c r="A643" t="s">
        <v>13959</v>
      </c>
      <c r="B643" t="s">
        <v>9</v>
      </c>
      <c r="C643" t="s">
        <v>13951</v>
      </c>
      <c r="D643" t="s">
        <v>13952</v>
      </c>
      <c r="E643" t="s">
        <v>13949</v>
      </c>
      <c r="F643" t="s">
        <v>13953</v>
      </c>
      <c r="G643" t="s">
        <v>13953</v>
      </c>
      <c r="H643">
        <v>11892</v>
      </c>
      <c r="I643" t="s">
        <v>13954</v>
      </c>
      <c r="J643" t="s">
        <v>13955</v>
      </c>
      <c r="K643">
        <v>7305</v>
      </c>
      <c r="L643">
        <v>93</v>
      </c>
      <c r="M643" t="s">
        <v>13511</v>
      </c>
      <c r="N643" t="s">
        <v>13511</v>
      </c>
      <c r="O643" t="s">
        <v>13511</v>
      </c>
      <c r="P643">
        <v>7272195</v>
      </c>
      <c r="Q643" t="s">
        <v>13956</v>
      </c>
      <c r="R643" t="s">
        <v>13959</v>
      </c>
      <c r="S643">
        <v>1</v>
      </c>
      <c r="T643">
        <v>16</v>
      </c>
      <c r="U643" t="s">
        <v>2</v>
      </c>
      <c r="V643" t="s">
        <v>12</v>
      </c>
      <c r="W643">
        <v>1</v>
      </c>
      <c r="X643">
        <v>0</v>
      </c>
      <c r="Y643" t="s">
        <v>13957</v>
      </c>
      <c r="Z643">
        <v>83886061</v>
      </c>
      <c r="AA643">
        <v>-23.465679000000002</v>
      </c>
      <c r="AB643">
        <v>-46.423723000000003</v>
      </c>
      <c r="AC643" t="s">
        <v>15</v>
      </c>
      <c r="AD643" t="s">
        <v>13511</v>
      </c>
      <c r="AE643" t="s">
        <v>8</v>
      </c>
      <c r="AF643" t="s">
        <v>8</v>
      </c>
      <c r="AG643">
        <v>2</v>
      </c>
      <c r="AH643" t="s">
        <v>13467</v>
      </c>
      <c r="AI643" t="s">
        <v>13511</v>
      </c>
      <c r="AJ643" t="s">
        <v>13511</v>
      </c>
      <c r="AK643">
        <v>2824912991</v>
      </c>
      <c r="AL643" t="s">
        <v>13511</v>
      </c>
      <c r="AM643" t="s">
        <v>13511</v>
      </c>
      <c r="AN643" s="19" t="s">
        <v>142</v>
      </c>
      <c r="AO643" t="str">
        <f>IFERROR(IF(VLOOKUP(R643,CONSOLIDADO!A:B,2,0)="","Enviado",VLOOKUP(R643,CONSOLIDADO!A:B,2,0)),"Enviar")</f>
        <v>Enviado</v>
      </c>
      <c r="AP643" t="str">
        <f>IFERROR(IF(VLOOKUP(R643,CONSOLIDADO!A:C,3,0)="","Enviado",VLOOKUP(R643,CONSOLIDADO!A:C,3,0)),"Enviar")</f>
        <v>Enviado</v>
      </c>
      <c r="AQ643" s="17">
        <f>IFERROR(IF(VLOOKUP(R643,CONSOLIDADO!A:D,4,0)="","Enviado",VLOOKUP(R643,CONSOLIDADO!A:D,4,0)),"Enviar")</f>
        <v>45148</v>
      </c>
      <c r="AR643" s="17" t="str">
        <f>IFERROR(IF(VLOOKUP(R643,CONSOLIDADO!A:F,6,0)="","Enviado",VLOOKUP(R643,CONSOLIDADO!A:F,6,0)),"-")</f>
        <v>-</v>
      </c>
      <c r="AS643" t="str">
        <f t="shared" ref="AS643:AS706" si="11">IF(OR(AO643="Enviar",AO643="Enviado"),"Aguardando retorno","Retornado")</f>
        <v>Aguardando retorno</v>
      </c>
      <c r="AT643" t="str">
        <f>IFERROR(IF(VLOOKUP(A643,CONSOLIDADO!A:A,1,0)=A643,"SIM","NÃO"),"NÃO")</f>
        <v>SIM</v>
      </c>
      <c r="AU643" s="19" t="str">
        <f>_xlfn.XLOOKUP(BASE!$A643,CONSOLIDADO!A:A,CONSOLIDADO!E:E)</f>
        <v>Cadastro</v>
      </c>
    </row>
    <row r="644" spans="1:47" x14ac:dyDescent="0.3">
      <c r="A644" t="s">
        <v>13960</v>
      </c>
      <c r="B644" t="s">
        <v>9</v>
      </c>
      <c r="C644" t="s">
        <v>13951</v>
      </c>
      <c r="D644" t="s">
        <v>13952</v>
      </c>
      <c r="E644" t="s">
        <v>13949</v>
      </c>
      <c r="F644" t="s">
        <v>13953</v>
      </c>
      <c r="G644" t="s">
        <v>13953</v>
      </c>
      <c r="H644">
        <v>11892</v>
      </c>
      <c r="I644" t="s">
        <v>13954</v>
      </c>
      <c r="J644" t="s">
        <v>13955</v>
      </c>
      <c r="K644">
        <v>7305</v>
      </c>
      <c r="L644">
        <v>57</v>
      </c>
      <c r="M644" t="s">
        <v>13708</v>
      </c>
      <c r="N644" t="s">
        <v>13511</v>
      </c>
      <c r="O644" t="s">
        <v>13511</v>
      </c>
      <c r="P644">
        <v>7272195</v>
      </c>
      <c r="Q644" t="s">
        <v>13956</v>
      </c>
      <c r="R644" t="s">
        <v>13960</v>
      </c>
      <c r="S644">
        <v>1</v>
      </c>
      <c r="T644">
        <v>16</v>
      </c>
      <c r="U644" t="s">
        <v>2</v>
      </c>
      <c r="V644" t="s">
        <v>12</v>
      </c>
      <c r="W644">
        <v>1</v>
      </c>
      <c r="X644">
        <v>0</v>
      </c>
      <c r="Y644" t="s">
        <v>13957</v>
      </c>
      <c r="Z644">
        <v>83886072</v>
      </c>
      <c r="AA644">
        <v>-23.465807999999999</v>
      </c>
      <c r="AB644">
        <v>-46.424036999999998</v>
      </c>
      <c r="AC644" t="s">
        <v>15</v>
      </c>
      <c r="AD644" t="s">
        <v>13511</v>
      </c>
      <c r="AE644" t="s">
        <v>8</v>
      </c>
      <c r="AF644" t="s">
        <v>8</v>
      </c>
      <c r="AG644">
        <v>1</v>
      </c>
      <c r="AH644" t="s">
        <v>13467</v>
      </c>
      <c r="AI644" t="s">
        <v>13511</v>
      </c>
      <c r="AJ644" t="s">
        <v>13511</v>
      </c>
      <c r="AK644">
        <v>2824912991</v>
      </c>
      <c r="AL644" t="s">
        <v>13511</v>
      </c>
      <c r="AM644" t="s">
        <v>13511</v>
      </c>
      <c r="AN644" s="19" t="s">
        <v>142</v>
      </c>
      <c r="AO644" t="str">
        <f>IFERROR(IF(VLOOKUP(R644,CONSOLIDADO!A:B,2,0)="","Enviado",VLOOKUP(R644,CONSOLIDADO!A:B,2,0)),"Enviar")</f>
        <v>Enviado</v>
      </c>
      <c r="AP644" t="str">
        <f>IFERROR(IF(VLOOKUP(R644,CONSOLIDADO!A:C,3,0)="","Enviado",VLOOKUP(R644,CONSOLIDADO!A:C,3,0)),"Enviar")</f>
        <v>Enviado</v>
      </c>
      <c r="AQ644" s="17">
        <f>IFERROR(IF(VLOOKUP(R644,CONSOLIDADO!A:D,4,0)="","Enviado",VLOOKUP(R644,CONSOLIDADO!A:D,4,0)),"Enviar")</f>
        <v>45148</v>
      </c>
      <c r="AR644" s="17" t="str">
        <f>IFERROR(IF(VLOOKUP(R644,CONSOLIDADO!A:F,6,0)="","Enviado",VLOOKUP(R644,CONSOLIDADO!A:F,6,0)),"-")</f>
        <v>-</v>
      </c>
      <c r="AS644" t="str">
        <f t="shared" si="11"/>
        <v>Aguardando retorno</v>
      </c>
      <c r="AT644" t="str">
        <f>IFERROR(IF(VLOOKUP(A644,CONSOLIDADO!A:A,1,0)=A644,"SIM","NÃO"),"NÃO")</f>
        <v>SIM</v>
      </c>
      <c r="AU644" s="19" t="str">
        <f>_xlfn.XLOOKUP(BASE!$A644,CONSOLIDADO!A:A,CONSOLIDADO!E:E)</f>
        <v>Cadastro</v>
      </c>
    </row>
    <row r="645" spans="1:47" x14ac:dyDescent="0.3">
      <c r="A645" t="s">
        <v>13961</v>
      </c>
      <c r="B645" t="s">
        <v>9</v>
      </c>
      <c r="C645" t="s">
        <v>13951</v>
      </c>
      <c r="D645" t="s">
        <v>13952</v>
      </c>
      <c r="E645" t="s">
        <v>13949</v>
      </c>
      <c r="F645" t="s">
        <v>13953</v>
      </c>
      <c r="G645" t="s">
        <v>13953</v>
      </c>
      <c r="H645">
        <v>11892</v>
      </c>
      <c r="I645" t="s">
        <v>13954</v>
      </c>
      <c r="J645" t="s">
        <v>13955</v>
      </c>
      <c r="K645">
        <v>7305</v>
      </c>
      <c r="L645">
        <v>63</v>
      </c>
      <c r="M645" t="s">
        <v>13708</v>
      </c>
      <c r="N645" t="s">
        <v>13511</v>
      </c>
      <c r="O645" t="s">
        <v>13511</v>
      </c>
      <c r="P645">
        <v>7272195</v>
      </c>
      <c r="Q645" t="s">
        <v>13956</v>
      </c>
      <c r="R645" t="s">
        <v>13961</v>
      </c>
      <c r="S645">
        <v>1</v>
      </c>
      <c r="T645">
        <v>16</v>
      </c>
      <c r="U645" t="s">
        <v>2</v>
      </c>
      <c r="V645" t="s">
        <v>12</v>
      </c>
      <c r="W645">
        <v>1</v>
      </c>
      <c r="X645">
        <v>0</v>
      </c>
      <c r="Y645" t="s">
        <v>13957</v>
      </c>
      <c r="Z645">
        <v>83886105</v>
      </c>
      <c r="AA645">
        <v>-23.465776000000002</v>
      </c>
      <c r="AB645">
        <v>-46.423969999999997</v>
      </c>
      <c r="AC645" t="s">
        <v>15</v>
      </c>
      <c r="AD645" t="s">
        <v>13511</v>
      </c>
      <c r="AE645" t="s">
        <v>8</v>
      </c>
      <c r="AF645" t="s">
        <v>8</v>
      </c>
      <c r="AG645">
        <v>1</v>
      </c>
      <c r="AH645" t="s">
        <v>13467</v>
      </c>
      <c r="AI645" t="s">
        <v>13511</v>
      </c>
      <c r="AJ645" t="s">
        <v>13511</v>
      </c>
      <c r="AK645">
        <v>2824912991</v>
      </c>
      <c r="AL645" t="s">
        <v>13511</v>
      </c>
      <c r="AM645" t="s">
        <v>13511</v>
      </c>
      <c r="AN645" s="19" t="s">
        <v>142</v>
      </c>
      <c r="AO645" t="str">
        <f>IFERROR(IF(VLOOKUP(R645,CONSOLIDADO!A:B,2,0)="","Enviado",VLOOKUP(R645,CONSOLIDADO!A:B,2,0)),"Enviar")</f>
        <v>Enviado</v>
      </c>
      <c r="AP645" t="str">
        <f>IFERROR(IF(VLOOKUP(R645,CONSOLIDADO!A:C,3,0)="","Enviado",VLOOKUP(R645,CONSOLIDADO!A:C,3,0)),"Enviar")</f>
        <v>Enviado</v>
      </c>
      <c r="AQ645" s="17">
        <f>IFERROR(IF(VLOOKUP(R645,CONSOLIDADO!A:D,4,0)="","Enviado",VLOOKUP(R645,CONSOLIDADO!A:D,4,0)),"Enviar")</f>
        <v>45148</v>
      </c>
      <c r="AR645" s="17" t="str">
        <f>IFERROR(IF(VLOOKUP(R645,CONSOLIDADO!A:F,6,0)="","Enviado",VLOOKUP(R645,CONSOLIDADO!A:F,6,0)),"-")</f>
        <v>-</v>
      </c>
      <c r="AS645" t="str">
        <f t="shared" si="11"/>
        <v>Aguardando retorno</v>
      </c>
      <c r="AT645" t="str">
        <f>IFERROR(IF(VLOOKUP(A645,CONSOLIDADO!A:A,1,0)=A645,"SIM","NÃO"),"NÃO")</f>
        <v>SIM</v>
      </c>
      <c r="AU645" s="19" t="str">
        <f>_xlfn.XLOOKUP(BASE!$A645,CONSOLIDADO!A:A,CONSOLIDADO!E:E)</f>
        <v>Cadastro</v>
      </c>
    </row>
    <row r="646" spans="1:47" x14ac:dyDescent="0.3">
      <c r="A646" t="s">
        <v>13962</v>
      </c>
      <c r="B646" t="s">
        <v>9</v>
      </c>
      <c r="C646" t="s">
        <v>13951</v>
      </c>
      <c r="D646" t="s">
        <v>13952</v>
      </c>
      <c r="E646" t="s">
        <v>13949</v>
      </c>
      <c r="F646" t="s">
        <v>13953</v>
      </c>
      <c r="G646" t="s">
        <v>13953</v>
      </c>
      <c r="H646">
        <v>11892</v>
      </c>
      <c r="I646" t="s">
        <v>13954</v>
      </c>
      <c r="J646" t="s">
        <v>13955</v>
      </c>
      <c r="K646">
        <v>7305</v>
      </c>
      <c r="L646">
        <v>107</v>
      </c>
      <c r="M646" t="s">
        <v>13708</v>
      </c>
      <c r="N646" t="s">
        <v>13511</v>
      </c>
      <c r="O646" t="s">
        <v>13511</v>
      </c>
      <c r="P646">
        <v>7272195</v>
      </c>
      <c r="Q646" t="s">
        <v>13956</v>
      </c>
      <c r="R646" t="s">
        <v>13962</v>
      </c>
      <c r="S646">
        <v>1</v>
      </c>
      <c r="T646">
        <v>16</v>
      </c>
      <c r="U646" t="s">
        <v>2</v>
      </c>
      <c r="V646" t="s">
        <v>12</v>
      </c>
      <c r="W646">
        <v>1</v>
      </c>
      <c r="X646">
        <v>0</v>
      </c>
      <c r="Y646" t="s">
        <v>13957</v>
      </c>
      <c r="Z646">
        <v>83886136</v>
      </c>
      <c r="AA646">
        <v>-23.465551000000001</v>
      </c>
      <c r="AB646">
        <v>-46.423597000000001</v>
      </c>
      <c r="AC646" t="s">
        <v>15</v>
      </c>
      <c r="AD646" t="s">
        <v>13511</v>
      </c>
      <c r="AE646" t="s">
        <v>8</v>
      </c>
      <c r="AF646" t="s">
        <v>8</v>
      </c>
      <c r="AG646">
        <v>2</v>
      </c>
      <c r="AH646" t="s">
        <v>13467</v>
      </c>
      <c r="AI646" t="s">
        <v>13511</v>
      </c>
      <c r="AJ646" t="s">
        <v>13511</v>
      </c>
      <c r="AK646">
        <v>2824912991</v>
      </c>
      <c r="AL646" t="s">
        <v>13511</v>
      </c>
      <c r="AM646" t="s">
        <v>13511</v>
      </c>
      <c r="AN646" s="19" t="s">
        <v>142</v>
      </c>
      <c r="AO646" t="str">
        <f>IFERROR(IF(VLOOKUP(R646,CONSOLIDADO!A:B,2,0)="","Enviado",VLOOKUP(R646,CONSOLIDADO!A:B,2,0)),"Enviar")</f>
        <v>Enviado</v>
      </c>
      <c r="AP646" t="str">
        <f>IFERROR(IF(VLOOKUP(R646,CONSOLIDADO!A:C,3,0)="","Enviado",VLOOKUP(R646,CONSOLIDADO!A:C,3,0)),"Enviar")</f>
        <v>Enviado</v>
      </c>
      <c r="AQ646" s="17">
        <f>IFERROR(IF(VLOOKUP(R646,CONSOLIDADO!A:D,4,0)="","Enviado",VLOOKUP(R646,CONSOLIDADO!A:D,4,0)),"Enviar")</f>
        <v>45148</v>
      </c>
      <c r="AR646" s="17" t="str">
        <f>IFERROR(IF(VLOOKUP(R646,CONSOLIDADO!A:F,6,0)="","Enviado",VLOOKUP(R646,CONSOLIDADO!A:F,6,0)),"-")</f>
        <v>-</v>
      </c>
      <c r="AS646" t="str">
        <f t="shared" si="11"/>
        <v>Aguardando retorno</v>
      </c>
      <c r="AT646" t="str">
        <f>IFERROR(IF(VLOOKUP(A646,CONSOLIDADO!A:A,1,0)=A646,"SIM","NÃO"),"NÃO")</f>
        <v>SIM</v>
      </c>
      <c r="AU646" s="19" t="str">
        <f>_xlfn.XLOOKUP(BASE!$A646,CONSOLIDADO!A:A,CONSOLIDADO!E:E)</f>
        <v>Cadastro</v>
      </c>
    </row>
    <row r="647" spans="1:47" x14ac:dyDescent="0.3">
      <c r="A647" t="s">
        <v>13963</v>
      </c>
      <c r="B647" t="s">
        <v>9</v>
      </c>
      <c r="C647" t="s">
        <v>13951</v>
      </c>
      <c r="D647" t="s">
        <v>13952</v>
      </c>
      <c r="E647" t="s">
        <v>13949</v>
      </c>
      <c r="F647" t="s">
        <v>13953</v>
      </c>
      <c r="G647" t="s">
        <v>13953</v>
      </c>
      <c r="H647">
        <v>11892</v>
      </c>
      <c r="I647" t="s">
        <v>13954</v>
      </c>
      <c r="J647" t="s">
        <v>13955</v>
      </c>
      <c r="K647">
        <v>7305</v>
      </c>
      <c r="L647">
        <v>107</v>
      </c>
      <c r="M647" t="s">
        <v>13711</v>
      </c>
      <c r="N647" t="s">
        <v>13511</v>
      </c>
      <c r="O647" t="s">
        <v>13511</v>
      </c>
      <c r="P647">
        <v>7272195</v>
      </c>
      <c r="Q647" t="s">
        <v>13956</v>
      </c>
      <c r="R647" t="s">
        <v>13963</v>
      </c>
      <c r="S647">
        <v>1</v>
      </c>
      <c r="T647">
        <v>16</v>
      </c>
      <c r="U647" t="s">
        <v>2</v>
      </c>
      <c r="V647" t="s">
        <v>12</v>
      </c>
      <c r="W647">
        <v>1</v>
      </c>
      <c r="X647">
        <v>0</v>
      </c>
      <c r="Y647" t="s">
        <v>13957</v>
      </c>
      <c r="Z647">
        <v>83886113</v>
      </c>
      <c r="AA647">
        <v>-23.465591</v>
      </c>
      <c r="AB647">
        <v>-46.423589</v>
      </c>
      <c r="AC647" t="s">
        <v>15</v>
      </c>
      <c r="AD647" t="s">
        <v>13511</v>
      </c>
      <c r="AE647" t="s">
        <v>8</v>
      </c>
      <c r="AF647" t="s">
        <v>8</v>
      </c>
      <c r="AG647">
        <v>2</v>
      </c>
      <c r="AH647" t="s">
        <v>13467</v>
      </c>
      <c r="AI647" t="s">
        <v>13511</v>
      </c>
      <c r="AJ647" t="s">
        <v>13511</v>
      </c>
      <c r="AK647">
        <v>2824912991</v>
      </c>
      <c r="AL647" t="s">
        <v>13511</v>
      </c>
      <c r="AM647" t="s">
        <v>13511</v>
      </c>
      <c r="AN647" s="19" t="s">
        <v>142</v>
      </c>
      <c r="AO647" t="str">
        <f>IFERROR(IF(VLOOKUP(R647,CONSOLIDADO!A:B,2,0)="","Enviado",VLOOKUP(R647,CONSOLIDADO!A:B,2,0)),"Enviar")</f>
        <v>Enviado</v>
      </c>
      <c r="AP647" t="str">
        <f>IFERROR(IF(VLOOKUP(R647,CONSOLIDADO!A:C,3,0)="","Enviado",VLOOKUP(R647,CONSOLIDADO!A:C,3,0)),"Enviar")</f>
        <v>Enviado</v>
      </c>
      <c r="AQ647" s="17">
        <f>IFERROR(IF(VLOOKUP(R647,CONSOLIDADO!A:D,4,0)="","Enviado",VLOOKUP(R647,CONSOLIDADO!A:D,4,0)),"Enviar")</f>
        <v>45148</v>
      </c>
      <c r="AR647" s="17" t="str">
        <f>IFERROR(IF(VLOOKUP(R647,CONSOLIDADO!A:F,6,0)="","Enviado",VLOOKUP(R647,CONSOLIDADO!A:F,6,0)),"-")</f>
        <v>-</v>
      </c>
      <c r="AS647" t="str">
        <f t="shared" si="11"/>
        <v>Aguardando retorno</v>
      </c>
      <c r="AT647" t="str">
        <f>IFERROR(IF(VLOOKUP(A647,CONSOLIDADO!A:A,1,0)=A647,"SIM","NÃO"),"NÃO")</f>
        <v>SIM</v>
      </c>
      <c r="AU647" s="19" t="str">
        <f>_xlfn.XLOOKUP(BASE!$A647,CONSOLIDADO!A:A,CONSOLIDADO!E:E)</f>
        <v>Cadastro</v>
      </c>
    </row>
    <row r="648" spans="1:47" x14ac:dyDescent="0.3">
      <c r="A648" t="s">
        <v>13964</v>
      </c>
      <c r="B648" t="s">
        <v>9</v>
      </c>
      <c r="C648" t="s">
        <v>13951</v>
      </c>
      <c r="D648" t="s">
        <v>13952</v>
      </c>
      <c r="E648" t="s">
        <v>13949</v>
      </c>
      <c r="F648" t="s">
        <v>13953</v>
      </c>
      <c r="G648" t="s">
        <v>13953</v>
      </c>
      <c r="H648">
        <v>11892</v>
      </c>
      <c r="I648" t="s">
        <v>13954</v>
      </c>
      <c r="J648" t="s">
        <v>13955</v>
      </c>
      <c r="K648">
        <v>7305</v>
      </c>
      <c r="L648">
        <v>63</v>
      </c>
      <c r="M648" t="s">
        <v>13711</v>
      </c>
      <c r="N648" t="s">
        <v>13511</v>
      </c>
      <c r="O648" t="s">
        <v>13511</v>
      </c>
      <c r="P648">
        <v>7272195</v>
      </c>
      <c r="Q648" t="s">
        <v>13956</v>
      </c>
      <c r="R648" t="s">
        <v>13964</v>
      </c>
      <c r="S648">
        <v>1</v>
      </c>
      <c r="T648">
        <v>16</v>
      </c>
      <c r="U648" t="s">
        <v>2</v>
      </c>
      <c r="V648" t="s">
        <v>12</v>
      </c>
      <c r="W648">
        <v>1</v>
      </c>
      <c r="X648">
        <v>0</v>
      </c>
      <c r="Y648" t="s">
        <v>13957</v>
      </c>
      <c r="Z648">
        <v>83886148</v>
      </c>
      <c r="AA648">
        <v>-23.465826</v>
      </c>
      <c r="AB648">
        <v>-46.423974000000001</v>
      </c>
      <c r="AC648" t="s">
        <v>15</v>
      </c>
      <c r="AD648" t="s">
        <v>13511</v>
      </c>
      <c r="AE648" t="s">
        <v>8</v>
      </c>
      <c r="AF648" t="s">
        <v>8</v>
      </c>
      <c r="AG648">
        <v>1</v>
      </c>
      <c r="AH648" t="s">
        <v>13467</v>
      </c>
      <c r="AI648" t="s">
        <v>13511</v>
      </c>
      <c r="AJ648" t="s">
        <v>13511</v>
      </c>
      <c r="AK648">
        <v>2824912991</v>
      </c>
      <c r="AL648" t="s">
        <v>13511</v>
      </c>
      <c r="AM648" t="s">
        <v>13511</v>
      </c>
      <c r="AN648" s="19" t="s">
        <v>142</v>
      </c>
      <c r="AO648" t="str">
        <f>IFERROR(IF(VLOOKUP(R648,CONSOLIDADO!A:B,2,0)="","Enviado",VLOOKUP(R648,CONSOLIDADO!A:B,2,0)),"Enviar")</f>
        <v>Enviado</v>
      </c>
      <c r="AP648" t="str">
        <f>IFERROR(IF(VLOOKUP(R648,CONSOLIDADO!A:C,3,0)="","Enviado",VLOOKUP(R648,CONSOLIDADO!A:C,3,0)),"Enviar")</f>
        <v>Enviado</v>
      </c>
      <c r="AQ648" s="17">
        <f>IFERROR(IF(VLOOKUP(R648,CONSOLIDADO!A:D,4,0)="","Enviado",VLOOKUP(R648,CONSOLIDADO!A:D,4,0)),"Enviar")</f>
        <v>45148</v>
      </c>
      <c r="AR648" s="17" t="str">
        <f>IFERROR(IF(VLOOKUP(R648,CONSOLIDADO!A:F,6,0)="","Enviado",VLOOKUP(R648,CONSOLIDADO!A:F,6,0)),"-")</f>
        <v>-</v>
      </c>
      <c r="AS648" t="str">
        <f t="shared" si="11"/>
        <v>Aguardando retorno</v>
      </c>
      <c r="AT648" t="str">
        <f>IFERROR(IF(VLOOKUP(A648,CONSOLIDADO!A:A,1,0)=A648,"SIM","NÃO"),"NÃO")</f>
        <v>SIM</v>
      </c>
      <c r="AU648" s="19" t="str">
        <f>_xlfn.XLOOKUP(BASE!$A648,CONSOLIDADO!A:A,CONSOLIDADO!E:E)</f>
        <v>Cadastro</v>
      </c>
    </row>
    <row r="649" spans="1:47" x14ac:dyDescent="0.3">
      <c r="A649" t="s">
        <v>13965</v>
      </c>
      <c r="B649" t="s">
        <v>9</v>
      </c>
      <c r="C649" t="s">
        <v>13951</v>
      </c>
      <c r="D649" t="s">
        <v>13952</v>
      </c>
      <c r="E649" t="s">
        <v>13949</v>
      </c>
      <c r="F649" t="s">
        <v>13953</v>
      </c>
      <c r="G649" t="s">
        <v>13953</v>
      </c>
      <c r="H649">
        <v>11892</v>
      </c>
      <c r="I649" t="s">
        <v>13954</v>
      </c>
      <c r="J649" t="s">
        <v>13955</v>
      </c>
      <c r="K649">
        <v>7305</v>
      </c>
      <c r="L649">
        <v>103</v>
      </c>
      <c r="M649" t="s">
        <v>13711</v>
      </c>
      <c r="N649" t="s">
        <v>13511</v>
      </c>
      <c r="O649" t="s">
        <v>13511</v>
      </c>
      <c r="P649">
        <v>7272195</v>
      </c>
      <c r="Q649" t="s">
        <v>13956</v>
      </c>
      <c r="R649" t="s">
        <v>13965</v>
      </c>
      <c r="S649">
        <v>1</v>
      </c>
      <c r="T649">
        <v>16</v>
      </c>
      <c r="U649" t="s">
        <v>2</v>
      </c>
      <c r="V649" t="s">
        <v>12</v>
      </c>
      <c r="W649">
        <v>1</v>
      </c>
      <c r="X649">
        <v>0</v>
      </c>
      <c r="Y649" t="s">
        <v>13957</v>
      </c>
      <c r="Z649">
        <v>83886152</v>
      </c>
      <c r="AA649">
        <v>-23.465616000000001</v>
      </c>
      <c r="AB649">
        <v>-46.423636000000002</v>
      </c>
      <c r="AC649" t="s">
        <v>15</v>
      </c>
      <c r="AD649" t="s">
        <v>13511</v>
      </c>
      <c r="AE649" t="s">
        <v>8</v>
      </c>
      <c r="AF649" t="s">
        <v>8</v>
      </c>
      <c r="AG649">
        <v>1</v>
      </c>
      <c r="AH649" t="s">
        <v>13467</v>
      </c>
      <c r="AI649" t="s">
        <v>13511</v>
      </c>
      <c r="AJ649" t="s">
        <v>13511</v>
      </c>
      <c r="AK649">
        <v>2824912991</v>
      </c>
      <c r="AL649" t="s">
        <v>13511</v>
      </c>
      <c r="AM649" t="s">
        <v>13511</v>
      </c>
      <c r="AN649" s="19" t="s">
        <v>142</v>
      </c>
      <c r="AO649" t="str">
        <f>IFERROR(IF(VLOOKUP(R649,CONSOLIDADO!A:B,2,0)="","Enviado",VLOOKUP(R649,CONSOLIDADO!A:B,2,0)),"Enviar")</f>
        <v>Enviado</v>
      </c>
      <c r="AP649" t="str">
        <f>IFERROR(IF(VLOOKUP(R649,CONSOLIDADO!A:C,3,0)="","Enviado",VLOOKUP(R649,CONSOLIDADO!A:C,3,0)),"Enviar")</f>
        <v>Enviado</v>
      </c>
      <c r="AQ649" s="17">
        <f>IFERROR(IF(VLOOKUP(R649,CONSOLIDADO!A:D,4,0)="","Enviado",VLOOKUP(R649,CONSOLIDADO!A:D,4,0)),"Enviar")</f>
        <v>45148</v>
      </c>
      <c r="AR649" s="17" t="str">
        <f>IFERROR(IF(VLOOKUP(R649,CONSOLIDADO!A:F,6,0)="","Enviado",VLOOKUP(R649,CONSOLIDADO!A:F,6,0)),"-")</f>
        <v>-</v>
      </c>
      <c r="AS649" t="str">
        <f t="shared" si="11"/>
        <v>Aguardando retorno</v>
      </c>
      <c r="AT649" t="str">
        <f>IFERROR(IF(VLOOKUP(A649,CONSOLIDADO!A:A,1,0)=A649,"SIM","NÃO"),"NÃO")</f>
        <v>SIM</v>
      </c>
      <c r="AU649" s="19" t="str">
        <f>_xlfn.XLOOKUP(BASE!$A649,CONSOLIDADO!A:A,CONSOLIDADO!E:E)</f>
        <v>Cadastro</v>
      </c>
    </row>
    <row r="650" spans="1:47" x14ac:dyDescent="0.3">
      <c r="A650" t="s">
        <v>13966</v>
      </c>
      <c r="B650" t="s">
        <v>9</v>
      </c>
      <c r="C650" t="s">
        <v>13951</v>
      </c>
      <c r="D650" t="s">
        <v>13952</v>
      </c>
      <c r="E650" t="s">
        <v>13949</v>
      </c>
      <c r="F650" t="s">
        <v>13953</v>
      </c>
      <c r="G650" t="s">
        <v>13953</v>
      </c>
      <c r="H650">
        <v>11892</v>
      </c>
      <c r="I650" t="s">
        <v>13954</v>
      </c>
      <c r="J650" t="s">
        <v>13955</v>
      </c>
      <c r="K650">
        <v>7305</v>
      </c>
      <c r="L650">
        <v>99</v>
      </c>
      <c r="M650" t="s">
        <v>13511</v>
      </c>
      <c r="N650" t="s">
        <v>13511</v>
      </c>
      <c r="O650" t="s">
        <v>13511</v>
      </c>
      <c r="P650">
        <v>7272195</v>
      </c>
      <c r="Q650" t="s">
        <v>13956</v>
      </c>
      <c r="R650" t="s">
        <v>13966</v>
      </c>
      <c r="S650">
        <v>4</v>
      </c>
      <c r="T650">
        <v>16</v>
      </c>
      <c r="U650" t="s">
        <v>2</v>
      </c>
      <c r="V650" t="s">
        <v>12</v>
      </c>
      <c r="W650">
        <v>4</v>
      </c>
      <c r="X650">
        <v>0</v>
      </c>
      <c r="Y650" t="s">
        <v>13957</v>
      </c>
      <c r="Z650">
        <v>83886235</v>
      </c>
      <c r="AA650">
        <v>-23.46564</v>
      </c>
      <c r="AB650">
        <v>-46.423673000000001</v>
      </c>
      <c r="AC650" t="s">
        <v>6</v>
      </c>
      <c r="AD650" t="s">
        <v>8</v>
      </c>
      <c r="AE650" t="s">
        <v>8</v>
      </c>
      <c r="AF650" t="s">
        <v>8</v>
      </c>
      <c r="AG650">
        <v>2</v>
      </c>
      <c r="AH650" t="s">
        <v>13467</v>
      </c>
      <c r="AI650" t="s">
        <v>13511</v>
      </c>
      <c r="AJ650" t="s">
        <v>13511</v>
      </c>
      <c r="AK650">
        <v>2824912991</v>
      </c>
      <c r="AL650" t="s">
        <v>13511</v>
      </c>
      <c r="AM650" t="s">
        <v>13511</v>
      </c>
      <c r="AN650" s="19" t="s">
        <v>142</v>
      </c>
      <c r="AO650" t="str">
        <f>IFERROR(IF(VLOOKUP(R650,CONSOLIDADO!A:B,2,0)="","Enviado",VLOOKUP(R650,CONSOLIDADO!A:B,2,0)),"Enviar")</f>
        <v>Enviado</v>
      </c>
      <c r="AP650" t="str">
        <f>IFERROR(IF(VLOOKUP(R650,CONSOLIDADO!A:C,3,0)="","Enviado",VLOOKUP(R650,CONSOLIDADO!A:C,3,0)),"Enviar")</f>
        <v>Enviado</v>
      </c>
      <c r="AQ650" s="17">
        <f>IFERROR(IF(VLOOKUP(R650,CONSOLIDADO!A:D,4,0)="","Enviado",VLOOKUP(R650,CONSOLIDADO!A:D,4,0)),"Enviar")</f>
        <v>45148</v>
      </c>
      <c r="AR650" s="17" t="str">
        <f>IFERROR(IF(VLOOKUP(R650,CONSOLIDADO!A:F,6,0)="","Enviado",VLOOKUP(R650,CONSOLIDADO!A:F,6,0)),"-")</f>
        <v>-</v>
      </c>
      <c r="AS650" t="str">
        <f t="shared" si="11"/>
        <v>Aguardando retorno</v>
      </c>
      <c r="AT650" t="str">
        <f>IFERROR(IF(VLOOKUP(A650,CONSOLIDADO!A:A,1,0)=A650,"SIM","NÃO"),"NÃO")</f>
        <v>SIM</v>
      </c>
      <c r="AU650" s="19" t="str">
        <f>_xlfn.XLOOKUP(BASE!$A650,CONSOLIDADO!A:A,CONSOLIDADO!E:E)</f>
        <v>Cadastro</v>
      </c>
    </row>
    <row r="651" spans="1:47" x14ac:dyDescent="0.3">
      <c r="A651" t="s">
        <v>13967</v>
      </c>
      <c r="B651" t="s">
        <v>9</v>
      </c>
      <c r="C651" t="s">
        <v>13951</v>
      </c>
      <c r="D651" t="s">
        <v>13952</v>
      </c>
      <c r="E651" t="s">
        <v>13949</v>
      </c>
      <c r="F651" t="s">
        <v>13953</v>
      </c>
      <c r="G651" t="s">
        <v>13953</v>
      </c>
      <c r="H651">
        <v>11892</v>
      </c>
      <c r="I651" t="s">
        <v>13954</v>
      </c>
      <c r="J651" t="s">
        <v>13955</v>
      </c>
      <c r="K651">
        <v>7305</v>
      </c>
      <c r="L651">
        <v>57</v>
      </c>
      <c r="M651" t="s">
        <v>13711</v>
      </c>
      <c r="N651" t="s">
        <v>13511</v>
      </c>
      <c r="O651" t="s">
        <v>13511</v>
      </c>
      <c r="P651">
        <v>7272195</v>
      </c>
      <c r="Q651" t="s">
        <v>13956</v>
      </c>
      <c r="R651" t="s">
        <v>13967</v>
      </c>
      <c r="S651">
        <v>1</v>
      </c>
      <c r="T651">
        <v>16</v>
      </c>
      <c r="U651" t="s">
        <v>2</v>
      </c>
      <c r="V651" t="s">
        <v>12</v>
      </c>
      <c r="W651">
        <v>1</v>
      </c>
      <c r="X651">
        <v>0</v>
      </c>
      <c r="Y651" t="s">
        <v>13957</v>
      </c>
      <c r="Z651">
        <v>83886276</v>
      </c>
      <c r="AA651">
        <v>-23.465855999999999</v>
      </c>
      <c r="AB651">
        <v>-46.424030999999999</v>
      </c>
      <c r="AC651" t="s">
        <v>15</v>
      </c>
      <c r="AD651" t="s">
        <v>13511</v>
      </c>
      <c r="AE651" t="s">
        <v>8</v>
      </c>
      <c r="AF651" t="s">
        <v>8</v>
      </c>
      <c r="AG651">
        <v>1</v>
      </c>
      <c r="AH651" t="s">
        <v>13467</v>
      </c>
      <c r="AI651" t="s">
        <v>13511</v>
      </c>
      <c r="AJ651" t="s">
        <v>13511</v>
      </c>
      <c r="AK651">
        <v>2824912991</v>
      </c>
      <c r="AL651" t="s">
        <v>13511</v>
      </c>
      <c r="AM651" t="s">
        <v>13511</v>
      </c>
      <c r="AN651" s="19" t="s">
        <v>142</v>
      </c>
      <c r="AO651" t="str">
        <f>IFERROR(IF(VLOOKUP(R651,CONSOLIDADO!A:B,2,0)="","Enviado",VLOOKUP(R651,CONSOLIDADO!A:B,2,0)),"Enviar")</f>
        <v>Enviado</v>
      </c>
      <c r="AP651" t="str">
        <f>IFERROR(IF(VLOOKUP(R651,CONSOLIDADO!A:C,3,0)="","Enviado",VLOOKUP(R651,CONSOLIDADO!A:C,3,0)),"Enviar")</f>
        <v>Enviado</v>
      </c>
      <c r="AQ651" s="17">
        <f>IFERROR(IF(VLOOKUP(R651,CONSOLIDADO!A:D,4,0)="","Enviado",VLOOKUP(R651,CONSOLIDADO!A:D,4,0)),"Enviar")</f>
        <v>45148</v>
      </c>
      <c r="AR651" s="17" t="str">
        <f>IFERROR(IF(VLOOKUP(R651,CONSOLIDADO!A:F,6,0)="","Enviado",VLOOKUP(R651,CONSOLIDADO!A:F,6,0)),"-")</f>
        <v>-</v>
      </c>
      <c r="AS651" t="str">
        <f t="shared" si="11"/>
        <v>Aguardando retorno</v>
      </c>
      <c r="AT651" t="str">
        <f>IFERROR(IF(VLOOKUP(A651,CONSOLIDADO!A:A,1,0)=A651,"SIM","NÃO"),"NÃO")</f>
        <v>SIM</v>
      </c>
      <c r="AU651" s="19" t="str">
        <f>_xlfn.XLOOKUP(BASE!$A651,CONSOLIDADO!A:A,CONSOLIDADO!E:E)</f>
        <v>Cadastro</v>
      </c>
    </row>
    <row r="652" spans="1:47" x14ac:dyDescent="0.3">
      <c r="A652" t="s">
        <v>13968</v>
      </c>
      <c r="B652" t="s">
        <v>9</v>
      </c>
      <c r="C652" t="s">
        <v>13951</v>
      </c>
      <c r="D652" t="s">
        <v>13952</v>
      </c>
      <c r="E652" t="s">
        <v>13949</v>
      </c>
      <c r="F652" t="s">
        <v>13953</v>
      </c>
      <c r="G652" t="s">
        <v>13953</v>
      </c>
      <c r="H652">
        <v>11892</v>
      </c>
      <c r="I652" t="s">
        <v>13954</v>
      </c>
      <c r="J652" t="s">
        <v>13955</v>
      </c>
      <c r="K652">
        <v>7305</v>
      </c>
      <c r="L652">
        <v>71</v>
      </c>
      <c r="M652" t="s">
        <v>13708</v>
      </c>
      <c r="N652" t="s">
        <v>13511</v>
      </c>
      <c r="O652" t="s">
        <v>13511</v>
      </c>
      <c r="P652">
        <v>7272195</v>
      </c>
      <c r="Q652" t="s">
        <v>13956</v>
      </c>
      <c r="R652" t="s">
        <v>13968</v>
      </c>
      <c r="S652">
        <v>1</v>
      </c>
      <c r="T652">
        <v>16</v>
      </c>
      <c r="U652" t="s">
        <v>2</v>
      </c>
      <c r="V652" t="s">
        <v>12</v>
      </c>
      <c r="W652">
        <v>1</v>
      </c>
      <c r="X652">
        <v>0</v>
      </c>
      <c r="Y652" t="s">
        <v>13957</v>
      </c>
      <c r="Z652">
        <v>83886286</v>
      </c>
      <c r="AA652">
        <v>-23.465757</v>
      </c>
      <c r="AB652">
        <v>-46.423901000000001</v>
      </c>
      <c r="AC652" t="s">
        <v>15</v>
      </c>
      <c r="AD652" t="s">
        <v>13511</v>
      </c>
      <c r="AE652" t="s">
        <v>8</v>
      </c>
      <c r="AF652" t="s">
        <v>8</v>
      </c>
      <c r="AG652">
        <v>2</v>
      </c>
      <c r="AH652" t="s">
        <v>13467</v>
      </c>
      <c r="AI652" t="s">
        <v>13511</v>
      </c>
      <c r="AJ652" t="s">
        <v>13511</v>
      </c>
      <c r="AK652">
        <v>2824912991</v>
      </c>
      <c r="AL652" t="s">
        <v>13511</v>
      </c>
      <c r="AM652" t="s">
        <v>13511</v>
      </c>
      <c r="AN652" s="19" t="s">
        <v>142</v>
      </c>
      <c r="AO652" t="str">
        <f>IFERROR(IF(VLOOKUP(R652,CONSOLIDADO!A:B,2,0)="","Enviado",VLOOKUP(R652,CONSOLIDADO!A:B,2,0)),"Enviar")</f>
        <v>Enviado</v>
      </c>
      <c r="AP652" t="str">
        <f>IFERROR(IF(VLOOKUP(R652,CONSOLIDADO!A:C,3,0)="","Enviado",VLOOKUP(R652,CONSOLIDADO!A:C,3,0)),"Enviar")</f>
        <v>Enviado</v>
      </c>
      <c r="AQ652" s="17">
        <f>IFERROR(IF(VLOOKUP(R652,CONSOLIDADO!A:D,4,0)="","Enviado",VLOOKUP(R652,CONSOLIDADO!A:D,4,0)),"Enviar")</f>
        <v>45148</v>
      </c>
      <c r="AR652" s="17" t="str">
        <f>IFERROR(IF(VLOOKUP(R652,CONSOLIDADO!A:F,6,0)="","Enviado",VLOOKUP(R652,CONSOLIDADO!A:F,6,0)),"-")</f>
        <v>-</v>
      </c>
      <c r="AS652" t="str">
        <f t="shared" si="11"/>
        <v>Aguardando retorno</v>
      </c>
      <c r="AT652" t="str">
        <f>IFERROR(IF(VLOOKUP(A652,CONSOLIDADO!A:A,1,0)=A652,"SIM","NÃO"),"NÃO")</f>
        <v>SIM</v>
      </c>
      <c r="AU652" s="19" t="str">
        <f>_xlfn.XLOOKUP(BASE!$A652,CONSOLIDADO!A:A,CONSOLIDADO!E:E)</f>
        <v>Cadastro</v>
      </c>
    </row>
    <row r="653" spans="1:47" x14ac:dyDescent="0.3">
      <c r="A653" t="s">
        <v>13969</v>
      </c>
      <c r="B653" t="s">
        <v>9</v>
      </c>
      <c r="C653" t="s">
        <v>13951</v>
      </c>
      <c r="D653" t="s">
        <v>13952</v>
      </c>
      <c r="E653" t="s">
        <v>13949</v>
      </c>
      <c r="F653" t="s">
        <v>13953</v>
      </c>
      <c r="G653" t="s">
        <v>13953</v>
      </c>
      <c r="H653">
        <v>11892</v>
      </c>
      <c r="I653" t="s">
        <v>13954</v>
      </c>
      <c r="J653" t="s">
        <v>13955</v>
      </c>
      <c r="K653">
        <v>7305</v>
      </c>
      <c r="L653">
        <v>103</v>
      </c>
      <c r="M653" t="s">
        <v>13708</v>
      </c>
      <c r="N653" t="s">
        <v>13511</v>
      </c>
      <c r="O653" t="s">
        <v>13511</v>
      </c>
      <c r="P653">
        <v>7272195</v>
      </c>
      <c r="Q653" t="s">
        <v>13956</v>
      </c>
      <c r="R653" t="s">
        <v>13969</v>
      </c>
      <c r="S653">
        <v>1</v>
      </c>
      <c r="T653">
        <v>16</v>
      </c>
      <c r="U653" t="s">
        <v>2</v>
      </c>
      <c r="V653" t="s">
        <v>12</v>
      </c>
      <c r="W653">
        <v>1</v>
      </c>
      <c r="X653">
        <v>0</v>
      </c>
      <c r="Y653" t="s">
        <v>13957</v>
      </c>
      <c r="Z653">
        <v>83886288</v>
      </c>
      <c r="AA653">
        <v>-23.465558999999999</v>
      </c>
      <c r="AB653">
        <v>-46.423661000000003</v>
      </c>
      <c r="AC653" t="s">
        <v>15</v>
      </c>
      <c r="AD653" t="s">
        <v>13511</v>
      </c>
      <c r="AE653" t="s">
        <v>8</v>
      </c>
      <c r="AF653" t="s">
        <v>8</v>
      </c>
      <c r="AG653">
        <v>1</v>
      </c>
      <c r="AH653" t="s">
        <v>13467</v>
      </c>
      <c r="AI653" t="s">
        <v>13511</v>
      </c>
      <c r="AJ653" t="s">
        <v>13511</v>
      </c>
      <c r="AK653">
        <v>2824912991</v>
      </c>
      <c r="AL653" t="s">
        <v>13511</v>
      </c>
      <c r="AM653" t="s">
        <v>13511</v>
      </c>
      <c r="AN653" s="19" t="s">
        <v>142</v>
      </c>
      <c r="AO653" t="str">
        <f>IFERROR(IF(VLOOKUP(R653,CONSOLIDADO!A:B,2,0)="","Enviado",VLOOKUP(R653,CONSOLIDADO!A:B,2,0)),"Enviar")</f>
        <v>Enviado</v>
      </c>
      <c r="AP653" t="str">
        <f>IFERROR(IF(VLOOKUP(R653,CONSOLIDADO!A:C,3,0)="","Enviado",VLOOKUP(R653,CONSOLIDADO!A:C,3,0)),"Enviar")</f>
        <v>Enviado</v>
      </c>
      <c r="AQ653" s="17">
        <f>IFERROR(IF(VLOOKUP(R653,CONSOLIDADO!A:D,4,0)="","Enviado",VLOOKUP(R653,CONSOLIDADO!A:D,4,0)),"Enviar")</f>
        <v>45148</v>
      </c>
      <c r="AR653" s="17" t="str">
        <f>IFERROR(IF(VLOOKUP(R653,CONSOLIDADO!A:F,6,0)="","Enviado",VLOOKUP(R653,CONSOLIDADO!A:F,6,0)),"-")</f>
        <v>-</v>
      </c>
      <c r="AS653" t="str">
        <f t="shared" si="11"/>
        <v>Aguardando retorno</v>
      </c>
      <c r="AT653" t="str">
        <f>IFERROR(IF(VLOOKUP(A653,CONSOLIDADO!A:A,1,0)=A653,"SIM","NÃO"),"NÃO")</f>
        <v>SIM</v>
      </c>
      <c r="AU653" s="19" t="str">
        <f>_xlfn.XLOOKUP(BASE!$A653,CONSOLIDADO!A:A,CONSOLIDADO!E:E)</f>
        <v>Cadastro</v>
      </c>
    </row>
    <row r="654" spans="1:47" x14ac:dyDescent="0.3">
      <c r="A654" t="s">
        <v>13970</v>
      </c>
      <c r="B654" t="s">
        <v>9</v>
      </c>
      <c r="C654" t="s">
        <v>13951</v>
      </c>
      <c r="D654" t="s">
        <v>13952</v>
      </c>
      <c r="E654" t="s">
        <v>13949</v>
      </c>
      <c r="F654" t="s">
        <v>13953</v>
      </c>
      <c r="G654" t="s">
        <v>13953</v>
      </c>
      <c r="H654">
        <v>11892</v>
      </c>
      <c r="I654" t="s">
        <v>13954</v>
      </c>
      <c r="J654" t="s">
        <v>13955</v>
      </c>
      <c r="K654">
        <v>7305</v>
      </c>
      <c r="L654">
        <v>71</v>
      </c>
      <c r="M654" t="s">
        <v>13711</v>
      </c>
      <c r="N654" t="s">
        <v>13511</v>
      </c>
      <c r="O654" t="s">
        <v>13511</v>
      </c>
      <c r="P654">
        <v>7272195</v>
      </c>
      <c r="Q654" t="s">
        <v>13956</v>
      </c>
      <c r="R654" t="s">
        <v>13970</v>
      </c>
      <c r="S654">
        <v>1</v>
      </c>
      <c r="T654">
        <v>16</v>
      </c>
      <c r="U654" t="s">
        <v>2</v>
      </c>
      <c r="V654" t="s">
        <v>12</v>
      </c>
      <c r="W654">
        <v>1</v>
      </c>
      <c r="X654">
        <v>0</v>
      </c>
      <c r="Y654" t="s">
        <v>13957</v>
      </c>
      <c r="Z654">
        <v>83886392</v>
      </c>
      <c r="AA654">
        <v>-23.465783999999999</v>
      </c>
      <c r="AB654">
        <v>-46.423924</v>
      </c>
      <c r="AC654" t="s">
        <v>15</v>
      </c>
      <c r="AD654" t="s">
        <v>13511</v>
      </c>
      <c r="AE654" t="s">
        <v>8</v>
      </c>
      <c r="AF654" t="s">
        <v>8</v>
      </c>
      <c r="AG654">
        <v>2</v>
      </c>
      <c r="AH654" t="s">
        <v>13467</v>
      </c>
      <c r="AI654" t="s">
        <v>13511</v>
      </c>
      <c r="AJ654" t="s">
        <v>13511</v>
      </c>
      <c r="AK654">
        <v>2824912991</v>
      </c>
      <c r="AL654" t="s">
        <v>13511</v>
      </c>
      <c r="AM654" t="s">
        <v>13511</v>
      </c>
      <c r="AN654" s="19" t="s">
        <v>142</v>
      </c>
      <c r="AO654" t="str">
        <f>IFERROR(IF(VLOOKUP(R654,CONSOLIDADO!A:B,2,0)="","Enviado",VLOOKUP(R654,CONSOLIDADO!A:B,2,0)),"Enviar")</f>
        <v>Enviado</v>
      </c>
      <c r="AP654" t="str">
        <f>IFERROR(IF(VLOOKUP(R654,CONSOLIDADO!A:C,3,0)="","Enviado",VLOOKUP(R654,CONSOLIDADO!A:C,3,0)),"Enviar")</f>
        <v>Enviado</v>
      </c>
      <c r="AQ654" s="17">
        <f>IFERROR(IF(VLOOKUP(R654,CONSOLIDADO!A:D,4,0)="","Enviado",VLOOKUP(R654,CONSOLIDADO!A:D,4,0)),"Enviar")</f>
        <v>45148</v>
      </c>
      <c r="AR654" s="17" t="str">
        <f>IFERROR(IF(VLOOKUP(R654,CONSOLIDADO!A:F,6,0)="","Enviado",VLOOKUP(R654,CONSOLIDADO!A:F,6,0)),"-")</f>
        <v>-</v>
      </c>
      <c r="AS654" t="str">
        <f t="shared" si="11"/>
        <v>Aguardando retorno</v>
      </c>
      <c r="AT654" t="str">
        <f>IFERROR(IF(VLOOKUP(A654,CONSOLIDADO!A:A,1,0)=A654,"SIM","NÃO"),"NÃO")</f>
        <v>SIM</v>
      </c>
      <c r="AU654" s="19" t="str">
        <f>_xlfn.XLOOKUP(BASE!$A654,CONSOLIDADO!A:A,CONSOLIDADO!E:E)</f>
        <v>Cadastro</v>
      </c>
    </row>
    <row r="655" spans="1:47" x14ac:dyDescent="0.3">
      <c r="A655" t="s">
        <v>13971</v>
      </c>
      <c r="B655" t="s">
        <v>9</v>
      </c>
      <c r="C655" t="s">
        <v>13951</v>
      </c>
      <c r="D655" t="s">
        <v>13952</v>
      </c>
      <c r="E655" t="s">
        <v>13949</v>
      </c>
      <c r="F655" t="s">
        <v>13953</v>
      </c>
      <c r="G655" t="s">
        <v>13953</v>
      </c>
      <c r="H655">
        <v>11892</v>
      </c>
      <c r="I655" t="s">
        <v>13954</v>
      </c>
      <c r="J655" t="s">
        <v>13955</v>
      </c>
      <c r="K655">
        <v>7305</v>
      </c>
      <c r="L655">
        <v>86</v>
      </c>
      <c r="M655" t="s">
        <v>13511</v>
      </c>
      <c r="N655" t="s">
        <v>13511</v>
      </c>
      <c r="O655" t="s">
        <v>13511</v>
      </c>
      <c r="P655">
        <v>7272195</v>
      </c>
      <c r="Q655" t="s">
        <v>13956</v>
      </c>
      <c r="R655" t="s">
        <v>13971</v>
      </c>
      <c r="S655">
        <v>1</v>
      </c>
      <c r="T655">
        <v>16</v>
      </c>
      <c r="U655" t="s">
        <v>2</v>
      </c>
      <c r="V655" t="s">
        <v>12</v>
      </c>
      <c r="W655">
        <v>1</v>
      </c>
      <c r="X655">
        <v>0</v>
      </c>
      <c r="Y655" t="s">
        <v>13957</v>
      </c>
      <c r="Z655">
        <v>83891002</v>
      </c>
      <c r="AA655">
        <v>-23.465858000000001</v>
      </c>
      <c r="AB655">
        <v>-46.423689000000003</v>
      </c>
      <c r="AC655" t="s">
        <v>15</v>
      </c>
      <c r="AD655" t="s">
        <v>13511</v>
      </c>
      <c r="AE655" t="s">
        <v>8</v>
      </c>
      <c r="AF655" t="s">
        <v>8</v>
      </c>
      <c r="AG655">
        <v>1</v>
      </c>
      <c r="AH655" t="s">
        <v>13467</v>
      </c>
      <c r="AI655" t="s">
        <v>13511</v>
      </c>
      <c r="AJ655" t="s">
        <v>13511</v>
      </c>
      <c r="AK655">
        <v>2824912991</v>
      </c>
      <c r="AL655" t="s">
        <v>13511</v>
      </c>
      <c r="AM655" t="s">
        <v>13511</v>
      </c>
      <c r="AN655" s="19" t="s">
        <v>142</v>
      </c>
      <c r="AO655" t="str">
        <f>IFERROR(IF(VLOOKUP(R655,CONSOLIDADO!A:B,2,0)="","Enviado",VLOOKUP(R655,CONSOLIDADO!A:B,2,0)),"Enviar")</f>
        <v>Enviado</v>
      </c>
      <c r="AP655" t="str">
        <f>IFERROR(IF(VLOOKUP(R655,CONSOLIDADO!A:C,3,0)="","Enviado",VLOOKUP(R655,CONSOLIDADO!A:C,3,0)),"Enviar")</f>
        <v>Enviado</v>
      </c>
      <c r="AQ655" s="17">
        <f>IFERROR(IF(VLOOKUP(R655,CONSOLIDADO!A:D,4,0)="","Enviado",VLOOKUP(R655,CONSOLIDADO!A:D,4,0)),"Enviar")</f>
        <v>45148</v>
      </c>
      <c r="AR655" s="17" t="str">
        <f>IFERROR(IF(VLOOKUP(R655,CONSOLIDADO!A:F,6,0)="","Enviado",VLOOKUP(R655,CONSOLIDADO!A:F,6,0)),"-")</f>
        <v>-</v>
      </c>
      <c r="AS655" t="str">
        <f t="shared" si="11"/>
        <v>Aguardando retorno</v>
      </c>
      <c r="AT655" t="str">
        <f>IFERROR(IF(VLOOKUP(A655,CONSOLIDADO!A:A,1,0)=A655,"SIM","NÃO"),"NÃO")</f>
        <v>SIM</v>
      </c>
      <c r="AU655" s="19" t="str">
        <f>_xlfn.XLOOKUP(BASE!$A655,CONSOLIDADO!A:A,CONSOLIDADO!E:E)</f>
        <v>Cadastro</v>
      </c>
    </row>
    <row r="656" spans="1:47" x14ac:dyDescent="0.3">
      <c r="A656" t="s">
        <v>13972</v>
      </c>
      <c r="B656" t="s">
        <v>9</v>
      </c>
      <c r="C656" t="s">
        <v>13951</v>
      </c>
      <c r="D656" t="s">
        <v>13952</v>
      </c>
      <c r="E656" t="s">
        <v>13949</v>
      </c>
      <c r="F656" t="s">
        <v>13953</v>
      </c>
      <c r="G656" t="s">
        <v>13953</v>
      </c>
      <c r="H656">
        <v>11892</v>
      </c>
      <c r="I656" t="s">
        <v>13954</v>
      </c>
      <c r="J656" t="s">
        <v>13955</v>
      </c>
      <c r="K656">
        <v>7305</v>
      </c>
      <c r="L656">
        <v>88</v>
      </c>
      <c r="M656" t="s">
        <v>13511</v>
      </c>
      <c r="N656" t="s">
        <v>13511</v>
      </c>
      <c r="O656" t="s">
        <v>13511</v>
      </c>
      <c r="P656">
        <v>7272195</v>
      </c>
      <c r="Q656" t="s">
        <v>13956</v>
      </c>
      <c r="R656" t="s">
        <v>13972</v>
      </c>
      <c r="S656">
        <v>1</v>
      </c>
      <c r="T656">
        <v>16</v>
      </c>
      <c r="U656" t="s">
        <v>2</v>
      </c>
      <c r="V656" t="s">
        <v>12</v>
      </c>
      <c r="W656">
        <v>1</v>
      </c>
      <c r="X656">
        <v>0</v>
      </c>
      <c r="Y656" t="s">
        <v>13957</v>
      </c>
      <c r="Z656">
        <v>83890979</v>
      </c>
      <c r="AA656">
        <v>-23.465837000000001</v>
      </c>
      <c r="AB656">
        <v>-46.423637999999997</v>
      </c>
      <c r="AC656" t="s">
        <v>15</v>
      </c>
      <c r="AD656" t="s">
        <v>13511</v>
      </c>
      <c r="AE656" t="s">
        <v>8</v>
      </c>
      <c r="AF656" t="s">
        <v>8</v>
      </c>
      <c r="AG656">
        <v>1</v>
      </c>
      <c r="AH656" t="s">
        <v>13467</v>
      </c>
      <c r="AI656" t="s">
        <v>13511</v>
      </c>
      <c r="AJ656" t="s">
        <v>13511</v>
      </c>
      <c r="AK656">
        <v>2824912991</v>
      </c>
      <c r="AL656" t="s">
        <v>13511</v>
      </c>
      <c r="AM656" t="s">
        <v>13511</v>
      </c>
      <c r="AN656" s="19" t="s">
        <v>142</v>
      </c>
      <c r="AO656" t="str">
        <f>IFERROR(IF(VLOOKUP(R656,CONSOLIDADO!A:B,2,0)="","Enviado",VLOOKUP(R656,CONSOLIDADO!A:B,2,0)),"Enviar")</f>
        <v>Enviado</v>
      </c>
      <c r="AP656" t="str">
        <f>IFERROR(IF(VLOOKUP(R656,CONSOLIDADO!A:C,3,0)="","Enviado",VLOOKUP(R656,CONSOLIDADO!A:C,3,0)),"Enviar")</f>
        <v>Enviado</v>
      </c>
      <c r="AQ656" s="17">
        <f>IFERROR(IF(VLOOKUP(R656,CONSOLIDADO!A:D,4,0)="","Enviado",VLOOKUP(R656,CONSOLIDADO!A:D,4,0)),"Enviar")</f>
        <v>45148</v>
      </c>
      <c r="AR656" s="17" t="str">
        <f>IFERROR(IF(VLOOKUP(R656,CONSOLIDADO!A:F,6,0)="","Enviado",VLOOKUP(R656,CONSOLIDADO!A:F,6,0)),"-")</f>
        <v>-</v>
      </c>
      <c r="AS656" t="str">
        <f t="shared" si="11"/>
        <v>Aguardando retorno</v>
      </c>
      <c r="AT656" t="str">
        <f>IFERROR(IF(VLOOKUP(A656,CONSOLIDADO!A:A,1,0)=A656,"SIM","NÃO"),"NÃO")</f>
        <v>SIM</v>
      </c>
      <c r="AU656" s="19" t="str">
        <f>_xlfn.XLOOKUP(BASE!$A656,CONSOLIDADO!A:A,CONSOLIDADO!E:E)</f>
        <v>Cadastro</v>
      </c>
    </row>
    <row r="657" spans="1:47" x14ac:dyDescent="0.3">
      <c r="A657" t="s">
        <v>13973</v>
      </c>
      <c r="B657" t="s">
        <v>9</v>
      </c>
      <c r="C657" t="s">
        <v>13951</v>
      </c>
      <c r="D657" t="s">
        <v>13952</v>
      </c>
      <c r="E657" t="s">
        <v>13949</v>
      </c>
      <c r="F657" t="s">
        <v>13953</v>
      </c>
      <c r="G657" t="s">
        <v>13953</v>
      </c>
      <c r="H657">
        <v>11892</v>
      </c>
      <c r="I657" t="s">
        <v>13954</v>
      </c>
      <c r="J657" t="s">
        <v>13955</v>
      </c>
      <c r="K657">
        <v>7305</v>
      </c>
      <c r="L657">
        <v>88</v>
      </c>
      <c r="M657" t="s">
        <v>13511</v>
      </c>
      <c r="N657" t="s">
        <v>13511</v>
      </c>
      <c r="O657" t="s">
        <v>13511</v>
      </c>
      <c r="P657">
        <v>7272195</v>
      </c>
      <c r="Q657" t="s">
        <v>13956</v>
      </c>
      <c r="R657" t="s">
        <v>13973</v>
      </c>
      <c r="S657">
        <v>1</v>
      </c>
      <c r="T657">
        <v>16</v>
      </c>
      <c r="U657" t="s">
        <v>2</v>
      </c>
      <c r="V657" t="s">
        <v>12</v>
      </c>
      <c r="W657">
        <v>1</v>
      </c>
      <c r="X657">
        <v>0</v>
      </c>
      <c r="Y657" t="s">
        <v>13957</v>
      </c>
      <c r="Z657">
        <v>83891014</v>
      </c>
      <c r="AA657">
        <v>-23.465817999999999</v>
      </c>
      <c r="AB657">
        <v>-46.423651999999997</v>
      </c>
      <c r="AC657" t="s">
        <v>15</v>
      </c>
      <c r="AD657" t="s">
        <v>13511</v>
      </c>
      <c r="AE657" t="s">
        <v>8</v>
      </c>
      <c r="AF657" t="s">
        <v>8</v>
      </c>
      <c r="AG657">
        <v>1</v>
      </c>
      <c r="AH657" t="s">
        <v>13467</v>
      </c>
      <c r="AI657" t="s">
        <v>13511</v>
      </c>
      <c r="AJ657" t="s">
        <v>13511</v>
      </c>
      <c r="AK657">
        <v>2824912991</v>
      </c>
      <c r="AL657" t="s">
        <v>13511</v>
      </c>
      <c r="AM657" t="s">
        <v>13511</v>
      </c>
      <c r="AN657" s="19" t="s">
        <v>142</v>
      </c>
      <c r="AO657" t="str">
        <f>IFERROR(IF(VLOOKUP(R657,CONSOLIDADO!A:B,2,0)="","Enviado",VLOOKUP(R657,CONSOLIDADO!A:B,2,0)),"Enviar")</f>
        <v>Enviado</v>
      </c>
      <c r="AP657" t="str">
        <f>IFERROR(IF(VLOOKUP(R657,CONSOLIDADO!A:C,3,0)="","Enviado",VLOOKUP(R657,CONSOLIDADO!A:C,3,0)),"Enviar")</f>
        <v>Enviado</v>
      </c>
      <c r="AQ657" s="17">
        <f>IFERROR(IF(VLOOKUP(R657,CONSOLIDADO!A:D,4,0)="","Enviado",VLOOKUP(R657,CONSOLIDADO!A:D,4,0)),"Enviar")</f>
        <v>45148</v>
      </c>
      <c r="AR657" s="17" t="str">
        <f>IFERROR(IF(VLOOKUP(R657,CONSOLIDADO!A:F,6,0)="","Enviado",VLOOKUP(R657,CONSOLIDADO!A:F,6,0)),"-")</f>
        <v>-</v>
      </c>
      <c r="AS657" t="str">
        <f t="shared" si="11"/>
        <v>Aguardando retorno</v>
      </c>
      <c r="AT657" t="str">
        <f>IFERROR(IF(VLOOKUP(A657,CONSOLIDADO!A:A,1,0)=A657,"SIM","NÃO"),"NÃO")</f>
        <v>SIM</v>
      </c>
      <c r="AU657" s="19" t="str">
        <f>_xlfn.XLOOKUP(BASE!$A657,CONSOLIDADO!A:A,CONSOLIDADO!E:E)</f>
        <v>Cadastro</v>
      </c>
    </row>
    <row r="658" spans="1:47" x14ac:dyDescent="0.3">
      <c r="A658" t="s">
        <v>13974</v>
      </c>
      <c r="B658" t="s">
        <v>9</v>
      </c>
      <c r="C658" t="s">
        <v>13951</v>
      </c>
      <c r="D658" t="s">
        <v>13952</v>
      </c>
      <c r="E658" t="s">
        <v>13949</v>
      </c>
      <c r="F658" t="s">
        <v>13953</v>
      </c>
      <c r="G658" t="s">
        <v>13953</v>
      </c>
      <c r="H658">
        <v>11892</v>
      </c>
      <c r="I658" t="s">
        <v>13954</v>
      </c>
      <c r="J658" t="s">
        <v>13955</v>
      </c>
      <c r="K658">
        <v>7305</v>
      </c>
      <c r="L658">
        <v>50</v>
      </c>
      <c r="M658" t="s">
        <v>13511</v>
      </c>
      <c r="N658" t="s">
        <v>13511</v>
      </c>
      <c r="O658" t="s">
        <v>13511</v>
      </c>
      <c r="P658">
        <v>7272195</v>
      </c>
      <c r="Q658" t="s">
        <v>13956</v>
      </c>
      <c r="R658" t="s">
        <v>13974</v>
      </c>
      <c r="S658">
        <v>1</v>
      </c>
      <c r="T658">
        <v>16</v>
      </c>
      <c r="U658" t="s">
        <v>2</v>
      </c>
      <c r="V658" t="s">
        <v>12</v>
      </c>
      <c r="W658">
        <v>1</v>
      </c>
      <c r="X658">
        <v>0</v>
      </c>
      <c r="Y658" t="s">
        <v>13957</v>
      </c>
      <c r="Z658">
        <v>83891184</v>
      </c>
      <c r="AA658">
        <v>-23.466049000000002</v>
      </c>
      <c r="AB658">
        <v>-46.424019999999999</v>
      </c>
      <c r="AC658" t="s">
        <v>15</v>
      </c>
      <c r="AD658" t="s">
        <v>13511</v>
      </c>
      <c r="AE658" t="s">
        <v>8</v>
      </c>
      <c r="AF658" t="s">
        <v>8</v>
      </c>
      <c r="AG658">
        <v>15</v>
      </c>
      <c r="AH658" t="s">
        <v>13467</v>
      </c>
      <c r="AI658" t="s">
        <v>13511</v>
      </c>
      <c r="AJ658" t="s">
        <v>13511</v>
      </c>
      <c r="AK658">
        <v>2824912991</v>
      </c>
      <c r="AL658" t="s">
        <v>13511</v>
      </c>
      <c r="AM658" t="s">
        <v>13511</v>
      </c>
      <c r="AN658" s="19" t="s">
        <v>142</v>
      </c>
      <c r="AO658" t="str">
        <f>IFERROR(IF(VLOOKUP(R658,CONSOLIDADO!A:B,2,0)="","Enviado",VLOOKUP(R658,CONSOLIDADO!A:B,2,0)),"Enviar")</f>
        <v>Enviado</v>
      </c>
      <c r="AP658" t="str">
        <f>IFERROR(IF(VLOOKUP(R658,CONSOLIDADO!A:C,3,0)="","Enviado",VLOOKUP(R658,CONSOLIDADO!A:C,3,0)),"Enviar")</f>
        <v>Enviado</v>
      </c>
      <c r="AQ658" s="17">
        <f>IFERROR(IF(VLOOKUP(R658,CONSOLIDADO!A:D,4,0)="","Enviado",VLOOKUP(R658,CONSOLIDADO!A:D,4,0)),"Enviar")</f>
        <v>45148</v>
      </c>
      <c r="AR658" s="17" t="str">
        <f>IFERROR(IF(VLOOKUP(R658,CONSOLIDADO!A:F,6,0)="","Enviado",VLOOKUP(R658,CONSOLIDADO!A:F,6,0)),"-")</f>
        <v>-</v>
      </c>
      <c r="AS658" t="str">
        <f t="shared" si="11"/>
        <v>Aguardando retorno</v>
      </c>
      <c r="AT658" t="str">
        <f>IFERROR(IF(VLOOKUP(A658,CONSOLIDADO!A:A,1,0)=A658,"SIM","NÃO"),"NÃO")</f>
        <v>SIM</v>
      </c>
      <c r="AU658" s="19" t="str">
        <f>_xlfn.XLOOKUP(BASE!$A658,CONSOLIDADO!A:A,CONSOLIDADO!E:E)</f>
        <v>Cadastro</v>
      </c>
    </row>
    <row r="659" spans="1:47" x14ac:dyDescent="0.3">
      <c r="A659" t="s">
        <v>13975</v>
      </c>
      <c r="B659" t="s">
        <v>9</v>
      </c>
      <c r="C659" t="s">
        <v>13951</v>
      </c>
      <c r="D659" t="s">
        <v>13952</v>
      </c>
      <c r="E659" t="s">
        <v>13949</v>
      </c>
      <c r="F659" t="s">
        <v>13953</v>
      </c>
      <c r="G659" t="s">
        <v>13953</v>
      </c>
      <c r="H659">
        <v>11892</v>
      </c>
      <c r="I659" t="s">
        <v>13954</v>
      </c>
      <c r="J659" t="s">
        <v>13955</v>
      </c>
      <c r="K659">
        <v>7305</v>
      </c>
      <c r="L659">
        <v>58</v>
      </c>
      <c r="M659" t="s">
        <v>13511</v>
      </c>
      <c r="N659" t="s">
        <v>13511</v>
      </c>
      <c r="O659" t="s">
        <v>13511</v>
      </c>
      <c r="P659">
        <v>7272195</v>
      </c>
      <c r="Q659" t="s">
        <v>13956</v>
      </c>
      <c r="R659" t="s">
        <v>13975</v>
      </c>
      <c r="S659">
        <v>1</v>
      </c>
      <c r="T659">
        <v>16</v>
      </c>
      <c r="U659" t="s">
        <v>2</v>
      </c>
      <c r="V659" t="s">
        <v>12</v>
      </c>
      <c r="W659">
        <v>1</v>
      </c>
      <c r="X659">
        <v>0</v>
      </c>
      <c r="Y659" t="s">
        <v>13957</v>
      </c>
      <c r="Z659">
        <v>83891226</v>
      </c>
      <c r="AA659">
        <v>-23.46602</v>
      </c>
      <c r="AB659">
        <v>-46.423971000000002</v>
      </c>
      <c r="AC659" t="s">
        <v>15</v>
      </c>
      <c r="AD659" t="s">
        <v>13511</v>
      </c>
      <c r="AE659" t="s">
        <v>8</v>
      </c>
      <c r="AF659" t="s">
        <v>8</v>
      </c>
      <c r="AG659">
        <v>1</v>
      </c>
      <c r="AH659" t="s">
        <v>13467</v>
      </c>
      <c r="AI659" t="s">
        <v>13511</v>
      </c>
      <c r="AJ659" t="s">
        <v>13511</v>
      </c>
      <c r="AK659">
        <v>2824912991</v>
      </c>
      <c r="AL659" t="s">
        <v>13511</v>
      </c>
      <c r="AM659" t="s">
        <v>13511</v>
      </c>
      <c r="AN659" s="19" t="s">
        <v>142</v>
      </c>
      <c r="AO659" t="str">
        <f>IFERROR(IF(VLOOKUP(R659,CONSOLIDADO!A:B,2,0)="","Enviado",VLOOKUP(R659,CONSOLIDADO!A:B,2,0)),"Enviar")</f>
        <v>Enviado</v>
      </c>
      <c r="AP659" t="str">
        <f>IFERROR(IF(VLOOKUP(R659,CONSOLIDADO!A:C,3,0)="","Enviado",VLOOKUP(R659,CONSOLIDADO!A:C,3,0)),"Enviar")</f>
        <v>Enviado</v>
      </c>
      <c r="AQ659" s="17">
        <f>IFERROR(IF(VLOOKUP(R659,CONSOLIDADO!A:D,4,0)="","Enviado",VLOOKUP(R659,CONSOLIDADO!A:D,4,0)),"Enviar")</f>
        <v>45148</v>
      </c>
      <c r="AR659" s="17" t="str">
        <f>IFERROR(IF(VLOOKUP(R659,CONSOLIDADO!A:F,6,0)="","Enviado",VLOOKUP(R659,CONSOLIDADO!A:F,6,0)),"-")</f>
        <v>-</v>
      </c>
      <c r="AS659" t="str">
        <f t="shared" si="11"/>
        <v>Aguardando retorno</v>
      </c>
      <c r="AT659" t="str">
        <f>IFERROR(IF(VLOOKUP(A659,CONSOLIDADO!A:A,1,0)=A659,"SIM","NÃO"),"NÃO")</f>
        <v>SIM</v>
      </c>
      <c r="AU659" s="19" t="str">
        <f>_xlfn.XLOOKUP(BASE!$A659,CONSOLIDADO!A:A,CONSOLIDADO!E:E)</f>
        <v>Cadastro</v>
      </c>
    </row>
    <row r="660" spans="1:47" x14ac:dyDescent="0.3">
      <c r="A660" t="s">
        <v>13976</v>
      </c>
      <c r="B660" t="s">
        <v>9</v>
      </c>
      <c r="C660" t="s">
        <v>13951</v>
      </c>
      <c r="D660" t="s">
        <v>13952</v>
      </c>
      <c r="E660" t="s">
        <v>13949</v>
      </c>
      <c r="F660" t="s">
        <v>13953</v>
      </c>
      <c r="G660" t="s">
        <v>13953</v>
      </c>
      <c r="H660">
        <v>11892</v>
      </c>
      <c r="I660" t="s">
        <v>13954</v>
      </c>
      <c r="J660" t="s">
        <v>13955</v>
      </c>
      <c r="K660">
        <v>7305</v>
      </c>
      <c r="L660">
        <v>62</v>
      </c>
      <c r="M660" t="s">
        <v>13511</v>
      </c>
      <c r="N660" t="s">
        <v>13511</v>
      </c>
      <c r="O660" t="s">
        <v>13511</v>
      </c>
      <c r="P660">
        <v>7272195</v>
      </c>
      <c r="Q660" t="s">
        <v>13956</v>
      </c>
      <c r="R660" t="s">
        <v>13976</v>
      </c>
      <c r="S660">
        <v>1</v>
      </c>
      <c r="T660">
        <v>16</v>
      </c>
      <c r="U660" t="s">
        <v>2</v>
      </c>
      <c r="V660" t="s">
        <v>12</v>
      </c>
      <c r="W660">
        <v>1</v>
      </c>
      <c r="X660">
        <v>0</v>
      </c>
      <c r="Y660" t="s">
        <v>13957</v>
      </c>
      <c r="Z660">
        <v>83891267</v>
      </c>
      <c r="AA660">
        <v>-23.465976999999999</v>
      </c>
      <c r="AB660">
        <v>-46.423895999999999</v>
      </c>
      <c r="AC660" t="s">
        <v>15</v>
      </c>
      <c r="AD660" t="s">
        <v>13511</v>
      </c>
      <c r="AE660" t="s">
        <v>8</v>
      </c>
      <c r="AF660" t="s">
        <v>8</v>
      </c>
      <c r="AG660">
        <v>1</v>
      </c>
      <c r="AH660" t="s">
        <v>13467</v>
      </c>
      <c r="AI660" t="s">
        <v>13511</v>
      </c>
      <c r="AJ660" t="s">
        <v>13511</v>
      </c>
      <c r="AK660">
        <v>2824912991</v>
      </c>
      <c r="AL660" t="s">
        <v>13511</v>
      </c>
      <c r="AM660" t="s">
        <v>13511</v>
      </c>
      <c r="AN660" s="19" t="s">
        <v>142</v>
      </c>
      <c r="AO660" t="str">
        <f>IFERROR(IF(VLOOKUP(R660,CONSOLIDADO!A:B,2,0)="","Enviado",VLOOKUP(R660,CONSOLIDADO!A:B,2,0)),"Enviar")</f>
        <v>Enviado</v>
      </c>
      <c r="AP660" t="str">
        <f>IFERROR(IF(VLOOKUP(R660,CONSOLIDADO!A:C,3,0)="","Enviado",VLOOKUP(R660,CONSOLIDADO!A:C,3,0)),"Enviar")</f>
        <v>Enviado</v>
      </c>
      <c r="AQ660" s="17">
        <f>IFERROR(IF(VLOOKUP(R660,CONSOLIDADO!A:D,4,0)="","Enviado",VLOOKUP(R660,CONSOLIDADO!A:D,4,0)),"Enviar")</f>
        <v>45148</v>
      </c>
      <c r="AR660" s="17" t="str">
        <f>IFERROR(IF(VLOOKUP(R660,CONSOLIDADO!A:F,6,0)="","Enviado",VLOOKUP(R660,CONSOLIDADO!A:F,6,0)),"-")</f>
        <v>-</v>
      </c>
      <c r="AS660" t="str">
        <f t="shared" si="11"/>
        <v>Aguardando retorno</v>
      </c>
      <c r="AT660" t="str">
        <f>IFERROR(IF(VLOOKUP(A660,CONSOLIDADO!A:A,1,0)=A660,"SIM","NÃO"),"NÃO")</f>
        <v>SIM</v>
      </c>
      <c r="AU660" s="19" t="str">
        <f>_xlfn.XLOOKUP(BASE!$A660,CONSOLIDADO!A:A,CONSOLIDADO!E:E)</f>
        <v>Cadastro</v>
      </c>
    </row>
    <row r="661" spans="1:47" x14ac:dyDescent="0.3">
      <c r="A661" t="s">
        <v>13977</v>
      </c>
      <c r="B661" t="s">
        <v>9</v>
      </c>
      <c r="C661" t="s">
        <v>13951</v>
      </c>
      <c r="D661" t="s">
        <v>13952</v>
      </c>
      <c r="E661" t="s">
        <v>13949</v>
      </c>
      <c r="F661" t="s">
        <v>13953</v>
      </c>
      <c r="G661" t="s">
        <v>13953</v>
      </c>
      <c r="H661">
        <v>11892</v>
      </c>
      <c r="I661" t="s">
        <v>13954</v>
      </c>
      <c r="J661" t="s">
        <v>13955</v>
      </c>
      <c r="K661">
        <v>7305</v>
      </c>
      <c r="L661">
        <v>94</v>
      </c>
      <c r="M661" t="s">
        <v>13511</v>
      </c>
      <c r="N661" t="s">
        <v>13511</v>
      </c>
      <c r="O661" t="s">
        <v>13511</v>
      </c>
      <c r="P661">
        <v>7272195</v>
      </c>
      <c r="Q661" t="s">
        <v>13956</v>
      </c>
      <c r="R661" t="s">
        <v>13977</v>
      </c>
      <c r="S661">
        <v>1</v>
      </c>
      <c r="T661">
        <v>16</v>
      </c>
      <c r="U661" t="s">
        <v>2</v>
      </c>
      <c r="V661" t="s">
        <v>12</v>
      </c>
      <c r="W661">
        <v>1</v>
      </c>
      <c r="X661">
        <v>0</v>
      </c>
      <c r="Y661" t="s">
        <v>13957</v>
      </c>
      <c r="Z661">
        <v>83891420</v>
      </c>
      <c r="AA661">
        <v>-23.465795</v>
      </c>
      <c r="AB661">
        <v>-46.423613000000003</v>
      </c>
      <c r="AC661" t="s">
        <v>15</v>
      </c>
      <c r="AD661" t="s">
        <v>13511</v>
      </c>
      <c r="AE661" t="s">
        <v>8</v>
      </c>
      <c r="AF661" t="s">
        <v>8</v>
      </c>
      <c r="AG661">
        <v>1</v>
      </c>
      <c r="AH661" t="s">
        <v>13467</v>
      </c>
      <c r="AI661" t="s">
        <v>13511</v>
      </c>
      <c r="AJ661" t="s">
        <v>13511</v>
      </c>
      <c r="AK661">
        <v>2824912991</v>
      </c>
      <c r="AL661" t="s">
        <v>13511</v>
      </c>
      <c r="AM661" t="s">
        <v>13511</v>
      </c>
      <c r="AN661" s="19" t="s">
        <v>142</v>
      </c>
      <c r="AO661" t="str">
        <f>IFERROR(IF(VLOOKUP(R661,CONSOLIDADO!A:B,2,0)="","Enviado",VLOOKUP(R661,CONSOLIDADO!A:B,2,0)),"Enviar")</f>
        <v>Enviado</v>
      </c>
      <c r="AP661" t="str">
        <f>IFERROR(IF(VLOOKUP(R661,CONSOLIDADO!A:C,3,0)="","Enviado",VLOOKUP(R661,CONSOLIDADO!A:C,3,0)),"Enviar")</f>
        <v>Enviado</v>
      </c>
      <c r="AQ661" s="17">
        <f>IFERROR(IF(VLOOKUP(R661,CONSOLIDADO!A:D,4,0)="","Enviado",VLOOKUP(R661,CONSOLIDADO!A:D,4,0)),"Enviar")</f>
        <v>45148</v>
      </c>
      <c r="AR661" s="17" t="str">
        <f>IFERROR(IF(VLOOKUP(R661,CONSOLIDADO!A:F,6,0)="","Enviado",VLOOKUP(R661,CONSOLIDADO!A:F,6,0)),"-")</f>
        <v>-</v>
      </c>
      <c r="AS661" t="str">
        <f t="shared" si="11"/>
        <v>Aguardando retorno</v>
      </c>
      <c r="AT661" t="str">
        <f>IFERROR(IF(VLOOKUP(A661,CONSOLIDADO!A:A,1,0)=A661,"SIM","NÃO"),"NÃO")</f>
        <v>SIM</v>
      </c>
      <c r="AU661" s="19" t="str">
        <f>_xlfn.XLOOKUP(BASE!$A661,CONSOLIDADO!A:A,CONSOLIDADO!E:E)</f>
        <v>Cadastro</v>
      </c>
    </row>
    <row r="662" spans="1:47" x14ac:dyDescent="0.3">
      <c r="A662" t="s">
        <v>13978</v>
      </c>
      <c r="B662" t="s">
        <v>9</v>
      </c>
      <c r="C662" t="s">
        <v>13951</v>
      </c>
      <c r="D662" t="s">
        <v>13952</v>
      </c>
      <c r="E662" t="s">
        <v>13949</v>
      </c>
      <c r="F662" t="s">
        <v>13953</v>
      </c>
      <c r="G662" t="s">
        <v>13953</v>
      </c>
      <c r="H662">
        <v>11892</v>
      </c>
      <c r="I662" t="s">
        <v>13954</v>
      </c>
      <c r="J662" t="s">
        <v>13955</v>
      </c>
      <c r="K662">
        <v>7305</v>
      </c>
      <c r="L662">
        <v>86</v>
      </c>
      <c r="M662" t="s">
        <v>13511</v>
      </c>
      <c r="N662" t="s">
        <v>13511</v>
      </c>
      <c r="O662" t="s">
        <v>13511</v>
      </c>
      <c r="P662">
        <v>7272195</v>
      </c>
      <c r="Q662" t="s">
        <v>13956</v>
      </c>
      <c r="R662" t="s">
        <v>13978</v>
      </c>
      <c r="S662">
        <v>1</v>
      </c>
      <c r="T662">
        <v>16</v>
      </c>
      <c r="U662" t="s">
        <v>2</v>
      </c>
      <c r="V662" t="s">
        <v>12</v>
      </c>
      <c r="W662">
        <v>1</v>
      </c>
      <c r="X662">
        <v>0</v>
      </c>
      <c r="Y662" t="s">
        <v>13957</v>
      </c>
      <c r="Z662">
        <v>83891402</v>
      </c>
      <c r="AA662">
        <v>-23.465845999999999</v>
      </c>
      <c r="AB662">
        <v>-46.423695000000002</v>
      </c>
      <c r="AC662" t="s">
        <v>15</v>
      </c>
      <c r="AD662" t="s">
        <v>13511</v>
      </c>
      <c r="AE662" t="s">
        <v>8</v>
      </c>
      <c r="AF662" t="s">
        <v>8</v>
      </c>
      <c r="AG662">
        <v>1</v>
      </c>
      <c r="AH662" t="s">
        <v>13467</v>
      </c>
      <c r="AI662" t="s">
        <v>13511</v>
      </c>
      <c r="AJ662" t="s">
        <v>13511</v>
      </c>
      <c r="AK662">
        <v>2824912991</v>
      </c>
      <c r="AL662" t="s">
        <v>13511</v>
      </c>
      <c r="AM662" t="s">
        <v>13511</v>
      </c>
      <c r="AN662" s="19" t="s">
        <v>142</v>
      </c>
      <c r="AO662" t="str">
        <f>IFERROR(IF(VLOOKUP(R662,CONSOLIDADO!A:B,2,0)="","Enviado",VLOOKUP(R662,CONSOLIDADO!A:B,2,0)),"Enviar")</f>
        <v>Enviado</v>
      </c>
      <c r="AP662" t="str">
        <f>IFERROR(IF(VLOOKUP(R662,CONSOLIDADO!A:C,3,0)="","Enviado",VLOOKUP(R662,CONSOLIDADO!A:C,3,0)),"Enviar")</f>
        <v>Enviado</v>
      </c>
      <c r="AQ662" s="17">
        <f>IFERROR(IF(VLOOKUP(R662,CONSOLIDADO!A:D,4,0)="","Enviado",VLOOKUP(R662,CONSOLIDADO!A:D,4,0)),"Enviar")</f>
        <v>45148</v>
      </c>
      <c r="AR662" s="17" t="str">
        <f>IFERROR(IF(VLOOKUP(R662,CONSOLIDADO!A:F,6,0)="","Enviado",VLOOKUP(R662,CONSOLIDADO!A:F,6,0)),"-")</f>
        <v>-</v>
      </c>
      <c r="AS662" t="str">
        <f t="shared" si="11"/>
        <v>Aguardando retorno</v>
      </c>
      <c r="AT662" t="str">
        <f>IFERROR(IF(VLOOKUP(A662,CONSOLIDADO!A:A,1,0)=A662,"SIM","NÃO"),"NÃO")</f>
        <v>SIM</v>
      </c>
      <c r="AU662" s="19" t="str">
        <f>_xlfn.XLOOKUP(BASE!$A662,CONSOLIDADO!A:A,CONSOLIDADO!E:E)</f>
        <v>Cadastro</v>
      </c>
    </row>
    <row r="663" spans="1:47" x14ac:dyDescent="0.3">
      <c r="A663" t="s">
        <v>13979</v>
      </c>
      <c r="B663" t="s">
        <v>9</v>
      </c>
      <c r="C663" t="s">
        <v>13951</v>
      </c>
      <c r="D663" t="s">
        <v>13952</v>
      </c>
      <c r="E663" t="s">
        <v>13949</v>
      </c>
      <c r="F663" t="s">
        <v>13953</v>
      </c>
      <c r="G663" t="s">
        <v>13953</v>
      </c>
      <c r="H663">
        <v>11892</v>
      </c>
      <c r="I663" t="s">
        <v>13954</v>
      </c>
      <c r="J663" t="s">
        <v>13955</v>
      </c>
      <c r="K663">
        <v>7305</v>
      </c>
      <c r="L663">
        <v>86</v>
      </c>
      <c r="M663" t="s">
        <v>13511</v>
      </c>
      <c r="N663" t="s">
        <v>13511</v>
      </c>
      <c r="O663" t="s">
        <v>13511</v>
      </c>
      <c r="P663">
        <v>7272195</v>
      </c>
      <c r="Q663" t="s">
        <v>13956</v>
      </c>
      <c r="R663" t="s">
        <v>13979</v>
      </c>
      <c r="S663">
        <v>1</v>
      </c>
      <c r="T663">
        <v>16</v>
      </c>
      <c r="U663" t="s">
        <v>2</v>
      </c>
      <c r="V663" t="s">
        <v>12</v>
      </c>
      <c r="W663">
        <v>1</v>
      </c>
      <c r="X663">
        <v>0</v>
      </c>
      <c r="Y663" t="s">
        <v>13957</v>
      </c>
      <c r="Z663">
        <v>83891404</v>
      </c>
      <c r="AA663">
        <v>-23.465878</v>
      </c>
      <c r="AB663">
        <v>-46.423676</v>
      </c>
      <c r="AC663" t="s">
        <v>15</v>
      </c>
      <c r="AD663" t="s">
        <v>13511</v>
      </c>
      <c r="AE663" t="s">
        <v>8</v>
      </c>
      <c r="AF663" t="s">
        <v>8</v>
      </c>
      <c r="AG663">
        <v>1</v>
      </c>
      <c r="AH663" t="s">
        <v>13467</v>
      </c>
      <c r="AI663" t="s">
        <v>13511</v>
      </c>
      <c r="AJ663" t="s">
        <v>13511</v>
      </c>
      <c r="AK663">
        <v>2824912991</v>
      </c>
      <c r="AL663" t="s">
        <v>13511</v>
      </c>
      <c r="AM663" t="s">
        <v>13511</v>
      </c>
      <c r="AN663" s="19" t="s">
        <v>142</v>
      </c>
      <c r="AO663" t="str">
        <f>IFERROR(IF(VLOOKUP(R663,CONSOLIDADO!A:B,2,0)="","Enviado",VLOOKUP(R663,CONSOLIDADO!A:B,2,0)),"Enviar")</f>
        <v>Enviado</v>
      </c>
      <c r="AP663" t="str">
        <f>IFERROR(IF(VLOOKUP(R663,CONSOLIDADO!A:C,3,0)="","Enviado",VLOOKUP(R663,CONSOLIDADO!A:C,3,0)),"Enviar")</f>
        <v>Enviado</v>
      </c>
      <c r="AQ663" s="17">
        <f>IFERROR(IF(VLOOKUP(R663,CONSOLIDADO!A:D,4,0)="","Enviado",VLOOKUP(R663,CONSOLIDADO!A:D,4,0)),"Enviar")</f>
        <v>45148</v>
      </c>
      <c r="AR663" s="17" t="str">
        <f>IFERROR(IF(VLOOKUP(R663,CONSOLIDADO!A:F,6,0)="","Enviado",VLOOKUP(R663,CONSOLIDADO!A:F,6,0)),"-")</f>
        <v>-</v>
      </c>
      <c r="AS663" t="str">
        <f t="shared" si="11"/>
        <v>Aguardando retorno</v>
      </c>
      <c r="AT663" t="str">
        <f>IFERROR(IF(VLOOKUP(A663,CONSOLIDADO!A:A,1,0)=A663,"SIM","NÃO"),"NÃO")</f>
        <v>SIM</v>
      </c>
      <c r="AU663" s="19" t="str">
        <f>_xlfn.XLOOKUP(BASE!$A663,CONSOLIDADO!A:A,CONSOLIDADO!E:E)</f>
        <v>Cadastro</v>
      </c>
    </row>
    <row r="664" spans="1:47" x14ac:dyDescent="0.3">
      <c r="A664" t="s">
        <v>13980</v>
      </c>
      <c r="B664" t="s">
        <v>9</v>
      </c>
      <c r="C664" t="s">
        <v>13951</v>
      </c>
      <c r="D664" t="s">
        <v>13952</v>
      </c>
      <c r="E664" t="s">
        <v>13949</v>
      </c>
      <c r="F664" t="s">
        <v>13953</v>
      </c>
      <c r="G664" t="s">
        <v>13953</v>
      </c>
      <c r="H664">
        <v>11892</v>
      </c>
      <c r="I664" t="s">
        <v>13954</v>
      </c>
      <c r="J664" t="s">
        <v>13955</v>
      </c>
      <c r="K664">
        <v>7305</v>
      </c>
      <c r="L664">
        <v>66</v>
      </c>
      <c r="M664" t="s">
        <v>13511</v>
      </c>
      <c r="N664" t="s">
        <v>13511</v>
      </c>
      <c r="O664" t="s">
        <v>13511</v>
      </c>
      <c r="P664">
        <v>7272195</v>
      </c>
      <c r="Q664" t="s">
        <v>13956</v>
      </c>
      <c r="R664" t="s">
        <v>13980</v>
      </c>
      <c r="S664">
        <v>1</v>
      </c>
      <c r="T664">
        <v>16</v>
      </c>
      <c r="U664" t="s">
        <v>2</v>
      </c>
      <c r="V664" t="s">
        <v>12</v>
      </c>
      <c r="W664">
        <v>1</v>
      </c>
      <c r="X664">
        <v>0</v>
      </c>
      <c r="Y664" t="s">
        <v>13957</v>
      </c>
      <c r="Z664">
        <v>83891358</v>
      </c>
      <c r="AA664">
        <v>-23.465944</v>
      </c>
      <c r="AB664">
        <v>-46.423848999999997</v>
      </c>
      <c r="AC664" t="s">
        <v>15</v>
      </c>
      <c r="AD664" t="s">
        <v>13511</v>
      </c>
      <c r="AE664" t="s">
        <v>8</v>
      </c>
      <c r="AF664" t="s">
        <v>8</v>
      </c>
      <c r="AG664">
        <v>1</v>
      </c>
      <c r="AH664" t="s">
        <v>13467</v>
      </c>
      <c r="AI664" t="s">
        <v>13511</v>
      </c>
      <c r="AJ664" t="s">
        <v>13511</v>
      </c>
      <c r="AK664">
        <v>2824912991</v>
      </c>
      <c r="AL664" t="s">
        <v>13511</v>
      </c>
      <c r="AM664" t="s">
        <v>13511</v>
      </c>
      <c r="AN664" s="19" t="s">
        <v>142</v>
      </c>
      <c r="AO664" t="str">
        <f>IFERROR(IF(VLOOKUP(R664,CONSOLIDADO!A:B,2,0)="","Enviado",VLOOKUP(R664,CONSOLIDADO!A:B,2,0)),"Enviar")</f>
        <v>Enviado</v>
      </c>
      <c r="AP664" t="str">
        <f>IFERROR(IF(VLOOKUP(R664,CONSOLIDADO!A:C,3,0)="","Enviado",VLOOKUP(R664,CONSOLIDADO!A:C,3,0)),"Enviar")</f>
        <v>Enviado</v>
      </c>
      <c r="AQ664" s="17">
        <f>IFERROR(IF(VLOOKUP(R664,CONSOLIDADO!A:D,4,0)="","Enviado",VLOOKUP(R664,CONSOLIDADO!A:D,4,0)),"Enviar")</f>
        <v>45148</v>
      </c>
      <c r="AR664" s="17" t="str">
        <f>IFERROR(IF(VLOOKUP(R664,CONSOLIDADO!A:F,6,0)="","Enviado",VLOOKUP(R664,CONSOLIDADO!A:F,6,0)),"-")</f>
        <v>-</v>
      </c>
      <c r="AS664" t="str">
        <f t="shared" si="11"/>
        <v>Aguardando retorno</v>
      </c>
      <c r="AT664" t="str">
        <f>IFERROR(IF(VLOOKUP(A664,CONSOLIDADO!A:A,1,0)=A664,"SIM","NÃO"),"NÃO")</f>
        <v>SIM</v>
      </c>
      <c r="AU664" s="19" t="str">
        <f>_xlfn.XLOOKUP(BASE!$A664,CONSOLIDADO!A:A,CONSOLIDADO!E:E)</f>
        <v>Cadastro</v>
      </c>
    </row>
    <row r="665" spans="1:47" x14ac:dyDescent="0.3">
      <c r="A665" t="s">
        <v>13981</v>
      </c>
      <c r="B665" t="s">
        <v>9</v>
      </c>
      <c r="C665" t="s">
        <v>13951</v>
      </c>
      <c r="D665" t="s">
        <v>13952</v>
      </c>
      <c r="E665" t="s">
        <v>13949</v>
      </c>
      <c r="F665" t="s">
        <v>13953</v>
      </c>
      <c r="G665" t="s">
        <v>13953</v>
      </c>
      <c r="H665">
        <v>11892</v>
      </c>
      <c r="I665" t="s">
        <v>13954</v>
      </c>
      <c r="J665" t="s">
        <v>13955</v>
      </c>
      <c r="K665">
        <v>7305</v>
      </c>
      <c r="L665">
        <v>78</v>
      </c>
      <c r="M665" t="s">
        <v>13511</v>
      </c>
      <c r="N665" t="s">
        <v>13511</v>
      </c>
      <c r="O665" t="s">
        <v>13511</v>
      </c>
      <c r="P665">
        <v>7272195</v>
      </c>
      <c r="Q665" t="s">
        <v>13956</v>
      </c>
      <c r="R665" t="s">
        <v>13981</v>
      </c>
      <c r="S665">
        <v>1</v>
      </c>
      <c r="T665">
        <v>16</v>
      </c>
      <c r="U665" t="s">
        <v>2</v>
      </c>
      <c r="V665" t="s">
        <v>12</v>
      </c>
      <c r="W665">
        <v>1</v>
      </c>
      <c r="X665">
        <v>0</v>
      </c>
      <c r="Y665" t="s">
        <v>13957</v>
      </c>
      <c r="Z665">
        <v>83891406</v>
      </c>
      <c r="AA665">
        <v>-23.465865999999998</v>
      </c>
      <c r="AB665">
        <v>-46.423735000000001</v>
      </c>
      <c r="AC665" t="s">
        <v>15</v>
      </c>
      <c r="AD665" t="s">
        <v>13511</v>
      </c>
      <c r="AE665" t="s">
        <v>8</v>
      </c>
      <c r="AF665" t="s">
        <v>8</v>
      </c>
      <c r="AG665">
        <v>1</v>
      </c>
      <c r="AH665" t="s">
        <v>13467</v>
      </c>
      <c r="AI665" t="s">
        <v>13511</v>
      </c>
      <c r="AJ665" t="s">
        <v>13511</v>
      </c>
      <c r="AK665">
        <v>2824912991</v>
      </c>
      <c r="AL665" t="s">
        <v>13511</v>
      </c>
      <c r="AM665" t="s">
        <v>13511</v>
      </c>
      <c r="AN665" s="19" t="s">
        <v>142</v>
      </c>
      <c r="AO665" t="str">
        <f>IFERROR(IF(VLOOKUP(R665,CONSOLIDADO!A:B,2,0)="","Enviado",VLOOKUP(R665,CONSOLIDADO!A:B,2,0)),"Enviar")</f>
        <v>Enviado</v>
      </c>
      <c r="AP665" t="str">
        <f>IFERROR(IF(VLOOKUP(R665,CONSOLIDADO!A:C,3,0)="","Enviado",VLOOKUP(R665,CONSOLIDADO!A:C,3,0)),"Enviar")</f>
        <v>Enviado</v>
      </c>
      <c r="AQ665" s="17">
        <f>IFERROR(IF(VLOOKUP(R665,CONSOLIDADO!A:D,4,0)="","Enviado",VLOOKUP(R665,CONSOLIDADO!A:D,4,0)),"Enviar")</f>
        <v>45148</v>
      </c>
      <c r="AR665" s="17" t="str">
        <f>IFERROR(IF(VLOOKUP(R665,CONSOLIDADO!A:F,6,0)="","Enviado",VLOOKUP(R665,CONSOLIDADO!A:F,6,0)),"-")</f>
        <v>-</v>
      </c>
      <c r="AS665" t="str">
        <f t="shared" si="11"/>
        <v>Aguardando retorno</v>
      </c>
      <c r="AT665" t="str">
        <f>IFERROR(IF(VLOOKUP(A665,CONSOLIDADO!A:A,1,0)=A665,"SIM","NÃO"),"NÃO")</f>
        <v>SIM</v>
      </c>
      <c r="AU665" s="19" t="str">
        <f>_xlfn.XLOOKUP(BASE!$A665,CONSOLIDADO!A:A,CONSOLIDADO!E:E)</f>
        <v>Cadastro</v>
      </c>
    </row>
    <row r="666" spans="1:47" x14ac:dyDescent="0.3">
      <c r="A666" t="s">
        <v>13982</v>
      </c>
      <c r="B666" t="s">
        <v>9</v>
      </c>
      <c r="C666" t="s">
        <v>13951</v>
      </c>
      <c r="D666" t="s">
        <v>13952</v>
      </c>
      <c r="E666" t="s">
        <v>13949</v>
      </c>
      <c r="F666" t="s">
        <v>13953</v>
      </c>
      <c r="G666" t="s">
        <v>13953</v>
      </c>
      <c r="H666">
        <v>11892</v>
      </c>
      <c r="I666" t="s">
        <v>13954</v>
      </c>
      <c r="J666" t="s">
        <v>13955</v>
      </c>
      <c r="K666">
        <v>7305</v>
      </c>
      <c r="L666">
        <v>100</v>
      </c>
      <c r="M666" t="s">
        <v>13511</v>
      </c>
      <c r="N666" t="s">
        <v>13511</v>
      </c>
      <c r="O666" t="s">
        <v>13511</v>
      </c>
      <c r="P666">
        <v>7272195</v>
      </c>
      <c r="Q666" t="s">
        <v>13956</v>
      </c>
      <c r="R666" t="s">
        <v>13982</v>
      </c>
      <c r="S666">
        <v>1</v>
      </c>
      <c r="T666">
        <v>16</v>
      </c>
      <c r="U666" t="s">
        <v>2</v>
      </c>
      <c r="V666" t="s">
        <v>12</v>
      </c>
      <c r="W666">
        <v>1</v>
      </c>
      <c r="X666">
        <v>0</v>
      </c>
      <c r="Y666" t="s">
        <v>13957</v>
      </c>
      <c r="Z666">
        <v>83891408</v>
      </c>
      <c r="AA666">
        <v>-23.465762000000002</v>
      </c>
      <c r="AB666">
        <v>-46.423558999999997</v>
      </c>
      <c r="AC666" t="s">
        <v>15</v>
      </c>
      <c r="AD666" t="s">
        <v>13511</v>
      </c>
      <c r="AE666" t="s">
        <v>8</v>
      </c>
      <c r="AF666" t="s">
        <v>8</v>
      </c>
      <c r="AG666">
        <v>1</v>
      </c>
      <c r="AH666" t="s">
        <v>13467</v>
      </c>
      <c r="AI666" t="s">
        <v>13511</v>
      </c>
      <c r="AJ666" t="s">
        <v>13511</v>
      </c>
      <c r="AK666">
        <v>2824912991</v>
      </c>
      <c r="AL666" t="s">
        <v>13511</v>
      </c>
      <c r="AM666" t="s">
        <v>13511</v>
      </c>
      <c r="AN666" s="19" t="s">
        <v>142</v>
      </c>
      <c r="AO666" t="str">
        <f>IFERROR(IF(VLOOKUP(R666,CONSOLIDADO!A:B,2,0)="","Enviado",VLOOKUP(R666,CONSOLIDADO!A:B,2,0)),"Enviar")</f>
        <v>Enviado</v>
      </c>
      <c r="AP666" t="str">
        <f>IFERROR(IF(VLOOKUP(R666,CONSOLIDADO!A:C,3,0)="","Enviado",VLOOKUP(R666,CONSOLIDADO!A:C,3,0)),"Enviar")</f>
        <v>Enviado</v>
      </c>
      <c r="AQ666" s="17">
        <f>IFERROR(IF(VLOOKUP(R666,CONSOLIDADO!A:D,4,0)="","Enviado",VLOOKUP(R666,CONSOLIDADO!A:D,4,0)),"Enviar")</f>
        <v>45148</v>
      </c>
      <c r="AR666" s="17" t="str">
        <f>IFERROR(IF(VLOOKUP(R666,CONSOLIDADO!A:F,6,0)="","Enviado",VLOOKUP(R666,CONSOLIDADO!A:F,6,0)),"-")</f>
        <v>-</v>
      </c>
      <c r="AS666" t="str">
        <f t="shared" si="11"/>
        <v>Aguardando retorno</v>
      </c>
      <c r="AT666" t="str">
        <f>IFERROR(IF(VLOOKUP(A666,CONSOLIDADO!A:A,1,0)=A666,"SIM","NÃO"),"NÃO")</f>
        <v>SIM</v>
      </c>
      <c r="AU666" s="19" t="str">
        <f>_xlfn.XLOOKUP(BASE!$A666,CONSOLIDADO!A:A,CONSOLIDADO!E:E)</f>
        <v>Cadastro</v>
      </c>
    </row>
    <row r="667" spans="1:47" x14ac:dyDescent="0.3">
      <c r="A667" t="s">
        <v>13983</v>
      </c>
      <c r="B667" t="s">
        <v>9</v>
      </c>
      <c r="C667" t="s">
        <v>13951</v>
      </c>
      <c r="D667" t="s">
        <v>13952</v>
      </c>
      <c r="E667" t="s">
        <v>13949</v>
      </c>
      <c r="F667" t="s">
        <v>13953</v>
      </c>
      <c r="G667" t="s">
        <v>13953</v>
      </c>
      <c r="H667">
        <v>11892</v>
      </c>
      <c r="I667" t="s">
        <v>13954</v>
      </c>
      <c r="J667" t="s">
        <v>13955</v>
      </c>
      <c r="K667">
        <v>7305</v>
      </c>
      <c r="L667">
        <v>106</v>
      </c>
      <c r="M667" t="s">
        <v>13511</v>
      </c>
      <c r="N667" t="s">
        <v>13511</v>
      </c>
      <c r="O667" t="s">
        <v>13511</v>
      </c>
      <c r="P667">
        <v>7272195</v>
      </c>
      <c r="Q667" t="s">
        <v>13956</v>
      </c>
      <c r="R667" t="s">
        <v>13983</v>
      </c>
      <c r="S667">
        <v>1</v>
      </c>
      <c r="T667">
        <v>16</v>
      </c>
      <c r="U667" t="s">
        <v>2</v>
      </c>
      <c r="V667" t="s">
        <v>12</v>
      </c>
      <c r="W667">
        <v>1</v>
      </c>
      <c r="X667">
        <v>0</v>
      </c>
      <c r="Y667" t="s">
        <v>13957</v>
      </c>
      <c r="Z667">
        <v>83891732</v>
      </c>
      <c r="AA667">
        <v>-23.465737000000001</v>
      </c>
      <c r="AB667">
        <v>-46.423507000000001</v>
      </c>
      <c r="AC667" t="s">
        <v>15</v>
      </c>
      <c r="AD667" t="s">
        <v>13511</v>
      </c>
      <c r="AE667" t="s">
        <v>8</v>
      </c>
      <c r="AF667" t="s">
        <v>8</v>
      </c>
      <c r="AG667">
        <v>1</v>
      </c>
      <c r="AH667" t="s">
        <v>13467</v>
      </c>
      <c r="AI667" t="s">
        <v>13511</v>
      </c>
      <c r="AJ667" t="s">
        <v>13511</v>
      </c>
      <c r="AK667">
        <v>2824912991</v>
      </c>
      <c r="AL667" t="s">
        <v>13511</v>
      </c>
      <c r="AM667" t="s">
        <v>13511</v>
      </c>
      <c r="AN667" s="19" t="s">
        <v>142</v>
      </c>
      <c r="AO667" t="str">
        <f>IFERROR(IF(VLOOKUP(R667,CONSOLIDADO!A:B,2,0)="","Enviado",VLOOKUP(R667,CONSOLIDADO!A:B,2,0)),"Enviar")</f>
        <v>Enviado</v>
      </c>
      <c r="AP667" t="str">
        <f>IFERROR(IF(VLOOKUP(R667,CONSOLIDADO!A:C,3,0)="","Enviado",VLOOKUP(R667,CONSOLIDADO!A:C,3,0)),"Enviar")</f>
        <v>Enviado</v>
      </c>
      <c r="AQ667" s="17">
        <f>IFERROR(IF(VLOOKUP(R667,CONSOLIDADO!A:D,4,0)="","Enviado",VLOOKUP(R667,CONSOLIDADO!A:D,4,0)),"Enviar")</f>
        <v>45148</v>
      </c>
      <c r="AR667" s="17" t="str">
        <f>IFERROR(IF(VLOOKUP(R667,CONSOLIDADO!A:F,6,0)="","Enviado",VLOOKUP(R667,CONSOLIDADO!A:F,6,0)),"-")</f>
        <v>-</v>
      </c>
      <c r="AS667" t="str">
        <f t="shared" si="11"/>
        <v>Aguardando retorno</v>
      </c>
      <c r="AT667" t="str">
        <f>IFERROR(IF(VLOOKUP(A667,CONSOLIDADO!A:A,1,0)=A667,"SIM","NÃO"),"NÃO")</f>
        <v>SIM</v>
      </c>
      <c r="AU667" s="19" t="str">
        <f>_xlfn.XLOOKUP(BASE!$A667,CONSOLIDADO!A:A,CONSOLIDADO!E:E)</f>
        <v>Cadastro</v>
      </c>
    </row>
    <row r="668" spans="1:47" x14ac:dyDescent="0.3">
      <c r="A668" t="s">
        <v>13984</v>
      </c>
      <c r="B668" t="s">
        <v>9</v>
      </c>
      <c r="C668" t="s">
        <v>13951</v>
      </c>
      <c r="D668" t="s">
        <v>13952</v>
      </c>
      <c r="E668" t="s">
        <v>13949</v>
      </c>
      <c r="F668" t="s">
        <v>13953</v>
      </c>
      <c r="G668" t="s">
        <v>13953</v>
      </c>
      <c r="H668">
        <v>11892</v>
      </c>
      <c r="I668" t="s">
        <v>13954</v>
      </c>
      <c r="J668" t="s">
        <v>13955</v>
      </c>
      <c r="K668">
        <v>7305</v>
      </c>
      <c r="L668">
        <v>72</v>
      </c>
      <c r="M668" t="s">
        <v>13511</v>
      </c>
      <c r="N668" t="s">
        <v>13511</v>
      </c>
      <c r="O668" t="s">
        <v>13511</v>
      </c>
      <c r="P668">
        <v>7272195</v>
      </c>
      <c r="Q668" t="s">
        <v>13956</v>
      </c>
      <c r="R668" t="s">
        <v>13984</v>
      </c>
      <c r="S668">
        <v>1</v>
      </c>
      <c r="T668">
        <v>16</v>
      </c>
      <c r="U668" t="s">
        <v>2</v>
      </c>
      <c r="V668" t="s">
        <v>12</v>
      </c>
      <c r="W668">
        <v>1</v>
      </c>
      <c r="X668">
        <v>0</v>
      </c>
      <c r="Y668" t="s">
        <v>13957</v>
      </c>
      <c r="Z668">
        <v>83891673</v>
      </c>
      <c r="AA668">
        <v>-23.465900999999999</v>
      </c>
      <c r="AB668">
        <v>-46.423775999999997</v>
      </c>
      <c r="AC668" t="s">
        <v>15</v>
      </c>
      <c r="AD668" t="s">
        <v>13511</v>
      </c>
      <c r="AE668" t="s">
        <v>8</v>
      </c>
      <c r="AF668" t="s">
        <v>8</v>
      </c>
      <c r="AG668">
        <v>1</v>
      </c>
      <c r="AH668" t="s">
        <v>13467</v>
      </c>
      <c r="AI668" t="s">
        <v>13511</v>
      </c>
      <c r="AJ668" t="s">
        <v>13511</v>
      </c>
      <c r="AK668">
        <v>2824912991</v>
      </c>
      <c r="AL668" t="s">
        <v>13511</v>
      </c>
      <c r="AM668" t="s">
        <v>13511</v>
      </c>
      <c r="AN668" s="19" t="s">
        <v>142</v>
      </c>
      <c r="AO668" t="str">
        <f>IFERROR(IF(VLOOKUP(R668,CONSOLIDADO!A:B,2,0)="","Enviado",VLOOKUP(R668,CONSOLIDADO!A:B,2,0)),"Enviar")</f>
        <v>Enviado</v>
      </c>
      <c r="AP668" t="str">
        <f>IFERROR(IF(VLOOKUP(R668,CONSOLIDADO!A:C,3,0)="","Enviado",VLOOKUP(R668,CONSOLIDADO!A:C,3,0)),"Enviar")</f>
        <v>Enviado</v>
      </c>
      <c r="AQ668" s="17">
        <f>IFERROR(IF(VLOOKUP(R668,CONSOLIDADO!A:D,4,0)="","Enviado",VLOOKUP(R668,CONSOLIDADO!A:D,4,0)),"Enviar")</f>
        <v>45148</v>
      </c>
      <c r="AR668" s="17" t="str">
        <f>IFERROR(IF(VLOOKUP(R668,CONSOLIDADO!A:F,6,0)="","Enviado",VLOOKUP(R668,CONSOLIDADO!A:F,6,0)),"-")</f>
        <v>-</v>
      </c>
      <c r="AS668" t="str">
        <f t="shared" si="11"/>
        <v>Aguardando retorno</v>
      </c>
      <c r="AT668" t="str">
        <f>IFERROR(IF(VLOOKUP(A668,CONSOLIDADO!A:A,1,0)=A668,"SIM","NÃO"),"NÃO")</f>
        <v>SIM</v>
      </c>
      <c r="AU668" s="19" t="str">
        <f>_xlfn.XLOOKUP(BASE!$A668,CONSOLIDADO!A:A,CONSOLIDADO!E:E)</f>
        <v>Cadastro</v>
      </c>
    </row>
    <row r="669" spans="1:47" x14ac:dyDescent="0.3">
      <c r="A669" t="s">
        <v>13985</v>
      </c>
      <c r="B669" t="s">
        <v>9</v>
      </c>
      <c r="C669" t="s">
        <v>13951</v>
      </c>
      <c r="D669" t="s">
        <v>13952</v>
      </c>
      <c r="E669" t="s">
        <v>13949</v>
      </c>
      <c r="F669" t="s">
        <v>13953</v>
      </c>
      <c r="G669" t="s">
        <v>13953</v>
      </c>
      <c r="H669">
        <v>11892</v>
      </c>
      <c r="I669" t="s">
        <v>13954</v>
      </c>
      <c r="J669" t="s">
        <v>13955</v>
      </c>
      <c r="K669">
        <v>7305</v>
      </c>
      <c r="L669">
        <v>70</v>
      </c>
      <c r="M669" t="s">
        <v>13511</v>
      </c>
      <c r="N669" t="s">
        <v>13511</v>
      </c>
      <c r="O669" t="s">
        <v>13511</v>
      </c>
      <c r="P669">
        <v>7272195</v>
      </c>
      <c r="Q669" t="s">
        <v>13956</v>
      </c>
      <c r="R669" t="s">
        <v>13985</v>
      </c>
      <c r="S669">
        <v>1</v>
      </c>
      <c r="T669">
        <v>16</v>
      </c>
      <c r="U669" t="s">
        <v>2</v>
      </c>
      <c r="V669" t="s">
        <v>12</v>
      </c>
      <c r="W669">
        <v>1</v>
      </c>
      <c r="X669">
        <v>0</v>
      </c>
      <c r="Y669" t="s">
        <v>13957</v>
      </c>
      <c r="Z669">
        <v>83891736</v>
      </c>
      <c r="AA669">
        <v>-23.465914000000001</v>
      </c>
      <c r="AB669">
        <v>-46.423814999999998</v>
      </c>
      <c r="AC669" t="s">
        <v>15</v>
      </c>
      <c r="AD669" t="s">
        <v>13511</v>
      </c>
      <c r="AE669" t="s">
        <v>8</v>
      </c>
      <c r="AF669" t="s">
        <v>8</v>
      </c>
      <c r="AG669">
        <v>1</v>
      </c>
      <c r="AH669" t="s">
        <v>13467</v>
      </c>
      <c r="AI669" t="s">
        <v>13511</v>
      </c>
      <c r="AJ669" t="s">
        <v>13511</v>
      </c>
      <c r="AK669">
        <v>2824912991</v>
      </c>
      <c r="AL669" t="s">
        <v>13511</v>
      </c>
      <c r="AM669" t="s">
        <v>13511</v>
      </c>
      <c r="AN669" s="19" t="s">
        <v>142</v>
      </c>
      <c r="AO669" t="str">
        <f>IFERROR(IF(VLOOKUP(R669,CONSOLIDADO!A:B,2,0)="","Enviado",VLOOKUP(R669,CONSOLIDADO!A:B,2,0)),"Enviar")</f>
        <v>Enviado</v>
      </c>
      <c r="AP669" t="str">
        <f>IFERROR(IF(VLOOKUP(R669,CONSOLIDADO!A:C,3,0)="","Enviado",VLOOKUP(R669,CONSOLIDADO!A:C,3,0)),"Enviar")</f>
        <v>Enviado</v>
      </c>
      <c r="AQ669" s="17">
        <f>IFERROR(IF(VLOOKUP(R669,CONSOLIDADO!A:D,4,0)="","Enviado",VLOOKUP(R669,CONSOLIDADO!A:D,4,0)),"Enviar")</f>
        <v>45148</v>
      </c>
      <c r="AR669" s="17" t="str">
        <f>IFERROR(IF(VLOOKUP(R669,CONSOLIDADO!A:F,6,0)="","Enviado",VLOOKUP(R669,CONSOLIDADO!A:F,6,0)),"-")</f>
        <v>-</v>
      </c>
      <c r="AS669" t="str">
        <f t="shared" si="11"/>
        <v>Aguardando retorno</v>
      </c>
      <c r="AT669" t="str">
        <f>IFERROR(IF(VLOOKUP(A669,CONSOLIDADO!A:A,1,0)=A669,"SIM","NÃO"),"NÃO")</f>
        <v>SIM</v>
      </c>
      <c r="AU669" s="19" t="str">
        <f>_xlfn.XLOOKUP(BASE!$A669,CONSOLIDADO!A:A,CONSOLIDADO!E:E)</f>
        <v>Cadastro</v>
      </c>
    </row>
    <row r="670" spans="1:47" x14ac:dyDescent="0.3">
      <c r="A670" t="s">
        <v>13986</v>
      </c>
      <c r="B670" t="s">
        <v>9</v>
      </c>
      <c r="C670" t="s">
        <v>13987</v>
      </c>
      <c r="D670" t="s">
        <v>13988</v>
      </c>
      <c r="E670" t="s">
        <v>13949</v>
      </c>
      <c r="F670" t="s">
        <v>13953</v>
      </c>
      <c r="G670" t="s">
        <v>13953</v>
      </c>
      <c r="H670">
        <v>11892</v>
      </c>
      <c r="I670" t="s">
        <v>13954</v>
      </c>
      <c r="J670" t="s">
        <v>13989</v>
      </c>
      <c r="K670">
        <v>6194</v>
      </c>
      <c r="L670">
        <v>167</v>
      </c>
      <c r="M670" t="s">
        <v>13511</v>
      </c>
      <c r="N670" t="s">
        <v>13511</v>
      </c>
      <c r="O670" t="s">
        <v>13511</v>
      </c>
      <c r="P670">
        <v>7244130</v>
      </c>
      <c r="Q670" t="s">
        <v>13990</v>
      </c>
      <c r="R670" t="s">
        <v>13986</v>
      </c>
      <c r="S670">
        <v>1</v>
      </c>
      <c r="T670">
        <v>16</v>
      </c>
      <c r="U670" t="s">
        <v>2</v>
      </c>
      <c r="V670" t="s">
        <v>12</v>
      </c>
      <c r="W670">
        <v>1</v>
      </c>
      <c r="X670">
        <v>0</v>
      </c>
      <c r="Y670" t="s">
        <v>13991</v>
      </c>
      <c r="Z670">
        <v>84121888</v>
      </c>
      <c r="AA670">
        <v>-23.447606</v>
      </c>
      <c r="AB670">
        <v>-46.413497999999997</v>
      </c>
      <c r="AC670" t="s">
        <v>15</v>
      </c>
      <c r="AD670" t="s">
        <v>13511</v>
      </c>
      <c r="AE670" t="s">
        <v>8</v>
      </c>
      <c r="AF670" t="s">
        <v>8</v>
      </c>
      <c r="AG670">
        <v>1</v>
      </c>
      <c r="AH670" t="s">
        <v>13467</v>
      </c>
      <c r="AI670" t="s">
        <v>13511</v>
      </c>
      <c r="AJ670" t="s">
        <v>13511</v>
      </c>
      <c r="AK670">
        <v>2770419532</v>
      </c>
      <c r="AL670" t="s">
        <v>13511</v>
      </c>
      <c r="AM670" t="s">
        <v>13511</v>
      </c>
      <c r="AN670" s="19" t="s">
        <v>142</v>
      </c>
      <c r="AO670" t="str">
        <f>IFERROR(IF(VLOOKUP(R670,CONSOLIDADO!A:B,2,0)="","Enviado",VLOOKUP(R670,CONSOLIDADO!A:B,2,0)),"Enviar")</f>
        <v>Enviado</v>
      </c>
      <c r="AP670" t="str">
        <f>IFERROR(IF(VLOOKUP(R670,CONSOLIDADO!A:C,3,0)="","Enviado",VLOOKUP(R670,CONSOLIDADO!A:C,3,0)),"Enviar")</f>
        <v>Enviado</v>
      </c>
      <c r="AQ670" s="17">
        <f>IFERROR(IF(VLOOKUP(R670,CONSOLIDADO!A:D,4,0)="","Enviado",VLOOKUP(R670,CONSOLIDADO!A:D,4,0)),"Enviar")</f>
        <v>45148</v>
      </c>
      <c r="AR670" s="17" t="str">
        <f>IFERROR(IF(VLOOKUP(R670,CONSOLIDADO!A:F,6,0)="","Enviado",VLOOKUP(R670,CONSOLIDADO!A:F,6,0)),"-")</f>
        <v>-</v>
      </c>
      <c r="AS670" t="str">
        <f t="shared" si="11"/>
        <v>Aguardando retorno</v>
      </c>
      <c r="AT670" t="str">
        <f>IFERROR(IF(VLOOKUP(A670,CONSOLIDADO!A:A,1,0)=A670,"SIM","NÃO"),"NÃO")</f>
        <v>SIM</v>
      </c>
      <c r="AU670" s="19" t="str">
        <f>_xlfn.XLOOKUP(BASE!$A670,CONSOLIDADO!A:A,CONSOLIDADO!E:E)</f>
        <v>Cadastro</v>
      </c>
    </row>
    <row r="671" spans="1:47" x14ac:dyDescent="0.3">
      <c r="A671" t="s">
        <v>13992</v>
      </c>
      <c r="B671" t="s">
        <v>9</v>
      </c>
      <c r="C671" t="s">
        <v>13987</v>
      </c>
      <c r="D671" t="s">
        <v>13988</v>
      </c>
      <c r="E671" t="s">
        <v>13949</v>
      </c>
      <c r="F671" t="s">
        <v>13953</v>
      </c>
      <c r="G671" t="s">
        <v>13953</v>
      </c>
      <c r="H671">
        <v>11892</v>
      </c>
      <c r="I671" t="s">
        <v>13954</v>
      </c>
      <c r="J671" t="s">
        <v>13989</v>
      </c>
      <c r="K671">
        <v>6194</v>
      </c>
      <c r="L671">
        <v>451</v>
      </c>
      <c r="M671" t="s">
        <v>13511</v>
      </c>
      <c r="N671" t="s">
        <v>13511</v>
      </c>
      <c r="O671" t="s">
        <v>13511</v>
      </c>
      <c r="P671">
        <v>7244130</v>
      </c>
      <c r="Q671" t="s">
        <v>13990</v>
      </c>
      <c r="R671" t="s">
        <v>13992</v>
      </c>
      <c r="S671">
        <v>2</v>
      </c>
      <c r="T671">
        <v>16</v>
      </c>
      <c r="U671" t="s">
        <v>2</v>
      </c>
      <c r="V671" t="s">
        <v>12</v>
      </c>
      <c r="W671">
        <v>2</v>
      </c>
      <c r="X671">
        <v>0</v>
      </c>
      <c r="Y671" t="s">
        <v>13991</v>
      </c>
      <c r="Z671">
        <v>84121812</v>
      </c>
      <c r="AA671">
        <v>-23.447648999999998</v>
      </c>
      <c r="AB671">
        <v>-46.413643999999998</v>
      </c>
      <c r="AC671" t="s">
        <v>6</v>
      </c>
      <c r="AD671" t="s">
        <v>8</v>
      </c>
      <c r="AE671" t="s">
        <v>8</v>
      </c>
      <c r="AF671" t="s">
        <v>8</v>
      </c>
      <c r="AG671">
        <v>2</v>
      </c>
      <c r="AH671" t="s">
        <v>13467</v>
      </c>
      <c r="AI671" t="s">
        <v>13511</v>
      </c>
      <c r="AJ671" t="s">
        <v>13511</v>
      </c>
      <c r="AK671">
        <v>2770419532</v>
      </c>
      <c r="AL671" t="s">
        <v>13511</v>
      </c>
      <c r="AM671" t="s">
        <v>13511</v>
      </c>
      <c r="AN671" s="19" t="s">
        <v>142</v>
      </c>
      <c r="AO671" t="str">
        <f>IFERROR(IF(VLOOKUP(R671,CONSOLIDADO!A:B,2,0)="","Enviado",VLOOKUP(R671,CONSOLIDADO!A:B,2,0)),"Enviar")</f>
        <v>Enviado</v>
      </c>
      <c r="AP671" t="str">
        <f>IFERROR(IF(VLOOKUP(R671,CONSOLIDADO!A:C,3,0)="","Enviado",VLOOKUP(R671,CONSOLIDADO!A:C,3,0)),"Enviar")</f>
        <v>Enviado</v>
      </c>
      <c r="AQ671" s="17">
        <f>IFERROR(IF(VLOOKUP(R671,CONSOLIDADO!A:D,4,0)="","Enviado",VLOOKUP(R671,CONSOLIDADO!A:D,4,0)),"Enviar")</f>
        <v>45148</v>
      </c>
      <c r="AR671" s="17" t="str">
        <f>IFERROR(IF(VLOOKUP(R671,CONSOLIDADO!A:F,6,0)="","Enviado",VLOOKUP(R671,CONSOLIDADO!A:F,6,0)),"-")</f>
        <v>-</v>
      </c>
      <c r="AS671" t="str">
        <f t="shared" si="11"/>
        <v>Aguardando retorno</v>
      </c>
      <c r="AT671" t="str">
        <f>IFERROR(IF(VLOOKUP(A671,CONSOLIDADO!A:A,1,0)=A671,"SIM","NÃO"),"NÃO")</f>
        <v>SIM</v>
      </c>
      <c r="AU671" s="19" t="str">
        <f>_xlfn.XLOOKUP(BASE!$A671,CONSOLIDADO!A:A,CONSOLIDADO!E:E)</f>
        <v>Cadastro</v>
      </c>
    </row>
    <row r="672" spans="1:47" x14ac:dyDescent="0.3">
      <c r="A672" t="s">
        <v>13993</v>
      </c>
      <c r="B672" t="s">
        <v>9</v>
      </c>
      <c r="C672" t="s">
        <v>13987</v>
      </c>
      <c r="D672" t="s">
        <v>13988</v>
      </c>
      <c r="E672" t="s">
        <v>13949</v>
      </c>
      <c r="F672" t="s">
        <v>13953</v>
      </c>
      <c r="G672" t="s">
        <v>13953</v>
      </c>
      <c r="H672">
        <v>11892</v>
      </c>
      <c r="I672" t="s">
        <v>13954</v>
      </c>
      <c r="J672" t="s">
        <v>13989</v>
      </c>
      <c r="K672">
        <v>6194</v>
      </c>
      <c r="L672">
        <v>443</v>
      </c>
      <c r="M672" t="s">
        <v>13511</v>
      </c>
      <c r="N672" t="s">
        <v>13511</v>
      </c>
      <c r="O672" t="s">
        <v>13511</v>
      </c>
      <c r="P672">
        <v>7244130</v>
      </c>
      <c r="Q672" t="s">
        <v>13990</v>
      </c>
      <c r="R672" t="s">
        <v>13993</v>
      </c>
      <c r="S672">
        <v>2</v>
      </c>
      <c r="T672">
        <v>16</v>
      </c>
      <c r="U672" t="s">
        <v>2</v>
      </c>
      <c r="V672" t="s">
        <v>12</v>
      </c>
      <c r="W672">
        <v>2</v>
      </c>
      <c r="X672">
        <v>0</v>
      </c>
      <c r="Y672" t="s">
        <v>13991</v>
      </c>
      <c r="Z672">
        <v>84121897</v>
      </c>
      <c r="AA672">
        <v>-23.447673000000002</v>
      </c>
      <c r="AB672">
        <v>-46.413739999999997</v>
      </c>
      <c r="AC672" t="s">
        <v>6</v>
      </c>
      <c r="AD672" t="s">
        <v>8</v>
      </c>
      <c r="AE672" t="s">
        <v>8</v>
      </c>
      <c r="AF672" t="s">
        <v>8</v>
      </c>
      <c r="AG672">
        <v>2</v>
      </c>
      <c r="AH672" t="s">
        <v>13467</v>
      </c>
      <c r="AI672" t="s">
        <v>13511</v>
      </c>
      <c r="AJ672" t="s">
        <v>13511</v>
      </c>
      <c r="AK672">
        <v>2770419532</v>
      </c>
      <c r="AL672" t="s">
        <v>13511</v>
      </c>
      <c r="AM672" t="s">
        <v>13511</v>
      </c>
      <c r="AN672" s="19" t="s">
        <v>142</v>
      </c>
      <c r="AO672" t="str">
        <f>IFERROR(IF(VLOOKUP(R672,CONSOLIDADO!A:B,2,0)="","Enviado",VLOOKUP(R672,CONSOLIDADO!A:B,2,0)),"Enviar")</f>
        <v>Enviado</v>
      </c>
      <c r="AP672" t="str">
        <f>IFERROR(IF(VLOOKUP(R672,CONSOLIDADO!A:C,3,0)="","Enviado",VLOOKUP(R672,CONSOLIDADO!A:C,3,0)),"Enviar")</f>
        <v>Enviado</v>
      </c>
      <c r="AQ672" s="17">
        <f>IFERROR(IF(VLOOKUP(R672,CONSOLIDADO!A:D,4,0)="","Enviado",VLOOKUP(R672,CONSOLIDADO!A:D,4,0)),"Enviar")</f>
        <v>45148</v>
      </c>
      <c r="AR672" s="17" t="str">
        <f>IFERROR(IF(VLOOKUP(R672,CONSOLIDADO!A:F,6,0)="","Enviado",VLOOKUP(R672,CONSOLIDADO!A:F,6,0)),"-")</f>
        <v>-</v>
      </c>
      <c r="AS672" t="str">
        <f t="shared" si="11"/>
        <v>Aguardando retorno</v>
      </c>
      <c r="AT672" t="str">
        <f>IFERROR(IF(VLOOKUP(A672,CONSOLIDADO!A:A,1,0)=A672,"SIM","NÃO"),"NÃO")</f>
        <v>SIM</v>
      </c>
      <c r="AU672" s="19" t="str">
        <f>_xlfn.XLOOKUP(BASE!$A672,CONSOLIDADO!A:A,CONSOLIDADO!E:E)</f>
        <v>Cadastro</v>
      </c>
    </row>
    <row r="673" spans="1:47" x14ac:dyDescent="0.3">
      <c r="A673" t="s">
        <v>13994</v>
      </c>
      <c r="B673" t="s">
        <v>9</v>
      </c>
      <c r="C673" t="s">
        <v>13987</v>
      </c>
      <c r="D673" t="s">
        <v>13988</v>
      </c>
      <c r="E673" t="s">
        <v>13949</v>
      </c>
      <c r="F673" t="s">
        <v>13953</v>
      </c>
      <c r="G673" t="s">
        <v>13953</v>
      </c>
      <c r="H673">
        <v>11892</v>
      </c>
      <c r="I673" t="s">
        <v>13954</v>
      </c>
      <c r="J673" t="s">
        <v>13989</v>
      </c>
      <c r="K673">
        <v>6194</v>
      </c>
      <c r="L673">
        <v>461</v>
      </c>
      <c r="M673" t="s">
        <v>13511</v>
      </c>
      <c r="N673" t="s">
        <v>13511</v>
      </c>
      <c r="O673" t="s">
        <v>13511</v>
      </c>
      <c r="P673">
        <v>7244130</v>
      </c>
      <c r="Q673" t="s">
        <v>13990</v>
      </c>
      <c r="R673" t="s">
        <v>13994</v>
      </c>
      <c r="S673">
        <v>2</v>
      </c>
      <c r="T673">
        <v>16</v>
      </c>
      <c r="U673" t="s">
        <v>2</v>
      </c>
      <c r="V673" t="s">
        <v>12</v>
      </c>
      <c r="W673">
        <v>2</v>
      </c>
      <c r="X673">
        <v>0</v>
      </c>
      <c r="Y673" t="s">
        <v>13991</v>
      </c>
      <c r="Z673">
        <v>84122063</v>
      </c>
      <c r="AA673">
        <v>-23.447619</v>
      </c>
      <c r="AB673">
        <v>-46.413544999999999</v>
      </c>
      <c r="AC673" t="s">
        <v>6</v>
      </c>
      <c r="AD673" t="s">
        <v>8</v>
      </c>
      <c r="AE673" t="s">
        <v>8</v>
      </c>
      <c r="AF673" t="s">
        <v>8</v>
      </c>
      <c r="AG673">
        <v>2</v>
      </c>
      <c r="AH673" t="s">
        <v>13467</v>
      </c>
      <c r="AI673" t="s">
        <v>13511</v>
      </c>
      <c r="AJ673" t="s">
        <v>13511</v>
      </c>
      <c r="AK673">
        <v>2770419532</v>
      </c>
      <c r="AL673" t="s">
        <v>13511</v>
      </c>
      <c r="AM673" t="s">
        <v>13511</v>
      </c>
      <c r="AN673" s="19" t="s">
        <v>142</v>
      </c>
      <c r="AO673" t="str">
        <f>IFERROR(IF(VLOOKUP(R673,CONSOLIDADO!A:B,2,0)="","Enviado",VLOOKUP(R673,CONSOLIDADO!A:B,2,0)),"Enviar")</f>
        <v>Enviado</v>
      </c>
      <c r="AP673" t="str">
        <f>IFERROR(IF(VLOOKUP(R673,CONSOLIDADO!A:C,3,0)="","Enviado",VLOOKUP(R673,CONSOLIDADO!A:C,3,0)),"Enviar")</f>
        <v>Enviado</v>
      </c>
      <c r="AQ673" s="17">
        <f>IFERROR(IF(VLOOKUP(R673,CONSOLIDADO!A:D,4,0)="","Enviado",VLOOKUP(R673,CONSOLIDADO!A:D,4,0)),"Enviar")</f>
        <v>45148</v>
      </c>
      <c r="AR673" s="17" t="str">
        <f>IFERROR(IF(VLOOKUP(R673,CONSOLIDADO!A:F,6,0)="","Enviado",VLOOKUP(R673,CONSOLIDADO!A:F,6,0)),"-")</f>
        <v>-</v>
      </c>
      <c r="AS673" t="str">
        <f t="shared" si="11"/>
        <v>Aguardando retorno</v>
      </c>
      <c r="AT673" t="str">
        <f>IFERROR(IF(VLOOKUP(A673,CONSOLIDADO!A:A,1,0)=A673,"SIM","NÃO"),"NÃO")</f>
        <v>SIM</v>
      </c>
      <c r="AU673" s="19" t="str">
        <f>_xlfn.XLOOKUP(BASE!$A673,CONSOLIDADO!A:A,CONSOLIDADO!E:E)</f>
        <v>Cadastro</v>
      </c>
    </row>
    <row r="674" spans="1:47" x14ac:dyDescent="0.3">
      <c r="A674" t="s">
        <v>13995</v>
      </c>
      <c r="B674" t="s">
        <v>9</v>
      </c>
      <c r="C674" t="s">
        <v>13987</v>
      </c>
      <c r="D674" t="s">
        <v>13988</v>
      </c>
      <c r="E674" t="s">
        <v>13949</v>
      </c>
      <c r="F674" t="s">
        <v>13953</v>
      </c>
      <c r="G674" t="s">
        <v>13953</v>
      </c>
      <c r="H674">
        <v>11892</v>
      </c>
      <c r="I674" t="s">
        <v>13954</v>
      </c>
      <c r="J674" t="s">
        <v>13989</v>
      </c>
      <c r="K674">
        <v>6194</v>
      </c>
      <c r="L674">
        <v>473</v>
      </c>
      <c r="M674" t="s">
        <v>13511</v>
      </c>
      <c r="N674" t="s">
        <v>13511</v>
      </c>
      <c r="O674" t="s">
        <v>13511</v>
      </c>
      <c r="P674">
        <v>7244130</v>
      </c>
      <c r="Q674" t="s">
        <v>13990</v>
      </c>
      <c r="R674" t="s">
        <v>13995</v>
      </c>
      <c r="S674">
        <v>2</v>
      </c>
      <c r="T674">
        <v>16</v>
      </c>
      <c r="U674" t="s">
        <v>2</v>
      </c>
      <c r="V674" t="s">
        <v>12</v>
      </c>
      <c r="W674">
        <v>2</v>
      </c>
      <c r="X674">
        <v>0</v>
      </c>
      <c r="Y674" t="s">
        <v>13991</v>
      </c>
      <c r="Z674">
        <v>84122464</v>
      </c>
      <c r="AA674">
        <v>-23.447600999999999</v>
      </c>
      <c r="AB674">
        <v>-46.413457000000001</v>
      </c>
      <c r="AC674" t="s">
        <v>6</v>
      </c>
      <c r="AD674" t="s">
        <v>8</v>
      </c>
      <c r="AE674" t="s">
        <v>8</v>
      </c>
      <c r="AF674" t="s">
        <v>8</v>
      </c>
      <c r="AG674">
        <v>2</v>
      </c>
      <c r="AH674" t="s">
        <v>13467</v>
      </c>
      <c r="AI674" t="s">
        <v>13511</v>
      </c>
      <c r="AJ674" t="s">
        <v>13511</v>
      </c>
      <c r="AK674">
        <v>2770419532</v>
      </c>
      <c r="AL674" t="s">
        <v>13511</v>
      </c>
      <c r="AM674" t="s">
        <v>13511</v>
      </c>
      <c r="AN674" s="19" t="s">
        <v>142</v>
      </c>
      <c r="AO674" t="str">
        <f>IFERROR(IF(VLOOKUP(R674,CONSOLIDADO!A:B,2,0)="","Enviado",VLOOKUP(R674,CONSOLIDADO!A:B,2,0)),"Enviar")</f>
        <v>Enviado</v>
      </c>
      <c r="AP674" t="str">
        <f>IFERROR(IF(VLOOKUP(R674,CONSOLIDADO!A:C,3,0)="","Enviado",VLOOKUP(R674,CONSOLIDADO!A:C,3,0)),"Enviar")</f>
        <v>Enviado</v>
      </c>
      <c r="AQ674" s="17">
        <f>IFERROR(IF(VLOOKUP(R674,CONSOLIDADO!A:D,4,0)="","Enviado",VLOOKUP(R674,CONSOLIDADO!A:D,4,0)),"Enviar")</f>
        <v>45148</v>
      </c>
      <c r="AR674" s="17" t="str">
        <f>IFERROR(IF(VLOOKUP(R674,CONSOLIDADO!A:F,6,0)="","Enviado",VLOOKUP(R674,CONSOLIDADO!A:F,6,0)),"-")</f>
        <v>-</v>
      </c>
      <c r="AS674" t="str">
        <f t="shared" si="11"/>
        <v>Aguardando retorno</v>
      </c>
      <c r="AT674" t="str">
        <f>IFERROR(IF(VLOOKUP(A674,CONSOLIDADO!A:A,1,0)=A674,"SIM","NÃO"),"NÃO")</f>
        <v>SIM</v>
      </c>
      <c r="AU674" s="19" t="str">
        <f>_xlfn.XLOOKUP(BASE!$A674,CONSOLIDADO!A:A,CONSOLIDADO!E:E)</f>
        <v>Cadastro</v>
      </c>
    </row>
    <row r="675" spans="1:47" x14ac:dyDescent="0.3">
      <c r="A675" t="s">
        <v>13996</v>
      </c>
      <c r="B675" t="s">
        <v>9</v>
      </c>
      <c r="C675" t="s">
        <v>13987</v>
      </c>
      <c r="D675" t="s">
        <v>13988</v>
      </c>
      <c r="E675" t="s">
        <v>13949</v>
      </c>
      <c r="F675" t="s">
        <v>13953</v>
      </c>
      <c r="G675" t="s">
        <v>13953</v>
      </c>
      <c r="H675">
        <v>11892</v>
      </c>
      <c r="I675" t="s">
        <v>13954</v>
      </c>
      <c r="J675" t="s">
        <v>13989</v>
      </c>
      <c r="K675">
        <v>6194</v>
      </c>
      <c r="L675">
        <v>444</v>
      </c>
      <c r="M675" t="s">
        <v>13511</v>
      </c>
      <c r="N675" t="s">
        <v>13511</v>
      </c>
      <c r="O675" t="s">
        <v>13511</v>
      </c>
      <c r="P675">
        <v>7244130</v>
      </c>
      <c r="Q675" t="s">
        <v>13990</v>
      </c>
      <c r="R675" t="s">
        <v>13996</v>
      </c>
      <c r="S675">
        <v>2</v>
      </c>
      <c r="T675">
        <v>16</v>
      </c>
      <c r="U675" t="s">
        <v>2</v>
      </c>
      <c r="V675" t="s">
        <v>12</v>
      </c>
      <c r="W675">
        <v>2</v>
      </c>
      <c r="X675">
        <v>0</v>
      </c>
      <c r="Y675" t="s">
        <v>13991</v>
      </c>
      <c r="Z675">
        <v>84372525</v>
      </c>
      <c r="AA675">
        <v>-23.447876999999998</v>
      </c>
      <c r="AB675">
        <v>-46.41375</v>
      </c>
      <c r="AC675" t="s">
        <v>6</v>
      </c>
      <c r="AD675" t="s">
        <v>8</v>
      </c>
      <c r="AE675" t="s">
        <v>8</v>
      </c>
      <c r="AF675" t="s">
        <v>8</v>
      </c>
      <c r="AG675">
        <v>2</v>
      </c>
      <c r="AH675" t="s">
        <v>13467</v>
      </c>
      <c r="AI675" t="s">
        <v>13511</v>
      </c>
      <c r="AJ675" t="s">
        <v>13511</v>
      </c>
      <c r="AK675">
        <v>2770419532</v>
      </c>
      <c r="AL675" t="s">
        <v>13511</v>
      </c>
      <c r="AM675" t="s">
        <v>13511</v>
      </c>
      <c r="AN675" s="19" t="s">
        <v>142</v>
      </c>
      <c r="AO675" t="str">
        <f>IFERROR(IF(VLOOKUP(R675,CONSOLIDADO!A:B,2,0)="","Enviado",VLOOKUP(R675,CONSOLIDADO!A:B,2,0)),"Enviar")</f>
        <v>Enviado</v>
      </c>
      <c r="AP675" t="str">
        <f>IFERROR(IF(VLOOKUP(R675,CONSOLIDADO!A:C,3,0)="","Enviado",VLOOKUP(R675,CONSOLIDADO!A:C,3,0)),"Enviar")</f>
        <v>Enviado</v>
      </c>
      <c r="AQ675" s="17">
        <f>IFERROR(IF(VLOOKUP(R675,CONSOLIDADO!A:D,4,0)="","Enviado",VLOOKUP(R675,CONSOLIDADO!A:D,4,0)),"Enviar")</f>
        <v>45148</v>
      </c>
      <c r="AR675" s="17" t="str">
        <f>IFERROR(IF(VLOOKUP(R675,CONSOLIDADO!A:F,6,0)="","Enviado",VLOOKUP(R675,CONSOLIDADO!A:F,6,0)),"-")</f>
        <v>-</v>
      </c>
      <c r="AS675" t="str">
        <f t="shared" si="11"/>
        <v>Aguardando retorno</v>
      </c>
      <c r="AT675" t="str">
        <f>IFERROR(IF(VLOOKUP(A675,CONSOLIDADO!A:A,1,0)=A675,"SIM","NÃO"),"NÃO")</f>
        <v>SIM</v>
      </c>
      <c r="AU675" s="19" t="str">
        <f>_xlfn.XLOOKUP(BASE!$A675,CONSOLIDADO!A:A,CONSOLIDADO!E:E)</f>
        <v>Cadastro</v>
      </c>
    </row>
    <row r="676" spans="1:47" x14ac:dyDescent="0.3">
      <c r="A676" t="s">
        <v>13997</v>
      </c>
      <c r="B676" t="s">
        <v>9</v>
      </c>
      <c r="C676" t="s">
        <v>13987</v>
      </c>
      <c r="D676" t="s">
        <v>13988</v>
      </c>
      <c r="E676" t="s">
        <v>13949</v>
      </c>
      <c r="F676" t="s">
        <v>13953</v>
      </c>
      <c r="G676" t="s">
        <v>13953</v>
      </c>
      <c r="H676">
        <v>11892</v>
      </c>
      <c r="I676" t="s">
        <v>13954</v>
      </c>
      <c r="J676" t="s">
        <v>13989</v>
      </c>
      <c r="K676">
        <v>6194</v>
      </c>
      <c r="L676">
        <v>450</v>
      </c>
      <c r="M676" t="s">
        <v>13511</v>
      </c>
      <c r="N676" t="s">
        <v>13511</v>
      </c>
      <c r="O676" t="s">
        <v>13511</v>
      </c>
      <c r="P676">
        <v>7244130</v>
      </c>
      <c r="Q676" t="s">
        <v>13990</v>
      </c>
      <c r="R676" t="s">
        <v>13997</v>
      </c>
      <c r="S676">
        <v>2</v>
      </c>
      <c r="T676">
        <v>16</v>
      </c>
      <c r="U676" t="s">
        <v>2</v>
      </c>
      <c r="V676" t="s">
        <v>12</v>
      </c>
      <c r="W676">
        <v>2</v>
      </c>
      <c r="X676">
        <v>0</v>
      </c>
      <c r="Y676" t="s">
        <v>13991</v>
      </c>
      <c r="Z676">
        <v>84372853</v>
      </c>
      <c r="AA676">
        <v>-23.4478857</v>
      </c>
      <c r="AB676">
        <v>-46.4138071</v>
      </c>
      <c r="AC676" t="s">
        <v>6</v>
      </c>
      <c r="AD676" t="s">
        <v>8</v>
      </c>
      <c r="AE676" t="s">
        <v>8</v>
      </c>
      <c r="AF676" t="s">
        <v>8</v>
      </c>
      <c r="AG676">
        <v>1</v>
      </c>
      <c r="AH676" t="s">
        <v>13467</v>
      </c>
      <c r="AI676" t="s">
        <v>13511</v>
      </c>
      <c r="AJ676" t="s">
        <v>13511</v>
      </c>
      <c r="AK676">
        <v>2770419532</v>
      </c>
      <c r="AL676" t="s">
        <v>13511</v>
      </c>
      <c r="AM676" t="s">
        <v>13511</v>
      </c>
      <c r="AN676" s="19" t="s">
        <v>142</v>
      </c>
      <c r="AO676" t="str">
        <f>IFERROR(IF(VLOOKUP(R676,CONSOLIDADO!A:B,2,0)="","Enviado",VLOOKUP(R676,CONSOLIDADO!A:B,2,0)),"Enviar")</f>
        <v>Enviado</v>
      </c>
      <c r="AP676" t="str">
        <f>IFERROR(IF(VLOOKUP(R676,CONSOLIDADO!A:C,3,0)="","Enviado",VLOOKUP(R676,CONSOLIDADO!A:C,3,0)),"Enviar")</f>
        <v>Enviado</v>
      </c>
      <c r="AQ676" s="17">
        <f>IFERROR(IF(VLOOKUP(R676,CONSOLIDADO!A:D,4,0)="","Enviado",VLOOKUP(R676,CONSOLIDADO!A:D,4,0)),"Enviar")</f>
        <v>45148</v>
      </c>
      <c r="AR676" s="17" t="str">
        <f>IFERROR(IF(VLOOKUP(R676,CONSOLIDADO!A:F,6,0)="","Enviado",VLOOKUP(R676,CONSOLIDADO!A:F,6,0)),"-")</f>
        <v>-</v>
      </c>
      <c r="AS676" t="str">
        <f t="shared" si="11"/>
        <v>Aguardando retorno</v>
      </c>
      <c r="AT676" t="str">
        <f>IFERROR(IF(VLOOKUP(A676,CONSOLIDADO!A:A,1,0)=A676,"SIM","NÃO"),"NÃO")</f>
        <v>SIM</v>
      </c>
      <c r="AU676" s="19" t="str">
        <f>_xlfn.XLOOKUP(BASE!$A676,CONSOLIDADO!A:A,CONSOLIDADO!E:E)</f>
        <v>Cadastro</v>
      </c>
    </row>
    <row r="677" spans="1:47" x14ac:dyDescent="0.3">
      <c r="A677" t="s">
        <v>13998</v>
      </c>
      <c r="B677" t="s">
        <v>9</v>
      </c>
      <c r="C677" t="s">
        <v>13987</v>
      </c>
      <c r="D677" t="s">
        <v>13988</v>
      </c>
      <c r="E677" t="s">
        <v>13949</v>
      </c>
      <c r="F677" t="s">
        <v>13953</v>
      </c>
      <c r="G677" t="s">
        <v>13953</v>
      </c>
      <c r="H677">
        <v>11892</v>
      </c>
      <c r="I677" t="s">
        <v>13954</v>
      </c>
      <c r="J677" t="s">
        <v>13989</v>
      </c>
      <c r="K677">
        <v>6194</v>
      </c>
      <c r="L677">
        <v>478</v>
      </c>
      <c r="M677" t="s">
        <v>13511</v>
      </c>
      <c r="N677" t="s">
        <v>13511</v>
      </c>
      <c r="O677" t="s">
        <v>13511</v>
      </c>
      <c r="P677">
        <v>7244130</v>
      </c>
      <c r="Q677" t="s">
        <v>13990</v>
      </c>
      <c r="R677" t="s">
        <v>13998</v>
      </c>
      <c r="S677">
        <v>2</v>
      </c>
      <c r="T677">
        <v>16</v>
      </c>
      <c r="U677" t="s">
        <v>2</v>
      </c>
      <c r="V677" t="s">
        <v>12</v>
      </c>
      <c r="W677">
        <v>2</v>
      </c>
      <c r="X677">
        <v>0</v>
      </c>
      <c r="Y677" t="s">
        <v>13991</v>
      </c>
      <c r="Z677">
        <v>84372939</v>
      </c>
      <c r="AA677">
        <v>-23.447824000000001</v>
      </c>
      <c r="AB677">
        <v>-46.413474999999998</v>
      </c>
      <c r="AC677" t="s">
        <v>6</v>
      </c>
      <c r="AD677" t="s">
        <v>8</v>
      </c>
      <c r="AE677" t="s">
        <v>8</v>
      </c>
      <c r="AF677" t="s">
        <v>8</v>
      </c>
      <c r="AG677">
        <v>1</v>
      </c>
      <c r="AH677" t="s">
        <v>13467</v>
      </c>
      <c r="AI677" t="s">
        <v>13511</v>
      </c>
      <c r="AJ677" t="s">
        <v>13511</v>
      </c>
      <c r="AK677">
        <v>2770419532</v>
      </c>
      <c r="AL677" t="s">
        <v>13511</v>
      </c>
      <c r="AM677" t="s">
        <v>13511</v>
      </c>
      <c r="AN677" s="19" t="s">
        <v>142</v>
      </c>
      <c r="AO677" t="str">
        <f>IFERROR(IF(VLOOKUP(R677,CONSOLIDADO!A:B,2,0)="","Enviado",VLOOKUP(R677,CONSOLIDADO!A:B,2,0)),"Enviar")</f>
        <v>Enviado</v>
      </c>
      <c r="AP677" t="str">
        <f>IFERROR(IF(VLOOKUP(R677,CONSOLIDADO!A:C,3,0)="","Enviado",VLOOKUP(R677,CONSOLIDADO!A:C,3,0)),"Enviar")</f>
        <v>Enviado</v>
      </c>
      <c r="AQ677" s="17">
        <f>IFERROR(IF(VLOOKUP(R677,CONSOLIDADO!A:D,4,0)="","Enviado",VLOOKUP(R677,CONSOLIDADO!A:D,4,0)),"Enviar")</f>
        <v>45148</v>
      </c>
      <c r="AR677" s="17" t="str">
        <f>IFERROR(IF(VLOOKUP(R677,CONSOLIDADO!A:F,6,0)="","Enviado",VLOOKUP(R677,CONSOLIDADO!A:F,6,0)),"-")</f>
        <v>-</v>
      </c>
      <c r="AS677" t="str">
        <f t="shared" si="11"/>
        <v>Aguardando retorno</v>
      </c>
      <c r="AT677" t="str">
        <f>IFERROR(IF(VLOOKUP(A677,CONSOLIDADO!A:A,1,0)=A677,"SIM","NÃO"),"NÃO")</f>
        <v>SIM</v>
      </c>
      <c r="AU677" s="19" t="str">
        <f>_xlfn.XLOOKUP(BASE!$A677,CONSOLIDADO!A:A,CONSOLIDADO!E:E)</f>
        <v>Cadastro</v>
      </c>
    </row>
    <row r="678" spans="1:47" x14ac:dyDescent="0.3">
      <c r="A678" t="s">
        <v>13999</v>
      </c>
      <c r="B678" t="s">
        <v>9</v>
      </c>
      <c r="C678" t="s">
        <v>13987</v>
      </c>
      <c r="D678" t="s">
        <v>13988</v>
      </c>
      <c r="E678" t="s">
        <v>13949</v>
      </c>
      <c r="F678" t="s">
        <v>13953</v>
      </c>
      <c r="G678" t="s">
        <v>13953</v>
      </c>
      <c r="H678">
        <v>11892</v>
      </c>
      <c r="I678" t="s">
        <v>13954</v>
      </c>
      <c r="J678" t="s">
        <v>13989</v>
      </c>
      <c r="K678">
        <v>6194</v>
      </c>
      <c r="L678">
        <v>534</v>
      </c>
      <c r="M678" t="s">
        <v>13511</v>
      </c>
      <c r="N678" t="s">
        <v>13511</v>
      </c>
      <c r="O678" t="s">
        <v>13511</v>
      </c>
      <c r="P678">
        <v>7244130</v>
      </c>
      <c r="Q678" t="s">
        <v>13990</v>
      </c>
      <c r="R678" t="s">
        <v>13999</v>
      </c>
      <c r="S678">
        <v>1</v>
      </c>
      <c r="T678">
        <v>16</v>
      </c>
      <c r="U678" t="s">
        <v>2</v>
      </c>
      <c r="V678" t="s">
        <v>12</v>
      </c>
      <c r="W678">
        <v>1</v>
      </c>
      <c r="X678">
        <v>0</v>
      </c>
      <c r="Y678" t="s">
        <v>13991</v>
      </c>
      <c r="Z678">
        <v>84373139</v>
      </c>
      <c r="AA678">
        <v>-23.447872</v>
      </c>
      <c r="AB678">
        <v>-46.412965999999997</v>
      </c>
      <c r="AC678" t="s">
        <v>15</v>
      </c>
      <c r="AD678" t="s">
        <v>13511</v>
      </c>
      <c r="AE678" t="s">
        <v>8</v>
      </c>
      <c r="AF678" t="s">
        <v>8</v>
      </c>
      <c r="AG678">
        <v>1</v>
      </c>
      <c r="AH678" t="s">
        <v>13467</v>
      </c>
      <c r="AI678" t="s">
        <v>13511</v>
      </c>
      <c r="AJ678" t="s">
        <v>13511</v>
      </c>
      <c r="AK678">
        <v>2770419532</v>
      </c>
      <c r="AL678" t="s">
        <v>13511</v>
      </c>
      <c r="AM678" t="s">
        <v>13511</v>
      </c>
      <c r="AN678" s="19" t="s">
        <v>142</v>
      </c>
      <c r="AO678" t="str">
        <f>IFERROR(IF(VLOOKUP(R678,CONSOLIDADO!A:B,2,0)="","Enviado",VLOOKUP(R678,CONSOLIDADO!A:B,2,0)),"Enviar")</f>
        <v>Enviado</v>
      </c>
      <c r="AP678" t="str">
        <f>IFERROR(IF(VLOOKUP(R678,CONSOLIDADO!A:C,3,0)="","Enviado",VLOOKUP(R678,CONSOLIDADO!A:C,3,0)),"Enviar")</f>
        <v>Enviado</v>
      </c>
      <c r="AQ678" s="17">
        <f>IFERROR(IF(VLOOKUP(R678,CONSOLIDADO!A:D,4,0)="","Enviado",VLOOKUP(R678,CONSOLIDADO!A:D,4,0)),"Enviar")</f>
        <v>45148</v>
      </c>
      <c r="AR678" s="17" t="str">
        <f>IFERROR(IF(VLOOKUP(R678,CONSOLIDADO!A:F,6,0)="","Enviado",VLOOKUP(R678,CONSOLIDADO!A:F,6,0)),"-")</f>
        <v>-</v>
      </c>
      <c r="AS678" t="str">
        <f t="shared" si="11"/>
        <v>Aguardando retorno</v>
      </c>
      <c r="AT678" t="str">
        <f>IFERROR(IF(VLOOKUP(A678,CONSOLIDADO!A:A,1,0)=A678,"SIM","NÃO"),"NÃO")</f>
        <v>SIM</v>
      </c>
      <c r="AU678" s="19" t="str">
        <f>_xlfn.XLOOKUP(BASE!$A678,CONSOLIDADO!A:A,CONSOLIDADO!E:E)</f>
        <v>Cadastro</v>
      </c>
    </row>
    <row r="679" spans="1:47" x14ac:dyDescent="0.3">
      <c r="A679" t="s">
        <v>14000</v>
      </c>
      <c r="B679" t="s">
        <v>9</v>
      </c>
      <c r="C679" t="s">
        <v>13987</v>
      </c>
      <c r="D679" t="s">
        <v>13988</v>
      </c>
      <c r="E679" t="s">
        <v>13949</v>
      </c>
      <c r="F679" t="s">
        <v>13953</v>
      </c>
      <c r="G679" t="s">
        <v>13953</v>
      </c>
      <c r="H679">
        <v>11892</v>
      </c>
      <c r="I679" t="s">
        <v>13954</v>
      </c>
      <c r="J679" t="s">
        <v>13989</v>
      </c>
      <c r="K679">
        <v>6194</v>
      </c>
      <c r="L679">
        <v>500</v>
      </c>
      <c r="M679" t="s">
        <v>13511</v>
      </c>
      <c r="N679" t="s">
        <v>13511</v>
      </c>
      <c r="O679" t="s">
        <v>13511</v>
      </c>
      <c r="P679">
        <v>7244130</v>
      </c>
      <c r="Q679" t="s">
        <v>13990</v>
      </c>
      <c r="R679" t="s">
        <v>14000</v>
      </c>
      <c r="S679">
        <v>1</v>
      </c>
      <c r="T679">
        <v>16</v>
      </c>
      <c r="U679" t="s">
        <v>2</v>
      </c>
      <c r="V679" t="s">
        <v>12</v>
      </c>
      <c r="W679">
        <v>1</v>
      </c>
      <c r="X679">
        <v>0</v>
      </c>
      <c r="Y679" t="s">
        <v>13991</v>
      </c>
      <c r="Z679">
        <v>84373711</v>
      </c>
      <c r="AA679">
        <v>-23.447818000000002</v>
      </c>
      <c r="AB679">
        <v>-46.413224999999997</v>
      </c>
      <c r="AC679" t="s">
        <v>15</v>
      </c>
      <c r="AD679" t="s">
        <v>13511</v>
      </c>
      <c r="AE679" t="s">
        <v>8</v>
      </c>
      <c r="AF679" t="s">
        <v>8</v>
      </c>
      <c r="AG679">
        <v>1</v>
      </c>
      <c r="AH679" t="s">
        <v>13467</v>
      </c>
      <c r="AI679" t="s">
        <v>13511</v>
      </c>
      <c r="AJ679" t="s">
        <v>13511</v>
      </c>
      <c r="AK679">
        <v>2770419532</v>
      </c>
      <c r="AL679" t="s">
        <v>13511</v>
      </c>
      <c r="AM679" t="s">
        <v>13511</v>
      </c>
      <c r="AN679" s="19" t="s">
        <v>142</v>
      </c>
      <c r="AO679" t="str">
        <f>IFERROR(IF(VLOOKUP(R679,CONSOLIDADO!A:B,2,0)="","Enviado",VLOOKUP(R679,CONSOLIDADO!A:B,2,0)),"Enviar")</f>
        <v>Enviado</v>
      </c>
      <c r="AP679" t="str">
        <f>IFERROR(IF(VLOOKUP(R679,CONSOLIDADO!A:C,3,0)="","Enviado",VLOOKUP(R679,CONSOLIDADO!A:C,3,0)),"Enviar")</f>
        <v>Enviado</v>
      </c>
      <c r="AQ679" s="17">
        <f>IFERROR(IF(VLOOKUP(R679,CONSOLIDADO!A:D,4,0)="","Enviado",VLOOKUP(R679,CONSOLIDADO!A:D,4,0)),"Enviar")</f>
        <v>45148</v>
      </c>
      <c r="AR679" s="17" t="str">
        <f>IFERROR(IF(VLOOKUP(R679,CONSOLIDADO!A:F,6,0)="","Enviado",VLOOKUP(R679,CONSOLIDADO!A:F,6,0)),"-")</f>
        <v>-</v>
      </c>
      <c r="AS679" t="str">
        <f t="shared" si="11"/>
        <v>Aguardando retorno</v>
      </c>
      <c r="AT679" t="str">
        <f>IFERROR(IF(VLOOKUP(A679,CONSOLIDADO!A:A,1,0)=A679,"SIM","NÃO"),"NÃO")</f>
        <v>SIM</v>
      </c>
      <c r="AU679" s="19" t="str">
        <f>_xlfn.XLOOKUP(BASE!$A679,CONSOLIDADO!A:A,CONSOLIDADO!E:E)</f>
        <v>Cadastro</v>
      </c>
    </row>
    <row r="680" spans="1:47" x14ac:dyDescent="0.3">
      <c r="A680" t="s">
        <v>14001</v>
      </c>
      <c r="B680" t="s">
        <v>9</v>
      </c>
      <c r="C680" t="s">
        <v>13987</v>
      </c>
      <c r="D680" t="s">
        <v>13988</v>
      </c>
      <c r="E680" t="s">
        <v>13949</v>
      </c>
      <c r="F680" t="s">
        <v>13953</v>
      </c>
      <c r="G680" t="s">
        <v>13953</v>
      </c>
      <c r="H680">
        <v>11892</v>
      </c>
      <c r="I680" t="s">
        <v>13954</v>
      </c>
      <c r="J680" t="s">
        <v>13989</v>
      </c>
      <c r="K680">
        <v>6194</v>
      </c>
      <c r="L680">
        <v>512</v>
      </c>
      <c r="M680" t="s">
        <v>13511</v>
      </c>
      <c r="N680" t="s">
        <v>13511</v>
      </c>
      <c r="O680" t="s">
        <v>13511</v>
      </c>
      <c r="P680">
        <v>7244130</v>
      </c>
      <c r="Q680" t="s">
        <v>13990</v>
      </c>
      <c r="R680" t="s">
        <v>14001</v>
      </c>
      <c r="S680">
        <v>2</v>
      </c>
      <c r="T680">
        <v>16</v>
      </c>
      <c r="U680" t="s">
        <v>2</v>
      </c>
      <c r="V680" t="s">
        <v>12</v>
      </c>
      <c r="W680">
        <v>2</v>
      </c>
      <c r="X680">
        <v>0</v>
      </c>
      <c r="Y680" t="s">
        <v>13991</v>
      </c>
      <c r="Z680">
        <v>84373935</v>
      </c>
      <c r="AA680">
        <v>-23.447824000000001</v>
      </c>
      <c r="AB680">
        <v>-46.413120999999997</v>
      </c>
      <c r="AC680" t="s">
        <v>6</v>
      </c>
      <c r="AD680" t="s">
        <v>8</v>
      </c>
      <c r="AE680" t="s">
        <v>8</v>
      </c>
      <c r="AF680" t="s">
        <v>8</v>
      </c>
      <c r="AG680">
        <v>2</v>
      </c>
      <c r="AH680" t="s">
        <v>13467</v>
      </c>
      <c r="AI680" t="s">
        <v>13511</v>
      </c>
      <c r="AJ680" t="s">
        <v>13511</v>
      </c>
      <c r="AK680">
        <v>2770419532</v>
      </c>
      <c r="AL680" t="s">
        <v>13511</v>
      </c>
      <c r="AM680" t="s">
        <v>13511</v>
      </c>
      <c r="AN680" s="19" t="s">
        <v>142</v>
      </c>
      <c r="AO680" t="str">
        <f>IFERROR(IF(VLOOKUP(R680,CONSOLIDADO!A:B,2,0)="","Enviado",VLOOKUP(R680,CONSOLIDADO!A:B,2,0)),"Enviar")</f>
        <v>Enviado</v>
      </c>
      <c r="AP680" t="str">
        <f>IFERROR(IF(VLOOKUP(R680,CONSOLIDADO!A:C,3,0)="","Enviado",VLOOKUP(R680,CONSOLIDADO!A:C,3,0)),"Enviar")</f>
        <v>Enviado</v>
      </c>
      <c r="AQ680" s="17">
        <f>IFERROR(IF(VLOOKUP(R680,CONSOLIDADO!A:D,4,0)="","Enviado",VLOOKUP(R680,CONSOLIDADO!A:D,4,0)),"Enviar")</f>
        <v>45148</v>
      </c>
      <c r="AR680" s="17" t="str">
        <f>IFERROR(IF(VLOOKUP(R680,CONSOLIDADO!A:F,6,0)="","Enviado",VLOOKUP(R680,CONSOLIDADO!A:F,6,0)),"-")</f>
        <v>-</v>
      </c>
      <c r="AS680" t="str">
        <f t="shared" si="11"/>
        <v>Aguardando retorno</v>
      </c>
      <c r="AT680" t="str">
        <f>IFERROR(IF(VLOOKUP(A680,CONSOLIDADO!A:A,1,0)=A680,"SIM","NÃO"),"NÃO")</f>
        <v>SIM</v>
      </c>
      <c r="AU680" s="19" t="str">
        <f>_xlfn.XLOOKUP(BASE!$A680,CONSOLIDADO!A:A,CONSOLIDADO!E:E)</f>
        <v>Cadastro</v>
      </c>
    </row>
    <row r="681" spans="1:47" x14ac:dyDescent="0.3">
      <c r="A681" t="s">
        <v>14002</v>
      </c>
      <c r="B681" t="s">
        <v>9</v>
      </c>
      <c r="C681" t="s">
        <v>13987</v>
      </c>
      <c r="D681" t="s">
        <v>13988</v>
      </c>
      <c r="E681" t="s">
        <v>13949</v>
      </c>
      <c r="F681" t="s">
        <v>13953</v>
      </c>
      <c r="G681" t="s">
        <v>13953</v>
      </c>
      <c r="H681">
        <v>11892</v>
      </c>
      <c r="I681" t="s">
        <v>13954</v>
      </c>
      <c r="J681" t="s">
        <v>13989</v>
      </c>
      <c r="K681">
        <v>6194</v>
      </c>
      <c r="L681">
        <v>484</v>
      </c>
      <c r="M681" t="s">
        <v>13511</v>
      </c>
      <c r="N681" t="s">
        <v>13511</v>
      </c>
      <c r="O681" t="s">
        <v>13511</v>
      </c>
      <c r="P681">
        <v>7244130</v>
      </c>
      <c r="Q681" t="s">
        <v>13990</v>
      </c>
      <c r="R681" t="s">
        <v>14002</v>
      </c>
      <c r="S681">
        <v>3</v>
      </c>
      <c r="T681">
        <v>16</v>
      </c>
      <c r="U681" t="s">
        <v>2</v>
      </c>
      <c r="V681" t="s">
        <v>12</v>
      </c>
      <c r="W681">
        <v>3</v>
      </c>
      <c r="X681">
        <v>0</v>
      </c>
      <c r="Y681" t="s">
        <v>13991</v>
      </c>
      <c r="Z681">
        <v>84374077</v>
      </c>
      <c r="AA681">
        <v>-23.44782</v>
      </c>
      <c r="AB681">
        <v>-46.413361000000002</v>
      </c>
      <c r="AC681" t="s">
        <v>6</v>
      </c>
      <c r="AD681" t="s">
        <v>8</v>
      </c>
      <c r="AE681" t="s">
        <v>8</v>
      </c>
      <c r="AF681" t="s">
        <v>8</v>
      </c>
      <c r="AG681">
        <v>1</v>
      </c>
      <c r="AH681" t="s">
        <v>13467</v>
      </c>
      <c r="AI681" t="s">
        <v>13511</v>
      </c>
      <c r="AJ681" t="s">
        <v>13511</v>
      </c>
      <c r="AK681">
        <v>2770419532</v>
      </c>
      <c r="AL681" t="s">
        <v>13511</v>
      </c>
      <c r="AM681" t="s">
        <v>13511</v>
      </c>
      <c r="AN681" s="19" t="s">
        <v>142</v>
      </c>
      <c r="AO681" t="str">
        <f>IFERROR(IF(VLOOKUP(R681,CONSOLIDADO!A:B,2,0)="","Enviado",VLOOKUP(R681,CONSOLIDADO!A:B,2,0)),"Enviar")</f>
        <v>Enviado</v>
      </c>
      <c r="AP681" t="str">
        <f>IFERROR(IF(VLOOKUP(R681,CONSOLIDADO!A:C,3,0)="","Enviado",VLOOKUP(R681,CONSOLIDADO!A:C,3,0)),"Enviar")</f>
        <v>Enviado</v>
      </c>
      <c r="AQ681" s="17">
        <f>IFERROR(IF(VLOOKUP(R681,CONSOLIDADO!A:D,4,0)="","Enviado",VLOOKUP(R681,CONSOLIDADO!A:D,4,0)),"Enviar")</f>
        <v>45148</v>
      </c>
      <c r="AR681" s="17" t="str">
        <f>IFERROR(IF(VLOOKUP(R681,CONSOLIDADO!A:F,6,0)="","Enviado",VLOOKUP(R681,CONSOLIDADO!A:F,6,0)),"-")</f>
        <v>-</v>
      </c>
      <c r="AS681" t="str">
        <f t="shared" si="11"/>
        <v>Aguardando retorno</v>
      </c>
      <c r="AT681" t="str">
        <f>IFERROR(IF(VLOOKUP(A681,CONSOLIDADO!A:A,1,0)=A681,"SIM","NÃO"),"NÃO")</f>
        <v>SIM</v>
      </c>
      <c r="AU681" s="19" t="str">
        <f>_xlfn.XLOOKUP(BASE!$A681,CONSOLIDADO!A:A,CONSOLIDADO!E:E)</f>
        <v>Cadastro</v>
      </c>
    </row>
    <row r="682" spans="1:47" x14ac:dyDescent="0.3">
      <c r="A682" t="s">
        <v>14003</v>
      </c>
      <c r="B682" t="s">
        <v>9</v>
      </c>
      <c r="C682" t="s">
        <v>13987</v>
      </c>
      <c r="D682" t="s">
        <v>13988</v>
      </c>
      <c r="E682" t="s">
        <v>13949</v>
      </c>
      <c r="F682" t="s">
        <v>13953</v>
      </c>
      <c r="G682" t="s">
        <v>13953</v>
      </c>
      <c r="H682">
        <v>11892</v>
      </c>
      <c r="I682" t="s">
        <v>13954</v>
      </c>
      <c r="J682" t="s">
        <v>13989</v>
      </c>
      <c r="K682">
        <v>6194</v>
      </c>
      <c r="L682">
        <v>506</v>
      </c>
      <c r="M682" t="s">
        <v>13511</v>
      </c>
      <c r="N682" t="s">
        <v>13511</v>
      </c>
      <c r="O682" t="s">
        <v>13511</v>
      </c>
      <c r="P682">
        <v>7244130</v>
      </c>
      <c r="Q682" t="s">
        <v>13990</v>
      </c>
      <c r="R682" t="s">
        <v>14003</v>
      </c>
      <c r="S682">
        <v>1</v>
      </c>
      <c r="T682">
        <v>16</v>
      </c>
      <c r="U682" t="s">
        <v>2</v>
      </c>
      <c r="V682" t="s">
        <v>12</v>
      </c>
      <c r="W682">
        <v>1</v>
      </c>
      <c r="X682">
        <v>0</v>
      </c>
      <c r="Y682" t="s">
        <v>13991</v>
      </c>
      <c r="Z682">
        <v>84374397</v>
      </c>
      <c r="AA682">
        <v>-23.447813</v>
      </c>
      <c r="AB682">
        <v>-46.413170999999998</v>
      </c>
      <c r="AC682" t="s">
        <v>15</v>
      </c>
      <c r="AD682" t="s">
        <v>13511</v>
      </c>
      <c r="AE682" t="s">
        <v>8</v>
      </c>
      <c r="AF682" t="s">
        <v>8</v>
      </c>
      <c r="AG682">
        <v>1</v>
      </c>
      <c r="AH682" t="s">
        <v>13467</v>
      </c>
      <c r="AI682" t="s">
        <v>13511</v>
      </c>
      <c r="AJ682" t="s">
        <v>13511</v>
      </c>
      <c r="AK682">
        <v>2770419532</v>
      </c>
      <c r="AL682" t="s">
        <v>13511</v>
      </c>
      <c r="AM682" t="s">
        <v>13511</v>
      </c>
      <c r="AN682" s="19" t="s">
        <v>142</v>
      </c>
      <c r="AO682" t="str">
        <f>IFERROR(IF(VLOOKUP(R682,CONSOLIDADO!A:B,2,0)="","Enviado",VLOOKUP(R682,CONSOLIDADO!A:B,2,0)),"Enviar")</f>
        <v>Enviado</v>
      </c>
      <c r="AP682" t="str">
        <f>IFERROR(IF(VLOOKUP(R682,CONSOLIDADO!A:C,3,0)="","Enviado",VLOOKUP(R682,CONSOLIDADO!A:C,3,0)),"Enviar")</f>
        <v>Enviado</v>
      </c>
      <c r="AQ682" s="17">
        <f>IFERROR(IF(VLOOKUP(R682,CONSOLIDADO!A:D,4,0)="","Enviado",VLOOKUP(R682,CONSOLIDADO!A:D,4,0)),"Enviar")</f>
        <v>45148</v>
      </c>
      <c r="AR682" s="17" t="str">
        <f>IFERROR(IF(VLOOKUP(R682,CONSOLIDADO!A:F,6,0)="","Enviado",VLOOKUP(R682,CONSOLIDADO!A:F,6,0)),"-")</f>
        <v>-</v>
      </c>
      <c r="AS682" t="str">
        <f t="shared" si="11"/>
        <v>Aguardando retorno</v>
      </c>
      <c r="AT682" t="str">
        <f>IFERROR(IF(VLOOKUP(A682,CONSOLIDADO!A:A,1,0)=A682,"SIM","NÃO"),"NÃO")</f>
        <v>SIM</v>
      </c>
      <c r="AU682" s="19" t="str">
        <f>_xlfn.XLOOKUP(BASE!$A682,CONSOLIDADO!A:A,CONSOLIDADO!E:E)</f>
        <v>Cadastro</v>
      </c>
    </row>
    <row r="683" spans="1:47" x14ac:dyDescent="0.3">
      <c r="A683" t="s">
        <v>14004</v>
      </c>
      <c r="B683" t="s">
        <v>9</v>
      </c>
      <c r="C683" t="s">
        <v>13987</v>
      </c>
      <c r="D683" t="s">
        <v>13988</v>
      </c>
      <c r="E683" t="s">
        <v>13949</v>
      </c>
      <c r="F683" t="s">
        <v>13953</v>
      </c>
      <c r="G683" t="s">
        <v>13953</v>
      </c>
      <c r="H683">
        <v>11892</v>
      </c>
      <c r="I683" t="s">
        <v>13954</v>
      </c>
      <c r="J683" t="s">
        <v>13989</v>
      </c>
      <c r="K683">
        <v>6194</v>
      </c>
      <c r="L683">
        <v>476</v>
      </c>
      <c r="M683" t="s">
        <v>13511</v>
      </c>
      <c r="N683" t="s">
        <v>13511</v>
      </c>
      <c r="O683" t="s">
        <v>13511</v>
      </c>
      <c r="P683">
        <v>7244130</v>
      </c>
      <c r="Q683" t="s">
        <v>13990</v>
      </c>
      <c r="R683" t="s">
        <v>14004</v>
      </c>
      <c r="S683">
        <v>2</v>
      </c>
      <c r="T683">
        <v>16</v>
      </c>
      <c r="U683" t="s">
        <v>2</v>
      </c>
      <c r="V683" t="s">
        <v>12</v>
      </c>
      <c r="W683">
        <v>2</v>
      </c>
      <c r="X683">
        <v>0</v>
      </c>
      <c r="Y683" t="s">
        <v>13991</v>
      </c>
      <c r="Z683">
        <v>84374652</v>
      </c>
      <c r="AA683">
        <v>-23.447845999999998</v>
      </c>
      <c r="AB683">
        <v>-46.413541000000002</v>
      </c>
      <c r="AC683" t="s">
        <v>6</v>
      </c>
      <c r="AD683" t="s">
        <v>8</v>
      </c>
      <c r="AE683" t="s">
        <v>8</v>
      </c>
      <c r="AF683" t="s">
        <v>8</v>
      </c>
      <c r="AG683">
        <v>1</v>
      </c>
      <c r="AH683" t="s">
        <v>13467</v>
      </c>
      <c r="AI683" t="s">
        <v>13511</v>
      </c>
      <c r="AJ683" t="s">
        <v>13511</v>
      </c>
      <c r="AK683">
        <v>2770419532</v>
      </c>
      <c r="AL683" t="s">
        <v>13511</v>
      </c>
      <c r="AM683" t="s">
        <v>13511</v>
      </c>
      <c r="AN683" s="19" t="s">
        <v>142</v>
      </c>
      <c r="AO683" t="str">
        <f>IFERROR(IF(VLOOKUP(R683,CONSOLIDADO!A:B,2,0)="","Enviado",VLOOKUP(R683,CONSOLIDADO!A:B,2,0)),"Enviar")</f>
        <v>Enviado</v>
      </c>
      <c r="AP683" t="str">
        <f>IFERROR(IF(VLOOKUP(R683,CONSOLIDADO!A:C,3,0)="","Enviado",VLOOKUP(R683,CONSOLIDADO!A:C,3,0)),"Enviar")</f>
        <v>Enviado</v>
      </c>
      <c r="AQ683" s="17">
        <f>IFERROR(IF(VLOOKUP(R683,CONSOLIDADO!A:D,4,0)="","Enviado",VLOOKUP(R683,CONSOLIDADO!A:D,4,0)),"Enviar")</f>
        <v>45148</v>
      </c>
      <c r="AR683" s="17" t="str">
        <f>IFERROR(IF(VLOOKUP(R683,CONSOLIDADO!A:F,6,0)="","Enviado",VLOOKUP(R683,CONSOLIDADO!A:F,6,0)),"-")</f>
        <v>-</v>
      </c>
      <c r="AS683" t="str">
        <f t="shared" si="11"/>
        <v>Aguardando retorno</v>
      </c>
      <c r="AT683" t="str">
        <f>IFERROR(IF(VLOOKUP(A683,CONSOLIDADO!A:A,1,0)=A683,"SIM","NÃO"),"NÃO")</f>
        <v>SIM</v>
      </c>
      <c r="AU683" s="19" t="str">
        <f>_xlfn.XLOOKUP(BASE!$A683,CONSOLIDADO!A:A,CONSOLIDADO!E:E)</f>
        <v>Cadastro</v>
      </c>
    </row>
    <row r="684" spans="1:47" x14ac:dyDescent="0.3">
      <c r="A684" t="s">
        <v>14005</v>
      </c>
      <c r="B684" t="s">
        <v>9</v>
      </c>
      <c r="C684" t="s">
        <v>13987</v>
      </c>
      <c r="D684" t="s">
        <v>13988</v>
      </c>
      <c r="E684" t="s">
        <v>13949</v>
      </c>
      <c r="F684" t="s">
        <v>13953</v>
      </c>
      <c r="G684" t="s">
        <v>13953</v>
      </c>
      <c r="H684">
        <v>11892</v>
      </c>
      <c r="I684" t="s">
        <v>13954</v>
      </c>
      <c r="J684" t="s">
        <v>13989</v>
      </c>
      <c r="K684">
        <v>6194</v>
      </c>
      <c r="L684">
        <v>470</v>
      </c>
      <c r="M684" t="s">
        <v>13511</v>
      </c>
      <c r="N684" t="s">
        <v>13511</v>
      </c>
      <c r="O684" t="s">
        <v>13511</v>
      </c>
      <c r="P684">
        <v>7244130</v>
      </c>
      <c r="Q684" t="s">
        <v>13990</v>
      </c>
      <c r="R684" t="s">
        <v>14005</v>
      </c>
      <c r="S684">
        <v>5</v>
      </c>
      <c r="T684">
        <v>16</v>
      </c>
      <c r="U684" t="s">
        <v>2</v>
      </c>
      <c r="V684" t="s">
        <v>12</v>
      </c>
      <c r="W684">
        <v>5</v>
      </c>
      <c r="X684">
        <v>0</v>
      </c>
      <c r="Y684" t="s">
        <v>13991</v>
      </c>
      <c r="Z684">
        <v>84374858</v>
      </c>
      <c r="AA684">
        <v>-23.447854</v>
      </c>
      <c r="AB684">
        <v>-46.413631000000002</v>
      </c>
      <c r="AC684" t="s">
        <v>6</v>
      </c>
      <c r="AD684" t="s">
        <v>8</v>
      </c>
      <c r="AE684" t="s">
        <v>8</v>
      </c>
      <c r="AF684" t="s">
        <v>8</v>
      </c>
      <c r="AG684">
        <v>1</v>
      </c>
      <c r="AH684" t="s">
        <v>13467</v>
      </c>
      <c r="AI684" t="s">
        <v>13511</v>
      </c>
      <c r="AJ684" t="s">
        <v>13511</v>
      </c>
      <c r="AK684">
        <v>2770419532</v>
      </c>
      <c r="AL684" t="s">
        <v>13511</v>
      </c>
      <c r="AM684" t="s">
        <v>13511</v>
      </c>
      <c r="AN684" s="19" t="s">
        <v>142</v>
      </c>
      <c r="AO684" t="str">
        <f>IFERROR(IF(VLOOKUP(R684,CONSOLIDADO!A:B,2,0)="","Enviado",VLOOKUP(R684,CONSOLIDADO!A:B,2,0)),"Enviar")</f>
        <v>Enviado</v>
      </c>
      <c r="AP684" t="str">
        <f>IFERROR(IF(VLOOKUP(R684,CONSOLIDADO!A:C,3,0)="","Enviado",VLOOKUP(R684,CONSOLIDADO!A:C,3,0)),"Enviar")</f>
        <v>Enviado</v>
      </c>
      <c r="AQ684" s="17">
        <f>IFERROR(IF(VLOOKUP(R684,CONSOLIDADO!A:D,4,0)="","Enviado",VLOOKUP(R684,CONSOLIDADO!A:D,4,0)),"Enviar")</f>
        <v>45148</v>
      </c>
      <c r="AR684" s="17" t="str">
        <f>IFERROR(IF(VLOOKUP(R684,CONSOLIDADO!A:F,6,0)="","Enviado",VLOOKUP(R684,CONSOLIDADO!A:F,6,0)),"-")</f>
        <v>-</v>
      </c>
      <c r="AS684" t="str">
        <f t="shared" si="11"/>
        <v>Aguardando retorno</v>
      </c>
      <c r="AT684" t="str">
        <f>IFERROR(IF(VLOOKUP(A684,CONSOLIDADO!A:A,1,0)=A684,"SIM","NÃO"),"NÃO")</f>
        <v>SIM</v>
      </c>
      <c r="AU684" s="19" t="str">
        <f>_xlfn.XLOOKUP(BASE!$A684,CONSOLIDADO!A:A,CONSOLIDADO!E:E)</f>
        <v>Cadastro</v>
      </c>
    </row>
    <row r="685" spans="1:47" x14ac:dyDescent="0.3">
      <c r="A685" t="s">
        <v>14006</v>
      </c>
      <c r="B685" t="s">
        <v>9</v>
      </c>
      <c r="C685" t="s">
        <v>13987</v>
      </c>
      <c r="D685" t="s">
        <v>13988</v>
      </c>
      <c r="E685" t="s">
        <v>13949</v>
      </c>
      <c r="F685" t="s">
        <v>13953</v>
      </c>
      <c r="G685" t="s">
        <v>13953</v>
      </c>
      <c r="H685">
        <v>11892</v>
      </c>
      <c r="I685" t="s">
        <v>13954</v>
      </c>
      <c r="J685" t="s">
        <v>13989</v>
      </c>
      <c r="K685">
        <v>6194</v>
      </c>
      <c r="L685">
        <v>492</v>
      </c>
      <c r="M685" t="s">
        <v>13511</v>
      </c>
      <c r="N685" t="s">
        <v>13511</v>
      </c>
      <c r="O685" t="s">
        <v>13511</v>
      </c>
      <c r="P685">
        <v>7244130</v>
      </c>
      <c r="Q685" t="s">
        <v>13990</v>
      </c>
      <c r="R685" t="s">
        <v>14006</v>
      </c>
      <c r="S685">
        <v>2</v>
      </c>
      <c r="T685">
        <v>16</v>
      </c>
      <c r="U685" t="s">
        <v>2</v>
      </c>
      <c r="V685" t="s">
        <v>12</v>
      </c>
      <c r="W685">
        <v>1</v>
      </c>
      <c r="X685">
        <v>1</v>
      </c>
      <c r="Y685" t="s">
        <v>13991</v>
      </c>
      <c r="Z685">
        <v>84374897</v>
      </c>
      <c r="AA685">
        <v>-23.447813</v>
      </c>
      <c r="AB685">
        <v>-46.413303999999997</v>
      </c>
      <c r="AC685" t="s">
        <v>6</v>
      </c>
      <c r="AD685" t="s">
        <v>8</v>
      </c>
      <c r="AE685" t="s">
        <v>8</v>
      </c>
      <c r="AF685" t="s">
        <v>8</v>
      </c>
      <c r="AG685">
        <v>1</v>
      </c>
      <c r="AH685" t="s">
        <v>13467</v>
      </c>
      <c r="AI685" t="s">
        <v>13511</v>
      </c>
      <c r="AJ685" t="s">
        <v>13511</v>
      </c>
      <c r="AK685">
        <v>2770419532</v>
      </c>
      <c r="AL685" t="s">
        <v>13511</v>
      </c>
      <c r="AM685" t="s">
        <v>13511</v>
      </c>
      <c r="AN685" s="19" t="s">
        <v>142</v>
      </c>
      <c r="AO685" t="str">
        <f>IFERROR(IF(VLOOKUP(R685,CONSOLIDADO!A:B,2,0)="","Enviado",VLOOKUP(R685,CONSOLIDADO!A:B,2,0)),"Enviar")</f>
        <v>Enviado</v>
      </c>
      <c r="AP685" t="str">
        <f>IFERROR(IF(VLOOKUP(R685,CONSOLIDADO!A:C,3,0)="","Enviado",VLOOKUP(R685,CONSOLIDADO!A:C,3,0)),"Enviar")</f>
        <v>Enviado</v>
      </c>
      <c r="AQ685" s="17">
        <f>IFERROR(IF(VLOOKUP(R685,CONSOLIDADO!A:D,4,0)="","Enviado",VLOOKUP(R685,CONSOLIDADO!A:D,4,0)),"Enviar")</f>
        <v>45148</v>
      </c>
      <c r="AR685" s="17" t="str">
        <f>IFERROR(IF(VLOOKUP(R685,CONSOLIDADO!A:F,6,0)="","Enviado",VLOOKUP(R685,CONSOLIDADO!A:F,6,0)),"-")</f>
        <v>-</v>
      </c>
      <c r="AS685" t="str">
        <f t="shared" si="11"/>
        <v>Aguardando retorno</v>
      </c>
      <c r="AT685" t="str">
        <f>IFERROR(IF(VLOOKUP(A685,CONSOLIDADO!A:A,1,0)=A685,"SIM","NÃO"),"NÃO")</f>
        <v>SIM</v>
      </c>
      <c r="AU685" s="19" t="str">
        <f>_xlfn.XLOOKUP(BASE!$A685,CONSOLIDADO!A:A,CONSOLIDADO!E:E)</f>
        <v>Cadastro</v>
      </c>
    </row>
    <row r="686" spans="1:47" x14ac:dyDescent="0.3">
      <c r="A686" t="s">
        <v>14898</v>
      </c>
      <c r="B686" t="s">
        <v>9</v>
      </c>
      <c r="C686" t="s">
        <v>14899</v>
      </c>
      <c r="D686" t="s">
        <v>14900</v>
      </c>
      <c r="E686" t="s">
        <v>13949</v>
      </c>
      <c r="F686" t="s">
        <v>13953</v>
      </c>
      <c r="G686" t="s">
        <v>13953</v>
      </c>
      <c r="H686">
        <v>11892</v>
      </c>
      <c r="I686" t="s">
        <v>13954</v>
      </c>
      <c r="J686" t="s">
        <v>14901</v>
      </c>
      <c r="K686">
        <v>3815</v>
      </c>
      <c r="L686">
        <v>181</v>
      </c>
      <c r="M686" t="s">
        <v>14902</v>
      </c>
      <c r="N686" t="s">
        <v>13511</v>
      </c>
      <c r="O686" t="s">
        <v>13511</v>
      </c>
      <c r="P686">
        <v>7124700</v>
      </c>
      <c r="Q686" t="s">
        <v>14903</v>
      </c>
      <c r="R686" t="s">
        <v>14898</v>
      </c>
      <c r="S686">
        <v>16</v>
      </c>
      <c r="T686">
        <v>15</v>
      </c>
      <c r="U686" t="s">
        <v>2</v>
      </c>
      <c r="V686" t="s">
        <v>12</v>
      </c>
      <c r="W686">
        <v>16</v>
      </c>
      <c r="X686">
        <v>0</v>
      </c>
      <c r="Y686" t="s">
        <v>14904</v>
      </c>
      <c r="Z686">
        <v>56974241</v>
      </c>
      <c r="AA686">
        <v>-23.424752000000002</v>
      </c>
      <c r="AB686">
        <v>-46.534398000000003</v>
      </c>
      <c r="AC686" t="s">
        <v>6</v>
      </c>
      <c r="AD686" t="s">
        <v>7</v>
      </c>
      <c r="AE686" t="s">
        <v>7</v>
      </c>
      <c r="AF686" t="s">
        <v>7</v>
      </c>
      <c r="AG686">
        <v>4</v>
      </c>
      <c r="AH686" t="s">
        <v>13368</v>
      </c>
      <c r="AI686" t="s">
        <v>13511</v>
      </c>
      <c r="AJ686" t="s">
        <v>13511</v>
      </c>
      <c r="AK686">
        <v>2331237038</v>
      </c>
      <c r="AL686" t="s">
        <v>13511</v>
      </c>
      <c r="AM686" t="s">
        <v>14905</v>
      </c>
      <c r="AN686" s="19" t="s">
        <v>142</v>
      </c>
      <c r="AO686" t="str">
        <f>IFERROR(IF(VLOOKUP(R686,CONSOLIDADO!A:B,2,0)="","Enviado",VLOOKUP(R686,CONSOLIDADO!A:B,2,0)),"Enviar")</f>
        <v>Enviado</v>
      </c>
      <c r="AP686" t="str">
        <f>IFERROR(IF(VLOOKUP(R686,CONSOLIDADO!A:C,3,0)="","Enviado",VLOOKUP(R686,CONSOLIDADO!A:C,3,0)),"Enviar")</f>
        <v>Enviado</v>
      </c>
      <c r="AQ686" s="17">
        <f>IFERROR(IF(VLOOKUP(R686,CONSOLIDADO!A:D,4,0)="","Enviado",VLOOKUP(R686,CONSOLIDADO!A:D,4,0)),"Enviar")</f>
        <v>45264</v>
      </c>
      <c r="AR686" s="17" t="str">
        <f>IFERROR(IF(VLOOKUP(R686,CONSOLIDADO!A:F,6,0)="","Enviado",VLOOKUP(R686,CONSOLIDADO!A:F,6,0)),"-")</f>
        <v>-</v>
      </c>
      <c r="AS686" t="str">
        <f t="shared" si="11"/>
        <v>Aguardando retorno</v>
      </c>
      <c r="AT686" t="str">
        <f>IFERROR(IF(VLOOKUP(A686,CONSOLIDADO!A:A,1,0)=A686,"SIM","NÃO"),"NÃO")</f>
        <v>SIM</v>
      </c>
      <c r="AU686" s="19" t="str">
        <f>_xlfn.XLOOKUP(BASE!$A686,CONSOLIDADO!A:A,CONSOLIDADO!E:E)</f>
        <v>Cadastro</v>
      </c>
    </row>
    <row r="687" spans="1:47" x14ac:dyDescent="0.3">
      <c r="A687" t="s">
        <v>14010</v>
      </c>
      <c r="B687" t="s">
        <v>9</v>
      </c>
      <c r="C687" t="s">
        <v>14011</v>
      </c>
      <c r="D687" t="s">
        <v>14012</v>
      </c>
      <c r="E687" t="s">
        <v>13949</v>
      </c>
      <c r="F687" t="s">
        <v>14007</v>
      </c>
      <c r="G687" t="s">
        <v>14007</v>
      </c>
      <c r="H687">
        <v>11135</v>
      </c>
      <c r="I687" t="s">
        <v>14008</v>
      </c>
      <c r="J687" t="s">
        <v>14013</v>
      </c>
      <c r="K687">
        <v>23120</v>
      </c>
      <c r="L687">
        <v>479</v>
      </c>
      <c r="M687" t="s">
        <v>13511</v>
      </c>
      <c r="N687" t="s">
        <v>13511</v>
      </c>
      <c r="O687" t="s">
        <v>13511</v>
      </c>
      <c r="P687">
        <v>13060735</v>
      </c>
      <c r="Q687" t="s">
        <v>14014</v>
      </c>
      <c r="R687" t="s">
        <v>14010</v>
      </c>
      <c r="S687">
        <v>1</v>
      </c>
      <c r="T687">
        <v>15</v>
      </c>
      <c r="U687" t="s">
        <v>2</v>
      </c>
      <c r="V687" t="s">
        <v>12</v>
      </c>
      <c r="W687">
        <v>1</v>
      </c>
      <c r="X687">
        <v>0</v>
      </c>
      <c r="Y687" t="s">
        <v>14015</v>
      </c>
      <c r="Z687">
        <v>74069862</v>
      </c>
      <c r="AA687">
        <v>-22.938877000000002</v>
      </c>
      <c r="AB687">
        <v>-47.122318999999997</v>
      </c>
      <c r="AC687" t="s">
        <v>15</v>
      </c>
      <c r="AD687" t="s">
        <v>13511</v>
      </c>
      <c r="AE687" t="s">
        <v>8</v>
      </c>
      <c r="AF687" t="s">
        <v>8</v>
      </c>
      <c r="AG687">
        <v>2</v>
      </c>
      <c r="AH687" t="s">
        <v>13368</v>
      </c>
      <c r="AI687" t="s">
        <v>13511</v>
      </c>
      <c r="AJ687" t="s">
        <v>13511</v>
      </c>
      <c r="AK687">
        <v>2352098339</v>
      </c>
      <c r="AL687" t="s">
        <v>13511</v>
      </c>
      <c r="AM687" t="s">
        <v>13511</v>
      </c>
      <c r="AN687" s="19" t="s">
        <v>142</v>
      </c>
      <c r="AO687" t="str">
        <f>IFERROR(IF(VLOOKUP(R687,CONSOLIDADO!A:B,2,0)="","Enviado",VLOOKUP(R687,CONSOLIDADO!A:B,2,0)),"Enviar")</f>
        <v>Enviado</v>
      </c>
      <c r="AP687" t="str">
        <f>IFERROR(IF(VLOOKUP(R687,CONSOLIDADO!A:C,3,0)="","Enviado",VLOOKUP(R687,CONSOLIDADO!A:C,3,0)),"Enviar")</f>
        <v>Enviado</v>
      </c>
      <c r="AQ687" s="17">
        <f>IFERROR(IF(VLOOKUP(R687,CONSOLIDADO!A:D,4,0)="","Enviado",VLOOKUP(R687,CONSOLIDADO!A:D,4,0)),"Enviar")</f>
        <v>45148</v>
      </c>
      <c r="AR687" s="17" t="str">
        <f>IFERROR(IF(VLOOKUP(R687,CONSOLIDADO!A:F,6,0)="","Enviado",VLOOKUP(R687,CONSOLIDADO!A:F,6,0)),"-")</f>
        <v>-</v>
      </c>
      <c r="AS687" t="str">
        <f t="shared" si="11"/>
        <v>Aguardando retorno</v>
      </c>
      <c r="AT687" t="str">
        <f>IFERROR(IF(VLOOKUP(A687,CONSOLIDADO!A:A,1,0)=A687,"SIM","NÃO"),"NÃO")</f>
        <v>SIM</v>
      </c>
      <c r="AU687" s="19" t="str">
        <f>_xlfn.XLOOKUP(BASE!$A687,CONSOLIDADO!A:A,CONSOLIDADO!E:E)</f>
        <v>Cadastro</v>
      </c>
    </row>
    <row r="688" spans="1:47" x14ac:dyDescent="0.3">
      <c r="A688" t="s">
        <v>14016</v>
      </c>
      <c r="B688" t="s">
        <v>9</v>
      </c>
      <c r="C688" t="s">
        <v>14011</v>
      </c>
      <c r="D688" t="s">
        <v>14012</v>
      </c>
      <c r="E688" t="s">
        <v>13949</v>
      </c>
      <c r="F688" t="s">
        <v>14007</v>
      </c>
      <c r="G688" t="s">
        <v>14007</v>
      </c>
      <c r="H688">
        <v>11135</v>
      </c>
      <c r="I688" t="s">
        <v>14008</v>
      </c>
      <c r="J688" t="s">
        <v>14013</v>
      </c>
      <c r="K688">
        <v>23120</v>
      </c>
      <c r="L688">
        <v>431</v>
      </c>
      <c r="M688" t="s">
        <v>13511</v>
      </c>
      <c r="N688" t="s">
        <v>13511</v>
      </c>
      <c r="O688" t="s">
        <v>13511</v>
      </c>
      <c r="P688">
        <v>13060735</v>
      </c>
      <c r="Q688" t="s">
        <v>14014</v>
      </c>
      <c r="R688" t="s">
        <v>14016</v>
      </c>
      <c r="S688">
        <v>1</v>
      </c>
      <c r="T688">
        <v>15</v>
      </c>
      <c r="U688" t="s">
        <v>2</v>
      </c>
      <c r="V688" t="s">
        <v>12</v>
      </c>
      <c r="W688">
        <v>1</v>
      </c>
      <c r="X688">
        <v>0</v>
      </c>
      <c r="Y688" t="s">
        <v>14017</v>
      </c>
      <c r="Z688">
        <v>74069875</v>
      </c>
      <c r="AA688">
        <v>-22.938704000000001</v>
      </c>
      <c r="AB688">
        <v>-47.121898999999999</v>
      </c>
      <c r="AC688" t="s">
        <v>15</v>
      </c>
      <c r="AD688" t="s">
        <v>13511</v>
      </c>
      <c r="AE688" t="s">
        <v>8</v>
      </c>
      <c r="AF688" t="s">
        <v>8</v>
      </c>
      <c r="AG688">
        <v>1</v>
      </c>
      <c r="AH688" t="s">
        <v>13368</v>
      </c>
      <c r="AI688" t="s">
        <v>13511</v>
      </c>
      <c r="AJ688" t="s">
        <v>13511</v>
      </c>
      <c r="AK688">
        <v>2352098339</v>
      </c>
      <c r="AL688" t="s">
        <v>13511</v>
      </c>
      <c r="AM688" t="s">
        <v>13511</v>
      </c>
      <c r="AN688" s="19" t="s">
        <v>142</v>
      </c>
      <c r="AO688" t="str">
        <f>IFERROR(IF(VLOOKUP(R688,CONSOLIDADO!A:B,2,0)="","Enviado",VLOOKUP(R688,CONSOLIDADO!A:B,2,0)),"Enviar")</f>
        <v>Enviado</v>
      </c>
      <c r="AP688" t="str">
        <f>IFERROR(IF(VLOOKUP(R688,CONSOLIDADO!A:C,3,0)="","Enviado",VLOOKUP(R688,CONSOLIDADO!A:C,3,0)),"Enviar")</f>
        <v>Enviado</v>
      </c>
      <c r="AQ688" s="17">
        <f>IFERROR(IF(VLOOKUP(R688,CONSOLIDADO!A:D,4,0)="","Enviado",VLOOKUP(R688,CONSOLIDADO!A:D,4,0)),"Enviar")</f>
        <v>45148</v>
      </c>
      <c r="AR688" s="17" t="str">
        <f>IFERROR(IF(VLOOKUP(R688,CONSOLIDADO!A:F,6,0)="","Enviado",VLOOKUP(R688,CONSOLIDADO!A:F,6,0)),"-")</f>
        <v>-</v>
      </c>
      <c r="AS688" t="str">
        <f t="shared" si="11"/>
        <v>Aguardando retorno</v>
      </c>
      <c r="AT688" t="str">
        <f>IFERROR(IF(VLOOKUP(A688,CONSOLIDADO!A:A,1,0)=A688,"SIM","NÃO"),"NÃO")</f>
        <v>SIM</v>
      </c>
      <c r="AU688" s="19" t="str">
        <f>_xlfn.XLOOKUP(BASE!$A688,CONSOLIDADO!A:A,CONSOLIDADO!E:E)</f>
        <v>Cadastro</v>
      </c>
    </row>
    <row r="689" spans="1:47" x14ac:dyDescent="0.3">
      <c r="A689" t="s">
        <v>14018</v>
      </c>
      <c r="B689" t="s">
        <v>9</v>
      </c>
      <c r="C689" t="s">
        <v>14011</v>
      </c>
      <c r="D689" t="s">
        <v>14012</v>
      </c>
      <c r="E689" t="s">
        <v>13949</v>
      </c>
      <c r="F689" t="s">
        <v>14007</v>
      </c>
      <c r="G689" t="s">
        <v>14007</v>
      </c>
      <c r="H689">
        <v>11135</v>
      </c>
      <c r="I689" t="s">
        <v>14008</v>
      </c>
      <c r="J689" t="s">
        <v>14013</v>
      </c>
      <c r="K689">
        <v>23120</v>
      </c>
      <c r="L689">
        <v>375</v>
      </c>
      <c r="M689" t="s">
        <v>13511</v>
      </c>
      <c r="N689" t="s">
        <v>13511</v>
      </c>
      <c r="O689" t="s">
        <v>13511</v>
      </c>
      <c r="P689">
        <v>13060735</v>
      </c>
      <c r="Q689" t="s">
        <v>14014</v>
      </c>
      <c r="R689" t="s">
        <v>14018</v>
      </c>
      <c r="S689">
        <v>1</v>
      </c>
      <c r="T689">
        <v>15</v>
      </c>
      <c r="U689" t="s">
        <v>2</v>
      </c>
      <c r="V689" t="s">
        <v>12</v>
      </c>
      <c r="W689">
        <v>1</v>
      </c>
      <c r="X689">
        <v>0</v>
      </c>
      <c r="Y689" t="s">
        <v>14019</v>
      </c>
      <c r="Z689">
        <v>74069841</v>
      </c>
      <c r="AA689">
        <v>-22.938452999999999</v>
      </c>
      <c r="AB689">
        <v>-47.121411000000002</v>
      </c>
      <c r="AC689" t="s">
        <v>15</v>
      </c>
      <c r="AD689" t="s">
        <v>13511</v>
      </c>
      <c r="AE689" t="s">
        <v>8</v>
      </c>
      <c r="AF689" t="s">
        <v>8</v>
      </c>
      <c r="AG689">
        <v>1</v>
      </c>
      <c r="AH689" t="s">
        <v>13368</v>
      </c>
      <c r="AI689" t="s">
        <v>13511</v>
      </c>
      <c r="AJ689" t="s">
        <v>13511</v>
      </c>
      <c r="AK689">
        <v>2352098339</v>
      </c>
      <c r="AL689" t="s">
        <v>13511</v>
      </c>
      <c r="AM689" t="s">
        <v>13511</v>
      </c>
      <c r="AN689" s="19" t="s">
        <v>142</v>
      </c>
      <c r="AO689" t="str">
        <f>IFERROR(IF(VLOOKUP(R689,CONSOLIDADO!A:B,2,0)="","Enviado",VLOOKUP(R689,CONSOLIDADO!A:B,2,0)),"Enviar")</f>
        <v>Enviado</v>
      </c>
      <c r="AP689" t="str">
        <f>IFERROR(IF(VLOOKUP(R689,CONSOLIDADO!A:C,3,0)="","Enviado",VLOOKUP(R689,CONSOLIDADO!A:C,3,0)),"Enviar")</f>
        <v>Enviado</v>
      </c>
      <c r="AQ689" s="17">
        <f>IFERROR(IF(VLOOKUP(R689,CONSOLIDADO!A:D,4,0)="","Enviado",VLOOKUP(R689,CONSOLIDADO!A:D,4,0)),"Enviar")</f>
        <v>45148</v>
      </c>
      <c r="AR689" s="17" t="str">
        <f>IFERROR(IF(VLOOKUP(R689,CONSOLIDADO!A:F,6,0)="","Enviado",VLOOKUP(R689,CONSOLIDADO!A:F,6,0)),"-")</f>
        <v>-</v>
      </c>
      <c r="AS689" t="str">
        <f t="shared" si="11"/>
        <v>Aguardando retorno</v>
      </c>
      <c r="AT689" t="str">
        <f>IFERROR(IF(VLOOKUP(A689,CONSOLIDADO!A:A,1,0)=A689,"SIM","NÃO"),"NÃO")</f>
        <v>SIM</v>
      </c>
      <c r="AU689" s="19" t="str">
        <f>_xlfn.XLOOKUP(BASE!$A689,CONSOLIDADO!A:A,CONSOLIDADO!E:E)</f>
        <v>Cadastro</v>
      </c>
    </row>
    <row r="690" spans="1:47" x14ac:dyDescent="0.3">
      <c r="A690" t="s">
        <v>14020</v>
      </c>
      <c r="B690" t="s">
        <v>9</v>
      </c>
      <c r="C690" t="s">
        <v>14011</v>
      </c>
      <c r="D690" t="s">
        <v>14012</v>
      </c>
      <c r="E690" t="s">
        <v>13949</v>
      </c>
      <c r="F690" t="s">
        <v>14007</v>
      </c>
      <c r="G690" t="s">
        <v>14007</v>
      </c>
      <c r="H690">
        <v>11135</v>
      </c>
      <c r="I690" t="s">
        <v>14008</v>
      </c>
      <c r="J690" t="s">
        <v>14013</v>
      </c>
      <c r="K690">
        <v>23120</v>
      </c>
      <c r="L690">
        <v>399</v>
      </c>
      <c r="M690" t="s">
        <v>13511</v>
      </c>
      <c r="N690" t="s">
        <v>13511</v>
      </c>
      <c r="O690" t="s">
        <v>13511</v>
      </c>
      <c r="P690">
        <v>13060735</v>
      </c>
      <c r="Q690" t="s">
        <v>14014</v>
      </c>
      <c r="R690" t="s">
        <v>14020</v>
      </c>
      <c r="S690">
        <v>1</v>
      </c>
      <c r="T690">
        <v>15</v>
      </c>
      <c r="U690" t="s">
        <v>2</v>
      </c>
      <c r="V690" t="s">
        <v>12</v>
      </c>
      <c r="W690">
        <v>1</v>
      </c>
      <c r="X690">
        <v>0</v>
      </c>
      <c r="Y690" t="s">
        <v>14019</v>
      </c>
      <c r="Z690">
        <v>74069919</v>
      </c>
      <c r="AA690">
        <v>-22.938572000000001</v>
      </c>
      <c r="AB690">
        <v>-47.121623</v>
      </c>
      <c r="AC690" t="s">
        <v>15</v>
      </c>
      <c r="AD690" t="s">
        <v>13511</v>
      </c>
      <c r="AE690" t="s">
        <v>8</v>
      </c>
      <c r="AF690" t="s">
        <v>8</v>
      </c>
      <c r="AG690">
        <v>1</v>
      </c>
      <c r="AH690" t="s">
        <v>13368</v>
      </c>
      <c r="AI690" t="s">
        <v>13511</v>
      </c>
      <c r="AJ690" t="s">
        <v>13511</v>
      </c>
      <c r="AK690">
        <v>2352098339</v>
      </c>
      <c r="AL690" t="s">
        <v>13511</v>
      </c>
      <c r="AM690" t="s">
        <v>13511</v>
      </c>
      <c r="AN690" s="19" t="s">
        <v>142</v>
      </c>
      <c r="AO690" t="str">
        <f>IFERROR(IF(VLOOKUP(R690,CONSOLIDADO!A:B,2,0)="","Enviado",VLOOKUP(R690,CONSOLIDADO!A:B,2,0)),"Enviar")</f>
        <v>Enviado</v>
      </c>
      <c r="AP690" t="str">
        <f>IFERROR(IF(VLOOKUP(R690,CONSOLIDADO!A:C,3,0)="","Enviado",VLOOKUP(R690,CONSOLIDADO!A:C,3,0)),"Enviar")</f>
        <v>Enviado</v>
      </c>
      <c r="AQ690" s="17">
        <f>IFERROR(IF(VLOOKUP(R690,CONSOLIDADO!A:D,4,0)="","Enviado",VLOOKUP(R690,CONSOLIDADO!A:D,4,0)),"Enviar")</f>
        <v>45148</v>
      </c>
      <c r="AR690" s="17" t="str">
        <f>IFERROR(IF(VLOOKUP(R690,CONSOLIDADO!A:F,6,0)="","Enviado",VLOOKUP(R690,CONSOLIDADO!A:F,6,0)),"-")</f>
        <v>-</v>
      </c>
      <c r="AS690" t="str">
        <f t="shared" si="11"/>
        <v>Aguardando retorno</v>
      </c>
      <c r="AT690" t="str">
        <f>IFERROR(IF(VLOOKUP(A690,CONSOLIDADO!A:A,1,0)=A690,"SIM","NÃO"),"NÃO")</f>
        <v>SIM</v>
      </c>
      <c r="AU690" s="19" t="str">
        <f>_xlfn.XLOOKUP(BASE!$A690,CONSOLIDADO!A:A,CONSOLIDADO!E:E)</f>
        <v>Cadastro</v>
      </c>
    </row>
    <row r="691" spans="1:47" x14ac:dyDescent="0.3">
      <c r="A691" t="s">
        <v>14021</v>
      </c>
      <c r="B691" t="s">
        <v>9</v>
      </c>
      <c r="C691" t="s">
        <v>14011</v>
      </c>
      <c r="D691" t="s">
        <v>14012</v>
      </c>
      <c r="E691" t="s">
        <v>13949</v>
      </c>
      <c r="F691" t="s">
        <v>14007</v>
      </c>
      <c r="G691" t="s">
        <v>14007</v>
      </c>
      <c r="H691">
        <v>11135</v>
      </c>
      <c r="I691" t="s">
        <v>14008</v>
      </c>
      <c r="J691" t="s">
        <v>14013</v>
      </c>
      <c r="K691">
        <v>23120</v>
      </c>
      <c r="L691">
        <v>463</v>
      </c>
      <c r="M691" t="s">
        <v>13511</v>
      </c>
      <c r="N691" t="s">
        <v>13511</v>
      </c>
      <c r="O691" t="s">
        <v>13511</v>
      </c>
      <c r="P691">
        <v>13060735</v>
      </c>
      <c r="Q691" t="s">
        <v>14014</v>
      </c>
      <c r="R691" t="s">
        <v>14021</v>
      </c>
      <c r="S691">
        <v>1</v>
      </c>
      <c r="T691">
        <v>15</v>
      </c>
      <c r="U691" t="s">
        <v>2</v>
      </c>
      <c r="V691" t="s">
        <v>12</v>
      </c>
      <c r="W691">
        <v>1</v>
      </c>
      <c r="X691">
        <v>0</v>
      </c>
      <c r="Y691" t="s">
        <v>14015</v>
      </c>
      <c r="Z691">
        <v>74069843</v>
      </c>
      <c r="AA691">
        <v>-22.938824</v>
      </c>
      <c r="AB691">
        <v>-47.122179000000003</v>
      </c>
      <c r="AC691" t="s">
        <v>15</v>
      </c>
      <c r="AD691" t="s">
        <v>13511</v>
      </c>
      <c r="AE691" t="s">
        <v>8</v>
      </c>
      <c r="AF691" t="s">
        <v>8</v>
      </c>
      <c r="AG691">
        <v>1</v>
      </c>
      <c r="AH691" t="s">
        <v>13368</v>
      </c>
      <c r="AI691" t="s">
        <v>13511</v>
      </c>
      <c r="AJ691" t="s">
        <v>13511</v>
      </c>
      <c r="AK691">
        <v>2352098339</v>
      </c>
      <c r="AL691" t="s">
        <v>13511</v>
      </c>
      <c r="AM691" t="s">
        <v>13511</v>
      </c>
      <c r="AN691" s="19" t="s">
        <v>142</v>
      </c>
      <c r="AO691" t="str">
        <f>IFERROR(IF(VLOOKUP(R691,CONSOLIDADO!A:B,2,0)="","Enviado",VLOOKUP(R691,CONSOLIDADO!A:B,2,0)),"Enviar")</f>
        <v>Enviado</v>
      </c>
      <c r="AP691" t="str">
        <f>IFERROR(IF(VLOOKUP(R691,CONSOLIDADO!A:C,3,0)="","Enviado",VLOOKUP(R691,CONSOLIDADO!A:C,3,0)),"Enviar")</f>
        <v>Enviado</v>
      </c>
      <c r="AQ691" s="17">
        <f>IFERROR(IF(VLOOKUP(R691,CONSOLIDADO!A:D,4,0)="","Enviado",VLOOKUP(R691,CONSOLIDADO!A:D,4,0)),"Enviar")</f>
        <v>45148</v>
      </c>
      <c r="AR691" s="17" t="str">
        <f>IFERROR(IF(VLOOKUP(R691,CONSOLIDADO!A:F,6,0)="","Enviado",VLOOKUP(R691,CONSOLIDADO!A:F,6,0)),"-")</f>
        <v>-</v>
      </c>
      <c r="AS691" t="str">
        <f t="shared" si="11"/>
        <v>Aguardando retorno</v>
      </c>
      <c r="AT691" t="str">
        <f>IFERROR(IF(VLOOKUP(A691,CONSOLIDADO!A:A,1,0)=A691,"SIM","NÃO"),"NÃO")</f>
        <v>SIM</v>
      </c>
      <c r="AU691" s="19" t="str">
        <f>_xlfn.XLOOKUP(BASE!$A691,CONSOLIDADO!A:A,CONSOLIDADO!E:E)</f>
        <v>Cadastro</v>
      </c>
    </row>
    <row r="692" spans="1:47" x14ac:dyDescent="0.3">
      <c r="A692" t="s">
        <v>14022</v>
      </c>
      <c r="B692" t="s">
        <v>9</v>
      </c>
      <c r="C692" t="s">
        <v>14011</v>
      </c>
      <c r="D692" t="s">
        <v>14012</v>
      </c>
      <c r="E692" t="s">
        <v>13949</v>
      </c>
      <c r="F692" t="s">
        <v>14007</v>
      </c>
      <c r="G692" t="s">
        <v>14007</v>
      </c>
      <c r="H692">
        <v>11135</v>
      </c>
      <c r="I692" t="s">
        <v>14008</v>
      </c>
      <c r="J692" t="s">
        <v>14013</v>
      </c>
      <c r="K692">
        <v>23120</v>
      </c>
      <c r="L692">
        <v>439</v>
      </c>
      <c r="M692" t="s">
        <v>13511</v>
      </c>
      <c r="N692" t="s">
        <v>13511</v>
      </c>
      <c r="O692" t="s">
        <v>13511</v>
      </c>
      <c r="P692">
        <v>13060735</v>
      </c>
      <c r="Q692" t="s">
        <v>14014</v>
      </c>
      <c r="R692" t="s">
        <v>14022</v>
      </c>
      <c r="S692">
        <v>1</v>
      </c>
      <c r="T692">
        <v>15</v>
      </c>
      <c r="U692" t="s">
        <v>2</v>
      </c>
      <c r="V692" t="s">
        <v>12</v>
      </c>
      <c r="W692">
        <v>1</v>
      </c>
      <c r="X692">
        <v>0</v>
      </c>
      <c r="Y692" t="s">
        <v>14017</v>
      </c>
      <c r="Z692">
        <v>74069930</v>
      </c>
      <c r="AA692">
        <v>-22.938735999999999</v>
      </c>
      <c r="AB692">
        <v>-47.121957999999999</v>
      </c>
      <c r="AC692" t="s">
        <v>15</v>
      </c>
      <c r="AD692" t="s">
        <v>13511</v>
      </c>
      <c r="AE692" t="s">
        <v>8</v>
      </c>
      <c r="AF692" t="s">
        <v>8</v>
      </c>
      <c r="AG692">
        <v>1</v>
      </c>
      <c r="AH692" t="s">
        <v>13368</v>
      </c>
      <c r="AI692" t="s">
        <v>13511</v>
      </c>
      <c r="AJ692" t="s">
        <v>13511</v>
      </c>
      <c r="AK692">
        <v>2352098339</v>
      </c>
      <c r="AL692" t="s">
        <v>13511</v>
      </c>
      <c r="AM692" t="s">
        <v>13511</v>
      </c>
      <c r="AN692" s="19" t="s">
        <v>142</v>
      </c>
      <c r="AO692" t="str">
        <f>IFERROR(IF(VLOOKUP(R692,CONSOLIDADO!A:B,2,0)="","Enviado",VLOOKUP(R692,CONSOLIDADO!A:B,2,0)),"Enviar")</f>
        <v>Enviado</v>
      </c>
      <c r="AP692" t="str">
        <f>IFERROR(IF(VLOOKUP(R692,CONSOLIDADO!A:C,3,0)="","Enviado",VLOOKUP(R692,CONSOLIDADO!A:C,3,0)),"Enviar")</f>
        <v>Enviado</v>
      </c>
      <c r="AQ692" s="17">
        <f>IFERROR(IF(VLOOKUP(R692,CONSOLIDADO!A:D,4,0)="","Enviado",VLOOKUP(R692,CONSOLIDADO!A:D,4,0)),"Enviar")</f>
        <v>45148</v>
      </c>
      <c r="AR692" s="17" t="str">
        <f>IFERROR(IF(VLOOKUP(R692,CONSOLIDADO!A:F,6,0)="","Enviado",VLOOKUP(R692,CONSOLIDADO!A:F,6,0)),"-")</f>
        <v>-</v>
      </c>
      <c r="AS692" t="str">
        <f t="shared" si="11"/>
        <v>Aguardando retorno</v>
      </c>
      <c r="AT692" t="str">
        <f>IFERROR(IF(VLOOKUP(A692,CONSOLIDADO!A:A,1,0)=A692,"SIM","NÃO"),"NÃO")</f>
        <v>SIM</v>
      </c>
      <c r="AU692" s="19" t="str">
        <f>_xlfn.XLOOKUP(BASE!$A692,CONSOLIDADO!A:A,CONSOLIDADO!E:E)</f>
        <v>Cadastro</v>
      </c>
    </row>
    <row r="693" spans="1:47" x14ac:dyDescent="0.3">
      <c r="A693" t="s">
        <v>14023</v>
      </c>
      <c r="B693" t="s">
        <v>9</v>
      </c>
      <c r="C693" t="s">
        <v>14011</v>
      </c>
      <c r="D693" t="s">
        <v>14012</v>
      </c>
      <c r="E693" t="s">
        <v>13949</v>
      </c>
      <c r="F693" t="s">
        <v>14007</v>
      </c>
      <c r="G693" t="s">
        <v>14007</v>
      </c>
      <c r="H693">
        <v>11135</v>
      </c>
      <c r="I693" t="s">
        <v>14008</v>
      </c>
      <c r="J693" t="s">
        <v>14013</v>
      </c>
      <c r="K693">
        <v>23120</v>
      </c>
      <c r="L693">
        <v>423</v>
      </c>
      <c r="M693" t="s">
        <v>13511</v>
      </c>
      <c r="N693" t="s">
        <v>13511</v>
      </c>
      <c r="O693" t="s">
        <v>13511</v>
      </c>
      <c r="P693">
        <v>13060735</v>
      </c>
      <c r="Q693" t="s">
        <v>14014</v>
      </c>
      <c r="R693" t="s">
        <v>14023</v>
      </c>
      <c r="S693">
        <v>1</v>
      </c>
      <c r="T693">
        <v>15</v>
      </c>
      <c r="U693" t="s">
        <v>2</v>
      </c>
      <c r="V693" t="s">
        <v>12</v>
      </c>
      <c r="W693">
        <v>1</v>
      </c>
      <c r="X693">
        <v>0</v>
      </c>
      <c r="Y693" t="s">
        <v>14017</v>
      </c>
      <c r="Z693">
        <v>74069937</v>
      </c>
      <c r="AA693">
        <v>-22.938668</v>
      </c>
      <c r="AB693">
        <v>-47.121823999999997</v>
      </c>
      <c r="AC693" t="s">
        <v>15</v>
      </c>
      <c r="AD693" t="s">
        <v>13511</v>
      </c>
      <c r="AE693" t="s">
        <v>8</v>
      </c>
      <c r="AF693" t="s">
        <v>8</v>
      </c>
      <c r="AG693">
        <v>1</v>
      </c>
      <c r="AH693" t="s">
        <v>13368</v>
      </c>
      <c r="AI693" t="s">
        <v>13511</v>
      </c>
      <c r="AJ693" t="s">
        <v>13511</v>
      </c>
      <c r="AK693">
        <v>2352098339</v>
      </c>
      <c r="AL693" t="s">
        <v>13511</v>
      </c>
      <c r="AM693" t="s">
        <v>13511</v>
      </c>
      <c r="AN693" s="19" t="s">
        <v>142</v>
      </c>
      <c r="AO693" t="str">
        <f>IFERROR(IF(VLOOKUP(R693,CONSOLIDADO!A:B,2,0)="","Enviado",VLOOKUP(R693,CONSOLIDADO!A:B,2,0)),"Enviar")</f>
        <v>Enviado</v>
      </c>
      <c r="AP693" t="str">
        <f>IFERROR(IF(VLOOKUP(R693,CONSOLIDADO!A:C,3,0)="","Enviado",VLOOKUP(R693,CONSOLIDADO!A:C,3,0)),"Enviar")</f>
        <v>Enviado</v>
      </c>
      <c r="AQ693" s="17">
        <f>IFERROR(IF(VLOOKUP(R693,CONSOLIDADO!A:D,4,0)="","Enviado",VLOOKUP(R693,CONSOLIDADO!A:D,4,0)),"Enviar")</f>
        <v>45148</v>
      </c>
      <c r="AR693" s="17" t="str">
        <f>IFERROR(IF(VLOOKUP(R693,CONSOLIDADO!A:F,6,0)="","Enviado",VLOOKUP(R693,CONSOLIDADO!A:F,6,0)),"-")</f>
        <v>-</v>
      </c>
      <c r="AS693" t="str">
        <f t="shared" si="11"/>
        <v>Aguardando retorno</v>
      </c>
      <c r="AT693" t="str">
        <f>IFERROR(IF(VLOOKUP(A693,CONSOLIDADO!A:A,1,0)=A693,"SIM","NÃO"),"NÃO")</f>
        <v>SIM</v>
      </c>
      <c r="AU693" s="19" t="str">
        <f>_xlfn.XLOOKUP(BASE!$A693,CONSOLIDADO!A:A,CONSOLIDADO!E:E)</f>
        <v>Cadastro</v>
      </c>
    </row>
    <row r="694" spans="1:47" x14ac:dyDescent="0.3">
      <c r="A694" t="s">
        <v>14024</v>
      </c>
      <c r="B694" t="s">
        <v>9</v>
      </c>
      <c r="C694" t="s">
        <v>14011</v>
      </c>
      <c r="D694" t="s">
        <v>14012</v>
      </c>
      <c r="E694" t="s">
        <v>13949</v>
      </c>
      <c r="F694" t="s">
        <v>14007</v>
      </c>
      <c r="G694" t="s">
        <v>14007</v>
      </c>
      <c r="H694">
        <v>11135</v>
      </c>
      <c r="I694" t="s">
        <v>14008</v>
      </c>
      <c r="J694" t="s">
        <v>14013</v>
      </c>
      <c r="K694">
        <v>23120</v>
      </c>
      <c r="L694">
        <v>447</v>
      </c>
      <c r="M694" t="s">
        <v>13511</v>
      </c>
      <c r="N694" t="s">
        <v>13511</v>
      </c>
      <c r="O694" t="s">
        <v>13511</v>
      </c>
      <c r="P694">
        <v>13060735</v>
      </c>
      <c r="Q694" t="s">
        <v>14014</v>
      </c>
      <c r="R694" t="s">
        <v>14024</v>
      </c>
      <c r="S694">
        <v>1</v>
      </c>
      <c r="T694">
        <v>15</v>
      </c>
      <c r="U694" t="s">
        <v>2</v>
      </c>
      <c r="V694" t="s">
        <v>12</v>
      </c>
      <c r="W694">
        <v>1</v>
      </c>
      <c r="X694">
        <v>0</v>
      </c>
      <c r="Y694" t="s">
        <v>14015</v>
      </c>
      <c r="Z694">
        <v>74069947</v>
      </c>
      <c r="AA694">
        <v>-22.938772</v>
      </c>
      <c r="AB694">
        <v>-47.122044000000002</v>
      </c>
      <c r="AC694" t="s">
        <v>15</v>
      </c>
      <c r="AD694" t="s">
        <v>13511</v>
      </c>
      <c r="AE694" t="s">
        <v>8</v>
      </c>
      <c r="AF694" t="s">
        <v>8</v>
      </c>
      <c r="AG694">
        <v>1</v>
      </c>
      <c r="AH694" t="s">
        <v>13368</v>
      </c>
      <c r="AI694" t="s">
        <v>13511</v>
      </c>
      <c r="AJ694" t="s">
        <v>13511</v>
      </c>
      <c r="AK694">
        <v>2352098339</v>
      </c>
      <c r="AL694" t="s">
        <v>13511</v>
      </c>
      <c r="AM694" t="s">
        <v>13511</v>
      </c>
      <c r="AN694" s="19" t="s">
        <v>142</v>
      </c>
      <c r="AO694" t="str">
        <f>IFERROR(IF(VLOOKUP(R694,CONSOLIDADO!A:B,2,0)="","Enviado",VLOOKUP(R694,CONSOLIDADO!A:B,2,0)),"Enviar")</f>
        <v>Enviado</v>
      </c>
      <c r="AP694" t="str">
        <f>IFERROR(IF(VLOOKUP(R694,CONSOLIDADO!A:C,3,0)="","Enviado",VLOOKUP(R694,CONSOLIDADO!A:C,3,0)),"Enviar")</f>
        <v>Enviado</v>
      </c>
      <c r="AQ694" s="17">
        <f>IFERROR(IF(VLOOKUP(R694,CONSOLIDADO!A:D,4,0)="","Enviado",VLOOKUP(R694,CONSOLIDADO!A:D,4,0)),"Enviar")</f>
        <v>45148</v>
      </c>
      <c r="AR694" s="17" t="str">
        <f>IFERROR(IF(VLOOKUP(R694,CONSOLIDADO!A:F,6,0)="","Enviado",VLOOKUP(R694,CONSOLIDADO!A:F,6,0)),"-")</f>
        <v>-</v>
      </c>
      <c r="AS694" t="str">
        <f t="shared" si="11"/>
        <v>Aguardando retorno</v>
      </c>
      <c r="AT694" t="str">
        <f>IFERROR(IF(VLOOKUP(A694,CONSOLIDADO!A:A,1,0)=A694,"SIM","NÃO"),"NÃO")</f>
        <v>SIM</v>
      </c>
      <c r="AU694" s="19" t="str">
        <f>_xlfn.XLOOKUP(BASE!$A694,CONSOLIDADO!A:A,CONSOLIDADO!E:E)</f>
        <v>Cadastro</v>
      </c>
    </row>
    <row r="695" spans="1:47" x14ac:dyDescent="0.3">
      <c r="A695" t="s">
        <v>14025</v>
      </c>
      <c r="B695" t="s">
        <v>9</v>
      </c>
      <c r="C695" t="s">
        <v>14011</v>
      </c>
      <c r="D695" t="s">
        <v>14012</v>
      </c>
      <c r="E695" t="s">
        <v>13949</v>
      </c>
      <c r="F695" t="s">
        <v>14007</v>
      </c>
      <c r="G695" t="s">
        <v>14007</v>
      </c>
      <c r="H695">
        <v>11135</v>
      </c>
      <c r="I695" t="s">
        <v>14008</v>
      </c>
      <c r="J695" t="s">
        <v>14013</v>
      </c>
      <c r="K695">
        <v>23120</v>
      </c>
      <c r="L695">
        <v>471</v>
      </c>
      <c r="M695" t="s">
        <v>13511</v>
      </c>
      <c r="N695" t="s">
        <v>13511</v>
      </c>
      <c r="O695" t="s">
        <v>13511</v>
      </c>
      <c r="P695">
        <v>13060735</v>
      </c>
      <c r="Q695" t="s">
        <v>14014</v>
      </c>
      <c r="R695" t="s">
        <v>14025</v>
      </c>
      <c r="S695">
        <v>1</v>
      </c>
      <c r="T695">
        <v>15</v>
      </c>
      <c r="U695" t="s">
        <v>2</v>
      </c>
      <c r="V695" t="s">
        <v>12</v>
      </c>
      <c r="W695">
        <v>1</v>
      </c>
      <c r="X695">
        <v>0</v>
      </c>
      <c r="Y695" t="s">
        <v>14015</v>
      </c>
      <c r="Z695">
        <v>74069949</v>
      </c>
      <c r="AA695">
        <v>-22.938846999999999</v>
      </c>
      <c r="AB695">
        <v>-47.122248999999996</v>
      </c>
      <c r="AC695" t="s">
        <v>15</v>
      </c>
      <c r="AD695" t="s">
        <v>13511</v>
      </c>
      <c r="AE695" t="s">
        <v>8</v>
      </c>
      <c r="AF695" t="s">
        <v>8</v>
      </c>
      <c r="AG695">
        <v>1</v>
      </c>
      <c r="AH695" t="s">
        <v>13368</v>
      </c>
      <c r="AI695" t="s">
        <v>13511</v>
      </c>
      <c r="AJ695" t="s">
        <v>13511</v>
      </c>
      <c r="AK695">
        <v>2352098339</v>
      </c>
      <c r="AL695" t="s">
        <v>13511</v>
      </c>
      <c r="AM695" t="s">
        <v>13511</v>
      </c>
      <c r="AN695" s="19" t="s">
        <v>142</v>
      </c>
      <c r="AO695" t="str">
        <f>IFERROR(IF(VLOOKUP(R695,CONSOLIDADO!A:B,2,0)="","Enviado",VLOOKUP(R695,CONSOLIDADO!A:B,2,0)),"Enviar")</f>
        <v>Enviado</v>
      </c>
      <c r="AP695" t="str">
        <f>IFERROR(IF(VLOOKUP(R695,CONSOLIDADO!A:C,3,0)="","Enviado",VLOOKUP(R695,CONSOLIDADO!A:C,3,0)),"Enviar")</f>
        <v>Enviado</v>
      </c>
      <c r="AQ695" s="17">
        <f>IFERROR(IF(VLOOKUP(R695,CONSOLIDADO!A:D,4,0)="","Enviado",VLOOKUP(R695,CONSOLIDADO!A:D,4,0)),"Enviar")</f>
        <v>45148</v>
      </c>
      <c r="AR695" s="17" t="str">
        <f>IFERROR(IF(VLOOKUP(R695,CONSOLIDADO!A:F,6,0)="","Enviado",VLOOKUP(R695,CONSOLIDADO!A:F,6,0)),"-")</f>
        <v>-</v>
      </c>
      <c r="AS695" t="str">
        <f t="shared" si="11"/>
        <v>Aguardando retorno</v>
      </c>
      <c r="AT695" t="str">
        <f>IFERROR(IF(VLOOKUP(A695,CONSOLIDADO!A:A,1,0)=A695,"SIM","NÃO"),"NÃO")</f>
        <v>SIM</v>
      </c>
      <c r="AU695" s="19" t="str">
        <f>_xlfn.XLOOKUP(BASE!$A695,CONSOLIDADO!A:A,CONSOLIDADO!E:E)</f>
        <v>Cadastro</v>
      </c>
    </row>
    <row r="696" spans="1:47" x14ac:dyDescent="0.3">
      <c r="A696" t="s">
        <v>14026</v>
      </c>
      <c r="B696" t="s">
        <v>9</v>
      </c>
      <c r="C696" t="s">
        <v>14011</v>
      </c>
      <c r="D696" t="s">
        <v>14012</v>
      </c>
      <c r="E696" t="s">
        <v>13949</v>
      </c>
      <c r="F696" t="s">
        <v>14007</v>
      </c>
      <c r="G696" t="s">
        <v>14007</v>
      </c>
      <c r="H696">
        <v>11135</v>
      </c>
      <c r="I696" t="s">
        <v>14008</v>
      </c>
      <c r="J696" t="s">
        <v>14013</v>
      </c>
      <c r="K696">
        <v>23120</v>
      </c>
      <c r="L696">
        <v>415</v>
      </c>
      <c r="M696" t="s">
        <v>13511</v>
      </c>
      <c r="N696" t="s">
        <v>13511</v>
      </c>
      <c r="O696" t="s">
        <v>13511</v>
      </c>
      <c r="P696">
        <v>13060735</v>
      </c>
      <c r="Q696" t="s">
        <v>14014</v>
      </c>
      <c r="R696" t="s">
        <v>14026</v>
      </c>
      <c r="S696">
        <v>1</v>
      </c>
      <c r="T696">
        <v>15</v>
      </c>
      <c r="U696" t="s">
        <v>2</v>
      </c>
      <c r="V696" t="s">
        <v>12</v>
      </c>
      <c r="W696">
        <v>1</v>
      </c>
      <c r="X696">
        <v>0</v>
      </c>
      <c r="Y696" t="s">
        <v>14017</v>
      </c>
      <c r="Z696">
        <v>74070007</v>
      </c>
      <c r="AA696">
        <v>-22.938632999999999</v>
      </c>
      <c r="AB696">
        <v>-47.121746000000002</v>
      </c>
      <c r="AC696" t="s">
        <v>15</v>
      </c>
      <c r="AD696" t="s">
        <v>13511</v>
      </c>
      <c r="AE696" t="s">
        <v>8</v>
      </c>
      <c r="AF696" t="s">
        <v>8</v>
      </c>
      <c r="AG696">
        <v>1</v>
      </c>
      <c r="AH696" t="s">
        <v>13368</v>
      </c>
      <c r="AI696" t="s">
        <v>13511</v>
      </c>
      <c r="AJ696" t="s">
        <v>13511</v>
      </c>
      <c r="AK696">
        <v>2352098339</v>
      </c>
      <c r="AL696" t="s">
        <v>13511</v>
      </c>
      <c r="AM696" t="s">
        <v>13511</v>
      </c>
      <c r="AN696" s="19" t="s">
        <v>142</v>
      </c>
      <c r="AO696" t="str">
        <f>IFERROR(IF(VLOOKUP(R696,CONSOLIDADO!A:B,2,0)="","Enviado",VLOOKUP(R696,CONSOLIDADO!A:B,2,0)),"Enviar")</f>
        <v>Enviado</v>
      </c>
      <c r="AP696" t="str">
        <f>IFERROR(IF(VLOOKUP(R696,CONSOLIDADO!A:C,3,0)="","Enviado",VLOOKUP(R696,CONSOLIDADO!A:C,3,0)),"Enviar")</f>
        <v>Enviado</v>
      </c>
      <c r="AQ696" s="17">
        <f>IFERROR(IF(VLOOKUP(R696,CONSOLIDADO!A:D,4,0)="","Enviado",VLOOKUP(R696,CONSOLIDADO!A:D,4,0)),"Enviar")</f>
        <v>45148</v>
      </c>
      <c r="AR696" s="17" t="str">
        <f>IFERROR(IF(VLOOKUP(R696,CONSOLIDADO!A:F,6,0)="","Enviado",VLOOKUP(R696,CONSOLIDADO!A:F,6,0)),"-")</f>
        <v>-</v>
      </c>
      <c r="AS696" t="str">
        <f t="shared" si="11"/>
        <v>Aguardando retorno</v>
      </c>
      <c r="AT696" t="str">
        <f>IFERROR(IF(VLOOKUP(A696,CONSOLIDADO!A:A,1,0)=A696,"SIM","NÃO"),"NÃO")</f>
        <v>SIM</v>
      </c>
      <c r="AU696" s="19" t="str">
        <f>_xlfn.XLOOKUP(BASE!$A696,CONSOLIDADO!A:A,CONSOLIDADO!E:E)</f>
        <v>Cadastro</v>
      </c>
    </row>
    <row r="697" spans="1:47" x14ac:dyDescent="0.3">
      <c r="A697" t="s">
        <v>14027</v>
      </c>
      <c r="B697" t="s">
        <v>9</v>
      </c>
      <c r="C697" t="s">
        <v>14011</v>
      </c>
      <c r="D697" t="s">
        <v>14012</v>
      </c>
      <c r="E697" t="s">
        <v>13949</v>
      </c>
      <c r="F697" t="s">
        <v>14007</v>
      </c>
      <c r="G697" t="s">
        <v>14007</v>
      </c>
      <c r="H697">
        <v>11135</v>
      </c>
      <c r="I697" t="s">
        <v>14008</v>
      </c>
      <c r="J697" t="s">
        <v>14013</v>
      </c>
      <c r="K697">
        <v>23120</v>
      </c>
      <c r="L697">
        <v>383</v>
      </c>
      <c r="M697" t="s">
        <v>13511</v>
      </c>
      <c r="N697" t="s">
        <v>13511</v>
      </c>
      <c r="O697" t="s">
        <v>13511</v>
      </c>
      <c r="P697">
        <v>13060735</v>
      </c>
      <c r="Q697" t="s">
        <v>14014</v>
      </c>
      <c r="R697" t="s">
        <v>14027</v>
      </c>
      <c r="S697">
        <v>1</v>
      </c>
      <c r="T697">
        <v>15</v>
      </c>
      <c r="U697" t="s">
        <v>2</v>
      </c>
      <c r="V697" t="s">
        <v>12</v>
      </c>
      <c r="W697">
        <v>1</v>
      </c>
      <c r="X697">
        <v>0</v>
      </c>
      <c r="Y697" t="s">
        <v>14019</v>
      </c>
      <c r="Z697">
        <v>74069997</v>
      </c>
      <c r="AA697">
        <v>-22.938506</v>
      </c>
      <c r="AB697">
        <v>-47.121488999999997</v>
      </c>
      <c r="AC697" t="s">
        <v>15</v>
      </c>
      <c r="AD697" t="s">
        <v>13511</v>
      </c>
      <c r="AE697" t="s">
        <v>8</v>
      </c>
      <c r="AF697" t="s">
        <v>8</v>
      </c>
      <c r="AG697">
        <v>2</v>
      </c>
      <c r="AH697" t="s">
        <v>13368</v>
      </c>
      <c r="AI697" t="s">
        <v>13511</v>
      </c>
      <c r="AJ697" t="s">
        <v>13511</v>
      </c>
      <c r="AK697">
        <v>2352098339</v>
      </c>
      <c r="AL697" t="s">
        <v>13511</v>
      </c>
      <c r="AM697" t="s">
        <v>13511</v>
      </c>
      <c r="AN697" s="19" t="s">
        <v>142</v>
      </c>
      <c r="AO697" t="str">
        <f>IFERROR(IF(VLOOKUP(R697,CONSOLIDADO!A:B,2,0)="","Enviado",VLOOKUP(R697,CONSOLIDADO!A:B,2,0)),"Enviar")</f>
        <v>Enviado</v>
      </c>
      <c r="AP697" t="str">
        <f>IFERROR(IF(VLOOKUP(R697,CONSOLIDADO!A:C,3,0)="","Enviado",VLOOKUP(R697,CONSOLIDADO!A:C,3,0)),"Enviar")</f>
        <v>Enviado</v>
      </c>
      <c r="AQ697" s="17">
        <f>IFERROR(IF(VLOOKUP(R697,CONSOLIDADO!A:D,4,0)="","Enviado",VLOOKUP(R697,CONSOLIDADO!A:D,4,0)),"Enviar")</f>
        <v>45148</v>
      </c>
      <c r="AR697" s="17" t="str">
        <f>IFERROR(IF(VLOOKUP(R697,CONSOLIDADO!A:F,6,0)="","Enviado",VLOOKUP(R697,CONSOLIDADO!A:F,6,0)),"-")</f>
        <v>-</v>
      </c>
      <c r="AS697" t="str">
        <f t="shared" si="11"/>
        <v>Aguardando retorno</v>
      </c>
      <c r="AT697" t="str">
        <f>IFERROR(IF(VLOOKUP(A697,CONSOLIDADO!A:A,1,0)=A697,"SIM","NÃO"),"NÃO")</f>
        <v>SIM</v>
      </c>
      <c r="AU697" s="19" t="str">
        <f>_xlfn.XLOOKUP(BASE!$A697,CONSOLIDADO!A:A,CONSOLIDADO!E:E)</f>
        <v>Cadastro</v>
      </c>
    </row>
    <row r="698" spans="1:47" x14ac:dyDescent="0.3">
      <c r="A698" t="s">
        <v>14028</v>
      </c>
      <c r="B698" t="s">
        <v>9</v>
      </c>
      <c r="C698" t="s">
        <v>14011</v>
      </c>
      <c r="D698" t="s">
        <v>14012</v>
      </c>
      <c r="E698" t="s">
        <v>13949</v>
      </c>
      <c r="F698" t="s">
        <v>14007</v>
      </c>
      <c r="G698" t="s">
        <v>14007</v>
      </c>
      <c r="H698">
        <v>11135</v>
      </c>
      <c r="I698" t="s">
        <v>14008</v>
      </c>
      <c r="J698" t="s">
        <v>14013</v>
      </c>
      <c r="K698">
        <v>23120</v>
      </c>
      <c r="L698">
        <v>455</v>
      </c>
      <c r="M698" t="s">
        <v>13511</v>
      </c>
      <c r="N698" t="s">
        <v>13511</v>
      </c>
      <c r="O698" t="s">
        <v>13511</v>
      </c>
      <c r="P698">
        <v>13060735</v>
      </c>
      <c r="Q698" t="s">
        <v>14014</v>
      </c>
      <c r="R698" t="s">
        <v>14028</v>
      </c>
      <c r="S698">
        <v>1</v>
      </c>
      <c r="T698">
        <v>15</v>
      </c>
      <c r="U698" t="s">
        <v>2</v>
      </c>
      <c r="V698" t="s">
        <v>12</v>
      </c>
      <c r="W698">
        <v>1</v>
      </c>
      <c r="X698">
        <v>0</v>
      </c>
      <c r="Y698" t="s">
        <v>14015</v>
      </c>
      <c r="Z698">
        <v>74069957</v>
      </c>
      <c r="AA698">
        <v>-22.938801000000002</v>
      </c>
      <c r="AB698">
        <v>-47.122115999999998</v>
      </c>
      <c r="AC698" t="s">
        <v>15</v>
      </c>
      <c r="AD698" t="s">
        <v>13511</v>
      </c>
      <c r="AE698" t="s">
        <v>8</v>
      </c>
      <c r="AF698" t="s">
        <v>8</v>
      </c>
      <c r="AG698">
        <v>1</v>
      </c>
      <c r="AH698" t="s">
        <v>13368</v>
      </c>
      <c r="AI698" t="s">
        <v>13511</v>
      </c>
      <c r="AJ698" t="s">
        <v>13511</v>
      </c>
      <c r="AK698">
        <v>2352098339</v>
      </c>
      <c r="AL698" t="s">
        <v>13511</v>
      </c>
      <c r="AM698" t="s">
        <v>13511</v>
      </c>
      <c r="AN698" s="19" t="s">
        <v>142</v>
      </c>
      <c r="AO698" t="str">
        <f>IFERROR(IF(VLOOKUP(R698,CONSOLIDADO!A:B,2,0)="","Enviado",VLOOKUP(R698,CONSOLIDADO!A:B,2,0)),"Enviar")</f>
        <v>Enviado</v>
      </c>
      <c r="AP698" t="str">
        <f>IFERROR(IF(VLOOKUP(R698,CONSOLIDADO!A:C,3,0)="","Enviado",VLOOKUP(R698,CONSOLIDADO!A:C,3,0)),"Enviar")</f>
        <v>Enviado</v>
      </c>
      <c r="AQ698" s="17">
        <f>IFERROR(IF(VLOOKUP(R698,CONSOLIDADO!A:D,4,0)="","Enviado",VLOOKUP(R698,CONSOLIDADO!A:D,4,0)),"Enviar")</f>
        <v>45148</v>
      </c>
      <c r="AR698" s="17" t="str">
        <f>IFERROR(IF(VLOOKUP(R698,CONSOLIDADO!A:F,6,0)="","Enviado",VLOOKUP(R698,CONSOLIDADO!A:F,6,0)),"-")</f>
        <v>-</v>
      </c>
      <c r="AS698" t="str">
        <f t="shared" si="11"/>
        <v>Aguardando retorno</v>
      </c>
      <c r="AT698" t="str">
        <f>IFERROR(IF(VLOOKUP(A698,CONSOLIDADO!A:A,1,0)=A698,"SIM","NÃO"),"NÃO")</f>
        <v>SIM</v>
      </c>
      <c r="AU698" s="19" t="str">
        <f>_xlfn.XLOOKUP(BASE!$A698,CONSOLIDADO!A:A,CONSOLIDADO!E:E)</f>
        <v>Cadastro</v>
      </c>
    </row>
    <row r="699" spans="1:47" x14ac:dyDescent="0.3">
      <c r="A699" t="s">
        <v>14029</v>
      </c>
      <c r="B699" t="s">
        <v>9</v>
      </c>
      <c r="C699" t="s">
        <v>14011</v>
      </c>
      <c r="D699" t="s">
        <v>14012</v>
      </c>
      <c r="E699" t="s">
        <v>13949</v>
      </c>
      <c r="F699" t="s">
        <v>14007</v>
      </c>
      <c r="G699" t="s">
        <v>14007</v>
      </c>
      <c r="H699">
        <v>11135</v>
      </c>
      <c r="I699" t="s">
        <v>14008</v>
      </c>
      <c r="J699" t="s">
        <v>14013</v>
      </c>
      <c r="K699">
        <v>23120</v>
      </c>
      <c r="L699">
        <v>391</v>
      </c>
      <c r="M699" t="s">
        <v>13511</v>
      </c>
      <c r="N699" t="s">
        <v>13511</v>
      </c>
      <c r="O699" t="s">
        <v>13511</v>
      </c>
      <c r="P699">
        <v>13060735</v>
      </c>
      <c r="Q699" t="s">
        <v>14014</v>
      </c>
      <c r="R699" t="s">
        <v>14029</v>
      </c>
      <c r="S699">
        <v>1</v>
      </c>
      <c r="T699">
        <v>15</v>
      </c>
      <c r="U699" t="s">
        <v>2</v>
      </c>
      <c r="V699" t="s">
        <v>12</v>
      </c>
      <c r="W699">
        <v>1</v>
      </c>
      <c r="X699">
        <v>0</v>
      </c>
      <c r="Y699" t="s">
        <v>14019</v>
      </c>
      <c r="Z699">
        <v>74070017</v>
      </c>
      <c r="AA699">
        <v>-22.938533</v>
      </c>
      <c r="AB699">
        <v>-47.121566000000001</v>
      </c>
      <c r="AC699" t="s">
        <v>15</v>
      </c>
      <c r="AD699" t="s">
        <v>13511</v>
      </c>
      <c r="AE699" t="s">
        <v>8</v>
      </c>
      <c r="AF699" t="s">
        <v>8</v>
      </c>
      <c r="AG699">
        <v>1</v>
      </c>
      <c r="AH699" t="s">
        <v>13368</v>
      </c>
      <c r="AI699" t="s">
        <v>13511</v>
      </c>
      <c r="AJ699" t="s">
        <v>13511</v>
      </c>
      <c r="AK699">
        <v>2352098339</v>
      </c>
      <c r="AL699" t="s">
        <v>13511</v>
      </c>
      <c r="AM699" t="s">
        <v>13511</v>
      </c>
      <c r="AN699" s="19" t="s">
        <v>142</v>
      </c>
      <c r="AO699" t="str">
        <f>IFERROR(IF(VLOOKUP(R699,CONSOLIDADO!A:B,2,0)="","Enviado",VLOOKUP(R699,CONSOLIDADO!A:B,2,0)),"Enviar")</f>
        <v>Enviado</v>
      </c>
      <c r="AP699" t="str">
        <f>IFERROR(IF(VLOOKUP(R699,CONSOLIDADO!A:C,3,0)="","Enviado",VLOOKUP(R699,CONSOLIDADO!A:C,3,0)),"Enviar")</f>
        <v>Enviado</v>
      </c>
      <c r="AQ699" s="17">
        <f>IFERROR(IF(VLOOKUP(R699,CONSOLIDADO!A:D,4,0)="","Enviado",VLOOKUP(R699,CONSOLIDADO!A:D,4,0)),"Enviar")</f>
        <v>45148</v>
      </c>
      <c r="AR699" s="17" t="str">
        <f>IFERROR(IF(VLOOKUP(R699,CONSOLIDADO!A:F,6,0)="","Enviado",VLOOKUP(R699,CONSOLIDADO!A:F,6,0)),"-")</f>
        <v>-</v>
      </c>
      <c r="AS699" t="str">
        <f t="shared" si="11"/>
        <v>Aguardando retorno</v>
      </c>
      <c r="AT699" t="str">
        <f>IFERROR(IF(VLOOKUP(A699,CONSOLIDADO!A:A,1,0)=A699,"SIM","NÃO"),"NÃO")</f>
        <v>SIM</v>
      </c>
      <c r="AU699" s="19" t="str">
        <f>_xlfn.XLOOKUP(BASE!$A699,CONSOLIDADO!A:A,CONSOLIDADO!E:E)</f>
        <v>Cadastro</v>
      </c>
    </row>
    <row r="700" spans="1:47" x14ac:dyDescent="0.3">
      <c r="A700" t="s">
        <v>14030</v>
      </c>
      <c r="B700" t="s">
        <v>9</v>
      </c>
      <c r="C700" t="s">
        <v>14011</v>
      </c>
      <c r="D700" t="s">
        <v>14012</v>
      </c>
      <c r="E700" t="s">
        <v>13949</v>
      </c>
      <c r="F700" t="s">
        <v>14007</v>
      </c>
      <c r="G700" t="s">
        <v>14007</v>
      </c>
      <c r="H700">
        <v>11135</v>
      </c>
      <c r="I700" t="s">
        <v>14008</v>
      </c>
      <c r="J700" t="s">
        <v>14013</v>
      </c>
      <c r="K700">
        <v>23120</v>
      </c>
      <c r="L700">
        <v>407</v>
      </c>
      <c r="M700" t="s">
        <v>13511</v>
      </c>
      <c r="N700" t="s">
        <v>13511</v>
      </c>
      <c r="O700" t="s">
        <v>13511</v>
      </c>
      <c r="P700">
        <v>13060735</v>
      </c>
      <c r="Q700" t="s">
        <v>14014</v>
      </c>
      <c r="R700" t="s">
        <v>14030</v>
      </c>
      <c r="S700">
        <v>2</v>
      </c>
      <c r="T700">
        <v>15</v>
      </c>
      <c r="U700" t="s">
        <v>2</v>
      </c>
      <c r="V700" t="s">
        <v>12</v>
      </c>
      <c r="W700">
        <v>2</v>
      </c>
      <c r="X700">
        <v>0</v>
      </c>
      <c r="Y700" t="s">
        <v>14019</v>
      </c>
      <c r="Z700">
        <v>74070021</v>
      </c>
      <c r="AA700">
        <v>-22.938604000000002</v>
      </c>
      <c r="AB700">
        <v>-47.121689000000003</v>
      </c>
      <c r="AC700" t="s">
        <v>6</v>
      </c>
      <c r="AD700" t="s">
        <v>8</v>
      </c>
      <c r="AE700" t="s">
        <v>8</v>
      </c>
      <c r="AF700" t="s">
        <v>8</v>
      </c>
      <c r="AG700">
        <v>1</v>
      </c>
      <c r="AH700" t="s">
        <v>13368</v>
      </c>
      <c r="AI700" t="s">
        <v>13511</v>
      </c>
      <c r="AJ700" t="s">
        <v>13511</v>
      </c>
      <c r="AK700">
        <v>2352098339</v>
      </c>
      <c r="AL700" t="s">
        <v>13511</v>
      </c>
      <c r="AM700" t="s">
        <v>13511</v>
      </c>
      <c r="AN700" s="19" t="s">
        <v>142</v>
      </c>
      <c r="AO700" t="str">
        <f>IFERROR(IF(VLOOKUP(R700,CONSOLIDADO!A:B,2,0)="","Enviado",VLOOKUP(R700,CONSOLIDADO!A:B,2,0)),"Enviar")</f>
        <v>Enviado</v>
      </c>
      <c r="AP700" t="str">
        <f>IFERROR(IF(VLOOKUP(R700,CONSOLIDADO!A:C,3,0)="","Enviado",VLOOKUP(R700,CONSOLIDADO!A:C,3,0)),"Enviar")</f>
        <v>Enviado</v>
      </c>
      <c r="AQ700" s="17">
        <f>IFERROR(IF(VLOOKUP(R700,CONSOLIDADO!A:D,4,0)="","Enviado",VLOOKUP(R700,CONSOLIDADO!A:D,4,0)),"Enviar")</f>
        <v>45148</v>
      </c>
      <c r="AR700" s="17" t="str">
        <f>IFERROR(IF(VLOOKUP(R700,CONSOLIDADO!A:F,6,0)="","Enviado",VLOOKUP(R700,CONSOLIDADO!A:F,6,0)),"-")</f>
        <v>-</v>
      </c>
      <c r="AS700" t="str">
        <f t="shared" si="11"/>
        <v>Aguardando retorno</v>
      </c>
      <c r="AT700" t="str">
        <f>IFERROR(IF(VLOOKUP(A700,CONSOLIDADO!A:A,1,0)=A700,"SIM","NÃO"),"NÃO")</f>
        <v>SIM</v>
      </c>
      <c r="AU700" s="19" t="str">
        <f>_xlfn.XLOOKUP(BASE!$A700,CONSOLIDADO!A:A,CONSOLIDADO!E:E)</f>
        <v>Cadastro</v>
      </c>
    </row>
    <row r="701" spans="1:47" x14ac:dyDescent="0.3">
      <c r="A701" t="s">
        <v>14031</v>
      </c>
      <c r="B701" t="s">
        <v>9</v>
      </c>
      <c r="C701" t="s">
        <v>14011</v>
      </c>
      <c r="D701" t="s">
        <v>14012</v>
      </c>
      <c r="E701" t="s">
        <v>13949</v>
      </c>
      <c r="F701" t="s">
        <v>14007</v>
      </c>
      <c r="G701" t="s">
        <v>14007</v>
      </c>
      <c r="H701">
        <v>11135</v>
      </c>
      <c r="I701" t="s">
        <v>14008</v>
      </c>
      <c r="J701" t="s">
        <v>14013</v>
      </c>
      <c r="K701">
        <v>23120</v>
      </c>
      <c r="L701">
        <v>363</v>
      </c>
      <c r="M701" t="s">
        <v>13511</v>
      </c>
      <c r="N701" t="s">
        <v>13511</v>
      </c>
      <c r="O701" t="s">
        <v>13511</v>
      </c>
      <c r="P701">
        <v>13060735</v>
      </c>
      <c r="Q701" t="s">
        <v>14014</v>
      </c>
      <c r="R701" t="s">
        <v>14031</v>
      </c>
      <c r="S701">
        <v>1</v>
      </c>
      <c r="T701">
        <v>15</v>
      </c>
      <c r="U701" t="s">
        <v>2</v>
      </c>
      <c r="V701" t="s">
        <v>12</v>
      </c>
      <c r="W701">
        <v>0</v>
      </c>
      <c r="X701">
        <v>1</v>
      </c>
      <c r="Y701" t="s">
        <v>14019</v>
      </c>
      <c r="Z701">
        <v>74069963</v>
      </c>
      <c r="AA701">
        <v>-22.938410999999999</v>
      </c>
      <c r="AB701">
        <v>-47.121321999999999</v>
      </c>
      <c r="AC701" t="s">
        <v>15</v>
      </c>
      <c r="AD701" t="s">
        <v>13511</v>
      </c>
      <c r="AE701" t="s">
        <v>8</v>
      </c>
      <c r="AF701" t="s">
        <v>8</v>
      </c>
      <c r="AG701">
        <v>1</v>
      </c>
      <c r="AH701" t="s">
        <v>13368</v>
      </c>
      <c r="AI701" t="s">
        <v>13511</v>
      </c>
      <c r="AJ701" t="s">
        <v>13511</v>
      </c>
      <c r="AK701">
        <v>2352098339</v>
      </c>
      <c r="AL701" t="s">
        <v>13511</v>
      </c>
      <c r="AM701" t="s">
        <v>13511</v>
      </c>
      <c r="AN701" s="19" t="s">
        <v>142</v>
      </c>
      <c r="AO701" t="str">
        <f>IFERROR(IF(VLOOKUP(R701,CONSOLIDADO!A:B,2,0)="","Enviado",VLOOKUP(R701,CONSOLIDADO!A:B,2,0)),"Enviar")</f>
        <v>Enviado</v>
      </c>
      <c r="AP701" t="str">
        <f>IFERROR(IF(VLOOKUP(R701,CONSOLIDADO!A:C,3,0)="","Enviado",VLOOKUP(R701,CONSOLIDADO!A:C,3,0)),"Enviar")</f>
        <v>Enviado</v>
      </c>
      <c r="AQ701" s="17">
        <f>IFERROR(IF(VLOOKUP(R701,CONSOLIDADO!A:D,4,0)="","Enviado",VLOOKUP(R701,CONSOLIDADO!A:D,4,0)),"Enviar")</f>
        <v>45148</v>
      </c>
      <c r="AR701" s="17" t="str">
        <f>IFERROR(IF(VLOOKUP(R701,CONSOLIDADO!A:F,6,0)="","Enviado",VLOOKUP(R701,CONSOLIDADO!A:F,6,0)),"-")</f>
        <v>-</v>
      </c>
      <c r="AS701" t="str">
        <f t="shared" si="11"/>
        <v>Aguardando retorno</v>
      </c>
      <c r="AT701" t="str">
        <f>IFERROR(IF(VLOOKUP(A701,CONSOLIDADO!A:A,1,0)=A701,"SIM","NÃO"),"NÃO")</f>
        <v>SIM</v>
      </c>
      <c r="AU701" s="19" t="str">
        <f>_xlfn.XLOOKUP(BASE!$A701,CONSOLIDADO!A:A,CONSOLIDADO!E:E)</f>
        <v>Cadastro</v>
      </c>
    </row>
    <row r="702" spans="1:47" x14ac:dyDescent="0.3">
      <c r="A702" t="s">
        <v>14032</v>
      </c>
      <c r="B702" t="s">
        <v>9</v>
      </c>
      <c r="C702" t="s">
        <v>14011</v>
      </c>
      <c r="D702" t="s">
        <v>14012</v>
      </c>
      <c r="E702" t="s">
        <v>13949</v>
      </c>
      <c r="F702" t="s">
        <v>14007</v>
      </c>
      <c r="G702" t="s">
        <v>14007</v>
      </c>
      <c r="H702">
        <v>11135</v>
      </c>
      <c r="I702" t="s">
        <v>14008</v>
      </c>
      <c r="J702" t="s">
        <v>14013</v>
      </c>
      <c r="K702">
        <v>23120</v>
      </c>
      <c r="L702">
        <v>487</v>
      </c>
      <c r="M702" t="s">
        <v>13511</v>
      </c>
      <c r="N702" t="s">
        <v>13511</v>
      </c>
      <c r="O702" t="s">
        <v>13511</v>
      </c>
      <c r="P702">
        <v>13060735</v>
      </c>
      <c r="Q702" t="s">
        <v>14014</v>
      </c>
      <c r="R702" t="s">
        <v>14032</v>
      </c>
      <c r="S702">
        <v>2</v>
      </c>
      <c r="T702">
        <v>15</v>
      </c>
      <c r="U702" t="s">
        <v>2</v>
      </c>
      <c r="V702" t="s">
        <v>12</v>
      </c>
      <c r="W702">
        <v>2</v>
      </c>
      <c r="X702">
        <v>0</v>
      </c>
      <c r="Y702" t="s">
        <v>14015</v>
      </c>
      <c r="Z702">
        <v>74070023</v>
      </c>
      <c r="AA702">
        <v>-22.9389</v>
      </c>
      <c r="AB702">
        <v>-47.122401000000004</v>
      </c>
      <c r="AC702" t="s">
        <v>6</v>
      </c>
      <c r="AD702" t="s">
        <v>8</v>
      </c>
      <c r="AE702" t="s">
        <v>8</v>
      </c>
      <c r="AF702" t="s">
        <v>8</v>
      </c>
      <c r="AG702">
        <v>1</v>
      </c>
      <c r="AH702" t="s">
        <v>13368</v>
      </c>
      <c r="AI702" t="s">
        <v>13511</v>
      </c>
      <c r="AJ702" t="s">
        <v>13511</v>
      </c>
      <c r="AK702">
        <v>2352098339</v>
      </c>
      <c r="AL702" t="s">
        <v>13511</v>
      </c>
      <c r="AM702" t="s">
        <v>13511</v>
      </c>
      <c r="AN702" s="19" t="s">
        <v>142</v>
      </c>
      <c r="AO702" t="str">
        <f>IFERROR(IF(VLOOKUP(R702,CONSOLIDADO!A:B,2,0)="","Enviado",VLOOKUP(R702,CONSOLIDADO!A:B,2,0)),"Enviar")</f>
        <v>Enviado</v>
      </c>
      <c r="AP702" t="str">
        <f>IFERROR(IF(VLOOKUP(R702,CONSOLIDADO!A:C,3,0)="","Enviado",VLOOKUP(R702,CONSOLIDADO!A:C,3,0)),"Enviar")</f>
        <v>Enviado</v>
      </c>
      <c r="AQ702" s="17">
        <f>IFERROR(IF(VLOOKUP(R702,CONSOLIDADO!A:D,4,0)="","Enviado",VLOOKUP(R702,CONSOLIDADO!A:D,4,0)),"Enviar")</f>
        <v>45148</v>
      </c>
      <c r="AR702" s="17" t="str">
        <f>IFERROR(IF(VLOOKUP(R702,CONSOLIDADO!A:F,6,0)="","Enviado",VLOOKUP(R702,CONSOLIDADO!A:F,6,0)),"-")</f>
        <v>-</v>
      </c>
      <c r="AS702" t="str">
        <f t="shared" si="11"/>
        <v>Aguardando retorno</v>
      </c>
      <c r="AT702" t="str">
        <f>IFERROR(IF(VLOOKUP(A702,CONSOLIDADO!A:A,1,0)=A702,"SIM","NÃO"),"NÃO")</f>
        <v>SIM</v>
      </c>
      <c r="AU702" s="19" t="str">
        <f>_xlfn.XLOOKUP(BASE!$A702,CONSOLIDADO!A:A,CONSOLIDADO!E:E)</f>
        <v>Cadastro</v>
      </c>
    </row>
    <row r="703" spans="1:47" x14ac:dyDescent="0.3">
      <c r="A703" t="s">
        <v>14033</v>
      </c>
      <c r="B703" t="s">
        <v>9</v>
      </c>
      <c r="C703" t="s">
        <v>14011</v>
      </c>
      <c r="D703" t="s">
        <v>14012</v>
      </c>
      <c r="E703" t="s">
        <v>13949</v>
      </c>
      <c r="F703" t="s">
        <v>14007</v>
      </c>
      <c r="G703" t="s">
        <v>14007</v>
      </c>
      <c r="H703">
        <v>11135</v>
      </c>
      <c r="I703" t="s">
        <v>14008</v>
      </c>
      <c r="J703" t="s">
        <v>14013</v>
      </c>
      <c r="K703">
        <v>23120</v>
      </c>
      <c r="L703">
        <v>503</v>
      </c>
      <c r="M703" t="s">
        <v>13511</v>
      </c>
      <c r="N703" t="s">
        <v>13511</v>
      </c>
      <c r="O703" t="s">
        <v>13511</v>
      </c>
      <c r="P703">
        <v>13060735</v>
      </c>
      <c r="Q703" t="s">
        <v>14014</v>
      </c>
      <c r="R703" t="s">
        <v>14033</v>
      </c>
      <c r="S703">
        <v>1</v>
      </c>
      <c r="T703">
        <v>15</v>
      </c>
      <c r="U703" t="s">
        <v>2</v>
      </c>
      <c r="V703" t="s">
        <v>12</v>
      </c>
      <c r="W703">
        <v>1</v>
      </c>
      <c r="X703">
        <v>0</v>
      </c>
      <c r="Y703" t="s">
        <v>14015</v>
      </c>
      <c r="Z703">
        <v>74070049</v>
      </c>
      <c r="AA703">
        <v>-22.938942999999998</v>
      </c>
      <c r="AB703">
        <v>-47.122554999999998</v>
      </c>
      <c r="AC703" t="s">
        <v>15</v>
      </c>
      <c r="AD703" t="s">
        <v>13511</v>
      </c>
      <c r="AE703" t="s">
        <v>8</v>
      </c>
      <c r="AF703" t="s">
        <v>8</v>
      </c>
      <c r="AG703">
        <v>1</v>
      </c>
      <c r="AH703" t="s">
        <v>13368</v>
      </c>
      <c r="AI703" t="s">
        <v>13511</v>
      </c>
      <c r="AJ703" t="s">
        <v>13511</v>
      </c>
      <c r="AK703">
        <v>2352098339</v>
      </c>
      <c r="AL703" t="s">
        <v>13511</v>
      </c>
      <c r="AM703" t="s">
        <v>13511</v>
      </c>
      <c r="AN703" s="19" t="s">
        <v>142</v>
      </c>
      <c r="AO703" t="str">
        <f>IFERROR(IF(VLOOKUP(R703,CONSOLIDADO!A:B,2,0)="","Enviado",VLOOKUP(R703,CONSOLIDADO!A:B,2,0)),"Enviar")</f>
        <v>Enviado</v>
      </c>
      <c r="AP703" t="str">
        <f>IFERROR(IF(VLOOKUP(R703,CONSOLIDADO!A:C,3,0)="","Enviado",VLOOKUP(R703,CONSOLIDADO!A:C,3,0)),"Enviar")</f>
        <v>Enviado</v>
      </c>
      <c r="AQ703" s="17">
        <f>IFERROR(IF(VLOOKUP(R703,CONSOLIDADO!A:D,4,0)="","Enviado",VLOOKUP(R703,CONSOLIDADO!A:D,4,0)),"Enviar")</f>
        <v>45148</v>
      </c>
      <c r="AR703" s="17" t="str">
        <f>IFERROR(IF(VLOOKUP(R703,CONSOLIDADO!A:F,6,0)="","Enviado",VLOOKUP(R703,CONSOLIDADO!A:F,6,0)),"-")</f>
        <v>-</v>
      </c>
      <c r="AS703" t="str">
        <f t="shared" si="11"/>
        <v>Aguardando retorno</v>
      </c>
      <c r="AT703" t="str">
        <f>IFERROR(IF(VLOOKUP(A703,CONSOLIDADO!A:A,1,0)=A703,"SIM","NÃO"),"NÃO")</f>
        <v>SIM</v>
      </c>
      <c r="AU703" s="19" t="str">
        <f>_xlfn.XLOOKUP(BASE!$A703,CONSOLIDADO!A:A,CONSOLIDADO!E:E)</f>
        <v>Cadastro</v>
      </c>
    </row>
    <row r="704" spans="1:47" x14ac:dyDescent="0.3">
      <c r="A704" t="s">
        <v>14034</v>
      </c>
      <c r="B704" t="s">
        <v>9</v>
      </c>
      <c r="C704" t="s">
        <v>14011</v>
      </c>
      <c r="D704" t="s">
        <v>14012</v>
      </c>
      <c r="E704" t="s">
        <v>13949</v>
      </c>
      <c r="F704" t="s">
        <v>14007</v>
      </c>
      <c r="G704" t="s">
        <v>14007</v>
      </c>
      <c r="H704">
        <v>11135</v>
      </c>
      <c r="I704" t="s">
        <v>14008</v>
      </c>
      <c r="J704" t="s">
        <v>14013</v>
      </c>
      <c r="K704">
        <v>23120</v>
      </c>
      <c r="L704">
        <v>495</v>
      </c>
      <c r="M704" t="s">
        <v>13511</v>
      </c>
      <c r="N704" t="s">
        <v>13511</v>
      </c>
      <c r="O704" t="s">
        <v>13511</v>
      </c>
      <c r="P704">
        <v>13060735</v>
      </c>
      <c r="Q704" t="s">
        <v>14014</v>
      </c>
      <c r="R704" t="s">
        <v>14034</v>
      </c>
      <c r="S704">
        <v>3</v>
      </c>
      <c r="T704">
        <v>15</v>
      </c>
      <c r="U704" t="s">
        <v>2</v>
      </c>
      <c r="V704" t="s">
        <v>12</v>
      </c>
      <c r="W704">
        <v>3</v>
      </c>
      <c r="X704">
        <v>0</v>
      </c>
      <c r="Y704" t="s">
        <v>14015</v>
      </c>
      <c r="Z704">
        <v>74070067</v>
      </c>
      <c r="AA704">
        <v>-22.938921000000001</v>
      </c>
      <c r="AB704">
        <v>-47.122480000000003</v>
      </c>
      <c r="AC704" t="s">
        <v>6</v>
      </c>
      <c r="AD704" t="s">
        <v>8</v>
      </c>
      <c r="AE704" t="s">
        <v>8</v>
      </c>
      <c r="AF704" t="s">
        <v>8</v>
      </c>
      <c r="AG704">
        <v>1</v>
      </c>
      <c r="AH704" t="s">
        <v>13368</v>
      </c>
      <c r="AI704" t="s">
        <v>13511</v>
      </c>
      <c r="AJ704" t="s">
        <v>13511</v>
      </c>
      <c r="AK704">
        <v>2352098339</v>
      </c>
      <c r="AL704" t="s">
        <v>13511</v>
      </c>
      <c r="AM704" t="s">
        <v>13511</v>
      </c>
      <c r="AN704" s="19" t="s">
        <v>142</v>
      </c>
      <c r="AO704" t="str">
        <f>IFERROR(IF(VLOOKUP(R704,CONSOLIDADO!A:B,2,0)="","Enviado",VLOOKUP(R704,CONSOLIDADO!A:B,2,0)),"Enviar")</f>
        <v>Enviado</v>
      </c>
      <c r="AP704" t="str">
        <f>IFERROR(IF(VLOOKUP(R704,CONSOLIDADO!A:C,3,0)="","Enviado",VLOOKUP(R704,CONSOLIDADO!A:C,3,0)),"Enviar")</f>
        <v>Enviado</v>
      </c>
      <c r="AQ704" s="17">
        <f>IFERROR(IF(VLOOKUP(R704,CONSOLIDADO!A:D,4,0)="","Enviado",VLOOKUP(R704,CONSOLIDADO!A:D,4,0)),"Enviar")</f>
        <v>45148</v>
      </c>
      <c r="AR704" s="17" t="str">
        <f>IFERROR(IF(VLOOKUP(R704,CONSOLIDADO!A:F,6,0)="","Enviado",VLOOKUP(R704,CONSOLIDADO!A:F,6,0)),"-")</f>
        <v>-</v>
      </c>
      <c r="AS704" t="str">
        <f t="shared" si="11"/>
        <v>Aguardando retorno</v>
      </c>
      <c r="AT704" t="str">
        <f>IFERROR(IF(VLOOKUP(A704,CONSOLIDADO!A:A,1,0)=A704,"SIM","NÃO"),"NÃO")</f>
        <v>SIM</v>
      </c>
      <c r="AU704" s="19" t="str">
        <f>_xlfn.XLOOKUP(BASE!$A704,CONSOLIDADO!A:A,CONSOLIDADO!E:E)</f>
        <v>Cadastro</v>
      </c>
    </row>
    <row r="705" spans="1:47" x14ac:dyDescent="0.3">
      <c r="A705" t="s">
        <v>14035</v>
      </c>
      <c r="B705" t="s">
        <v>9</v>
      </c>
      <c r="C705" t="s">
        <v>14011</v>
      </c>
      <c r="D705" t="s">
        <v>14012</v>
      </c>
      <c r="E705" t="s">
        <v>13949</v>
      </c>
      <c r="F705" t="s">
        <v>14007</v>
      </c>
      <c r="G705" t="s">
        <v>14007</v>
      </c>
      <c r="H705">
        <v>11135</v>
      </c>
      <c r="I705" t="s">
        <v>14008</v>
      </c>
      <c r="J705" t="s">
        <v>14036</v>
      </c>
      <c r="K705">
        <v>20452</v>
      </c>
      <c r="L705">
        <v>302</v>
      </c>
      <c r="M705" t="s">
        <v>13511</v>
      </c>
      <c r="N705" t="s">
        <v>13511</v>
      </c>
      <c r="O705" t="s">
        <v>13511</v>
      </c>
      <c r="P705">
        <v>13060734</v>
      </c>
      <c r="Q705" t="s">
        <v>14014</v>
      </c>
      <c r="R705" t="s">
        <v>14035</v>
      </c>
      <c r="S705">
        <v>2</v>
      </c>
      <c r="T705">
        <v>15</v>
      </c>
      <c r="U705" t="s">
        <v>2</v>
      </c>
      <c r="V705" t="s">
        <v>12</v>
      </c>
      <c r="W705">
        <v>2</v>
      </c>
      <c r="X705">
        <v>0</v>
      </c>
      <c r="Y705" t="s">
        <v>14037</v>
      </c>
      <c r="Z705">
        <v>74109121</v>
      </c>
      <c r="AA705">
        <v>-22.938027000000002</v>
      </c>
      <c r="AB705">
        <v>-47.122048999999997</v>
      </c>
      <c r="AC705" t="s">
        <v>6</v>
      </c>
      <c r="AD705" t="s">
        <v>8</v>
      </c>
      <c r="AE705" t="s">
        <v>8</v>
      </c>
      <c r="AF705" t="s">
        <v>8</v>
      </c>
      <c r="AG705">
        <v>1</v>
      </c>
      <c r="AH705" t="s">
        <v>13368</v>
      </c>
      <c r="AI705" t="s">
        <v>13511</v>
      </c>
      <c r="AJ705" t="s">
        <v>13511</v>
      </c>
      <c r="AK705">
        <v>2352098339</v>
      </c>
      <c r="AL705" t="s">
        <v>13511</v>
      </c>
      <c r="AM705" t="s">
        <v>13511</v>
      </c>
      <c r="AN705" s="19" t="s">
        <v>142</v>
      </c>
      <c r="AO705" t="str">
        <f>IFERROR(IF(VLOOKUP(R705,CONSOLIDADO!A:B,2,0)="","Enviado",VLOOKUP(R705,CONSOLIDADO!A:B,2,0)),"Enviar")</f>
        <v>Enviado</v>
      </c>
      <c r="AP705" t="str">
        <f>IFERROR(IF(VLOOKUP(R705,CONSOLIDADO!A:C,3,0)="","Enviado",VLOOKUP(R705,CONSOLIDADO!A:C,3,0)),"Enviar")</f>
        <v>Enviado</v>
      </c>
      <c r="AQ705" s="17">
        <f>IFERROR(IF(VLOOKUP(R705,CONSOLIDADO!A:D,4,0)="","Enviado",VLOOKUP(R705,CONSOLIDADO!A:D,4,0)),"Enviar")</f>
        <v>45148</v>
      </c>
      <c r="AR705" s="17" t="str">
        <f>IFERROR(IF(VLOOKUP(R705,CONSOLIDADO!A:F,6,0)="","Enviado",VLOOKUP(R705,CONSOLIDADO!A:F,6,0)),"-")</f>
        <v>-</v>
      </c>
      <c r="AS705" t="str">
        <f t="shared" si="11"/>
        <v>Aguardando retorno</v>
      </c>
      <c r="AT705" t="str">
        <f>IFERROR(IF(VLOOKUP(A705,CONSOLIDADO!A:A,1,0)=A705,"SIM","NÃO"),"NÃO")</f>
        <v>SIM</v>
      </c>
      <c r="AU705" s="19" t="str">
        <f>_xlfn.XLOOKUP(BASE!$A705,CONSOLIDADO!A:A,CONSOLIDADO!E:E)</f>
        <v>Cadastro</v>
      </c>
    </row>
    <row r="706" spans="1:47" x14ac:dyDescent="0.3">
      <c r="A706" t="s">
        <v>14038</v>
      </c>
      <c r="B706" t="s">
        <v>9</v>
      </c>
      <c r="C706" t="s">
        <v>14011</v>
      </c>
      <c r="D706" t="s">
        <v>14012</v>
      </c>
      <c r="E706" t="s">
        <v>13949</v>
      </c>
      <c r="F706" t="s">
        <v>14007</v>
      </c>
      <c r="G706" t="s">
        <v>14007</v>
      </c>
      <c r="H706">
        <v>11135</v>
      </c>
      <c r="I706" t="s">
        <v>14008</v>
      </c>
      <c r="J706" t="s">
        <v>14036</v>
      </c>
      <c r="K706">
        <v>20452</v>
      </c>
      <c r="L706">
        <v>278</v>
      </c>
      <c r="M706" t="s">
        <v>13511</v>
      </c>
      <c r="N706" t="s">
        <v>13511</v>
      </c>
      <c r="O706" t="s">
        <v>13511</v>
      </c>
      <c r="P706">
        <v>13060734</v>
      </c>
      <c r="Q706" t="s">
        <v>14014</v>
      </c>
      <c r="R706" t="s">
        <v>14038</v>
      </c>
      <c r="S706">
        <v>2</v>
      </c>
      <c r="T706">
        <v>15</v>
      </c>
      <c r="U706" t="s">
        <v>2</v>
      </c>
      <c r="V706" t="s">
        <v>12</v>
      </c>
      <c r="W706">
        <v>2</v>
      </c>
      <c r="X706">
        <v>0</v>
      </c>
      <c r="Y706" t="s">
        <v>14039</v>
      </c>
      <c r="Z706">
        <v>74109150</v>
      </c>
      <c r="AA706">
        <v>-22.937884</v>
      </c>
      <c r="AB706">
        <v>-47.121789</v>
      </c>
      <c r="AC706" t="s">
        <v>6</v>
      </c>
      <c r="AD706" t="s">
        <v>8</v>
      </c>
      <c r="AE706" t="s">
        <v>8</v>
      </c>
      <c r="AF706" t="s">
        <v>8</v>
      </c>
      <c r="AG706">
        <v>2</v>
      </c>
      <c r="AH706" t="s">
        <v>13368</v>
      </c>
      <c r="AI706" t="s">
        <v>13511</v>
      </c>
      <c r="AJ706" t="s">
        <v>13511</v>
      </c>
      <c r="AK706">
        <v>2352098339</v>
      </c>
      <c r="AL706" t="s">
        <v>13511</v>
      </c>
      <c r="AM706" t="s">
        <v>13511</v>
      </c>
      <c r="AN706" s="19" t="s">
        <v>142</v>
      </c>
      <c r="AO706" t="str">
        <f>IFERROR(IF(VLOOKUP(R706,CONSOLIDADO!A:B,2,0)="","Enviado",VLOOKUP(R706,CONSOLIDADO!A:B,2,0)),"Enviar")</f>
        <v>Enviado</v>
      </c>
      <c r="AP706" t="str">
        <f>IFERROR(IF(VLOOKUP(R706,CONSOLIDADO!A:C,3,0)="","Enviado",VLOOKUP(R706,CONSOLIDADO!A:C,3,0)),"Enviar")</f>
        <v>Enviado</v>
      </c>
      <c r="AQ706" s="17">
        <f>IFERROR(IF(VLOOKUP(R706,CONSOLIDADO!A:D,4,0)="","Enviado",VLOOKUP(R706,CONSOLIDADO!A:D,4,0)),"Enviar")</f>
        <v>45148</v>
      </c>
      <c r="AR706" s="17" t="str">
        <f>IFERROR(IF(VLOOKUP(R706,CONSOLIDADO!A:F,6,0)="","Enviado",VLOOKUP(R706,CONSOLIDADO!A:F,6,0)),"-")</f>
        <v>-</v>
      </c>
      <c r="AS706" t="str">
        <f t="shared" si="11"/>
        <v>Aguardando retorno</v>
      </c>
      <c r="AT706" t="str">
        <f>IFERROR(IF(VLOOKUP(A706,CONSOLIDADO!A:A,1,0)=A706,"SIM","NÃO"),"NÃO")</f>
        <v>SIM</v>
      </c>
      <c r="AU706" s="19" t="str">
        <f>_xlfn.XLOOKUP(BASE!$A706,CONSOLIDADO!A:A,CONSOLIDADO!E:E)</f>
        <v>Cadastro</v>
      </c>
    </row>
    <row r="707" spans="1:47" x14ac:dyDescent="0.3">
      <c r="A707" t="s">
        <v>14040</v>
      </c>
      <c r="B707" t="s">
        <v>9</v>
      </c>
      <c r="C707" t="s">
        <v>14011</v>
      </c>
      <c r="D707" t="s">
        <v>14012</v>
      </c>
      <c r="E707" t="s">
        <v>13949</v>
      </c>
      <c r="F707" t="s">
        <v>14007</v>
      </c>
      <c r="G707" t="s">
        <v>14007</v>
      </c>
      <c r="H707">
        <v>11135</v>
      </c>
      <c r="I707" t="s">
        <v>14008</v>
      </c>
      <c r="J707" t="s">
        <v>14013</v>
      </c>
      <c r="K707">
        <v>23120</v>
      </c>
      <c r="L707">
        <v>318</v>
      </c>
      <c r="M707" t="s">
        <v>13511</v>
      </c>
      <c r="N707" t="s">
        <v>13511</v>
      </c>
      <c r="O707" t="s">
        <v>13511</v>
      </c>
      <c r="P707">
        <v>13060735</v>
      </c>
      <c r="Q707" t="s">
        <v>14014</v>
      </c>
      <c r="R707" t="s">
        <v>14040</v>
      </c>
      <c r="S707">
        <v>1</v>
      </c>
      <c r="T707">
        <v>15</v>
      </c>
      <c r="U707" t="s">
        <v>2</v>
      </c>
      <c r="V707" t="s">
        <v>12</v>
      </c>
      <c r="W707">
        <v>1</v>
      </c>
      <c r="X707">
        <v>0</v>
      </c>
      <c r="Y707" t="s">
        <v>14041</v>
      </c>
      <c r="Z707">
        <v>74109177</v>
      </c>
      <c r="AA707">
        <v>-22.938058000000002</v>
      </c>
      <c r="AB707">
        <v>-47.121034000000002</v>
      </c>
      <c r="AC707" t="s">
        <v>15</v>
      </c>
      <c r="AD707" t="s">
        <v>13511</v>
      </c>
      <c r="AE707" t="s">
        <v>8</v>
      </c>
      <c r="AF707" t="s">
        <v>8</v>
      </c>
      <c r="AG707">
        <v>2</v>
      </c>
      <c r="AH707" t="s">
        <v>13368</v>
      </c>
      <c r="AI707" t="s">
        <v>13511</v>
      </c>
      <c r="AJ707" t="s">
        <v>13511</v>
      </c>
      <c r="AK707">
        <v>2352098339</v>
      </c>
      <c r="AL707" t="s">
        <v>13511</v>
      </c>
      <c r="AM707" t="s">
        <v>13511</v>
      </c>
      <c r="AN707" s="19" t="s">
        <v>142</v>
      </c>
      <c r="AO707" t="str">
        <f>IFERROR(IF(VLOOKUP(R707,CONSOLIDADO!A:B,2,0)="","Enviado",VLOOKUP(R707,CONSOLIDADO!A:B,2,0)),"Enviar")</f>
        <v>Enviado</v>
      </c>
      <c r="AP707" t="str">
        <f>IFERROR(IF(VLOOKUP(R707,CONSOLIDADO!A:C,3,0)="","Enviado",VLOOKUP(R707,CONSOLIDADO!A:C,3,0)),"Enviar")</f>
        <v>Enviado</v>
      </c>
      <c r="AQ707" s="17">
        <f>IFERROR(IF(VLOOKUP(R707,CONSOLIDADO!A:D,4,0)="","Enviado",VLOOKUP(R707,CONSOLIDADO!A:D,4,0)),"Enviar")</f>
        <v>45148</v>
      </c>
      <c r="AR707" s="17" t="str">
        <f>IFERROR(IF(VLOOKUP(R707,CONSOLIDADO!A:F,6,0)="","Enviado",VLOOKUP(R707,CONSOLIDADO!A:F,6,0)),"-")</f>
        <v>-</v>
      </c>
      <c r="AS707" t="str">
        <f t="shared" ref="AS707:AS770" si="12">IF(OR(AO707="Enviar",AO707="Enviado"),"Aguardando retorno","Retornado")</f>
        <v>Aguardando retorno</v>
      </c>
      <c r="AT707" t="str">
        <f>IFERROR(IF(VLOOKUP(A707,CONSOLIDADO!A:A,1,0)=A707,"SIM","NÃO"),"NÃO")</f>
        <v>SIM</v>
      </c>
      <c r="AU707" s="19" t="str">
        <f>_xlfn.XLOOKUP(BASE!$A707,CONSOLIDADO!A:A,CONSOLIDADO!E:E)</f>
        <v>Cadastro</v>
      </c>
    </row>
    <row r="708" spans="1:47" x14ac:dyDescent="0.3">
      <c r="A708" t="s">
        <v>14042</v>
      </c>
      <c r="B708" t="s">
        <v>9</v>
      </c>
      <c r="C708" t="s">
        <v>14011</v>
      </c>
      <c r="D708" t="s">
        <v>14012</v>
      </c>
      <c r="E708" t="s">
        <v>13949</v>
      </c>
      <c r="F708" t="s">
        <v>14007</v>
      </c>
      <c r="G708" t="s">
        <v>14007</v>
      </c>
      <c r="H708">
        <v>11135</v>
      </c>
      <c r="I708" t="s">
        <v>14008</v>
      </c>
      <c r="J708" t="s">
        <v>14013</v>
      </c>
      <c r="K708">
        <v>23120</v>
      </c>
      <c r="L708">
        <v>254</v>
      </c>
      <c r="M708" t="s">
        <v>13511</v>
      </c>
      <c r="N708" t="s">
        <v>13511</v>
      </c>
      <c r="O708" t="s">
        <v>13511</v>
      </c>
      <c r="P708">
        <v>13060735</v>
      </c>
      <c r="Q708" t="s">
        <v>14014</v>
      </c>
      <c r="R708" t="s">
        <v>14042</v>
      </c>
      <c r="S708">
        <v>1</v>
      </c>
      <c r="T708">
        <v>15</v>
      </c>
      <c r="U708" t="s">
        <v>2</v>
      </c>
      <c r="V708" t="s">
        <v>12</v>
      </c>
      <c r="W708">
        <v>1</v>
      </c>
      <c r="X708">
        <v>0</v>
      </c>
      <c r="Y708" t="s">
        <v>14043</v>
      </c>
      <c r="Z708">
        <v>74109123</v>
      </c>
      <c r="AA708">
        <v>-22.937785000000002</v>
      </c>
      <c r="AB708">
        <v>-47.120511999999998</v>
      </c>
      <c r="AC708" t="s">
        <v>15</v>
      </c>
      <c r="AD708" t="s">
        <v>13511</v>
      </c>
      <c r="AE708" t="s">
        <v>8</v>
      </c>
      <c r="AF708" t="s">
        <v>8</v>
      </c>
      <c r="AG708">
        <v>1</v>
      </c>
      <c r="AH708" t="s">
        <v>13368</v>
      </c>
      <c r="AI708" t="s">
        <v>13511</v>
      </c>
      <c r="AJ708" t="s">
        <v>13511</v>
      </c>
      <c r="AK708">
        <v>2352098339</v>
      </c>
      <c r="AL708" t="s">
        <v>13511</v>
      </c>
      <c r="AM708" t="s">
        <v>13511</v>
      </c>
      <c r="AN708" s="19" t="s">
        <v>142</v>
      </c>
      <c r="AO708" t="str">
        <f>IFERROR(IF(VLOOKUP(R708,CONSOLIDADO!A:B,2,0)="","Enviado",VLOOKUP(R708,CONSOLIDADO!A:B,2,0)),"Enviar")</f>
        <v>Enviado</v>
      </c>
      <c r="AP708" t="str">
        <f>IFERROR(IF(VLOOKUP(R708,CONSOLIDADO!A:C,3,0)="","Enviado",VLOOKUP(R708,CONSOLIDADO!A:C,3,0)),"Enviar")</f>
        <v>Enviado</v>
      </c>
      <c r="AQ708" s="17">
        <f>IFERROR(IF(VLOOKUP(R708,CONSOLIDADO!A:D,4,0)="","Enviado",VLOOKUP(R708,CONSOLIDADO!A:D,4,0)),"Enviar")</f>
        <v>45148</v>
      </c>
      <c r="AR708" s="17" t="str">
        <f>IFERROR(IF(VLOOKUP(R708,CONSOLIDADO!A:F,6,0)="","Enviado",VLOOKUP(R708,CONSOLIDADO!A:F,6,0)),"-")</f>
        <v>-</v>
      </c>
      <c r="AS708" t="str">
        <f t="shared" si="12"/>
        <v>Aguardando retorno</v>
      </c>
      <c r="AT708" t="str">
        <f>IFERROR(IF(VLOOKUP(A708,CONSOLIDADO!A:A,1,0)=A708,"SIM","NÃO"),"NÃO")</f>
        <v>SIM</v>
      </c>
      <c r="AU708" s="19" t="str">
        <f>_xlfn.XLOOKUP(BASE!$A708,CONSOLIDADO!A:A,CONSOLIDADO!E:E)</f>
        <v>Cadastro</v>
      </c>
    </row>
    <row r="709" spans="1:47" x14ac:dyDescent="0.3">
      <c r="A709" t="s">
        <v>14044</v>
      </c>
      <c r="B709" t="s">
        <v>9</v>
      </c>
      <c r="C709" t="s">
        <v>14011</v>
      </c>
      <c r="D709" t="s">
        <v>14012</v>
      </c>
      <c r="E709" t="s">
        <v>13949</v>
      </c>
      <c r="F709" t="s">
        <v>14007</v>
      </c>
      <c r="G709" t="s">
        <v>14007</v>
      </c>
      <c r="H709">
        <v>11135</v>
      </c>
      <c r="I709" t="s">
        <v>14008</v>
      </c>
      <c r="J709" t="s">
        <v>14036</v>
      </c>
      <c r="K709">
        <v>20452</v>
      </c>
      <c r="L709">
        <v>212</v>
      </c>
      <c r="M709" t="s">
        <v>13511</v>
      </c>
      <c r="N709" t="s">
        <v>13511</v>
      </c>
      <c r="O709" t="s">
        <v>13511</v>
      </c>
      <c r="P709">
        <v>13060734</v>
      </c>
      <c r="Q709" t="s">
        <v>14014</v>
      </c>
      <c r="R709" t="s">
        <v>14044</v>
      </c>
      <c r="S709">
        <v>1</v>
      </c>
      <c r="T709">
        <v>15</v>
      </c>
      <c r="U709" t="s">
        <v>2</v>
      </c>
      <c r="V709" t="s">
        <v>12</v>
      </c>
      <c r="W709">
        <v>1</v>
      </c>
      <c r="X709">
        <v>0</v>
      </c>
      <c r="Y709" t="s">
        <v>14045</v>
      </c>
      <c r="Z709">
        <v>74109152</v>
      </c>
      <c r="AA709">
        <v>-22.937632000000001</v>
      </c>
      <c r="AB709">
        <v>-47.121316999999998</v>
      </c>
      <c r="AC709" t="s">
        <v>15</v>
      </c>
      <c r="AD709" t="s">
        <v>13511</v>
      </c>
      <c r="AE709" t="s">
        <v>8</v>
      </c>
      <c r="AF709" t="s">
        <v>8</v>
      </c>
      <c r="AG709">
        <v>1</v>
      </c>
      <c r="AH709" t="s">
        <v>13368</v>
      </c>
      <c r="AI709" t="s">
        <v>13511</v>
      </c>
      <c r="AJ709" t="s">
        <v>13511</v>
      </c>
      <c r="AK709">
        <v>2352098339</v>
      </c>
      <c r="AL709" t="s">
        <v>13511</v>
      </c>
      <c r="AM709" t="s">
        <v>13511</v>
      </c>
      <c r="AN709" s="19" t="s">
        <v>142</v>
      </c>
      <c r="AO709" t="str">
        <f>IFERROR(IF(VLOOKUP(R709,CONSOLIDADO!A:B,2,0)="","Enviado",VLOOKUP(R709,CONSOLIDADO!A:B,2,0)),"Enviar")</f>
        <v>Enviado</v>
      </c>
      <c r="AP709" t="str">
        <f>IFERROR(IF(VLOOKUP(R709,CONSOLIDADO!A:C,3,0)="","Enviado",VLOOKUP(R709,CONSOLIDADO!A:C,3,0)),"Enviar")</f>
        <v>Enviado</v>
      </c>
      <c r="AQ709" s="17">
        <f>IFERROR(IF(VLOOKUP(R709,CONSOLIDADO!A:D,4,0)="","Enviado",VLOOKUP(R709,CONSOLIDADO!A:D,4,0)),"Enviar")</f>
        <v>45148</v>
      </c>
      <c r="AR709" s="17" t="str">
        <f>IFERROR(IF(VLOOKUP(R709,CONSOLIDADO!A:F,6,0)="","Enviado",VLOOKUP(R709,CONSOLIDADO!A:F,6,0)),"-")</f>
        <v>-</v>
      </c>
      <c r="AS709" t="str">
        <f t="shared" si="12"/>
        <v>Aguardando retorno</v>
      </c>
      <c r="AT709" t="str">
        <f>IFERROR(IF(VLOOKUP(A709,CONSOLIDADO!A:A,1,0)=A709,"SIM","NÃO"),"NÃO")</f>
        <v>SIM</v>
      </c>
      <c r="AU709" s="19" t="str">
        <f>_xlfn.XLOOKUP(BASE!$A709,CONSOLIDADO!A:A,CONSOLIDADO!E:E)</f>
        <v>Cadastro</v>
      </c>
    </row>
    <row r="710" spans="1:47" x14ac:dyDescent="0.3">
      <c r="A710" t="s">
        <v>14046</v>
      </c>
      <c r="B710" t="s">
        <v>9</v>
      </c>
      <c r="C710" t="s">
        <v>14011</v>
      </c>
      <c r="D710" t="s">
        <v>14012</v>
      </c>
      <c r="E710" t="s">
        <v>13949</v>
      </c>
      <c r="F710" t="s">
        <v>14007</v>
      </c>
      <c r="G710" t="s">
        <v>14007</v>
      </c>
      <c r="H710">
        <v>11135</v>
      </c>
      <c r="I710" t="s">
        <v>14008</v>
      </c>
      <c r="J710" t="s">
        <v>14036</v>
      </c>
      <c r="K710">
        <v>20452</v>
      </c>
      <c r="L710">
        <v>196</v>
      </c>
      <c r="M710" t="s">
        <v>13511</v>
      </c>
      <c r="N710" t="s">
        <v>13511</v>
      </c>
      <c r="O710" t="s">
        <v>13511</v>
      </c>
      <c r="P710">
        <v>13060734</v>
      </c>
      <c r="Q710" t="s">
        <v>14014</v>
      </c>
      <c r="R710" t="s">
        <v>14046</v>
      </c>
      <c r="S710">
        <v>1</v>
      </c>
      <c r="T710">
        <v>15</v>
      </c>
      <c r="U710" t="s">
        <v>2</v>
      </c>
      <c r="V710" t="s">
        <v>12</v>
      </c>
      <c r="W710">
        <v>1</v>
      </c>
      <c r="X710">
        <v>0</v>
      </c>
      <c r="Y710" t="s">
        <v>14045</v>
      </c>
      <c r="Z710">
        <v>74109182</v>
      </c>
      <c r="AA710">
        <v>-22.937569</v>
      </c>
      <c r="AB710">
        <v>-47.121200000000002</v>
      </c>
      <c r="AC710" t="s">
        <v>15</v>
      </c>
      <c r="AD710" t="s">
        <v>13511</v>
      </c>
      <c r="AE710" t="s">
        <v>8</v>
      </c>
      <c r="AF710" t="s">
        <v>8</v>
      </c>
      <c r="AG710">
        <v>1</v>
      </c>
      <c r="AH710" t="s">
        <v>13368</v>
      </c>
      <c r="AI710" t="s">
        <v>13511</v>
      </c>
      <c r="AJ710" t="s">
        <v>13511</v>
      </c>
      <c r="AK710">
        <v>2352098339</v>
      </c>
      <c r="AL710" t="s">
        <v>13511</v>
      </c>
      <c r="AM710" t="s">
        <v>13511</v>
      </c>
      <c r="AN710" s="19" t="s">
        <v>142</v>
      </c>
      <c r="AO710" t="str">
        <f>IFERROR(IF(VLOOKUP(R710,CONSOLIDADO!A:B,2,0)="","Enviado",VLOOKUP(R710,CONSOLIDADO!A:B,2,0)),"Enviar")</f>
        <v>Enviado</v>
      </c>
      <c r="AP710" t="str">
        <f>IFERROR(IF(VLOOKUP(R710,CONSOLIDADO!A:C,3,0)="","Enviado",VLOOKUP(R710,CONSOLIDADO!A:C,3,0)),"Enviar")</f>
        <v>Enviado</v>
      </c>
      <c r="AQ710" s="17">
        <f>IFERROR(IF(VLOOKUP(R710,CONSOLIDADO!A:D,4,0)="","Enviado",VLOOKUP(R710,CONSOLIDADO!A:D,4,0)),"Enviar")</f>
        <v>45148</v>
      </c>
      <c r="AR710" s="17" t="str">
        <f>IFERROR(IF(VLOOKUP(R710,CONSOLIDADO!A:F,6,0)="","Enviado",VLOOKUP(R710,CONSOLIDADO!A:F,6,0)),"-")</f>
        <v>-</v>
      </c>
      <c r="AS710" t="str">
        <f t="shared" si="12"/>
        <v>Aguardando retorno</v>
      </c>
      <c r="AT710" t="str">
        <f>IFERROR(IF(VLOOKUP(A710,CONSOLIDADO!A:A,1,0)=A710,"SIM","NÃO"),"NÃO")</f>
        <v>SIM</v>
      </c>
      <c r="AU710" s="19" t="str">
        <f>_xlfn.XLOOKUP(BASE!$A710,CONSOLIDADO!A:A,CONSOLIDADO!E:E)</f>
        <v>Cadastro</v>
      </c>
    </row>
    <row r="711" spans="1:47" x14ac:dyDescent="0.3">
      <c r="A711" t="s">
        <v>14047</v>
      </c>
      <c r="B711" t="s">
        <v>9</v>
      </c>
      <c r="C711" t="s">
        <v>14011</v>
      </c>
      <c r="D711" t="s">
        <v>14012</v>
      </c>
      <c r="E711" t="s">
        <v>13949</v>
      </c>
      <c r="F711" t="s">
        <v>14007</v>
      </c>
      <c r="G711" t="s">
        <v>14007</v>
      </c>
      <c r="H711">
        <v>11135</v>
      </c>
      <c r="I711" t="s">
        <v>14008</v>
      </c>
      <c r="J711" t="s">
        <v>14036</v>
      </c>
      <c r="K711">
        <v>20452</v>
      </c>
      <c r="L711">
        <v>172</v>
      </c>
      <c r="M711" t="s">
        <v>13511</v>
      </c>
      <c r="N711" t="s">
        <v>13511</v>
      </c>
      <c r="O711" t="s">
        <v>13511</v>
      </c>
      <c r="P711">
        <v>13060734</v>
      </c>
      <c r="Q711" t="s">
        <v>14014</v>
      </c>
      <c r="R711" t="s">
        <v>14047</v>
      </c>
      <c r="S711">
        <v>1</v>
      </c>
      <c r="T711">
        <v>15</v>
      </c>
      <c r="U711" t="s">
        <v>2</v>
      </c>
      <c r="V711" t="s">
        <v>12</v>
      </c>
      <c r="W711">
        <v>1</v>
      </c>
      <c r="X711">
        <v>0</v>
      </c>
      <c r="Y711" t="s">
        <v>14045</v>
      </c>
      <c r="Z711">
        <v>74109125</v>
      </c>
      <c r="AA711">
        <v>-22.937463999999999</v>
      </c>
      <c r="AB711">
        <v>-47.120989999999999</v>
      </c>
      <c r="AC711" t="s">
        <v>15</v>
      </c>
      <c r="AD711" t="s">
        <v>13511</v>
      </c>
      <c r="AE711" t="s">
        <v>8</v>
      </c>
      <c r="AF711" t="s">
        <v>8</v>
      </c>
      <c r="AG711">
        <v>2</v>
      </c>
      <c r="AH711" t="s">
        <v>13368</v>
      </c>
      <c r="AI711" t="s">
        <v>13511</v>
      </c>
      <c r="AJ711" t="s">
        <v>13511</v>
      </c>
      <c r="AK711">
        <v>2352098339</v>
      </c>
      <c r="AL711" t="s">
        <v>13511</v>
      </c>
      <c r="AM711" t="s">
        <v>13511</v>
      </c>
      <c r="AN711" s="19" t="s">
        <v>142</v>
      </c>
      <c r="AO711" t="str">
        <f>IFERROR(IF(VLOOKUP(R711,CONSOLIDADO!A:B,2,0)="","Enviado",VLOOKUP(R711,CONSOLIDADO!A:B,2,0)),"Enviar")</f>
        <v>Enviado</v>
      </c>
      <c r="AP711" t="str">
        <f>IFERROR(IF(VLOOKUP(R711,CONSOLIDADO!A:C,3,0)="","Enviado",VLOOKUP(R711,CONSOLIDADO!A:C,3,0)),"Enviar")</f>
        <v>Enviado</v>
      </c>
      <c r="AQ711" s="17">
        <f>IFERROR(IF(VLOOKUP(R711,CONSOLIDADO!A:D,4,0)="","Enviado",VLOOKUP(R711,CONSOLIDADO!A:D,4,0)),"Enviar")</f>
        <v>45148</v>
      </c>
      <c r="AR711" s="17" t="str">
        <f>IFERROR(IF(VLOOKUP(R711,CONSOLIDADO!A:F,6,0)="","Enviado",VLOOKUP(R711,CONSOLIDADO!A:F,6,0)),"-")</f>
        <v>-</v>
      </c>
      <c r="AS711" t="str">
        <f t="shared" si="12"/>
        <v>Aguardando retorno</v>
      </c>
      <c r="AT711" t="str">
        <f>IFERROR(IF(VLOOKUP(A711,CONSOLIDADO!A:A,1,0)=A711,"SIM","NÃO"),"NÃO")</f>
        <v>SIM</v>
      </c>
      <c r="AU711" s="19" t="str">
        <f>_xlfn.XLOOKUP(BASE!$A711,CONSOLIDADO!A:A,CONSOLIDADO!E:E)</f>
        <v>Cadastro</v>
      </c>
    </row>
    <row r="712" spans="1:47" x14ac:dyDescent="0.3">
      <c r="A712" t="s">
        <v>14048</v>
      </c>
      <c r="B712" t="s">
        <v>9</v>
      </c>
      <c r="C712" t="s">
        <v>14011</v>
      </c>
      <c r="D712" t="s">
        <v>14012</v>
      </c>
      <c r="E712" t="s">
        <v>13949</v>
      </c>
      <c r="F712" t="s">
        <v>14007</v>
      </c>
      <c r="G712" t="s">
        <v>14007</v>
      </c>
      <c r="H712">
        <v>11135</v>
      </c>
      <c r="I712" t="s">
        <v>14008</v>
      </c>
      <c r="J712" t="s">
        <v>14013</v>
      </c>
      <c r="K712">
        <v>23120</v>
      </c>
      <c r="L712">
        <v>246</v>
      </c>
      <c r="M712" t="s">
        <v>13511</v>
      </c>
      <c r="N712" t="s">
        <v>13511</v>
      </c>
      <c r="O712" t="s">
        <v>13511</v>
      </c>
      <c r="P712">
        <v>13060735</v>
      </c>
      <c r="Q712" t="s">
        <v>14014</v>
      </c>
      <c r="R712" t="s">
        <v>14048</v>
      </c>
      <c r="S712">
        <v>1</v>
      </c>
      <c r="T712">
        <v>15</v>
      </c>
      <c r="U712" t="s">
        <v>2</v>
      </c>
      <c r="V712" t="s">
        <v>12</v>
      </c>
      <c r="W712">
        <v>1</v>
      </c>
      <c r="X712">
        <v>0</v>
      </c>
      <c r="Y712" t="s">
        <v>14049</v>
      </c>
      <c r="Z712">
        <v>74109154</v>
      </c>
      <c r="AA712">
        <v>-22.937742</v>
      </c>
      <c r="AB712">
        <v>-47.120437000000003</v>
      </c>
      <c r="AC712" t="s">
        <v>15</v>
      </c>
      <c r="AD712" t="s">
        <v>13511</v>
      </c>
      <c r="AE712" t="s">
        <v>8</v>
      </c>
      <c r="AF712" t="s">
        <v>8</v>
      </c>
      <c r="AG712">
        <v>1</v>
      </c>
      <c r="AH712" t="s">
        <v>13368</v>
      </c>
      <c r="AI712" t="s">
        <v>13511</v>
      </c>
      <c r="AJ712" t="s">
        <v>13511</v>
      </c>
      <c r="AK712">
        <v>2352098339</v>
      </c>
      <c r="AL712" t="s">
        <v>13511</v>
      </c>
      <c r="AM712" t="s">
        <v>13511</v>
      </c>
      <c r="AN712" s="19" t="s">
        <v>142</v>
      </c>
      <c r="AO712" t="str">
        <f>IFERROR(IF(VLOOKUP(R712,CONSOLIDADO!A:B,2,0)="","Enviado",VLOOKUP(R712,CONSOLIDADO!A:B,2,0)),"Enviar")</f>
        <v>Enviado</v>
      </c>
      <c r="AP712" t="str">
        <f>IFERROR(IF(VLOOKUP(R712,CONSOLIDADO!A:C,3,0)="","Enviado",VLOOKUP(R712,CONSOLIDADO!A:C,3,0)),"Enviar")</f>
        <v>Enviado</v>
      </c>
      <c r="AQ712" s="17">
        <f>IFERROR(IF(VLOOKUP(R712,CONSOLIDADO!A:D,4,0)="","Enviado",VLOOKUP(R712,CONSOLIDADO!A:D,4,0)),"Enviar")</f>
        <v>45148</v>
      </c>
      <c r="AR712" s="17" t="str">
        <f>IFERROR(IF(VLOOKUP(R712,CONSOLIDADO!A:F,6,0)="","Enviado",VLOOKUP(R712,CONSOLIDADO!A:F,6,0)),"-")</f>
        <v>-</v>
      </c>
      <c r="AS712" t="str">
        <f t="shared" si="12"/>
        <v>Aguardando retorno</v>
      </c>
      <c r="AT712" t="str">
        <f>IFERROR(IF(VLOOKUP(A712,CONSOLIDADO!A:A,1,0)=A712,"SIM","NÃO"),"NÃO")</f>
        <v>SIM</v>
      </c>
      <c r="AU712" s="19" t="str">
        <f>_xlfn.XLOOKUP(BASE!$A712,CONSOLIDADO!A:A,CONSOLIDADO!E:E)</f>
        <v>Cadastro</v>
      </c>
    </row>
    <row r="713" spans="1:47" x14ac:dyDescent="0.3">
      <c r="A713" t="s">
        <v>14050</v>
      </c>
      <c r="B713" t="s">
        <v>9</v>
      </c>
      <c r="C713" t="s">
        <v>14011</v>
      </c>
      <c r="D713" t="s">
        <v>14012</v>
      </c>
      <c r="E713" t="s">
        <v>13949</v>
      </c>
      <c r="F713" t="s">
        <v>14007</v>
      </c>
      <c r="G713" t="s">
        <v>14007</v>
      </c>
      <c r="H713">
        <v>11135</v>
      </c>
      <c r="I713" t="s">
        <v>14008</v>
      </c>
      <c r="J713" t="s">
        <v>14051</v>
      </c>
      <c r="K713">
        <v>26895</v>
      </c>
      <c r="L713">
        <v>318</v>
      </c>
      <c r="M713" t="s">
        <v>13511</v>
      </c>
      <c r="N713" t="s">
        <v>13511</v>
      </c>
      <c r="O713" t="s">
        <v>13511</v>
      </c>
      <c r="P713">
        <v>13060727</v>
      </c>
      <c r="Q713" t="s">
        <v>14014</v>
      </c>
      <c r="R713" t="s">
        <v>14050</v>
      </c>
      <c r="S713">
        <v>1</v>
      </c>
      <c r="T713">
        <v>15</v>
      </c>
      <c r="U713" t="s">
        <v>2</v>
      </c>
      <c r="V713" t="s">
        <v>12</v>
      </c>
      <c r="W713">
        <v>1</v>
      </c>
      <c r="X713">
        <v>0</v>
      </c>
      <c r="Y713" t="s">
        <v>14052</v>
      </c>
      <c r="Z713">
        <v>74109187</v>
      </c>
      <c r="AA713">
        <v>-22.936619</v>
      </c>
      <c r="AB713">
        <v>-47.122332</v>
      </c>
      <c r="AC713" t="s">
        <v>15</v>
      </c>
      <c r="AD713" t="s">
        <v>13511</v>
      </c>
      <c r="AE713" t="s">
        <v>8</v>
      </c>
      <c r="AF713" t="s">
        <v>8</v>
      </c>
      <c r="AG713">
        <v>1</v>
      </c>
      <c r="AH713" t="s">
        <v>13368</v>
      </c>
      <c r="AI713" t="s">
        <v>13511</v>
      </c>
      <c r="AJ713" t="s">
        <v>13511</v>
      </c>
      <c r="AK713">
        <v>2352098339</v>
      </c>
      <c r="AL713" t="s">
        <v>13511</v>
      </c>
      <c r="AM713" t="s">
        <v>13511</v>
      </c>
      <c r="AN713" s="19" t="s">
        <v>142</v>
      </c>
      <c r="AO713" t="str">
        <f>IFERROR(IF(VLOOKUP(R713,CONSOLIDADO!A:B,2,0)="","Enviado",VLOOKUP(R713,CONSOLIDADO!A:B,2,0)),"Enviar")</f>
        <v>Enviado</v>
      </c>
      <c r="AP713" t="str">
        <f>IFERROR(IF(VLOOKUP(R713,CONSOLIDADO!A:C,3,0)="","Enviado",VLOOKUP(R713,CONSOLIDADO!A:C,3,0)),"Enviar")</f>
        <v>Enviado</v>
      </c>
      <c r="AQ713" s="17">
        <f>IFERROR(IF(VLOOKUP(R713,CONSOLIDADO!A:D,4,0)="","Enviado",VLOOKUP(R713,CONSOLIDADO!A:D,4,0)),"Enviar")</f>
        <v>45148</v>
      </c>
      <c r="AR713" s="17" t="str">
        <f>IFERROR(IF(VLOOKUP(R713,CONSOLIDADO!A:F,6,0)="","Enviado",VLOOKUP(R713,CONSOLIDADO!A:F,6,0)),"-")</f>
        <v>-</v>
      </c>
      <c r="AS713" t="str">
        <f t="shared" si="12"/>
        <v>Aguardando retorno</v>
      </c>
      <c r="AT713" t="str">
        <f>IFERROR(IF(VLOOKUP(A713,CONSOLIDADO!A:A,1,0)=A713,"SIM","NÃO"),"NÃO")</f>
        <v>SIM</v>
      </c>
      <c r="AU713" s="19" t="str">
        <f>_xlfn.XLOOKUP(BASE!$A713,CONSOLIDADO!A:A,CONSOLIDADO!E:E)</f>
        <v>Cadastro</v>
      </c>
    </row>
    <row r="714" spans="1:47" x14ac:dyDescent="0.3">
      <c r="A714" t="s">
        <v>14053</v>
      </c>
      <c r="B714" t="s">
        <v>9</v>
      </c>
      <c r="C714" t="s">
        <v>14011</v>
      </c>
      <c r="D714" t="s">
        <v>14012</v>
      </c>
      <c r="E714" t="s">
        <v>13949</v>
      </c>
      <c r="F714" t="s">
        <v>14007</v>
      </c>
      <c r="G714" t="s">
        <v>14007</v>
      </c>
      <c r="H714">
        <v>11135</v>
      </c>
      <c r="I714" t="s">
        <v>14008</v>
      </c>
      <c r="J714" t="s">
        <v>14054</v>
      </c>
      <c r="K714">
        <v>21701</v>
      </c>
      <c r="L714">
        <v>1525</v>
      </c>
      <c r="M714" t="s">
        <v>13511</v>
      </c>
      <c r="N714" t="s">
        <v>13511</v>
      </c>
      <c r="O714" t="s">
        <v>13511</v>
      </c>
      <c r="P714">
        <v>13060797</v>
      </c>
      <c r="Q714" t="s">
        <v>14014</v>
      </c>
      <c r="R714" t="s">
        <v>14053</v>
      </c>
      <c r="S714">
        <v>1</v>
      </c>
      <c r="T714">
        <v>15</v>
      </c>
      <c r="U714" t="s">
        <v>2</v>
      </c>
      <c r="V714" t="s">
        <v>12</v>
      </c>
      <c r="W714">
        <v>0</v>
      </c>
      <c r="X714">
        <v>1</v>
      </c>
      <c r="Y714" t="s">
        <v>14049</v>
      </c>
      <c r="Z714">
        <v>74109207</v>
      </c>
      <c r="AA714">
        <v>-22.937908</v>
      </c>
      <c r="AB714">
        <v>-47.119729</v>
      </c>
      <c r="AC714" t="s">
        <v>15</v>
      </c>
      <c r="AD714" t="s">
        <v>13511</v>
      </c>
      <c r="AE714" t="s">
        <v>8</v>
      </c>
      <c r="AF714" t="s">
        <v>8</v>
      </c>
      <c r="AG714">
        <v>1</v>
      </c>
      <c r="AH714" t="s">
        <v>13368</v>
      </c>
      <c r="AI714" t="s">
        <v>13511</v>
      </c>
      <c r="AJ714" t="s">
        <v>13511</v>
      </c>
      <c r="AK714">
        <v>2352098339</v>
      </c>
      <c r="AL714" t="s">
        <v>13511</v>
      </c>
      <c r="AM714" t="s">
        <v>13511</v>
      </c>
      <c r="AN714" s="19" t="s">
        <v>142</v>
      </c>
      <c r="AO714" t="str">
        <f>IFERROR(IF(VLOOKUP(R714,CONSOLIDADO!A:B,2,0)="","Enviado",VLOOKUP(R714,CONSOLIDADO!A:B,2,0)),"Enviar")</f>
        <v>Enviado</v>
      </c>
      <c r="AP714" t="str">
        <f>IFERROR(IF(VLOOKUP(R714,CONSOLIDADO!A:C,3,0)="","Enviado",VLOOKUP(R714,CONSOLIDADO!A:C,3,0)),"Enviar")</f>
        <v>Enviado</v>
      </c>
      <c r="AQ714" s="17">
        <f>IFERROR(IF(VLOOKUP(R714,CONSOLIDADO!A:D,4,0)="","Enviado",VLOOKUP(R714,CONSOLIDADO!A:D,4,0)),"Enviar")</f>
        <v>45148</v>
      </c>
      <c r="AR714" s="17" t="str">
        <f>IFERROR(IF(VLOOKUP(R714,CONSOLIDADO!A:F,6,0)="","Enviado",VLOOKUP(R714,CONSOLIDADO!A:F,6,0)),"-")</f>
        <v>-</v>
      </c>
      <c r="AS714" t="str">
        <f t="shared" si="12"/>
        <v>Aguardando retorno</v>
      </c>
      <c r="AT714" t="str">
        <f>IFERROR(IF(VLOOKUP(A714,CONSOLIDADO!A:A,1,0)=A714,"SIM","NÃO"),"NÃO")</f>
        <v>SIM</v>
      </c>
      <c r="AU714" s="19" t="str">
        <f>_xlfn.XLOOKUP(BASE!$A714,CONSOLIDADO!A:A,CONSOLIDADO!E:E)</f>
        <v>Cadastro</v>
      </c>
    </row>
    <row r="715" spans="1:47" x14ac:dyDescent="0.3">
      <c r="A715" t="s">
        <v>14055</v>
      </c>
      <c r="B715" t="s">
        <v>9</v>
      </c>
      <c r="C715" t="s">
        <v>14011</v>
      </c>
      <c r="D715" t="s">
        <v>14012</v>
      </c>
      <c r="E715" t="s">
        <v>13949</v>
      </c>
      <c r="F715" t="s">
        <v>14007</v>
      </c>
      <c r="G715" t="s">
        <v>14007</v>
      </c>
      <c r="H715">
        <v>11135</v>
      </c>
      <c r="I715" t="s">
        <v>14008</v>
      </c>
      <c r="J715" t="s">
        <v>14013</v>
      </c>
      <c r="K715">
        <v>23120</v>
      </c>
      <c r="L715">
        <v>174</v>
      </c>
      <c r="M715" t="s">
        <v>13511</v>
      </c>
      <c r="N715" t="s">
        <v>13511</v>
      </c>
      <c r="O715" t="s">
        <v>13511</v>
      </c>
      <c r="P715">
        <v>13060735</v>
      </c>
      <c r="Q715" t="s">
        <v>14014</v>
      </c>
      <c r="R715" t="s">
        <v>14055</v>
      </c>
      <c r="S715">
        <v>2</v>
      </c>
      <c r="T715">
        <v>15</v>
      </c>
      <c r="U715" t="s">
        <v>2</v>
      </c>
      <c r="V715" t="s">
        <v>12</v>
      </c>
      <c r="W715">
        <v>1</v>
      </c>
      <c r="X715">
        <v>1</v>
      </c>
      <c r="Y715" t="s">
        <v>14056</v>
      </c>
      <c r="Z715">
        <v>74109156</v>
      </c>
      <c r="AA715">
        <v>-22.937421000000001</v>
      </c>
      <c r="AB715">
        <v>-47.119810999999999</v>
      </c>
      <c r="AC715" t="s">
        <v>6</v>
      </c>
      <c r="AD715" t="s">
        <v>8</v>
      </c>
      <c r="AE715" t="s">
        <v>8</v>
      </c>
      <c r="AF715" t="s">
        <v>8</v>
      </c>
      <c r="AG715">
        <v>1</v>
      </c>
      <c r="AH715" t="s">
        <v>13368</v>
      </c>
      <c r="AI715" t="s">
        <v>13511</v>
      </c>
      <c r="AJ715" t="s">
        <v>13511</v>
      </c>
      <c r="AK715">
        <v>2352098339</v>
      </c>
      <c r="AL715" t="s">
        <v>13511</v>
      </c>
      <c r="AM715" t="s">
        <v>13511</v>
      </c>
      <c r="AN715" s="19" t="s">
        <v>142</v>
      </c>
      <c r="AO715" t="str">
        <f>IFERROR(IF(VLOOKUP(R715,CONSOLIDADO!A:B,2,0)="","Enviado",VLOOKUP(R715,CONSOLIDADO!A:B,2,0)),"Enviar")</f>
        <v>Enviado</v>
      </c>
      <c r="AP715" t="str">
        <f>IFERROR(IF(VLOOKUP(R715,CONSOLIDADO!A:C,3,0)="","Enviado",VLOOKUP(R715,CONSOLIDADO!A:C,3,0)),"Enviar")</f>
        <v>Enviado</v>
      </c>
      <c r="AQ715" s="17">
        <f>IFERROR(IF(VLOOKUP(R715,CONSOLIDADO!A:D,4,0)="","Enviado",VLOOKUP(R715,CONSOLIDADO!A:D,4,0)),"Enviar")</f>
        <v>45148</v>
      </c>
      <c r="AR715" s="17" t="str">
        <f>IFERROR(IF(VLOOKUP(R715,CONSOLIDADO!A:F,6,0)="","Enviado",VLOOKUP(R715,CONSOLIDADO!A:F,6,0)),"-")</f>
        <v>-</v>
      </c>
      <c r="AS715" t="str">
        <f t="shared" si="12"/>
        <v>Aguardando retorno</v>
      </c>
      <c r="AT715" t="str">
        <f>IFERROR(IF(VLOOKUP(A715,CONSOLIDADO!A:A,1,0)=A715,"SIM","NÃO"),"NÃO")</f>
        <v>SIM</v>
      </c>
      <c r="AU715" s="19" t="str">
        <f>_xlfn.XLOOKUP(BASE!$A715,CONSOLIDADO!A:A,CONSOLIDADO!E:E)</f>
        <v>Cadastro</v>
      </c>
    </row>
    <row r="716" spans="1:47" x14ac:dyDescent="0.3">
      <c r="A716" t="s">
        <v>14057</v>
      </c>
      <c r="B716" t="s">
        <v>9</v>
      </c>
      <c r="C716" t="s">
        <v>14011</v>
      </c>
      <c r="D716" t="s">
        <v>14012</v>
      </c>
      <c r="E716" t="s">
        <v>13949</v>
      </c>
      <c r="F716" t="s">
        <v>14007</v>
      </c>
      <c r="G716" t="s">
        <v>14007</v>
      </c>
      <c r="H716">
        <v>11135</v>
      </c>
      <c r="I716" t="s">
        <v>14008</v>
      </c>
      <c r="J716" t="s">
        <v>14013</v>
      </c>
      <c r="K716">
        <v>23120</v>
      </c>
      <c r="L716">
        <v>150</v>
      </c>
      <c r="M716" t="s">
        <v>13511</v>
      </c>
      <c r="N716" t="s">
        <v>13511</v>
      </c>
      <c r="O716" t="s">
        <v>13511</v>
      </c>
      <c r="P716">
        <v>13060735</v>
      </c>
      <c r="Q716" t="s">
        <v>14014</v>
      </c>
      <c r="R716" t="s">
        <v>14057</v>
      </c>
      <c r="S716">
        <v>1</v>
      </c>
      <c r="T716">
        <v>15</v>
      </c>
      <c r="U716" t="s">
        <v>2</v>
      </c>
      <c r="V716" t="s">
        <v>12</v>
      </c>
      <c r="W716">
        <v>1</v>
      </c>
      <c r="X716">
        <v>0</v>
      </c>
      <c r="Y716" t="s">
        <v>14056</v>
      </c>
      <c r="Z716">
        <v>74109193</v>
      </c>
      <c r="AA716">
        <v>-22.937320100000001</v>
      </c>
      <c r="AB716">
        <v>-47.119593600000002</v>
      </c>
      <c r="AC716" t="s">
        <v>15</v>
      </c>
      <c r="AD716" t="s">
        <v>13511</v>
      </c>
      <c r="AE716" t="s">
        <v>8</v>
      </c>
      <c r="AF716" t="s">
        <v>8</v>
      </c>
      <c r="AG716">
        <v>1</v>
      </c>
      <c r="AH716" t="s">
        <v>13368</v>
      </c>
      <c r="AI716" t="s">
        <v>13511</v>
      </c>
      <c r="AJ716" t="s">
        <v>13511</v>
      </c>
      <c r="AK716">
        <v>2352098339</v>
      </c>
      <c r="AL716" t="s">
        <v>13511</v>
      </c>
      <c r="AM716" t="s">
        <v>13511</v>
      </c>
      <c r="AN716" s="19" t="s">
        <v>142</v>
      </c>
      <c r="AO716" t="str">
        <f>IFERROR(IF(VLOOKUP(R716,CONSOLIDADO!A:B,2,0)="","Enviado",VLOOKUP(R716,CONSOLIDADO!A:B,2,0)),"Enviar")</f>
        <v>Enviado</v>
      </c>
      <c r="AP716" t="str">
        <f>IFERROR(IF(VLOOKUP(R716,CONSOLIDADO!A:C,3,0)="","Enviado",VLOOKUP(R716,CONSOLIDADO!A:C,3,0)),"Enviar")</f>
        <v>Enviado</v>
      </c>
      <c r="AQ716" s="17">
        <f>IFERROR(IF(VLOOKUP(R716,CONSOLIDADO!A:D,4,0)="","Enviado",VLOOKUP(R716,CONSOLIDADO!A:D,4,0)),"Enviar")</f>
        <v>45148</v>
      </c>
      <c r="AR716" s="17" t="str">
        <f>IFERROR(IF(VLOOKUP(R716,CONSOLIDADO!A:F,6,0)="","Enviado",VLOOKUP(R716,CONSOLIDADO!A:F,6,0)),"-")</f>
        <v>-</v>
      </c>
      <c r="AS716" t="str">
        <f t="shared" si="12"/>
        <v>Aguardando retorno</v>
      </c>
      <c r="AT716" t="str">
        <f>IFERROR(IF(VLOOKUP(A716,CONSOLIDADO!A:A,1,0)=A716,"SIM","NÃO"),"NÃO")</f>
        <v>SIM</v>
      </c>
      <c r="AU716" s="19" t="str">
        <f>_xlfn.XLOOKUP(BASE!$A716,CONSOLIDADO!A:A,CONSOLIDADO!E:E)</f>
        <v>Cadastro</v>
      </c>
    </row>
    <row r="717" spans="1:47" x14ac:dyDescent="0.3">
      <c r="A717" t="s">
        <v>14058</v>
      </c>
      <c r="B717" t="s">
        <v>9</v>
      </c>
      <c r="C717" t="s">
        <v>14011</v>
      </c>
      <c r="D717" t="s">
        <v>14012</v>
      </c>
      <c r="E717" t="s">
        <v>13949</v>
      </c>
      <c r="F717" t="s">
        <v>14007</v>
      </c>
      <c r="G717" t="s">
        <v>14007</v>
      </c>
      <c r="H717">
        <v>11135</v>
      </c>
      <c r="I717" t="s">
        <v>14008</v>
      </c>
      <c r="J717" t="s">
        <v>14054</v>
      </c>
      <c r="K717">
        <v>21701</v>
      </c>
      <c r="L717">
        <v>1535</v>
      </c>
      <c r="M717" t="s">
        <v>13511</v>
      </c>
      <c r="N717" t="s">
        <v>13511</v>
      </c>
      <c r="O717" t="s">
        <v>13511</v>
      </c>
      <c r="P717">
        <v>13060797</v>
      </c>
      <c r="Q717" t="s">
        <v>14014</v>
      </c>
      <c r="R717" t="s">
        <v>14058</v>
      </c>
      <c r="S717">
        <v>1</v>
      </c>
      <c r="T717">
        <v>15</v>
      </c>
      <c r="U717" t="s">
        <v>2</v>
      </c>
      <c r="V717" t="s">
        <v>12</v>
      </c>
      <c r="W717">
        <v>0</v>
      </c>
      <c r="X717">
        <v>1</v>
      </c>
      <c r="Y717" t="s">
        <v>14049</v>
      </c>
      <c r="Z717">
        <v>74109209</v>
      </c>
      <c r="AA717">
        <v>-22.937767999999998</v>
      </c>
      <c r="AB717">
        <v>-47.119694000000003</v>
      </c>
      <c r="AC717" t="s">
        <v>15</v>
      </c>
      <c r="AD717" t="s">
        <v>13511</v>
      </c>
      <c r="AE717" t="s">
        <v>8</v>
      </c>
      <c r="AF717" t="s">
        <v>8</v>
      </c>
      <c r="AG717">
        <v>1</v>
      </c>
      <c r="AH717" t="s">
        <v>13368</v>
      </c>
      <c r="AI717" t="s">
        <v>13511</v>
      </c>
      <c r="AJ717" t="s">
        <v>13511</v>
      </c>
      <c r="AK717">
        <v>2352098339</v>
      </c>
      <c r="AL717" t="s">
        <v>13511</v>
      </c>
      <c r="AM717" t="s">
        <v>13511</v>
      </c>
      <c r="AN717" s="19" t="s">
        <v>142</v>
      </c>
      <c r="AO717" t="str">
        <f>IFERROR(IF(VLOOKUP(R717,CONSOLIDADO!A:B,2,0)="","Enviado",VLOOKUP(R717,CONSOLIDADO!A:B,2,0)),"Enviar")</f>
        <v>Enviado</v>
      </c>
      <c r="AP717" t="str">
        <f>IFERROR(IF(VLOOKUP(R717,CONSOLIDADO!A:C,3,0)="","Enviado",VLOOKUP(R717,CONSOLIDADO!A:C,3,0)),"Enviar")</f>
        <v>Enviado</v>
      </c>
      <c r="AQ717" s="17">
        <f>IFERROR(IF(VLOOKUP(R717,CONSOLIDADO!A:D,4,0)="","Enviado",VLOOKUP(R717,CONSOLIDADO!A:D,4,0)),"Enviar")</f>
        <v>45148</v>
      </c>
      <c r="AR717" s="17" t="str">
        <f>IFERROR(IF(VLOOKUP(R717,CONSOLIDADO!A:F,6,0)="","Enviado",VLOOKUP(R717,CONSOLIDADO!A:F,6,0)),"-")</f>
        <v>-</v>
      </c>
      <c r="AS717" t="str">
        <f t="shared" si="12"/>
        <v>Aguardando retorno</v>
      </c>
      <c r="AT717" t="str">
        <f>IFERROR(IF(VLOOKUP(A717,CONSOLIDADO!A:A,1,0)=A717,"SIM","NÃO"),"NÃO")</f>
        <v>SIM</v>
      </c>
      <c r="AU717" s="19" t="str">
        <f>_xlfn.XLOOKUP(BASE!$A717,CONSOLIDADO!A:A,CONSOLIDADO!E:E)</f>
        <v>Cadastro</v>
      </c>
    </row>
    <row r="718" spans="1:47" x14ac:dyDescent="0.3">
      <c r="A718" t="s">
        <v>14059</v>
      </c>
      <c r="B718" t="s">
        <v>9</v>
      </c>
      <c r="C718" t="s">
        <v>14011</v>
      </c>
      <c r="D718" t="s">
        <v>14012</v>
      </c>
      <c r="E718" t="s">
        <v>13949</v>
      </c>
      <c r="F718" t="s">
        <v>14007</v>
      </c>
      <c r="G718" t="s">
        <v>14007</v>
      </c>
      <c r="H718">
        <v>11135</v>
      </c>
      <c r="I718" t="s">
        <v>14008</v>
      </c>
      <c r="J718" t="s">
        <v>14051</v>
      </c>
      <c r="K718">
        <v>26895</v>
      </c>
      <c r="L718">
        <v>278</v>
      </c>
      <c r="M718" t="s">
        <v>13511</v>
      </c>
      <c r="N718" t="s">
        <v>13511</v>
      </c>
      <c r="O718" t="s">
        <v>13511</v>
      </c>
      <c r="P718">
        <v>13060727</v>
      </c>
      <c r="Q718" t="s">
        <v>14014</v>
      </c>
      <c r="R718" t="s">
        <v>14059</v>
      </c>
      <c r="S718">
        <v>1</v>
      </c>
      <c r="T718">
        <v>15</v>
      </c>
      <c r="U718" t="s">
        <v>2</v>
      </c>
      <c r="V718" t="s">
        <v>12</v>
      </c>
      <c r="W718">
        <v>1</v>
      </c>
      <c r="X718">
        <v>0</v>
      </c>
      <c r="Y718" t="s">
        <v>14052</v>
      </c>
      <c r="Z718">
        <v>74109197</v>
      </c>
      <c r="AA718">
        <v>-22.936923</v>
      </c>
      <c r="AB718">
        <v>-47.122151000000002</v>
      </c>
      <c r="AC718" t="s">
        <v>15</v>
      </c>
      <c r="AD718" t="s">
        <v>13511</v>
      </c>
      <c r="AE718" t="s">
        <v>8</v>
      </c>
      <c r="AF718" t="s">
        <v>8</v>
      </c>
      <c r="AG718">
        <v>1</v>
      </c>
      <c r="AH718" t="s">
        <v>13368</v>
      </c>
      <c r="AI718" t="s">
        <v>13511</v>
      </c>
      <c r="AJ718" t="s">
        <v>13511</v>
      </c>
      <c r="AK718">
        <v>2352098339</v>
      </c>
      <c r="AL718" t="s">
        <v>13511</v>
      </c>
      <c r="AM718" t="s">
        <v>13511</v>
      </c>
      <c r="AN718" s="19" t="s">
        <v>142</v>
      </c>
      <c r="AO718" t="str">
        <f>IFERROR(IF(VLOOKUP(R718,CONSOLIDADO!A:B,2,0)="","Enviado",VLOOKUP(R718,CONSOLIDADO!A:B,2,0)),"Enviar")</f>
        <v>Enviado</v>
      </c>
      <c r="AP718" t="str">
        <f>IFERROR(IF(VLOOKUP(R718,CONSOLIDADO!A:C,3,0)="","Enviado",VLOOKUP(R718,CONSOLIDADO!A:C,3,0)),"Enviar")</f>
        <v>Enviado</v>
      </c>
      <c r="AQ718" s="17">
        <f>IFERROR(IF(VLOOKUP(R718,CONSOLIDADO!A:D,4,0)="","Enviado",VLOOKUP(R718,CONSOLIDADO!A:D,4,0)),"Enviar")</f>
        <v>45148</v>
      </c>
      <c r="AR718" s="17" t="str">
        <f>IFERROR(IF(VLOOKUP(R718,CONSOLIDADO!A:F,6,0)="","Enviado",VLOOKUP(R718,CONSOLIDADO!A:F,6,0)),"-")</f>
        <v>-</v>
      </c>
      <c r="AS718" t="str">
        <f t="shared" si="12"/>
        <v>Aguardando retorno</v>
      </c>
      <c r="AT718" t="str">
        <f>IFERROR(IF(VLOOKUP(A718,CONSOLIDADO!A:A,1,0)=A718,"SIM","NÃO"),"NÃO")</f>
        <v>SIM</v>
      </c>
      <c r="AU718" s="19" t="str">
        <f>_xlfn.XLOOKUP(BASE!$A718,CONSOLIDADO!A:A,CONSOLIDADO!E:E)</f>
        <v>Cadastro</v>
      </c>
    </row>
    <row r="719" spans="1:47" x14ac:dyDescent="0.3">
      <c r="A719" t="s">
        <v>14060</v>
      </c>
      <c r="B719" t="s">
        <v>9</v>
      </c>
      <c r="C719" t="s">
        <v>14011</v>
      </c>
      <c r="D719" t="s">
        <v>14012</v>
      </c>
      <c r="E719" t="s">
        <v>13949</v>
      </c>
      <c r="F719" t="s">
        <v>14007</v>
      </c>
      <c r="G719" t="s">
        <v>14007</v>
      </c>
      <c r="H719">
        <v>11135</v>
      </c>
      <c r="I719" t="s">
        <v>14008</v>
      </c>
      <c r="J719" t="s">
        <v>14051</v>
      </c>
      <c r="K719">
        <v>26895</v>
      </c>
      <c r="L719">
        <v>254</v>
      </c>
      <c r="M719" t="s">
        <v>13511</v>
      </c>
      <c r="N719" t="s">
        <v>13511</v>
      </c>
      <c r="O719" t="s">
        <v>13511</v>
      </c>
      <c r="P719">
        <v>13060727</v>
      </c>
      <c r="Q719" t="s">
        <v>14014</v>
      </c>
      <c r="R719" t="s">
        <v>14060</v>
      </c>
      <c r="S719">
        <v>1</v>
      </c>
      <c r="T719">
        <v>15</v>
      </c>
      <c r="U719" t="s">
        <v>2</v>
      </c>
      <c r="V719" t="s">
        <v>12</v>
      </c>
      <c r="W719">
        <v>1</v>
      </c>
      <c r="X719">
        <v>0</v>
      </c>
      <c r="Y719" t="s">
        <v>14052</v>
      </c>
      <c r="Z719">
        <v>74109211</v>
      </c>
      <c r="AA719">
        <v>-22.937121999999999</v>
      </c>
      <c r="AB719">
        <v>-47.122022000000001</v>
      </c>
      <c r="AC719" t="s">
        <v>15</v>
      </c>
      <c r="AD719" t="s">
        <v>13511</v>
      </c>
      <c r="AE719" t="s">
        <v>8</v>
      </c>
      <c r="AF719" t="s">
        <v>8</v>
      </c>
      <c r="AG719">
        <v>1</v>
      </c>
      <c r="AH719" t="s">
        <v>13368</v>
      </c>
      <c r="AI719" t="s">
        <v>13511</v>
      </c>
      <c r="AJ719" t="s">
        <v>13511</v>
      </c>
      <c r="AK719">
        <v>2352098339</v>
      </c>
      <c r="AL719" t="s">
        <v>13511</v>
      </c>
      <c r="AM719" t="s">
        <v>13511</v>
      </c>
      <c r="AN719" s="19" t="s">
        <v>142</v>
      </c>
      <c r="AO719" t="str">
        <f>IFERROR(IF(VLOOKUP(R719,CONSOLIDADO!A:B,2,0)="","Enviado",VLOOKUP(R719,CONSOLIDADO!A:B,2,0)),"Enviar")</f>
        <v>Enviado</v>
      </c>
      <c r="AP719" t="str">
        <f>IFERROR(IF(VLOOKUP(R719,CONSOLIDADO!A:C,3,0)="","Enviado",VLOOKUP(R719,CONSOLIDADO!A:C,3,0)),"Enviar")</f>
        <v>Enviado</v>
      </c>
      <c r="AQ719" s="17">
        <f>IFERROR(IF(VLOOKUP(R719,CONSOLIDADO!A:D,4,0)="","Enviado",VLOOKUP(R719,CONSOLIDADO!A:D,4,0)),"Enviar")</f>
        <v>45148</v>
      </c>
      <c r="AR719" s="17" t="str">
        <f>IFERROR(IF(VLOOKUP(R719,CONSOLIDADO!A:F,6,0)="","Enviado",VLOOKUP(R719,CONSOLIDADO!A:F,6,0)),"-")</f>
        <v>-</v>
      </c>
      <c r="AS719" t="str">
        <f t="shared" si="12"/>
        <v>Aguardando retorno</v>
      </c>
      <c r="AT719" t="str">
        <f>IFERROR(IF(VLOOKUP(A719,CONSOLIDADO!A:A,1,0)=A719,"SIM","NÃO"),"NÃO")</f>
        <v>SIM</v>
      </c>
      <c r="AU719" s="19" t="str">
        <f>_xlfn.XLOOKUP(BASE!$A719,CONSOLIDADO!A:A,CONSOLIDADO!E:E)</f>
        <v>Cadastro</v>
      </c>
    </row>
    <row r="720" spans="1:47" x14ac:dyDescent="0.3">
      <c r="A720" t="s">
        <v>14061</v>
      </c>
      <c r="B720" t="s">
        <v>9</v>
      </c>
      <c r="C720" t="s">
        <v>14011</v>
      </c>
      <c r="D720" t="s">
        <v>14012</v>
      </c>
      <c r="E720" t="s">
        <v>13949</v>
      </c>
      <c r="F720" t="s">
        <v>14007</v>
      </c>
      <c r="G720" t="s">
        <v>14007</v>
      </c>
      <c r="H720">
        <v>11135</v>
      </c>
      <c r="I720" t="s">
        <v>14008</v>
      </c>
      <c r="J720" t="s">
        <v>14036</v>
      </c>
      <c r="K720">
        <v>20452</v>
      </c>
      <c r="L720">
        <v>107</v>
      </c>
      <c r="M720" t="s">
        <v>13511</v>
      </c>
      <c r="N720" t="s">
        <v>13511</v>
      </c>
      <c r="O720" t="s">
        <v>13511</v>
      </c>
      <c r="P720">
        <v>13060734</v>
      </c>
      <c r="Q720" t="s">
        <v>14014</v>
      </c>
      <c r="R720" t="s">
        <v>14061</v>
      </c>
      <c r="S720">
        <v>1</v>
      </c>
      <c r="T720">
        <v>15</v>
      </c>
      <c r="U720" t="s">
        <v>2</v>
      </c>
      <c r="V720" t="s">
        <v>12</v>
      </c>
      <c r="W720">
        <v>1</v>
      </c>
      <c r="X720">
        <v>0</v>
      </c>
      <c r="Y720" t="s">
        <v>14062</v>
      </c>
      <c r="Z720">
        <v>74109228</v>
      </c>
      <c r="AA720">
        <v>-22.937332000000001</v>
      </c>
      <c r="AB720">
        <v>-47.120322000000002</v>
      </c>
      <c r="AC720" t="s">
        <v>15</v>
      </c>
      <c r="AD720" t="s">
        <v>13511</v>
      </c>
      <c r="AE720" t="s">
        <v>8</v>
      </c>
      <c r="AF720" t="s">
        <v>8</v>
      </c>
      <c r="AG720">
        <v>2</v>
      </c>
      <c r="AH720" t="s">
        <v>13368</v>
      </c>
      <c r="AI720" t="s">
        <v>13511</v>
      </c>
      <c r="AJ720" t="s">
        <v>13511</v>
      </c>
      <c r="AK720">
        <v>2352098339</v>
      </c>
      <c r="AL720" t="s">
        <v>13511</v>
      </c>
      <c r="AM720" t="s">
        <v>13511</v>
      </c>
      <c r="AN720" s="19" t="s">
        <v>142</v>
      </c>
      <c r="AO720" t="str">
        <f>IFERROR(IF(VLOOKUP(R720,CONSOLIDADO!A:B,2,0)="","Enviado",VLOOKUP(R720,CONSOLIDADO!A:B,2,0)),"Enviar")</f>
        <v>Enviado</v>
      </c>
      <c r="AP720" t="str">
        <f>IFERROR(IF(VLOOKUP(R720,CONSOLIDADO!A:C,3,0)="","Enviado",VLOOKUP(R720,CONSOLIDADO!A:C,3,0)),"Enviar")</f>
        <v>Enviado</v>
      </c>
      <c r="AQ720" s="17">
        <f>IFERROR(IF(VLOOKUP(R720,CONSOLIDADO!A:D,4,0)="","Enviado",VLOOKUP(R720,CONSOLIDADO!A:D,4,0)),"Enviar")</f>
        <v>45148</v>
      </c>
      <c r="AR720" s="17" t="str">
        <f>IFERROR(IF(VLOOKUP(R720,CONSOLIDADO!A:F,6,0)="","Enviado",VLOOKUP(R720,CONSOLIDADO!A:F,6,0)),"-")</f>
        <v>-</v>
      </c>
      <c r="AS720" t="str">
        <f t="shared" si="12"/>
        <v>Aguardando retorno</v>
      </c>
      <c r="AT720" t="str">
        <f>IFERROR(IF(VLOOKUP(A720,CONSOLIDADO!A:A,1,0)=A720,"SIM","NÃO"),"NÃO")</f>
        <v>SIM</v>
      </c>
      <c r="AU720" s="19" t="str">
        <f>_xlfn.XLOOKUP(BASE!$A720,CONSOLIDADO!A:A,CONSOLIDADO!E:E)</f>
        <v>Cadastro</v>
      </c>
    </row>
    <row r="721" spans="1:47" x14ac:dyDescent="0.3">
      <c r="A721" t="s">
        <v>14063</v>
      </c>
      <c r="B721" t="s">
        <v>9</v>
      </c>
      <c r="C721" t="s">
        <v>14011</v>
      </c>
      <c r="D721" t="s">
        <v>14012</v>
      </c>
      <c r="E721" t="s">
        <v>13949</v>
      </c>
      <c r="F721" t="s">
        <v>14007</v>
      </c>
      <c r="G721" t="s">
        <v>14007</v>
      </c>
      <c r="H721">
        <v>11135</v>
      </c>
      <c r="I721" t="s">
        <v>14008</v>
      </c>
      <c r="J721" t="s">
        <v>14051</v>
      </c>
      <c r="K721">
        <v>26895</v>
      </c>
      <c r="L721">
        <v>230</v>
      </c>
      <c r="M721" t="s">
        <v>13511</v>
      </c>
      <c r="N721" t="s">
        <v>13511</v>
      </c>
      <c r="O721" t="s">
        <v>13511</v>
      </c>
      <c r="P721">
        <v>13060727</v>
      </c>
      <c r="Q721" t="s">
        <v>14014</v>
      </c>
      <c r="R721" t="s">
        <v>14063</v>
      </c>
      <c r="S721">
        <v>1</v>
      </c>
      <c r="T721">
        <v>15</v>
      </c>
      <c r="U721" t="s">
        <v>2</v>
      </c>
      <c r="V721" t="s">
        <v>12</v>
      </c>
      <c r="W721">
        <v>1</v>
      </c>
      <c r="X721">
        <v>0</v>
      </c>
      <c r="Y721" t="s">
        <v>14064</v>
      </c>
      <c r="Z721">
        <v>74109213</v>
      </c>
      <c r="AA721">
        <v>-22.937322999999999</v>
      </c>
      <c r="AB721">
        <v>-47.121898000000002</v>
      </c>
      <c r="AC721" t="s">
        <v>15</v>
      </c>
      <c r="AD721" t="s">
        <v>13511</v>
      </c>
      <c r="AE721" t="s">
        <v>8</v>
      </c>
      <c r="AF721" t="s">
        <v>8</v>
      </c>
      <c r="AG721">
        <v>1</v>
      </c>
      <c r="AH721" t="s">
        <v>13368</v>
      </c>
      <c r="AI721" t="s">
        <v>13511</v>
      </c>
      <c r="AJ721" t="s">
        <v>13511</v>
      </c>
      <c r="AK721">
        <v>2352098339</v>
      </c>
      <c r="AL721" t="s">
        <v>13511</v>
      </c>
      <c r="AM721" t="s">
        <v>13511</v>
      </c>
      <c r="AN721" s="19" t="s">
        <v>142</v>
      </c>
      <c r="AO721" t="str">
        <f>IFERROR(IF(VLOOKUP(R721,CONSOLIDADO!A:B,2,0)="","Enviado",VLOOKUP(R721,CONSOLIDADO!A:B,2,0)),"Enviar")</f>
        <v>Enviado</v>
      </c>
      <c r="AP721" t="str">
        <f>IFERROR(IF(VLOOKUP(R721,CONSOLIDADO!A:C,3,0)="","Enviado",VLOOKUP(R721,CONSOLIDADO!A:C,3,0)),"Enviar")</f>
        <v>Enviado</v>
      </c>
      <c r="AQ721" s="17">
        <f>IFERROR(IF(VLOOKUP(R721,CONSOLIDADO!A:D,4,0)="","Enviado",VLOOKUP(R721,CONSOLIDADO!A:D,4,0)),"Enviar")</f>
        <v>45148</v>
      </c>
      <c r="AR721" s="17" t="str">
        <f>IFERROR(IF(VLOOKUP(R721,CONSOLIDADO!A:F,6,0)="","Enviado",VLOOKUP(R721,CONSOLIDADO!A:F,6,0)),"-")</f>
        <v>-</v>
      </c>
      <c r="AS721" t="str">
        <f t="shared" si="12"/>
        <v>Aguardando retorno</v>
      </c>
      <c r="AT721" t="str">
        <f>IFERROR(IF(VLOOKUP(A721,CONSOLIDADO!A:A,1,0)=A721,"SIM","NÃO"),"NÃO")</f>
        <v>SIM</v>
      </c>
      <c r="AU721" s="19" t="str">
        <f>_xlfn.XLOOKUP(BASE!$A721,CONSOLIDADO!A:A,CONSOLIDADO!E:E)</f>
        <v>Cadastro</v>
      </c>
    </row>
    <row r="722" spans="1:47" x14ac:dyDescent="0.3">
      <c r="A722" t="s">
        <v>14065</v>
      </c>
      <c r="B722" t="s">
        <v>9</v>
      </c>
      <c r="C722" t="s">
        <v>14011</v>
      </c>
      <c r="D722" t="s">
        <v>14012</v>
      </c>
      <c r="E722" t="s">
        <v>13949</v>
      </c>
      <c r="F722" t="s">
        <v>14007</v>
      </c>
      <c r="G722" t="s">
        <v>14007</v>
      </c>
      <c r="H722">
        <v>11135</v>
      </c>
      <c r="I722" t="s">
        <v>14008</v>
      </c>
      <c r="J722" t="s">
        <v>14051</v>
      </c>
      <c r="K722">
        <v>26895</v>
      </c>
      <c r="L722">
        <v>251</v>
      </c>
      <c r="M722" t="s">
        <v>13511</v>
      </c>
      <c r="N722" t="s">
        <v>13511</v>
      </c>
      <c r="O722" t="s">
        <v>13511</v>
      </c>
      <c r="P722">
        <v>13060727</v>
      </c>
      <c r="Q722" t="s">
        <v>14014</v>
      </c>
      <c r="R722" t="s">
        <v>14065</v>
      </c>
      <c r="S722">
        <v>1</v>
      </c>
      <c r="T722">
        <v>15</v>
      </c>
      <c r="U722" t="s">
        <v>2</v>
      </c>
      <c r="V722" t="s">
        <v>12</v>
      </c>
      <c r="W722">
        <v>1</v>
      </c>
      <c r="X722">
        <v>0</v>
      </c>
      <c r="Y722" t="s">
        <v>14039</v>
      </c>
      <c r="Z722">
        <v>74109215</v>
      </c>
      <c r="AA722">
        <v>-22.937663000000001</v>
      </c>
      <c r="AB722">
        <v>-47.121673999999999</v>
      </c>
      <c r="AC722" t="s">
        <v>15</v>
      </c>
      <c r="AD722" t="s">
        <v>13511</v>
      </c>
      <c r="AE722" t="s">
        <v>8</v>
      </c>
      <c r="AF722" t="s">
        <v>8</v>
      </c>
      <c r="AG722">
        <v>1</v>
      </c>
      <c r="AH722" t="s">
        <v>13368</v>
      </c>
      <c r="AI722" t="s">
        <v>13511</v>
      </c>
      <c r="AJ722" t="s">
        <v>13511</v>
      </c>
      <c r="AK722">
        <v>2352098339</v>
      </c>
      <c r="AL722" t="s">
        <v>13511</v>
      </c>
      <c r="AM722" t="s">
        <v>13511</v>
      </c>
      <c r="AN722" s="19" t="s">
        <v>142</v>
      </c>
      <c r="AO722" t="str">
        <f>IFERROR(IF(VLOOKUP(R722,CONSOLIDADO!A:B,2,0)="","Enviado",VLOOKUP(R722,CONSOLIDADO!A:B,2,0)),"Enviar")</f>
        <v>Enviado</v>
      </c>
      <c r="AP722" t="str">
        <f>IFERROR(IF(VLOOKUP(R722,CONSOLIDADO!A:C,3,0)="","Enviado",VLOOKUP(R722,CONSOLIDADO!A:C,3,0)),"Enviar")</f>
        <v>Enviado</v>
      </c>
      <c r="AQ722" s="17">
        <f>IFERROR(IF(VLOOKUP(R722,CONSOLIDADO!A:D,4,0)="","Enviado",VLOOKUP(R722,CONSOLIDADO!A:D,4,0)),"Enviar")</f>
        <v>45148</v>
      </c>
      <c r="AR722" s="17" t="str">
        <f>IFERROR(IF(VLOOKUP(R722,CONSOLIDADO!A:F,6,0)="","Enviado",VLOOKUP(R722,CONSOLIDADO!A:F,6,0)),"-")</f>
        <v>-</v>
      </c>
      <c r="AS722" t="str">
        <f t="shared" si="12"/>
        <v>Aguardando retorno</v>
      </c>
      <c r="AT722" t="str">
        <f>IFERROR(IF(VLOOKUP(A722,CONSOLIDADO!A:A,1,0)=A722,"SIM","NÃO"),"NÃO")</f>
        <v>SIM</v>
      </c>
      <c r="AU722" s="19" t="str">
        <f>_xlfn.XLOOKUP(BASE!$A722,CONSOLIDADO!A:A,CONSOLIDADO!E:E)</f>
        <v>Cadastro</v>
      </c>
    </row>
    <row r="723" spans="1:47" x14ac:dyDescent="0.3">
      <c r="A723" t="s">
        <v>14066</v>
      </c>
      <c r="B723" t="s">
        <v>9</v>
      </c>
      <c r="C723" t="s">
        <v>14011</v>
      </c>
      <c r="D723" t="s">
        <v>14012</v>
      </c>
      <c r="E723" t="s">
        <v>13949</v>
      </c>
      <c r="F723" t="s">
        <v>14007</v>
      </c>
      <c r="G723" t="s">
        <v>14007</v>
      </c>
      <c r="H723">
        <v>11135</v>
      </c>
      <c r="I723" t="s">
        <v>14008</v>
      </c>
      <c r="J723" t="s">
        <v>14036</v>
      </c>
      <c r="K723">
        <v>20452</v>
      </c>
      <c r="L723">
        <v>115</v>
      </c>
      <c r="M723" t="s">
        <v>13511</v>
      </c>
      <c r="N723" t="s">
        <v>13511</v>
      </c>
      <c r="O723" t="s">
        <v>13511</v>
      </c>
      <c r="P723">
        <v>13060734</v>
      </c>
      <c r="Q723" t="s">
        <v>14014</v>
      </c>
      <c r="R723" t="s">
        <v>14066</v>
      </c>
      <c r="S723">
        <v>1</v>
      </c>
      <c r="T723">
        <v>15</v>
      </c>
      <c r="U723" t="s">
        <v>2</v>
      </c>
      <c r="V723" t="s">
        <v>12</v>
      </c>
      <c r="W723">
        <v>1</v>
      </c>
      <c r="X723">
        <v>0</v>
      </c>
      <c r="Y723" t="s">
        <v>14067</v>
      </c>
      <c r="Z723">
        <v>74109237</v>
      </c>
      <c r="AA723">
        <v>-22.937369</v>
      </c>
      <c r="AB723">
        <v>-47.120392000000002</v>
      </c>
      <c r="AC723" t="s">
        <v>15</v>
      </c>
      <c r="AD723" t="s">
        <v>13511</v>
      </c>
      <c r="AE723" t="s">
        <v>8</v>
      </c>
      <c r="AF723" t="s">
        <v>8</v>
      </c>
      <c r="AG723">
        <v>1</v>
      </c>
      <c r="AH723" t="s">
        <v>13368</v>
      </c>
      <c r="AI723" t="s">
        <v>13511</v>
      </c>
      <c r="AJ723" t="s">
        <v>13511</v>
      </c>
      <c r="AK723">
        <v>2352098339</v>
      </c>
      <c r="AL723" t="s">
        <v>13511</v>
      </c>
      <c r="AM723" t="s">
        <v>13511</v>
      </c>
      <c r="AN723" s="19" t="s">
        <v>142</v>
      </c>
      <c r="AO723" t="str">
        <f>IFERROR(IF(VLOOKUP(R723,CONSOLIDADO!A:B,2,0)="","Enviado",VLOOKUP(R723,CONSOLIDADO!A:B,2,0)),"Enviar")</f>
        <v>Enviado</v>
      </c>
      <c r="AP723" t="str">
        <f>IFERROR(IF(VLOOKUP(R723,CONSOLIDADO!A:C,3,0)="","Enviado",VLOOKUP(R723,CONSOLIDADO!A:C,3,0)),"Enviar")</f>
        <v>Enviado</v>
      </c>
      <c r="AQ723" s="17">
        <f>IFERROR(IF(VLOOKUP(R723,CONSOLIDADO!A:D,4,0)="","Enviado",VLOOKUP(R723,CONSOLIDADO!A:D,4,0)),"Enviar")</f>
        <v>45148</v>
      </c>
      <c r="AR723" s="17" t="str">
        <f>IFERROR(IF(VLOOKUP(R723,CONSOLIDADO!A:F,6,0)="","Enviado",VLOOKUP(R723,CONSOLIDADO!A:F,6,0)),"-")</f>
        <v>-</v>
      </c>
      <c r="AS723" t="str">
        <f t="shared" si="12"/>
        <v>Aguardando retorno</v>
      </c>
      <c r="AT723" t="str">
        <f>IFERROR(IF(VLOOKUP(A723,CONSOLIDADO!A:A,1,0)=A723,"SIM","NÃO"),"NÃO")</f>
        <v>SIM</v>
      </c>
      <c r="AU723" s="19" t="str">
        <f>_xlfn.XLOOKUP(BASE!$A723,CONSOLIDADO!A:A,CONSOLIDADO!E:E)</f>
        <v>Cadastro</v>
      </c>
    </row>
    <row r="724" spans="1:47" x14ac:dyDescent="0.3">
      <c r="A724" t="s">
        <v>14068</v>
      </c>
      <c r="B724" t="s">
        <v>9</v>
      </c>
      <c r="C724" t="s">
        <v>14011</v>
      </c>
      <c r="D724" t="s">
        <v>14012</v>
      </c>
      <c r="E724" t="s">
        <v>13949</v>
      </c>
      <c r="F724" t="s">
        <v>14007</v>
      </c>
      <c r="G724" t="s">
        <v>14007</v>
      </c>
      <c r="H724">
        <v>11135</v>
      </c>
      <c r="I724" t="s">
        <v>14008</v>
      </c>
      <c r="J724" t="s">
        <v>14036</v>
      </c>
      <c r="K724">
        <v>20452</v>
      </c>
      <c r="L724">
        <v>187</v>
      </c>
      <c r="M724" t="s">
        <v>13511</v>
      </c>
      <c r="N724" t="s">
        <v>13511</v>
      </c>
      <c r="O724" t="s">
        <v>13511</v>
      </c>
      <c r="P724">
        <v>13060734</v>
      </c>
      <c r="Q724" t="s">
        <v>14014</v>
      </c>
      <c r="R724" t="s">
        <v>14068</v>
      </c>
      <c r="S724">
        <v>1</v>
      </c>
      <c r="T724">
        <v>15</v>
      </c>
      <c r="U724" t="s">
        <v>2</v>
      </c>
      <c r="V724" t="s">
        <v>12</v>
      </c>
      <c r="W724">
        <v>1</v>
      </c>
      <c r="X724">
        <v>0</v>
      </c>
      <c r="Y724" t="s">
        <v>14045</v>
      </c>
      <c r="Z724">
        <v>74109217</v>
      </c>
      <c r="AA724">
        <v>-22.937685999999999</v>
      </c>
      <c r="AB724">
        <v>-47.121015</v>
      </c>
      <c r="AC724" t="s">
        <v>15</v>
      </c>
      <c r="AD724" t="s">
        <v>13511</v>
      </c>
      <c r="AE724" t="s">
        <v>8</v>
      </c>
      <c r="AF724" t="s">
        <v>8</v>
      </c>
      <c r="AG724">
        <v>1</v>
      </c>
      <c r="AH724" t="s">
        <v>13368</v>
      </c>
      <c r="AI724" t="s">
        <v>13511</v>
      </c>
      <c r="AJ724" t="s">
        <v>13511</v>
      </c>
      <c r="AK724">
        <v>2352098339</v>
      </c>
      <c r="AL724" t="s">
        <v>13511</v>
      </c>
      <c r="AM724" t="s">
        <v>13511</v>
      </c>
      <c r="AN724" s="19" t="s">
        <v>142</v>
      </c>
      <c r="AO724" t="str">
        <f>IFERROR(IF(VLOOKUP(R724,CONSOLIDADO!A:B,2,0)="","Enviado",VLOOKUP(R724,CONSOLIDADO!A:B,2,0)),"Enviar")</f>
        <v>Enviado</v>
      </c>
      <c r="AP724" t="str">
        <f>IFERROR(IF(VLOOKUP(R724,CONSOLIDADO!A:C,3,0)="","Enviado",VLOOKUP(R724,CONSOLIDADO!A:C,3,0)),"Enviar")</f>
        <v>Enviado</v>
      </c>
      <c r="AQ724" s="17">
        <f>IFERROR(IF(VLOOKUP(R724,CONSOLIDADO!A:D,4,0)="","Enviado",VLOOKUP(R724,CONSOLIDADO!A:D,4,0)),"Enviar")</f>
        <v>45148</v>
      </c>
      <c r="AR724" s="17" t="str">
        <f>IFERROR(IF(VLOOKUP(R724,CONSOLIDADO!A:F,6,0)="","Enviado",VLOOKUP(R724,CONSOLIDADO!A:F,6,0)),"-")</f>
        <v>-</v>
      </c>
      <c r="AS724" t="str">
        <f t="shared" si="12"/>
        <v>Aguardando retorno</v>
      </c>
      <c r="AT724" t="str">
        <f>IFERROR(IF(VLOOKUP(A724,CONSOLIDADO!A:A,1,0)=A724,"SIM","NÃO"),"NÃO")</f>
        <v>SIM</v>
      </c>
      <c r="AU724" s="19" t="str">
        <f>_xlfn.XLOOKUP(BASE!$A724,CONSOLIDADO!A:A,CONSOLIDADO!E:E)</f>
        <v>Cadastro</v>
      </c>
    </row>
    <row r="725" spans="1:47" x14ac:dyDescent="0.3">
      <c r="A725" t="s">
        <v>14069</v>
      </c>
      <c r="B725" t="s">
        <v>9</v>
      </c>
      <c r="C725" t="s">
        <v>14011</v>
      </c>
      <c r="D725" t="s">
        <v>14012</v>
      </c>
      <c r="E725" t="s">
        <v>13949</v>
      </c>
      <c r="F725" t="s">
        <v>14007</v>
      </c>
      <c r="G725" t="s">
        <v>14007</v>
      </c>
      <c r="H725">
        <v>11135</v>
      </c>
      <c r="I725" t="s">
        <v>14008</v>
      </c>
      <c r="J725" t="s">
        <v>14036</v>
      </c>
      <c r="K725">
        <v>20452</v>
      </c>
      <c r="L725">
        <v>195</v>
      </c>
      <c r="M725" t="s">
        <v>13511</v>
      </c>
      <c r="N725" t="s">
        <v>13511</v>
      </c>
      <c r="O725" t="s">
        <v>13511</v>
      </c>
      <c r="P725">
        <v>13060734</v>
      </c>
      <c r="Q725" t="s">
        <v>14014</v>
      </c>
      <c r="R725" t="s">
        <v>14069</v>
      </c>
      <c r="S725">
        <v>1</v>
      </c>
      <c r="T725">
        <v>15</v>
      </c>
      <c r="U725" t="s">
        <v>2</v>
      </c>
      <c r="V725" t="s">
        <v>12</v>
      </c>
      <c r="W725">
        <v>1</v>
      </c>
      <c r="X725">
        <v>0</v>
      </c>
      <c r="Y725" t="s">
        <v>14045</v>
      </c>
      <c r="Z725">
        <v>74109166</v>
      </c>
      <c r="AA725">
        <v>-22.937722000000001</v>
      </c>
      <c r="AB725">
        <v>-47.121073000000003</v>
      </c>
      <c r="AC725" t="s">
        <v>15</v>
      </c>
      <c r="AD725" t="s">
        <v>13511</v>
      </c>
      <c r="AE725" t="s">
        <v>8</v>
      </c>
      <c r="AF725" t="s">
        <v>8</v>
      </c>
      <c r="AG725">
        <v>1</v>
      </c>
      <c r="AH725" t="s">
        <v>13368</v>
      </c>
      <c r="AI725" t="s">
        <v>13511</v>
      </c>
      <c r="AJ725" t="s">
        <v>13511</v>
      </c>
      <c r="AK725">
        <v>2352098339</v>
      </c>
      <c r="AL725" t="s">
        <v>13511</v>
      </c>
      <c r="AM725" t="s">
        <v>13511</v>
      </c>
      <c r="AN725" s="19" t="s">
        <v>142</v>
      </c>
      <c r="AO725" t="str">
        <f>IFERROR(IF(VLOOKUP(R725,CONSOLIDADO!A:B,2,0)="","Enviado",VLOOKUP(R725,CONSOLIDADO!A:B,2,0)),"Enviar")</f>
        <v>Enviado</v>
      </c>
      <c r="AP725" t="str">
        <f>IFERROR(IF(VLOOKUP(R725,CONSOLIDADO!A:C,3,0)="","Enviado",VLOOKUP(R725,CONSOLIDADO!A:C,3,0)),"Enviar")</f>
        <v>Enviado</v>
      </c>
      <c r="AQ725" s="17">
        <f>IFERROR(IF(VLOOKUP(R725,CONSOLIDADO!A:D,4,0)="","Enviado",VLOOKUP(R725,CONSOLIDADO!A:D,4,0)),"Enviar")</f>
        <v>45148</v>
      </c>
      <c r="AR725" s="17" t="str">
        <f>IFERROR(IF(VLOOKUP(R725,CONSOLIDADO!A:F,6,0)="","Enviado",VLOOKUP(R725,CONSOLIDADO!A:F,6,0)),"-")</f>
        <v>-</v>
      </c>
      <c r="AS725" t="str">
        <f t="shared" si="12"/>
        <v>Aguardando retorno</v>
      </c>
      <c r="AT725" t="str">
        <f>IFERROR(IF(VLOOKUP(A725,CONSOLIDADO!A:A,1,0)=A725,"SIM","NÃO"),"NÃO")</f>
        <v>SIM</v>
      </c>
      <c r="AU725" s="19" t="str">
        <f>_xlfn.XLOOKUP(BASE!$A725,CONSOLIDADO!A:A,CONSOLIDADO!E:E)</f>
        <v>Cadastro</v>
      </c>
    </row>
    <row r="726" spans="1:47" x14ac:dyDescent="0.3">
      <c r="A726" t="s">
        <v>14070</v>
      </c>
      <c r="B726" t="s">
        <v>9</v>
      </c>
      <c r="C726" t="s">
        <v>14011</v>
      </c>
      <c r="D726" t="s">
        <v>14012</v>
      </c>
      <c r="E726" t="s">
        <v>13949</v>
      </c>
      <c r="F726" t="s">
        <v>14007</v>
      </c>
      <c r="G726" t="s">
        <v>14007</v>
      </c>
      <c r="H726">
        <v>11135</v>
      </c>
      <c r="I726" t="s">
        <v>14008</v>
      </c>
      <c r="J726" t="s">
        <v>14071</v>
      </c>
      <c r="K726">
        <v>27665</v>
      </c>
      <c r="L726">
        <v>287</v>
      </c>
      <c r="M726" t="s">
        <v>13511</v>
      </c>
      <c r="N726" t="s">
        <v>13511</v>
      </c>
      <c r="O726" t="s">
        <v>13511</v>
      </c>
      <c r="P726">
        <v>13060733</v>
      </c>
      <c r="Q726" t="s">
        <v>14014</v>
      </c>
      <c r="R726" t="s">
        <v>14070</v>
      </c>
      <c r="S726">
        <v>2</v>
      </c>
      <c r="T726">
        <v>15</v>
      </c>
      <c r="U726" t="s">
        <v>2</v>
      </c>
      <c r="V726" t="s">
        <v>12</v>
      </c>
      <c r="W726">
        <v>2</v>
      </c>
      <c r="X726">
        <v>0</v>
      </c>
      <c r="Y726" t="s">
        <v>14064</v>
      </c>
      <c r="Z726">
        <v>74109248</v>
      </c>
      <c r="AA726">
        <v>-22.937636999999999</v>
      </c>
      <c r="AB726">
        <v>-47.122003999999997</v>
      </c>
      <c r="AC726" t="s">
        <v>6</v>
      </c>
      <c r="AD726" t="s">
        <v>8</v>
      </c>
      <c r="AE726" t="s">
        <v>8</v>
      </c>
      <c r="AF726" t="s">
        <v>8</v>
      </c>
      <c r="AG726">
        <v>2</v>
      </c>
      <c r="AH726" t="s">
        <v>13368</v>
      </c>
      <c r="AI726" t="s">
        <v>13511</v>
      </c>
      <c r="AJ726" t="s">
        <v>13511</v>
      </c>
      <c r="AK726">
        <v>2352098339</v>
      </c>
      <c r="AL726" t="s">
        <v>13511</v>
      </c>
      <c r="AM726" t="s">
        <v>13511</v>
      </c>
      <c r="AN726" s="19" t="s">
        <v>142</v>
      </c>
      <c r="AO726" t="str">
        <f>IFERROR(IF(VLOOKUP(R726,CONSOLIDADO!A:B,2,0)="","Enviado",VLOOKUP(R726,CONSOLIDADO!A:B,2,0)),"Enviar")</f>
        <v>Enviado</v>
      </c>
      <c r="AP726" t="str">
        <f>IFERROR(IF(VLOOKUP(R726,CONSOLIDADO!A:C,3,0)="","Enviado",VLOOKUP(R726,CONSOLIDADO!A:C,3,0)),"Enviar")</f>
        <v>Enviado</v>
      </c>
      <c r="AQ726" s="17">
        <f>IFERROR(IF(VLOOKUP(R726,CONSOLIDADO!A:D,4,0)="","Enviado",VLOOKUP(R726,CONSOLIDADO!A:D,4,0)),"Enviar")</f>
        <v>45148</v>
      </c>
      <c r="AR726" s="17" t="str">
        <f>IFERROR(IF(VLOOKUP(R726,CONSOLIDADO!A:F,6,0)="","Enviado",VLOOKUP(R726,CONSOLIDADO!A:F,6,0)),"-")</f>
        <v>-</v>
      </c>
      <c r="AS726" t="str">
        <f t="shared" si="12"/>
        <v>Aguardando retorno</v>
      </c>
      <c r="AT726" t="str">
        <f>IFERROR(IF(VLOOKUP(A726,CONSOLIDADO!A:A,1,0)=A726,"SIM","NÃO"),"NÃO")</f>
        <v>SIM</v>
      </c>
      <c r="AU726" s="19" t="str">
        <f>_xlfn.XLOOKUP(BASE!$A726,CONSOLIDADO!A:A,CONSOLIDADO!E:E)</f>
        <v>Cadastro</v>
      </c>
    </row>
    <row r="727" spans="1:47" x14ac:dyDescent="0.3">
      <c r="A727" t="s">
        <v>14072</v>
      </c>
      <c r="B727" t="s">
        <v>9</v>
      </c>
      <c r="C727" t="s">
        <v>14011</v>
      </c>
      <c r="D727" t="s">
        <v>14012</v>
      </c>
      <c r="E727" t="s">
        <v>13949</v>
      </c>
      <c r="F727" t="s">
        <v>14007</v>
      </c>
      <c r="G727" t="s">
        <v>14007</v>
      </c>
      <c r="H727">
        <v>11135</v>
      </c>
      <c r="I727" t="s">
        <v>14008</v>
      </c>
      <c r="J727" t="s">
        <v>14071</v>
      </c>
      <c r="K727">
        <v>27665</v>
      </c>
      <c r="L727">
        <v>295</v>
      </c>
      <c r="M727" t="s">
        <v>13511</v>
      </c>
      <c r="N727" t="s">
        <v>13511</v>
      </c>
      <c r="O727" t="s">
        <v>13511</v>
      </c>
      <c r="P727">
        <v>13060733</v>
      </c>
      <c r="Q727" t="s">
        <v>14014</v>
      </c>
      <c r="R727" t="s">
        <v>14072</v>
      </c>
      <c r="S727">
        <v>1</v>
      </c>
      <c r="T727">
        <v>15</v>
      </c>
      <c r="U727" t="s">
        <v>2</v>
      </c>
      <c r="V727" t="s">
        <v>12</v>
      </c>
      <c r="W727">
        <v>1</v>
      </c>
      <c r="X727">
        <v>0</v>
      </c>
      <c r="Y727" t="s">
        <v>14064</v>
      </c>
      <c r="Z727">
        <v>74109273</v>
      </c>
      <c r="AA727">
        <v>-22.937694</v>
      </c>
      <c r="AB727">
        <v>-47.122081000000001</v>
      </c>
      <c r="AC727" t="s">
        <v>15</v>
      </c>
      <c r="AD727" t="s">
        <v>13511</v>
      </c>
      <c r="AE727" t="s">
        <v>8</v>
      </c>
      <c r="AF727" t="s">
        <v>8</v>
      </c>
      <c r="AG727">
        <v>1</v>
      </c>
      <c r="AH727" t="s">
        <v>13368</v>
      </c>
      <c r="AI727" t="s">
        <v>13511</v>
      </c>
      <c r="AJ727" t="s">
        <v>13511</v>
      </c>
      <c r="AK727">
        <v>2352098339</v>
      </c>
      <c r="AL727" t="s">
        <v>13511</v>
      </c>
      <c r="AM727" t="s">
        <v>13511</v>
      </c>
      <c r="AN727" s="19" t="s">
        <v>142</v>
      </c>
      <c r="AO727" t="str">
        <f>IFERROR(IF(VLOOKUP(R727,CONSOLIDADO!A:B,2,0)="","Enviado",VLOOKUP(R727,CONSOLIDADO!A:B,2,0)),"Enviar")</f>
        <v>Enviado</v>
      </c>
      <c r="AP727" t="str">
        <f>IFERROR(IF(VLOOKUP(R727,CONSOLIDADO!A:C,3,0)="","Enviado",VLOOKUP(R727,CONSOLIDADO!A:C,3,0)),"Enviar")</f>
        <v>Enviado</v>
      </c>
      <c r="AQ727" s="17">
        <f>IFERROR(IF(VLOOKUP(R727,CONSOLIDADO!A:D,4,0)="","Enviado",VLOOKUP(R727,CONSOLIDADO!A:D,4,0)),"Enviar")</f>
        <v>45148</v>
      </c>
      <c r="AR727" s="17" t="str">
        <f>IFERROR(IF(VLOOKUP(R727,CONSOLIDADO!A:F,6,0)="","Enviado",VLOOKUP(R727,CONSOLIDADO!A:F,6,0)),"-")</f>
        <v>-</v>
      </c>
      <c r="AS727" t="str">
        <f t="shared" si="12"/>
        <v>Aguardando retorno</v>
      </c>
      <c r="AT727" t="str">
        <f>IFERROR(IF(VLOOKUP(A727,CONSOLIDADO!A:A,1,0)=A727,"SIM","NÃO"),"NÃO")</f>
        <v>SIM</v>
      </c>
      <c r="AU727" s="19" t="str">
        <f>_xlfn.XLOOKUP(BASE!$A727,CONSOLIDADO!A:A,CONSOLIDADO!E:E)</f>
        <v>Cadastro</v>
      </c>
    </row>
    <row r="728" spans="1:47" x14ac:dyDescent="0.3">
      <c r="A728" t="s">
        <v>14073</v>
      </c>
      <c r="B728" t="s">
        <v>9</v>
      </c>
      <c r="C728" t="s">
        <v>14011</v>
      </c>
      <c r="D728" t="s">
        <v>14012</v>
      </c>
      <c r="E728" t="s">
        <v>13949</v>
      </c>
      <c r="F728" t="s">
        <v>14007</v>
      </c>
      <c r="G728" t="s">
        <v>14007</v>
      </c>
      <c r="H728">
        <v>11135</v>
      </c>
      <c r="I728" t="s">
        <v>14008</v>
      </c>
      <c r="J728" t="s">
        <v>14013</v>
      </c>
      <c r="K728">
        <v>23120</v>
      </c>
      <c r="L728">
        <v>331</v>
      </c>
      <c r="M728" t="s">
        <v>13511</v>
      </c>
      <c r="N728" t="s">
        <v>13511</v>
      </c>
      <c r="O728" t="s">
        <v>13511</v>
      </c>
      <c r="P728">
        <v>13060735</v>
      </c>
      <c r="Q728" t="s">
        <v>14014</v>
      </c>
      <c r="R728" t="s">
        <v>14073</v>
      </c>
      <c r="S728">
        <v>1</v>
      </c>
      <c r="T728">
        <v>15</v>
      </c>
      <c r="U728" t="s">
        <v>2</v>
      </c>
      <c r="V728" t="s">
        <v>12</v>
      </c>
      <c r="W728">
        <v>1</v>
      </c>
      <c r="X728">
        <v>0</v>
      </c>
      <c r="Y728" t="s">
        <v>14019</v>
      </c>
      <c r="Z728">
        <v>74109223</v>
      </c>
      <c r="AA728">
        <v>-22.938269999999999</v>
      </c>
      <c r="AB728">
        <v>-47.121034999999999</v>
      </c>
      <c r="AC728" t="s">
        <v>15</v>
      </c>
      <c r="AD728" t="s">
        <v>13511</v>
      </c>
      <c r="AE728" t="s">
        <v>8</v>
      </c>
      <c r="AF728" t="s">
        <v>8</v>
      </c>
      <c r="AG728">
        <v>1</v>
      </c>
      <c r="AH728" t="s">
        <v>13368</v>
      </c>
      <c r="AI728" t="s">
        <v>13511</v>
      </c>
      <c r="AJ728" t="s">
        <v>13511</v>
      </c>
      <c r="AK728">
        <v>2352098339</v>
      </c>
      <c r="AL728" t="s">
        <v>13511</v>
      </c>
      <c r="AM728" t="s">
        <v>13511</v>
      </c>
      <c r="AN728" s="19" t="s">
        <v>142</v>
      </c>
      <c r="AO728" t="str">
        <f>IFERROR(IF(VLOOKUP(R728,CONSOLIDADO!A:B,2,0)="","Enviado",VLOOKUP(R728,CONSOLIDADO!A:B,2,0)),"Enviar")</f>
        <v>Enviado</v>
      </c>
      <c r="AP728" t="str">
        <f>IFERROR(IF(VLOOKUP(R728,CONSOLIDADO!A:C,3,0)="","Enviado",VLOOKUP(R728,CONSOLIDADO!A:C,3,0)),"Enviar")</f>
        <v>Enviado</v>
      </c>
      <c r="AQ728" s="17">
        <f>IFERROR(IF(VLOOKUP(R728,CONSOLIDADO!A:D,4,0)="","Enviado",VLOOKUP(R728,CONSOLIDADO!A:D,4,0)),"Enviar")</f>
        <v>45148</v>
      </c>
      <c r="AR728" s="17" t="str">
        <f>IFERROR(IF(VLOOKUP(R728,CONSOLIDADO!A:F,6,0)="","Enviado",VLOOKUP(R728,CONSOLIDADO!A:F,6,0)),"-")</f>
        <v>-</v>
      </c>
      <c r="AS728" t="str">
        <f t="shared" si="12"/>
        <v>Aguardando retorno</v>
      </c>
      <c r="AT728" t="str">
        <f>IFERROR(IF(VLOOKUP(A728,CONSOLIDADO!A:A,1,0)=A728,"SIM","NÃO"),"NÃO")</f>
        <v>SIM</v>
      </c>
      <c r="AU728" s="19" t="str">
        <f>_xlfn.XLOOKUP(BASE!$A728,CONSOLIDADO!A:A,CONSOLIDADO!E:E)</f>
        <v>Cadastro</v>
      </c>
    </row>
    <row r="729" spans="1:47" x14ac:dyDescent="0.3">
      <c r="A729" t="s">
        <v>14074</v>
      </c>
      <c r="B729" t="s">
        <v>9</v>
      </c>
      <c r="C729" t="s">
        <v>14011</v>
      </c>
      <c r="D729" t="s">
        <v>14012</v>
      </c>
      <c r="E729" t="s">
        <v>13949</v>
      </c>
      <c r="F729" t="s">
        <v>14007</v>
      </c>
      <c r="G729" t="s">
        <v>14007</v>
      </c>
      <c r="H729">
        <v>11135</v>
      </c>
      <c r="I729" t="s">
        <v>14008</v>
      </c>
      <c r="J729" t="s">
        <v>14036</v>
      </c>
      <c r="K729">
        <v>20452</v>
      </c>
      <c r="L729">
        <v>235</v>
      </c>
      <c r="M729" t="s">
        <v>13511</v>
      </c>
      <c r="N729" t="s">
        <v>13511</v>
      </c>
      <c r="O729" t="s">
        <v>13511</v>
      </c>
      <c r="P729">
        <v>13060734</v>
      </c>
      <c r="Q729" t="s">
        <v>14014</v>
      </c>
      <c r="R729" t="s">
        <v>14074</v>
      </c>
      <c r="S729">
        <v>1</v>
      </c>
      <c r="T729">
        <v>15</v>
      </c>
      <c r="U729" t="s">
        <v>2</v>
      </c>
      <c r="V729" t="s">
        <v>12</v>
      </c>
      <c r="W729">
        <v>1</v>
      </c>
      <c r="X729">
        <v>0</v>
      </c>
      <c r="Y729" t="s">
        <v>14041</v>
      </c>
      <c r="Z729">
        <v>74109250</v>
      </c>
      <c r="AA729">
        <v>-22.937901</v>
      </c>
      <c r="AB729">
        <v>-47.12144</v>
      </c>
      <c r="AC729" t="s">
        <v>15</v>
      </c>
      <c r="AD729" t="s">
        <v>13511</v>
      </c>
      <c r="AE729" t="s">
        <v>8</v>
      </c>
      <c r="AF729" t="s">
        <v>8</v>
      </c>
      <c r="AG729">
        <v>2</v>
      </c>
      <c r="AH729" t="s">
        <v>13368</v>
      </c>
      <c r="AI729" t="s">
        <v>13511</v>
      </c>
      <c r="AJ729" t="s">
        <v>13511</v>
      </c>
      <c r="AK729">
        <v>2352098339</v>
      </c>
      <c r="AL729" t="s">
        <v>13511</v>
      </c>
      <c r="AM729" t="s">
        <v>13511</v>
      </c>
      <c r="AN729" s="19" t="s">
        <v>142</v>
      </c>
      <c r="AO729" t="str">
        <f>IFERROR(IF(VLOOKUP(R729,CONSOLIDADO!A:B,2,0)="","Enviado",VLOOKUP(R729,CONSOLIDADO!A:B,2,0)),"Enviar")</f>
        <v>Enviado</v>
      </c>
      <c r="AP729" t="str">
        <f>IFERROR(IF(VLOOKUP(R729,CONSOLIDADO!A:C,3,0)="","Enviado",VLOOKUP(R729,CONSOLIDADO!A:C,3,0)),"Enviar")</f>
        <v>Enviado</v>
      </c>
      <c r="AQ729" s="17">
        <f>IFERROR(IF(VLOOKUP(R729,CONSOLIDADO!A:D,4,0)="","Enviado",VLOOKUP(R729,CONSOLIDADO!A:D,4,0)),"Enviar")</f>
        <v>45148</v>
      </c>
      <c r="AR729" s="17" t="str">
        <f>IFERROR(IF(VLOOKUP(R729,CONSOLIDADO!A:F,6,0)="","Enviado",VLOOKUP(R729,CONSOLIDADO!A:F,6,0)),"-")</f>
        <v>-</v>
      </c>
      <c r="AS729" t="str">
        <f t="shared" si="12"/>
        <v>Aguardando retorno</v>
      </c>
      <c r="AT729" t="str">
        <f>IFERROR(IF(VLOOKUP(A729,CONSOLIDADO!A:A,1,0)=A729,"SIM","NÃO"),"NÃO")</f>
        <v>SIM</v>
      </c>
      <c r="AU729" s="19" t="str">
        <f>_xlfn.XLOOKUP(BASE!$A729,CONSOLIDADO!A:A,CONSOLIDADO!E:E)</f>
        <v>Cadastro</v>
      </c>
    </row>
    <row r="730" spans="1:47" x14ac:dyDescent="0.3">
      <c r="A730" t="s">
        <v>14075</v>
      </c>
      <c r="B730" t="s">
        <v>9</v>
      </c>
      <c r="C730" t="s">
        <v>14011</v>
      </c>
      <c r="D730" t="s">
        <v>14012</v>
      </c>
      <c r="E730" t="s">
        <v>13949</v>
      </c>
      <c r="F730" t="s">
        <v>14007</v>
      </c>
      <c r="G730" t="s">
        <v>14007</v>
      </c>
      <c r="H730">
        <v>11135</v>
      </c>
      <c r="I730" t="s">
        <v>14008</v>
      </c>
      <c r="J730" t="s">
        <v>14036</v>
      </c>
      <c r="K730">
        <v>20452</v>
      </c>
      <c r="L730">
        <v>265</v>
      </c>
      <c r="M730" t="s">
        <v>13511</v>
      </c>
      <c r="N730" t="s">
        <v>13511</v>
      </c>
      <c r="O730" t="s">
        <v>13511</v>
      </c>
      <c r="P730">
        <v>13060734</v>
      </c>
      <c r="Q730" t="s">
        <v>14014</v>
      </c>
      <c r="R730" t="s">
        <v>14075</v>
      </c>
      <c r="S730">
        <v>1</v>
      </c>
      <c r="T730">
        <v>15</v>
      </c>
      <c r="U730" t="s">
        <v>2</v>
      </c>
      <c r="V730" t="s">
        <v>12</v>
      </c>
      <c r="W730">
        <v>1</v>
      </c>
      <c r="X730">
        <v>0</v>
      </c>
      <c r="Y730" t="s">
        <v>14041</v>
      </c>
      <c r="Z730">
        <v>74109279</v>
      </c>
      <c r="AA730">
        <v>-22.938036</v>
      </c>
      <c r="AB730">
        <v>-47.121651999999997</v>
      </c>
      <c r="AC730" t="s">
        <v>15</v>
      </c>
      <c r="AD730" t="s">
        <v>13511</v>
      </c>
      <c r="AE730" t="s">
        <v>8</v>
      </c>
      <c r="AF730" t="s">
        <v>8</v>
      </c>
      <c r="AG730">
        <v>2</v>
      </c>
      <c r="AH730" t="s">
        <v>13368</v>
      </c>
      <c r="AI730" t="s">
        <v>13511</v>
      </c>
      <c r="AJ730" t="s">
        <v>13511</v>
      </c>
      <c r="AK730">
        <v>2352098339</v>
      </c>
      <c r="AL730" t="s">
        <v>13511</v>
      </c>
      <c r="AM730" t="s">
        <v>13511</v>
      </c>
      <c r="AN730" s="19" t="s">
        <v>142</v>
      </c>
      <c r="AO730" t="str">
        <f>IFERROR(IF(VLOOKUP(R730,CONSOLIDADO!A:B,2,0)="","Enviado",VLOOKUP(R730,CONSOLIDADO!A:B,2,0)),"Enviar")</f>
        <v>Enviado</v>
      </c>
      <c r="AP730" t="str">
        <f>IFERROR(IF(VLOOKUP(R730,CONSOLIDADO!A:C,3,0)="","Enviado",VLOOKUP(R730,CONSOLIDADO!A:C,3,0)),"Enviar")</f>
        <v>Enviado</v>
      </c>
      <c r="AQ730" s="17">
        <f>IFERROR(IF(VLOOKUP(R730,CONSOLIDADO!A:D,4,0)="","Enviado",VLOOKUP(R730,CONSOLIDADO!A:D,4,0)),"Enviar")</f>
        <v>45148</v>
      </c>
      <c r="AR730" s="17" t="str">
        <f>IFERROR(IF(VLOOKUP(R730,CONSOLIDADO!A:F,6,0)="","Enviado",VLOOKUP(R730,CONSOLIDADO!A:F,6,0)),"-")</f>
        <v>-</v>
      </c>
      <c r="AS730" t="str">
        <f t="shared" si="12"/>
        <v>Aguardando retorno</v>
      </c>
      <c r="AT730" t="str">
        <f>IFERROR(IF(VLOOKUP(A730,CONSOLIDADO!A:A,1,0)=A730,"SIM","NÃO"),"NÃO")</f>
        <v>SIM</v>
      </c>
      <c r="AU730" s="19" t="str">
        <f>_xlfn.XLOOKUP(BASE!$A730,CONSOLIDADO!A:A,CONSOLIDADO!E:E)</f>
        <v>Cadastro</v>
      </c>
    </row>
    <row r="731" spans="1:47" x14ac:dyDescent="0.3">
      <c r="A731" t="s">
        <v>14076</v>
      </c>
      <c r="B731" t="s">
        <v>9</v>
      </c>
      <c r="C731" t="s">
        <v>14011</v>
      </c>
      <c r="D731" t="s">
        <v>14012</v>
      </c>
      <c r="E731" t="s">
        <v>13949</v>
      </c>
      <c r="F731" t="s">
        <v>14007</v>
      </c>
      <c r="G731" t="s">
        <v>14007</v>
      </c>
      <c r="H731">
        <v>11135</v>
      </c>
      <c r="I731" t="s">
        <v>14008</v>
      </c>
      <c r="J731" t="s">
        <v>14013</v>
      </c>
      <c r="K731">
        <v>23120</v>
      </c>
      <c r="L731">
        <v>323</v>
      </c>
      <c r="M731" t="s">
        <v>13511</v>
      </c>
      <c r="N731" t="s">
        <v>13511</v>
      </c>
      <c r="O731" t="s">
        <v>13511</v>
      </c>
      <c r="P731">
        <v>13060735</v>
      </c>
      <c r="Q731" t="s">
        <v>14014</v>
      </c>
      <c r="R731" t="s">
        <v>14076</v>
      </c>
      <c r="S731">
        <v>1</v>
      </c>
      <c r="T731">
        <v>15</v>
      </c>
      <c r="U731" t="s">
        <v>2</v>
      </c>
      <c r="V731" t="s">
        <v>12</v>
      </c>
      <c r="W731">
        <v>1</v>
      </c>
      <c r="X731">
        <v>0</v>
      </c>
      <c r="Y731" t="s">
        <v>14043</v>
      </c>
      <c r="Z731">
        <v>74109225</v>
      </c>
      <c r="AA731">
        <v>-22.938243</v>
      </c>
      <c r="AB731">
        <v>-47.120964000000001</v>
      </c>
      <c r="AC731" t="s">
        <v>15</v>
      </c>
      <c r="AD731" t="s">
        <v>13511</v>
      </c>
      <c r="AE731" t="s">
        <v>8</v>
      </c>
      <c r="AF731" t="s">
        <v>8</v>
      </c>
      <c r="AG731">
        <v>1</v>
      </c>
      <c r="AH731" t="s">
        <v>13368</v>
      </c>
      <c r="AI731" t="s">
        <v>13511</v>
      </c>
      <c r="AJ731" t="s">
        <v>13511</v>
      </c>
      <c r="AK731">
        <v>2352098339</v>
      </c>
      <c r="AL731" t="s">
        <v>13511</v>
      </c>
      <c r="AM731" t="s">
        <v>13511</v>
      </c>
      <c r="AN731" s="19" t="s">
        <v>142</v>
      </c>
      <c r="AO731" t="str">
        <f>IFERROR(IF(VLOOKUP(R731,CONSOLIDADO!A:B,2,0)="","Enviado",VLOOKUP(R731,CONSOLIDADO!A:B,2,0)),"Enviar")</f>
        <v>Enviado</v>
      </c>
      <c r="AP731" t="str">
        <f>IFERROR(IF(VLOOKUP(R731,CONSOLIDADO!A:C,3,0)="","Enviado",VLOOKUP(R731,CONSOLIDADO!A:C,3,0)),"Enviar")</f>
        <v>Enviado</v>
      </c>
      <c r="AQ731" s="17">
        <f>IFERROR(IF(VLOOKUP(R731,CONSOLIDADO!A:D,4,0)="","Enviado",VLOOKUP(R731,CONSOLIDADO!A:D,4,0)),"Enviar")</f>
        <v>45148</v>
      </c>
      <c r="AR731" s="17" t="str">
        <f>IFERROR(IF(VLOOKUP(R731,CONSOLIDADO!A:F,6,0)="","Enviado",VLOOKUP(R731,CONSOLIDADO!A:F,6,0)),"-")</f>
        <v>-</v>
      </c>
      <c r="AS731" t="str">
        <f t="shared" si="12"/>
        <v>Aguardando retorno</v>
      </c>
      <c r="AT731" t="str">
        <f>IFERROR(IF(VLOOKUP(A731,CONSOLIDADO!A:A,1,0)=A731,"SIM","NÃO"),"NÃO")</f>
        <v>SIM</v>
      </c>
      <c r="AU731" s="19" t="str">
        <f>_xlfn.XLOOKUP(BASE!$A731,CONSOLIDADO!A:A,CONSOLIDADO!E:E)</f>
        <v>Cadastro</v>
      </c>
    </row>
    <row r="732" spans="1:47" x14ac:dyDescent="0.3">
      <c r="A732" t="s">
        <v>14077</v>
      </c>
      <c r="B732" t="s">
        <v>9</v>
      </c>
      <c r="C732" t="s">
        <v>14011</v>
      </c>
      <c r="D732" t="s">
        <v>14012</v>
      </c>
      <c r="E732" t="s">
        <v>13949</v>
      </c>
      <c r="F732" t="s">
        <v>14007</v>
      </c>
      <c r="G732" t="s">
        <v>14007</v>
      </c>
      <c r="H732">
        <v>11135</v>
      </c>
      <c r="I732" t="s">
        <v>14008</v>
      </c>
      <c r="J732" t="s">
        <v>14013</v>
      </c>
      <c r="K732">
        <v>23120</v>
      </c>
      <c r="L732">
        <v>267</v>
      </c>
      <c r="M732" t="s">
        <v>13511</v>
      </c>
      <c r="N732" t="s">
        <v>13511</v>
      </c>
      <c r="O732" t="s">
        <v>13511</v>
      </c>
      <c r="P732">
        <v>13060735</v>
      </c>
      <c r="Q732" t="s">
        <v>14014</v>
      </c>
      <c r="R732" t="s">
        <v>14077</v>
      </c>
      <c r="S732">
        <v>1</v>
      </c>
      <c r="T732">
        <v>15</v>
      </c>
      <c r="U732" t="s">
        <v>2</v>
      </c>
      <c r="V732" t="s">
        <v>12</v>
      </c>
      <c r="W732">
        <v>1</v>
      </c>
      <c r="X732">
        <v>0</v>
      </c>
      <c r="Y732" t="s">
        <v>14043</v>
      </c>
      <c r="Z732">
        <v>74109283</v>
      </c>
      <c r="AA732">
        <v>-22.937994</v>
      </c>
      <c r="AB732">
        <v>-47.120508000000001</v>
      </c>
      <c r="AC732" t="s">
        <v>15</v>
      </c>
      <c r="AD732" t="s">
        <v>13511</v>
      </c>
      <c r="AE732" t="s">
        <v>8</v>
      </c>
      <c r="AF732" t="s">
        <v>8</v>
      </c>
      <c r="AG732">
        <v>2</v>
      </c>
      <c r="AH732" t="s">
        <v>13368</v>
      </c>
      <c r="AI732" t="s">
        <v>13511</v>
      </c>
      <c r="AJ732" t="s">
        <v>13511</v>
      </c>
      <c r="AK732">
        <v>2352098339</v>
      </c>
      <c r="AL732" t="s">
        <v>13511</v>
      </c>
      <c r="AM732" t="s">
        <v>13511</v>
      </c>
      <c r="AN732" s="19" t="s">
        <v>142</v>
      </c>
      <c r="AO732" t="str">
        <f>IFERROR(IF(VLOOKUP(R732,CONSOLIDADO!A:B,2,0)="","Enviado",VLOOKUP(R732,CONSOLIDADO!A:B,2,0)),"Enviar")</f>
        <v>Enviado</v>
      </c>
      <c r="AP732" t="str">
        <f>IFERROR(IF(VLOOKUP(R732,CONSOLIDADO!A:C,3,0)="","Enviado",VLOOKUP(R732,CONSOLIDADO!A:C,3,0)),"Enviar")</f>
        <v>Enviado</v>
      </c>
      <c r="AQ732" s="17">
        <f>IFERROR(IF(VLOOKUP(R732,CONSOLIDADO!A:D,4,0)="","Enviado",VLOOKUP(R732,CONSOLIDADO!A:D,4,0)),"Enviar")</f>
        <v>45148</v>
      </c>
      <c r="AR732" s="17" t="str">
        <f>IFERROR(IF(VLOOKUP(R732,CONSOLIDADO!A:F,6,0)="","Enviado",VLOOKUP(R732,CONSOLIDADO!A:F,6,0)),"-")</f>
        <v>-</v>
      </c>
      <c r="AS732" t="str">
        <f t="shared" si="12"/>
        <v>Aguardando retorno</v>
      </c>
      <c r="AT732" t="str">
        <f>IFERROR(IF(VLOOKUP(A732,CONSOLIDADO!A:A,1,0)=A732,"SIM","NÃO"),"NÃO")</f>
        <v>SIM</v>
      </c>
      <c r="AU732" s="19" t="str">
        <f>_xlfn.XLOOKUP(BASE!$A732,CONSOLIDADO!A:A,CONSOLIDADO!E:E)</f>
        <v>Cadastro</v>
      </c>
    </row>
    <row r="733" spans="1:47" x14ac:dyDescent="0.3">
      <c r="A733" t="s">
        <v>14078</v>
      </c>
      <c r="B733" t="s">
        <v>9</v>
      </c>
      <c r="C733" t="s">
        <v>14011</v>
      </c>
      <c r="D733" t="s">
        <v>14012</v>
      </c>
      <c r="E733" t="s">
        <v>13949</v>
      </c>
      <c r="F733" t="s">
        <v>14007</v>
      </c>
      <c r="G733" t="s">
        <v>14007</v>
      </c>
      <c r="H733">
        <v>11135</v>
      </c>
      <c r="I733" t="s">
        <v>14008</v>
      </c>
      <c r="J733" t="s">
        <v>14036</v>
      </c>
      <c r="K733">
        <v>20452</v>
      </c>
      <c r="L733">
        <v>321</v>
      </c>
      <c r="M733" t="s">
        <v>13511</v>
      </c>
      <c r="N733" t="s">
        <v>13511</v>
      </c>
      <c r="O733" t="s">
        <v>13511</v>
      </c>
      <c r="P733">
        <v>13060734</v>
      </c>
      <c r="Q733" t="s">
        <v>14014</v>
      </c>
      <c r="R733" t="s">
        <v>14078</v>
      </c>
      <c r="S733">
        <v>1</v>
      </c>
      <c r="T733">
        <v>15</v>
      </c>
      <c r="U733" t="s">
        <v>2</v>
      </c>
      <c r="V733" t="s">
        <v>12</v>
      </c>
      <c r="W733">
        <v>1</v>
      </c>
      <c r="X733">
        <v>0</v>
      </c>
      <c r="Y733" t="s">
        <v>14037</v>
      </c>
      <c r="Z733">
        <v>74109252</v>
      </c>
      <c r="AA733">
        <v>-22.938265000000001</v>
      </c>
      <c r="AB733">
        <v>-47.122127999999996</v>
      </c>
      <c r="AC733" t="s">
        <v>15</v>
      </c>
      <c r="AD733" t="s">
        <v>13511</v>
      </c>
      <c r="AE733" t="s">
        <v>8</v>
      </c>
      <c r="AF733" t="s">
        <v>8</v>
      </c>
      <c r="AG733">
        <v>1</v>
      </c>
      <c r="AH733" t="s">
        <v>13368</v>
      </c>
      <c r="AI733" t="s">
        <v>13511</v>
      </c>
      <c r="AJ733" t="s">
        <v>13511</v>
      </c>
      <c r="AK733">
        <v>2352098339</v>
      </c>
      <c r="AL733" t="s">
        <v>13511</v>
      </c>
      <c r="AM733" t="s">
        <v>13511</v>
      </c>
      <c r="AN733" s="19" t="s">
        <v>142</v>
      </c>
      <c r="AO733" t="str">
        <f>IFERROR(IF(VLOOKUP(R733,CONSOLIDADO!A:B,2,0)="","Enviado",VLOOKUP(R733,CONSOLIDADO!A:B,2,0)),"Enviar")</f>
        <v>Enviado</v>
      </c>
      <c r="AP733" t="str">
        <f>IFERROR(IF(VLOOKUP(R733,CONSOLIDADO!A:C,3,0)="","Enviado",VLOOKUP(R733,CONSOLIDADO!A:C,3,0)),"Enviar")</f>
        <v>Enviado</v>
      </c>
      <c r="AQ733" s="17">
        <f>IFERROR(IF(VLOOKUP(R733,CONSOLIDADO!A:D,4,0)="","Enviado",VLOOKUP(R733,CONSOLIDADO!A:D,4,0)),"Enviar")</f>
        <v>45148</v>
      </c>
      <c r="AR733" s="17" t="str">
        <f>IFERROR(IF(VLOOKUP(R733,CONSOLIDADO!A:F,6,0)="","Enviado",VLOOKUP(R733,CONSOLIDADO!A:F,6,0)),"-")</f>
        <v>-</v>
      </c>
      <c r="AS733" t="str">
        <f t="shared" si="12"/>
        <v>Aguardando retorno</v>
      </c>
      <c r="AT733" t="str">
        <f>IFERROR(IF(VLOOKUP(A733,CONSOLIDADO!A:A,1,0)=A733,"SIM","NÃO"),"NÃO")</f>
        <v>SIM</v>
      </c>
      <c r="AU733" s="19" t="str">
        <f>_xlfn.XLOOKUP(BASE!$A733,CONSOLIDADO!A:A,CONSOLIDADO!E:E)</f>
        <v>Cadastro</v>
      </c>
    </row>
    <row r="734" spans="1:47" x14ac:dyDescent="0.3">
      <c r="A734" t="s">
        <v>14079</v>
      </c>
      <c r="B734" t="s">
        <v>9</v>
      </c>
      <c r="C734" t="s">
        <v>14011</v>
      </c>
      <c r="D734" t="s">
        <v>14012</v>
      </c>
      <c r="E734" t="s">
        <v>13949</v>
      </c>
      <c r="F734" t="s">
        <v>14007</v>
      </c>
      <c r="G734" t="s">
        <v>14007</v>
      </c>
      <c r="H734">
        <v>11135</v>
      </c>
      <c r="I734" t="s">
        <v>14008</v>
      </c>
      <c r="J734" t="s">
        <v>14013</v>
      </c>
      <c r="K734">
        <v>23120</v>
      </c>
      <c r="L734">
        <v>231</v>
      </c>
      <c r="M734" t="s">
        <v>13511</v>
      </c>
      <c r="N734" t="s">
        <v>13511</v>
      </c>
      <c r="O734" t="s">
        <v>13511</v>
      </c>
      <c r="P734">
        <v>13060735</v>
      </c>
      <c r="Q734" t="s">
        <v>14014</v>
      </c>
      <c r="R734" t="s">
        <v>14079</v>
      </c>
      <c r="S734">
        <v>1</v>
      </c>
      <c r="T734">
        <v>15</v>
      </c>
      <c r="U734" t="s">
        <v>2</v>
      </c>
      <c r="V734" t="s">
        <v>12</v>
      </c>
      <c r="W734">
        <v>1</v>
      </c>
      <c r="X734">
        <v>0</v>
      </c>
      <c r="Y734" t="s">
        <v>14049</v>
      </c>
      <c r="Z734">
        <v>74109287</v>
      </c>
      <c r="AA734">
        <v>-22.937929</v>
      </c>
      <c r="AB734">
        <v>-47.120373000000001</v>
      </c>
      <c r="AC734" t="s">
        <v>15</v>
      </c>
      <c r="AD734" t="s">
        <v>13511</v>
      </c>
      <c r="AE734" t="s">
        <v>8</v>
      </c>
      <c r="AF734" t="s">
        <v>8</v>
      </c>
      <c r="AG734">
        <v>1</v>
      </c>
      <c r="AH734" t="s">
        <v>13368</v>
      </c>
      <c r="AI734" t="s">
        <v>13511</v>
      </c>
      <c r="AJ734" t="s">
        <v>13511</v>
      </c>
      <c r="AK734">
        <v>2352098339</v>
      </c>
      <c r="AL734" t="s">
        <v>13511</v>
      </c>
      <c r="AM734" t="s">
        <v>13511</v>
      </c>
      <c r="AN734" s="19" t="s">
        <v>142</v>
      </c>
      <c r="AO734" t="str">
        <f>IFERROR(IF(VLOOKUP(R734,CONSOLIDADO!A:B,2,0)="","Enviado",VLOOKUP(R734,CONSOLIDADO!A:B,2,0)),"Enviar")</f>
        <v>Enviado</v>
      </c>
      <c r="AP734" t="str">
        <f>IFERROR(IF(VLOOKUP(R734,CONSOLIDADO!A:C,3,0)="","Enviado",VLOOKUP(R734,CONSOLIDADO!A:C,3,0)),"Enviar")</f>
        <v>Enviado</v>
      </c>
      <c r="AQ734" s="17">
        <f>IFERROR(IF(VLOOKUP(R734,CONSOLIDADO!A:D,4,0)="","Enviado",VLOOKUP(R734,CONSOLIDADO!A:D,4,0)),"Enviar")</f>
        <v>45148</v>
      </c>
      <c r="AR734" s="17" t="str">
        <f>IFERROR(IF(VLOOKUP(R734,CONSOLIDADO!A:F,6,0)="","Enviado",VLOOKUP(R734,CONSOLIDADO!A:F,6,0)),"-")</f>
        <v>-</v>
      </c>
      <c r="AS734" t="str">
        <f t="shared" si="12"/>
        <v>Aguardando retorno</v>
      </c>
      <c r="AT734" t="str">
        <f>IFERROR(IF(VLOOKUP(A734,CONSOLIDADO!A:A,1,0)=A734,"SIM","NÃO"),"NÃO")</f>
        <v>SIM</v>
      </c>
      <c r="AU734" s="19" t="str">
        <f>_xlfn.XLOOKUP(BASE!$A734,CONSOLIDADO!A:A,CONSOLIDADO!E:E)</f>
        <v>Cadastro</v>
      </c>
    </row>
    <row r="735" spans="1:47" x14ac:dyDescent="0.3">
      <c r="A735" t="s">
        <v>14080</v>
      </c>
      <c r="B735" t="s">
        <v>9</v>
      </c>
      <c r="C735" t="s">
        <v>14011</v>
      </c>
      <c r="D735" t="s">
        <v>14012</v>
      </c>
      <c r="E735" t="s">
        <v>13949</v>
      </c>
      <c r="F735" t="s">
        <v>14007</v>
      </c>
      <c r="G735" t="s">
        <v>14007</v>
      </c>
      <c r="H735">
        <v>11135</v>
      </c>
      <c r="I735" t="s">
        <v>14008</v>
      </c>
      <c r="J735" t="s">
        <v>14036</v>
      </c>
      <c r="K735">
        <v>20452</v>
      </c>
      <c r="L735">
        <v>70</v>
      </c>
      <c r="M735" t="s">
        <v>13511</v>
      </c>
      <c r="N735" t="s">
        <v>13511</v>
      </c>
      <c r="O735" t="s">
        <v>13511</v>
      </c>
      <c r="P735">
        <v>13060734</v>
      </c>
      <c r="Q735" t="s">
        <v>14014</v>
      </c>
      <c r="R735" t="s">
        <v>14080</v>
      </c>
      <c r="S735">
        <v>1</v>
      </c>
      <c r="T735">
        <v>15</v>
      </c>
      <c r="U735" t="s">
        <v>2</v>
      </c>
      <c r="V735" t="s">
        <v>12</v>
      </c>
      <c r="W735">
        <v>1</v>
      </c>
      <c r="X735">
        <v>0</v>
      </c>
      <c r="Y735" t="s">
        <v>14062</v>
      </c>
      <c r="Z735">
        <v>74109307</v>
      </c>
      <c r="AA735">
        <v>-22.937007000000001</v>
      </c>
      <c r="AB735">
        <v>-47.120092999999997</v>
      </c>
      <c r="AC735" t="s">
        <v>15</v>
      </c>
      <c r="AD735" t="s">
        <v>13511</v>
      </c>
      <c r="AE735" t="s">
        <v>8</v>
      </c>
      <c r="AF735" t="s">
        <v>8</v>
      </c>
      <c r="AG735">
        <v>1</v>
      </c>
      <c r="AH735" t="s">
        <v>13368</v>
      </c>
      <c r="AI735" t="s">
        <v>13511</v>
      </c>
      <c r="AJ735" t="s">
        <v>13511</v>
      </c>
      <c r="AK735">
        <v>2352098339</v>
      </c>
      <c r="AL735" t="s">
        <v>13511</v>
      </c>
      <c r="AM735" t="s">
        <v>13511</v>
      </c>
      <c r="AN735" s="19" t="s">
        <v>142</v>
      </c>
      <c r="AO735" t="str">
        <f>IFERROR(IF(VLOOKUP(R735,CONSOLIDADO!A:B,2,0)="","Enviado",VLOOKUP(R735,CONSOLIDADO!A:B,2,0)),"Enviar")</f>
        <v>Enviado</v>
      </c>
      <c r="AP735" t="str">
        <f>IFERROR(IF(VLOOKUP(R735,CONSOLIDADO!A:C,3,0)="","Enviado",VLOOKUP(R735,CONSOLIDADO!A:C,3,0)),"Enviar")</f>
        <v>Enviado</v>
      </c>
      <c r="AQ735" s="17">
        <f>IFERROR(IF(VLOOKUP(R735,CONSOLIDADO!A:D,4,0)="","Enviado",VLOOKUP(R735,CONSOLIDADO!A:D,4,0)),"Enviar")</f>
        <v>45148</v>
      </c>
      <c r="AR735" s="17" t="str">
        <f>IFERROR(IF(VLOOKUP(R735,CONSOLIDADO!A:F,6,0)="","Enviado",VLOOKUP(R735,CONSOLIDADO!A:F,6,0)),"-")</f>
        <v>-</v>
      </c>
      <c r="AS735" t="str">
        <f t="shared" si="12"/>
        <v>Aguardando retorno</v>
      </c>
      <c r="AT735" t="str">
        <f>IFERROR(IF(VLOOKUP(A735,CONSOLIDADO!A:A,1,0)=A735,"SIM","NÃO"),"NÃO")</f>
        <v>SIM</v>
      </c>
      <c r="AU735" s="19" t="str">
        <f>_xlfn.XLOOKUP(BASE!$A735,CONSOLIDADO!A:A,CONSOLIDADO!E:E)</f>
        <v>Cadastro</v>
      </c>
    </row>
    <row r="736" spans="1:47" x14ac:dyDescent="0.3">
      <c r="A736" t="s">
        <v>14081</v>
      </c>
      <c r="B736" t="s">
        <v>9</v>
      </c>
      <c r="C736" t="s">
        <v>14011</v>
      </c>
      <c r="D736" t="s">
        <v>14012</v>
      </c>
      <c r="E736" t="s">
        <v>13949</v>
      </c>
      <c r="F736" t="s">
        <v>14007</v>
      </c>
      <c r="G736" t="s">
        <v>14007</v>
      </c>
      <c r="H736">
        <v>11135</v>
      </c>
      <c r="I736" t="s">
        <v>14008</v>
      </c>
      <c r="J736" t="s">
        <v>14036</v>
      </c>
      <c r="K736">
        <v>20452</v>
      </c>
      <c r="L736">
        <v>76</v>
      </c>
      <c r="M736" t="s">
        <v>13511</v>
      </c>
      <c r="N736" t="s">
        <v>13511</v>
      </c>
      <c r="O736" t="s">
        <v>13511</v>
      </c>
      <c r="P736">
        <v>13060734</v>
      </c>
      <c r="Q736" t="s">
        <v>14014</v>
      </c>
      <c r="R736" t="s">
        <v>14081</v>
      </c>
      <c r="S736">
        <v>1</v>
      </c>
      <c r="T736">
        <v>15</v>
      </c>
      <c r="U736" t="s">
        <v>2</v>
      </c>
      <c r="V736" t="s">
        <v>12</v>
      </c>
      <c r="W736">
        <v>1</v>
      </c>
      <c r="X736">
        <v>0</v>
      </c>
      <c r="Y736" t="s">
        <v>14062</v>
      </c>
      <c r="Z736">
        <v>74109254</v>
      </c>
      <c r="AA736">
        <v>-22.93704</v>
      </c>
      <c r="AB736">
        <v>-47.120165</v>
      </c>
      <c r="AC736" t="s">
        <v>15</v>
      </c>
      <c r="AD736" t="s">
        <v>13511</v>
      </c>
      <c r="AE736" t="s">
        <v>8</v>
      </c>
      <c r="AF736" t="s">
        <v>8</v>
      </c>
      <c r="AG736">
        <v>2</v>
      </c>
      <c r="AH736" t="s">
        <v>13368</v>
      </c>
      <c r="AI736" t="s">
        <v>13511</v>
      </c>
      <c r="AJ736" t="s">
        <v>13511</v>
      </c>
      <c r="AK736">
        <v>2352098339</v>
      </c>
      <c r="AL736" t="s">
        <v>13511</v>
      </c>
      <c r="AM736" t="s">
        <v>13511</v>
      </c>
      <c r="AN736" s="19" t="s">
        <v>142</v>
      </c>
      <c r="AO736" t="str">
        <f>IFERROR(IF(VLOOKUP(R736,CONSOLIDADO!A:B,2,0)="","Enviado",VLOOKUP(R736,CONSOLIDADO!A:B,2,0)),"Enviar")</f>
        <v>Enviado</v>
      </c>
      <c r="AP736" t="str">
        <f>IFERROR(IF(VLOOKUP(R736,CONSOLIDADO!A:C,3,0)="","Enviado",VLOOKUP(R736,CONSOLIDADO!A:C,3,0)),"Enviar")</f>
        <v>Enviado</v>
      </c>
      <c r="AQ736" s="17">
        <f>IFERROR(IF(VLOOKUP(R736,CONSOLIDADO!A:D,4,0)="","Enviado",VLOOKUP(R736,CONSOLIDADO!A:D,4,0)),"Enviar")</f>
        <v>45148</v>
      </c>
      <c r="AR736" s="17" t="str">
        <f>IFERROR(IF(VLOOKUP(R736,CONSOLIDADO!A:F,6,0)="","Enviado",VLOOKUP(R736,CONSOLIDADO!A:F,6,0)),"-")</f>
        <v>-</v>
      </c>
      <c r="AS736" t="str">
        <f t="shared" si="12"/>
        <v>Aguardando retorno</v>
      </c>
      <c r="AT736" t="str">
        <f>IFERROR(IF(VLOOKUP(A736,CONSOLIDADO!A:A,1,0)=A736,"SIM","NÃO"),"NÃO")</f>
        <v>SIM</v>
      </c>
      <c r="AU736" s="19" t="str">
        <f>_xlfn.XLOOKUP(BASE!$A736,CONSOLIDADO!A:A,CONSOLIDADO!E:E)</f>
        <v>Cadastro</v>
      </c>
    </row>
    <row r="737" spans="1:47" x14ac:dyDescent="0.3">
      <c r="A737" t="s">
        <v>14082</v>
      </c>
      <c r="B737" t="s">
        <v>9</v>
      </c>
      <c r="C737" t="s">
        <v>14011</v>
      </c>
      <c r="D737" t="s">
        <v>14012</v>
      </c>
      <c r="E737" t="s">
        <v>13949</v>
      </c>
      <c r="F737" t="s">
        <v>14007</v>
      </c>
      <c r="G737" t="s">
        <v>14007</v>
      </c>
      <c r="H737">
        <v>11135</v>
      </c>
      <c r="I737" t="s">
        <v>14008</v>
      </c>
      <c r="J737" t="s">
        <v>14013</v>
      </c>
      <c r="K737">
        <v>23120</v>
      </c>
      <c r="L737">
        <v>243</v>
      </c>
      <c r="M737" t="s">
        <v>13511</v>
      </c>
      <c r="N737" t="s">
        <v>13511</v>
      </c>
      <c r="O737" t="s">
        <v>13511</v>
      </c>
      <c r="P737">
        <v>13060735</v>
      </c>
      <c r="Q737" t="s">
        <v>14014</v>
      </c>
      <c r="R737" t="s">
        <v>14082</v>
      </c>
      <c r="S737">
        <v>1</v>
      </c>
      <c r="T737">
        <v>15</v>
      </c>
      <c r="U737" t="s">
        <v>2</v>
      </c>
      <c r="V737" t="s">
        <v>12</v>
      </c>
      <c r="W737">
        <v>1</v>
      </c>
      <c r="X737">
        <v>0</v>
      </c>
      <c r="Y737" t="s">
        <v>14049</v>
      </c>
      <c r="Z737">
        <v>74109292</v>
      </c>
      <c r="AA737">
        <v>-22.937884</v>
      </c>
      <c r="AB737">
        <v>-47.120294999999999</v>
      </c>
      <c r="AC737" t="s">
        <v>15</v>
      </c>
      <c r="AD737" t="s">
        <v>13511</v>
      </c>
      <c r="AE737" t="s">
        <v>8</v>
      </c>
      <c r="AF737" t="s">
        <v>8</v>
      </c>
      <c r="AG737">
        <v>1</v>
      </c>
      <c r="AH737" t="s">
        <v>13368</v>
      </c>
      <c r="AI737" t="s">
        <v>13511</v>
      </c>
      <c r="AJ737" t="s">
        <v>13511</v>
      </c>
      <c r="AK737">
        <v>2352098339</v>
      </c>
      <c r="AL737" t="s">
        <v>13511</v>
      </c>
      <c r="AM737" t="s">
        <v>13511</v>
      </c>
      <c r="AN737" s="19" t="s">
        <v>142</v>
      </c>
      <c r="AO737" t="str">
        <f>IFERROR(IF(VLOOKUP(R737,CONSOLIDADO!A:B,2,0)="","Enviado",VLOOKUP(R737,CONSOLIDADO!A:B,2,0)),"Enviar")</f>
        <v>Enviado</v>
      </c>
      <c r="AP737" t="str">
        <f>IFERROR(IF(VLOOKUP(R737,CONSOLIDADO!A:C,3,0)="","Enviado",VLOOKUP(R737,CONSOLIDADO!A:C,3,0)),"Enviar")</f>
        <v>Enviado</v>
      </c>
      <c r="AQ737" s="17">
        <f>IFERROR(IF(VLOOKUP(R737,CONSOLIDADO!A:D,4,0)="","Enviado",VLOOKUP(R737,CONSOLIDADO!A:D,4,0)),"Enviar")</f>
        <v>45148</v>
      </c>
      <c r="AR737" s="17" t="str">
        <f>IFERROR(IF(VLOOKUP(R737,CONSOLIDADO!A:F,6,0)="","Enviado",VLOOKUP(R737,CONSOLIDADO!A:F,6,0)),"-")</f>
        <v>-</v>
      </c>
      <c r="AS737" t="str">
        <f t="shared" si="12"/>
        <v>Aguardando retorno</v>
      </c>
      <c r="AT737" t="str">
        <f>IFERROR(IF(VLOOKUP(A737,CONSOLIDADO!A:A,1,0)=A737,"SIM","NÃO"),"NÃO")</f>
        <v>SIM</v>
      </c>
      <c r="AU737" s="19" t="str">
        <f>_xlfn.XLOOKUP(BASE!$A737,CONSOLIDADO!A:A,CONSOLIDADO!E:E)</f>
        <v>Cadastro</v>
      </c>
    </row>
    <row r="738" spans="1:47" x14ac:dyDescent="0.3">
      <c r="A738" t="s">
        <v>14083</v>
      </c>
      <c r="B738" t="s">
        <v>9</v>
      </c>
      <c r="C738" t="s">
        <v>14011</v>
      </c>
      <c r="D738" t="s">
        <v>14012</v>
      </c>
      <c r="E738" t="s">
        <v>13949</v>
      </c>
      <c r="F738" t="s">
        <v>14007</v>
      </c>
      <c r="G738" t="s">
        <v>14007</v>
      </c>
      <c r="H738">
        <v>11135</v>
      </c>
      <c r="I738" t="s">
        <v>14008</v>
      </c>
      <c r="J738" t="s">
        <v>14013</v>
      </c>
      <c r="K738">
        <v>23120</v>
      </c>
      <c r="L738">
        <v>187</v>
      </c>
      <c r="M738" t="s">
        <v>13511</v>
      </c>
      <c r="N738" t="s">
        <v>13511</v>
      </c>
      <c r="O738" t="s">
        <v>13511</v>
      </c>
      <c r="P738">
        <v>13060735</v>
      </c>
      <c r="Q738" t="s">
        <v>14014</v>
      </c>
      <c r="R738" t="s">
        <v>14083</v>
      </c>
      <c r="S738">
        <v>2</v>
      </c>
      <c r="T738">
        <v>15</v>
      </c>
      <c r="U738" t="s">
        <v>2</v>
      </c>
      <c r="V738" t="s">
        <v>12</v>
      </c>
      <c r="W738">
        <v>1</v>
      </c>
      <c r="X738">
        <v>1</v>
      </c>
      <c r="Y738" t="s">
        <v>14056</v>
      </c>
      <c r="Z738">
        <v>74109309</v>
      </c>
      <c r="AA738">
        <v>-22.937633999999999</v>
      </c>
      <c r="AB738">
        <v>-47.119791999999997</v>
      </c>
      <c r="AC738" t="s">
        <v>6</v>
      </c>
      <c r="AD738" t="s">
        <v>8</v>
      </c>
      <c r="AE738" t="s">
        <v>8</v>
      </c>
      <c r="AF738" t="s">
        <v>8</v>
      </c>
      <c r="AG738">
        <v>2</v>
      </c>
      <c r="AH738" t="s">
        <v>13368</v>
      </c>
      <c r="AI738" t="s">
        <v>13511</v>
      </c>
      <c r="AJ738" t="s">
        <v>13511</v>
      </c>
      <c r="AK738">
        <v>2352098339</v>
      </c>
      <c r="AL738" t="s">
        <v>13511</v>
      </c>
      <c r="AM738" t="s">
        <v>13511</v>
      </c>
      <c r="AN738" s="19" t="s">
        <v>142</v>
      </c>
      <c r="AO738" t="str">
        <f>IFERROR(IF(VLOOKUP(R738,CONSOLIDADO!A:B,2,0)="","Enviado",VLOOKUP(R738,CONSOLIDADO!A:B,2,0)),"Enviar")</f>
        <v>Enviado</v>
      </c>
      <c r="AP738" t="str">
        <f>IFERROR(IF(VLOOKUP(R738,CONSOLIDADO!A:C,3,0)="","Enviado",VLOOKUP(R738,CONSOLIDADO!A:C,3,0)),"Enviar")</f>
        <v>Enviado</v>
      </c>
      <c r="AQ738" s="17">
        <f>IFERROR(IF(VLOOKUP(R738,CONSOLIDADO!A:D,4,0)="","Enviado",VLOOKUP(R738,CONSOLIDADO!A:D,4,0)),"Enviar")</f>
        <v>45148</v>
      </c>
      <c r="AR738" s="17" t="str">
        <f>IFERROR(IF(VLOOKUP(R738,CONSOLIDADO!A:F,6,0)="","Enviado",VLOOKUP(R738,CONSOLIDADO!A:F,6,0)),"-")</f>
        <v>-</v>
      </c>
      <c r="AS738" t="str">
        <f t="shared" si="12"/>
        <v>Aguardando retorno</v>
      </c>
      <c r="AT738" t="str">
        <f>IFERROR(IF(VLOOKUP(A738,CONSOLIDADO!A:A,1,0)=A738,"SIM","NÃO"),"NÃO")</f>
        <v>SIM</v>
      </c>
      <c r="AU738" s="19" t="str">
        <f>_xlfn.XLOOKUP(BASE!$A738,CONSOLIDADO!A:A,CONSOLIDADO!E:E)</f>
        <v>Cadastro</v>
      </c>
    </row>
    <row r="739" spans="1:47" x14ac:dyDescent="0.3">
      <c r="A739" t="s">
        <v>14084</v>
      </c>
      <c r="B739" t="s">
        <v>9</v>
      </c>
      <c r="C739" t="s">
        <v>14011</v>
      </c>
      <c r="D739" t="s">
        <v>14012</v>
      </c>
      <c r="E739" t="s">
        <v>13949</v>
      </c>
      <c r="F739" t="s">
        <v>14007</v>
      </c>
      <c r="G739" t="s">
        <v>14007</v>
      </c>
      <c r="H739">
        <v>11135</v>
      </c>
      <c r="I739" t="s">
        <v>14008</v>
      </c>
      <c r="J739" t="s">
        <v>14036</v>
      </c>
      <c r="K739">
        <v>20452</v>
      </c>
      <c r="L739">
        <v>337</v>
      </c>
      <c r="M739" t="s">
        <v>13511</v>
      </c>
      <c r="N739" t="s">
        <v>13511</v>
      </c>
      <c r="O739" t="s">
        <v>13511</v>
      </c>
      <c r="P739">
        <v>13060734</v>
      </c>
      <c r="Q739" t="s">
        <v>14014</v>
      </c>
      <c r="R739" t="s">
        <v>14084</v>
      </c>
      <c r="S739">
        <v>1</v>
      </c>
      <c r="T739">
        <v>15</v>
      </c>
      <c r="U739" t="s">
        <v>2</v>
      </c>
      <c r="V739" t="s">
        <v>12</v>
      </c>
      <c r="W739">
        <v>1</v>
      </c>
      <c r="X739">
        <v>0</v>
      </c>
      <c r="Y739" t="s">
        <v>14037</v>
      </c>
      <c r="Z739">
        <v>74109256</v>
      </c>
      <c r="AA739">
        <v>-22.938344000000001</v>
      </c>
      <c r="AB739">
        <v>-47.122283000000003</v>
      </c>
      <c r="AC739" t="s">
        <v>15</v>
      </c>
      <c r="AD739" t="s">
        <v>13511</v>
      </c>
      <c r="AE739" t="s">
        <v>8</v>
      </c>
      <c r="AF739" t="s">
        <v>8</v>
      </c>
      <c r="AG739">
        <v>1</v>
      </c>
      <c r="AH739" t="s">
        <v>13368</v>
      </c>
      <c r="AI739" t="s">
        <v>13511</v>
      </c>
      <c r="AJ739" t="s">
        <v>13511</v>
      </c>
      <c r="AK739">
        <v>2352098339</v>
      </c>
      <c r="AL739" t="s">
        <v>13511</v>
      </c>
      <c r="AM739" t="s">
        <v>13511</v>
      </c>
      <c r="AN739" s="19" t="s">
        <v>142</v>
      </c>
      <c r="AO739" t="str">
        <f>IFERROR(IF(VLOOKUP(R739,CONSOLIDADO!A:B,2,0)="","Enviado",VLOOKUP(R739,CONSOLIDADO!A:B,2,0)),"Enviar")</f>
        <v>Enviado</v>
      </c>
      <c r="AP739" t="str">
        <f>IFERROR(IF(VLOOKUP(R739,CONSOLIDADO!A:C,3,0)="","Enviado",VLOOKUP(R739,CONSOLIDADO!A:C,3,0)),"Enviar")</f>
        <v>Enviado</v>
      </c>
      <c r="AQ739" s="17">
        <f>IFERROR(IF(VLOOKUP(R739,CONSOLIDADO!A:D,4,0)="","Enviado",VLOOKUP(R739,CONSOLIDADO!A:D,4,0)),"Enviar")</f>
        <v>45148</v>
      </c>
      <c r="AR739" s="17" t="str">
        <f>IFERROR(IF(VLOOKUP(R739,CONSOLIDADO!A:F,6,0)="","Enviado",VLOOKUP(R739,CONSOLIDADO!A:F,6,0)),"-")</f>
        <v>-</v>
      </c>
      <c r="AS739" t="str">
        <f t="shared" si="12"/>
        <v>Aguardando retorno</v>
      </c>
      <c r="AT739" t="str">
        <f>IFERROR(IF(VLOOKUP(A739,CONSOLIDADO!A:A,1,0)=A739,"SIM","NÃO"),"NÃO")</f>
        <v>SIM</v>
      </c>
      <c r="AU739" s="19" t="str">
        <f>_xlfn.XLOOKUP(BASE!$A739,CONSOLIDADO!A:A,CONSOLIDADO!E:E)</f>
        <v>Cadastro</v>
      </c>
    </row>
    <row r="740" spans="1:47" x14ac:dyDescent="0.3">
      <c r="A740" t="s">
        <v>14085</v>
      </c>
      <c r="B740" t="s">
        <v>9</v>
      </c>
      <c r="C740" t="s">
        <v>14011</v>
      </c>
      <c r="D740" t="s">
        <v>14012</v>
      </c>
      <c r="E740" t="s">
        <v>13949</v>
      </c>
      <c r="F740" t="s">
        <v>14007</v>
      </c>
      <c r="G740" t="s">
        <v>14007</v>
      </c>
      <c r="H740">
        <v>11135</v>
      </c>
      <c r="I740" t="s">
        <v>14008</v>
      </c>
      <c r="J740" t="s">
        <v>14036</v>
      </c>
      <c r="K740">
        <v>20452</v>
      </c>
      <c r="L740">
        <v>345</v>
      </c>
      <c r="M740" t="s">
        <v>13511</v>
      </c>
      <c r="N740" t="s">
        <v>13511</v>
      </c>
      <c r="O740" t="s">
        <v>13511</v>
      </c>
      <c r="P740">
        <v>13060734</v>
      </c>
      <c r="Q740" t="s">
        <v>14014</v>
      </c>
      <c r="R740" t="s">
        <v>14085</v>
      </c>
      <c r="S740">
        <v>1</v>
      </c>
      <c r="T740">
        <v>15</v>
      </c>
      <c r="U740" t="s">
        <v>2</v>
      </c>
      <c r="V740" t="s">
        <v>12</v>
      </c>
      <c r="W740">
        <v>1</v>
      </c>
      <c r="X740">
        <v>0</v>
      </c>
      <c r="Y740" t="s">
        <v>14037</v>
      </c>
      <c r="Z740">
        <v>74109298</v>
      </c>
      <c r="AA740">
        <v>-22.938372999999999</v>
      </c>
      <c r="AB740">
        <v>-47.122359000000003</v>
      </c>
      <c r="AC740" t="s">
        <v>15</v>
      </c>
      <c r="AD740" t="s">
        <v>13511</v>
      </c>
      <c r="AE740" t="s">
        <v>8</v>
      </c>
      <c r="AF740" t="s">
        <v>8</v>
      </c>
      <c r="AG740">
        <v>1</v>
      </c>
      <c r="AH740" t="s">
        <v>13368</v>
      </c>
      <c r="AI740" t="s">
        <v>13511</v>
      </c>
      <c r="AJ740" t="s">
        <v>13511</v>
      </c>
      <c r="AK740">
        <v>2352098339</v>
      </c>
      <c r="AL740" t="s">
        <v>13511</v>
      </c>
      <c r="AM740" t="s">
        <v>13511</v>
      </c>
      <c r="AN740" s="19" t="s">
        <v>142</v>
      </c>
      <c r="AO740" t="str">
        <f>IFERROR(IF(VLOOKUP(R740,CONSOLIDADO!A:B,2,0)="","Enviado",VLOOKUP(R740,CONSOLIDADO!A:B,2,0)),"Enviar")</f>
        <v>Enviado</v>
      </c>
      <c r="AP740" t="str">
        <f>IFERROR(IF(VLOOKUP(R740,CONSOLIDADO!A:C,3,0)="","Enviado",VLOOKUP(R740,CONSOLIDADO!A:C,3,0)),"Enviar")</f>
        <v>Enviado</v>
      </c>
      <c r="AQ740" s="17">
        <f>IFERROR(IF(VLOOKUP(R740,CONSOLIDADO!A:D,4,0)="","Enviado",VLOOKUP(R740,CONSOLIDADO!A:D,4,0)),"Enviar")</f>
        <v>45148</v>
      </c>
      <c r="AR740" s="17" t="str">
        <f>IFERROR(IF(VLOOKUP(R740,CONSOLIDADO!A:F,6,0)="","Enviado",VLOOKUP(R740,CONSOLIDADO!A:F,6,0)),"-")</f>
        <v>-</v>
      </c>
      <c r="AS740" t="str">
        <f t="shared" si="12"/>
        <v>Aguardando retorno</v>
      </c>
      <c r="AT740" t="str">
        <f>IFERROR(IF(VLOOKUP(A740,CONSOLIDADO!A:A,1,0)=A740,"SIM","NÃO"),"NÃO")</f>
        <v>SIM</v>
      </c>
      <c r="AU740" s="19" t="str">
        <f>_xlfn.XLOOKUP(BASE!$A740,CONSOLIDADO!A:A,CONSOLIDADO!E:E)</f>
        <v>Cadastro</v>
      </c>
    </row>
    <row r="741" spans="1:47" x14ac:dyDescent="0.3">
      <c r="A741" t="s">
        <v>14086</v>
      </c>
      <c r="B741" t="s">
        <v>9</v>
      </c>
      <c r="C741" t="s">
        <v>14011</v>
      </c>
      <c r="D741" t="s">
        <v>14012</v>
      </c>
      <c r="E741" t="s">
        <v>13949</v>
      </c>
      <c r="F741" t="s">
        <v>14007</v>
      </c>
      <c r="G741" t="s">
        <v>14007</v>
      </c>
      <c r="H741">
        <v>11135</v>
      </c>
      <c r="I741" t="s">
        <v>14008</v>
      </c>
      <c r="J741" t="s">
        <v>14013</v>
      </c>
      <c r="K741">
        <v>23120</v>
      </c>
      <c r="L741">
        <v>470</v>
      </c>
      <c r="M741" t="s">
        <v>13511</v>
      </c>
      <c r="N741" t="s">
        <v>13511</v>
      </c>
      <c r="O741" t="s">
        <v>13511</v>
      </c>
      <c r="P741">
        <v>13060735</v>
      </c>
      <c r="Q741" t="s">
        <v>14014</v>
      </c>
      <c r="R741" t="s">
        <v>14086</v>
      </c>
      <c r="S741">
        <v>1</v>
      </c>
      <c r="T741">
        <v>15</v>
      </c>
      <c r="U741" t="s">
        <v>2</v>
      </c>
      <c r="V741" t="s">
        <v>12</v>
      </c>
      <c r="W741">
        <v>1</v>
      </c>
      <c r="X741">
        <v>0</v>
      </c>
      <c r="Y741" t="s">
        <v>14017</v>
      </c>
      <c r="Z741">
        <v>74109311</v>
      </c>
      <c r="AA741">
        <v>-22.938666000000001</v>
      </c>
      <c r="AB741">
        <v>-47.122295000000001</v>
      </c>
      <c r="AC741" t="s">
        <v>15</v>
      </c>
      <c r="AD741" t="s">
        <v>13511</v>
      </c>
      <c r="AE741" t="s">
        <v>8</v>
      </c>
      <c r="AF741" t="s">
        <v>8</v>
      </c>
      <c r="AG741">
        <v>1</v>
      </c>
      <c r="AH741" t="s">
        <v>13368</v>
      </c>
      <c r="AI741" t="s">
        <v>13511</v>
      </c>
      <c r="AJ741" t="s">
        <v>13511</v>
      </c>
      <c r="AK741">
        <v>2352098339</v>
      </c>
      <c r="AL741" t="s">
        <v>13511</v>
      </c>
      <c r="AM741" t="s">
        <v>13511</v>
      </c>
      <c r="AN741" s="19" t="s">
        <v>142</v>
      </c>
      <c r="AO741" t="str">
        <f>IFERROR(IF(VLOOKUP(R741,CONSOLIDADO!A:B,2,0)="","Enviado",VLOOKUP(R741,CONSOLIDADO!A:B,2,0)),"Enviar")</f>
        <v>Enviado</v>
      </c>
      <c r="AP741" t="str">
        <f>IFERROR(IF(VLOOKUP(R741,CONSOLIDADO!A:C,3,0)="","Enviado",VLOOKUP(R741,CONSOLIDADO!A:C,3,0)),"Enviar")</f>
        <v>Enviado</v>
      </c>
      <c r="AQ741" s="17">
        <f>IFERROR(IF(VLOOKUP(R741,CONSOLIDADO!A:D,4,0)="","Enviado",VLOOKUP(R741,CONSOLIDADO!A:D,4,0)),"Enviar")</f>
        <v>45148</v>
      </c>
      <c r="AR741" s="17" t="str">
        <f>IFERROR(IF(VLOOKUP(R741,CONSOLIDADO!A:F,6,0)="","Enviado",VLOOKUP(R741,CONSOLIDADO!A:F,6,0)),"-")</f>
        <v>-</v>
      </c>
      <c r="AS741" t="str">
        <f t="shared" si="12"/>
        <v>Aguardando retorno</v>
      </c>
      <c r="AT741" t="str">
        <f>IFERROR(IF(VLOOKUP(A741,CONSOLIDADO!A:A,1,0)=A741,"SIM","NÃO"),"NÃO")</f>
        <v>SIM</v>
      </c>
      <c r="AU741" s="19" t="str">
        <f>_xlfn.XLOOKUP(BASE!$A741,CONSOLIDADO!A:A,CONSOLIDADO!E:E)</f>
        <v>Cadastro</v>
      </c>
    </row>
    <row r="742" spans="1:47" x14ac:dyDescent="0.3">
      <c r="A742" t="s">
        <v>14087</v>
      </c>
      <c r="B742" t="s">
        <v>9</v>
      </c>
      <c r="C742" t="s">
        <v>14011</v>
      </c>
      <c r="D742" t="s">
        <v>14012</v>
      </c>
      <c r="E742" t="s">
        <v>13949</v>
      </c>
      <c r="F742" t="s">
        <v>14007</v>
      </c>
      <c r="G742" t="s">
        <v>14007</v>
      </c>
      <c r="H742">
        <v>11135</v>
      </c>
      <c r="I742" t="s">
        <v>14008</v>
      </c>
      <c r="J742" t="s">
        <v>14013</v>
      </c>
      <c r="K742">
        <v>23120</v>
      </c>
      <c r="L742">
        <v>438</v>
      </c>
      <c r="M742" t="s">
        <v>13511</v>
      </c>
      <c r="N742" t="s">
        <v>13511</v>
      </c>
      <c r="O742" t="s">
        <v>13511</v>
      </c>
      <c r="P742">
        <v>13060735</v>
      </c>
      <c r="Q742" t="s">
        <v>14014</v>
      </c>
      <c r="R742" t="s">
        <v>14087</v>
      </c>
      <c r="S742">
        <v>1</v>
      </c>
      <c r="T742">
        <v>15</v>
      </c>
      <c r="U742" t="s">
        <v>2</v>
      </c>
      <c r="V742" t="s">
        <v>12</v>
      </c>
      <c r="W742">
        <v>1</v>
      </c>
      <c r="X742">
        <v>0</v>
      </c>
      <c r="Y742" t="s">
        <v>14017</v>
      </c>
      <c r="Z742">
        <v>74109302</v>
      </c>
      <c r="AA742">
        <v>-22.938573000000002</v>
      </c>
      <c r="AB742">
        <v>-47.122053000000001</v>
      </c>
      <c r="AC742" t="s">
        <v>15</v>
      </c>
      <c r="AD742" t="s">
        <v>13511</v>
      </c>
      <c r="AE742" t="s">
        <v>8</v>
      </c>
      <c r="AF742" t="s">
        <v>8</v>
      </c>
      <c r="AG742">
        <v>1</v>
      </c>
      <c r="AH742" t="s">
        <v>13368</v>
      </c>
      <c r="AI742" t="s">
        <v>13511</v>
      </c>
      <c r="AJ742" t="s">
        <v>13511</v>
      </c>
      <c r="AK742">
        <v>2352098339</v>
      </c>
      <c r="AL742" t="s">
        <v>13511</v>
      </c>
      <c r="AM742" t="s">
        <v>13511</v>
      </c>
      <c r="AN742" s="19" t="s">
        <v>142</v>
      </c>
      <c r="AO742" t="str">
        <f>IFERROR(IF(VLOOKUP(R742,CONSOLIDADO!A:B,2,0)="","Enviado",VLOOKUP(R742,CONSOLIDADO!A:B,2,0)),"Enviar")</f>
        <v>Enviado</v>
      </c>
      <c r="AP742" t="str">
        <f>IFERROR(IF(VLOOKUP(R742,CONSOLIDADO!A:C,3,0)="","Enviado",VLOOKUP(R742,CONSOLIDADO!A:C,3,0)),"Enviar")</f>
        <v>Enviado</v>
      </c>
      <c r="AQ742" s="17">
        <f>IFERROR(IF(VLOOKUP(R742,CONSOLIDADO!A:D,4,0)="","Enviado",VLOOKUP(R742,CONSOLIDADO!A:D,4,0)),"Enviar")</f>
        <v>45148</v>
      </c>
      <c r="AR742" s="17" t="str">
        <f>IFERROR(IF(VLOOKUP(R742,CONSOLIDADO!A:F,6,0)="","Enviado",VLOOKUP(R742,CONSOLIDADO!A:F,6,0)),"-")</f>
        <v>-</v>
      </c>
      <c r="AS742" t="str">
        <f t="shared" si="12"/>
        <v>Aguardando retorno</v>
      </c>
      <c r="AT742" t="str">
        <f>IFERROR(IF(VLOOKUP(A742,CONSOLIDADO!A:A,1,0)=A742,"SIM","NÃO"),"NÃO")</f>
        <v>SIM</v>
      </c>
      <c r="AU742" s="19" t="str">
        <f>_xlfn.XLOOKUP(BASE!$A742,CONSOLIDADO!A:A,CONSOLIDADO!E:E)</f>
        <v>Cadastro</v>
      </c>
    </row>
    <row r="743" spans="1:47" x14ac:dyDescent="0.3">
      <c r="A743" t="s">
        <v>14088</v>
      </c>
      <c r="B743" t="s">
        <v>9</v>
      </c>
      <c r="C743" t="s">
        <v>14011</v>
      </c>
      <c r="D743" t="s">
        <v>14012</v>
      </c>
      <c r="E743" t="s">
        <v>13949</v>
      </c>
      <c r="F743" t="s">
        <v>14007</v>
      </c>
      <c r="G743" t="s">
        <v>14007</v>
      </c>
      <c r="H743">
        <v>11135</v>
      </c>
      <c r="I743" t="s">
        <v>14008</v>
      </c>
      <c r="J743" t="s">
        <v>14036</v>
      </c>
      <c r="K743">
        <v>20452</v>
      </c>
      <c r="L743">
        <v>132</v>
      </c>
      <c r="M743" t="s">
        <v>13511</v>
      </c>
      <c r="N743" t="s">
        <v>13511</v>
      </c>
      <c r="O743" t="s">
        <v>13511</v>
      </c>
      <c r="P743">
        <v>13060734</v>
      </c>
      <c r="Q743" t="s">
        <v>14014</v>
      </c>
      <c r="R743" t="s">
        <v>14088</v>
      </c>
      <c r="S743">
        <v>1</v>
      </c>
      <c r="T743">
        <v>15</v>
      </c>
      <c r="U743" t="s">
        <v>2</v>
      </c>
      <c r="V743" t="s">
        <v>12</v>
      </c>
      <c r="W743">
        <v>1</v>
      </c>
      <c r="X743">
        <v>0</v>
      </c>
      <c r="Y743" t="s">
        <v>14067</v>
      </c>
      <c r="Z743">
        <v>74109258</v>
      </c>
      <c r="AA743">
        <v>-22.937287999999999</v>
      </c>
      <c r="AB743">
        <v>-47.120657000000001</v>
      </c>
      <c r="AC743" t="s">
        <v>15</v>
      </c>
      <c r="AD743" t="s">
        <v>13511</v>
      </c>
      <c r="AE743" t="s">
        <v>8</v>
      </c>
      <c r="AF743" t="s">
        <v>8</v>
      </c>
      <c r="AG743">
        <v>1</v>
      </c>
      <c r="AH743" t="s">
        <v>13368</v>
      </c>
      <c r="AI743" t="s">
        <v>13511</v>
      </c>
      <c r="AJ743" t="s">
        <v>13511</v>
      </c>
      <c r="AK743">
        <v>2352098339</v>
      </c>
      <c r="AL743" t="s">
        <v>13511</v>
      </c>
      <c r="AM743" t="s">
        <v>13511</v>
      </c>
      <c r="AN743" s="19" t="s">
        <v>142</v>
      </c>
      <c r="AO743" t="str">
        <f>IFERROR(IF(VLOOKUP(R743,CONSOLIDADO!A:B,2,0)="","Enviado",VLOOKUP(R743,CONSOLIDADO!A:B,2,0)),"Enviar")</f>
        <v>Enviado</v>
      </c>
      <c r="AP743" t="str">
        <f>IFERROR(IF(VLOOKUP(R743,CONSOLIDADO!A:C,3,0)="","Enviado",VLOOKUP(R743,CONSOLIDADO!A:C,3,0)),"Enviar")</f>
        <v>Enviado</v>
      </c>
      <c r="AQ743" s="17">
        <f>IFERROR(IF(VLOOKUP(R743,CONSOLIDADO!A:D,4,0)="","Enviado",VLOOKUP(R743,CONSOLIDADO!A:D,4,0)),"Enviar")</f>
        <v>45148</v>
      </c>
      <c r="AR743" s="17" t="str">
        <f>IFERROR(IF(VLOOKUP(R743,CONSOLIDADO!A:F,6,0)="","Enviado",VLOOKUP(R743,CONSOLIDADO!A:F,6,0)),"-")</f>
        <v>-</v>
      </c>
      <c r="AS743" t="str">
        <f t="shared" si="12"/>
        <v>Aguardando retorno</v>
      </c>
      <c r="AT743" t="str">
        <f>IFERROR(IF(VLOOKUP(A743,CONSOLIDADO!A:A,1,0)=A743,"SIM","NÃO"),"NÃO")</f>
        <v>SIM</v>
      </c>
      <c r="AU743" s="19" t="str">
        <f>_xlfn.XLOOKUP(BASE!$A743,CONSOLIDADO!A:A,CONSOLIDADO!E:E)</f>
        <v>Cadastro</v>
      </c>
    </row>
    <row r="744" spans="1:47" x14ac:dyDescent="0.3">
      <c r="A744" t="s">
        <v>14089</v>
      </c>
      <c r="B744" t="s">
        <v>9</v>
      </c>
      <c r="C744" t="s">
        <v>14011</v>
      </c>
      <c r="D744" t="s">
        <v>14012</v>
      </c>
      <c r="E744" t="s">
        <v>13949</v>
      </c>
      <c r="F744" t="s">
        <v>14007</v>
      </c>
      <c r="G744" t="s">
        <v>14007</v>
      </c>
      <c r="H744">
        <v>11135</v>
      </c>
      <c r="I744" t="s">
        <v>14008</v>
      </c>
      <c r="J744" t="s">
        <v>14013</v>
      </c>
      <c r="K744">
        <v>23120</v>
      </c>
      <c r="L744">
        <v>380</v>
      </c>
      <c r="M744" t="s">
        <v>13511</v>
      </c>
      <c r="N744" t="s">
        <v>13511</v>
      </c>
      <c r="O744" t="s">
        <v>13511</v>
      </c>
      <c r="P744">
        <v>13060735</v>
      </c>
      <c r="Q744" t="s">
        <v>14014</v>
      </c>
      <c r="R744" t="s">
        <v>14089</v>
      </c>
      <c r="S744">
        <v>1</v>
      </c>
      <c r="T744">
        <v>15</v>
      </c>
      <c r="U744" t="s">
        <v>2</v>
      </c>
      <c r="V744" t="s">
        <v>12</v>
      </c>
      <c r="W744">
        <v>0</v>
      </c>
      <c r="X744">
        <v>1</v>
      </c>
      <c r="Y744" t="s">
        <v>14041</v>
      </c>
      <c r="Z744">
        <v>74109306</v>
      </c>
      <c r="AA744">
        <v>-22.938274</v>
      </c>
      <c r="AB744">
        <v>-47.121476999999999</v>
      </c>
      <c r="AC744" t="s">
        <v>15</v>
      </c>
      <c r="AD744" t="s">
        <v>13511</v>
      </c>
      <c r="AE744" t="s">
        <v>8</v>
      </c>
      <c r="AF744" t="s">
        <v>8</v>
      </c>
      <c r="AG744">
        <v>1</v>
      </c>
      <c r="AH744" t="s">
        <v>13368</v>
      </c>
      <c r="AI744" t="s">
        <v>13511</v>
      </c>
      <c r="AJ744" t="s">
        <v>13511</v>
      </c>
      <c r="AK744">
        <v>2352098339</v>
      </c>
      <c r="AL744" t="s">
        <v>13511</v>
      </c>
      <c r="AM744" t="s">
        <v>13511</v>
      </c>
      <c r="AN744" s="19" t="s">
        <v>142</v>
      </c>
      <c r="AO744" t="str">
        <f>IFERROR(IF(VLOOKUP(R744,CONSOLIDADO!A:B,2,0)="","Enviado",VLOOKUP(R744,CONSOLIDADO!A:B,2,0)),"Enviar")</f>
        <v>Enviado</v>
      </c>
      <c r="AP744" t="str">
        <f>IFERROR(IF(VLOOKUP(R744,CONSOLIDADO!A:C,3,0)="","Enviado",VLOOKUP(R744,CONSOLIDADO!A:C,3,0)),"Enviar")</f>
        <v>Enviado</v>
      </c>
      <c r="AQ744" s="17">
        <f>IFERROR(IF(VLOOKUP(R744,CONSOLIDADO!A:D,4,0)="","Enviado",VLOOKUP(R744,CONSOLIDADO!A:D,4,0)),"Enviar")</f>
        <v>45148</v>
      </c>
      <c r="AR744" s="17" t="str">
        <f>IFERROR(IF(VLOOKUP(R744,CONSOLIDADO!A:F,6,0)="","Enviado",VLOOKUP(R744,CONSOLIDADO!A:F,6,0)),"-")</f>
        <v>-</v>
      </c>
      <c r="AS744" t="str">
        <f t="shared" si="12"/>
        <v>Aguardando retorno</v>
      </c>
      <c r="AT744" t="str">
        <f>IFERROR(IF(VLOOKUP(A744,CONSOLIDADO!A:A,1,0)=A744,"SIM","NÃO"),"NÃO")</f>
        <v>SIM</v>
      </c>
      <c r="AU744" s="19" t="str">
        <f>_xlfn.XLOOKUP(BASE!$A744,CONSOLIDADO!A:A,CONSOLIDADO!E:E)</f>
        <v>Cadastro</v>
      </c>
    </row>
    <row r="745" spans="1:47" x14ac:dyDescent="0.3">
      <c r="A745" t="s">
        <v>14090</v>
      </c>
      <c r="B745" t="s">
        <v>9</v>
      </c>
      <c r="C745" t="s">
        <v>14011</v>
      </c>
      <c r="D745" t="s">
        <v>14012</v>
      </c>
      <c r="E745" t="s">
        <v>13949</v>
      </c>
      <c r="F745" t="s">
        <v>14007</v>
      </c>
      <c r="G745" t="s">
        <v>14007</v>
      </c>
      <c r="H745">
        <v>11135</v>
      </c>
      <c r="I745" t="s">
        <v>14008</v>
      </c>
      <c r="J745" t="s">
        <v>14036</v>
      </c>
      <c r="K745">
        <v>20452</v>
      </c>
      <c r="L745">
        <v>310</v>
      </c>
      <c r="M745" t="s">
        <v>13511</v>
      </c>
      <c r="N745" t="s">
        <v>13511</v>
      </c>
      <c r="O745" t="s">
        <v>13511</v>
      </c>
      <c r="P745">
        <v>13060734</v>
      </c>
      <c r="Q745" t="s">
        <v>14014</v>
      </c>
      <c r="R745" t="s">
        <v>14090</v>
      </c>
      <c r="S745">
        <v>1</v>
      </c>
      <c r="T745">
        <v>15</v>
      </c>
      <c r="U745" t="s">
        <v>2</v>
      </c>
      <c r="V745" t="s">
        <v>12</v>
      </c>
      <c r="W745">
        <v>1</v>
      </c>
      <c r="X745">
        <v>0</v>
      </c>
      <c r="Y745" t="s">
        <v>14037</v>
      </c>
      <c r="Z745">
        <v>74109260</v>
      </c>
      <c r="AA745">
        <v>-22.938068999999999</v>
      </c>
      <c r="AB745">
        <v>-47.122123000000002</v>
      </c>
      <c r="AC745" t="s">
        <v>15</v>
      </c>
      <c r="AD745" t="s">
        <v>13511</v>
      </c>
      <c r="AE745" t="s">
        <v>8</v>
      </c>
      <c r="AF745" t="s">
        <v>8</v>
      </c>
      <c r="AG745">
        <v>2</v>
      </c>
      <c r="AH745" t="s">
        <v>13368</v>
      </c>
      <c r="AI745" t="s">
        <v>13511</v>
      </c>
      <c r="AJ745" t="s">
        <v>13511</v>
      </c>
      <c r="AK745">
        <v>2352098339</v>
      </c>
      <c r="AL745" t="s">
        <v>13511</v>
      </c>
      <c r="AM745" t="s">
        <v>13511</v>
      </c>
      <c r="AN745" s="19" t="s">
        <v>142</v>
      </c>
      <c r="AO745" t="str">
        <f>IFERROR(IF(VLOOKUP(R745,CONSOLIDADO!A:B,2,0)="","Enviado",VLOOKUP(R745,CONSOLIDADO!A:B,2,0)),"Enviar")</f>
        <v>Enviado</v>
      </c>
      <c r="AP745" t="str">
        <f>IFERROR(IF(VLOOKUP(R745,CONSOLIDADO!A:C,3,0)="","Enviado",VLOOKUP(R745,CONSOLIDADO!A:C,3,0)),"Enviar")</f>
        <v>Enviado</v>
      </c>
      <c r="AQ745" s="17">
        <f>IFERROR(IF(VLOOKUP(R745,CONSOLIDADO!A:D,4,0)="","Enviado",VLOOKUP(R745,CONSOLIDADO!A:D,4,0)),"Enviar")</f>
        <v>45148</v>
      </c>
      <c r="AR745" s="17" t="str">
        <f>IFERROR(IF(VLOOKUP(R745,CONSOLIDADO!A:F,6,0)="","Enviado",VLOOKUP(R745,CONSOLIDADO!A:F,6,0)),"-")</f>
        <v>-</v>
      </c>
      <c r="AS745" t="str">
        <f t="shared" si="12"/>
        <v>Aguardando retorno</v>
      </c>
      <c r="AT745" t="str">
        <f>IFERROR(IF(VLOOKUP(A745,CONSOLIDADO!A:A,1,0)=A745,"SIM","NÃO"),"NÃO")</f>
        <v>SIM</v>
      </c>
      <c r="AU745" s="19" t="str">
        <f>_xlfn.XLOOKUP(BASE!$A745,CONSOLIDADO!A:A,CONSOLIDADO!E:E)</f>
        <v>Cadastro</v>
      </c>
    </row>
    <row r="746" spans="1:47" x14ac:dyDescent="0.3">
      <c r="A746" t="s">
        <v>14091</v>
      </c>
      <c r="B746" t="s">
        <v>9</v>
      </c>
      <c r="C746" t="s">
        <v>14011</v>
      </c>
      <c r="D746" t="s">
        <v>14012</v>
      </c>
      <c r="E746" t="s">
        <v>13949</v>
      </c>
      <c r="F746" t="s">
        <v>14007</v>
      </c>
      <c r="G746" t="s">
        <v>14007</v>
      </c>
      <c r="H746">
        <v>11135</v>
      </c>
      <c r="I746" t="s">
        <v>14008</v>
      </c>
      <c r="J746" t="s">
        <v>14013</v>
      </c>
      <c r="K746">
        <v>23120</v>
      </c>
      <c r="L746">
        <v>315</v>
      </c>
      <c r="M746" t="s">
        <v>13511</v>
      </c>
      <c r="N746" t="s">
        <v>13511</v>
      </c>
      <c r="O746" t="s">
        <v>13511</v>
      </c>
      <c r="P746">
        <v>13060735</v>
      </c>
      <c r="Q746" t="s">
        <v>14014</v>
      </c>
      <c r="R746" t="s">
        <v>14091</v>
      </c>
      <c r="S746">
        <v>1</v>
      </c>
      <c r="T746">
        <v>15</v>
      </c>
      <c r="U746" t="s">
        <v>2</v>
      </c>
      <c r="V746" t="s">
        <v>12</v>
      </c>
      <c r="W746">
        <v>1</v>
      </c>
      <c r="X746">
        <v>0</v>
      </c>
      <c r="Y746" t="s">
        <v>14043</v>
      </c>
      <c r="Z746">
        <v>74109368</v>
      </c>
      <c r="AA746">
        <v>-22.938196000000001</v>
      </c>
      <c r="AB746">
        <v>-47.120896999999999</v>
      </c>
      <c r="AC746" t="s">
        <v>15</v>
      </c>
      <c r="AD746" t="s">
        <v>13511</v>
      </c>
      <c r="AE746" t="s">
        <v>8</v>
      </c>
      <c r="AF746" t="s">
        <v>8</v>
      </c>
      <c r="AG746">
        <v>1</v>
      </c>
      <c r="AH746" t="s">
        <v>13368</v>
      </c>
      <c r="AI746" t="s">
        <v>13511</v>
      </c>
      <c r="AJ746" t="s">
        <v>13511</v>
      </c>
      <c r="AK746">
        <v>2352098339</v>
      </c>
      <c r="AL746" t="s">
        <v>13511</v>
      </c>
      <c r="AM746" t="s">
        <v>13511</v>
      </c>
      <c r="AN746" s="19" t="s">
        <v>142</v>
      </c>
      <c r="AO746" t="str">
        <f>IFERROR(IF(VLOOKUP(R746,CONSOLIDADO!A:B,2,0)="","Enviado",VLOOKUP(R746,CONSOLIDADO!A:B,2,0)),"Enviar")</f>
        <v>Enviado</v>
      </c>
      <c r="AP746" t="str">
        <f>IFERROR(IF(VLOOKUP(R746,CONSOLIDADO!A:C,3,0)="","Enviado",VLOOKUP(R746,CONSOLIDADO!A:C,3,0)),"Enviar")</f>
        <v>Enviado</v>
      </c>
      <c r="AQ746" s="17">
        <f>IFERROR(IF(VLOOKUP(R746,CONSOLIDADO!A:D,4,0)="","Enviado",VLOOKUP(R746,CONSOLIDADO!A:D,4,0)),"Enviar")</f>
        <v>45148</v>
      </c>
      <c r="AR746" s="17" t="str">
        <f>IFERROR(IF(VLOOKUP(R746,CONSOLIDADO!A:F,6,0)="","Enviado",VLOOKUP(R746,CONSOLIDADO!A:F,6,0)),"-")</f>
        <v>-</v>
      </c>
      <c r="AS746" t="str">
        <f t="shared" si="12"/>
        <v>Aguardando retorno</v>
      </c>
      <c r="AT746" t="str">
        <f>IFERROR(IF(VLOOKUP(A746,CONSOLIDADO!A:A,1,0)=A746,"SIM","NÃO"),"NÃO")</f>
        <v>SIM</v>
      </c>
      <c r="AU746" s="19" t="str">
        <f>_xlfn.XLOOKUP(BASE!$A746,CONSOLIDADO!A:A,CONSOLIDADO!E:E)</f>
        <v>Cadastro</v>
      </c>
    </row>
    <row r="747" spans="1:47" x14ac:dyDescent="0.3">
      <c r="A747" t="s">
        <v>14092</v>
      </c>
      <c r="B747" t="s">
        <v>9</v>
      </c>
      <c r="C747" t="s">
        <v>14011</v>
      </c>
      <c r="D747" t="s">
        <v>14012</v>
      </c>
      <c r="E747" t="s">
        <v>13949</v>
      </c>
      <c r="F747" t="s">
        <v>14007</v>
      </c>
      <c r="G747" t="s">
        <v>14007</v>
      </c>
      <c r="H747">
        <v>11135</v>
      </c>
      <c r="I747" t="s">
        <v>14008</v>
      </c>
      <c r="J747" t="s">
        <v>14013</v>
      </c>
      <c r="K747">
        <v>23120</v>
      </c>
      <c r="L747">
        <v>275</v>
      </c>
      <c r="M747" t="s">
        <v>13511</v>
      </c>
      <c r="N747" t="s">
        <v>13511</v>
      </c>
      <c r="O747" t="s">
        <v>13511</v>
      </c>
      <c r="P747">
        <v>13060735</v>
      </c>
      <c r="Q747" t="s">
        <v>14014</v>
      </c>
      <c r="R747" t="s">
        <v>14092</v>
      </c>
      <c r="S747">
        <v>1</v>
      </c>
      <c r="T747">
        <v>15</v>
      </c>
      <c r="U747" t="s">
        <v>2</v>
      </c>
      <c r="V747" t="s">
        <v>12</v>
      </c>
      <c r="W747">
        <v>1</v>
      </c>
      <c r="X747">
        <v>0</v>
      </c>
      <c r="Y747" t="s">
        <v>14043</v>
      </c>
      <c r="Z747">
        <v>74109362</v>
      </c>
      <c r="AA747">
        <v>-22.938027000000002</v>
      </c>
      <c r="AB747">
        <v>-47.120569000000003</v>
      </c>
      <c r="AC747" t="s">
        <v>15</v>
      </c>
      <c r="AD747" t="s">
        <v>13511</v>
      </c>
      <c r="AE747" t="s">
        <v>8</v>
      </c>
      <c r="AF747" t="s">
        <v>8</v>
      </c>
      <c r="AG747">
        <v>2</v>
      </c>
      <c r="AH747" t="s">
        <v>13368</v>
      </c>
      <c r="AI747" t="s">
        <v>13511</v>
      </c>
      <c r="AJ747" t="s">
        <v>13511</v>
      </c>
      <c r="AK747">
        <v>2352098339</v>
      </c>
      <c r="AL747" t="s">
        <v>13511</v>
      </c>
      <c r="AM747" t="s">
        <v>13511</v>
      </c>
      <c r="AN747" s="19" t="s">
        <v>142</v>
      </c>
      <c r="AO747" t="str">
        <f>IFERROR(IF(VLOOKUP(R747,CONSOLIDADO!A:B,2,0)="","Enviado",VLOOKUP(R747,CONSOLIDADO!A:B,2,0)),"Enviar")</f>
        <v>Enviado</v>
      </c>
      <c r="AP747" t="str">
        <f>IFERROR(IF(VLOOKUP(R747,CONSOLIDADO!A:C,3,0)="","Enviado",VLOOKUP(R747,CONSOLIDADO!A:C,3,0)),"Enviar")</f>
        <v>Enviado</v>
      </c>
      <c r="AQ747" s="17">
        <f>IFERROR(IF(VLOOKUP(R747,CONSOLIDADO!A:D,4,0)="","Enviado",VLOOKUP(R747,CONSOLIDADO!A:D,4,0)),"Enviar")</f>
        <v>45148</v>
      </c>
      <c r="AR747" s="17" t="str">
        <f>IFERROR(IF(VLOOKUP(R747,CONSOLIDADO!A:F,6,0)="","Enviado",VLOOKUP(R747,CONSOLIDADO!A:F,6,0)),"-")</f>
        <v>-</v>
      </c>
      <c r="AS747" t="str">
        <f t="shared" si="12"/>
        <v>Aguardando retorno</v>
      </c>
      <c r="AT747" t="str">
        <f>IFERROR(IF(VLOOKUP(A747,CONSOLIDADO!A:A,1,0)=A747,"SIM","NÃO"),"NÃO")</f>
        <v>SIM</v>
      </c>
      <c r="AU747" s="19" t="str">
        <f>_xlfn.XLOOKUP(BASE!$A747,CONSOLIDADO!A:A,CONSOLIDADO!E:E)</f>
        <v>Cadastro</v>
      </c>
    </row>
    <row r="748" spans="1:47" x14ac:dyDescent="0.3">
      <c r="A748" t="s">
        <v>14093</v>
      </c>
      <c r="B748" t="s">
        <v>9</v>
      </c>
      <c r="C748" t="s">
        <v>14011</v>
      </c>
      <c r="D748" t="s">
        <v>14012</v>
      </c>
      <c r="E748" t="s">
        <v>13949</v>
      </c>
      <c r="F748" t="s">
        <v>14007</v>
      </c>
      <c r="G748" t="s">
        <v>14007</v>
      </c>
      <c r="H748">
        <v>11135</v>
      </c>
      <c r="I748" t="s">
        <v>14008</v>
      </c>
      <c r="J748" t="s">
        <v>14013</v>
      </c>
      <c r="K748">
        <v>23120</v>
      </c>
      <c r="L748">
        <v>259</v>
      </c>
      <c r="M748" t="s">
        <v>13511</v>
      </c>
      <c r="N748" t="s">
        <v>13511</v>
      </c>
      <c r="O748" t="s">
        <v>13511</v>
      </c>
      <c r="P748">
        <v>13060735</v>
      </c>
      <c r="Q748" t="s">
        <v>14014</v>
      </c>
      <c r="R748" t="s">
        <v>14093</v>
      </c>
      <c r="S748">
        <v>1</v>
      </c>
      <c r="T748">
        <v>15</v>
      </c>
      <c r="U748" t="s">
        <v>2</v>
      </c>
      <c r="V748" t="s">
        <v>12</v>
      </c>
      <c r="W748">
        <v>1</v>
      </c>
      <c r="X748">
        <v>0</v>
      </c>
      <c r="Y748" t="s">
        <v>14043</v>
      </c>
      <c r="Z748">
        <v>74109365</v>
      </c>
      <c r="AA748">
        <v>-22.937957000000001</v>
      </c>
      <c r="AB748">
        <v>-47.120441</v>
      </c>
      <c r="AC748" t="s">
        <v>15</v>
      </c>
      <c r="AD748" t="s">
        <v>13511</v>
      </c>
      <c r="AE748" t="s">
        <v>8</v>
      </c>
      <c r="AF748" t="s">
        <v>8</v>
      </c>
      <c r="AG748">
        <v>1</v>
      </c>
      <c r="AH748" t="s">
        <v>13368</v>
      </c>
      <c r="AI748" t="s">
        <v>13511</v>
      </c>
      <c r="AJ748" t="s">
        <v>13511</v>
      </c>
      <c r="AK748">
        <v>2352098339</v>
      </c>
      <c r="AL748" t="s">
        <v>13511</v>
      </c>
      <c r="AM748" t="s">
        <v>13511</v>
      </c>
      <c r="AN748" s="19" t="s">
        <v>142</v>
      </c>
      <c r="AO748" t="str">
        <f>IFERROR(IF(VLOOKUP(R748,CONSOLIDADO!A:B,2,0)="","Enviado",VLOOKUP(R748,CONSOLIDADO!A:B,2,0)),"Enviar")</f>
        <v>Enviado</v>
      </c>
      <c r="AP748" t="str">
        <f>IFERROR(IF(VLOOKUP(R748,CONSOLIDADO!A:C,3,0)="","Enviado",VLOOKUP(R748,CONSOLIDADO!A:C,3,0)),"Enviar")</f>
        <v>Enviado</v>
      </c>
      <c r="AQ748" s="17">
        <f>IFERROR(IF(VLOOKUP(R748,CONSOLIDADO!A:D,4,0)="","Enviado",VLOOKUP(R748,CONSOLIDADO!A:D,4,0)),"Enviar")</f>
        <v>45148</v>
      </c>
      <c r="AR748" s="17" t="str">
        <f>IFERROR(IF(VLOOKUP(R748,CONSOLIDADO!A:F,6,0)="","Enviado",VLOOKUP(R748,CONSOLIDADO!A:F,6,0)),"-")</f>
        <v>-</v>
      </c>
      <c r="AS748" t="str">
        <f t="shared" si="12"/>
        <v>Aguardando retorno</v>
      </c>
      <c r="AT748" t="str">
        <f>IFERROR(IF(VLOOKUP(A748,CONSOLIDADO!A:A,1,0)=A748,"SIM","NÃO"),"NÃO")</f>
        <v>SIM</v>
      </c>
      <c r="AU748" s="19" t="str">
        <f>_xlfn.XLOOKUP(BASE!$A748,CONSOLIDADO!A:A,CONSOLIDADO!E:E)</f>
        <v>Cadastro</v>
      </c>
    </row>
    <row r="749" spans="1:47" x14ac:dyDescent="0.3">
      <c r="A749" t="s">
        <v>14094</v>
      </c>
      <c r="B749" t="s">
        <v>9</v>
      </c>
      <c r="C749" t="s">
        <v>14011</v>
      </c>
      <c r="D749" t="s">
        <v>14012</v>
      </c>
      <c r="E749" t="s">
        <v>13949</v>
      </c>
      <c r="F749" t="s">
        <v>14007</v>
      </c>
      <c r="G749" t="s">
        <v>14007</v>
      </c>
      <c r="H749">
        <v>11135</v>
      </c>
      <c r="I749" t="s">
        <v>14008</v>
      </c>
      <c r="J749" t="s">
        <v>14013</v>
      </c>
      <c r="K749">
        <v>23120</v>
      </c>
      <c r="L749">
        <v>235</v>
      </c>
      <c r="M749" t="s">
        <v>13511</v>
      </c>
      <c r="N749" t="s">
        <v>13511</v>
      </c>
      <c r="O749" t="s">
        <v>13511</v>
      </c>
      <c r="P749">
        <v>13060735</v>
      </c>
      <c r="Q749" t="s">
        <v>14014</v>
      </c>
      <c r="R749" t="s">
        <v>14094</v>
      </c>
      <c r="S749">
        <v>1</v>
      </c>
      <c r="T749">
        <v>15</v>
      </c>
      <c r="U749" t="s">
        <v>2</v>
      </c>
      <c r="V749" t="s">
        <v>12</v>
      </c>
      <c r="W749">
        <v>1</v>
      </c>
      <c r="X749">
        <v>0</v>
      </c>
      <c r="Y749" t="s">
        <v>14049</v>
      </c>
      <c r="Z749">
        <v>74109321</v>
      </c>
      <c r="AA749">
        <v>-22.937853</v>
      </c>
      <c r="AB749">
        <v>-47.120215999999999</v>
      </c>
      <c r="AC749" t="s">
        <v>15</v>
      </c>
      <c r="AD749" t="s">
        <v>13511</v>
      </c>
      <c r="AE749" t="s">
        <v>8</v>
      </c>
      <c r="AF749" t="s">
        <v>8</v>
      </c>
      <c r="AG749">
        <v>2</v>
      </c>
      <c r="AH749" t="s">
        <v>13368</v>
      </c>
      <c r="AI749" t="s">
        <v>13511</v>
      </c>
      <c r="AJ749" t="s">
        <v>13511</v>
      </c>
      <c r="AK749">
        <v>2352098339</v>
      </c>
      <c r="AL749" t="s">
        <v>13511</v>
      </c>
      <c r="AM749" t="s">
        <v>13511</v>
      </c>
      <c r="AN749" s="19" t="s">
        <v>142</v>
      </c>
      <c r="AO749" t="str">
        <f>IFERROR(IF(VLOOKUP(R749,CONSOLIDADO!A:B,2,0)="","Enviado",VLOOKUP(R749,CONSOLIDADO!A:B,2,0)),"Enviar")</f>
        <v>Enviado</v>
      </c>
      <c r="AP749" t="str">
        <f>IFERROR(IF(VLOOKUP(R749,CONSOLIDADO!A:C,3,0)="","Enviado",VLOOKUP(R749,CONSOLIDADO!A:C,3,0)),"Enviar")</f>
        <v>Enviado</v>
      </c>
      <c r="AQ749" s="17">
        <f>IFERROR(IF(VLOOKUP(R749,CONSOLIDADO!A:D,4,0)="","Enviado",VLOOKUP(R749,CONSOLIDADO!A:D,4,0)),"Enviar")</f>
        <v>45148</v>
      </c>
      <c r="AR749" s="17" t="str">
        <f>IFERROR(IF(VLOOKUP(R749,CONSOLIDADO!A:F,6,0)="","Enviado",VLOOKUP(R749,CONSOLIDADO!A:F,6,0)),"-")</f>
        <v>-</v>
      </c>
      <c r="AS749" t="str">
        <f t="shared" si="12"/>
        <v>Aguardando retorno</v>
      </c>
      <c r="AT749" t="str">
        <f>IFERROR(IF(VLOOKUP(A749,CONSOLIDADO!A:A,1,0)=A749,"SIM","NÃO"),"NÃO")</f>
        <v>SIM</v>
      </c>
      <c r="AU749" s="19" t="str">
        <f>_xlfn.XLOOKUP(BASE!$A749,CONSOLIDADO!A:A,CONSOLIDADO!E:E)</f>
        <v>Cadastro</v>
      </c>
    </row>
    <row r="750" spans="1:47" x14ac:dyDescent="0.3">
      <c r="A750" t="s">
        <v>14095</v>
      </c>
      <c r="B750" t="s">
        <v>9</v>
      </c>
      <c r="C750" t="s">
        <v>14011</v>
      </c>
      <c r="D750" t="s">
        <v>14012</v>
      </c>
      <c r="E750" t="s">
        <v>13949</v>
      </c>
      <c r="F750" t="s">
        <v>14007</v>
      </c>
      <c r="G750" t="s">
        <v>14007</v>
      </c>
      <c r="H750">
        <v>11135</v>
      </c>
      <c r="I750" t="s">
        <v>14008</v>
      </c>
      <c r="J750" t="s">
        <v>14013</v>
      </c>
      <c r="K750">
        <v>23120</v>
      </c>
      <c r="L750">
        <v>195</v>
      </c>
      <c r="M750" t="s">
        <v>13511</v>
      </c>
      <c r="N750" t="s">
        <v>13511</v>
      </c>
      <c r="O750" t="s">
        <v>13511</v>
      </c>
      <c r="P750">
        <v>13060735</v>
      </c>
      <c r="Q750" t="s">
        <v>14014</v>
      </c>
      <c r="R750" t="s">
        <v>14095</v>
      </c>
      <c r="S750">
        <v>1</v>
      </c>
      <c r="T750">
        <v>15</v>
      </c>
      <c r="U750" t="s">
        <v>2</v>
      </c>
      <c r="V750" t="s">
        <v>12</v>
      </c>
      <c r="W750">
        <v>1</v>
      </c>
      <c r="X750">
        <v>0</v>
      </c>
      <c r="Y750" t="s">
        <v>14056</v>
      </c>
      <c r="Z750">
        <v>74109389</v>
      </c>
      <c r="AA750">
        <v>-22.937674999999999</v>
      </c>
      <c r="AB750">
        <v>-47.119881999999997</v>
      </c>
      <c r="AC750" t="s">
        <v>15</v>
      </c>
      <c r="AD750" t="s">
        <v>13511</v>
      </c>
      <c r="AE750" t="s">
        <v>8</v>
      </c>
      <c r="AF750" t="s">
        <v>8</v>
      </c>
      <c r="AG750">
        <v>1</v>
      </c>
      <c r="AH750" t="s">
        <v>13368</v>
      </c>
      <c r="AI750" t="s">
        <v>13511</v>
      </c>
      <c r="AJ750" t="s">
        <v>13511</v>
      </c>
      <c r="AK750">
        <v>2352098339</v>
      </c>
      <c r="AL750" t="s">
        <v>13511</v>
      </c>
      <c r="AM750" t="s">
        <v>13511</v>
      </c>
      <c r="AN750" s="19" t="s">
        <v>142</v>
      </c>
      <c r="AO750" t="str">
        <f>IFERROR(IF(VLOOKUP(R750,CONSOLIDADO!A:B,2,0)="","Enviado",VLOOKUP(R750,CONSOLIDADO!A:B,2,0)),"Enviar")</f>
        <v>Enviado</v>
      </c>
      <c r="AP750" t="str">
        <f>IFERROR(IF(VLOOKUP(R750,CONSOLIDADO!A:C,3,0)="","Enviado",VLOOKUP(R750,CONSOLIDADO!A:C,3,0)),"Enviar")</f>
        <v>Enviado</v>
      </c>
      <c r="AQ750" s="17">
        <f>IFERROR(IF(VLOOKUP(R750,CONSOLIDADO!A:D,4,0)="","Enviado",VLOOKUP(R750,CONSOLIDADO!A:D,4,0)),"Enviar")</f>
        <v>45148</v>
      </c>
      <c r="AR750" s="17" t="str">
        <f>IFERROR(IF(VLOOKUP(R750,CONSOLIDADO!A:F,6,0)="","Enviado",VLOOKUP(R750,CONSOLIDADO!A:F,6,0)),"-")</f>
        <v>-</v>
      </c>
      <c r="AS750" t="str">
        <f t="shared" si="12"/>
        <v>Aguardando retorno</v>
      </c>
      <c r="AT750" t="str">
        <f>IFERROR(IF(VLOOKUP(A750,CONSOLIDADO!A:A,1,0)=A750,"SIM","NÃO"),"NÃO")</f>
        <v>SIM</v>
      </c>
      <c r="AU750" s="19" t="str">
        <f>_xlfn.XLOOKUP(BASE!$A750,CONSOLIDADO!A:A,CONSOLIDADO!E:E)</f>
        <v>Cadastro</v>
      </c>
    </row>
    <row r="751" spans="1:47" x14ac:dyDescent="0.3">
      <c r="A751" t="s">
        <v>14096</v>
      </c>
      <c r="B751" t="s">
        <v>9</v>
      </c>
      <c r="C751" t="s">
        <v>14011</v>
      </c>
      <c r="D751" t="s">
        <v>14012</v>
      </c>
      <c r="E751" t="s">
        <v>13949</v>
      </c>
      <c r="F751" t="s">
        <v>14007</v>
      </c>
      <c r="G751" t="s">
        <v>14007</v>
      </c>
      <c r="H751">
        <v>11135</v>
      </c>
      <c r="I751" t="s">
        <v>14008</v>
      </c>
      <c r="J751" t="s">
        <v>14013</v>
      </c>
      <c r="K751">
        <v>23120</v>
      </c>
      <c r="L751">
        <v>460</v>
      </c>
      <c r="M751" t="s">
        <v>13511</v>
      </c>
      <c r="N751" t="s">
        <v>13511</v>
      </c>
      <c r="O751" t="s">
        <v>13511</v>
      </c>
      <c r="P751">
        <v>13060735</v>
      </c>
      <c r="Q751" t="s">
        <v>14014</v>
      </c>
      <c r="R751" t="s">
        <v>14096</v>
      </c>
      <c r="S751">
        <v>1</v>
      </c>
      <c r="T751">
        <v>15</v>
      </c>
      <c r="U751" t="s">
        <v>2</v>
      </c>
      <c r="V751" t="s">
        <v>12</v>
      </c>
      <c r="W751">
        <v>1</v>
      </c>
      <c r="X751">
        <v>0</v>
      </c>
      <c r="Y751" t="s">
        <v>14017</v>
      </c>
      <c r="Z751">
        <v>74109392</v>
      </c>
      <c r="AA751">
        <v>-22.938632999999999</v>
      </c>
      <c r="AB751">
        <v>-47.122217999999997</v>
      </c>
      <c r="AC751" t="s">
        <v>15</v>
      </c>
      <c r="AD751" t="s">
        <v>13511</v>
      </c>
      <c r="AE751" t="s">
        <v>8</v>
      </c>
      <c r="AF751" t="s">
        <v>8</v>
      </c>
      <c r="AG751">
        <v>1</v>
      </c>
      <c r="AH751" t="s">
        <v>13368</v>
      </c>
      <c r="AI751" t="s">
        <v>13511</v>
      </c>
      <c r="AJ751" t="s">
        <v>13511</v>
      </c>
      <c r="AK751">
        <v>2352098339</v>
      </c>
      <c r="AL751" t="s">
        <v>13511</v>
      </c>
      <c r="AM751" t="s">
        <v>13511</v>
      </c>
      <c r="AN751" s="19" t="s">
        <v>142</v>
      </c>
      <c r="AO751" t="str">
        <f>IFERROR(IF(VLOOKUP(R751,CONSOLIDADO!A:B,2,0)="","Enviado",VLOOKUP(R751,CONSOLIDADO!A:B,2,0)),"Enviar")</f>
        <v>Enviado</v>
      </c>
      <c r="AP751" t="str">
        <f>IFERROR(IF(VLOOKUP(R751,CONSOLIDADO!A:C,3,0)="","Enviado",VLOOKUP(R751,CONSOLIDADO!A:C,3,0)),"Enviar")</f>
        <v>Enviado</v>
      </c>
      <c r="AQ751" s="17">
        <f>IFERROR(IF(VLOOKUP(R751,CONSOLIDADO!A:D,4,0)="","Enviado",VLOOKUP(R751,CONSOLIDADO!A:D,4,0)),"Enviar")</f>
        <v>45148</v>
      </c>
      <c r="AR751" s="17" t="str">
        <f>IFERROR(IF(VLOOKUP(R751,CONSOLIDADO!A:F,6,0)="","Enviado",VLOOKUP(R751,CONSOLIDADO!A:F,6,0)),"-")</f>
        <v>-</v>
      </c>
      <c r="AS751" t="str">
        <f t="shared" si="12"/>
        <v>Aguardando retorno</v>
      </c>
      <c r="AT751" t="str">
        <f>IFERROR(IF(VLOOKUP(A751,CONSOLIDADO!A:A,1,0)=A751,"SIM","NÃO"),"NÃO")</f>
        <v>SIM</v>
      </c>
      <c r="AU751" s="19" t="str">
        <f>_xlfn.XLOOKUP(BASE!$A751,CONSOLIDADO!A:A,CONSOLIDADO!E:E)</f>
        <v>Cadastro</v>
      </c>
    </row>
    <row r="752" spans="1:47" x14ac:dyDescent="0.3">
      <c r="A752" t="s">
        <v>14097</v>
      </c>
      <c r="B752" t="s">
        <v>9</v>
      </c>
      <c r="C752" t="s">
        <v>14011</v>
      </c>
      <c r="D752" t="s">
        <v>14012</v>
      </c>
      <c r="E752" t="s">
        <v>13949</v>
      </c>
      <c r="F752" t="s">
        <v>14007</v>
      </c>
      <c r="G752" t="s">
        <v>14007</v>
      </c>
      <c r="H752">
        <v>11135</v>
      </c>
      <c r="I752" t="s">
        <v>14008</v>
      </c>
      <c r="J752" t="s">
        <v>14013</v>
      </c>
      <c r="K752">
        <v>23120</v>
      </c>
      <c r="L752">
        <v>448</v>
      </c>
      <c r="M752" t="s">
        <v>13511</v>
      </c>
      <c r="N752" t="s">
        <v>13511</v>
      </c>
      <c r="O752" t="s">
        <v>13511</v>
      </c>
      <c r="P752">
        <v>13060735</v>
      </c>
      <c r="Q752" t="s">
        <v>14014</v>
      </c>
      <c r="R752" t="s">
        <v>14097</v>
      </c>
      <c r="S752">
        <v>1</v>
      </c>
      <c r="T752">
        <v>15</v>
      </c>
      <c r="U752" t="s">
        <v>2</v>
      </c>
      <c r="V752" t="s">
        <v>12</v>
      </c>
      <c r="W752">
        <v>1</v>
      </c>
      <c r="X752">
        <v>0</v>
      </c>
      <c r="Y752" t="s">
        <v>14017</v>
      </c>
      <c r="Z752">
        <v>74109323</v>
      </c>
      <c r="AA752">
        <v>-22.938609</v>
      </c>
      <c r="AB752">
        <v>-47.122143000000001</v>
      </c>
      <c r="AC752" t="s">
        <v>15</v>
      </c>
      <c r="AD752" t="s">
        <v>13511</v>
      </c>
      <c r="AE752" t="s">
        <v>8</v>
      </c>
      <c r="AF752" t="s">
        <v>8</v>
      </c>
      <c r="AG752">
        <v>1</v>
      </c>
      <c r="AH752" t="s">
        <v>13368</v>
      </c>
      <c r="AI752" t="s">
        <v>13511</v>
      </c>
      <c r="AJ752" t="s">
        <v>13511</v>
      </c>
      <c r="AK752">
        <v>2352098339</v>
      </c>
      <c r="AL752" t="s">
        <v>13511</v>
      </c>
      <c r="AM752" t="s">
        <v>13511</v>
      </c>
      <c r="AN752" s="19" t="s">
        <v>142</v>
      </c>
      <c r="AO752" t="str">
        <f>IFERROR(IF(VLOOKUP(R752,CONSOLIDADO!A:B,2,0)="","Enviado",VLOOKUP(R752,CONSOLIDADO!A:B,2,0)),"Enviar")</f>
        <v>Enviado</v>
      </c>
      <c r="AP752" t="str">
        <f>IFERROR(IF(VLOOKUP(R752,CONSOLIDADO!A:C,3,0)="","Enviado",VLOOKUP(R752,CONSOLIDADO!A:C,3,0)),"Enviar")</f>
        <v>Enviado</v>
      </c>
      <c r="AQ752" s="17">
        <f>IFERROR(IF(VLOOKUP(R752,CONSOLIDADO!A:D,4,0)="","Enviado",VLOOKUP(R752,CONSOLIDADO!A:D,4,0)),"Enviar")</f>
        <v>45148</v>
      </c>
      <c r="AR752" s="17" t="str">
        <f>IFERROR(IF(VLOOKUP(R752,CONSOLIDADO!A:F,6,0)="","Enviado",VLOOKUP(R752,CONSOLIDADO!A:F,6,0)),"-")</f>
        <v>-</v>
      </c>
      <c r="AS752" t="str">
        <f t="shared" si="12"/>
        <v>Aguardando retorno</v>
      </c>
      <c r="AT752" t="str">
        <f>IFERROR(IF(VLOOKUP(A752,CONSOLIDADO!A:A,1,0)=A752,"SIM","NÃO"),"NÃO")</f>
        <v>SIM</v>
      </c>
      <c r="AU752" s="19" t="str">
        <f>_xlfn.XLOOKUP(BASE!$A752,CONSOLIDADO!A:A,CONSOLIDADO!E:E)</f>
        <v>Cadastro</v>
      </c>
    </row>
    <row r="753" spans="1:47" x14ac:dyDescent="0.3">
      <c r="A753" t="s">
        <v>14098</v>
      </c>
      <c r="B753" t="s">
        <v>9</v>
      </c>
      <c r="C753" t="s">
        <v>14011</v>
      </c>
      <c r="D753" t="s">
        <v>14012</v>
      </c>
      <c r="E753" t="s">
        <v>13949</v>
      </c>
      <c r="F753" t="s">
        <v>14007</v>
      </c>
      <c r="G753" t="s">
        <v>14007</v>
      </c>
      <c r="H753">
        <v>11135</v>
      </c>
      <c r="I753" t="s">
        <v>14008</v>
      </c>
      <c r="J753" t="s">
        <v>14013</v>
      </c>
      <c r="K753">
        <v>23120</v>
      </c>
      <c r="L753">
        <v>334</v>
      </c>
      <c r="M753" t="s">
        <v>13511</v>
      </c>
      <c r="N753" t="s">
        <v>13511</v>
      </c>
      <c r="O753" t="s">
        <v>13511</v>
      </c>
      <c r="P753">
        <v>13060735</v>
      </c>
      <c r="Q753" t="s">
        <v>14014</v>
      </c>
      <c r="R753" t="s">
        <v>14098</v>
      </c>
      <c r="S753">
        <v>2</v>
      </c>
      <c r="T753">
        <v>15</v>
      </c>
      <c r="U753" t="s">
        <v>2</v>
      </c>
      <c r="V753" t="s">
        <v>12</v>
      </c>
      <c r="W753">
        <v>2</v>
      </c>
      <c r="X753">
        <v>0</v>
      </c>
      <c r="Y753" t="s">
        <v>14041</v>
      </c>
      <c r="Z753">
        <v>74109396</v>
      </c>
      <c r="AA753">
        <v>-22.938127000000001</v>
      </c>
      <c r="AB753">
        <v>-47.121167999999997</v>
      </c>
      <c r="AC753" t="s">
        <v>6</v>
      </c>
      <c r="AD753" t="s">
        <v>8</v>
      </c>
      <c r="AE753" t="s">
        <v>8</v>
      </c>
      <c r="AF753" t="s">
        <v>8</v>
      </c>
      <c r="AG753">
        <v>1</v>
      </c>
      <c r="AH753" t="s">
        <v>13368</v>
      </c>
      <c r="AI753" t="s">
        <v>13511</v>
      </c>
      <c r="AJ753" t="s">
        <v>13511</v>
      </c>
      <c r="AK753">
        <v>2352098339</v>
      </c>
      <c r="AL753" t="s">
        <v>13511</v>
      </c>
      <c r="AM753" t="s">
        <v>13511</v>
      </c>
      <c r="AN753" s="19" t="s">
        <v>142</v>
      </c>
      <c r="AO753" t="str">
        <f>IFERROR(IF(VLOOKUP(R753,CONSOLIDADO!A:B,2,0)="","Enviado",VLOOKUP(R753,CONSOLIDADO!A:B,2,0)),"Enviar")</f>
        <v>Enviado</v>
      </c>
      <c r="AP753" t="str">
        <f>IFERROR(IF(VLOOKUP(R753,CONSOLIDADO!A:C,3,0)="","Enviado",VLOOKUP(R753,CONSOLIDADO!A:C,3,0)),"Enviar")</f>
        <v>Enviado</v>
      </c>
      <c r="AQ753" s="17">
        <f>IFERROR(IF(VLOOKUP(R753,CONSOLIDADO!A:D,4,0)="","Enviado",VLOOKUP(R753,CONSOLIDADO!A:D,4,0)),"Enviar")</f>
        <v>45148</v>
      </c>
      <c r="AR753" s="17" t="str">
        <f>IFERROR(IF(VLOOKUP(R753,CONSOLIDADO!A:F,6,0)="","Enviado",VLOOKUP(R753,CONSOLIDADO!A:F,6,0)),"-")</f>
        <v>-</v>
      </c>
      <c r="AS753" t="str">
        <f t="shared" si="12"/>
        <v>Aguardando retorno</v>
      </c>
      <c r="AT753" t="str">
        <f>IFERROR(IF(VLOOKUP(A753,CONSOLIDADO!A:A,1,0)=A753,"SIM","NÃO"),"NÃO")</f>
        <v>SIM</v>
      </c>
      <c r="AU753" s="19" t="str">
        <f>_xlfn.XLOOKUP(BASE!$A753,CONSOLIDADO!A:A,CONSOLIDADO!E:E)</f>
        <v>Cadastro</v>
      </c>
    </row>
    <row r="754" spans="1:47" x14ac:dyDescent="0.3">
      <c r="A754" t="s">
        <v>14099</v>
      </c>
      <c r="B754" t="s">
        <v>9</v>
      </c>
      <c r="C754" t="s">
        <v>14011</v>
      </c>
      <c r="D754" t="s">
        <v>14012</v>
      </c>
      <c r="E754" t="s">
        <v>13949</v>
      </c>
      <c r="F754" t="s">
        <v>14007</v>
      </c>
      <c r="G754" t="s">
        <v>14007</v>
      </c>
      <c r="H754">
        <v>11135</v>
      </c>
      <c r="I754" t="s">
        <v>14008</v>
      </c>
      <c r="J754" t="s">
        <v>14036</v>
      </c>
      <c r="K754">
        <v>20452</v>
      </c>
      <c r="L754">
        <v>318</v>
      </c>
      <c r="M754" t="s">
        <v>13511</v>
      </c>
      <c r="N754" t="s">
        <v>13511</v>
      </c>
      <c r="O754" t="s">
        <v>13511</v>
      </c>
      <c r="P754">
        <v>13060734</v>
      </c>
      <c r="Q754" t="s">
        <v>14014</v>
      </c>
      <c r="R754" t="s">
        <v>14099</v>
      </c>
      <c r="S754">
        <v>1</v>
      </c>
      <c r="T754">
        <v>15</v>
      </c>
      <c r="U754" t="s">
        <v>2</v>
      </c>
      <c r="V754" t="s">
        <v>12</v>
      </c>
      <c r="W754">
        <v>1</v>
      </c>
      <c r="X754">
        <v>0</v>
      </c>
      <c r="Y754" t="s">
        <v>14037</v>
      </c>
      <c r="Z754">
        <v>74109371</v>
      </c>
      <c r="AA754">
        <v>-22.938096999999999</v>
      </c>
      <c r="AB754">
        <v>-47.122185999999999</v>
      </c>
      <c r="AC754" t="s">
        <v>15</v>
      </c>
      <c r="AD754" t="s">
        <v>13511</v>
      </c>
      <c r="AE754" t="s">
        <v>8</v>
      </c>
      <c r="AF754" t="s">
        <v>8</v>
      </c>
      <c r="AG754">
        <v>2</v>
      </c>
      <c r="AH754" t="s">
        <v>13368</v>
      </c>
      <c r="AI754" t="s">
        <v>13511</v>
      </c>
      <c r="AJ754" t="s">
        <v>13511</v>
      </c>
      <c r="AK754">
        <v>2352098339</v>
      </c>
      <c r="AL754" t="s">
        <v>13511</v>
      </c>
      <c r="AM754" t="s">
        <v>13511</v>
      </c>
      <c r="AN754" s="19" t="s">
        <v>142</v>
      </c>
      <c r="AO754" t="str">
        <f>IFERROR(IF(VLOOKUP(R754,CONSOLIDADO!A:B,2,0)="","Enviado",VLOOKUP(R754,CONSOLIDADO!A:B,2,0)),"Enviar")</f>
        <v>Enviado</v>
      </c>
      <c r="AP754" t="str">
        <f>IFERROR(IF(VLOOKUP(R754,CONSOLIDADO!A:C,3,0)="","Enviado",VLOOKUP(R754,CONSOLIDADO!A:C,3,0)),"Enviar")</f>
        <v>Enviado</v>
      </c>
      <c r="AQ754" s="17">
        <f>IFERROR(IF(VLOOKUP(R754,CONSOLIDADO!A:D,4,0)="","Enviado",VLOOKUP(R754,CONSOLIDADO!A:D,4,0)),"Enviar")</f>
        <v>45148</v>
      </c>
      <c r="AR754" s="17" t="str">
        <f>IFERROR(IF(VLOOKUP(R754,CONSOLIDADO!A:F,6,0)="","Enviado",VLOOKUP(R754,CONSOLIDADO!A:F,6,0)),"-")</f>
        <v>-</v>
      </c>
      <c r="AS754" t="str">
        <f t="shared" si="12"/>
        <v>Aguardando retorno</v>
      </c>
      <c r="AT754" t="str">
        <f>IFERROR(IF(VLOOKUP(A754,CONSOLIDADO!A:A,1,0)=A754,"SIM","NÃO"),"NÃO")</f>
        <v>SIM</v>
      </c>
      <c r="AU754" s="19" t="str">
        <f>_xlfn.XLOOKUP(BASE!$A754,CONSOLIDADO!A:A,CONSOLIDADO!E:E)</f>
        <v>Cadastro</v>
      </c>
    </row>
    <row r="755" spans="1:47" x14ac:dyDescent="0.3">
      <c r="A755" t="s">
        <v>14100</v>
      </c>
      <c r="B755" t="s">
        <v>9</v>
      </c>
      <c r="C755" t="s">
        <v>14011</v>
      </c>
      <c r="D755" t="s">
        <v>14012</v>
      </c>
      <c r="E755" t="s">
        <v>13949</v>
      </c>
      <c r="F755" t="s">
        <v>14007</v>
      </c>
      <c r="G755" t="s">
        <v>14007</v>
      </c>
      <c r="H755">
        <v>11135</v>
      </c>
      <c r="I755" t="s">
        <v>14008</v>
      </c>
      <c r="J755" t="s">
        <v>14036</v>
      </c>
      <c r="K755">
        <v>20452</v>
      </c>
      <c r="L755">
        <v>124</v>
      </c>
      <c r="M755" t="s">
        <v>13511</v>
      </c>
      <c r="N755" t="s">
        <v>13511</v>
      </c>
      <c r="O755" t="s">
        <v>13511</v>
      </c>
      <c r="P755">
        <v>13060734</v>
      </c>
      <c r="Q755" t="s">
        <v>14014</v>
      </c>
      <c r="R755" t="s">
        <v>14100</v>
      </c>
      <c r="S755">
        <v>2</v>
      </c>
      <c r="T755">
        <v>15</v>
      </c>
      <c r="U755" t="s">
        <v>2</v>
      </c>
      <c r="V755" t="s">
        <v>12</v>
      </c>
      <c r="W755">
        <v>2</v>
      </c>
      <c r="X755">
        <v>0</v>
      </c>
      <c r="Y755" t="s">
        <v>14067</v>
      </c>
      <c r="Z755">
        <v>74109401</v>
      </c>
      <c r="AA755">
        <v>-22.937255</v>
      </c>
      <c r="AB755">
        <v>-47.120584999999998</v>
      </c>
      <c r="AC755" t="s">
        <v>6</v>
      </c>
      <c r="AD755" t="s">
        <v>8</v>
      </c>
      <c r="AE755" t="s">
        <v>8</v>
      </c>
      <c r="AF755" t="s">
        <v>8</v>
      </c>
      <c r="AG755">
        <v>2</v>
      </c>
      <c r="AH755" t="s">
        <v>13368</v>
      </c>
      <c r="AI755" t="s">
        <v>13511</v>
      </c>
      <c r="AJ755" t="s">
        <v>13511</v>
      </c>
      <c r="AK755">
        <v>2352098339</v>
      </c>
      <c r="AL755" t="s">
        <v>13511</v>
      </c>
      <c r="AM755" t="s">
        <v>13511</v>
      </c>
      <c r="AN755" s="19" t="s">
        <v>142</v>
      </c>
      <c r="AO755" t="str">
        <f>IFERROR(IF(VLOOKUP(R755,CONSOLIDADO!A:B,2,0)="","Enviado",VLOOKUP(R755,CONSOLIDADO!A:B,2,0)),"Enviar")</f>
        <v>Enviado</v>
      </c>
      <c r="AP755" t="str">
        <f>IFERROR(IF(VLOOKUP(R755,CONSOLIDADO!A:C,3,0)="","Enviado",VLOOKUP(R755,CONSOLIDADO!A:C,3,0)),"Enviar")</f>
        <v>Enviado</v>
      </c>
      <c r="AQ755" s="17">
        <f>IFERROR(IF(VLOOKUP(R755,CONSOLIDADO!A:D,4,0)="","Enviado",VLOOKUP(R755,CONSOLIDADO!A:D,4,0)),"Enviar")</f>
        <v>45148</v>
      </c>
      <c r="AR755" s="17" t="str">
        <f>IFERROR(IF(VLOOKUP(R755,CONSOLIDADO!A:F,6,0)="","Enviado",VLOOKUP(R755,CONSOLIDADO!A:F,6,0)),"-")</f>
        <v>-</v>
      </c>
      <c r="AS755" t="str">
        <f t="shared" si="12"/>
        <v>Aguardando retorno</v>
      </c>
      <c r="AT755" t="str">
        <f>IFERROR(IF(VLOOKUP(A755,CONSOLIDADO!A:A,1,0)=A755,"SIM","NÃO"),"NÃO")</f>
        <v>SIM</v>
      </c>
      <c r="AU755" s="19" t="str">
        <f>_xlfn.XLOOKUP(BASE!$A755,CONSOLIDADO!A:A,CONSOLIDADO!E:E)</f>
        <v>Cadastro</v>
      </c>
    </row>
    <row r="756" spans="1:47" x14ac:dyDescent="0.3">
      <c r="A756" t="s">
        <v>14101</v>
      </c>
      <c r="B756" t="s">
        <v>9</v>
      </c>
      <c r="C756" t="s">
        <v>14011</v>
      </c>
      <c r="D756" t="s">
        <v>14012</v>
      </c>
      <c r="E756" t="s">
        <v>13949</v>
      </c>
      <c r="F756" t="s">
        <v>14007</v>
      </c>
      <c r="G756" t="s">
        <v>14007</v>
      </c>
      <c r="H756">
        <v>11135</v>
      </c>
      <c r="I756" t="s">
        <v>14008</v>
      </c>
      <c r="J756" t="s">
        <v>14036</v>
      </c>
      <c r="K756">
        <v>20452</v>
      </c>
      <c r="L756">
        <v>353</v>
      </c>
      <c r="M756" t="s">
        <v>13511</v>
      </c>
      <c r="N756" t="s">
        <v>13511</v>
      </c>
      <c r="O756" t="s">
        <v>13511</v>
      </c>
      <c r="P756">
        <v>13060734</v>
      </c>
      <c r="Q756" t="s">
        <v>14014</v>
      </c>
      <c r="R756" t="s">
        <v>14101</v>
      </c>
      <c r="S756">
        <v>1</v>
      </c>
      <c r="T756">
        <v>15</v>
      </c>
      <c r="U756" t="s">
        <v>2</v>
      </c>
      <c r="V756" t="s">
        <v>12</v>
      </c>
      <c r="W756">
        <v>1</v>
      </c>
      <c r="X756">
        <v>0</v>
      </c>
      <c r="Y756" t="s">
        <v>14037</v>
      </c>
      <c r="Z756">
        <v>74109325</v>
      </c>
      <c r="AA756">
        <v>-22.938393000000001</v>
      </c>
      <c r="AB756">
        <v>-47.122425999999997</v>
      </c>
      <c r="AC756" t="s">
        <v>15</v>
      </c>
      <c r="AD756" t="s">
        <v>13511</v>
      </c>
      <c r="AE756" t="s">
        <v>8</v>
      </c>
      <c r="AF756" t="s">
        <v>8</v>
      </c>
      <c r="AG756">
        <v>1</v>
      </c>
      <c r="AH756" t="s">
        <v>13368</v>
      </c>
      <c r="AI756" t="s">
        <v>13511</v>
      </c>
      <c r="AJ756" t="s">
        <v>13511</v>
      </c>
      <c r="AK756">
        <v>2352098339</v>
      </c>
      <c r="AL756" t="s">
        <v>13511</v>
      </c>
      <c r="AM756" t="s">
        <v>13511</v>
      </c>
      <c r="AN756" s="19" t="s">
        <v>142</v>
      </c>
      <c r="AO756" t="str">
        <f>IFERROR(IF(VLOOKUP(R756,CONSOLIDADO!A:B,2,0)="","Enviado",VLOOKUP(R756,CONSOLIDADO!A:B,2,0)),"Enviar")</f>
        <v>Enviado</v>
      </c>
      <c r="AP756" t="str">
        <f>IFERROR(IF(VLOOKUP(R756,CONSOLIDADO!A:C,3,0)="","Enviado",VLOOKUP(R756,CONSOLIDADO!A:C,3,0)),"Enviar")</f>
        <v>Enviado</v>
      </c>
      <c r="AQ756" s="17">
        <f>IFERROR(IF(VLOOKUP(R756,CONSOLIDADO!A:D,4,0)="","Enviado",VLOOKUP(R756,CONSOLIDADO!A:D,4,0)),"Enviar")</f>
        <v>45148</v>
      </c>
      <c r="AR756" s="17" t="str">
        <f>IFERROR(IF(VLOOKUP(R756,CONSOLIDADO!A:F,6,0)="","Enviado",VLOOKUP(R756,CONSOLIDADO!A:F,6,0)),"-")</f>
        <v>-</v>
      </c>
      <c r="AS756" t="str">
        <f t="shared" si="12"/>
        <v>Aguardando retorno</v>
      </c>
      <c r="AT756" t="str">
        <f>IFERROR(IF(VLOOKUP(A756,CONSOLIDADO!A:A,1,0)=A756,"SIM","NÃO"),"NÃO")</f>
        <v>SIM</v>
      </c>
      <c r="AU756" s="19" t="str">
        <f>_xlfn.XLOOKUP(BASE!$A756,CONSOLIDADO!A:A,CONSOLIDADO!E:E)</f>
        <v>Cadastro</v>
      </c>
    </row>
    <row r="757" spans="1:47" x14ac:dyDescent="0.3">
      <c r="A757" t="s">
        <v>14102</v>
      </c>
      <c r="B757" t="s">
        <v>9</v>
      </c>
      <c r="C757" t="s">
        <v>14011</v>
      </c>
      <c r="D757" t="s">
        <v>14012</v>
      </c>
      <c r="E757" t="s">
        <v>13949</v>
      </c>
      <c r="F757" t="s">
        <v>14007</v>
      </c>
      <c r="G757" t="s">
        <v>14007</v>
      </c>
      <c r="H757">
        <v>11135</v>
      </c>
      <c r="I757" t="s">
        <v>14008</v>
      </c>
      <c r="J757" t="s">
        <v>14036</v>
      </c>
      <c r="K757">
        <v>20452</v>
      </c>
      <c r="L757">
        <v>329</v>
      </c>
      <c r="M757" t="s">
        <v>13511</v>
      </c>
      <c r="N757" t="s">
        <v>13511</v>
      </c>
      <c r="O757" t="s">
        <v>13511</v>
      </c>
      <c r="P757">
        <v>13060734</v>
      </c>
      <c r="Q757" t="s">
        <v>14014</v>
      </c>
      <c r="R757" t="s">
        <v>14102</v>
      </c>
      <c r="S757">
        <v>1</v>
      </c>
      <c r="T757">
        <v>15</v>
      </c>
      <c r="U757" t="s">
        <v>2</v>
      </c>
      <c r="V757" t="s">
        <v>12</v>
      </c>
      <c r="W757">
        <v>1</v>
      </c>
      <c r="X757">
        <v>0</v>
      </c>
      <c r="Y757" t="s">
        <v>14037</v>
      </c>
      <c r="Z757">
        <v>74109373</v>
      </c>
      <c r="AA757">
        <v>-22.938306000000001</v>
      </c>
      <c r="AB757">
        <v>-47.122199000000002</v>
      </c>
      <c r="AC757" t="s">
        <v>15</v>
      </c>
      <c r="AD757" t="s">
        <v>13511</v>
      </c>
      <c r="AE757" t="s">
        <v>8</v>
      </c>
      <c r="AF757" t="s">
        <v>8</v>
      </c>
      <c r="AG757">
        <v>1</v>
      </c>
      <c r="AH757" t="s">
        <v>13368</v>
      </c>
      <c r="AI757" t="s">
        <v>13511</v>
      </c>
      <c r="AJ757" t="s">
        <v>13511</v>
      </c>
      <c r="AK757">
        <v>2352098339</v>
      </c>
      <c r="AL757" t="s">
        <v>13511</v>
      </c>
      <c r="AM757" t="s">
        <v>13511</v>
      </c>
      <c r="AN757" s="19" t="s">
        <v>142</v>
      </c>
      <c r="AO757" t="str">
        <f>IFERROR(IF(VLOOKUP(R757,CONSOLIDADO!A:B,2,0)="","Enviado",VLOOKUP(R757,CONSOLIDADO!A:B,2,0)),"Enviar")</f>
        <v>Enviado</v>
      </c>
      <c r="AP757" t="str">
        <f>IFERROR(IF(VLOOKUP(R757,CONSOLIDADO!A:C,3,0)="","Enviado",VLOOKUP(R757,CONSOLIDADO!A:C,3,0)),"Enviar")</f>
        <v>Enviado</v>
      </c>
      <c r="AQ757" s="17">
        <f>IFERROR(IF(VLOOKUP(R757,CONSOLIDADO!A:D,4,0)="","Enviado",VLOOKUP(R757,CONSOLIDADO!A:D,4,0)),"Enviar")</f>
        <v>45148</v>
      </c>
      <c r="AR757" s="17" t="str">
        <f>IFERROR(IF(VLOOKUP(R757,CONSOLIDADO!A:F,6,0)="","Enviado",VLOOKUP(R757,CONSOLIDADO!A:F,6,0)),"-")</f>
        <v>-</v>
      </c>
      <c r="AS757" t="str">
        <f t="shared" si="12"/>
        <v>Aguardando retorno</v>
      </c>
      <c r="AT757" t="str">
        <f>IFERROR(IF(VLOOKUP(A757,CONSOLIDADO!A:A,1,0)=A757,"SIM","NÃO"),"NÃO")</f>
        <v>SIM</v>
      </c>
      <c r="AU757" s="19" t="str">
        <f>_xlfn.XLOOKUP(BASE!$A757,CONSOLIDADO!A:A,CONSOLIDADO!E:E)</f>
        <v>Cadastro</v>
      </c>
    </row>
    <row r="758" spans="1:47" x14ac:dyDescent="0.3">
      <c r="A758" t="s">
        <v>14103</v>
      </c>
      <c r="B758" t="s">
        <v>9</v>
      </c>
      <c r="C758" t="s">
        <v>14011</v>
      </c>
      <c r="D758" t="s">
        <v>14012</v>
      </c>
      <c r="E758" t="s">
        <v>13949</v>
      </c>
      <c r="F758" t="s">
        <v>14007</v>
      </c>
      <c r="G758" t="s">
        <v>14007</v>
      </c>
      <c r="H758">
        <v>11135</v>
      </c>
      <c r="I758" t="s">
        <v>14008</v>
      </c>
      <c r="J758" t="s">
        <v>14036</v>
      </c>
      <c r="K758">
        <v>20452</v>
      </c>
      <c r="L758">
        <v>84</v>
      </c>
      <c r="M758" t="s">
        <v>13511</v>
      </c>
      <c r="N758" t="s">
        <v>13511</v>
      </c>
      <c r="O758" t="s">
        <v>13511</v>
      </c>
      <c r="P758">
        <v>13060734</v>
      </c>
      <c r="Q758" t="s">
        <v>14014</v>
      </c>
      <c r="R758" t="s">
        <v>14103</v>
      </c>
      <c r="S758">
        <v>1</v>
      </c>
      <c r="T758">
        <v>15</v>
      </c>
      <c r="U758" t="s">
        <v>2</v>
      </c>
      <c r="V758" t="s">
        <v>12</v>
      </c>
      <c r="W758">
        <v>1</v>
      </c>
      <c r="X758">
        <v>0</v>
      </c>
      <c r="Y758" t="s">
        <v>14062</v>
      </c>
      <c r="Z758">
        <v>74109407</v>
      </c>
      <c r="AA758">
        <v>-22.937069999999999</v>
      </c>
      <c r="AB758">
        <v>-47.120227999999997</v>
      </c>
      <c r="AC758" t="s">
        <v>15</v>
      </c>
      <c r="AD758" t="s">
        <v>13511</v>
      </c>
      <c r="AE758" t="s">
        <v>8</v>
      </c>
      <c r="AF758" t="s">
        <v>8</v>
      </c>
      <c r="AG758">
        <v>1</v>
      </c>
      <c r="AH758" t="s">
        <v>13368</v>
      </c>
      <c r="AI758" t="s">
        <v>13511</v>
      </c>
      <c r="AJ758" t="s">
        <v>13511</v>
      </c>
      <c r="AK758">
        <v>2352098339</v>
      </c>
      <c r="AL758" t="s">
        <v>13511</v>
      </c>
      <c r="AM758" t="s">
        <v>13511</v>
      </c>
      <c r="AN758" s="19" t="s">
        <v>142</v>
      </c>
      <c r="AO758" t="str">
        <f>IFERROR(IF(VLOOKUP(R758,CONSOLIDADO!A:B,2,0)="","Enviado",VLOOKUP(R758,CONSOLIDADO!A:B,2,0)),"Enviar")</f>
        <v>Enviado</v>
      </c>
      <c r="AP758" t="str">
        <f>IFERROR(IF(VLOOKUP(R758,CONSOLIDADO!A:C,3,0)="","Enviado",VLOOKUP(R758,CONSOLIDADO!A:C,3,0)),"Enviar")</f>
        <v>Enviado</v>
      </c>
      <c r="AQ758" s="17">
        <f>IFERROR(IF(VLOOKUP(R758,CONSOLIDADO!A:D,4,0)="","Enviado",VLOOKUP(R758,CONSOLIDADO!A:D,4,0)),"Enviar")</f>
        <v>45148</v>
      </c>
      <c r="AR758" s="17" t="str">
        <f>IFERROR(IF(VLOOKUP(R758,CONSOLIDADO!A:F,6,0)="","Enviado",VLOOKUP(R758,CONSOLIDADO!A:F,6,0)),"-")</f>
        <v>-</v>
      </c>
      <c r="AS758" t="str">
        <f t="shared" si="12"/>
        <v>Aguardando retorno</v>
      </c>
      <c r="AT758" t="str">
        <f>IFERROR(IF(VLOOKUP(A758,CONSOLIDADO!A:A,1,0)=A758,"SIM","NÃO"),"NÃO")</f>
        <v>SIM</v>
      </c>
      <c r="AU758" s="19" t="str">
        <f>_xlfn.XLOOKUP(BASE!$A758,CONSOLIDADO!A:A,CONSOLIDADO!E:E)</f>
        <v>Cadastro</v>
      </c>
    </row>
    <row r="759" spans="1:47" x14ac:dyDescent="0.3">
      <c r="A759" t="s">
        <v>14104</v>
      </c>
      <c r="B759" t="s">
        <v>9</v>
      </c>
      <c r="C759" t="s">
        <v>14011</v>
      </c>
      <c r="D759" t="s">
        <v>14012</v>
      </c>
      <c r="E759" t="s">
        <v>13949</v>
      </c>
      <c r="F759" t="s">
        <v>14007</v>
      </c>
      <c r="G759" t="s">
        <v>14007</v>
      </c>
      <c r="H759">
        <v>11135</v>
      </c>
      <c r="I759" t="s">
        <v>14008</v>
      </c>
      <c r="J759" t="s">
        <v>14036</v>
      </c>
      <c r="K759">
        <v>20452</v>
      </c>
      <c r="L759">
        <v>60</v>
      </c>
      <c r="M759" t="s">
        <v>13511</v>
      </c>
      <c r="N759" t="s">
        <v>13511</v>
      </c>
      <c r="O759" t="s">
        <v>13511</v>
      </c>
      <c r="P759">
        <v>13060734</v>
      </c>
      <c r="Q759" t="s">
        <v>14014</v>
      </c>
      <c r="R759" t="s">
        <v>14104</v>
      </c>
      <c r="S759">
        <v>1</v>
      </c>
      <c r="T759">
        <v>15</v>
      </c>
      <c r="U759" t="s">
        <v>2</v>
      </c>
      <c r="V759" t="s">
        <v>12</v>
      </c>
      <c r="W759">
        <v>1</v>
      </c>
      <c r="X759">
        <v>0</v>
      </c>
      <c r="Y759" t="s">
        <v>14062</v>
      </c>
      <c r="Z759">
        <v>74109427</v>
      </c>
      <c r="AA759">
        <v>-22.936964</v>
      </c>
      <c r="AB759">
        <v>-47.120027</v>
      </c>
      <c r="AC759" t="s">
        <v>15</v>
      </c>
      <c r="AD759" t="s">
        <v>13511</v>
      </c>
      <c r="AE759" t="s">
        <v>8</v>
      </c>
      <c r="AF759" t="s">
        <v>8</v>
      </c>
      <c r="AG759">
        <v>1</v>
      </c>
      <c r="AH759" t="s">
        <v>13368</v>
      </c>
      <c r="AI759" t="s">
        <v>13511</v>
      </c>
      <c r="AJ759" t="s">
        <v>13511</v>
      </c>
      <c r="AK759">
        <v>2352098339</v>
      </c>
      <c r="AL759" t="s">
        <v>13511</v>
      </c>
      <c r="AM759" t="s">
        <v>13511</v>
      </c>
      <c r="AN759" s="19" t="s">
        <v>142</v>
      </c>
      <c r="AO759" t="str">
        <f>IFERROR(IF(VLOOKUP(R759,CONSOLIDADO!A:B,2,0)="","Enviado",VLOOKUP(R759,CONSOLIDADO!A:B,2,0)),"Enviar")</f>
        <v>Enviado</v>
      </c>
      <c r="AP759" t="str">
        <f>IFERROR(IF(VLOOKUP(R759,CONSOLIDADO!A:C,3,0)="","Enviado",VLOOKUP(R759,CONSOLIDADO!A:C,3,0)),"Enviar")</f>
        <v>Enviado</v>
      </c>
      <c r="AQ759" s="17">
        <f>IFERROR(IF(VLOOKUP(R759,CONSOLIDADO!A:D,4,0)="","Enviado",VLOOKUP(R759,CONSOLIDADO!A:D,4,0)),"Enviar")</f>
        <v>45148</v>
      </c>
      <c r="AR759" s="17" t="str">
        <f>IFERROR(IF(VLOOKUP(R759,CONSOLIDADO!A:F,6,0)="","Enviado",VLOOKUP(R759,CONSOLIDADO!A:F,6,0)),"-")</f>
        <v>-</v>
      </c>
      <c r="AS759" t="str">
        <f t="shared" si="12"/>
        <v>Aguardando retorno</v>
      </c>
      <c r="AT759" t="str">
        <f>IFERROR(IF(VLOOKUP(A759,CONSOLIDADO!A:A,1,0)=A759,"SIM","NÃO"),"NÃO")</f>
        <v>SIM</v>
      </c>
      <c r="AU759" s="19" t="str">
        <f>_xlfn.XLOOKUP(BASE!$A759,CONSOLIDADO!A:A,CONSOLIDADO!E:E)</f>
        <v>Cadastro</v>
      </c>
    </row>
    <row r="760" spans="1:47" x14ac:dyDescent="0.3">
      <c r="A760" t="s">
        <v>14105</v>
      </c>
      <c r="B760" t="s">
        <v>9</v>
      </c>
      <c r="C760" t="s">
        <v>14011</v>
      </c>
      <c r="D760" t="s">
        <v>14012</v>
      </c>
      <c r="E760" t="s">
        <v>13949</v>
      </c>
      <c r="F760" t="s">
        <v>14007</v>
      </c>
      <c r="G760" t="s">
        <v>14007</v>
      </c>
      <c r="H760">
        <v>11135</v>
      </c>
      <c r="I760" t="s">
        <v>14008</v>
      </c>
      <c r="J760" t="s">
        <v>14036</v>
      </c>
      <c r="K760">
        <v>20452</v>
      </c>
      <c r="L760">
        <v>313</v>
      </c>
      <c r="M760" t="s">
        <v>13511</v>
      </c>
      <c r="N760" t="s">
        <v>13511</v>
      </c>
      <c r="O760" t="s">
        <v>13511</v>
      </c>
      <c r="P760">
        <v>13060734</v>
      </c>
      <c r="Q760" t="s">
        <v>14014</v>
      </c>
      <c r="R760" t="s">
        <v>14105</v>
      </c>
      <c r="S760">
        <v>1</v>
      </c>
      <c r="T760">
        <v>15</v>
      </c>
      <c r="U760" t="s">
        <v>2</v>
      </c>
      <c r="V760" t="s">
        <v>12</v>
      </c>
      <c r="W760">
        <v>1</v>
      </c>
      <c r="X760">
        <v>0</v>
      </c>
      <c r="Y760" t="s">
        <v>14037</v>
      </c>
      <c r="Z760">
        <v>74109375</v>
      </c>
      <c r="AA760">
        <v>-22.938237000000001</v>
      </c>
      <c r="AB760">
        <v>-47.122050999999999</v>
      </c>
      <c r="AC760" t="s">
        <v>15</v>
      </c>
      <c r="AD760" t="s">
        <v>13511</v>
      </c>
      <c r="AE760" t="s">
        <v>8</v>
      </c>
      <c r="AF760" t="s">
        <v>8</v>
      </c>
      <c r="AG760">
        <v>1</v>
      </c>
      <c r="AH760" t="s">
        <v>13368</v>
      </c>
      <c r="AI760" t="s">
        <v>13511</v>
      </c>
      <c r="AJ760" t="s">
        <v>13511</v>
      </c>
      <c r="AK760">
        <v>2352098339</v>
      </c>
      <c r="AL760" t="s">
        <v>13511</v>
      </c>
      <c r="AM760" t="s">
        <v>13511</v>
      </c>
      <c r="AN760" s="19" t="s">
        <v>142</v>
      </c>
      <c r="AO760" t="str">
        <f>IFERROR(IF(VLOOKUP(R760,CONSOLIDADO!A:B,2,0)="","Enviado",VLOOKUP(R760,CONSOLIDADO!A:B,2,0)),"Enviar")</f>
        <v>Enviado</v>
      </c>
      <c r="AP760" t="str">
        <f>IFERROR(IF(VLOOKUP(R760,CONSOLIDADO!A:C,3,0)="","Enviado",VLOOKUP(R760,CONSOLIDADO!A:C,3,0)),"Enviar")</f>
        <v>Enviado</v>
      </c>
      <c r="AQ760" s="17">
        <f>IFERROR(IF(VLOOKUP(R760,CONSOLIDADO!A:D,4,0)="","Enviado",VLOOKUP(R760,CONSOLIDADO!A:D,4,0)),"Enviar")</f>
        <v>45148</v>
      </c>
      <c r="AR760" s="17" t="str">
        <f>IFERROR(IF(VLOOKUP(R760,CONSOLIDADO!A:F,6,0)="","Enviado",VLOOKUP(R760,CONSOLIDADO!A:F,6,0)),"-")</f>
        <v>-</v>
      </c>
      <c r="AS760" t="str">
        <f t="shared" si="12"/>
        <v>Aguardando retorno</v>
      </c>
      <c r="AT760" t="str">
        <f>IFERROR(IF(VLOOKUP(A760,CONSOLIDADO!A:A,1,0)=A760,"SIM","NÃO"),"NÃO")</f>
        <v>SIM</v>
      </c>
      <c r="AU760" s="19" t="str">
        <f>_xlfn.XLOOKUP(BASE!$A760,CONSOLIDADO!A:A,CONSOLIDADO!E:E)</f>
        <v>Cadastro</v>
      </c>
    </row>
    <row r="761" spans="1:47" x14ac:dyDescent="0.3">
      <c r="A761" t="s">
        <v>14106</v>
      </c>
      <c r="B761" t="s">
        <v>9</v>
      </c>
      <c r="C761" t="s">
        <v>14011</v>
      </c>
      <c r="D761" t="s">
        <v>14012</v>
      </c>
      <c r="E761" t="s">
        <v>13949</v>
      </c>
      <c r="F761" t="s">
        <v>14007</v>
      </c>
      <c r="G761" t="s">
        <v>14007</v>
      </c>
      <c r="H761">
        <v>11135</v>
      </c>
      <c r="I761" t="s">
        <v>14008</v>
      </c>
      <c r="J761" t="s">
        <v>14036</v>
      </c>
      <c r="K761">
        <v>20452</v>
      </c>
      <c r="L761">
        <v>273</v>
      </c>
      <c r="M761" t="s">
        <v>13511</v>
      </c>
      <c r="N761" t="s">
        <v>13511</v>
      </c>
      <c r="O761" t="s">
        <v>13511</v>
      </c>
      <c r="P761">
        <v>13060734</v>
      </c>
      <c r="Q761" t="s">
        <v>14014</v>
      </c>
      <c r="R761" t="s">
        <v>14106</v>
      </c>
      <c r="S761">
        <v>1</v>
      </c>
      <c r="T761">
        <v>15</v>
      </c>
      <c r="U761" t="s">
        <v>2</v>
      </c>
      <c r="V761" t="s">
        <v>12</v>
      </c>
      <c r="W761">
        <v>1</v>
      </c>
      <c r="X761">
        <v>0</v>
      </c>
      <c r="Y761" t="s">
        <v>14041</v>
      </c>
      <c r="Z761">
        <v>74109412</v>
      </c>
      <c r="AA761">
        <v>-22.938058000000002</v>
      </c>
      <c r="AB761">
        <v>-47.121710999999998</v>
      </c>
      <c r="AC761" t="s">
        <v>15</v>
      </c>
      <c r="AD761" t="s">
        <v>13511</v>
      </c>
      <c r="AE761" t="s">
        <v>8</v>
      </c>
      <c r="AF761" t="s">
        <v>8</v>
      </c>
      <c r="AG761">
        <v>1</v>
      </c>
      <c r="AH761" t="s">
        <v>13368</v>
      </c>
      <c r="AI761" t="s">
        <v>13511</v>
      </c>
      <c r="AJ761" t="s">
        <v>13511</v>
      </c>
      <c r="AK761">
        <v>2352098339</v>
      </c>
      <c r="AL761" t="s">
        <v>13511</v>
      </c>
      <c r="AM761" t="s">
        <v>13511</v>
      </c>
      <c r="AN761" s="19" t="s">
        <v>142</v>
      </c>
      <c r="AO761" t="str">
        <f>IFERROR(IF(VLOOKUP(R761,CONSOLIDADO!A:B,2,0)="","Enviado",VLOOKUP(R761,CONSOLIDADO!A:B,2,0)),"Enviar")</f>
        <v>Enviado</v>
      </c>
      <c r="AP761" t="str">
        <f>IFERROR(IF(VLOOKUP(R761,CONSOLIDADO!A:C,3,0)="","Enviado",VLOOKUP(R761,CONSOLIDADO!A:C,3,0)),"Enviar")</f>
        <v>Enviado</v>
      </c>
      <c r="AQ761" s="17">
        <f>IFERROR(IF(VLOOKUP(R761,CONSOLIDADO!A:D,4,0)="","Enviado",VLOOKUP(R761,CONSOLIDADO!A:D,4,0)),"Enviar")</f>
        <v>45148</v>
      </c>
      <c r="AR761" s="17" t="str">
        <f>IFERROR(IF(VLOOKUP(R761,CONSOLIDADO!A:F,6,0)="","Enviado",VLOOKUP(R761,CONSOLIDADO!A:F,6,0)),"-")</f>
        <v>-</v>
      </c>
      <c r="AS761" t="str">
        <f t="shared" si="12"/>
        <v>Aguardando retorno</v>
      </c>
      <c r="AT761" t="str">
        <f>IFERROR(IF(VLOOKUP(A761,CONSOLIDADO!A:A,1,0)=A761,"SIM","NÃO"),"NÃO")</f>
        <v>SIM</v>
      </c>
      <c r="AU761" s="19" t="str">
        <f>_xlfn.XLOOKUP(BASE!$A761,CONSOLIDADO!A:A,CONSOLIDADO!E:E)</f>
        <v>Cadastro</v>
      </c>
    </row>
    <row r="762" spans="1:47" x14ac:dyDescent="0.3">
      <c r="A762" t="s">
        <v>14107</v>
      </c>
      <c r="B762" t="s">
        <v>9</v>
      </c>
      <c r="C762" t="s">
        <v>14011</v>
      </c>
      <c r="D762" t="s">
        <v>14012</v>
      </c>
      <c r="E762" t="s">
        <v>13949</v>
      </c>
      <c r="F762" t="s">
        <v>14007</v>
      </c>
      <c r="G762" t="s">
        <v>14007</v>
      </c>
      <c r="H762">
        <v>11135</v>
      </c>
      <c r="I762" t="s">
        <v>14008</v>
      </c>
      <c r="J762" t="s">
        <v>14036</v>
      </c>
      <c r="K762">
        <v>20452</v>
      </c>
      <c r="L762">
        <v>227</v>
      </c>
      <c r="M762" t="s">
        <v>13511</v>
      </c>
      <c r="N762" t="s">
        <v>13511</v>
      </c>
      <c r="O762" t="s">
        <v>13511</v>
      </c>
      <c r="P762">
        <v>13060734</v>
      </c>
      <c r="Q762" t="s">
        <v>14014</v>
      </c>
      <c r="R762" t="s">
        <v>14107</v>
      </c>
      <c r="S762">
        <v>1</v>
      </c>
      <c r="T762">
        <v>15</v>
      </c>
      <c r="U762" t="s">
        <v>2</v>
      </c>
      <c r="V762" t="s">
        <v>12</v>
      </c>
      <c r="W762">
        <v>1</v>
      </c>
      <c r="X762">
        <v>0</v>
      </c>
      <c r="Y762" t="s">
        <v>14045</v>
      </c>
      <c r="Z762">
        <v>74109429</v>
      </c>
      <c r="AA762">
        <v>-22.937868999999999</v>
      </c>
      <c r="AB762">
        <v>-47.121360000000003</v>
      </c>
      <c r="AC762" t="s">
        <v>15</v>
      </c>
      <c r="AD762" t="s">
        <v>13511</v>
      </c>
      <c r="AE762" t="s">
        <v>8</v>
      </c>
      <c r="AF762" t="s">
        <v>8</v>
      </c>
      <c r="AG762">
        <v>1</v>
      </c>
      <c r="AH762" t="s">
        <v>13368</v>
      </c>
      <c r="AI762" t="s">
        <v>13511</v>
      </c>
      <c r="AJ762" t="s">
        <v>13511</v>
      </c>
      <c r="AK762">
        <v>2352098339</v>
      </c>
      <c r="AL762" t="s">
        <v>13511</v>
      </c>
      <c r="AM762" t="s">
        <v>13511</v>
      </c>
      <c r="AN762" s="19" t="s">
        <v>142</v>
      </c>
      <c r="AO762" t="str">
        <f>IFERROR(IF(VLOOKUP(R762,CONSOLIDADO!A:B,2,0)="","Enviado",VLOOKUP(R762,CONSOLIDADO!A:B,2,0)),"Enviar")</f>
        <v>Enviado</v>
      </c>
      <c r="AP762" t="str">
        <f>IFERROR(IF(VLOOKUP(R762,CONSOLIDADO!A:C,3,0)="","Enviado",VLOOKUP(R762,CONSOLIDADO!A:C,3,0)),"Enviar")</f>
        <v>Enviado</v>
      </c>
      <c r="AQ762" s="17">
        <f>IFERROR(IF(VLOOKUP(R762,CONSOLIDADO!A:D,4,0)="","Enviado",VLOOKUP(R762,CONSOLIDADO!A:D,4,0)),"Enviar")</f>
        <v>45148</v>
      </c>
      <c r="AR762" s="17" t="str">
        <f>IFERROR(IF(VLOOKUP(R762,CONSOLIDADO!A:F,6,0)="","Enviado",VLOOKUP(R762,CONSOLIDADO!A:F,6,0)),"-")</f>
        <v>-</v>
      </c>
      <c r="AS762" t="str">
        <f t="shared" si="12"/>
        <v>Aguardando retorno</v>
      </c>
      <c r="AT762" t="str">
        <f>IFERROR(IF(VLOOKUP(A762,CONSOLIDADO!A:A,1,0)=A762,"SIM","NÃO"),"NÃO")</f>
        <v>SIM</v>
      </c>
      <c r="AU762" s="19" t="str">
        <f>_xlfn.XLOOKUP(BASE!$A762,CONSOLIDADO!A:A,CONSOLIDADO!E:E)</f>
        <v>Cadastro</v>
      </c>
    </row>
    <row r="763" spans="1:47" x14ac:dyDescent="0.3">
      <c r="A763" t="s">
        <v>14108</v>
      </c>
      <c r="B763" t="s">
        <v>9</v>
      </c>
      <c r="C763" t="s">
        <v>14011</v>
      </c>
      <c r="D763" t="s">
        <v>14012</v>
      </c>
      <c r="E763" t="s">
        <v>13949</v>
      </c>
      <c r="F763" t="s">
        <v>14007</v>
      </c>
      <c r="G763" t="s">
        <v>14007</v>
      </c>
      <c r="H763">
        <v>11135</v>
      </c>
      <c r="I763" t="s">
        <v>14008</v>
      </c>
      <c r="J763" t="s">
        <v>14071</v>
      </c>
      <c r="K763">
        <v>27665</v>
      </c>
      <c r="L763">
        <v>303</v>
      </c>
      <c r="M763" t="s">
        <v>13511</v>
      </c>
      <c r="N763" t="s">
        <v>13511</v>
      </c>
      <c r="O763" t="s">
        <v>13511</v>
      </c>
      <c r="P763">
        <v>13060733</v>
      </c>
      <c r="Q763" t="s">
        <v>14014</v>
      </c>
      <c r="R763" t="s">
        <v>14108</v>
      </c>
      <c r="S763">
        <v>1</v>
      </c>
      <c r="T763">
        <v>15</v>
      </c>
      <c r="U763" t="s">
        <v>2</v>
      </c>
      <c r="V763" t="s">
        <v>12</v>
      </c>
      <c r="W763">
        <v>1</v>
      </c>
      <c r="X763">
        <v>0</v>
      </c>
      <c r="Y763" t="s">
        <v>14064</v>
      </c>
      <c r="Z763">
        <v>74109416</v>
      </c>
      <c r="AA763">
        <v>-22.937730999999999</v>
      </c>
      <c r="AB763">
        <v>-47.122159000000003</v>
      </c>
      <c r="AC763" t="s">
        <v>15</v>
      </c>
      <c r="AD763" t="s">
        <v>13511</v>
      </c>
      <c r="AE763" t="s">
        <v>8</v>
      </c>
      <c r="AF763" t="s">
        <v>8</v>
      </c>
      <c r="AG763">
        <v>1</v>
      </c>
      <c r="AH763" t="s">
        <v>13368</v>
      </c>
      <c r="AI763" t="s">
        <v>13511</v>
      </c>
      <c r="AJ763" t="s">
        <v>13511</v>
      </c>
      <c r="AK763">
        <v>2352098339</v>
      </c>
      <c r="AL763" t="s">
        <v>13511</v>
      </c>
      <c r="AM763" t="s">
        <v>13511</v>
      </c>
      <c r="AN763" s="19" t="s">
        <v>142</v>
      </c>
      <c r="AO763" t="str">
        <f>IFERROR(IF(VLOOKUP(R763,CONSOLIDADO!A:B,2,0)="","Enviado",VLOOKUP(R763,CONSOLIDADO!A:B,2,0)),"Enviar")</f>
        <v>Enviado</v>
      </c>
      <c r="AP763" t="str">
        <f>IFERROR(IF(VLOOKUP(R763,CONSOLIDADO!A:C,3,0)="","Enviado",VLOOKUP(R763,CONSOLIDADO!A:C,3,0)),"Enviar")</f>
        <v>Enviado</v>
      </c>
      <c r="AQ763" s="17">
        <f>IFERROR(IF(VLOOKUP(R763,CONSOLIDADO!A:D,4,0)="","Enviado",VLOOKUP(R763,CONSOLIDADO!A:D,4,0)),"Enviar")</f>
        <v>45148</v>
      </c>
      <c r="AR763" s="17" t="str">
        <f>IFERROR(IF(VLOOKUP(R763,CONSOLIDADO!A:F,6,0)="","Enviado",VLOOKUP(R763,CONSOLIDADO!A:F,6,0)),"-")</f>
        <v>-</v>
      </c>
      <c r="AS763" t="str">
        <f t="shared" si="12"/>
        <v>Aguardando retorno</v>
      </c>
      <c r="AT763" t="str">
        <f>IFERROR(IF(VLOOKUP(A763,CONSOLIDADO!A:A,1,0)=A763,"SIM","NÃO"),"NÃO")</f>
        <v>SIM</v>
      </c>
      <c r="AU763" s="19" t="str">
        <f>_xlfn.XLOOKUP(BASE!$A763,CONSOLIDADO!A:A,CONSOLIDADO!E:E)</f>
        <v>Cadastro</v>
      </c>
    </row>
    <row r="764" spans="1:47" x14ac:dyDescent="0.3">
      <c r="A764" t="s">
        <v>14109</v>
      </c>
      <c r="B764" t="s">
        <v>9</v>
      </c>
      <c r="C764" t="s">
        <v>14011</v>
      </c>
      <c r="D764" t="s">
        <v>14012</v>
      </c>
      <c r="E764" t="s">
        <v>13949</v>
      </c>
      <c r="F764" t="s">
        <v>14007</v>
      </c>
      <c r="G764" t="s">
        <v>14007</v>
      </c>
      <c r="H764">
        <v>11135</v>
      </c>
      <c r="I764" t="s">
        <v>14008</v>
      </c>
      <c r="J764" t="s">
        <v>14071</v>
      </c>
      <c r="K764">
        <v>27665</v>
      </c>
      <c r="L764">
        <v>257</v>
      </c>
      <c r="M764" t="s">
        <v>13511</v>
      </c>
      <c r="N764" t="s">
        <v>13511</v>
      </c>
      <c r="O764" t="s">
        <v>13511</v>
      </c>
      <c r="P764">
        <v>13060733</v>
      </c>
      <c r="Q764" t="s">
        <v>14014</v>
      </c>
      <c r="R764" t="s">
        <v>14109</v>
      </c>
      <c r="S764">
        <v>2</v>
      </c>
      <c r="T764">
        <v>15</v>
      </c>
      <c r="U764" t="s">
        <v>2</v>
      </c>
      <c r="V764" t="s">
        <v>12</v>
      </c>
      <c r="W764">
        <v>2</v>
      </c>
      <c r="X764">
        <v>0</v>
      </c>
      <c r="Y764" t="s">
        <v>14039</v>
      </c>
      <c r="Z764">
        <v>74109377</v>
      </c>
      <c r="AA764">
        <v>-22.937512000000002</v>
      </c>
      <c r="AB764">
        <v>-47.121783999999998</v>
      </c>
      <c r="AC764" t="s">
        <v>6</v>
      </c>
      <c r="AD764" t="s">
        <v>8</v>
      </c>
      <c r="AE764" t="s">
        <v>8</v>
      </c>
      <c r="AF764" t="s">
        <v>8</v>
      </c>
      <c r="AG764">
        <v>1</v>
      </c>
      <c r="AH764" t="s">
        <v>13368</v>
      </c>
      <c r="AI764" t="s">
        <v>13511</v>
      </c>
      <c r="AJ764" t="s">
        <v>13511</v>
      </c>
      <c r="AK764">
        <v>2352098339</v>
      </c>
      <c r="AL764" t="s">
        <v>13511</v>
      </c>
      <c r="AM764" t="s">
        <v>13511</v>
      </c>
      <c r="AN764" s="19" t="s">
        <v>142</v>
      </c>
      <c r="AO764" t="str">
        <f>IFERROR(IF(VLOOKUP(R764,CONSOLIDADO!A:B,2,0)="","Enviado",VLOOKUP(R764,CONSOLIDADO!A:B,2,0)),"Enviar")</f>
        <v>Enviado</v>
      </c>
      <c r="AP764" t="str">
        <f>IFERROR(IF(VLOOKUP(R764,CONSOLIDADO!A:C,3,0)="","Enviado",VLOOKUP(R764,CONSOLIDADO!A:C,3,0)),"Enviar")</f>
        <v>Enviado</v>
      </c>
      <c r="AQ764" s="17">
        <f>IFERROR(IF(VLOOKUP(R764,CONSOLIDADO!A:D,4,0)="","Enviado",VLOOKUP(R764,CONSOLIDADO!A:D,4,0)),"Enviar")</f>
        <v>45148</v>
      </c>
      <c r="AR764" s="17" t="str">
        <f>IFERROR(IF(VLOOKUP(R764,CONSOLIDADO!A:F,6,0)="","Enviado",VLOOKUP(R764,CONSOLIDADO!A:F,6,0)),"-")</f>
        <v>-</v>
      </c>
      <c r="AS764" t="str">
        <f t="shared" si="12"/>
        <v>Aguardando retorno</v>
      </c>
      <c r="AT764" t="str">
        <f>IFERROR(IF(VLOOKUP(A764,CONSOLIDADO!A:A,1,0)=A764,"SIM","NÃO"),"NÃO")</f>
        <v>SIM</v>
      </c>
      <c r="AU764" s="19" t="str">
        <f>_xlfn.XLOOKUP(BASE!$A764,CONSOLIDADO!A:A,CONSOLIDADO!E:E)</f>
        <v>Cadastro</v>
      </c>
    </row>
    <row r="765" spans="1:47" x14ac:dyDescent="0.3">
      <c r="A765" t="s">
        <v>14110</v>
      </c>
      <c r="B765" t="s">
        <v>9</v>
      </c>
      <c r="C765" t="s">
        <v>14011</v>
      </c>
      <c r="D765" t="s">
        <v>14012</v>
      </c>
      <c r="E765" t="s">
        <v>13949</v>
      </c>
      <c r="F765" t="s">
        <v>14007</v>
      </c>
      <c r="G765" t="s">
        <v>14007</v>
      </c>
      <c r="H765">
        <v>11135</v>
      </c>
      <c r="I765" t="s">
        <v>14008</v>
      </c>
      <c r="J765" t="s">
        <v>14036</v>
      </c>
      <c r="K765">
        <v>20452</v>
      </c>
      <c r="L765">
        <v>203</v>
      </c>
      <c r="M765" t="s">
        <v>13511</v>
      </c>
      <c r="N765" t="s">
        <v>13511</v>
      </c>
      <c r="O765" t="s">
        <v>13511</v>
      </c>
      <c r="P765">
        <v>13060734</v>
      </c>
      <c r="Q765" t="s">
        <v>14014</v>
      </c>
      <c r="R765" t="s">
        <v>14110</v>
      </c>
      <c r="S765">
        <v>1</v>
      </c>
      <c r="T765">
        <v>15</v>
      </c>
      <c r="U765" t="s">
        <v>2</v>
      </c>
      <c r="V765" t="s">
        <v>12</v>
      </c>
      <c r="W765">
        <v>1</v>
      </c>
      <c r="X765">
        <v>0</v>
      </c>
      <c r="Y765" t="s">
        <v>14045</v>
      </c>
      <c r="Z765">
        <v>74109379</v>
      </c>
      <c r="AA765">
        <v>-22.937753000000001</v>
      </c>
      <c r="AB765">
        <v>-47.121141000000001</v>
      </c>
      <c r="AC765" t="s">
        <v>15</v>
      </c>
      <c r="AD765" t="s">
        <v>13511</v>
      </c>
      <c r="AE765" t="s">
        <v>8</v>
      </c>
      <c r="AF765" t="s">
        <v>8</v>
      </c>
      <c r="AG765">
        <v>2</v>
      </c>
      <c r="AH765" t="s">
        <v>13368</v>
      </c>
      <c r="AI765" t="s">
        <v>13511</v>
      </c>
      <c r="AJ765" t="s">
        <v>13511</v>
      </c>
      <c r="AK765">
        <v>2352098339</v>
      </c>
      <c r="AL765" t="s">
        <v>13511</v>
      </c>
      <c r="AM765" t="s">
        <v>13511</v>
      </c>
      <c r="AN765" s="19" t="s">
        <v>142</v>
      </c>
      <c r="AO765" t="str">
        <f>IFERROR(IF(VLOOKUP(R765,CONSOLIDADO!A:B,2,0)="","Enviado",VLOOKUP(R765,CONSOLIDADO!A:B,2,0)),"Enviar")</f>
        <v>Enviado</v>
      </c>
      <c r="AP765" t="str">
        <f>IFERROR(IF(VLOOKUP(R765,CONSOLIDADO!A:C,3,0)="","Enviado",VLOOKUP(R765,CONSOLIDADO!A:C,3,0)),"Enviar")</f>
        <v>Enviado</v>
      </c>
      <c r="AQ765" s="17">
        <f>IFERROR(IF(VLOOKUP(R765,CONSOLIDADO!A:D,4,0)="","Enviado",VLOOKUP(R765,CONSOLIDADO!A:D,4,0)),"Enviar")</f>
        <v>45148</v>
      </c>
      <c r="AR765" s="17" t="str">
        <f>IFERROR(IF(VLOOKUP(R765,CONSOLIDADO!A:F,6,0)="","Enviado",VLOOKUP(R765,CONSOLIDADO!A:F,6,0)),"-")</f>
        <v>-</v>
      </c>
      <c r="AS765" t="str">
        <f t="shared" si="12"/>
        <v>Aguardando retorno</v>
      </c>
      <c r="AT765" t="str">
        <f>IFERROR(IF(VLOOKUP(A765,CONSOLIDADO!A:A,1,0)=A765,"SIM","NÃO"),"NÃO")</f>
        <v>SIM</v>
      </c>
      <c r="AU765" s="19" t="str">
        <f>_xlfn.XLOOKUP(BASE!$A765,CONSOLIDADO!A:A,CONSOLIDADO!E:E)</f>
        <v>Cadastro</v>
      </c>
    </row>
    <row r="766" spans="1:47" x14ac:dyDescent="0.3">
      <c r="A766" t="s">
        <v>14111</v>
      </c>
      <c r="B766" t="s">
        <v>9</v>
      </c>
      <c r="C766" t="s">
        <v>14011</v>
      </c>
      <c r="D766" t="s">
        <v>14012</v>
      </c>
      <c r="E766" t="s">
        <v>13949</v>
      </c>
      <c r="F766" t="s">
        <v>14007</v>
      </c>
      <c r="G766" t="s">
        <v>14007</v>
      </c>
      <c r="H766">
        <v>11135</v>
      </c>
      <c r="I766" t="s">
        <v>14008</v>
      </c>
      <c r="J766" t="s">
        <v>14036</v>
      </c>
      <c r="K766">
        <v>20452</v>
      </c>
      <c r="L766">
        <v>179</v>
      </c>
      <c r="M766" t="s">
        <v>13511</v>
      </c>
      <c r="N766" t="s">
        <v>13511</v>
      </c>
      <c r="O766" t="s">
        <v>13511</v>
      </c>
      <c r="P766">
        <v>13060734</v>
      </c>
      <c r="Q766" t="s">
        <v>14014</v>
      </c>
      <c r="R766" t="s">
        <v>14111</v>
      </c>
      <c r="S766">
        <v>1</v>
      </c>
      <c r="T766">
        <v>15</v>
      </c>
      <c r="U766" t="s">
        <v>2</v>
      </c>
      <c r="V766" t="s">
        <v>12</v>
      </c>
      <c r="W766">
        <v>1</v>
      </c>
      <c r="X766">
        <v>0</v>
      </c>
      <c r="Y766" t="s">
        <v>14045</v>
      </c>
      <c r="Z766">
        <v>74109422</v>
      </c>
      <c r="AA766">
        <v>-22.937649</v>
      </c>
      <c r="AB766">
        <v>-47.120939999999997</v>
      </c>
      <c r="AC766" t="s">
        <v>15</v>
      </c>
      <c r="AD766" t="s">
        <v>13511</v>
      </c>
      <c r="AE766" t="s">
        <v>8</v>
      </c>
      <c r="AF766" t="s">
        <v>8</v>
      </c>
      <c r="AG766">
        <v>2</v>
      </c>
      <c r="AH766" t="s">
        <v>13368</v>
      </c>
      <c r="AI766" t="s">
        <v>13511</v>
      </c>
      <c r="AJ766" t="s">
        <v>13511</v>
      </c>
      <c r="AK766">
        <v>2352098339</v>
      </c>
      <c r="AL766" t="s">
        <v>13511</v>
      </c>
      <c r="AM766" t="s">
        <v>13511</v>
      </c>
      <c r="AN766" s="19" t="s">
        <v>142</v>
      </c>
      <c r="AO766" t="str">
        <f>IFERROR(IF(VLOOKUP(R766,CONSOLIDADO!A:B,2,0)="","Enviado",VLOOKUP(R766,CONSOLIDADO!A:B,2,0)),"Enviar")</f>
        <v>Enviado</v>
      </c>
      <c r="AP766" t="str">
        <f>IFERROR(IF(VLOOKUP(R766,CONSOLIDADO!A:C,3,0)="","Enviado",VLOOKUP(R766,CONSOLIDADO!A:C,3,0)),"Enviar")</f>
        <v>Enviado</v>
      </c>
      <c r="AQ766" s="17">
        <f>IFERROR(IF(VLOOKUP(R766,CONSOLIDADO!A:D,4,0)="","Enviado",VLOOKUP(R766,CONSOLIDADO!A:D,4,0)),"Enviar")</f>
        <v>45148</v>
      </c>
      <c r="AR766" s="17" t="str">
        <f>IFERROR(IF(VLOOKUP(R766,CONSOLIDADO!A:F,6,0)="","Enviado",VLOOKUP(R766,CONSOLIDADO!A:F,6,0)),"-")</f>
        <v>-</v>
      </c>
      <c r="AS766" t="str">
        <f t="shared" si="12"/>
        <v>Aguardando retorno</v>
      </c>
      <c r="AT766" t="str">
        <f>IFERROR(IF(VLOOKUP(A766,CONSOLIDADO!A:A,1,0)=A766,"SIM","NÃO"),"NÃO")</f>
        <v>SIM</v>
      </c>
      <c r="AU766" s="19" t="str">
        <f>_xlfn.XLOOKUP(BASE!$A766,CONSOLIDADO!A:A,CONSOLIDADO!E:E)</f>
        <v>Cadastro</v>
      </c>
    </row>
    <row r="767" spans="1:47" x14ac:dyDescent="0.3">
      <c r="A767" t="s">
        <v>14112</v>
      </c>
      <c r="B767" t="s">
        <v>9</v>
      </c>
      <c r="C767" t="s">
        <v>14011</v>
      </c>
      <c r="D767" t="s">
        <v>14012</v>
      </c>
      <c r="E767" t="s">
        <v>13949</v>
      </c>
      <c r="F767" t="s">
        <v>14007</v>
      </c>
      <c r="G767" t="s">
        <v>14007</v>
      </c>
      <c r="H767">
        <v>11135</v>
      </c>
      <c r="I767" t="s">
        <v>14008</v>
      </c>
      <c r="J767" t="s">
        <v>14036</v>
      </c>
      <c r="K767">
        <v>20452</v>
      </c>
      <c r="L767">
        <v>123</v>
      </c>
      <c r="M767" t="s">
        <v>13511</v>
      </c>
      <c r="N767" t="s">
        <v>13511</v>
      </c>
      <c r="O767" t="s">
        <v>13511</v>
      </c>
      <c r="P767">
        <v>13060734</v>
      </c>
      <c r="Q767" t="s">
        <v>14014</v>
      </c>
      <c r="R767" t="s">
        <v>14112</v>
      </c>
      <c r="S767">
        <v>1</v>
      </c>
      <c r="T767">
        <v>15</v>
      </c>
      <c r="U767" t="s">
        <v>2</v>
      </c>
      <c r="V767" t="s">
        <v>12</v>
      </c>
      <c r="W767">
        <v>1</v>
      </c>
      <c r="X767">
        <v>0</v>
      </c>
      <c r="Y767" t="s">
        <v>14067</v>
      </c>
      <c r="Z767">
        <v>74109431</v>
      </c>
      <c r="AA767">
        <v>-22.937401000000001</v>
      </c>
      <c r="AB767">
        <v>-47.120458999999997</v>
      </c>
      <c r="AC767" t="s">
        <v>15</v>
      </c>
      <c r="AD767" t="s">
        <v>13511</v>
      </c>
      <c r="AE767" t="s">
        <v>8</v>
      </c>
      <c r="AF767" t="s">
        <v>8</v>
      </c>
      <c r="AG767">
        <v>1</v>
      </c>
      <c r="AH767" t="s">
        <v>13368</v>
      </c>
      <c r="AI767" t="s">
        <v>13511</v>
      </c>
      <c r="AJ767" t="s">
        <v>13511</v>
      </c>
      <c r="AK767">
        <v>2352098339</v>
      </c>
      <c r="AL767" t="s">
        <v>13511</v>
      </c>
      <c r="AM767" t="s">
        <v>13511</v>
      </c>
      <c r="AN767" s="19" t="s">
        <v>142</v>
      </c>
      <c r="AO767" t="str">
        <f>IFERROR(IF(VLOOKUP(R767,CONSOLIDADO!A:B,2,0)="","Enviado",VLOOKUP(R767,CONSOLIDADO!A:B,2,0)),"Enviar")</f>
        <v>Enviado</v>
      </c>
      <c r="AP767" t="str">
        <f>IFERROR(IF(VLOOKUP(R767,CONSOLIDADO!A:C,3,0)="","Enviado",VLOOKUP(R767,CONSOLIDADO!A:C,3,0)),"Enviar")</f>
        <v>Enviado</v>
      </c>
      <c r="AQ767" s="17">
        <f>IFERROR(IF(VLOOKUP(R767,CONSOLIDADO!A:D,4,0)="","Enviado",VLOOKUP(R767,CONSOLIDADO!A:D,4,0)),"Enviar")</f>
        <v>45148</v>
      </c>
      <c r="AR767" s="17" t="str">
        <f>IFERROR(IF(VLOOKUP(R767,CONSOLIDADO!A:F,6,0)="","Enviado",VLOOKUP(R767,CONSOLIDADO!A:F,6,0)),"-")</f>
        <v>-</v>
      </c>
      <c r="AS767" t="str">
        <f t="shared" si="12"/>
        <v>Aguardando retorno</v>
      </c>
      <c r="AT767" t="str">
        <f>IFERROR(IF(VLOOKUP(A767,CONSOLIDADO!A:A,1,0)=A767,"SIM","NÃO"),"NÃO")</f>
        <v>SIM</v>
      </c>
      <c r="AU767" s="19" t="str">
        <f>_xlfn.XLOOKUP(BASE!$A767,CONSOLIDADO!A:A,CONSOLIDADO!E:E)</f>
        <v>Cadastro</v>
      </c>
    </row>
    <row r="768" spans="1:47" x14ac:dyDescent="0.3">
      <c r="A768" t="s">
        <v>14113</v>
      </c>
      <c r="B768" t="s">
        <v>9</v>
      </c>
      <c r="C768" t="s">
        <v>14011</v>
      </c>
      <c r="D768" t="s">
        <v>14012</v>
      </c>
      <c r="E768" t="s">
        <v>13949</v>
      </c>
      <c r="F768" t="s">
        <v>14007</v>
      </c>
      <c r="G768" t="s">
        <v>14007</v>
      </c>
      <c r="H768">
        <v>11135</v>
      </c>
      <c r="I768" t="s">
        <v>14008</v>
      </c>
      <c r="J768" t="s">
        <v>14051</v>
      </c>
      <c r="K768">
        <v>26895</v>
      </c>
      <c r="L768">
        <v>187</v>
      </c>
      <c r="M768" t="s">
        <v>13511</v>
      </c>
      <c r="N768" t="s">
        <v>13511</v>
      </c>
      <c r="O768" t="s">
        <v>13511</v>
      </c>
      <c r="P768">
        <v>13060727</v>
      </c>
      <c r="Q768" t="s">
        <v>14014</v>
      </c>
      <c r="R768" t="s">
        <v>14113</v>
      </c>
      <c r="S768">
        <v>1</v>
      </c>
      <c r="T768">
        <v>15</v>
      </c>
      <c r="U768" t="s">
        <v>2</v>
      </c>
      <c r="V768" t="s">
        <v>12</v>
      </c>
      <c r="W768">
        <v>1</v>
      </c>
      <c r="X768">
        <v>0</v>
      </c>
      <c r="Y768" t="s">
        <v>14039</v>
      </c>
      <c r="Z768">
        <v>74109381</v>
      </c>
      <c r="AA768">
        <v>-22.937788999999999</v>
      </c>
      <c r="AB768">
        <v>-47.121836000000002</v>
      </c>
      <c r="AC768" t="s">
        <v>15</v>
      </c>
      <c r="AD768" t="s">
        <v>13511</v>
      </c>
      <c r="AE768" t="s">
        <v>8</v>
      </c>
      <c r="AF768" t="s">
        <v>8</v>
      </c>
      <c r="AG768">
        <v>1</v>
      </c>
      <c r="AH768" t="s">
        <v>13368</v>
      </c>
      <c r="AI768" t="s">
        <v>13511</v>
      </c>
      <c r="AJ768" t="s">
        <v>13511</v>
      </c>
      <c r="AK768">
        <v>2352098339</v>
      </c>
      <c r="AL768" t="s">
        <v>13511</v>
      </c>
      <c r="AM768" t="s">
        <v>13511</v>
      </c>
      <c r="AN768" s="19" t="s">
        <v>142</v>
      </c>
      <c r="AO768" t="str">
        <f>IFERROR(IF(VLOOKUP(R768,CONSOLIDADO!A:B,2,0)="","Enviado",VLOOKUP(R768,CONSOLIDADO!A:B,2,0)),"Enviar")</f>
        <v>Enviado</v>
      </c>
      <c r="AP768" t="str">
        <f>IFERROR(IF(VLOOKUP(R768,CONSOLIDADO!A:C,3,0)="","Enviado",VLOOKUP(R768,CONSOLIDADO!A:C,3,0)),"Enviar")</f>
        <v>Enviado</v>
      </c>
      <c r="AQ768" s="17">
        <f>IFERROR(IF(VLOOKUP(R768,CONSOLIDADO!A:D,4,0)="","Enviado",VLOOKUP(R768,CONSOLIDADO!A:D,4,0)),"Enviar")</f>
        <v>45148</v>
      </c>
      <c r="AR768" s="17" t="str">
        <f>IFERROR(IF(VLOOKUP(R768,CONSOLIDADO!A:F,6,0)="","Enviado",VLOOKUP(R768,CONSOLIDADO!A:F,6,0)),"-")</f>
        <v>-</v>
      </c>
      <c r="AS768" t="str">
        <f t="shared" si="12"/>
        <v>Aguardando retorno</v>
      </c>
      <c r="AT768" t="str">
        <f>IFERROR(IF(VLOOKUP(A768,CONSOLIDADO!A:A,1,0)=A768,"SIM","NÃO"),"NÃO")</f>
        <v>SIM</v>
      </c>
      <c r="AU768" s="19" t="str">
        <f>_xlfn.XLOOKUP(BASE!$A768,CONSOLIDADO!A:A,CONSOLIDADO!E:E)</f>
        <v>Cadastro</v>
      </c>
    </row>
    <row r="769" spans="1:47" x14ac:dyDescent="0.3">
      <c r="A769" t="s">
        <v>14114</v>
      </c>
      <c r="B769" t="s">
        <v>9</v>
      </c>
      <c r="C769" t="s">
        <v>14011</v>
      </c>
      <c r="D769" t="s">
        <v>14012</v>
      </c>
      <c r="E769" t="s">
        <v>13949</v>
      </c>
      <c r="F769" t="s">
        <v>14007</v>
      </c>
      <c r="G769" t="s">
        <v>14007</v>
      </c>
      <c r="H769">
        <v>11135</v>
      </c>
      <c r="I769" t="s">
        <v>14008</v>
      </c>
      <c r="J769" t="s">
        <v>14051</v>
      </c>
      <c r="K769">
        <v>26895</v>
      </c>
      <c r="L769">
        <v>177</v>
      </c>
      <c r="M769" t="s">
        <v>13511</v>
      </c>
      <c r="N769" t="s">
        <v>13511</v>
      </c>
      <c r="O769" t="s">
        <v>13511</v>
      </c>
      <c r="P769">
        <v>13060727</v>
      </c>
      <c r="Q769" t="s">
        <v>14014</v>
      </c>
      <c r="R769" t="s">
        <v>14114</v>
      </c>
      <c r="S769">
        <v>1</v>
      </c>
      <c r="T769">
        <v>15</v>
      </c>
      <c r="U769" t="s">
        <v>2</v>
      </c>
      <c r="V769" t="s">
        <v>12</v>
      </c>
      <c r="W769">
        <v>1</v>
      </c>
      <c r="X769">
        <v>0</v>
      </c>
      <c r="Y769" t="s">
        <v>14039</v>
      </c>
      <c r="Z769">
        <v>74109447</v>
      </c>
      <c r="AA769">
        <v>-22.937716999999999</v>
      </c>
      <c r="AB769">
        <v>-47.121887999999998</v>
      </c>
      <c r="AC769" t="s">
        <v>15</v>
      </c>
      <c r="AD769" t="s">
        <v>13511</v>
      </c>
      <c r="AE769" t="s">
        <v>8</v>
      </c>
      <c r="AF769" t="s">
        <v>8</v>
      </c>
      <c r="AG769">
        <v>1</v>
      </c>
      <c r="AH769" t="s">
        <v>13368</v>
      </c>
      <c r="AI769" t="s">
        <v>13511</v>
      </c>
      <c r="AJ769" t="s">
        <v>13511</v>
      </c>
      <c r="AK769">
        <v>2352098339</v>
      </c>
      <c r="AL769" t="s">
        <v>13511</v>
      </c>
      <c r="AM769" t="s">
        <v>13511</v>
      </c>
      <c r="AN769" s="19" t="s">
        <v>142</v>
      </c>
      <c r="AO769" t="str">
        <f>IFERROR(IF(VLOOKUP(R769,CONSOLIDADO!A:B,2,0)="","Enviado",VLOOKUP(R769,CONSOLIDADO!A:B,2,0)),"Enviar")</f>
        <v>Enviado</v>
      </c>
      <c r="AP769" t="str">
        <f>IFERROR(IF(VLOOKUP(R769,CONSOLIDADO!A:C,3,0)="","Enviado",VLOOKUP(R769,CONSOLIDADO!A:C,3,0)),"Enviar")</f>
        <v>Enviado</v>
      </c>
      <c r="AQ769" s="17">
        <f>IFERROR(IF(VLOOKUP(R769,CONSOLIDADO!A:D,4,0)="","Enviado",VLOOKUP(R769,CONSOLIDADO!A:D,4,0)),"Enviar")</f>
        <v>45148</v>
      </c>
      <c r="AR769" s="17" t="str">
        <f>IFERROR(IF(VLOOKUP(R769,CONSOLIDADO!A:F,6,0)="","Enviado",VLOOKUP(R769,CONSOLIDADO!A:F,6,0)),"-")</f>
        <v>-</v>
      </c>
      <c r="AS769" t="str">
        <f t="shared" si="12"/>
        <v>Aguardando retorno</v>
      </c>
      <c r="AT769" t="str">
        <f>IFERROR(IF(VLOOKUP(A769,CONSOLIDADO!A:A,1,0)=A769,"SIM","NÃO"),"NÃO")</f>
        <v>SIM</v>
      </c>
      <c r="AU769" s="19" t="str">
        <f>_xlfn.XLOOKUP(BASE!$A769,CONSOLIDADO!A:A,CONSOLIDADO!E:E)</f>
        <v>Cadastro</v>
      </c>
    </row>
    <row r="770" spans="1:47" x14ac:dyDescent="0.3">
      <c r="A770" t="s">
        <v>14115</v>
      </c>
      <c r="B770" t="s">
        <v>9</v>
      </c>
      <c r="C770" t="s">
        <v>14011</v>
      </c>
      <c r="D770" t="s">
        <v>14012</v>
      </c>
      <c r="E770" t="s">
        <v>13949</v>
      </c>
      <c r="F770" t="s">
        <v>14007</v>
      </c>
      <c r="G770" t="s">
        <v>14007</v>
      </c>
      <c r="H770">
        <v>11135</v>
      </c>
      <c r="I770" t="s">
        <v>14008</v>
      </c>
      <c r="J770" t="s">
        <v>14036</v>
      </c>
      <c r="K770">
        <v>20452</v>
      </c>
      <c r="L770">
        <v>99</v>
      </c>
      <c r="M770" t="s">
        <v>13511</v>
      </c>
      <c r="N770" t="s">
        <v>13511</v>
      </c>
      <c r="O770" t="s">
        <v>13511</v>
      </c>
      <c r="P770">
        <v>13060734</v>
      </c>
      <c r="Q770" t="s">
        <v>14014</v>
      </c>
      <c r="R770" t="s">
        <v>14115</v>
      </c>
      <c r="S770">
        <v>1</v>
      </c>
      <c r="T770">
        <v>15</v>
      </c>
      <c r="U770" t="s">
        <v>2</v>
      </c>
      <c r="V770" t="s">
        <v>12</v>
      </c>
      <c r="W770">
        <v>1</v>
      </c>
      <c r="X770">
        <v>0</v>
      </c>
      <c r="Y770" t="s">
        <v>14062</v>
      </c>
      <c r="Z770">
        <v>74109433</v>
      </c>
      <c r="AA770">
        <v>-22.937294999999999</v>
      </c>
      <c r="AB770">
        <v>-47.120252000000001</v>
      </c>
      <c r="AC770" t="s">
        <v>15</v>
      </c>
      <c r="AD770" t="s">
        <v>13511</v>
      </c>
      <c r="AE770" t="s">
        <v>8</v>
      </c>
      <c r="AF770" t="s">
        <v>8</v>
      </c>
      <c r="AG770">
        <v>1</v>
      </c>
      <c r="AH770" t="s">
        <v>13368</v>
      </c>
      <c r="AI770" t="s">
        <v>13511</v>
      </c>
      <c r="AJ770" t="s">
        <v>13511</v>
      </c>
      <c r="AK770">
        <v>2352098339</v>
      </c>
      <c r="AL770" t="s">
        <v>13511</v>
      </c>
      <c r="AM770" t="s">
        <v>13511</v>
      </c>
      <c r="AN770" s="19" t="s">
        <v>142</v>
      </c>
      <c r="AO770" t="str">
        <f>IFERROR(IF(VLOOKUP(R770,CONSOLIDADO!A:B,2,0)="","Enviado",VLOOKUP(R770,CONSOLIDADO!A:B,2,0)),"Enviar")</f>
        <v>Enviado</v>
      </c>
      <c r="AP770" t="str">
        <f>IFERROR(IF(VLOOKUP(R770,CONSOLIDADO!A:C,3,0)="","Enviado",VLOOKUP(R770,CONSOLIDADO!A:C,3,0)),"Enviar")</f>
        <v>Enviado</v>
      </c>
      <c r="AQ770" s="17">
        <f>IFERROR(IF(VLOOKUP(R770,CONSOLIDADO!A:D,4,0)="","Enviado",VLOOKUP(R770,CONSOLIDADO!A:D,4,0)),"Enviar")</f>
        <v>45148</v>
      </c>
      <c r="AR770" s="17" t="str">
        <f>IFERROR(IF(VLOOKUP(R770,CONSOLIDADO!A:F,6,0)="","Enviado",VLOOKUP(R770,CONSOLIDADO!A:F,6,0)),"-")</f>
        <v>-</v>
      </c>
      <c r="AS770" t="str">
        <f t="shared" si="12"/>
        <v>Aguardando retorno</v>
      </c>
      <c r="AT770" t="str">
        <f>IFERROR(IF(VLOOKUP(A770,CONSOLIDADO!A:A,1,0)=A770,"SIM","NÃO"),"NÃO")</f>
        <v>SIM</v>
      </c>
      <c r="AU770" s="19" t="str">
        <f>_xlfn.XLOOKUP(BASE!$A770,CONSOLIDADO!A:A,CONSOLIDADO!E:E)</f>
        <v>Cadastro</v>
      </c>
    </row>
    <row r="771" spans="1:47" x14ac:dyDescent="0.3">
      <c r="A771" t="s">
        <v>14116</v>
      </c>
      <c r="B771" t="s">
        <v>9</v>
      </c>
      <c r="C771" t="s">
        <v>14011</v>
      </c>
      <c r="D771" t="s">
        <v>14012</v>
      </c>
      <c r="E771" t="s">
        <v>13949</v>
      </c>
      <c r="F771" t="s">
        <v>14007</v>
      </c>
      <c r="G771" t="s">
        <v>14007</v>
      </c>
      <c r="H771">
        <v>11135</v>
      </c>
      <c r="I771" t="s">
        <v>14008</v>
      </c>
      <c r="J771" t="s">
        <v>14051</v>
      </c>
      <c r="K771">
        <v>26895</v>
      </c>
      <c r="L771">
        <v>262</v>
      </c>
      <c r="M771" t="s">
        <v>13511</v>
      </c>
      <c r="N771" t="s">
        <v>13511</v>
      </c>
      <c r="O771" t="s">
        <v>13511</v>
      </c>
      <c r="P771">
        <v>13060727</v>
      </c>
      <c r="Q771" t="s">
        <v>14014</v>
      </c>
      <c r="R771" t="s">
        <v>14116</v>
      </c>
      <c r="S771">
        <v>1</v>
      </c>
      <c r="T771">
        <v>15</v>
      </c>
      <c r="U771" t="s">
        <v>2</v>
      </c>
      <c r="V771" t="s">
        <v>12</v>
      </c>
      <c r="W771">
        <v>1</v>
      </c>
      <c r="X771">
        <v>0</v>
      </c>
      <c r="Y771" t="s">
        <v>14052</v>
      </c>
      <c r="Z771">
        <v>74109451</v>
      </c>
      <c r="AA771">
        <v>-22.937055000000001</v>
      </c>
      <c r="AB771">
        <v>-47.122061000000002</v>
      </c>
      <c r="AC771" t="s">
        <v>15</v>
      </c>
      <c r="AD771" t="s">
        <v>13511</v>
      </c>
      <c r="AE771" t="s">
        <v>8</v>
      </c>
      <c r="AF771" t="s">
        <v>8</v>
      </c>
      <c r="AG771">
        <v>1</v>
      </c>
      <c r="AH771" t="s">
        <v>13368</v>
      </c>
      <c r="AI771" t="s">
        <v>13511</v>
      </c>
      <c r="AJ771" t="s">
        <v>13511</v>
      </c>
      <c r="AK771">
        <v>2352098339</v>
      </c>
      <c r="AL771" t="s">
        <v>13511</v>
      </c>
      <c r="AM771" t="s">
        <v>13511</v>
      </c>
      <c r="AN771" s="19" t="s">
        <v>142</v>
      </c>
      <c r="AO771" t="str">
        <f>IFERROR(IF(VLOOKUP(R771,CONSOLIDADO!A:B,2,0)="","Enviado",VLOOKUP(R771,CONSOLIDADO!A:B,2,0)),"Enviar")</f>
        <v>Enviado</v>
      </c>
      <c r="AP771" t="str">
        <f>IFERROR(IF(VLOOKUP(R771,CONSOLIDADO!A:C,3,0)="","Enviado",VLOOKUP(R771,CONSOLIDADO!A:C,3,0)),"Enviar")</f>
        <v>Enviado</v>
      </c>
      <c r="AQ771" s="17">
        <f>IFERROR(IF(VLOOKUP(R771,CONSOLIDADO!A:D,4,0)="","Enviado",VLOOKUP(R771,CONSOLIDADO!A:D,4,0)),"Enviar")</f>
        <v>45148</v>
      </c>
      <c r="AR771" s="17" t="str">
        <f>IFERROR(IF(VLOOKUP(R771,CONSOLIDADO!A:F,6,0)="","Enviado",VLOOKUP(R771,CONSOLIDADO!A:F,6,0)),"-")</f>
        <v>-</v>
      </c>
      <c r="AS771" t="str">
        <f t="shared" ref="AS771:AS834" si="13">IF(OR(AO771="Enviar",AO771="Enviado"),"Aguardando retorno","Retornado")</f>
        <v>Aguardando retorno</v>
      </c>
      <c r="AT771" t="str">
        <f>IFERROR(IF(VLOOKUP(A771,CONSOLIDADO!A:A,1,0)=A771,"SIM","NÃO"),"NÃO")</f>
        <v>SIM</v>
      </c>
      <c r="AU771" s="19" t="str">
        <f>_xlfn.XLOOKUP(BASE!$A771,CONSOLIDADO!A:A,CONSOLIDADO!E:E)</f>
        <v>Cadastro</v>
      </c>
    </row>
    <row r="772" spans="1:47" x14ac:dyDescent="0.3">
      <c r="A772" t="s">
        <v>14117</v>
      </c>
      <c r="B772" t="s">
        <v>9</v>
      </c>
      <c r="C772" t="s">
        <v>14011</v>
      </c>
      <c r="D772" t="s">
        <v>14012</v>
      </c>
      <c r="E772" t="s">
        <v>13949</v>
      </c>
      <c r="F772" t="s">
        <v>14007</v>
      </c>
      <c r="G772" t="s">
        <v>14007</v>
      </c>
      <c r="H772">
        <v>11135</v>
      </c>
      <c r="I772" t="s">
        <v>14008</v>
      </c>
      <c r="J772" t="s">
        <v>14051</v>
      </c>
      <c r="K772">
        <v>26895</v>
      </c>
      <c r="L772">
        <v>270</v>
      </c>
      <c r="M772" t="s">
        <v>13511</v>
      </c>
      <c r="N772" t="s">
        <v>13511</v>
      </c>
      <c r="O772" t="s">
        <v>13511</v>
      </c>
      <c r="P772">
        <v>13060727</v>
      </c>
      <c r="Q772" t="s">
        <v>14014</v>
      </c>
      <c r="R772" t="s">
        <v>14117</v>
      </c>
      <c r="S772">
        <v>1</v>
      </c>
      <c r="T772">
        <v>15</v>
      </c>
      <c r="U772" t="s">
        <v>2</v>
      </c>
      <c r="V772" t="s">
        <v>12</v>
      </c>
      <c r="W772">
        <v>1</v>
      </c>
      <c r="X772">
        <v>0</v>
      </c>
      <c r="Y772" t="s">
        <v>14052</v>
      </c>
      <c r="Z772">
        <v>74109383</v>
      </c>
      <c r="AA772">
        <v>-22.936992</v>
      </c>
      <c r="AB772">
        <v>-47.122100000000003</v>
      </c>
      <c r="AC772" t="s">
        <v>15</v>
      </c>
      <c r="AD772" t="s">
        <v>13511</v>
      </c>
      <c r="AE772" t="s">
        <v>8</v>
      </c>
      <c r="AF772" t="s">
        <v>8</v>
      </c>
      <c r="AG772">
        <v>1</v>
      </c>
      <c r="AH772" t="s">
        <v>13368</v>
      </c>
      <c r="AI772" t="s">
        <v>13511</v>
      </c>
      <c r="AJ772" t="s">
        <v>13511</v>
      </c>
      <c r="AK772">
        <v>2352098339</v>
      </c>
      <c r="AL772" t="s">
        <v>13511</v>
      </c>
      <c r="AM772" t="s">
        <v>13511</v>
      </c>
      <c r="AN772" s="19" t="s">
        <v>142</v>
      </c>
      <c r="AO772" t="str">
        <f>IFERROR(IF(VLOOKUP(R772,CONSOLIDADO!A:B,2,0)="","Enviado",VLOOKUP(R772,CONSOLIDADO!A:B,2,0)),"Enviar")</f>
        <v>Enviado</v>
      </c>
      <c r="AP772" t="str">
        <f>IFERROR(IF(VLOOKUP(R772,CONSOLIDADO!A:C,3,0)="","Enviado",VLOOKUP(R772,CONSOLIDADO!A:C,3,0)),"Enviar")</f>
        <v>Enviado</v>
      </c>
      <c r="AQ772" s="17">
        <f>IFERROR(IF(VLOOKUP(R772,CONSOLIDADO!A:D,4,0)="","Enviado",VLOOKUP(R772,CONSOLIDADO!A:D,4,0)),"Enviar")</f>
        <v>45148</v>
      </c>
      <c r="AR772" s="17" t="str">
        <f>IFERROR(IF(VLOOKUP(R772,CONSOLIDADO!A:F,6,0)="","Enviado",VLOOKUP(R772,CONSOLIDADO!A:F,6,0)),"-")</f>
        <v>-</v>
      </c>
      <c r="AS772" t="str">
        <f t="shared" si="13"/>
        <v>Aguardando retorno</v>
      </c>
      <c r="AT772" t="str">
        <f>IFERROR(IF(VLOOKUP(A772,CONSOLIDADO!A:A,1,0)=A772,"SIM","NÃO"),"NÃO")</f>
        <v>SIM</v>
      </c>
      <c r="AU772" s="19" t="str">
        <f>_xlfn.XLOOKUP(BASE!$A772,CONSOLIDADO!A:A,CONSOLIDADO!E:E)</f>
        <v>Cadastro</v>
      </c>
    </row>
    <row r="773" spans="1:47" x14ac:dyDescent="0.3">
      <c r="A773" t="s">
        <v>14118</v>
      </c>
      <c r="B773" t="s">
        <v>9</v>
      </c>
      <c r="C773" t="s">
        <v>14011</v>
      </c>
      <c r="D773" t="s">
        <v>14012</v>
      </c>
      <c r="E773" t="s">
        <v>13949</v>
      </c>
      <c r="F773" t="s">
        <v>14007</v>
      </c>
      <c r="G773" t="s">
        <v>14007</v>
      </c>
      <c r="H773">
        <v>11135</v>
      </c>
      <c r="I773" t="s">
        <v>14008</v>
      </c>
      <c r="J773" t="s">
        <v>14013</v>
      </c>
      <c r="K773">
        <v>23120</v>
      </c>
      <c r="L773">
        <v>166</v>
      </c>
      <c r="M773" t="s">
        <v>13511</v>
      </c>
      <c r="N773" t="s">
        <v>13511</v>
      </c>
      <c r="O773" t="s">
        <v>13511</v>
      </c>
      <c r="P773">
        <v>13060735</v>
      </c>
      <c r="Q773" t="s">
        <v>14014</v>
      </c>
      <c r="R773" t="s">
        <v>14118</v>
      </c>
      <c r="S773">
        <v>1</v>
      </c>
      <c r="T773">
        <v>15</v>
      </c>
      <c r="U773" t="s">
        <v>2</v>
      </c>
      <c r="V773" t="s">
        <v>12</v>
      </c>
      <c r="W773">
        <v>1</v>
      </c>
      <c r="X773">
        <v>0</v>
      </c>
      <c r="Y773" t="s">
        <v>14056</v>
      </c>
      <c r="Z773">
        <v>74109455</v>
      </c>
      <c r="AA773">
        <v>-22.937403</v>
      </c>
      <c r="AB773">
        <v>-47.119743999999997</v>
      </c>
      <c r="AC773" t="s">
        <v>15</v>
      </c>
      <c r="AD773" t="s">
        <v>13511</v>
      </c>
      <c r="AE773" t="s">
        <v>8</v>
      </c>
      <c r="AF773" t="s">
        <v>8</v>
      </c>
      <c r="AG773">
        <v>1</v>
      </c>
      <c r="AH773" t="s">
        <v>13368</v>
      </c>
      <c r="AI773" t="s">
        <v>13511</v>
      </c>
      <c r="AJ773" t="s">
        <v>13511</v>
      </c>
      <c r="AK773">
        <v>2352098339</v>
      </c>
      <c r="AL773" t="s">
        <v>13511</v>
      </c>
      <c r="AM773" t="s">
        <v>13511</v>
      </c>
      <c r="AN773" s="19" t="s">
        <v>142</v>
      </c>
      <c r="AO773" t="str">
        <f>IFERROR(IF(VLOOKUP(R773,CONSOLIDADO!A:B,2,0)="","Enviado",VLOOKUP(R773,CONSOLIDADO!A:B,2,0)),"Enviar")</f>
        <v>Enviado</v>
      </c>
      <c r="AP773" t="str">
        <f>IFERROR(IF(VLOOKUP(R773,CONSOLIDADO!A:C,3,0)="","Enviado",VLOOKUP(R773,CONSOLIDADO!A:C,3,0)),"Enviar")</f>
        <v>Enviado</v>
      </c>
      <c r="AQ773" s="17">
        <f>IFERROR(IF(VLOOKUP(R773,CONSOLIDADO!A:D,4,0)="","Enviado",VLOOKUP(R773,CONSOLIDADO!A:D,4,0)),"Enviar")</f>
        <v>45148</v>
      </c>
      <c r="AR773" s="17" t="str">
        <f>IFERROR(IF(VLOOKUP(R773,CONSOLIDADO!A:F,6,0)="","Enviado",VLOOKUP(R773,CONSOLIDADO!A:F,6,0)),"-")</f>
        <v>-</v>
      </c>
      <c r="AS773" t="str">
        <f t="shared" si="13"/>
        <v>Aguardando retorno</v>
      </c>
      <c r="AT773" t="str">
        <f>IFERROR(IF(VLOOKUP(A773,CONSOLIDADO!A:A,1,0)=A773,"SIM","NÃO"),"NÃO")</f>
        <v>SIM</v>
      </c>
      <c r="AU773" s="19" t="str">
        <f>_xlfn.XLOOKUP(BASE!$A773,CONSOLIDADO!A:A,CONSOLIDADO!E:E)</f>
        <v>Cadastro</v>
      </c>
    </row>
    <row r="774" spans="1:47" x14ac:dyDescent="0.3">
      <c r="A774" t="s">
        <v>14119</v>
      </c>
      <c r="B774" t="s">
        <v>9</v>
      </c>
      <c r="C774" t="s">
        <v>14011</v>
      </c>
      <c r="D774" t="s">
        <v>14012</v>
      </c>
      <c r="E774" t="s">
        <v>13949</v>
      </c>
      <c r="F774" t="s">
        <v>14007</v>
      </c>
      <c r="G774" t="s">
        <v>14007</v>
      </c>
      <c r="H774">
        <v>11135</v>
      </c>
      <c r="I774" t="s">
        <v>14008</v>
      </c>
      <c r="J774" t="s">
        <v>14013</v>
      </c>
      <c r="K774">
        <v>23120</v>
      </c>
      <c r="L774">
        <v>182</v>
      </c>
      <c r="M774" t="s">
        <v>13511</v>
      </c>
      <c r="N774" t="s">
        <v>13511</v>
      </c>
      <c r="O774" t="s">
        <v>13511</v>
      </c>
      <c r="P774">
        <v>13060735</v>
      </c>
      <c r="Q774" t="s">
        <v>14014</v>
      </c>
      <c r="R774" t="s">
        <v>14119</v>
      </c>
      <c r="S774">
        <v>2</v>
      </c>
      <c r="T774">
        <v>15</v>
      </c>
      <c r="U774" t="s">
        <v>2</v>
      </c>
      <c r="V774" t="s">
        <v>12</v>
      </c>
      <c r="W774">
        <v>0</v>
      </c>
      <c r="X774">
        <v>2</v>
      </c>
      <c r="Y774" t="s">
        <v>14056</v>
      </c>
      <c r="Z774">
        <v>74109435</v>
      </c>
      <c r="AA774">
        <v>-22.937456000000001</v>
      </c>
      <c r="AB774">
        <v>-47.119869999999999</v>
      </c>
      <c r="AC774" t="s">
        <v>6</v>
      </c>
      <c r="AD774" t="s">
        <v>8</v>
      </c>
      <c r="AE774" t="s">
        <v>8</v>
      </c>
      <c r="AF774" t="s">
        <v>8</v>
      </c>
      <c r="AG774">
        <v>2</v>
      </c>
      <c r="AH774" t="s">
        <v>13368</v>
      </c>
      <c r="AI774" t="s">
        <v>13511</v>
      </c>
      <c r="AJ774" t="s">
        <v>13511</v>
      </c>
      <c r="AK774">
        <v>2352098339</v>
      </c>
      <c r="AL774" t="s">
        <v>13511</v>
      </c>
      <c r="AM774" t="s">
        <v>13511</v>
      </c>
      <c r="AN774" s="19" t="s">
        <v>142</v>
      </c>
      <c r="AO774" t="str">
        <f>IFERROR(IF(VLOOKUP(R774,CONSOLIDADO!A:B,2,0)="","Enviado",VLOOKUP(R774,CONSOLIDADO!A:B,2,0)),"Enviar")</f>
        <v>Enviado</v>
      </c>
      <c r="AP774" t="str">
        <f>IFERROR(IF(VLOOKUP(R774,CONSOLIDADO!A:C,3,0)="","Enviado",VLOOKUP(R774,CONSOLIDADO!A:C,3,0)),"Enviar")</f>
        <v>Enviado</v>
      </c>
      <c r="AQ774" s="17">
        <f>IFERROR(IF(VLOOKUP(R774,CONSOLIDADO!A:D,4,0)="","Enviado",VLOOKUP(R774,CONSOLIDADO!A:D,4,0)),"Enviar")</f>
        <v>45148</v>
      </c>
      <c r="AR774" s="17" t="str">
        <f>IFERROR(IF(VLOOKUP(R774,CONSOLIDADO!A:F,6,0)="","Enviado",VLOOKUP(R774,CONSOLIDADO!A:F,6,0)),"-")</f>
        <v>-</v>
      </c>
      <c r="AS774" t="str">
        <f t="shared" si="13"/>
        <v>Aguardando retorno</v>
      </c>
      <c r="AT774" t="str">
        <f>IFERROR(IF(VLOOKUP(A774,CONSOLIDADO!A:A,1,0)=A774,"SIM","NÃO"),"NÃO")</f>
        <v>SIM</v>
      </c>
      <c r="AU774" s="19" t="str">
        <f>_xlfn.XLOOKUP(BASE!$A774,CONSOLIDADO!A:A,CONSOLIDADO!E:E)</f>
        <v>Cadastro</v>
      </c>
    </row>
    <row r="775" spans="1:47" x14ac:dyDescent="0.3">
      <c r="A775" t="s">
        <v>14120</v>
      </c>
      <c r="B775" t="s">
        <v>9</v>
      </c>
      <c r="C775" t="s">
        <v>14011</v>
      </c>
      <c r="D775" t="s">
        <v>14012</v>
      </c>
      <c r="E775" t="s">
        <v>13949</v>
      </c>
      <c r="F775" t="s">
        <v>14007</v>
      </c>
      <c r="G775" t="s">
        <v>14007</v>
      </c>
      <c r="H775">
        <v>11135</v>
      </c>
      <c r="I775" t="s">
        <v>14008</v>
      </c>
      <c r="J775" t="s">
        <v>14013</v>
      </c>
      <c r="K775">
        <v>23120</v>
      </c>
      <c r="L775">
        <v>238</v>
      </c>
      <c r="M775" t="s">
        <v>13511</v>
      </c>
      <c r="N775" t="s">
        <v>13511</v>
      </c>
      <c r="O775" t="s">
        <v>13511</v>
      </c>
      <c r="P775">
        <v>13060735</v>
      </c>
      <c r="Q775" t="s">
        <v>14014</v>
      </c>
      <c r="R775" t="s">
        <v>14120</v>
      </c>
      <c r="S775">
        <v>1</v>
      </c>
      <c r="T775">
        <v>15</v>
      </c>
      <c r="U775" t="s">
        <v>2</v>
      </c>
      <c r="V775" t="s">
        <v>12</v>
      </c>
      <c r="W775">
        <v>1</v>
      </c>
      <c r="X775">
        <v>0</v>
      </c>
      <c r="Y775" t="s">
        <v>14049</v>
      </c>
      <c r="Z775">
        <v>74109385</v>
      </c>
      <c r="AA775">
        <v>-22.937712000000001</v>
      </c>
      <c r="AB775">
        <v>-47.120364000000002</v>
      </c>
      <c r="AC775" t="s">
        <v>15</v>
      </c>
      <c r="AD775" t="s">
        <v>13511</v>
      </c>
      <c r="AE775" t="s">
        <v>8</v>
      </c>
      <c r="AF775" t="s">
        <v>8</v>
      </c>
      <c r="AG775">
        <v>1</v>
      </c>
      <c r="AH775" t="s">
        <v>13368</v>
      </c>
      <c r="AI775" t="s">
        <v>13511</v>
      </c>
      <c r="AJ775" t="s">
        <v>13511</v>
      </c>
      <c r="AK775">
        <v>2352098339</v>
      </c>
      <c r="AL775" t="s">
        <v>13511</v>
      </c>
      <c r="AM775" t="s">
        <v>13511</v>
      </c>
      <c r="AN775" s="19" t="s">
        <v>142</v>
      </c>
      <c r="AO775" t="str">
        <f>IFERROR(IF(VLOOKUP(R775,CONSOLIDADO!A:B,2,0)="","Enviado",VLOOKUP(R775,CONSOLIDADO!A:B,2,0)),"Enviar")</f>
        <v>Enviado</v>
      </c>
      <c r="AP775" t="str">
        <f>IFERROR(IF(VLOOKUP(R775,CONSOLIDADO!A:C,3,0)="","Enviado",VLOOKUP(R775,CONSOLIDADO!A:C,3,0)),"Enviar")</f>
        <v>Enviado</v>
      </c>
      <c r="AQ775" s="17">
        <f>IFERROR(IF(VLOOKUP(R775,CONSOLIDADO!A:D,4,0)="","Enviado",VLOOKUP(R775,CONSOLIDADO!A:D,4,0)),"Enviar")</f>
        <v>45148</v>
      </c>
      <c r="AR775" s="17" t="str">
        <f>IFERROR(IF(VLOOKUP(R775,CONSOLIDADO!A:F,6,0)="","Enviado",VLOOKUP(R775,CONSOLIDADO!A:F,6,0)),"-")</f>
        <v>-</v>
      </c>
      <c r="AS775" t="str">
        <f t="shared" si="13"/>
        <v>Aguardando retorno</v>
      </c>
      <c r="AT775" t="str">
        <f>IFERROR(IF(VLOOKUP(A775,CONSOLIDADO!A:A,1,0)=A775,"SIM","NÃO"),"NÃO")</f>
        <v>SIM</v>
      </c>
      <c r="AU775" s="19" t="str">
        <f>_xlfn.XLOOKUP(BASE!$A775,CONSOLIDADO!A:A,CONSOLIDADO!E:E)</f>
        <v>Cadastro</v>
      </c>
    </row>
    <row r="776" spans="1:47" x14ac:dyDescent="0.3">
      <c r="A776" t="s">
        <v>14121</v>
      </c>
      <c r="B776" t="s">
        <v>9</v>
      </c>
      <c r="C776" t="s">
        <v>14011</v>
      </c>
      <c r="D776" t="s">
        <v>14012</v>
      </c>
      <c r="E776" t="s">
        <v>13949</v>
      </c>
      <c r="F776" t="s">
        <v>14007</v>
      </c>
      <c r="G776" t="s">
        <v>14007</v>
      </c>
      <c r="H776">
        <v>11135</v>
      </c>
      <c r="I776" t="s">
        <v>14008</v>
      </c>
      <c r="J776" t="s">
        <v>14036</v>
      </c>
      <c r="K776">
        <v>20452</v>
      </c>
      <c r="L776">
        <v>180</v>
      </c>
      <c r="M776" t="s">
        <v>13511</v>
      </c>
      <c r="N776" t="s">
        <v>13511</v>
      </c>
      <c r="O776" t="s">
        <v>13511</v>
      </c>
      <c r="P776">
        <v>13060734</v>
      </c>
      <c r="Q776" t="s">
        <v>14014</v>
      </c>
      <c r="R776" t="s">
        <v>14121</v>
      </c>
      <c r="S776">
        <v>2</v>
      </c>
      <c r="T776">
        <v>15</v>
      </c>
      <c r="U776" t="s">
        <v>2</v>
      </c>
      <c r="V776" t="s">
        <v>12</v>
      </c>
      <c r="W776">
        <v>2</v>
      </c>
      <c r="X776">
        <v>0</v>
      </c>
      <c r="Y776" t="s">
        <v>14045</v>
      </c>
      <c r="Z776">
        <v>74109461</v>
      </c>
      <c r="AA776">
        <v>-22.937501000000001</v>
      </c>
      <c r="AB776">
        <v>-47.121074</v>
      </c>
      <c r="AC776" t="s">
        <v>6</v>
      </c>
      <c r="AD776" t="s">
        <v>8</v>
      </c>
      <c r="AE776" t="s">
        <v>8</v>
      </c>
      <c r="AF776" t="s">
        <v>8</v>
      </c>
      <c r="AG776">
        <v>13</v>
      </c>
      <c r="AH776" t="s">
        <v>13368</v>
      </c>
      <c r="AI776" t="s">
        <v>13511</v>
      </c>
      <c r="AJ776" t="s">
        <v>13511</v>
      </c>
      <c r="AK776">
        <v>2352098339</v>
      </c>
      <c r="AL776" t="s">
        <v>13511</v>
      </c>
      <c r="AM776" t="s">
        <v>13511</v>
      </c>
      <c r="AN776" s="19" t="s">
        <v>142</v>
      </c>
      <c r="AO776" t="str">
        <f>IFERROR(IF(VLOOKUP(R776,CONSOLIDADO!A:B,2,0)="","Enviado",VLOOKUP(R776,CONSOLIDADO!A:B,2,0)),"Enviar")</f>
        <v>Enviado</v>
      </c>
      <c r="AP776" t="str">
        <f>IFERROR(IF(VLOOKUP(R776,CONSOLIDADO!A:C,3,0)="","Enviado",VLOOKUP(R776,CONSOLIDADO!A:C,3,0)),"Enviar")</f>
        <v>Enviado</v>
      </c>
      <c r="AQ776" s="17">
        <f>IFERROR(IF(VLOOKUP(R776,CONSOLIDADO!A:D,4,0)="","Enviado",VLOOKUP(R776,CONSOLIDADO!A:D,4,0)),"Enviar")</f>
        <v>45148</v>
      </c>
      <c r="AR776" s="17" t="str">
        <f>IFERROR(IF(VLOOKUP(R776,CONSOLIDADO!A:F,6,0)="","Enviado",VLOOKUP(R776,CONSOLIDADO!A:F,6,0)),"-")</f>
        <v>-</v>
      </c>
      <c r="AS776" t="str">
        <f t="shared" si="13"/>
        <v>Aguardando retorno</v>
      </c>
      <c r="AT776" t="str">
        <f>IFERROR(IF(VLOOKUP(A776,CONSOLIDADO!A:A,1,0)=A776,"SIM","NÃO"),"NÃO")</f>
        <v>SIM</v>
      </c>
      <c r="AU776" s="19" t="str">
        <f>_xlfn.XLOOKUP(BASE!$A776,CONSOLIDADO!A:A,CONSOLIDADO!E:E)</f>
        <v>Cadastro</v>
      </c>
    </row>
    <row r="777" spans="1:47" x14ac:dyDescent="0.3">
      <c r="A777" t="s">
        <v>14122</v>
      </c>
      <c r="B777" t="s">
        <v>9</v>
      </c>
      <c r="C777" t="s">
        <v>14011</v>
      </c>
      <c r="D777" t="s">
        <v>14012</v>
      </c>
      <c r="E777" t="s">
        <v>13949</v>
      </c>
      <c r="F777" t="s">
        <v>14007</v>
      </c>
      <c r="G777" t="s">
        <v>14007</v>
      </c>
      <c r="H777">
        <v>11135</v>
      </c>
      <c r="I777" t="s">
        <v>14008</v>
      </c>
      <c r="J777" t="s">
        <v>14036</v>
      </c>
      <c r="K777">
        <v>20452</v>
      </c>
      <c r="L777">
        <v>188</v>
      </c>
      <c r="M777" t="s">
        <v>13511</v>
      </c>
      <c r="N777" t="s">
        <v>13511</v>
      </c>
      <c r="O777" t="s">
        <v>13511</v>
      </c>
      <c r="P777">
        <v>13060734</v>
      </c>
      <c r="Q777" t="s">
        <v>14014</v>
      </c>
      <c r="R777" t="s">
        <v>14122</v>
      </c>
      <c r="S777">
        <v>1</v>
      </c>
      <c r="T777">
        <v>15</v>
      </c>
      <c r="U777" t="s">
        <v>2</v>
      </c>
      <c r="V777" t="s">
        <v>12</v>
      </c>
      <c r="W777">
        <v>1</v>
      </c>
      <c r="X777">
        <v>0</v>
      </c>
      <c r="Y777" t="s">
        <v>14045</v>
      </c>
      <c r="Z777">
        <v>74109437</v>
      </c>
      <c r="AA777">
        <v>-22.937532000000001</v>
      </c>
      <c r="AB777">
        <v>-47.121135000000002</v>
      </c>
      <c r="AC777" t="s">
        <v>15</v>
      </c>
      <c r="AD777" t="s">
        <v>13511</v>
      </c>
      <c r="AE777" t="s">
        <v>8</v>
      </c>
      <c r="AF777" t="s">
        <v>8</v>
      </c>
      <c r="AG777">
        <v>1</v>
      </c>
      <c r="AH777" t="s">
        <v>13368</v>
      </c>
      <c r="AI777" t="s">
        <v>13511</v>
      </c>
      <c r="AJ777" t="s">
        <v>13511</v>
      </c>
      <c r="AK777">
        <v>2352098339</v>
      </c>
      <c r="AL777" t="s">
        <v>13511</v>
      </c>
      <c r="AM777" t="s">
        <v>13511</v>
      </c>
      <c r="AN777" s="19" t="s">
        <v>142</v>
      </c>
      <c r="AO777" t="str">
        <f>IFERROR(IF(VLOOKUP(R777,CONSOLIDADO!A:B,2,0)="","Enviado",VLOOKUP(R777,CONSOLIDADO!A:B,2,0)),"Enviar")</f>
        <v>Enviado</v>
      </c>
      <c r="AP777" t="str">
        <f>IFERROR(IF(VLOOKUP(R777,CONSOLIDADO!A:C,3,0)="","Enviado",VLOOKUP(R777,CONSOLIDADO!A:C,3,0)),"Enviar")</f>
        <v>Enviado</v>
      </c>
      <c r="AQ777" s="17">
        <f>IFERROR(IF(VLOOKUP(R777,CONSOLIDADO!A:D,4,0)="","Enviado",VLOOKUP(R777,CONSOLIDADO!A:D,4,0)),"Enviar")</f>
        <v>45148</v>
      </c>
      <c r="AR777" s="17" t="str">
        <f>IFERROR(IF(VLOOKUP(R777,CONSOLIDADO!A:F,6,0)="","Enviado",VLOOKUP(R777,CONSOLIDADO!A:F,6,0)),"-")</f>
        <v>-</v>
      </c>
      <c r="AS777" t="str">
        <f t="shared" si="13"/>
        <v>Aguardando retorno</v>
      </c>
      <c r="AT777" t="str">
        <f>IFERROR(IF(VLOOKUP(A777,CONSOLIDADO!A:A,1,0)=A777,"SIM","NÃO"),"NÃO")</f>
        <v>SIM</v>
      </c>
      <c r="AU777" s="19" t="str">
        <f>_xlfn.XLOOKUP(BASE!$A777,CONSOLIDADO!A:A,CONSOLIDADO!E:E)</f>
        <v>Cadastro</v>
      </c>
    </row>
    <row r="778" spans="1:47" x14ac:dyDescent="0.3">
      <c r="A778" t="s">
        <v>14123</v>
      </c>
      <c r="B778" t="s">
        <v>9</v>
      </c>
      <c r="C778" t="s">
        <v>14011</v>
      </c>
      <c r="D778" t="s">
        <v>14012</v>
      </c>
      <c r="E778" t="s">
        <v>13949</v>
      </c>
      <c r="F778" t="s">
        <v>14007</v>
      </c>
      <c r="G778" t="s">
        <v>14007</v>
      </c>
      <c r="H778">
        <v>11135</v>
      </c>
      <c r="I778" t="s">
        <v>14008</v>
      </c>
      <c r="J778" t="s">
        <v>14036</v>
      </c>
      <c r="K778">
        <v>20452</v>
      </c>
      <c r="L778">
        <v>204</v>
      </c>
      <c r="M778" t="s">
        <v>13511</v>
      </c>
      <c r="N778" t="s">
        <v>13511</v>
      </c>
      <c r="O778" t="s">
        <v>13511</v>
      </c>
      <c r="P778">
        <v>13060734</v>
      </c>
      <c r="Q778" t="s">
        <v>14014</v>
      </c>
      <c r="R778" t="s">
        <v>14123</v>
      </c>
      <c r="S778">
        <v>1</v>
      </c>
      <c r="T778">
        <v>15</v>
      </c>
      <c r="U778" t="s">
        <v>2</v>
      </c>
      <c r="V778" t="s">
        <v>12</v>
      </c>
      <c r="W778">
        <v>1</v>
      </c>
      <c r="X778">
        <v>0</v>
      </c>
      <c r="Y778" t="s">
        <v>14045</v>
      </c>
      <c r="Z778">
        <v>74109467</v>
      </c>
      <c r="AA778">
        <v>-22.937605000000001</v>
      </c>
      <c r="AB778">
        <v>-47.121260999999997</v>
      </c>
      <c r="AC778" t="s">
        <v>15</v>
      </c>
      <c r="AD778" t="s">
        <v>13511</v>
      </c>
      <c r="AE778" t="s">
        <v>8</v>
      </c>
      <c r="AF778" t="s">
        <v>8</v>
      </c>
      <c r="AG778">
        <v>1</v>
      </c>
      <c r="AH778" t="s">
        <v>13368</v>
      </c>
      <c r="AI778" t="s">
        <v>13511</v>
      </c>
      <c r="AJ778" t="s">
        <v>13511</v>
      </c>
      <c r="AK778">
        <v>2352098339</v>
      </c>
      <c r="AL778" t="s">
        <v>13511</v>
      </c>
      <c r="AM778" t="s">
        <v>13511</v>
      </c>
      <c r="AN778" s="19" t="s">
        <v>142</v>
      </c>
      <c r="AO778" t="str">
        <f>IFERROR(IF(VLOOKUP(R778,CONSOLIDADO!A:B,2,0)="","Enviado",VLOOKUP(R778,CONSOLIDADO!A:B,2,0)),"Enviar")</f>
        <v>Enviado</v>
      </c>
      <c r="AP778" t="str">
        <f>IFERROR(IF(VLOOKUP(R778,CONSOLIDADO!A:C,3,0)="","Enviado",VLOOKUP(R778,CONSOLIDADO!A:C,3,0)),"Enviar")</f>
        <v>Enviado</v>
      </c>
      <c r="AQ778" s="17">
        <f>IFERROR(IF(VLOOKUP(R778,CONSOLIDADO!A:D,4,0)="","Enviado",VLOOKUP(R778,CONSOLIDADO!A:D,4,0)),"Enviar")</f>
        <v>45148</v>
      </c>
      <c r="AR778" s="17" t="str">
        <f>IFERROR(IF(VLOOKUP(R778,CONSOLIDADO!A:F,6,0)="","Enviado",VLOOKUP(R778,CONSOLIDADO!A:F,6,0)),"-")</f>
        <v>-</v>
      </c>
      <c r="AS778" t="str">
        <f t="shared" si="13"/>
        <v>Aguardando retorno</v>
      </c>
      <c r="AT778" t="str">
        <f>IFERROR(IF(VLOOKUP(A778,CONSOLIDADO!A:A,1,0)=A778,"SIM","NÃO"),"NÃO")</f>
        <v>SIM</v>
      </c>
      <c r="AU778" s="19" t="str">
        <f>_xlfn.XLOOKUP(BASE!$A778,CONSOLIDADO!A:A,CONSOLIDADO!E:E)</f>
        <v>Cadastro</v>
      </c>
    </row>
    <row r="779" spans="1:47" x14ac:dyDescent="0.3">
      <c r="A779" t="s">
        <v>14124</v>
      </c>
      <c r="B779" t="s">
        <v>9</v>
      </c>
      <c r="C779" t="s">
        <v>14011</v>
      </c>
      <c r="D779" t="s">
        <v>14012</v>
      </c>
      <c r="E779" t="s">
        <v>13949</v>
      </c>
      <c r="F779" t="s">
        <v>14007</v>
      </c>
      <c r="G779" t="s">
        <v>14007</v>
      </c>
      <c r="H779">
        <v>11135</v>
      </c>
      <c r="I779" t="s">
        <v>14008</v>
      </c>
      <c r="J779" t="s">
        <v>14013</v>
      </c>
      <c r="K779">
        <v>23120</v>
      </c>
      <c r="L779">
        <v>262</v>
      </c>
      <c r="M779" t="s">
        <v>13511</v>
      </c>
      <c r="N779" t="s">
        <v>13511</v>
      </c>
      <c r="O779" t="s">
        <v>13511</v>
      </c>
      <c r="P779">
        <v>13060735</v>
      </c>
      <c r="Q779" t="s">
        <v>14014</v>
      </c>
      <c r="R779" t="s">
        <v>14124</v>
      </c>
      <c r="S779">
        <v>1</v>
      </c>
      <c r="T779">
        <v>15</v>
      </c>
      <c r="U779" t="s">
        <v>2</v>
      </c>
      <c r="V779" t="s">
        <v>12</v>
      </c>
      <c r="W779">
        <v>1</v>
      </c>
      <c r="X779">
        <v>0</v>
      </c>
      <c r="Y779" t="s">
        <v>14043</v>
      </c>
      <c r="Z779">
        <v>74109487</v>
      </c>
      <c r="AA779">
        <v>-22.937816000000002</v>
      </c>
      <c r="AB779">
        <v>-47.120573</v>
      </c>
      <c r="AC779" t="s">
        <v>15</v>
      </c>
      <c r="AD779" t="s">
        <v>13511</v>
      </c>
      <c r="AE779" t="s">
        <v>8</v>
      </c>
      <c r="AF779" t="s">
        <v>8</v>
      </c>
      <c r="AG779">
        <v>1</v>
      </c>
      <c r="AH779" t="s">
        <v>13368</v>
      </c>
      <c r="AI779" t="s">
        <v>13511</v>
      </c>
      <c r="AJ779" t="s">
        <v>13511</v>
      </c>
      <c r="AK779">
        <v>2352098339</v>
      </c>
      <c r="AL779" t="s">
        <v>13511</v>
      </c>
      <c r="AM779" t="s">
        <v>13511</v>
      </c>
      <c r="AN779" s="19" t="s">
        <v>142</v>
      </c>
      <c r="AO779" t="str">
        <f>IFERROR(IF(VLOOKUP(R779,CONSOLIDADO!A:B,2,0)="","Enviado",VLOOKUP(R779,CONSOLIDADO!A:B,2,0)),"Enviar")</f>
        <v>Enviado</v>
      </c>
      <c r="AP779" t="str">
        <f>IFERROR(IF(VLOOKUP(R779,CONSOLIDADO!A:C,3,0)="","Enviado",VLOOKUP(R779,CONSOLIDADO!A:C,3,0)),"Enviar")</f>
        <v>Enviado</v>
      </c>
      <c r="AQ779" s="17">
        <f>IFERROR(IF(VLOOKUP(R779,CONSOLIDADO!A:D,4,0)="","Enviado",VLOOKUP(R779,CONSOLIDADO!A:D,4,0)),"Enviar")</f>
        <v>45148</v>
      </c>
      <c r="AR779" s="17" t="str">
        <f>IFERROR(IF(VLOOKUP(R779,CONSOLIDADO!A:F,6,0)="","Enviado",VLOOKUP(R779,CONSOLIDADO!A:F,6,0)),"-")</f>
        <v>-</v>
      </c>
      <c r="AS779" t="str">
        <f t="shared" si="13"/>
        <v>Aguardando retorno</v>
      </c>
      <c r="AT779" t="str">
        <f>IFERROR(IF(VLOOKUP(A779,CONSOLIDADO!A:A,1,0)=A779,"SIM","NÃO"),"NÃO")</f>
        <v>SIM</v>
      </c>
      <c r="AU779" s="19" t="str">
        <f>_xlfn.XLOOKUP(BASE!$A779,CONSOLIDADO!A:A,CONSOLIDADO!E:E)</f>
        <v>Cadastro</v>
      </c>
    </row>
    <row r="780" spans="1:47" x14ac:dyDescent="0.3">
      <c r="A780" t="s">
        <v>14125</v>
      </c>
      <c r="B780" t="s">
        <v>9</v>
      </c>
      <c r="C780" t="s">
        <v>14011</v>
      </c>
      <c r="D780" t="s">
        <v>14012</v>
      </c>
      <c r="E780" t="s">
        <v>13949</v>
      </c>
      <c r="F780" t="s">
        <v>14007</v>
      </c>
      <c r="G780" t="s">
        <v>14007</v>
      </c>
      <c r="H780">
        <v>11135</v>
      </c>
      <c r="I780" t="s">
        <v>14008</v>
      </c>
      <c r="J780" t="s">
        <v>14013</v>
      </c>
      <c r="K780">
        <v>23120</v>
      </c>
      <c r="L780">
        <v>326</v>
      </c>
      <c r="M780" t="s">
        <v>13511</v>
      </c>
      <c r="N780" t="s">
        <v>13511</v>
      </c>
      <c r="O780" t="s">
        <v>13511</v>
      </c>
      <c r="P780">
        <v>13060735</v>
      </c>
      <c r="Q780" t="s">
        <v>14014</v>
      </c>
      <c r="R780" t="s">
        <v>14125</v>
      </c>
      <c r="S780">
        <v>1</v>
      </c>
      <c r="T780">
        <v>15</v>
      </c>
      <c r="U780" t="s">
        <v>2</v>
      </c>
      <c r="V780" t="s">
        <v>12</v>
      </c>
      <c r="W780">
        <v>1</v>
      </c>
      <c r="X780">
        <v>0</v>
      </c>
      <c r="Y780" t="s">
        <v>14041</v>
      </c>
      <c r="Z780">
        <v>74109439</v>
      </c>
      <c r="AA780">
        <v>-22.938091</v>
      </c>
      <c r="AB780">
        <v>-47.121099999999998</v>
      </c>
      <c r="AC780" t="s">
        <v>15</v>
      </c>
      <c r="AD780" t="s">
        <v>13511</v>
      </c>
      <c r="AE780" t="s">
        <v>8</v>
      </c>
      <c r="AF780" t="s">
        <v>8</v>
      </c>
      <c r="AG780">
        <v>1</v>
      </c>
      <c r="AH780" t="s">
        <v>13368</v>
      </c>
      <c r="AI780" t="s">
        <v>13511</v>
      </c>
      <c r="AJ780" t="s">
        <v>13511</v>
      </c>
      <c r="AK780">
        <v>2352098339</v>
      </c>
      <c r="AL780" t="s">
        <v>13511</v>
      </c>
      <c r="AM780" t="s">
        <v>13511</v>
      </c>
      <c r="AN780" s="19" t="s">
        <v>142</v>
      </c>
      <c r="AO780" t="str">
        <f>IFERROR(IF(VLOOKUP(R780,CONSOLIDADO!A:B,2,0)="","Enviado",VLOOKUP(R780,CONSOLIDADO!A:B,2,0)),"Enviar")</f>
        <v>Enviado</v>
      </c>
      <c r="AP780" t="str">
        <f>IFERROR(IF(VLOOKUP(R780,CONSOLIDADO!A:C,3,0)="","Enviado",VLOOKUP(R780,CONSOLIDADO!A:C,3,0)),"Enviar")</f>
        <v>Enviado</v>
      </c>
      <c r="AQ780" s="17">
        <f>IFERROR(IF(VLOOKUP(R780,CONSOLIDADO!A:D,4,0)="","Enviado",VLOOKUP(R780,CONSOLIDADO!A:D,4,0)),"Enviar")</f>
        <v>45148</v>
      </c>
      <c r="AR780" s="17" t="str">
        <f>IFERROR(IF(VLOOKUP(R780,CONSOLIDADO!A:F,6,0)="","Enviado",VLOOKUP(R780,CONSOLIDADO!A:F,6,0)),"-")</f>
        <v>-</v>
      </c>
      <c r="AS780" t="str">
        <f t="shared" si="13"/>
        <v>Aguardando retorno</v>
      </c>
      <c r="AT780" t="str">
        <f>IFERROR(IF(VLOOKUP(A780,CONSOLIDADO!A:A,1,0)=A780,"SIM","NÃO"),"NÃO")</f>
        <v>SIM</v>
      </c>
      <c r="AU780" s="19" t="str">
        <f>_xlfn.XLOOKUP(BASE!$A780,CONSOLIDADO!A:A,CONSOLIDADO!E:E)</f>
        <v>Cadastro</v>
      </c>
    </row>
    <row r="781" spans="1:47" x14ac:dyDescent="0.3">
      <c r="A781" t="s">
        <v>14126</v>
      </c>
      <c r="B781" t="s">
        <v>9</v>
      </c>
      <c r="C781" t="s">
        <v>14011</v>
      </c>
      <c r="D781" t="s">
        <v>14012</v>
      </c>
      <c r="E781" t="s">
        <v>13949</v>
      </c>
      <c r="F781" t="s">
        <v>14007</v>
      </c>
      <c r="G781" t="s">
        <v>14007</v>
      </c>
      <c r="H781">
        <v>11135</v>
      </c>
      <c r="I781" t="s">
        <v>14008</v>
      </c>
      <c r="J781" t="s">
        <v>14036</v>
      </c>
      <c r="K781">
        <v>20452</v>
      </c>
      <c r="L781">
        <v>286</v>
      </c>
      <c r="M781" t="s">
        <v>13511</v>
      </c>
      <c r="N781" t="s">
        <v>13511</v>
      </c>
      <c r="O781" t="s">
        <v>13511</v>
      </c>
      <c r="P781">
        <v>13060734</v>
      </c>
      <c r="Q781" t="s">
        <v>14014</v>
      </c>
      <c r="R781" t="s">
        <v>14126</v>
      </c>
      <c r="S781">
        <v>1</v>
      </c>
      <c r="T781">
        <v>15</v>
      </c>
      <c r="U781" t="s">
        <v>2</v>
      </c>
      <c r="V781" t="s">
        <v>12</v>
      </c>
      <c r="W781">
        <v>1</v>
      </c>
      <c r="X781">
        <v>0</v>
      </c>
      <c r="Y781" t="s">
        <v>14039</v>
      </c>
      <c r="Z781">
        <v>74109491</v>
      </c>
      <c r="AA781">
        <v>-22.937942</v>
      </c>
      <c r="AB781">
        <v>-47.121913999999997</v>
      </c>
      <c r="AC781" t="s">
        <v>15</v>
      </c>
      <c r="AD781" t="s">
        <v>13511</v>
      </c>
      <c r="AE781" t="s">
        <v>8</v>
      </c>
      <c r="AF781" t="s">
        <v>8</v>
      </c>
      <c r="AG781">
        <v>1</v>
      </c>
      <c r="AH781" t="s">
        <v>13368</v>
      </c>
      <c r="AI781" t="s">
        <v>13511</v>
      </c>
      <c r="AJ781" t="s">
        <v>13511</v>
      </c>
      <c r="AK781">
        <v>2352098339</v>
      </c>
      <c r="AL781" t="s">
        <v>13511</v>
      </c>
      <c r="AM781" t="s">
        <v>13511</v>
      </c>
      <c r="AN781" s="19" t="s">
        <v>142</v>
      </c>
      <c r="AO781" t="str">
        <f>IFERROR(IF(VLOOKUP(R781,CONSOLIDADO!A:B,2,0)="","Enviado",VLOOKUP(R781,CONSOLIDADO!A:B,2,0)),"Enviar")</f>
        <v>Enviado</v>
      </c>
      <c r="AP781" t="str">
        <f>IFERROR(IF(VLOOKUP(R781,CONSOLIDADO!A:C,3,0)="","Enviado",VLOOKUP(R781,CONSOLIDADO!A:C,3,0)),"Enviar")</f>
        <v>Enviado</v>
      </c>
      <c r="AQ781" s="17">
        <f>IFERROR(IF(VLOOKUP(R781,CONSOLIDADO!A:D,4,0)="","Enviado",VLOOKUP(R781,CONSOLIDADO!A:D,4,0)),"Enviar")</f>
        <v>45148</v>
      </c>
      <c r="AR781" s="17" t="str">
        <f>IFERROR(IF(VLOOKUP(R781,CONSOLIDADO!A:F,6,0)="","Enviado",VLOOKUP(R781,CONSOLIDADO!A:F,6,0)),"-")</f>
        <v>-</v>
      </c>
      <c r="AS781" t="str">
        <f t="shared" si="13"/>
        <v>Aguardando retorno</v>
      </c>
      <c r="AT781" t="str">
        <f>IFERROR(IF(VLOOKUP(A781,CONSOLIDADO!A:A,1,0)=A781,"SIM","NÃO"),"NÃO")</f>
        <v>SIM</v>
      </c>
      <c r="AU781" s="19" t="str">
        <f>_xlfn.XLOOKUP(BASE!$A781,CONSOLIDADO!A:A,CONSOLIDADO!E:E)</f>
        <v>Cadastro</v>
      </c>
    </row>
    <row r="782" spans="1:47" x14ac:dyDescent="0.3">
      <c r="A782" t="s">
        <v>14127</v>
      </c>
      <c r="B782" t="s">
        <v>9</v>
      </c>
      <c r="C782" t="s">
        <v>14011</v>
      </c>
      <c r="D782" t="s">
        <v>14012</v>
      </c>
      <c r="E782" t="s">
        <v>13949</v>
      </c>
      <c r="F782" t="s">
        <v>14007</v>
      </c>
      <c r="G782" t="s">
        <v>14007</v>
      </c>
      <c r="H782">
        <v>11135</v>
      </c>
      <c r="I782" t="s">
        <v>14008</v>
      </c>
      <c r="J782" t="s">
        <v>14036</v>
      </c>
      <c r="K782">
        <v>20452</v>
      </c>
      <c r="L782">
        <v>294</v>
      </c>
      <c r="M782" t="s">
        <v>13511</v>
      </c>
      <c r="N782" t="s">
        <v>13511</v>
      </c>
      <c r="O782" t="s">
        <v>13511</v>
      </c>
      <c r="P782">
        <v>13060734</v>
      </c>
      <c r="Q782" t="s">
        <v>14014</v>
      </c>
      <c r="R782" t="s">
        <v>14127</v>
      </c>
      <c r="S782">
        <v>1</v>
      </c>
      <c r="T782">
        <v>15</v>
      </c>
      <c r="U782" t="s">
        <v>2</v>
      </c>
      <c r="V782" t="s">
        <v>12</v>
      </c>
      <c r="W782">
        <v>1</v>
      </c>
      <c r="X782">
        <v>0</v>
      </c>
      <c r="Y782" t="s">
        <v>14039</v>
      </c>
      <c r="Z782">
        <v>74109469</v>
      </c>
      <c r="AA782">
        <v>-22.937985000000001</v>
      </c>
      <c r="AB782">
        <v>-47.121977000000001</v>
      </c>
      <c r="AC782" t="s">
        <v>15</v>
      </c>
      <c r="AD782" t="s">
        <v>13511</v>
      </c>
      <c r="AE782" t="s">
        <v>8</v>
      </c>
      <c r="AF782" t="s">
        <v>8</v>
      </c>
      <c r="AG782">
        <v>1</v>
      </c>
      <c r="AH782" t="s">
        <v>13368</v>
      </c>
      <c r="AI782" t="s">
        <v>13511</v>
      </c>
      <c r="AJ782" t="s">
        <v>13511</v>
      </c>
      <c r="AK782">
        <v>2352098339</v>
      </c>
      <c r="AL782" t="s">
        <v>13511</v>
      </c>
      <c r="AM782" t="s">
        <v>13511</v>
      </c>
      <c r="AN782" s="19" t="s">
        <v>142</v>
      </c>
      <c r="AO782" t="str">
        <f>IFERROR(IF(VLOOKUP(R782,CONSOLIDADO!A:B,2,0)="","Enviado",VLOOKUP(R782,CONSOLIDADO!A:B,2,0)),"Enviar")</f>
        <v>Enviado</v>
      </c>
      <c r="AP782" t="str">
        <f>IFERROR(IF(VLOOKUP(R782,CONSOLIDADO!A:C,3,0)="","Enviado",VLOOKUP(R782,CONSOLIDADO!A:C,3,0)),"Enviar")</f>
        <v>Enviado</v>
      </c>
      <c r="AQ782" s="17">
        <f>IFERROR(IF(VLOOKUP(R782,CONSOLIDADO!A:D,4,0)="","Enviado",VLOOKUP(R782,CONSOLIDADO!A:D,4,0)),"Enviar")</f>
        <v>45148</v>
      </c>
      <c r="AR782" s="17" t="str">
        <f>IFERROR(IF(VLOOKUP(R782,CONSOLIDADO!A:F,6,0)="","Enviado",VLOOKUP(R782,CONSOLIDADO!A:F,6,0)),"-")</f>
        <v>-</v>
      </c>
      <c r="AS782" t="str">
        <f t="shared" si="13"/>
        <v>Aguardando retorno</v>
      </c>
      <c r="AT782" t="str">
        <f>IFERROR(IF(VLOOKUP(A782,CONSOLIDADO!A:A,1,0)=A782,"SIM","NÃO"),"NÃO")</f>
        <v>SIM</v>
      </c>
      <c r="AU782" s="19" t="str">
        <f>_xlfn.XLOOKUP(BASE!$A782,CONSOLIDADO!A:A,CONSOLIDADO!E:E)</f>
        <v>Cadastro</v>
      </c>
    </row>
    <row r="783" spans="1:47" x14ac:dyDescent="0.3">
      <c r="A783" t="s">
        <v>14128</v>
      </c>
      <c r="B783" t="s">
        <v>9</v>
      </c>
      <c r="C783" t="s">
        <v>14011</v>
      </c>
      <c r="D783" t="s">
        <v>14012</v>
      </c>
      <c r="E783" t="s">
        <v>13949</v>
      </c>
      <c r="F783" t="s">
        <v>14007</v>
      </c>
      <c r="G783" t="s">
        <v>14007</v>
      </c>
      <c r="H783">
        <v>11135</v>
      </c>
      <c r="I783" t="s">
        <v>14008</v>
      </c>
      <c r="J783" t="s">
        <v>14013</v>
      </c>
      <c r="K783">
        <v>23120</v>
      </c>
      <c r="L783">
        <v>270</v>
      </c>
      <c r="M783" t="s">
        <v>13511</v>
      </c>
      <c r="N783" t="s">
        <v>13511</v>
      </c>
      <c r="O783" t="s">
        <v>13511</v>
      </c>
      <c r="P783">
        <v>13060735</v>
      </c>
      <c r="Q783" t="s">
        <v>14014</v>
      </c>
      <c r="R783" t="s">
        <v>14128</v>
      </c>
      <c r="S783">
        <v>1</v>
      </c>
      <c r="T783">
        <v>15</v>
      </c>
      <c r="U783" t="s">
        <v>2</v>
      </c>
      <c r="V783" t="s">
        <v>12</v>
      </c>
      <c r="W783">
        <v>1</v>
      </c>
      <c r="X783">
        <v>0</v>
      </c>
      <c r="Y783" t="s">
        <v>14043</v>
      </c>
      <c r="Z783">
        <v>74109495</v>
      </c>
      <c r="AA783">
        <v>-22.937851999999999</v>
      </c>
      <c r="AB783">
        <v>-47.120632000000001</v>
      </c>
      <c r="AC783" t="s">
        <v>15</v>
      </c>
      <c r="AD783" t="s">
        <v>13511</v>
      </c>
      <c r="AE783" t="s">
        <v>8</v>
      </c>
      <c r="AF783" t="s">
        <v>8</v>
      </c>
      <c r="AG783">
        <v>1</v>
      </c>
      <c r="AH783" t="s">
        <v>13368</v>
      </c>
      <c r="AI783" t="s">
        <v>13511</v>
      </c>
      <c r="AJ783" t="s">
        <v>13511</v>
      </c>
      <c r="AK783">
        <v>2352098339</v>
      </c>
      <c r="AL783" t="s">
        <v>13511</v>
      </c>
      <c r="AM783" t="s">
        <v>13511</v>
      </c>
      <c r="AN783" s="19" t="s">
        <v>142</v>
      </c>
      <c r="AO783" t="str">
        <f>IFERROR(IF(VLOOKUP(R783,CONSOLIDADO!A:B,2,0)="","Enviado",VLOOKUP(R783,CONSOLIDADO!A:B,2,0)),"Enviar")</f>
        <v>Enviado</v>
      </c>
      <c r="AP783" t="str">
        <f>IFERROR(IF(VLOOKUP(R783,CONSOLIDADO!A:C,3,0)="","Enviado",VLOOKUP(R783,CONSOLIDADO!A:C,3,0)),"Enviar")</f>
        <v>Enviado</v>
      </c>
      <c r="AQ783" s="17">
        <f>IFERROR(IF(VLOOKUP(R783,CONSOLIDADO!A:D,4,0)="","Enviado",VLOOKUP(R783,CONSOLIDADO!A:D,4,0)),"Enviar")</f>
        <v>45148</v>
      </c>
      <c r="AR783" s="17" t="str">
        <f>IFERROR(IF(VLOOKUP(R783,CONSOLIDADO!A:F,6,0)="","Enviado",VLOOKUP(R783,CONSOLIDADO!A:F,6,0)),"-")</f>
        <v>-</v>
      </c>
      <c r="AS783" t="str">
        <f t="shared" si="13"/>
        <v>Aguardando retorno</v>
      </c>
      <c r="AT783" t="str">
        <f>IFERROR(IF(VLOOKUP(A783,CONSOLIDADO!A:A,1,0)=A783,"SIM","NÃO"),"NÃO")</f>
        <v>SIM</v>
      </c>
      <c r="AU783" s="19" t="str">
        <f>_xlfn.XLOOKUP(BASE!$A783,CONSOLIDADO!A:A,CONSOLIDADO!E:E)</f>
        <v>Cadastro</v>
      </c>
    </row>
    <row r="784" spans="1:47" x14ac:dyDescent="0.3">
      <c r="A784" t="s">
        <v>14129</v>
      </c>
      <c r="B784" t="s">
        <v>9</v>
      </c>
      <c r="C784" t="s">
        <v>14011</v>
      </c>
      <c r="D784" t="s">
        <v>14012</v>
      </c>
      <c r="E784" t="s">
        <v>13949</v>
      </c>
      <c r="F784" t="s">
        <v>14007</v>
      </c>
      <c r="G784" t="s">
        <v>14007</v>
      </c>
      <c r="H784">
        <v>11135</v>
      </c>
      <c r="I784" t="s">
        <v>14008</v>
      </c>
      <c r="J784" t="s">
        <v>14013</v>
      </c>
      <c r="K784">
        <v>23120</v>
      </c>
      <c r="L784">
        <v>230</v>
      </c>
      <c r="M784" t="s">
        <v>13511</v>
      </c>
      <c r="N784" t="s">
        <v>13511</v>
      </c>
      <c r="O784" t="s">
        <v>13511</v>
      </c>
      <c r="P784">
        <v>13060735</v>
      </c>
      <c r="Q784" t="s">
        <v>14014</v>
      </c>
      <c r="R784" t="s">
        <v>14129</v>
      </c>
      <c r="S784">
        <v>1</v>
      </c>
      <c r="T784">
        <v>15</v>
      </c>
      <c r="U784" t="s">
        <v>2</v>
      </c>
      <c r="V784" t="s">
        <v>12</v>
      </c>
      <c r="W784">
        <v>1</v>
      </c>
      <c r="X784">
        <v>0</v>
      </c>
      <c r="Y784" t="s">
        <v>14049</v>
      </c>
      <c r="Z784">
        <v>74109441</v>
      </c>
      <c r="AA784">
        <v>-22.937673</v>
      </c>
      <c r="AB784">
        <v>-47.120282000000003</v>
      </c>
      <c r="AC784" t="s">
        <v>15</v>
      </c>
      <c r="AD784" t="s">
        <v>13511</v>
      </c>
      <c r="AE784" t="s">
        <v>8</v>
      </c>
      <c r="AF784" t="s">
        <v>8</v>
      </c>
      <c r="AG784">
        <v>1</v>
      </c>
      <c r="AH784" t="s">
        <v>13368</v>
      </c>
      <c r="AI784" t="s">
        <v>13511</v>
      </c>
      <c r="AJ784" t="s">
        <v>13511</v>
      </c>
      <c r="AK784">
        <v>2352098339</v>
      </c>
      <c r="AL784" t="s">
        <v>13511</v>
      </c>
      <c r="AM784" t="s">
        <v>13511</v>
      </c>
      <c r="AN784" s="19" t="s">
        <v>142</v>
      </c>
      <c r="AO784" t="str">
        <f>IFERROR(IF(VLOOKUP(R784,CONSOLIDADO!A:B,2,0)="","Enviado",VLOOKUP(R784,CONSOLIDADO!A:B,2,0)),"Enviar")</f>
        <v>Enviado</v>
      </c>
      <c r="AP784" t="str">
        <f>IFERROR(IF(VLOOKUP(R784,CONSOLIDADO!A:C,3,0)="","Enviado",VLOOKUP(R784,CONSOLIDADO!A:C,3,0)),"Enviar")</f>
        <v>Enviado</v>
      </c>
      <c r="AQ784" s="17">
        <f>IFERROR(IF(VLOOKUP(R784,CONSOLIDADO!A:D,4,0)="","Enviado",VLOOKUP(R784,CONSOLIDADO!A:D,4,0)),"Enviar")</f>
        <v>45148</v>
      </c>
      <c r="AR784" s="17" t="str">
        <f>IFERROR(IF(VLOOKUP(R784,CONSOLIDADO!A:F,6,0)="","Enviado",VLOOKUP(R784,CONSOLIDADO!A:F,6,0)),"-")</f>
        <v>-</v>
      </c>
      <c r="AS784" t="str">
        <f t="shared" si="13"/>
        <v>Aguardando retorno</v>
      </c>
      <c r="AT784" t="str">
        <f>IFERROR(IF(VLOOKUP(A784,CONSOLIDADO!A:A,1,0)=A784,"SIM","NÃO"),"NÃO")</f>
        <v>SIM</v>
      </c>
      <c r="AU784" s="19" t="str">
        <f>_xlfn.XLOOKUP(BASE!$A784,CONSOLIDADO!A:A,CONSOLIDADO!E:E)</f>
        <v>Cadastro</v>
      </c>
    </row>
    <row r="785" spans="1:47" x14ac:dyDescent="0.3">
      <c r="A785" t="s">
        <v>14130</v>
      </c>
      <c r="B785" t="s">
        <v>9</v>
      </c>
      <c r="C785" t="s">
        <v>14011</v>
      </c>
      <c r="D785" t="s">
        <v>14012</v>
      </c>
      <c r="E785" t="s">
        <v>13949</v>
      </c>
      <c r="F785" t="s">
        <v>14007</v>
      </c>
      <c r="G785" t="s">
        <v>14007</v>
      </c>
      <c r="H785">
        <v>11135</v>
      </c>
      <c r="I785" t="s">
        <v>14008</v>
      </c>
      <c r="J785" t="s">
        <v>14013</v>
      </c>
      <c r="K785">
        <v>23120</v>
      </c>
      <c r="L785">
        <v>222</v>
      </c>
      <c r="M785" t="s">
        <v>13511</v>
      </c>
      <c r="N785" t="s">
        <v>13511</v>
      </c>
      <c r="O785" t="s">
        <v>13511</v>
      </c>
      <c r="P785">
        <v>13060735</v>
      </c>
      <c r="Q785" t="s">
        <v>14014</v>
      </c>
      <c r="R785" t="s">
        <v>14130</v>
      </c>
      <c r="S785">
        <v>2</v>
      </c>
      <c r="T785">
        <v>15</v>
      </c>
      <c r="U785" t="s">
        <v>2</v>
      </c>
      <c r="V785" t="s">
        <v>12</v>
      </c>
      <c r="W785">
        <v>2</v>
      </c>
      <c r="X785">
        <v>0</v>
      </c>
      <c r="Y785" t="s">
        <v>14049</v>
      </c>
      <c r="Z785">
        <v>74109471</v>
      </c>
      <c r="AA785">
        <v>-22.937626000000002</v>
      </c>
      <c r="AB785">
        <v>-47.120215000000002</v>
      </c>
      <c r="AC785" t="s">
        <v>6</v>
      </c>
      <c r="AD785" t="s">
        <v>8</v>
      </c>
      <c r="AE785" t="s">
        <v>8</v>
      </c>
      <c r="AF785" t="s">
        <v>8</v>
      </c>
      <c r="AG785">
        <v>1</v>
      </c>
      <c r="AH785" t="s">
        <v>13368</v>
      </c>
      <c r="AI785" t="s">
        <v>13511</v>
      </c>
      <c r="AJ785" t="s">
        <v>13511</v>
      </c>
      <c r="AK785">
        <v>2352098339</v>
      </c>
      <c r="AL785" t="s">
        <v>13511</v>
      </c>
      <c r="AM785" t="s">
        <v>13511</v>
      </c>
      <c r="AN785" s="19" t="s">
        <v>142</v>
      </c>
      <c r="AO785" t="str">
        <f>IFERROR(IF(VLOOKUP(R785,CONSOLIDADO!A:B,2,0)="","Enviado",VLOOKUP(R785,CONSOLIDADO!A:B,2,0)),"Enviar")</f>
        <v>Enviado</v>
      </c>
      <c r="AP785" t="str">
        <f>IFERROR(IF(VLOOKUP(R785,CONSOLIDADO!A:C,3,0)="","Enviado",VLOOKUP(R785,CONSOLIDADO!A:C,3,0)),"Enviar")</f>
        <v>Enviado</v>
      </c>
      <c r="AQ785" s="17">
        <f>IFERROR(IF(VLOOKUP(R785,CONSOLIDADO!A:D,4,0)="","Enviado",VLOOKUP(R785,CONSOLIDADO!A:D,4,0)),"Enviar")</f>
        <v>45148</v>
      </c>
      <c r="AR785" s="17" t="str">
        <f>IFERROR(IF(VLOOKUP(R785,CONSOLIDADO!A:F,6,0)="","Enviado",VLOOKUP(R785,CONSOLIDADO!A:F,6,0)),"-")</f>
        <v>-</v>
      </c>
      <c r="AS785" t="str">
        <f t="shared" si="13"/>
        <v>Aguardando retorno</v>
      </c>
      <c r="AT785" t="str">
        <f>IFERROR(IF(VLOOKUP(A785,CONSOLIDADO!A:A,1,0)=A785,"SIM","NÃO"),"NÃO")</f>
        <v>SIM</v>
      </c>
      <c r="AU785" s="19" t="str">
        <f>_xlfn.XLOOKUP(BASE!$A785,CONSOLIDADO!A:A,CONSOLIDADO!E:E)</f>
        <v>Cadastro</v>
      </c>
    </row>
    <row r="786" spans="1:47" x14ac:dyDescent="0.3">
      <c r="A786" t="s">
        <v>14131</v>
      </c>
      <c r="B786" t="s">
        <v>9</v>
      </c>
      <c r="C786" t="s">
        <v>14011</v>
      </c>
      <c r="D786" t="s">
        <v>14012</v>
      </c>
      <c r="E786" t="s">
        <v>13949</v>
      </c>
      <c r="F786" t="s">
        <v>14007</v>
      </c>
      <c r="G786" t="s">
        <v>14007</v>
      </c>
      <c r="H786">
        <v>11135</v>
      </c>
      <c r="I786" t="s">
        <v>14008</v>
      </c>
      <c r="J786" t="s">
        <v>14013</v>
      </c>
      <c r="K786">
        <v>23120</v>
      </c>
      <c r="L786">
        <v>190</v>
      </c>
      <c r="M786" t="s">
        <v>13511</v>
      </c>
      <c r="N786" t="s">
        <v>13511</v>
      </c>
      <c r="O786" t="s">
        <v>13511</v>
      </c>
      <c r="P786">
        <v>13060735</v>
      </c>
      <c r="Q786" t="s">
        <v>14014</v>
      </c>
      <c r="R786" t="s">
        <v>14131</v>
      </c>
      <c r="S786">
        <v>2</v>
      </c>
      <c r="T786">
        <v>15</v>
      </c>
      <c r="U786" t="s">
        <v>2</v>
      </c>
      <c r="V786" t="s">
        <v>12</v>
      </c>
      <c r="W786">
        <v>2</v>
      </c>
      <c r="X786">
        <v>0</v>
      </c>
      <c r="Y786" t="s">
        <v>14056</v>
      </c>
      <c r="Z786">
        <v>74109501</v>
      </c>
      <c r="AA786">
        <v>-22.937494999999998</v>
      </c>
      <c r="AB786">
        <v>-47.119942000000002</v>
      </c>
      <c r="AC786" t="s">
        <v>6</v>
      </c>
      <c r="AD786" t="s">
        <v>8</v>
      </c>
      <c r="AE786" t="s">
        <v>8</v>
      </c>
      <c r="AF786" t="s">
        <v>8</v>
      </c>
      <c r="AG786">
        <v>2</v>
      </c>
      <c r="AH786" t="s">
        <v>13368</v>
      </c>
      <c r="AI786" t="s">
        <v>13511</v>
      </c>
      <c r="AJ786" t="s">
        <v>13511</v>
      </c>
      <c r="AK786">
        <v>2352098339</v>
      </c>
      <c r="AL786" t="s">
        <v>13511</v>
      </c>
      <c r="AM786" t="s">
        <v>13511</v>
      </c>
      <c r="AN786" s="19" t="s">
        <v>142</v>
      </c>
      <c r="AO786" t="str">
        <f>IFERROR(IF(VLOOKUP(R786,CONSOLIDADO!A:B,2,0)="","Enviado",VLOOKUP(R786,CONSOLIDADO!A:B,2,0)),"Enviar")</f>
        <v>Enviado</v>
      </c>
      <c r="AP786" t="str">
        <f>IFERROR(IF(VLOOKUP(R786,CONSOLIDADO!A:C,3,0)="","Enviado",VLOOKUP(R786,CONSOLIDADO!A:C,3,0)),"Enviar")</f>
        <v>Enviado</v>
      </c>
      <c r="AQ786" s="17">
        <f>IFERROR(IF(VLOOKUP(R786,CONSOLIDADO!A:D,4,0)="","Enviado",VLOOKUP(R786,CONSOLIDADO!A:D,4,0)),"Enviar")</f>
        <v>45148</v>
      </c>
      <c r="AR786" s="17" t="str">
        <f>IFERROR(IF(VLOOKUP(R786,CONSOLIDADO!A:F,6,0)="","Enviado",VLOOKUP(R786,CONSOLIDADO!A:F,6,0)),"-")</f>
        <v>-</v>
      </c>
      <c r="AS786" t="str">
        <f t="shared" si="13"/>
        <v>Aguardando retorno</v>
      </c>
      <c r="AT786" t="str">
        <f>IFERROR(IF(VLOOKUP(A786,CONSOLIDADO!A:A,1,0)=A786,"SIM","NÃO"),"NÃO")</f>
        <v>SIM</v>
      </c>
      <c r="AU786" s="19" t="str">
        <f>_xlfn.XLOOKUP(BASE!$A786,CONSOLIDADO!A:A,CONSOLIDADO!E:E)</f>
        <v>Cadastro</v>
      </c>
    </row>
    <row r="787" spans="1:47" x14ac:dyDescent="0.3">
      <c r="A787" t="s">
        <v>14132</v>
      </c>
      <c r="B787" t="s">
        <v>9</v>
      </c>
      <c r="C787" t="s">
        <v>14011</v>
      </c>
      <c r="D787" t="s">
        <v>14012</v>
      </c>
      <c r="E787" t="s">
        <v>13949</v>
      </c>
      <c r="F787" t="s">
        <v>14007</v>
      </c>
      <c r="G787" t="s">
        <v>14007</v>
      </c>
      <c r="H787">
        <v>11135</v>
      </c>
      <c r="I787" t="s">
        <v>14008</v>
      </c>
      <c r="J787" t="s">
        <v>14013</v>
      </c>
      <c r="K787">
        <v>23120</v>
      </c>
      <c r="L787">
        <v>158</v>
      </c>
      <c r="M787" t="s">
        <v>13511</v>
      </c>
      <c r="N787" t="s">
        <v>13511</v>
      </c>
      <c r="O787" t="s">
        <v>13511</v>
      </c>
      <c r="P787">
        <v>13060735</v>
      </c>
      <c r="Q787" t="s">
        <v>14014</v>
      </c>
      <c r="R787" t="s">
        <v>14132</v>
      </c>
      <c r="S787">
        <v>1</v>
      </c>
      <c r="T787">
        <v>15</v>
      </c>
      <c r="U787" t="s">
        <v>2</v>
      </c>
      <c r="V787" t="s">
        <v>12</v>
      </c>
      <c r="W787">
        <v>1</v>
      </c>
      <c r="X787">
        <v>0</v>
      </c>
      <c r="Y787" t="s">
        <v>14056</v>
      </c>
      <c r="Z787">
        <v>74109443</v>
      </c>
      <c r="AA787">
        <v>-22.937379</v>
      </c>
      <c r="AB787">
        <v>-47.119666000000002</v>
      </c>
      <c r="AC787" t="s">
        <v>15</v>
      </c>
      <c r="AD787" t="s">
        <v>13511</v>
      </c>
      <c r="AE787" t="s">
        <v>8</v>
      </c>
      <c r="AF787" t="s">
        <v>8</v>
      </c>
      <c r="AG787">
        <v>1</v>
      </c>
      <c r="AH787" t="s">
        <v>13368</v>
      </c>
      <c r="AI787" t="s">
        <v>13511</v>
      </c>
      <c r="AJ787" t="s">
        <v>13511</v>
      </c>
      <c r="AK787">
        <v>2352098339</v>
      </c>
      <c r="AL787" t="s">
        <v>13511</v>
      </c>
      <c r="AM787" t="s">
        <v>13511</v>
      </c>
      <c r="AN787" s="19" t="s">
        <v>142</v>
      </c>
      <c r="AO787" t="str">
        <f>IFERROR(IF(VLOOKUP(R787,CONSOLIDADO!A:B,2,0)="","Enviado",VLOOKUP(R787,CONSOLIDADO!A:B,2,0)),"Enviar")</f>
        <v>Enviado</v>
      </c>
      <c r="AP787" t="str">
        <f>IFERROR(IF(VLOOKUP(R787,CONSOLIDADO!A:C,3,0)="","Enviado",VLOOKUP(R787,CONSOLIDADO!A:C,3,0)),"Enviar")</f>
        <v>Enviado</v>
      </c>
      <c r="AQ787" s="17">
        <f>IFERROR(IF(VLOOKUP(R787,CONSOLIDADO!A:D,4,0)="","Enviado",VLOOKUP(R787,CONSOLIDADO!A:D,4,0)),"Enviar")</f>
        <v>45148</v>
      </c>
      <c r="AR787" s="17" t="str">
        <f>IFERROR(IF(VLOOKUP(R787,CONSOLIDADO!A:F,6,0)="","Enviado",VLOOKUP(R787,CONSOLIDADO!A:F,6,0)),"-")</f>
        <v>-</v>
      </c>
      <c r="AS787" t="str">
        <f t="shared" si="13"/>
        <v>Aguardando retorno</v>
      </c>
      <c r="AT787" t="str">
        <f>IFERROR(IF(VLOOKUP(A787,CONSOLIDADO!A:A,1,0)=A787,"SIM","NÃO"),"NÃO")</f>
        <v>SIM</v>
      </c>
      <c r="AU787" s="19" t="str">
        <f>_xlfn.XLOOKUP(BASE!$A787,CONSOLIDADO!A:A,CONSOLIDADO!E:E)</f>
        <v>Cadastro</v>
      </c>
    </row>
    <row r="788" spans="1:47" x14ac:dyDescent="0.3">
      <c r="A788" t="s">
        <v>14133</v>
      </c>
      <c r="B788" t="s">
        <v>9</v>
      </c>
      <c r="C788" t="s">
        <v>14011</v>
      </c>
      <c r="D788" t="s">
        <v>14012</v>
      </c>
      <c r="E788" t="s">
        <v>13949</v>
      </c>
      <c r="F788" t="s">
        <v>14007</v>
      </c>
      <c r="G788" t="s">
        <v>14007</v>
      </c>
      <c r="H788">
        <v>11135</v>
      </c>
      <c r="I788" t="s">
        <v>14008</v>
      </c>
      <c r="J788" t="s">
        <v>14036</v>
      </c>
      <c r="K788">
        <v>20452</v>
      </c>
      <c r="L788">
        <v>67</v>
      </c>
      <c r="M788" t="s">
        <v>13511</v>
      </c>
      <c r="N788" t="s">
        <v>13511</v>
      </c>
      <c r="O788" t="s">
        <v>13511</v>
      </c>
      <c r="P788">
        <v>13060734</v>
      </c>
      <c r="Q788" t="s">
        <v>14014</v>
      </c>
      <c r="R788" t="s">
        <v>14133</v>
      </c>
      <c r="S788">
        <v>1</v>
      </c>
      <c r="T788">
        <v>15</v>
      </c>
      <c r="U788" t="s">
        <v>2</v>
      </c>
      <c r="V788" t="s">
        <v>12</v>
      </c>
      <c r="W788">
        <v>1</v>
      </c>
      <c r="X788">
        <v>0</v>
      </c>
      <c r="Y788" t="s">
        <v>14062</v>
      </c>
      <c r="Z788">
        <v>74109473</v>
      </c>
      <c r="AA788">
        <v>-22.937175</v>
      </c>
      <c r="AB788">
        <v>-47.119987000000002</v>
      </c>
      <c r="AC788" t="s">
        <v>15</v>
      </c>
      <c r="AD788" t="s">
        <v>13511</v>
      </c>
      <c r="AE788" t="s">
        <v>8</v>
      </c>
      <c r="AF788" t="s">
        <v>8</v>
      </c>
      <c r="AG788">
        <v>1</v>
      </c>
      <c r="AH788" t="s">
        <v>13368</v>
      </c>
      <c r="AI788" t="s">
        <v>13511</v>
      </c>
      <c r="AJ788" t="s">
        <v>13511</v>
      </c>
      <c r="AK788">
        <v>2352098339</v>
      </c>
      <c r="AL788" t="s">
        <v>13511</v>
      </c>
      <c r="AM788" t="s">
        <v>13511</v>
      </c>
      <c r="AN788" s="19" t="s">
        <v>142</v>
      </c>
      <c r="AO788" t="str">
        <f>IFERROR(IF(VLOOKUP(R788,CONSOLIDADO!A:B,2,0)="","Enviado",VLOOKUP(R788,CONSOLIDADO!A:B,2,0)),"Enviar")</f>
        <v>Enviado</v>
      </c>
      <c r="AP788" t="str">
        <f>IFERROR(IF(VLOOKUP(R788,CONSOLIDADO!A:C,3,0)="","Enviado",VLOOKUP(R788,CONSOLIDADO!A:C,3,0)),"Enviar")</f>
        <v>Enviado</v>
      </c>
      <c r="AQ788" s="17">
        <f>IFERROR(IF(VLOOKUP(R788,CONSOLIDADO!A:D,4,0)="","Enviado",VLOOKUP(R788,CONSOLIDADO!A:D,4,0)),"Enviar")</f>
        <v>45148</v>
      </c>
      <c r="AR788" s="17" t="str">
        <f>IFERROR(IF(VLOOKUP(R788,CONSOLIDADO!A:F,6,0)="","Enviado",VLOOKUP(R788,CONSOLIDADO!A:F,6,0)),"-")</f>
        <v>-</v>
      </c>
      <c r="AS788" t="str">
        <f t="shared" si="13"/>
        <v>Aguardando retorno</v>
      </c>
      <c r="AT788" t="str">
        <f>IFERROR(IF(VLOOKUP(A788,CONSOLIDADO!A:A,1,0)=A788,"SIM","NÃO"),"NÃO")</f>
        <v>SIM</v>
      </c>
      <c r="AU788" s="19" t="str">
        <f>_xlfn.XLOOKUP(BASE!$A788,CONSOLIDADO!A:A,CONSOLIDADO!E:E)</f>
        <v>Cadastro</v>
      </c>
    </row>
    <row r="789" spans="1:47" x14ac:dyDescent="0.3">
      <c r="A789" t="s">
        <v>14134</v>
      </c>
      <c r="B789" t="s">
        <v>9</v>
      </c>
      <c r="C789" t="s">
        <v>14011</v>
      </c>
      <c r="D789" t="s">
        <v>14012</v>
      </c>
      <c r="E789" t="s">
        <v>13949</v>
      </c>
      <c r="F789" t="s">
        <v>14007</v>
      </c>
      <c r="G789" t="s">
        <v>14007</v>
      </c>
      <c r="H789">
        <v>11135</v>
      </c>
      <c r="I789" t="s">
        <v>14008</v>
      </c>
      <c r="J789" t="s">
        <v>14036</v>
      </c>
      <c r="K789">
        <v>20452</v>
      </c>
      <c r="L789">
        <v>91</v>
      </c>
      <c r="M789" t="s">
        <v>13511</v>
      </c>
      <c r="N789" t="s">
        <v>13511</v>
      </c>
      <c r="O789" t="s">
        <v>13511</v>
      </c>
      <c r="P789">
        <v>13060734</v>
      </c>
      <c r="Q789" t="s">
        <v>14014</v>
      </c>
      <c r="R789" t="s">
        <v>14134</v>
      </c>
      <c r="S789">
        <v>1</v>
      </c>
      <c r="T789">
        <v>15</v>
      </c>
      <c r="U789" t="s">
        <v>2</v>
      </c>
      <c r="V789" t="s">
        <v>12</v>
      </c>
      <c r="W789">
        <v>1</v>
      </c>
      <c r="X789">
        <v>0</v>
      </c>
      <c r="Y789" t="s">
        <v>14062</v>
      </c>
      <c r="Z789">
        <v>74109507</v>
      </c>
      <c r="AA789">
        <v>-22.937263999999999</v>
      </c>
      <c r="AB789">
        <v>-47.120178000000003</v>
      </c>
      <c r="AC789" t="s">
        <v>15</v>
      </c>
      <c r="AD789" t="s">
        <v>13511</v>
      </c>
      <c r="AE789" t="s">
        <v>8</v>
      </c>
      <c r="AF789" t="s">
        <v>8</v>
      </c>
      <c r="AG789">
        <v>1</v>
      </c>
      <c r="AH789" t="s">
        <v>13368</v>
      </c>
      <c r="AI789" t="s">
        <v>13511</v>
      </c>
      <c r="AJ789" t="s">
        <v>13511</v>
      </c>
      <c r="AK789">
        <v>2352098339</v>
      </c>
      <c r="AL789" t="s">
        <v>13511</v>
      </c>
      <c r="AM789" t="s">
        <v>13511</v>
      </c>
      <c r="AN789" s="19" t="s">
        <v>142</v>
      </c>
      <c r="AO789" t="str">
        <f>IFERROR(IF(VLOOKUP(R789,CONSOLIDADO!A:B,2,0)="","Enviado",VLOOKUP(R789,CONSOLIDADO!A:B,2,0)),"Enviar")</f>
        <v>Enviado</v>
      </c>
      <c r="AP789" t="str">
        <f>IFERROR(IF(VLOOKUP(R789,CONSOLIDADO!A:C,3,0)="","Enviado",VLOOKUP(R789,CONSOLIDADO!A:C,3,0)),"Enviar")</f>
        <v>Enviado</v>
      </c>
      <c r="AQ789" s="17">
        <f>IFERROR(IF(VLOOKUP(R789,CONSOLIDADO!A:D,4,0)="","Enviado",VLOOKUP(R789,CONSOLIDADO!A:D,4,0)),"Enviar")</f>
        <v>45148</v>
      </c>
      <c r="AR789" s="17" t="str">
        <f>IFERROR(IF(VLOOKUP(R789,CONSOLIDADO!A:F,6,0)="","Enviado",VLOOKUP(R789,CONSOLIDADO!A:F,6,0)),"-")</f>
        <v>-</v>
      </c>
      <c r="AS789" t="str">
        <f t="shared" si="13"/>
        <v>Aguardando retorno</v>
      </c>
      <c r="AT789" t="str">
        <f>IFERROR(IF(VLOOKUP(A789,CONSOLIDADO!A:A,1,0)=A789,"SIM","NÃO"),"NÃO")</f>
        <v>SIM</v>
      </c>
      <c r="AU789" s="19" t="str">
        <f>_xlfn.XLOOKUP(BASE!$A789,CONSOLIDADO!A:A,CONSOLIDADO!E:E)</f>
        <v>Cadastro</v>
      </c>
    </row>
    <row r="790" spans="1:47" x14ac:dyDescent="0.3">
      <c r="A790" t="s">
        <v>14135</v>
      </c>
      <c r="B790" t="s">
        <v>9</v>
      </c>
      <c r="C790" t="s">
        <v>14011</v>
      </c>
      <c r="D790" t="s">
        <v>14012</v>
      </c>
      <c r="E790" t="s">
        <v>13949</v>
      </c>
      <c r="F790" t="s">
        <v>14007</v>
      </c>
      <c r="G790" t="s">
        <v>14007</v>
      </c>
      <c r="H790">
        <v>11135</v>
      </c>
      <c r="I790" t="s">
        <v>14008</v>
      </c>
      <c r="J790" t="s">
        <v>14036</v>
      </c>
      <c r="K790">
        <v>20452</v>
      </c>
      <c r="L790">
        <v>131</v>
      </c>
      <c r="M790" t="s">
        <v>13511</v>
      </c>
      <c r="N790" t="s">
        <v>13511</v>
      </c>
      <c r="O790" t="s">
        <v>13511</v>
      </c>
      <c r="P790">
        <v>13060734</v>
      </c>
      <c r="Q790" t="s">
        <v>14014</v>
      </c>
      <c r="R790" t="s">
        <v>14135</v>
      </c>
      <c r="S790">
        <v>1</v>
      </c>
      <c r="T790">
        <v>15</v>
      </c>
      <c r="U790" t="s">
        <v>2</v>
      </c>
      <c r="V790" t="s">
        <v>12</v>
      </c>
      <c r="W790">
        <v>1</v>
      </c>
      <c r="X790">
        <v>0</v>
      </c>
      <c r="Y790" t="s">
        <v>14067</v>
      </c>
      <c r="Z790">
        <v>74109445</v>
      </c>
      <c r="AA790">
        <v>-22.937438</v>
      </c>
      <c r="AB790">
        <v>-47.120531</v>
      </c>
      <c r="AC790" t="s">
        <v>15</v>
      </c>
      <c r="AD790" t="s">
        <v>13511</v>
      </c>
      <c r="AE790" t="s">
        <v>8</v>
      </c>
      <c r="AF790" t="s">
        <v>8</v>
      </c>
      <c r="AG790">
        <v>1</v>
      </c>
      <c r="AH790" t="s">
        <v>13368</v>
      </c>
      <c r="AI790" t="s">
        <v>13511</v>
      </c>
      <c r="AJ790" t="s">
        <v>13511</v>
      </c>
      <c r="AK790">
        <v>2352098339</v>
      </c>
      <c r="AL790" t="s">
        <v>13511</v>
      </c>
      <c r="AM790" t="s">
        <v>13511</v>
      </c>
      <c r="AN790" s="19" t="s">
        <v>142</v>
      </c>
      <c r="AO790" t="str">
        <f>IFERROR(IF(VLOOKUP(R790,CONSOLIDADO!A:B,2,0)="","Enviado",VLOOKUP(R790,CONSOLIDADO!A:B,2,0)),"Enviar")</f>
        <v>Enviado</v>
      </c>
      <c r="AP790" t="str">
        <f>IFERROR(IF(VLOOKUP(R790,CONSOLIDADO!A:C,3,0)="","Enviado",VLOOKUP(R790,CONSOLIDADO!A:C,3,0)),"Enviar")</f>
        <v>Enviado</v>
      </c>
      <c r="AQ790" s="17">
        <f>IFERROR(IF(VLOOKUP(R790,CONSOLIDADO!A:D,4,0)="","Enviado",VLOOKUP(R790,CONSOLIDADO!A:D,4,0)),"Enviar")</f>
        <v>45148</v>
      </c>
      <c r="AR790" s="17" t="str">
        <f>IFERROR(IF(VLOOKUP(R790,CONSOLIDADO!A:F,6,0)="","Enviado",VLOOKUP(R790,CONSOLIDADO!A:F,6,0)),"-")</f>
        <v>-</v>
      </c>
      <c r="AS790" t="str">
        <f t="shared" si="13"/>
        <v>Aguardando retorno</v>
      </c>
      <c r="AT790" t="str">
        <f>IFERROR(IF(VLOOKUP(A790,CONSOLIDADO!A:A,1,0)=A790,"SIM","NÃO"),"NÃO")</f>
        <v>SIM</v>
      </c>
      <c r="AU790" s="19" t="str">
        <f>_xlfn.XLOOKUP(BASE!$A790,CONSOLIDADO!A:A,CONSOLIDADO!E:E)</f>
        <v>Cadastro</v>
      </c>
    </row>
    <row r="791" spans="1:47" x14ac:dyDescent="0.3">
      <c r="A791" t="s">
        <v>14136</v>
      </c>
      <c r="B791" t="s">
        <v>9</v>
      </c>
      <c r="C791" t="s">
        <v>14011</v>
      </c>
      <c r="D791" t="s">
        <v>14012</v>
      </c>
      <c r="E791" t="s">
        <v>13949</v>
      </c>
      <c r="F791" t="s">
        <v>14007</v>
      </c>
      <c r="G791" t="s">
        <v>14007</v>
      </c>
      <c r="H791">
        <v>11135</v>
      </c>
      <c r="I791" t="s">
        <v>14008</v>
      </c>
      <c r="J791" t="s">
        <v>14036</v>
      </c>
      <c r="K791">
        <v>20452</v>
      </c>
      <c r="L791">
        <v>147</v>
      </c>
      <c r="M791" t="s">
        <v>13511</v>
      </c>
      <c r="N791" t="s">
        <v>13511</v>
      </c>
      <c r="O791" t="s">
        <v>13511</v>
      </c>
      <c r="P791">
        <v>13060734</v>
      </c>
      <c r="Q791" t="s">
        <v>14014</v>
      </c>
      <c r="R791" t="s">
        <v>14136</v>
      </c>
      <c r="S791">
        <v>1</v>
      </c>
      <c r="T791">
        <v>15</v>
      </c>
      <c r="U791" t="s">
        <v>2</v>
      </c>
      <c r="V791" t="s">
        <v>12</v>
      </c>
      <c r="W791">
        <v>1</v>
      </c>
      <c r="X791">
        <v>0</v>
      </c>
      <c r="Y791" t="s">
        <v>14067</v>
      </c>
      <c r="Z791">
        <v>74109475</v>
      </c>
      <c r="AA791">
        <v>-22.937507</v>
      </c>
      <c r="AB791">
        <v>-47.120671999999999</v>
      </c>
      <c r="AC791" t="s">
        <v>15</v>
      </c>
      <c r="AD791" t="s">
        <v>13511</v>
      </c>
      <c r="AE791" t="s">
        <v>8</v>
      </c>
      <c r="AF791" t="s">
        <v>8</v>
      </c>
      <c r="AG791">
        <v>1</v>
      </c>
      <c r="AH791" t="s">
        <v>13368</v>
      </c>
      <c r="AI791" t="s">
        <v>13511</v>
      </c>
      <c r="AJ791" t="s">
        <v>13511</v>
      </c>
      <c r="AK791">
        <v>2352098339</v>
      </c>
      <c r="AL791" t="s">
        <v>13511</v>
      </c>
      <c r="AM791" t="s">
        <v>13511</v>
      </c>
      <c r="AN791" s="19" t="s">
        <v>142</v>
      </c>
      <c r="AO791" t="str">
        <f>IFERROR(IF(VLOOKUP(R791,CONSOLIDADO!A:B,2,0)="","Enviado",VLOOKUP(R791,CONSOLIDADO!A:B,2,0)),"Enviar")</f>
        <v>Enviado</v>
      </c>
      <c r="AP791" t="str">
        <f>IFERROR(IF(VLOOKUP(R791,CONSOLIDADO!A:C,3,0)="","Enviado",VLOOKUP(R791,CONSOLIDADO!A:C,3,0)),"Enviar")</f>
        <v>Enviado</v>
      </c>
      <c r="AQ791" s="17">
        <f>IFERROR(IF(VLOOKUP(R791,CONSOLIDADO!A:D,4,0)="","Enviado",VLOOKUP(R791,CONSOLIDADO!A:D,4,0)),"Enviar")</f>
        <v>45148</v>
      </c>
      <c r="AR791" s="17" t="str">
        <f>IFERROR(IF(VLOOKUP(R791,CONSOLIDADO!A:F,6,0)="","Enviado",VLOOKUP(R791,CONSOLIDADO!A:F,6,0)),"-")</f>
        <v>-</v>
      </c>
      <c r="AS791" t="str">
        <f t="shared" si="13"/>
        <v>Aguardando retorno</v>
      </c>
      <c r="AT791" t="str">
        <f>IFERROR(IF(VLOOKUP(A791,CONSOLIDADO!A:A,1,0)=A791,"SIM","NÃO"),"NÃO")</f>
        <v>SIM</v>
      </c>
      <c r="AU791" s="19" t="str">
        <f>_xlfn.XLOOKUP(BASE!$A791,CONSOLIDADO!A:A,CONSOLIDADO!E:E)</f>
        <v>Cadastro</v>
      </c>
    </row>
    <row r="792" spans="1:47" x14ac:dyDescent="0.3">
      <c r="A792" t="s">
        <v>14137</v>
      </c>
      <c r="B792" t="s">
        <v>9</v>
      </c>
      <c r="C792" t="s">
        <v>14011</v>
      </c>
      <c r="D792" t="s">
        <v>14012</v>
      </c>
      <c r="E792" t="s">
        <v>13949</v>
      </c>
      <c r="F792" t="s">
        <v>14007</v>
      </c>
      <c r="G792" t="s">
        <v>14007</v>
      </c>
      <c r="H792">
        <v>11135</v>
      </c>
      <c r="I792" t="s">
        <v>14008</v>
      </c>
      <c r="J792" t="s">
        <v>14036</v>
      </c>
      <c r="K792">
        <v>20452</v>
      </c>
      <c r="L792">
        <v>171</v>
      </c>
      <c r="M792" t="s">
        <v>13511</v>
      </c>
      <c r="N792" t="s">
        <v>13511</v>
      </c>
      <c r="O792" t="s">
        <v>13511</v>
      </c>
      <c r="P792">
        <v>13060734</v>
      </c>
      <c r="Q792" t="s">
        <v>14014</v>
      </c>
      <c r="R792" t="s">
        <v>14137</v>
      </c>
      <c r="S792">
        <v>2</v>
      </c>
      <c r="T792">
        <v>15</v>
      </c>
      <c r="U792" t="s">
        <v>2</v>
      </c>
      <c r="V792" t="s">
        <v>12</v>
      </c>
      <c r="W792">
        <v>2</v>
      </c>
      <c r="X792">
        <v>0</v>
      </c>
      <c r="Y792" t="s">
        <v>14067</v>
      </c>
      <c r="Z792">
        <v>74109477</v>
      </c>
      <c r="AA792">
        <v>-22.937618000000001</v>
      </c>
      <c r="AB792">
        <v>-47.120877999999998</v>
      </c>
      <c r="AC792" t="s">
        <v>6</v>
      </c>
      <c r="AD792" t="s">
        <v>8</v>
      </c>
      <c r="AE792" t="s">
        <v>8</v>
      </c>
      <c r="AF792" t="s">
        <v>8</v>
      </c>
      <c r="AG792">
        <v>1</v>
      </c>
      <c r="AH792" t="s">
        <v>13368</v>
      </c>
      <c r="AI792" t="s">
        <v>13511</v>
      </c>
      <c r="AJ792" t="s">
        <v>13511</v>
      </c>
      <c r="AK792">
        <v>2352098339</v>
      </c>
      <c r="AL792" t="s">
        <v>13511</v>
      </c>
      <c r="AM792" t="s">
        <v>13511</v>
      </c>
      <c r="AN792" s="19" t="s">
        <v>142</v>
      </c>
      <c r="AO792" t="str">
        <f>IFERROR(IF(VLOOKUP(R792,CONSOLIDADO!A:B,2,0)="","Enviado",VLOOKUP(R792,CONSOLIDADO!A:B,2,0)),"Enviar")</f>
        <v>Enviado</v>
      </c>
      <c r="AP792" t="str">
        <f>IFERROR(IF(VLOOKUP(R792,CONSOLIDADO!A:C,3,0)="","Enviado",VLOOKUP(R792,CONSOLIDADO!A:C,3,0)),"Enviar")</f>
        <v>Enviado</v>
      </c>
      <c r="AQ792" s="17">
        <f>IFERROR(IF(VLOOKUP(R792,CONSOLIDADO!A:D,4,0)="","Enviado",VLOOKUP(R792,CONSOLIDADO!A:D,4,0)),"Enviar")</f>
        <v>45148</v>
      </c>
      <c r="AR792" s="17" t="str">
        <f>IFERROR(IF(VLOOKUP(R792,CONSOLIDADO!A:F,6,0)="","Enviado",VLOOKUP(R792,CONSOLIDADO!A:F,6,0)),"-")</f>
        <v>-</v>
      </c>
      <c r="AS792" t="str">
        <f t="shared" si="13"/>
        <v>Aguardando retorno</v>
      </c>
      <c r="AT792" t="str">
        <f>IFERROR(IF(VLOOKUP(A792,CONSOLIDADO!A:A,1,0)=A792,"SIM","NÃO"),"NÃO")</f>
        <v>SIM</v>
      </c>
      <c r="AU792" s="19" t="str">
        <f>_xlfn.XLOOKUP(BASE!$A792,CONSOLIDADO!A:A,CONSOLIDADO!E:E)</f>
        <v>Cadastro</v>
      </c>
    </row>
    <row r="793" spans="1:47" x14ac:dyDescent="0.3">
      <c r="A793" t="s">
        <v>14138</v>
      </c>
      <c r="B793" t="s">
        <v>9</v>
      </c>
      <c r="C793" t="s">
        <v>14011</v>
      </c>
      <c r="D793" t="s">
        <v>14012</v>
      </c>
      <c r="E793" t="s">
        <v>13949</v>
      </c>
      <c r="F793" t="s">
        <v>14007</v>
      </c>
      <c r="G793" t="s">
        <v>14007</v>
      </c>
      <c r="H793">
        <v>11135</v>
      </c>
      <c r="I793" t="s">
        <v>14008</v>
      </c>
      <c r="J793" t="s">
        <v>14036</v>
      </c>
      <c r="K793">
        <v>20452</v>
      </c>
      <c r="L793">
        <v>211</v>
      </c>
      <c r="M793" t="s">
        <v>13511</v>
      </c>
      <c r="N793" t="s">
        <v>13511</v>
      </c>
      <c r="O793" t="s">
        <v>13511</v>
      </c>
      <c r="P793">
        <v>13060734</v>
      </c>
      <c r="Q793" t="s">
        <v>14014</v>
      </c>
      <c r="R793" t="s">
        <v>14138</v>
      </c>
      <c r="S793">
        <v>1</v>
      </c>
      <c r="T793">
        <v>15</v>
      </c>
      <c r="U793" t="s">
        <v>2</v>
      </c>
      <c r="V793" t="s">
        <v>12</v>
      </c>
      <c r="W793">
        <v>1</v>
      </c>
      <c r="X793">
        <v>0</v>
      </c>
      <c r="Y793" t="s">
        <v>14045</v>
      </c>
      <c r="Z793">
        <v>74109522</v>
      </c>
      <c r="AA793">
        <v>-22.937791000000001</v>
      </c>
      <c r="AB793">
        <v>-47.121214999999999</v>
      </c>
      <c r="AC793" t="s">
        <v>15</v>
      </c>
      <c r="AD793" t="s">
        <v>13511</v>
      </c>
      <c r="AE793" t="s">
        <v>8</v>
      </c>
      <c r="AF793" t="s">
        <v>8</v>
      </c>
      <c r="AG793">
        <v>1</v>
      </c>
      <c r="AH793" t="s">
        <v>13368</v>
      </c>
      <c r="AI793" t="s">
        <v>13511</v>
      </c>
      <c r="AJ793" t="s">
        <v>13511</v>
      </c>
      <c r="AK793">
        <v>2352098339</v>
      </c>
      <c r="AL793" t="s">
        <v>13511</v>
      </c>
      <c r="AM793" t="s">
        <v>13511</v>
      </c>
      <c r="AN793" s="19" t="s">
        <v>142</v>
      </c>
      <c r="AO793" t="str">
        <f>IFERROR(IF(VLOOKUP(R793,CONSOLIDADO!A:B,2,0)="","Enviado",VLOOKUP(R793,CONSOLIDADO!A:B,2,0)),"Enviar")</f>
        <v>Enviado</v>
      </c>
      <c r="AP793" t="str">
        <f>IFERROR(IF(VLOOKUP(R793,CONSOLIDADO!A:C,3,0)="","Enviado",VLOOKUP(R793,CONSOLIDADO!A:C,3,0)),"Enviar")</f>
        <v>Enviado</v>
      </c>
      <c r="AQ793" s="17">
        <f>IFERROR(IF(VLOOKUP(R793,CONSOLIDADO!A:D,4,0)="","Enviado",VLOOKUP(R793,CONSOLIDADO!A:D,4,0)),"Enviar")</f>
        <v>45148</v>
      </c>
      <c r="AR793" s="17" t="str">
        <f>IFERROR(IF(VLOOKUP(R793,CONSOLIDADO!A:F,6,0)="","Enviado",VLOOKUP(R793,CONSOLIDADO!A:F,6,0)),"-")</f>
        <v>-</v>
      </c>
      <c r="AS793" t="str">
        <f t="shared" si="13"/>
        <v>Aguardando retorno</v>
      </c>
      <c r="AT793" t="str">
        <f>IFERROR(IF(VLOOKUP(A793,CONSOLIDADO!A:A,1,0)=A793,"SIM","NÃO"),"NÃO")</f>
        <v>SIM</v>
      </c>
      <c r="AU793" s="19" t="str">
        <f>_xlfn.XLOOKUP(BASE!$A793,CONSOLIDADO!A:A,CONSOLIDADO!E:E)</f>
        <v>Cadastro</v>
      </c>
    </row>
    <row r="794" spans="1:47" x14ac:dyDescent="0.3">
      <c r="A794" t="s">
        <v>14139</v>
      </c>
      <c r="B794" t="s">
        <v>9</v>
      </c>
      <c r="C794" t="s">
        <v>14011</v>
      </c>
      <c r="D794" t="s">
        <v>14012</v>
      </c>
      <c r="E794" t="s">
        <v>13949</v>
      </c>
      <c r="F794" t="s">
        <v>14007</v>
      </c>
      <c r="G794" t="s">
        <v>14007</v>
      </c>
      <c r="H794">
        <v>11135</v>
      </c>
      <c r="I794" t="s">
        <v>14008</v>
      </c>
      <c r="J794" t="s">
        <v>14036</v>
      </c>
      <c r="K794">
        <v>20452</v>
      </c>
      <c r="L794">
        <v>281</v>
      </c>
      <c r="M794" t="s">
        <v>13511</v>
      </c>
      <c r="N794" t="s">
        <v>13511</v>
      </c>
      <c r="O794" t="s">
        <v>13511</v>
      </c>
      <c r="P794">
        <v>13060734</v>
      </c>
      <c r="Q794" t="s">
        <v>14014</v>
      </c>
      <c r="R794" t="s">
        <v>14139</v>
      </c>
      <c r="S794">
        <v>1</v>
      </c>
      <c r="T794">
        <v>15</v>
      </c>
      <c r="U794" t="s">
        <v>2</v>
      </c>
      <c r="V794" t="s">
        <v>12</v>
      </c>
      <c r="W794">
        <v>1</v>
      </c>
      <c r="X794">
        <v>0</v>
      </c>
      <c r="Y794" t="s">
        <v>14039</v>
      </c>
      <c r="Z794">
        <v>74109526</v>
      </c>
      <c r="AA794">
        <v>-22.938096000000002</v>
      </c>
      <c r="AB794">
        <v>-47.121785000000003</v>
      </c>
      <c r="AC794" t="s">
        <v>15</v>
      </c>
      <c r="AD794" t="s">
        <v>13511</v>
      </c>
      <c r="AE794" t="s">
        <v>8</v>
      </c>
      <c r="AF794" t="s">
        <v>8</v>
      </c>
      <c r="AG794">
        <v>1</v>
      </c>
      <c r="AH794" t="s">
        <v>13368</v>
      </c>
      <c r="AI794" t="s">
        <v>13511</v>
      </c>
      <c r="AJ794" t="s">
        <v>13511</v>
      </c>
      <c r="AK794">
        <v>2352098339</v>
      </c>
      <c r="AL794" t="s">
        <v>13511</v>
      </c>
      <c r="AM794" t="s">
        <v>13511</v>
      </c>
      <c r="AN794" s="19" t="s">
        <v>142</v>
      </c>
      <c r="AO794" t="str">
        <f>IFERROR(IF(VLOOKUP(R794,CONSOLIDADO!A:B,2,0)="","Enviado",VLOOKUP(R794,CONSOLIDADO!A:B,2,0)),"Enviar")</f>
        <v>Enviado</v>
      </c>
      <c r="AP794" t="str">
        <f>IFERROR(IF(VLOOKUP(R794,CONSOLIDADO!A:C,3,0)="","Enviado",VLOOKUP(R794,CONSOLIDADO!A:C,3,0)),"Enviar")</f>
        <v>Enviado</v>
      </c>
      <c r="AQ794" s="17">
        <f>IFERROR(IF(VLOOKUP(R794,CONSOLIDADO!A:D,4,0)="","Enviado",VLOOKUP(R794,CONSOLIDADO!A:D,4,0)),"Enviar")</f>
        <v>45148</v>
      </c>
      <c r="AR794" s="17" t="str">
        <f>IFERROR(IF(VLOOKUP(R794,CONSOLIDADO!A:F,6,0)="","Enviado",VLOOKUP(R794,CONSOLIDADO!A:F,6,0)),"-")</f>
        <v>-</v>
      </c>
      <c r="AS794" t="str">
        <f t="shared" si="13"/>
        <v>Aguardando retorno</v>
      </c>
      <c r="AT794" t="str">
        <f>IFERROR(IF(VLOOKUP(A794,CONSOLIDADO!A:A,1,0)=A794,"SIM","NÃO"),"NÃO")</f>
        <v>SIM</v>
      </c>
      <c r="AU794" s="19" t="str">
        <f>_xlfn.XLOOKUP(BASE!$A794,CONSOLIDADO!A:A,CONSOLIDADO!E:E)</f>
        <v>Cadastro</v>
      </c>
    </row>
    <row r="795" spans="1:47" x14ac:dyDescent="0.3">
      <c r="A795" t="s">
        <v>14140</v>
      </c>
      <c r="B795" t="s">
        <v>9</v>
      </c>
      <c r="C795" t="s">
        <v>14011</v>
      </c>
      <c r="D795" t="s">
        <v>14012</v>
      </c>
      <c r="E795" t="s">
        <v>13949</v>
      </c>
      <c r="F795" t="s">
        <v>14007</v>
      </c>
      <c r="G795" t="s">
        <v>14007</v>
      </c>
      <c r="H795">
        <v>11135</v>
      </c>
      <c r="I795" t="s">
        <v>14008</v>
      </c>
      <c r="J795" t="s">
        <v>14036</v>
      </c>
      <c r="K795">
        <v>20452</v>
      </c>
      <c r="L795">
        <v>305</v>
      </c>
      <c r="M795" t="s">
        <v>13511</v>
      </c>
      <c r="N795" t="s">
        <v>13511</v>
      </c>
      <c r="O795" t="s">
        <v>13511</v>
      </c>
      <c r="P795">
        <v>13060734</v>
      </c>
      <c r="Q795" t="s">
        <v>14014</v>
      </c>
      <c r="R795" t="s">
        <v>14140</v>
      </c>
      <c r="S795">
        <v>1</v>
      </c>
      <c r="T795">
        <v>15</v>
      </c>
      <c r="U795" t="s">
        <v>2</v>
      </c>
      <c r="V795" t="s">
        <v>12</v>
      </c>
      <c r="W795">
        <v>1</v>
      </c>
      <c r="X795">
        <v>0</v>
      </c>
      <c r="Y795" t="s">
        <v>14039</v>
      </c>
      <c r="Z795">
        <v>74109552</v>
      </c>
      <c r="AA795">
        <v>-22.938199999999998</v>
      </c>
      <c r="AB795">
        <v>-47.121985000000002</v>
      </c>
      <c r="AC795" t="s">
        <v>15</v>
      </c>
      <c r="AD795" t="s">
        <v>13511</v>
      </c>
      <c r="AE795" t="s">
        <v>8</v>
      </c>
      <c r="AF795" t="s">
        <v>8</v>
      </c>
      <c r="AG795">
        <v>1</v>
      </c>
      <c r="AH795" t="s">
        <v>13368</v>
      </c>
      <c r="AI795" t="s">
        <v>13511</v>
      </c>
      <c r="AJ795" t="s">
        <v>13511</v>
      </c>
      <c r="AK795">
        <v>2352098339</v>
      </c>
      <c r="AL795" t="s">
        <v>13511</v>
      </c>
      <c r="AM795" t="s">
        <v>13511</v>
      </c>
      <c r="AN795" s="19" t="s">
        <v>142</v>
      </c>
      <c r="AO795" t="str">
        <f>IFERROR(IF(VLOOKUP(R795,CONSOLIDADO!A:B,2,0)="","Enviado",VLOOKUP(R795,CONSOLIDADO!A:B,2,0)),"Enviar")</f>
        <v>Enviado</v>
      </c>
      <c r="AP795" t="str">
        <f>IFERROR(IF(VLOOKUP(R795,CONSOLIDADO!A:C,3,0)="","Enviado",VLOOKUP(R795,CONSOLIDADO!A:C,3,0)),"Enviar")</f>
        <v>Enviado</v>
      </c>
      <c r="AQ795" s="17">
        <f>IFERROR(IF(VLOOKUP(R795,CONSOLIDADO!A:D,4,0)="","Enviado",VLOOKUP(R795,CONSOLIDADO!A:D,4,0)),"Enviar")</f>
        <v>45148</v>
      </c>
      <c r="AR795" s="17" t="str">
        <f>IFERROR(IF(VLOOKUP(R795,CONSOLIDADO!A:F,6,0)="","Enviado",VLOOKUP(R795,CONSOLIDADO!A:F,6,0)),"-")</f>
        <v>-</v>
      </c>
      <c r="AS795" t="str">
        <f t="shared" si="13"/>
        <v>Aguardando retorno</v>
      </c>
      <c r="AT795" t="str">
        <f>IFERROR(IF(VLOOKUP(A795,CONSOLIDADO!A:A,1,0)=A795,"SIM","NÃO"),"NÃO")</f>
        <v>SIM</v>
      </c>
      <c r="AU795" s="19" t="str">
        <f>_xlfn.XLOOKUP(BASE!$A795,CONSOLIDADO!A:A,CONSOLIDADO!E:E)</f>
        <v>Cadastro</v>
      </c>
    </row>
    <row r="796" spans="1:47" x14ac:dyDescent="0.3">
      <c r="A796" t="s">
        <v>14141</v>
      </c>
      <c r="B796" t="s">
        <v>9</v>
      </c>
      <c r="C796" t="s">
        <v>14011</v>
      </c>
      <c r="D796" t="s">
        <v>14012</v>
      </c>
      <c r="E796" t="s">
        <v>13949</v>
      </c>
      <c r="F796" t="s">
        <v>14007</v>
      </c>
      <c r="G796" t="s">
        <v>14007</v>
      </c>
      <c r="H796">
        <v>11135</v>
      </c>
      <c r="I796" t="s">
        <v>14008</v>
      </c>
      <c r="J796" t="s">
        <v>14036</v>
      </c>
      <c r="K796">
        <v>20452</v>
      </c>
      <c r="L796">
        <v>361</v>
      </c>
      <c r="M796" t="s">
        <v>13511</v>
      </c>
      <c r="N796" t="s">
        <v>13511</v>
      </c>
      <c r="O796" t="s">
        <v>13511</v>
      </c>
      <c r="P796">
        <v>13060734</v>
      </c>
      <c r="Q796" t="s">
        <v>14014</v>
      </c>
      <c r="R796" t="s">
        <v>14141</v>
      </c>
      <c r="S796">
        <v>1</v>
      </c>
      <c r="T796">
        <v>15</v>
      </c>
      <c r="U796" t="s">
        <v>2</v>
      </c>
      <c r="V796" t="s">
        <v>12</v>
      </c>
      <c r="W796">
        <v>1</v>
      </c>
      <c r="X796">
        <v>0</v>
      </c>
      <c r="Y796" t="s">
        <v>14037</v>
      </c>
      <c r="Z796">
        <v>74109533</v>
      </c>
      <c r="AA796">
        <v>-22.938407000000002</v>
      </c>
      <c r="AB796">
        <v>-47.122477000000003</v>
      </c>
      <c r="AC796" t="s">
        <v>15</v>
      </c>
      <c r="AD796" t="s">
        <v>13511</v>
      </c>
      <c r="AE796" t="s">
        <v>8</v>
      </c>
      <c r="AF796" t="s">
        <v>8</v>
      </c>
      <c r="AG796">
        <v>1</v>
      </c>
      <c r="AH796" t="s">
        <v>13368</v>
      </c>
      <c r="AI796" t="s">
        <v>13511</v>
      </c>
      <c r="AJ796" t="s">
        <v>13511</v>
      </c>
      <c r="AK796">
        <v>2352098339</v>
      </c>
      <c r="AL796" t="s">
        <v>13511</v>
      </c>
      <c r="AM796" t="s">
        <v>13511</v>
      </c>
      <c r="AN796" s="19" t="s">
        <v>142</v>
      </c>
      <c r="AO796" t="str">
        <f>IFERROR(IF(VLOOKUP(R796,CONSOLIDADO!A:B,2,0)="","Enviado",VLOOKUP(R796,CONSOLIDADO!A:B,2,0)),"Enviar")</f>
        <v>Enviado</v>
      </c>
      <c r="AP796" t="str">
        <f>IFERROR(IF(VLOOKUP(R796,CONSOLIDADO!A:C,3,0)="","Enviado",VLOOKUP(R796,CONSOLIDADO!A:C,3,0)),"Enviar")</f>
        <v>Enviado</v>
      </c>
      <c r="AQ796" s="17">
        <f>IFERROR(IF(VLOOKUP(R796,CONSOLIDADO!A:D,4,0)="","Enviado",VLOOKUP(R796,CONSOLIDADO!A:D,4,0)),"Enviar")</f>
        <v>45148</v>
      </c>
      <c r="AR796" s="17" t="str">
        <f>IFERROR(IF(VLOOKUP(R796,CONSOLIDADO!A:F,6,0)="","Enviado",VLOOKUP(R796,CONSOLIDADO!A:F,6,0)),"-")</f>
        <v>-</v>
      </c>
      <c r="AS796" t="str">
        <f t="shared" si="13"/>
        <v>Aguardando retorno</v>
      </c>
      <c r="AT796" t="str">
        <f>IFERROR(IF(VLOOKUP(A796,CONSOLIDADO!A:A,1,0)=A796,"SIM","NÃO"),"NÃO")</f>
        <v>SIM</v>
      </c>
      <c r="AU796" s="19" t="str">
        <f>_xlfn.XLOOKUP(BASE!$A796,CONSOLIDADO!A:A,CONSOLIDADO!E:E)</f>
        <v>Cadastro</v>
      </c>
    </row>
    <row r="797" spans="1:47" x14ac:dyDescent="0.3">
      <c r="A797" t="s">
        <v>14142</v>
      </c>
      <c r="B797" t="s">
        <v>9</v>
      </c>
      <c r="C797" t="s">
        <v>14011</v>
      </c>
      <c r="D797" t="s">
        <v>14012</v>
      </c>
      <c r="E797" t="s">
        <v>13949</v>
      </c>
      <c r="F797" t="s">
        <v>14007</v>
      </c>
      <c r="G797" t="s">
        <v>14007</v>
      </c>
      <c r="H797">
        <v>11135</v>
      </c>
      <c r="I797" t="s">
        <v>14008</v>
      </c>
      <c r="J797" t="s">
        <v>14036</v>
      </c>
      <c r="K797">
        <v>20452</v>
      </c>
      <c r="L797">
        <v>326</v>
      </c>
      <c r="M797" t="s">
        <v>13511</v>
      </c>
      <c r="N797" t="s">
        <v>13511</v>
      </c>
      <c r="O797" t="s">
        <v>13511</v>
      </c>
      <c r="P797">
        <v>13060734</v>
      </c>
      <c r="Q797" t="s">
        <v>14014</v>
      </c>
      <c r="R797" t="s">
        <v>14142</v>
      </c>
      <c r="S797">
        <v>2</v>
      </c>
      <c r="T797">
        <v>15</v>
      </c>
      <c r="U797" t="s">
        <v>2</v>
      </c>
      <c r="V797" t="s">
        <v>12</v>
      </c>
      <c r="W797">
        <v>2</v>
      </c>
      <c r="X797">
        <v>0</v>
      </c>
      <c r="Y797" t="s">
        <v>14037</v>
      </c>
      <c r="Z797">
        <v>74109560</v>
      </c>
      <c r="AA797">
        <v>-22.938123000000001</v>
      </c>
      <c r="AB797">
        <v>-47.122253999999998</v>
      </c>
      <c r="AC797" t="s">
        <v>6</v>
      </c>
      <c r="AD797" t="s">
        <v>8</v>
      </c>
      <c r="AE797" t="s">
        <v>8</v>
      </c>
      <c r="AF797" t="s">
        <v>8</v>
      </c>
      <c r="AG797">
        <v>2</v>
      </c>
      <c r="AH797" t="s">
        <v>13368</v>
      </c>
      <c r="AI797" t="s">
        <v>13511</v>
      </c>
      <c r="AJ797" t="s">
        <v>13511</v>
      </c>
      <c r="AK797">
        <v>2352098339</v>
      </c>
      <c r="AL797" t="s">
        <v>13511</v>
      </c>
      <c r="AM797" t="s">
        <v>13511</v>
      </c>
      <c r="AN797" s="19" t="s">
        <v>142</v>
      </c>
      <c r="AO797" t="str">
        <f>IFERROR(IF(VLOOKUP(R797,CONSOLIDADO!A:B,2,0)="","Enviado",VLOOKUP(R797,CONSOLIDADO!A:B,2,0)),"Enviar")</f>
        <v>Enviado</v>
      </c>
      <c r="AP797" t="str">
        <f>IFERROR(IF(VLOOKUP(R797,CONSOLIDADO!A:C,3,0)="","Enviado",VLOOKUP(R797,CONSOLIDADO!A:C,3,0)),"Enviar")</f>
        <v>Enviado</v>
      </c>
      <c r="AQ797" s="17">
        <f>IFERROR(IF(VLOOKUP(R797,CONSOLIDADO!A:D,4,0)="","Enviado",VLOOKUP(R797,CONSOLIDADO!A:D,4,0)),"Enviar")</f>
        <v>45148</v>
      </c>
      <c r="AR797" s="17" t="str">
        <f>IFERROR(IF(VLOOKUP(R797,CONSOLIDADO!A:F,6,0)="","Enviado",VLOOKUP(R797,CONSOLIDADO!A:F,6,0)),"-")</f>
        <v>-</v>
      </c>
      <c r="AS797" t="str">
        <f t="shared" si="13"/>
        <v>Aguardando retorno</v>
      </c>
      <c r="AT797" t="str">
        <f>IFERROR(IF(VLOOKUP(A797,CONSOLIDADO!A:A,1,0)=A797,"SIM","NÃO"),"NÃO")</f>
        <v>SIM</v>
      </c>
      <c r="AU797" s="19" t="str">
        <f>_xlfn.XLOOKUP(BASE!$A797,CONSOLIDADO!A:A,CONSOLIDADO!E:E)</f>
        <v>Cadastro</v>
      </c>
    </row>
    <row r="798" spans="1:47" x14ac:dyDescent="0.3">
      <c r="A798" t="s">
        <v>14143</v>
      </c>
      <c r="B798" t="s">
        <v>9</v>
      </c>
      <c r="C798" t="s">
        <v>14011</v>
      </c>
      <c r="D798" t="s">
        <v>14012</v>
      </c>
      <c r="E798" t="s">
        <v>13949</v>
      </c>
      <c r="F798" t="s">
        <v>14007</v>
      </c>
      <c r="G798" t="s">
        <v>14007</v>
      </c>
      <c r="H798">
        <v>11135</v>
      </c>
      <c r="I798" t="s">
        <v>14008</v>
      </c>
      <c r="J798" t="s">
        <v>14036</v>
      </c>
      <c r="K798">
        <v>20452</v>
      </c>
      <c r="L798">
        <v>148</v>
      </c>
      <c r="M798" t="s">
        <v>13511</v>
      </c>
      <c r="N798" t="s">
        <v>13511</v>
      </c>
      <c r="O798" t="s">
        <v>13511</v>
      </c>
      <c r="P798">
        <v>13060734</v>
      </c>
      <c r="Q798" t="s">
        <v>14014</v>
      </c>
      <c r="R798" t="s">
        <v>14143</v>
      </c>
      <c r="S798">
        <v>1</v>
      </c>
      <c r="T798">
        <v>15</v>
      </c>
      <c r="U798" t="s">
        <v>2</v>
      </c>
      <c r="V798" t="s">
        <v>12</v>
      </c>
      <c r="W798">
        <v>1</v>
      </c>
      <c r="X798">
        <v>0</v>
      </c>
      <c r="Y798" t="s">
        <v>14067</v>
      </c>
      <c r="Z798">
        <v>74109535</v>
      </c>
      <c r="AA798">
        <v>-22.937360000000002</v>
      </c>
      <c r="AB798">
        <v>-47.12079</v>
      </c>
      <c r="AC798" t="s">
        <v>15</v>
      </c>
      <c r="AD798" t="s">
        <v>13511</v>
      </c>
      <c r="AE798" t="s">
        <v>8</v>
      </c>
      <c r="AF798" t="s">
        <v>8</v>
      </c>
      <c r="AG798">
        <v>1</v>
      </c>
      <c r="AH798" t="s">
        <v>13368</v>
      </c>
      <c r="AI798" t="s">
        <v>13511</v>
      </c>
      <c r="AJ798" t="s">
        <v>13511</v>
      </c>
      <c r="AK798">
        <v>2352098339</v>
      </c>
      <c r="AL798" t="s">
        <v>13511</v>
      </c>
      <c r="AM798" t="s">
        <v>13511</v>
      </c>
      <c r="AN798" s="19" t="s">
        <v>142</v>
      </c>
      <c r="AO798" t="str">
        <f>IFERROR(IF(VLOOKUP(R798,CONSOLIDADO!A:B,2,0)="","Enviado",VLOOKUP(R798,CONSOLIDADO!A:B,2,0)),"Enviar")</f>
        <v>Enviado</v>
      </c>
      <c r="AP798" t="str">
        <f>IFERROR(IF(VLOOKUP(R798,CONSOLIDADO!A:C,3,0)="","Enviado",VLOOKUP(R798,CONSOLIDADO!A:C,3,0)),"Enviar")</f>
        <v>Enviado</v>
      </c>
      <c r="AQ798" s="17">
        <f>IFERROR(IF(VLOOKUP(R798,CONSOLIDADO!A:D,4,0)="","Enviado",VLOOKUP(R798,CONSOLIDADO!A:D,4,0)),"Enviar")</f>
        <v>45148</v>
      </c>
      <c r="AR798" s="17" t="str">
        <f>IFERROR(IF(VLOOKUP(R798,CONSOLIDADO!A:F,6,0)="","Enviado",VLOOKUP(R798,CONSOLIDADO!A:F,6,0)),"-")</f>
        <v>-</v>
      </c>
      <c r="AS798" t="str">
        <f t="shared" si="13"/>
        <v>Aguardando retorno</v>
      </c>
      <c r="AT798" t="str">
        <f>IFERROR(IF(VLOOKUP(A798,CONSOLIDADO!A:A,1,0)=A798,"SIM","NÃO"),"NÃO")</f>
        <v>SIM</v>
      </c>
      <c r="AU798" s="19" t="str">
        <f>_xlfn.XLOOKUP(BASE!$A798,CONSOLIDADO!A:A,CONSOLIDADO!E:E)</f>
        <v>Cadastro</v>
      </c>
    </row>
    <row r="799" spans="1:47" x14ac:dyDescent="0.3">
      <c r="A799" t="s">
        <v>14144</v>
      </c>
      <c r="B799" t="s">
        <v>9</v>
      </c>
      <c r="C799" t="s">
        <v>14011</v>
      </c>
      <c r="D799" t="s">
        <v>14012</v>
      </c>
      <c r="E799" t="s">
        <v>13949</v>
      </c>
      <c r="F799" t="s">
        <v>14007</v>
      </c>
      <c r="G799" t="s">
        <v>14007</v>
      </c>
      <c r="H799">
        <v>11135</v>
      </c>
      <c r="I799" t="s">
        <v>14008</v>
      </c>
      <c r="J799" t="s">
        <v>14036</v>
      </c>
      <c r="K799">
        <v>20452</v>
      </c>
      <c r="L799">
        <v>116</v>
      </c>
      <c r="M799" t="s">
        <v>13511</v>
      </c>
      <c r="N799" t="s">
        <v>13511</v>
      </c>
      <c r="O799" t="s">
        <v>13511</v>
      </c>
      <c r="P799">
        <v>13060734</v>
      </c>
      <c r="Q799" t="s">
        <v>14014</v>
      </c>
      <c r="R799" t="s">
        <v>14144</v>
      </c>
      <c r="S799">
        <v>1</v>
      </c>
      <c r="T799">
        <v>15</v>
      </c>
      <c r="U799" t="s">
        <v>2</v>
      </c>
      <c r="V799" t="s">
        <v>12</v>
      </c>
      <c r="W799">
        <v>1</v>
      </c>
      <c r="X799">
        <v>0</v>
      </c>
      <c r="Y799" t="s">
        <v>14067</v>
      </c>
      <c r="Z799">
        <v>74109566</v>
      </c>
      <c r="AA799">
        <v>-22.937215999999999</v>
      </c>
      <c r="AB799">
        <v>-47.120510000000003</v>
      </c>
      <c r="AC799" t="s">
        <v>15</v>
      </c>
      <c r="AD799" t="s">
        <v>13511</v>
      </c>
      <c r="AE799" t="s">
        <v>8</v>
      </c>
      <c r="AF799" t="s">
        <v>8</v>
      </c>
      <c r="AG799">
        <v>1</v>
      </c>
      <c r="AH799" t="s">
        <v>13368</v>
      </c>
      <c r="AI799" t="s">
        <v>13511</v>
      </c>
      <c r="AJ799" t="s">
        <v>13511</v>
      </c>
      <c r="AK799">
        <v>2352098339</v>
      </c>
      <c r="AL799" t="s">
        <v>13511</v>
      </c>
      <c r="AM799" t="s">
        <v>13511</v>
      </c>
      <c r="AN799" s="19" t="s">
        <v>142</v>
      </c>
      <c r="AO799" t="str">
        <f>IFERROR(IF(VLOOKUP(R799,CONSOLIDADO!A:B,2,0)="","Enviado",VLOOKUP(R799,CONSOLIDADO!A:B,2,0)),"Enviar")</f>
        <v>Enviado</v>
      </c>
      <c r="AP799" t="str">
        <f>IFERROR(IF(VLOOKUP(R799,CONSOLIDADO!A:C,3,0)="","Enviado",VLOOKUP(R799,CONSOLIDADO!A:C,3,0)),"Enviar")</f>
        <v>Enviado</v>
      </c>
      <c r="AQ799" s="17">
        <f>IFERROR(IF(VLOOKUP(R799,CONSOLIDADO!A:D,4,0)="","Enviado",VLOOKUP(R799,CONSOLIDADO!A:D,4,0)),"Enviar")</f>
        <v>45148</v>
      </c>
      <c r="AR799" s="17" t="str">
        <f>IFERROR(IF(VLOOKUP(R799,CONSOLIDADO!A:F,6,0)="","Enviado",VLOOKUP(R799,CONSOLIDADO!A:F,6,0)),"-")</f>
        <v>-</v>
      </c>
      <c r="AS799" t="str">
        <f t="shared" si="13"/>
        <v>Aguardando retorno</v>
      </c>
      <c r="AT799" t="str">
        <f>IFERROR(IF(VLOOKUP(A799,CONSOLIDADO!A:A,1,0)=A799,"SIM","NÃO"),"NÃO")</f>
        <v>SIM</v>
      </c>
      <c r="AU799" s="19" t="str">
        <f>_xlfn.XLOOKUP(BASE!$A799,CONSOLIDADO!A:A,CONSOLIDADO!E:E)</f>
        <v>Cadastro</v>
      </c>
    </row>
    <row r="800" spans="1:47" x14ac:dyDescent="0.3">
      <c r="A800" t="s">
        <v>14145</v>
      </c>
      <c r="B800" t="s">
        <v>9</v>
      </c>
      <c r="C800" t="s">
        <v>14011</v>
      </c>
      <c r="D800" t="s">
        <v>14012</v>
      </c>
      <c r="E800" t="s">
        <v>13949</v>
      </c>
      <c r="F800" t="s">
        <v>14007</v>
      </c>
      <c r="G800" t="s">
        <v>14007</v>
      </c>
      <c r="H800">
        <v>11135</v>
      </c>
      <c r="I800" t="s">
        <v>14008</v>
      </c>
      <c r="J800" t="s">
        <v>14036</v>
      </c>
      <c r="K800">
        <v>20452</v>
      </c>
      <c r="L800">
        <v>92</v>
      </c>
      <c r="M800" t="s">
        <v>13511</v>
      </c>
      <c r="N800" t="s">
        <v>13511</v>
      </c>
      <c r="O800" t="s">
        <v>13511</v>
      </c>
      <c r="P800">
        <v>13060734</v>
      </c>
      <c r="Q800" t="s">
        <v>14014</v>
      </c>
      <c r="R800" t="s">
        <v>14145</v>
      </c>
      <c r="S800">
        <v>1</v>
      </c>
      <c r="T800">
        <v>15</v>
      </c>
      <c r="U800" t="s">
        <v>2</v>
      </c>
      <c r="V800" t="s">
        <v>12</v>
      </c>
      <c r="W800">
        <v>1</v>
      </c>
      <c r="X800">
        <v>0</v>
      </c>
      <c r="Y800" t="s">
        <v>14062</v>
      </c>
      <c r="Z800">
        <v>74109572</v>
      </c>
      <c r="AA800">
        <v>-22.937111999999999</v>
      </c>
      <c r="AB800">
        <v>-47.120296000000003</v>
      </c>
      <c r="AC800" t="s">
        <v>15</v>
      </c>
      <c r="AD800" t="s">
        <v>13511</v>
      </c>
      <c r="AE800" t="s">
        <v>8</v>
      </c>
      <c r="AF800" t="s">
        <v>8</v>
      </c>
      <c r="AG800">
        <v>1</v>
      </c>
      <c r="AH800" t="s">
        <v>13368</v>
      </c>
      <c r="AI800" t="s">
        <v>13511</v>
      </c>
      <c r="AJ800" t="s">
        <v>13511</v>
      </c>
      <c r="AK800">
        <v>2352098339</v>
      </c>
      <c r="AL800" t="s">
        <v>13511</v>
      </c>
      <c r="AM800" t="s">
        <v>13511</v>
      </c>
      <c r="AN800" s="19" t="s">
        <v>142</v>
      </c>
      <c r="AO800" t="str">
        <f>IFERROR(IF(VLOOKUP(R800,CONSOLIDADO!A:B,2,0)="","Enviado",VLOOKUP(R800,CONSOLIDADO!A:B,2,0)),"Enviar")</f>
        <v>Enviado</v>
      </c>
      <c r="AP800" t="str">
        <f>IFERROR(IF(VLOOKUP(R800,CONSOLIDADO!A:C,3,0)="","Enviado",VLOOKUP(R800,CONSOLIDADO!A:C,3,0)),"Enviar")</f>
        <v>Enviado</v>
      </c>
      <c r="AQ800" s="17">
        <f>IFERROR(IF(VLOOKUP(R800,CONSOLIDADO!A:D,4,0)="","Enviado",VLOOKUP(R800,CONSOLIDADO!A:D,4,0)),"Enviar")</f>
        <v>45148</v>
      </c>
      <c r="AR800" s="17" t="str">
        <f>IFERROR(IF(VLOOKUP(R800,CONSOLIDADO!A:F,6,0)="","Enviado",VLOOKUP(R800,CONSOLIDADO!A:F,6,0)),"-")</f>
        <v>-</v>
      </c>
      <c r="AS800" t="str">
        <f t="shared" si="13"/>
        <v>Aguardando retorno</v>
      </c>
      <c r="AT800" t="str">
        <f>IFERROR(IF(VLOOKUP(A800,CONSOLIDADO!A:A,1,0)=A800,"SIM","NÃO"),"NÃO")</f>
        <v>SIM</v>
      </c>
      <c r="AU800" s="19" t="str">
        <f>_xlfn.XLOOKUP(BASE!$A800,CONSOLIDADO!A:A,CONSOLIDADO!E:E)</f>
        <v>Cadastro</v>
      </c>
    </row>
    <row r="801" spans="1:47" x14ac:dyDescent="0.3">
      <c r="A801" t="s">
        <v>14146</v>
      </c>
      <c r="B801" t="s">
        <v>9</v>
      </c>
      <c r="C801" t="s">
        <v>14011</v>
      </c>
      <c r="D801" t="s">
        <v>14012</v>
      </c>
      <c r="E801" t="s">
        <v>13949</v>
      </c>
      <c r="F801" t="s">
        <v>14007</v>
      </c>
      <c r="G801" t="s">
        <v>14007</v>
      </c>
      <c r="H801">
        <v>11135</v>
      </c>
      <c r="I801" t="s">
        <v>14008</v>
      </c>
      <c r="J801" t="s">
        <v>14036</v>
      </c>
      <c r="K801">
        <v>20452</v>
      </c>
      <c r="L801">
        <v>52</v>
      </c>
      <c r="M801" t="s">
        <v>13511</v>
      </c>
      <c r="N801" t="s">
        <v>13511</v>
      </c>
      <c r="O801" t="s">
        <v>13511</v>
      </c>
      <c r="P801">
        <v>13060734</v>
      </c>
      <c r="Q801" t="s">
        <v>14014</v>
      </c>
      <c r="R801" t="s">
        <v>14146</v>
      </c>
      <c r="S801">
        <v>2</v>
      </c>
      <c r="T801">
        <v>15</v>
      </c>
      <c r="U801" t="s">
        <v>2</v>
      </c>
      <c r="V801" t="s">
        <v>12</v>
      </c>
      <c r="W801">
        <v>2</v>
      </c>
      <c r="X801">
        <v>0</v>
      </c>
      <c r="Y801" t="s">
        <v>14062</v>
      </c>
      <c r="Z801">
        <v>74109539</v>
      </c>
      <c r="AA801">
        <v>-22.936924000000001</v>
      </c>
      <c r="AB801">
        <v>-47.119945999999999</v>
      </c>
      <c r="AC801" t="s">
        <v>6</v>
      </c>
      <c r="AD801" t="s">
        <v>8</v>
      </c>
      <c r="AE801" t="s">
        <v>8</v>
      </c>
      <c r="AF801" t="s">
        <v>8</v>
      </c>
      <c r="AG801">
        <v>1</v>
      </c>
      <c r="AH801" t="s">
        <v>13368</v>
      </c>
      <c r="AI801" t="s">
        <v>13511</v>
      </c>
      <c r="AJ801" t="s">
        <v>13511</v>
      </c>
      <c r="AK801">
        <v>2352098339</v>
      </c>
      <c r="AL801" t="s">
        <v>13511</v>
      </c>
      <c r="AM801" t="s">
        <v>13511</v>
      </c>
      <c r="AN801" s="19" t="s">
        <v>142</v>
      </c>
      <c r="AO801" t="str">
        <f>IFERROR(IF(VLOOKUP(R801,CONSOLIDADO!A:B,2,0)="","Enviado",VLOOKUP(R801,CONSOLIDADO!A:B,2,0)),"Enviar")</f>
        <v>Enviado</v>
      </c>
      <c r="AP801" t="str">
        <f>IFERROR(IF(VLOOKUP(R801,CONSOLIDADO!A:C,3,0)="","Enviado",VLOOKUP(R801,CONSOLIDADO!A:C,3,0)),"Enviar")</f>
        <v>Enviado</v>
      </c>
      <c r="AQ801" s="17">
        <f>IFERROR(IF(VLOOKUP(R801,CONSOLIDADO!A:D,4,0)="","Enviado",VLOOKUP(R801,CONSOLIDADO!A:D,4,0)),"Enviar")</f>
        <v>45148</v>
      </c>
      <c r="AR801" s="17" t="str">
        <f>IFERROR(IF(VLOOKUP(R801,CONSOLIDADO!A:F,6,0)="","Enviado",VLOOKUP(R801,CONSOLIDADO!A:F,6,0)),"-")</f>
        <v>-</v>
      </c>
      <c r="AS801" t="str">
        <f t="shared" si="13"/>
        <v>Aguardando retorno</v>
      </c>
      <c r="AT801" t="str">
        <f>IFERROR(IF(VLOOKUP(A801,CONSOLIDADO!A:A,1,0)=A801,"SIM","NÃO"),"NÃO")</f>
        <v>SIM</v>
      </c>
      <c r="AU801" s="19" t="str">
        <f>_xlfn.XLOOKUP(BASE!$A801,CONSOLIDADO!A:A,CONSOLIDADO!E:E)</f>
        <v>Cadastro</v>
      </c>
    </row>
    <row r="802" spans="1:47" x14ac:dyDescent="0.3">
      <c r="A802" t="s">
        <v>14147</v>
      </c>
      <c r="B802" t="s">
        <v>9</v>
      </c>
      <c r="C802" t="s">
        <v>14011</v>
      </c>
      <c r="D802" t="s">
        <v>14012</v>
      </c>
      <c r="E802" t="s">
        <v>13949</v>
      </c>
      <c r="F802" t="s">
        <v>14007</v>
      </c>
      <c r="G802" t="s">
        <v>14007</v>
      </c>
      <c r="H802">
        <v>11135</v>
      </c>
      <c r="I802" t="s">
        <v>14008</v>
      </c>
      <c r="J802" t="s">
        <v>14071</v>
      </c>
      <c r="K802">
        <v>27665</v>
      </c>
      <c r="L802">
        <v>335</v>
      </c>
      <c r="M802" t="s">
        <v>13511</v>
      </c>
      <c r="N802" t="s">
        <v>13511</v>
      </c>
      <c r="O802" t="s">
        <v>13511</v>
      </c>
      <c r="P802">
        <v>13060733</v>
      </c>
      <c r="Q802" t="s">
        <v>14014</v>
      </c>
      <c r="R802" t="s">
        <v>14147</v>
      </c>
      <c r="S802">
        <v>2</v>
      </c>
      <c r="T802">
        <v>15</v>
      </c>
      <c r="U802" t="s">
        <v>2</v>
      </c>
      <c r="V802" t="s">
        <v>12</v>
      </c>
      <c r="W802">
        <v>2</v>
      </c>
      <c r="X802">
        <v>0</v>
      </c>
      <c r="Y802" t="s">
        <v>14064</v>
      </c>
      <c r="Z802">
        <v>74109578</v>
      </c>
      <c r="AA802">
        <v>-22.937851999999999</v>
      </c>
      <c r="AB802">
        <v>-47.122416999999999</v>
      </c>
      <c r="AC802" t="s">
        <v>6</v>
      </c>
      <c r="AD802" t="s">
        <v>8</v>
      </c>
      <c r="AE802" t="s">
        <v>8</v>
      </c>
      <c r="AF802" t="s">
        <v>8</v>
      </c>
      <c r="AG802">
        <v>2</v>
      </c>
      <c r="AH802" t="s">
        <v>13368</v>
      </c>
      <c r="AI802" t="s">
        <v>13511</v>
      </c>
      <c r="AJ802" t="s">
        <v>13511</v>
      </c>
      <c r="AK802">
        <v>2352098339</v>
      </c>
      <c r="AL802" t="s">
        <v>13511</v>
      </c>
      <c r="AM802" t="s">
        <v>13511</v>
      </c>
      <c r="AN802" s="19" t="s">
        <v>142</v>
      </c>
      <c r="AO802" t="str">
        <f>IFERROR(IF(VLOOKUP(R802,CONSOLIDADO!A:B,2,0)="","Enviado",VLOOKUP(R802,CONSOLIDADO!A:B,2,0)),"Enviar")</f>
        <v>Enviado</v>
      </c>
      <c r="AP802" t="str">
        <f>IFERROR(IF(VLOOKUP(R802,CONSOLIDADO!A:C,3,0)="","Enviado",VLOOKUP(R802,CONSOLIDADO!A:C,3,0)),"Enviar")</f>
        <v>Enviado</v>
      </c>
      <c r="AQ802" s="17">
        <f>IFERROR(IF(VLOOKUP(R802,CONSOLIDADO!A:D,4,0)="","Enviado",VLOOKUP(R802,CONSOLIDADO!A:D,4,0)),"Enviar")</f>
        <v>45148</v>
      </c>
      <c r="AR802" s="17" t="str">
        <f>IFERROR(IF(VLOOKUP(R802,CONSOLIDADO!A:F,6,0)="","Enviado",VLOOKUP(R802,CONSOLIDADO!A:F,6,0)),"-")</f>
        <v>-</v>
      </c>
      <c r="AS802" t="str">
        <f t="shared" si="13"/>
        <v>Aguardando retorno</v>
      </c>
      <c r="AT802" t="str">
        <f>IFERROR(IF(VLOOKUP(A802,CONSOLIDADO!A:A,1,0)=A802,"SIM","NÃO"),"NÃO")</f>
        <v>SIM</v>
      </c>
      <c r="AU802" s="19" t="str">
        <f>_xlfn.XLOOKUP(BASE!$A802,CONSOLIDADO!A:A,CONSOLIDADO!E:E)</f>
        <v>Cadastro</v>
      </c>
    </row>
    <row r="803" spans="1:47" x14ac:dyDescent="0.3">
      <c r="A803" t="s">
        <v>14148</v>
      </c>
      <c r="B803" t="s">
        <v>9</v>
      </c>
      <c r="C803" t="s">
        <v>14011</v>
      </c>
      <c r="D803" t="s">
        <v>14012</v>
      </c>
      <c r="E803" t="s">
        <v>13949</v>
      </c>
      <c r="F803" t="s">
        <v>14007</v>
      </c>
      <c r="G803" t="s">
        <v>14007</v>
      </c>
      <c r="H803">
        <v>11135</v>
      </c>
      <c r="I803" t="s">
        <v>14008</v>
      </c>
      <c r="J803" t="s">
        <v>14013</v>
      </c>
      <c r="K803">
        <v>23120</v>
      </c>
      <c r="L803">
        <v>387</v>
      </c>
      <c r="M803" t="s">
        <v>13511</v>
      </c>
      <c r="N803" t="s">
        <v>13511</v>
      </c>
      <c r="O803" t="s">
        <v>13511</v>
      </c>
      <c r="P803">
        <v>13060735</v>
      </c>
      <c r="Q803" t="s">
        <v>14014</v>
      </c>
      <c r="R803" t="s">
        <v>14148</v>
      </c>
      <c r="S803">
        <v>1</v>
      </c>
      <c r="T803">
        <v>15</v>
      </c>
      <c r="U803" t="s">
        <v>2</v>
      </c>
      <c r="V803" t="s">
        <v>12</v>
      </c>
      <c r="W803">
        <v>1</v>
      </c>
      <c r="X803">
        <v>0</v>
      </c>
      <c r="Y803" t="s">
        <v>14043</v>
      </c>
      <c r="Z803">
        <v>74109582</v>
      </c>
      <c r="AA803">
        <v>-22.93816</v>
      </c>
      <c r="AB803">
        <v>-47.120829000000001</v>
      </c>
      <c r="AC803" t="s">
        <v>15</v>
      </c>
      <c r="AD803" t="s">
        <v>13511</v>
      </c>
      <c r="AE803" t="s">
        <v>8</v>
      </c>
      <c r="AF803" t="s">
        <v>8</v>
      </c>
      <c r="AG803">
        <v>2</v>
      </c>
      <c r="AH803" t="s">
        <v>13368</v>
      </c>
      <c r="AI803" t="s">
        <v>13511</v>
      </c>
      <c r="AJ803" t="s">
        <v>13511</v>
      </c>
      <c r="AK803">
        <v>2352098339</v>
      </c>
      <c r="AL803" t="s">
        <v>13511</v>
      </c>
      <c r="AM803" t="s">
        <v>13511</v>
      </c>
      <c r="AN803" s="19" t="s">
        <v>142</v>
      </c>
      <c r="AO803" t="str">
        <f>IFERROR(IF(VLOOKUP(R803,CONSOLIDADO!A:B,2,0)="","Enviado",VLOOKUP(R803,CONSOLIDADO!A:B,2,0)),"Enviar")</f>
        <v>Enviado</v>
      </c>
      <c r="AP803" t="str">
        <f>IFERROR(IF(VLOOKUP(R803,CONSOLIDADO!A:C,3,0)="","Enviado",VLOOKUP(R803,CONSOLIDADO!A:C,3,0)),"Enviar")</f>
        <v>Enviado</v>
      </c>
      <c r="AQ803" s="17">
        <f>IFERROR(IF(VLOOKUP(R803,CONSOLIDADO!A:D,4,0)="","Enviado",VLOOKUP(R803,CONSOLIDADO!A:D,4,0)),"Enviar")</f>
        <v>45148</v>
      </c>
      <c r="AR803" s="17" t="str">
        <f>IFERROR(IF(VLOOKUP(R803,CONSOLIDADO!A:F,6,0)="","Enviado",VLOOKUP(R803,CONSOLIDADO!A:F,6,0)),"-")</f>
        <v>-</v>
      </c>
      <c r="AS803" t="str">
        <f t="shared" si="13"/>
        <v>Aguardando retorno</v>
      </c>
      <c r="AT803" t="str">
        <f>IFERROR(IF(VLOOKUP(A803,CONSOLIDADO!A:A,1,0)=A803,"SIM","NÃO"),"NÃO")</f>
        <v>SIM</v>
      </c>
      <c r="AU803" s="19" t="str">
        <f>_xlfn.XLOOKUP(BASE!$A803,CONSOLIDADO!A:A,CONSOLIDADO!E:E)</f>
        <v>Cadastro</v>
      </c>
    </row>
    <row r="804" spans="1:47" x14ac:dyDescent="0.3">
      <c r="A804" t="s">
        <v>14149</v>
      </c>
      <c r="B804" t="s">
        <v>9</v>
      </c>
      <c r="C804" t="s">
        <v>14011</v>
      </c>
      <c r="D804" t="s">
        <v>14012</v>
      </c>
      <c r="E804" t="s">
        <v>13949</v>
      </c>
      <c r="F804" t="s">
        <v>14007</v>
      </c>
      <c r="G804" t="s">
        <v>14007</v>
      </c>
      <c r="H804">
        <v>11135</v>
      </c>
      <c r="I804" t="s">
        <v>14008</v>
      </c>
      <c r="J804" t="s">
        <v>14013</v>
      </c>
      <c r="K804">
        <v>23120</v>
      </c>
      <c r="L804">
        <v>285</v>
      </c>
      <c r="M804" t="s">
        <v>13511</v>
      </c>
      <c r="N804" t="s">
        <v>13511</v>
      </c>
      <c r="O804" t="s">
        <v>13511</v>
      </c>
      <c r="P804">
        <v>13060735</v>
      </c>
      <c r="Q804" t="s">
        <v>14014</v>
      </c>
      <c r="R804" t="s">
        <v>14149</v>
      </c>
      <c r="S804">
        <v>1</v>
      </c>
      <c r="T804">
        <v>15</v>
      </c>
      <c r="U804" t="s">
        <v>2</v>
      </c>
      <c r="V804" t="s">
        <v>12</v>
      </c>
      <c r="W804">
        <v>1</v>
      </c>
      <c r="X804">
        <v>0</v>
      </c>
      <c r="Y804" t="s">
        <v>14043</v>
      </c>
      <c r="Z804">
        <v>74109541</v>
      </c>
      <c r="AA804">
        <v>-22.938072999999999</v>
      </c>
      <c r="AB804">
        <v>-47.120652999999997</v>
      </c>
      <c r="AC804" t="s">
        <v>15</v>
      </c>
      <c r="AD804" t="s">
        <v>13511</v>
      </c>
      <c r="AE804" t="s">
        <v>8</v>
      </c>
      <c r="AF804" t="s">
        <v>8</v>
      </c>
      <c r="AG804">
        <v>1</v>
      </c>
      <c r="AH804" t="s">
        <v>13368</v>
      </c>
      <c r="AI804" t="s">
        <v>13511</v>
      </c>
      <c r="AJ804" t="s">
        <v>13511</v>
      </c>
      <c r="AK804">
        <v>2352098339</v>
      </c>
      <c r="AL804" t="s">
        <v>13511</v>
      </c>
      <c r="AM804" t="s">
        <v>13511</v>
      </c>
      <c r="AN804" s="19" t="s">
        <v>142</v>
      </c>
      <c r="AO804" t="str">
        <f>IFERROR(IF(VLOOKUP(R804,CONSOLIDADO!A:B,2,0)="","Enviado",VLOOKUP(R804,CONSOLIDADO!A:B,2,0)),"Enviar")</f>
        <v>Enviado</v>
      </c>
      <c r="AP804" t="str">
        <f>IFERROR(IF(VLOOKUP(R804,CONSOLIDADO!A:C,3,0)="","Enviado",VLOOKUP(R804,CONSOLIDADO!A:C,3,0)),"Enviar")</f>
        <v>Enviado</v>
      </c>
      <c r="AQ804" s="17">
        <f>IFERROR(IF(VLOOKUP(R804,CONSOLIDADO!A:D,4,0)="","Enviado",VLOOKUP(R804,CONSOLIDADO!A:D,4,0)),"Enviar")</f>
        <v>45148</v>
      </c>
      <c r="AR804" s="17" t="str">
        <f>IFERROR(IF(VLOOKUP(R804,CONSOLIDADO!A:F,6,0)="","Enviado",VLOOKUP(R804,CONSOLIDADO!A:F,6,0)),"-")</f>
        <v>-</v>
      </c>
      <c r="AS804" t="str">
        <f t="shared" si="13"/>
        <v>Aguardando retorno</v>
      </c>
      <c r="AT804" t="str">
        <f>IFERROR(IF(VLOOKUP(A804,CONSOLIDADO!A:A,1,0)=A804,"SIM","NÃO"),"NÃO")</f>
        <v>SIM</v>
      </c>
      <c r="AU804" s="19" t="str">
        <f>_xlfn.XLOOKUP(BASE!$A804,CONSOLIDADO!A:A,CONSOLIDADO!E:E)</f>
        <v>Cadastro</v>
      </c>
    </row>
    <row r="805" spans="1:47" x14ac:dyDescent="0.3">
      <c r="A805" t="s">
        <v>14150</v>
      </c>
      <c r="B805" t="s">
        <v>9</v>
      </c>
      <c r="C805" t="s">
        <v>14011</v>
      </c>
      <c r="D805" t="s">
        <v>14012</v>
      </c>
      <c r="E805" t="s">
        <v>13949</v>
      </c>
      <c r="F805" t="s">
        <v>14007</v>
      </c>
      <c r="G805" t="s">
        <v>14007</v>
      </c>
      <c r="H805">
        <v>11135</v>
      </c>
      <c r="I805" t="s">
        <v>14008</v>
      </c>
      <c r="J805" t="s">
        <v>14071</v>
      </c>
      <c r="K805">
        <v>27665</v>
      </c>
      <c r="L805">
        <v>311</v>
      </c>
      <c r="M805" t="s">
        <v>13511</v>
      </c>
      <c r="N805" t="s">
        <v>13511</v>
      </c>
      <c r="O805" t="s">
        <v>13511</v>
      </c>
      <c r="P805">
        <v>13060733</v>
      </c>
      <c r="Q805" t="s">
        <v>14014</v>
      </c>
      <c r="R805" t="s">
        <v>14150</v>
      </c>
      <c r="S805">
        <v>1</v>
      </c>
      <c r="T805">
        <v>15</v>
      </c>
      <c r="U805" t="s">
        <v>2</v>
      </c>
      <c r="V805" t="s">
        <v>12</v>
      </c>
      <c r="W805">
        <v>1</v>
      </c>
      <c r="X805">
        <v>0</v>
      </c>
      <c r="Y805" t="s">
        <v>14064</v>
      </c>
      <c r="Z805">
        <v>74109586</v>
      </c>
      <c r="AA805">
        <v>-22.937760999999998</v>
      </c>
      <c r="AB805">
        <v>-47.122233000000001</v>
      </c>
      <c r="AC805" t="s">
        <v>15</v>
      </c>
      <c r="AD805" t="s">
        <v>13511</v>
      </c>
      <c r="AE805" t="s">
        <v>8</v>
      </c>
      <c r="AF805" t="s">
        <v>8</v>
      </c>
      <c r="AG805">
        <v>1</v>
      </c>
      <c r="AH805" t="s">
        <v>13368</v>
      </c>
      <c r="AI805" t="s">
        <v>13511</v>
      </c>
      <c r="AJ805" t="s">
        <v>13511</v>
      </c>
      <c r="AK805">
        <v>2352098339</v>
      </c>
      <c r="AL805" t="s">
        <v>13511</v>
      </c>
      <c r="AM805" t="s">
        <v>13511</v>
      </c>
      <c r="AN805" s="19" t="s">
        <v>142</v>
      </c>
      <c r="AO805" t="str">
        <f>IFERROR(IF(VLOOKUP(R805,CONSOLIDADO!A:B,2,0)="","Enviado",VLOOKUP(R805,CONSOLIDADO!A:B,2,0)),"Enviar")</f>
        <v>Enviado</v>
      </c>
      <c r="AP805" t="str">
        <f>IFERROR(IF(VLOOKUP(R805,CONSOLIDADO!A:C,3,0)="","Enviado",VLOOKUP(R805,CONSOLIDADO!A:C,3,0)),"Enviar")</f>
        <v>Enviado</v>
      </c>
      <c r="AQ805" s="17">
        <f>IFERROR(IF(VLOOKUP(R805,CONSOLIDADO!A:D,4,0)="","Enviado",VLOOKUP(R805,CONSOLIDADO!A:D,4,0)),"Enviar")</f>
        <v>45148</v>
      </c>
      <c r="AR805" s="17" t="str">
        <f>IFERROR(IF(VLOOKUP(R805,CONSOLIDADO!A:F,6,0)="","Enviado",VLOOKUP(R805,CONSOLIDADO!A:F,6,0)),"-")</f>
        <v>-</v>
      </c>
      <c r="AS805" t="str">
        <f t="shared" si="13"/>
        <v>Aguardando retorno</v>
      </c>
      <c r="AT805" t="str">
        <f>IFERROR(IF(VLOOKUP(A805,CONSOLIDADO!A:A,1,0)=A805,"SIM","NÃO"),"NÃO")</f>
        <v>SIM</v>
      </c>
      <c r="AU805" s="19" t="str">
        <f>_xlfn.XLOOKUP(BASE!$A805,CONSOLIDADO!A:A,CONSOLIDADO!E:E)</f>
        <v>Cadastro</v>
      </c>
    </row>
    <row r="806" spans="1:47" x14ac:dyDescent="0.3">
      <c r="A806" t="s">
        <v>14151</v>
      </c>
      <c r="B806" t="s">
        <v>9</v>
      </c>
      <c r="C806" t="s">
        <v>14011</v>
      </c>
      <c r="D806" t="s">
        <v>14012</v>
      </c>
      <c r="E806" t="s">
        <v>13949</v>
      </c>
      <c r="F806" t="s">
        <v>14007</v>
      </c>
      <c r="G806" t="s">
        <v>14007</v>
      </c>
      <c r="H806">
        <v>11135</v>
      </c>
      <c r="I806" t="s">
        <v>14008</v>
      </c>
      <c r="J806" t="s">
        <v>14071</v>
      </c>
      <c r="K806">
        <v>27665</v>
      </c>
      <c r="L806">
        <v>249</v>
      </c>
      <c r="M806" t="s">
        <v>13570</v>
      </c>
      <c r="N806" t="s">
        <v>13511</v>
      </c>
      <c r="O806" t="s">
        <v>13511</v>
      </c>
      <c r="P806">
        <v>13060733</v>
      </c>
      <c r="Q806" t="s">
        <v>14014</v>
      </c>
      <c r="R806" t="s">
        <v>14151</v>
      </c>
      <c r="S806">
        <v>1</v>
      </c>
      <c r="T806">
        <v>15</v>
      </c>
      <c r="U806" t="s">
        <v>2</v>
      </c>
      <c r="V806" t="s">
        <v>12</v>
      </c>
      <c r="W806">
        <v>1</v>
      </c>
      <c r="X806">
        <v>0</v>
      </c>
      <c r="Y806" t="s">
        <v>14064</v>
      </c>
      <c r="Z806">
        <v>74109589</v>
      </c>
      <c r="AA806">
        <v>-22.937481999999999</v>
      </c>
      <c r="AB806">
        <v>-47.121744</v>
      </c>
      <c r="AC806" t="s">
        <v>15</v>
      </c>
      <c r="AD806" t="s">
        <v>13511</v>
      </c>
      <c r="AE806" t="s">
        <v>8</v>
      </c>
      <c r="AF806" t="s">
        <v>8</v>
      </c>
      <c r="AG806">
        <v>1</v>
      </c>
      <c r="AH806" t="s">
        <v>13368</v>
      </c>
      <c r="AI806" t="s">
        <v>13511</v>
      </c>
      <c r="AJ806" t="s">
        <v>13511</v>
      </c>
      <c r="AK806">
        <v>2352098339</v>
      </c>
      <c r="AL806" t="s">
        <v>13511</v>
      </c>
      <c r="AM806" t="s">
        <v>13511</v>
      </c>
      <c r="AN806" s="19" t="s">
        <v>142</v>
      </c>
      <c r="AO806" t="str">
        <f>IFERROR(IF(VLOOKUP(R806,CONSOLIDADO!A:B,2,0)="","Enviado",VLOOKUP(R806,CONSOLIDADO!A:B,2,0)),"Enviar")</f>
        <v>Enviado</v>
      </c>
      <c r="AP806" t="str">
        <f>IFERROR(IF(VLOOKUP(R806,CONSOLIDADO!A:C,3,0)="","Enviado",VLOOKUP(R806,CONSOLIDADO!A:C,3,0)),"Enviar")</f>
        <v>Enviado</v>
      </c>
      <c r="AQ806" s="17">
        <f>IFERROR(IF(VLOOKUP(R806,CONSOLIDADO!A:D,4,0)="","Enviado",VLOOKUP(R806,CONSOLIDADO!A:D,4,0)),"Enviar")</f>
        <v>45148</v>
      </c>
      <c r="AR806" s="17" t="str">
        <f>IFERROR(IF(VLOOKUP(R806,CONSOLIDADO!A:F,6,0)="","Enviado",VLOOKUP(R806,CONSOLIDADO!A:F,6,0)),"-")</f>
        <v>-</v>
      </c>
      <c r="AS806" t="str">
        <f t="shared" si="13"/>
        <v>Aguardando retorno</v>
      </c>
      <c r="AT806" t="str">
        <f>IFERROR(IF(VLOOKUP(A806,CONSOLIDADO!A:A,1,0)=A806,"SIM","NÃO"),"NÃO")</f>
        <v>SIM</v>
      </c>
      <c r="AU806" s="19" t="str">
        <f>_xlfn.XLOOKUP(BASE!$A806,CONSOLIDADO!A:A,CONSOLIDADO!E:E)</f>
        <v>Cadastro</v>
      </c>
    </row>
    <row r="807" spans="1:47" x14ac:dyDescent="0.3">
      <c r="A807" t="s">
        <v>14152</v>
      </c>
      <c r="B807" t="s">
        <v>9</v>
      </c>
      <c r="C807" t="s">
        <v>14011</v>
      </c>
      <c r="D807" t="s">
        <v>14012</v>
      </c>
      <c r="E807" t="s">
        <v>13949</v>
      </c>
      <c r="F807" t="s">
        <v>14007</v>
      </c>
      <c r="G807" t="s">
        <v>14007</v>
      </c>
      <c r="H807">
        <v>11135</v>
      </c>
      <c r="I807" t="s">
        <v>14008</v>
      </c>
      <c r="J807" t="s">
        <v>14013</v>
      </c>
      <c r="K807">
        <v>23120</v>
      </c>
      <c r="L807">
        <v>227</v>
      </c>
      <c r="M807" t="s">
        <v>13511</v>
      </c>
      <c r="N807" t="s">
        <v>13511</v>
      </c>
      <c r="O807" t="s">
        <v>13511</v>
      </c>
      <c r="P807">
        <v>13060735</v>
      </c>
      <c r="Q807" t="s">
        <v>14014</v>
      </c>
      <c r="R807" t="s">
        <v>14152</v>
      </c>
      <c r="S807">
        <v>1</v>
      </c>
      <c r="T807">
        <v>15</v>
      </c>
      <c r="U807" t="s">
        <v>2</v>
      </c>
      <c r="V807" t="s">
        <v>12</v>
      </c>
      <c r="W807">
        <v>1</v>
      </c>
      <c r="X807">
        <v>0</v>
      </c>
      <c r="Y807" t="s">
        <v>14049</v>
      </c>
      <c r="Z807">
        <v>74109610</v>
      </c>
      <c r="AA807">
        <v>-22.937816000000002</v>
      </c>
      <c r="AB807">
        <v>-47.120153999999999</v>
      </c>
      <c r="AC807" t="s">
        <v>15</v>
      </c>
      <c r="AD807" t="s">
        <v>13511</v>
      </c>
      <c r="AE807" t="s">
        <v>8</v>
      </c>
      <c r="AF807" t="s">
        <v>8</v>
      </c>
      <c r="AG807">
        <v>1</v>
      </c>
      <c r="AH807" t="s">
        <v>13368</v>
      </c>
      <c r="AI807" t="s">
        <v>13511</v>
      </c>
      <c r="AJ807" t="s">
        <v>13511</v>
      </c>
      <c r="AK807">
        <v>2352098339</v>
      </c>
      <c r="AL807" t="s">
        <v>13511</v>
      </c>
      <c r="AM807" t="s">
        <v>13511</v>
      </c>
      <c r="AN807" s="19" t="s">
        <v>142</v>
      </c>
      <c r="AO807" t="str">
        <f>IFERROR(IF(VLOOKUP(R807,CONSOLIDADO!A:B,2,0)="","Enviado",VLOOKUP(R807,CONSOLIDADO!A:B,2,0)),"Enviar")</f>
        <v>Enviado</v>
      </c>
      <c r="AP807" t="str">
        <f>IFERROR(IF(VLOOKUP(R807,CONSOLIDADO!A:C,3,0)="","Enviado",VLOOKUP(R807,CONSOLIDADO!A:C,3,0)),"Enviar")</f>
        <v>Enviado</v>
      </c>
      <c r="AQ807" s="17">
        <f>IFERROR(IF(VLOOKUP(R807,CONSOLIDADO!A:D,4,0)="","Enviado",VLOOKUP(R807,CONSOLIDADO!A:D,4,0)),"Enviar")</f>
        <v>45148</v>
      </c>
      <c r="AR807" s="17" t="str">
        <f>IFERROR(IF(VLOOKUP(R807,CONSOLIDADO!A:F,6,0)="","Enviado",VLOOKUP(R807,CONSOLIDADO!A:F,6,0)),"-")</f>
        <v>-</v>
      </c>
      <c r="AS807" t="str">
        <f t="shared" si="13"/>
        <v>Aguardando retorno</v>
      </c>
      <c r="AT807" t="str">
        <f>IFERROR(IF(VLOOKUP(A807,CONSOLIDADO!A:A,1,0)=A807,"SIM","NÃO"),"NÃO")</f>
        <v>SIM</v>
      </c>
      <c r="AU807" s="19" t="str">
        <f>_xlfn.XLOOKUP(BASE!$A807,CONSOLIDADO!A:A,CONSOLIDADO!E:E)</f>
        <v>Cadastro</v>
      </c>
    </row>
    <row r="808" spans="1:47" x14ac:dyDescent="0.3">
      <c r="A808" t="s">
        <v>14153</v>
      </c>
      <c r="B808" t="s">
        <v>9</v>
      </c>
      <c r="C808" t="s">
        <v>14011</v>
      </c>
      <c r="D808" t="s">
        <v>14012</v>
      </c>
      <c r="E808" t="s">
        <v>13949</v>
      </c>
      <c r="F808" t="s">
        <v>14007</v>
      </c>
      <c r="G808" t="s">
        <v>14007</v>
      </c>
      <c r="H808">
        <v>11135</v>
      </c>
      <c r="I808" t="s">
        <v>14008</v>
      </c>
      <c r="J808" t="s">
        <v>14013</v>
      </c>
      <c r="K808">
        <v>23120</v>
      </c>
      <c r="L808">
        <v>203</v>
      </c>
      <c r="M808" t="s">
        <v>13511</v>
      </c>
      <c r="N808" t="s">
        <v>13511</v>
      </c>
      <c r="O808" t="s">
        <v>13511</v>
      </c>
      <c r="P808">
        <v>13060735</v>
      </c>
      <c r="Q808" t="s">
        <v>14014</v>
      </c>
      <c r="R808" t="s">
        <v>14153</v>
      </c>
      <c r="S808">
        <v>1</v>
      </c>
      <c r="T808">
        <v>15</v>
      </c>
      <c r="U808" t="s">
        <v>2</v>
      </c>
      <c r="V808" t="s">
        <v>12</v>
      </c>
      <c r="W808">
        <v>1</v>
      </c>
      <c r="X808">
        <v>0</v>
      </c>
      <c r="Y808" t="s">
        <v>14049</v>
      </c>
      <c r="Z808">
        <v>74109543</v>
      </c>
      <c r="AA808">
        <v>-22.937715000000001</v>
      </c>
      <c r="AB808">
        <v>-47.119959999999999</v>
      </c>
      <c r="AC808" t="s">
        <v>15</v>
      </c>
      <c r="AD808" t="s">
        <v>13511</v>
      </c>
      <c r="AE808" t="s">
        <v>8</v>
      </c>
      <c r="AF808" t="s">
        <v>8</v>
      </c>
      <c r="AG808">
        <v>1</v>
      </c>
      <c r="AH808" t="s">
        <v>13368</v>
      </c>
      <c r="AI808" t="s">
        <v>13511</v>
      </c>
      <c r="AJ808" t="s">
        <v>13511</v>
      </c>
      <c r="AK808">
        <v>2352098339</v>
      </c>
      <c r="AL808" t="s">
        <v>13511</v>
      </c>
      <c r="AM808" t="s">
        <v>13511</v>
      </c>
      <c r="AN808" s="19" t="s">
        <v>142</v>
      </c>
      <c r="AO808" t="str">
        <f>IFERROR(IF(VLOOKUP(R808,CONSOLIDADO!A:B,2,0)="","Enviado",VLOOKUP(R808,CONSOLIDADO!A:B,2,0)),"Enviar")</f>
        <v>Enviado</v>
      </c>
      <c r="AP808" t="str">
        <f>IFERROR(IF(VLOOKUP(R808,CONSOLIDADO!A:C,3,0)="","Enviado",VLOOKUP(R808,CONSOLIDADO!A:C,3,0)),"Enviar")</f>
        <v>Enviado</v>
      </c>
      <c r="AQ808" s="17">
        <f>IFERROR(IF(VLOOKUP(R808,CONSOLIDADO!A:D,4,0)="","Enviado",VLOOKUP(R808,CONSOLIDADO!A:D,4,0)),"Enviar")</f>
        <v>45148</v>
      </c>
      <c r="AR808" s="17" t="str">
        <f>IFERROR(IF(VLOOKUP(R808,CONSOLIDADO!A:F,6,0)="","Enviado",VLOOKUP(R808,CONSOLIDADO!A:F,6,0)),"-")</f>
        <v>-</v>
      </c>
      <c r="AS808" t="str">
        <f t="shared" si="13"/>
        <v>Aguardando retorno</v>
      </c>
      <c r="AT808" t="str">
        <f>IFERROR(IF(VLOOKUP(A808,CONSOLIDADO!A:A,1,0)=A808,"SIM","NÃO"),"NÃO")</f>
        <v>SIM</v>
      </c>
      <c r="AU808" s="19" t="str">
        <f>_xlfn.XLOOKUP(BASE!$A808,CONSOLIDADO!A:A,CONSOLIDADO!E:E)</f>
        <v>Cadastro</v>
      </c>
    </row>
    <row r="809" spans="1:47" x14ac:dyDescent="0.3">
      <c r="A809" t="s">
        <v>14154</v>
      </c>
      <c r="B809" t="s">
        <v>9</v>
      </c>
      <c r="C809" t="s">
        <v>14011</v>
      </c>
      <c r="D809" t="s">
        <v>14012</v>
      </c>
      <c r="E809" t="s">
        <v>13949</v>
      </c>
      <c r="F809" t="s">
        <v>14007</v>
      </c>
      <c r="G809" t="s">
        <v>14007</v>
      </c>
      <c r="H809">
        <v>11135</v>
      </c>
      <c r="I809" t="s">
        <v>14008</v>
      </c>
      <c r="J809" t="s">
        <v>14071</v>
      </c>
      <c r="K809">
        <v>27665</v>
      </c>
      <c r="L809">
        <v>237</v>
      </c>
      <c r="M809" t="s">
        <v>13511</v>
      </c>
      <c r="N809" t="s">
        <v>13511</v>
      </c>
      <c r="O809" t="s">
        <v>13511</v>
      </c>
      <c r="P809">
        <v>13060733</v>
      </c>
      <c r="Q809" t="s">
        <v>14014</v>
      </c>
      <c r="R809" t="s">
        <v>14154</v>
      </c>
      <c r="S809">
        <v>1</v>
      </c>
      <c r="T809">
        <v>15</v>
      </c>
      <c r="U809" t="s">
        <v>2</v>
      </c>
      <c r="V809" t="s">
        <v>12</v>
      </c>
      <c r="W809">
        <v>1</v>
      </c>
      <c r="X809">
        <v>0</v>
      </c>
      <c r="Y809" t="s">
        <v>14039</v>
      </c>
      <c r="Z809">
        <v>74109591</v>
      </c>
      <c r="AA809">
        <v>-22.937386</v>
      </c>
      <c r="AB809">
        <v>-47.121585000000003</v>
      </c>
      <c r="AC809" t="s">
        <v>15</v>
      </c>
      <c r="AD809" t="s">
        <v>13511</v>
      </c>
      <c r="AE809" t="s">
        <v>8</v>
      </c>
      <c r="AF809" t="s">
        <v>8</v>
      </c>
      <c r="AG809">
        <v>1</v>
      </c>
      <c r="AH809" t="s">
        <v>13368</v>
      </c>
      <c r="AI809" t="s">
        <v>13511</v>
      </c>
      <c r="AJ809" t="s">
        <v>13511</v>
      </c>
      <c r="AK809">
        <v>2352098339</v>
      </c>
      <c r="AL809" t="s">
        <v>13511</v>
      </c>
      <c r="AM809" t="s">
        <v>13511</v>
      </c>
      <c r="AN809" s="19" t="s">
        <v>142</v>
      </c>
      <c r="AO809" t="str">
        <f>IFERROR(IF(VLOOKUP(R809,CONSOLIDADO!A:B,2,0)="","Enviado",VLOOKUP(R809,CONSOLIDADO!A:B,2,0)),"Enviar")</f>
        <v>Enviado</v>
      </c>
      <c r="AP809" t="str">
        <f>IFERROR(IF(VLOOKUP(R809,CONSOLIDADO!A:C,3,0)="","Enviado",VLOOKUP(R809,CONSOLIDADO!A:C,3,0)),"Enviar")</f>
        <v>Enviado</v>
      </c>
      <c r="AQ809" s="17">
        <f>IFERROR(IF(VLOOKUP(R809,CONSOLIDADO!A:D,4,0)="","Enviado",VLOOKUP(R809,CONSOLIDADO!A:D,4,0)),"Enviar")</f>
        <v>45148</v>
      </c>
      <c r="AR809" s="17" t="str">
        <f>IFERROR(IF(VLOOKUP(R809,CONSOLIDADO!A:F,6,0)="","Enviado",VLOOKUP(R809,CONSOLIDADO!A:F,6,0)),"-")</f>
        <v>-</v>
      </c>
      <c r="AS809" t="str">
        <f t="shared" si="13"/>
        <v>Aguardando retorno</v>
      </c>
      <c r="AT809" t="str">
        <f>IFERROR(IF(VLOOKUP(A809,CONSOLIDADO!A:A,1,0)=A809,"SIM","NÃO"),"NÃO")</f>
        <v>SIM</v>
      </c>
      <c r="AU809" s="19" t="str">
        <f>_xlfn.XLOOKUP(BASE!$A809,CONSOLIDADO!A:A,CONSOLIDADO!E:E)</f>
        <v>Cadastro</v>
      </c>
    </row>
    <row r="810" spans="1:47" x14ac:dyDescent="0.3">
      <c r="A810" t="s">
        <v>14155</v>
      </c>
      <c r="B810" t="s">
        <v>9</v>
      </c>
      <c r="C810" t="s">
        <v>14011</v>
      </c>
      <c r="D810" t="s">
        <v>14012</v>
      </c>
      <c r="E810" t="s">
        <v>13949</v>
      </c>
      <c r="F810" t="s">
        <v>14007</v>
      </c>
      <c r="G810" t="s">
        <v>14007</v>
      </c>
      <c r="H810">
        <v>11135</v>
      </c>
      <c r="I810" t="s">
        <v>14008</v>
      </c>
      <c r="J810" t="s">
        <v>14051</v>
      </c>
      <c r="K810">
        <v>26895</v>
      </c>
      <c r="L810">
        <v>70</v>
      </c>
      <c r="M810" t="s">
        <v>13511</v>
      </c>
      <c r="N810" t="s">
        <v>13511</v>
      </c>
      <c r="O810" t="s">
        <v>13511</v>
      </c>
      <c r="P810">
        <v>13060727</v>
      </c>
      <c r="Q810" t="s">
        <v>14014</v>
      </c>
      <c r="R810" t="s">
        <v>14155</v>
      </c>
      <c r="S810">
        <v>1</v>
      </c>
      <c r="T810">
        <v>15</v>
      </c>
      <c r="U810" t="s">
        <v>2</v>
      </c>
      <c r="V810" t="s">
        <v>12</v>
      </c>
      <c r="W810">
        <v>1</v>
      </c>
      <c r="X810">
        <v>0</v>
      </c>
      <c r="Y810" t="s">
        <v>14019</v>
      </c>
      <c r="Z810">
        <v>74109615</v>
      </c>
      <c r="AA810">
        <v>-22.938393000000001</v>
      </c>
      <c r="AB810">
        <v>-47.121057999999998</v>
      </c>
      <c r="AC810" t="s">
        <v>15</v>
      </c>
      <c r="AD810" t="s">
        <v>13511</v>
      </c>
      <c r="AE810" t="s">
        <v>8</v>
      </c>
      <c r="AF810" t="s">
        <v>8</v>
      </c>
      <c r="AG810">
        <v>1</v>
      </c>
      <c r="AH810" t="s">
        <v>13368</v>
      </c>
      <c r="AI810" t="s">
        <v>13511</v>
      </c>
      <c r="AJ810" t="s">
        <v>13511</v>
      </c>
      <c r="AK810">
        <v>2352098339</v>
      </c>
      <c r="AL810" t="s">
        <v>13511</v>
      </c>
      <c r="AM810" t="s">
        <v>13511</v>
      </c>
      <c r="AN810" s="19" t="s">
        <v>142</v>
      </c>
      <c r="AO810" t="str">
        <f>IFERROR(IF(VLOOKUP(R810,CONSOLIDADO!A:B,2,0)="","Enviado",VLOOKUP(R810,CONSOLIDADO!A:B,2,0)),"Enviar")</f>
        <v>Enviado</v>
      </c>
      <c r="AP810" t="str">
        <f>IFERROR(IF(VLOOKUP(R810,CONSOLIDADO!A:C,3,0)="","Enviado",VLOOKUP(R810,CONSOLIDADO!A:C,3,0)),"Enviar")</f>
        <v>Enviado</v>
      </c>
      <c r="AQ810" s="17">
        <f>IFERROR(IF(VLOOKUP(R810,CONSOLIDADO!A:D,4,0)="","Enviado",VLOOKUP(R810,CONSOLIDADO!A:D,4,0)),"Enviar")</f>
        <v>45148</v>
      </c>
      <c r="AR810" s="17" t="str">
        <f>IFERROR(IF(VLOOKUP(R810,CONSOLIDADO!A:F,6,0)="","Enviado",VLOOKUP(R810,CONSOLIDADO!A:F,6,0)),"-")</f>
        <v>-</v>
      </c>
      <c r="AS810" t="str">
        <f t="shared" si="13"/>
        <v>Aguardando retorno</v>
      </c>
      <c r="AT810" t="str">
        <f>IFERROR(IF(VLOOKUP(A810,CONSOLIDADO!A:A,1,0)=A810,"SIM","NÃO"),"NÃO")</f>
        <v>SIM</v>
      </c>
      <c r="AU810" s="19" t="str">
        <f>_xlfn.XLOOKUP(BASE!$A810,CONSOLIDADO!A:A,CONSOLIDADO!E:E)</f>
        <v>Cadastro</v>
      </c>
    </row>
    <row r="811" spans="1:47" x14ac:dyDescent="0.3">
      <c r="A811" t="s">
        <v>14156</v>
      </c>
      <c r="B811" t="s">
        <v>9</v>
      </c>
      <c r="C811" t="s">
        <v>14011</v>
      </c>
      <c r="D811" t="s">
        <v>14012</v>
      </c>
      <c r="E811" t="s">
        <v>13949</v>
      </c>
      <c r="F811" t="s">
        <v>14007</v>
      </c>
      <c r="G811" t="s">
        <v>14007</v>
      </c>
      <c r="H811">
        <v>11135</v>
      </c>
      <c r="I811" t="s">
        <v>14008</v>
      </c>
      <c r="J811" t="s">
        <v>14013</v>
      </c>
      <c r="K811">
        <v>23120</v>
      </c>
      <c r="L811">
        <v>494</v>
      </c>
      <c r="M811" t="s">
        <v>13511</v>
      </c>
      <c r="N811" t="s">
        <v>13511</v>
      </c>
      <c r="O811" t="s">
        <v>13511</v>
      </c>
      <c r="P811">
        <v>13060735</v>
      </c>
      <c r="Q811" t="s">
        <v>14014</v>
      </c>
      <c r="R811" t="s">
        <v>14156</v>
      </c>
      <c r="S811">
        <v>1</v>
      </c>
      <c r="T811">
        <v>15</v>
      </c>
      <c r="U811" t="s">
        <v>2</v>
      </c>
      <c r="V811" t="s">
        <v>12</v>
      </c>
      <c r="W811">
        <v>1</v>
      </c>
      <c r="X811">
        <v>0</v>
      </c>
      <c r="Y811" t="s">
        <v>14017</v>
      </c>
      <c r="Z811">
        <v>74109545</v>
      </c>
      <c r="AA811">
        <v>-22.938748</v>
      </c>
      <c r="AB811">
        <v>-47.122543</v>
      </c>
      <c r="AC811" t="s">
        <v>15</v>
      </c>
      <c r="AD811" t="s">
        <v>13511</v>
      </c>
      <c r="AE811" t="s">
        <v>8</v>
      </c>
      <c r="AF811" t="s">
        <v>8</v>
      </c>
      <c r="AG811">
        <v>2</v>
      </c>
      <c r="AH811" t="s">
        <v>13368</v>
      </c>
      <c r="AI811" t="s">
        <v>13511</v>
      </c>
      <c r="AJ811" t="s">
        <v>13511</v>
      </c>
      <c r="AK811">
        <v>2352098339</v>
      </c>
      <c r="AL811" t="s">
        <v>13511</v>
      </c>
      <c r="AM811" t="s">
        <v>13511</v>
      </c>
      <c r="AN811" s="19" t="s">
        <v>142</v>
      </c>
      <c r="AO811" t="str">
        <f>IFERROR(IF(VLOOKUP(R811,CONSOLIDADO!A:B,2,0)="","Enviado",VLOOKUP(R811,CONSOLIDADO!A:B,2,0)),"Enviar")</f>
        <v>Enviado</v>
      </c>
      <c r="AP811" t="str">
        <f>IFERROR(IF(VLOOKUP(R811,CONSOLIDADO!A:C,3,0)="","Enviado",VLOOKUP(R811,CONSOLIDADO!A:C,3,0)),"Enviar")</f>
        <v>Enviado</v>
      </c>
      <c r="AQ811" s="17">
        <f>IFERROR(IF(VLOOKUP(R811,CONSOLIDADO!A:D,4,0)="","Enviado",VLOOKUP(R811,CONSOLIDADO!A:D,4,0)),"Enviar")</f>
        <v>45148</v>
      </c>
      <c r="AR811" s="17" t="str">
        <f>IFERROR(IF(VLOOKUP(R811,CONSOLIDADO!A:F,6,0)="","Enviado",VLOOKUP(R811,CONSOLIDADO!A:F,6,0)),"-")</f>
        <v>-</v>
      </c>
      <c r="AS811" t="str">
        <f t="shared" si="13"/>
        <v>Aguardando retorno</v>
      </c>
      <c r="AT811" t="str">
        <f>IFERROR(IF(VLOOKUP(A811,CONSOLIDADO!A:A,1,0)=A811,"SIM","NÃO"),"NÃO")</f>
        <v>SIM</v>
      </c>
      <c r="AU811" s="19" t="str">
        <f>_xlfn.XLOOKUP(BASE!$A811,CONSOLIDADO!A:A,CONSOLIDADO!E:E)</f>
        <v>Cadastro</v>
      </c>
    </row>
    <row r="812" spans="1:47" x14ac:dyDescent="0.3">
      <c r="A812" t="s">
        <v>14157</v>
      </c>
      <c r="B812" t="s">
        <v>9</v>
      </c>
      <c r="C812" t="s">
        <v>14011</v>
      </c>
      <c r="D812" t="s">
        <v>14012</v>
      </c>
      <c r="E812" t="s">
        <v>13949</v>
      </c>
      <c r="F812" t="s">
        <v>14007</v>
      </c>
      <c r="G812" t="s">
        <v>14007</v>
      </c>
      <c r="H812">
        <v>11135</v>
      </c>
      <c r="I812" t="s">
        <v>14008</v>
      </c>
      <c r="J812" t="s">
        <v>14013</v>
      </c>
      <c r="K812">
        <v>23120</v>
      </c>
      <c r="L812">
        <v>486</v>
      </c>
      <c r="M812" t="s">
        <v>13511</v>
      </c>
      <c r="N812" t="s">
        <v>13511</v>
      </c>
      <c r="O812" t="s">
        <v>13511</v>
      </c>
      <c r="P812">
        <v>13060735</v>
      </c>
      <c r="Q812" t="s">
        <v>14014</v>
      </c>
      <c r="R812" t="s">
        <v>14157</v>
      </c>
      <c r="S812">
        <v>1</v>
      </c>
      <c r="T812">
        <v>15</v>
      </c>
      <c r="U812" t="s">
        <v>2</v>
      </c>
      <c r="V812" t="s">
        <v>12</v>
      </c>
      <c r="W812">
        <v>1</v>
      </c>
      <c r="X812">
        <v>0</v>
      </c>
      <c r="Y812" t="s">
        <v>14017</v>
      </c>
      <c r="Z812">
        <v>74109593</v>
      </c>
      <c r="AA812">
        <v>-22.938725999999999</v>
      </c>
      <c r="AB812">
        <v>-47.122464000000001</v>
      </c>
      <c r="AC812" t="s">
        <v>15</v>
      </c>
      <c r="AD812" t="s">
        <v>13511</v>
      </c>
      <c r="AE812" t="s">
        <v>8</v>
      </c>
      <c r="AF812" t="s">
        <v>8</v>
      </c>
      <c r="AG812">
        <v>1</v>
      </c>
      <c r="AH812" t="s">
        <v>13368</v>
      </c>
      <c r="AI812" t="s">
        <v>13511</v>
      </c>
      <c r="AJ812" t="s">
        <v>13511</v>
      </c>
      <c r="AK812">
        <v>2352098339</v>
      </c>
      <c r="AL812" t="s">
        <v>13511</v>
      </c>
      <c r="AM812" t="s">
        <v>13511</v>
      </c>
      <c r="AN812" s="19" t="s">
        <v>142</v>
      </c>
      <c r="AO812" t="str">
        <f>IFERROR(IF(VLOOKUP(R812,CONSOLIDADO!A:B,2,0)="","Enviado",VLOOKUP(R812,CONSOLIDADO!A:B,2,0)),"Enviar")</f>
        <v>Enviado</v>
      </c>
      <c r="AP812" t="str">
        <f>IFERROR(IF(VLOOKUP(R812,CONSOLIDADO!A:C,3,0)="","Enviado",VLOOKUP(R812,CONSOLIDADO!A:C,3,0)),"Enviar")</f>
        <v>Enviado</v>
      </c>
      <c r="AQ812" s="17">
        <f>IFERROR(IF(VLOOKUP(R812,CONSOLIDADO!A:D,4,0)="","Enviado",VLOOKUP(R812,CONSOLIDADO!A:D,4,0)),"Enviar")</f>
        <v>45148</v>
      </c>
      <c r="AR812" s="17" t="str">
        <f>IFERROR(IF(VLOOKUP(R812,CONSOLIDADO!A:F,6,0)="","Enviado",VLOOKUP(R812,CONSOLIDADO!A:F,6,0)),"-")</f>
        <v>-</v>
      </c>
      <c r="AS812" t="str">
        <f t="shared" si="13"/>
        <v>Aguardando retorno</v>
      </c>
      <c r="AT812" t="str">
        <f>IFERROR(IF(VLOOKUP(A812,CONSOLIDADO!A:A,1,0)=A812,"SIM","NÃO"),"NÃO")</f>
        <v>SIM</v>
      </c>
      <c r="AU812" s="19" t="str">
        <f>_xlfn.XLOOKUP(BASE!$A812,CONSOLIDADO!A:A,CONSOLIDADO!E:E)</f>
        <v>Cadastro</v>
      </c>
    </row>
    <row r="813" spans="1:47" x14ac:dyDescent="0.3">
      <c r="A813" t="s">
        <v>14158</v>
      </c>
      <c r="B813" t="s">
        <v>9</v>
      </c>
      <c r="C813" t="s">
        <v>14011</v>
      </c>
      <c r="D813" t="s">
        <v>14012</v>
      </c>
      <c r="E813" t="s">
        <v>13949</v>
      </c>
      <c r="F813" t="s">
        <v>14007</v>
      </c>
      <c r="G813" t="s">
        <v>14007</v>
      </c>
      <c r="H813">
        <v>11135</v>
      </c>
      <c r="I813" t="s">
        <v>14008</v>
      </c>
      <c r="J813" t="s">
        <v>14051</v>
      </c>
      <c r="K813">
        <v>26895</v>
      </c>
      <c r="L813">
        <v>246</v>
      </c>
      <c r="M813" t="s">
        <v>13511</v>
      </c>
      <c r="N813" t="s">
        <v>13511</v>
      </c>
      <c r="O813" t="s">
        <v>13511</v>
      </c>
      <c r="P813">
        <v>13060727</v>
      </c>
      <c r="Q813" t="s">
        <v>14014</v>
      </c>
      <c r="R813" t="s">
        <v>14158</v>
      </c>
      <c r="S813">
        <v>1</v>
      </c>
      <c r="T813">
        <v>15</v>
      </c>
      <c r="U813" t="s">
        <v>2</v>
      </c>
      <c r="V813" t="s">
        <v>12</v>
      </c>
      <c r="W813">
        <v>1</v>
      </c>
      <c r="X813">
        <v>0</v>
      </c>
      <c r="Y813" t="s">
        <v>14052</v>
      </c>
      <c r="Z813">
        <v>74109620</v>
      </c>
      <c r="AA813">
        <v>-22.937187999999999</v>
      </c>
      <c r="AB813">
        <v>-47.121980000000001</v>
      </c>
      <c r="AC813" t="s">
        <v>15</v>
      </c>
      <c r="AD813" t="s">
        <v>13511</v>
      </c>
      <c r="AE813" t="s">
        <v>8</v>
      </c>
      <c r="AF813" t="s">
        <v>8</v>
      </c>
      <c r="AG813">
        <v>1</v>
      </c>
      <c r="AH813" t="s">
        <v>13368</v>
      </c>
      <c r="AI813" t="s">
        <v>13511</v>
      </c>
      <c r="AJ813" t="s">
        <v>13511</v>
      </c>
      <c r="AK813">
        <v>2352098339</v>
      </c>
      <c r="AL813" t="s">
        <v>13511</v>
      </c>
      <c r="AM813" t="s">
        <v>13511</v>
      </c>
      <c r="AN813" s="19" t="s">
        <v>142</v>
      </c>
      <c r="AO813" t="str">
        <f>IFERROR(IF(VLOOKUP(R813,CONSOLIDADO!A:B,2,0)="","Enviado",VLOOKUP(R813,CONSOLIDADO!A:B,2,0)),"Enviar")</f>
        <v>Enviado</v>
      </c>
      <c r="AP813" t="str">
        <f>IFERROR(IF(VLOOKUP(R813,CONSOLIDADO!A:C,3,0)="","Enviado",VLOOKUP(R813,CONSOLIDADO!A:C,3,0)),"Enviar")</f>
        <v>Enviado</v>
      </c>
      <c r="AQ813" s="17">
        <f>IFERROR(IF(VLOOKUP(R813,CONSOLIDADO!A:D,4,0)="","Enviado",VLOOKUP(R813,CONSOLIDADO!A:D,4,0)),"Enviar")</f>
        <v>45148</v>
      </c>
      <c r="AR813" s="17" t="str">
        <f>IFERROR(IF(VLOOKUP(R813,CONSOLIDADO!A:F,6,0)="","Enviado",VLOOKUP(R813,CONSOLIDADO!A:F,6,0)),"-")</f>
        <v>-</v>
      </c>
      <c r="AS813" t="str">
        <f t="shared" si="13"/>
        <v>Aguardando retorno</v>
      </c>
      <c r="AT813" t="str">
        <f>IFERROR(IF(VLOOKUP(A813,CONSOLIDADO!A:A,1,0)=A813,"SIM","NÃO"),"NÃO")</f>
        <v>SIM</v>
      </c>
      <c r="AU813" s="19" t="str">
        <f>_xlfn.XLOOKUP(BASE!$A813,CONSOLIDADO!A:A,CONSOLIDADO!E:E)</f>
        <v>Cadastro</v>
      </c>
    </row>
    <row r="814" spans="1:47" x14ac:dyDescent="0.3">
      <c r="A814" t="s">
        <v>14159</v>
      </c>
      <c r="B814" t="s">
        <v>9</v>
      </c>
      <c r="C814" t="s">
        <v>14011</v>
      </c>
      <c r="D814" t="s">
        <v>14012</v>
      </c>
      <c r="E814" t="s">
        <v>13949</v>
      </c>
      <c r="F814" t="s">
        <v>14007</v>
      </c>
      <c r="G814" t="s">
        <v>14007</v>
      </c>
      <c r="H814">
        <v>11135</v>
      </c>
      <c r="I814" t="s">
        <v>14008</v>
      </c>
      <c r="J814" t="s">
        <v>14051</v>
      </c>
      <c r="K814">
        <v>26895</v>
      </c>
      <c r="L814">
        <v>294</v>
      </c>
      <c r="M814" t="s">
        <v>13511</v>
      </c>
      <c r="N814" t="s">
        <v>13511</v>
      </c>
      <c r="O814" t="s">
        <v>13511</v>
      </c>
      <c r="P814">
        <v>13060727</v>
      </c>
      <c r="Q814" t="s">
        <v>14014</v>
      </c>
      <c r="R814" t="s">
        <v>14159</v>
      </c>
      <c r="S814">
        <v>4</v>
      </c>
      <c r="T814">
        <v>15</v>
      </c>
      <c r="U814" t="s">
        <v>2</v>
      </c>
      <c r="V814" t="s">
        <v>12</v>
      </c>
      <c r="W814">
        <v>4</v>
      </c>
      <c r="X814">
        <v>0</v>
      </c>
      <c r="Y814" t="s">
        <v>14052</v>
      </c>
      <c r="Z814">
        <v>74109627</v>
      </c>
      <c r="AA814">
        <v>-22.936824000000001</v>
      </c>
      <c r="AB814">
        <v>-47.122208000000001</v>
      </c>
      <c r="AC814" t="s">
        <v>6</v>
      </c>
      <c r="AD814" t="s">
        <v>8</v>
      </c>
      <c r="AE814" t="s">
        <v>8</v>
      </c>
      <c r="AF814" t="s">
        <v>8</v>
      </c>
      <c r="AG814">
        <v>2</v>
      </c>
      <c r="AH814" t="s">
        <v>13368</v>
      </c>
      <c r="AI814" t="s">
        <v>13511</v>
      </c>
      <c r="AJ814" t="s">
        <v>13511</v>
      </c>
      <c r="AK814">
        <v>2352098339</v>
      </c>
      <c r="AL814" t="s">
        <v>13511</v>
      </c>
      <c r="AM814" t="s">
        <v>13511</v>
      </c>
      <c r="AN814" s="19" t="s">
        <v>142</v>
      </c>
      <c r="AO814" t="str">
        <f>IFERROR(IF(VLOOKUP(R814,CONSOLIDADO!A:B,2,0)="","Enviado",VLOOKUP(R814,CONSOLIDADO!A:B,2,0)),"Enviar")</f>
        <v>Enviado</v>
      </c>
      <c r="AP814" t="str">
        <f>IFERROR(IF(VLOOKUP(R814,CONSOLIDADO!A:C,3,0)="","Enviado",VLOOKUP(R814,CONSOLIDADO!A:C,3,0)),"Enviar")</f>
        <v>Enviado</v>
      </c>
      <c r="AQ814" s="17">
        <f>IFERROR(IF(VLOOKUP(R814,CONSOLIDADO!A:D,4,0)="","Enviado",VLOOKUP(R814,CONSOLIDADO!A:D,4,0)),"Enviar")</f>
        <v>45148</v>
      </c>
      <c r="AR814" s="17" t="str">
        <f>IFERROR(IF(VLOOKUP(R814,CONSOLIDADO!A:F,6,0)="","Enviado",VLOOKUP(R814,CONSOLIDADO!A:F,6,0)),"-")</f>
        <v>-</v>
      </c>
      <c r="AS814" t="str">
        <f t="shared" si="13"/>
        <v>Aguardando retorno</v>
      </c>
      <c r="AT814" t="str">
        <f>IFERROR(IF(VLOOKUP(A814,CONSOLIDADO!A:A,1,0)=A814,"SIM","NÃO"),"NÃO")</f>
        <v>SIM</v>
      </c>
      <c r="AU814" s="19" t="str">
        <f>_xlfn.XLOOKUP(BASE!$A814,CONSOLIDADO!A:A,CONSOLIDADO!E:E)</f>
        <v>Cadastro</v>
      </c>
    </row>
    <row r="815" spans="1:47" x14ac:dyDescent="0.3">
      <c r="A815" t="s">
        <v>14160</v>
      </c>
      <c r="B815" t="s">
        <v>9</v>
      </c>
      <c r="C815" t="s">
        <v>14011</v>
      </c>
      <c r="D815" t="s">
        <v>14012</v>
      </c>
      <c r="E815" t="s">
        <v>13949</v>
      </c>
      <c r="F815" t="s">
        <v>14007</v>
      </c>
      <c r="G815" t="s">
        <v>14007</v>
      </c>
      <c r="H815">
        <v>11135</v>
      </c>
      <c r="I815" t="s">
        <v>14008</v>
      </c>
      <c r="J815" t="s">
        <v>14013</v>
      </c>
      <c r="K815">
        <v>23120</v>
      </c>
      <c r="L815">
        <v>420</v>
      </c>
      <c r="M815" t="s">
        <v>13511</v>
      </c>
      <c r="N815" t="s">
        <v>13511</v>
      </c>
      <c r="O815" t="s">
        <v>13511</v>
      </c>
      <c r="P815">
        <v>13060735</v>
      </c>
      <c r="Q815" t="s">
        <v>14014</v>
      </c>
      <c r="R815" t="s">
        <v>14160</v>
      </c>
      <c r="S815">
        <v>1</v>
      </c>
      <c r="T815">
        <v>15</v>
      </c>
      <c r="U815" t="s">
        <v>2</v>
      </c>
      <c r="V815" t="s">
        <v>12</v>
      </c>
      <c r="W815">
        <v>1</v>
      </c>
      <c r="X815">
        <v>0</v>
      </c>
      <c r="Y815" t="s">
        <v>14017</v>
      </c>
      <c r="Z815">
        <v>74109647</v>
      </c>
      <c r="AA815">
        <v>-22.938496000000001</v>
      </c>
      <c r="AB815">
        <v>-47.121887999999998</v>
      </c>
      <c r="AC815" t="s">
        <v>15</v>
      </c>
      <c r="AD815" t="s">
        <v>13511</v>
      </c>
      <c r="AE815" t="s">
        <v>8</v>
      </c>
      <c r="AF815" t="s">
        <v>8</v>
      </c>
      <c r="AG815">
        <v>1</v>
      </c>
      <c r="AH815" t="s">
        <v>13368</v>
      </c>
      <c r="AI815" t="s">
        <v>13511</v>
      </c>
      <c r="AJ815" t="s">
        <v>13511</v>
      </c>
      <c r="AK815">
        <v>2352098339</v>
      </c>
      <c r="AL815" t="s">
        <v>13511</v>
      </c>
      <c r="AM815" t="s">
        <v>13511</v>
      </c>
      <c r="AN815" s="19" t="s">
        <v>142</v>
      </c>
      <c r="AO815" t="str">
        <f>IFERROR(IF(VLOOKUP(R815,CONSOLIDADO!A:B,2,0)="","Enviado",VLOOKUP(R815,CONSOLIDADO!A:B,2,0)),"Enviar")</f>
        <v>Enviado</v>
      </c>
      <c r="AP815" t="str">
        <f>IFERROR(IF(VLOOKUP(R815,CONSOLIDADO!A:C,3,0)="","Enviado",VLOOKUP(R815,CONSOLIDADO!A:C,3,0)),"Enviar")</f>
        <v>Enviado</v>
      </c>
      <c r="AQ815" s="17">
        <f>IFERROR(IF(VLOOKUP(R815,CONSOLIDADO!A:D,4,0)="","Enviado",VLOOKUP(R815,CONSOLIDADO!A:D,4,0)),"Enviar")</f>
        <v>45148</v>
      </c>
      <c r="AR815" s="17" t="str">
        <f>IFERROR(IF(VLOOKUP(R815,CONSOLIDADO!A:F,6,0)="","Enviado",VLOOKUP(R815,CONSOLIDADO!A:F,6,0)),"-")</f>
        <v>-</v>
      </c>
      <c r="AS815" t="str">
        <f t="shared" si="13"/>
        <v>Aguardando retorno</v>
      </c>
      <c r="AT815" t="str">
        <f>IFERROR(IF(VLOOKUP(A815,CONSOLIDADO!A:A,1,0)=A815,"SIM","NÃO"),"NÃO")</f>
        <v>SIM</v>
      </c>
      <c r="AU815" s="19" t="str">
        <f>_xlfn.XLOOKUP(BASE!$A815,CONSOLIDADO!A:A,CONSOLIDADO!E:E)</f>
        <v>Cadastro</v>
      </c>
    </row>
    <row r="816" spans="1:47" x14ac:dyDescent="0.3">
      <c r="A816" t="s">
        <v>14161</v>
      </c>
      <c r="B816" t="s">
        <v>9</v>
      </c>
      <c r="C816" t="s">
        <v>14011</v>
      </c>
      <c r="D816" t="s">
        <v>14012</v>
      </c>
      <c r="E816" t="s">
        <v>13949</v>
      </c>
      <c r="F816" t="s">
        <v>14007</v>
      </c>
      <c r="G816" t="s">
        <v>14007</v>
      </c>
      <c r="H816">
        <v>11135</v>
      </c>
      <c r="I816" t="s">
        <v>14008</v>
      </c>
      <c r="J816" t="s">
        <v>14051</v>
      </c>
      <c r="K816">
        <v>26895</v>
      </c>
      <c r="L816">
        <v>302</v>
      </c>
      <c r="M816" t="s">
        <v>13511</v>
      </c>
      <c r="N816" t="s">
        <v>13511</v>
      </c>
      <c r="O816" t="s">
        <v>13511</v>
      </c>
      <c r="P816">
        <v>13060727</v>
      </c>
      <c r="Q816" t="s">
        <v>14014</v>
      </c>
      <c r="R816" t="s">
        <v>14161</v>
      </c>
      <c r="S816">
        <v>1</v>
      </c>
      <c r="T816">
        <v>15</v>
      </c>
      <c r="U816" t="s">
        <v>2</v>
      </c>
      <c r="V816" t="s">
        <v>12</v>
      </c>
      <c r="W816">
        <v>1</v>
      </c>
      <c r="X816">
        <v>0</v>
      </c>
      <c r="Y816" t="s">
        <v>14052</v>
      </c>
      <c r="Z816">
        <v>74109595</v>
      </c>
      <c r="AA816">
        <v>-22.936751000000001</v>
      </c>
      <c r="AB816">
        <v>-47.122248999999996</v>
      </c>
      <c r="AC816" t="s">
        <v>15</v>
      </c>
      <c r="AD816" t="s">
        <v>13511</v>
      </c>
      <c r="AE816" t="s">
        <v>8</v>
      </c>
      <c r="AF816" t="s">
        <v>8</v>
      </c>
      <c r="AG816">
        <v>1</v>
      </c>
      <c r="AH816" t="s">
        <v>13368</v>
      </c>
      <c r="AI816" t="s">
        <v>13511</v>
      </c>
      <c r="AJ816" t="s">
        <v>13511</v>
      </c>
      <c r="AK816">
        <v>2352098339</v>
      </c>
      <c r="AL816" t="s">
        <v>13511</v>
      </c>
      <c r="AM816" t="s">
        <v>13511</v>
      </c>
      <c r="AN816" s="19" t="s">
        <v>142</v>
      </c>
      <c r="AO816" t="str">
        <f>IFERROR(IF(VLOOKUP(R816,CONSOLIDADO!A:B,2,0)="","Enviado",VLOOKUP(R816,CONSOLIDADO!A:B,2,0)),"Enviar")</f>
        <v>Enviado</v>
      </c>
      <c r="AP816" t="str">
        <f>IFERROR(IF(VLOOKUP(R816,CONSOLIDADO!A:C,3,0)="","Enviado",VLOOKUP(R816,CONSOLIDADO!A:C,3,0)),"Enviar")</f>
        <v>Enviado</v>
      </c>
      <c r="AQ816" s="17">
        <f>IFERROR(IF(VLOOKUP(R816,CONSOLIDADO!A:D,4,0)="","Enviado",VLOOKUP(R816,CONSOLIDADO!A:D,4,0)),"Enviar")</f>
        <v>45148</v>
      </c>
      <c r="AR816" s="17" t="str">
        <f>IFERROR(IF(VLOOKUP(R816,CONSOLIDADO!A:F,6,0)="","Enviado",VLOOKUP(R816,CONSOLIDADO!A:F,6,0)),"-")</f>
        <v>-</v>
      </c>
      <c r="AS816" t="str">
        <f t="shared" si="13"/>
        <v>Aguardando retorno</v>
      </c>
      <c r="AT816" t="str">
        <f>IFERROR(IF(VLOOKUP(A816,CONSOLIDADO!A:A,1,0)=A816,"SIM","NÃO"),"NÃO")</f>
        <v>SIM</v>
      </c>
      <c r="AU816" s="19" t="str">
        <f>_xlfn.XLOOKUP(BASE!$A816,CONSOLIDADO!A:A,CONSOLIDADO!E:E)</f>
        <v>Cadastro</v>
      </c>
    </row>
    <row r="817" spans="1:47" x14ac:dyDescent="0.3">
      <c r="A817" t="s">
        <v>14162</v>
      </c>
      <c r="B817" t="s">
        <v>9</v>
      </c>
      <c r="C817" t="s">
        <v>14011</v>
      </c>
      <c r="D817" t="s">
        <v>14012</v>
      </c>
      <c r="E817" t="s">
        <v>13949</v>
      </c>
      <c r="F817" t="s">
        <v>14007</v>
      </c>
      <c r="G817" t="s">
        <v>14007</v>
      </c>
      <c r="H817">
        <v>11135</v>
      </c>
      <c r="I817" t="s">
        <v>14008</v>
      </c>
      <c r="J817" t="s">
        <v>14013</v>
      </c>
      <c r="K817">
        <v>23120</v>
      </c>
      <c r="L817">
        <v>404</v>
      </c>
      <c r="M817" t="s">
        <v>13511</v>
      </c>
      <c r="N817" t="s">
        <v>13511</v>
      </c>
      <c r="O817" t="s">
        <v>13511</v>
      </c>
      <c r="P817">
        <v>13060735</v>
      </c>
      <c r="Q817" t="s">
        <v>14014</v>
      </c>
      <c r="R817" t="s">
        <v>14162</v>
      </c>
      <c r="S817">
        <v>1</v>
      </c>
      <c r="T817">
        <v>15</v>
      </c>
      <c r="U817" t="s">
        <v>2</v>
      </c>
      <c r="V817" t="s">
        <v>12</v>
      </c>
      <c r="W817">
        <v>1</v>
      </c>
      <c r="X817">
        <v>0</v>
      </c>
      <c r="Y817" t="s">
        <v>14019</v>
      </c>
      <c r="Z817">
        <v>74109651</v>
      </c>
      <c r="AA817">
        <v>-22.938427999999998</v>
      </c>
      <c r="AB817">
        <v>-47.121755999999998</v>
      </c>
      <c r="AC817" t="s">
        <v>15</v>
      </c>
      <c r="AD817" t="s">
        <v>13511</v>
      </c>
      <c r="AE817" t="s">
        <v>8</v>
      </c>
      <c r="AF817" t="s">
        <v>8</v>
      </c>
      <c r="AG817">
        <v>1</v>
      </c>
      <c r="AH817" t="s">
        <v>13368</v>
      </c>
      <c r="AI817" t="s">
        <v>13511</v>
      </c>
      <c r="AJ817" t="s">
        <v>13511</v>
      </c>
      <c r="AK817">
        <v>2352098339</v>
      </c>
      <c r="AL817" t="s">
        <v>13511</v>
      </c>
      <c r="AM817" t="s">
        <v>13511</v>
      </c>
      <c r="AN817" s="19" t="s">
        <v>142</v>
      </c>
      <c r="AO817" t="str">
        <f>IFERROR(IF(VLOOKUP(R817,CONSOLIDADO!A:B,2,0)="","Enviado",VLOOKUP(R817,CONSOLIDADO!A:B,2,0)),"Enviar")</f>
        <v>Enviado</v>
      </c>
      <c r="AP817" t="str">
        <f>IFERROR(IF(VLOOKUP(R817,CONSOLIDADO!A:C,3,0)="","Enviado",VLOOKUP(R817,CONSOLIDADO!A:C,3,0)),"Enviar")</f>
        <v>Enviado</v>
      </c>
      <c r="AQ817" s="17">
        <f>IFERROR(IF(VLOOKUP(R817,CONSOLIDADO!A:D,4,0)="","Enviado",VLOOKUP(R817,CONSOLIDADO!A:D,4,0)),"Enviar")</f>
        <v>45148</v>
      </c>
      <c r="AR817" s="17" t="str">
        <f>IFERROR(IF(VLOOKUP(R817,CONSOLIDADO!A:F,6,0)="","Enviado",VLOOKUP(R817,CONSOLIDADO!A:F,6,0)),"-")</f>
        <v>-</v>
      </c>
      <c r="AS817" t="str">
        <f t="shared" si="13"/>
        <v>Aguardando retorno</v>
      </c>
      <c r="AT817" t="str">
        <f>IFERROR(IF(VLOOKUP(A817,CONSOLIDADO!A:A,1,0)=A817,"SIM","NÃO"),"NÃO")</f>
        <v>SIM</v>
      </c>
      <c r="AU817" s="19" t="str">
        <f>_xlfn.XLOOKUP(BASE!$A817,CONSOLIDADO!A:A,CONSOLIDADO!E:E)</f>
        <v>Cadastro</v>
      </c>
    </row>
    <row r="818" spans="1:47" x14ac:dyDescent="0.3">
      <c r="A818" t="s">
        <v>14163</v>
      </c>
      <c r="B818" t="s">
        <v>9</v>
      </c>
      <c r="C818" t="s">
        <v>14011</v>
      </c>
      <c r="D818" t="s">
        <v>14012</v>
      </c>
      <c r="E818" t="s">
        <v>13949</v>
      </c>
      <c r="F818" t="s">
        <v>14007</v>
      </c>
      <c r="G818" t="s">
        <v>14007</v>
      </c>
      <c r="H818">
        <v>11135</v>
      </c>
      <c r="I818" t="s">
        <v>14008</v>
      </c>
      <c r="J818" t="s">
        <v>14036</v>
      </c>
      <c r="K818">
        <v>20452</v>
      </c>
      <c r="L818">
        <v>156</v>
      </c>
      <c r="M818" t="s">
        <v>13511</v>
      </c>
      <c r="N818" t="s">
        <v>13511</v>
      </c>
      <c r="O818" t="s">
        <v>13511</v>
      </c>
      <c r="P818">
        <v>13060734</v>
      </c>
      <c r="Q818" t="s">
        <v>14014</v>
      </c>
      <c r="R818" t="s">
        <v>14163</v>
      </c>
      <c r="S818">
        <v>1</v>
      </c>
      <c r="T818">
        <v>15</v>
      </c>
      <c r="U818" t="s">
        <v>2</v>
      </c>
      <c r="V818" t="s">
        <v>12</v>
      </c>
      <c r="W818">
        <v>1</v>
      </c>
      <c r="X818">
        <v>0</v>
      </c>
      <c r="Y818" t="s">
        <v>14067</v>
      </c>
      <c r="Z818">
        <v>74109629</v>
      </c>
      <c r="AA818">
        <v>-22.937391000000002</v>
      </c>
      <c r="AB818">
        <v>-47.120851999999999</v>
      </c>
      <c r="AC818" t="s">
        <v>15</v>
      </c>
      <c r="AD818" t="s">
        <v>13511</v>
      </c>
      <c r="AE818" t="s">
        <v>8</v>
      </c>
      <c r="AF818" t="s">
        <v>8</v>
      </c>
      <c r="AG818">
        <v>1</v>
      </c>
      <c r="AH818" t="s">
        <v>13368</v>
      </c>
      <c r="AI818" t="s">
        <v>13511</v>
      </c>
      <c r="AJ818" t="s">
        <v>13511</v>
      </c>
      <c r="AK818">
        <v>2352098339</v>
      </c>
      <c r="AL818" t="s">
        <v>13511</v>
      </c>
      <c r="AM818" t="s">
        <v>13511</v>
      </c>
      <c r="AN818" s="19" t="s">
        <v>142</v>
      </c>
      <c r="AO818" t="str">
        <f>IFERROR(IF(VLOOKUP(R818,CONSOLIDADO!A:B,2,0)="","Enviado",VLOOKUP(R818,CONSOLIDADO!A:B,2,0)),"Enviar")</f>
        <v>Enviado</v>
      </c>
      <c r="AP818" t="str">
        <f>IFERROR(IF(VLOOKUP(R818,CONSOLIDADO!A:C,3,0)="","Enviado",VLOOKUP(R818,CONSOLIDADO!A:C,3,0)),"Enviar")</f>
        <v>Enviado</v>
      </c>
      <c r="AQ818" s="17">
        <f>IFERROR(IF(VLOOKUP(R818,CONSOLIDADO!A:D,4,0)="","Enviado",VLOOKUP(R818,CONSOLIDADO!A:D,4,0)),"Enviar")</f>
        <v>45148</v>
      </c>
      <c r="AR818" s="17" t="str">
        <f>IFERROR(IF(VLOOKUP(R818,CONSOLIDADO!A:F,6,0)="","Enviado",VLOOKUP(R818,CONSOLIDADO!A:F,6,0)),"-")</f>
        <v>-</v>
      </c>
      <c r="AS818" t="str">
        <f t="shared" si="13"/>
        <v>Aguardando retorno</v>
      </c>
      <c r="AT818" t="str">
        <f>IFERROR(IF(VLOOKUP(A818,CONSOLIDADO!A:A,1,0)=A818,"SIM","NÃO"),"NÃO")</f>
        <v>SIM</v>
      </c>
      <c r="AU818" s="19" t="str">
        <f>_xlfn.XLOOKUP(BASE!$A818,CONSOLIDADO!A:A,CONSOLIDADO!E:E)</f>
        <v>Cadastro</v>
      </c>
    </row>
    <row r="819" spans="1:47" x14ac:dyDescent="0.3">
      <c r="A819" t="s">
        <v>14164</v>
      </c>
      <c r="B819" t="s">
        <v>9</v>
      </c>
      <c r="C819" t="s">
        <v>14011</v>
      </c>
      <c r="D819" t="s">
        <v>14012</v>
      </c>
      <c r="E819" t="s">
        <v>13949</v>
      </c>
      <c r="F819" t="s">
        <v>14007</v>
      </c>
      <c r="G819" t="s">
        <v>14007</v>
      </c>
      <c r="H819">
        <v>11135</v>
      </c>
      <c r="I819" t="s">
        <v>14008</v>
      </c>
      <c r="J819" t="s">
        <v>14013</v>
      </c>
      <c r="K819">
        <v>23120</v>
      </c>
      <c r="L819">
        <v>396</v>
      </c>
      <c r="M819" t="s">
        <v>13511</v>
      </c>
      <c r="N819" t="s">
        <v>13511</v>
      </c>
      <c r="O819" t="s">
        <v>13511</v>
      </c>
      <c r="P819">
        <v>13060735</v>
      </c>
      <c r="Q819" t="s">
        <v>14014</v>
      </c>
      <c r="R819" t="s">
        <v>14164</v>
      </c>
      <c r="S819">
        <v>1</v>
      </c>
      <c r="T819">
        <v>15</v>
      </c>
      <c r="U819" t="s">
        <v>2</v>
      </c>
      <c r="V819" t="s">
        <v>12</v>
      </c>
      <c r="W819">
        <v>1</v>
      </c>
      <c r="X819">
        <v>0</v>
      </c>
      <c r="Y819" t="s">
        <v>14019</v>
      </c>
      <c r="Z819">
        <v>74109597</v>
      </c>
      <c r="AA819">
        <v>-22.938395</v>
      </c>
      <c r="AB819">
        <v>-47.121687000000001</v>
      </c>
      <c r="AC819" t="s">
        <v>15</v>
      </c>
      <c r="AD819" t="s">
        <v>13511</v>
      </c>
      <c r="AE819" t="s">
        <v>8</v>
      </c>
      <c r="AF819" t="s">
        <v>8</v>
      </c>
      <c r="AG819">
        <v>1</v>
      </c>
      <c r="AH819" t="s">
        <v>13368</v>
      </c>
      <c r="AI819" t="s">
        <v>13511</v>
      </c>
      <c r="AJ819" t="s">
        <v>13511</v>
      </c>
      <c r="AK819">
        <v>2352098339</v>
      </c>
      <c r="AL819" t="s">
        <v>13511</v>
      </c>
      <c r="AM819" t="s">
        <v>13511</v>
      </c>
      <c r="AN819" s="19" t="s">
        <v>142</v>
      </c>
      <c r="AO819" t="str">
        <f>IFERROR(IF(VLOOKUP(R819,CONSOLIDADO!A:B,2,0)="","Enviado",VLOOKUP(R819,CONSOLIDADO!A:B,2,0)),"Enviar")</f>
        <v>Enviado</v>
      </c>
      <c r="AP819" t="str">
        <f>IFERROR(IF(VLOOKUP(R819,CONSOLIDADO!A:C,3,0)="","Enviado",VLOOKUP(R819,CONSOLIDADO!A:C,3,0)),"Enviar")</f>
        <v>Enviado</v>
      </c>
      <c r="AQ819" s="17">
        <f>IFERROR(IF(VLOOKUP(R819,CONSOLIDADO!A:D,4,0)="","Enviado",VLOOKUP(R819,CONSOLIDADO!A:D,4,0)),"Enviar")</f>
        <v>45148</v>
      </c>
      <c r="AR819" s="17" t="str">
        <f>IFERROR(IF(VLOOKUP(R819,CONSOLIDADO!A:F,6,0)="","Enviado",VLOOKUP(R819,CONSOLIDADO!A:F,6,0)),"-")</f>
        <v>-</v>
      </c>
      <c r="AS819" t="str">
        <f t="shared" si="13"/>
        <v>Aguardando retorno</v>
      </c>
      <c r="AT819" t="str">
        <f>IFERROR(IF(VLOOKUP(A819,CONSOLIDADO!A:A,1,0)=A819,"SIM","NÃO"),"NÃO")</f>
        <v>SIM</v>
      </c>
      <c r="AU819" s="19" t="str">
        <f>_xlfn.XLOOKUP(BASE!$A819,CONSOLIDADO!A:A,CONSOLIDADO!E:E)</f>
        <v>Cadastro</v>
      </c>
    </row>
    <row r="820" spans="1:47" x14ac:dyDescent="0.3">
      <c r="A820" t="s">
        <v>14165</v>
      </c>
      <c r="B820" t="s">
        <v>9</v>
      </c>
      <c r="C820" t="s">
        <v>14011</v>
      </c>
      <c r="D820" t="s">
        <v>14012</v>
      </c>
      <c r="E820" t="s">
        <v>13949</v>
      </c>
      <c r="F820" t="s">
        <v>14007</v>
      </c>
      <c r="G820" t="s">
        <v>14007</v>
      </c>
      <c r="H820">
        <v>11135</v>
      </c>
      <c r="I820" t="s">
        <v>14008</v>
      </c>
      <c r="J820" t="s">
        <v>14013</v>
      </c>
      <c r="K820">
        <v>23120</v>
      </c>
      <c r="L820">
        <v>302</v>
      </c>
      <c r="M820" t="s">
        <v>13511</v>
      </c>
      <c r="N820" t="s">
        <v>13511</v>
      </c>
      <c r="O820" t="s">
        <v>13511</v>
      </c>
      <c r="P820">
        <v>13060735</v>
      </c>
      <c r="Q820" t="s">
        <v>14014</v>
      </c>
      <c r="R820" t="s">
        <v>14165</v>
      </c>
      <c r="S820">
        <v>1</v>
      </c>
      <c r="T820">
        <v>15</v>
      </c>
      <c r="U820" t="s">
        <v>2</v>
      </c>
      <c r="V820" t="s">
        <v>12</v>
      </c>
      <c r="W820">
        <v>1</v>
      </c>
      <c r="X820">
        <v>0</v>
      </c>
      <c r="Y820" t="s">
        <v>14041</v>
      </c>
      <c r="Z820">
        <v>74109599</v>
      </c>
      <c r="AA820">
        <v>-22.937985999999999</v>
      </c>
      <c r="AB820">
        <v>-47.120899999999999</v>
      </c>
      <c r="AC820" t="s">
        <v>15</v>
      </c>
      <c r="AD820" t="s">
        <v>13511</v>
      </c>
      <c r="AE820" t="s">
        <v>8</v>
      </c>
      <c r="AF820" t="s">
        <v>8</v>
      </c>
      <c r="AG820">
        <v>1</v>
      </c>
      <c r="AH820" t="s">
        <v>13368</v>
      </c>
      <c r="AI820" t="s">
        <v>13511</v>
      </c>
      <c r="AJ820" t="s">
        <v>13511</v>
      </c>
      <c r="AK820">
        <v>2352098339</v>
      </c>
      <c r="AL820" t="s">
        <v>13511</v>
      </c>
      <c r="AM820" t="s">
        <v>13511</v>
      </c>
      <c r="AN820" s="19" t="s">
        <v>142</v>
      </c>
      <c r="AO820" t="str">
        <f>IFERROR(IF(VLOOKUP(R820,CONSOLIDADO!A:B,2,0)="","Enviado",VLOOKUP(R820,CONSOLIDADO!A:B,2,0)),"Enviar")</f>
        <v>Enviado</v>
      </c>
      <c r="AP820" t="str">
        <f>IFERROR(IF(VLOOKUP(R820,CONSOLIDADO!A:C,3,0)="","Enviado",VLOOKUP(R820,CONSOLIDADO!A:C,3,0)),"Enviar")</f>
        <v>Enviado</v>
      </c>
      <c r="AQ820" s="17">
        <f>IFERROR(IF(VLOOKUP(R820,CONSOLIDADO!A:D,4,0)="","Enviado",VLOOKUP(R820,CONSOLIDADO!A:D,4,0)),"Enviar")</f>
        <v>45148</v>
      </c>
      <c r="AR820" s="17" t="str">
        <f>IFERROR(IF(VLOOKUP(R820,CONSOLIDADO!A:F,6,0)="","Enviado",VLOOKUP(R820,CONSOLIDADO!A:F,6,0)),"-")</f>
        <v>-</v>
      </c>
      <c r="AS820" t="str">
        <f t="shared" si="13"/>
        <v>Aguardando retorno</v>
      </c>
      <c r="AT820" t="str">
        <f>IFERROR(IF(VLOOKUP(A820,CONSOLIDADO!A:A,1,0)=A820,"SIM","NÃO"),"NÃO")</f>
        <v>SIM</v>
      </c>
      <c r="AU820" s="19" t="str">
        <f>_xlfn.XLOOKUP(BASE!$A820,CONSOLIDADO!A:A,CONSOLIDADO!E:E)</f>
        <v>Cadastro</v>
      </c>
    </row>
    <row r="821" spans="1:47" x14ac:dyDescent="0.3">
      <c r="A821" t="s">
        <v>14166</v>
      </c>
      <c r="B821" t="s">
        <v>9</v>
      </c>
      <c r="C821" t="s">
        <v>14011</v>
      </c>
      <c r="D821" t="s">
        <v>14012</v>
      </c>
      <c r="E821" t="s">
        <v>13949</v>
      </c>
      <c r="F821" t="s">
        <v>14007</v>
      </c>
      <c r="G821" t="s">
        <v>14007</v>
      </c>
      <c r="H821">
        <v>11135</v>
      </c>
      <c r="I821" t="s">
        <v>14008</v>
      </c>
      <c r="J821" t="s">
        <v>14036</v>
      </c>
      <c r="K821">
        <v>20452</v>
      </c>
      <c r="L821">
        <v>228</v>
      </c>
      <c r="M821" t="s">
        <v>13511</v>
      </c>
      <c r="N821" t="s">
        <v>13511</v>
      </c>
      <c r="O821" t="s">
        <v>13511</v>
      </c>
      <c r="P821">
        <v>13060734</v>
      </c>
      <c r="Q821" t="s">
        <v>14014</v>
      </c>
      <c r="R821" t="s">
        <v>14166</v>
      </c>
      <c r="S821">
        <v>1</v>
      </c>
      <c r="T821">
        <v>15</v>
      </c>
      <c r="U821" t="s">
        <v>2</v>
      </c>
      <c r="V821" t="s">
        <v>12</v>
      </c>
      <c r="W821">
        <v>1</v>
      </c>
      <c r="X821">
        <v>0</v>
      </c>
      <c r="Y821" t="s">
        <v>14045</v>
      </c>
      <c r="Z821">
        <v>74109657</v>
      </c>
      <c r="AA821">
        <v>-22.937708000000001</v>
      </c>
      <c r="AB821">
        <v>-47.121462000000001</v>
      </c>
      <c r="AC821" t="s">
        <v>15</v>
      </c>
      <c r="AD821" t="s">
        <v>13511</v>
      </c>
      <c r="AE821" t="s">
        <v>8</v>
      </c>
      <c r="AF821" t="s">
        <v>8</v>
      </c>
      <c r="AG821">
        <v>1</v>
      </c>
      <c r="AH821" t="s">
        <v>13368</v>
      </c>
      <c r="AI821" t="s">
        <v>13511</v>
      </c>
      <c r="AJ821" t="s">
        <v>13511</v>
      </c>
      <c r="AK821">
        <v>2352098339</v>
      </c>
      <c r="AL821" t="s">
        <v>13511</v>
      </c>
      <c r="AM821" t="s">
        <v>13511</v>
      </c>
      <c r="AN821" s="19" t="s">
        <v>142</v>
      </c>
      <c r="AO821" t="str">
        <f>IFERROR(IF(VLOOKUP(R821,CONSOLIDADO!A:B,2,0)="","Enviado",VLOOKUP(R821,CONSOLIDADO!A:B,2,0)),"Enviar")</f>
        <v>Enviado</v>
      </c>
      <c r="AP821" t="str">
        <f>IFERROR(IF(VLOOKUP(R821,CONSOLIDADO!A:C,3,0)="","Enviado",VLOOKUP(R821,CONSOLIDADO!A:C,3,0)),"Enviar")</f>
        <v>Enviado</v>
      </c>
      <c r="AQ821" s="17">
        <f>IFERROR(IF(VLOOKUP(R821,CONSOLIDADO!A:D,4,0)="","Enviado",VLOOKUP(R821,CONSOLIDADO!A:D,4,0)),"Enviar")</f>
        <v>45148</v>
      </c>
      <c r="AR821" s="17" t="str">
        <f>IFERROR(IF(VLOOKUP(R821,CONSOLIDADO!A:F,6,0)="","Enviado",VLOOKUP(R821,CONSOLIDADO!A:F,6,0)),"-")</f>
        <v>-</v>
      </c>
      <c r="AS821" t="str">
        <f t="shared" si="13"/>
        <v>Aguardando retorno</v>
      </c>
      <c r="AT821" t="str">
        <f>IFERROR(IF(VLOOKUP(A821,CONSOLIDADO!A:A,1,0)=A821,"SIM","NÃO"),"NÃO")</f>
        <v>SIM</v>
      </c>
      <c r="AU821" s="19" t="str">
        <f>_xlfn.XLOOKUP(BASE!$A821,CONSOLIDADO!A:A,CONSOLIDADO!E:E)</f>
        <v>Cadastro</v>
      </c>
    </row>
    <row r="822" spans="1:47" x14ac:dyDescent="0.3">
      <c r="A822" t="s">
        <v>14167</v>
      </c>
      <c r="B822" t="s">
        <v>9</v>
      </c>
      <c r="C822" t="s">
        <v>14011</v>
      </c>
      <c r="D822" t="s">
        <v>14012</v>
      </c>
      <c r="E822" t="s">
        <v>13949</v>
      </c>
      <c r="F822" t="s">
        <v>14007</v>
      </c>
      <c r="G822" t="s">
        <v>14007</v>
      </c>
      <c r="H822">
        <v>11135</v>
      </c>
      <c r="I822" t="s">
        <v>14008</v>
      </c>
      <c r="J822" t="s">
        <v>14036</v>
      </c>
      <c r="K822">
        <v>20452</v>
      </c>
      <c r="L822">
        <v>236</v>
      </c>
      <c r="M822" t="s">
        <v>13511</v>
      </c>
      <c r="N822" t="s">
        <v>13511</v>
      </c>
      <c r="O822" t="s">
        <v>13511</v>
      </c>
      <c r="P822">
        <v>13060734</v>
      </c>
      <c r="Q822" t="s">
        <v>14014</v>
      </c>
      <c r="R822" t="s">
        <v>14167</v>
      </c>
      <c r="S822">
        <v>1</v>
      </c>
      <c r="T822">
        <v>15</v>
      </c>
      <c r="U822" t="s">
        <v>2</v>
      </c>
      <c r="V822" t="s">
        <v>12</v>
      </c>
      <c r="W822">
        <v>1</v>
      </c>
      <c r="X822">
        <v>0</v>
      </c>
      <c r="Y822" t="s">
        <v>14041</v>
      </c>
      <c r="Z822">
        <v>74109631</v>
      </c>
      <c r="AA822">
        <v>-22.937740000000002</v>
      </c>
      <c r="AB822">
        <v>-47.121524999999998</v>
      </c>
      <c r="AC822" t="s">
        <v>15</v>
      </c>
      <c r="AD822" t="s">
        <v>13511</v>
      </c>
      <c r="AE822" t="s">
        <v>8</v>
      </c>
      <c r="AF822" t="s">
        <v>8</v>
      </c>
      <c r="AG822">
        <v>1</v>
      </c>
      <c r="AH822" t="s">
        <v>13368</v>
      </c>
      <c r="AI822" t="s">
        <v>13511</v>
      </c>
      <c r="AJ822" t="s">
        <v>13511</v>
      </c>
      <c r="AK822">
        <v>2352098339</v>
      </c>
      <c r="AL822" t="s">
        <v>13511</v>
      </c>
      <c r="AM822" t="s">
        <v>13511</v>
      </c>
      <c r="AN822" s="19" t="s">
        <v>142</v>
      </c>
      <c r="AO822" t="str">
        <f>IFERROR(IF(VLOOKUP(R822,CONSOLIDADO!A:B,2,0)="","Enviado",VLOOKUP(R822,CONSOLIDADO!A:B,2,0)),"Enviar")</f>
        <v>Enviado</v>
      </c>
      <c r="AP822" t="str">
        <f>IFERROR(IF(VLOOKUP(R822,CONSOLIDADO!A:C,3,0)="","Enviado",VLOOKUP(R822,CONSOLIDADO!A:C,3,0)),"Enviar")</f>
        <v>Enviado</v>
      </c>
      <c r="AQ822" s="17">
        <f>IFERROR(IF(VLOOKUP(R822,CONSOLIDADO!A:D,4,0)="","Enviado",VLOOKUP(R822,CONSOLIDADO!A:D,4,0)),"Enviar")</f>
        <v>45148</v>
      </c>
      <c r="AR822" s="17" t="str">
        <f>IFERROR(IF(VLOOKUP(R822,CONSOLIDADO!A:F,6,0)="","Enviado",VLOOKUP(R822,CONSOLIDADO!A:F,6,0)),"-")</f>
        <v>-</v>
      </c>
      <c r="AS822" t="str">
        <f t="shared" si="13"/>
        <v>Aguardando retorno</v>
      </c>
      <c r="AT822" t="str">
        <f>IFERROR(IF(VLOOKUP(A822,CONSOLIDADO!A:A,1,0)=A822,"SIM","NÃO"),"NÃO")</f>
        <v>SIM</v>
      </c>
      <c r="AU822" s="19" t="str">
        <f>_xlfn.XLOOKUP(BASE!$A822,CONSOLIDADO!A:A,CONSOLIDADO!E:E)</f>
        <v>Cadastro</v>
      </c>
    </row>
    <row r="823" spans="1:47" x14ac:dyDescent="0.3">
      <c r="A823" t="s">
        <v>14168</v>
      </c>
      <c r="B823" t="s">
        <v>9</v>
      </c>
      <c r="C823" t="s">
        <v>14011</v>
      </c>
      <c r="D823" t="s">
        <v>14012</v>
      </c>
      <c r="E823" t="s">
        <v>13949</v>
      </c>
      <c r="F823" t="s">
        <v>14007</v>
      </c>
      <c r="G823" t="s">
        <v>14007</v>
      </c>
      <c r="H823">
        <v>11135</v>
      </c>
      <c r="I823" t="s">
        <v>14008</v>
      </c>
      <c r="J823" t="s">
        <v>14013</v>
      </c>
      <c r="K823">
        <v>23120</v>
      </c>
      <c r="L823">
        <v>294</v>
      </c>
      <c r="M823" t="s">
        <v>13511</v>
      </c>
      <c r="N823" t="s">
        <v>13511</v>
      </c>
      <c r="O823" t="s">
        <v>13511</v>
      </c>
      <c r="P823">
        <v>13060735</v>
      </c>
      <c r="Q823" t="s">
        <v>14014</v>
      </c>
      <c r="R823" t="s">
        <v>14168</v>
      </c>
      <c r="S823">
        <v>1</v>
      </c>
      <c r="T823">
        <v>15</v>
      </c>
      <c r="U823" t="s">
        <v>2</v>
      </c>
      <c r="V823" t="s">
        <v>12</v>
      </c>
      <c r="W823">
        <v>1</v>
      </c>
      <c r="X823">
        <v>0</v>
      </c>
      <c r="Y823" t="s">
        <v>14041</v>
      </c>
      <c r="Z823">
        <v>74109601</v>
      </c>
      <c r="AA823">
        <v>-22.937958999999999</v>
      </c>
      <c r="AB823">
        <v>-47.120842000000003</v>
      </c>
      <c r="AC823" t="s">
        <v>15</v>
      </c>
      <c r="AD823" t="s">
        <v>13511</v>
      </c>
      <c r="AE823" t="s">
        <v>8</v>
      </c>
      <c r="AF823" t="s">
        <v>8</v>
      </c>
      <c r="AG823">
        <v>1</v>
      </c>
      <c r="AH823" t="s">
        <v>13368</v>
      </c>
      <c r="AI823" t="s">
        <v>13511</v>
      </c>
      <c r="AJ823" t="s">
        <v>13511</v>
      </c>
      <c r="AK823">
        <v>2352098339</v>
      </c>
      <c r="AL823" t="s">
        <v>13511</v>
      </c>
      <c r="AM823" t="s">
        <v>13511</v>
      </c>
      <c r="AN823" s="19" t="s">
        <v>142</v>
      </c>
      <c r="AO823" t="str">
        <f>IFERROR(IF(VLOOKUP(R823,CONSOLIDADO!A:B,2,0)="","Enviado",VLOOKUP(R823,CONSOLIDADO!A:B,2,0)),"Enviar")</f>
        <v>Enviado</v>
      </c>
      <c r="AP823" t="str">
        <f>IFERROR(IF(VLOOKUP(R823,CONSOLIDADO!A:C,3,0)="","Enviado",VLOOKUP(R823,CONSOLIDADO!A:C,3,0)),"Enviar")</f>
        <v>Enviado</v>
      </c>
      <c r="AQ823" s="17">
        <f>IFERROR(IF(VLOOKUP(R823,CONSOLIDADO!A:D,4,0)="","Enviado",VLOOKUP(R823,CONSOLIDADO!A:D,4,0)),"Enviar")</f>
        <v>45148</v>
      </c>
      <c r="AR823" s="17" t="str">
        <f>IFERROR(IF(VLOOKUP(R823,CONSOLIDADO!A:F,6,0)="","Enviado",VLOOKUP(R823,CONSOLIDADO!A:F,6,0)),"-")</f>
        <v>-</v>
      </c>
      <c r="AS823" t="str">
        <f t="shared" si="13"/>
        <v>Aguardando retorno</v>
      </c>
      <c r="AT823" t="str">
        <f>IFERROR(IF(VLOOKUP(A823,CONSOLIDADO!A:A,1,0)=A823,"SIM","NÃO"),"NÃO")</f>
        <v>SIM</v>
      </c>
      <c r="AU823" s="19" t="str">
        <f>_xlfn.XLOOKUP(BASE!$A823,CONSOLIDADO!A:A,CONSOLIDADO!E:E)</f>
        <v>Cadastro</v>
      </c>
    </row>
    <row r="824" spans="1:47" x14ac:dyDescent="0.3">
      <c r="A824" t="s">
        <v>14169</v>
      </c>
      <c r="B824" t="s">
        <v>9</v>
      </c>
      <c r="C824" t="s">
        <v>14011</v>
      </c>
      <c r="D824" t="s">
        <v>14012</v>
      </c>
      <c r="E824" t="s">
        <v>13949</v>
      </c>
      <c r="F824" t="s">
        <v>14007</v>
      </c>
      <c r="G824" t="s">
        <v>14007</v>
      </c>
      <c r="H824">
        <v>11135</v>
      </c>
      <c r="I824" t="s">
        <v>14008</v>
      </c>
      <c r="J824" t="s">
        <v>14013</v>
      </c>
      <c r="K824">
        <v>23120</v>
      </c>
      <c r="L824">
        <v>299</v>
      </c>
      <c r="M824" t="s">
        <v>13511</v>
      </c>
      <c r="N824" t="s">
        <v>13511</v>
      </c>
      <c r="O824" t="s">
        <v>13511</v>
      </c>
      <c r="P824">
        <v>13060735</v>
      </c>
      <c r="Q824" t="s">
        <v>14014</v>
      </c>
      <c r="R824" t="s">
        <v>14169</v>
      </c>
      <c r="S824">
        <v>1</v>
      </c>
      <c r="T824">
        <v>15</v>
      </c>
      <c r="U824" t="s">
        <v>2</v>
      </c>
      <c r="V824" t="s">
        <v>12</v>
      </c>
      <c r="W824">
        <v>1</v>
      </c>
      <c r="X824">
        <v>0</v>
      </c>
      <c r="Y824" t="s">
        <v>14043</v>
      </c>
      <c r="Z824">
        <v>74109639</v>
      </c>
      <c r="AA824">
        <v>-22.938127999999999</v>
      </c>
      <c r="AB824">
        <v>-47.120767000000001</v>
      </c>
      <c r="AC824" t="s">
        <v>15</v>
      </c>
      <c r="AD824" t="s">
        <v>13511</v>
      </c>
      <c r="AE824" t="s">
        <v>8</v>
      </c>
      <c r="AF824" t="s">
        <v>8</v>
      </c>
      <c r="AG824">
        <v>2</v>
      </c>
      <c r="AH824" t="s">
        <v>13368</v>
      </c>
      <c r="AI824" t="s">
        <v>13511</v>
      </c>
      <c r="AJ824" t="s">
        <v>13511</v>
      </c>
      <c r="AK824">
        <v>2352098339</v>
      </c>
      <c r="AL824" t="s">
        <v>13511</v>
      </c>
      <c r="AM824" t="s">
        <v>13511</v>
      </c>
      <c r="AN824" s="19" t="s">
        <v>142</v>
      </c>
      <c r="AO824" t="str">
        <f>IFERROR(IF(VLOOKUP(R824,CONSOLIDADO!A:B,2,0)="","Enviado",VLOOKUP(R824,CONSOLIDADO!A:B,2,0)),"Enviar")</f>
        <v>Enviado</v>
      </c>
      <c r="AP824" t="str">
        <f>IFERROR(IF(VLOOKUP(R824,CONSOLIDADO!A:C,3,0)="","Enviado",VLOOKUP(R824,CONSOLIDADO!A:C,3,0)),"Enviar")</f>
        <v>Enviado</v>
      </c>
      <c r="AQ824" s="17">
        <f>IFERROR(IF(VLOOKUP(R824,CONSOLIDADO!A:D,4,0)="","Enviado",VLOOKUP(R824,CONSOLIDADO!A:D,4,0)),"Enviar")</f>
        <v>45148</v>
      </c>
      <c r="AR824" s="17" t="str">
        <f>IFERROR(IF(VLOOKUP(R824,CONSOLIDADO!A:F,6,0)="","Enviado",VLOOKUP(R824,CONSOLIDADO!A:F,6,0)),"-")</f>
        <v>-</v>
      </c>
      <c r="AS824" t="str">
        <f t="shared" si="13"/>
        <v>Aguardando retorno</v>
      </c>
      <c r="AT824" t="str">
        <f>IFERROR(IF(VLOOKUP(A824,CONSOLIDADO!A:A,1,0)=A824,"SIM","NÃO"),"NÃO")</f>
        <v>SIM</v>
      </c>
      <c r="AU824" s="19" t="str">
        <f>_xlfn.XLOOKUP(BASE!$A824,CONSOLIDADO!A:A,CONSOLIDADO!E:E)</f>
        <v>Cadastro</v>
      </c>
    </row>
    <row r="825" spans="1:47" x14ac:dyDescent="0.3">
      <c r="A825" t="s">
        <v>14170</v>
      </c>
      <c r="B825" t="s">
        <v>9</v>
      </c>
      <c r="C825" t="s">
        <v>14011</v>
      </c>
      <c r="D825" t="s">
        <v>14012</v>
      </c>
      <c r="E825" t="s">
        <v>13949</v>
      </c>
      <c r="F825" t="s">
        <v>14007</v>
      </c>
      <c r="G825" t="s">
        <v>14007</v>
      </c>
      <c r="H825">
        <v>11135</v>
      </c>
      <c r="I825" t="s">
        <v>14008</v>
      </c>
      <c r="J825" t="s">
        <v>14013</v>
      </c>
      <c r="K825">
        <v>23120</v>
      </c>
      <c r="L825">
        <v>291</v>
      </c>
      <c r="M825" t="s">
        <v>13511</v>
      </c>
      <c r="N825" t="s">
        <v>13511</v>
      </c>
      <c r="O825" t="s">
        <v>13511</v>
      </c>
      <c r="P825">
        <v>13060735</v>
      </c>
      <c r="Q825" t="s">
        <v>14014</v>
      </c>
      <c r="R825" t="s">
        <v>14170</v>
      </c>
      <c r="S825">
        <v>1</v>
      </c>
      <c r="T825">
        <v>15</v>
      </c>
      <c r="U825" t="s">
        <v>2</v>
      </c>
      <c r="V825" t="s">
        <v>12</v>
      </c>
      <c r="W825">
        <v>1</v>
      </c>
      <c r="X825">
        <v>0</v>
      </c>
      <c r="Y825" t="s">
        <v>14043</v>
      </c>
      <c r="Z825">
        <v>74109689</v>
      </c>
      <c r="AA825">
        <v>-22.938103999999999</v>
      </c>
      <c r="AB825">
        <v>-47.120714999999997</v>
      </c>
      <c r="AC825" t="s">
        <v>15</v>
      </c>
      <c r="AD825" t="s">
        <v>13511</v>
      </c>
      <c r="AE825" t="s">
        <v>8</v>
      </c>
      <c r="AF825" t="s">
        <v>8</v>
      </c>
      <c r="AG825">
        <v>1</v>
      </c>
      <c r="AH825" t="s">
        <v>13368</v>
      </c>
      <c r="AI825" t="s">
        <v>13511</v>
      </c>
      <c r="AJ825" t="s">
        <v>13511</v>
      </c>
      <c r="AK825">
        <v>2352098339</v>
      </c>
      <c r="AL825" t="s">
        <v>13511</v>
      </c>
      <c r="AM825" t="s">
        <v>13511</v>
      </c>
      <c r="AN825" s="19" t="s">
        <v>142</v>
      </c>
      <c r="AO825" t="str">
        <f>IFERROR(IF(VLOOKUP(R825,CONSOLIDADO!A:B,2,0)="","Enviado",VLOOKUP(R825,CONSOLIDADO!A:B,2,0)),"Enviar")</f>
        <v>Enviado</v>
      </c>
      <c r="AP825" t="str">
        <f>IFERROR(IF(VLOOKUP(R825,CONSOLIDADO!A:C,3,0)="","Enviado",VLOOKUP(R825,CONSOLIDADO!A:C,3,0)),"Enviar")</f>
        <v>Enviado</v>
      </c>
      <c r="AQ825" s="17">
        <f>IFERROR(IF(VLOOKUP(R825,CONSOLIDADO!A:D,4,0)="","Enviado",VLOOKUP(R825,CONSOLIDADO!A:D,4,0)),"Enviar")</f>
        <v>45148</v>
      </c>
      <c r="AR825" s="17" t="str">
        <f>IFERROR(IF(VLOOKUP(R825,CONSOLIDADO!A:F,6,0)="","Enviado",VLOOKUP(R825,CONSOLIDADO!A:F,6,0)),"-")</f>
        <v>-</v>
      </c>
      <c r="AS825" t="str">
        <f t="shared" si="13"/>
        <v>Aguardando retorno</v>
      </c>
      <c r="AT825" t="str">
        <f>IFERROR(IF(VLOOKUP(A825,CONSOLIDADO!A:A,1,0)=A825,"SIM","NÃO"),"NÃO")</f>
        <v>SIM</v>
      </c>
      <c r="AU825" s="19" t="str">
        <f>_xlfn.XLOOKUP(BASE!$A825,CONSOLIDADO!A:A,CONSOLIDADO!E:E)</f>
        <v>Cadastro</v>
      </c>
    </row>
    <row r="826" spans="1:47" x14ac:dyDescent="0.3">
      <c r="A826" t="s">
        <v>14171</v>
      </c>
      <c r="B826" t="s">
        <v>9</v>
      </c>
      <c r="C826" t="s">
        <v>14011</v>
      </c>
      <c r="D826" t="s">
        <v>14012</v>
      </c>
      <c r="E826" t="s">
        <v>13949</v>
      </c>
      <c r="F826" t="s">
        <v>14007</v>
      </c>
      <c r="G826" t="s">
        <v>14007</v>
      </c>
      <c r="H826">
        <v>11135</v>
      </c>
      <c r="I826" t="s">
        <v>14008</v>
      </c>
      <c r="J826" t="s">
        <v>14013</v>
      </c>
      <c r="K826">
        <v>23120</v>
      </c>
      <c r="L826">
        <v>219</v>
      </c>
      <c r="M826" t="s">
        <v>13511</v>
      </c>
      <c r="N826" t="s">
        <v>13511</v>
      </c>
      <c r="O826" t="s">
        <v>13511</v>
      </c>
      <c r="P826">
        <v>13060735</v>
      </c>
      <c r="Q826" t="s">
        <v>14014</v>
      </c>
      <c r="R826" t="s">
        <v>14171</v>
      </c>
      <c r="S826">
        <v>1</v>
      </c>
      <c r="T826">
        <v>15</v>
      </c>
      <c r="U826" t="s">
        <v>2</v>
      </c>
      <c r="V826" t="s">
        <v>12</v>
      </c>
      <c r="W826">
        <v>1</v>
      </c>
      <c r="X826">
        <v>0</v>
      </c>
      <c r="Y826" t="s">
        <v>14049</v>
      </c>
      <c r="Z826">
        <v>74109709</v>
      </c>
      <c r="AA826">
        <v>-22.937794</v>
      </c>
      <c r="AB826">
        <v>-47.120099000000003</v>
      </c>
      <c r="AC826" t="s">
        <v>15</v>
      </c>
      <c r="AD826" t="s">
        <v>13511</v>
      </c>
      <c r="AE826" t="s">
        <v>8</v>
      </c>
      <c r="AF826" t="s">
        <v>8</v>
      </c>
      <c r="AG826">
        <v>1</v>
      </c>
      <c r="AH826" t="s">
        <v>13368</v>
      </c>
      <c r="AI826" t="s">
        <v>13511</v>
      </c>
      <c r="AJ826" t="s">
        <v>13511</v>
      </c>
      <c r="AK826">
        <v>2352098339</v>
      </c>
      <c r="AL826" t="s">
        <v>13511</v>
      </c>
      <c r="AM826" t="s">
        <v>13511</v>
      </c>
      <c r="AN826" s="19" t="s">
        <v>142</v>
      </c>
      <c r="AO826" t="str">
        <f>IFERROR(IF(VLOOKUP(R826,CONSOLIDADO!A:B,2,0)="","Enviado",VLOOKUP(R826,CONSOLIDADO!A:B,2,0)),"Enviar")</f>
        <v>Enviado</v>
      </c>
      <c r="AP826" t="str">
        <f>IFERROR(IF(VLOOKUP(R826,CONSOLIDADO!A:C,3,0)="","Enviado",VLOOKUP(R826,CONSOLIDADO!A:C,3,0)),"Enviar")</f>
        <v>Enviado</v>
      </c>
      <c r="AQ826" s="17">
        <f>IFERROR(IF(VLOOKUP(R826,CONSOLIDADO!A:D,4,0)="","Enviado",VLOOKUP(R826,CONSOLIDADO!A:D,4,0)),"Enviar")</f>
        <v>45148</v>
      </c>
      <c r="AR826" s="17" t="str">
        <f>IFERROR(IF(VLOOKUP(R826,CONSOLIDADO!A:F,6,0)="","Enviado",VLOOKUP(R826,CONSOLIDADO!A:F,6,0)),"-")</f>
        <v>-</v>
      </c>
      <c r="AS826" t="str">
        <f t="shared" si="13"/>
        <v>Aguardando retorno</v>
      </c>
      <c r="AT826" t="str">
        <f>IFERROR(IF(VLOOKUP(A826,CONSOLIDADO!A:A,1,0)=A826,"SIM","NÃO"),"NÃO")</f>
        <v>SIM</v>
      </c>
      <c r="AU826" s="19" t="str">
        <f>_xlfn.XLOOKUP(BASE!$A826,CONSOLIDADO!A:A,CONSOLIDADO!E:E)</f>
        <v>Cadastro</v>
      </c>
    </row>
    <row r="827" spans="1:47" x14ac:dyDescent="0.3">
      <c r="A827" t="s">
        <v>14172</v>
      </c>
      <c r="B827" t="s">
        <v>9</v>
      </c>
      <c r="C827" t="s">
        <v>14011</v>
      </c>
      <c r="D827" t="s">
        <v>14012</v>
      </c>
      <c r="E827" t="s">
        <v>13949</v>
      </c>
      <c r="F827" t="s">
        <v>14007</v>
      </c>
      <c r="G827" t="s">
        <v>14007</v>
      </c>
      <c r="H827">
        <v>11135</v>
      </c>
      <c r="I827" t="s">
        <v>14008</v>
      </c>
      <c r="J827" t="s">
        <v>14013</v>
      </c>
      <c r="K827">
        <v>23120</v>
      </c>
      <c r="L827">
        <v>211</v>
      </c>
      <c r="M827" t="s">
        <v>13511</v>
      </c>
      <c r="N827" t="s">
        <v>13511</v>
      </c>
      <c r="O827" t="s">
        <v>13511</v>
      </c>
      <c r="P827">
        <v>13060735</v>
      </c>
      <c r="Q827" t="s">
        <v>14014</v>
      </c>
      <c r="R827" t="s">
        <v>14172</v>
      </c>
      <c r="S827">
        <v>1</v>
      </c>
      <c r="T827">
        <v>15</v>
      </c>
      <c r="U827" t="s">
        <v>2</v>
      </c>
      <c r="V827" t="s">
        <v>12</v>
      </c>
      <c r="W827">
        <v>1</v>
      </c>
      <c r="X827">
        <v>0</v>
      </c>
      <c r="Y827" t="s">
        <v>14049</v>
      </c>
      <c r="Z827">
        <v>74109641</v>
      </c>
      <c r="AA827">
        <v>-22.937763</v>
      </c>
      <c r="AB827">
        <v>-47.120038000000001</v>
      </c>
      <c r="AC827" t="s">
        <v>15</v>
      </c>
      <c r="AD827" t="s">
        <v>13511</v>
      </c>
      <c r="AE827" t="s">
        <v>8</v>
      </c>
      <c r="AF827" t="s">
        <v>8</v>
      </c>
      <c r="AG827">
        <v>1</v>
      </c>
      <c r="AH827" t="s">
        <v>13368</v>
      </c>
      <c r="AI827" t="s">
        <v>13511</v>
      </c>
      <c r="AJ827" t="s">
        <v>13511</v>
      </c>
      <c r="AK827">
        <v>2352098339</v>
      </c>
      <c r="AL827" t="s">
        <v>13511</v>
      </c>
      <c r="AM827" t="s">
        <v>13511</v>
      </c>
      <c r="AN827" s="19" t="s">
        <v>142</v>
      </c>
      <c r="AO827" t="str">
        <f>IFERROR(IF(VLOOKUP(R827,CONSOLIDADO!A:B,2,0)="","Enviado",VLOOKUP(R827,CONSOLIDADO!A:B,2,0)),"Enviar")</f>
        <v>Enviado</v>
      </c>
      <c r="AP827" t="str">
        <f>IFERROR(IF(VLOOKUP(R827,CONSOLIDADO!A:C,3,0)="","Enviado",VLOOKUP(R827,CONSOLIDADO!A:C,3,0)),"Enviar")</f>
        <v>Enviado</v>
      </c>
      <c r="AQ827" s="17">
        <f>IFERROR(IF(VLOOKUP(R827,CONSOLIDADO!A:D,4,0)="","Enviado",VLOOKUP(R827,CONSOLIDADO!A:D,4,0)),"Enviar")</f>
        <v>45148</v>
      </c>
      <c r="AR827" s="17" t="str">
        <f>IFERROR(IF(VLOOKUP(R827,CONSOLIDADO!A:F,6,0)="","Enviado",VLOOKUP(R827,CONSOLIDADO!A:F,6,0)),"-")</f>
        <v>-</v>
      </c>
      <c r="AS827" t="str">
        <f t="shared" si="13"/>
        <v>Aguardando retorno</v>
      </c>
      <c r="AT827" t="str">
        <f>IFERROR(IF(VLOOKUP(A827,CONSOLIDADO!A:A,1,0)=A827,"SIM","NÃO"),"NÃO")</f>
        <v>SIM</v>
      </c>
      <c r="AU827" s="19" t="str">
        <f>_xlfn.XLOOKUP(BASE!$A827,CONSOLIDADO!A:A,CONSOLIDADO!E:E)</f>
        <v>Cadastro</v>
      </c>
    </row>
    <row r="828" spans="1:47" x14ac:dyDescent="0.3">
      <c r="A828" t="s">
        <v>14173</v>
      </c>
      <c r="B828" t="s">
        <v>9</v>
      </c>
      <c r="C828" t="s">
        <v>14011</v>
      </c>
      <c r="D828" t="s">
        <v>14012</v>
      </c>
      <c r="E828" t="s">
        <v>13949</v>
      </c>
      <c r="F828" t="s">
        <v>14007</v>
      </c>
      <c r="G828" t="s">
        <v>14007</v>
      </c>
      <c r="H828">
        <v>11135</v>
      </c>
      <c r="I828" t="s">
        <v>14008</v>
      </c>
      <c r="J828" t="s">
        <v>14013</v>
      </c>
      <c r="K828">
        <v>23120</v>
      </c>
      <c r="L828">
        <v>170</v>
      </c>
      <c r="M828" t="s">
        <v>13511</v>
      </c>
      <c r="N828" t="s">
        <v>13511</v>
      </c>
      <c r="O828" t="s">
        <v>13511</v>
      </c>
      <c r="P828">
        <v>13060735</v>
      </c>
      <c r="Q828" t="s">
        <v>14014</v>
      </c>
      <c r="R828" t="s">
        <v>14173</v>
      </c>
      <c r="S828">
        <v>1</v>
      </c>
      <c r="T828">
        <v>15</v>
      </c>
      <c r="U828" t="s">
        <v>2</v>
      </c>
      <c r="V828" t="s">
        <v>12</v>
      </c>
      <c r="W828">
        <v>0</v>
      </c>
      <c r="X828">
        <v>1</v>
      </c>
      <c r="Y828" t="s">
        <v>14056</v>
      </c>
      <c r="Z828">
        <v>74109691</v>
      </c>
      <c r="AA828">
        <v>-22.937586</v>
      </c>
      <c r="AB828">
        <v>-47.119708000000003</v>
      </c>
      <c r="AC828" t="s">
        <v>15</v>
      </c>
      <c r="AD828" t="s">
        <v>13511</v>
      </c>
      <c r="AE828" t="s">
        <v>8</v>
      </c>
      <c r="AF828" t="s">
        <v>8</v>
      </c>
      <c r="AG828">
        <v>1</v>
      </c>
      <c r="AH828" t="s">
        <v>13368</v>
      </c>
      <c r="AI828" t="s">
        <v>13511</v>
      </c>
      <c r="AJ828" t="s">
        <v>13511</v>
      </c>
      <c r="AK828">
        <v>2352098339</v>
      </c>
      <c r="AL828" t="s">
        <v>13511</v>
      </c>
      <c r="AM828" t="s">
        <v>13511</v>
      </c>
      <c r="AN828" s="19" t="s">
        <v>142</v>
      </c>
      <c r="AO828" t="str">
        <f>IFERROR(IF(VLOOKUP(R828,CONSOLIDADO!A:B,2,0)="","Enviado",VLOOKUP(R828,CONSOLIDADO!A:B,2,0)),"Enviar")</f>
        <v>Enviado</v>
      </c>
      <c r="AP828" t="str">
        <f>IFERROR(IF(VLOOKUP(R828,CONSOLIDADO!A:C,3,0)="","Enviado",VLOOKUP(R828,CONSOLIDADO!A:C,3,0)),"Enviar")</f>
        <v>Enviado</v>
      </c>
      <c r="AQ828" s="17">
        <f>IFERROR(IF(VLOOKUP(R828,CONSOLIDADO!A:D,4,0)="","Enviado",VLOOKUP(R828,CONSOLIDADO!A:D,4,0)),"Enviar")</f>
        <v>45148</v>
      </c>
      <c r="AR828" s="17" t="str">
        <f>IFERROR(IF(VLOOKUP(R828,CONSOLIDADO!A:F,6,0)="","Enviado",VLOOKUP(R828,CONSOLIDADO!A:F,6,0)),"-")</f>
        <v>-</v>
      </c>
      <c r="AS828" t="str">
        <f t="shared" si="13"/>
        <v>Aguardando retorno</v>
      </c>
      <c r="AT828" t="str">
        <f>IFERROR(IF(VLOOKUP(A828,CONSOLIDADO!A:A,1,0)=A828,"SIM","NÃO"),"NÃO")</f>
        <v>SIM</v>
      </c>
      <c r="AU828" s="19" t="str">
        <f>_xlfn.XLOOKUP(BASE!$A828,CONSOLIDADO!A:A,CONSOLIDADO!E:E)</f>
        <v>Cadastro</v>
      </c>
    </row>
    <row r="829" spans="1:47" x14ac:dyDescent="0.3">
      <c r="A829" t="s">
        <v>14174</v>
      </c>
      <c r="B829" t="s">
        <v>9</v>
      </c>
      <c r="C829" t="s">
        <v>14011</v>
      </c>
      <c r="D829" t="s">
        <v>14012</v>
      </c>
      <c r="E829" t="s">
        <v>13949</v>
      </c>
      <c r="F829" t="s">
        <v>14007</v>
      </c>
      <c r="G829" t="s">
        <v>14007</v>
      </c>
      <c r="H829">
        <v>11135</v>
      </c>
      <c r="I829" t="s">
        <v>14008</v>
      </c>
      <c r="J829" t="s">
        <v>14013</v>
      </c>
      <c r="K829">
        <v>23120</v>
      </c>
      <c r="L829">
        <v>478</v>
      </c>
      <c r="M829" t="s">
        <v>13511</v>
      </c>
      <c r="N829" t="s">
        <v>13511</v>
      </c>
      <c r="O829" t="s">
        <v>13511</v>
      </c>
      <c r="P829">
        <v>13060735</v>
      </c>
      <c r="Q829" t="s">
        <v>14014</v>
      </c>
      <c r="R829" t="s">
        <v>14174</v>
      </c>
      <c r="S829">
        <v>2</v>
      </c>
      <c r="T829">
        <v>15</v>
      </c>
      <c r="U829" t="s">
        <v>2</v>
      </c>
      <c r="V829" t="s">
        <v>12</v>
      </c>
      <c r="W829">
        <v>2</v>
      </c>
      <c r="X829">
        <v>0</v>
      </c>
      <c r="Y829" t="s">
        <v>14017</v>
      </c>
      <c r="Z829">
        <v>74109714</v>
      </c>
      <c r="AA829">
        <v>-22.938696</v>
      </c>
      <c r="AB829">
        <v>-47.122388999999998</v>
      </c>
      <c r="AC829" t="s">
        <v>6</v>
      </c>
      <c r="AD829" t="s">
        <v>8</v>
      </c>
      <c r="AE829" t="s">
        <v>8</v>
      </c>
      <c r="AF829" t="s">
        <v>8</v>
      </c>
      <c r="AG829">
        <v>2</v>
      </c>
      <c r="AH829" t="s">
        <v>13368</v>
      </c>
      <c r="AI829" t="s">
        <v>13511</v>
      </c>
      <c r="AJ829" t="s">
        <v>13511</v>
      </c>
      <c r="AK829">
        <v>2352098339</v>
      </c>
      <c r="AL829" t="s">
        <v>13511</v>
      </c>
      <c r="AM829" t="s">
        <v>13511</v>
      </c>
      <c r="AN829" s="19" t="s">
        <v>142</v>
      </c>
      <c r="AO829" t="str">
        <f>IFERROR(IF(VLOOKUP(R829,CONSOLIDADO!A:B,2,0)="","Enviado",VLOOKUP(R829,CONSOLIDADO!A:B,2,0)),"Enviar")</f>
        <v>Enviado</v>
      </c>
      <c r="AP829" t="str">
        <f>IFERROR(IF(VLOOKUP(R829,CONSOLIDADO!A:C,3,0)="","Enviado",VLOOKUP(R829,CONSOLIDADO!A:C,3,0)),"Enviar")</f>
        <v>Enviado</v>
      </c>
      <c r="AQ829" s="17">
        <f>IFERROR(IF(VLOOKUP(R829,CONSOLIDADO!A:D,4,0)="","Enviado",VLOOKUP(R829,CONSOLIDADO!A:D,4,0)),"Enviar")</f>
        <v>45148</v>
      </c>
      <c r="AR829" s="17" t="str">
        <f>IFERROR(IF(VLOOKUP(R829,CONSOLIDADO!A:F,6,0)="","Enviado",VLOOKUP(R829,CONSOLIDADO!A:F,6,0)),"-")</f>
        <v>-</v>
      </c>
      <c r="AS829" t="str">
        <f t="shared" si="13"/>
        <v>Aguardando retorno</v>
      </c>
      <c r="AT829" t="str">
        <f>IFERROR(IF(VLOOKUP(A829,CONSOLIDADO!A:A,1,0)=A829,"SIM","NÃO"),"NÃO")</f>
        <v>SIM</v>
      </c>
      <c r="AU829" s="19" t="str">
        <f>_xlfn.XLOOKUP(BASE!$A829,CONSOLIDADO!A:A,CONSOLIDADO!E:E)</f>
        <v>Cadastro</v>
      </c>
    </row>
    <row r="830" spans="1:47" x14ac:dyDescent="0.3">
      <c r="A830" t="s">
        <v>14175</v>
      </c>
      <c r="B830" t="s">
        <v>9</v>
      </c>
      <c r="C830" t="s">
        <v>14011</v>
      </c>
      <c r="D830" t="s">
        <v>14012</v>
      </c>
      <c r="E830" t="s">
        <v>13949</v>
      </c>
      <c r="F830" t="s">
        <v>14007</v>
      </c>
      <c r="G830" t="s">
        <v>14007</v>
      </c>
      <c r="H830">
        <v>11135</v>
      </c>
      <c r="I830" t="s">
        <v>14008</v>
      </c>
      <c r="J830" t="s">
        <v>14013</v>
      </c>
      <c r="K830">
        <v>23120</v>
      </c>
      <c r="L830">
        <v>428</v>
      </c>
      <c r="M830" t="s">
        <v>13511</v>
      </c>
      <c r="N830" t="s">
        <v>13511</v>
      </c>
      <c r="O830" t="s">
        <v>13511</v>
      </c>
      <c r="P830">
        <v>13060735</v>
      </c>
      <c r="Q830" t="s">
        <v>14014</v>
      </c>
      <c r="R830" t="s">
        <v>14175</v>
      </c>
      <c r="S830">
        <v>1</v>
      </c>
      <c r="T830">
        <v>15</v>
      </c>
      <c r="U830" t="s">
        <v>2</v>
      </c>
      <c r="V830" t="s">
        <v>12</v>
      </c>
      <c r="W830">
        <v>1</v>
      </c>
      <c r="X830">
        <v>0</v>
      </c>
      <c r="Y830" t="s">
        <v>14017</v>
      </c>
      <c r="Z830">
        <v>74109643</v>
      </c>
      <c r="AA830">
        <v>-22.938531999999999</v>
      </c>
      <c r="AB830">
        <v>-47.121975999999997</v>
      </c>
      <c r="AC830" t="s">
        <v>15</v>
      </c>
      <c r="AD830" t="s">
        <v>13511</v>
      </c>
      <c r="AE830" t="s">
        <v>8</v>
      </c>
      <c r="AF830" t="s">
        <v>8</v>
      </c>
      <c r="AG830">
        <v>1</v>
      </c>
      <c r="AH830" t="s">
        <v>13368</v>
      </c>
      <c r="AI830" t="s">
        <v>13511</v>
      </c>
      <c r="AJ830" t="s">
        <v>13511</v>
      </c>
      <c r="AK830">
        <v>2352098339</v>
      </c>
      <c r="AL830" t="s">
        <v>13511</v>
      </c>
      <c r="AM830" t="s">
        <v>13511</v>
      </c>
      <c r="AN830" s="19" t="s">
        <v>142</v>
      </c>
      <c r="AO830" t="str">
        <f>IFERROR(IF(VLOOKUP(R830,CONSOLIDADO!A:B,2,0)="","Enviado",VLOOKUP(R830,CONSOLIDADO!A:B,2,0)),"Enviar")</f>
        <v>Enviado</v>
      </c>
      <c r="AP830" t="str">
        <f>IFERROR(IF(VLOOKUP(R830,CONSOLIDADO!A:C,3,0)="","Enviado",VLOOKUP(R830,CONSOLIDADO!A:C,3,0)),"Enviar")</f>
        <v>Enviado</v>
      </c>
      <c r="AQ830" s="17">
        <f>IFERROR(IF(VLOOKUP(R830,CONSOLIDADO!A:D,4,0)="","Enviado",VLOOKUP(R830,CONSOLIDADO!A:D,4,0)),"Enviar")</f>
        <v>45148</v>
      </c>
      <c r="AR830" s="17" t="str">
        <f>IFERROR(IF(VLOOKUP(R830,CONSOLIDADO!A:F,6,0)="","Enviado",VLOOKUP(R830,CONSOLIDADO!A:F,6,0)),"-")</f>
        <v>-</v>
      </c>
      <c r="AS830" t="str">
        <f t="shared" si="13"/>
        <v>Aguardando retorno</v>
      </c>
      <c r="AT830" t="str">
        <f>IFERROR(IF(VLOOKUP(A830,CONSOLIDADO!A:A,1,0)=A830,"SIM","NÃO"),"NÃO")</f>
        <v>SIM</v>
      </c>
      <c r="AU830" s="19" t="str">
        <f>_xlfn.XLOOKUP(BASE!$A830,CONSOLIDADO!A:A,CONSOLIDADO!E:E)</f>
        <v>Cadastro</v>
      </c>
    </row>
    <row r="831" spans="1:47" x14ac:dyDescent="0.3">
      <c r="A831" t="s">
        <v>14176</v>
      </c>
      <c r="B831" t="s">
        <v>9</v>
      </c>
      <c r="C831" t="s">
        <v>14011</v>
      </c>
      <c r="D831" t="s">
        <v>14012</v>
      </c>
      <c r="E831" t="s">
        <v>13949</v>
      </c>
      <c r="F831" t="s">
        <v>14007</v>
      </c>
      <c r="G831" t="s">
        <v>14007</v>
      </c>
      <c r="H831">
        <v>11135</v>
      </c>
      <c r="I831" t="s">
        <v>14008</v>
      </c>
      <c r="J831" t="s">
        <v>14013</v>
      </c>
      <c r="K831">
        <v>23120</v>
      </c>
      <c r="L831">
        <v>412</v>
      </c>
      <c r="M831" t="s">
        <v>13511</v>
      </c>
      <c r="N831" t="s">
        <v>13511</v>
      </c>
      <c r="O831" t="s">
        <v>13511</v>
      </c>
      <c r="P831">
        <v>13060735</v>
      </c>
      <c r="Q831" t="s">
        <v>14014</v>
      </c>
      <c r="R831" t="s">
        <v>14176</v>
      </c>
      <c r="S831">
        <v>1</v>
      </c>
      <c r="T831">
        <v>15</v>
      </c>
      <c r="U831" t="s">
        <v>2</v>
      </c>
      <c r="V831" t="s">
        <v>12</v>
      </c>
      <c r="W831">
        <v>1</v>
      </c>
      <c r="X831">
        <v>0</v>
      </c>
      <c r="Y831" t="s">
        <v>14019</v>
      </c>
      <c r="Z831">
        <v>74109693</v>
      </c>
      <c r="AA831">
        <v>-22.938462999999999</v>
      </c>
      <c r="AB831">
        <v>-47.121811999999998</v>
      </c>
      <c r="AC831" t="s">
        <v>15</v>
      </c>
      <c r="AD831" t="s">
        <v>13511</v>
      </c>
      <c r="AE831" t="s">
        <v>8</v>
      </c>
      <c r="AF831" t="s">
        <v>8</v>
      </c>
      <c r="AG831">
        <v>1</v>
      </c>
      <c r="AH831" t="s">
        <v>13368</v>
      </c>
      <c r="AI831" t="s">
        <v>13511</v>
      </c>
      <c r="AJ831" t="s">
        <v>13511</v>
      </c>
      <c r="AK831">
        <v>2352098339</v>
      </c>
      <c r="AL831" t="s">
        <v>13511</v>
      </c>
      <c r="AM831" t="s">
        <v>13511</v>
      </c>
      <c r="AN831" s="19" t="s">
        <v>142</v>
      </c>
      <c r="AO831" t="str">
        <f>IFERROR(IF(VLOOKUP(R831,CONSOLIDADO!A:B,2,0)="","Enviado",VLOOKUP(R831,CONSOLIDADO!A:B,2,0)),"Enviar")</f>
        <v>Enviado</v>
      </c>
      <c r="AP831" t="str">
        <f>IFERROR(IF(VLOOKUP(R831,CONSOLIDADO!A:C,3,0)="","Enviado",VLOOKUP(R831,CONSOLIDADO!A:C,3,0)),"Enviar")</f>
        <v>Enviado</v>
      </c>
      <c r="AQ831" s="17">
        <f>IFERROR(IF(VLOOKUP(R831,CONSOLIDADO!A:D,4,0)="","Enviado",VLOOKUP(R831,CONSOLIDADO!A:D,4,0)),"Enviar")</f>
        <v>45148</v>
      </c>
      <c r="AR831" s="17" t="str">
        <f>IFERROR(IF(VLOOKUP(R831,CONSOLIDADO!A:F,6,0)="","Enviado",VLOOKUP(R831,CONSOLIDADO!A:F,6,0)),"-")</f>
        <v>-</v>
      </c>
      <c r="AS831" t="str">
        <f t="shared" si="13"/>
        <v>Aguardando retorno</v>
      </c>
      <c r="AT831" t="str">
        <f>IFERROR(IF(VLOOKUP(A831,CONSOLIDADO!A:A,1,0)=A831,"SIM","NÃO"),"NÃO")</f>
        <v>SIM</v>
      </c>
      <c r="AU831" s="19" t="str">
        <f>_xlfn.XLOOKUP(BASE!$A831,CONSOLIDADO!A:A,CONSOLIDADO!E:E)</f>
        <v>Cadastro</v>
      </c>
    </row>
    <row r="832" spans="1:47" x14ac:dyDescent="0.3">
      <c r="A832" t="s">
        <v>14177</v>
      </c>
      <c r="B832" t="s">
        <v>9</v>
      </c>
      <c r="C832" t="s">
        <v>14011</v>
      </c>
      <c r="D832" t="s">
        <v>14012</v>
      </c>
      <c r="E832" t="s">
        <v>13949</v>
      </c>
      <c r="F832" t="s">
        <v>14007</v>
      </c>
      <c r="G832" t="s">
        <v>14007</v>
      </c>
      <c r="H832">
        <v>11135</v>
      </c>
      <c r="I832" t="s">
        <v>14008</v>
      </c>
      <c r="J832" t="s">
        <v>14013</v>
      </c>
      <c r="K832">
        <v>23120</v>
      </c>
      <c r="L832">
        <v>388</v>
      </c>
      <c r="M832" t="s">
        <v>13511</v>
      </c>
      <c r="N832" t="s">
        <v>13511</v>
      </c>
      <c r="O832" t="s">
        <v>13511</v>
      </c>
      <c r="P832">
        <v>13060735</v>
      </c>
      <c r="Q832" t="s">
        <v>14014</v>
      </c>
      <c r="R832" t="s">
        <v>14177</v>
      </c>
      <c r="S832">
        <v>1</v>
      </c>
      <c r="T832">
        <v>15</v>
      </c>
      <c r="U832" t="s">
        <v>2</v>
      </c>
      <c r="V832" t="s">
        <v>12</v>
      </c>
      <c r="W832">
        <v>1</v>
      </c>
      <c r="X832">
        <v>0</v>
      </c>
      <c r="Y832" t="s">
        <v>14041</v>
      </c>
      <c r="Z832">
        <v>74109720</v>
      </c>
      <c r="AA832">
        <v>-22.938347</v>
      </c>
      <c r="AB832">
        <v>-47.121597000000001</v>
      </c>
      <c r="AC832" t="s">
        <v>15</v>
      </c>
      <c r="AD832" t="s">
        <v>13511</v>
      </c>
      <c r="AE832" t="s">
        <v>8</v>
      </c>
      <c r="AF832" t="s">
        <v>8</v>
      </c>
      <c r="AG832">
        <v>1</v>
      </c>
      <c r="AH832" t="s">
        <v>13368</v>
      </c>
      <c r="AI832" t="s">
        <v>13511</v>
      </c>
      <c r="AJ832" t="s">
        <v>13511</v>
      </c>
      <c r="AK832">
        <v>2352098339</v>
      </c>
      <c r="AL832" t="s">
        <v>13511</v>
      </c>
      <c r="AM832" t="s">
        <v>13511</v>
      </c>
      <c r="AN832" s="19" t="s">
        <v>142</v>
      </c>
      <c r="AO832" t="str">
        <f>IFERROR(IF(VLOOKUP(R832,CONSOLIDADO!A:B,2,0)="","Enviado",VLOOKUP(R832,CONSOLIDADO!A:B,2,0)),"Enviar")</f>
        <v>Enviado</v>
      </c>
      <c r="AP832" t="str">
        <f>IFERROR(IF(VLOOKUP(R832,CONSOLIDADO!A:C,3,0)="","Enviado",VLOOKUP(R832,CONSOLIDADO!A:C,3,0)),"Enviar")</f>
        <v>Enviado</v>
      </c>
      <c r="AQ832" s="17">
        <f>IFERROR(IF(VLOOKUP(R832,CONSOLIDADO!A:D,4,0)="","Enviado",VLOOKUP(R832,CONSOLIDADO!A:D,4,0)),"Enviar")</f>
        <v>45148</v>
      </c>
      <c r="AR832" s="17" t="str">
        <f>IFERROR(IF(VLOOKUP(R832,CONSOLIDADO!A:F,6,0)="","Enviado",VLOOKUP(R832,CONSOLIDADO!A:F,6,0)),"-")</f>
        <v>-</v>
      </c>
      <c r="AS832" t="str">
        <f t="shared" si="13"/>
        <v>Aguardando retorno</v>
      </c>
      <c r="AT832" t="str">
        <f>IFERROR(IF(VLOOKUP(A832,CONSOLIDADO!A:A,1,0)=A832,"SIM","NÃO"),"NÃO")</f>
        <v>SIM</v>
      </c>
      <c r="AU832" s="19" t="str">
        <f>_xlfn.XLOOKUP(BASE!$A832,CONSOLIDADO!A:A,CONSOLIDADO!E:E)</f>
        <v>Cadastro</v>
      </c>
    </row>
    <row r="833" spans="1:47" x14ac:dyDescent="0.3">
      <c r="A833" t="s">
        <v>14178</v>
      </c>
      <c r="B833" t="s">
        <v>9</v>
      </c>
      <c r="C833" t="s">
        <v>14011</v>
      </c>
      <c r="D833" t="s">
        <v>14012</v>
      </c>
      <c r="E833" t="s">
        <v>13949</v>
      </c>
      <c r="F833" t="s">
        <v>14007</v>
      </c>
      <c r="G833" t="s">
        <v>14007</v>
      </c>
      <c r="H833">
        <v>11135</v>
      </c>
      <c r="I833" t="s">
        <v>14008</v>
      </c>
      <c r="J833" t="s">
        <v>14013</v>
      </c>
      <c r="K833">
        <v>23120</v>
      </c>
      <c r="L833">
        <v>310</v>
      </c>
      <c r="M833" t="s">
        <v>13511</v>
      </c>
      <c r="N833" t="s">
        <v>13511</v>
      </c>
      <c r="O833" t="s">
        <v>13511</v>
      </c>
      <c r="P833">
        <v>13060735</v>
      </c>
      <c r="Q833" t="s">
        <v>14014</v>
      </c>
      <c r="R833" t="s">
        <v>14178</v>
      </c>
      <c r="S833">
        <v>1</v>
      </c>
      <c r="T833">
        <v>15</v>
      </c>
      <c r="U833" t="s">
        <v>2</v>
      </c>
      <c r="V833" t="s">
        <v>12</v>
      </c>
      <c r="W833">
        <v>1</v>
      </c>
      <c r="X833">
        <v>0</v>
      </c>
      <c r="Y833" t="s">
        <v>14041</v>
      </c>
      <c r="Z833">
        <v>74109645</v>
      </c>
      <c r="AA833">
        <v>-22.938016000000001</v>
      </c>
      <c r="AB833">
        <v>-47.120961999999999</v>
      </c>
      <c r="AC833" t="s">
        <v>15</v>
      </c>
      <c r="AD833" t="s">
        <v>13511</v>
      </c>
      <c r="AE833" t="s">
        <v>8</v>
      </c>
      <c r="AF833" t="s">
        <v>8</v>
      </c>
      <c r="AG833">
        <v>1</v>
      </c>
      <c r="AH833" t="s">
        <v>13368</v>
      </c>
      <c r="AI833" t="s">
        <v>13511</v>
      </c>
      <c r="AJ833" t="s">
        <v>13511</v>
      </c>
      <c r="AK833">
        <v>2352098339</v>
      </c>
      <c r="AL833" t="s">
        <v>13511</v>
      </c>
      <c r="AM833" t="s">
        <v>13511</v>
      </c>
      <c r="AN833" s="19" t="s">
        <v>142</v>
      </c>
      <c r="AO833" t="str">
        <f>IFERROR(IF(VLOOKUP(R833,CONSOLIDADO!A:B,2,0)="","Enviado",VLOOKUP(R833,CONSOLIDADO!A:B,2,0)),"Enviar")</f>
        <v>Enviado</v>
      </c>
      <c r="AP833" t="str">
        <f>IFERROR(IF(VLOOKUP(R833,CONSOLIDADO!A:C,3,0)="","Enviado",VLOOKUP(R833,CONSOLIDADO!A:C,3,0)),"Enviar")</f>
        <v>Enviado</v>
      </c>
      <c r="AQ833" s="17">
        <f>IFERROR(IF(VLOOKUP(R833,CONSOLIDADO!A:D,4,0)="","Enviado",VLOOKUP(R833,CONSOLIDADO!A:D,4,0)),"Enviar")</f>
        <v>45148</v>
      </c>
      <c r="AR833" s="17" t="str">
        <f>IFERROR(IF(VLOOKUP(R833,CONSOLIDADO!A:F,6,0)="","Enviado",VLOOKUP(R833,CONSOLIDADO!A:F,6,0)),"-")</f>
        <v>-</v>
      </c>
      <c r="AS833" t="str">
        <f t="shared" si="13"/>
        <v>Aguardando retorno</v>
      </c>
      <c r="AT833" t="str">
        <f>IFERROR(IF(VLOOKUP(A833,CONSOLIDADO!A:A,1,0)=A833,"SIM","NÃO"),"NÃO")</f>
        <v>SIM</v>
      </c>
      <c r="AU833" s="19" t="str">
        <f>_xlfn.XLOOKUP(BASE!$A833,CONSOLIDADO!A:A,CONSOLIDADO!E:E)</f>
        <v>Cadastro</v>
      </c>
    </row>
    <row r="834" spans="1:47" x14ac:dyDescent="0.3">
      <c r="A834" t="s">
        <v>14179</v>
      </c>
      <c r="B834" t="s">
        <v>9</v>
      </c>
      <c r="C834" t="s">
        <v>14011</v>
      </c>
      <c r="D834" t="s">
        <v>14012</v>
      </c>
      <c r="E834" t="s">
        <v>13949</v>
      </c>
      <c r="F834" t="s">
        <v>14007</v>
      </c>
      <c r="G834" t="s">
        <v>14007</v>
      </c>
      <c r="H834">
        <v>11135</v>
      </c>
      <c r="I834" t="s">
        <v>14008</v>
      </c>
      <c r="J834" t="s">
        <v>14013</v>
      </c>
      <c r="K834">
        <v>23120</v>
      </c>
      <c r="L834">
        <v>286</v>
      </c>
      <c r="M834" t="s">
        <v>13511</v>
      </c>
      <c r="N834" t="s">
        <v>13511</v>
      </c>
      <c r="O834" t="s">
        <v>13511</v>
      </c>
      <c r="P834">
        <v>13060735</v>
      </c>
      <c r="Q834" t="s">
        <v>14014</v>
      </c>
      <c r="R834" t="s">
        <v>14179</v>
      </c>
      <c r="S834">
        <v>2</v>
      </c>
      <c r="T834">
        <v>15</v>
      </c>
      <c r="U834" t="s">
        <v>2</v>
      </c>
      <c r="V834" t="s">
        <v>12</v>
      </c>
      <c r="W834">
        <v>2</v>
      </c>
      <c r="X834">
        <v>0</v>
      </c>
      <c r="Y834" t="s">
        <v>14043</v>
      </c>
      <c r="Z834">
        <v>74109724</v>
      </c>
      <c r="AA834">
        <v>-22.937912000000001</v>
      </c>
      <c r="AB834">
        <v>-47.120773</v>
      </c>
      <c r="AC834" t="s">
        <v>6</v>
      </c>
      <c r="AD834" t="s">
        <v>8</v>
      </c>
      <c r="AE834" t="s">
        <v>8</v>
      </c>
      <c r="AF834" t="s">
        <v>8</v>
      </c>
      <c r="AG834">
        <v>2</v>
      </c>
      <c r="AH834" t="s">
        <v>13368</v>
      </c>
      <c r="AI834" t="s">
        <v>13511</v>
      </c>
      <c r="AJ834" t="s">
        <v>13511</v>
      </c>
      <c r="AK834">
        <v>2352098339</v>
      </c>
      <c r="AL834" t="s">
        <v>13511</v>
      </c>
      <c r="AM834" t="s">
        <v>13511</v>
      </c>
      <c r="AN834" s="19" t="s">
        <v>142</v>
      </c>
      <c r="AO834" t="str">
        <f>IFERROR(IF(VLOOKUP(R834,CONSOLIDADO!A:B,2,0)="","Enviado",VLOOKUP(R834,CONSOLIDADO!A:B,2,0)),"Enviar")</f>
        <v>Enviado</v>
      </c>
      <c r="AP834" t="str">
        <f>IFERROR(IF(VLOOKUP(R834,CONSOLIDADO!A:C,3,0)="","Enviado",VLOOKUP(R834,CONSOLIDADO!A:C,3,0)),"Enviar")</f>
        <v>Enviado</v>
      </c>
      <c r="AQ834" s="17">
        <f>IFERROR(IF(VLOOKUP(R834,CONSOLIDADO!A:D,4,0)="","Enviado",VLOOKUP(R834,CONSOLIDADO!A:D,4,0)),"Enviar")</f>
        <v>45148</v>
      </c>
      <c r="AR834" s="17" t="str">
        <f>IFERROR(IF(VLOOKUP(R834,CONSOLIDADO!A:F,6,0)="","Enviado",VLOOKUP(R834,CONSOLIDADO!A:F,6,0)),"-")</f>
        <v>-</v>
      </c>
      <c r="AS834" t="str">
        <f t="shared" si="13"/>
        <v>Aguardando retorno</v>
      </c>
      <c r="AT834" t="str">
        <f>IFERROR(IF(VLOOKUP(A834,CONSOLIDADO!A:A,1,0)=A834,"SIM","NÃO"),"NÃO")</f>
        <v>SIM</v>
      </c>
      <c r="AU834" s="19" t="str">
        <f>_xlfn.XLOOKUP(BASE!$A834,CONSOLIDADO!A:A,CONSOLIDADO!E:E)</f>
        <v>Cadastro</v>
      </c>
    </row>
    <row r="835" spans="1:47" x14ac:dyDescent="0.3">
      <c r="A835" t="s">
        <v>14180</v>
      </c>
      <c r="B835" t="s">
        <v>9</v>
      </c>
      <c r="C835" t="s">
        <v>14011</v>
      </c>
      <c r="D835" t="s">
        <v>14012</v>
      </c>
      <c r="E835" t="s">
        <v>13949</v>
      </c>
      <c r="F835" t="s">
        <v>14007</v>
      </c>
      <c r="G835" t="s">
        <v>14007</v>
      </c>
      <c r="H835">
        <v>11135</v>
      </c>
      <c r="I835" t="s">
        <v>14008</v>
      </c>
      <c r="J835" t="s">
        <v>14013</v>
      </c>
      <c r="K835">
        <v>23120</v>
      </c>
      <c r="L835">
        <v>278</v>
      </c>
      <c r="M835" t="s">
        <v>13511</v>
      </c>
      <c r="N835" t="s">
        <v>13511</v>
      </c>
      <c r="O835" t="s">
        <v>13511</v>
      </c>
      <c r="P835">
        <v>13060735</v>
      </c>
      <c r="Q835" t="s">
        <v>14014</v>
      </c>
      <c r="R835" t="s">
        <v>14180</v>
      </c>
      <c r="S835">
        <v>2</v>
      </c>
      <c r="T835">
        <v>15</v>
      </c>
      <c r="U835" t="s">
        <v>2</v>
      </c>
      <c r="V835" t="s">
        <v>12</v>
      </c>
      <c r="W835">
        <v>2</v>
      </c>
      <c r="X835">
        <v>0</v>
      </c>
      <c r="Y835" t="s">
        <v>14043</v>
      </c>
      <c r="Z835">
        <v>74109695</v>
      </c>
      <c r="AA835">
        <v>-22.937881999999998</v>
      </c>
      <c r="AB835">
        <v>-47.120711</v>
      </c>
      <c r="AC835" t="s">
        <v>6</v>
      </c>
      <c r="AD835" t="s">
        <v>8</v>
      </c>
      <c r="AE835" t="s">
        <v>8</v>
      </c>
      <c r="AF835" t="s">
        <v>8</v>
      </c>
      <c r="AG835">
        <v>1</v>
      </c>
      <c r="AH835" t="s">
        <v>13368</v>
      </c>
      <c r="AI835" t="s">
        <v>13511</v>
      </c>
      <c r="AJ835" t="s">
        <v>13511</v>
      </c>
      <c r="AK835">
        <v>2352098339</v>
      </c>
      <c r="AL835" t="s">
        <v>13511</v>
      </c>
      <c r="AM835" t="s">
        <v>13511</v>
      </c>
      <c r="AN835" s="19" t="s">
        <v>142</v>
      </c>
      <c r="AO835" t="str">
        <f>IFERROR(IF(VLOOKUP(R835,CONSOLIDADO!A:B,2,0)="","Enviado",VLOOKUP(R835,CONSOLIDADO!A:B,2,0)),"Enviar")</f>
        <v>Enviado</v>
      </c>
      <c r="AP835" t="str">
        <f>IFERROR(IF(VLOOKUP(R835,CONSOLIDADO!A:C,3,0)="","Enviado",VLOOKUP(R835,CONSOLIDADO!A:C,3,0)),"Enviar")</f>
        <v>Enviado</v>
      </c>
      <c r="AQ835" s="17">
        <f>IFERROR(IF(VLOOKUP(R835,CONSOLIDADO!A:D,4,0)="","Enviado",VLOOKUP(R835,CONSOLIDADO!A:D,4,0)),"Enviar")</f>
        <v>45148</v>
      </c>
      <c r="AR835" s="17" t="str">
        <f>IFERROR(IF(VLOOKUP(R835,CONSOLIDADO!A:F,6,0)="","Enviado",VLOOKUP(R835,CONSOLIDADO!A:F,6,0)),"-")</f>
        <v>-</v>
      </c>
      <c r="AS835" t="str">
        <f t="shared" ref="AS835:AS898" si="14">IF(OR(AO835="Enviar",AO835="Enviado"),"Aguardando retorno","Retornado")</f>
        <v>Aguardando retorno</v>
      </c>
      <c r="AT835" t="str">
        <f>IFERROR(IF(VLOOKUP(A835,CONSOLIDADO!A:A,1,0)=A835,"SIM","NÃO"),"NÃO")</f>
        <v>SIM</v>
      </c>
      <c r="AU835" s="19" t="str">
        <f>_xlfn.XLOOKUP(BASE!$A835,CONSOLIDADO!A:A,CONSOLIDADO!E:E)</f>
        <v>Cadastro</v>
      </c>
    </row>
    <row r="836" spans="1:47" x14ac:dyDescent="0.3">
      <c r="A836" t="s">
        <v>14181</v>
      </c>
      <c r="B836" t="s">
        <v>9</v>
      </c>
      <c r="C836" t="s">
        <v>14011</v>
      </c>
      <c r="D836" t="s">
        <v>14012</v>
      </c>
      <c r="E836" t="s">
        <v>13949</v>
      </c>
      <c r="F836" t="s">
        <v>14007</v>
      </c>
      <c r="G836" t="s">
        <v>14007</v>
      </c>
      <c r="H836">
        <v>11135</v>
      </c>
      <c r="I836" t="s">
        <v>14008</v>
      </c>
      <c r="J836" t="s">
        <v>14036</v>
      </c>
      <c r="K836">
        <v>20452</v>
      </c>
      <c r="L836">
        <v>244</v>
      </c>
      <c r="M836" t="s">
        <v>13511</v>
      </c>
      <c r="N836" t="s">
        <v>13511</v>
      </c>
      <c r="O836" t="s">
        <v>13511</v>
      </c>
      <c r="P836">
        <v>13060734</v>
      </c>
      <c r="Q836" t="s">
        <v>14014</v>
      </c>
      <c r="R836" t="s">
        <v>14181</v>
      </c>
      <c r="S836">
        <v>1</v>
      </c>
      <c r="T836">
        <v>15</v>
      </c>
      <c r="U836" t="s">
        <v>2</v>
      </c>
      <c r="V836" t="s">
        <v>12</v>
      </c>
      <c r="W836">
        <v>1</v>
      </c>
      <c r="X836">
        <v>0</v>
      </c>
      <c r="Y836" t="s">
        <v>14041</v>
      </c>
      <c r="Z836">
        <v>74109730</v>
      </c>
      <c r="AA836">
        <v>-22.937773</v>
      </c>
      <c r="AB836">
        <v>-47.121588000000003</v>
      </c>
      <c r="AC836" t="s">
        <v>15</v>
      </c>
      <c r="AD836" t="s">
        <v>13511</v>
      </c>
      <c r="AE836" t="s">
        <v>8</v>
      </c>
      <c r="AF836" t="s">
        <v>8</v>
      </c>
      <c r="AG836">
        <v>1</v>
      </c>
      <c r="AH836" t="s">
        <v>13368</v>
      </c>
      <c r="AI836" t="s">
        <v>13511</v>
      </c>
      <c r="AJ836" t="s">
        <v>13511</v>
      </c>
      <c r="AK836">
        <v>2352098339</v>
      </c>
      <c r="AL836" t="s">
        <v>13511</v>
      </c>
      <c r="AM836" t="s">
        <v>13511</v>
      </c>
      <c r="AN836" s="19" t="s">
        <v>142</v>
      </c>
      <c r="AO836" t="str">
        <f>IFERROR(IF(VLOOKUP(R836,CONSOLIDADO!A:B,2,0)="","Enviado",VLOOKUP(R836,CONSOLIDADO!A:B,2,0)),"Enviar")</f>
        <v>Enviado</v>
      </c>
      <c r="AP836" t="str">
        <f>IFERROR(IF(VLOOKUP(R836,CONSOLIDADO!A:C,3,0)="","Enviado",VLOOKUP(R836,CONSOLIDADO!A:C,3,0)),"Enviar")</f>
        <v>Enviado</v>
      </c>
      <c r="AQ836" s="17">
        <f>IFERROR(IF(VLOOKUP(R836,CONSOLIDADO!A:D,4,0)="","Enviado",VLOOKUP(R836,CONSOLIDADO!A:D,4,0)),"Enviar")</f>
        <v>45148</v>
      </c>
      <c r="AR836" s="17" t="str">
        <f>IFERROR(IF(VLOOKUP(R836,CONSOLIDADO!A:F,6,0)="","Enviado",VLOOKUP(R836,CONSOLIDADO!A:F,6,0)),"-")</f>
        <v>-</v>
      </c>
      <c r="AS836" t="str">
        <f t="shared" si="14"/>
        <v>Aguardando retorno</v>
      </c>
      <c r="AT836" t="str">
        <f>IFERROR(IF(VLOOKUP(A836,CONSOLIDADO!A:A,1,0)=A836,"SIM","NÃO"),"NÃO")</f>
        <v>SIM</v>
      </c>
      <c r="AU836" s="19" t="str">
        <f>_xlfn.XLOOKUP(BASE!$A836,CONSOLIDADO!A:A,CONSOLIDADO!E:E)</f>
        <v>Cadastro</v>
      </c>
    </row>
    <row r="837" spans="1:47" x14ac:dyDescent="0.3">
      <c r="A837" t="s">
        <v>14182</v>
      </c>
      <c r="B837" t="s">
        <v>9</v>
      </c>
      <c r="C837" t="s">
        <v>14011</v>
      </c>
      <c r="D837" t="s">
        <v>14012</v>
      </c>
      <c r="E837" t="s">
        <v>13949</v>
      </c>
      <c r="F837" t="s">
        <v>14007</v>
      </c>
      <c r="G837" t="s">
        <v>14007</v>
      </c>
      <c r="H837">
        <v>11135</v>
      </c>
      <c r="I837" t="s">
        <v>14008</v>
      </c>
      <c r="J837" t="s">
        <v>14036</v>
      </c>
      <c r="K837">
        <v>20452</v>
      </c>
      <c r="L837">
        <v>220</v>
      </c>
      <c r="M837" t="s">
        <v>13511</v>
      </c>
      <c r="N837" t="s">
        <v>13511</v>
      </c>
      <c r="O837" t="s">
        <v>13511</v>
      </c>
      <c r="P837">
        <v>13060734</v>
      </c>
      <c r="Q837" t="s">
        <v>14014</v>
      </c>
      <c r="R837" t="s">
        <v>14182</v>
      </c>
      <c r="S837">
        <v>1</v>
      </c>
      <c r="T837">
        <v>15</v>
      </c>
      <c r="U837" t="s">
        <v>2</v>
      </c>
      <c r="V837" t="s">
        <v>12</v>
      </c>
      <c r="W837">
        <v>1</v>
      </c>
      <c r="X837">
        <v>0</v>
      </c>
      <c r="Y837" t="s">
        <v>14045</v>
      </c>
      <c r="Z837">
        <v>74109747</v>
      </c>
      <c r="AA837">
        <v>-22.937664999999999</v>
      </c>
      <c r="AB837">
        <v>-47.121392</v>
      </c>
      <c r="AC837" t="s">
        <v>15</v>
      </c>
      <c r="AD837" t="s">
        <v>13511</v>
      </c>
      <c r="AE837" t="s">
        <v>8</v>
      </c>
      <c r="AF837" t="s">
        <v>8</v>
      </c>
      <c r="AG837">
        <v>1</v>
      </c>
      <c r="AH837" t="s">
        <v>13368</v>
      </c>
      <c r="AI837" t="s">
        <v>13511</v>
      </c>
      <c r="AJ837" t="s">
        <v>13511</v>
      </c>
      <c r="AK837">
        <v>2352098339</v>
      </c>
      <c r="AL837" t="s">
        <v>13511</v>
      </c>
      <c r="AM837" t="s">
        <v>13511</v>
      </c>
      <c r="AN837" s="19" t="s">
        <v>142</v>
      </c>
      <c r="AO837" t="str">
        <f>IFERROR(IF(VLOOKUP(R837,CONSOLIDADO!A:B,2,0)="","Enviado",VLOOKUP(R837,CONSOLIDADO!A:B,2,0)),"Enviar")</f>
        <v>Enviado</v>
      </c>
      <c r="AP837" t="str">
        <f>IFERROR(IF(VLOOKUP(R837,CONSOLIDADO!A:C,3,0)="","Enviado",VLOOKUP(R837,CONSOLIDADO!A:C,3,0)),"Enviar")</f>
        <v>Enviado</v>
      </c>
      <c r="AQ837" s="17">
        <f>IFERROR(IF(VLOOKUP(R837,CONSOLIDADO!A:D,4,0)="","Enviado",VLOOKUP(R837,CONSOLIDADO!A:D,4,0)),"Enviar")</f>
        <v>45148</v>
      </c>
      <c r="AR837" s="17" t="str">
        <f>IFERROR(IF(VLOOKUP(R837,CONSOLIDADO!A:F,6,0)="","Enviado",VLOOKUP(R837,CONSOLIDADO!A:F,6,0)),"-")</f>
        <v>-</v>
      </c>
      <c r="AS837" t="str">
        <f t="shared" si="14"/>
        <v>Aguardando retorno</v>
      </c>
      <c r="AT837" t="str">
        <f>IFERROR(IF(VLOOKUP(A837,CONSOLIDADO!A:A,1,0)=A837,"SIM","NÃO"),"NÃO")</f>
        <v>SIM</v>
      </c>
      <c r="AU837" s="19" t="str">
        <f>_xlfn.XLOOKUP(BASE!$A837,CONSOLIDADO!A:A,CONSOLIDADO!E:E)</f>
        <v>Cadastro</v>
      </c>
    </row>
    <row r="838" spans="1:47" x14ac:dyDescent="0.3">
      <c r="A838" t="s">
        <v>14183</v>
      </c>
      <c r="B838" t="s">
        <v>9</v>
      </c>
      <c r="C838" t="s">
        <v>14011</v>
      </c>
      <c r="D838" t="s">
        <v>14012</v>
      </c>
      <c r="E838" t="s">
        <v>13949</v>
      </c>
      <c r="F838" t="s">
        <v>14007</v>
      </c>
      <c r="G838" t="s">
        <v>14007</v>
      </c>
      <c r="H838">
        <v>11135</v>
      </c>
      <c r="I838" t="s">
        <v>14008</v>
      </c>
      <c r="J838" t="s">
        <v>14036</v>
      </c>
      <c r="K838">
        <v>20452</v>
      </c>
      <c r="L838">
        <v>164</v>
      </c>
      <c r="M838" t="s">
        <v>13511</v>
      </c>
      <c r="N838" t="s">
        <v>13511</v>
      </c>
      <c r="O838" t="s">
        <v>13511</v>
      </c>
      <c r="P838">
        <v>13060734</v>
      </c>
      <c r="Q838" t="s">
        <v>14014</v>
      </c>
      <c r="R838" t="s">
        <v>14183</v>
      </c>
      <c r="S838">
        <v>1</v>
      </c>
      <c r="T838">
        <v>15</v>
      </c>
      <c r="U838" t="s">
        <v>2</v>
      </c>
      <c r="V838" t="s">
        <v>12</v>
      </c>
      <c r="W838">
        <v>1</v>
      </c>
      <c r="X838">
        <v>0</v>
      </c>
      <c r="Y838" t="s">
        <v>14067</v>
      </c>
      <c r="Z838">
        <v>74109697</v>
      </c>
      <c r="AA838">
        <v>-22.937427</v>
      </c>
      <c r="AB838">
        <v>-47.120914999999997</v>
      </c>
      <c r="AC838" t="s">
        <v>15</v>
      </c>
      <c r="AD838" t="s">
        <v>13511</v>
      </c>
      <c r="AE838" t="s">
        <v>8</v>
      </c>
      <c r="AF838" t="s">
        <v>8</v>
      </c>
      <c r="AG838">
        <v>1</v>
      </c>
      <c r="AH838" t="s">
        <v>13368</v>
      </c>
      <c r="AI838" t="s">
        <v>13511</v>
      </c>
      <c r="AJ838" t="s">
        <v>13511</v>
      </c>
      <c r="AK838">
        <v>2352098339</v>
      </c>
      <c r="AL838" t="s">
        <v>13511</v>
      </c>
      <c r="AM838" t="s">
        <v>13511</v>
      </c>
      <c r="AN838" s="19" t="s">
        <v>142</v>
      </c>
      <c r="AO838" t="str">
        <f>IFERROR(IF(VLOOKUP(R838,CONSOLIDADO!A:B,2,0)="","Enviado",VLOOKUP(R838,CONSOLIDADO!A:B,2,0)),"Enviar")</f>
        <v>Enviado</v>
      </c>
      <c r="AP838" t="str">
        <f>IFERROR(IF(VLOOKUP(R838,CONSOLIDADO!A:C,3,0)="","Enviado",VLOOKUP(R838,CONSOLIDADO!A:C,3,0)),"Enviar")</f>
        <v>Enviado</v>
      </c>
      <c r="AQ838" s="17">
        <f>IFERROR(IF(VLOOKUP(R838,CONSOLIDADO!A:D,4,0)="","Enviado",VLOOKUP(R838,CONSOLIDADO!A:D,4,0)),"Enviar")</f>
        <v>45148</v>
      </c>
      <c r="AR838" s="17" t="str">
        <f>IFERROR(IF(VLOOKUP(R838,CONSOLIDADO!A:F,6,0)="","Enviado",VLOOKUP(R838,CONSOLIDADO!A:F,6,0)),"-")</f>
        <v>-</v>
      </c>
      <c r="AS838" t="str">
        <f t="shared" si="14"/>
        <v>Aguardando retorno</v>
      </c>
      <c r="AT838" t="str">
        <f>IFERROR(IF(VLOOKUP(A838,CONSOLIDADO!A:A,1,0)=A838,"SIM","NÃO"),"NÃO")</f>
        <v>SIM</v>
      </c>
      <c r="AU838" s="19" t="str">
        <f>_xlfn.XLOOKUP(BASE!$A838,CONSOLIDADO!A:A,CONSOLIDADO!E:E)</f>
        <v>Cadastro</v>
      </c>
    </row>
    <row r="839" spans="1:47" x14ac:dyDescent="0.3">
      <c r="A839" t="s">
        <v>14184</v>
      </c>
      <c r="B839" t="s">
        <v>9</v>
      </c>
      <c r="C839" t="s">
        <v>14011</v>
      </c>
      <c r="D839" t="s">
        <v>14012</v>
      </c>
      <c r="E839" t="s">
        <v>13949</v>
      </c>
      <c r="F839" t="s">
        <v>14007</v>
      </c>
      <c r="G839" t="s">
        <v>14007</v>
      </c>
      <c r="H839">
        <v>11135</v>
      </c>
      <c r="I839" t="s">
        <v>14008</v>
      </c>
      <c r="J839" t="s">
        <v>14051</v>
      </c>
      <c r="K839">
        <v>26895</v>
      </c>
      <c r="L839">
        <v>310</v>
      </c>
      <c r="M839" t="s">
        <v>13511</v>
      </c>
      <c r="N839" t="s">
        <v>13511</v>
      </c>
      <c r="O839" t="s">
        <v>13511</v>
      </c>
      <c r="P839">
        <v>13060727</v>
      </c>
      <c r="Q839" t="s">
        <v>14014</v>
      </c>
      <c r="R839" t="s">
        <v>14184</v>
      </c>
      <c r="S839">
        <v>1</v>
      </c>
      <c r="T839">
        <v>15</v>
      </c>
      <c r="U839" t="s">
        <v>2</v>
      </c>
      <c r="V839" t="s">
        <v>12</v>
      </c>
      <c r="W839">
        <v>1</v>
      </c>
      <c r="X839">
        <v>0</v>
      </c>
      <c r="Y839" t="s">
        <v>14052</v>
      </c>
      <c r="Z839">
        <v>74109735</v>
      </c>
      <c r="AA839">
        <v>-22.936682000000001</v>
      </c>
      <c r="AB839">
        <v>-47.122295999999999</v>
      </c>
      <c r="AC839" t="s">
        <v>15</v>
      </c>
      <c r="AD839" t="s">
        <v>13511</v>
      </c>
      <c r="AE839" t="s">
        <v>8</v>
      </c>
      <c r="AF839" t="s">
        <v>8</v>
      </c>
      <c r="AG839">
        <v>1</v>
      </c>
      <c r="AH839" t="s">
        <v>13368</v>
      </c>
      <c r="AI839" t="s">
        <v>13511</v>
      </c>
      <c r="AJ839" t="s">
        <v>13511</v>
      </c>
      <c r="AK839">
        <v>2352098339</v>
      </c>
      <c r="AL839" t="s">
        <v>13511</v>
      </c>
      <c r="AM839" t="s">
        <v>13511</v>
      </c>
      <c r="AN839" s="19" t="s">
        <v>142</v>
      </c>
      <c r="AO839" t="str">
        <f>IFERROR(IF(VLOOKUP(R839,CONSOLIDADO!A:B,2,0)="","Enviado",VLOOKUP(R839,CONSOLIDADO!A:B,2,0)),"Enviar")</f>
        <v>Enviado</v>
      </c>
      <c r="AP839" t="str">
        <f>IFERROR(IF(VLOOKUP(R839,CONSOLIDADO!A:C,3,0)="","Enviado",VLOOKUP(R839,CONSOLIDADO!A:C,3,0)),"Enviar")</f>
        <v>Enviado</v>
      </c>
      <c r="AQ839" s="17">
        <f>IFERROR(IF(VLOOKUP(R839,CONSOLIDADO!A:D,4,0)="","Enviado",VLOOKUP(R839,CONSOLIDADO!A:D,4,0)),"Enviar")</f>
        <v>45148</v>
      </c>
      <c r="AR839" s="17" t="str">
        <f>IFERROR(IF(VLOOKUP(R839,CONSOLIDADO!A:F,6,0)="","Enviado",VLOOKUP(R839,CONSOLIDADO!A:F,6,0)),"-")</f>
        <v>-</v>
      </c>
      <c r="AS839" t="str">
        <f t="shared" si="14"/>
        <v>Aguardando retorno</v>
      </c>
      <c r="AT839" t="str">
        <f>IFERROR(IF(VLOOKUP(A839,CONSOLIDADO!A:A,1,0)=A839,"SIM","NÃO"),"NÃO")</f>
        <v>SIM</v>
      </c>
      <c r="AU839" s="19" t="str">
        <f>_xlfn.XLOOKUP(BASE!$A839,CONSOLIDADO!A:A,CONSOLIDADO!E:E)</f>
        <v>Cadastro</v>
      </c>
    </row>
    <row r="840" spans="1:47" x14ac:dyDescent="0.3">
      <c r="A840" t="s">
        <v>14185</v>
      </c>
      <c r="B840" t="s">
        <v>9</v>
      </c>
      <c r="C840" t="s">
        <v>14011</v>
      </c>
      <c r="D840" t="s">
        <v>14012</v>
      </c>
      <c r="E840" t="s">
        <v>13949</v>
      </c>
      <c r="F840" t="s">
        <v>14007</v>
      </c>
      <c r="G840" t="s">
        <v>14007</v>
      </c>
      <c r="H840">
        <v>11135</v>
      </c>
      <c r="I840" t="s">
        <v>14008</v>
      </c>
      <c r="J840" t="s">
        <v>14051</v>
      </c>
      <c r="K840">
        <v>26895</v>
      </c>
      <c r="L840">
        <v>286</v>
      </c>
      <c r="M840" t="s">
        <v>13511</v>
      </c>
      <c r="N840" t="s">
        <v>13511</v>
      </c>
      <c r="O840" t="s">
        <v>13511</v>
      </c>
      <c r="P840">
        <v>13060727</v>
      </c>
      <c r="Q840" t="s">
        <v>14014</v>
      </c>
      <c r="R840" t="s">
        <v>14185</v>
      </c>
      <c r="S840">
        <v>2</v>
      </c>
      <c r="T840">
        <v>15</v>
      </c>
      <c r="U840" t="s">
        <v>2</v>
      </c>
      <c r="V840" t="s">
        <v>12</v>
      </c>
      <c r="W840">
        <v>1</v>
      </c>
      <c r="X840">
        <v>1</v>
      </c>
      <c r="Y840" t="s">
        <v>14052</v>
      </c>
      <c r="Z840">
        <v>74109749</v>
      </c>
      <c r="AA840">
        <v>-22.9368661</v>
      </c>
      <c r="AB840">
        <v>-47.122183100000001</v>
      </c>
      <c r="AC840" t="s">
        <v>6</v>
      </c>
      <c r="AD840" t="s">
        <v>8</v>
      </c>
      <c r="AE840" t="s">
        <v>8</v>
      </c>
      <c r="AF840" t="s">
        <v>8</v>
      </c>
      <c r="AG840">
        <v>2</v>
      </c>
      <c r="AH840" t="s">
        <v>13368</v>
      </c>
      <c r="AI840" t="s">
        <v>13511</v>
      </c>
      <c r="AJ840" t="s">
        <v>13511</v>
      </c>
      <c r="AK840">
        <v>2352098339</v>
      </c>
      <c r="AL840" t="s">
        <v>13511</v>
      </c>
      <c r="AM840" t="s">
        <v>13511</v>
      </c>
      <c r="AN840" s="19" t="s">
        <v>142</v>
      </c>
      <c r="AO840" t="str">
        <f>IFERROR(IF(VLOOKUP(R840,CONSOLIDADO!A:B,2,0)="","Enviado",VLOOKUP(R840,CONSOLIDADO!A:B,2,0)),"Enviar")</f>
        <v>Enviado</v>
      </c>
      <c r="AP840" t="str">
        <f>IFERROR(IF(VLOOKUP(R840,CONSOLIDADO!A:C,3,0)="","Enviado",VLOOKUP(R840,CONSOLIDADO!A:C,3,0)),"Enviar")</f>
        <v>Enviado</v>
      </c>
      <c r="AQ840" s="17">
        <f>IFERROR(IF(VLOOKUP(R840,CONSOLIDADO!A:D,4,0)="","Enviado",VLOOKUP(R840,CONSOLIDADO!A:D,4,0)),"Enviar")</f>
        <v>45148</v>
      </c>
      <c r="AR840" s="17" t="str">
        <f>IFERROR(IF(VLOOKUP(R840,CONSOLIDADO!A:F,6,0)="","Enviado",VLOOKUP(R840,CONSOLIDADO!A:F,6,0)),"-")</f>
        <v>-</v>
      </c>
      <c r="AS840" t="str">
        <f t="shared" si="14"/>
        <v>Aguardando retorno</v>
      </c>
      <c r="AT840" t="str">
        <f>IFERROR(IF(VLOOKUP(A840,CONSOLIDADO!A:A,1,0)=A840,"SIM","NÃO"),"NÃO")</f>
        <v>SIM</v>
      </c>
      <c r="AU840" s="19" t="str">
        <f>_xlfn.XLOOKUP(BASE!$A840,CONSOLIDADO!A:A,CONSOLIDADO!E:E)</f>
        <v>Cadastro</v>
      </c>
    </row>
    <row r="841" spans="1:47" x14ac:dyDescent="0.3">
      <c r="A841" t="s">
        <v>14186</v>
      </c>
      <c r="B841" t="s">
        <v>9</v>
      </c>
      <c r="C841" t="s">
        <v>14011</v>
      </c>
      <c r="D841" t="s">
        <v>14012</v>
      </c>
      <c r="E841" t="s">
        <v>13949</v>
      </c>
      <c r="F841" t="s">
        <v>14007</v>
      </c>
      <c r="G841" t="s">
        <v>14007</v>
      </c>
      <c r="H841">
        <v>11135</v>
      </c>
      <c r="I841" t="s">
        <v>14008</v>
      </c>
      <c r="J841" t="s">
        <v>14051</v>
      </c>
      <c r="K841">
        <v>26895</v>
      </c>
      <c r="L841">
        <v>238</v>
      </c>
      <c r="M841" t="s">
        <v>13511</v>
      </c>
      <c r="N841" t="s">
        <v>13511</v>
      </c>
      <c r="O841" t="s">
        <v>13511</v>
      </c>
      <c r="P841">
        <v>13060727</v>
      </c>
      <c r="Q841" t="s">
        <v>14014</v>
      </c>
      <c r="R841" t="s">
        <v>14186</v>
      </c>
      <c r="S841">
        <v>1</v>
      </c>
      <c r="T841">
        <v>15</v>
      </c>
      <c r="U841" t="s">
        <v>2</v>
      </c>
      <c r="V841" t="s">
        <v>12</v>
      </c>
      <c r="W841">
        <v>1</v>
      </c>
      <c r="X841">
        <v>0</v>
      </c>
      <c r="Y841" t="s">
        <v>14064</v>
      </c>
      <c r="Z841">
        <v>74109699</v>
      </c>
      <c r="AA841">
        <v>-22.937253999999999</v>
      </c>
      <c r="AB841">
        <v>-47.121938</v>
      </c>
      <c r="AC841" t="s">
        <v>15</v>
      </c>
      <c r="AD841" t="s">
        <v>13511</v>
      </c>
      <c r="AE841" t="s">
        <v>8</v>
      </c>
      <c r="AF841" t="s">
        <v>8</v>
      </c>
      <c r="AG841">
        <v>1</v>
      </c>
      <c r="AH841" t="s">
        <v>13368</v>
      </c>
      <c r="AI841" t="s">
        <v>13511</v>
      </c>
      <c r="AJ841" t="s">
        <v>13511</v>
      </c>
      <c r="AK841">
        <v>2352098339</v>
      </c>
      <c r="AL841" t="s">
        <v>13511</v>
      </c>
      <c r="AM841" t="s">
        <v>13511</v>
      </c>
      <c r="AN841" s="19" t="s">
        <v>142</v>
      </c>
      <c r="AO841" t="str">
        <f>IFERROR(IF(VLOOKUP(R841,CONSOLIDADO!A:B,2,0)="","Enviado",VLOOKUP(R841,CONSOLIDADO!A:B,2,0)),"Enviar")</f>
        <v>Enviado</v>
      </c>
      <c r="AP841" t="str">
        <f>IFERROR(IF(VLOOKUP(R841,CONSOLIDADO!A:C,3,0)="","Enviado",VLOOKUP(R841,CONSOLIDADO!A:C,3,0)),"Enviar")</f>
        <v>Enviado</v>
      </c>
      <c r="AQ841" s="17">
        <f>IFERROR(IF(VLOOKUP(R841,CONSOLIDADO!A:D,4,0)="","Enviado",VLOOKUP(R841,CONSOLIDADO!A:D,4,0)),"Enviar")</f>
        <v>45148</v>
      </c>
      <c r="AR841" s="17" t="str">
        <f>IFERROR(IF(VLOOKUP(R841,CONSOLIDADO!A:F,6,0)="","Enviado",VLOOKUP(R841,CONSOLIDADO!A:F,6,0)),"-")</f>
        <v>-</v>
      </c>
      <c r="AS841" t="str">
        <f t="shared" si="14"/>
        <v>Aguardando retorno</v>
      </c>
      <c r="AT841" t="str">
        <f>IFERROR(IF(VLOOKUP(A841,CONSOLIDADO!A:A,1,0)=A841,"SIM","NÃO"),"NÃO")</f>
        <v>SIM</v>
      </c>
      <c r="AU841" s="19" t="str">
        <f>_xlfn.XLOOKUP(BASE!$A841,CONSOLIDADO!A:A,CONSOLIDADO!E:E)</f>
        <v>Cadastro</v>
      </c>
    </row>
    <row r="842" spans="1:47" x14ac:dyDescent="0.3">
      <c r="A842" t="s">
        <v>14187</v>
      </c>
      <c r="B842" t="s">
        <v>9</v>
      </c>
      <c r="C842" t="s">
        <v>14011</v>
      </c>
      <c r="D842" t="s">
        <v>14012</v>
      </c>
      <c r="E842" t="s">
        <v>13949</v>
      </c>
      <c r="F842" t="s">
        <v>14007</v>
      </c>
      <c r="G842" t="s">
        <v>14007</v>
      </c>
      <c r="H842">
        <v>11135</v>
      </c>
      <c r="I842" t="s">
        <v>14008</v>
      </c>
      <c r="J842" t="s">
        <v>14051</v>
      </c>
      <c r="K842">
        <v>26895</v>
      </c>
      <c r="L842">
        <v>210</v>
      </c>
      <c r="M842" t="s">
        <v>13511</v>
      </c>
      <c r="N842" t="s">
        <v>13511</v>
      </c>
      <c r="O842" t="s">
        <v>13511</v>
      </c>
      <c r="P842">
        <v>13060727</v>
      </c>
      <c r="Q842" t="s">
        <v>14014</v>
      </c>
      <c r="R842" t="s">
        <v>14187</v>
      </c>
      <c r="S842">
        <v>1</v>
      </c>
      <c r="T842">
        <v>15</v>
      </c>
      <c r="U842" t="s">
        <v>2</v>
      </c>
      <c r="V842" t="s">
        <v>12</v>
      </c>
      <c r="W842">
        <v>1</v>
      </c>
      <c r="X842">
        <v>0</v>
      </c>
      <c r="Y842" t="s">
        <v>14041</v>
      </c>
      <c r="Z842">
        <v>74109741</v>
      </c>
      <c r="AA842">
        <v>-22.93807</v>
      </c>
      <c r="AB842">
        <v>-47.121282000000001</v>
      </c>
      <c r="AC842" t="s">
        <v>15</v>
      </c>
      <c r="AD842" t="s">
        <v>13511</v>
      </c>
      <c r="AE842" t="s">
        <v>8</v>
      </c>
      <c r="AF842" t="s">
        <v>8</v>
      </c>
      <c r="AG842">
        <v>1</v>
      </c>
      <c r="AH842" t="s">
        <v>13368</v>
      </c>
      <c r="AI842" t="s">
        <v>13511</v>
      </c>
      <c r="AJ842" t="s">
        <v>13511</v>
      </c>
      <c r="AK842">
        <v>2352098339</v>
      </c>
      <c r="AL842" t="s">
        <v>13511</v>
      </c>
      <c r="AM842" t="s">
        <v>13511</v>
      </c>
      <c r="AN842" s="19" t="s">
        <v>142</v>
      </c>
      <c r="AO842" t="str">
        <f>IFERROR(IF(VLOOKUP(R842,CONSOLIDADO!A:B,2,0)="","Enviado",VLOOKUP(R842,CONSOLIDADO!A:B,2,0)),"Enviar")</f>
        <v>Enviado</v>
      </c>
      <c r="AP842" t="str">
        <f>IFERROR(IF(VLOOKUP(R842,CONSOLIDADO!A:C,3,0)="","Enviado",VLOOKUP(R842,CONSOLIDADO!A:C,3,0)),"Enviar")</f>
        <v>Enviado</v>
      </c>
      <c r="AQ842" s="17">
        <f>IFERROR(IF(VLOOKUP(R842,CONSOLIDADO!A:D,4,0)="","Enviado",VLOOKUP(R842,CONSOLIDADO!A:D,4,0)),"Enviar")</f>
        <v>45148</v>
      </c>
      <c r="AR842" s="17" t="str">
        <f>IFERROR(IF(VLOOKUP(R842,CONSOLIDADO!A:F,6,0)="","Enviado",VLOOKUP(R842,CONSOLIDADO!A:F,6,0)),"-")</f>
        <v>-</v>
      </c>
      <c r="AS842" t="str">
        <f t="shared" si="14"/>
        <v>Aguardando retorno</v>
      </c>
      <c r="AT842" t="str">
        <f>IFERROR(IF(VLOOKUP(A842,CONSOLIDADO!A:A,1,0)=A842,"SIM","NÃO"),"NÃO")</f>
        <v>SIM</v>
      </c>
      <c r="AU842" s="19" t="str">
        <f>_xlfn.XLOOKUP(BASE!$A842,CONSOLIDADO!A:A,CONSOLIDADO!E:E)</f>
        <v>Cadastro</v>
      </c>
    </row>
    <row r="843" spans="1:47" x14ac:dyDescent="0.3">
      <c r="A843" t="s">
        <v>14188</v>
      </c>
      <c r="B843" t="s">
        <v>9</v>
      </c>
      <c r="C843" t="s">
        <v>14011</v>
      </c>
      <c r="D843" t="s">
        <v>14012</v>
      </c>
      <c r="E843" t="s">
        <v>13949</v>
      </c>
      <c r="F843" t="s">
        <v>14007</v>
      </c>
      <c r="G843" t="s">
        <v>14007</v>
      </c>
      <c r="H843">
        <v>11135</v>
      </c>
      <c r="I843" t="s">
        <v>14008</v>
      </c>
      <c r="J843" t="s">
        <v>14071</v>
      </c>
      <c r="K843">
        <v>27665</v>
      </c>
      <c r="L843">
        <v>241</v>
      </c>
      <c r="M843" t="s">
        <v>13511</v>
      </c>
      <c r="N843" t="s">
        <v>13511</v>
      </c>
      <c r="O843" t="s">
        <v>13511</v>
      </c>
      <c r="P843">
        <v>13060733</v>
      </c>
      <c r="Q843" t="s">
        <v>14014</v>
      </c>
      <c r="R843" t="s">
        <v>14188</v>
      </c>
      <c r="S843">
        <v>1</v>
      </c>
      <c r="T843">
        <v>15</v>
      </c>
      <c r="U843" t="s">
        <v>2</v>
      </c>
      <c r="V843" t="s">
        <v>12</v>
      </c>
      <c r="W843">
        <v>1</v>
      </c>
      <c r="X843">
        <v>0</v>
      </c>
      <c r="Y843" t="s">
        <v>14039</v>
      </c>
      <c r="Z843">
        <v>74109751</v>
      </c>
      <c r="AA843">
        <v>-22.937425999999999</v>
      </c>
      <c r="AB843">
        <v>-47.121639000000002</v>
      </c>
      <c r="AC843" t="s">
        <v>15</v>
      </c>
      <c r="AD843" t="s">
        <v>13511</v>
      </c>
      <c r="AE843" t="s">
        <v>8</v>
      </c>
      <c r="AF843" t="s">
        <v>8</v>
      </c>
      <c r="AG843">
        <v>1</v>
      </c>
      <c r="AH843" t="s">
        <v>13368</v>
      </c>
      <c r="AI843" t="s">
        <v>13511</v>
      </c>
      <c r="AJ843" t="s">
        <v>13511</v>
      </c>
      <c r="AK843">
        <v>2352098339</v>
      </c>
      <c r="AL843" t="s">
        <v>13511</v>
      </c>
      <c r="AM843" t="s">
        <v>13511</v>
      </c>
      <c r="AN843" s="19" t="s">
        <v>142</v>
      </c>
      <c r="AO843" t="str">
        <f>IFERROR(IF(VLOOKUP(R843,CONSOLIDADO!A:B,2,0)="","Enviado",VLOOKUP(R843,CONSOLIDADO!A:B,2,0)),"Enviar")</f>
        <v>Enviado</v>
      </c>
      <c r="AP843" t="str">
        <f>IFERROR(IF(VLOOKUP(R843,CONSOLIDADO!A:C,3,0)="","Enviado",VLOOKUP(R843,CONSOLIDADO!A:C,3,0)),"Enviar")</f>
        <v>Enviado</v>
      </c>
      <c r="AQ843" s="17">
        <f>IFERROR(IF(VLOOKUP(R843,CONSOLIDADO!A:D,4,0)="","Enviado",VLOOKUP(R843,CONSOLIDADO!A:D,4,0)),"Enviar")</f>
        <v>45148</v>
      </c>
      <c r="AR843" s="17" t="str">
        <f>IFERROR(IF(VLOOKUP(R843,CONSOLIDADO!A:F,6,0)="","Enviado",VLOOKUP(R843,CONSOLIDADO!A:F,6,0)),"-")</f>
        <v>-</v>
      </c>
      <c r="AS843" t="str">
        <f t="shared" si="14"/>
        <v>Aguardando retorno</v>
      </c>
      <c r="AT843" t="str">
        <f>IFERROR(IF(VLOOKUP(A843,CONSOLIDADO!A:A,1,0)=A843,"SIM","NÃO"),"NÃO")</f>
        <v>SIM</v>
      </c>
      <c r="AU843" s="19" t="str">
        <f>_xlfn.XLOOKUP(BASE!$A843,CONSOLIDADO!A:A,CONSOLIDADO!E:E)</f>
        <v>Cadastro</v>
      </c>
    </row>
    <row r="844" spans="1:47" x14ac:dyDescent="0.3">
      <c r="A844" t="s">
        <v>14189</v>
      </c>
      <c r="B844" t="s">
        <v>9</v>
      </c>
      <c r="C844" t="s">
        <v>14011</v>
      </c>
      <c r="D844" t="s">
        <v>14012</v>
      </c>
      <c r="E844" t="s">
        <v>13949</v>
      </c>
      <c r="F844" t="s">
        <v>14007</v>
      </c>
      <c r="G844" t="s">
        <v>14007</v>
      </c>
      <c r="H844">
        <v>11135</v>
      </c>
      <c r="I844" t="s">
        <v>14008</v>
      </c>
      <c r="J844" t="s">
        <v>14071</v>
      </c>
      <c r="K844">
        <v>27665</v>
      </c>
      <c r="L844">
        <v>249</v>
      </c>
      <c r="M844" t="s">
        <v>13616</v>
      </c>
      <c r="N844" t="s">
        <v>13511</v>
      </c>
      <c r="O844" t="s">
        <v>13511</v>
      </c>
      <c r="P844">
        <v>13060733</v>
      </c>
      <c r="Q844" t="s">
        <v>14014</v>
      </c>
      <c r="R844" t="s">
        <v>14189</v>
      </c>
      <c r="S844">
        <v>1</v>
      </c>
      <c r="T844">
        <v>15</v>
      </c>
      <c r="U844" t="s">
        <v>2</v>
      </c>
      <c r="V844" t="s">
        <v>12</v>
      </c>
      <c r="W844">
        <v>1</v>
      </c>
      <c r="X844">
        <v>0</v>
      </c>
      <c r="Y844" t="s">
        <v>14064</v>
      </c>
      <c r="Z844">
        <v>74109701</v>
      </c>
      <c r="AA844">
        <v>-22.937453999999999</v>
      </c>
      <c r="AB844">
        <v>-47.121693999999998</v>
      </c>
      <c r="AC844" t="s">
        <v>15</v>
      </c>
      <c r="AD844" t="s">
        <v>13511</v>
      </c>
      <c r="AE844" t="s">
        <v>8</v>
      </c>
      <c r="AF844" t="s">
        <v>8</v>
      </c>
      <c r="AG844">
        <v>1</v>
      </c>
      <c r="AH844" t="s">
        <v>13368</v>
      </c>
      <c r="AI844" t="s">
        <v>13511</v>
      </c>
      <c r="AJ844" t="s">
        <v>13511</v>
      </c>
      <c r="AK844">
        <v>2352098339</v>
      </c>
      <c r="AL844" t="s">
        <v>13511</v>
      </c>
      <c r="AM844" t="s">
        <v>13511</v>
      </c>
      <c r="AN844" s="19" t="s">
        <v>142</v>
      </c>
      <c r="AO844" t="str">
        <f>IFERROR(IF(VLOOKUP(R844,CONSOLIDADO!A:B,2,0)="","Enviado",VLOOKUP(R844,CONSOLIDADO!A:B,2,0)),"Enviar")</f>
        <v>Enviado</v>
      </c>
      <c r="AP844" t="str">
        <f>IFERROR(IF(VLOOKUP(R844,CONSOLIDADO!A:C,3,0)="","Enviado",VLOOKUP(R844,CONSOLIDADO!A:C,3,0)),"Enviar")</f>
        <v>Enviado</v>
      </c>
      <c r="AQ844" s="17">
        <f>IFERROR(IF(VLOOKUP(R844,CONSOLIDADO!A:D,4,0)="","Enviado",VLOOKUP(R844,CONSOLIDADO!A:D,4,0)),"Enviar")</f>
        <v>45148</v>
      </c>
      <c r="AR844" s="17" t="str">
        <f>IFERROR(IF(VLOOKUP(R844,CONSOLIDADO!A:F,6,0)="","Enviado",VLOOKUP(R844,CONSOLIDADO!A:F,6,0)),"-")</f>
        <v>-</v>
      </c>
      <c r="AS844" t="str">
        <f t="shared" si="14"/>
        <v>Aguardando retorno</v>
      </c>
      <c r="AT844" t="str">
        <f>IFERROR(IF(VLOOKUP(A844,CONSOLIDADO!A:A,1,0)=A844,"SIM","NÃO"),"NÃO")</f>
        <v>SIM</v>
      </c>
      <c r="AU844" s="19" t="str">
        <f>_xlfn.XLOOKUP(BASE!$A844,CONSOLIDADO!A:A,CONSOLIDADO!E:E)</f>
        <v>Cadastro</v>
      </c>
    </row>
    <row r="845" spans="1:47" x14ac:dyDescent="0.3">
      <c r="A845" t="s">
        <v>14190</v>
      </c>
      <c r="B845" t="s">
        <v>9</v>
      </c>
      <c r="C845" t="s">
        <v>14011</v>
      </c>
      <c r="D845" t="s">
        <v>14012</v>
      </c>
      <c r="E845" t="s">
        <v>13949</v>
      </c>
      <c r="F845" t="s">
        <v>14007</v>
      </c>
      <c r="G845" t="s">
        <v>14007</v>
      </c>
      <c r="H845">
        <v>11135</v>
      </c>
      <c r="I845" t="s">
        <v>14008</v>
      </c>
      <c r="J845" t="s">
        <v>14071</v>
      </c>
      <c r="K845">
        <v>27665</v>
      </c>
      <c r="L845">
        <v>319</v>
      </c>
      <c r="M845" t="s">
        <v>13511</v>
      </c>
      <c r="N845" t="s">
        <v>13511</v>
      </c>
      <c r="O845" t="s">
        <v>13511</v>
      </c>
      <c r="P845">
        <v>13060733</v>
      </c>
      <c r="Q845" t="s">
        <v>14014</v>
      </c>
      <c r="R845" t="s">
        <v>14190</v>
      </c>
      <c r="S845">
        <v>2</v>
      </c>
      <c r="T845">
        <v>15</v>
      </c>
      <c r="U845" t="s">
        <v>2</v>
      </c>
      <c r="V845" t="s">
        <v>12</v>
      </c>
      <c r="W845">
        <v>2</v>
      </c>
      <c r="X845">
        <v>0</v>
      </c>
      <c r="Y845" t="s">
        <v>14064</v>
      </c>
      <c r="Z845">
        <v>74109746</v>
      </c>
      <c r="AA845">
        <v>-22.937795999999999</v>
      </c>
      <c r="AB845">
        <v>-47.122289000000002</v>
      </c>
      <c r="AC845" t="s">
        <v>6</v>
      </c>
      <c r="AD845" t="s">
        <v>8</v>
      </c>
      <c r="AE845" t="s">
        <v>8</v>
      </c>
      <c r="AF845" t="s">
        <v>8</v>
      </c>
      <c r="AG845">
        <v>1</v>
      </c>
      <c r="AH845" t="s">
        <v>13368</v>
      </c>
      <c r="AI845" t="s">
        <v>13511</v>
      </c>
      <c r="AJ845" t="s">
        <v>13511</v>
      </c>
      <c r="AK845">
        <v>2352098339</v>
      </c>
      <c r="AL845" t="s">
        <v>13511</v>
      </c>
      <c r="AM845" t="s">
        <v>13511</v>
      </c>
      <c r="AN845" s="19" t="s">
        <v>142</v>
      </c>
      <c r="AO845" t="str">
        <f>IFERROR(IF(VLOOKUP(R845,CONSOLIDADO!A:B,2,0)="","Enviado",VLOOKUP(R845,CONSOLIDADO!A:B,2,0)),"Enviar")</f>
        <v>Enviado</v>
      </c>
      <c r="AP845" t="str">
        <f>IFERROR(IF(VLOOKUP(R845,CONSOLIDADO!A:C,3,0)="","Enviado",VLOOKUP(R845,CONSOLIDADO!A:C,3,0)),"Enviar")</f>
        <v>Enviado</v>
      </c>
      <c r="AQ845" s="17">
        <f>IFERROR(IF(VLOOKUP(R845,CONSOLIDADO!A:D,4,0)="","Enviado",VLOOKUP(R845,CONSOLIDADO!A:D,4,0)),"Enviar")</f>
        <v>45148</v>
      </c>
      <c r="AR845" s="17" t="str">
        <f>IFERROR(IF(VLOOKUP(R845,CONSOLIDADO!A:F,6,0)="","Enviado",VLOOKUP(R845,CONSOLIDADO!A:F,6,0)),"-")</f>
        <v>-</v>
      </c>
      <c r="AS845" t="str">
        <f t="shared" si="14"/>
        <v>Aguardando retorno</v>
      </c>
      <c r="AT845" t="str">
        <f>IFERROR(IF(VLOOKUP(A845,CONSOLIDADO!A:A,1,0)=A845,"SIM","NÃO"),"NÃO")</f>
        <v>SIM</v>
      </c>
      <c r="AU845" s="19" t="str">
        <f>_xlfn.XLOOKUP(BASE!$A845,CONSOLIDADO!A:A,CONSOLIDADO!E:E)</f>
        <v>Cadastro</v>
      </c>
    </row>
    <row r="846" spans="1:47" x14ac:dyDescent="0.3">
      <c r="A846" t="s">
        <v>14191</v>
      </c>
      <c r="B846" t="s">
        <v>9</v>
      </c>
      <c r="C846" t="s">
        <v>14011</v>
      </c>
      <c r="D846" t="s">
        <v>14012</v>
      </c>
      <c r="E846" t="s">
        <v>13949</v>
      </c>
      <c r="F846" t="s">
        <v>14007</v>
      </c>
      <c r="G846" t="s">
        <v>14007</v>
      </c>
      <c r="H846">
        <v>11135</v>
      </c>
      <c r="I846" t="s">
        <v>14008</v>
      </c>
      <c r="J846" t="s">
        <v>14071</v>
      </c>
      <c r="K846">
        <v>27665</v>
      </c>
      <c r="L846">
        <v>327</v>
      </c>
      <c r="M846" t="s">
        <v>13511</v>
      </c>
      <c r="N846" t="s">
        <v>13511</v>
      </c>
      <c r="O846" t="s">
        <v>13511</v>
      </c>
      <c r="P846">
        <v>13060733</v>
      </c>
      <c r="Q846" t="s">
        <v>14014</v>
      </c>
      <c r="R846" t="s">
        <v>14191</v>
      </c>
      <c r="S846">
        <v>1</v>
      </c>
      <c r="T846">
        <v>15</v>
      </c>
      <c r="U846" t="s">
        <v>2</v>
      </c>
      <c r="V846" t="s">
        <v>12</v>
      </c>
      <c r="W846">
        <v>1</v>
      </c>
      <c r="X846">
        <v>0</v>
      </c>
      <c r="Y846" t="s">
        <v>14064</v>
      </c>
      <c r="Z846">
        <v>74109753</v>
      </c>
      <c r="AA846">
        <v>-22.937821</v>
      </c>
      <c r="AB846">
        <v>-47.122351000000002</v>
      </c>
      <c r="AC846" t="s">
        <v>15</v>
      </c>
      <c r="AD846" t="s">
        <v>13511</v>
      </c>
      <c r="AE846" t="s">
        <v>8</v>
      </c>
      <c r="AF846" t="s">
        <v>8</v>
      </c>
      <c r="AG846">
        <v>1</v>
      </c>
      <c r="AH846" t="s">
        <v>13368</v>
      </c>
      <c r="AI846" t="s">
        <v>13511</v>
      </c>
      <c r="AJ846" t="s">
        <v>13511</v>
      </c>
      <c r="AK846">
        <v>2352098339</v>
      </c>
      <c r="AL846" t="s">
        <v>13511</v>
      </c>
      <c r="AM846" t="s">
        <v>13511</v>
      </c>
      <c r="AN846" s="19" t="s">
        <v>142</v>
      </c>
      <c r="AO846" t="str">
        <f>IFERROR(IF(VLOOKUP(R846,CONSOLIDADO!A:B,2,0)="","Enviado",VLOOKUP(R846,CONSOLIDADO!A:B,2,0)),"Enviar")</f>
        <v>Enviado</v>
      </c>
      <c r="AP846" t="str">
        <f>IFERROR(IF(VLOOKUP(R846,CONSOLIDADO!A:C,3,0)="","Enviado",VLOOKUP(R846,CONSOLIDADO!A:C,3,0)),"Enviar")</f>
        <v>Enviado</v>
      </c>
      <c r="AQ846" s="17">
        <f>IFERROR(IF(VLOOKUP(R846,CONSOLIDADO!A:D,4,0)="","Enviado",VLOOKUP(R846,CONSOLIDADO!A:D,4,0)),"Enviar")</f>
        <v>45148</v>
      </c>
      <c r="AR846" s="17" t="str">
        <f>IFERROR(IF(VLOOKUP(R846,CONSOLIDADO!A:F,6,0)="","Enviado",VLOOKUP(R846,CONSOLIDADO!A:F,6,0)),"-")</f>
        <v>-</v>
      </c>
      <c r="AS846" t="str">
        <f t="shared" si="14"/>
        <v>Aguardando retorno</v>
      </c>
      <c r="AT846" t="str">
        <f>IFERROR(IF(VLOOKUP(A846,CONSOLIDADO!A:A,1,0)=A846,"SIM","NÃO"),"NÃO")</f>
        <v>SIM</v>
      </c>
      <c r="AU846" s="19" t="str">
        <f>_xlfn.XLOOKUP(BASE!$A846,CONSOLIDADO!A:A,CONSOLIDADO!E:E)</f>
        <v>Cadastro</v>
      </c>
    </row>
    <row r="847" spans="1:47" x14ac:dyDescent="0.3">
      <c r="A847" t="s">
        <v>14192</v>
      </c>
      <c r="B847" t="s">
        <v>9</v>
      </c>
      <c r="C847" t="s">
        <v>14011</v>
      </c>
      <c r="D847" t="s">
        <v>14012</v>
      </c>
      <c r="E847" t="s">
        <v>13949</v>
      </c>
      <c r="F847" t="s">
        <v>14007</v>
      </c>
      <c r="G847" t="s">
        <v>14007</v>
      </c>
      <c r="H847">
        <v>11135</v>
      </c>
      <c r="I847" t="s">
        <v>14008</v>
      </c>
      <c r="J847" t="s">
        <v>14036</v>
      </c>
      <c r="K847">
        <v>20452</v>
      </c>
      <c r="L847">
        <v>44</v>
      </c>
      <c r="M847" t="s">
        <v>13511</v>
      </c>
      <c r="N847" t="s">
        <v>13511</v>
      </c>
      <c r="O847" t="s">
        <v>13511</v>
      </c>
      <c r="P847">
        <v>13060734</v>
      </c>
      <c r="Q847" t="s">
        <v>14014</v>
      </c>
      <c r="R847" t="s">
        <v>14192</v>
      </c>
      <c r="S847">
        <v>1</v>
      </c>
      <c r="T847">
        <v>15</v>
      </c>
      <c r="U847" t="s">
        <v>2</v>
      </c>
      <c r="V847" t="s">
        <v>12</v>
      </c>
      <c r="W847">
        <v>1</v>
      </c>
      <c r="X847">
        <v>0</v>
      </c>
      <c r="Y847" t="s">
        <v>14062</v>
      </c>
      <c r="Z847">
        <v>74109703</v>
      </c>
      <c r="AA847">
        <v>-22.936883000000002</v>
      </c>
      <c r="AB847">
        <v>-47.119874000000003</v>
      </c>
      <c r="AC847" t="s">
        <v>15</v>
      </c>
      <c r="AD847" t="s">
        <v>13511</v>
      </c>
      <c r="AE847" t="s">
        <v>8</v>
      </c>
      <c r="AF847" t="s">
        <v>8</v>
      </c>
      <c r="AG847">
        <v>1</v>
      </c>
      <c r="AH847" t="s">
        <v>13368</v>
      </c>
      <c r="AI847" t="s">
        <v>13511</v>
      </c>
      <c r="AJ847" t="s">
        <v>13511</v>
      </c>
      <c r="AK847">
        <v>2352098339</v>
      </c>
      <c r="AL847" t="s">
        <v>13511</v>
      </c>
      <c r="AM847" t="s">
        <v>13511</v>
      </c>
      <c r="AN847" s="19" t="s">
        <v>142</v>
      </c>
      <c r="AO847" t="str">
        <f>IFERROR(IF(VLOOKUP(R847,CONSOLIDADO!A:B,2,0)="","Enviado",VLOOKUP(R847,CONSOLIDADO!A:B,2,0)),"Enviar")</f>
        <v>Enviado</v>
      </c>
      <c r="AP847" t="str">
        <f>IFERROR(IF(VLOOKUP(R847,CONSOLIDADO!A:C,3,0)="","Enviado",VLOOKUP(R847,CONSOLIDADO!A:C,3,0)),"Enviar")</f>
        <v>Enviado</v>
      </c>
      <c r="AQ847" s="17">
        <f>IFERROR(IF(VLOOKUP(R847,CONSOLIDADO!A:D,4,0)="","Enviado",VLOOKUP(R847,CONSOLIDADO!A:D,4,0)),"Enviar")</f>
        <v>45148</v>
      </c>
      <c r="AR847" s="17" t="str">
        <f>IFERROR(IF(VLOOKUP(R847,CONSOLIDADO!A:F,6,0)="","Enviado",VLOOKUP(R847,CONSOLIDADO!A:F,6,0)),"-")</f>
        <v>-</v>
      </c>
      <c r="AS847" t="str">
        <f t="shared" si="14"/>
        <v>Aguardando retorno</v>
      </c>
      <c r="AT847" t="str">
        <f>IFERROR(IF(VLOOKUP(A847,CONSOLIDADO!A:A,1,0)=A847,"SIM","NÃO"),"NÃO")</f>
        <v>SIM</v>
      </c>
      <c r="AU847" s="19" t="str">
        <f>_xlfn.XLOOKUP(BASE!$A847,CONSOLIDADO!A:A,CONSOLIDADO!E:E)</f>
        <v>Cadastro</v>
      </c>
    </row>
    <row r="848" spans="1:47" x14ac:dyDescent="0.3">
      <c r="A848" t="s">
        <v>14193</v>
      </c>
      <c r="B848" t="s">
        <v>9</v>
      </c>
      <c r="C848" t="s">
        <v>14011</v>
      </c>
      <c r="D848" t="s">
        <v>14012</v>
      </c>
      <c r="E848" t="s">
        <v>13949</v>
      </c>
      <c r="F848" t="s">
        <v>14007</v>
      </c>
      <c r="G848" t="s">
        <v>14007</v>
      </c>
      <c r="H848">
        <v>11135</v>
      </c>
      <c r="I848" t="s">
        <v>14008</v>
      </c>
      <c r="J848" t="s">
        <v>14036</v>
      </c>
      <c r="K848">
        <v>20452</v>
      </c>
      <c r="L848">
        <v>100</v>
      </c>
      <c r="M848" t="s">
        <v>13511</v>
      </c>
      <c r="N848" t="s">
        <v>13511</v>
      </c>
      <c r="O848" t="s">
        <v>13511</v>
      </c>
      <c r="P848">
        <v>13060734</v>
      </c>
      <c r="Q848" t="s">
        <v>14014</v>
      </c>
      <c r="R848" t="s">
        <v>14193</v>
      </c>
      <c r="S848">
        <v>1</v>
      </c>
      <c r="T848">
        <v>15</v>
      </c>
      <c r="U848" t="s">
        <v>2</v>
      </c>
      <c r="V848" t="s">
        <v>12</v>
      </c>
      <c r="W848">
        <v>1</v>
      </c>
      <c r="X848">
        <v>0</v>
      </c>
      <c r="Y848" t="s">
        <v>14062</v>
      </c>
      <c r="Z848">
        <v>74109772</v>
      </c>
      <c r="AA848">
        <v>-22.937145000000001</v>
      </c>
      <c r="AB848">
        <v>-47.120384000000001</v>
      </c>
      <c r="AC848" t="s">
        <v>15</v>
      </c>
      <c r="AD848" t="s">
        <v>13511</v>
      </c>
      <c r="AE848" t="s">
        <v>8</v>
      </c>
      <c r="AF848" t="s">
        <v>8</v>
      </c>
      <c r="AG848">
        <v>1</v>
      </c>
      <c r="AH848" t="s">
        <v>13368</v>
      </c>
      <c r="AI848" t="s">
        <v>13511</v>
      </c>
      <c r="AJ848" t="s">
        <v>13511</v>
      </c>
      <c r="AK848">
        <v>2352098339</v>
      </c>
      <c r="AL848" t="s">
        <v>13511</v>
      </c>
      <c r="AM848" t="s">
        <v>13511</v>
      </c>
      <c r="AN848" s="19" t="s">
        <v>142</v>
      </c>
      <c r="AO848" t="str">
        <f>IFERROR(IF(VLOOKUP(R848,CONSOLIDADO!A:B,2,0)="","Enviado",VLOOKUP(R848,CONSOLIDADO!A:B,2,0)),"Enviar")</f>
        <v>Enviado</v>
      </c>
      <c r="AP848" t="str">
        <f>IFERROR(IF(VLOOKUP(R848,CONSOLIDADO!A:C,3,0)="","Enviado",VLOOKUP(R848,CONSOLIDADO!A:C,3,0)),"Enviar")</f>
        <v>Enviado</v>
      </c>
      <c r="AQ848" s="17">
        <f>IFERROR(IF(VLOOKUP(R848,CONSOLIDADO!A:D,4,0)="","Enviado",VLOOKUP(R848,CONSOLIDADO!A:D,4,0)),"Enviar")</f>
        <v>45148</v>
      </c>
      <c r="AR848" s="17" t="str">
        <f>IFERROR(IF(VLOOKUP(R848,CONSOLIDADO!A:F,6,0)="","Enviado",VLOOKUP(R848,CONSOLIDADO!A:F,6,0)),"-")</f>
        <v>-</v>
      </c>
      <c r="AS848" t="str">
        <f t="shared" si="14"/>
        <v>Aguardando retorno</v>
      </c>
      <c r="AT848" t="str">
        <f>IFERROR(IF(VLOOKUP(A848,CONSOLIDADO!A:A,1,0)=A848,"SIM","NÃO"),"NÃO")</f>
        <v>SIM</v>
      </c>
      <c r="AU848" s="19" t="str">
        <f>_xlfn.XLOOKUP(BASE!$A848,CONSOLIDADO!A:A,CONSOLIDADO!E:E)</f>
        <v>Cadastro</v>
      </c>
    </row>
    <row r="849" spans="1:47" x14ac:dyDescent="0.3">
      <c r="A849" t="s">
        <v>14194</v>
      </c>
      <c r="B849" t="s">
        <v>9</v>
      </c>
      <c r="C849" t="s">
        <v>14011</v>
      </c>
      <c r="D849" t="s">
        <v>14012</v>
      </c>
      <c r="E849" t="s">
        <v>13949</v>
      </c>
      <c r="F849" t="s">
        <v>14007</v>
      </c>
      <c r="G849" t="s">
        <v>14007</v>
      </c>
      <c r="H849">
        <v>11135</v>
      </c>
      <c r="I849" t="s">
        <v>14008</v>
      </c>
      <c r="J849" t="s">
        <v>14036</v>
      </c>
      <c r="K849">
        <v>20452</v>
      </c>
      <c r="L849">
        <v>108</v>
      </c>
      <c r="M849" t="s">
        <v>13511</v>
      </c>
      <c r="N849" t="s">
        <v>13511</v>
      </c>
      <c r="O849" t="s">
        <v>13511</v>
      </c>
      <c r="P849">
        <v>13060734</v>
      </c>
      <c r="Q849" t="s">
        <v>14014</v>
      </c>
      <c r="R849" t="s">
        <v>14194</v>
      </c>
      <c r="S849">
        <v>1</v>
      </c>
      <c r="T849">
        <v>15</v>
      </c>
      <c r="U849" t="s">
        <v>2</v>
      </c>
      <c r="V849" t="s">
        <v>12</v>
      </c>
      <c r="W849">
        <v>1</v>
      </c>
      <c r="X849">
        <v>0</v>
      </c>
      <c r="Y849" t="s">
        <v>14062</v>
      </c>
      <c r="Z849">
        <v>74109755</v>
      </c>
      <c r="AA849">
        <v>-22.937180000000001</v>
      </c>
      <c r="AB849">
        <v>-47.120440000000002</v>
      </c>
      <c r="AC849" t="s">
        <v>15</v>
      </c>
      <c r="AD849" t="s">
        <v>13511</v>
      </c>
      <c r="AE849" t="s">
        <v>8</v>
      </c>
      <c r="AF849" t="s">
        <v>8</v>
      </c>
      <c r="AG849">
        <v>1</v>
      </c>
      <c r="AH849" t="s">
        <v>13368</v>
      </c>
      <c r="AI849" t="s">
        <v>13511</v>
      </c>
      <c r="AJ849" t="s">
        <v>13511</v>
      </c>
      <c r="AK849">
        <v>2352098339</v>
      </c>
      <c r="AL849" t="s">
        <v>13511</v>
      </c>
      <c r="AM849" t="s">
        <v>13511</v>
      </c>
      <c r="AN849" s="19" t="s">
        <v>142</v>
      </c>
      <c r="AO849" t="str">
        <f>IFERROR(IF(VLOOKUP(R849,CONSOLIDADO!A:B,2,0)="","Enviado",VLOOKUP(R849,CONSOLIDADO!A:B,2,0)),"Enviar")</f>
        <v>Enviado</v>
      </c>
      <c r="AP849" t="str">
        <f>IFERROR(IF(VLOOKUP(R849,CONSOLIDADO!A:C,3,0)="","Enviado",VLOOKUP(R849,CONSOLIDADO!A:C,3,0)),"Enviar")</f>
        <v>Enviado</v>
      </c>
      <c r="AQ849" s="17">
        <f>IFERROR(IF(VLOOKUP(R849,CONSOLIDADO!A:D,4,0)="","Enviado",VLOOKUP(R849,CONSOLIDADO!A:D,4,0)),"Enviar")</f>
        <v>45148</v>
      </c>
      <c r="AR849" s="17" t="str">
        <f>IFERROR(IF(VLOOKUP(R849,CONSOLIDADO!A:F,6,0)="","Enviado",VLOOKUP(R849,CONSOLIDADO!A:F,6,0)),"-")</f>
        <v>-</v>
      </c>
      <c r="AS849" t="str">
        <f t="shared" si="14"/>
        <v>Aguardando retorno</v>
      </c>
      <c r="AT849" t="str">
        <f>IFERROR(IF(VLOOKUP(A849,CONSOLIDADO!A:A,1,0)=A849,"SIM","NÃO"),"NÃO")</f>
        <v>SIM</v>
      </c>
      <c r="AU849" s="19" t="str">
        <f>_xlfn.XLOOKUP(BASE!$A849,CONSOLIDADO!A:A,CONSOLIDADO!E:E)</f>
        <v>Cadastro</v>
      </c>
    </row>
    <row r="850" spans="1:47" x14ac:dyDescent="0.3">
      <c r="A850" t="s">
        <v>14195</v>
      </c>
      <c r="B850" t="s">
        <v>9</v>
      </c>
      <c r="C850" t="s">
        <v>14011</v>
      </c>
      <c r="D850" t="s">
        <v>14012</v>
      </c>
      <c r="E850" t="s">
        <v>13949</v>
      </c>
      <c r="F850" t="s">
        <v>14007</v>
      </c>
      <c r="G850" t="s">
        <v>14007</v>
      </c>
      <c r="H850">
        <v>11135</v>
      </c>
      <c r="I850" t="s">
        <v>14008</v>
      </c>
      <c r="J850" t="s">
        <v>14036</v>
      </c>
      <c r="K850">
        <v>20452</v>
      </c>
      <c r="L850">
        <v>140</v>
      </c>
      <c r="M850" t="s">
        <v>13511</v>
      </c>
      <c r="N850" t="s">
        <v>13511</v>
      </c>
      <c r="O850" t="s">
        <v>13511</v>
      </c>
      <c r="P850">
        <v>13060734</v>
      </c>
      <c r="Q850" t="s">
        <v>14014</v>
      </c>
      <c r="R850" t="s">
        <v>14195</v>
      </c>
      <c r="S850">
        <v>1</v>
      </c>
      <c r="T850">
        <v>15</v>
      </c>
      <c r="U850" t="s">
        <v>2</v>
      </c>
      <c r="V850" t="s">
        <v>12</v>
      </c>
      <c r="W850">
        <v>1</v>
      </c>
      <c r="X850">
        <v>0</v>
      </c>
      <c r="Y850" t="s">
        <v>14067</v>
      </c>
      <c r="Z850">
        <v>74109705</v>
      </c>
      <c r="AA850">
        <v>-22.937324</v>
      </c>
      <c r="AB850">
        <v>-47.120730999999999</v>
      </c>
      <c r="AC850" t="s">
        <v>15</v>
      </c>
      <c r="AD850" t="s">
        <v>13511</v>
      </c>
      <c r="AE850" t="s">
        <v>8</v>
      </c>
      <c r="AF850" t="s">
        <v>8</v>
      </c>
      <c r="AG850">
        <v>1</v>
      </c>
      <c r="AH850" t="s">
        <v>13368</v>
      </c>
      <c r="AI850" t="s">
        <v>13511</v>
      </c>
      <c r="AJ850" t="s">
        <v>13511</v>
      </c>
      <c r="AK850">
        <v>2352098339</v>
      </c>
      <c r="AL850" t="s">
        <v>13511</v>
      </c>
      <c r="AM850" t="s">
        <v>13511</v>
      </c>
      <c r="AN850" s="19" t="s">
        <v>142</v>
      </c>
      <c r="AO850" t="str">
        <f>IFERROR(IF(VLOOKUP(R850,CONSOLIDADO!A:B,2,0)="","Enviado",VLOOKUP(R850,CONSOLIDADO!A:B,2,0)),"Enviar")</f>
        <v>Enviado</v>
      </c>
      <c r="AP850" t="str">
        <f>IFERROR(IF(VLOOKUP(R850,CONSOLIDADO!A:C,3,0)="","Enviado",VLOOKUP(R850,CONSOLIDADO!A:C,3,0)),"Enviar")</f>
        <v>Enviado</v>
      </c>
      <c r="AQ850" s="17">
        <f>IFERROR(IF(VLOOKUP(R850,CONSOLIDADO!A:D,4,0)="","Enviado",VLOOKUP(R850,CONSOLIDADO!A:D,4,0)),"Enviar")</f>
        <v>45148</v>
      </c>
      <c r="AR850" s="17" t="str">
        <f>IFERROR(IF(VLOOKUP(R850,CONSOLIDADO!A:F,6,0)="","Enviado",VLOOKUP(R850,CONSOLIDADO!A:F,6,0)),"-")</f>
        <v>-</v>
      </c>
      <c r="AS850" t="str">
        <f t="shared" si="14"/>
        <v>Aguardando retorno</v>
      </c>
      <c r="AT850" t="str">
        <f>IFERROR(IF(VLOOKUP(A850,CONSOLIDADO!A:A,1,0)=A850,"SIM","NÃO"),"NÃO")</f>
        <v>SIM</v>
      </c>
      <c r="AU850" s="19" t="str">
        <f>_xlfn.XLOOKUP(BASE!$A850,CONSOLIDADO!A:A,CONSOLIDADO!E:E)</f>
        <v>Cadastro</v>
      </c>
    </row>
    <row r="851" spans="1:47" x14ac:dyDescent="0.3">
      <c r="A851" t="s">
        <v>14196</v>
      </c>
      <c r="B851" t="s">
        <v>9</v>
      </c>
      <c r="C851" t="s">
        <v>14011</v>
      </c>
      <c r="D851" t="s">
        <v>14012</v>
      </c>
      <c r="E851" t="s">
        <v>13949</v>
      </c>
      <c r="F851" t="s">
        <v>14007</v>
      </c>
      <c r="G851" t="s">
        <v>14007</v>
      </c>
      <c r="H851">
        <v>11135</v>
      </c>
      <c r="I851" t="s">
        <v>14008</v>
      </c>
      <c r="J851" t="s">
        <v>14036</v>
      </c>
      <c r="K851">
        <v>20452</v>
      </c>
      <c r="L851">
        <v>334</v>
      </c>
      <c r="M851" t="s">
        <v>13511</v>
      </c>
      <c r="N851" t="s">
        <v>13511</v>
      </c>
      <c r="O851" t="s">
        <v>13511</v>
      </c>
      <c r="P851">
        <v>13060734</v>
      </c>
      <c r="Q851" t="s">
        <v>14014</v>
      </c>
      <c r="R851" t="s">
        <v>14196</v>
      </c>
      <c r="S851">
        <v>1</v>
      </c>
      <c r="T851">
        <v>15</v>
      </c>
      <c r="U851" t="s">
        <v>2</v>
      </c>
      <c r="V851" t="s">
        <v>12</v>
      </c>
      <c r="W851">
        <v>1</v>
      </c>
      <c r="X851">
        <v>0</v>
      </c>
      <c r="Y851" t="s">
        <v>14037</v>
      </c>
      <c r="Z851">
        <v>74109777</v>
      </c>
      <c r="AA851">
        <v>-22.938148999999999</v>
      </c>
      <c r="AB851">
        <v>-47.122323000000002</v>
      </c>
      <c r="AC851" t="s">
        <v>15</v>
      </c>
      <c r="AD851" t="s">
        <v>13511</v>
      </c>
      <c r="AE851" t="s">
        <v>8</v>
      </c>
      <c r="AF851" t="s">
        <v>8</v>
      </c>
      <c r="AG851">
        <v>1</v>
      </c>
      <c r="AH851" t="s">
        <v>13368</v>
      </c>
      <c r="AI851" t="s">
        <v>13511</v>
      </c>
      <c r="AJ851" t="s">
        <v>13511</v>
      </c>
      <c r="AK851">
        <v>2352098339</v>
      </c>
      <c r="AL851" t="s">
        <v>13511</v>
      </c>
      <c r="AM851" t="s">
        <v>13511</v>
      </c>
      <c r="AN851" s="19" t="s">
        <v>142</v>
      </c>
      <c r="AO851" t="str">
        <f>IFERROR(IF(VLOOKUP(R851,CONSOLIDADO!A:B,2,0)="","Enviado",VLOOKUP(R851,CONSOLIDADO!A:B,2,0)),"Enviar")</f>
        <v>Enviado</v>
      </c>
      <c r="AP851" t="str">
        <f>IFERROR(IF(VLOOKUP(R851,CONSOLIDADO!A:C,3,0)="","Enviado",VLOOKUP(R851,CONSOLIDADO!A:C,3,0)),"Enviar")</f>
        <v>Enviado</v>
      </c>
      <c r="AQ851" s="17">
        <f>IFERROR(IF(VLOOKUP(R851,CONSOLIDADO!A:D,4,0)="","Enviado",VLOOKUP(R851,CONSOLIDADO!A:D,4,0)),"Enviar")</f>
        <v>45148</v>
      </c>
      <c r="AR851" s="17" t="str">
        <f>IFERROR(IF(VLOOKUP(R851,CONSOLIDADO!A:F,6,0)="","Enviado",VLOOKUP(R851,CONSOLIDADO!A:F,6,0)),"-")</f>
        <v>-</v>
      </c>
      <c r="AS851" t="str">
        <f t="shared" si="14"/>
        <v>Aguardando retorno</v>
      </c>
      <c r="AT851" t="str">
        <f>IFERROR(IF(VLOOKUP(A851,CONSOLIDADO!A:A,1,0)=A851,"SIM","NÃO"),"NÃO")</f>
        <v>SIM</v>
      </c>
      <c r="AU851" s="19" t="str">
        <f>_xlfn.XLOOKUP(BASE!$A851,CONSOLIDADO!A:A,CONSOLIDADO!E:E)</f>
        <v>Cadastro</v>
      </c>
    </row>
    <row r="852" spans="1:47" x14ac:dyDescent="0.3">
      <c r="A852" t="s">
        <v>14197</v>
      </c>
      <c r="B852" t="s">
        <v>9</v>
      </c>
      <c r="C852" t="s">
        <v>14011</v>
      </c>
      <c r="D852" t="s">
        <v>14012</v>
      </c>
      <c r="E852" t="s">
        <v>13949</v>
      </c>
      <c r="F852" t="s">
        <v>14007</v>
      </c>
      <c r="G852" t="s">
        <v>14007</v>
      </c>
      <c r="H852">
        <v>11135</v>
      </c>
      <c r="I852" t="s">
        <v>14008</v>
      </c>
      <c r="J852" t="s">
        <v>14036</v>
      </c>
      <c r="K852">
        <v>20452</v>
      </c>
      <c r="L852">
        <v>342</v>
      </c>
      <c r="M852" t="s">
        <v>13511</v>
      </c>
      <c r="N852" t="s">
        <v>13511</v>
      </c>
      <c r="O852" t="s">
        <v>13511</v>
      </c>
      <c r="P852">
        <v>13060734</v>
      </c>
      <c r="Q852" t="s">
        <v>14014</v>
      </c>
      <c r="R852" t="s">
        <v>14197</v>
      </c>
      <c r="S852">
        <v>1</v>
      </c>
      <c r="T852">
        <v>15</v>
      </c>
      <c r="U852" t="s">
        <v>2</v>
      </c>
      <c r="V852" t="s">
        <v>12</v>
      </c>
      <c r="W852">
        <v>1</v>
      </c>
      <c r="X852">
        <v>0</v>
      </c>
      <c r="Y852" t="s">
        <v>14037</v>
      </c>
      <c r="Z852">
        <v>74109757</v>
      </c>
      <c r="AA852">
        <v>-22.938172999999999</v>
      </c>
      <c r="AB852">
        <v>-47.122405000000001</v>
      </c>
      <c r="AC852" t="s">
        <v>15</v>
      </c>
      <c r="AD852" t="s">
        <v>13511</v>
      </c>
      <c r="AE852" t="s">
        <v>8</v>
      </c>
      <c r="AF852" t="s">
        <v>8</v>
      </c>
      <c r="AG852">
        <v>1</v>
      </c>
      <c r="AH852" t="s">
        <v>13368</v>
      </c>
      <c r="AI852" t="s">
        <v>13511</v>
      </c>
      <c r="AJ852" t="s">
        <v>13511</v>
      </c>
      <c r="AK852">
        <v>2352098339</v>
      </c>
      <c r="AL852" t="s">
        <v>13511</v>
      </c>
      <c r="AM852" t="s">
        <v>13511</v>
      </c>
      <c r="AN852" s="19" t="s">
        <v>142</v>
      </c>
      <c r="AO852" t="str">
        <f>IFERROR(IF(VLOOKUP(R852,CONSOLIDADO!A:B,2,0)="","Enviado",VLOOKUP(R852,CONSOLIDADO!A:B,2,0)),"Enviar")</f>
        <v>Enviado</v>
      </c>
      <c r="AP852" t="str">
        <f>IFERROR(IF(VLOOKUP(R852,CONSOLIDADO!A:C,3,0)="","Enviado",VLOOKUP(R852,CONSOLIDADO!A:C,3,0)),"Enviar")</f>
        <v>Enviado</v>
      </c>
      <c r="AQ852" s="17">
        <f>IFERROR(IF(VLOOKUP(R852,CONSOLIDADO!A:D,4,0)="","Enviado",VLOOKUP(R852,CONSOLIDADO!A:D,4,0)),"Enviar")</f>
        <v>45148</v>
      </c>
      <c r="AR852" s="17" t="str">
        <f>IFERROR(IF(VLOOKUP(R852,CONSOLIDADO!A:F,6,0)="","Enviado",VLOOKUP(R852,CONSOLIDADO!A:F,6,0)),"-")</f>
        <v>-</v>
      </c>
      <c r="AS852" t="str">
        <f t="shared" si="14"/>
        <v>Aguardando retorno</v>
      </c>
      <c r="AT852" t="str">
        <f>IFERROR(IF(VLOOKUP(A852,CONSOLIDADO!A:A,1,0)=A852,"SIM","NÃO"),"NÃO")</f>
        <v>SIM</v>
      </c>
      <c r="AU852" s="19" t="str">
        <f>_xlfn.XLOOKUP(BASE!$A852,CONSOLIDADO!A:A,CONSOLIDADO!E:E)</f>
        <v>Cadastro</v>
      </c>
    </row>
    <row r="853" spans="1:47" x14ac:dyDescent="0.3">
      <c r="A853" t="s">
        <v>14198</v>
      </c>
      <c r="B853" t="s">
        <v>9</v>
      </c>
      <c r="C853" t="s">
        <v>14011</v>
      </c>
      <c r="D853" t="s">
        <v>14012</v>
      </c>
      <c r="E853" t="s">
        <v>13949</v>
      </c>
      <c r="F853" t="s">
        <v>14007</v>
      </c>
      <c r="G853" t="s">
        <v>14007</v>
      </c>
      <c r="H853">
        <v>11135</v>
      </c>
      <c r="I853" t="s">
        <v>14008</v>
      </c>
      <c r="J853" t="s">
        <v>14036</v>
      </c>
      <c r="K853">
        <v>20452</v>
      </c>
      <c r="L853">
        <v>297</v>
      </c>
      <c r="M853" t="s">
        <v>13511</v>
      </c>
      <c r="N853" t="s">
        <v>13511</v>
      </c>
      <c r="O853" t="s">
        <v>13511</v>
      </c>
      <c r="P853">
        <v>13060734</v>
      </c>
      <c r="Q853" t="s">
        <v>14014</v>
      </c>
      <c r="R853" t="s">
        <v>14198</v>
      </c>
      <c r="S853">
        <v>1</v>
      </c>
      <c r="T853">
        <v>15</v>
      </c>
      <c r="U853" t="s">
        <v>2</v>
      </c>
      <c r="V853" t="s">
        <v>12</v>
      </c>
      <c r="W853">
        <v>1</v>
      </c>
      <c r="X853">
        <v>0</v>
      </c>
      <c r="Y853" t="s">
        <v>14039</v>
      </c>
      <c r="Z853">
        <v>74109781</v>
      </c>
      <c r="AA853">
        <v>-22.938168000000001</v>
      </c>
      <c r="AB853">
        <v>-47.121912000000002</v>
      </c>
      <c r="AC853" t="s">
        <v>15</v>
      </c>
      <c r="AD853" t="s">
        <v>13511</v>
      </c>
      <c r="AE853" t="s">
        <v>8</v>
      </c>
      <c r="AF853" t="s">
        <v>8</v>
      </c>
      <c r="AG853">
        <v>1</v>
      </c>
      <c r="AH853" t="s">
        <v>13368</v>
      </c>
      <c r="AI853" t="s">
        <v>13511</v>
      </c>
      <c r="AJ853" t="s">
        <v>13511</v>
      </c>
      <c r="AK853">
        <v>2352098339</v>
      </c>
      <c r="AL853" t="s">
        <v>13511</v>
      </c>
      <c r="AM853" t="s">
        <v>13511</v>
      </c>
      <c r="AN853" s="19" t="s">
        <v>142</v>
      </c>
      <c r="AO853" t="str">
        <f>IFERROR(IF(VLOOKUP(R853,CONSOLIDADO!A:B,2,0)="","Enviado",VLOOKUP(R853,CONSOLIDADO!A:B,2,0)),"Enviar")</f>
        <v>Enviado</v>
      </c>
      <c r="AP853" t="str">
        <f>IFERROR(IF(VLOOKUP(R853,CONSOLIDADO!A:C,3,0)="","Enviado",VLOOKUP(R853,CONSOLIDADO!A:C,3,0)),"Enviar")</f>
        <v>Enviado</v>
      </c>
      <c r="AQ853" s="17">
        <f>IFERROR(IF(VLOOKUP(R853,CONSOLIDADO!A:D,4,0)="","Enviado",VLOOKUP(R853,CONSOLIDADO!A:D,4,0)),"Enviar")</f>
        <v>45148</v>
      </c>
      <c r="AR853" s="17" t="str">
        <f>IFERROR(IF(VLOOKUP(R853,CONSOLIDADO!A:F,6,0)="","Enviado",VLOOKUP(R853,CONSOLIDADO!A:F,6,0)),"-")</f>
        <v>-</v>
      </c>
      <c r="AS853" t="str">
        <f t="shared" si="14"/>
        <v>Aguardando retorno</v>
      </c>
      <c r="AT853" t="str">
        <f>IFERROR(IF(VLOOKUP(A853,CONSOLIDADO!A:A,1,0)=A853,"SIM","NÃO"),"NÃO")</f>
        <v>SIM</v>
      </c>
      <c r="AU853" s="19" t="str">
        <f>_xlfn.XLOOKUP(BASE!$A853,CONSOLIDADO!A:A,CONSOLIDADO!E:E)</f>
        <v>Cadastro</v>
      </c>
    </row>
    <row r="854" spans="1:47" x14ac:dyDescent="0.3">
      <c r="A854" t="s">
        <v>14199</v>
      </c>
      <c r="B854" t="s">
        <v>9</v>
      </c>
      <c r="C854" t="s">
        <v>14011</v>
      </c>
      <c r="D854" t="s">
        <v>14012</v>
      </c>
      <c r="E854" t="s">
        <v>13949</v>
      </c>
      <c r="F854" t="s">
        <v>14007</v>
      </c>
      <c r="G854" t="s">
        <v>14007</v>
      </c>
      <c r="H854">
        <v>11135</v>
      </c>
      <c r="I854" t="s">
        <v>14008</v>
      </c>
      <c r="J854" t="s">
        <v>14036</v>
      </c>
      <c r="K854">
        <v>20452</v>
      </c>
      <c r="L854">
        <v>289</v>
      </c>
      <c r="M854" t="s">
        <v>13511</v>
      </c>
      <c r="N854" t="s">
        <v>13511</v>
      </c>
      <c r="O854" t="s">
        <v>13511</v>
      </c>
      <c r="P854">
        <v>13060734</v>
      </c>
      <c r="Q854" t="s">
        <v>14014</v>
      </c>
      <c r="R854" t="s">
        <v>14199</v>
      </c>
      <c r="S854">
        <v>2</v>
      </c>
      <c r="T854">
        <v>15</v>
      </c>
      <c r="U854" t="s">
        <v>2</v>
      </c>
      <c r="V854" t="s">
        <v>12</v>
      </c>
      <c r="W854">
        <v>2</v>
      </c>
      <c r="X854">
        <v>0</v>
      </c>
      <c r="Y854" t="s">
        <v>14039</v>
      </c>
      <c r="Z854">
        <v>74109787</v>
      </c>
      <c r="AA854">
        <v>-22.938129</v>
      </c>
      <c r="AB854">
        <v>-47.121850999999999</v>
      </c>
      <c r="AC854" t="s">
        <v>6</v>
      </c>
      <c r="AD854" t="s">
        <v>8</v>
      </c>
      <c r="AE854" t="s">
        <v>8</v>
      </c>
      <c r="AF854" t="s">
        <v>8</v>
      </c>
      <c r="AG854">
        <v>1</v>
      </c>
      <c r="AH854" t="s">
        <v>13368</v>
      </c>
      <c r="AI854" t="s">
        <v>13511</v>
      </c>
      <c r="AJ854" t="s">
        <v>13511</v>
      </c>
      <c r="AK854">
        <v>2352098339</v>
      </c>
      <c r="AL854" t="s">
        <v>13511</v>
      </c>
      <c r="AM854" t="s">
        <v>13511</v>
      </c>
      <c r="AN854" s="19" t="s">
        <v>142</v>
      </c>
      <c r="AO854" t="str">
        <f>IFERROR(IF(VLOOKUP(R854,CONSOLIDADO!A:B,2,0)="","Enviado",VLOOKUP(R854,CONSOLIDADO!A:B,2,0)),"Enviar")</f>
        <v>Enviado</v>
      </c>
      <c r="AP854" t="str">
        <f>IFERROR(IF(VLOOKUP(R854,CONSOLIDADO!A:C,3,0)="","Enviado",VLOOKUP(R854,CONSOLIDADO!A:C,3,0)),"Enviar")</f>
        <v>Enviado</v>
      </c>
      <c r="AQ854" s="17">
        <f>IFERROR(IF(VLOOKUP(R854,CONSOLIDADO!A:D,4,0)="","Enviado",VLOOKUP(R854,CONSOLIDADO!A:D,4,0)),"Enviar")</f>
        <v>45148</v>
      </c>
      <c r="AR854" s="17" t="str">
        <f>IFERROR(IF(VLOOKUP(R854,CONSOLIDADO!A:F,6,0)="","Enviado",VLOOKUP(R854,CONSOLIDADO!A:F,6,0)),"-")</f>
        <v>-</v>
      </c>
      <c r="AS854" t="str">
        <f t="shared" si="14"/>
        <v>Aguardando retorno</v>
      </c>
      <c r="AT854" t="str">
        <f>IFERROR(IF(VLOOKUP(A854,CONSOLIDADO!A:A,1,0)=A854,"SIM","NÃO"),"NÃO")</f>
        <v>SIM</v>
      </c>
      <c r="AU854" s="19" t="str">
        <f>_xlfn.XLOOKUP(BASE!$A854,CONSOLIDADO!A:A,CONSOLIDADO!E:E)</f>
        <v>Cadastro</v>
      </c>
    </row>
    <row r="855" spans="1:47" x14ac:dyDescent="0.3">
      <c r="A855" t="s">
        <v>14200</v>
      </c>
      <c r="B855" t="s">
        <v>9</v>
      </c>
      <c r="C855" t="s">
        <v>14011</v>
      </c>
      <c r="D855" t="s">
        <v>14012</v>
      </c>
      <c r="E855" t="s">
        <v>13949</v>
      </c>
      <c r="F855" t="s">
        <v>14007</v>
      </c>
      <c r="G855" t="s">
        <v>14007</v>
      </c>
      <c r="H855">
        <v>11135</v>
      </c>
      <c r="I855" t="s">
        <v>14008</v>
      </c>
      <c r="J855" t="s">
        <v>14036</v>
      </c>
      <c r="K855">
        <v>20452</v>
      </c>
      <c r="L855">
        <v>219</v>
      </c>
      <c r="M855" t="s">
        <v>13511</v>
      </c>
      <c r="N855" t="s">
        <v>13511</v>
      </c>
      <c r="O855" t="s">
        <v>13511</v>
      </c>
      <c r="P855">
        <v>13060734</v>
      </c>
      <c r="Q855" t="s">
        <v>14014</v>
      </c>
      <c r="R855" t="s">
        <v>14200</v>
      </c>
      <c r="S855">
        <v>1</v>
      </c>
      <c r="T855">
        <v>15</v>
      </c>
      <c r="U855" t="s">
        <v>2</v>
      </c>
      <c r="V855" t="s">
        <v>12</v>
      </c>
      <c r="W855">
        <v>1</v>
      </c>
      <c r="X855">
        <v>0</v>
      </c>
      <c r="Y855" t="s">
        <v>14041</v>
      </c>
      <c r="Z855">
        <v>74109786</v>
      </c>
      <c r="AA855">
        <v>-22.937837999999999</v>
      </c>
      <c r="AB855">
        <v>-47.121290000000002</v>
      </c>
      <c r="AC855" t="s">
        <v>15</v>
      </c>
      <c r="AD855" t="s">
        <v>13511</v>
      </c>
      <c r="AE855" t="s">
        <v>8</v>
      </c>
      <c r="AF855" t="s">
        <v>8</v>
      </c>
      <c r="AG855">
        <v>1</v>
      </c>
      <c r="AH855" t="s">
        <v>13368</v>
      </c>
      <c r="AI855" t="s">
        <v>13511</v>
      </c>
      <c r="AJ855" t="s">
        <v>13511</v>
      </c>
      <c r="AK855">
        <v>2352098339</v>
      </c>
      <c r="AL855" t="s">
        <v>13511</v>
      </c>
      <c r="AM855" t="s">
        <v>13511</v>
      </c>
      <c r="AN855" s="19" t="s">
        <v>142</v>
      </c>
      <c r="AO855" t="str">
        <f>IFERROR(IF(VLOOKUP(R855,CONSOLIDADO!A:B,2,0)="","Enviado",VLOOKUP(R855,CONSOLIDADO!A:B,2,0)),"Enviar")</f>
        <v>Enviado</v>
      </c>
      <c r="AP855" t="str">
        <f>IFERROR(IF(VLOOKUP(R855,CONSOLIDADO!A:C,3,0)="","Enviado",VLOOKUP(R855,CONSOLIDADO!A:C,3,0)),"Enviar")</f>
        <v>Enviado</v>
      </c>
      <c r="AQ855" s="17">
        <f>IFERROR(IF(VLOOKUP(R855,CONSOLIDADO!A:D,4,0)="","Enviado",VLOOKUP(R855,CONSOLIDADO!A:D,4,0)),"Enviar")</f>
        <v>45148</v>
      </c>
      <c r="AR855" s="17" t="str">
        <f>IFERROR(IF(VLOOKUP(R855,CONSOLIDADO!A:F,6,0)="","Enviado",VLOOKUP(R855,CONSOLIDADO!A:F,6,0)),"-")</f>
        <v>-</v>
      </c>
      <c r="AS855" t="str">
        <f t="shared" si="14"/>
        <v>Aguardando retorno</v>
      </c>
      <c r="AT855" t="str">
        <f>IFERROR(IF(VLOOKUP(A855,CONSOLIDADO!A:A,1,0)=A855,"SIM","NÃO"),"NÃO")</f>
        <v>SIM</v>
      </c>
      <c r="AU855" s="19" t="str">
        <f>_xlfn.XLOOKUP(BASE!$A855,CONSOLIDADO!A:A,CONSOLIDADO!E:E)</f>
        <v>Cadastro</v>
      </c>
    </row>
    <row r="856" spans="1:47" x14ac:dyDescent="0.3">
      <c r="A856" t="s">
        <v>14201</v>
      </c>
      <c r="B856" t="s">
        <v>9</v>
      </c>
      <c r="C856" t="s">
        <v>14011</v>
      </c>
      <c r="D856" t="s">
        <v>14012</v>
      </c>
      <c r="E856" t="s">
        <v>13949</v>
      </c>
      <c r="F856" t="s">
        <v>14007</v>
      </c>
      <c r="G856" t="s">
        <v>14007</v>
      </c>
      <c r="H856">
        <v>11135</v>
      </c>
      <c r="I856" t="s">
        <v>14008</v>
      </c>
      <c r="J856" t="s">
        <v>14036</v>
      </c>
      <c r="K856">
        <v>20452</v>
      </c>
      <c r="L856">
        <v>163</v>
      </c>
      <c r="M856" t="s">
        <v>13511</v>
      </c>
      <c r="N856" t="s">
        <v>13511</v>
      </c>
      <c r="O856" t="s">
        <v>13511</v>
      </c>
      <c r="P856">
        <v>13060734</v>
      </c>
      <c r="Q856" t="s">
        <v>14014</v>
      </c>
      <c r="R856" t="s">
        <v>14201</v>
      </c>
      <c r="S856">
        <v>1</v>
      </c>
      <c r="T856">
        <v>15</v>
      </c>
      <c r="U856" t="s">
        <v>2</v>
      </c>
      <c r="V856" t="s">
        <v>12</v>
      </c>
      <c r="W856">
        <v>1</v>
      </c>
      <c r="X856">
        <v>0</v>
      </c>
      <c r="Y856" t="s">
        <v>14045</v>
      </c>
      <c r="Z856">
        <v>74109759</v>
      </c>
      <c r="AA856">
        <v>-22.937586</v>
      </c>
      <c r="AB856">
        <v>-47.120804999999997</v>
      </c>
      <c r="AC856" t="s">
        <v>15</v>
      </c>
      <c r="AD856" t="s">
        <v>13511</v>
      </c>
      <c r="AE856" t="s">
        <v>8</v>
      </c>
      <c r="AF856" t="s">
        <v>8</v>
      </c>
      <c r="AG856">
        <v>2</v>
      </c>
      <c r="AH856" t="s">
        <v>13368</v>
      </c>
      <c r="AI856" t="s">
        <v>13511</v>
      </c>
      <c r="AJ856" t="s">
        <v>13511</v>
      </c>
      <c r="AK856">
        <v>2352098339</v>
      </c>
      <c r="AL856" t="s">
        <v>13511</v>
      </c>
      <c r="AM856" t="s">
        <v>13511</v>
      </c>
      <c r="AN856" s="19" t="s">
        <v>142</v>
      </c>
      <c r="AO856" t="str">
        <f>IFERROR(IF(VLOOKUP(R856,CONSOLIDADO!A:B,2,0)="","Enviado",VLOOKUP(R856,CONSOLIDADO!A:B,2,0)),"Enviar")</f>
        <v>Enviado</v>
      </c>
      <c r="AP856" t="str">
        <f>IFERROR(IF(VLOOKUP(R856,CONSOLIDADO!A:C,3,0)="","Enviado",VLOOKUP(R856,CONSOLIDADO!A:C,3,0)),"Enviar")</f>
        <v>Enviado</v>
      </c>
      <c r="AQ856" s="17">
        <f>IFERROR(IF(VLOOKUP(R856,CONSOLIDADO!A:D,4,0)="","Enviado",VLOOKUP(R856,CONSOLIDADO!A:D,4,0)),"Enviar")</f>
        <v>45148</v>
      </c>
      <c r="AR856" s="17" t="str">
        <f>IFERROR(IF(VLOOKUP(R856,CONSOLIDADO!A:F,6,0)="","Enviado",VLOOKUP(R856,CONSOLIDADO!A:F,6,0)),"-")</f>
        <v>-</v>
      </c>
      <c r="AS856" t="str">
        <f t="shared" si="14"/>
        <v>Aguardando retorno</v>
      </c>
      <c r="AT856" t="str">
        <f>IFERROR(IF(VLOOKUP(A856,CONSOLIDADO!A:A,1,0)=A856,"SIM","NÃO"),"NÃO")</f>
        <v>SIM</v>
      </c>
      <c r="AU856" s="19" t="str">
        <f>_xlfn.XLOOKUP(BASE!$A856,CONSOLIDADO!A:A,CONSOLIDADO!E:E)</f>
        <v>Cadastro</v>
      </c>
    </row>
    <row r="857" spans="1:47" x14ac:dyDescent="0.3">
      <c r="A857" t="s">
        <v>14202</v>
      </c>
      <c r="B857" t="s">
        <v>9</v>
      </c>
      <c r="C857" t="s">
        <v>14011</v>
      </c>
      <c r="D857" t="s">
        <v>14012</v>
      </c>
      <c r="E857" t="s">
        <v>13949</v>
      </c>
      <c r="F857" t="s">
        <v>14007</v>
      </c>
      <c r="G857" t="s">
        <v>14007</v>
      </c>
      <c r="H857">
        <v>11135</v>
      </c>
      <c r="I857" t="s">
        <v>14008</v>
      </c>
      <c r="J857" t="s">
        <v>14036</v>
      </c>
      <c r="K857">
        <v>20452</v>
      </c>
      <c r="L857">
        <v>155</v>
      </c>
      <c r="M857" t="s">
        <v>13511</v>
      </c>
      <c r="N857" t="s">
        <v>13511</v>
      </c>
      <c r="O857" t="s">
        <v>13511</v>
      </c>
      <c r="P857">
        <v>13060734</v>
      </c>
      <c r="Q857" t="s">
        <v>14014</v>
      </c>
      <c r="R857" t="s">
        <v>14202</v>
      </c>
      <c r="S857">
        <v>1</v>
      </c>
      <c r="T857">
        <v>15</v>
      </c>
      <c r="U857" t="s">
        <v>2</v>
      </c>
      <c r="V857" t="s">
        <v>12</v>
      </c>
      <c r="W857">
        <v>1</v>
      </c>
      <c r="X857">
        <v>0</v>
      </c>
      <c r="Y857" t="s">
        <v>14067</v>
      </c>
      <c r="Z857">
        <v>74109789</v>
      </c>
      <c r="AA857">
        <v>-22.937553999999999</v>
      </c>
      <c r="AB857">
        <v>-47.120738000000003</v>
      </c>
      <c r="AC857" t="s">
        <v>15</v>
      </c>
      <c r="AD857" t="s">
        <v>13511</v>
      </c>
      <c r="AE857" t="s">
        <v>8</v>
      </c>
      <c r="AF857" t="s">
        <v>8</v>
      </c>
      <c r="AG857">
        <v>1</v>
      </c>
      <c r="AH857" t="s">
        <v>13368</v>
      </c>
      <c r="AI857" t="s">
        <v>13511</v>
      </c>
      <c r="AJ857" t="s">
        <v>13511</v>
      </c>
      <c r="AK857">
        <v>2352098339</v>
      </c>
      <c r="AL857" t="s">
        <v>13511</v>
      </c>
      <c r="AM857" t="s">
        <v>13511</v>
      </c>
      <c r="AN857" s="19" t="s">
        <v>142</v>
      </c>
      <c r="AO857" t="str">
        <f>IFERROR(IF(VLOOKUP(R857,CONSOLIDADO!A:B,2,0)="","Enviado",VLOOKUP(R857,CONSOLIDADO!A:B,2,0)),"Enviar")</f>
        <v>Enviado</v>
      </c>
      <c r="AP857" t="str">
        <f>IFERROR(IF(VLOOKUP(R857,CONSOLIDADO!A:C,3,0)="","Enviado",VLOOKUP(R857,CONSOLIDADO!A:C,3,0)),"Enviar")</f>
        <v>Enviado</v>
      </c>
      <c r="AQ857" s="17">
        <f>IFERROR(IF(VLOOKUP(R857,CONSOLIDADO!A:D,4,0)="","Enviado",VLOOKUP(R857,CONSOLIDADO!A:D,4,0)),"Enviar")</f>
        <v>45148</v>
      </c>
      <c r="AR857" s="17" t="str">
        <f>IFERROR(IF(VLOOKUP(R857,CONSOLIDADO!A:F,6,0)="","Enviado",VLOOKUP(R857,CONSOLIDADO!A:F,6,0)),"-")</f>
        <v>-</v>
      </c>
      <c r="AS857" t="str">
        <f t="shared" si="14"/>
        <v>Aguardando retorno</v>
      </c>
      <c r="AT857" t="str">
        <f>IFERROR(IF(VLOOKUP(A857,CONSOLIDADO!A:A,1,0)=A857,"SIM","NÃO"),"NÃO")</f>
        <v>SIM</v>
      </c>
      <c r="AU857" s="19" t="str">
        <f>_xlfn.XLOOKUP(BASE!$A857,CONSOLIDADO!A:A,CONSOLIDADO!E:E)</f>
        <v>Cadastro</v>
      </c>
    </row>
    <row r="858" spans="1:47" x14ac:dyDescent="0.3">
      <c r="A858" t="s">
        <v>14203</v>
      </c>
      <c r="B858" t="s">
        <v>9</v>
      </c>
      <c r="C858" t="s">
        <v>14011</v>
      </c>
      <c r="D858" t="s">
        <v>14012</v>
      </c>
      <c r="E858" t="s">
        <v>13949</v>
      </c>
      <c r="F858" t="s">
        <v>14007</v>
      </c>
      <c r="G858" t="s">
        <v>14007</v>
      </c>
      <c r="H858">
        <v>11135</v>
      </c>
      <c r="I858" t="s">
        <v>14008</v>
      </c>
      <c r="J858" t="s">
        <v>14036</v>
      </c>
      <c r="K858">
        <v>20452</v>
      </c>
      <c r="L858">
        <v>139</v>
      </c>
      <c r="M858" t="s">
        <v>13511</v>
      </c>
      <c r="N858" t="s">
        <v>13511</v>
      </c>
      <c r="O858" t="s">
        <v>13511</v>
      </c>
      <c r="P858">
        <v>13060734</v>
      </c>
      <c r="Q858" t="s">
        <v>14014</v>
      </c>
      <c r="R858" t="s">
        <v>14203</v>
      </c>
      <c r="S858">
        <v>1</v>
      </c>
      <c r="T858">
        <v>15</v>
      </c>
      <c r="U858" t="s">
        <v>2</v>
      </c>
      <c r="V858" t="s">
        <v>12</v>
      </c>
      <c r="W858">
        <v>1</v>
      </c>
      <c r="X858">
        <v>0</v>
      </c>
      <c r="Y858" t="s">
        <v>14067</v>
      </c>
      <c r="Z858">
        <v>74109811</v>
      </c>
      <c r="AA858">
        <v>-22.937474999999999</v>
      </c>
      <c r="AB858">
        <v>-47.120598000000001</v>
      </c>
      <c r="AC858" t="s">
        <v>15</v>
      </c>
      <c r="AD858" t="s">
        <v>13511</v>
      </c>
      <c r="AE858" t="s">
        <v>8</v>
      </c>
      <c r="AF858" t="s">
        <v>8</v>
      </c>
      <c r="AG858">
        <v>1</v>
      </c>
      <c r="AH858" t="s">
        <v>13368</v>
      </c>
      <c r="AI858" t="s">
        <v>13511</v>
      </c>
      <c r="AJ858" t="s">
        <v>13511</v>
      </c>
      <c r="AK858">
        <v>2352098339</v>
      </c>
      <c r="AL858" t="s">
        <v>13511</v>
      </c>
      <c r="AM858" t="s">
        <v>13511</v>
      </c>
      <c r="AN858" s="19" t="s">
        <v>142</v>
      </c>
      <c r="AO858" t="str">
        <f>IFERROR(IF(VLOOKUP(R858,CONSOLIDADO!A:B,2,0)="","Enviado",VLOOKUP(R858,CONSOLIDADO!A:B,2,0)),"Enviar")</f>
        <v>Enviado</v>
      </c>
      <c r="AP858" t="str">
        <f>IFERROR(IF(VLOOKUP(R858,CONSOLIDADO!A:C,3,0)="","Enviado",VLOOKUP(R858,CONSOLIDADO!A:C,3,0)),"Enviar")</f>
        <v>Enviado</v>
      </c>
      <c r="AQ858" s="17">
        <f>IFERROR(IF(VLOOKUP(R858,CONSOLIDADO!A:D,4,0)="","Enviado",VLOOKUP(R858,CONSOLIDADO!A:D,4,0)),"Enviar")</f>
        <v>45148</v>
      </c>
      <c r="AR858" s="17" t="str">
        <f>IFERROR(IF(VLOOKUP(R858,CONSOLIDADO!A:F,6,0)="","Enviado",VLOOKUP(R858,CONSOLIDADO!A:F,6,0)),"-")</f>
        <v>-</v>
      </c>
      <c r="AS858" t="str">
        <f t="shared" si="14"/>
        <v>Aguardando retorno</v>
      </c>
      <c r="AT858" t="str">
        <f>IFERROR(IF(VLOOKUP(A858,CONSOLIDADO!A:A,1,0)=A858,"SIM","NÃO"),"NÃO")</f>
        <v>SIM</v>
      </c>
      <c r="AU858" s="19" t="str">
        <f>_xlfn.XLOOKUP(BASE!$A858,CONSOLIDADO!A:A,CONSOLIDADO!E:E)</f>
        <v>Cadastro</v>
      </c>
    </row>
    <row r="859" spans="1:47" x14ac:dyDescent="0.3">
      <c r="A859" t="s">
        <v>14204</v>
      </c>
      <c r="B859" t="s">
        <v>9</v>
      </c>
      <c r="C859" t="s">
        <v>14011</v>
      </c>
      <c r="D859" t="s">
        <v>14012</v>
      </c>
      <c r="E859" t="s">
        <v>13949</v>
      </c>
      <c r="F859" t="s">
        <v>14007</v>
      </c>
      <c r="G859" t="s">
        <v>14007</v>
      </c>
      <c r="H859">
        <v>11135</v>
      </c>
      <c r="I859" t="s">
        <v>14008</v>
      </c>
      <c r="J859" t="s">
        <v>14036</v>
      </c>
      <c r="K859">
        <v>20452</v>
      </c>
      <c r="L859">
        <v>75</v>
      </c>
      <c r="M859" t="s">
        <v>13511</v>
      </c>
      <c r="N859" t="s">
        <v>13511</v>
      </c>
      <c r="O859" t="s">
        <v>13511</v>
      </c>
      <c r="P859">
        <v>13060734</v>
      </c>
      <c r="Q859" t="s">
        <v>14014</v>
      </c>
      <c r="R859" t="s">
        <v>14204</v>
      </c>
      <c r="S859">
        <v>1</v>
      </c>
      <c r="T859">
        <v>15</v>
      </c>
      <c r="U859" t="s">
        <v>2</v>
      </c>
      <c r="V859" t="s">
        <v>12</v>
      </c>
      <c r="W859">
        <v>1</v>
      </c>
      <c r="X859">
        <v>0</v>
      </c>
      <c r="Y859" t="s">
        <v>14062</v>
      </c>
      <c r="Z859">
        <v>74109815</v>
      </c>
      <c r="AA859">
        <v>-22.937201000000002</v>
      </c>
      <c r="AB859">
        <v>-47.120058999999998</v>
      </c>
      <c r="AC859" t="s">
        <v>15</v>
      </c>
      <c r="AD859" t="s">
        <v>13511</v>
      </c>
      <c r="AE859" t="s">
        <v>8</v>
      </c>
      <c r="AF859" t="s">
        <v>8</v>
      </c>
      <c r="AG859">
        <v>1</v>
      </c>
      <c r="AH859" t="s">
        <v>13368</v>
      </c>
      <c r="AI859" t="s">
        <v>13511</v>
      </c>
      <c r="AJ859" t="s">
        <v>13511</v>
      </c>
      <c r="AK859">
        <v>2352098339</v>
      </c>
      <c r="AL859" t="s">
        <v>13511</v>
      </c>
      <c r="AM859" t="s">
        <v>13511</v>
      </c>
      <c r="AN859" s="19" t="s">
        <v>142</v>
      </c>
      <c r="AO859" t="str">
        <f>IFERROR(IF(VLOOKUP(R859,CONSOLIDADO!A:B,2,0)="","Enviado",VLOOKUP(R859,CONSOLIDADO!A:B,2,0)),"Enviar")</f>
        <v>Enviado</v>
      </c>
      <c r="AP859" t="str">
        <f>IFERROR(IF(VLOOKUP(R859,CONSOLIDADO!A:C,3,0)="","Enviado",VLOOKUP(R859,CONSOLIDADO!A:C,3,0)),"Enviar")</f>
        <v>Enviado</v>
      </c>
      <c r="AQ859" s="17">
        <f>IFERROR(IF(VLOOKUP(R859,CONSOLIDADO!A:D,4,0)="","Enviado",VLOOKUP(R859,CONSOLIDADO!A:D,4,0)),"Enviar")</f>
        <v>45148</v>
      </c>
      <c r="AR859" s="17" t="str">
        <f>IFERROR(IF(VLOOKUP(R859,CONSOLIDADO!A:F,6,0)="","Enviado",VLOOKUP(R859,CONSOLIDADO!A:F,6,0)),"-")</f>
        <v>-</v>
      </c>
      <c r="AS859" t="str">
        <f t="shared" si="14"/>
        <v>Aguardando retorno</v>
      </c>
      <c r="AT859" t="str">
        <f>IFERROR(IF(VLOOKUP(A859,CONSOLIDADO!A:A,1,0)=A859,"SIM","NÃO"),"NÃO")</f>
        <v>SIM</v>
      </c>
      <c r="AU859" s="19" t="str">
        <f>_xlfn.XLOOKUP(BASE!$A859,CONSOLIDADO!A:A,CONSOLIDADO!E:E)</f>
        <v>Cadastro</v>
      </c>
    </row>
    <row r="860" spans="1:47" x14ac:dyDescent="0.3">
      <c r="A860" t="s">
        <v>14205</v>
      </c>
      <c r="B860" t="s">
        <v>9</v>
      </c>
      <c r="C860" t="s">
        <v>14011</v>
      </c>
      <c r="D860" t="s">
        <v>14012</v>
      </c>
      <c r="E860" t="s">
        <v>13949</v>
      </c>
      <c r="F860" t="s">
        <v>14007</v>
      </c>
      <c r="G860" t="s">
        <v>14007</v>
      </c>
      <c r="H860">
        <v>11135</v>
      </c>
      <c r="I860" t="s">
        <v>14008</v>
      </c>
      <c r="J860" t="s">
        <v>14013</v>
      </c>
      <c r="K860">
        <v>23120</v>
      </c>
      <c r="L860">
        <v>198</v>
      </c>
      <c r="M860" t="s">
        <v>13511</v>
      </c>
      <c r="N860" t="s">
        <v>13511</v>
      </c>
      <c r="O860" t="s">
        <v>13511</v>
      </c>
      <c r="P860">
        <v>13060735</v>
      </c>
      <c r="Q860" t="s">
        <v>14014</v>
      </c>
      <c r="R860" t="s">
        <v>14205</v>
      </c>
      <c r="S860">
        <v>2</v>
      </c>
      <c r="T860">
        <v>15</v>
      </c>
      <c r="U860" t="s">
        <v>2</v>
      </c>
      <c r="V860" t="s">
        <v>12</v>
      </c>
      <c r="W860">
        <v>2</v>
      </c>
      <c r="X860">
        <v>0</v>
      </c>
      <c r="Y860" t="s">
        <v>14056</v>
      </c>
      <c r="Z860">
        <v>74109819</v>
      </c>
      <c r="AA860">
        <v>-22.937522000000001</v>
      </c>
      <c r="AB860">
        <v>-47.120007000000001</v>
      </c>
      <c r="AC860" t="s">
        <v>6</v>
      </c>
      <c r="AD860" t="s">
        <v>8</v>
      </c>
      <c r="AE860" t="s">
        <v>8</v>
      </c>
      <c r="AF860" t="s">
        <v>8</v>
      </c>
      <c r="AG860">
        <v>2</v>
      </c>
      <c r="AH860" t="s">
        <v>13368</v>
      </c>
      <c r="AI860" t="s">
        <v>13511</v>
      </c>
      <c r="AJ860" t="s">
        <v>13511</v>
      </c>
      <c r="AK860">
        <v>2352098339</v>
      </c>
      <c r="AL860" t="s">
        <v>13511</v>
      </c>
      <c r="AM860" t="s">
        <v>13511</v>
      </c>
      <c r="AN860" s="19" t="s">
        <v>142</v>
      </c>
      <c r="AO860" t="str">
        <f>IFERROR(IF(VLOOKUP(R860,CONSOLIDADO!A:B,2,0)="","Enviado",VLOOKUP(R860,CONSOLIDADO!A:B,2,0)),"Enviar")</f>
        <v>Enviado</v>
      </c>
      <c r="AP860" t="str">
        <f>IFERROR(IF(VLOOKUP(R860,CONSOLIDADO!A:C,3,0)="","Enviado",VLOOKUP(R860,CONSOLIDADO!A:C,3,0)),"Enviar")</f>
        <v>Enviado</v>
      </c>
      <c r="AQ860" s="17">
        <f>IFERROR(IF(VLOOKUP(R860,CONSOLIDADO!A:D,4,0)="","Enviado",VLOOKUP(R860,CONSOLIDADO!A:D,4,0)),"Enviar")</f>
        <v>45148</v>
      </c>
      <c r="AR860" s="17" t="str">
        <f>IFERROR(IF(VLOOKUP(R860,CONSOLIDADO!A:F,6,0)="","Enviado",VLOOKUP(R860,CONSOLIDADO!A:F,6,0)),"-")</f>
        <v>-</v>
      </c>
      <c r="AS860" t="str">
        <f t="shared" si="14"/>
        <v>Aguardando retorno</v>
      </c>
      <c r="AT860" t="str">
        <f>IFERROR(IF(VLOOKUP(A860,CONSOLIDADO!A:A,1,0)=A860,"SIM","NÃO"),"NÃO")</f>
        <v>SIM</v>
      </c>
      <c r="AU860" s="19" t="str">
        <f>_xlfn.XLOOKUP(BASE!$A860,CONSOLIDADO!A:A,CONSOLIDADO!E:E)</f>
        <v>Cadastro</v>
      </c>
    </row>
    <row r="861" spans="1:47" x14ac:dyDescent="0.3">
      <c r="A861" t="s">
        <v>14206</v>
      </c>
      <c r="B861" t="s">
        <v>9</v>
      </c>
      <c r="C861" t="s">
        <v>14011</v>
      </c>
      <c r="D861" t="s">
        <v>14012</v>
      </c>
      <c r="E861" t="s">
        <v>13949</v>
      </c>
      <c r="F861" t="s">
        <v>14007</v>
      </c>
      <c r="G861" t="s">
        <v>14007</v>
      </c>
      <c r="H861">
        <v>11135</v>
      </c>
      <c r="I861" t="s">
        <v>14008</v>
      </c>
      <c r="J861" t="s">
        <v>14013</v>
      </c>
      <c r="K861">
        <v>23120</v>
      </c>
      <c r="L861">
        <v>214</v>
      </c>
      <c r="M861" t="s">
        <v>13511</v>
      </c>
      <c r="N861" t="s">
        <v>13511</v>
      </c>
      <c r="O861" t="s">
        <v>13511</v>
      </c>
      <c r="P861">
        <v>13060735</v>
      </c>
      <c r="Q861" t="s">
        <v>14014</v>
      </c>
      <c r="R861" t="s">
        <v>14206</v>
      </c>
      <c r="S861">
        <v>2</v>
      </c>
      <c r="T861">
        <v>15</v>
      </c>
      <c r="U861" t="s">
        <v>2</v>
      </c>
      <c r="V861" t="s">
        <v>12</v>
      </c>
      <c r="W861">
        <v>1</v>
      </c>
      <c r="X861">
        <v>1</v>
      </c>
      <c r="Y861" t="s">
        <v>14049</v>
      </c>
      <c r="Z861">
        <v>74109823</v>
      </c>
      <c r="AA861">
        <v>-22.937601999999998</v>
      </c>
      <c r="AB861">
        <v>-47.120156000000001</v>
      </c>
      <c r="AC861" t="s">
        <v>6</v>
      </c>
      <c r="AD861" t="s">
        <v>8</v>
      </c>
      <c r="AE861" t="s">
        <v>8</v>
      </c>
      <c r="AF861" t="s">
        <v>8</v>
      </c>
      <c r="AG861">
        <v>1</v>
      </c>
      <c r="AH861" t="s">
        <v>13368</v>
      </c>
      <c r="AI861" t="s">
        <v>13511</v>
      </c>
      <c r="AJ861" t="s">
        <v>13511</v>
      </c>
      <c r="AK861">
        <v>2352098339</v>
      </c>
      <c r="AL861" t="s">
        <v>13511</v>
      </c>
      <c r="AM861" t="s">
        <v>13511</v>
      </c>
      <c r="AN861" s="19" t="s">
        <v>142</v>
      </c>
      <c r="AO861" t="str">
        <f>IFERROR(IF(VLOOKUP(R861,CONSOLIDADO!A:B,2,0)="","Enviado",VLOOKUP(R861,CONSOLIDADO!A:B,2,0)),"Enviar")</f>
        <v>Enviado</v>
      </c>
      <c r="AP861" t="str">
        <f>IFERROR(IF(VLOOKUP(R861,CONSOLIDADO!A:C,3,0)="","Enviado",VLOOKUP(R861,CONSOLIDADO!A:C,3,0)),"Enviar")</f>
        <v>Enviado</v>
      </c>
      <c r="AQ861" s="17">
        <f>IFERROR(IF(VLOOKUP(R861,CONSOLIDADO!A:D,4,0)="","Enviado",VLOOKUP(R861,CONSOLIDADO!A:D,4,0)),"Enviar")</f>
        <v>45148</v>
      </c>
      <c r="AR861" s="17" t="str">
        <f>IFERROR(IF(VLOOKUP(R861,CONSOLIDADO!A:F,6,0)="","Enviado",VLOOKUP(R861,CONSOLIDADO!A:F,6,0)),"-")</f>
        <v>-</v>
      </c>
      <c r="AS861" t="str">
        <f t="shared" si="14"/>
        <v>Aguardando retorno</v>
      </c>
      <c r="AT861" t="str">
        <f>IFERROR(IF(VLOOKUP(A861,CONSOLIDADO!A:A,1,0)=A861,"SIM","NÃO"),"NÃO")</f>
        <v>SIM</v>
      </c>
      <c r="AU861" s="19" t="str">
        <f>_xlfn.XLOOKUP(BASE!$A861,CONSOLIDADO!A:A,CONSOLIDADO!E:E)</f>
        <v>Cadastro</v>
      </c>
    </row>
    <row r="862" spans="1:47" x14ac:dyDescent="0.3">
      <c r="A862" t="s">
        <v>14207</v>
      </c>
      <c r="B862" t="s">
        <v>9</v>
      </c>
      <c r="C862" t="s">
        <v>14011</v>
      </c>
      <c r="D862" t="s">
        <v>14012</v>
      </c>
      <c r="E862" t="s">
        <v>13949</v>
      </c>
      <c r="F862" t="s">
        <v>14007</v>
      </c>
      <c r="G862" t="s">
        <v>14007</v>
      </c>
      <c r="H862">
        <v>11135</v>
      </c>
      <c r="I862" t="s">
        <v>14008</v>
      </c>
      <c r="J862" t="s">
        <v>14013</v>
      </c>
      <c r="K862">
        <v>23120</v>
      </c>
      <c r="L862">
        <v>206</v>
      </c>
      <c r="M862" t="s">
        <v>13511</v>
      </c>
      <c r="N862" t="s">
        <v>13511</v>
      </c>
      <c r="O862" t="s">
        <v>13511</v>
      </c>
      <c r="P862">
        <v>13060735</v>
      </c>
      <c r="Q862" t="s">
        <v>14014</v>
      </c>
      <c r="R862" t="s">
        <v>14207</v>
      </c>
      <c r="S862">
        <v>1</v>
      </c>
      <c r="T862">
        <v>15</v>
      </c>
      <c r="U862" t="s">
        <v>2</v>
      </c>
      <c r="V862" t="s">
        <v>12</v>
      </c>
      <c r="W862">
        <v>1</v>
      </c>
      <c r="X862">
        <v>0</v>
      </c>
      <c r="Y862" t="s">
        <v>14056</v>
      </c>
      <c r="Z862">
        <v>74109793</v>
      </c>
      <c r="AA862">
        <v>-22.937567999999999</v>
      </c>
      <c r="AB862">
        <v>-47.120080999999999</v>
      </c>
      <c r="AC862" t="s">
        <v>15</v>
      </c>
      <c r="AD862" t="s">
        <v>13511</v>
      </c>
      <c r="AE862" t="s">
        <v>8</v>
      </c>
      <c r="AF862" t="s">
        <v>8</v>
      </c>
      <c r="AG862">
        <v>1</v>
      </c>
      <c r="AH862" t="s">
        <v>13368</v>
      </c>
      <c r="AI862" t="s">
        <v>13511</v>
      </c>
      <c r="AJ862" t="s">
        <v>13511</v>
      </c>
      <c r="AK862">
        <v>2352098339</v>
      </c>
      <c r="AL862" t="s">
        <v>13511</v>
      </c>
      <c r="AM862" t="s">
        <v>13511</v>
      </c>
      <c r="AN862" s="19" t="s">
        <v>142</v>
      </c>
      <c r="AO862" t="str">
        <f>IFERROR(IF(VLOOKUP(R862,CONSOLIDADO!A:B,2,0)="","Enviado",VLOOKUP(R862,CONSOLIDADO!A:B,2,0)),"Enviar")</f>
        <v>Enviado</v>
      </c>
      <c r="AP862" t="str">
        <f>IFERROR(IF(VLOOKUP(R862,CONSOLIDADO!A:C,3,0)="","Enviado",VLOOKUP(R862,CONSOLIDADO!A:C,3,0)),"Enviar")</f>
        <v>Enviado</v>
      </c>
      <c r="AQ862" s="17">
        <f>IFERROR(IF(VLOOKUP(R862,CONSOLIDADO!A:D,4,0)="","Enviado",VLOOKUP(R862,CONSOLIDADO!A:D,4,0)),"Enviar")</f>
        <v>45148</v>
      </c>
      <c r="AR862" s="17" t="str">
        <f>IFERROR(IF(VLOOKUP(R862,CONSOLIDADO!A:F,6,0)="","Enviado",VLOOKUP(R862,CONSOLIDADO!A:F,6,0)),"-")</f>
        <v>-</v>
      </c>
      <c r="AS862" t="str">
        <f t="shared" si="14"/>
        <v>Aguardando retorno</v>
      </c>
      <c r="AT862" t="str">
        <f>IFERROR(IF(VLOOKUP(A862,CONSOLIDADO!A:A,1,0)=A862,"SIM","NÃO"),"NÃO")</f>
        <v>SIM</v>
      </c>
      <c r="AU862" s="19" t="str">
        <f>_xlfn.XLOOKUP(BASE!$A862,CONSOLIDADO!A:A,CONSOLIDADO!E:E)</f>
        <v>Cadastro</v>
      </c>
    </row>
    <row r="863" spans="1:47" x14ac:dyDescent="0.3">
      <c r="A863" t="s">
        <v>14208</v>
      </c>
      <c r="B863" t="s">
        <v>9</v>
      </c>
      <c r="C863" t="s">
        <v>14011</v>
      </c>
      <c r="D863" t="s">
        <v>14012</v>
      </c>
      <c r="E863" t="s">
        <v>13949</v>
      </c>
      <c r="F863" t="s">
        <v>14007</v>
      </c>
      <c r="G863" t="s">
        <v>14007</v>
      </c>
      <c r="H863">
        <v>11135</v>
      </c>
      <c r="I863" t="s">
        <v>14008</v>
      </c>
      <c r="J863" t="s">
        <v>14209</v>
      </c>
      <c r="K863">
        <v>25104</v>
      </c>
      <c r="L863">
        <v>515</v>
      </c>
      <c r="M863" t="s">
        <v>13511</v>
      </c>
      <c r="N863" t="s">
        <v>13511</v>
      </c>
      <c r="O863" t="s">
        <v>13511</v>
      </c>
      <c r="P863">
        <v>13060737</v>
      </c>
      <c r="Q863" t="s">
        <v>14014</v>
      </c>
      <c r="R863" t="s">
        <v>14208</v>
      </c>
      <c r="S863">
        <v>1</v>
      </c>
      <c r="T863">
        <v>15</v>
      </c>
      <c r="U863" t="s">
        <v>2</v>
      </c>
      <c r="V863" t="s">
        <v>12</v>
      </c>
      <c r="W863">
        <v>1</v>
      </c>
      <c r="X863">
        <v>0</v>
      </c>
      <c r="Y863" t="s">
        <v>14210</v>
      </c>
      <c r="Z863">
        <v>74114298</v>
      </c>
      <c r="AA863">
        <v>-22.939336000000001</v>
      </c>
      <c r="AB863">
        <v>-47.122149</v>
      </c>
      <c r="AC863" t="s">
        <v>15</v>
      </c>
      <c r="AD863" t="s">
        <v>13511</v>
      </c>
      <c r="AE863" t="s">
        <v>8</v>
      </c>
      <c r="AF863" t="s">
        <v>8</v>
      </c>
      <c r="AG863">
        <v>1</v>
      </c>
      <c r="AH863" t="s">
        <v>13368</v>
      </c>
      <c r="AI863" t="s">
        <v>13511</v>
      </c>
      <c r="AJ863" t="s">
        <v>13511</v>
      </c>
      <c r="AK863">
        <v>2352098339</v>
      </c>
      <c r="AL863" t="s">
        <v>13511</v>
      </c>
      <c r="AM863" t="s">
        <v>13511</v>
      </c>
      <c r="AN863" s="19" t="s">
        <v>142</v>
      </c>
      <c r="AO863" t="str">
        <f>IFERROR(IF(VLOOKUP(R863,CONSOLIDADO!A:B,2,0)="","Enviado",VLOOKUP(R863,CONSOLIDADO!A:B,2,0)),"Enviar")</f>
        <v>Enviado</v>
      </c>
      <c r="AP863" t="str">
        <f>IFERROR(IF(VLOOKUP(R863,CONSOLIDADO!A:C,3,0)="","Enviado",VLOOKUP(R863,CONSOLIDADO!A:C,3,0)),"Enviar")</f>
        <v>Enviado</v>
      </c>
      <c r="AQ863" s="17">
        <f>IFERROR(IF(VLOOKUP(R863,CONSOLIDADO!A:D,4,0)="","Enviado",VLOOKUP(R863,CONSOLIDADO!A:D,4,0)),"Enviar")</f>
        <v>45148</v>
      </c>
      <c r="AR863" s="17" t="str">
        <f>IFERROR(IF(VLOOKUP(R863,CONSOLIDADO!A:F,6,0)="","Enviado",VLOOKUP(R863,CONSOLIDADO!A:F,6,0)),"-")</f>
        <v>-</v>
      </c>
      <c r="AS863" t="str">
        <f t="shared" si="14"/>
        <v>Aguardando retorno</v>
      </c>
      <c r="AT863" t="str">
        <f>IFERROR(IF(VLOOKUP(A863,CONSOLIDADO!A:A,1,0)=A863,"SIM","NÃO"),"NÃO")</f>
        <v>SIM</v>
      </c>
      <c r="AU863" s="19" t="str">
        <f>_xlfn.XLOOKUP(BASE!$A863,CONSOLIDADO!A:A,CONSOLIDADO!E:E)</f>
        <v>Cadastro</v>
      </c>
    </row>
    <row r="864" spans="1:47" x14ac:dyDescent="0.3">
      <c r="A864" t="s">
        <v>14211</v>
      </c>
      <c r="B864" t="s">
        <v>9</v>
      </c>
      <c r="C864" t="s">
        <v>14011</v>
      </c>
      <c r="D864" t="s">
        <v>14012</v>
      </c>
      <c r="E864" t="s">
        <v>13949</v>
      </c>
      <c r="F864" t="s">
        <v>14007</v>
      </c>
      <c r="G864" t="s">
        <v>14007</v>
      </c>
      <c r="H864">
        <v>11135</v>
      </c>
      <c r="I864" t="s">
        <v>14008</v>
      </c>
      <c r="J864" t="s">
        <v>14209</v>
      </c>
      <c r="K864">
        <v>25104</v>
      </c>
      <c r="L864">
        <v>540</v>
      </c>
      <c r="M864" t="s">
        <v>13511</v>
      </c>
      <c r="N864" t="s">
        <v>13511</v>
      </c>
      <c r="O864" t="s">
        <v>13511</v>
      </c>
      <c r="P864">
        <v>13060737</v>
      </c>
      <c r="Q864" t="s">
        <v>14014</v>
      </c>
      <c r="R864" t="s">
        <v>14211</v>
      </c>
      <c r="S864">
        <v>1</v>
      </c>
      <c r="T864">
        <v>15</v>
      </c>
      <c r="U864" t="s">
        <v>2</v>
      </c>
      <c r="V864" t="s">
        <v>12</v>
      </c>
      <c r="W864">
        <v>1</v>
      </c>
      <c r="X864">
        <v>0</v>
      </c>
      <c r="Y864" t="s">
        <v>14210</v>
      </c>
      <c r="Z864">
        <v>74114329</v>
      </c>
      <c r="AA864">
        <v>-22.939242</v>
      </c>
      <c r="AB864">
        <v>-47.122444999999999</v>
      </c>
      <c r="AC864" t="s">
        <v>15</v>
      </c>
      <c r="AD864" t="s">
        <v>13511</v>
      </c>
      <c r="AE864" t="s">
        <v>8</v>
      </c>
      <c r="AF864" t="s">
        <v>8</v>
      </c>
      <c r="AG864">
        <v>1</v>
      </c>
      <c r="AH864" t="s">
        <v>13368</v>
      </c>
      <c r="AI864" t="s">
        <v>13511</v>
      </c>
      <c r="AJ864" t="s">
        <v>13511</v>
      </c>
      <c r="AK864">
        <v>2352098339</v>
      </c>
      <c r="AL864" t="s">
        <v>13511</v>
      </c>
      <c r="AM864" t="s">
        <v>13511</v>
      </c>
      <c r="AN864" s="19" t="s">
        <v>142</v>
      </c>
      <c r="AO864" t="str">
        <f>IFERROR(IF(VLOOKUP(R864,CONSOLIDADO!A:B,2,0)="","Enviado",VLOOKUP(R864,CONSOLIDADO!A:B,2,0)),"Enviar")</f>
        <v>Enviado</v>
      </c>
      <c r="AP864" t="str">
        <f>IFERROR(IF(VLOOKUP(R864,CONSOLIDADO!A:C,3,0)="","Enviado",VLOOKUP(R864,CONSOLIDADO!A:C,3,0)),"Enviar")</f>
        <v>Enviado</v>
      </c>
      <c r="AQ864" s="17">
        <f>IFERROR(IF(VLOOKUP(R864,CONSOLIDADO!A:D,4,0)="","Enviado",VLOOKUP(R864,CONSOLIDADO!A:D,4,0)),"Enviar")</f>
        <v>45148</v>
      </c>
      <c r="AR864" s="17" t="str">
        <f>IFERROR(IF(VLOOKUP(R864,CONSOLIDADO!A:F,6,0)="","Enviado",VLOOKUP(R864,CONSOLIDADO!A:F,6,0)),"-")</f>
        <v>-</v>
      </c>
      <c r="AS864" t="str">
        <f t="shared" si="14"/>
        <v>Aguardando retorno</v>
      </c>
      <c r="AT864" t="str">
        <f>IFERROR(IF(VLOOKUP(A864,CONSOLIDADO!A:A,1,0)=A864,"SIM","NÃO"),"NÃO")</f>
        <v>SIM</v>
      </c>
      <c r="AU864" s="19" t="str">
        <f>_xlfn.XLOOKUP(BASE!$A864,CONSOLIDADO!A:A,CONSOLIDADO!E:E)</f>
        <v>Cadastro</v>
      </c>
    </row>
    <row r="865" spans="1:47" x14ac:dyDescent="0.3">
      <c r="A865" t="s">
        <v>14212</v>
      </c>
      <c r="B865" t="s">
        <v>9</v>
      </c>
      <c r="C865" t="s">
        <v>14011</v>
      </c>
      <c r="D865" t="s">
        <v>14012</v>
      </c>
      <c r="E865" t="s">
        <v>13949</v>
      </c>
      <c r="F865" t="s">
        <v>14007</v>
      </c>
      <c r="G865" t="s">
        <v>14007</v>
      </c>
      <c r="H865">
        <v>11135</v>
      </c>
      <c r="I865" t="s">
        <v>14008</v>
      </c>
      <c r="J865" t="s">
        <v>14209</v>
      </c>
      <c r="K865">
        <v>25104</v>
      </c>
      <c r="L865">
        <v>478</v>
      </c>
      <c r="M865" t="s">
        <v>13511</v>
      </c>
      <c r="N865" t="s">
        <v>13511</v>
      </c>
      <c r="O865" t="s">
        <v>13511</v>
      </c>
      <c r="P865">
        <v>13060737</v>
      </c>
      <c r="Q865" t="s">
        <v>14014</v>
      </c>
      <c r="R865" t="s">
        <v>14212</v>
      </c>
      <c r="S865">
        <v>2</v>
      </c>
      <c r="T865">
        <v>15</v>
      </c>
      <c r="U865" t="s">
        <v>2</v>
      </c>
      <c r="V865" t="s">
        <v>12</v>
      </c>
      <c r="W865">
        <v>2</v>
      </c>
      <c r="X865">
        <v>0</v>
      </c>
      <c r="Y865" t="s">
        <v>14213</v>
      </c>
      <c r="Z865">
        <v>74114348</v>
      </c>
      <c r="AA865">
        <v>-22.939063000000001</v>
      </c>
      <c r="AB865">
        <v>-47.121913999999997</v>
      </c>
      <c r="AC865" t="s">
        <v>6</v>
      </c>
      <c r="AD865" t="s">
        <v>8</v>
      </c>
      <c r="AE865" t="s">
        <v>8</v>
      </c>
      <c r="AF865" t="s">
        <v>8</v>
      </c>
      <c r="AG865">
        <v>1</v>
      </c>
      <c r="AH865" t="s">
        <v>13368</v>
      </c>
      <c r="AI865" t="s">
        <v>13511</v>
      </c>
      <c r="AJ865" t="s">
        <v>13511</v>
      </c>
      <c r="AK865">
        <v>2352098339</v>
      </c>
      <c r="AL865" t="s">
        <v>13511</v>
      </c>
      <c r="AM865" t="s">
        <v>13511</v>
      </c>
      <c r="AN865" s="19" t="s">
        <v>142</v>
      </c>
      <c r="AO865" t="str">
        <f>IFERROR(IF(VLOOKUP(R865,CONSOLIDADO!A:B,2,0)="","Enviado",VLOOKUP(R865,CONSOLIDADO!A:B,2,0)),"Enviar")</f>
        <v>Enviado</v>
      </c>
      <c r="AP865" t="str">
        <f>IFERROR(IF(VLOOKUP(R865,CONSOLIDADO!A:C,3,0)="","Enviado",VLOOKUP(R865,CONSOLIDADO!A:C,3,0)),"Enviar")</f>
        <v>Enviado</v>
      </c>
      <c r="AQ865" s="17">
        <f>IFERROR(IF(VLOOKUP(R865,CONSOLIDADO!A:D,4,0)="","Enviado",VLOOKUP(R865,CONSOLIDADO!A:D,4,0)),"Enviar")</f>
        <v>45148</v>
      </c>
      <c r="AR865" s="17" t="str">
        <f>IFERROR(IF(VLOOKUP(R865,CONSOLIDADO!A:F,6,0)="","Enviado",VLOOKUP(R865,CONSOLIDADO!A:F,6,0)),"-")</f>
        <v>-</v>
      </c>
      <c r="AS865" t="str">
        <f t="shared" si="14"/>
        <v>Aguardando retorno</v>
      </c>
      <c r="AT865" t="str">
        <f>IFERROR(IF(VLOOKUP(A865,CONSOLIDADO!A:A,1,0)=A865,"SIM","NÃO"),"NÃO")</f>
        <v>SIM</v>
      </c>
      <c r="AU865" s="19" t="str">
        <f>_xlfn.XLOOKUP(BASE!$A865,CONSOLIDADO!A:A,CONSOLIDADO!E:E)</f>
        <v>Cadastro</v>
      </c>
    </row>
    <row r="866" spans="1:47" x14ac:dyDescent="0.3">
      <c r="A866" t="s">
        <v>14214</v>
      </c>
      <c r="B866" t="s">
        <v>9</v>
      </c>
      <c r="C866" t="s">
        <v>14011</v>
      </c>
      <c r="D866" t="s">
        <v>14012</v>
      </c>
      <c r="E866" t="s">
        <v>13949</v>
      </c>
      <c r="F866" t="s">
        <v>14007</v>
      </c>
      <c r="G866" t="s">
        <v>14007</v>
      </c>
      <c r="H866">
        <v>11135</v>
      </c>
      <c r="I866" t="s">
        <v>14008</v>
      </c>
      <c r="J866" t="s">
        <v>14209</v>
      </c>
      <c r="K866">
        <v>25104</v>
      </c>
      <c r="L866">
        <v>508</v>
      </c>
      <c r="M866" t="s">
        <v>13511</v>
      </c>
      <c r="N866" t="s">
        <v>13511</v>
      </c>
      <c r="O866" t="s">
        <v>13511</v>
      </c>
      <c r="P866">
        <v>13060737</v>
      </c>
      <c r="Q866" t="s">
        <v>14014</v>
      </c>
      <c r="R866" t="s">
        <v>14214</v>
      </c>
      <c r="S866">
        <v>1</v>
      </c>
      <c r="T866">
        <v>15</v>
      </c>
      <c r="U866" t="s">
        <v>2</v>
      </c>
      <c r="V866" t="s">
        <v>12</v>
      </c>
      <c r="W866">
        <v>1</v>
      </c>
      <c r="X866">
        <v>0</v>
      </c>
      <c r="Y866" t="s">
        <v>14213</v>
      </c>
      <c r="Z866">
        <v>74114378</v>
      </c>
      <c r="AA866">
        <v>-22.939152</v>
      </c>
      <c r="AB866">
        <v>-47.122159000000003</v>
      </c>
      <c r="AC866" t="s">
        <v>15</v>
      </c>
      <c r="AD866" t="s">
        <v>13511</v>
      </c>
      <c r="AE866" t="s">
        <v>8</v>
      </c>
      <c r="AF866" t="s">
        <v>8</v>
      </c>
      <c r="AG866">
        <v>1</v>
      </c>
      <c r="AH866" t="s">
        <v>13368</v>
      </c>
      <c r="AI866" t="s">
        <v>13511</v>
      </c>
      <c r="AJ866" t="s">
        <v>13511</v>
      </c>
      <c r="AK866">
        <v>2352098339</v>
      </c>
      <c r="AL866" t="s">
        <v>13511</v>
      </c>
      <c r="AM866" t="s">
        <v>13511</v>
      </c>
      <c r="AN866" s="19" t="s">
        <v>142</v>
      </c>
      <c r="AO866" t="str">
        <f>IFERROR(IF(VLOOKUP(R866,CONSOLIDADO!A:B,2,0)="","Enviado",VLOOKUP(R866,CONSOLIDADO!A:B,2,0)),"Enviar")</f>
        <v>Enviado</v>
      </c>
      <c r="AP866" t="str">
        <f>IFERROR(IF(VLOOKUP(R866,CONSOLIDADO!A:C,3,0)="","Enviado",VLOOKUP(R866,CONSOLIDADO!A:C,3,0)),"Enviar")</f>
        <v>Enviado</v>
      </c>
      <c r="AQ866" s="17">
        <f>IFERROR(IF(VLOOKUP(R866,CONSOLIDADO!A:D,4,0)="","Enviado",VLOOKUP(R866,CONSOLIDADO!A:D,4,0)),"Enviar")</f>
        <v>45148</v>
      </c>
      <c r="AR866" s="17" t="str">
        <f>IFERROR(IF(VLOOKUP(R866,CONSOLIDADO!A:F,6,0)="","Enviado",VLOOKUP(R866,CONSOLIDADO!A:F,6,0)),"-")</f>
        <v>-</v>
      </c>
      <c r="AS866" t="str">
        <f t="shared" si="14"/>
        <v>Aguardando retorno</v>
      </c>
      <c r="AT866" t="str">
        <f>IFERROR(IF(VLOOKUP(A866,CONSOLIDADO!A:A,1,0)=A866,"SIM","NÃO"),"NÃO")</f>
        <v>SIM</v>
      </c>
      <c r="AU866" s="19" t="str">
        <f>_xlfn.XLOOKUP(BASE!$A866,CONSOLIDADO!A:A,CONSOLIDADO!E:E)</f>
        <v>Cadastro</v>
      </c>
    </row>
    <row r="867" spans="1:47" x14ac:dyDescent="0.3">
      <c r="A867" t="s">
        <v>14215</v>
      </c>
      <c r="B867" t="s">
        <v>9</v>
      </c>
      <c r="C867" t="s">
        <v>14011</v>
      </c>
      <c r="D867" t="s">
        <v>14012</v>
      </c>
      <c r="E867" t="s">
        <v>13949</v>
      </c>
      <c r="F867" t="s">
        <v>14007</v>
      </c>
      <c r="G867" t="s">
        <v>14007</v>
      </c>
      <c r="H867">
        <v>11135</v>
      </c>
      <c r="I867" t="s">
        <v>14008</v>
      </c>
      <c r="J867" t="s">
        <v>14209</v>
      </c>
      <c r="K867">
        <v>25104</v>
      </c>
      <c r="L867">
        <v>571</v>
      </c>
      <c r="M867" t="s">
        <v>13511</v>
      </c>
      <c r="N867" t="s">
        <v>13511</v>
      </c>
      <c r="O867" t="s">
        <v>13511</v>
      </c>
      <c r="P867">
        <v>13060737</v>
      </c>
      <c r="Q867" t="s">
        <v>14014</v>
      </c>
      <c r="R867" t="s">
        <v>14215</v>
      </c>
      <c r="S867">
        <v>1</v>
      </c>
      <c r="T867">
        <v>15</v>
      </c>
      <c r="U867" t="s">
        <v>2</v>
      </c>
      <c r="V867" t="s">
        <v>12</v>
      </c>
      <c r="W867">
        <v>1</v>
      </c>
      <c r="X867">
        <v>0</v>
      </c>
      <c r="Y867" t="s">
        <v>14210</v>
      </c>
      <c r="Z867">
        <v>74114354</v>
      </c>
      <c r="AA867">
        <v>-22.939502999999998</v>
      </c>
      <c r="AB867">
        <v>-47.122678000000001</v>
      </c>
      <c r="AC867" t="s">
        <v>15</v>
      </c>
      <c r="AD867" t="s">
        <v>13511</v>
      </c>
      <c r="AE867" t="s">
        <v>8</v>
      </c>
      <c r="AF867" t="s">
        <v>8</v>
      </c>
      <c r="AG867">
        <v>1</v>
      </c>
      <c r="AH867" t="s">
        <v>13368</v>
      </c>
      <c r="AI867" t="s">
        <v>13511</v>
      </c>
      <c r="AJ867" t="s">
        <v>13511</v>
      </c>
      <c r="AK867">
        <v>2352098339</v>
      </c>
      <c r="AL867" t="s">
        <v>13511</v>
      </c>
      <c r="AM867" t="s">
        <v>13511</v>
      </c>
      <c r="AN867" s="19" t="s">
        <v>142</v>
      </c>
      <c r="AO867" t="str">
        <f>IFERROR(IF(VLOOKUP(R867,CONSOLIDADO!A:B,2,0)="","Enviado",VLOOKUP(R867,CONSOLIDADO!A:B,2,0)),"Enviar")</f>
        <v>Enviado</v>
      </c>
      <c r="AP867" t="str">
        <f>IFERROR(IF(VLOOKUP(R867,CONSOLIDADO!A:C,3,0)="","Enviado",VLOOKUP(R867,CONSOLIDADO!A:C,3,0)),"Enviar")</f>
        <v>Enviado</v>
      </c>
      <c r="AQ867" s="17">
        <f>IFERROR(IF(VLOOKUP(R867,CONSOLIDADO!A:D,4,0)="","Enviado",VLOOKUP(R867,CONSOLIDADO!A:D,4,0)),"Enviar")</f>
        <v>45148</v>
      </c>
      <c r="AR867" s="17" t="str">
        <f>IFERROR(IF(VLOOKUP(R867,CONSOLIDADO!A:F,6,0)="","Enviado",VLOOKUP(R867,CONSOLIDADO!A:F,6,0)),"-")</f>
        <v>-</v>
      </c>
      <c r="AS867" t="str">
        <f t="shared" si="14"/>
        <v>Aguardando retorno</v>
      </c>
      <c r="AT867" t="str">
        <f>IFERROR(IF(VLOOKUP(A867,CONSOLIDADO!A:A,1,0)=A867,"SIM","NÃO"),"NÃO")</f>
        <v>SIM</v>
      </c>
      <c r="AU867" s="19" t="str">
        <f>_xlfn.XLOOKUP(BASE!$A867,CONSOLIDADO!A:A,CONSOLIDADO!E:E)</f>
        <v>Cadastro</v>
      </c>
    </row>
    <row r="868" spans="1:47" x14ac:dyDescent="0.3">
      <c r="A868" t="s">
        <v>14216</v>
      </c>
      <c r="B868" t="s">
        <v>9</v>
      </c>
      <c r="C868" t="s">
        <v>14011</v>
      </c>
      <c r="D868" t="s">
        <v>14012</v>
      </c>
      <c r="E868" t="s">
        <v>13949</v>
      </c>
      <c r="F868" t="s">
        <v>14007</v>
      </c>
      <c r="G868" t="s">
        <v>14007</v>
      </c>
      <c r="H868">
        <v>11135</v>
      </c>
      <c r="I868" t="s">
        <v>14008</v>
      </c>
      <c r="J868" t="s">
        <v>14209</v>
      </c>
      <c r="K868">
        <v>25104</v>
      </c>
      <c r="L868">
        <v>579</v>
      </c>
      <c r="M868" t="s">
        <v>13511</v>
      </c>
      <c r="N868" t="s">
        <v>13511</v>
      </c>
      <c r="O868" t="s">
        <v>13511</v>
      </c>
      <c r="P868">
        <v>13060737</v>
      </c>
      <c r="Q868" t="s">
        <v>14014</v>
      </c>
      <c r="R868" t="s">
        <v>14216</v>
      </c>
      <c r="S868">
        <v>1</v>
      </c>
      <c r="T868">
        <v>15</v>
      </c>
      <c r="U868" t="s">
        <v>2</v>
      </c>
      <c r="V868" t="s">
        <v>12</v>
      </c>
      <c r="W868">
        <v>1</v>
      </c>
      <c r="X868">
        <v>0</v>
      </c>
      <c r="Y868" t="s">
        <v>14210</v>
      </c>
      <c r="Z868">
        <v>74114391</v>
      </c>
      <c r="AA868">
        <v>-22.939518</v>
      </c>
      <c r="AB868">
        <v>-47.122725000000003</v>
      </c>
      <c r="AC868" t="s">
        <v>15</v>
      </c>
      <c r="AD868" t="s">
        <v>13511</v>
      </c>
      <c r="AE868" t="s">
        <v>8</v>
      </c>
      <c r="AF868" t="s">
        <v>8</v>
      </c>
      <c r="AG868">
        <v>1</v>
      </c>
      <c r="AH868" t="s">
        <v>13368</v>
      </c>
      <c r="AI868" t="s">
        <v>13511</v>
      </c>
      <c r="AJ868" t="s">
        <v>13511</v>
      </c>
      <c r="AK868">
        <v>2352098339</v>
      </c>
      <c r="AL868" t="s">
        <v>13511</v>
      </c>
      <c r="AM868" t="s">
        <v>13511</v>
      </c>
      <c r="AN868" s="19" t="s">
        <v>142</v>
      </c>
      <c r="AO868" t="str">
        <f>IFERROR(IF(VLOOKUP(R868,CONSOLIDADO!A:B,2,0)="","Enviado",VLOOKUP(R868,CONSOLIDADO!A:B,2,0)),"Enviar")</f>
        <v>Enviado</v>
      </c>
      <c r="AP868" t="str">
        <f>IFERROR(IF(VLOOKUP(R868,CONSOLIDADO!A:C,3,0)="","Enviado",VLOOKUP(R868,CONSOLIDADO!A:C,3,0)),"Enviar")</f>
        <v>Enviado</v>
      </c>
      <c r="AQ868" s="17">
        <f>IFERROR(IF(VLOOKUP(R868,CONSOLIDADO!A:D,4,0)="","Enviado",VLOOKUP(R868,CONSOLIDADO!A:D,4,0)),"Enviar")</f>
        <v>45148</v>
      </c>
      <c r="AR868" s="17" t="str">
        <f>IFERROR(IF(VLOOKUP(R868,CONSOLIDADO!A:F,6,0)="","Enviado",VLOOKUP(R868,CONSOLIDADO!A:F,6,0)),"-")</f>
        <v>-</v>
      </c>
      <c r="AS868" t="str">
        <f t="shared" si="14"/>
        <v>Aguardando retorno</v>
      </c>
      <c r="AT868" t="str">
        <f>IFERROR(IF(VLOOKUP(A868,CONSOLIDADO!A:A,1,0)=A868,"SIM","NÃO"),"NÃO")</f>
        <v>SIM</v>
      </c>
      <c r="AU868" s="19" t="str">
        <f>_xlfn.XLOOKUP(BASE!$A868,CONSOLIDADO!A:A,CONSOLIDADO!E:E)</f>
        <v>Cadastro</v>
      </c>
    </row>
    <row r="869" spans="1:47" x14ac:dyDescent="0.3">
      <c r="A869" t="s">
        <v>14217</v>
      </c>
      <c r="B869" t="s">
        <v>9</v>
      </c>
      <c r="C869" t="s">
        <v>14011</v>
      </c>
      <c r="D869" t="s">
        <v>14012</v>
      </c>
      <c r="E869" t="s">
        <v>13949</v>
      </c>
      <c r="F869" t="s">
        <v>14007</v>
      </c>
      <c r="G869" t="s">
        <v>14007</v>
      </c>
      <c r="H869">
        <v>11135</v>
      </c>
      <c r="I869" t="s">
        <v>14008</v>
      </c>
      <c r="J869" t="s">
        <v>14209</v>
      </c>
      <c r="K869">
        <v>25104</v>
      </c>
      <c r="L869">
        <v>516</v>
      </c>
      <c r="M869" t="s">
        <v>13511</v>
      </c>
      <c r="N869" t="s">
        <v>13511</v>
      </c>
      <c r="O869" t="s">
        <v>13511</v>
      </c>
      <c r="P869">
        <v>13060737</v>
      </c>
      <c r="Q869" t="s">
        <v>14014</v>
      </c>
      <c r="R869" t="s">
        <v>14217</v>
      </c>
      <c r="S869">
        <v>1</v>
      </c>
      <c r="T869">
        <v>15</v>
      </c>
      <c r="U869" t="s">
        <v>2</v>
      </c>
      <c r="V869" t="s">
        <v>12</v>
      </c>
      <c r="W869">
        <v>1</v>
      </c>
      <c r="X869">
        <v>0</v>
      </c>
      <c r="Y869" t="s">
        <v>14213</v>
      </c>
      <c r="Z869">
        <v>74114401</v>
      </c>
      <c r="AA869">
        <v>-22.939167999999999</v>
      </c>
      <c r="AB869">
        <v>-47.122228</v>
      </c>
      <c r="AC869" t="s">
        <v>15</v>
      </c>
      <c r="AD869" t="s">
        <v>13511</v>
      </c>
      <c r="AE869" t="s">
        <v>8</v>
      </c>
      <c r="AF869" t="s">
        <v>8</v>
      </c>
      <c r="AG869">
        <v>1</v>
      </c>
      <c r="AH869" t="s">
        <v>13368</v>
      </c>
      <c r="AI869" t="s">
        <v>13511</v>
      </c>
      <c r="AJ869" t="s">
        <v>13511</v>
      </c>
      <c r="AK869">
        <v>2352098339</v>
      </c>
      <c r="AL869" t="s">
        <v>13511</v>
      </c>
      <c r="AM869" t="s">
        <v>13511</v>
      </c>
      <c r="AN869" s="19" t="s">
        <v>142</v>
      </c>
      <c r="AO869" t="str">
        <f>IFERROR(IF(VLOOKUP(R869,CONSOLIDADO!A:B,2,0)="","Enviado",VLOOKUP(R869,CONSOLIDADO!A:B,2,0)),"Enviar")</f>
        <v>Enviado</v>
      </c>
      <c r="AP869" t="str">
        <f>IFERROR(IF(VLOOKUP(R869,CONSOLIDADO!A:C,3,0)="","Enviado",VLOOKUP(R869,CONSOLIDADO!A:C,3,0)),"Enviar")</f>
        <v>Enviado</v>
      </c>
      <c r="AQ869" s="17">
        <f>IFERROR(IF(VLOOKUP(R869,CONSOLIDADO!A:D,4,0)="","Enviado",VLOOKUP(R869,CONSOLIDADO!A:D,4,0)),"Enviar")</f>
        <v>45148</v>
      </c>
      <c r="AR869" s="17" t="str">
        <f>IFERROR(IF(VLOOKUP(R869,CONSOLIDADO!A:F,6,0)="","Enviado",VLOOKUP(R869,CONSOLIDADO!A:F,6,0)),"-")</f>
        <v>-</v>
      </c>
      <c r="AS869" t="str">
        <f t="shared" si="14"/>
        <v>Aguardando retorno</v>
      </c>
      <c r="AT869" t="str">
        <f>IFERROR(IF(VLOOKUP(A869,CONSOLIDADO!A:A,1,0)=A869,"SIM","NÃO"),"NÃO")</f>
        <v>SIM</v>
      </c>
      <c r="AU869" s="19" t="str">
        <f>_xlfn.XLOOKUP(BASE!$A869,CONSOLIDADO!A:A,CONSOLIDADO!E:E)</f>
        <v>Cadastro</v>
      </c>
    </row>
    <row r="870" spans="1:47" x14ac:dyDescent="0.3">
      <c r="A870" t="s">
        <v>14218</v>
      </c>
      <c r="B870" t="s">
        <v>9</v>
      </c>
      <c r="C870" t="s">
        <v>14011</v>
      </c>
      <c r="D870" t="s">
        <v>14012</v>
      </c>
      <c r="E870" t="s">
        <v>13949</v>
      </c>
      <c r="F870" t="s">
        <v>14007</v>
      </c>
      <c r="G870" t="s">
        <v>14007</v>
      </c>
      <c r="H870">
        <v>11135</v>
      </c>
      <c r="I870" t="s">
        <v>14008</v>
      </c>
      <c r="J870" t="s">
        <v>14209</v>
      </c>
      <c r="K870">
        <v>25104</v>
      </c>
      <c r="L870">
        <v>491</v>
      </c>
      <c r="M870" t="s">
        <v>13511</v>
      </c>
      <c r="N870" t="s">
        <v>13511</v>
      </c>
      <c r="O870" t="s">
        <v>13511</v>
      </c>
      <c r="P870">
        <v>13060737</v>
      </c>
      <c r="Q870" t="s">
        <v>14014</v>
      </c>
      <c r="R870" t="s">
        <v>14218</v>
      </c>
      <c r="S870">
        <v>1</v>
      </c>
      <c r="T870">
        <v>15</v>
      </c>
      <c r="U870" t="s">
        <v>2</v>
      </c>
      <c r="V870" t="s">
        <v>12</v>
      </c>
      <c r="W870">
        <v>1</v>
      </c>
      <c r="X870">
        <v>0</v>
      </c>
      <c r="Y870" t="s">
        <v>14213</v>
      </c>
      <c r="Z870">
        <v>74114362</v>
      </c>
      <c r="AA870">
        <v>-22.939267000000001</v>
      </c>
      <c r="AB870">
        <v>-47.121926999999999</v>
      </c>
      <c r="AC870" t="s">
        <v>15</v>
      </c>
      <c r="AD870" t="s">
        <v>13511</v>
      </c>
      <c r="AE870" t="s">
        <v>8</v>
      </c>
      <c r="AF870" t="s">
        <v>8</v>
      </c>
      <c r="AG870">
        <v>1</v>
      </c>
      <c r="AH870" t="s">
        <v>13368</v>
      </c>
      <c r="AI870" t="s">
        <v>13511</v>
      </c>
      <c r="AJ870" t="s">
        <v>13511</v>
      </c>
      <c r="AK870">
        <v>2352098339</v>
      </c>
      <c r="AL870" t="s">
        <v>13511</v>
      </c>
      <c r="AM870" t="s">
        <v>13511</v>
      </c>
      <c r="AN870" s="19" t="s">
        <v>142</v>
      </c>
      <c r="AO870" t="str">
        <f>IFERROR(IF(VLOOKUP(R870,CONSOLIDADO!A:B,2,0)="","Enviado",VLOOKUP(R870,CONSOLIDADO!A:B,2,0)),"Enviar")</f>
        <v>Enviado</v>
      </c>
      <c r="AP870" t="str">
        <f>IFERROR(IF(VLOOKUP(R870,CONSOLIDADO!A:C,3,0)="","Enviado",VLOOKUP(R870,CONSOLIDADO!A:C,3,0)),"Enviar")</f>
        <v>Enviado</v>
      </c>
      <c r="AQ870" s="17">
        <f>IFERROR(IF(VLOOKUP(R870,CONSOLIDADO!A:D,4,0)="","Enviado",VLOOKUP(R870,CONSOLIDADO!A:D,4,0)),"Enviar")</f>
        <v>45148</v>
      </c>
      <c r="AR870" s="17" t="str">
        <f>IFERROR(IF(VLOOKUP(R870,CONSOLIDADO!A:F,6,0)="","Enviado",VLOOKUP(R870,CONSOLIDADO!A:F,6,0)),"-")</f>
        <v>-</v>
      </c>
      <c r="AS870" t="str">
        <f t="shared" si="14"/>
        <v>Aguardando retorno</v>
      </c>
      <c r="AT870" t="str">
        <f>IFERROR(IF(VLOOKUP(A870,CONSOLIDADO!A:A,1,0)=A870,"SIM","NÃO"),"NÃO")</f>
        <v>SIM</v>
      </c>
      <c r="AU870" s="19" t="str">
        <f>_xlfn.XLOOKUP(BASE!$A870,CONSOLIDADO!A:A,CONSOLIDADO!E:E)</f>
        <v>Cadastro</v>
      </c>
    </row>
    <row r="871" spans="1:47" x14ac:dyDescent="0.3">
      <c r="A871" t="s">
        <v>14219</v>
      </c>
      <c r="B871" t="s">
        <v>9</v>
      </c>
      <c r="C871" t="s">
        <v>14011</v>
      </c>
      <c r="D871" t="s">
        <v>14012</v>
      </c>
      <c r="E871" t="s">
        <v>13949</v>
      </c>
      <c r="F871" t="s">
        <v>14007</v>
      </c>
      <c r="G871" t="s">
        <v>14007</v>
      </c>
      <c r="H871">
        <v>11135</v>
      </c>
      <c r="I871" t="s">
        <v>14008</v>
      </c>
      <c r="J871" t="s">
        <v>14209</v>
      </c>
      <c r="K871">
        <v>25104</v>
      </c>
      <c r="L871">
        <v>532</v>
      </c>
      <c r="M871" t="s">
        <v>13511</v>
      </c>
      <c r="N871" t="s">
        <v>13511</v>
      </c>
      <c r="O871" t="s">
        <v>13511</v>
      </c>
      <c r="P871">
        <v>13060737</v>
      </c>
      <c r="Q871" t="s">
        <v>14014</v>
      </c>
      <c r="R871" t="s">
        <v>14219</v>
      </c>
      <c r="S871">
        <v>1</v>
      </c>
      <c r="T871">
        <v>15</v>
      </c>
      <c r="U871" t="s">
        <v>2</v>
      </c>
      <c r="V871" t="s">
        <v>12</v>
      </c>
      <c r="W871">
        <v>1</v>
      </c>
      <c r="X871">
        <v>0</v>
      </c>
      <c r="Y871" t="s">
        <v>14210</v>
      </c>
      <c r="Z871">
        <v>74114476</v>
      </c>
      <c r="AA871">
        <v>-22.939215999999998</v>
      </c>
      <c r="AB871">
        <v>-47.122374000000001</v>
      </c>
      <c r="AC871" t="s">
        <v>15</v>
      </c>
      <c r="AD871" t="s">
        <v>13511</v>
      </c>
      <c r="AE871" t="s">
        <v>8</v>
      </c>
      <c r="AF871" t="s">
        <v>8</v>
      </c>
      <c r="AG871">
        <v>1</v>
      </c>
      <c r="AH871" t="s">
        <v>13368</v>
      </c>
      <c r="AI871" t="s">
        <v>13511</v>
      </c>
      <c r="AJ871" t="s">
        <v>13511</v>
      </c>
      <c r="AK871">
        <v>2352098339</v>
      </c>
      <c r="AL871" t="s">
        <v>13511</v>
      </c>
      <c r="AM871" t="s">
        <v>13511</v>
      </c>
      <c r="AN871" s="19" t="s">
        <v>142</v>
      </c>
      <c r="AO871" t="str">
        <f>IFERROR(IF(VLOOKUP(R871,CONSOLIDADO!A:B,2,0)="","Enviado",VLOOKUP(R871,CONSOLIDADO!A:B,2,0)),"Enviar")</f>
        <v>Enviado</v>
      </c>
      <c r="AP871" t="str">
        <f>IFERROR(IF(VLOOKUP(R871,CONSOLIDADO!A:C,3,0)="","Enviado",VLOOKUP(R871,CONSOLIDADO!A:C,3,0)),"Enviar")</f>
        <v>Enviado</v>
      </c>
      <c r="AQ871" s="17">
        <f>IFERROR(IF(VLOOKUP(R871,CONSOLIDADO!A:D,4,0)="","Enviado",VLOOKUP(R871,CONSOLIDADO!A:D,4,0)),"Enviar")</f>
        <v>45148</v>
      </c>
      <c r="AR871" s="17" t="str">
        <f>IFERROR(IF(VLOOKUP(R871,CONSOLIDADO!A:F,6,0)="","Enviado",VLOOKUP(R871,CONSOLIDADO!A:F,6,0)),"-")</f>
        <v>-</v>
      </c>
      <c r="AS871" t="str">
        <f t="shared" si="14"/>
        <v>Aguardando retorno</v>
      </c>
      <c r="AT871" t="str">
        <f>IFERROR(IF(VLOOKUP(A871,CONSOLIDADO!A:A,1,0)=A871,"SIM","NÃO"),"NÃO")</f>
        <v>SIM</v>
      </c>
      <c r="AU871" s="19" t="str">
        <f>_xlfn.XLOOKUP(BASE!$A871,CONSOLIDADO!A:A,CONSOLIDADO!E:E)</f>
        <v>Cadastro</v>
      </c>
    </row>
    <row r="872" spans="1:47" x14ac:dyDescent="0.3">
      <c r="A872" t="s">
        <v>14220</v>
      </c>
      <c r="B872" t="s">
        <v>9</v>
      </c>
      <c r="C872" t="s">
        <v>14011</v>
      </c>
      <c r="D872" t="s">
        <v>14012</v>
      </c>
      <c r="E872" t="s">
        <v>13949</v>
      </c>
      <c r="F872" t="s">
        <v>14007</v>
      </c>
      <c r="G872" t="s">
        <v>14007</v>
      </c>
      <c r="H872">
        <v>11135</v>
      </c>
      <c r="I872" t="s">
        <v>14008</v>
      </c>
      <c r="J872" t="s">
        <v>14209</v>
      </c>
      <c r="K872">
        <v>25104</v>
      </c>
      <c r="L872">
        <v>499</v>
      </c>
      <c r="M872" t="s">
        <v>13511</v>
      </c>
      <c r="N872" t="s">
        <v>13511</v>
      </c>
      <c r="O872" t="s">
        <v>13511</v>
      </c>
      <c r="P872">
        <v>13060737</v>
      </c>
      <c r="Q872" t="s">
        <v>14014</v>
      </c>
      <c r="R872" t="s">
        <v>14220</v>
      </c>
      <c r="S872">
        <v>2</v>
      </c>
      <c r="T872">
        <v>15</v>
      </c>
      <c r="U872" t="s">
        <v>2</v>
      </c>
      <c r="V872" t="s">
        <v>12</v>
      </c>
      <c r="W872">
        <v>2</v>
      </c>
      <c r="X872">
        <v>0</v>
      </c>
      <c r="Y872" t="s">
        <v>14213</v>
      </c>
      <c r="Z872">
        <v>74114483</v>
      </c>
      <c r="AA872">
        <v>-22.939297</v>
      </c>
      <c r="AB872">
        <v>-47.122000999999997</v>
      </c>
      <c r="AC872" t="s">
        <v>6</v>
      </c>
      <c r="AD872" t="s">
        <v>8</v>
      </c>
      <c r="AE872" t="s">
        <v>8</v>
      </c>
      <c r="AF872" t="s">
        <v>8</v>
      </c>
      <c r="AG872">
        <v>1</v>
      </c>
      <c r="AH872" t="s">
        <v>13368</v>
      </c>
      <c r="AI872" t="s">
        <v>13511</v>
      </c>
      <c r="AJ872" t="s">
        <v>13511</v>
      </c>
      <c r="AK872">
        <v>2352098339</v>
      </c>
      <c r="AL872" t="s">
        <v>13511</v>
      </c>
      <c r="AM872" t="s">
        <v>13511</v>
      </c>
      <c r="AN872" s="19" t="s">
        <v>142</v>
      </c>
      <c r="AO872" t="str">
        <f>IFERROR(IF(VLOOKUP(R872,CONSOLIDADO!A:B,2,0)="","Enviado",VLOOKUP(R872,CONSOLIDADO!A:B,2,0)),"Enviar")</f>
        <v>Enviado</v>
      </c>
      <c r="AP872" t="str">
        <f>IFERROR(IF(VLOOKUP(R872,CONSOLIDADO!A:C,3,0)="","Enviado",VLOOKUP(R872,CONSOLIDADO!A:C,3,0)),"Enviar")</f>
        <v>Enviado</v>
      </c>
      <c r="AQ872" s="17">
        <f>IFERROR(IF(VLOOKUP(R872,CONSOLIDADO!A:D,4,0)="","Enviado",VLOOKUP(R872,CONSOLIDADO!A:D,4,0)),"Enviar")</f>
        <v>45148</v>
      </c>
      <c r="AR872" s="17" t="str">
        <f>IFERROR(IF(VLOOKUP(R872,CONSOLIDADO!A:F,6,0)="","Enviado",VLOOKUP(R872,CONSOLIDADO!A:F,6,0)),"-")</f>
        <v>-</v>
      </c>
      <c r="AS872" t="str">
        <f t="shared" si="14"/>
        <v>Aguardando retorno</v>
      </c>
      <c r="AT872" t="str">
        <f>IFERROR(IF(VLOOKUP(A872,CONSOLIDADO!A:A,1,0)=A872,"SIM","NÃO"),"NÃO")</f>
        <v>SIM</v>
      </c>
      <c r="AU872" s="19" t="str">
        <f>_xlfn.XLOOKUP(BASE!$A872,CONSOLIDADO!A:A,CONSOLIDADO!E:E)</f>
        <v>Cadastro</v>
      </c>
    </row>
    <row r="873" spans="1:47" x14ac:dyDescent="0.3">
      <c r="A873" t="s">
        <v>14221</v>
      </c>
      <c r="B873" t="s">
        <v>9</v>
      </c>
      <c r="C873" t="s">
        <v>14011</v>
      </c>
      <c r="D873" t="s">
        <v>14012</v>
      </c>
      <c r="E873" t="s">
        <v>13949</v>
      </c>
      <c r="F873" t="s">
        <v>14007</v>
      </c>
      <c r="G873" t="s">
        <v>14007</v>
      </c>
      <c r="H873">
        <v>11135</v>
      </c>
      <c r="I873" t="s">
        <v>14008</v>
      </c>
      <c r="J873" t="s">
        <v>14209</v>
      </c>
      <c r="K873">
        <v>25104</v>
      </c>
      <c r="L873">
        <v>563</v>
      </c>
      <c r="M873" t="s">
        <v>13511</v>
      </c>
      <c r="N873" t="s">
        <v>13511</v>
      </c>
      <c r="O873" t="s">
        <v>13511</v>
      </c>
      <c r="P873">
        <v>13060737</v>
      </c>
      <c r="Q873" t="s">
        <v>14014</v>
      </c>
      <c r="R873" t="s">
        <v>14221</v>
      </c>
      <c r="S873">
        <v>1</v>
      </c>
      <c r="T873">
        <v>15</v>
      </c>
      <c r="U873" t="s">
        <v>2</v>
      </c>
      <c r="V873" t="s">
        <v>12</v>
      </c>
      <c r="W873">
        <v>1</v>
      </c>
      <c r="X873">
        <v>0</v>
      </c>
      <c r="Y873" t="s">
        <v>14210</v>
      </c>
      <c r="Z873">
        <v>74114513</v>
      </c>
      <c r="AA873">
        <v>-22.939482000000002</v>
      </c>
      <c r="AB873">
        <v>-47.122605999999998</v>
      </c>
      <c r="AC873" t="s">
        <v>15</v>
      </c>
      <c r="AD873" t="s">
        <v>13511</v>
      </c>
      <c r="AE873" t="s">
        <v>8</v>
      </c>
      <c r="AF873" t="s">
        <v>8</v>
      </c>
      <c r="AG873">
        <v>1</v>
      </c>
      <c r="AH873" t="s">
        <v>13368</v>
      </c>
      <c r="AI873" t="s">
        <v>13511</v>
      </c>
      <c r="AJ873" t="s">
        <v>13511</v>
      </c>
      <c r="AK873">
        <v>2352098339</v>
      </c>
      <c r="AL873" t="s">
        <v>13511</v>
      </c>
      <c r="AM873" t="s">
        <v>13511</v>
      </c>
      <c r="AN873" s="19" t="s">
        <v>142</v>
      </c>
      <c r="AO873" t="str">
        <f>IFERROR(IF(VLOOKUP(R873,CONSOLIDADO!A:B,2,0)="","Enviado",VLOOKUP(R873,CONSOLIDADO!A:B,2,0)),"Enviar")</f>
        <v>Enviado</v>
      </c>
      <c r="AP873" t="str">
        <f>IFERROR(IF(VLOOKUP(R873,CONSOLIDADO!A:C,3,0)="","Enviado",VLOOKUP(R873,CONSOLIDADO!A:C,3,0)),"Enviar")</f>
        <v>Enviado</v>
      </c>
      <c r="AQ873" s="17">
        <f>IFERROR(IF(VLOOKUP(R873,CONSOLIDADO!A:D,4,0)="","Enviado",VLOOKUP(R873,CONSOLIDADO!A:D,4,0)),"Enviar")</f>
        <v>45148</v>
      </c>
      <c r="AR873" s="17" t="str">
        <f>IFERROR(IF(VLOOKUP(R873,CONSOLIDADO!A:F,6,0)="","Enviado",VLOOKUP(R873,CONSOLIDADO!A:F,6,0)),"-")</f>
        <v>-</v>
      </c>
      <c r="AS873" t="str">
        <f t="shared" si="14"/>
        <v>Aguardando retorno</v>
      </c>
      <c r="AT873" t="str">
        <f>IFERROR(IF(VLOOKUP(A873,CONSOLIDADO!A:A,1,0)=A873,"SIM","NÃO"),"NÃO")</f>
        <v>SIM</v>
      </c>
      <c r="AU873" s="19" t="str">
        <f>_xlfn.XLOOKUP(BASE!$A873,CONSOLIDADO!A:A,CONSOLIDADO!E:E)</f>
        <v>Cadastro</v>
      </c>
    </row>
    <row r="874" spans="1:47" x14ac:dyDescent="0.3">
      <c r="A874" t="s">
        <v>14222</v>
      </c>
      <c r="B874" t="s">
        <v>9</v>
      </c>
      <c r="C874" t="s">
        <v>14011</v>
      </c>
      <c r="D874" t="s">
        <v>14012</v>
      </c>
      <c r="E874" t="s">
        <v>13949</v>
      </c>
      <c r="F874" t="s">
        <v>14007</v>
      </c>
      <c r="G874" t="s">
        <v>14007</v>
      </c>
      <c r="H874">
        <v>11135</v>
      </c>
      <c r="I874" t="s">
        <v>14008</v>
      </c>
      <c r="J874" t="s">
        <v>14209</v>
      </c>
      <c r="K874">
        <v>25104</v>
      </c>
      <c r="L874">
        <v>507</v>
      </c>
      <c r="M874" t="s">
        <v>13511</v>
      </c>
      <c r="N874" t="s">
        <v>13511</v>
      </c>
      <c r="O874" t="s">
        <v>13511</v>
      </c>
      <c r="P874">
        <v>13060737</v>
      </c>
      <c r="Q874" t="s">
        <v>14014</v>
      </c>
      <c r="R874" t="s">
        <v>14222</v>
      </c>
      <c r="S874">
        <v>1</v>
      </c>
      <c r="T874">
        <v>15</v>
      </c>
      <c r="U874" t="s">
        <v>2</v>
      </c>
      <c r="V874" t="s">
        <v>12</v>
      </c>
      <c r="W874">
        <v>1</v>
      </c>
      <c r="X874">
        <v>0</v>
      </c>
      <c r="Y874" t="s">
        <v>14210</v>
      </c>
      <c r="Z874">
        <v>74114534</v>
      </c>
      <c r="AA874">
        <v>-22.939323999999999</v>
      </c>
      <c r="AB874">
        <v>-47.122078999999999</v>
      </c>
      <c r="AC874" t="s">
        <v>15</v>
      </c>
      <c r="AD874" t="s">
        <v>13511</v>
      </c>
      <c r="AE874" t="s">
        <v>8</v>
      </c>
      <c r="AF874" t="s">
        <v>8</v>
      </c>
      <c r="AG874">
        <v>1</v>
      </c>
      <c r="AH874" t="s">
        <v>13368</v>
      </c>
      <c r="AI874" t="s">
        <v>13511</v>
      </c>
      <c r="AJ874" t="s">
        <v>13511</v>
      </c>
      <c r="AK874">
        <v>2352098339</v>
      </c>
      <c r="AL874" t="s">
        <v>13511</v>
      </c>
      <c r="AM874" t="s">
        <v>13511</v>
      </c>
      <c r="AN874" s="19" t="s">
        <v>142</v>
      </c>
      <c r="AO874" t="str">
        <f>IFERROR(IF(VLOOKUP(R874,CONSOLIDADO!A:B,2,0)="","Enviado",VLOOKUP(R874,CONSOLIDADO!A:B,2,0)),"Enviar")</f>
        <v>Enviado</v>
      </c>
      <c r="AP874" t="str">
        <f>IFERROR(IF(VLOOKUP(R874,CONSOLIDADO!A:C,3,0)="","Enviado",VLOOKUP(R874,CONSOLIDADO!A:C,3,0)),"Enviar")</f>
        <v>Enviado</v>
      </c>
      <c r="AQ874" s="17">
        <f>IFERROR(IF(VLOOKUP(R874,CONSOLIDADO!A:D,4,0)="","Enviado",VLOOKUP(R874,CONSOLIDADO!A:D,4,0)),"Enviar")</f>
        <v>45148</v>
      </c>
      <c r="AR874" s="17" t="str">
        <f>IFERROR(IF(VLOOKUP(R874,CONSOLIDADO!A:F,6,0)="","Enviado",VLOOKUP(R874,CONSOLIDADO!A:F,6,0)),"-")</f>
        <v>-</v>
      </c>
      <c r="AS874" t="str">
        <f t="shared" si="14"/>
        <v>Aguardando retorno</v>
      </c>
      <c r="AT874" t="str">
        <f>IFERROR(IF(VLOOKUP(A874,CONSOLIDADO!A:A,1,0)=A874,"SIM","NÃO"),"NÃO")</f>
        <v>SIM</v>
      </c>
      <c r="AU874" s="19" t="str">
        <f>_xlfn.XLOOKUP(BASE!$A874,CONSOLIDADO!A:A,CONSOLIDADO!E:E)</f>
        <v>Cadastro</v>
      </c>
    </row>
    <row r="875" spans="1:47" x14ac:dyDescent="0.3">
      <c r="A875" t="s">
        <v>14223</v>
      </c>
      <c r="B875" t="s">
        <v>9</v>
      </c>
      <c r="C875" t="s">
        <v>14011</v>
      </c>
      <c r="D875" t="s">
        <v>14012</v>
      </c>
      <c r="E875" t="s">
        <v>13949</v>
      </c>
      <c r="F875" t="s">
        <v>14007</v>
      </c>
      <c r="G875" t="s">
        <v>14007</v>
      </c>
      <c r="H875">
        <v>11135</v>
      </c>
      <c r="I875" t="s">
        <v>14008</v>
      </c>
      <c r="J875" t="s">
        <v>14209</v>
      </c>
      <c r="K875">
        <v>25104</v>
      </c>
      <c r="L875">
        <v>523</v>
      </c>
      <c r="M875" t="s">
        <v>13511</v>
      </c>
      <c r="N875" t="s">
        <v>13511</v>
      </c>
      <c r="O875" t="s">
        <v>13511</v>
      </c>
      <c r="P875">
        <v>13060737</v>
      </c>
      <c r="Q875" t="s">
        <v>14014</v>
      </c>
      <c r="R875" t="s">
        <v>14223</v>
      </c>
      <c r="S875">
        <v>1</v>
      </c>
      <c r="T875">
        <v>15</v>
      </c>
      <c r="U875" t="s">
        <v>2</v>
      </c>
      <c r="V875" t="s">
        <v>12</v>
      </c>
      <c r="W875">
        <v>1</v>
      </c>
      <c r="X875">
        <v>0</v>
      </c>
      <c r="Y875" t="s">
        <v>14210</v>
      </c>
      <c r="Z875">
        <v>74114518</v>
      </c>
      <c r="AA875">
        <v>-22.939361999999999</v>
      </c>
      <c r="AB875">
        <v>-47.122210000000003</v>
      </c>
      <c r="AC875" t="s">
        <v>15</v>
      </c>
      <c r="AD875" t="s">
        <v>13511</v>
      </c>
      <c r="AE875" t="s">
        <v>8</v>
      </c>
      <c r="AF875" t="s">
        <v>8</v>
      </c>
      <c r="AG875">
        <v>1</v>
      </c>
      <c r="AH875" t="s">
        <v>13368</v>
      </c>
      <c r="AI875" t="s">
        <v>13511</v>
      </c>
      <c r="AJ875" t="s">
        <v>13511</v>
      </c>
      <c r="AK875">
        <v>2352098339</v>
      </c>
      <c r="AL875" t="s">
        <v>13511</v>
      </c>
      <c r="AM875" t="s">
        <v>13511</v>
      </c>
      <c r="AN875" s="19" t="s">
        <v>142</v>
      </c>
      <c r="AO875" t="str">
        <f>IFERROR(IF(VLOOKUP(R875,CONSOLIDADO!A:B,2,0)="","Enviado",VLOOKUP(R875,CONSOLIDADO!A:B,2,0)),"Enviar")</f>
        <v>Enviado</v>
      </c>
      <c r="AP875" t="str">
        <f>IFERROR(IF(VLOOKUP(R875,CONSOLIDADO!A:C,3,0)="","Enviado",VLOOKUP(R875,CONSOLIDADO!A:C,3,0)),"Enviar")</f>
        <v>Enviado</v>
      </c>
      <c r="AQ875" s="17">
        <f>IFERROR(IF(VLOOKUP(R875,CONSOLIDADO!A:D,4,0)="","Enviado",VLOOKUP(R875,CONSOLIDADO!A:D,4,0)),"Enviar")</f>
        <v>45148</v>
      </c>
      <c r="AR875" s="17" t="str">
        <f>IFERROR(IF(VLOOKUP(R875,CONSOLIDADO!A:F,6,0)="","Enviado",VLOOKUP(R875,CONSOLIDADO!A:F,6,0)),"-")</f>
        <v>-</v>
      </c>
      <c r="AS875" t="str">
        <f t="shared" si="14"/>
        <v>Aguardando retorno</v>
      </c>
      <c r="AT875" t="str">
        <f>IFERROR(IF(VLOOKUP(A875,CONSOLIDADO!A:A,1,0)=A875,"SIM","NÃO"),"NÃO")</f>
        <v>SIM</v>
      </c>
      <c r="AU875" s="19" t="str">
        <f>_xlfn.XLOOKUP(BASE!$A875,CONSOLIDADO!A:A,CONSOLIDADO!E:E)</f>
        <v>Cadastro</v>
      </c>
    </row>
    <row r="876" spans="1:47" x14ac:dyDescent="0.3">
      <c r="A876" t="s">
        <v>14224</v>
      </c>
      <c r="B876" t="s">
        <v>9</v>
      </c>
      <c r="C876" t="s">
        <v>14011</v>
      </c>
      <c r="D876" t="s">
        <v>14012</v>
      </c>
      <c r="E876" t="s">
        <v>13949</v>
      </c>
      <c r="F876" t="s">
        <v>14007</v>
      </c>
      <c r="G876" t="s">
        <v>14007</v>
      </c>
      <c r="H876">
        <v>11135</v>
      </c>
      <c r="I876" t="s">
        <v>14008</v>
      </c>
      <c r="J876" t="s">
        <v>14209</v>
      </c>
      <c r="K876">
        <v>25104</v>
      </c>
      <c r="L876">
        <v>500</v>
      </c>
      <c r="M876" t="s">
        <v>13511</v>
      </c>
      <c r="N876" t="s">
        <v>13511</v>
      </c>
      <c r="O876" t="s">
        <v>13511</v>
      </c>
      <c r="P876">
        <v>13060737</v>
      </c>
      <c r="Q876" t="s">
        <v>14014</v>
      </c>
      <c r="R876" t="s">
        <v>14224</v>
      </c>
      <c r="S876">
        <v>1</v>
      </c>
      <c r="T876">
        <v>15</v>
      </c>
      <c r="U876" t="s">
        <v>2</v>
      </c>
      <c r="V876" t="s">
        <v>12</v>
      </c>
      <c r="W876">
        <v>1</v>
      </c>
      <c r="X876">
        <v>0</v>
      </c>
      <c r="Y876" t="s">
        <v>14213</v>
      </c>
      <c r="Z876">
        <v>74114547</v>
      </c>
      <c r="AA876">
        <v>-22.939133999999999</v>
      </c>
      <c r="AB876">
        <v>-47.122092000000002</v>
      </c>
      <c r="AC876" t="s">
        <v>15</v>
      </c>
      <c r="AD876" t="s">
        <v>13511</v>
      </c>
      <c r="AE876" t="s">
        <v>8</v>
      </c>
      <c r="AF876" t="s">
        <v>8</v>
      </c>
      <c r="AG876">
        <v>1</v>
      </c>
      <c r="AH876" t="s">
        <v>13368</v>
      </c>
      <c r="AI876" t="s">
        <v>13511</v>
      </c>
      <c r="AJ876" t="s">
        <v>13511</v>
      </c>
      <c r="AK876">
        <v>2352098339</v>
      </c>
      <c r="AL876" t="s">
        <v>13511</v>
      </c>
      <c r="AM876" t="s">
        <v>13511</v>
      </c>
      <c r="AN876" s="19" t="s">
        <v>142</v>
      </c>
      <c r="AO876" t="str">
        <f>IFERROR(IF(VLOOKUP(R876,CONSOLIDADO!A:B,2,0)="","Enviado",VLOOKUP(R876,CONSOLIDADO!A:B,2,0)),"Enviar")</f>
        <v>Enviado</v>
      </c>
      <c r="AP876" t="str">
        <f>IFERROR(IF(VLOOKUP(R876,CONSOLIDADO!A:C,3,0)="","Enviado",VLOOKUP(R876,CONSOLIDADO!A:C,3,0)),"Enviar")</f>
        <v>Enviado</v>
      </c>
      <c r="AQ876" s="17">
        <f>IFERROR(IF(VLOOKUP(R876,CONSOLIDADO!A:D,4,0)="","Enviado",VLOOKUP(R876,CONSOLIDADO!A:D,4,0)),"Enviar")</f>
        <v>45148</v>
      </c>
      <c r="AR876" s="17" t="str">
        <f>IFERROR(IF(VLOOKUP(R876,CONSOLIDADO!A:F,6,0)="","Enviado",VLOOKUP(R876,CONSOLIDADO!A:F,6,0)),"-")</f>
        <v>-</v>
      </c>
      <c r="AS876" t="str">
        <f t="shared" si="14"/>
        <v>Aguardando retorno</v>
      </c>
      <c r="AT876" t="str">
        <f>IFERROR(IF(VLOOKUP(A876,CONSOLIDADO!A:A,1,0)=A876,"SIM","NÃO"),"NÃO")</f>
        <v>SIM</v>
      </c>
      <c r="AU876" s="19" t="str">
        <f>_xlfn.XLOOKUP(BASE!$A876,CONSOLIDADO!A:A,CONSOLIDADO!E:E)</f>
        <v>Cadastro</v>
      </c>
    </row>
    <row r="877" spans="1:47" x14ac:dyDescent="0.3">
      <c r="A877" t="s">
        <v>14225</v>
      </c>
      <c r="B877" t="s">
        <v>9</v>
      </c>
      <c r="C877" t="s">
        <v>14011</v>
      </c>
      <c r="D877" t="s">
        <v>14012</v>
      </c>
      <c r="E877" t="s">
        <v>13949</v>
      </c>
      <c r="F877" t="s">
        <v>14007</v>
      </c>
      <c r="G877" t="s">
        <v>14007</v>
      </c>
      <c r="H877">
        <v>11135</v>
      </c>
      <c r="I877" t="s">
        <v>14008</v>
      </c>
      <c r="J877" t="s">
        <v>14209</v>
      </c>
      <c r="K877">
        <v>25104</v>
      </c>
      <c r="L877">
        <v>483</v>
      </c>
      <c r="M877" t="s">
        <v>13511</v>
      </c>
      <c r="N877" t="s">
        <v>13511</v>
      </c>
      <c r="O877" t="s">
        <v>13511</v>
      </c>
      <c r="P877">
        <v>13060737</v>
      </c>
      <c r="Q877" t="s">
        <v>14014</v>
      </c>
      <c r="R877" t="s">
        <v>14225</v>
      </c>
      <c r="S877">
        <v>1</v>
      </c>
      <c r="T877">
        <v>15</v>
      </c>
      <c r="U877" t="s">
        <v>2</v>
      </c>
      <c r="V877" t="s">
        <v>12</v>
      </c>
      <c r="W877">
        <v>1</v>
      </c>
      <c r="X877">
        <v>0</v>
      </c>
      <c r="Y877" t="s">
        <v>14213</v>
      </c>
      <c r="Z877">
        <v>74114568</v>
      </c>
      <c r="AA877">
        <v>-22.939240999999999</v>
      </c>
      <c r="AB877">
        <v>-47.121862</v>
      </c>
      <c r="AC877" t="s">
        <v>15</v>
      </c>
      <c r="AD877" t="s">
        <v>13511</v>
      </c>
      <c r="AE877" t="s">
        <v>8</v>
      </c>
      <c r="AF877" t="s">
        <v>8</v>
      </c>
      <c r="AG877">
        <v>1</v>
      </c>
      <c r="AH877" t="s">
        <v>13368</v>
      </c>
      <c r="AI877" t="s">
        <v>13511</v>
      </c>
      <c r="AJ877" t="s">
        <v>13511</v>
      </c>
      <c r="AK877">
        <v>2352098339</v>
      </c>
      <c r="AL877" t="s">
        <v>13511</v>
      </c>
      <c r="AM877" t="s">
        <v>13511</v>
      </c>
      <c r="AN877" s="19" t="s">
        <v>142</v>
      </c>
      <c r="AO877" t="str">
        <f>IFERROR(IF(VLOOKUP(R877,CONSOLIDADO!A:B,2,0)="","Enviado",VLOOKUP(R877,CONSOLIDADO!A:B,2,0)),"Enviar")</f>
        <v>Enviado</v>
      </c>
      <c r="AP877" t="str">
        <f>IFERROR(IF(VLOOKUP(R877,CONSOLIDADO!A:C,3,0)="","Enviado",VLOOKUP(R877,CONSOLIDADO!A:C,3,0)),"Enviar")</f>
        <v>Enviado</v>
      </c>
      <c r="AQ877" s="17">
        <f>IFERROR(IF(VLOOKUP(R877,CONSOLIDADO!A:D,4,0)="","Enviado",VLOOKUP(R877,CONSOLIDADO!A:D,4,0)),"Enviar")</f>
        <v>45148</v>
      </c>
      <c r="AR877" s="17" t="str">
        <f>IFERROR(IF(VLOOKUP(R877,CONSOLIDADO!A:F,6,0)="","Enviado",VLOOKUP(R877,CONSOLIDADO!A:F,6,0)),"-")</f>
        <v>-</v>
      </c>
      <c r="AS877" t="str">
        <f t="shared" si="14"/>
        <v>Aguardando retorno</v>
      </c>
      <c r="AT877" t="str">
        <f>IFERROR(IF(VLOOKUP(A877,CONSOLIDADO!A:A,1,0)=A877,"SIM","NÃO"),"NÃO")</f>
        <v>SIM</v>
      </c>
      <c r="AU877" s="19" t="str">
        <f>_xlfn.XLOOKUP(BASE!$A877,CONSOLIDADO!A:A,CONSOLIDADO!E:E)</f>
        <v>Cadastro</v>
      </c>
    </row>
    <row r="878" spans="1:47" x14ac:dyDescent="0.3">
      <c r="A878" t="s">
        <v>14226</v>
      </c>
      <c r="B878" t="s">
        <v>9</v>
      </c>
      <c r="C878" t="s">
        <v>14011</v>
      </c>
      <c r="D878" t="s">
        <v>14012</v>
      </c>
      <c r="E878" t="s">
        <v>13949</v>
      </c>
      <c r="F878" t="s">
        <v>14007</v>
      </c>
      <c r="G878" t="s">
        <v>14007</v>
      </c>
      <c r="H878">
        <v>11135</v>
      </c>
      <c r="I878" t="s">
        <v>14008</v>
      </c>
      <c r="J878" t="s">
        <v>14209</v>
      </c>
      <c r="K878">
        <v>25104</v>
      </c>
      <c r="L878">
        <v>467</v>
      </c>
      <c r="M878" t="s">
        <v>13511</v>
      </c>
      <c r="N878" t="s">
        <v>13511</v>
      </c>
      <c r="O878" t="s">
        <v>13511</v>
      </c>
      <c r="P878">
        <v>13060737</v>
      </c>
      <c r="Q878" t="s">
        <v>14014</v>
      </c>
      <c r="R878" t="s">
        <v>14226</v>
      </c>
      <c r="S878">
        <v>2</v>
      </c>
      <c r="T878">
        <v>15</v>
      </c>
      <c r="U878" t="s">
        <v>2</v>
      </c>
      <c r="V878" t="s">
        <v>12</v>
      </c>
      <c r="W878">
        <v>2</v>
      </c>
      <c r="X878">
        <v>0</v>
      </c>
      <c r="Y878" t="s">
        <v>14213</v>
      </c>
      <c r="Z878">
        <v>74114605</v>
      </c>
      <c r="AA878">
        <v>-22.939167000000001</v>
      </c>
      <c r="AB878">
        <v>-47.121706000000003</v>
      </c>
      <c r="AC878" t="s">
        <v>6</v>
      </c>
      <c r="AD878" t="s">
        <v>8</v>
      </c>
      <c r="AE878" t="s">
        <v>8</v>
      </c>
      <c r="AF878" t="s">
        <v>8</v>
      </c>
      <c r="AG878">
        <v>2</v>
      </c>
      <c r="AH878" t="s">
        <v>13368</v>
      </c>
      <c r="AI878" t="s">
        <v>13511</v>
      </c>
      <c r="AJ878" t="s">
        <v>13511</v>
      </c>
      <c r="AK878">
        <v>2352098339</v>
      </c>
      <c r="AL878" t="s">
        <v>13511</v>
      </c>
      <c r="AM878" t="s">
        <v>13511</v>
      </c>
      <c r="AN878" s="19" t="s">
        <v>142</v>
      </c>
      <c r="AO878" t="str">
        <f>IFERROR(IF(VLOOKUP(R878,CONSOLIDADO!A:B,2,0)="","Enviado",VLOOKUP(R878,CONSOLIDADO!A:B,2,0)),"Enviar")</f>
        <v>Enviado</v>
      </c>
      <c r="AP878" t="str">
        <f>IFERROR(IF(VLOOKUP(R878,CONSOLIDADO!A:C,3,0)="","Enviado",VLOOKUP(R878,CONSOLIDADO!A:C,3,0)),"Enviar")</f>
        <v>Enviado</v>
      </c>
      <c r="AQ878" s="17">
        <f>IFERROR(IF(VLOOKUP(R878,CONSOLIDADO!A:D,4,0)="","Enviado",VLOOKUP(R878,CONSOLIDADO!A:D,4,0)),"Enviar")</f>
        <v>45148</v>
      </c>
      <c r="AR878" s="17" t="str">
        <f>IFERROR(IF(VLOOKUP(R878,CONSOLIDADO!A:F,6,0)="","Enviado",VLOOKUP(R878,CONSOLIDADO!A:F,6,0)),"-")</f>
        <v>-</v>
      </c>
      <c r="AS878" t="str">
        <f t="shared" si="14"/>
        <v>Aguardando retorno</v>
      </c>
      <c r="AT878" t="str">
        <f>IFERROR(IF(VLOOKUP(A878,CONSOLIDADO!A:A,1,0)=A878,"SIM","NÃO"),"NÃO")</f>
        <v>SIM</v>
      </c>
      <c r="AU878" s="19" t="str">
        <f>_xlfn.XLOOKUP(BASE!$A878,CONSOLIDADO!A:A,CONSOLIDADO!E:E)</f>
        <v>Cadastro</v>
      </c>
    </row>
    <row r="879" spans="1:47" x14ac:dyDescent="0.3">
      <c r="A879" t="s">
        <v>14227</v>
      </c>
      <c r="B879" t="s">
        <v>9</v>
      </c>
      <c r="C879" t="s">
        <v>14011</v>
      </c>
      <c r="D879" t="s">
        <v>14012</v>
      </c>
      <c r="E879" t="s">
        <v>13949</v>
      </c>
      <c r="F879" t="s">
        <v>14007</v>
      </c>
      <c r="G879" t="s">
        <v>14007</v>
      </c>
      <c r="H879">
        <v>11135</v>
      </c>
      <c r="I879" t="s">
        <v>14008</v>
      </c>
      <c r="J879" t="s">
        <v>14228</v>
      </c>
      <c r="K879">
        <v>26207</v>
      </c>
      <c r="L879">
        <v>1658</v>
      </c>
      <c r="M879" t="s">
        <v>13511</v>
      </c>
      <c r="N879" t="s">
        <v>13511</v>
      </c>
      <c r="O879" t="s">
        <v>13511</v>
      </c>
      <c r="P879">
        <v>13060726</v>
      </c>
      <c r="Q879" t="s">
        <v>14014</v>
      </c>
      <c r="R879" t="s">
        <v>14227</v>
      </c>
      <c r="S879">
        <v>1</v>
      </c>
      <c r="T879">
        <v>15</v>
      </c>
      <c r="U879" t="s">
        <v>2</v>
      </c>
      <c r="V879" t="s">
        <v>12</v>
      </c>
      <c r="W879">
        <v>1</v>
      </c>
      <c r="X879">
        <v>0</v>
      </c>
      <c r="Y879" t="s">
        <v>14015</v>
      </c>
      <c r="Z879">
        <v>74114616</v>
      </c>
      <c r="AA879">
        <v>-22.939171999999999</v>
      </c>
      <c r="AB879">
        <v>-47.122739000000003</v>
      </c>
      <c r="AC879" t="s">
        <v>15</v>
      </c>
      <c r="AD879" t="s">
        <v>13511</v>
      </c>
      <c r="AE879" t="s">
        <v>8</v>
      </c>
      <c r="AF879" t="s">
        <v>8</v>
      </c>
      <c r="AG879">
        <v>1</v>
      </c>
      <c r="AH879" t="s">
        <v>13368</v>
      </c>
      <c r="AI879" t="s">
        <v>13511</v>
      </c>
      <c r="AJ879" t="s">
        <v>13511</v>
      </c>
      <c r="AK879">
        <v>2352098339</v>
      </c>
      <c r="AL879" t="s">
        <v>13511</v>
      </c>
      <c r="AM879" t="s">
        <v>13511</v>
      </c>
      <c r="AN879" s="19" t="s">
        <v>142</v>
      </c>
      <c r="AO879" t="str">
        <f>IFERROR(IF(VLOOKUP(R879,CONSOLIDADO!A:B,2,0)="","Enviado",VLOOKUP(R879,CONSOLIDADO!A:B,2,0)),"Enviar")</f>
        <v>Enviado</v>
      </c>
      <c r="AP879" t="str">
        <f>IFERROR(IF(VLOOKUP(R879,CONSOLIDADO!A:C,3,0)="","Enviado",VLOOKUP(R879,CONSOLIDADO!A:C,3,0)),"Enviar")</f>
        <v>Enviado</v>
      </c>
      <c r="AQ879" s="17">
        <f>IFERROR(IF(VLOOKUP(R879,CONSOLIDADO!A:D,4,0)="","Enviado",VLOOKUP(R879,CONSOLIDADO!A:D,4,0)),"Enviar")</f>
        <v>45148</v>
      </c>
      <c r="AR879" s="17" t="str">
        <f>IFERROR(IF(VLOOKUP(R879,CONSOLIDADO!A:F,6,0)="","Enviado",VLOOKUP(R879,CONSOLIDADO!A:F,6,0)),"-")</f>
        <v>-</v>
      </c>
      <c r="AS879" t="str">
        <f t="shared" si="14"/>
        <v>Aguardando retorno</v>
      </c>
      <c r="AT879" t="str">
        <f>IFERROR(IF(VLOOKUP(A879,CONSOLIDADO!A:A,1,0)=A879,"SIM","NÃO"),"NÃO")</f>
        <v>SIM</v>
      </c>
      <c r="AU879" s="19" t="str">
        <f>_xlfn.XLOOKUP(BASE!$A879,CONSOLIDADO!A:A,CONSOLIDADO!E:E)</f>
        <v>Cadastro</v>
      </c>
    </row>
    <row r="880" spans="1:47" x14ac:dyDescent="0.3">
      <c r="A880" t="s">
        <v>14229</v>
      </c>
      <c r="B880" t="s">
        <v>9</v>
      </c>
      <c r="C880" t="s">
        <v>14011</v>
      </c>
      <c r="D880" t="s">
        <v>14012</v>
      </c>
      <c r="E880" t="s">
        <v>13949</v>
      </c>
      <c r="F880" t="s">
        <v>14007</v>
      </c>
      <c r="G880" t="s">
        <v>14007</v>
      </c>
      <c r="H880">
        <v>11135</v>
      </c>
      <c r="I880" t="s">
        <v>14008</v>
      </c>
      <c r="J880" t="s">
        <v>14209</v>
      </c>
      <c r="K880">
        <v>25104</v>
      </c>
      <c r="L880">
        <v>555</v>
      </c>
      <c r="M880" t="s">
        <v>13511</v>
      </c>
      <c r="N880" t="s">
        <v>13511</v>
      </c>
      <c r="O880" t="s">
        <v>13511</v>
      </c>
      <c r="P880">
        <v>13060737</v>
      </c>
      <c r="Q880" t="s">
        <v>14014</v>
      </c>
      <c r="R880" t="s">
        <v>14229</v>
      </c>
      <c r="S880">
        <v>1</v>
      </c>
      <c r="T880">
        <v>15</v>
      </c>
      <c r="U880" t="s">
        <v>2</v>
      </c>
      <c r="V880" t="s">
        <v>12</v>
      </c>
      <c r="W880">
        <v>1</v>
      </c>
      <c r="X880">
        <v>0</v>
      </c>
      <c r="Y880" t="s">
        <v>14210</v>
      </c>
      <c r="Z880">
        <v>74114642</v>
      </c>
      <c r="AA880">
        <v>-22.93946</v>
      </c>
      <c r="AB880">
        <v>-47.122531000000002</v>
      </c>
      <c r="AC880" t="s">
        <v>15</v>
      </c>
      <c r="AD880" t="s">
        <v>13511</v>
      </c>
      <c r="AE880" t="s">
        <v>8</v>
      </c>
      <c r="AF880" t="s">
        <v>8</v>
      </c>
      <c r="AG880">
        <v>1</v>
      </c>
      <c r="AH880" t="s">
        <v>13368</v>
      </c>
      <c r="AI880" t="s">
        <v>13511</v>
      </c>
      <c r="AJ880" t="s">
        <v>13511</v>
      </c>
      <c r="AK880">
        <v>2352098339</v>
      </c>
      <c r="AL880" t="s">
        <v>13511</v>
      </c>
      <c r="AM880" t="s">
        <v>13511</v>
      </c>
      <c r="AN880" s="19" t="s">
        <v>142</v>
      </c>
      <c r="AO880" t="str">
        <f>IFERROR(IF(VLOOKUP(R880,CONSOLIDADO!A:B,2,0)="","Enviado",VLOOKUP(R880,CONSOLIDADO!A:B,2,0)),"Enviar")</f>
        <v>Enviado</v>
      </c>
      <c r="AP880" t="str">
        <f>IFERROR(IF(VLOOKUP(R880,CONSOLIDADO!A:C,3,0)="","Enviado",VLOOKUP(R880,CONSOLIDADO!A:C,3,0)),"Enviar")</f>
        <v>Enviado</v>
      </c>
      <c r="AQ880" s="17">
        <f>IFERROR(IF(VLOOKUP(R880,CONSOLIDADO!A:D,4,0)="","Enviado",VLOOKUP(R880,CONSOLIDADO!A:D,4,0)),"Enviar")</f>
        <v>45148</v>
      </c>
      <c r="AR880" s="17" t="str">
        <f>IFERROR(IF(VLOOKUP(R880,CONSOLIDADO!A:F,6,0)="","Enviado",VLOOKUP(R880,CONSOLIDADO!A:F,6,0)),"-")</f>
        <v>-</v>
      </c>
      <c r="AS880" t="str">
        <f t="shared" si="14"/>
        <v>Aguardando retorno</v>
      </c>
      <c r="AT880" t="str">
        <f>IFERROR(IF(VLOOKUP(A880,CONSOLIDADO!A:A,1,0)=A880,"SIM","NÃO"),"NÃO")</f>
        <v>SIM</v>
      </c>
      <c r="AU880" s="19" t="str">
        <f>_xlfn.XLOOKUP(BASE!$A880,CONSOLIDADO!A:A,CONSOLIDADO!E:E)</f>
        <v>Cadastro</v>
      </c>
    </row>
    <row r="881" spans="1:47" x14ac:dyDescent="0.3">
      <c r="A881" t="s">
        <v>14230</v>
      </c>
      <c r="B881" t="s">
        <v>9</v>
      </c>
      <c r="C881" t="s">
        <v>14011</v>
      </c>
      <c r="D881" t="s">
        <v>14012</v>
      </c>
      <c r="E881" t="s">
        <v>13949</v>
      </c>
      <c r="F881" t="s">
        <v>14007</v>
      </c>
      <c r="G881" t="s">
        <v>14007</v>
      </c>
      <c r="H881">
        <v>11135</v>
      </c>
      <c r="I881" t="s">
        <v>14008</v>
      </c>
      <c r="J881" t="s">
        <v>14209</v>
      </c>
      <c r="K881">
        <v>25104</v>
      </c>
      <c r="L881">
        <v>531</v>
      </c>
      <c r="M881" t="s">
        <v>13511</v>
      </c>
      <c r="N881" t="s">
        <v>13511</v>
      </c>
      <c r="O881" t="s">
        <v>13511</v>
      </c>
      <c r="P881">
        <v>13060737</v>
      </c>
      <c r="Q881" t="s">
        <v>14014</v>
      </c>
      <c r="R881" t="s">
        <v>14230</v>
      </c>
      <c r="S881">
        <v>1</v>
      </c>
      <c r="T881">
        <v>15</v>
      </c>
      <c r="U881" t="s">
        <v>2</v>
      </c>
      <c r="V881" t="s">
        <v>12</v>
      </c>
      <c r="W881">
        <v>1</v>
      </c>
      <c r="X881">
        <v>0</v>
      </c>
      <c r="Y881" t="s">
        <v>14210</v>
      </c>
      <c r="Z881">
        <v>74114620</v>
      </c>
      <c r="AA881">
        <v>-22.939381999999998</v>
      </c>
      <c r="AB881">
        <v>-47.122292000000002</v>
      </c>
      <c r="AC881" t="s">
        <v>15</v>
      </c>
      <c r="AD881" t="s">
        <v>13511</v>
      </c>
      <c r="AE881" t="s">
        <v>8</v>
      </c>
      <c r="AF881" t="s">
        <v>8</v>
      </c>
      <c r="AG881">
        <v>1</v>
      </c>
      <c r="AH881" t="s">
        <v>13368</v>
      </c>
      <c r="AI881" t="s">
        <v>13511</v>
      </c>
      <c r="AJ881" t="s">
        <v>13511</v>
      </c>
      <c r="AK881">
        <v>2352098339</v>
      </c>
      <c r="AL881" t="s">
        <v>13511</v>
      </c>
      <c r="AM881" t="s">
        <v>13511</v>
      </c>
      <c r="AN881" s="19" t="s">
        <v>142</v>
      </c>
      <c r="AO881" t="str">
        <f>IFERROR(IF(VLOOKUP(R881,CONSOLIDADO!A:B,2,0)="","Enviado",VLOOKUP(R881,CONSOLIDADO!A:B,2,0)),"Enviar")</f>
        <v>Enviado</v>
      </c>
      <c r="AP881" t="str">
        <f>IFERROR(IF(VLOOKUP(R881,CONSOLIDADO!A:C,3,0)="","Enviado",VLOOKUP(R881,CONSOLIDADO!A:C,3,0)),"Enviar")</f>
        <v>Enviado</v>
      </c>
      <c r="AQ881" s="17">
        <f>IFERROR(IF(VLOOKUP(R881,CONSOLIDADO!A:D,4,0)="","Enviado",VLOOKUP(R881,CONSOLIDADO!A:D,4,0)),"Enviar")</f>
        <v>45148</v>
      </c>
      <c r="AR881" s="17" t="str">
        <f>IFERROR(IF(VLOOKUP(R881,CONSOLIDADO!A:F,6,0)="","Enviado",VLOOKUP(R881,CONSOLIDADO!A:F,6,0)),"-")</f>
        <v>-</v>
      </c>
      <c r="AS881" t="str">
        <f t="shared" si="14"/>
        <v>Aguardando retorno</v>
      </c>
      <c r="AT881" t="str">
        <f>IFERROR(IF(VLOOKUP(A881,CONSOLIDADO!A:A,1,0)=A881,"SIM","NÃO"),"NÃO")</f>
        <v>SIM</v>
      </c>
      <c r="AU881" s="19" t="str">
        <f>_xlfn.XLOOKUP(BASE!$A881,CONSOLIDADO!A:A,CONSOLIDADO!E:E)</f>
        <v>Cadastro</v>
      </c>
    </row>
    <row r="882" spans="1:47" x14ac:dyDescent="0.3">
      <c r="A882" t="s">
        <v>14231</v>
      </c>
      <c r="B882" t="s">
        <v>9</v>
      </c>
      <c r="C882" t="s">
        <v>14011</v>
      </c>
      <c r="D882" t="s">
        <v>14012</v>
      </c>
      <c r="E882" t="s">
        <v>13949</v>
      </c>
      <c r="F882" t="s">
        <v>14007</v>
      </c>
      <c r="G882" t="s">
        <v>14007</v>
      </c>
      <c r="H882">
        <v>11135</v>
      </c>
      <c r="I882" t="s">
        <v>14008</v>
      </c>
      <c r="J882" t="s">
        <v>14051</v>
      </c>
      <c r="K882">
        <v>26895</v>
      </c>
      <c r="L882">
        <v>75</v>
      </c>
      <c r="M882" t="s">
        <v>13511</v>
      </c>
      <c r="N882" t="s">
        <v>13511</v>
      </c>
      <c r="O882" t="s">
        <v>13511</v>
      </c>
      <c r="P882">
        <v>13060727</v>
      </c>
      <c r="Q882" t="s">
        <v>14014</v>
      </c>
      <c r="R882" t="s">
        <v>14231</v>
      </c>
      <c r="S882">
        <v>3</v>
      </c>
      <c r="T882">
        <v>15</v>
      </c>
      <c r="U882" t="s">
        <v>2</v>
      </c>
      <c r="V882" t="s">
        <v>12</v>
      </c>
      <c r="W882">
        <v>2</v>
      </c>
      <c r="X882">
        <v>1</v>
      </c>
      <c r="Y882" t="s">
        <v>14019</v>
      </c>
      <c r="Z882">
        <v>74114654</v>
      </c>
      <c r="AA882">
        <v>-22.938523</v>
      </c>
      <c r="AB882">
        <v>-47.121219000000004</v>
      </c>
      <c r="AC882" t="s">
        <v>6</v>
      </c>
      <c r="AD882" t="s">
        <v>8</v>
      </c>
      <c r="AE882" t="s">
        <v>8</v>
      </c>
      <c r="AF882" t="s">
        <v>8</v>
      </c>
      <c r="AG882">
        <v>2</v>
      </c>
      <c r="AH882" t="s">
        <v>13368</v>
      </c>
      <c r="AI882" t="s">
        <v>13511</v>
      </c>
      <c r="AJ882" t="s">
        <v>13511</v>
      </c>
      <c r="AK882">
        <v>2352098339</v>
      </c>
      <c r="AL882" t="s">
        <v>13511</v>
      </c>
      <c r="AM882" t="s">
        <v>13511</v>
      </c>
      <c r="AN882" s="19" t="s">
        <v>142</v>
      </c>
      <c r="AO882" t="str">
        <f>IFERROR(IF(VLOOKUP(R882,CONSOLIDADO!A:B,2,0)="","Enviado",VLOOKUP(R882,CONSOLIDADO!A:B,2,0)),"Enviar")</f>
        <v>Enviado</v>
      </c>
      <c r="AP882" t="str">
        <f>IFERROR(IF(VLOOKUP(R882,CONSOLIDADO!A:C,3,0)="","Enviado",VLOOKUP(R882,CONSOLIDADO!A:C,3,0)),"Enviar")</f>
        <v>Enviado</v>
      </c>
      <c r="AQ882" s="17">
        <f>IFERROR(IF(VLOOKUP(R882,CONSOLIDADO!A:D,4,0)="","Enviado",VLOOKUP(R882,CONSOLIDADO!A:D,4,0)),"Enviar")</f>
        <v>45148</v>
      </c>
      <c r="AR882" s="17" t="str">
        <f>IFERROR(IF(VLOOKUP(R882,CONSOLIDADO!A:F,6,0)="","Enviado",VLOOKUP(R882,CONSOLIDADO!A:F,6,0)),"-")</f>
        <v>-</v>
      </c>
      <c r="AS882" t="str">
        <f t="shared" si="14"/>
        <v>Aguardando retorno</v>
      </c>
      <c r="AT882" t="str">
        <f>IFERROR(IF(VLOOKUP(A882,CONSOLIDADO!A:A,1,0)=A882,"SIM","NÃO"),"NÃO")</f>
        <v>SIM</v>
      </c>
      <c r="AU882" s="19" t="str">
        <f>_xlfn.XLOOKUP(BASE!$A882,CONSOLIDADO!A:A,CONSOLIDADO!E:E)</f>
        <v>Cadastro</v>
      </c>
    </row>
    <row r="883" spans="1:47" x14ac:dyDescent="0.3">
      <c r="A883" t="s">
        <v>14232</v>
      </c>
      <c r="B883" t="s">
        <v>9</v>
      </c>
      <c r="C883" t="s">
        <v>14011</v>
      </c>
      <c r="D883" t="s">
        <v>14012</v>
      </c>
      <c r="E883" t="s">
        <v>13949</v>
      </c>
      <c r="F883" t="s">
        <v>14007</v>
      </c>
      <c r="G883" t="s">
        <v>14007</v>
      </c>
      <c r="H883">
        <v>11135</v>
      </c>
      <c r="I883" t="s">
        <v>14008</v>
      </c>
      <c r="J883" t="s">
        <v>14209</v>
      </c>
      <c r="K883">
        <v>25104</v>
      </c>
      <c r="L883">
        <v>460</v>
      </c>
      <c r="M883" t="s">
        <v>13511</v>
      </c>
      <c r="N883" t="s">
        <v>13511</v>
      </c>
      <c r="O883" t="s">
        <v>13511</v>
      </c>
      <c r="P883">
        <v>13060737</v>
      </c>
      <c r="Q883" t="s">
        <v>14014</v>
      </c>
      <c r="R883" t="s">
        <v>14232</v>
      </c>
      <c r="S883">
        <v>1</v>
      </c>
      <c r="T883">
        <v>15</v>
      </c>
      <c r="U883" t="s">
        <v>2</v>
      </c>
      <c r="V883" t="s">
        <v>12</v>
      </c>
      <c r="W883">
        <v>1</v>
      </c>
      <c r="X883">
        <v>0</v>
      </c>
      <c r="Y883" t="s">
        <v>14213</v>
      </c>
      <c r="Z883">
        <v>74114626</v>
      </c>
      <c r="AA883">
        <v>-22.938988999999999</v>
      </c>
      <c r="AB883">
        <v>-47.121763999999999</v>
      </c>
      <c r="AC883" t="s">
        <v>15</v>
      </c>
      <c r="AD883" t="s">
        <v>13511</v>
      </c>
      <c r="AE883" t="s">
        <v>8</v>
      </c>
      <c r="AF883" t="s">
        <v>8</v>
      </c>
      <c r="AG883">
        <v>1</v>
      </c>
      <c r="AH883" t="s">
        <v>13368</v>
      </c>
      <c r="AI883" t="s">
        <v>13511</v>
      </c>
      <c r="AJ883" t="s">
        <v>13511</v>
      </c>
      <c r="AK883">
        <v>2352098339</v>
      </c>
      <c r="AL883" t="s">
        <v>13511</v>
      </c>
      <c r="AM883" t="s">
        <v>13511</v>
      </c>
      <c r="AN883" s="19" t="s">
        <v>142</v>
      </c>
      <c r="AO883" t="str">
        <f>IFERROR(IF(VLOOKUP(R883,CONSOLIDADO!A:B,2,0)="","Enviado",VLOOKUP(R883,CONSOLIDADO!A:B,2,0)),"Enviar")</f>
        <v>Enviado</v>
      </c>
      <c r="AP883" t="str">
        <f>IFERROR(IF(VLOOKUP(R883,CONSOLIDADO!A:C,3,0)="","Enviado",VLOOKUP(R883,CONSOLIDADO!A:C,3,0)),"Enviar")</f>
        <v>Enviado</v>
      </c>
      <c r="AQ883" s="17">
        <f>IFERROR(IF(VLOOKUP(R883,CONSOLIDADO!A:D,4,0)="","Enviado",VLOOKUP(R883,CONSOLIDADO!A:D,4,0)),"Enviar")</f>
        <v>45148</v>
      </c>
      <c r="AR883" s="17" t="str">
        <f>IFERROR(IF(VLOOKUP(R883,CONSOLIDADO!A:F,6,0)="","Enviado",VLOOKUP(R883,CONSOLIDADO!A:F,6,0)),"-")</f>
        <v>-</v>
      </c>
      <c r="AS883" t="str">
        <f t="shared" si="14"/>
        <v>Aguardando retorno</v>
      </c>
      <c r="AT883" t="str">
        <f>IFERROR(IF(VLOOKUP(A883,CONSOLIDADO!A:A,1,0)=A883,"SIM","NÃO"),"NÃO")</f>
        <v>SIM</v>
      </c>
      <c r="AU883" s="19" t="str">
        <f>_xlfn.XLOOKUP(BASE!$A883,CONSOLIDADO!A:A,CONSOLIDADO!E:E)</f>
        <v>Cadastro</v>
      </c>
    </row>
    <row r="884" spans="1:47" x14ac:dyDescent="0.3">
      <c r="A884" t="s">
        <v>14233</v>
      </c>
      <c r="B884" t="s">
        <v>9</v>
      </c>
      <c r="C884" t="s">
        <v>14011</v>
      </c>
      <c r="D884" t="s">
        <v>14012</v>
      </c>
      <c r="E884" t="s">
        <v>13949</v>
      </c>
      <c r="F884" t="s">
        <v>14007</v>
      </c>
      <c r="G884" t="s">
        <v>14007</v>
      </c>
      <c r="H884">
        <v>11135</v>
      </c>
      <c r="I884" t="s">
        <v>14008</v>
      </c>
      <c r="J884" t="s">
        <v>14209</v>
      </c>
      <c r="K884">
        <v>25104</v>
      </c>
      <c r="L884">
        <v>524</v>
      </c>
      <c r="M884" t="s">
        <v>13511</v>
      </c>
      <c r="N884" t="s">
        <v>13511</v>
      </c>
      <c r="O884" t="s">
        <v>13511</v>
      </c>
      <c r="P884">
        <v>13060737</v>
      </c>
      <c r="Q884" t="s">
        <v>14014</v>
      </c>
      <c r="R884" t="s">
        <v>14233</v>
      </c>
      <c r="S884">
        <v>2</v>
      </c>
      <c r="T884">
        <v>15</v>
      </c>
      <c r="U884" t="s">
        <v>2</v>
      </c>
      <c r="V884" t="s">
        <v>12</v>
      </c>
      <c r="W884">
        <v>2</v>
      </c>
      <c r="X884">
        <v>0</v>
      </c>
      <c r="Y884" t="s">
        <v>14210</v>
      </c>
      <c r="Z884">
        <v>74114674</v>
      </c>
      <c r="AA884">
        <v>-22.939194000000001</v>
      </c>
      <c r="AB884">
        <v>-47.122292999999999</v>
      </c>
      <c r="AC884" t="s">
        <v>6</v>
      </c>
      <c r="AD884" t="s">
        <v>8</v>
      </c>
      <c r="AE884" t="s">
        <v>8</v>
      </c>
      <c r="AF884" t="s">
        <v>8</v>
      </c>
      <c r="AG884">
        <v>1</v>
      </c>
      <c r="AH884" t="s">
        <v>13368</v>
      </c>
      <c r="AI884" t="s">
        <v>13511</v>
      </c>
      <c r="AJ884" t="s">
        <v>13511</v>
      </c>
      <c r="AK884">
        <v>2352098339</v>
      </c>
      <c r="AL884" t="s">
        <v>13511</v>
      </c>
      <c r="AM884" t="s">
        <v>13511</v>
      </c>
      <c r="AN884" s="19" t="s">
        <v>142</v>
      </c>
      <c r="AO884" t="str">
        <f>IFERROR(IF(VLOOKUP(R884,CONSOLIDADO!A:B,2,0)="","Enviado",VLOOKUP(R884,CONSOLIDADO!A:B,2,0)),"Enviar")</f>
        <v>Enviado</v>
      </c>
      <c r="AP884" t="str">
        <f>IFERROR(IF(VLOOKUP(R884,CONSOLIDADO!A:C,3,0)="","Enviado",VLOOKUP(R884,CONSOLIDADO!A:C,3,0)),"Enviar")</f>
        <v>Enviado</v>
      </c>
      <c r="AQ884" s="17">
        <f>IFERROR(IF(VLOOKUP(R884,CONSOLIDADO!A:D,4,0)="","Enviado",VLOOKUP(R884,CONSOLIDADO!A:D,4,0)),"Enviar")</f>
        <v>45148</v>
      </c>
      <c r="AR884" s="17" t="str">
        <f>IFERROR(IF(VLOOKUP(R884,CONSOLIDADO!A:F,6,0)="","Enviado",VLOOKUP(R884,CONSOLIDADO!A:F,6,0)),"-")</f>
        <v>-</v>
      </c>
      <c r="AS884" t="str">
        <f t="shared" si="14"/>
        <v>Aguardando retorno</v>
      </c>
      <c r="AT884" t="str">
        <f>IFERROR(IF(VLOOKUP(A884,CONSOLIDADO!A:A,1,0)=A884,"SIM","NÃO"),"NÃO")</f>
        <v>SIM</v>
      </c>
      <c r="AU884" s="19" t="str">
        <f>_xlfn.XLOOKUP(BASE!$A884,CONSOLIDADO!A:A,CONSOLIDADO!E:E)</f>
        <v>Cadastro</v>
      </c>
    </row>
    <row r="885" spans="1:47" x14ac:dyDescent="0.3">
      <c r="A885" t="s">
        <v>14234</v>
      </c>
      <c r="B885" t="s">
        <v>9</v>
      </c>
      <c r="C885" t="s">
        <v>14011</v>
      </c>
      <c r="D885" t="s">
        <v>14012</v>
      </c>
      <c r="E885" t="s">
        <v>13949</v>
      </c>
      <c r="F885" t="s">
        <v>14007</v>
      </c>
      <c r="G885" t="s">
        <v>14007</v>
      </c>
      <c r="H885">
        <v>11135</v>
      </c>
      <c r="I885" t="s">
        <v>14008</v>
      </c>
      <c r="J885" t="s">
        <v>14209</v>
      </c>
      <c r="K885">
        <v>25104</v>
      </c>
      <c r="L885">
        <v>490</v>
      </c>
      <c r="M885" t="s">
        <v>13511</v>
      </c>
      <c r="N885" t="s">
        <v>13511</v>
      </c>
      <c r="O885" t="s">
        <v>13511</v>
      </c>
      <c r="P885">
        <v>13060737</v>
      </c>
      <c r="Q885" t="s">
        <v>14014</v>
      </c>
      <c r="R885" t="s">
        <v>14234</v>
      </c>
      <c r="S885">
        <v>1</v>
      </c>
      <c r="T885">
        <v>15</v>
      </c>
      <c r="U885" t="s">
        <v>2</v>
      </c>
      <c r="V885" t="s">
        <v>12</v>
      </c>
      <c r="W885">
        <v>1</v>
      </c>
      <c r="X885">
        <v>0</v>
      </c>
      <c r="Y885" t="s">
        <v>14213</v>
      </c>
      <c r="Z885">
        <v>74114735</v>
      </c>
      <c r="AA885">
        <v>-22.939104</v>
      </c>
      <c r="AB885">
        <v>-47.122010000000003</v>
      </c>
      <c r="AC885" t="s">
        <v>15</v>
      </c>
      <c r="AD885" t="s">
        <v>13511</v>
      </c>
      <c r="AE885" t="s">
        <v>8</v>
      </c>
      <c r="AF885" t="s">
        <v>8</v>
      </c>
      <c r="AG885">
        <v>1</v>
      </c>
      <c r="AH885" t="s">
        <v>13368</v>
      </c>
      <c r="AI885" t="s">
        <v>13511</v>
      </c>
      <c r="AJ885" t="s">
        <v>13511</v>
      </c>
      <c r="AK885">
        <v>2352098339</v>
      </c>
      <c r="AL885" t="s">
        <v>13511</v>
      </c>
      <c r="AM885" t="s">
        <v>13511</v>
      </c>
      <c r="AN885" s="19" t="s">
        <v>142</v>
      </c>
      <c r="AO885" t="str">
        <f>IFERROR(IF(VLOOKUP(R885,CONSOLIDADO!A:B,2,0)="","Enviado",VLOOKUP(R885,CONSOLIDADO!A:B,2,0)),"Enviar")</f>
        <v>Enviado</v>
      </c>
      <c r="AP885" t="str">
        <f>IFERROR(IF(VLOOKUP(R885,CONSOLIDADO!A:C,3,0)="","Enviado",VLOOKUP(R885,CONSOLIDADO!A:C,3,0)),"Enviar")</f>
        <v>Enviado</v>
      </c>
      <c r="AQ885" s="17">
        <f>IFERROR(IF(VLOOKUP(R885,CONSOLIDADO!A:D,4,0)="","Enviado",VLOOKUP(R885,CONSOLIDADO!A:D,4,0)),"Enviar")</f>
        <v>45148</v>
      </c>
      <c r="AR885" s="17" t="str">
        <f>IFERROR(IF(VLOOKUP(R885,CONSOLIDADO!A:F,6,0)="","Enviado",VLOOKUP(R885,CONSOLIDADO!A:F,6,0)),"-")</f>
        <v>-</v>
      </c>
      <c r="AS885" t="str">
        <f t="shared" si="14"/>
        <v>Aguardando retorno</v>
      </c>
      <c r="AT885" t="str">
        <f>IFERROR(IF(VLOOKUP(A885,CONSOLIDADO!A:A,1,0)=A885,"SIM","NÃO"),"NÃO")</f>
        <v>SIM</v>
      </c>
      <c r="AU885" s="19" t="str">
        <f>_xlfn.XLOOKUP(BASE!$A885,CONSOLIDADO!A:A,CONSOLIDADO!E:E)</f>
        <v>Cadastro</v>
      </c>
    </row>
    <row r="886" spans="1:47" x14ac:dyDescent="0.3">
      <c r="A886" t="s">
        <v>14235</v>
      </c>
      <c r="B886" t="s">
        <v>9</v>
      </c>
      <c r="C886" t="s">
        <v>14011</v>
      </c>
      <c r="D886" t="s">
        <v>14012</v>
      </c>
      <c r="E886" t="s">
        <v>13949</v>
      </c>
      <c r="F886" t="s">
        <v>14007</v>
      </c>
      <c r="G886" t="s">
        <v>14007</v>
      </c>
      <c r="H886">
        <v>11135</v>
      </c>
      <c r="I886" t="s">
        <v>14008</v>
      </c>
      <c r="J886" t="s">
        <v>14209</v>
      </c>
      <c r="K886">
        <v>25104</v>
      </c>
      <c r="L886">
        <v>548</v>
      </c>
      <c r="M886" t="s">
        <v>13511</v>
      </c>
      <c r="N886" t="s">
        <v>13511</v>
      </c>
      <c r="O886" t="s">
        <v>13511</v>
      </c>
      <c r="P886">
        <v>13060737</v>
      </c>
      <c r="Q886" t="s">
        <v>14014</v>
      </c>
      <c r="R886" t="s">
        <v>14235</v>
      </c>
      <c r="S886">
        <v>2</v>
      </c>
      <c r="T886">
        <v>15</v>
      </c>
      <c r="U886" t="s">
        <v>2</v>
      </c>
      <c r="V886" t="s">
        <v>12</v>
      </c>
      <c r="W886">
        <v>2</v>
      </c>
      <c r="X886">
        <v>0</v>
      </c>
      <c r="Y886" t="s">
        <v>14015</v>
      </c>
      <c r="Z886">
        <v>74114738</v>
      </c>
      <c r="AA886">
        <v>-22.939267999999998</v>
      </c>
      <c r="AB886">
        <v>-47.122528000000003</v>
      </c>
      <c r="AC886" t="s">
        <v>6</v>
      </c>
      <c r="AD886" t="s">
        <v>8</v>
      </c>
      <c r="AE886" t="s">
        <v>8</v>
      </c>
      <c r="AF886" t="s">
        <v>8</v>
      </c>
      <c r="AG886">
        <v>1</v>
      </c>
      <c r="AH886" t="s">
        <v>13368</v>
      </c>
      <c r="AI886" t="s">
        <v>13511</v>
      </c>
      <c r="AJ886" t="s">
        <v>13511</v>
      </c>
      <c r="AK886">
        <v>2352098339</v>
      </c>
      <c r="AL886" t="s">
        <v>13511</v>
      </c>
      <c r="AM886" t="s">
        <v>13511</v>
      </c>
      <c r="AN886" s="19" t="s">
        <v>142</v>
      </c>
      <c r="AO886" t="str">
        <f>IFERROR(IF(VLOOKUP(R886,CONSOLIDADO!A:B,2,0)="","Enviado",VLOOKUP(R886,CONSOLIDADO!A:B,2,0)),"Enviar")</f>
        <v>Enviado</v>
      </c>
      <c r="AP886" t="str">
        <f>IFERROR(IF(VLOOKUP(R886,CONSOLIDADO!A:C,3,0)="","Enviado",VLOOKUP(R886,CONSOLIDADO!A:C,3,0)),"Enviar")</f>
        <v>Enviado</v>
      </c>
      <c r="AQ886" s="17">
        <f>IFERROR(IF(VLOOKUP(R886,CONSOLIDADO!A:D,4,0)="","Enviado",VLOOKUP(R886,CONSOLIDADO!A:D,4,0)),"Enviar")</f>
        <v>45148</v>
      </c>
      <c r="AR886" s="17" t="str">
        <f>IFERROR(IF(VLOOKUP(R886,CONSOLIDADO!A:F,6,0)="","Enviado",VLOOKUP(R886,CONSOLIDADO!A:F,6,0)),"-")</f>
        <v>-</v>
      </c>
      <c r="AS886" t="str">
        <f t="shared" si="14"/>
        <v>Aguardando retorno</v>
      </c>
      <c r="AT886" t="str">
        <f>IFERROR(IF(VLOOKUP(A886,CONSOLIDADO!A:A,1,0)=A886,"SIM","NÃO"),"NÃO")</f>
        <v>SIM</v>
      </c>
      <c r="AU886" s="19" t="str">
        <f>_xlfn.XLOOKUP(BASE!$A886,CONSOLIDADO!A:A,CONSOLIDADO!E:E)</f>
        <v>Cadastro</v>
      </c>
    </row>
    <row r="887" spans="1:47" x14ac:dyDescent="0.3">
      <c r="A887" t="s">
        <v>14236</v>
      </c>
      <c r="B887" t="s">
        <v>9</v>
      </c>
      <c r="C887" t="s">
        <v>14011</v>
      </c>
      <c r="D887" t="s">
        <v>14012</v>
      </c>
      <c r="E887" t="s">
        <v>13949</v>
      </c>
      <c r="F887" t="s">
        <v>14007</v>
      </c>
      <c r="G887" t="s">
        <v>14007</v>
      </c>
      <c r="H887">
        <v>11135</v>
      </c>
      <c r="I887" t="s">
        <v>14008</v>
      </c>
      <c r="J887" t="s">
        <v>14209</v>
      </c>
      <c r="K887">
        <v>25104</v>
      </c>
      <c r="L887">
        <v>556</v>
      </c>
      <c r="M887" t="s">
        <v>13511</v>
      </c>
      <c r="N887" t="s">
        <v>13511</v>
      </c>
      <c r="O887" t="s">
        <v>13511</v>
      </c>
      <c r="P887">
        <v>13060737</v>
      </c>
      <c r="Q887" t="s">
        <v>14014</v>
      </c>
      <c r="R887" t="s">
        <v>14236</v>
      </c>
      <c r="S887">
        <v>1</v>
      </c>
      <c r="T887">
        <v>15</v>
      </c>
      <c r="U887" t="s">
        <v>2</v>
      </c>
      <c r="V887" t="s">
        <v>12</v>
      </c>
      <c r="W887">
        <v>1</v>
      </c>
      <c r="X887">
        <v>0</v>
      </c>
      <c r="Y887" t="s">
        <v>14210</v>
      </c>
      <c r="Z887">
        <v>74114746</v>
      </c>
      <c r="AA887">
        <v>-22.939295000000001</v>
      </c>
      <c r="AB887">
        <v>-47.122610999999999</v>
      </c>
      <c r="AC887" t="s">
        <v>15</v>
      </c>
      <c r="AD887" t="s">
        <v>13511</v>
      </c>
      <c r="AE887" t="s">
        <v>8</v>
      </c>
      <c r="AF887" t="s">
        <v>8</v>
      </c>
      <c r="AG887">
        <v>1</v>
      </c>
      <c r="AH887" t="s">
        <v>13368</v>
      </c>
      <c r="AI887" t="s">
        <v>13511</v>
      </c>
      <c r="AJ887" t="s">
        <v>13511</v>
      </c>
      <c r="AK887">
        <v>2352098339</v>
      </c>
      <c r="AL887" t="s">
        <v>13511</v>
      </c>
      <c r="AM887" t="s">
        <v>13511</v>
      </c>
      <c r="AN887" s="19" t="s">
        <v>142</v>
      </c>
      <c r="AO887" t="str">
        <f>IFERROR(IF(VLOOKUP(R887,CONSOLIDADO!A:B,2,0)="","Enviado",VLOOKUP(R887,CONSOLIDADO!A:B,2,0)),"Enviar")</f>
        <v>Enviado</v>
      </c>
      <c r="AP887" t="str">
        <f>IFERROR(IF(VLOOKUP(R887,CONSOLIDADO!A:C,3,0)="","Enviado",VLOOKUP(R887,CONSOLIDADO!A:C,3,0)),"Enviar")</f>
        <v>Enviado</v>
      </c>
      <c r="AQ887" s="17">
        <f>IFERROR(IF(VLOOKUP(R887,CONSOLIDADO!A:D,4,0)="","Enviado",VLOOKUP(R887,CONSOLIDADO!A:D,4,0)),"Enviar")</f>
        <v>45148</v>
      </c>
      <c r="AR887" s="17" t="str">
        <f>IFERROR(IF(VLOOKUP(R887,CONSOLIDADO!A:F,6,0)="","Enviado",VLOOKUP(R887,CONSOLIDADO!A:F,6,0)),"-")</f>
        <v>-</v>
      </c>
      <c r="AS887" t="str">
        <f t="shared" si="14"/>
        <v>Aguardando retorno</v>
      </c>
      <c r="AT887" t="str">
        <f>IFERROR(IF(VLOOKUP(A887,CONSOLIDADO!A:A,1,0)=A887,"SIM","NÃO"),"NÃO")</f>
        <v>SIM</v>
      </c>
      <c r="AU887" s="19" t="str">
        <f>_xlfn.XLOOKUP(BASE!$A887,CONSOLIDADO!A:A,CONSOLIDADO!E:E)</f>
        <v>Cadastro</v>
      </c>
    </row>
    <row r="888" spans="1:47" x14ac:dyDescent="0.3">
      <c r="A888" t="s">
        <v>14237</v>
      </c>
      <c r="B888" t="s">
        <v>9</v>
      </c>
      <c r="C888" t="s">
        <v>14011</v>
      </c>
      <c r="D888" t="s">
        <v>14012</v>
      </c>
      <c r="E888" t="s">
        <v>13949</v>
      </c>
      <c r="F888" t="s">
        <v>14007</v>
      </c>
      <c r="G888" t="s">
        <v>14007</v>
      </c>
      <c r="H888">
        <v>11135</v>
      </c>
      <c r="I888" t="s">
        <v>14008</v>
      </c>
      <c r="J888" t="s">
        <v>14228</v>
      </c>
      <c r="K888">
        <v>26207</v>
      </c>
      <c r="L888">
        <v>370</v>
      </c>
      <c r="M888" t="s">
        <v>13511</v>
      </c>
      <c r="N888" t="s">
        <v>13511</v>
      </c>
      <c r="O888" t="s">
        <v>13511</v>
      </c>
      <c r="P888">
        <v>13060726</v>
      </c>
      <c r="Q888" t="s">
        <v>14014</v>
      </c>
      <c r="R888" t="s">
        <v>14237</v>
      </c>
      <c r="S888">
        <v>1</v>
      </c>
      <c r="T888">
        <v>15</v>
      </c>
      <c r="U888" t="s">
        <v>2</v>
      </c>
      <c r="V888" t="s">
        <v>12</v>
      </c>
      <c r="W888">
        <v>1</v>
      </c>
      <c r="X888">
        <v>0</v>
      </c>
      <c r="Y888" t="s">
        <v>14210</v>
      </c>
      <c r="Z888">
        <v>74114780</v>
      </c>
      <c r="AA888">
        <v>-22.939675000000001</v>
      </c>
      <c r="AB888">
        <v>-47.122701999999997</v>
      </c>
      <c r="AC888" t="s">
        <v>15</v>
      </c>
      <c r="AD888" t="s">
        <v>13511</v>
      </c>
      <c r="AE888" t="s">
        <v>8</v>
      </c>
      <c r="AF888" t="s">
        <v>8</v>
      </c>
      <c r="AG888">
        <v>1</v>
      </c>
      <c r="AH888" t="s">
        <v>13368</v>
      </c>
      <c r="AI888" t="s">
        <v>13511</v>
      </c>
      <c r="AJ888" t="s">
        <v>13511</v>
      </c>
      <c r="AK888">
        <v>2352098339</v>
      </c>
      <c r="AL888" t="s">
        <v>13511</v>
      </c>
      <c r="AM888" t="s">
        <v>13511</v>
      </c>
      <c r="AN888" s="19" t="s">
        <v>142</v>
      </c>
      <c r="AO888" t="str">
        <f>IFERROR(IF(VLOOKUP(R888,CONSOLIDADO!A:B,2,0)="","Enviado",VLOOKUP(R888,CONSOLIDADO!A:B,2,0)),"Enviar")</f>
        <v>Enviado</v>
      </c>
      <c r="AP888" t="str">
        <f>IFERROR(IF(VLOOKUP(R888,CONSOLIDADO!A:C,3,0)="","Enviado",VLOOKUP(R888,CONSOLIDADO!A:C,3,0)),"Enviar")</f>
        <v>Enviado</v>
      </c>
      <c r="AQ888" s="17">
        <f>IFERROR(IF(VLOOKUP(R888,CONSOLIDADO!A:D,4,0)="","Enviado",VLOOKUP(R888,CONSOLIDADO!A:D,4,0)),"Enviar")</f>
        <v>45148</v>
      </c>
      <c r="AR888" s="17" t="str">
        <f>IFERROR(IF(VLOOKUP(R888,CONSOLIDADO!A:F,6,0)="","Enviado",VLOOKUP(R888,CONSOLIDADO!A:F,6,0)),"-")</f>
        <v>-</v>
      </c>
      <c r="AS888" t="str">
        <f t="shared" si="14"/>
        <v>Aguardando retorno</v>
      </c>
      <c r="AT888" t="str">
        <f>IFERROR(IF(VLOOKUP(A888,CONSOLIDADO!A:A,1,0)=A888,"SIM","NÃO"),"NÃO")</f>
        <v>SIM</v>
      </c>
      <c r="AU888" s="19" t="str">
        <f>_xlfn.XLOOKUP(BASE!$A888,CONSOLIDADO!A:A,CONSOLIDADO!E:E)</f>
        <v>Cadastro</v>
      </c>
    </row>
    <row r="889" spans="1:47" x14ac:dyDescent="0.3">
      <c r="A889" t="s">
        <v>14238</v>
      </c>
      <c r="B889" t="s">
        <v>9</v>
      </c>
      <c r="C889" t="s">
        <v>14011</v>
      </c>
      <c r="D889" t="s">
        <v>14012</v>
      </c>
      <c r="E889" t="s">
        <v>13949</v>
      </c>
      <c r="F889" t="s">
        <v>14007</v>
      </c>
      <c r="G889" t="s">
        <v>14007</v>
      </c>
      <c r="H889">
        <v>11135</v>
      </c>
      <c r="I889" t="s">
        <v>14008</v>
      </c>
      <c r="J889" t="s">
        <v>14209</v>
      </c>
      <c r="K889">
        <v>25104</v>
      </c>
      <c r="L889">
        <v>564</v>
      </c>
      <c r="M889" t="s">
        <v>13511</v>
      </c>
      <c r="N889" t="s">
        <v>13511</v>
      </c>
      <c r="O889" t="s">
        <v>13511</v>
      </c>
      <c r="P889">
        <v>13060737</v>
      </c>
      <c r="Q889" t="s">
        <v>14014</v>
      </c>
      <c r="R889" t="s">
        <v>14238</v>
      </c>
      <c r="S889">
        <v>2</v>
      </c>
      <c r="T889">
        <v>15</v>
      </c>
      <c r="U889" t="s">
        <v>2</v>
      </c>
      <c r="V889" t="s">
        <v>12</v>
      </c>
      <c r="W889">
        <v>2</v>
      </c>
      <c r="X889">
        <v>0</v>
      </c>
      <c r="Y889" t="s">
        <v>14015</v>
      </c>
      <c r="Z889">
        <v>74114785</v>
      </c>
      <c r="AA889">
        <v>-22.939318</v>
      </c>
      <c r="AB889">
        <v>-47.122700000000002</v>
      </c>
      <c r="AC889" t="s">
        <v>6</v>
      </c>
      <c r="AD889" t="s">
        <v>8</v>
      </c>
      <c r="AE889" t="s">
        <v>8</v>
      </c>
      <c r="AF889" t="s">
        <v>8</v>
      </c>
      <c r="AG889">
        <v>1</v>
      </c>
      <c r="AH889" t="s">
        <v>13368</v>
      </c>
      <c r="AI889" t="s">
        <v>13511</v>
      </c>
      <c r="AJ889" t="s">
        <v>13511</v>
      </c>
      <c r="AK889">
        <v>2352098339</v>
      </c>
      <c r="AL889" t="s">
        <v>13511</v>
      </c>
      <c r="AM889" t="s">
        <v>13511</v>
      </c>
      <c r="AN889" s="19" t="s">
        <v>142</v>
      </c>
      <c r="AO889" t="str">
        <f>IFERROR(IF(VLOOKUP(R889,CONSOLIDADO!A:B,2,0)="","Enviado",VLOOKUP(R889,CONSOLIDADO!A:B,2,0)),"Enviar")</f>
        <v>Enviado</v>
      </c>
      <c r="AP889" t="str">
        <f>IFERROR(IF(VLOOKUP(R889,CONSOLIDADO!A:C,3,0)="","Enviado",VLOOKUP(R889,CONSOLIDADO!A:C,3,0)),"Enviar")</f>
        <v>Enviado</v>
      </c>
      <c r="AQ889" s="17">
        <f>IFERROR(IF(VLOOKUP(R889,CONSOLIDADO!A:D,4,0)="","Enviado",VLOOKUP(R889,CONSOLIDADO!A:D,4,0)),"Enviar")</f>
        <v>45148</v>
      </c>
      <c r="AR889" s="17" t="str">
        <f>IFERROR(IF(VLOOKUP(R889,CONSOLIDADO!A:F,6,0)="","Enviado",VLOOKUP(R889,CONSOLIDADO!A:F,6,0)),"-")</f>
        <v>-</v>
      </c>
      <c r="AS889" t="str">
        <f t="shared" si="14"/>
        <v>Aguardando retorno</v>
      </c>
      <c r="AT889" t="str">
        <f>IFERROR(IF(VLOOKUP(A889,CONSOLIDADO!A:A,1,0)=A889,"SIM","NÃO"),"NÃO")</f>
        <v>SIM</v>
      </c>
      <c r="AU889" s="19" t="str">
        <f>_xlfn.XLOOKUP(BASE!$A889,CONSOLIDADO!A:A,CONSOLIDADO!E:E)</f>
        <v>Cadastro</v>
      </c>
    </row>
    <row r="890" spans="1:47" x14ac:dyDescent="0.3">
      <c r="A890" t="s">
        <v>14239</v>
      </c>
      <c r="B890" t="s">
        <v>9</v>
      </c>
      <c r="C890" t="s">
        <v>14011</v>
      </c>
      <c r="D890" t="s">
        <v>14012</v>
      </c>
      <c r="E890" t="s">
        <v>13949</v>
      </c>
      <c r="F890" t="s">
        <v>14007</v>
      </c>
      <c r="G890" t="s">
        <v>14007</v>
      </c>
      <c r="H890">
        <v>11135</v>
      </c>
      <c r="I890" t="s">
        <v>14008</v>
      </c>
      <c r="J890" t="s">
        <v>14209</v>
      </c>
      <c r="K890">
        <v>25104</v>
      </c>
      <c r="L890">
        <v>539</v>
      </c>
      <c r="M890" t="s">
        <v>13511</v>
      </c>
      <c r="N890" t="s">
        <v>13511</v>
      </c>
      <c r="O890" t="s">
        <v>13511</v>
      </c>
      <c r="P890">
        <v>13060737</v>
      </c>
      <c r="Q890" t="s">
        <v>14014</v>
      </c>
      <c r="R890" t="s">
        <v>14239</v>
      </c>
      <c r="S890">
        <v>1</v>
      </c>
      <c r="T890">
        <v>15</v>
      </c>
      <c r="U890" t="s">
        <v>2</v>
      </c>
      <c r="V890" t="s">
        <v>12</v>
      </c>
      <c r="W890">
        <v>1</v>
      </c>
      <c r="X890">
        <v>0</v>
      </c>
      <c r="Y890" t="s">
        <v>14210</v>
      </c>
      <c r="Z890">
        <v>74114824</v>
      </c>
      <c r="AA890">
        <v>-22.939408</v>
      </c>
      <c r="AB890">
        <v>-47.122366999999997</v>
      </c>
      <c r="AC890" t="s">
        <v>15</v>
      </c>
      <c r="AD890" t="s">
        <v>13511</v>
      </c>
      <c r="AE890" t="s">
        <v>8</v>
      </c>
      <c r="AF890" t="s">
        <v>8</v>
      </c>
      <c r="AG890">
        <v>1</v>
      </c>
      <c r="AH890" t="s">
        <v>13368</v>
      </c>
      <c r="AI890" t="s">
        <v>13511</v>
      </c>
      <c r="AJ890" t="s">
        <v>13511</v>
      </c>
      <c r="AK890">
        <v>2352098339</v>
      </c>
      <c r="AL890" t="s">
        <v>13511</v>
      </c>
      <c r="AM890" t="s">
        <v>13511</v>
      </c>
      <c r="AN890" s="19" t="s">
        <v>142</v>
      </c>
      <c r="AO890" t="str">
        <f>IFERROR(IF(VLOOKUP(R890,CONSOLIDADO!A:B,2,0)="","Enviado",VLOOKUP(R890,CONSOLIDADO!A:B,2,0)),"Enviar")</f>
        <v>Enviado</v>
      </c>
      <c r="AP890" t="str">
        <f>IFERROR(IF(VLOOKUP(R890,CONSOLIDADO!A:C,3,0)="","Enviado",VLOOKUP(R890,CONSOLIDADO!A:C,3,0)),"Enviar")</f>
        <v>Enviado</v>
      </c>
      <c r="AQ890" s="17">
        <f>IFERROR(IF(VLOOKUP(R890,CONSOLIDADO!A:D,4,0)="","Enviado",VLOOKUP(R890,CONSOLIDADO!A:D,4,0)),"Enviar")</f>
        <v>45148</v>
      </c>
      <c r="AR890" s="17" t="str">
        <f>IFERROR(IF(VLOOKUP(R890,CONSOLIDADO!A:F,6,0)="","Enviado",VLOOKUP(R890,CONSOLIDADO!A:F,6,0)),"-")</f>
        <v>-</v>
      </c>
      <c r="AS890" t="str">
        <f t="shared" si="14"/>
        <v>Aguardando retorno</v>
      </c>
      <c r="AT890" t="str">
        <f>IFERROR(IF(VLOOKUP(A890,CONSOLIDADO!A:A,1,0)=A890,"SIM","NÃO"),"NÃO")</f>
        <v>SIM</v>
      </c>
      <c r="AU890" s="19" t="str">
        <f>_xlfn.XLOOKUP(BASE!$A890,CONSOLIDADO!A:A,CONSOLIDADO!E:E)</f>
        <v>Cadastro</v>
      </c>
    </row>
    <row r="891" spans="1:47" x14ac:dyDescent="0.3">
      <c r="A891" t="s">
        <v>14240</v>
      </c>
      <c r="B891" t="s">
        <v>9</v>
      </c>
      <c r="C891" t="s">
        <v>14011</v>
      </c>
      <c r="D891" t="s">
        <v>14012</v>
      </c>
      <c r="E891" t="s">
        <v>13949</v>
      </c>
      <c r="F891" t="s">
        <v>14007</v>
      </c>
      <c r="G891" t="s">
        <v>14007</v>
      </c>
      <c r="H891">
        <v>11135</v>
      </c>
      <c r="I891" t="s">
        <v>14008</v>
      </c>
      <c r="J891" t="s">
        <v>14209</v>
      </c>
      <c r="K891">
        <v>25104</v>
      </c>
      <c r="L891">
        <v>468</v>
      </c>
      <c r="M891" t="s">
        <v>13511</v>
      </c>
      <c r="N891" t="s">
        <v>13511</v>
      </c>
      <c r="O891" t="s">
        <v>13511</v>
      </c>
      <c r="P891">
        <v>13060737</v>
      </c>
      <c r="Q891" t="s">
        <v>14014</v>
      </c>
      <c r="R891" t="s">
        <v>14240</v>
      </c>
      <c r="S891">
        <v>1</v>
      </c>
      <c r="T891">
        <v>15</v>
      </c>
      <c r="U891" t="s">
        <v>2</v>
      </c>
      <c r="V891" t="s">
        <v>12</v>
      </c>
      <c r="W891">
        <v>1</v>
      </c>
      <c r="X891">
        <v>0</v>
      </c>
      <c r="Y891" t="s">
        <v>14213</v>
      </c>
      <c r="Z891">
        <v>74114797</v>
      </c>
      <c r="AA891">
        <v>-22.939025000000001</v>
      </c>
      <c r="AB891">
        <v>-47.121827000000003</v>
      </c>
      <c r="AC891" t="s">
        <v>15</v>
      </c>
      <c r="AD891" t="s">
        <v>13511</v>
      </c>
      <c r="AE891" t="s">
        <v>8</v>
      </c>
      <c r="AF891" t="s">
        <v>8</v>
      </c>
      <c r="AG891">
        <v>1</v>
      </c>
      <c r="AH891" t="s">
        <v>13368</v>
      </c>
      <c r="AI891" t="s">
        <v>13511</v>
      </c>
      <c r="AJ891" t="s">
        <v>13511</v>
      </c>
      <c r="AK891">
        <v>2352098339</v>
      </c>
      <c r="AL891" t="s">
        <v>13511</v>
      </c>
      <c r="AM891" t="s">
        <v>13511</v>
      </c>
      <c r="AN891" s="19" t="s">
        <v>142</v>
      </c>
      <c r="AO891" t="str">
        <f>IFERROR(IF(VLOOKUP(R891,CONSOLIDADO!A:B,2,0)="","Enviado",VLOOKUP(R891,CONSOLIDADO!A:B,2,0)),"Enviar")</f>
        <v>Enviado</v>
      </c>
      <c r="AP891" t="str">
        <f>IFERROR(IF(VLOOKUP(R891,CONSOLIDADO!A:C,3,0)="","Enviado",VLOOKUP(R891,CONSOLIDADO!A:C,3,0)),"Enviar")</f>
        <v>Enviado</v>
      </c>
      <c r="AQ891" s="17">
        <f>IFERROR(IF(VLOOKUP(R891,CONSOLIDADO!A:D,4,0)="","Enviado",VLOOKUP(R891,CONSOLIDADO!A:D,4,0)),"Enviar")</f>
        <v>45148</v>
      </c>
      <c r="AR891" s="17" t="str">
        <f>IFERROR(IF(VLOOKUP(R891,CONSOLIDADO!A:F,6,0)="","Enviado",VLOOKUP(R891,CONSOLIDADO!A:F,6,0)),"-")</f>
        <v>-</v>
      </c>
      <c r="AS891" t="str">
        <f t="shared" si="14"/>
        <v>Aguardando retorno</v>
      </c>
      <c r="AT891" t="str">
        <f>IFERROR(IF(VLOOKUP(A891,CONSOLIDADO!A:A,1,0)=A891,"SIM","NÃO"),"NÃO")</f>
        <v>SIM</v>
      </c>
      <c r="AU891" s="19" t="str">
        <f>_xlfn.XLOOKUP(BASE!$A891,CONSOLIDADO!A:A,CONSOLIDADO!E:E)</f>
        <v>Cadastro</v>
      </c>
    </row>
    <row r="892" spans="1:47" x14ac:dyDescent="0.3">
      <c r="A892" t="s">
        <v>14241</v>
      </c>
      <c r="B892" t="s">
        <v>9</v>
      </c>
      <c r="C892" t="s">
        <v>14011</v>
      </c>
      <c r="D892" t="s">
        <v>14012</v>
      </c>
      <c r="E892" t="s">
        <v>13949</v>
      </c>
      <c r="F892" t="s">
        <v>14007</v>
      </c>
      <c r="G892" t="s">
        <v>14007</v>
      </c>
      <c r="H892">
        <v>11135</v>
      </c>
      <c r="I892" t="s">
        <v>14008</v>
      </c>
      <c r="J892" t="s">
        <v>14209</v>
      </c>
      <c r="K892">
        <v>25104</v>
      </c>
      <c r="L892">
        <v>475</v>
      </c>
      <c r="M892" t="s">
        <v>13511</v>
      </c>
      <c r="N892" t="s">
        <v>13511</v>
      </c>
      <c r="O892" t="s">
        <v>13511</v>
      </c>
      <c r="P892">
        <v>13060737</v>
      </c>
      <c r="Q892" t="s">
        <v>14014</v>
      </c>
      <c r="R892" t="s">
        <v>14241</v>
      </c>
      <c r="S892">
        <v>2</v>
      </c>
      <c r="T892">
        <v>15</v>
      </c>
      <c r="U892" t="s">
        <v>2</v>
      </c>
      <c r="V892" t="s">
        <v>12</v>
      </c>
      <c r="W892">
        <v>2</v>
      </c>
      <c r="X892">
        <v>0</v>
      </c>
      <c r="Y892" t="s">
        <v>14213</v>
      </c>
      <c r="Z892">
        <v>74114853</v>
      </c>
      <c r="AA892">
        <v>-22.939205999999999</v>
      </c>
      <c r="AB892">
        <v>-47.121774000000002</v>
      </c>
      <c r="AC892" t="s">
        <v>6</v>
      </c>
      <c r="AD892" t="s">
        <v>8</v>
      </c>
      <c r="AE892" t="s">
        <v>8</v>
      </c>
      <c r="AF892" t="s">
        <v>8</v>
      </c>
      <c r="AG892">
        <v>1</v>
      </c>
      <c r="AH892" t="s">
        <v>13368</v>
      </c>
      <c r="AI892" t="s">
        <v>13511</v>
      </c>
      <c r="AJ892" t="s">
        <v>13511</v>
      </c>
      <c r="AK892">
        <v>2352098339</v>
      </c>
      <c r="AL892" t="s">
        <v>13511</v>
      </c>
      <c r="AM892" t="s">
        <v>13511</v>
      </c>
      <c r="AN892" s="19" t="s">
        <v>142</v>
      </c>
      <c r="AO892" t="str">
        <f>IFERROR(IF(VLOOKUP(R892,CONSOLIDADO!A:B,2,0)="","Enviado",VLOOKUP(R892,CONSOLIDADO!A:B,2,0)),"Enviar")</f>
        <v>Enviado</v>
      </c>
      <c r="AP892" t="str">
        <f>IFERROR(IF(VLOOKUP(R892,CONSOLIDADO!A:C,3,0)="","Enviado",VLOOKUP(R892,CONSOLIDADO!A:C,3,0)),"Enviar")</f>
        <v>Enviado</v>
      </c>
      <c r="AQ892" s="17">
        <f>IFERROR(IF(VLOOKUP(R892,CONSOLIDADO!A:D,4,0)="","Enviado",VLOOKUP(R892,CONSOLIDADO!A:D,4,0)),"Enviar")</f>
        <v>45148</v>
      </c>
      <c r="AR892" s="17" t="str">
        <f>IFERROR(IF(VLOOKUP(R892,CONSOLIDADO!A:F,6,0)="","Enviado",VLOOKUP(R892,CONSOLIDADO!A:F,6,0)),"-")</f>
        <v>-</v>
      </c>
      <c r="AS892" t="str">
        <f t="shared" si="14"/>
        <v>Aguardando retorno</v>
      </c>
      <c r="AT892" t="str">
        <f>IFERROR(IF(VLOOKUP(A892,CONSOLIDADO!A:A,1,0)=A892,"SIM","NÃO"),"NÃO")</f>
        <v>SIM</v>
      </c>
      <c r="AU892" s="19" t="str">
        <f>_xlfn.XLOOKUP(BASE!$A892,CONSOLIDADO!A:A,CONSOLIDADO!E:E)</f>
        <v>Cadastro</v>
      </c>
    </row>
    <row r="893" spans="1:47" x14ac:dyDescent="0.3">
      <c r="A893" t="s">
        <v>14242</v>
      </c>
      <c r="B893" t="s">
        <v>9</v>
      </c>
      <c r="C893" t="s">
        <v>14011</v>
      </c>
      <c r="D893" t="s">
        <v>14012</v>
      </c>
      <c r="E893" t="s">
        <v>13949</v>
      </c>
      <c r="F893" t="s">
        <v>14007</v>
      </c>
      <c r="G893" t="s">
        <v>14007</v>
      </c>
      <c r="H893">
        <v>11135</v>
      </c>
      <c r="I893" t="s">
        <v>14008</v>
      </c>
      <c r="J893" t="s">
        <v>14209</v>
      </c>
      <c r="K893">
        <v>25104</v>
      </c>
      <c r="L893">
        <v>547</v>
      </c>
      <c r="M893" t="s">
        <v>13511</v>
      </c>
      <c r="N893" t="s">
        <v>13511</v>
      </c>
      <c r="O893" t="s">
        <v>13511</v>
      </c>
      <c r="P893">
        <v>13060737</v>
      </c>
      <c r="Q893" t="s">
        <v>14014</v>
      </c>
      <c r="R893" t="s">
        <v>14242</v>
      </c>
      <c r="S893">
        <v>1</v>
      </c>
      <c r="T893">
        <v>15</v>
      </c>
      <c r="U893" t="s">
        <v>2</v>
      </c>
      <c r="V893" t="s">
        <v>12</v>
      </c>
      <c r="W893">
        <v>1</v>
      </c>
      <c r="X893">
        <v>0</v>
      </c>
      <c r="Y893" t="s">
        <v>14210</v>
      </c>
      <c r="Z893">
        <v>74114801</v>
      </c>
      <c r="AA893">
        <v>-22.939430000000002</v>
      </c>
      <c r="AB893">
        <v>-47.122456</v>
      </c>
      <c r="AC893" t="s">
        <v>15</v>
      </c>
      <c r="AD893" t="s">
        <v>13511</v>
      </c>
      <c r="AE893" t="s">
        <v>8</v>
      </c>
      <c r="AF893" t="s">
        <v>8</v>
      </c>
      <c r="AG893">
        <v>1</v>
      </c>
      <c r="AH893" t="s">
        <v>13368</v>
      </c>
      <c r="AI893" t="s">
        <v>13511</v>
      </c>
      <c r="AJ893" t="s">
        <v>13511</v>
      </c>
      <c r="AK893">
        <v>2352098339</v>
      </c>
      <c r="AL893" t="s">
        <v>13511</v>
      </c>
      <c r="AM893" t="s">
        <v>13511</v>
      </c>
      <c r="AN893" s="19" t="s">
        <v>142</v>
      </c>
      <c r="AO893" t="str">
        <f>IFERROR(IF(VLOOKUP(R893,CONSOLIDADO!A:B,2,0)="","Enviado",VLOOKUP(R893,CONSOLIDADO!A:B,2,0)),"Enviar")</f>
        <v>Enviado</v>
      </c>
      <c r="AP893" t="str">
        <f>IFERROR(IF(VLOOKUP(R893,CONSOLIDADO!A:C,3,0)="","Enviado",VLOOKUP(R893,CONSOLIDADO!A:C,3,0)),"Enviar")</f>
        <v>Enviado</v>
      </c>
      <c r="AQ893" s="17">
        <f>IFERROR(IF(VLOOKUP(R893,CONSOLIDADO!A:D,4,0)="","Enviado",VLOOKUP(R893,CONSOLIDADO!A:D,4,0)),"Enviar")</f>
        <v>45148</v>
      </c>
      <c r="AR893" s="17" t="str">
        <f>IFERROR(IF(VLOOKUP(R893,CONSOLIDADO!A:F,6,0)="","Enviado",VLOOKUP(R893,CONSOLIDADO!A:F,6,0)),"-")</f>
        <v>-</v>
      </c>
      <c r="AS893" t="str">
        <f t="shared" si="14"/>
        <v>Aguardando retorno</v>
      </c>
      <c r="AT893" t="str">
        <f>IFERROR(IF(VLOOKUP(A893,CONSOLIDADO!A:A,1,0)=A893,"SIM","NÃO"),"NÃO")</f>
        <v>SIM</v>
      </c>
      <c r="AU893" s="19" t="str">
        <f>_xlfn.XLOOKUP(BASE!$A893,CONSOLIDADO!A:A,CONSOLIDADO!E:E)</f>
        <v>Cadastro</v>
      </c>
    </row>
    <row r="894" spans="1:47" x14ac:dyDescent="0.3">
      <c r="A894" t="s">
        <v>14243</v>
      </c>
      <c r="B894" t="s">
        <v>9</v>
      </c>
      <c r="C894" t="s">
        <v>14011</v>
      </c>
      <c r="D894" t="s">
        <v>14012</v>
      </c>
      <c r="E894" t="s">
        <v>13949</v>
      </c>
      <c r="F894" t="s">
        <v>14007</v>
      </c>
      <c r="G894" t="s">
        <v>14007</v>
      </c>
      <c r="H894">
        <v>11135</v>
      </c>
      <c r="I894" t="s">
        <v>14008</v>
      </c>
      <c r="J894" t="s">
        <v>14013</v>
      </c>
      <c r="K894">
        <v>23120</v>
      </c>
      <c r="L894">
        <v>331</v>
      </c>
      <c r="M894" t="s">
        <v>13511</v>
      </c>
      <c r="N894" t="s">
        <v>13511</v>
      </c>
      <c r="O894" t="s">
        <v>13511</v>
      </c>
      <c r="P894">
        <v>13060735</v>
      </c>
      <c r="Q894" t="s">
        <v>14014</v>
      </c>
      <c r="R894" t="s">
        <v>14243</v>
      </c>
      <c r="S894">
        <v>1</v>
      </c>
      <c r="T894">
        <v>15</v>
      </c>
      <c r="U894" t="s">
        <v>2</v>
      </c>
      <c r="V894" t="s">
        <v>12</v>
      </c>
      <c r="W894">
        <v>1</v>
      </c>
      <c r="X894">
        <v>0</v>
      </c>
      <c r="Y894" t="s">
        <v>14019</v>
      </c>
      <c r="Z894">
        <v>74157839</v>
      </c>
      <c r="AA894">
        <v>-22.938310999999999</v>
      </c>
      <c r="AB894">
        <v>-47.121088</v>
      </c>
      <c r="AC894" t="s">
        <v>15</v>
      </c>
      <c r="AD894" t="s">
        <v>13511</v>
      </c>
      <c r="AE894" t="s">
        <v>8</v>
      </c>
      <c r="AF894" t="s">
        <v>8</v>
      </c>
      <c r="AG894">
        <v>1</v>
      </c>
      <c r="AH894" t="s">
        <v>13368</v>
      </c>
      <c r="AI894" t="s">
        <v>13511</v>
      </c>
      <c r="AJ894" t="s">
        <v>13511</v>
      </c>
      <c r="AK894">
        <v>2352098339</v>
      </c>
      <c r="AL894" t="s">
        <v>13511</v>
      </c>
      <c r="AM894" t="s">
        <v>13511</v>
      </c>
      <c r="AN894" s="19" t="s">
        <v>142</v>
      </c>
      <c r="AO894" t="str">
        <f>IFERROR(IF(VLOOKUP(R894,CONSOLIDADO!A:B,2,0)="","Enviado",VLOOKUP(R894,CONSOLIDADO!A:B,2,0)),"Enviar")</f>
        <v>Enviado</v>
      </c>
      <c r="AP894" t="str">
        <f>IFERROR(IF(VLOOKUP(R894,CONSOLIDADO!A:C,3,0)="","Enviado",VLOOKUP(R894,CONSOLIDADO!A:C,3,0)),"Enviar")</f>
        <v>Enviado</v>
      </c>
      <c r="AQ894" s="17">
        <f>IFERROR(IF(VLOOKUP(R894,CONSOLIDADO!A:D,4,0)="","Enviado",VLOOKUP(R894,CONSOLIDADO!A:D,4,0)),"Enviar")</f>
        <v>45148</v>
      </c>
      <c r="AR894" s="17" t="str">
        <f>IFERROR(IF(VLOOKUP(R894,CONSOLIDADO!A:F,6,0)="","Enviado",VLOOKUP(R894,CONSOLIDADO!A:F,6,0)),"-")</f>
        <v>-</v>
      </c>
      <c r="AS894" t="str">
        <f t="shared" si="14"/>
        <v>Aguardando retorno</v>
      </c>
      <c r="AT894" t="str">
        <f>IFERROR(IF(VLOOKUP(A894,CONSOLIDADO!A:A,1,0)=A894,"SIM","NÃO"),"NÃO")</f>
        <v>SIM</v>
      </c>
      <c r="AU894" s="19" t="str">
        <f>_xlfn.XLOOKUP(BASE!$A894,CONSOLIDADO!A:A,CONSOLIDADO!E:E)</f>
        <v>Cadastro</v>
      </c>
    </row>
    <row r="895" spans="1:47" x14ac:dyDescent="0.3">
      <c r="A895" t="s">
        <v>14244</v>
      </c>
      <c r="B895" t="s">
        <v>9</v>
      </c>
      <c r="C895" t="s">
        <v>14011</v>
      </c>
      <c r="D895" t="s">
        <v>14012</v>
      </c>
      <c r="E895" t="s">
        <v>13949</v>
      </c>
      <c r="F895" t="s">
        <v>14007</v>
      </c>
      <c r="G895" t="s">
        <v>14007</v>
      </c>
      <c r="H895">
        <v>11135</v>
      </c>
      <c r="I895" t="s">
        <v>14008</v>
      </c>
      <c r="J895" t="s">
        <v>14228</v>
      </c>
      <c r="K895">
        <v>26207</v>
      </c>
      <c r="L895">
        <v>1722</v>
      </c>
      <c r="M895" t="s">
        <v>13511</v>
      </c>
      <c r="N895" t="s">
        <v>13511</v>
      </c>
      <c r="O895" t="s">
        <v>13511</v>
      </c>
      <c r="P895">
        <v>13060726</v>
      </c>
      <c r="Q895" t="s">
        <v>14014</v>
      </c>
      <c r="R895" t="s">
        <v>14244</v>
      </c>
      <c r="S895">
        <v>1</v>
      </c>
      <c r="T895">
        <v>15</v>
      </c>
      <c r="U895" t="s">
        <v>2</v>
      </c>
      <c r="V895" t="s">
        <v>12</v>
      </c>
      <c r="W895">
        <v>1</v>
      </c>
      <c r="X895">
        <v>0</v>
      </c>
      <c r="Y895" t="s">
        <v>14017</v>
      </c>
      <c r="Z895">
        <v>74157928</v>
      </c>
      <c r="AA895">
        <v>-22.938566999999999</v>
      </c>
      <c r="AB895">
        <v>-47.122497000000003</v>
      </c>
      <c r="AC895" t="s">
        <v>15</v>
      </c>
      <c r="AD895" t="s">
        <v>13511</v>
      </c>
      <c r="AE895" t="s">
        <v>8</v>
      </c>
      <c r="AF895" t="s">
        <v>8</v>
      </c>
      <c r="AG895">
        <v>1</v>
      </c>
      <c r="AH895" t="s">
        <v>13368</v>
      </c>
      <c r="AI895" t="s">
        <v>13511</v>
      </c>
      <c r="AJ895" t="s">
        <v>13511</v>
      </c>
      <c r="AK895">
        <v>2352098339</v>
      </c>
      <c r="AL895" t="s">
        <v>13511</v>
      </c>
      <c r="AM895" t="s">
        <v>13511</v>
      </c>
      <c r="AN895" s="19" t="s">
        <v>142</v>
      </c>
      <c r="AO895" t="str">
        <f>IFERROR(IF(VLOOKUP(R895,CONSOLIDADO!A:B,2,0)="","Enviado",VLOOKUP(R895,CONSOLIDADO!A:B,2,0)),"Enviar")</f>
        <v>Enviado</v>
      </c>
      <c r="AP895" t="str">
        <f>IFERROR(IF(VLOOKUP(R895,CONSOLIDADO!A:C,3,0)="","Enviado",VLOOKUP(R895,CONSOLIDADO!A:C,3,0)),"Enviar")</f>
        <v>Enviado</v>
      </c>
      <c r="AQ895" s="17">
        <f>IFERROR(IF(VLOOKUP(R895,CONSOLIDADO!A:D,4,0)="","Enviado",VLOOKUP(R895,CONSOLIDADO!A:D,4,0)),"Enviar")</f>
        <v>45148</v>
      </c>
      <c r="AR895" s="17" t="str">
        <f>IFERROR(IF(VLOOKUP(R895,CONSOLIDADO!A:F,6,0)="","Enviado",VLOOKUP(R895,CONSOLIDADO!A:F,6,0)),"-")</f>
        <v>-</v>
      </c>
      <c r="AS895" t="str">
        <f t="shared" si="14"/>
        <v>Aguardando retorno</v>
      </c>
      <c r="AT895" t="str">
        <f>IFERROR(IF(VLOOKUP(A895,CONSOLIDADO!A:A,1,0)=A895,"SIM","NÃO"),"NÃO")</f>
        <v>SIM</v>
      </c>
      <c r="AU895" s="19" t="str">
        <f>_xlfn.XLOOKUP(BASE!$A895,CONSOLIDADO!A:A,CONSOLIDADO!E:E)</f>
        <v>Cadastro</v>
      </c>
    </row>
    <row r="896" spans="1:47" x14ac:dyDescent="0.3">
      <c r="A896" t="s">
        <v>14245</v>
      </c>
      <c r="B896" t="s">
        <v>9</v>
      </c>
      <c r="C896" t="s">
        <v>14011</v>
      </c>
      <c r="D896" t="s">
        <v>14012</v>
      </c>
      <c r="E896" t="s">
        <v>13949</v>
      </c>
      <c r="F896" t="s">
        <v>14007</v>
      </c>
      <c r="G896" t="s">
        <v>14007</v>
      </c>
      <c r="H896">
        <v>11135</v>
      </c>
      <c r="I896" t="s">
        <v>14008</v>
      </c>
      <c r="J896" t="s">
        <v>14228</v>
      </c>
      <c r="K896">
        <v>26207</v>
      </c>
      <c r="L896">
        <v>1722</v>
      </c>
      <c r="M896" t="s">
        <v>13511</v>
      </c>
      <c r="N896" t="s">
        <v>13511</v>
      </c>
      <c r="O896" t="s">
        <v>13511</v>
      </c>
      <c r="P896">
        <v>13060726</v>
      </c>
      <c r="Q896" t="s">
        <v>14014</v>
      </c>
      <c r="R896" t="s">
        <v>14245</v>
      </c>
      <c r="S896">
        <v>1</v>
      </c>
      <c r="T896">
        <v>15</v>
      </c>
      <c r="U896" t="s">
        <v>2</v>
      </c>
      <c r="V896" t="s">
        <v>12</v>
      </c>
      <c r="W896">
        <v>1</v>
      </c>
      <c r="X896">
        <v>0</v>
      </c>
      <c r="Y896" t="s">
        <v>14017</v>
      </c>
      <c r="Z896">
        <v>74157913</v>
      </c>
      <c r="AA896">
        <v>-22.938562000000001</v>
      </c>
      <c r="AB896">
        <v>-47.122554000000001</v>
      </c>
      <c r="AC896" t="s">
        <v>15</v>
      </c>
      <c r="AD896" t="s">
        <v>13511</v>
      </c>
      <c r="AE896" t="s">
        <v>8</v>
      </c>
      <c r="AF896" t="s">
        <v>8</v>
      </c>
      <c r="AG896">
        <v>1</v>
      </c>
      <c r="AH896" t="s">
        <v>13368</v>
      </c>
      <c r="AI896" t="s">
        <v>13511</v>
      </c>
      <c r="AJ896" t="s">
        <v>13511</v>
      </c>
      <c r="AK896">
        <v>2352098339</v>
      </c>
      <c r="AL896" t="s">
        <v>13511</v>
      </c>
      <c r="AM896" t="s">
        <v>13511</v>
      </c>
      <c r="AN896" s="19" t="s">
        <v>142</v>
      </c>
      <c r="AO896" t="str">
        <f>IFERROR(IF(VLOOKUP(R896,CONSOLIDADO!A:B,2,0)="","Enviado",VLOOKUP(R896,CONSOLIDADO!A:B,2,0)),"Enviar")</f>
        <v>Enviado</v>
      </c>
      <c r="AP896" t="str">
        <f>IFERROR(IF(VLOOKUP(R896,CONSOLIDADO!A:C,3,0)="","Enviado",VLOOKUP(R896,CONSOLIDADO!A:C,3,0)),"Enviar")</f>
        <v>Enviado</v>
      </c>
      <c r="AQ896" s="17">
        <f>IFERROR(IF(VLOOKUP(R896,CONSOLIDADO!A:D,4,0)="","Enviado",VLOOKUP(R896,CONSOLIDADO!A:D,4,0)),"Enviar")</f>
        <v>45148</v>
      </c>
      <c r="AR896" s="17" t="str">
        <f>IFERROR(IF(VLOOKUP(R896,CONSOLIDADO!A:F,6,0)="","Enviado",VLOOKUP(R896,CONSOLIDADO!A:F,6,0)),"-")</f>
        <v>-</v>
      </c>
      <c r="AS896" t="str">
        <f t="shared" si="14"/>
        <v>Aguardando retorno</v>
      </c>
      <c r="AT896" t="str">
        <f>IFERROR(IF(VLOOKUP(A896,CONSOLIDADO!A:A,1,0)=A896,"SIM","NÃO"),"NÃO")</f>
        <v>SIM</v>
      </c>
      <c r="AU896" s="19" t="str">
        <f>_xlfn.XLOOKUP(BASE!$A896,CONSOLIDADO!A:A,CONSOLIDADO!E:E)</f>
        <v>Cadastro</v>
      </c>
    </row>
    <row r="897" spans="1:47" x14ac:dyDescent="0.3">
      <c r="A897" t="s">
        <v>14246</v>
      </c>
      <c r="B897" t="s">
        <v>9</v>
      </c>
      <c r="C897" t="s">
        <v>14011</v>
      </c>
      <c r="D897" t="s">
        <v>14012</v>
      </c>
      <c r="E897" t="s">
        <v>13949</v>
      </c>
      <c r="F897" t="s">
        <v>14007</v>
      </c>
      <c r="G897" t="s">
        <v>14007</v>
      </c>
      <c r="H897">
        <v>11135</v>
      </c>
      <c r="I897" t="s">
        <v>14008</v>
      </c>
      <c r="J897" t="s">
        <v>14228</v>
      </c>
      <c r="K897">
        <v>26207</v>
      </c>
      <c r="L897">
        <v>1732</v>
      </c>
      <c r="M897" t="s">
        <v>13511</v>
      </c>
      <c r="N897" t="s">
        <v>13511</v>
      </c>
      <c r="O897" t="s">
        <v>13511</v>
      </c>
      <c r="P897">
        <v>13060726</v>
      </c>
      <c r="Q897" t="s">
        <v>14014</v>
      </c>
      <c r="R897" t="s">
        <v>14246</v>
      </c>
      <c r="S897">
        <v>1</v>
      </c>
      <c r="T897">
        <v>15</v>
      </c>
      <c r="U897" t="s">
        <v>2</v>
      </c>
      <c r="V897" t="s">
        <v>12</v>
      </c>
      <c r="W897">
        <v>1</v>
      </c>
      <c r="X897">
        <v>0</v>
      </c>
      <c r="Y897" t="s">
        <v>14037</v>
      </c>
      <c r="Z897">
        <v>74157841</v>
      </c>
      <c r="AA897">
        <v>-22.938469000000001</v>
      </c>
      <c r="AB897">
        <v>-47.122525000000003</v>
      </c>
      <c r="AC897" t="s">
        <v>15</v>
      </c>
      <c r="AD897" t="s">
        <v>13511</v>
      </c>
      <c r="AE897" t="s">
        <v>8</v>
      </c>
      <c r="AF897" t="s">
        <v>8</v>
      </c>
      <c r="AG897">
        <v>1</v>
      </c>
      <c r="AH897" t="s">
        <v>13368</v>
      </c>
      <c r="AI897" t="s">
        <v>13511</v>
      </c>
      <c r="AJ897" t="s">
        <v>13511</v>
      </c>
      <c r="AK897">
        <v>2352098339</v>
      </c>
      <c r="AL897" t="s">
        <v>13511</v>
      </c>
      <c r="AM897" t="s">
        <v>13511</v>
      </c>
      <c r="AN897" s="19" t="s">
        <v>142</v>
      </c>
      <c r="AO897" t="str">
        <f>IFERROR(IF(VLOOKUP(R897,CONSOLIDADO!A:B,2,0)="","Enviado",VLOOKUP(R897,CONSOLIDADO!A:B,2,0)),"Enviar")</f>
        <v>Enviado</v>
      </c>
      <c r="AP897" t="str">
        <f>IFERROR(IF(VLOOKUP(R897,CONSOLIDADO!A:C,3,0)="","Enviado",VLOOKUP(R897,CONSOLIDADO!A:C,3,0)),"Enviar")</f>
        <v>Enviado</v>
      </c>
      <c r="AQ897" s="17">
        <f>IFERROR(IF(VLOOKUP(R897,CONSOLIDADO!A:D,4,0)="","Enviado",VLOOKUP(R897,CONSOLIDADO!A:D,4,0)),"Enviar")</f>
        <v>45148</v>
      </c>
      <c r="AR897" s="17" t="str">
        <f>IFERROR(IF(VLOOKUP(R897,CONSOLIDADO!A:F,6,0)="","Enviado",VLOOKUP(R897,CONSOLIDADO!A:F,6,0)),"-")</f>
        <v>-</v>
      </c>
      <c r="AS897" t="str">
        <f t="shared" si="14"/>
        <v>Aguardando retorno</v>
      </c>
      <c r="AT897" t="str">
        <f>IFERROR(IF(VLOOKUP(A897,CONSOLIDADO!A:A,1,0)=A897,"SIM","NÃO"),"NÃO")</f>
        <v>SIM</v>
      </c>
      <c r="AU897" s="19" t="str">
        <f>_xlfn.XLOOKUP(BASE!$A897,CONSOLIDADO!A:A,CONSOLIDADO!E:E)</f>
        <v>Cadastro</v>
      </c>
    </row>
    <row r="898" spans="1:47" x14ac:dyDescent="0.3">
      <c r="A898" t="s">
        <v>14247</v>
      </c>
      <c r="B898" t="s">
        <v>9</v>
      </c>
      <c r="C898" t="s">
        <v>14011</v>
      </c>
      <c r="D898" t="s">
        <v>14012</v>
      </c>
      <c r="E898" t="s">
        <v>13949</v>
      </c>
      <c r="F898" t="s">
        <v>14007</v>
      </c>
      <c r="G898" t="s">
        <v>14007</v>
      </c>
      <c r="H898">
        <v>11135</v>
      </c>
      <c r="I898" t="s">
        <v>14008</v>
      </c>
      <c r="J898" t="s">
        <v>14228</v>
      </c>
      <c r="K898">
        <v>26207</v>
      </c>
      <c r="L898">
        <v>2701</v>
      </c>
      <c r="M898" t="s">
        <v>13511</v>
      </c>
      <c r="N898" t="s">
        <v>13511</v>
      </c>
      <c r="O898" t="s">
        <v>13511</v>
      </c>
      <c r="P898">
        <v>13060726</v>
      </c>
      <c r="Q898" t="s">
        <v>14014</v>
      </c>
      <c r="R898" t="s">
        <v>14247</v>
      </c>
      <c r="S898">
        <v>1</v>
      </c>
      <c r="T898">
        <v>15</v>
      </c>
      <c r="U898" t="s">
        <v>2</v>
      </c>
      <c r="V898" t="s">
        <v>12</v>
      </c>
      <c r="W898">
        <v>1</v>
      </c>
      <c r="X898">
        <v>0</v>
      </c>
      <c r="Y898" t="s">
        <v>14064</v>
      </c>
      <c r="Z898">
        <v>74157933</v>
      </c>
      <c r="AA898">
        <v>-22.937968999999999</v>
      </c>
      <c r="AB898">
        <v>-47.122422999999998</v>
      </c>
      <c r="AC898" t="s">
        <v>15</v>
      </c>
      <c r="AD898" t="s">
        <v>13511</v>
      </c>
      <c r="AE898" t="s">
        <v>8</v>
      </c>
      <c r="AF898" t="s">
        <v>8</v>
      </c>
      <c r="AG898">
        <v>1</v>
      </c>
      <c r="AH898" t="s">
        <v>13368</v>
      </c>
      <c r="AI898" t="s">
        <v>13511</v>
      </c>
      <c r="AJ898" t="s">
        <v>13511</v>
      </c>
      <c r="AK898">
        <v>2352098339</v>
      </c>
      <c r="AL898" t="s">
        <v>13511</v>
      </c>
      <c r="AM898" t="s">
        <v>13511</v>
      </c>
      <c r="AN898" s="19" t="s">
        <v>142</v>
      </c>
      <c r="AO898" t="str">
        <f>IFERROR(IF(VLOOKUP(R898,CONSOLIDADO!A:B,2,0)="","Enviado",VLOOKUP(R898,CONSOLIDADO!A:B,2,0)),"Enviar")</f>
        <v>Enviado</v>
      </c>
      <c r="AP898" t="str">
        <f>IFERROR(IF(VLOOKUP(R898,CONSOLIDADO!A:C,3,0)="","Enviado",VLOOKUP(R898,CONSOLIDADO!A:C,3,0)),"Enviar")</f>
        <v>Enviado</v>
      </c>
      <c r="AQ898" s="17">
        <f>IFERROR(IF(VLOOKUP(R898,CONSOLIDADO!A:D,4,0)="","Enviado",VLOOKUP(R898,CONSOLIDADO!A:D,4,0)),"Enviar")</f>
        <v>45148</v>
      </c>
      <c r="AR898" s="17" t="str">
        <f>IFERROR(IF(VLOOKUP(R898,CONSOLIDADO!A:F,6,0)="","Enviado",VLOOKUP(R898,CONSOLIDADO!A:F,6,0)),"-")</f>
        <v>-</v>
      </c>
      <c r="AS898" t="str">
        <f t="shared" si="14"/>
        <v>Aguardando retorno</v>
      </c>
      <c r="AT898" t="str">
        <f>IFERROR(IF(VLOOKUP(A898,CONSOLIDADO!A:A,1,0)=A898,"SIM","NÃO"),"NÃO")</f>
        <v>SIM</v>
      </c>
      <c r="AU898" s="19" t="str">
        <f>_xlfn.XLOOKUP(BASE!$A898,CONSOLIDADO!A:A,CONSOLIDADO!E:E)</f>
        <v>Cadastro</v>
      </c>
    </row>
    <row r="899" spans="1:47" x14ac:dyDescent="0.3">
      <c r="A899" t="s">
        <v>14248</v>
      </c>
      <c r="B899" t="s">
        <v>9</v>
      </c>
      <c r="C899" t="s">
        <v>14011</v>
      </c>
      <c r="D899" t="s">
        <v>14012</v>
      </c>
      <c r="E899" t="s">
        <v>13949</v>
      </c>
      <c r="F899" t="s">
        <v>14007</v>
      </c>
      <c r="G899" t="s">
        <v>14007</v>
      </c>
      <c r="H899">
        <v>11135</v>
      </c>
      <c r="I899" t="s">
        <v>14008</v>
      </c>
      <c r="J899" t="s">
        <v>14051</v>
      </c>
      <c r="K899">
        <v>26895</v>
      </c>
      <c r="L899">
        <v>230</v>
      </c>
      <c r="M899" t="s">
        <v>13511</v>
      </c>
      <c r="N899" t="s">
        <v>13511</v>
      </c>
      <c r="O899" t="s">
        <v>13511</v>
      </c>
      <c r="P899">
        <v>13060727</v>
      </c>
      <c r="Q899" t="s">
        <v>14014</v>
      </c>
      <c r="R899" t="s">
        <v>14248</v>
      </c>
      <c r="S899">
        <v>1</v>
      </c>
      <c r="T899">
        <v>15</v>
      </c>
      <c r="U899" t="s">
        <v>2</v>
      </c>
      <c r="V899" t="s">
        <v>12</v>
      </c>
      <c r="W899">
        <v>0</v>
      </c>
      <c r="X899">
        <v>1</v>
      </c>
      <c r="Y899" t="s">
        <v>14064</v>
      </c>
      <c r="Z899">
        <v>74157915</v>
      </c>
      <c r="AA899">
        <v>-22.937280999999999</v>
      </c>
      <c r="AB899">
        <v>-47.121797000000001</v>
      </c>
      <c r="AC899" t="s">
        <v>15</v>
      </c>
      <c r="AD899" t="s">
        <v>13511</v>
      </c>
      <c r="AE899" t="s">
        <v>8</v>
      </c>
      <c r="AF899" t="s">
        <v>8</v>
      </c>
      <c r="AG899">
        <v>1</v>
      </c>
      <c r="AH899" t="s">
        <v>13368</v>
      </c>
      <c r="AI899" t="s">
        <v>13511</v>
      </c>
      <c r="AJ899" t="s">
        <v>13511</v>
      </c>
      <c r="AK899">
        <v>2352098339</v>
      </c>
      <c r="AL899" t="s">
        <v>13511</v>
      </c>
      <c r="AM899" t="s">
        <v>13511</v>
      </c>
      <c r="AN899" s="19" t="s">
        <v>142</v>
      </c>
      <c r="AO899" t="str">
        <f>IFERROR(IF(VLOOKUP(R899,CONSOLIDADO!A:B,2,0)="","Enviado",VLOOKUP(R899,CONSOLIDADO!A:B,2,0)),"Enviar")</f>
        <v>Enviado</v>
      </c>
      <c r="AP899" t="str">
        <f>IFERROR(IF(VLOOKUP(R899,CONSOLIDADO!A:C,3,0)="","Enviado",VLOOKUP(R899,CONSOLIDADO!A:C,3,0)),"Enviar")</f>
        <v>Enviado</v>
      </c>
      <c r="AQ899" s="17">
        <f>IFERROR(IF(VLOOKUP(R899,CONSOLIDADO!A:D,4,0)="","Enviado",VLOOKUP(R899,CONSOLIDADO!A:D,4,0)),"Enviar")</f>
        <v>45148</v>
      </c>
      <c r="AR899" s="17" t="str">
        <f>IFERROR(IF(VLOOKUP(R899,CONSOLIDADO!A:F,6,0)="","Enviado",VLOOKUP(R899,CONSOLIDADO!A:F,6,0)),"-")</f>
        <v>-</v>
      </c>
      <c r="AS899" t="str">
        <f t="shared" ref="AS899:AS913" si="15">IF(OR(AO899="Enviar",AO899="Enviado"),"Aguardando retorno","Retornado")</f>
        <v>Aguardando retorno</v>
      </c>
      <c r="AT899" t="str">
        <f>IFERROR(IF(VLOOKUP(A899,CONSOLIDADO!A:A,1,0)=A899,"SIM","NÃO"),"NÃO")</f>
        <v>SIM</v>
      </c>
      <c r="AU899" s="19" t="str">
        <f>_xlfn.XLOOKUP(BASE!$A899,CONSOLIDADO!A:A,CONSOLIDADO!E:E)</f>
        <v>Cadastro</v>
      </c>
    </row>
    <row r="900" spans="1:47" x14ac:dyDescent="0.3">
      <c r="A900" t="s">
        <v>14249</v>
      </c>
      <c r="B900" t="s">
        <v>9</v>
      </c>
      <c r="C900" t="s">
        <v>14011</v>
      </c>
      <c r="D900" t="s">
        <v>14012</v>
      </c>
      <c r="E900" t="s">
        <v>13949</v>
      </c>
      <c r="F900" t="s">
        <v>14007</v>
      </c>
      <c r="G900" t="s">
        <v>14007</v>
      </c>
      <c r="H900">
        <v>11135</v>
      </c>
      <c r="I900" t="s">
        <v>14008</v>
      </c>
      <c r="J900" t="s">
        <v>14228</v>
      </c>
      <c r="K900">
        <v>26207</v>
      </c>
      <c r="L900">
        <v>1974</v>
      </c>
      <c r="M900" t="s">
        <v>13511</v>
      </c>
      <c r="N900" t="s">
        <v>13511</v>
      </c>
      <c r="O900" t="s">
        <v>13511</v>
      </c>
      <c r="P900">
        <v>13060726</v>
      </c>
      <c r="Q900" t="s">
        <v>14014</v>
      </c>
      <c r="R900" t="s">
        <v>14249</v>
      </c>
      <c r="S900">
        <v>1</v>
      </c>
      <c r="T900">
        <v>15</v>
      </c>
      <c r="U900" t="s">
        <v>2</v>
      </c>
      <c r="V900" t="s">
        <v>12</v>
      </c>
      <c r="W900">
        <v>1</v>
      </c>
      <c r="X900">
        <v>0</v>
      </c>
      <c r="Y900" t="s">
        <v>14052</v>
      </c>
      <c r="Z900">
        <v>74157843</v>
      </c>
      <c r="AA900">
        <v>-22.936481000000001</v>
      </c>
      <c r="AB900">
        <v>-47.122317000000002</v>
      </c>
      <c r="AC900" t="s">
        <v>15</v>
      </c>
      <c r="AD900" t="s">
        <v>13511</v>
      </c>
      <c r="AE900" t="s">
        <v>8</v>
      </c>
      <c r="AF900" t="s">
        <v>8</v>
      </c>
      <c r="AG900">
        <v>1</v>
      </c>
      <c r="AH900" t="s">
        <v>13368</v>
      </c>
      <c r="AI900" t="s">
        <v>13511</v>
      </c>
      <c r="AJ900" t="s">
        <v>13511</v>
      </c>
      <c r="AK900">
        <v>2352098339</v>
      </c>
      <c r="AL900" t="s">
        <v>13511</v>
      </c>
      <c r="AM900" t="s">
        <v>13511</v>
      </c>
      <c r="AN900" s="19" t="s">
        <v>142</v>
      </c>
      <c r="AO900" t="str">
        <f>IFERROR(IF(VLOOKUP(R900,CONSOLIDADO!A:B,2,0)="","Enviado",VLOOKUP(R900,CONSOLIDADO!A:B,2,0)),"Enviar")</f>
        <v>Enviado</v>
      </c>
      <c r="AP900" t="str">
        <f>IFERROR(IF(VLOOKUP(R900,CONSOLIDADO!A:C,3,0)="","Enviado",VLOOKUP(R900,CONSOLIDADO!A:C,3,0)),"Enviar")</f>
        <v>Enviado</v>
      </c>
      <c r="AQ900" s="17">
        <f>IFERROR(IF(VLOOKUP(R900,CONSOLIDADO!A:D,4,0)="","Enviado",VLOOKUP(R900,CONSOLIDADO!A:D,4,0)),"Enviar")</f>
        <v>45148</v>
      </c>
      <c r="AR900" s="17" t="str">
        <f>IFERROR(IF(VLOOKUP(R900,CONSOLIDADO!A:F,6,0)="","Enviado",VLOOKUP(R900,CONSOLIDADO!A:F,6,0)),"-")</f>
        <v>-</v>
      </c>
      <c r="AS900" t="str">
        <f t="shared" si="15"/>
        <v>Aguardando retorno</v>
      </c>
      <c r="AT900" t="str">
        <f>IFERROR(IF(VLOOKUP(A900,CONSOLIDADO!A:A,1,0)=A900,"SIM","NÃO"),"NÃO")</f>
        <v>SIM</v>
      </c>
      <c r="AU900" s="19" t="str">
        <f>_xlfn.XLOOKUP(BASE!$A900,CONSOLIDADO!A:A,CONSOLIDADO!E:E)</f>
        <v>Cadastro</v>
      </c>
    </row>
    <row r="901" spans="1:47" x14ac:dyDescent="0.3">
      <c r="A901" t="s">
        <v>14250</v>
      </c>
      <c r="B901" t="s">
        <v>9</v>
      </c>
      <c r="C901" t="s">
        <v>14011</v>
      </c>
      <c r="D901" t="s">
        <v>14012</v>
      </c>
      <c r="E901" t="s">
        <v>13949</v>
      </c>
      <c r="F901" t="s">
        <v>14007</v>
      </c>
      <c r="G901" t="s">
        <v>14007</v>
      </c>
      <c r="H901">
        <v>11135</v>
      </c>
      <c r="I901" t="s">
        <v>14008</v>
      </c>
      <c r="J901" t="s">
        <v>14228</v>
      </c>
      <c r="K901">
        <v>26207</v>
      </c>
      <c r="L901">
        <v>1964</v>
      </c>
      <c r="M901" t="s">
        <v>13511</v>
      </c>
      <c r="N901" t="s">
        <v>13511</v>
      </c>
      <c r="O901" t="s">
        <v>13511</v>
      </c>
      <c r="P901">
        <v>13060726</v>
      </c>
      <c r="Q901" t="s">
        <v>14014</v>
      </c>
      <c r="R901" t="s">
        <v>14250</v>
      </c>
      <c r="S901">
        <v>1</v>
      </c>
      <c r="T901">
        <v>15</v>
      </c>
      <c r="U901" t="s">
        <v>2</v>
      </c>
      <c r="V901" t="s">
        <v>12</v>
      </c>
      <c r="W901">
        <v>0</v>
      </c>
      <c r="X901">
        <v>1</v>
      </c>
      <c r="Y901" t="s">
        <v>14052</v>
      </c>
      <c r="Z901">
        <v>74157938</v>
      </c>
      <c r="AA901">
        <v>-22.936418</v>
      </c>
      <c r="AB901">
        <v>-47.122262999999997</v>
      </c>
      <c r="AC901" t="s">
        <v>15</v>
      </c>
      <c r="AD901" t="s">
        <v>13511</v>
      </c>
      <c r="AE901" t="s">
        <v>8</v>
      </c>
      <c r="AF901" t="s">
        <v>8</v>
      </c>
      <c r="AG901">
        <v>1</v>
      </c>
      <c r="AH901" t="s">
        <v>13368</v>
      </c>
      <c r="AI901" t="s">
        <v>13511</v>
      </c>
      <c r="AJ901" t="s">
        <v>13511</v>
      </c>
      <c r="AK901">
        <v>2352098339</v>
      </c>
      <c r="AL901" t="s">
        <v>13511</v>
      </c>
      <c r="AM901" t="s">
        <v>13511</v>
      </c>
      <c r="AN901" s="19" t="s">
        <v>142</v>
      </c>
      <c r="AO901" t="str">
        <f>IFERROR(IF(VLOOKUP(R901,CONSOLIDADO!A:B,2,0)="","Enviado",VLOOKUP(R901,CONSOLIDADO!A:B,2,0)),"Enviar")</f>
        <v>Enviado</v>
      </c>
      <c r="AP901" t="str">
        <f>IFERROR(IF(VLOOKUP(R901,CONSOLIDADO!A:C,3,0)="","Enviado",VLOOKUP(R901,CONSOLIDADO!A:C,3,0)),"Enviar")</f>
        <v>Enviado</v>
      </c>
      <c r="AQ901" s="17">
        <f>IFERROR(IF(VLOOKUP(R901,CONSOLIDADO!A:D,4,0)="","Enviado",VLOOKUP(R901,CONSOLIDADO!A:D,4,0)),"Enviar")</f>
        <v>45148</v>
      </c>
      <c r="AR901" s="17" t="str">
        <f>IFERROR(IF(VLOOKUP(R901,CONSOLIDADO!A:F,6,0)="","Enviado",VLOOKUP(R901,CONSOLIDADO!A:F,6,0)),"-")</f>
        <v>-</v>
      </c>
      <c r="AS901" t="str">
        <f t="shared" si="15"/>
        <v>Aguardando retorno</v>
      </c>
      <c r="AT901" t="str">
        <f>IFERROR(IF(VLOOKUP(A901,CONSOLIDADO!A:A,1,0)=A901,"SIM","NÃO"),"NÃO")</f>
        <v>SIM</v>
      </c>
      <c r="AU901" s="19" t="str">
        <f>_xlfn.XLOOKUP(BASE!$A901,CONSOLIDADO!A:A,CONSOLIDADO!E:E)</f>
        <v>Cadastro</v>
      </c>
    </row>
    <row r="902" spans="1:47" x14ac:dyDescent="0.3">
      <c r="A902" t="s">
        <v>14251</v>
      </c>
      <c r="B902" t="s">
        <v>9</v>
      </c>
      <c r="C902" t="s">
        <v>13527</v>
      </c>
      <c r="D902" t="s">
        <v>13528</v>
      </c>
      <c r="E902" t="s">
        <v>13949</v>
      </c>
      <c r="F902" t="s">
        <v>14007</v>
      </c>
      <c r="G902" t="s">
        <v>14007</v>
      </c>
      <c r="H902">
        <v>11135</v>
      </c>
      <c r="I902" t="s">
        <v>14008</v>
      </c>
      <c r="J902" t="s">
        <v>14252</v>
      </c>
      <c r="K902">
        <v>20196</v>
      </c>
      <c r="L902">
        <v>640</v>
      </c>
      <c r="M902" t="s">
        <v>13511</v>
      </c>
      <c r="N902" t="s">
        <v>13511</v>
      </c>
      <c r="O902" t="s">
        <v>13511</v>
      </c>
      <c r="P902">
        <v>13088390</v>
      </c>
      <c r="Q902" t="s">
        <v>14253</v>
      </c>
      <c r="R902" t="s">
        <v>14251</v>
      </c>
      <c r="S902">
        <v>1</v>
      </c>
      <c r="T902">
        <v>5</v>
      </c>
      <c r="U902" t="s">
        <v>2</v>
      </c>
      <c r="V902" t="s">
        <v>12</v>
      </c>
      <c r="W902">
        <v>1</v>
      </c>
      <c r="X902">
        <v>0</v>
      </c>
      <c r="Y902" t="s">
        <v>13562</v>
      </c>
      <c r="Z902">
        <v>74204227</v>
      </c>
      <c r="AA902">
        <v>-2.4890759999999998</v>
      </c>
      <c r="AB902">
        <v>-44.267066</v>
      </c>
      <c r="AC902" t="s">
        <v>15</v>
      </c>
      <c r="AD902" t="s">
        <v>13511</v>
      </c>
      <c r="AE902" t="s">
        <v>8</v>
      </c>
      <c r="AF902" t="s">
        <v>8</v>
      </c>
      <c r="AG902">
        <v>1</v>
      </c>
      <c r="AH902" t="s">
        <v>13368</v>
      </c>
      <c r="AI902" t="s">
        <v>13511</v>
      </c>
      <c r="AJ902" t="s">
        <v>13511</v>
      </c>
      <c r="AK902">
        <v>2340022137</v>
      </c>
      <c r="AL902" t="s">
        <v>13511</v>
      </c>
      <c r="AM902" t="s">
        <v>13511</v>
      </c>
      <c r="AN902" s="19" t="s">
        <v>142</v>
      </c>
      <c r="AO902" t="str">
        <f>IFERROR(IF(VLOOKUP(R902,CONSOLIDADO!A:B,2,0)="","Enviado",VLOOKUP(R902,CONSOLIDADO!A:B,2,0)),"Enviar")</f>
        <v>Enviado</v>
      </c>
      <c r="AP902" t="str">
        <f>IFERROR(IF(VLOOKUP(R902,CONSOLIDADO!A:C,3,0)="","Enviado",VLOOKUP(R902,CONSOLIDADO!A:C,3,0)),"Enviar")</f>
        <v>Enviado</v>
      </c>
      <c r="AQ902" s="17">
        <f>IFERROR(IF(VLOOKUP(R902,CONSOLIDADO!A:D,4,0)="","Enviado",VLOOKUP(R902,CONSOLIDADO!A:D,4,0)),"Enviar")</f>
        <v>45148</v>
      </c>
      <c r="AR902" s="17" t="str">
        <f>IFERROR(IF(VLOOKUP(R902,CONSOLIDADO!A:F,6,0)="","Enviado",VLOOKUP(R902,CONSOLIDADO!A:F,6,0)),"-")</f>
        <v>-</v>
      </c>
      <c r="AS902" t="str">
        <f t="shared" si="15"/>
        <v>Aguardando retorno</v>
      </c>
      <c r="AT902" t="str">
        <f>IFERROR(IF(VLOOKUP(A902,CONSOLIDADO!A:A,1,0)=A902,"SIM","NÃO"),"NÃO")</f>
        <v>SIM</v>
      </c>
      <c r="AU902" s="19" t="str">
        <f>_xlfn.XLOOKUP(BASE!$A902,CONSOLIDADO!A:A,CONSOLIDADO!E:E)</f>
        <v>Cadastro</v>
      </c>
    </row>
    <row r="903" spans="1:47" x14ac:dyDescent="0.3">
      <c r="A903" t="s">
        <v>14817</v>
      </c>
      <c r="B903" t="s">
        <v>9</v>
      </c>
      <c r="C903" t="s">
        <v>14818</v>
      </c>
      <c r="D903" t="s">
        <v>14009</v>
      </c>
      <c r="E903" t="s">
        <v>13949</v>
      </c>
      <c r="F903" t="s">
        <v>14802</v>
      </c>
      <c r="G903" t="s">
        <v>14802</v>
      </c>
      <c r="H903">
        <v>11609</v>
      </c>
      <c r="I903" t="s">
        <v>14803</v>
      </c>
      <c r="J903" t="s">
        <v>14819</v>
      </c>
      <c r="K903">
        <v>3327</v>
      </c>
      <c r="L903">
        <v>274</v>
      </c>
      <c r="M903" t="s">
        <v>17</v>
      </c>
      <c r="N903" t="s">
        <v>14820</v>
      </c>
      <c r="O903" t="s">
        <v>13511</v>
      </c>
      <c r="P903">
        <v>18066205</v>
      </c>
      <c r="Q903" t="s">
        <v>14821</v>
      </c>
      <c r="R903" t="s">
        <v>14817</v>
      </c>
      <c r="S903">
        <v>16</v>
      </c>
      <c r="T903">
        <v>19</v>
      </c>
      <c r="U903" t="s">
        <v>2</v>
      </c>
      <c r="V903" t="s">
        <v>12</v>
      </c>
      <c r="W903">
        <v>16</v>
      </c>
      <c r="X903">
        <v>0</v>
      </c>
      <c r="Y903" t="s">
        <v>14822</v>
      </c>
      <c r="Z903">
        <v>75258963</v>
      </c>
      <c r="AA903">
        <v>-23.4776901</v>
      </c>
      <c r="AB903">
        <v>-47.497895100000001</v>
      </c>
      <c r="AC903" t="s">
        <v>6</v>
      </c>
      <c r="AD903" t="s">
        <v>7</v>
      </c>
      <c r="AE903" t="s">
        <v>7</v>
      </c>
      <c r="AF903" t="s">
        <v>7</v>
      </c>
      <c r="AG903">
        <v>4</v>
      </c>
      <c r="AH903" t="s">
        <v>13368</v>
      </c>
      <c r="AI903" t="s">
        <v>13511</v>
      </c>
      <c r="AJ903" t="s">
        <v>13511</v>
      </c>
      <c r="AK903">
        <v>2595342887</v>
      </c>
      <c r="AL903" t="s">
        <v>13511</v>
      </c>
      <c r="AM903" t="s">
        <v>13511</v>
      </c>
      <c r="AN903" s="19" t="s">
        <v>142</v>
      </c>
      <c r="AO903" t="str">
        <f>IFERROR(IF(VLOOKUP(R903,CONSOLIDADO!A:B,2,0)="","Enviado",VLOOKUP(R903,CONSOLIDADO!A:B,2,0)),"Enviar")</f>
        <v>Enviado</v>
      </c>
      <c r="AP903" t="str">
        <f>IFERROR(IF(VLOOKUP(R903,CONSOLIDADO!A:C,3,0)="","Enviado",VLOOKUP(R903,CONSOLIDADO!A:C,3,0)),"Enviar")</f>
        <v>Enviado</v>
      </c>
      <c r="AQ903" s="17">
        <f>IFERROR(IF(VLOOKUP(R903,CONSOLIDADO!A:D,4,0)="","Enviado",VLOOKUP(R903,CONSOLIDADO!A:D,4,0)),"Enviar")</f>
        <v>45244</v>
      </c>
      <c r="AR903" s="17" t="str">
        <f>IFERROR(IF(VLOOKUP(R903,CONSOLIDADO!A:F,6,0)="","Enviado",VLOOKUP(R903,CONSOLIDADO!A:F,6,0)),"-")</f>
        <v>-</v>
      </c>
      <c r="AS903" t="str">
        <f t="shared" si="15"/>
        <v>Aguardando retorno</v>
      </c>
      <c r="AT903" t="str">
        <f>IFERROR(IF(VLOOKUP(A903,CONSOLIDADO!A:A,1,0)=A903,"SIM","NÃO"),"NÃO")</f>
        <v>SIM</v>
      </c>
      <c r="AU903" s="19" t="str">
        <f>_xlfn.XLOOKUP(BASE!$A903,CONSOLIDADO!A:A,CONSOLIDADO!E:E)</f>
        <v>Cadastro</v>
      </c>
    </row>
    <row r="904" spans="1:47" x14ac:dyDescent="0.3">
      <c r="A904" t="s">
        <v>14823</v>
      </c>
      <c r="B904" t="s">
        <v>9</v>
      </c>
      <c r="C904" t="s">
        <v>14818</v>
      </c>
      <c r="D904" t="s">
        <v>14009</v>
      </c>
      <c r="E904" t="s">
        <v>13949</v>
      </c>
      <c r="F904" t="s">
        <v>14802</v>
      </c>
      <c r="G904" t="s">
        <v>14802</v>
      </c>
      <c r="H904">
        <v>11609</v>
      </c>
      <c r="I904" t="s">
        <v>14803</v>
      </c>
      <c r="J904" t="s">
        <v>14819</v>
      </c>
      <c r="K904">
        <v>3327</v>
      </c>
      <c r="L904">
        <v>274</v>
      </c>
      <c r="M904" t="s">
        <v>17</v>
      </c>
      <c r="N904" t="s">
        <v>14824</v>
      </c>
      <c r="O904" t="s">
        <v>13511</v>
      </c>
      <c r="P904">
        <v>18066205</v>
      </c>
      <c r="Q904" t="s">
        <v>14821</v>
      </c>
      <c r="R904" t="s">
        <v>14823</v>
      </c>
      <c r="S904">
        <v>16</v>
      </c>
      <c r="T904">
        <v>5</v>
      </c>
      <c r="U904" t="s">
        <v>2</v>
      </c>
      <c r="V904" t="s">
        <v>12</v>
      </c>
      <c r="W904">
        <v>16</v>
      </c>
      <c r="X904">
        <v>0</v>
      </c>
      <c r="Y904" t="s">
        <v>14825</v>
      </c>
      <c r="Z904">
        <v>75260620</v>
      </c>
      <c r="AA904">
        <v>-23.4778217</v>
      </c>
      <c r="AB904">
        <v>-47.497791999999997</v>
      </c>
      <c r="AC904" t="s">
        <v>6</v>
      </c>
      <c r="AD904" t="s">
        <v>7</v>
      </c>
      <c r="AE904" t="s">
        <v>7</v>
      </c>
      <c r="AF904" t="s">
        <v>7</v>
      </c>
      <c r="AG904">
        <v>4</v>
      </c>
      <c r="AH904" t="s">
        <v>13368</v>
      </c>
      <c r="AI904" t="s">
        <v>13511</v>
      </c>
      <c r="AJ904" t="s">
        <v>13511</v>
      </c>
      <c r="AK904">
        <v>2595342887</v>
      </c>
      <c r="AL904" t="s">
        <v>13511</v>
      </c>
      <c r="AM904" t="s">
        <v>13511</v>
      </c>
      <c r="AN904" s="19" t="s">
        <v>142</v>
      </c>
      <c r="AO904" t="str">
        <f>IFERROR(IF(VLOOKUP(R904,CONSOLIDADO!A:B,2,0)="","Enviado",VLOOKUP(R904,CONSOLIDADO!A:B,2,0)),"Enviar")</f>
        <v>Enviado</v>
      </c>
      <c r="AP904" t="str">
        <f>IFERROR(IF(VLOOKUP(R904,CONSOLIDADO!A:C,3,0)="","Enviado",VLOOKUP(R904,CONSOLIDADO!A:C,3,0)),"Enviar")</f>
        <v>Enviado</v>
      </c>
      <c r="AQ904" s="17">
        <f>IFERROR(IF(VLOOKUP(R904,CONSOLIDADO!A:D,4,0)="","Enviado",VLOOKUP(R904,CONSOLIDADO!A:D,4,0)),"Enviar")</f>
        <v>45244</v>
      </c>
      <c r="AR904" s="17" t="str">
        <f>IFERROR(IF(VLOOKUP(R904,CONSOLIDADO!A:F,6,0)="","Enviado",VLOOKUP(R904,CONSOLIDADO!A:F,6,0)),"-")</f>
        <v>-</v>
      </c>
      <c r="AS904" t="str">
        <f t="shared" si="15"/>
        <v>Aguardando retorno</v>
      </c>
      <c r="AT904" t="str">
        <f>IFERROR(IF(VLOOKUP(A904,CONSOLIDADO!A:A,1,0)=A904,"SIM","NÃO"),"NÃO")</f>
        <v>SIM</v>
      </c>
      <c r="AU904" s="19" t="str">
        <f>_xlfn.XLOOKUP(BASE!$A904,CONSOLIDADO!A:A,CONSOLIDADO!E:E)</f>
        <v>Cadastro</v>
      </c>
    </row>
    <row r="905" spans="1:47" x14ac:dyDescent="0.3">
      <c r="A905" t="s">
        <v>14254</v>
      </c>
      <c r="B905" t="s">
        <v>9</v>
      </c>
      <c r="C905" t="s">
        <v>14255</v>
      </c>
      <c r="D905" t="s">
        <v>14009</v>
      </c>
      <c r="E905" t="s">
        <v>13949</v>
      </c>
      <c r="F905" t="s">
        <v>14256</v>
      </c>
      <c r="G905" t="s">
        <v>14256</v>
      </c>
      <c r="H905">
        <v>11885</v>
      </c>
      <c r="I905" t="s">
        <v>14257</v>
      </c>
      <c r="J905" t="s">
        <v>14258</v>
      </c>
      <c r="K905">
        <v>1636</v>
      </c>
      <c r="L905">
        <v>38</v>
      </c>
      <c r="M905" t="s">
        <v>13511</v>
      </c>
      <c r="N905" t="s">
        <v>13511</v>
      </c>
      <c r="O905" t="s">
        <v>13511</v>
      </c>
      <c r="P905">
        <v>18119225</v>
      </c>
      <c r="Q905" t="s">
        <v>14259</v>
      </c>
      <c r="R905" t="s">
        <v>14254</v>
      </c>
      <c r="S905">
        <v>1</v>
      </c>
      <c r="T905">
        <v>15</v>
      </c>
      <c r="U905" t="s">
        <v>2</v>
      </c>
      <c r="V905" t="s">
        <v>12</v>
      </c>
      <c r="W905">
        <v>1</v>
      </c>
      <c r="X905">
        <v>0</v>
      </c>
      <c r="Y905" t="s">
        <v>14260</v>
      </c>
      <c r="Z905">
        <v>79226708</v>
      </c>
      <c r="AA905">
        <v>-23.54365</v>
      </c>
      <c r="AB905">
        <v>-47.492280000000001</v>
      </c>
      <c r="AC905" t="s">
        <v>15</v>
      </c>
      <c r="AD905" t="s">
        <v>13511</v>
      </c>
      <c r="AE905" t="s">
        <v>8</v>
      </c>
      <c r="AF905" t="s">
        <v>8</v>
      </c>
      <c r="AG905">
        <v>1</v>
      </c>
      <c r="AH905" t="s">
        <v>13368</v>
      </c>
      <c r="AI905" t="s">
        <v>13511</v>
      </c>
      <c r="AJ905" t="s">
        <v>13511</v>
      </c>
      <c r="AK905">
        <v>2579278560</v>
      </c>
      <c r="AL905" t="s">
        <v>13511</v>
      </c>
      <c r="AM905" t="s">
        <v>13511</v>
      </c>
      <c r="AN905" s="19" t="s">
        <v>142</v>
      </c>
      <c r="AO905" t="str">
        <f>IFERROR(IF(VLOOKUP(R905,CONSOLIDADO!A:B,2,0)="","Enviado",VLOOKUP(R905,CONSOLIDADO!A:B,2,0)),"Enviar")</f>
        <v>Enviado</v>
      </c>
      <c r="AP905" t="str">
        <f>IFERROR(IF(VLOOKUP(R905,CONSOLIDADO!A:C,3,0)="","Enviado",VLOOKUP(R905,CONSOLIDADO!A:C,3,0)),"Enviar")</f>
        <v>Enviado</v>
      </c>
      <c r="AQ905" s="17">
        <f>IFERROR(IF(VLOOKUP(R905,CONSOLIDADO!A:D,4,0)="","Enviado",VLOOKUP(R905,CONSOLIDADO!A:D,4,0)),"Enviar")</f>
        <v>45148</v>
      </c>
      <c r="AR905" s="17" t="str">
        <f>IFERROR(IF(VLOOKUP(R905,CONSOLIDADO!A:F,6,0)="","Enviado",VLOOKUP(R905,CONSOLIDADO!A:F,6,0)),"-")</f>
        <v>-</v>
      </c>
      <c r="AS905" t="str">
        <f t="shared" si="15"/>
        <v>Aguardando retorno</v>
      </c>
      <c r="AT905" t="str">
        <f>IFERROR(IF(VLOOKUP(A905,CONSOLIDADO!A:A,1,0)=A905,"SIM","NÃO"),"NÃO")</f>
        <v>SIM</v>
      </c>
      <c r="AU905" s="19" t="str">
        <f>_xlfn.XLOOKUP(BASE!$A905,CONSOLIDADO!A:A,CONSOLIDADO!E:E)</f>
        <v>Cadastro</v>
      </c>
    </row>
    <row r="906" spans="1:47" x14ac:dyDescent="0.3">
      <c r="A906" t="s">
        <v>14261</v>
      </c>
      <c r="B906" t="s">
        <v>9</v>
      </c>
      <c r="C906" t="s">
        <v>14255</v>
      </c>
      <c r="D906" t="s">
        <v>14009</v>
      </c>
      <c r="E906" t="s">
        <v>13949</v>
      </c>
      <c r="F906" t="s">
        <v>14256</v>
      </c>
      <c r="G906" t="s">
        <v>14256</v>
      </c>
      <c r="H906">
        <v>11885</v>
      </c>
      <c r="I906" t="s">
        <v>14257</v>
      </c>
      <c r="J906" t="s">
        <v>14258</v>
      </c>
      <c r="K906">
        <v>1636</v>
      </c>
      <c r="L906">
        <v>13</v>
      </c>
      <c r="M906" t="s">
        <v>13511</v>
      </c>
      <c r="N906" t="s">
        <v>13511</v>
      </c>
      <c r="O906" t="s">
        <v>13511</v>
      </c>
      <c r="P906">
        <v>18119225</v>
      </c>
      <c r="Q906" t="s">
        <v>14259</v>
      </c>
      <c r="R906" t="s">
        <v>14261</v>
      </c>
      <c r="S906">
        <v>1</v>
      </c>
      <c r="T906">
        <v>15</v>
      </c>
      <c r="U906" t="s">
        <v>2</v>
      </c>
      <c r="V906" t="s">
        <v>12</v>
      </c>
      <c r="W906">
        <v>1</v>
      </c>
      <c r="X906">
        <v>0</v>
      </c>
      <c r="Y906" t="s">
        <v>14260</v>
      </c>
      <c r="Z906">
        <v>79226729</v>
      </c>
      <c r="AA906">
        <v>-23.543513999999998</v>
      </c>
      <c r="AB906">
        <v>-47.492027999999998</v>
      </c>
      <c r="AC906" t="s">
        <v>15</v>
      </c>
      <c r="AD906" t="s">
        <v>13511</v>
      </c>
      <c r="AE906" t="s">
        <v>8</v>
      </c>
      <c r="AF906" t="s">
        <v>8</v>
      </c>
      <c r="AG906">
        <v>1</v>
      </c>
      <c r="AH906" t="s">
        <v>13368</v>
      </c>
      <c r="AI906" t="s">
        <v>13511</v>
      </c>
      <c r="AJ906" t="s">
        <v>13511</v>
      </c>
      <c r="AK906">
        <v>2579278560</v>
      </c>
      <c r="AL906" t="s">
        <v>13511</v>
      </c>
      <c r="AM906" t="s">
        <v>13511</v>
      </c>
      <c r="AN906" s="19" t="s">
        <v>142</v>
      </c>
      <c r="AO906" t="str">
        <f>IFERROR(IF(VLOOKUP(R906,CONSOLIDADO!A:B,2,0)="","Enviado",VLOOKUP(R906,CONSOLIDADO!A:B,2,0)),"Enviar")</f>
        <v>Enviado</v>
      </c>
      <c r="AP906" t="str">
        <f>IFERROR(IF(VLOOKUP(R906,CONSOLIDADO!A:C,3,0)="","Enviado",VLOOKUP(R906,CONSOLIDADO!A:C,3,0)),"Enviar")</f>
        <v>Enviado</v>
      </c>
      <c r="AQ906" s="17">
        <f>IFERROR(IF(VLOOKUP(R906,CONSOLIDADO!A:D,4,0)="","Enviado",VLOOKUP(R906,CONSOLIDADO!A:D,4,0)),"Enviar")</f>
        <v>45148</v>
      </c>
      <c r="AR906" s="17" t="str">
        <f>IFERROR(IF(VLOOKUP(R906,CONSOLIDADO!A:F,6,0)="","Enviado",VLOOKUP(R906,CONSOLIDADO!A:F,6,0)),"-")</f>
        <v>-</v>
      </c>
      <c r="AS906" t="str">
        <f t="shared" si="15"/>
        <v>Aguardando retorno</v>
      </c>
      <c r="AT906" t="str">
        <f>IFERROR(IF(VLOOKUP(A906,CONSOLIDADO!A:A,1,0)=A906,"SIM","NÃO"),"NÃO")</f>
        <v>SIM</v>
      </c>
      <c r="AU906" s="19" t="str">
        <f>_xlfn.XLOOKUP(BASE!$A906,CONSOLIDADO!A:A,CONSOLIDADO!E:E)</f>
        <v>Cadastro</v>
      </c>
    </row>
    <row r="907" spans="1:47" x14ac:dyDescent="0.3">
      <c r="A907" t="s">
        <v>14262</v>
      </c>
      <c r="B907" t="s">
        <v>9</v>
      </c>
      <c r="C907" t="s">
        <v>14255</v>
      </c>
      <c r="D907" t="s">
        <v>14009</v>
      </c>
      <c r="E907" t="s">
        <v>13949</v>
      </c>
      <c r="F907" t="s">
        <v>14256</v>
      </c>
      <c r="G907" t="s">
        <v>14256</v>
      </c>
      <c r="H907">
        <v>11885</v>
      </c>
      <c r="I907" t="s">
        <v>14257</v>
      </c>
      <c r="J907" t="s">
        <v>14258</v>
      </c>
      <c r="K907">
        <v>1636</v>
      </c>
      <c r="L907">
        <v>12</v>
      </c>
      <c r="M907" t="s">
        <v>13511</v>
      </c>
      <c r="N907" t="s">
        <v>13511</v>
      </c>
      <c r="O907" t="s">
        <v>13511</v>
      </c>
      <c r="P907">
        <v>18119225</v>
      </c>
      <c r="Q907" t="s">
        <v>14259</v>
      </c>
      <c r="R907" t="s">
        <v>14262</v>
      </c>
      <c r="S907">
        <v>1</v>
      </c>
      <c r="T907">
        <v>15</v>
      </c>
      <c r="U907" t="s">
        <v>2</v>
      </c>
      <c r="V907" t="s">
        <v>12</v>
      </c>
      <c r="W907">
        <v>1</v>
      </c>
      <c r="X907">
        <v>0</v>
      </c>
      <c r="Y907" t="s">
        <v>14260</v>
      </c>
      <c r="Z907">
        <v>79226764</v>
      </c>
      <c r="AA907">
        <v>-23.543711999999999</v>
      </c>
      <c r="AB907">
        <v>-47.492300999999998</v>
      </c>
      <c r="AC907" t="s">
        <v>15</v>
      </c>
      <c r="AD907" t="s">
        <v>13511</v>
      </c>
      <c r="AE907" t="s">
        <v>8</v>
      </c>
      <c r="AF907" t="s">
        <v>8</v>
      </c>
      <c r="AG907">
        <v>1</v>
      </c>
      <c r="AH907" t="s">
        <v>13368</v>
      </c>
      <c r="AI907" t="s">
        <v>13511</v>
      </c>
      <c r="AJ907" t="s">
        <v>13511</v>
      </c>
      <c r="AK907">
        <v>2579278560</v>
      </c>
      <c r="AL907" t="s">
        <v>13511</v>
      </c>
      <c r="AM907" t="s">
        <v>13511</v>
      </c>
      <c r="AN907" s="19" t="s">
        <v>142</v>
      </c>
      <c r="AO907" t="str">
        <f>IFERROR(IF(VLOOKUP(R907,CONSOLIDADO!A:B,2,0)="","Enviado",VLOOKUP(R907,CONSOLIDADO!A:B,2,0)),"Enviar")</f>
        <v>Enviado</v>
      </c>
      <c r="AP907" t="str">
        <f>IFERROR(IF(VLOOKUP(R907,CONSOLIDADO!A:C,3,0)="","Enviado",VLOOKUP(R907,CONSOLIDADO!A:C,3,0)),"Enviar")</f>
        <v>Enviado</v>
      </c>
      <c r="AQ907" s="17">
        <f>IFERROR(IF(VLOOKUP(R907,CONSOLIDADO!A:D,4,0)="","Enviado",VLOOKUP(R907,CONSOLIDADO!A:D,4,0)),"Enviar")</f>
        <v>45148</v>
      </c>
      <c r="AR907" s="17" t="str">
        <f>IFERROR(IF(VLOOKUP(R907,CONSOLIDADO!A:F,6,0)="","Enviado",VLOOKUP(R907,CONSOLIDADO!A:F,6,0)),"-")</f>
        <v>-</v>
      </c>
      <c r="AS907" t="str">
        <f t="shared" si="15"/>
        <v>Aguardando retorno</v>
      </c>
      <c r="AT907" t="str">
        <f>IFERROR(IF(VLOOKUP(A907,CONSOLIDADO!A:A,1,0)=A907,"SIM","NÃO"),"NÃO")</f>
        <v>SIM</v>
      </c>
      <c r="AU907" s="19" t="str">
        <f>_xlfn.XLOOKUP(BASE!$A907,CONSOLIDADO!A:A,CONSOLIDADO!E:E)</f>
        <v>Cadastro</v>
      </c>
    </row>
    <row r="908" spans="1:47" x14ac:dyDescent="0.3">
      <c r="A908" t="s">
        <v>14263</v>
      </c>
      <c r="B908" t="s">
        <v>9</v>
      </c>
      <c r="C908" t="s">
        <v>14255</v>
      </c>
      <c r="D908" t="s">
        <v>14009</v>
      </c>
      <c r="E908" t="s">
        <v>13949</v>
      </c>
      <c r="F908" t="s">
        <v>14256</v>
      </c>
      <c r="G908" t="s">
        <v>14256</v>
      </c>
      <c r="H908">
        <v>11885</v>
      </c>
      <c r="I908" t="s">
        <v>14257</v>
      </c>
      <c r="J908" t="s">
        <v>14258</v>
      </c>
      <c r="K908">
        <v>1636</v>
      </c>
      <c r="L908">
        <v>10</v>
      </c>
      <c r="M908" t="s">
        <v>13511</v>
      </c>
      <c r="N908" t="s">
        <v>13511</v>
      </c>
      <c r="O908" t="s">
        <v>13511</v>
      </c>
      <c r="P908">
        <v>18119225</v>
      </c>
      <c r="Q908" t="s">
        <v>14259</v>
      </c>
      <c r="R908" t="s">
        <v>14263</v>
      </c>
      <c r="S908">
        <v>1</v>
      </c>
      <c r="T908">
        <v>15</v>
      </c>
      <c r="U908" t="s">
        <v>2</v>
      </c>
      <c r="V908" t="s">
        <v>12</v>
      </c>
      <c r="W908">
        <v>1</v>
      </c>
      <c r="X908">
        <v>0</v>
      </c>
      <c r="Y908" t="s">
        <v>14260</v>
      </c>
      <c r="Z908">
        <v>79226875</v>
      </c>
      <c r="AA908">
        <v>-23.543575000000001</v>
      </c>
      <c r="AB908">
        <v>-47.492241999999997</v>
      </c>
      <c r="AC908" t="s">
        <v>15</v>
      </c>
      <c r="AD908" t="s">
        <v>13511</v>
      </c>
      <c r="AE908" t="s">
        <v>8</v>
      </c>
      <c r="AF908" t="s">
        <v>8</v>
      </c>
      <c r="AG908">
        <v>1</v>
      </c>
      <c r="AH908" t="s">
        <v>13368</v>
      </c>
      <c r="AI908" t="s">
        <v>13511</v>
      </c>
      <c r="AJ908" t="s">
        <v>13511</v>
      </c>
      <c r="AK908">
        <v>2579278560</v>
      </c>
      <c r="AL908" t="s">
        <v>13511</v>
      </c>
      <c r="AM908" t="s">
        <v>13511</v>
      </c>
      <c r="AN908" s="19" t="s">
        <v>142</v>
      </c>
      <c r="AO908" t="str">
        <f>IFERROR(IF(VLOOKUP(R908,CONSOLIDADO!A:B,2,0)="","Enviado",VLOOKUP(R908,CONSOLIDADO!A:B,2,0)),"Enviar")</f>
        <v>Enviado</v>
      </c>
      <c r="AP908" t="str">
        <f>IFERROR(IF(VLOOKUP(R908,CONSOLIDADO!A:C,3,0)="","Enviado",VLOOKUP(R908,CONSOLIDADO!A:C,3,0)),"Enviar")</f>
        <v>Enviado</v>
      </c>
      <c r="AQ908" s="17">
        <f>IFERROR(IF(VLOOKUP(R908,CONSOLIDADO!A:D,4,0)="","Enviado",VLOOKUP(R908,CONSOLIDADO!A:D,4,0)),"Enviar")</f>
        <v>45148</v>
      </c>
      <c r="AR908" s="17" t="str">
        <f>IFERROR(IF(VLOOKUP(R908,CONSOLIDADO!A:F,6,0)="","Enviado",VLOOKUP(R908,CONSOLIDADO!A:F,6,0)),"-")</f>
        <v>-</v>
      </c>
      <c r="AS908" t="str">
        <f t="shared" si="15"/>
        <v>Aguardando retorno</v>
      </c>
      <c r="AT908" t="str">
        <f>IFERROR(IF(VLOOKUP(A908,CONSOLIDADO!A:A,1,0)=A908,"SIM","NÃO"),"NÃO")</f>
        <v>SIM</v>
      </c>
      <c r="AU908" s="19" t="str">
        <f>_xlfn.XLOOKUP(BASE!$A908,CONSOLIDADO!A:A,CONSOLIDADO!E:E)</f>
        <v>Cadastro</v>
      </c>
    </row>
    <row r="909" spans="1:47" x14ac:dyDescent="0.3">
      <c r="A909" t="s">
        <v>14264</v>
      </c>
      <c r="B909" t="s">
        <v>9</v>
      </c>
      <c r="C909" t="s">
        <v>14255</v>
      </c>
      <c r="D909" t="s">
        <v>14009</v>
      </c>
      <c r="E909" t="s">
        <v>13949</v>
      </c>
      <c r="F909" t="s">
        <v>14256</v>
      </c>
      <c r="G909" t="s">
        <v>14256</v>
      </c>
      <c r="H909">
        <v>11885</v>
      </c>
      <c r="I909" t="s">
        <v>14257</v>
      </c>
      <c r="J909" t="s">
        <v>14258</v>
      </c>
      <c r="K909">
        <v>1636</v>
      </c>
      <c r="L909">
        <v>20</v>
      </c>
      <c r="M909" t="s">
        <v>13511</v>
      </c>
      <c r="N909" t="s">
        <v>13511</v>
      </c>
      <c r="O909" t="s">
        <v>13511</v>
      </c>
      <c r="P909">
        <v>18119225</v>
      </c>
      <c r="Q909" t="s">
        <v>14259</v>
      </c>
      <c r="R909" t="s">
        <v>14264</v>
      </c>
      <c r="S909">
        <v>1</v>
      </c>
      <c r="T909">
        <v>15</v>
      </c>
      <c r="U909" t="s">
        <v>2</v>
      </c>
      <c r="V909" t="s">
        <v>12</v>
      </c>
      <c r="W909">
        <v>1</v>
      </c>
      <c r="X909">
        <v>0</v>
      </c>
      <c r="Y909" t="s">
        <v>14260</v>
      </c>
      <c r="Z909">
        <v>79226878</v>
      </c>
      <c r="AA909">
        <v>-23.543755000000001</v>
      </c>
      <c r="AB909">
        <v>-47.492331</v>
      </c>
      <c r="AC909" t="s">
        <v>15</v>
      </c>
      <c r="AD909" t="s">
        <v>13511</v>
      </c>
      <c r="AE909" t="s">
        <v>8</v>
      </c>
      <c r="AF909" t="s">
        <v>8</v>
      </c>
      <c r="AG909">
        <v>1</v>
      </c>
      <c r="AH909" t="s">
        <v>13368</v>
      </c>
      <c r="AI909" t="s">
        <v>13511</v>
      </c>
      <c r="AJ909" t="s">
        <v>13511</v>
      </c>
      <c r="AK909">
        <v>2579278560</v>
      </c>
      <c r="AL909" t="s">
        <v>13511</v>
      </c>
      <c r="AM909" t="s">
        <v>13511</v>
      </c>
      <c r="AN909" s="19" t="s">
        <v>142</v>
      </c>
      <c r="AO909" t="str">
        <f>IFERROR(IF(VLOOKUP(R909,CONSOLIDADO!A:B,2,0)="","Enviado",VLOOKUP(R909,CONSOLIDADO!A:B,2,0)),"Enviar")</f>
        <v>Enviado</v>
      </c>
      <c r="AP909" t="str">
        <f>IFERROR(IF(VLOOKUP(R909,CONSOLIDADO!A:C,3,0)="","Enviado",VLOOKUP(R909,CONSOLIDADO!A:C,3,0)),"Enviar")</f>
        <v>Enviado</v>
      </c>
      <c r="AQ909" s="17">
        <f>IFERROR(IF(VLOOKUP(R909,CONSOLIDADO!A:D,4,0)="","Enviado",VLOOKUP(R909,CONSOLIDADO!A:D,4,0)),"Enviar")</f>
        <v>45148</v>
      </c>
      <c r="AR909" s="17" t="str">
        <f>IFERROR(IF(VLOOKUP(R909,CONSOLIDADO!A:F,6,0)="","Enviado",VLOOKUP(R909,CONSOLIDADO!A:F,6,0)),"-")</f>
        <v>-</v>
      </c>
      <c r="AS909" t="str">
        <f t="shared" si="15"/>
        <v>Aguardando retorno</v>
      </c>
      <c r="AT909" t="str">
        <f>IFERROR(IF(VLOOKUP(A909,CONSOLIDADO!A:A,1,0)=A909,"SIM","NÃO"),"NÃO")</f>
        <v>SIM</v>
      </c>
      <c r="AU909" s="19" t="str">
        <f>_xlfn.XLOOKUP(BASE!$A909,CONSOLIDADO!A:A,CONSOLIDADO!E:E)</f>
        <v>Cadastro</v>
      </c>
    </row>
    <row r="910" spans="1:47" x14ac:dyDescent="0.3">
      <c r="A910" t="s">
        <v>14265</v>
      </c>
      <c r="B910" t="s">
        <v>9</v>
      </c>
      <c r="C910" t="s">
        <v>14255</v>
      </c>
      <c r="D910" t="s">
        <v>14009</v>
      </c>
      <c r="E910" t="s">
        <v>13949</v>
      </c>
      <c r="F910" t="s">
        <v>14256</v>
      </c>
      <c r="G910" t="s">
        <v>14256</v>
      </c>
      <c r="H910">
        <v>11885</v>
      </c>
      <c r="I910" t="s">
        <v>14257</v>
      </c>
      <c r="J910" t="s">
        <v>14258</v>
      </c>
      <c r="K910">
        <v>1636</v>
      </c>
      <c r="L910">
        <v>15</v>
      </c>
      <c r="M910" t="s">
        <v>13511</v>
      </c>
      <c r="N910" t="s">
        <v>13511</v>
      </c>
      <c r="O910" t="s">
        <v>13511</v>
      </c>
      <c r="P910">
        <v>18119225</v>
      </c>
      <c r="Q910" t="s">
        <v>14259</v>
      </c>
      <c r="R910" t="s">
        <v>14265</v>
      </c>
      <c r="S910">
        <v>1</v>
      </c>
      <c r="T910">
        <v>15</v>
      </c>
      <c r="U910" t="s">
        <v>2</v>
      </c>
      <c r="V910" t="s">
        <v>12</v>
      </c>
      <c r="W910">
        <v>1</v>
      </c>
      <c r="X910">
        <v>0</v>
      </c>
      <c r="Y910" t="s">
        <v>14260</v>
      </c>
      <c r="Z910">
        <v>79226859</v>
      </c>
      <c r="AA910">
        <v>-23.543574</v>
      </c>
      <c r="AB910">
        <v>-47.492035999999999</v>
      </c>
      <c r="AC910" t="s">
        <v>15</v>
      </c>
      <c r="AD910" t="s">
        <v>13511</v>
      </c>
      <c r="AE910" t="s">
        <v>8</v>
      </c>
      <c r="AF910" t="s">
        <v>8</v>
      </c>
      <c r="AG910">
        <v>1</v>
      </c>
      <c r="AH910" t="s">
        <v>13368</v>
      </c>
      <c r="AI910" t="s">
        <v>13511</v>
      </c>
      <c r="AJ910" t="s">
        <v>13511</v>
      </c>
      <c r="AK910">
        <v>2579278560</v>
      </c>
      <c r="AL910" t="s">
        <v>13511</v>
      </c>
      <c r="AM910" t="s">
        <v>13511</v>
      </c>
      <c r="AN910" s="19" t="s">
        <v>142</v>
      </c>
      <c r="AO910" t="str">
        <f>IFERROR(IF(VLOOKUP(R910,CONSOLIDADO!A:B,2,0)="","Enviado",VLOOKUP(R910,CONSOLIDADO!A:B,2,0)),"Enviar")</f>
        <v>Enviado</v>
      </c>
      <c r="AP910" t="str">
        <f>IFERROR(IF(VLOOKUP(R910,CONSOLIDADO!A:C,3,0)="","Enviado",VLOOKUP(R910,CONSOLIDADO!A:C,3,0)),"Enviar")</f>
        <v>Enviado</v>
      </c>
      <c r="AQ910" s="17">
        <f>IFERROR(IF(VLOOKUP(R910,CONSOLIDADO!A:D,4,0)="","Enviado",VLOOKUP(R910,CONSOLIDADO!A:D,4,0)),"Enviar")</f>
        <v>45148</v>
      </c>
      <c r="AR910" s="17" t="str">
        <f>IFERROR(IF(VLOOKUP(R910,CONSOLIDADO!A:F,6,0)="","Enviado",VLOOKUP(R910,CONSOLIDADO!A:F,6,0)),"-")</f>
        <v>-</v>
      </c>
      <c r="AS910" t="str">
        <f t="shared" si="15"/>
        <v>Aguardando retorno</v>
      </c>
      <c r="AT910" t="str">
        <f>IFERROR(IF(VLOOKUP(A910,CONSOLIDADO!A:A,1,0)=A910,"SIM","NÃO"),"NÃO")</f>
        <v>SIM</v>
      </c>
      <c r="AU910" s="19" t="str">
        <f>_xlfn.XLOOKUP(BASE!$A910,CONSOLIDADO!A:A,CONSOLIDADO!E:E)</f>
        <v>Cadastro</v>
      </c>
    </row>
    <row r="911" spans="1:47" x14ac:dyDescent="0.3">
      <c r="A911" t="s">
        <v>14266</v>
      </c>
      <c r="B911" t="s">
        <v>9</v>
      </c>
      <c r="C911" t="s">
        <v>14255</v>
      </c>
      <c r="D911" t="s">
        <v>14009</v>
      </c>
      <c r="E911" t="s">
        <v>13949</v>
      </c>
      <c r="F911" t="s">
        <v>14256</v>
      </c>
      <c r="G911" t="s">
        <v>14256</v>
      </c>
      <c r="H911">
        <v>11885</v>
      </c>
      <c r="I911" t="s">
        <v>14257</v>
      </c>
      <c r="J911" t="s">
        <v>14258</v>
      </c>
      <c r="K911">
        <v>1636</v>
      </c>
      <c r="L911">
        <v>55</v>
      </c>
      <c r="M911" t="s">
        <v>13511</v>
      </c>
      <c r="N911" t="s">
        <v>13511</v>
      </c>
      <c r="O911" t="s">
        <v>13511</v>
      </c>
      <c r="P911">
        <v>18119225</v>
      </c>
      <c r="Q911" t="s">
        <v>14259</v>
      </c>
      <c r="R911" t="s">
        <v>14266</v>
      </c>
      <c r="S911">
        <v>1</v>
      </c>
      <c r="T911">
        <v>15</v>
      </c>
      <c r="U911" t="s">
        <v>2</v>
      </c>
      <c r="V911" t="s">
        <v>12</v>
      </c>
      <c r="W911">
        <v>1</v>
      </c>
      <c r="X911">
        <v>0</v>
      </c>
      <c r="Y911" t="s">
        <v>14260</v>
      </c>
      <c r="Z911">
        <v>79226931</v>
      </c>
      <c r="AA911">
        <v>-23.543647</v>
      </c>
      <c r="AB911">
        <v>-47.492078999999997</v>
      </c>
      <c r="AC911" t="s">
        <v>15</v>
      </c>
      <c r="AD911" t="s">
        <v>13511</v>
      </c>
      <c r="AE911" t="s">
        <v>8</v>
      </c>
      <c r="AF911" t="s">
        <v>8</v>
      </c>
      <c r="AG911">
        <v>1</v>
      </c>
      <c r="AH911" t="s">
        <v>13368</v>
      </c>
      <c r="AI911" t="s">
        <v>13511</v>
      </c>
      <c r="AJ911" t="s">
        <v>13511</v>
      </c>
      <c r="AK911">
        <v>2579278560</v>
      </c>
      <c r="AL911" t="s">
        <v>13511</v>
      </c>
      <c r="AM911" t="s">
        <v>13511</v>
      </c>
      <c r="AN911" s="19" t="s">
        <v>142</v>
      </c>
      <c r="AO911" t="str">
        <f>IFERROR(IF(VLOOKUP(R911,CONSOLIDADO!A:B,2,0)="","Enviado",VLOOKUP(R911,CONSOLIDADO!A:B,2,0)),"Enviar")</f>
        <v>Enviado</v>
      </c>
      <c r="AP911" t="str">
        <f>IFERROR(IF(VLOOKUP(R911,CONSOLIDADO!A:C,3,0)="","Enviado",VLOOKUP(R911,CONSOLIDADO!A:C,3,0)),"Enviar")</f>
        <v>Enviado</v>
      </c>
      <c r="AQ911" s="17">
        <f>IFERROR(IF(VLOOKUP(R911,CONSOLIDADO!A:D,4,0)="","Enviado",VLOOKUP(R911,CONSOLIDADO!A:D,4,0)),"Enviar")</f>
        <v>45148</v>
      </c>
      <c r="AR911" s="17" t="str">
        <f>IFERROR(IF(VLOOKUP(R911,CONSOLIDADO!A:F,6,0)="","Enviado",VLOOKUP(R911,CONSOLIDADO!A:F,6,0)),"-")</f>
        <v>-</v>
      </c>
      <c r="AS911" t="str">
        <f t="shared" si="15"/>
        <v>Aguardando retorno</v>
      </c>
      <c r="AT911" t="str">
        <f>IFERROR(IF(VLOOKUP(A911,CONSOLIDADO!A:A,1,0)=A911,"SIM","NÃO"),"NÃO")</f>
        <v>SIM</v>
      </c>
      <c r="AU911" s="19" t="str">
        <f>_xlfn.XLOOKUP(BASE!$A911,CONSOLIDADO!A:A,CONSOLIDADO!E:E)</f>
        <v>Cadastro</v>
      </c>
    </row>
    <row r="912" spans="1:47" x14ac:dyDescent="0.3">
      <c r="A912" t="s">
        <v>14267</v>
      </c>
      <c r="B912" t="s">
        <v>9</v>
      </c>
      <c r="C912" t="s">
        <v>14255</v>
      </c>
      <c r="D912" t="s">
        <v>14009</v>
      </c>
      <c r="E912" t="s">
        <v>13949</v>
      </c>
      <c r="F912" t="s">
        <v>14256</v>
      </c>
      <c r="G912" t="s">
        <v>14256</v>
      </c>
      <c r="H912">
        <v>11885</v>
      </c>
      <c r="I912" t="s">
        <v>14257</v>
      </c>
      <c r="J912" t="s">
        <v>14258</v>
      </c>
      <c r="K912">
        <v>1636</v>
      </c>
      <c r="L912">
        <v>21</v>
      </c>
      <c r="M912" t="s">
        <v>13511</v>
      </c>
      <c r="N912" t="s">
        <v>13511</v>
      </c>
      <c r="O912" t="s">
        <v>13511</v>
      </c>
      <c r="P912">
        <v>18119225</v>
      </c>
      <c r="Q912" t="s">
        <v>14259</v>
      </c>
      <c r="R912" t="s">
        <v>14267</v>
      </c>
      <c r="S912">
        <v>1</v>
      </c>
      <c r="T912">
        <v>15</v>
      </c>
      <c r="U912" t="s">
        <v>2</v>
      </c>
      <c r="V912" t="s">
        <v>12</v>
      </c>
      <c r="W912">
        <v>1</v>
      </c>
      <c r="X912">
        <v>0</v>
      </c>
      <c r="Y912" t="s">
        <v>14260</v>
      </c>
      <c r="Z912">
        <v>79227039</v>
      </c>
      <c r="AA912">
        <v>-23.543620000000001</v>
      </c>
      <c r="AB912">
        <v>-47.492071000000003</v>
      </c>
      <c r="AC912" t="s">
        <v>15</v>
      </c>
      <c r="AD912" t="s">
        <v>13511</v>
      </c>
      <c r="AE912" t="s">
        <v>8</v>
      </c>
      <c r="AF912" t="s">
        <v>8</v>
      </c>
      <c r="AG912">
        <v>1</v>
      </c>
      <c r="AH912" t="s">
        <v>13368</v>
      </c>
      <c r="AI912" t="s">
        <v>13511</v>
      </c>
      <c r="AJ912" t="s">
        <v>13511</v>
      </c>
      <c r="AK912">
        <v>2579278560</v>
      </c>
      <c r="AL912" t="s">
        <v>13511</v>
      </c>
      <c r="AM912" t="s">
        <v>13511</v>
      </c>
      <c r="AN912" s="19" t="s">
        <v>142</v>
      </c>
      <c r="AO912" t="str">
        <f>IFERROR(IF(VLOOKUP(R912,CONSOLIDADO!A:B,2,0)="","Enviado",VLOOKUP(R912,CONSOLIDADO!A:B,2,0)),"Enviar")</f>
        <v>Enviado</v>
      </c>
      <c r="AP912" t="str">
        <f>IFERROR(IF(VLOOKUP(R912,CONSOLIDADO!A:C,3,0)="","Enviado",VLOOKUP(R912,CONSOLIDADO!A:C,3,0)),"Enviar")</f>
        <v>Enviado</v>
      </c>
      <c r="AQ912" s="17">
        <f>IFERROR(IF(VLOOKUP(R912,CONSOLIDADO!A:D,4,0)="","Enviado",VLOOKUP(R912,CONSOLIDADO!A:D,4,0)),"Enviar")</f>
        <v>45148</v>
      </c>
      <c r="AR912" s="17" t="str">
        <f>IFERROR(IF(VLOOKUP(R912,CONSOLIDADO!A:F,6,0)="","Enviado",VLOOKUP(R912,CONSOLIDADO!A:F,6,0)),"-")</f>
        <v>-</v>
      </c>
      <c r="AS912" t="str">
        <f t="shared" si="15"/>
        <v>Aguardando retorno</v>
      </c>
      <c r="AT912" t="str">
        <f>IFERROR(IF(VLOOKUP(A912,CONSOLIDADO!A:A,1,0)=A912,"SIM","NÃO"),"NÃO")</f>
        <v>SIM</v>
      </c>
      <c r="AU912" s="19" t="str">
        <f>_xlfn.XLOOKUP(BASE!$A912,CONSOLIDADO!A:A,CONSOLIDADO!E:E)</f>
        <v>Cadastro</v>
      </c>
    </row>
    <row r="913" spans="1:47" x14ac:dyDescent="0.3">
      <c r="A913" t="s">
        <v>14555</v>
      </c>
      <c r="B913" t="s">
        <v>9</v>
      </c>
      <c r="C913" t="s">
        <v>14552</v>
      </c>
      <c r="D913" t="s">
        <v>14268</v>
      </c>
      <c r="E913" t="s">
        <v>1662</v>
      </c>
      <c r="F913" t="s">
        <v>14269</v>
      </c>
      <c r="G913" t="s">
        <v>14269</v>
      </c>
      <c r="H913">
        <v>79000</v>
      </c>
      <c r="I913" t="s">
        <v>14270</v>
      </c>
      <c r="J913" t="s">
        <v>14553</v>
      </c>
      <c r="K913">
        <v>22788</v>
      </c>
      <c r="L913">
        <v>200</v>
      </c>
      <c r="M913" t="s">
        <v>13496</v>
      </c>
      <c r="N913" t="s">
        <v>13511</v>
      </c>
      <c r="O913" t="s">
        <v>13511</v>
      </c>
      <c r="P913">
        <v>49042844</v>
      </c>
      <c r="Q913" t="s">
        <v>14271</v>
      </c>
      <c r="R913" t="s">
        <v>14555</v>
      </c>
      <c r="S913">
        <v>16</v>
      </c>
      <c r="T913">
        <v>7</v>
      </c>
      <c r="U913" t="s">
        <v>2</v>
      </c>
      <c r="V913" t="s">
        <v>12</v>
      </c>
      <c r="W913">
        <v>16</v>
      </c>
      <c r="X913">
        <v>0</v>
      </c>
      <c r="Y913" t="s">
        <v>14556</v>
      </c>
      <c r="Z913">
        <v>30777473</v>
      </c>
      <c r="AA913">
        <v>-10.960080899999999</v>
      </c>
      <c r="AB913">
        <v>-37.0814697</v>
      </c>
      <c r="AC913" t="s">
        <v>6</v>
      </c>
      <c r="AD913" t="s">
        <v>7</v>
      </c>
      <c r="AE913" t="s">
        <v>8</v>
      </c>
      <c r="AF913" t="s">
        <v>8</v>
      </c>
      <c r="AG913">
        <v>4</v>
      </c>
      <c r="AH913" t="s">
        <v>13368</v>
      </c>
      <c r="AI913" t="s">
        <v>13511</v>
      </c>
      <c r="AJ913" t="s">
        <v>13511</v>
      </c>
      <c r="AK913">
        <v>698597402</v>
      </c>
      <c r="AL913" t="s">
        <v>13511</v>
      </c>
      <c r="AM913" t="s">
        <v>14554</v>
      </c>
      <c r="AN913" s="19" t="s">
        <v>142</v>
      </c>
      <c r="AO913" t="str">
        <f>IFERROR(IF(VLOOKUP(R913,CONSOLIDADO!A:B,2,0)="","Enviado",VLOOKUP(R913,CONSOLIDADO!A:B,2,0)),"Enviar")</f>
        <v>Enviado</v>
      </c>
      <c r="AP913" t="str">
        <f>IFERROR(IF(VLOOKUP(R913,CONSOLIDADO!A:C,3,0)="","Enviado",VLOOKUP(R913,CONSOLIDADO!A:C,3,0)),"Enviar")</f>
        <v>Enviado</v>
      </c>
      <c r="AQ913" s="17">
        <f>IFERROR(IF(VLOOKUP(R913,CONSOLIDADO!A:D,4,0)="","Enviado",VLOOKUP(R913,CONSOLIDADO!A:D,4,0)),"Enviar")</f>
        <v>45148</v>
      </c>
      <c r="AR913" s="17" t="str">
        <f>IFERROR(IF(VLOOKUP(R913,CONSOLIDADO!A:F,6,0)="","Enviado",VLOOKUP(R913,CONSOLIDADO!A:F,6,0)),"-")</f>
        <v>-</v>
      </c>
      <c r="AS913" t="str">
        <f t="shared" si="15"/>
        <v>Aguardando retorno</v>
      </c>
      <c r="AT913" t="str">
        <f>IFERROR(IF(VLOOKUP(A913,CONSOLIDADO!A:A,1,0)=A913,"SIM","NÃO"),"NÃO")</f>
        <v>SIM</v>
      </c>
      <c r="AU913" s="19" t="str">
        <f>_xlfn.XLOOKUP(BASE!$A913,CONSOLIDADO!A:A,CONSOLIDADO!E:E)</f>
        <v>Cadastro</v>
      </c>
    </row>
  </sheetData>
  <sortState xmlns:xlrd2="http://schemas.microsoft.com/office/spreadsheetml/2017/richdata2" ref="A2:AU2">
    <sortCondition ref="A1"/>
  </sortState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5309E-DEFD-4F7A-9953-B8F92DF88E2C}">
  <sheetPr codeName="Planilha4"/>
  <dimension ref="A1:G913"/>
  <sheetViews>
    <sheetView showGridLines="0" zoomScaleNormal="100" workbookViewId="0"/>
  </sheetViews>
  <sheetFormatPr defaultRowHeight="14.4" x14ac:dyDescent="0.3"/>
  <cols>
    <col min="1" max="1" width="12.88671875" bestFit="1" customWidth="1"/>
    <col min="2" max="2" width="26.6640625" customWidth="1"/>
    <col min="3" max="3" width="19.88671875" customWidth="1"/>
    <col min="4" max="4" width="15.5546875" style="16" bestFit="1" customWidth="1"/>
    <col min="5" max="5" width="16.88671875" bestFit="1" customWidth="1"/>
    <col min="6" max="6" width="14" customWidth="1"/>
    <col min="16303" max="16303" width="9.109375" customWidth="1"/>
  </cols>
  <sheetData>
    <row r="1" spans="1:7" x14ac:dyDescent="0.3">
      <c r="A1" s="2" t="s">
        <v>0</v>
      </c>
      <c r="B1" s="2" t="s">
        <v>134</v>
      </c>
      <c r="C1" s="3" t="s">
        <v>135</v>
      </c>
      <c r="D1" s="15" t="s">
        <v>1627</v>
      </c>
      <c r="E1" s="4" t="s">
        <v>138</v>
      </c>
      <c r="F1" s="10" t="s">
        <v>177</v>
      </c>
    </row>
    <row r="2" spans="1:7" x14ac:dyDescent="0.3">
      <c r="A2" t="s">
        <v>13512</v>
      </c>
      <c r="B2" t="s">
        <v>1113</v>
      </c>
      <c r="C2" t="s">
        <v>1113</v>
      </c>
      <c r="D2" s="18">
        <v>45148</v>
      </c>
      <c r="E2" t="s">
        <v>142</v>
      </c>
      <c r="F2" t="s">
        <v>1070</v>
      </c>
      <c r="G2">
        <f>VLOOKUP(A2,BASE!A:T,20,0)</f>
        <v>17</v>
      </c>
    </row>
    <row r="3" spans="1:7" x14ac:dyDescent="0.3">
      <c r="A3" t="s">
        <v>14594</v>
      </c>
      <c r="B3" t="s">
        <v>1113</v>
      </c>
      <c r="C3" t="s">
        <v>1113</v>
      </c>
      <c r="D3" s="18">
        <v>45173</v>
      </c>
      <c r="E3" t="s">
        <v>142</v>
      </c>
      <c r="F3" t="s">
        <v>1070</v>
      </c>
      <c r="G3">
        <f>VLOOKUP(A3,BASE!A:T,20,0)</f>
        <v>13</v>
      </c>
    </row>
    <row r="4" spans="1:7" x14ac:dyDescent="0.3">
      <c r="A4" t="s">
        <v>14599</v>
      </c>
      <c r="B4" t="s">
        <v>1113</v>
      </c>
      <c r="C4" t="s">
        <v>1113</v>
      </c>
      <c r="D4" s="18">
        <v>45173</v>
      </c>
      <c r="E4" t="s">
        <v>142</v>
      </c>
      <c r="F4" t="s">
        <v>1070</v>
      </c>
      <c r="G4">
        <f>VLOOKUP(A4,BASE!A:T,20,0)</f>
        <v>13</v>
      </c>
    </row>
    <row r="5" spans="1:7" x14ac:dyDescent="0.3">
      <c r="A5" t="s">
        <v>14826</v>
      </c>
      <c r="B5" t="s">
        <v>1113</v>
      </c>
      <c r="C5" t="s">
        <v>1113</v>
      </c>
      <c r="D5" s="18">
        <v>45251</v>
      </c>
      <c r="E5" t="s">
        <v>142</v>
      </c>
      <c r="F5" t="s">
        <v>1070</v>
      </c>
      <c r="G5">
        <f>VLOOKUP(A5,BASE!A:T,20,0)</f>
        <v>7</v>
      </c>
    </row>
    <row r="6" spans="1:7" x14ac:dyDescent="0.3">
      <c r="A6" t="s">
        <v>13481</v>
      </c>
      <c r="B6" t="s">
        <v>1113</v>
      </c>
      <c r="C6" t="s">
        <v>1113</v>
      </c>
      <c r="D6" s="18">
        <v>45148</v>
      </c>
      <c r="E6" t="s">
        <v>142</v>
      </c>
      <c r="F6" t="s">
        <v>1070</v>
      </c>
      <c r="G6">
        <f>VLOOKUP(A6,BASE!A:T,20,0)</f>
        <v>5</v>
      </c>
    </row>
    <row r="7" spans="1:7" x14ac:dyDescent="0.3">
      <c r="A7" t="s">
        <v>13486</v>
      </c>
      <c r="B7" t="s">
        <v>1113</v>
      </c>
      <c r="C7" t="s">
        <v>1113</v>
      </c>
      <c r="D7" s="18">
        <v>45148</v>
      </c>
      <c r="E7" t="s">
        <v>142</v>
      </c>
      <c r="F7" t="s">
        <v>1070</v>
      </c>
      <c r="G7">
        <f>VLOOKUP(A7,BASE!A:T,20,0)</f>
        <v>5</v>
      </c>
    </row>
    <row r="8" spans="1:7" x14ac:dyDescent="0.3">
      <c r="A8" t="s">
        <v>13488</v>
      </c>
      <c r="B8" t="s">
        <v>1113</v>
      </c>
      <c r="C8" t="s">
        <v>1113</v>
      </c>
      <c r="D8" s="18">
        <v>45148</v>
      </c>
      <c r="E8" t="s">
        <v>142</v>
      </c>
      <c r="F8" t="s">
        <v>1070</v>
      </c>
      <c r="G8">
        <f>VLOOKUP(A8,BASE!A:T,20,0)</f>
        <v>5</v>
      </c>
    </row>
    <row r="9" spans="1:7" x14ac:dyDescent="0.3">
      <c r="A9" t="s">
        <v>13489</v>
      </c>
      <c r="B9" t="s">
        <v>1113</v>
      </c>
      <c r="C9" t="s">
        <v>1113</v>
      </c>
      <c r="D9" s="18">
        <v>45148</v>
      </c>
      <c r="E9" t="s">
        <v>142</v>
      </c>
      <c r="F9" t="s">
        <v>1070</v>
      </c>
      <c r="G9">
        <f>VLOOKUP(A9,BASE!A:T,20,0)</f>
        <v>5</v>
      </c>
    </row>
    <row r="10" spans="1:7" x14ac:dyDescent="0.3">
      <c r="A10" t="s">
        <v>13490</v>
      </c>
      <c r="B10" t="s">
        <v>1113</v>
      </c>
      <c r="C10" t="s">
        <v>1113</v>
      </c>
      <c r="D10" s="18">
        <v>45148</v>
      </c>
      <c r="E10" t="s">
        <v>142</v>
      </c>
      <c r="F10" t="s">
        <v>1070</v>
      </c>
      <c r="G10">
        <f>VLOOKUP(A10,BASE!A:T,20,0)</f>
        <v>5</v>
      </c>
    </row>
    <row r="11" spans="1:7" x14ac:dyDescent="0.3">
      <c r="A11" t="s">
        <v>13491</v>
      </c>
      <c r="B11" t="s">
        <v>1113</v>
      </c>
      <c r="C11" t="s">
        <v>1113</v>
      </c>
      <c r="D11" s="18">
        <v>45148</v>
      </c>
      <c r="E11" t="s">
        <v>142</v>
      </c>
      <c r="F11" t="s">
        <v>1070</v>
      </c>
      <c r="G11">
        <f>VLOOKUP(A11,BASE!A:T,20,0)</f>
        <v>5</v>
      </c>
    </row>
    <row r="12" spans="1:7" x14ac:dyDescent="0.3">
      <c r="A12" t="s">
        <v>14804</v>
      </c>
      <c r="B12" t="s">
        <v>1113</v>
      </c>
      <c r="C12" t="s">
        <v>1113</v>
      </c>
      <c r="D12" s="18">
        <v>45244</v>
      </c>
      <c r="E12" t="s">
        <v>1094</v>
      </c>
      <c r="F12" t="s">
        <v>1070</v>
      </c>
      <c r="G12">
        <f>VLOOKUP(A12,BASE!A:T,20,0)</f>
        <v>6</v>
      </c>
    </row>
    <row r="13" spans="1:7" x14ac:dyDescent="0.3">
      <c r="A13" t="s">
        <v>14806</v>
      </c>
      <c r="B13" t="s">
        <v>1113</v>
      </c>
      <c r="C13" t="s">
        <v>1113</v>
      </c>
      <c r="D13" s="18">
        <v>45244</v>
      </c>
      <c r="E13" t="s">
        <v>1094</v>
      </c>
      <c r="F13" t="s">
        <v>1070</v>
      </c>
      <c r="G13">
        <f>VLOOKUP(A13,BASE!A:T,20,0)</f>
        <v>6</v>
      </c>
    </row>
    <row r="14" spans="1:7" x14ac:dyDescent="0.3">
      <c r="A14" t="s">
        <v>13521</v>
      </c>
      <c r="B14" t="s">
        <v>1113</v>
      </c>
      <c r="C14" t="s">
        <v>1113</v>
      </c>
      <c r="D14" s="18">
        <v>45148</v>
      </c>
      <c r="E14" t="s">
        <v>1094</v>
      </c>
      <c r="F14" t="s">
        <v>1070</v>
      </c>
      <c r="G14">
        <f>VLOOKUP(A14,BASE!A:T,20,0)</f>
        <v>5</v>
      </c>
    </row>
    <row r="15" spans="1:7" x14ac:dyDescent="0.3">
      <c r="A15" t="s">
        <v>14443</v>
      </c>
      <c r="B15" t="s">
        <v>1113</v>
      </c>
      <c r="C15" t="s">
        <v>1113</v>
      </c>
      <c r="D15" s="18">
        <v>45148</v>
      </c>
      <c r="E15" t="s">
        <v>142</v>
      </c>
      <c r="F15" t="s">
        <v>1070</v>
      </c>
      <c r="G15">
        <f>VLOOKUP(A15,BASE!A:T,20,0)</f>
        <v>19</v>
      </c>
    </row>
    <row r="16" spans="1:7" x14ac:dyDescent="0.3">
      <c r="A16" t="s">
        <v>14450</v>
      </c>
      <c r="B16" t="s">
        <v>1113</v>
      </c>
      <c r="C16" t="s">
        <v>1113</v>
      </c>
      <c r="D16" s="18">
        <v>45148</v>
      </c>
      <c r="E16" t="s">
        <v>142</v>
      </c>
      <c r="F16" t="s">
        <v>1070</v>
      </c>
      <c r="G16">
        <f>VLOOKUP(A16,BASE!A:T,20,0)</f>
        <v>19</v>
      </c>
    </row>
    <row r="17" spans="1:7" x14ac:dyDescent="0.3">
      <c r="A17" t="s">
        <v>14451</v>
      </c>
      <c r="B17" t="s">
        <v>1113</v>
      </c>
      <c r="C17" t="s">
        <v>1113</v>
      </c>
      <c r="D17" s="18">
        <v>45148</v>
      </c>
      <c r="E17" t="s">
        <v>142</v>
      </c>
      <c r="F17" t="s">
        <v>1070</v>
      </c>
      <c r="G17">
        <f>VLOOKUP(A17,BASE!A:T,20,0)</f>
        <v>19</v>
      </c>
    </row>
    <row r="18" spans="1:7" x14ac:dyDescent="0.3">
      <c r="A18" t="s">
        <v>14452</v>
      </c>
      <c r="B18" t="s">
        <v>1113</v>
      </c>
      <c r="C18" t="s">
        <v>1113</v>
      </c>
      <c r="D18" s="18">
        <v>45148</v>
      </c>
      <c r="E18" t="s">
        <v>142</v>
      </c>
      <c r="F18" t="s">
        <v>1070</v>
      </c>
      <c r="G18">
        <f>VLOOKUP(A18,BASE!A:T,20,0)</f>
        <v>19</v>
      </c>
    </row>
    <row r="19" spans="1:7" x14ac:dyDescent="0.3">
      <c r="A19" t="s">
        <v>14453</v>
      </c>
      <c r="B19" t="s">
        <v>1113</v>
      </c>
      <c r="C19" t="s">
        <v>1113</v>
      </c>
      <c r="D19" s="18">
        <v>45148</v>
      </c>
      <c r="E19" t="s">
        <v>142</v>
      </c>
      <c r="F19" t="s">
        <v>1070</v>
      </c>
      <c r="G19">
        <f>VLOOKUP(A19,BASE!A:T,20,0)</f>
        <v>19</v>
      </c>
    </row>
    <row r="20" spans="1:7" x14ac:dyDescent="0.3">
      <c r="A20" t="s">
        <v>14454</v>
      </c>
      <c r="B20" t="s">
        <v>1113</v>
      </c>
      <c r="C20" t="s">
        <v>1113</v>
      </c>
      <c r="D20" s="18">
        <v>45148</v>
      </c>
      <c r="E20" t="s">
        <v>142</v>
      </c>
      <c r="F20" t="s">
        <v>1070</v>
      </c>
      <c r="G20">
        <f>VLOOKUP(A20,BASE!A:T,20,0)</f>
        <v>19</v>
      </c>
    </row>
    <row r="21" spans="1:7" x14ac:dyDescent="0.3">
      <c r="A21" t="s">
        <v>14455</v>
      </c>
      <c r="B21" t="s">
        <v>1113</v>
      </c>
      <c r="C21" t="s">
        <v>1113</v>
      </c>
      <c r="D21" s="18">
        <v>45148</v>
      </c>
      <c r="E21" t="s">
        <v>142</v>
      </c>
      <c r="F21" t="s">
        <v>1070</v>
      </c>
      <c r="G21">
        <f>VLOOKUP(A21,BASE!A:T,20,0)</f>
        <v>19</v>
      </c>
    </row>
    <row r="22" spans="1:7" x14ac:dyDescent="0.3">
      <c r="A22" t="s">
        <v>14456</v>
      </c>
      <c r="B22" t="s">
        <v>1113</v>
      </c>
      <c r="C22" t="s">
        <v>1113</v>
      </c>
      <c r="D22" s="18">
        <v>45148</v>
      </c>
      <c r="E22" t="s">
        <v>142</v>
      </c>
      <c r="F22" t="s">
        <v>1070</v>
      </c>
      <c r="G22">
        <f>VLOOKUP(A22,BASE!A:T,20,0)</f>
        <v>19</v>
      </c>
    </row>
    <row r="23" spans="1:7" x14ac:dyDescent="0.3">
      <c r="A23" t="s">
        <v>14457</v>
      </c>
      <c r="B23" t="s">
        <v>1113</v>
      </c>
      <c r="C23" t="s">
        <v>1113</v>
      </c>
      <c r="D23" s="18">
        <v>45148</v>
      </c>
      <c r="E23" t="s">
        <v>142</v>
      </c>
      <c r="F23" t="s">
        <v>1070</v>
      </c>
      <c r="G23">
        <f>VLOOKUP(A23,BASE!A:T,20,0)</f>
        <v>19</v>
      </c>
    </row>
    <row r="24" spans="1:7" x14ac:dyDescent="0.3">
      <c r="A24" t="s">
        <v>13526</v>
      </c>
      <c r="B24" t="s">
        <v>1113</v>
      </c>
      <c r="C24" t="s">
        <v>1113</v>
      </c>
      <c r="D24" s="18">
        <v>45148</v>
      </c>
      <c r="E24" t="s">
        <v>142</v>
      </c>
      <c r="F24" t="s">
        <v>1070</v>
      </c>
      <c r="G24">
        <f>VLOOKUP(A24,BASE!A:T,20,0)</f>
        <v>5</v>
      </c>
    </row>
    <row r="25" spans="1:7" x14ac:dyDescent="0.3">
      <c r="A25" t="s">
        <v>13535</v>
      </c>
      <c r="B25" t="s">
        <v>1113</v>
      </c>
      <c r="C25" t="s">
        <v>1113</v>
      </c>
      <c r="D25" s="18">
        <v>45148</v>
      </c>
      <c r="E25" t="s">
        <v>142</v>
      </c>
      <c r="F25" t="s">
        <v>1070</v>
      </c>
      <c r="G25">
        <f>VLOOKUP(A25,BASE!A:T,20,0)</f>
        <v>5</v>
      </c>
    </row>
    <row r="26" spans="1:7" x14ac:dyDescent="0.3">
      <c r="A26" t="s">
        <v>13537</v>
      </c>
      <c r="B26" t="s">
        <v>1113</v>
      </c>
      <c r="C26" t="s">
        <v>1113</v>
      </c>
      <c r="D26" s="18">
        <v>45148</v>
      </c>
      <c r="E26" t="s">
        <v>142</v>
      </c>
      <c r="F26" t="s">
        <v>1070</v>
      </c>
      <c r="G26">
        <f>VLOOKUP(A26,BASE!A:T,20,0)</f>
        <v>5</v>
      </c>
    </row>
    <row r="27" spans="1:7" x14ac:dyDescent="0.3">
      <c r="A27" t="s">
        <v>13538</v>
      </c>
      <c r="B27" t="s">
        <v>1113</v>
      </c>
      <c r="C27" t="s">
        <v>1113</v>
      </c>
      <c r="D27" s="18">
        <v>45148</v>
      </c>
      <c r="E27" t="s">
        <v>142</v>
      </c>
      <c r="F27" t="s">
        <v>1070</v>
      </c>
      <c r="G27">
        <f>VLOOKUP(A27,BASE!A:T,20,0)</f>
        <v>5</v>
      </c>
    </row>
    <row r="28" spans="1:7" x14ac:dyDescent="0.3">
      <c r="A28" t="s">
        <v>13539</v>
      </c>
      <c r="B28" t="s">
        <v>1113</v>
      </c>
      <c r="C28" t="s">
        <v>1113</v>
      </c>
      <c r="D28" s="18">
        <v>45148</v>
      </c>
      <c r="E28" t="s">
        <v>142</v>
      </c>
      <c r="F28" t="s">
        <v>1070</v>
      </c>
      <c r="G28">
        <f>VLOOKUP(A28,BASE!A:T,20,0)</f>
        <v>5</v>
      </c>
    </row>
    <row r="29" spans="1:7" x14ac:dyDescent="0.3">
      <c r="A29" t="s">
        <v>13540</v>
      </c>
      <c r="B29" t="s">
        <v>1113</v>
      </c>
      <c r="C29" t="s">
        <v>1113</v>
      </c>
      <c r="D29" s="18">
        <v>45148</v>
      </c>
      <c r="E29" t="s">
        <v>142</v>
      </c>
      <c r="F29" t="s">
        <v>1070</v>
      </c>
      <c r="G29">
        <f>VLOOKUP(A29,BASE!A:T,20,0)</f>
        <v>5</v>
      </c>
    </row>
    <row r="30" spans="1:7" x14ac:dyDescent="0.3">
      <c r="A30" t="s">
        <v>13543</v>
      </c>
      <c r="B30" t="s">
        <v>1113</v>
      </c>
      <c r="C30" t="s">
        <v>1113</v>
      </c>
      <c r="D30" s="18">
        <v>45148</v>
      </c>
      <c r="E30" t="s">
        <v>142</v>
      </c>
      <c r="F30" t="s">
        <v>1070</v>
      </c>
      <c r="G30">
        <f>VLOOKUP(A30,BASE!A:T,20,0)</f>
        <v>5</v>
      </c>
    </row>
    <row r="31" spans="1:7" x14ac:dyDescent="0.3">
      <c r="A31" t="s">
        <v>13548</v>
      </c>
      <c r="B31" t="s">
        <v>1113</v>
      </c>
      <c r="C31" t="s">
        <v>1113</v>
      </c>
      <c r="D31" s="18">
        <v>45148</v>
      </c>
      <c r="E31" t="s">
        <v>142</v>
      </c>
      <c r="F31" t="s">
        <v>1070</v>
      </c>
      <c r="G31">
        <f>VLOOKUP(A31,BASE!A:T,20,0)</f>
        <v>5</v>
      </c>
    </row>
    <row r="32" spans="1:7" x14ac:dyDescent="0.3">
      <c r="A32" t="s">
        <v>13550</v>
      </c>
      <c r="B32" t="s">
        <v>1113</v>
      </c>
      <c r="C32" t="s">
        <v>1113</v>
      </c>
      <c r="D32" s="18">
        <v>45148</v>
      </c>
      <c r="E32" t="s">
        <v>142</v>
      </c>
      <c r="F32" t="s">
        <v>1070</v>
      </c>
      <c r="G32">
        <f>VLOOKUP(A32,BASE!A:T,20,0)</f>
        <v>5</v>
      </c>
    </row>
    <row r="33" spans="1:7" x14ac:dyDescent="0.3">
      <c r="A33" t="s">
        <v>13551</v>
      </c>
      <c r="B33" t="s">
        <v>1113</v>
      </c>
      <c r="C33" t="s">
        <v>1113</v>
      </c>
      <c r="D33" s="18">
        <v>45148</v>
      </c>
      <c r="E33" t="s">
        <v>142</v>
      </c>
      <c r="F33" t="s">
        <v>1070</v>
      </c>
      <c r="G33">
        <f>VLOOKUP(A33,BASE!A:T,20,0)</f>
        <v>5</v>
      </c>
    </row>
    <row r="34" spans="1:7" x14ac:dyDescent="0.3">
      <c r="A34" t="s">
        <v>13553</v>
      </c>
      <c r="B34" t="s">
        <v>1113</v>
      </c>
      <c r="C34" t="s">
        <v>1113</v>
      </c>
      <c r="D34" s="18">
        <v>45148</v>
      </c>
      <c r="E34" t="s">
        <v>142</v>
      </c>
      <c r="F34" t="s">
        <v>1070</v>
      </c>
      <c r="G34">
        <f>VLOOKUP(A34,BASE!A:T,20,0)</f>
        <v>5</v>
      </c>
    </row>
    <row r="35" spans="1:7" x14ac:dyDescent="0.3">
      <c r="A35" t="s">
        <v>13554</v>
      </c>
      <c r="B35" t="s">
        <v>1113</v>
      </c>
      <c r="C35" t="s">
        <v>1113</v>
      </c>
      <c r="D35" s="18">
        <v>45148</v>
      </c>
      <c r="E35" t="s">
        <v>142</v>
      </c>
      <c r="F35" t="s">
        <v>1070</v>
      </c>
      <c r="G35">
        <f>VLOOKUP(A35,BASE!A:T,20,0)</f>
        <v>5</v>
      </c>
    </row>
    <row r="36" spans="1:7" x14ac:dyDescent="0.3">
      <c r="A36" t="s">
        <v>13555</v>
      </c>
      <c r="B36" t="s">
        <v>1113</v>
      </c>
      <c r="C36" t="s">
        <v>1113</v>
      </c>
      <c r="D36" s="18">
        <v>45148</v>
      </c>
      <c r="E36" t="s">
        <v>142</v>
      </c>
      <c r="F36" t="s">
        <v>1070</v>
      </c>
      <c r="G36">
        <f>VLOOKUP(A36,BASE!A:T,20,0)</f>
        <v>5</v>
      </c>
    </row>
    <row r="37" spans="1:7" x14ac:dyDescent="0.3">
      <c r="A37" t="s">
        <v>13557</v>
      </c>
      <c r="B37" t="s">
        <v>1113</v>
      </c>
      <c r="C37" t="s">
        <v>1113</v>
      </c>
      <c r="D37" s="18">
        <v>45148</v>
      </c>
      <c r="E37" t="s">
        <v>142</v>
      </c>
      <c r="F37" t="s">
        <v>1070</v>
      </c>
      <c r="G37">
        <f>VLOOKUP(A37,BASE!A:T,20,0)</f>
        <v>5</v>
      </c>
    </row>
    <row r="38" spans="1:7" x14ac:dyDescent="0.3">
      <c r="A38" t="s">
        <v>13558</v>
      </c>
      <c r="B38" t="s">
        <v>1113</v>
      </c>
      <c r="C38" t="s">
        <v>1113</v>
      </c>
      <c r="D38" s="18">
        <v>45148</v>
      </c>
      <c r="E38" t="s">
        <v>142</v>
      </c>
      <c r="F38" t="s">
        <v>1070</v>
      </c>
      <c r="G38">
        <f>VLOOKUP(A38,BASE!A:T,20,0)</f>
        <v>5</v>
      </c>
    </row>
    <row r="39" spans="1:7" x14ac:dyDescent="0.3">
      <c r="A39" t="s">
        <v>13559</v>
      </c>
      <c r="B39" t="s">
        <v>1113</v>
      </c>
      <c r="C39" t="s">
        <v>1113</v>
      </c>
      <c r="D39" s="18">
        <v>45148</v>
      </c>
      <c r="E39" t="s">
        <v>142</v>
      </c>
      <c r="F39" t="s">
        <v>1070</v>
      </c>
      <c r="G39">
        <f>VLOOKUP(A39,BASE!A:T,20,0)</f>
        <v>5</v>
      </c>
    </row>
    <row r="40" spans="1:7" x14ac:dyDescent="0.3">
      <c r="A40" t="s">
        <v>13563</v>
      </c>
      <c r="B40" t="s">
        <v>1113</v>
      </c>
      <c r="C40" t="s">
        <v>1113</v>
      </c>
      <c r="D40" s="18">
        <v>45148</v>
      </c>
      <c r="E40" t="s">
        <v>142</v>
      </c>
      <c r="F40" t="s">
        <v>1070</v>
      </c>
      <c r="G40">
        <f>VLOOKUP(A40,BASE!A:T,20,0)</f>
        <v>5</v>
      </c>
    </row>
    <row r="41" spans="1:7" x14ac:dyDescent="0.3">
      <c r="A41" t="s">
        <v>13564</v>
      </c>
      <c r="B41" t="s">
        <v>1113</v>
      </c>
      <c r="C41" t="s">
        <v>1113</v>
      </c>
      <c r="D41" s="18">
        <v>45148</v>
      </c>
      <c r="E41" t="s">
        <v>142</v>
      </c>
      <c r="F41" t="s">
        <v>1070</v>
      </c>
      <c r="G41">
        <f>VLOOKUP(A41,BASE!A:T,20,0)</f>
        <v>5</v>
      </c>
    </row>
    <row r="42" spans="1:7" x14ac:dyDescent="0.3">
      <c r="A42" t="s">
        <v>13565</v>
      </c>
      <c r="B42" t="s">
        <v>1113</v>
      </c>
      <c r="C42" t="s">
        <v>1113</v>
      </c>
      <c r="D42" s="18">
        <v>45148</v>
      </c>
      <c r="E42" t="s">
        <v>142</v>
      </c>
      <c r="F42" t="s">
        <v>1070</v>
      </c>
      <c r="G42">
        <f>VLOOKUP(A42,BASE!A:T,20,0)</f>
        <v>5</v>
      </c>
    </row>
    <row r="43" spans="1:7" x14ac:dyDescent="0.3">
      <c r="A43" t="s">
        <v>13566</v>
      </c>
      <c r="B43" t="s">
        <v>1113</v>
      </c>
      <c r="C43" t="s">
        <v>1113</v>
      </c>
      <c r="D43" s="18">
        <v>45148</v>
      </c>
      <c r="E43" t="s">
        <v>142</v>
      </c>
      <c r="F43" t="s">
        <v>1070</v>
      </c>
      <c r="G43">
        <f>VLOOKUP(A43,BASE!A:T,20,0)</f>
        <v>5</v>
      </c>
    </row>
    <row r="44" spans="1:7" x14ac:dyDescent="0.3">
      <c r="A44" t="s">
        <v>13567</v>
      </c>
      <c r="B44" t="s">
        <v>1113</v>
      </c>
      <c r="C44" t="s">
        <v>1113</v>
      </c>
      <c r="D44" s="18">
        <v>45148</v>
      </c>
      <c r="E44" t="s">
        <v>142</v>
      </c>
      <c r="F44" t="s">
        <v>1070</v>
      </c>
      <c r="G44">
        <f>VLOOKUP(A44,BASE!A:T,20,0)</f>
        <v>5</v>
      </c>
    </row>
    <row r="45" spans="1:7" x14ac:dyDescent="0.3">
      <c r="A45" t="s">
        <v>13569</v>
      </c>
      <c r="B45" t="s">
        <v>1113</v>
      </c>
      <c r="C45" t="s">
        <v>1113</v>
      </c>
      <c r="D45" s="18">
        <v>45148</v>
      </c>
      <c r="E45" t="s">
        <v>142</v>
      </c>
      <c r="F45" t="s">
        <v>1070</v>
      </c>
      <c r="G45">
        <f>VLOOKUP(A45,BASE!A:T,20,0)</f>
        <v>5</v>
      </c>
    </row>
    <row r="46" spans="1:7" x14ac:dyDescent="0.3">
      <c r="A46" t="s">
        <v>13571</v>
      </c>
      <c r="B46" t="s">
        <v>1113</v>
      </c>
      <c r="C46" t="s">
        <v>1113</v>
      </c>
      <c r="D46" s="18">
        <v>45148</v>
      </c>
      <c r="E46" t="s">
        <v>142</v>
      </c>
      <c r="F46" t="s">
        <v>1070</v>
      </c>
      <c r="G46">
        <f>VLOOKUP(A46,BASE!A:T,20,0)</f>
        <v>5</v>
      </c>
    </row>
    <row r="47" spans="1:7" x14ac:dyDescent="0.3">
      <c r="A47" t="s">
        <v>13572</v>
      </c>
      <c r="B47" t="s">
        <v>1113</v>
      </c>
      <c r="C47" t="s">
        <v>1113</v>
      </c>
      <c r="D47" s="18">
        <v>45148</v>
      </c>
      <c r="E47" t="s">
        <v>142</v>
      </c>
      <c r="F47" t="s">
        <v>1070</v>
      </c>
      <c r="G47">
        <f>VLOOKUP(A47,BASE!A:T,20,0)</f>
        <v>5</v>
      </c>
    </row>
    <row r="48" spans="1:7" x14ac:dyDescent="0.3">
      <c r="A48" t="s">
        <v>13575</v>
      </c>
      <c r="B48" t="s">
        <v>1113</v>
      </c>
      <c r="C48" t="s">
        <v>1113</v>
      </c>
      <c r="D48" s="18">
        <v>45148</v>
      </c>
      <c r="E48" t="s">
        <v>142</v>
      </c>
      <c r="F48" t="s">
        <v>1070</v>
      </c>
      <c r="G48">
        <f>VLOOKUP(A48,BASE!A:T,20,0)</f>
        <v>5</v>
      </c>
    </row>
    <row r="49" spans="1:7" x14ac:dyDescent="0.3">
      <c r="A49" t="s">
        <v>13577</v>
      </c>
      <c r="B49" t="s">
        <v>1113</v>
      </c>
      <c r="C49" t="s">
        <v>1113</v>
      </c>
      <c r="D49" s="18">
        <v>45148</v>
      </c>
      <c r="E49" t="s">
        <v>142</v>
      </c>
      <c r="F49" t="s">
        <v>1070</v>
      </c>
      <c r="G49">
        <f>VLOOKUP(A49,BASE!A:T,20,0)</f>
        <v>5</v>
      </c>
    </row>
    <row r="50" spans="1:7" x14ac:dyDescent="0.3">
      <c r="A50" t="s">
        <v>13578</v>
      </c>
      <c r="B50" t="s">
        <v>1113</v>
      </c>
      <c r="C50" t="s">
        <v>1113</v>
      </c>
      <c r="D50" s="18">
        <v>45148</v>
      </c>
      <c r="E50" t="s">
        <v>142</v>
      </c>
      <c r="F50" t="s">
        <v>1070</v>
      </c>
      <c r="G50">
        <f>VLOOKUP(A50,BASE!A:T,20,0)</f>
        <v>5</v>
      </c>
    </row>
    <row r="51" spans="1:7" x14ac:dyDescent="0.3">
      <c r="A51" t="s">
        <v>13579</v>
      </c>
      <c r="B51" t="s">
        <v>1113</v>
      </c>
      <c r="C51" t="s">
        <v>1113</v>
      </c>
      <c r="D51" s="18">
        <v>45148</v>
      </c>
      <c r="E51" t="s">
        <v>142</v>
      </c>
      <c r="F51" t="s">
        <v>1070</v>
      </c>
      <c r="G51">
        <f>VLOOKUP(A51,BASE!A:T,20,0)</f>
        <v>5</v>
      </c>
    </row>
    <row r="52" spans="1:7" x14ac:dyDescent="0.3">
      <c r="A52" t="s">
        <v>13582</v>
      </c>
      <c r="B52" t="s">
        <v>1113</v>
      </c>
      <c r="C52" t="s">
        <v>1113</v>
      </c>
      <c r="D52" s="18">
        <v>45148</v>
      </c>
      <c r="E52" t="s">
        <v>142</v>
      </c>
      <c r="F52" t="s">
        <v>1070</v>
      </c>
      <c r="G52">
        <f>VLOOKUP(A52,BASE!A:T,20,0)</f>
        <v>5</v>
      </c>
    </row>
    <row r="53" spans="1:7" x14ac:dyDescent="0.3">
      <c r="A53" t="s">
        <v>13584</v>
      </c>
      <c r="B53" t="s">
        <v>1113</v>
      </c>
      <c r="C53" t="s">
        <v>1113</v>
      </c>
      <c r="D53" s="18">
        <v>45148</v>
      </c>
      <c r="E53" t="s">
        <v>142</v>
      </c>
      <c r="F53" t="s">
        <v>1070</v>
      </c>
      <c r="G53">
        <f>VLOOKUP(A53,BASE!A:T,20,0)</f>
        <v>5</v>
      </c>
    </row>
    <row r="54" spans="1:7" x14ac:dyDescent="0.3">
      <c r="A54" t="s">
        <v>13585</v>
      </c>
      <c r="B54" t="s">
        <v>1113</v>
      </c>
      <c r="C54" t="s">
        <v>1113</v>
      </c>
      <c r="D54" s="18">
        <v>45148</v>
      </c>
      <c r="E54" t="s">
        <v>142</v>
      </c>
      <c r="F54" t="s">
        <v>1070</v>
      </c>
      <c r="G54">
        <f>VLOOKUP(A54,BASE!A:T,20,0)</f>
        <v>5</v>
      </c>
    </row>
    <row r="55" spans="1:7" x14ac:dyDescent="0.3">
      <c r="A55" t="s">
        <v>13587</v>
      </c>
      <c r="B55" t="s">
        <v>1113</v>
      </c>
      <c r="C55" t="s">
        <v>1113</v>
      </c>
      <c r="D55" s="18">
        <v>45148</v>
      </c>
      <c r="E55" t="s">
        <v>142</v>
      </c>
      <c r="F55" t="s">
        <v>1070</v>
      </c>
      <c r="G55">
        <f>VLOOKUP(A55,BASE!A:T,20,0)</f>
        <v>5</v>
      </c>
    </row>
    <row r="56" spans="1:7" x14ac:dyDescent="0.3">
      <c r="A56" t="s">
        <v>13588</v>
      </c>
      <c r="B56" t="s">
        <v>1113</v>
      </c>
      <c r="C56" t="s">
        <v>1113</v>
      </c>
      <c r="D56" s="18">
        <v>45148</v>
      </c>
      <c r="E56" t="s">
        <v>142</v>
      </c>
      <c r="F56" t="s">
        <v>1070</v>
      </c>
      <c r="G56">
        <f>VLOOKUP(A56,BASE!A:T,20,0)</f>
        <v>5</v>
      </c>
    </row>
    <row r="57" spans="1:7" x14ac:dyDescent="0.3">
      <c r="A57" t="s">
        <v>13590</v>
      </c>
      <c r="B57" t="s">
        <v>1113</v>
      </c>
      <c r="C57" t="s">
        <v>1113</v>
      </c>
      <c r="D57" s="18">
        <v>45148</v>
      </c>
      <c r="E57" t="s">
        <v>142</v>
      </c>
      <c r="F57" t="s">
        <v>1070</v>
      </c>
      <c r="G57">
        <f>VLOOKUP(A57,BASE!A:T,20,0)</f>
        <v>5</v>
      </c>
    </row>
    <row r="58" spans="1:7" x14ac:dyDescent="0.3">
      <c r="A58" t="s">
        <v>13591</v>
      </c>
      <c r="B58" t="s">
        <v>1113</v>
      </c>
      <c r="C58" t="s">
        <v>1113</v>
      </c>
      <c r="D58" s="18">
        <v>45148</v>
      </c>
      <c r="E58" t="s">
        <v>142</v>
      </c>
      <c r="F58" t="s">
        <v>1070</v>
      </c>
      <c r="G58">
        <f>VLOOKUP(A58,BASE!A:T,20,0)</f>
        <v>5</v>
      </c>
    </row>
    <row r="59" spans="1:7" x14ac:dyDescent="0.3">
      <c r="A59" t="s">
        <v>13592</v>
      </c>
      <c r="B59" t="s">
        <v>1113</v>
      </c>
      <c r="C59" t="s">
        <v>1113</v>
      </c>
      <c r="D59" s="18">
        <v>45148</v>
      </c>
      <c r="E59" t="s">
        <v>142</v>
      </c>
      <c r="F59" t="s">
        <v>1070</v>
      </c>
      <c r="G59">
        <f>VLOOKUP(A59,BASE!A:T,20,0)</f>
        <v>5</v>
      </c>
    </row>
    <row r="60" spans="1:7" x14ac:dyDescent="0.3">
      <c r="A60" t="s">
        <v>13593</v>
      </c>
      <c r="B60" t="s">
        <v>1113</v>
      </c>
      <c r="C60" t="s">
        <v>1113</v>
      </c>
      <c r="D60" s="18">
        <v>45148</v>
      </c>
      <c r="E60" t="s">
        <v>142</v>
      </c>
      <c r="F60" t="s">
        <v>1070</v>
      </c>
      <c r="G60">
        <f>VLOOKUP(A60,BASE!A:T,20,0)</f>
        <v>5</v>
      </c>
    </row>
    <row r="61" spans="1:7" x14ac:dyDescent="0.3">
      <c r="A61" t="s">
        <v>13594</v>
      </c>
      <c r="B61" t="s">
        <v>1113</v>
      </c>
      <c r="C61" t="s">
        <v>1113</v>
      </c>
      <c r="D61" s="18">
        <v>45148</v>
      </c>
      <c r="E61" t="s">
        <v>142</v>
      </c>
      <c r="F61" t="s">
        <v>1070</v>
      </c>
      <c r="G61">
        <f>VLOOKUP(A61,BASE!A:T,20,0)</f>
        <v>5</v>
      </c>
    </row>
    <row r="62" spans="1:7" x14ac:dyDescent="0.3">
      <c r="A62" t="s">
        <v>13595</v>
      </c>
      <c r="B62" t="s">
        <v>1113</v>
      </c>
      <c r="C62" t="s">
        <v>1113</v>
      </c>
      <c r="D62" s="18">
        <v>45148</v>
      </c>
      <c r="E62" t="s">
        <v>142</v>
      </c>
      <c r="F62" t="s">
        <v>1070</v>
      </c>
      <c r="G62">
        <f>VLOOKUP(A62,BASE!A:T,20,0)</f>
        <v>5</v>
      </c>
    </row>
    <row r="63" spans="1:7" x14ac:dyDescent="0.3">
      <c r="A63" t="s">
        <v>13596</v>
      </c>
      <c r="B63" t="s">
        <v>1113</v>
      </c>
      <c r="C63" t="s">
        <v>1113</v>
      </c>
      <c r="D63" s="18">
        <v>45148</v>
      </c>
      <c r="E63" t="s">
        <v>142</v>
      </c>
      <c r="F63" t="s">
        <v>1070</v>
      </c>
      <c r="G63">
        <f>VLOOKUP(A63,BASE!A:T,20,0)</f>
        <v>5</v>
      </c>
    </row>
    <row r="64" spans="1:7" x14ac:dyDescent="0.3">
      <c r="A64" t="s">
        <v>13597</v>
      </c>
      <c r="B64" t="s">
        <v>1113</v>
      </c>
      <c r="C64" t="s">
        <v>1113</v>
      </c>
      <c r="D64" s="18">
        <v>45148</v>
      </c>
      <c r="E64" t="s">
        <v>142</v>
      </c>
      <c r="F64" t="s">
        <v>1070</v>
      </c>
      <c r="G64">
        <f>VLOOKUP(A64,BASE!A:T,20,0)</f>
        <v>5</v>
      </c>
    </row>
    <row r="65" spans="1:7" x14ac:dyDescent="0.3">
      <c r="A65" t="s">
        <v>13598</v>
      </c>
      <c r="B65" t="s">
        <v>1113</v>
      </c>
      <c r="C65" t="s">
        <v>1113</v>
      </c>
      <c r="D65" s="18">
        <v>45148</v>
      </c>
      <c r="E65" t="s">
        <v>142</v>
      </c>
      <c r="F65" t="s">
        <v>1070</v>
      </c>
      <c r="G65">
        <f>VLOOKUP(A65,BASE!A:T,20,0)</f>
        <v>5</v>
      </c>
    </row>
    <row r="66" spans="1:7" x14ac:dyDescent="0.3">
      <c r="A66" t="s">
        <v>13599</v>
      </c>
      <c r="B66" t="s">
        <v>1113</v>
      </c>
      <c r="C66" t="s">
        <v>1113</v>
      </c>
      <c r="D66" s="18">
        <v>45148</v>
      </c>
      <c r="E66" t="s">
        <v>142</v>
      </c>
      <c r="F66" t="s">
        <v>1070</v>
      </c>
      <c r="G66">
        <f>VLOOKUP(A66,BASE!A:T,20,0)</f>
        <v>5</v>
      </c>
    </row>
    <row r="67" spans="1:7" x14ac:dyDescent="0.3">
      <c r="A67" t="s">
        <v>13600</v>
      </c>
      <c r="B67" t="s">
        <v>1113</v>
      </c>
      <c r="C67" t="s">
        <v>1113</v>
      </c>
      <c r="D67" s="18">
        <v>45148</v>
      </c>
      <c r="E67" t="s">
        <v>142</v>
      </c>
      <c r="F67" t="s">
        <v>1070</v>
      </c>
      <c r="G67">
        <f>VLOOKUP(A67,BASE!A:T,20,0)</f>
        <v>5</v>
      </c>
    </row>
    <row r="68" spans="1:7" x14ac:dyDescent="0.3">
      <c r="A68" t="s">
        <v>13601</v>
      </c>
      <c r="B68" t="s">
        <v>1113</v>
      </c>
      <c r="C68" t="s">
        <v>1113</v>
      </c>
      <c r="D68" s="18">
        <v>45148</v>
      </c>
      <c r="E68" t="s">
        <v>142</v>
      </c>
      <c r="F68" t="s">
        <v>1070</v>
      </c>
      <c r="G68">
        <f>VLOOKUP(A68,BASE!A:T,20,0)</f>
        <v>5</v>
      </c>
    </row>
    <row r="69" spans="1:7" x14ac:dyDescent="0.3">
      <c r="A69" t="s">
        <v>13602</v>
      </c>
      <c r="B69" t="s">
        <v>1113</v>
      </c>
      <c r="C69" t="s">
        <v>1113</v>
      </c>
      <c r="D69" s="18">
        <v>45148</v>
      </c>
      <c r="E69" t="s">
        <v>142</v>
      </c>
      <c r="F69" t="s">
        <v>1070</v>
      </c>
      <c r="G69">
        <f>VLOOKUP(A69,BASE!A:T,20,0)</f>
        <v>5</v>
      </c>
    </row>
    <row r="70" spans="1:7" x14ac:dyDescent="0.3">
      <c r="A70" t="s">
        <v>13604</v>
      </c>
      <c r="B70" t="s">
        <v>1113</v>
      </c>
      <c r="C70" t="s">
        <v>1113</v>
      </c>
      <c r="D70" s="18">
        <v>45148</v>
      </c>
      <c r="E70" t="s">
        <v>142</v>
      </c>
      <c r="F70" t="s">
        <v>1070</v>
      </c>
      <c r="G70">
        <f>VLOOKUP(A70,BASE!A:T,20,0)</f>
        <v>5</v>
      </c>
    </row>
    <row r="71" spans="1:7" x14ac:dyDescent="0.3">
      <c r="A71" t="s">
        <v>13606</v>
      </c>
      <c r="B71" t="s">
        <v>1113</v>
      </c>
      <c r="C71" t="s">
        <v>1113</v>
      </c>
      <c r="D71" s="18">
        <v>45148</v>
      </c>
      <c r="E71" t="s">
        <v>142</v>
      </c>
      <c r="F71" t="s">
        <v>1070</v>
      </c>
      <c r="G71">
        <f>VLOOKUP(A71,BASE!A:T,20,0)</f>
        <v>5</v>
      </c>
    </row>
    <row r="72" spans="1:7" x14ac:dyDescent="0.3">
      <c r="A72" t="s">
        <v>14602</v>
      </c>
      <c r="B72" t="s">
        <v>1113</v>
      </c>
      <c r="C72" t="s">
        <v>1113</v>
      </c>
      <c r="D72" s="18">
        <v>45173</v>
      </c>
      <c r="E72" t="s">
        <v>142</v>
      </c>
      <c r="F72" t="s">
        <v>1070</v>
      </c>
      <c r="G72">
        <f>VLOOKUP(A72,BASE!A:T,20,0)</f>
        <v>5</v>
      </c>
    </row>
    <row r="73" spans="1:7" x14ac:dyDescent="0.3">
      <c r="A73" t="s">
        <v>13607</v>
      </c>
      <c r="B73" t="s">
        <v>1113</v>
      </c>
      <c r="C73" t="s">
        <v>1113</v>
      </c>
      <c r="D73" s="18">
        <v>45148</v>
      </c>
      <c r="E73" t="s">
        <v>142</v>
      </c>
      <c r="F73" t="s">
        <v>1070</v>
      </c>
      <c r="G73">
        <f>VLOOKUP(A73,BASE!A:T,20,0)</f>
        <v>5</v>
      </c>
    </row>
    <row r="74" spans="1:7" x14ac:dyDescent="0.3">
      <c r="A74" t="s">
        <v>13608</v>
      </c>
      <c r="B74" t="s">
        <v>1113</v>
      </c>
      <c r="C74" t="s">
        <v>1113</v>
      </c>
      <c r="D74" s="18">
        <v>45148</v>
      </c>
      <c r="E74" t="s">
        <v>142</v>
      </c>
      <c r="F74" t="s">
        <v>1070</v>
      </c>
      <c r="G74">
        <f>VLOOKUP(A74,BASE!A:T,20,0)</f>
        <v>5</v>
      </c>
    </row>
    <row r="75" spans="1:7" x14ac:dyDescent="0.3">
      <c r="A75" t="s">
        <v>13609</v>
      </c>
      <c r="B75" t="s">
        <v>1113</v>
      </c>
      <c r="C75" t="s">
        <v>1113</v>
      </c>
      <c r="D75" s="18">
        <v>45148</v>
      </c>
      <c r="E75" t="s">
        <v>142</v>
      </c>
      <c r="F75" t="s">
        <v>1070</v>
      </c>
      <c r="G75">
        <f>VLOOKUP(A75,BASE!A:T,20,0)</f>
        <v>5</v>
      </c>
    </row>
    <row r="76" spans="1:7" x14ac:dyDescent="0.3">
      <c r="A76" t="s">
        <v>13610</v>
      </c>
      <c r="B76" t="s">
        <v>1113</v>
      </c>
      <c r="C76" t="s">
        <v>1113</v>
      </c>
      <c r="D76" s="18">
        <v>45148</v>
      </c>
      <c r="E76" t="s">
        <v>142</v>
      </c>
      <c r="F76" t="s">
        <v>1070</v>
      </c>
      <c r="G76">
        <f>VLOOKUP(A76,BASE!A:T,20,0)</f>
        <v>5</v>
      </c>
    </row>
    <row r="77" spans="1:7" x14ac:dyDescent="0.3">
      <c r="A77" t="s">
        <v>13611</v>
      </c>
      <c r="B77" t="s">
        <v>1113</v>
      </c>
      <c r="C77" t="s">
        <v>1113</v>
      </c>
      <c r="D77" s="18">
        <v>45148</v>
      </c>
      <c r="E77" t="s">
        <v>142</v>
      </c>
      <c r="F77" t="s">
        <v>1070</v>
      </c>
      <c r="G77">
        <f>VLOOKUP(A77,BASE!A:T,20,0)</f>
        <v>5</v>
      </c>
    </row>
    <row r="78" spans="1:7" x14ac:dyDescent="0.3">
      <c r="A78" t="s">
        <v>13612</v>
      </c>
      <c r="B78" t="s">
        <v>1113</v>
      </c>
      <c r="C78" t="s">
        <v>1113</v>
      </c>
      <c r="D78" s="18">
        <v>45148</v>
      </c>
      <c r="E78" t="s">
        <v>142</v>
      </c>
      <c r="F78" t="s">
        <v>1070</v>
      </c>
      <c r="G78">
        <f>VLOOKUP(A78,BASE!A:T,20,0)</f>
        <v>5</v>
      </c>
    </row>
    <row r="79" spans="1:7" x14ac:dyDescent="0.3">
      <c r="A79" t="s">
        <v>13613</v>
      </c>
      <c r="B79" t="s">
        <v>1113</v>
      </c>
      <c r="C79" t="s">
        <v>1113</v>
      </c>
      <c r="D79" s="18">
        <v>45148</v>
      </c>
      <c r="E79" t="s">
        <v>142</v>
      </c>
      <c r="F79" t="s">
        <v>1070</v>
      </c>
      <c r="G79">
        <f>VLOOKUP(A79,BASE!A:T,20,0)</f>
        <v>5</v>
      </c>
    </row>
    <row r="80" spans="1:7" x14ac:dyDescent="0.3">
      <c r="A80" t="s">
        <v>13614</v>
      </c>
      <c r="B80" t="s">
        <v>1113</v>
      </c>
      <c r="C80" t="s">
        <v>1113</v>
      </c>
      <c r="D80" s="18">
        <v>45148</v>
      </c>
      <c r="E80" t="s">
        <v>142</v>
      </c>
      <c r="F80" t="s">
        <v>1070</v>
      </c>
      <c r="G80">
        <f>VLOOKUP(A80,BASE!A:T,20,0)</f>
        <v>5</v>
      </c>
    </row>
    <row r="81" spans="1:7" x14ac:dyDescent="0.3">
      <c r="A81" t="s">
        <v>13615</v>
      </c>
      <c r="B81" t="s">
        <v>1113</v>
      </c>
      <c r="C81" t="s">
        <v>1113</v>
      </c>
      <c r="D81" s="18">
        <v>45148</v>
      </c>
      <c r="E81" t="s">
        <v>142</v>
      </c>
      <c r="F81" t="s">
        <v>1070</v>
      </c>
      <c r="G81">
        <f>VLOOKUP(A81,BASE!A:T,20,0)</f>
        <v>5</v>
      </c>
    </row>
    <row r="82" spans="1:7" x14ac:dyDescent="0.3">
      <c r="A82" t="s">
        <v>13617</v>
      </c>
      <c r="B82" t="s">
        <v>1113</v>
      </c>
      <c r="C82" t="s">
        <v>1113</v>
      </c>
      <c r="D82" s="18">
        <v>45148</v>
      </c>
      <c r="E82" t="s">
        <v>142</v>
      </c>
      <c r="F82" t="s">
        <v>1070</v>
      </c>
      <c r="G82">
        <f>VLOOKUP(A82,BASE!A:T,20,0)</f>
        <v>5</v>
      </c>
    </row>
    <row r="83" spans="1:7" x14ac:dyDescent="0.3">
      <c r="A83" t="s">
        <v>13618</v>
      </c>
      <c r="B83" t="s">
        <v>1113</v>
      </c>
      <c r="C83" t="s">
        <v>1113</v>
      </c>
      <c r="D83" s="18">
        <v>45148</v>
      </c>
      <c r="E83" t="s">
        <v>142</v>
      </c>
      <c r="F83" t="s">
        <v>1070</v>
      </c>
      <c r="G83">
        <f>VLOOKUP(A83,BASE!A:T,20,0)</f>
        <v>5</v>
      </c>
    </row>
    <row r="84" spans="1:7" x14ac:dyDescent="0.3">
      <c r="A84" t="s">
        <v>13619</v>
      </c>
      <c r="B84" t="s">
        <v>1113</v>
      </c>
      <c r="C84" t="s">
        <v>1113</v>
      </c>
      <c r="D84" s="18">
        <v>45148</v>
      </c>
      <c r="E84" t="s">
        <v>142</v>
      </c>
      <c r="F84" t="s">
        <v>1070</v>
      </c>
      <c r="G84">
        <f>VLOOKUP(A84,BASE!A:T,20,0)</f>
        <v>5</v>
      </c>
    </row>
    <row r="85" spans="1:7" x14ac:dyDescent="0.3">
      <c r="A85" t="s">
        <v>13620</v>
      </c>
      <c r="B85" t="s">
        <v>1113</v>
      </c>
      <c r="C85" t="s">
        <v>1113</v>
      </c>
      <c r="D85" s="18">
        <v>45148</v>
      </c>
      <c r="E85" t="s">
        <v>142</v>
      </c>
      <c r="F85" t="s">
        <v>1070</v>
      </c>
      <c r="G85">
        <f>VLOOKUP(A85,BASE!A:T,20,0)</f>
        <v>5</v>
      </c>
    </row>
    <row r="86" spans="1:7" x14ac:dyDescent="0.3">
      <c r="A86" t="s">
        <v>13621</v>
      </c>
      <c r="B86" t="s">
        <v>1113</v>
      </c>
      <c r="C86" t="s">
        <v>1113</v>
      </c>
      <c r="D86" s="18">
        <v>45148</v>
      </c>
      <c r="E86" t="s">
        <v>142</v>
      </c>
      <c r="F86" t="s">
        <v>1070</v>
      </c>
      <c r="G86">
        <f>VLOOKUP(A86,BASE!A:T,20,0)</f>
        <v>5</v>
      </c>
    </row>
    <row r="87" spans="1:7" x14ac:dyDescent="0.3">
      <c r="A87" t="s">
        <v>13622</v>
      </c>
      <c r="B87" t="s">
        <v>1113</v>
      </c>
      <c r="C87" t="s">
        <v>1113</v>
      </c>
      <c r="D87" s="18">
        <v>45148</v>
      </c>
      <c r="E87" t="s">
        <v>142</v>
      </c>
      <c r="F87" t="s">
        <v>1070</v>
      </c>
      <c r="G87">
        <f>VLOOKUP(A87,BASE!A:T,20,0)</f>
        <v>5</v>
      </c>
    </row>
    <row r="88" spans="1:7" x14ac:dyDescent="0.3">
      <c r="A88" t="s">
        <v>13623</v>
      </c>
      <c r="B88" t="s">
        <v>1113</v>
      </c>
      <c r="C88" t="s">
        <v>1113</v>
      </c>
      <c r="D88" s="18">
        <v>45148</v>
      </c>
      <c r="E88" t="s">
        <v>142</v>
      </c>
      <c r="F88" t="s">
        <v>1070</v>
      </c>
      <c r="G88">
        <f>VLOOKUP(A88,BASE!A:T,20,0)</f>
        <v>5</v>
      </c>
    </row>
    <row r="89" spans="1:7" x14ac:dyDescent="0.3">
      <c r="A89" t="s">
        <v>13624</v>
      </c>
      <c r="B89" t="s">
        <v>1113</v>
      </c>
      <c r="C89" t="s">
        <v>1113</v>
      </c>
      <c r="D89" s="18">
        <v>45148</v>
      </c>
      <c r="E89" t="s">
        <v>142</v>
      </c>
      <c r="F89" t="s">
        <v>1070</v>
      </c>
      <c r="G89">
        <f>VLOOKUP(A89,BASE!A:T,20,0)</f>
        <v>5</v>
      </c>
    </row>
    <row r="90" spans="1:7" x14ac:dyDescent="0.3">
      <c r="A90" t="s">
        <v>13626</v>
      </c>
      <c r="B90" t="s">
        <v>1113</v>
      </c>
      <c r="C90" t="s">
        <v>1113</v>
      </c>
      <c r="D90" s="18">
        <v>45148</v>
      </c>
      <c r="E90" t="s">
        <v>142</v>
      </c>
      <c r="F90" t="s">
        <v>1070</v>
      </c>
      <c r="G90">
        <f>VLOOKUP(A90,BASE!A:T,20,0)</f>
        <v>5</v>
      </c>
    </row>
    <row r="91" spans="1:7" x14ac:dyDescent="0.3">
      <c r="A91" t="s">
        <v>13627</v>
      </c>
      <c r="B91" t="s">
        <v>1113</v>
      </c>
      <c r="C91" t="s">
        <v>1113</v>
      </c>
      <c r="D91" s="18">
        <v>45148</v>
      </c>
      <c r="E91" t="s">
        <v>142</v>
      </c>
      <c r="F91" t="s">
        <v>1070</v>
      </c>
      <c r="G91">
        <f>VLOOKUP(A91,BASE!A:T,20,0)</f>
        <v>5</v>
      </c>
    </row>
    <row r="92" spans="1:7" x14ac:dyDescent="0.3">
      <c r="A92" t="s">
        <v>13628</v>
      </c>
      <c r="B92" t="s">
        <v>1113</v>
      </c>
      <c r="C92" t="s">
        <v>1113</v>
      </c>
      <c r="D92" s="18">
        <v>45148</v>
      </c>
      <c r="E92" t="s">
        <v>142</v>
      </c>
      <c r="F92" t="s">
        <v>1070</v>
      </c>
      <c r="G92">
        <f>VLOOKUP(A92,BASE!A:T,20,0)</f>
        <v>5</v>
      </c>
    </row>
    <row r="93" spans="1:7" x14ac:dyDescent="0.3">
      <c r="A93" t="s">
        <v>13631</v>
      </c>
      <c r="B93" t="s">
        <v>1113</v>
      </c>
      <c r="C93" t="s">
        <v>1113</v>
      </c>
      <c r="D93" s="18">
        <v>45148</v>
      </c>
      <c r="E93" t="s">
        <v>142</v>
      </c>
      <c r="F93" t="s">
        <v>1070</v>
      </c>
      <c r="G93">
        <f>VLOOKUP(A93,BASE!A:T,20,0)</f>
        <v>5</v>
      </c>
    </row>
    <row r="94" spans="1:7" x14ac:dyDescent="0.3">
      <c r="A94" t="s">
        <v>13632</v>
      </c>
      <c r="B94" t="s">
        <v>1113</v>
      </c>
      <c r="C94" t="s">
        <v>1113</v>
      </c>
      <c r="D94" s="18">
        <v>45148</v>
      </c>
      <c r="E94" t="s">
        <v>142</v>
      </c>
      <c r="F94" t="s">
        <v>1070</v>
      </c>
      <c r="G94">
        <f>VLOOKUP(A94,BASE!A:T,20,0)</f>
        <v>5</v>
      </c>
    </row>
    <row r="95" spans="1:7" x14ac:dyDescent="0.3">
      <c r="A95" t="s">
        <v>13636</v>
      </c>
      <c r="B95" t="s">
        <v>1113</v>
      </c>
      <c r="C95" t="s">
        <v>1113</v>
      </c>
      <c r="D95" s="18">
        <v>45148</v>
      </c>
      <c r="E95" t="s">
        <v>142</v>
      </c>
      <c r="F95" t="s">
        <v>1070</v>
      </c>
      <c r="G95">
        <f>VLOOKUP(A95,BASE!A:T,20,0)</f>
        <v>5</v>
      </c>
    </row>
    <row r="96" spans="1:7" x14ac:dyDescent="0.3">
      <c r="A96" t="s">
        <v>13637</v>
      </c>
      <c r="B96" t="s">
        <v>1113</v>
      </c>
      <c r="C96" t="s">
        <v>1113</v>
      </c>
      <c r="D96" s="18">
        <v>45148</v>
      </c>
      <c r="E96" t="s">
        <v>142</v>
      </c>
      <c r="F96" t="s">
        <v>1070</v>
      </c>
      <c r="G96">
        <f>VLOOKUP(A96,BASE!A:T,20,0)</f>
        <v>5</v>
      </c>
    </row>
    <row r="97" spans="1:7" x14ac:dyDescent="0.3">
      <c r="A97" t="s">
        <v>13638</v>
      </c>
      <c r="B97" t="s">
        <v>1113</v>
      </c>
      <c r="C97" t="s">
        <v>1113</v>
      </c>
      <c r="D97" s="18">
        <v>45148</v>
      </c>
      <c r="E97" t="s">
        <v>142</v>
      </c>
      <c r="F97" t="s">
        <v>1070</v>
      </c>
      <c r="G97">
        <f>VLOOKUP(A97,BASE!A:T,20,0)</f>
        <v>5</v>
      </c>
    </row>
    <row r="98" spans="1:7" x14ac:dyDescent="0.3">
      <c r="A98" t="s">
        <v>13639</v>
      </c>
      <c r="B98" t="s">
        <v>1113</v>
      </c>
      <c r="C98" t="s">
        <v>1113</v>
      </c>
      <c r="D98" s="18">
        <v>45148</v>
      </c>
      <c r="E98" t="s">
        <v>142</v>
      </c>
      <c r="F98" t="s">
        <v>1070</v>
      </c>
      <c r="G98">
        <f>VLOOKUP(A98,BASE!A:T,20,0)</f>
        <v>5</v>
      </c>
    </row>
    <row r="99" spans="1:7" x14ac:dyDescent="0.3">
      <c r="A99" t="s">
        <v>13642</v>
      </c>
      <c r="B99" t="s">
        <v>1113</v>
      </c>
      <c r="C99" t="s">
        <v>1113</v>
      </c>
      <c r="D99" s="18">
        <v>45148</v>
      </c>
      <c r="E99" t="s">
        <v>142</v>
      </c>
      <c r="F99" t="s">
        <v>1070</v>
      </c>
      <c r="G99">
        <f>VLOOKUP(A99,BASE!A:T,20,0)</f>
        <v>5</v>
      </c>
    </row>
    <row r="100" spans="1:7" x14ac:dyDescent="0.3">
      <c r="A100" t="s">
        <v>13643</v>
      </c>
      <c r="B100" t="s">
        <v>1113</v>
      </c>
      <c r="C100" t="s">
        <v>1113</v>
      </c>
      <c r="D100" s="18">
        <v>45148</v>
      </c>
      <c r="E100" t="s">
        <v>142</v>
      </c>
      <c r="F100" t="s">
        <v>1070</v>
      </c>
      <c r="G100">
        <f>VLOOKUP(A100,BASE!A:T,20,0)</f>
        <v>5</v>
      </c>
    </row>
    <row r="101" spans="1:7" x14ac:dyDescent="0.3">
      <c r="A101" t="s">
        <v>13645</v>
      </c>
      <c r="B101" t="s">
        <v>1113</v>
      </c>
      <c r="C101" t="s">
        <v>1113</v>
      </c>
      <c r="D101" s="18">
        <v>45148</v>
      </c>
      <c r="E101" t="s">
        <v>142</v>
      </c>
      <c r="F101" t="s">
        <v>1070</v>
      </c>
      <c r="G101">
        <f>VLOOKUP(A101,BASE!A:T,20,0)</f>
        <v>5</v>
      </c>
    </row>
    <row r="102" spans="1:7" x14ac:dyDescent="0.3">
      <c r="A102" t="s">
        <v>13646</v>
      </c>
      <c r="B102" t="s">
        <v>1113</v>
      </c>
      <c r="C102" t="s">
        <v>1113</v>
      </c>
      <c r="D102" s="18">
        <v>45148</v>
      </c>
      <c r="E102" t="s">
        <v>142</v>
      </c>
      <c r="F102" t="s">
        <v>1070</v>
      </c>
      <c r="G102">
        <f>VLOOKUP(A102,BASE!A:T,20,0)</f>
        <v>5</v>
      </c>
    </row>
    <row r="103" spans="1:7" x14ac:dyDescent="0.3">
      <c r="A103" t="s">
        <v>13648</v>
      </c>
      <c r="B103" t="s">
        <v>1113</v>
      </c>
      <c r="C103" t="s">
        <v>1113</v>
      </c>
      <c r="D103" s="18">
        <v>45148</v>
      </c>
      <c r="E103" t="s">
        <v>142</v>
      </c>
      <c r="F103" t="s">
        <v>1070</v>
      </c>
      <c r="G103">
        <f>VLOOKUP(A103,BASE!A:T,20,0)</f>
        <v>5</v>
      </c>
    </row>
    <row r="104" spans="1:7" x14ac:dyDescent="0.3">
      <c r="A104" t="s">
        <v>13649</v>
      </c>
      <c r="B104" t="s">
        <v>1113</v>
      </c>
      <c r="C104" t="s">
        <v>1113</v>
      </c>
      <c r="D104" s="18">
        <v>45148</v>
      </c>
      <c r="E104" t="s">
        <v>142</v>
      </c>
      <c r="F104" t="s">
        <v>1070</v>
      </c>
      <c r="G104">
        <f>VLOOKUP(A104,BASE!A:T,20,0)</f>
        <v>5</v>
      </c>
    </row>
    <row r="105" spans="1:7" x14ac:dyDescent="0.3">
      <c r="A105" t="s">
        <v>13650</v>
      </c>
      <c r="B105" t="s">
        <v>1113</v>
      </c>
      <c r="C105" t="s">
        <v>1113</v>
      </c>
      <c r="D105" s="18">
        <v>45148</v>
      </c>
      <c r="E105" t="s">
        <v>142</v>
      </c>
      <c r="F105" t="s">
        <v>1070</v>
      </c>
      <c r="G105">
        <f>VLOOKUP(A105,BASE!A:T,20,0)</f>
        <v>5</v>
      </c>
    </row>
    <row r="106" spans="1:7" x14ac:dyDescent="0.3">
      <c r="A106" t="s">
        <v>13651</v>
      </c>
      <c r="B106" t="s">
        <v>1113</v>
      </c>
      <c r="C106" t="s">
        <v>1113</v>
      </c>
      <c r="D106" s="18">
        <v>45148</v>
      </c>
      <c r="E106" t="s">
        <v>142</v>
      </c>
      <c r="F106" t="s">
        <v>1070</v>
      </c>
      <c r="G106">
        <f>VLOOKUP(A106,BASE!A:T,20,0)</f>
        <v>5</v>
      </c>
    </row>
    <row r="107" spans="1:7" x14ac:dyDescent="0.3">
      <c r="A107" t="s">
        <v>13653</v>
      </c>
      <c r="B107" t="s">
        <v>1113</v>
      </c>
      <c r="C107" t="s">
        <v>1113</v>
      </c>
      <c r="D107" s="18">
        <v>45148</v>
      </c>
      <c r="E107" t="s">
        <v>142</v>
      </c>
      <c r="F107" t="s">
        <v>1070</v>
      </c>
      <c r="G107">
        <f>VLOOKUP(A107,BASE!A:T,20,0)</f>
        <v>5</v>
      </c>
    </row>
    <row r="108" spans="1:7" x14ac:dyDescent="0.3">
      <c r="A108" t="s">
        <v>13655</v>
      </c>
      <c r="B108" t="s">
        <v>1113</v>
      </c>
      <c r="C108" t="s">
        <v>1113</v>
      </c>
      <c r="D108" s="18">
        <v>45148</v>
      </c>
      <c r="E108" t="s">
        <v>142</v>
      </c>
      <c r="F108" t="s">
        <v>1070</v>
      </c>
      <c r="G108">
        <f>VLOOKUP(A108,BASE!A:T,20,0)</f>
        <v>5</v>
      </c>
    </row>
    <row r="109" spans="1:7" x14ac:dyDescent="0.3">
      <c r="A109" t="s">
        <v>13656</v>
      </c>
      <c r="B109" t="s">
        <v>1113</v>
      </c>
      <c r="C109" t="s">
        <v>1113</v>
      </c>
      <c r="D109" s="18">
        <v>45148</v>
      </c>
      <c r="E109" t="s">
        <v>142</v>
      </c>
      <c r="F109" t="s">
        <v>1070</v>
      </c>
      <c r="G109">
        <f>VLOOKUP(A109,BASE!A:T,20,0)</f>
        <v>5</v>
      </c>
    </row>
    <row r="110" spans="1:7" x14ac:dyDescent="0.3">
      <c r="A110" t="s">
        <v>13657</v>
      </c>
      <c r="B110" t="s">
        <v>1113</v>
      </c>
      <c r="C110" t="s">
        <v>1113</v>
      </c>
      <c r="D110" s="18">
        <v>45148</v>
      </c>
      <c r="E110" t="s">
        <v>142</v>
      </c>
      <c r="F110" t="s">
        <v>1070</v>
      </c>
      <c r="G110">
        <f>VLOOKUP(A110,BASE!A:T,20,0)</f>
        <v>5</v>
      </c>
    </row>
    <row r="111" spans="1:7" x14ac:dyDescent="0.3">
      <c r="A111" t="s">
        <v>13658</v>
      </c>
      <c r="B111" t="s">
        <v>1113</v>
      </c>
      <c r="C111" t="s">
        <v>1113</v>
      </c>
      <c r="D111" s="18">
        <v>45148</v>
      </c>
      <c r="E111" t="s">
        <v>142</v>
      </c>
      <c r="F111" t="s">
        <v>1070</v>
      </c>
      <c r="G111">
        <f>VLOOKUP(A111,BASE!A:T,20,0)</f>
        <v>5</v>
      </c>
    </row>
    <row r="112" spans="1:7" x14ac:dyDescent="0.3">
      <c r="A112" t="s">
        <v>13660</v>
      </c>
      <c r="B112" t="s">
        <v>1113</v>
      </c>
      <c r="C112" t="s">
        <v>1113</v>
      </c>
      <c r="D112" s="18">
        <v>45148</v>
      </c>
      <c r="E112" t="s">
        <v>142</v>
      </c>
      <c r="F112" t="s">
        <v>1070</v>
      </c>
      <c r="G112">
        <f>VLOOKUP(A112,BASE!A:T,20,0)</f>
        <v>5</v>
      </c>
    </row>
    <row r="113" spans="1:7" x14ac:dyDescent="0.3">
      <c r="A113" t="s">
        <v>13661</v>
      </c>
      <c r="B113" t="s">
        <v>1113</v>
      </c>
      <c r="C113" t="s">
        <v>1113</v>
      </c>
      <c r="D113" s="18">
        <v>45148</v>
      </c>
      <c r="E113" t="s">
        <v>142</v>
      </c>
      <c r="F113" t="s">
        <v>1070</v>
      </c>
      <c r="G113">
        <f>VLOOKUP(A113,BASE!A:T,20,0)</f>
        <v>5</v>
      </c>
    </row>
    <row r="114" spans="1:7" x14ac:dyDescent="0.3">
      <c r="A114" t="s">
        <v>13664</v>
      </c>
      <c r="B114" t="s">
        <v>1113</v>
      </c>
      <c r="C114" t="s">
        <v>1113</v>
      </c>
      <c r="D114" s="18">
        <v>45148</v>
      </c>
      <c r="E114" t="s">
        <v>142</v>
      </c>
      <c r="F114" t="s">
        <v>1070</v>
      </c>
      <c r="G114">
        <f>VLOOKUP(A114,BASE!A:T,20,0)</f>
        <v>5</v>
      </c>
    </row>
    <row r="115" spans="1:7" x14ac:dyDescent="0.3">
      <c r="A115" t="s">
        <v>13665</v>
      </c>
      <c r="B115" t="s">
        <v>1113</v>
      </c>
      <c r="C115" t="s">
        <v>1113</v>
      </c>
      <c r="D115" s="18">
        <v>45148</v>
      </c>
      <c r="E115" t="s">
        <v>142</v>
      </c>
      <c r="F115" t="s">
        <v>1070</v>
      </c>
      <c r="G115">
        <f>VLOOKUP(A115,BASE!A:T,20,0)</f>
        <v>5</v>
      </c>
    </row>
    <row r="116" spans="1:7" x14ac:dyDescent="0.3">
      <c r="A116" t="s">
        <v>13666</v>
      </c>
      <c r="B116" t="s">
        <v>1113</v>
      </c>
      <c r="C116" t="s">
        <v>1113</v>
      </c>
      <c r="D116" s="18">
        <v>45148</v>
      </c>
      <c r="E116" t="s">
        <v>142</v>
      </c>
      <c r="F116" t="s">
        <v>1070</v>
      </c>
      <c r="G116">
        <f>VLOOKUP(A116,BASE!A:T,20,0)</f>
        <v>5</v>
      </c>
    </row>
    <row r="117" spans="1:7" x14ac:dyDescent="0.3">
      <c r="A117" t="s">
        <v>13667</v>
      </c>
      <c r="B117" t="s">
        <v>1113</v>
      </c>
      <c r="C117" t="s">
        <v>1113</v>
      </c>
      <c r="D117" s="18">
        <v>45148</v>
      </c>
      <c r="E117" t="s">
        <v>142</v>
      </c>
      <c r="F117" t="s">
        <v>1070</v>
      </c>
      <c r="G117">
        <f>VLOOKUP(A117,BASE!A:T,20,0)</f>
        <v>5</v>
      </c>
    </row>
    <row r="118" spans="1:7" x14ac:dyDescent="0.3">
      <c r="A118" t="s">
        <v>13668</v>
      </c>
      <c r="B118" t="s">
        <v>1113</v>
      </c>
      <c r="C118" t="s">
        <v>1113</v>
      </c>
      <c r="D118" s="18">
        <v>45148</v>
      </c>
      <c r="E118" t="s">
        <v>142</v>
      </c>
      <c r="F118" t="s">
        <v>1070</v>
      </c>
      <c r="G118">
        <f>VLOOKUP(A118,BASE!A:T,20,0)</f>
        <v>5</v>
      </c>
    </row>
    <row r="119" spans="1:7" x14ac:dyDescent="0.3">
      <c r="A119" t="s">
        <v>13669</v>
      </c>
      <c r="B119" t="s">
        <v>1113</v>
      </c>
      <c r="C119" t="s">
        <v>1113</v>
      </c>
      <c r="D119" s="18">
        <v>45148</v>
      </c>
      <c r="E119" t="s">
        <v>142</v>
      </c>
      <c r="F119" t="s">
        <v>1070</v>
      </c>
      <c r="G119">
        <f>VLOOKUP(A119,BASE!A:T,20,0)</f>
        <v>5</v>
      </c>
    </row>
    <row r="120" spans="1:7" x14ac:dyDescent="0.3">
      <c r="A120" t="s">
        <v>13670</v>
      </c>
      <c r="B120" t="s">
        <v>1113</v>
      </c>
      <c r="C120" t="s">
        <v>1113</v>
      </c>
      <c r="D120" s="18">
        <v>45148</v>
      </c>
      <c r="E120" t="s">
        <v>142</v>
      </c>
      <c r="F120" t="s">
        <v>1070</v>
      </c>
      <c r="G120">
        <f>VLOOKUP(A120,BASE!A:T,20,0)</f>
        <v>5</v>
      </c>
    </row>
    <row r="121" spans="1:7" x14ac:dyDescent="0.3">
      <c r="A121" t="s">
        <v>13671</v>
      </c>
      <c r="B121" t="s">
        <v>1113</v>
      </c>
      <c r="C121" t="s">
        <v>1113</v>
      </c>
      <c r="D121" s="18">
        <v>45148</v>
      </c>
      <c r="E121" t="s">
        <v>142</v>
      </c>
      <c r="F121" t="s">
        <v>1070</v>
      </c>
      <c r="G121">
        <f>VLOOKUP(A121,BASE!A:T,20,0)</f>
        <v>5</v>
      </c>
    </row>
    <row r="122" spans="1:7" x14ac:dyDescent="0.3">
      <c r="A122" t="s">
        <v>13672</v>
      </c>
      <c r="B122" t="s">
        <v>1113</v>
      </c>
      <c r="C122" t="s">
        <v>1113</v>
      </c>
      <c r="D122" s="18">
        <v>45148</v>
      </c>
      <c r="E122" t="s">
        <v>142</v>
      </c>
      <c r="F122" t="s">
        <v>1070</v>
      </c>
      <c r="G122">
        <f>VLOOKUP(A122,BASE!A:T,20,0)</f>
        <v>5</v>
      </c>
    </row>
    <row r="123" spans="1:7" x14ac:dyDescent="0.3">
      <c r="A123" t="s">
        <v>13673</v>
      </c>
      <c r="B123" t="s">
        <v>1113</v>
      </c>
      <c r="C123" t="s">
        <v>1113</v>
      </c>
      <c r="D123" s="18">
        <v>45148</v>
      </c>
      <c r="E123" t="s">
        <v>142</v>
      </c>
      <c r="F123" t="s">
        <v>1070</v>
      </c>
      <c r="G123">
        <f>VLOOKUP(A123,BASE!A:T,20,0)</f>
        <v>5</v>
      </c>
    </row>
    <row r="124" spans="1:7" x14ac:dyDescent="0.3">
      <c r="A124" t="s">
        <v>13674</v>
      </c>
      <c r="B124" t="s">
        <v>1113</v>
      </c>
      <c r="C124" t="s">
        <v>1113</v>
      </c>
      <c r="D124" s="18">
        <v>45148</v>
      </c>
      <c r="E124" t="s">
        <v>142</v>
      </c>
      <c r="F124" t="s">
        <v>1070</v>
      </c>
      <c r="G124">
        <f>VLOOKUP(A124,BASE!A:T,20,0)</f>
        <v>5</v>
      </c>
    </row>
    <row r="125" spans="1:7" x14ac:dyDescent="0.3">
      <c r="A125" t="s">
        <v>13675</v>
      </c>
      <c r="B125" t="s">
        <v>1113</v>
      </c>
      <c r="C125" t="s">
        <v>1113</v>
      </c>
      <c r="D125" s="18">
        <v>45148</v>
      </c>
      <c r="E125" t="s">
        <v>142</v>
      </c>
      <c r="F125" t="s">
        <v>1070</v>
      </c>
      <c r="G125">
        <f>VLOOKUP(A125,BASE!A:T,20,0)</f>
        <v>5</v>
      </c>
    </row>
    <row r="126" spans="1:7" x14ac:dyDescent="0.3">
      <c r="A126" t="s">
        <v>13676</v>
      </c>
      <c r="B126" t="s">
        <v>1113</v>
      </c>
      <c r="C126" t="s">
        <v>1113</v>
      </c>
      <c r="D126" s="18">
        <v>45148</v>
      </c>
      <c r="E126" t="s">
        <v>142</v>
      </c>
      <c r="F126" t="s">
        <v>1070</v>
      </c>
      <c r="G126">
        <f>VLOOKUP(A126,BASE!A:T,20,0)</f>
        <v>5</v>
      </c>
    </row>
    <row r="127" spans="1:7" x14ac:dyDescent="0.3">
      <c r="A127" t="s">
        <v>13679</v>
      </c>
      <c r="B127" t="s">
        <v>1113</v>
      </c>
      <c r="C127" t="s">
        <v>1113</v>
      </c>
      <c r="D127" s="18">
        <v>45148</v>
      </c>
      <c r="E127" t="s">
        <v>142</v>
      </c>
      <c r="F127" t="s">
        <v>1070</v>
      </c>
      <c r="G127">
        <f>VLOOKUP(A127,BASE!A:T,20,0)</f>
        <v>5</v>
      </c>
    </row>
    <row r="128" spans="1:7" x14ac:dyDescent="0.3">
      <c r="A128" t="s">
        <v>13680</v>
      </c>
      <c r="B128" t="s">
        <v>1113</v>
      </c>
      <c r="C128" t="s">
        <v>1113</v>
      </c>
      <c r="D128" s="18">
        <v>45148</v>
      </c>
      <c r="E128" t="s">
        <v>142</v>
      </c>
      <c r="F128" t="s">
        <v>1070</v>
      </c>
      <c r="G128">
        <f>VLOOKUP(A128,BASE!A:T,20,0)</f>
        <v>5</v>
      </c>
    </row>
    <row r="129" spans="1:7" x14ac:dyDescent="0.3">
      <c r="A129" t="s">
        <v>13681</v>
      </c>
      <c r="B129" t="s">
        <v>1113</v>
      </c>
      <c r="C129" t="s">
        <v>1113</v>
      </c>
      <c r="D129" s="18">
        <v>45148</v>
      </c>
      <c r="E129" t="s">
        <v>142</v>
      </c>
      <c r="F129" t="s">
        <v>1070</v>
      </c>
      <c r="G129">
        <f>VLOOKUP(A129,BASE!A:T,20,0)</f>
        <v>5</v>
      </c>
    </row>
    <row r="130" spans="1:7" x14ac:dyDescent="0.3">
      <c r="A130" t="s">
        <v>13682</v>
      </c>
      <c r="B130" t="s">
        <v>1113</v>
      </c>
      <c r="C130" t="s">
        <v>1113</v>
      </c>
      <c r="D130" s="18">
        <v>45148</v>
      </c>
      <c r="E130" t="s">
        <v>142</v>
      </c>
      <c r="F130" t="s">
        <v>1070</v>
      </c>
      <c r="G130">
        <f>VLOOKUP(A130,BASE!A:T,20,0)</f>
        <v>5</v>
      </c>
    </row>
    <row r="131" spans="1:7" x14ac:dyDescent="0.3">
      <c r="A131" t="s">
        <v>13683</v>
      </c>
      <c r="B131" t="s">
        <v>1113</v>
      </c>
      <c r="C131" t="s">
        <v>1113</v>
      </c>
      <c r="D131" s="18">
        <v>45148</v>
      </c>
      <c r="E131" t="s">
        <v>142</v>
      </c>
      <c r="F131" t="s">
        <v>1070</v>
      </c>
      <c r="G131">
        <f>VLOOKUP(A131,BASE!A:T,20,0)</f>
        <v>5</v>
      </c>
    </row>
    <row r="132" spans="1:7" x14ac:dyDescent="0.3">
      <c r="A132" t="s">
        <v>13684</v>
      </c>
      <c r="B132" t="s">
        <v>1113</v>
      </c>
      <c r="C132" t="s">
        <v>1113</v>
      </c>
      <c r="D132" s="18">
        <v>45148</v>
      </c>
      <c r="E132" t="s">
        <v>142</v>
      </c>
      <c r="F132" t="s">
        <v>1070</v>
      </c>
      <c r="G132">
        <f>VLOOKUP(A132,BASE!A:T,20,0)</f>
        <v>5</v>
      </c>
    </row>
    <row r="133" spans="1:7" x14ac:dyDescent="0.3">
      <c r="A133" t="s">
        <v>13685</v>
      </c>
      <c r="B133" t="s">
        <v>1113</v>
      </c>
      <c r="C133" t="s">
        <v>1113</v>
      </c>
      <c r="D133" s="18">
        <v>45148</v>
      </c>
      <c r="E133" t="s">
        <v>142</v>
      </c>
      <c r="F133" t="s">
        <v>1070</v>
      </c>
      <c r="G133">
        <f>VLOOKUP(A133,BASE!A:T,20,0)</f>
        <v>5</v>
      </c>
    </row>
    <row r="134" spans="1:7" x14ac:dyDescent="0.3">
      <c r="A134" t="s">
        <v>13686</v>
      </c>
      <c r="B134" t="s">
        <v>1113</v>
      </c>
      <c r="C134" t="s">
        <v>1113</v>
      </c>
      <c r="D134" s="18">
        <v>45148</v>
      </c>
      <c r="E134" t="s">
        <v>142</v>
      </c>
      <c r="F134" t="s">
        <v>1070</v>
      </c>
      <c r="G134">
        <f>VLOOKUP(A134,BASE!A:T,20,0)</f>
        <v>5</v>
      </c>
    </row>
    <row r="135" spans="1:7" x14ac:dyDescent="0.3">
      <c r="A135" t="s">
        <v>13688</v>
      </c>
      <c r="B135" t="s">
        <v>1113</v>
      </c>
      <c r="C135" t="s">
        <v>1113</v>
      </c>
      <c r="D135" s="18">
        <v>45148</v>
      </c>
      <c r="E135" t="s">
        <v>142</v>
      </c>
      <c r="F135" t="s">
        <v>1070</v>
      </c>
      <c r="G135">
        <f>VLOOKUP(A135,BASE!A:T,20,0)</f>
        <v>5</v>
      </c>
    </row>
    <row r="136" spans="1:7" x14ac:dyDescent="0.3">
      <c r="A136" t="s">
        <v>13689</v>
      </c>
      <c r="B136" t="s">
        <v>1113</v>
      </c>
      <c r="C136" t="s">
        <v>1113</v>
      </c>
      <c r="D136" s="18">
        <v>45148</v>
      </c>
      <c r="E136" t="s">
        <v>142</v>
      </c>
      <c r="F136" t="s">
        <v>1070</v>
      </c>
      <c r="G136">
        <f>VLOOKUP(A136,BASE!A:T,20,0)</f>
        <v>5</v>
      </c>
    </row>
    <row r="137" spans="1:7" x14ac:dyDescent="0.3">
      <c r="A137" t="s">
        <v>13690</v>
      </c>
      <c r="B137" t="s">
        <v>1113</v>
      </c>
      <c r="C137" t="s">
        <v>1113</v>
      </c>
      <c r="D137" s="18">
        <v>45148</v>
      </c>
      <c r="E137" t="s">
        <v>142</v>
      </c>
      <c r="F137" t="s">
        <v>1070</v>
      </c>
      <c r="G137">
        <f>VLOOKUP(A137,BASE!A:T,20,0)</f>
        <v>5</v>
      </c>
    </row>
    <row r="138" spans="1:7" x14ac:dyDescent="0.3">
      <c r="A138" t="s">
        <v>13691</v>
      </c>
      <c r="B138" t="s">
        <v>1113</v>
      </c>
      <c r="C138" t="s">
        <v>1113</v>
      </c>
      <c r="D138" s="18">
        <v>45148</v>
      </c>
      <c r="E138" t="s">
        <v>142</v>
      </c>
      <c r="F138" t="s">
        <v>1070</v>
      </c>
      <c r="G138">
        <f>VLOOKUP(A138,BASE!A:T,20,0)</f>
        <v>5</v>
      </c>
    </row>
    <row r="139" spans="1:7" x14ac:dyDescent="0.3">
      <c r="A139" t="s">
        <v>13692</v>
      </c>
      <c r="B139" t="s">
        <v>1113</v>
      </c>
      <c r="C139" t="s">
        <v>1113</v>
      </c>
      <c r="D139" s="18">
        <v>45148</v>
      </c>
      <c r="E139" t="s">
        <v>142</v>
      </c>
      <c r="F139" t="s">
        <v>1070</v>
      </c>
      <c r="G139">
        <f>VLOOKUP(A139,BASE!A:T,20,0)</f>
        <v>5</v>
      </c>
    </row>
    <row r="140" spans="1:7" x14ac:dyDescent="0.3">
      <c r="A140" t="s">
        <v>13693</v>
      </c>
      <c r="B140" t="s">
        <v>1113</v>
      </c>
      <c r="C140" t="s">
        <v>1113</v>
      </c>
      <c r="D140" s="18">
        <v>45148</v>
      </c>
      <c r="E140" t="s">
        <v>142</v>
      </c>
      <c r="F140" t="s">
        <v>1070</v>
      </c>
      <c r="G140">
        <f>VLOOKUP(A140,BASE!A:T,20,0)</f>
        <v>5</v>
      </c>
    </row>
    <row r="141" spans="1:7" x14ac:dyDescent="0.3">
      <c r="A141" t="s">
        <v>13694</v>
      </c>
      <c r="B141" t="s">
        <v>1113</v>
      </c>
      <c r="C141" t="s">
        <v>1113</v>
      </c>
      <c r="D141" s="18">
        <v>45148</v>
      </c>
      <c r="E141" t="s">
        <v>142</v>
      </c>
      <c r="F141" t="s">
        <v>1070</v>
      </c>
      <c r="G141">
        <f>VLOOKUP(A141,BASE!A:T,20,0)</f>
        <v>5</v>
      </c>
    </row>
    <row r="142" spans="1:7" x14ac:dyDescent="0.3">
      <c r="A142" t="s">
        <v>13695</v>
      </c>
      <c r="B142" t="s">
        <v>1113</v>
      </c>
      <c r="C142" t="s">
        <v>1113</v>
      </c>
      <c r="D142" s="18">
        <v>45148</v>
      </c>
      <c r="E142" t="s">
        <v>142</v>
      </c>
      <c r="F142" t="s">
        <v>1070</v>
      </c>
      <c r="G142">
        <f>VLOOKUP(A142,BASE!A:T,20,0)</f>
        <v>5</v>
      </c>
    </row>
    <row r="143" spans="1:7" x14ac:dyDescent="0.3">
      <c r="A143" t="s">
        <v>13697</v>
      </c>
      <c r="B143" t="s">
        <v>1113</v>
      </c>
      <c r="C143" t="s">
        <v>1113</v>
      </c>
      <c r="D143" s="18">
        <v>45148</v>
      </c>
      <c r="E143" t="s">
        <v>142</v>
      </c>
      <c r="F143" t="s">
        <v>1070</v>
      </c>
      <c r="G143">
        <f>VLOOKUP(A143,BASE!A:T,20,0)</f>
        <v>5</v>
      </c>
    </row>
    <row r="144" spans="1:7" x14ac:dyDescent="0.3">
      <c r="A144" t="s">
        <v>13699</v>
      </c>
      <c r="B144" t="s">
        <v>1113</v>
      </c>
      <c r="C144" t="s">
        <v>1113</v>
      </c>
      <c r="D144" s="18">
        <v>45148</v>
      </c>
      <c r="E144" t="s">
        <v>142</v>
      </c>
      <c r="F144" t="s">
        <v>1070</v>
      </c>
      <c r="G144">
        <f>VLOOKUP(A144,BASE!A:T,20,0)</f>
        <v>5</v>
      </c>
    </row>
    <row r="145" spans="1:7" x14ac:dyDescent="0.3">
      <c r="A145" t="s">
        <v>14627</v>
      </c>
      <c r="B145" t="s">
        <v>1113</v>
      </c>
      <c r="C145" t="s">
        <v>1113</v>
      </c>
      <c r="D145" s="18">
        <v>45188</v>
      </c>
      <c r="E145" t="s">
        <v>142</v>
      </c>
      <c r="F145" t="s">
        <v>1070</v>
      </c>
      <c r="G145">
        <f>VLOOKUP(A145,BASE!A:T,20,0)</f>
        <v>5</v>
      </c>
    </row>
    <row r="146" spans="1:7" x14ac:dyDescent="0.3">
      <c r="A146" t="s">
        <v>13701</v>
      </c>
      <c r="B146" t="s">
        <v>1113</v>
      </c>
      <c r="C146" t="s">
        <v>1113</v>
      </c>
      <c r="D146" s="18">
        <v>45148</v>
      </c>
      <c r="E146" t="s">
        <v>142</v>
      </c>
      <c r="F146" t="s">
        <v>1070</v>
      </c>
      <c r="G146">
        <f>VLOOKUP(A146,BASE!A:T,20,0)</f>
        <v>5</v>
      </c>
    </row>
    <row r="147" spans="1:7" x14ac:dyDescent="0.3">
      <c r="A147" t="s">
        <v>14652</v>
      </c>
      <c r="B147" t="s">
        <v>1113</v>
      </c>
      <c r="C147" t="s">
        <v>1113</v>
      </c>
      <c r="D147" s="18">
        <v>45201</v>
      </c>
      <c r="E147" t="s">
        <v>142</v>
      </c>
      <c r="F147" t="s">
        <v>1070</v>
      </c>
      <c r="G147">
        <f>VLOOKUP(A147,BASE!A:T,20,0)</f>
        <v>13</v>
      </c>
    </row>
    <row r="148" spans="1:7" x14ac:dyDescent="0.3">
      <c r="A148" t="s">
        <v>14834</v>
      </c>
      <c r="B148" t="s">
        <v>1113</v>
      </c>
      <c r="C148" t="s">
        <v>1113</v>
      </c>
      <c r="D148" s="18">
        <v>45251</v>
      </c>
      <c r="E148" t="s">
        <v>142</v>
      </c>
      <c r="F148" t="s">
        <v>1070</v>
      </c>
      <c r="G148">
        <f>VLOOKUP(A148,BASE!A:T,20,0)</f>
        <v>8</v>
      </c>
    </row>
    <row r="149" spans="1:7" x14ac:dyDescent="0.3">
      <c r="A149" t="s">
        <v>14788</v>
      </c>
      <c r="B149" t="s">
        <v>1113</v>
      </c>
      <c r="C149" t="s">
        <v>1113</v>
      </c>
      <c r="D149" s="18">
        <v>45215</v>
      </c>
      <c r="E149" t="s">
        <v>142</v>
      </c>
      <c r="F149" t="s">
        <v>1070</v>
      </c>
      <c r="G149">
        <f>VLOOKUP(A149,BASE!A:T,20,0)</f>
        <v>15</v>
      </c>
    </row>
    <row r="150" spans="1:7" x14ac:dyDescent="0.3">
      <c r="A150" t="s">
        <v>14661</v>
      </c>
      <c r="B150" t="s">
        <v>1113</v>
      </c>
      <c r="C150" t="s">
        <v>1113</v>
      </c>
      <c r="D150" s="18">
        <v>45201</v>
      </c>
      <c r="E150" t="s">
        <v>142</v>
      </c>
      <c r="F150" t="s">
        <v>1070</v>
      </c>
      <c r="G150">
        <f>VLOOKUP(A150,BASE!A:T,20,0)</f>
        <v>15</v>
      </c>
    </row>
    <row r="151" spans="1:7" x14ac:dyDescent="0.3">
      <c r="A151" t="s">
        <v>14666</v>
      </c>
      <c r="B151" t="s">
        <v>1113</v>
      </c>
      <c r="C151" t="s">
        <v>1113</v>
      </c>
      <c r="D151" s="18">
        <v>45201</v>
      </c>
      <c r="E151" t="s">
        <v>142</v>
      </c>
      <c r="F151" t="s">
        <v>1070</v>
      </c>
      <c r="G151">
        <f>VLOOKUP(A151,BASE!A:T,20,0)</f>
        <v>15</v>
      </c>
    </row>
    <row r="152" spans="1:7" x14ac:dyDescent="0.3">
      <c r="A152" t="s">
        <v>14667</v>
      </c>
      <c r="B152" t="s">
        <v>1113</v>
      </c>
      <c r="C152" t="s">
        <v>1113</v>
      </c>
      <c r="D152" s="18">
        <v>45201</v>
      </c>
      <c r="E152" t="s">
        <v>142</v>
      </c>
      <c r="F152" t="s">
        <v>1070</v>
      </c>
      <c r="G152">
        <f>VLOOKUP(A152,BASE!A:T,20,0)</f>
        <v>15</v>
      </c>
    </row>
    <row r="153" spans="1:7" x14ac:dyDescent="0.3">
      <c r="A153" t="s">
        <v>14668</v>
      </c>
      <c r="B153" t="s">
        <v>1113</v>
      </c>
      <c r="C153" t="s">
        <v>1113</v>
      </c>
      <c r="D153" s="18">
        <v>45201</v>
      </c>
      <c r="E153" t="s">
        <v>142</v>
      </c>
      <c r="F153" t="s">
        <v>1070</v>
      </c>
      <c r="G153">
        <f>VLOOKUP(A153,BASE!A:T,20,0)</f>
        <v>15</v>
      </c>
    </row>
    <row r="154" spans="1:7" x14ac:dyDescent="0.3">
      <c r="A154" t="s">
        <v>14671</v>
      </c>
      <c r="B154" t="s">
        <v>1113</v>
      </c>
      <c r="C154" t="s">
        <v>1113</v>
      </c>
      <c r="D154" s="18">
        <v>45201</v>
      </c>
      <c r="E154" t="s">
        <v>142</v>
      </c>
      <c r="F154" t="s">
        <v>1070</v>
      </c>
      <c r="G154">
        <f>VLOOKUP(A154,BASE!A:T,20,0)</f>
        <v>12</v>
      </c>
    </row>
    <row r="155" spans="1:7" x14ac:dyDescent="0.3">
      <c r="A155" t="s">
        <v>14674</v>
      </c>
      <c r="B155" t="s">
        <v>1113</v>
      </c>
      <c r="C155" t="s">
        <v>1113</v>
      </c>
      <c r="D155" s="18">
        <v>45201</v>
      </c>
      <c r="E155" t="s">
        <v>142</v>
      </c>
      <c r="F155" t="s">
        <v>1070</v>
      </c>
      <c r="G155">
        <f>VLOOKUP(A155,BASE!A:T,20,0)</f>
        <v>15</v>
      </c>
    </row>
    <row r="156" spans="1:7" x14ac:dyDescent="0.3">
      <c r="A156" t="s">
        <v>14675</v>
      </c>
      <c r="B156" t="s">
        <v>1113</v>
      </c>
      <c r="C156" t="s">
        <v>1113</v>
      </c>
      <c r="D156" s="18">
        <v>45201</v>
      </c>
      <c r="E156" t="s">
        <v>142</v>
      </c>
      <c r="F156" t="s">
        <v>1070</v>
      </c>
      <c r="G156">
        <f>VLOOKUP(A156,BASE!A:T,20,0)</f>
        <v>15</v>
      </c>
    </row>
    <row r="157" spans="1:7" x14ac:dyDescent="0.3">
      <c r="A157" t="s">
        <v>14676</v>
      </c>
      <c r="B157" t="s">
        <v>1113</v>
      </c>
      <c r="C157" t="s">
        <v>1113</v>
      </c>
      <c r="D157" s="18">
        <v>45201</v>
      </c>
      <c r="E157" t="s">
        <v>142</v>
      </c>
      <c r="F157" t="s">
        <v>1070</v>
      </c>
      <c r="G157">
        <f>VLOOKUP(A157,BASE!A:T,20,0)</f>
        <v>12</v>
      </c>
    </row>
    <row r="158" spans="1:7" x14ac:dyDescent="0.3">
      <c r="A158" t="s">
        <v>14677</v>
      </c>
      <c r="B158" t="s">
        <v>1113</v>
      </c>
      <c r="C158" t="s">
        <v>1113</v>
      </c>
      <c r="D158" s="18">
        <v>45201</v>
      </c>
      <c r="E158" t="s">
        <v>142</v>
      </c>
      <c r="F158" t="s">
        <v>1070</v>
      </c>
      <c r="G158">
        <f>VLOOKUP(A158,BASE!A:T,20,0)</f>
        <v>15</v>
      </c>
    </row>
    <row r="159" spans="1:7" x14ac:dyDescent="0.3">
      <c r="A159" t="s">
        <v>14678</v>
      </c>
      <c r="B159" t="s">
        <v>1113</v>
      </c>
      <c r="C159" t="s">
        <v>1113</v>
      </c>
      <c r="D159" s="18">
        <v>45201</v>
      </c>
      <c r="E159" t="s">
        <v>142</v>
      </c>
      <c r="F159" t="s">
        <v>1070</v>
      </c>
      <c r="G159">
        <f>VLOOKUP(A159,BASE!A:T,20,0)</f>
        <v>15</v>
      </c>
    </row>
    <row r="160" spans="1:7" x14ac:dyDescent="0.3">
      <c r="A160" t="s">
        <v>14679</v>
      </c>
      <c r="B160" t="s">
        <v>1113</v>
      </c>
      <c r="C160" t="s">
        <v>1113</v>
      </c>
      <c r="D160" s="18">
        <v>45201</v>
      </c>
      <c r="E160" t="s">
        <v>142</v>
      </c>
      <c r="F160" t="s">
        <v>1070</v>
      </c>
      <c r="G160">
        <f>VLOOKUP(A160,BASE!A:T,20,0)</f>
        <v>12</v>
      </c>
    </row>
    <row r="161" spans="1:7" x14ac:dyDescent="0.3">
      <c r="A161" t="s">
        <v>14680</v>
      </c>
      <c r="B161" t="s">
        <v>1113</v>
      </c>
      <c r="C161" t="s">
        <v>1113</v>
      </c>
      <c r="D161" s="18">
        <v>45201</v>
      </c>
      <c r="E161" t="s">
        <v>142</v>
      </c>
      <c r="F161" t="s">
        <v>1070</v>
      </c>
      <c r="G161">
        <f>VLOOKUP(A161,BASE!A:T,20,0)</f>
        <v>12</v>
      </c>
    </row>
    <row r="162" spans="1:7" x14ac:dyDescent="0.3">
      <c r="A162" t="s">
        <v>14681</v>
      </c>
      <c r="B162" t="s">
        <v>1113</v>
      </c>
      <c r="C162" t="s">
        <v>1113</v>
      </c>
      <c r="D162" s="18">
        <v>45201</v>
      </c>
      <c r="E162" t="s">
        <v>142</v>
      </c>
      <c r="F162" t="s">
        <v>1070</v>
      </c>
      <c r="G162">
        <f>VLOOKUP(A162,BASE!A:T,20,0)</f>
        <v>15</v>
      </c>
    </row>
    <row r="163" spans="1:7" x14ac:dyDescent="0.3">
      <c r="A163" t="s">
        <v>14682</v>
      </c>
      <c r="B163" t="s">
        <v>1113</v>
      </c>
      <c r="C163" t="s">
        <v>1113</v>
      </c>
      <c r="D163" s="18">
        <v>45201</v>
      </c>
      <c r="E163" t="s">
        <v>142</v>
      </c>
      <c r="F163" t="s">
        <v>1070</v>
      </c>
      <c r="G163">
        <f>VLOOKUP(A163,BASE!A:T,20,0)</f>
        <v>15</v>
      </c>
    </row>
    <row r="164" spans="1:7" x14ac:dyDescent="0.3">
      <c r="A164" t="s">
        <v>14683</v>
      </c>
      <c r="B164" t="s">
        <v>1113</v>
      </c>
      <c r="C164" t="s">
        <v>1113</v>
      </c>
      <c r="D164" s="18">
        <v>45201</v>
      </c>
      <c r="E164" t="s">
        <v>142</v>
      </c>
      <c r="F164" t="s">
        <v>1070</v>
      </c>
      <c r="G164">
        <f>VLOOKUP(A164,BASE!A:T,20,0)</f>
        <v>15</v>
      </c>
    </row>
    <row r="165" spans="1:7" x14ac:dyDescent="0.3">
      <c r="A165" t="s">
        <v>14684</v>
      </c>
      <c r="B165" t="s">
        <v>1113</v>
      </c>
      <c r="C165" t="s">
        <v>1113</v>
      </c>
      <c r="D165" s="18">
        <v>45201</v>
      </c>
      <c r="E165" t="s">
        <v>142</v>
      </c>
      <c r="F165" t="s">
        <v>1070</v>
      </c>
      <c r="G165">
        <f>VLOOKUP(A165,BASE!A:T,20,0)</f>
        <v>15</v>
      </c>
    </row>
    <row r="166" spans="1:7" x14ac:dyDescent="0.3">
      <c r="A166" t="s">
        <v>14685</v>
      </c>
      <c r="B166" t="s">
        <v>1113</v>
      </c>
      <c r="C166" t="s">
        <v>1113</v>
      </c>
      <c r="D166" s="18">
        <v>45201</v>
      </c>
      <c r="E166" t="s">
        <v>142</v>
      </c>
      <c r="F166" t="s">
        <v>1070</v>
      </c>
      <c r="G166">
        <f>VLOOKUP(A166,BASE!A:T,20,0)</f>
        <v>15</v>
      </c>
    </row>
    <row r="167" spans="1:7" x14ac:dyDescent="0.3">
      <c r="A167" t="s">
        <v>14686</v>
      </c>
      <c r="B167" t="s">
        <v>1113</v>
      </c>
      <c r="C167" t="s">
        <v>1113</v>
      </c>
      <c r="D167" s="18">
        <v>45201</v>
      </c>
      <c r="E167" t="s">
        <v>142</v>
      </c>
      <c r="F167" t="s">
        <v>1070</v>
      </c>
      <c r="G167">
        <f>VLOOKUP(A167,BASE!A:T,20,0)</f>
        <v>15</v>
      </c>
    </row>
    <row r="168" spans="1:7" x14ac:dyDescent="0.3">
      <c r="A168" t="s">
        <v>14687</v>
      </c>
      <c r="B168" t="s">
        <v>1113</v>
      </c>
      <c r="C168" t="s">
        <v>1113</v>
      </c>
      <c r="D168" s="18">
        <v>45201</v>
      </c>
      <c r="E168" t="s">
        <v>142</v>
      </c>
      <c r="F168" t="s">
        <v>1070</v>
      </c>
      <c r="G168">
        <f>VLOOKUP(A168,BASE!A:T,20,0)</f>
        <v>15</v>
      </c>
    </row>
    <row r="169" spans="1:7" x14ac:dyDescent="0.3">
      <c r="A169" t="s">
        <v>14688</v>
      </c>
      <c r="B169" t="s">
        <v>1113</v>
      </c>
      <c r="C169" t="s">
        <v>1113</v>
      </c>
      <c r="D169" s="18">
        <v>45201</v>
      </c>
      <c r="E169" t="s">
        <v>142</v>
      </c>
      <c r="F169" t="s">
        <v>1070</v>
      </c>
      <c r="G169">
        <f>VLOOKUP(A169,BASE!A:T,20,0)</f>
        <v>12</v>
      </c>
    </row>
    <row r="170" spans="1:7" x14ac:dyDescent="0.3">
      <c r="A170" t="s">
        <v>14689</v>
      </c>
      <c r="B170" t="s">
        <v>1113</v>
      </c>
      <c r="C170" t="s">
        <v>1113</v>
      </c>
      <c r="D170" s="18">
        <v>45201</v>
      </c>
      <c r="E170" t="s">
        <v>142</v>
      </c>
      <c r="F170" t="s">
        <v>1070</v>
      </c>
      <c r="G170">
        <f>VLOOKUP(A170,BASE!A:T,20,0)</f>
        <v>15</v>
      </c>
    </row>
    <row r="171" spans="1:7" x14ac:dyDescent="0.3">
      <c r="A171" t="s">
        <v>14690</v>
      </c>
      <c r="B171" t="s">
        <v>1113</v>
      </c>
      <c r="C171" t="s">
        <v>1113</v>
      </c>
      <c r="D171" s="18">
        <v>45201</v>
      </c>
      <c r="E171" t="s">
        <v>142</v>
      </c>
      <c r="F171" t="s">
        <v>1070</v>
      </c>
      <c r="G171">
        <f>VLOOKUP(A171,BASE!A:T,20,0)</f>
        <v>12</v>
      </c>
    </row>
    <row r="172" spans="1:7" x14ac:dyDescent="0.3">
      <c r="A172" t="s">
        <v>14691</v>
      </c>
      <c r="B172" t="s">
        <v>1113</v>
      </c>
      <c r="C172" t="s">
        <v>1113</v>
      </c>
      <c r="D172" s="18">
        <v>45201</v>
      </c>
      <c r="E172" t="s">
        <v>142</v>
      </c>
      <c r="F172" t="s">
        <v>1070</v>
      </c>
      <c r="G172">
        <f>VLOOKUP(A172,BASE!A:T,20,0)</f>
        <v>15</v>
      </c>
    </row>
    <row r="173" spans="1:7" x14ac:dyDescent="0.3">
      <c r="A173" t="s">
        <v>14692</v>
      </c>
      <c r="B173" t="s">
        <v>1113</v>
      </c>
      <c r="C173" t="s">
        <v>1113</v>
      </c>
      <c r="D173" s="18">
        <v>45201</v>
      </c>
      <c r="E173" t="s">
        <v>142</v>
      </c>
      <c r="F173" t="s">
        <v>1070</v>
      </c>
      <c r="G173">
        <f>VLOOKUP(A173,BASE!A:T,20,0)</f>
        <v>15</v>
      </c>
    </row>
    <row r="174" spans="1:7" x14ac:dyDescent="0.3">
      <c r="A174" t="s">
        <v>14693</v>
      </c>
      <c r="B174" t="s">
        <v>1113</v>
      </c>
      <c r="C174" t="s">
        <v>1113</v>
      </c>
      <c r="D174" s="18">
        <v>45201</v>
      </c>
      <c r="E174" t="s">
        <v>142</v>
      </c>
      <c r="F174" t="s">
        <v>1070</v>
      </c>
      <c r="G174">
        <f>VLOOKUP(A174,BASE!A:T,20,0)</f>
        <v>15</v>
      </c>
    </row>
    <row r="175" spans="1:7" x14ac:dyDescent="0.3">
      <c r="A175" t="s">
        <v>14694</v>
      </c>
      <c r="B175" t="s">
        <v>1113</v>
      </c>
      <c r="C175" t="s">
        <v>1113</v>
      </c>
      <c r="D175" s="18">
        <v>45201</v>
      </c>
      <c r="E175" t="s">
        <v>142</v>
      </c>
      <c r="F175" t="s">
        <v>1070</v>
      </c>
      <c r="G175">
        <f>VLOOKUP(A175,BASE!A:T,20,0)</f>
        <v>15</v>
      </c>
    </row>
    <row r="176" spans="1:7" x14ac:dyDescent="0.3">
      <c r="A176" t="s">
        <v>14695</v>
      </c>
      <c r="B176" t="s">
        <v>1113</v>
      </c>
      <c r="C176" t="s">
        <v>1113</v>
      </c>
      <c r="D176" s="18">
        <v>45201</v>
      </c>
      <c r="E176" t="s">
        <v>142</v>
      </c>
      <c r="F176" t="s">
        <v>1070</v>
      </c>
      <c r="G176">
        <f>VLOOKUP(A176,BASE!A:T,20,0)</f>
        <v>15</v>
      </c>
    </row>
    <row r="177" spans="1:7" x14ac:dyDescent="0.3">
      <c r="A177" t="s">
        <v>14696</v>
      </c>
      <c r="B177" t="s">
        <v>1113</v>
      </c>
      <c r="C177" t="s">
        <v>1113</v>
      </c>
      <c r="D177" s="18">
        <v>45201</v>
      </c>
      <c r="E177" t="s">
        <v>142</v>
      </c>
      <c r="F177" t="s">
        <v>1070</v>
      </c>
      <c r="G177">
        <f>VLOOKUP(A177,BASE!A:T,20,0)</f>
        <v>15</v>
      </c>
    </row>
    <row r="178" spans="1:7" x14ac:dyDescent="0.3">
      <c r="A178" t="s">
        <v>14697</v>
      </c>
      <c r="B178" t="s">
        <v>1113</v>
      </c>
      <c r="C178" t="s">
        <v>1113</v>
      </c>
      <c r="D178" s="18">
        <v>45201</v>
      </c>
      <c r="E178" t="s">
        <v>142</v>
      </c>
      <c r="F178" t="s">
        <v>1070</v>
      </c>
      <c r="G178">
        <f>VLOOKUP(A178,BASE!A:T,20,0)</f>
        <v>15</v>
      </c>
    </row>
    <row r="179" spans="1:7" x14ac:dyDescent="0.3">
      <c r="A179" t="s">
        <v>14698</v>
      </c>
      <c r="B179" t="s">
        <v>1113</v>
      </c>
      <c r="C179" t="s">
        <v>1113</v>
      </c>
      <c r="D179" s="18">
        <v>45201</v>
      </c>
      <c r="E179" t="s">
        <v>142</v>
      </c>
      <c r="F179" t="s">
        <v>1070</v>
      </c>
      <c r="G179">
        <f>VLOOKUP(A179,BASE!A:T,20,0)</f>
        <v>15</v>
      </c>
    </row>
    <row r="180" spans="1:7" x14ac:dyDescent="0.3">
      <c r="A180" t="s">
        <v>14699</v>
      </c>
      <c r="B180" t="s">
        <v>1113</v>
      </c>
      <c r="C180" t="s">
        <v>1113</v>
      </c>
      <c r="D180" s="18">
        <v>45201</v>
      </c>
      <c r="E180" t="s">
        <v>142</v>
      </c>
      <c r="F180" t="s">
        <v>1070</v>
      </c>
      <c r="G180">
        <f>VLOOKUP(A180,BASE!A:T,20,0)</f>
        <v>15</v>
      </c>
    </row>
    <row r="181" spans="1:7" x14ac:dyDescent="0.3">
      <c r="A181" t="s">
        <v>14700</v>
      </c>
      <c r="B181" t="s">
        <v>1113</v>
      </c>
      <c r="C181" t="s">
        <v>1113</v>
      </c>
      <c r="D181" s="18">
        <v>45201</v>
      </c>
      <c r="E181" t="s">
        <v>142</v>
      </c>
      <c r="F181" t="s">
        <v>1070</v>
      </c>
      <c r="G181">
        <f>VLOOKUP(A181,BASE!A:T,20,0)</f>
        <v>12</v>
      </c>
    </row>
    <row r="182" spans="1:7" x14ac:dyDescent="0.3">
      <c r="A182" t="s">
        <v>14701</v>
      </c>
      <c r="B182" t="s">
        <v>1113</v>
      </c>
      <c r="C182" t="s">
        <v>1113</v>
      </c>
      <c r="D182" s="18">
        <v>45201</v>
      </c>
      <c r="E182" t="s">
        <v>142</v>
      </c>
      <c r="F182" t="s">
        <v>1070</v>
      </c>
      <c r="G182">
        <f>VLOOKUP(A182,BASE!A:T,20,0)</f>
        <v>12</v>
      </c>
    </row>
    <row r="183" spans="1:7" x14ac:dyDescent="0.3">
      <c r="A183" t="s">
        <v>14702</v>
      </c>
      <c r="B183" t="s">
        <v>1113</v>
      </c>
      <c r="C183" t="s">
        <v>1113</v>
      </c>
      <c r="D183" s="18">
        <v>45201</v>
      </c>
      <c r="E183" t="s">
        <v>142</v>
      </c>
      <c r="F183" t="s">
        <v>1070</v>
      </c>
      <c r="G183">
        <f>VLOOKUP(A183,BASE!A:T,20,0)</f>
        <v>15</v>
      </c>
    </row>
    <row r="184" spans="1:7" x14ac:dyDescent="0.3">
      <c r="A184" t="s">
        <v>14791</v>
      </c>
      <c r="B184" t="s">
        <v>1113</v>
      </c>
      <c r="C184" t="s">
        <v>1113</v>
      </c>
      <c r="D184" s="18">
        <v>45215</v>
      </c>
      <c r="E184" t="s">
        <v>142</v>
      </c>
      <c r="F184" t="s">
        <v>1070</v>
      </c>
      <c r="G184">
        <f>VLOOKUP(A184,BASE!A:T,20,0)</f>
        <v>12</v>
      </c>
    </row>
    <row r="185" spans="1:7" x14ac:dyDescent="0.3">
      <c r="A185" t="s">
        <v>14703</v>
      </c>
      <c r="B185" t="s">
        <v>1113</v>
      </c>
      <c r="C185" t="s">
        <v>1113</v>
      </c>
      <c r="D185" s="18">
        <v>45201</v>
      </c>
      <c r="E185" t="s">
        <v>142</v>
      </c>
      <c r="F185" t="s">
        <v>1070</v>
      </c>
      <c r="G185">
        <f>VLOOKUP(A185,BASE!A:T,20,0)</f>
        <v>12</v>
      </c>
    </row>
    <row r="186" spans="1:7" x14ac:dyDescent="0.3">
      <c r="A186" t="s">
        <v>14704</v>
      </c>
      <c r="B186" t="s">
        <v>1113</v>
      </c>
      <c r="C186" t="s">
        <v>1113</v>
      </c>
      <c r="D186" s="18">
        <v>45201</v>
      </c>
      <c r="E186" t="s">
        <v>142</v>
      </c>
      <c r="F186" t="s">
        <v>1070</v>
      </c>
      <c r="G186">
        <f>VLOOKUP(A186,BASE!A:T,20,0)</f>
        <v>15</v>
      </c>
    </row>
    <row r="187" spans="1:7" x14ac:dyDescent="0.3">
      <c r="A187" t="s">
        <v>14705</v>
      </c>
      <c r="B187" t="s">
        <v>1113</v>
      </c>
      <c r="C187" t="s">
        <v>1113</v>
      </c>
      <c r="D187" s="18">
        <v>45201</v>
      </c>
      <c r="E187" t="s">
        <v>142</v>
      </c>
      <c r="F187" t="s">
        <v>1070</v>
      </c>
      <c r="G187">
        <f>VLOOKUP(A187,BASE!A:T,20,0)</f>
        <v>12</v>
      </c>
    </row>
    <row r="188" spans="1:7" x14ac:dyDescent="0.3">
      <c r="A188" t="s">
        <v>14706</v>
      </c>
      <c r="B188" t="s">
        <v>1113</v>
      </c>
      <c r="C188" t="s">
        <v>1113</v>
      </c>
      <c r="D188" s="18">
        <v>45201</v>
      </c>
      <c r="E188" t="s">
        <v>142</v>
      </c>
      <c r="F188" t="s">
        <v>1070</v>
      </c>
      <c r="G188">
        <f>VLOOKUP(A188,BASE!A:T,20,0)</f>
        <v>15</v>
      </c>
    </row>
    <row r="189" spans="1:7" x14ac:dyDescent="0.3">
      <c r="A189" t="s">
        <v>14707</v>
      </c>
      <c r="B189" t="s">
        <v>1113</v>
      </c>
      <c r="C189" t="s">
        <v>1113</v>
      </c>
      <c r="D189" s="18">
        <v>45201</v>
      </c>
      <c r="E189" t="s">
        <v>142</v>
      </c>
      <c r="F189" t="s">
        <v>1070</v>
      </c>
      <c r="G189">
        <f>VLOOKUP(A189,BASE!A:T,20,0)</f>
        <v>12</v>
      </c>
    </row>
    <row r="190" spans="1:7" x14ac:dyDescent="0.3">
      <c r="A190" t="s">
        <v>14708</v>
      </c>
      <c r="B190" t="s">
        <v>1113</v>
      </c>
      <c r="C190" t="s">
        <v>1113</v>
      </c>
      <c r="D190" s="18">
        <v>45201</v>
      </c>
      <c r="E190" t="s">
        <v>142</v>
      </c>
      <c r="F190" t="s">
        <v>1070</v>
      </c>
      <c r="G190">
        <f>VLOOKUP(A190,BASE!A:T,20,0)</f>
        <v>15</v>
      </c>
    </row>
    <row r="191" spans="1:7" x14ac:dyDescent="0.3">
      <c r="A191" t="s">
        <v>14709</v>
      </c>
      <c r="B191" t="s">
        <v>1113</v>
      </c>
      <c r="C191" t="s">
        <v>1113</v>
      </c>
      <c r="D191" s="18">
        <v>45201</v>
      </c>
      <c r="E191" t="s">
        <v>142</v>
      </c>
      <c r="F191" t="s">
        <v>1070</v>
      </c>
      <c r="G191">
        <f>VLOOKUP(A191,BASE!A:T,20,0)</f>
        <v>15</v>
      </c>
    </row>
    <row r="192" spans="1:7" x14ac:dyDescent="0.3">
      <c r="A192" t="s">
        <v>14710</v>
      </c>
      <c r="B192" t="s">
        <v>1113</v>
      </c>
      <c r="C192" t="s">
        <v>1113</v>
      </c>
      <c r="D192" s="18">
        <v>45201</v>
      </c>
      <c r="E192" t="s">
        <v>142</v>
      </c>
      <c r="F192" t="s">
        <v>1070</v>
      </c>
      <c r="G192">
        <f>VLOOKUP(A192,BASE!A:T,20,0)</f>
        <v>15</v>
      </c>
    </row>
    <row r="193" spans="1:7" x14ac:dyDescent="0.3">
      <c r="A193" t="s">
        <v>14711</v>
      </c>
      <c r="B193" t="s">
        <v>1113</v>
      </c>
      <c r="C193" t="s">
        <v>1113</v>
      </c>
      <c r="D193" s="18">
        <v>45201</v>
      </c>
      <c r="E193" t="s">
        <v>142</v>
      </c>
      <c r="F193" t="s">
        <v>1070</v>
      </c>
      <c r="G193">
        <f>VLOOKUP(A193,BASE!A:T,20,0)</f>
        <v>12</v>
      </c>
    </row>
    <row r="194" spans="1:7" x14ac:dyDescent="0.3">
      <c r="A194" t="s">
        <v>14712</v>
      </c>
      <c r="B194" t="s">
        <v>1113</v>
      </c>
      <c r="C194" t="s">
        <v>1113</v>
      </c>
      <c r="D194" s="18">
        <v>45201</v>
      </c>
      <c r="E194" t="s">
        <v>142</v>
      </c>
      <c r="F194" t="s">
        <v>1070</v>
      </c>
      <c r="G194">
        <f>VLOOKUP(A194,BASE!A:T,20,0)</f>
        <v>12</v>
      </c>
    </row>
    <row r="195" spans="1:7" x14ac:dyDescent="0.3">
      <c r="A195" t="s">
        <v>14713</v>
      </c>
      <c r="B195" t="s">
        <v>1113</v>
      </c>
      <c r="C195" t="s">
        <v>1113</v>
      </c>
      <c r="D195" s="18">
        <v>45201</v>
      </c>
      <c r="E195" t="s">
        <v>142</v>
      </c>
      <c r="F195" t="s">
        <v>1070</v>
      </c>
      <c r="G195">
        <f>VLOOKUP(A195,BASE!A:T,20,0)</f>
        <v>15</v>
      </c>
    </row>
    <row r="196" spans="1:7" x14ac:dyDescent="0.3">
      <c r="A196" t="s">
        <v>14716</v>
      </c>
      <c r="B196" t="s">
        <v>1113</v>
      </c>
      <c r="C196" t="s">
        <v>1113</v>
      </c>
      <c r="D196" s="18">
        <v>45201</v>
      </c>
      <c r="E196" t="s">
        <v>142</v>
      </c>
      <c r="F196" t="s">
        <v>1070</v>
      </c>
      <c r="G196">
        <f>VLOOKUP(A196,BASE!A:T,20,0)</f>
        <v>15</v>
      </c>
    </row>
    <row r="197" spans="1:7" x14ac:dyDescent="0.3">
      <c r="A197" t="s">
        <v>14717</v>
      </c>
      <c r="B197" t="s">
        <v>1113</v>
      </c>
      <c r="C197" t="s">
        <v>1113</v>
      </c>
      <c r="D197" s="18">
        <v>45201</v>
      </c>
      <c r="E197" t="s">
        <v>142</v>
      </c>
      <c r="F197" t="s">
        <v>1070</v>
      </c>
      <c r="G197">
        <f>VLOOKUP(A197,BASE!A:T,20,0)</f>
        <v>15</v>
      </c>
    </row>
    <row r="198" spans="1:7" x14ac:dyDescent="0.3">
      <c r="A198" t="s">
        <v>14718</v>
      </c>
      <c r="B198" t="s">
        <v>1113</v>
      </c>
      <c r="C198" t="s">
        <v>1113</v>
      </c>
      <c r="D198" s="18">
        <v>45201</v>
      </c>
      <c r="E198" t="s">
        <v>142</v>
      </c>
      <c r="F198" t="s">
        <v>1070</v>
      </c>
      <c r="G198">
        <f>VLOOKUP(A198,BASE!A:T,20,0)</f>
        <v>12</v>
      </c>
    </row>
    <row r="199" spans="1:7" x14ac:dyDescent="0.3">
      <c r="A199" t="s">
        <v>14720</v>
      </c>
      <c r="B199" t="s">
        <v>1113</v>
      </c>
      <c r="C199" t="s">
        <v>1113</v>
      </c>
      <c r="D199" s="18">
        <v>45201</v>
      </c>
      <c r="E199" t="s">
        <v>142</v>
      </c>
      <c r="F199" t="s">
        <v>1070</v>
      </c>
      <c r="G199">
        <f>VLOOKUP(A199,BASE!A:T,20,0)</f>
        <v>15</v>
      </c>
    </row>
    <row r="200" spans="1:7" x14ac:dyDescent="0.3">
      <c r="A200" t="s">
        <v>14721</v>
      </c>
      <c r="B200" t="s">
        <v>1113</v>
      </c>
      <c r="C200" t="s">
        <v>1113</v>
      </c>
      <c r="D200" s="18">
        <v>45201</v>
      </c>
      <c r="E200" t="s">
        <v>142</v>
      </c>
      <c r="F200" t="s">
        <v>1070</v>
      </c>
      <c r="G200">
        <f>VLOOKUP(A200,BASE!A:T,20,0)</f>
        <v>12</v>
      </c>
    </row>
    <row r="201" spans="1:7" x14ac:dyDescent="0.3">
      <c r="A201" t="s">
        <v>14722</v>
      </c>
      <c r="B201" t="s">
        <v>1113</v>
      </c>
      <c r="C201" t="s">
        <v>1113</v>
      </c>
      <c r="D201" s="18">
        <v>45201</v>
      </c>
      <c r="E201" t="s">
        <v>142</v>
      </c>
      <c r="F201" t="s">
        <v>1070</v>
      </c>
      <c r="G201">
        <f>VLOOKUP(A201,BASE!A:T,20,0)</f>
        <v>15</v>
      </c>
    </row>
    <row r="202" spans="1:7" x14ac:dyDescent="0.3">
      <c r="A202" t="s">
        <v>14723</v>
      </c>
      <c r="B202" t="s">
        <v>1113</v>
      </c>
      <c r="C202" t="s">
        <v>1113</v>
      </c>
      <c r="D202" s="18">
        <v>45201</v>
      </c>
      <c r="E202" t="s">
        <v>142</v>
      </c>
      <c r="F202" t="s">
        <v>1070</v>
      </c>
      <c r="G202">
        <f>VLOOKUP(A202,BASE!A:T,20,0)</f>
        <v>15</v>
      </c>
    </row>
    <row r="203" spans="1:7" x14ac:dyDescent="0.3">
      <c r="A203" t="s">
        <v>14724</v>
      </c>
      <c r="B203" t="s">
        <v>1113</v>
      </c>
      <c r="C203" t="s">
        <v>1113</v>
      </c>
      <c r="D203" s="18">
        <v>45201</v>
      </c>
      <c r="E203" t="s">
        <v>142</v>
      </c>
      <c r="F203" t="s">
        <v>1070</v>
      </c>
      <c r="G203">
        <f>VLOOKUP(A203,BASE!A:T,20,0)</f>
        <v>15</v>
      </c>
    </row>
    <row r="204" spans="1:7" x14ac:dyDescent="0.3">
      <c r="A204" t="s">
        <v>14725</v>
      </c>
      <c r="B204" t="s">
        <v>1113</v>
      </c>
      <c r="C204" t="s">
        <v>1113</v>
      </c>
      <c r="D204" s="18">
        <v>45201</v>
      </c>
      <c r="E204" t="s">
        <v>142</v>
      </c>
      <c r="F204" t="s">
        <v>1070</v>
      </c>
      <c r="G204">
        <f>VLOOKUP(A204,BASE!A:T,20,0)</f>
        <v>15</v>
      </c>
    </row>
    <row r="205" spans="1:7" x14ac:dyDescent="0.3">
      <c r="A205" t="s">
        <v>14728</v>
      </c>
      <c r="B205" t="s">
        <v>1113</v>
      </c>
      <c r="C205" t="s">
        <v>1113</v>
      </c>
      <c r="D205" s="18">
        <v>45201</v>
      </c>
      <c r="E205" t="s">
        <v>142</v>
      </c>
      <c r="F205" t="s">
        <v>1070</v>
      </c>
      <c r="G205">
        <f>VLOOKUP(A205,BASE!A:T,20,0)</f>
        <v>15</v>
      </c>
    </row>
    <row r="206" spans="1:7" x14ac:dyDescent="0.3">
      <c r="A206" t="s">
        <v>14729</v>
      </c>
      <c r="B206" t="s">
        <v>1113</v>
      </c>
      <c r="C206" t="s">
        <v>1113</v>
      </c>
      <c r="D206" s="18">
        <v>45201</v>
      </c>
      <c r="E206" t="s">
        <v>142</v>
      </c>
      <c r="F206" t="s">
        <v>1070</v>
      </c>
      <c r="G206">
        <f>VLOOKUP(A206,BASE!A:T,20,0)</f>
        <v>12</v>
      </c>
    </row>
    <row r="207" spans="1:7" x14ac:dyDescent="0.3">
      <c r="A207" t="s">
        <v>14730</v>
      </c>
      <c r="B207" t="s">
        <v>1113</v>
      </c>
      <c r="C207" t="s">
        <v>1113</v>
      </c>
      <c r="D207" s="18">
        <v>45201</v>
      </c>
      <c r="E207" t="s">
        <v>142</v>
      </c>
      <c r="F207" t="s">
        <v>1070</v>
      </c>
      <c r="G207">
        <f>VLOOKUP(A207,BASE!A:T,20,0)</f>
        <v>15</v>
      </c>
    </row>
    <row r="208" spans="1:7" x14ac:dyDescent="0.3">
      <c r="A208" t="s">
        <v>14731</v>
      </c>
      <c r="B208" t="s">
        <v>1113</v>
      </c>
      <c r="C208" t="s">
        <v>1113</v>
      </c>
      <c r="D208" s="18">
        <v>45201</v>
      </c>
      <c r="E208" t="s">
        <v>142</v>
      </c>
      <c r="F208" t="s">
        <v>1070</v>
      </c>
      <c r="G208">
        <f>VLOOKUP(A208,BASE!A:T,20,0)</f>
        <v>15</v>
      </c>
    </row>
    <row r="209" spans="1:7" x14ac:dyDescent="0.3">
      <c r="A209" t="s">
        <v>14792</v>
      </c>
      <c r="B209" t="s">
        <v>1113</v>
      </c>
      <c r="C209" t="s">
        <v>1113</v>
      </c>
      <c r="D209" s="18">
        <v>45215</v>
      </c>
      <c r="E209" t="s">
        <v>142</v>
      </c>
      <c r="F209" t="s">
        <v>1070</v>
      </c>
      <c r="G209">
        <f>VLOOKUP(A209,BASE!A:T,20,0)</f>
        <v>15</v>
      </c>
    </row>
    <row r="210" spans="1:7" x14ac:dyDescent="0.3">
      <c r="A210" t="s">
        <v>14793</v>
      </c>
      <c r="B210" t="s">
        <v>1113</v>
      </c>
      <c r="C210" t="s">
        <v>1113</v>
      </c>
      <c r="D210" s="18">
        <v>45215</v>
      </c>
      <c r="E210" t="s">
        <v>142</v>
      </c>
      <c r="F210" t="s">
        <v>1070</v>
      </c>
      <c r="G210">
        <f>VLOOKUP(A210,BASE!A:T,20,0)</f>
        <v>15</v>
      </c>
    </row>
    <row r="211" spans="1:7" x14ac:dyDescent="0.3">
      <c r="A211" t="s">
        <v>14732</v>
      </c>
      <c r="B211" t="s">
        <v>1113</v>
      </c>
      <c r="C211" t="s">
        <v>1113</v>
      </c>
      <c r="D211" s="18">
        <v>45201</v>
      </c>
      <c r="E211" t="s">
        <v>142</v>
      </c>
      <c r="F211" t="s">
        <v>1070</v>
      </c>
      <c r="G211">
        <f>VLOOKUP(A211,BASE!A:T,20,0)</f>
        <v>12</v>
      </c>
    </row>
    <row r="212" spans="1:7" x14ac:dyDescent="0.3">
      <c r="A212" t="s">
        <v>14733</v>
      </c>
      <c r="B212" t="s">
        <v>1113</v>
      </c>
      <c r="C212" t="s">
        <v>1113</v>
      </c>
      <c r="D212" s="18">
        <v>45201</v>
      </c>
      <c r="E212" t="s">
        <v>142</v>
      </c>
      <c r="F212" t="s">
        <v>1070</v>
      </c>
      <c r="G212">
        <f>VLOOKUP(A212,BASE!A:T,20,0)</f>
        <v>15</v>
      </c>
    </row>
    <row r="213" spans="1:7" x14ac:dyDescent="0.3">
      <c r="A213" t="s">
        <v>14734</v>
      </c>
      <c r="B213" t="s">
        <v>1113</v>
      </c>
      <c r="C213" t="s">
        <v>1113</v>
      </c>
      <c r="D213" s="18">
        <v>45201</v>
      </c>
      <c r="E213" t="s">
        <v>142</v>
      </c>
      <c r="F213" t="s">
        <v>1070</v>
      </c>
      <c r="G213">
        <f>VLOOKUP(A213,BASE!A:T,20,0)</f>
        <v>12</v>
      </c>
    </row>
    <row r="214" spans="1:7" x14ac:dyDescent="0.3">
      <c r="A214" t="s">
        <v>14735</v>
      </c>
      <c r="B214" t="s">
        <v>1113</v>
      </c>
      <c r="C214" t="s">
        <v>1113</v>
      </c>
      <c r="D214" s="18">
        <v>45201</v>
      </c>
      <c r="E214" t="s">
        <v>142</v>
      </c>
      <c r="F214" t="s">
        <v>1070</v>
      </c>
      <c r="G214">
        <f>VLOOKUP(A214,BASE!A:T,20,0)</f>
        <v>15</v>
      </c>
    </row>
    <row r="215" spans="1:7" x14ac:dyDescent="0.3">
      <c r="A215" t="s">
        <v>14736</v>
      </c>
      <c r="B215" t="s">
        <v>1113</v>
      </c>
      <c r="C215" t="s">
        <v>1113</v>
      </c>
      <c r="D215" s="18">
        <v>45201</v>
      </c>
      <c r="E215" t="s">
        <v>142</v>
      </c>
      <c r="F215" t="s">
        <v>1070</v>
      </c>
      <c r="G215">
        <f>VLOOKUP(A215,BASE!A:T,20,0)</f>
        <v>15</v>
      </c>
    </row>
    <row r="216" spans="1:7" x14ac:dyDescent="0.3">
      <c r="A216" t="s">
        <v>14737</v>
      </c>
      <c r="B216" t="s">
        <v>1113</v>
      </c>
      <c r="C216" t="s">
        <v>1113</v>
      </c>
      <c r="D216" s="18">
        <v>45201</v>
      </c>
      <c r="E216" t="s">
        <v>142</v>
      </c>
      <c r="F216" t="s">
        <v>1070</v>
      </c>
      <c r="G216">
        <f>VLOOKUP(A216,BASE!A:T,20,0)</f>
        <v>15</v>
      </c>
    </row>
    <row r="217" spans="1:7" x14ac:dyDescent="0.3">
      <c r="A217" t="s">
        <v>14738</v>
      </c>
      <c r="B217" t="s">
        <v>1113</v>
      </c>
      <c r="C217" t="s">
        <v>1113</v>
      </c>
      <c r="D217" s="18">
        <v>45201</v>
      </c>
      <c r="E217" t="s">
        <v>142</v>
      </c>
      <c r="F217" t="s">
        <v>1070</v>
      </c>
      <c r="G217">
        <f>VLOOKUP(A217,BASE!A:T,20,0)</f>
        <v>15</v>
      </c>
    </row>
    <row r="218" spans="1:7" x14ac:dyDescent="0.3">
      <c r="A218" t="s">
        <v>14794</v>
      </c>
      <c r="B218" t="s">
        <v>1113</v>
      </c>
      <c r="C218" t="s">
        <v>1113</v>
      </c>
      <c r="D218" s="18">
        <v>45215</v>
      </c>
      <c r="E218" t="s">
        <v>142</v>
      </c>
      <c r="F218" t="s">
        <v>1070</v>
      </c>
      <c r="G218">
        <f>VLOOKUP(A218,BASE!A:T,20,0)</f>
        <v>15</v>
      </c>
    </row>
    <row r="219" spans="1:7" x14ac:dyDescent="0.3">
      <c r="A219" t="s">
        <v>14739</v>
      </c>
      <c r="B219" t="s">
        <v>1113</v>
      </c>
      <c r="C219" t="s">
        <v>1113</v>
      </c>
      <c r="D219" s="18">
        <v>45201</v>
      </c>
      <c r="E219" t="s">
        <v>142</v>
      </c>
      <c r="F219" t="s">
        <v>1070</v>
      </c>
      <c r="G219">
        <f>VLOOKUP(A219,BASE!A:T,20,0)</f>
        <v>15</v>
      </c>
    </row>
    <row r="220" spans="1:7" x14ac:dyDescent="0.3">
      <c r="A220" t="s">
        <v>14740</v>
      </c>
      <c r="B220" t="s">
        <v>1113</v>
      </c>
      <c r="C220" t="s">
        <v>1113</v>
      </c>
      <c r="D220" s="18">
        <v>45201</v>
      </c>
      <c r="E220" t="s">
        <v>142</v>
      </c>
      <c r="F220" t="s">
        <v>1070</v>
      </c>
      <c r="G220">
        <f>VLOOKUP(A220,BASE!A:T,20,0)</f>
        <v>15</v>
      </c>
    </row>
    <row r="221" spans="1:7" x14ac:dyDescent="0.3">
      <c r="A221" t="s">
        <v>14741</v>
      </c>
      <c r="B221" t="s">
        <v>1113</v>
      </c>
      <c r="C221" t="s">
        <v>1113</v>
      </c>
      <c r="D221" s="18">
        <v>45201</v>
      </c>
      <c r="E221" t="s">
        <v>142</v>
      </c>
      <c r="F221" t="s">
        <v>1070</v>
      </c>
      <c r="G221">
        <f>VLOOKUP(A221,BASE!A:T,20,0)</f>
        <v>12</v>
      </c>
    </row>
    <row r="222" spans="1:7" x14ac:dyDescent="0.3">
      <c r="A222" t="s">
        <v>14742</v>
      </c>
      <c r="B222" t="s">
        <v>1113</v>
      </c>
      <c r="C222" t="s">
        <v>1113</v>
      </c>
      <c r="D222" s="18">
        <v>45201</v>
      </c>
      <c r="E222" t="s">
        <v>142</v>
      </c>
      <c r="F222" t="s">
        <v>1070</v>
      </c>
      <c r="G222">
        <f>VLOOKUP(A222,BASE!A:T,20,0)</f>
        <v>15</v>
      </c>
    </row>
    <row r="223" spans="1:7" x14ac:dyDescent="0.3">
      <c r="A223" t="s">
        <v>14743</v>
      </c>
      <c r="B223" t="s">
        <v>1113</v>
      </c>
      <c r="C223" t="s">
        <v>1113</v>
      </c>
      <c r="D223" s="18">
        <v>45201</v>
      </c>
      <c r="E223" t="s">
        <v>142</v>
      </c>
      <c r="F223" t="s">
        <v>1070</v>
      </c>
      <c r="G223">
        <f>VLOOKUP(A223,BASE!A:T,20,0)</f>
        <v>15</v>
      </c>
    </row>
    <row r="224" spans="1:7" x14ac:dyDescent="0.3">
      <c r="A224" t="s">
        <v>14744</v>
      </c>
      <c r="B224" t="s">
        <v>1113</v>
      </c>
      <c r="C224" t="s">
        <v>1113</v>
      </c>
      <c r="D224" s="18">
        <v>45201</v>
      </c>
      <c r="E224" t="s">
        <v>142</v>
      </c>
      <c r="F224" t="s">
        <v>1070</v>
      </c>
      <c r="G224">
        <f>VLOOKUP(A224,BASE!A:T,20,0)</f>
        <v>12</v>
      </c>
    </row>
    <row r="225" spans="1:7" x14ac:dyDescent="0.3">
      <c r="A225" t="s">
        <v>14795</v>
      </c>
      <c r="B225" t="s">
        <v>1113</v>
      </c>
      <c r="C225" t="s">
        <v>1113</v>
      </c>
      <c r="D225" s="18">
        <v>45215</v>
      </c>
      <c r="E225" t="s">
        <v>142</v>
      </c>
      <c r="F225" t="s">
        <v>1070</v>
      </c>
      <c r="G225">
        <f>VLOOKUP(A225,BASE!A:T,20,0)</f>
        <v>15</v>
      </c>
    </row>
    <row r="226" spans="1:7" x14ac:dyDescent="0.3">
      <c r="A226" t="s">
        <v>14745</v>
      </c>
      <c r="B226" t="s">
        <v>1113</v>
      </c>
      <c r="C226" t="s">
        <v>1113</v>
      </c>
      <c r="D226" s="18">
        <v>45201</v>
      </c>
      <c r="E226" t="s">
        <v>142</v>
      </c>
      <c r="F226" t="s">
        <v>1070</v>
      </c>
      <c r="G226">
        <f>VLOOKUP(A226,BASE!A:T,20,0)</f>
        <v>15</v>
      </c>
    </row>
    <row r="227" spans="1:7" x14ac:dyDescent="0.3">
      <c r="A227" t="s">
        <v>14746</v>
      </c>
      <c r="B227" t="s">
        <v>1113</v>
      </c>
      <c r="C227" t="s">
        <v>1113</v>
      </c>
      <c r="D227" s="18">
        <v>45201</v>
      </c>
      <c r="E227" t="s">
        <v>142</v>
      </c>
      <c r="F227" t="s">
        <v>1070</v>
      </c>
      <c r="G227">
        <f>VLOOKUP(A227,BASE!A:T,20,0)</f>
        <v>15</v>
      </c>
    </row>
    <row r="228" spans="1:7" x14ac:dyDescent="0.3">
      <c r="A228" t="s">
        <v>14747</v>
      </c>
      <c r="B228" t="s">
        <v>1113</v>
      </c>
      <c r="C228" t="s">
        <v>1113</v>
      </c>
      <c r="D228" s="18">
        <v>45201</v>
      </c>
      <c r="E228" t="s">
        <v>142</v>
      </c>
      <c r="F228" t="s">
        <v>1070</v>
      </c>
      <c r="G228">
        <f>VLOOKUP(A228,BASE!A:T,20,0)</f>
        <v>12</v>
      </c>
    </row>
    <row r="229" spans="1:7" x14ac:dyDescent="0.3">
      <c r="A229" t="s">
        <v>14749</v>
      </c>
      <c r="B229" t="s">
        <v>1113</v>
      </c>
      <c r="C229" t="s">
        <v>1113</v>
      </c>
      <c r="D229" s="18">
        <v>45201</v>
      </c>
      <c r="E229" t="s">
        <v>142</v>
      </c>
      <c r="F229" t="s">
        <v>1070</v>
      </c>
      <c r="G229">
        <f>VLOOKUP(A229,BASE!A:T,20,0)</f>
        <v>12</v>
      </c>
    </row>
    <row r="230" spans="1:7" x14ac:dyDescent="0.3">
      <c r="A230" t="s">
        <v>14750</v>
      </c>
      <c r="B230" t="s">
        <v>1113</v>
      </c>
      <c r="C230" t="s">
        <v>1113</v>
      </c>
      <c r="D230" s="18">
        <v>45201</v>
      </c>
      <c r="E230" t="s">
        <v>142</v>
      </c>
      <c r="F230" t="s">
        <v>1070</v>
      </c>
      <c r="G230">
        <f>VLOOKUP(A230,BASE!A:T,20,0)</f>
        <v>12</v>
      </c>
    </row>
    <row r="231" spans="1:7" x14ac:dyDescent="0.3">
      <c r="A231" t="s">
        <v>14751</v>
      </c>
      <c r="B231" t="s">
        <v>1113</v>
      </c>
      <c r="C231" t="s">
        <v>1113</v>
      </c>
      <c r="D231" s="18">
        <v>45201</v>
      </c>
      <c r="E231" t="s">
        <v>142</v>
      </c>
      <c r="F231" t="s">
        <v>1070</v>
      </c>
      <c r="G231">
        <f>VLOOKUP(A231,BASE!A:T,20,0)</f>
        <v>15</v>
      </c>
    </row>
    <row r="232" spans="1:7" x14ac:dyDescent="0.3">
      <c r="A232" t="s">
        <v>14752</v>
      </c>
      <c r="B232" t="s">
        <v>1113</v>
      </c>
      <c r="C232" t="s">
        <v>1113</v>
      </c>
      <c r="D232" s="18">
        <v>45201</v>
      </c>
      <c r="E232" t="s">
        <v>142</v>
      </c>
      <c r="F232" t="s">
        <v>1070</v>
      </c>
      <c r="G232">
        <f>VLOOKUP(A232,BASE!A:T,20,0)</f>
        <v>12</v>
      </c>
    </row>
    <row r="233" spans="1:7" x14ac:dyDescent="0.3">
      <c r="A233" t="s">
        <v>14753</v>
      </c>
      <c r="B233" t="s">
        <v>1113</v>
      </c>
      <c r="C233" t="s">
        <v>1113</v>
      </c>
      <c r="D233" s="18">
        <v>45201</v>
      </c>
      <c r="E233" t="s">
        <v>142</v>
      </c>
      <c r="F233" t="s">
        <v>1070</v>
      </c>
      <c r="G233">
        <f>VLOOKUP(A233,BASE!A:T,20,0)</f>
        <v>12</v>
      </c>
    </row>
    <row r="234" spans="1:7" x14ac:dyDescent="0.3">
      <c r="A234" t="s">
        <v>14754</v>
      </c>
      <c r="B234" t="s">
        <v>1113</v>
      </c>
      <c r="C234" t="s">
        <v>1113</v>
      </c>
      <c r="D234" s="18">
        <v>45201</v>
      </c>
      <c r="E234" t="s">
        <v>142</v>
      </c>
      <c r="F234" t="s">
        <v>1070</v>
      </c>
      <c r="G234">
        <f>VLOOKUP(A234,BASE!A:T,20,0)</f>
        <v>12</v>
      </c>
    </row>
    <row r="235" spans="1:7" x14ac:dyDescent="0.3">
      <c r="A235" t="s">
        <v>14755</v>
      </c>
      <c r="B235" t="s">
        <v>1113</v>
      </c>
      <c r="C235" t="s">
        <v>1113</v>
      </c>
      <c r="D235" s="18">
        <v>45201</v>
      </c>
      <c r="E235" t="s">
        <v>142</v>
      </c>
      <c r="F235" t="s">
        <v>1070</v>
      </c>
      <c r="G235">
        <f>VLOOKUP(A235,BASE!A:T,20,0)</f>
        <v>12</v>
      </c>
    </row>
    <row r="236" spans="1:7" x14ac:dyDescent="0.3">
      <c r="A236" t="s">
        <v>14757</v>
      </c>
      <c r="B236" t="s">
        <v>1113</v>
      </c>
      <c r="C236" t="s">
        <v>1113</v>
      </c>
      <c r="D236" s="18">
        <v>45201</v>
      </c>
      <c r="E236" t="s">
        <v>142</v>
      </c>
      <c r="F236" t="s">
        <v>1070</v>
      </c>
      <c r="G236">
        <f>VLOOKUP(A236,BASE!A:T,20,0)</f>
        <v>12</v>
      </c>
    </row>
    <row r="237" spans="1:7" x14ac:dyDescent="0.3">
      <c r="A237" t="s">
        <v>14758</v>
      </c>
      <c r="B237" t="s">
        <v>1113</v>
      </c>
      <c r="C237" t="s">
        <v>1113</v>
      </c>
      <c r="D237" s="18">
        <v>45201</v>
      </c>
      <c r="E237" t="s">
        <v>142</v>
      </c>
      <c r="F237" t="s">
        <v>1070</v>
      </c>
      <c r="G237">
        <f>VLOOKUP(A237,BASE!A:T,20,0)</f>
        <v>12</v>
      </c>
    </row>
    <row r="238" spans="1:7" x14ac:dyDescent="0.3">
      <c r="A238" t="s">
        <v>14759</v>
      </c>
      <c r="B238" t="s">
        <v>1113</v>
      </c>
      <c r="C238" t="s">
        <v>1113</v>
      </c>
      <c r="D238" s="18">
        <v>45201</v>
      </c>
      <c r="E238" t="s">
        <v>142</v>
      </c>
      <c r="F238" t="s">
        <v>1070</v>
      </c>
      <c r="G238">
        <f>VLOOKUP(A238,BASE!A:T,20,0)</f>
        <v>12</v>
      </c>
    </row>
    <row r="239" spans="1:7" x14ac:dyDescent="0.3">
      <c r="A239" t="s">
        <v>13712</v>
      </c>
      <c r="B239" t="s">
        <v>1113</v>
      </c>
      <c r="C239" t="s">
        <v>1113</v>
      </c>
      <c r="D239" s="18">
        <v>45148</v>
      </c>
      <c r="E239" t="s">
        <v>142</v>
      </c>
      <c r="F239" t="s">
        <v>1070</v>
      </c>
      <c r="G239">
        <f>VLOOKUP(A239,BASE!A:T,20,0)</f>
        <v>19</v>
      </c>
    </row>
    <row r="240" spans="1:7" x14ac:dyDescent="0.3">
      <c r="A240" t="s">
        <v>13717</v>
      </c>
      <c r="B240" t="s">
        <v>1113</v>
      </c>
      <c r="C240" t="s">
        <v>1113</v>
      </c>
      <c r="D240" s="18">
        <v>45148</v>
      </c>
      <c r="E240" t="s">
        <v>142</v>
      </c>
      <c r="F240" t="s">
        <v>1070</v>
      </c>
      <c r="G240">
        <f>VLOOKUP(A240,BASE!A:T,20,0)</f>
        <v>19</v>
      </c>
    </row>
    <row r="241" spans="1:7" x14ac:dyDescent="0.3">
      <c r="A241" t="s">
        <v>13718</v>
      </c>
      <c r="B241" t="s">
        <v>1113</v>
      </c>
      <c r="C241" t="s">
        <v>1113</v>
      </c>
      <c r="D241" s="18">
        <v>45148</v>
      </c>
      <c r="E241" t="s">
        <v>142</v>
      </c>
      <c r="F241" t="s">
        <v>1070</v>
      </c>
      <c r="G241">
        <f>VLOOKUP(A241,BASE!A:T,20,0)</f>
        <v>19</v>
      </c>
    </row>
    <row r="242" spans="1:7" x14ac:dyDescent="0.3">
      <c r="A242" t="s">
        <v>13720</v>
      </c>
      <c r="B242" t="s">
        <v>1113</v>
      </c>
      <c r="C242" t="s">
        <v>1113</v>
      </c>
      <c r="D242" s="18">
        <v>45148</v>
      </c>
      <c r="E242" t="s">
        <v>142</v>
      </c>
      <c r="F242" t="s">
        <v>1070</v>
      </c>
      <c r="G242">
        <f>VLOOKUP(A242,BASE!A:T,20,0)</f>
        <v>19</v>
      </c>
    </row>
    <row r="243" spans="1:7" x14ac:dyDescent="0.3">
      <c r="A243" t="s">
        <v>13721</v>
      </c>
      <c r="B243" t="s">
        <v>1113</v>
      </c>
      <c r="C243" t="s">
        <v>1113</v>
      </c>
      <c r="D243" s="18">
        <v>45148</v>
      </c>
      <c r="E243" t="s">
        <v>142</v>
      </c>
      <c r="F243" t="s">
        <v>1070</v>
      </c>
      <c r="G243">
        <f>VLOOKUP(A243,BASE!A:T,20,0)</f>
        <v>19</v>
      </c>
    </row>
    <row r="244" spans="1:7" x14ac:dyDescent="0.3">
      <c r="A244" t="s">
        <v>13723</v>
      </c>
      <c r="B244" t="s">
        <v>1113</v>
      </c>
      <c r="C244" t="s">
        <v>1113</v>
      </c>
      <c r="D244" s="18">
        <v>45148</v>
      </c>
      <c r="E244" t="s">
        <v>142</v>
      </c>
      <c r="F244" t="s">
        <v>1070</v>
      </c>
      <c r="G244">
        <f>VLOOKUP(A244,BASE!A:T,20,0)</f>
        <v>19</v>
      </c>
    </row>
    <row r="245" spans="1:7" x14ac:dyDescent="0.3">
      <c r="A245" t="s">
        <v>13724</v>
      </c>
      <c r="B245" t="s">
        <v>1113</v>
      </c>
      <c r="C245" t="s">
        <v>1113</v>
      </c>
      <c r="D245" s="18">
        <v>45148</v>
      </c>
      <c r="E245" t="s">
        <v>142</v>
      </c>
      <c r="F245" t="s">
        <v>1070</v>
      </c>
      <c r="G245">
        <f>VLOOKUP(A245,BASE!A:T,20,0)</f>
        <v>19</v>
      </c>
    </row>
    <row r="246" spans="1:7" x14ac:dyDescent="0.3">
      <c r="A246" t="s">
        <v>13725</v>
      </c>
      <c r="B246" t="s">
        <v>1113</v>
      </c>
      <c r="C246" t="s">
        <v>1113</v>
      </c>
      <c r="D246" s="18">
        <v>45148</v>
      </c>
      <c r="E246" t="s">
        <v>142</v>
      </c>
      <c r="F246" t="s">
        <v>1070</v>
      </c>
      <c r="G246">
        <f>VLOOKUP(A246,BASE!A:T,20,0)</f>
        <v>19</v>
      </c>
    </row>
    <row r="247" spans="1:7" x14ac:dyDescent="0.3">
      <c r="A247" t="s">
        <v>13726</v>
      </c>
      <c r="B247" t="s">
        <v>1113</v>
      </c>
      <c r="C247" t="s">
        <v>1113</v>
      </c>
      <c r="D247" s="18">
        <v>45148</v>
      </c>
      <c r="E247" t="s">
        <v>142</v>
      </c>
      <c r="F247" t="s">
        <v>1070</v>
      </c>
      <c r="G247">
        <f>VLOOKUP(A247,BASE!A:T,20,0)</f>
        <v>19</v>
      </c>
    </row>
    <row r="248" spans="1:7" x14ac:dyDescent="0.3">
      <c r="A248" t="s">
        <v>13727</v>
      </c>
      <c r="B248" t="s">
        <v>1113</v>
      </c>
      <c r="C248" t="s">
        <v>1113</v>
      </c>
      <c r="D248" s="18">
        <v>45148</v>
      </c>
      <c r="E248" t="s">
        <v>142</v>
      </c>
      <c r="F248" t="s">
        <v>1070</v>
      </c>
      <c r="G248">
        <f>VLOOKUP(A248,BASE!A:T,20,0)</f>
        <v>19</v>
      </c>
    </row>
    <row r="249" spans="1:7" x14ac:dyDescent="0.3">
      <c r="A249" t="s">
        <v>13730</v>
      </c>
      <c r="B249" t="s">
        <v>1113</v>
      </c>
      <c r="C249" t="s">
        <v>1113</v>
      </c>
      <c r="D249" s="18">
        <v>45148</v>
      </c>
      <c r="E249" t="s">
        <v>142</v>
      </c>
      <c r="F249" t="s">
        <v>1070</v>
      </c>
      <c r="G249">
        <f>VLOOKUP(A249,BASE!A:T,20,0)</f>
        <v>19</v>
      </c>
    </row>
    <row r="250" spans="1:7" x14ac:dyDescent="0.3">
      <c r="A250" t="s">
        <v>13732</v>
      </c>
      <c r="B250" t="s">
        <v>1113</v>
      </c>
      <c r="C250" t="s">
        <v>1113</v>
      </c>
      <c r="D250" s="18">
        <v>45148</v>
      </c>
      <c r="E250" t="s">
        <v>142</v>
      </c>
      <c r="F250" t="s">
        <v>1070</v>
      </c>
      <c r="G250">
        <f>VLOOKUP(A250,BASE!A:T,20,0)</f>
        <v>19</v>
      </c>
    </row>
    <row r="251" spans="1:7" x14ac:dyDescent="0.3">
      <c r="A251" t="s">
        <v>13733</v>
      </c>
      <c r="B251" t="s">
        <v>1113</v>
      </c>
      <c r="C251" t="s">
        <v>1113</v>
      </c>
      <c r="D251" s="18">
        <v>45148</v>
      </c>
      <c r="E251" t="s">
        <v>142</v>
      </c>
      <c r="F251" t="s">
        <v>1070</v>
      </c>
      <c r="G251">
        <f>VLOOKUP(A251,BASE!A:T,20,0)</f>
        <v>19</v>
      </c>
    </row>
    <row r="252" spans="1:7" x14ac:dyDescent="0.3">
      <c r="A252" t="s">
        <v>13734</v>
      </c>
      <c r="B252" t="s">
        <v>1113</v>
      </c>
      <c r="C252" t="s">
        <v>1113</v>
      </c>
      <c r="D252" s="18">
        <v>45148</v>
      </c>
      <c r="E252" t="s">
        <v>142</v>
      </c>
      <c r="F252" t="s">
        <v>1070</v>
      </c>
      <c r="G252">
        <f>VLOOKUP(A252,BASE!A:T,20,0)</f>
        <v>19</v>
      </c>
    </row>
    <row r="253" spans="1:7" x14ac:dyDescent="0.3">
      <c r="A253" t="s">
        <v>13735</v>
      </c>
      <c r="B253" t="s">
        <v>1113</v>
      </c>
      <c r="C253" t="s">
        <v>1113</v>
      </c>
      <c r="D253" s="18">
        <v>45148</v>
      </c>
      <c r="E253" t="s">
        <v>142</v>
      </c>
      <c r="F253" t="s">
        <v>1070</v>
      </c>
      <c r="G253">
        <f>VLOOKUP(A253,BASE!A:T,20,0)</f>
        <v>19</v>
      </c>
    </row>
    <row r="254" spans="1:7" x14ac:dyDescent="0.3">
      <c r="A254" t="s">
        <v>13737</v>
      </c>
      <c r="B254" t="s">
        <v>1113</v>
      </c>
      <c r="C254" t="s">
        <v>1113</v>
      </c>
      <c r="D254" s="18">
        <v>45148</v>
      </c>
      <c r="E254" t="s">
        <v>142</v>
      </c>
      <c r="F254" t="s">
        <v>1070</v>
      </c>
      <c r="G254">
        <f>VLOOKUP(A254,BASE!A:T,20,0)</f>
        <v>19</v>
      </c>
    </row>
    <row r="255" spans="1:7" x14ac:dyDescent="0.3">
      <c r="A255" t="s">
        <v>13738</v>
      </c>
      <c r="B255" t="s">
        <v>1113</v>
      </c>
      <c r="C255" t="s">
        <v>1113</v>
      </c>
      <c r="D255" s="18">
        <v>45148</v>
      </c>
      <c r="E255" t="s">
        <v>142</v>
      </c>
      <c r="F255" t="s">
        <v>1070</v>
      </c>
      <c r="G255">
        <f>VLOOKUP(A255,BASE!A:T,20,0)</f>
        <v>19</v>
      </c>
    </row>
    <row r="256" spans="1:7" x14ac:dyDescent="0.3">
      <c r="A256" t="s">
        <v>13739</v>
      </c>
      <c r="B256" t="s">
        <v>1113</v>
      </c>
      <c r="C256" t="s">
        <v>1113</v>
      </c>
      <c r="D256" s="18">
        <v>45148</v>
      </c>
      <c r="E256" t="s">
        <v>142</v>
      </c>
      <c r="F256" t="s">
        <v>1070</v>
      </c>
      <c r="G256">
        <f>VLOOKUP(A256,BASE!A:T,20,0)</f>
        <v>19</v>
      </c>
    </row>
    <row r="257" spans="1:7" x14ac:dyDescent="0.3">
      <c r="A257" t="s">
        <v>13740</v>
      </c>
      <c r="B257" t="s">
        <v>1113</v>
      </c>
      <c r="C257" t="s">
        <v>1113</v>
      </c>
      <c r="D257" s="18">
        <v>45148</v>
      </c>
      <c r="E257" t="s">
        <v>142</v>
      </c>
      <c r="F257" t="s">
        <v>1070</v>
      </c>
      <c r="G257">
        <f>VLOOKUP(A257,BASE!A:T,20,0)</f>
        <v>19</v>
      </c>
    </row>
    <row r="258" spans="1:7" x14ac:dyDescent="0.3">
      <c r="A258" t="s">
        <v>13741</v>
      </c>
      <c r="B258" t="s">
        <v>1113</v>
      </c>
      <c r="C258" t="s">
        <v>1113</v>
      </c>
      <c r="D258" s="18">
        <v>45148</v>
      </c>
      <c r="E258" t="s">
        <v>142</v>
      </c>
      <c r="F258" t="s">
        <v>1070</v>
      </c>
      <c r="G258">
        <f>VLOOKUP(A258,BASE!A:T,20,0)</f>
        <v>19</v>
      </c>
    </row>
    <row r="259" spans="1:7" x14ac:dyDescent="0.3">
      <c r="A259" t="s">
        <v>13742</v>
      </c>
      <c r="B259" t="s">
        <v>1113</v>
      </c>
      <c r="C259" t="s">
        <v>1113</v>
      </c>
      <c r="D259" s="18">
        <v>45148</v>
      </c>
      <c r="E259" t="s">
        <v>142</v>
      </c>
      <c r="F259" t="s">
        <v>1070</v>
      </c>
      <c r="G259">
        <f>VLOOKUP(A259,BASE!A:T,20,0)</f>
        <v>19</v>
      </c>
    </row>
    <row r="260" spans="1:7" x14ac:dyDescent="0.3">
      <c r="A260" t="s">
        <v>13743</v>
      </c>
      <c r="B260" t="s">
        <v>1113</v>
      </c>
      <c r="C260" t="s">
        <v>1113</v>
      </c>
      <c r="D260" s="18">
        <v>45148</v>
      </c>
      <c r="E260" t="s">
        <v>142</v>
      </c>
      <c r="F260" t="s">
        <v>1070</v>
      </c>
      <c r="G260">
        <f>VLOOKUP(A260,BASE!A:T,20,0)</f>
        <v>19</v>
      </c>
    </row>
    <row r="261" spans="1:7" x14ac:dyDescent="0.3">
      <c r="A261" t="s">
        <v>13744</v>
      </c>
      <c r="B261" t="s">
        <v>1113</v>
      </c>
      <c r="C261" t="s">
        <v>1113</v>
      </c>
      <c r="D261" s="18">
        <v>45148</v>
      </c>
      <c r="E261" t="s">
        <v>142</v>
      </c>
      <c r="F261" t="s">
        <v>1070</v>
      </c>
      <c r="G261">
        <f>VLOOKUP(A261,BASE!A:T,20,0)</f>
        <v>19</v>
      </c>
    </row>
    <row r="262" spans="1:7" x14ac:dyDescent="0.3">
      <c r="A262" t="s">
        <v>13745</v>
      </c>
      <c r="B262" t="s">
        <v>1113</v>
      </c>
      <c r="C262" t="s">
        <v>1113</v>
      </c>
      <c r="D262" s="18">
        <v>45148</v>
      </c>
      <c r="E262" t="s">
        <v>142</v>
      </c>
      <c r="F262" t="s">
        <v>1070</v>
      </c>
      <c r="G262">
        <f>VLOOKUP(A262,BASE!A:T,20,0)</f>
        <v>19</v>
      </c>
    </row>
    <row r="263" spans="1:7" x14ac:dyDescent="0.3">
      <c r="A263" t="s">
        <v>13746</v>
      </c>
      <c r="B263" t="s">
        <v>1113</v>
      </c>
      <c r="C263" t="s">
        <v>1113</v>
      </c>
      <c r="D263" s="18">
        <v>45148</v>
      </c>
      <c r="E263" t="s">
        <v>142</v>
      </c>
      <c r="F263" t="s">
        <v>1070</v>
      </c>
      <c r="G263">
        <f>VLOOKUP(A263,BASE!A:T,20,0)</f>
        <v>19</v>
      </c>
    </row>
    <row r="264" spans="1:7" x14ac:dyDescent="0.3">
      <c r="A264" t="s">
        <v>13747</v>
      </c>
      <c r="B264" t="s">
        <v>1113</v>
      </c>
      <c r="C264" t="s">
        <v>1113</v>
      </c>
      <c r="D264" s="18">
        <v>45148</v>
      </c>
      <c r="E264" t="s">
        <v>142</v>
      </c>
      <c r="F264" t="s">
        <v>1070</v>
      </c>
      <c r="G264">
        <f>VLOOKUP(A264,BASE!A:T,20,0)</f>
        <v>19</v>
      </c>
    </row>
    <row r="265" spans="1:7" x14ac:dyDescent="0.3">
      <c r="A265" t="s">
        <v>13748</v>
      </c>
      <c r="B265" t="s">
        <v>1113</v>
      </c>
      <c r="C265" t="s">
        <v>1113</v>
      </c>
      <c r="D265" s="18">
        <v>45148</v>
      </c>
      <c r="E265" t="s">
        <v>142</v>
      </c>
      <c r="F265" t="s">
        <v>1070</v>
      </c>
      <c r="G265">
        <f>VLOOKUP(A265,BASE!A:T,20,0)</f>
        <v>19</v>
      </c>
    </row>
    <row r="266" spans="1:7" x14ac:dyDescent="0.3">
      <c r="A266" t="s">
        <v>14603</v>
      </c>
      <c r="B266" t="s">
        <v>1113</v>
      </c>
      <c r="C266" t="s">
        <v>1113</v>
      </c>
      <c r="D266" s="18">
        <v>45173</v>
      </c>
      <c r="E266" t="s">
        <v>1094</v>
      </c>
      <c r="F266" t="s">
        <v>1070</v>
      </c>
      <c r="G266">
        <f>VLOOKUP(A266,BASE!A:T,20,0)</f>
        <v>6</v>
      </c>
    </row>
    <row r="267" spans="1:7" x14ac:dyDescent="0.3">
      <c r="A267" t="s">
        <v>14607</v>
      </c>
      <c r="B267" t="s">
        <v>1113</v>
      </c>
      <c r="C267" t="s">
        <v>1113</v>
      </c>
      <c r="D267" s="18">
        <v>45173</v>
      </c>
      <c r="E267" t="s">
        <v>1094</v>
      </c>
      <c r="F267" t="s">
        <v>1070</v>
      </c>
      <c r="G267">
        <f>VLOOKUP(A267,BASE!A:T,20,0)</f>
        <v>6</v>
      </c>
    </row>
    <row r="268" spans="1:7" x14ac:dyDescent="0.3">
      <c r="A268" t="s">
        <v>14760</v>
      </c>
      <c r="B268" t="s">
        <v>1113</v>
      </c>
      <c r="C268" t="s">
        <v>1113</v>
      </c>
      <c r="D268" s="18">
        <v>45201</v>
      </c>
      <c r="E268" t="s">
        <v>142</v>
      </c>
      <c r="F268" t="s">
        <v>1070</v>
      </c>
      <c r="G268">
        <f>VLOOKUP(A268,BASE!A:T,20,0)</f>
        <v>15</v>
      </c>
    </row>
    <row r="269" spans="1:7" x14ac:dyDescent="0.3">
      <c r="A269" t="s">
        <v>14761</v>
      </c>
      <c r="B269" t="s">
        <v>1113</v>
      </c>
      <c r="C269" t="s">
        <v>1113</v>
      </c>
      <c r="D269" s="18">
        <v>45201</v>
      </c>
      <c r="E269" t="s">
        <v>142</v>
      </c>
      <c r="F269" t="s">
        <v>1070</v>
      </c>
      <c r="G269">
        <f>VLOOKUP(A269,BASE!A:T,20,0)</f>
        <v>15</v>
      </c>
    </row>
    <row r="270" spans="1:7" x14ac:dyDescent="0.3">
      <c r="A270" t="s">
        <v>14762</v>
      </c>
      <c r="B270" t="s">
        <v>1113</v>
      </c>
      <c r="C270" t="s">
        <v>1113</v>
      </c>
      <c r="D270" s="18">
        <v>45201</v>
      </c>
      <c r="E270" t="s">
        <v>142</v>
      </c>
      <c r="F270" t="s">
        <v>1070</v>
      </c>
      <c r="G270">
        <f>VLOOKUP(A270,BASE!A:T,20,0)</f>
        <v>15</v>
      </c>
    </row>
    <row r="271" spans="1:7" x14ac:dyDescent="0.3">
      <c r="A271" t="s">
        <v>14763</v>
      </c>
      <c r="B271" t="s">
        <v>1113</v>
      </c>
      <c r="C271" t="s">
        <v>1113</v>
      </c>
      <c r="D271" s="18">
        <v>45201</v>
      </c>
      <c r="E271" t="s">
        <v>142</v>
      </c>
      <c r="F271" t="s">
        <v>1070</v>
      </c>
      <c r="G271">
        <f>VLOOKUP(A271,BASE!A:T,20,0)</f>
        <v>15</v>
      </c>
    </row>
    <row r="272" spans="1:7" x14ac:dyDescent="0.3">
      <c r="A272" t="s">
        <v>14764</v>
      </c>
      <c r="B272" t="s">
        <v>1113</v>
      </c>
      <c r="C272" t="s">
        <v>1113</v>
      </c>
      <c r="D272" s="18">
        <v>45201</v>
      </c>
      <c r="E272" t="s">
        <v>142</v>
      </c>
      <c r="F272" t="s">
        <v>1070</v>
      </c>
      <c r="G272">
        <f>VLOOKUP(A272,BASE!A:T,20,0)</f>
        <v>15</v>
      </c>
    </row>
    <row r="273" spans="1:7" x14ac:dyDescent="0.3">
      <c r="A273" t="s">
        <v>14765</v>
      </c>
      <c r="B273" t="s">
        <v>1113</v>
      </c>
      <c r="C273" t="s">
        <v>1113</v>
      </c>
      <c r="D273" s="18">
        <v>45201</v>
      </c>
      <c r="E273" t="s">
        <v>142</v>
      </c>
      <c r="F273" t="s">
        <v>1070</v>
      </c>
      <c r="G273">
        <f>VLOOKUP(A273,BASE!A:T,20,0)</f>
        <v>15</v>
      </c>
    </row>
    <row r="274" spans="1:7" x14ac:dyDescent="0.3">
      <c r="A274" t="s">
        <v>14766</v>
      </c>
      <c r="B274" t="s">
        <v>1113</v>
      </c>
      <c r="C274" t="s">
        <v>1113</v>
      </c>
      <c r="D274" s="18">
        <v>45201</v>
      </c>
      <c r="E274" t="s">
        <v>142</v>
      </c>
      <c r="F274" t="s">
        <v>1070</v>
      </c>
      <c r="G274">
        <f>VLOOKUP(A274,BASE!A:T,20,0)</f>
        <v>15</v>
      </c>
    </row>
    <row r="275" spans="1:7" x14ac:dyDescent="0.3">
      <c r="A275" t="s">
        <v>14767</v>
      </c>
      <c r="B275" t="s">
        <v>1113</v>
      </c>
      <c r="C275" t="s">
        <v>1113</v>
      </c>
      <c r="D275" s="18">
        <v>45201</v>
      </c>
      <c r="E275" t="s">
        <v>142</v>
      </c>
      <c r="F275" t="s">
        <v>1070</v>
      </c>
      <c r="G275">
        <f>VLOOKUP(A275,BASE!A:T,20,0)</f>
        <v>15</v>
      </c>
    </row>
    <row r="276" spans="1:7" x14ac:dyDescent="0.3">
      <c r="A276" t="s">
        <v>14768</v>
      </c>
      <c r="B276" t="s">
        <v>1113</v>
      </c>
      <c r="C276" t="s">
        <v>1113</v>
      </c>
      <c r="D276" s="18">
        <v>45201</v>
      </c>
      <c r="E276" t="s">
        <v>142</v>
      </c>
      <c r="F276" t="s">
        <v>1070</v>
      </c>
      <c r="G276">
        <f>VLOOKUP(A276,BASE!A:T,20,0)</f>
        <v>15</v>
      </c>
    </row>
    <row r="277" spans="1:7" x14ac:dyDescent="0.3">
      <c r="A277" t="s">
        <v>14769</v>
      </c>
      <c r="B277" t="s">
        <v>1113</v>
      </c>
      <c r="C277" t="s">
        <v>1113</v>
      </c>
      <c r="D277" s="18">
        <v>45201</v>
      </c>
      <c r="E277" t="s">
        <v>142</v>
      </c>
      <c r="F277" t="s">
        <v>1070</v>
      </c>
      <c r="G277">
        <f>VLOOKUP(A277,BASE!A:T,20,0)</f>
        <v>15</v>
      </c>
    </row>
    <row r="278" spans="1:7" x14ac:dyDescent="0.3">
      <c r="A278" t="s">
        <v>13749</v>
      </c>
      <c r="B278" t="s">
        <v>1113</v>
      </c>
      <c r="C278" t="s">
        <v>1113</v>
      </c>
      <c r="D278" s="18">
        <v>45148</v>
      </c>
      <c r="E278" t="s">
        <v>142</v>
      </c>
      <c r="F278" t="s">
        <v>1070</v>
      </c>
      <c r="G278">
        <f>VLOOKUP(A278,BASE!A:T,20,0)</f>
        <v>19</v>
      </c>
    </row>
    <row r="279" spans="1:7" x14ac:dyDescent="0.3">
      <c r="A279" t="s">
        <v>14797</v>
      </c>
      <c r="B279" t="s">
        <v>1113</v>
      </c>
      <c r="C279" t="s">
        <v>1113</v>
      </c>
      <c r="D279" s="18">
        <v>45215</v>
      </c>
      <c r="E279" t="s">
        <v>142</v>
      </c>
      <c r="F279" t="s">
        <v>1070</v>
      </c>
      <c r="G279">
        <f>VLOOKUP(A279,BASE!A:T,20,0)</f>
        <v>18</v>
      </c>
    </row>
    <row r="280" spans="1:7" x14ac:dyDescent="0.3">
      <c r="A280" t="s">
        <v>14812</v>
      </c>
      <c r="B280" t="s">
        <v>1113</v>
      </c>
      <c r="C280" t="s">
        <v>1113</v>
      </c>
      <c r="D280" s="18">
        <v>45244</v>
      </c>
      <c r="E280" t="s">
        <v>142</v>
      </c>
      <c r="F280" t="s">
        <v>1070</v>
      </c>
      <c r="G280">
        <f>VLOOKUP(A280,BASE!A:T,20,0)</f>
        <v>15</v>
      </c>
    </row>
    <row r="281" spans="1:7" x14ac:dyDescent="0.3">
      <c r="A281" t="s">
        <v>14630</v>
      </c>
      <c r="B281" t="s">
        <v>1113</v>
      </c>
      <c r="C281" t="s">
        <v>1113</v>
      </c>
      <c r="D281" s="18">
        <v>45188</v>
      </c>
      <c r="E281" t="s">
        <v>142</v>
      </c>
      <c r="F281" t="s">
        <v>1070</v>
      </c>
      <c r="G281">
        <f>VLOOKUP(A281,BASE!A:T,20,0)</f>
        <v>19</v>
      </c>
    </row>
    <row r="282" spans="1:7" x14ac:dyDescent="0.3">
      <c r="A282" t="s">
        <v>14635</v>
      </c>
      <c r="B282" t="s">
        <v>1113</v>
      </c>
      <c r="C282" t="s">
        <v>1113</v>
      </c>
      <c r="D282" s="18">
        <v>45188</v>
      </c>
      <c r="E282" t="s">
        <v>142</v>
      </c>
      <c r="F282" t="s">
        <v>1070</v>
      </c>
      <c r="G282">
        <f>VLOOKUP(A282,BASE!A:T,20,0)</f>
        <v>19</v>
      </c>
    </row>
    <row r="283" spans="1:7" x14ac:dyDescent="0.3">
      <c r="A283" t="s">
        <v>14841</v>
      </c>
      <c r="B283" t="s">
        <v>1113</v>
      </c>
      <c r="C283" t="s">
        <v>1113</v>
      </c>
      <c r="D283" s="18">
        <v>45251</v>
      </c>
      <c r="E283" t="s">
        <v>142</v>
      </c>
      <c r="F283" t="s">
        <v>1070</v>
      </c>
      <c r="G283">
        <f>VLOOKUP(A283,BASE!A:T,20,0)</f>
        <v>5</v>
      </c>
    </row>
    <row r="284" spans="1:7" x14ac:dyDescent="0.3">
      <c r="A284" t="s">
        <v>14770</v>
      </c>
      <c r="B284" t="s">
        <v>1113</v>
      </c>
      <c r="C284" t="s">
        <v>1113</v>
      </c>
      <c r="D284" s="18">
        <v>45201</v>
      </c>
      <c r="E284" t="s">
        <v>142</v>
      </c>
      <c r="F284" t="s">
        <v>1070</v>
      </c>
      <c r="G284">
        <f>VLOOKUP(A284,BASE!A:T,20,0)</f>
        <v>13</v>
      </c>
    </row>
    <row r="285" spans="1:7" x14ac:dyDescent="0.3">
      <c r="A285" t="s">
        <v>14274</v>
      </c>
      <c r="B285" t="s">
        <v>1113</v>
      </c>
      <c r="C285" t="s">
        <v>1113</v>
      </c>
      <c r="D285" s="18">
        <v>45148</v>
      </c>
      <c r="E285" t="s">
        <v>142</v>
      </c>
      <c r="F285" t="s">
        <v>1070</v>
      </c>
      <c r="G285">
        <f>VLOOKUP(A285,BASE!A:T,20,0)</f>
        <v>19</v>
      </c>
    </row>
    <row r="286" spans="1:7" x14ac:dyDescent="0.3">
      <c r="A286" t="s">
        <v>14280</v>
      </c>
      <c r="B286" t="s">
        <v>1113</v>
      </c>
      <c r="C286" t="s">
        <v>1113</v>
      </c>
      <c r="D286" s="18">
        <v>45148</v>
      </c>
      <c r="E286" t="s">
        <v>142</v>
      </c>
      <c r="F286" t="s">
        <v>1070</v>
      </c>
      <c r="G286">
        <f>VLOOKUP(A286,BASE!A:T,20,0)</f>
        <v>19</v>
      </c>
    </row>
    <row r="287" spans="1:7" x14ac:dyDescent="0.3">
      <c r="A287" t="s">
        <v>14282</v>
      </c>
      <c r="B287" t="s">
        <v>1113</v>
      </c>
      <c r="C287" t="s">
        <v>1113</v>
      </c>
      <c r="D287" s="18">
        <v>45148</v>
      </c>
      <c r="E287" t="s">
        <v>142</v>
      </c>
      <c r="F287" t="s">
        <v>1070</v>
      </c>
      <c r="G287">
        <f>VLOOKUP(A287,BASE!A:T,20,0)</f>
        <v>19</v>
      </c>
    </row>
    <row r="288" spans="1:7" x14ac:dyDescent="0.3">
      <c r="A288" t="s">
        <v>14283</v>
      </c>
      <c r="B288" t="s">
        <v>1113</v>
      </c>
      <c r="C288" t="s">
        <v>1113</v>
      </c>
      <c r="D288" s="18">
        <v>45148</v>
      </c>
      <c r="E288" t="s">
        <v>142</v>
      </c>
      <c r="F288" t="s">
        <v>1070</v>
      </c>
      <c r="G288">
        <f>VLOOKUP(A288,BASE!A:T,20,0)</f>
        <v>19</v>
      </c>
    </row>
    <row r="289" spans="1:7" x14ac:dyDescent="0.3">
      <c r="A289" t="s">
        <v>14284</v>
      </c>
      <c r="B289" t="s">
        <v>1113</v>
      </c>
      <c r="C289" t="s">
        <v>1113</v>
      </c>
      <c r="D289" s="18">
        <v>45148</v>
      </c>
      <c r="E289" t="s">
        <v>142</v>
      </c>
      <c r="F289" t="s">
        <v>1070</v>
      </c>
      <c r="G289">
        <f>VLOOKUP(A289,BASE!A:T,20,0)</f>
        <v>19</v>
      </c>
    </row>
    <row r="290" spans="1:7" x14ac:dyDescent="0.3">
      <c r="A290" t="s">
        <v>14286</v>
      </c>
      <c r="B290" t="s">
        <v>1113</v>
      </c>
      <c r="C290" t="s">
        <v>1113</v>
      </c>
      <c r="D290" s="18">
        <v>45148</v>
      </c>
      <c r="E290" t="s">
        <v>142</v>
      </c>
      <c r="F290" t="s">
        <v>1070</v>
      </c>
      <c r="G290">
        <f>VLOOKUP(A290,BASE!A:T,20,0)</f>
        <v>19</v>
      </c>
    </row>
    <row r="291" spans="1:7" x14ac:dyDescent="0.3">
      <c r="A291" t="s">
        <v>14288</v>
      </c>
      <c r="B291" t="s">
        <v>1113</v>
      </c>
      <c r="C291" t="s">
        <v>1113</v>
      </c>
      <c r="D291" s="18">
        <v>45148</v>
      </c>
      <c r="E291" t="s">
        <v>142</v>
      </c>
      <c r="F291" t="s">
        <v>1070</v>
      </c>
      <c r="G291">
        <f>VLOOKUP(A291,BASE!A:T,20,0)</f>
        <v>19</v>
      </c>
    </row>
    <row r="292" spans="1:7" x14ac:dyDescent="0.3">
      <c r="A292" t="s">
        <v>14289</v>
      </c>
      <c r="B292" t="s">
        <v>1113</v>
      </c>
      <c r="C292" t="s">
        <v>1113</v>
      </c>
      <c r="D292" s="18">
        <v>45148</v>
      </c>
      <c r="E292" t="s">
        <v>142</v>
      </c>
      <c r="F292" t="s">
        <v>1070</v>
      </c>
      <c r="G292">
        <f>VLOOKUP(A292,BASE!A:T,20,0)</f>
        <v>19</v>
      </c>
    </row>
    <row r="293" spans="1:7" x14ac:dyDescent="0.3">
      <c r="A293" t="s">
        <v>14291</v>
      </c>
      <c r="B293" t="s">
        <v>1113</v>
      </c>
      <c r="C293" t="s">
        <v>1113</v>
      </c>
      <c r="D293" s="18">
        <v>45148</v>
      </c>
      <c r="E293" t="s">
        <v>142</v>
      </c>
      <c r="F293" t="s">
        <v>1070</v>
      </c>
      <c r="G293">
        <f>VLOOKUP(A293,BASE!A:T,20,0)</f>
        <v>19</v>
      </c>
    </row>
    <row r="294" spans="1:7" x14ac:dyDescent="0.3">
      <c r="A294" t="s">
        <v>14293</v>
      </c>
      <c r="B294" t="s">
        <v>1113</v>
      </c>
      <c r="C294" t="s">
        <v>1113</v>
      </c>
      <c r="D294" s="18">
        <v>45148</v>
      </c>
      <c r="E294" t="s">
        <v>142</v>
      </c>
      <c r="F294" t="s">
        <v>1070</v>
      </c>
      <c r="G294">
        <f>VLOOKUP(A294,BASE!A:T,20,0)</f>
        <v>19</v>
      </c>
    </row>
    <row r="295" spans="1:7" x14ac:dyDescent="0.3">
      <c r="A295" t="s">
        <v>14294</v>
      </c>
      <c r="B295" t="s">
        <v>1113</v>
      </c>
      <c r="C295" t="s">
        <v>1113</v>
      </c>
      <c r="D295" s="18">
        <v>45148</v>
      </c>
      <c r="E295" t="s">
        <v>142</v>
      </c>
      <c r="F295" t="s">
        <v>1070</v>
      </c>
      <c r="G295">
        <f>VLOOKUP(A295,BASE!A:T,20,0)</f>
        <v>19</v>
      </c>
    </row>
    <row r="296" spans="1:7" x14ac:dyDescent="0.3">
      <c r="A296" t="s">
        <v>14295</v>
      </c>
      <c r="B296" t="s">
        <v>1113</v>
      </c>
      <c r="C296" t="s">
        <v>1113</v>
      </c>
      <c r="D296" s="18">
        <v>45148</v>
      </c>
      <c r="E296" t="s">
        <v>142</v>
      </c>
      <c r="F296" t="s">
        <v>1070</v>
      </c>
      <c r="G296">
        <f>VLOOKUP(A296,BASE!A:T,20,0)</f>
        <v>19</v>
      </c>
    </row>
    <row r="297" spans="1:7" x14ac:dyDescent="0.3">
      <c r="A297" t="s">
        <v>14297</v>
      </c>
      <c r="B297" t="s">
        <v>1113</v>
      </c>
      <c r="C297" t="s">
        <v>1113</v>
      </c>
      <c r="D297" s="18">
        <v>45148</v>
      </c>
      <c r="E297" t="s">
        <v>142</v>
      </c>
      <c r="F297" t="s">
        <v>1070</v>
      </c>
      <c r="G297">
        <f>VLOOKUP(A297,BASE!A:T,20,0)</f>
        <v>19</v>
      </c>
    </row>
    <row r="298" spans="1:7" x14ac:dyDescent="0.3">
      <c r="A298" t="s">
        <v>14299</v>
      </c>
      <c r="B298" t="s">
        <v>1113</v>
      </c>
      <c r="C298" t="s">
        <v>1113</v>
      </c>
      <c r="D298" s="18">
        <v>45148</v>
      </c>
      <c r="E298" t="s">
        <v>142</v>
      </c>
      <c r="F298" t="s">
        <v>1070</v>
      </c>
      <c r="G298">
        <f>VLOOKUP(A298,BASE!A:T,20,0)</f>
        <v>19</v>
      </c>
    </row>
    <row r="299" spans="1:7" x14ac:dyDescent="0.3">
      <c r="A299" t="s">
        <v>14301</v>
      </c>
      <c r="B299" t="s">
        <v>1113</v>
      </c>
      <c r="C299" t="s">
        <v>1113</v>
      </c>
      <c r="D299" s="18">
        <v>45148</v>
      </c>
      <c r="E299" t="s">
        <v>142</v>
      </c>
      <c r="F299" t="s">
        <v>1070</v>
      </c>
      <c r="G299">
        <f>VLOOKUP(A299,BASE!A:T,20,0)</f>
        <v>19</v>
      </c>
    </row>
    <row r="300" spans="1:7" x14ac:dyDescent="0.3">
      <c r="A300" t="s">
        <v>14302</v>
      </c>
      <c r="B300" t="s">
        <v>1113</v>
      </c>
      <c r="C300" t="s">
        <v>1113</v>
      </c>
      <c r="D300" s="18">
        <v>45148</v>
      </c>
      <c r="E300" t="s">
        <v>142</v>
      </c>
      <c r="F300" t="s">
        <v>1070</v>
      </c>
      <c r="G300">
        <f>VLOOKUP(A300,BASE!A:T,20,0)</f>
        <v>19</v>
      </c>
    </row>
    <row r="301" spans="1:7" x14ac:dyDescent="0.3">
      <c r="A301" t="s">
        <v>14303</v>
      </c>
      <c r="B301" t="s">
        <v>1113</v>
      </c>
      <c r="C301" t="s">
        <v>1113</v>
      </c>
      <c r="D301" s="18">
        <v>45148</v>
      </c>
      <c r="E301" t="s">
        <v>142</v>
      </c>
      <c r="F301" t="s">
        <v>1070</v>
      </c>
      <c r="G301">
        <f>VLOOKUP(A301,BASE!A:T,20,0)</f>
        <v>19</v>
      </c>
    </row>
    <row r="302" spans="1:7" x14ac:dyDescent="0.3">
      <c r="A302" t="s">
        <v>14304</v>
      </c>
      <c r="B302" t="s">
        <v>1113</v>
      </c>
      <c r="C302" t="s">
        <v>1113</v>
      </c>
      <c r="D302" s="18">
        <v>45148</v>
      </c>
      <c r="E302" t="s">
        <v>142</v>
      </c>
      <c r="F302" t="s">
        <v>1070</v>
      </c>
      <c r="G302">
        <f>VLOOKUP(A302,BASE!A:T,20,0)</f>
        <v>19</v>
      </c>
    </row>
    <row r="303" spans="1:7" x14ac:dyDescent="0.3">
      <c r="A303" t="s">
        <v>14306</v>
      </c>
      <c r="B303" t="s">
        <v>1113</v>
      </c>
      <c r="C303" t="s">
        <v>1113</v>
      </c>
      <c r="D303" s="18">
        <v>45148</v>
      </c>
      <c r="E303" t="s">
        <v>142</v>
      </c>
      <c r="F303" t="s">
        <v>1070</v>
      </c>
      <c r="G303">
        <f>VLOOKUP(A303,BASE!A:T,20,0)</f>
        <v>19</v>
      </c>
    </row>
    <row r="304" spans="1:7" x14ac:dyDescent="0.3">
      <c r="A304" t="s">
        <v>14307</v>
      </c>
      <c r="B304" t="s">
        <v>1113</v>
      </c>
      <c r="C304" t="s">
        <v>1113</v>
      </c>
      <c r="D304" s="18">
        <v>45148</v>
      </c>
      <c r="E304" t="s">
        <v>142</v>
      </c>
      <c r="F304" t="s">
        <v>1070</v>
      </c>
      <c r="G304">
        <f>VLOOKUP(A304,BASE!A:T,20,0)</f>
        <v>19</v>
      </c>
    </row>
    <row r="305" spans="1:7" x14ac:dyDescent="0.3">
      <c r="A305" t="s">
        <v>14309</v>
      </c>
      <c r="B305" t="s">
        <v>1113</v>
      </c>
      <c r="C305" t="s">
        <v>1113</v>
      </c>
      <c r="D305" s="18">
        <v>45148</v>
      </c>
      <c r="E305" t="s">
        <v>142</v>
      </c>
      <c r="F305" t="s">
        <v>1070</v>
      </c>
      <c r="G305">
        <f>VLOOKUP(A305,BASE!A:T,20,0)</f>
        <v>19</v>
      </c>
    </row>
    <row r="306" spans="1:7" x14ac:dyDescent="0.3">
      <c r="A306" t="s">
        <v>14311</v>
      </c>
      <c r="B306" t="s">
        <v>1113</v>
      </c>
      <c r="C306" t="s">
        <v>1113</v>
      </c>
      <c r="D306" s="18">
        <v>45148</v>
      </c>
      <c r="E306" t="s">
        <v>142</v>
      </c>
      <c r="F306" t="s">
        <v>1070</v>
      </c>
      <c r="G306">
        <f>VLOOKUP(A306,BASE!A:T,20,0)</f>
        <v>19</v>
      </c>
    </row>
    <row r="307" spans="1:7" x14ac:dyDescent="0.3">
      <c r="A307" t="s">
        <v>14313</v>
      </c>
      <c r="B307" t="s">
        <v>1113</v>
      </c>
      <c r="C307" t="s">
        <v>1113</v>
      </c>
      <c r="D307" s="18">
        <v>45148</v>
      </c>
      <c r="E307" t="s">
        <v>142</v>
      </c>
      <c r="F307" t="s">
        <v>1070</v>
      </c>
      <c r="G307">
        <f>VLOOKUP(A307,BASE!A:T,20,0)</f>
        <v>19</v>
      </c>
    </row>
    <row r="308" spans="1:7" x14ac:dyDescent="0.3">
      <c r="A308" t="s">
        <v>14314</v>
      </c>
      <c r="B308" t="s">
        <v>1113</v>
      </c>
      <c r="C308" t="s">
        <v>1113</v>
      </c>
      <c r="D308" s="18">
        <v>45148</v>
      </c>
      <c r="E308" t="s">
        <v>142</v>
      </c>
      <c r="F308" t="s">
        <v>1070</v>
      </c>
      <c r="G308">
        <f>VLOOKUP(A308,BASE!A:T,20,0)</f>
        <v>19</v>
      </c>
    </row>
    <row r="309" spans="1:7" x14ac:dyDescent="0.3">
      <c r="A309" t="s">
        <v>14315</v>
      </c>
      <c r="B309" t="s">
        <v>1113</v>
      </c>
      <c r="C309" t="s">
        <v>1113</v>
      </c>
      <c r="D309" s="18">
        <v>45148</v>
      </c>
      <c r="E309" t="s">
        <v>142</v>
      </c>
      <c r="F309" t="s">
        <v>1070</v>
      </c>
      <c r="G309">
        <f>VLOOKUP(A309,BASE!A:T,20,0)</f>
        <v>19</v>
      </c>
    </row>
    <row r="310" spans="1:7" x14ac:dyDescent="0.3">
      <c r="A310" t="s">
        <v>14318</v>
      </c>
      <c r="B310" t="s">
        <v>1113</v>
      </c>
      <c r="C310" t="s">
        <v>1113</v>
      </c>
      <c r="D310" s="18">
        <v>45148</v>
      </c>
      <c r="E310" t="s">
        <v>142</v>
      </c>
      <c r="F310" t="s">
        <v>1070</v>
      </c>
      <c r="G310">
        <f>VLOOKUP(A310,BASE!A:T,20,0)</f>
        <v>19</v>
      </c>
    </row>
    <row r="311" spans="1:7" x14ac:dyDescent="0.3">
      <c r="A311" t="s">
        <v>14320</v>
      </c>
      <c r="B311" t="s">
        <v>1113</v>
      </c>
      <c r="C311" t="s">
        <v>1113</v>
      </c>
      <c r="D311" s="18">
        <v>45148</v>
      </c>
      <c r="E311" t="s">
        <v>142</v>
      </c>
      <c r="F311" t="s">
        <v>1070</v>
      </c>
      <c r="G311">
        <f>VLOOKUP(A311,BASE!A:T,20,0)</f>
        <v>19</v>
      </c>
    </row>
    <row r="312" spans="1:7" x14ac:dyDescent="0.3">
      <c r="A312" t="s">
        <v>14322</v>
      </c>
      <c r="B312" t="s">
        <v>1113</v>
      </c>
      <c r="C312" t="s">
        <v>1113</v>
      </c>
      <c r="D312" s="18">
        <v>45148</v>
      </c>
      <c r="E312" t="s">
        <v>142</v>
      </c>
      <c r="F312" t="s">
        <v>1070</v>
      </c>
      <c r="G312">
        <f>VLOOKUP(A312,BASE!A:T,20,0)</f>
        <v>19</v>
      </c>
    </row>
    <row r="313" spans="1:7" x14ac:dyDescent="0.3">
      <c r="A313" t="s">
        <v>14324</v>
      </c>
      <c r="B313" t="s">
        <v>1113</v>
      </c>
      <c r="C313" t="s">
        <v>1113</v>
      </c>
      <c r="D313" s="18">
        <v>45148</v>
      </c>
      <c r="E313" t="s">
        <v>142</v>
      </c>
      <c r="F313" t="s">
        <v>1070</v>
      </c>
      <c r="G313">
        <f>VLOOKUP(A313,BASE!A:T,20,0)</f>
        <v>19</v>
      </c>
    </row>
    <row r="314" spans="1:7" x14ac:dyDescent="0.3">
      <c r="A314" t="s">
        <v>14326</v>
      </c>
      <c r="B314" t="s">
        <v>1113</v>
      </c>
      <c r="C314" t="s">
        <v>1113</v>
      </c>
      <c r="D314" s="18">
        <v>45148</v>
      </c>
      <c r="E314" t="s">
        <v>142</v>
      </c>
      <c r="F314" t="s">
        <v>1070</v>
      </c>
      <c r="G314">
        <f>VLOOKUP(A314,BASE!A:T,20,0)</f>
        <v>19</v>
      </c>
    </row>
    <row r="315" spans="1:7" x14ac:dyDescent="0.3">
      <c r="A315" t="s">
        <v>14328</v>
      </c>
      <c r="B315" t="s">
        <v>1113</v>
      </c>
      <c r="C315" t="s">
        <v>1113</v>
      </c>
      <c r="D315" s="18">
        <v>45148</v>
      </c>
      <c r="E315" t="s">
        <v>142</v>
      </c>
      <c r="F315" t="s">
        <v>1070</v>
      </c>
      <c r="G315">
        <f>VLOOKUP(A315,BASE!A:T,20,0)</f>
        <v>19</v>
      </c>
    </row>
    <row r="316" spans="1:7" x14ac:dyDescent="0.3">
      <c r="A316" t="s">
        <v>14330</v>
      </c>
      <c r="B316" t="s">
        <v>1113</v>
      </c>
      <c r="C316" t="s">
        <v>1113</v>
      </c>
      <c r="D316" s="18">
        <v>45148</v>
      </c>
      <c r="E316" t="s">
        <v>142</v>
      </c>
      <c r="F316" t="s">
        <v>1070</v>
      </c>
      <c r="G316">
        <f>VLOOKUP(A316,BASE!A:T,20,0)</f>
        <v>19</v>
      </c>
    </row>
    <row r="317" spans="1:7" x14ac:dyDescent="0.3">
      <c r="A317" t="s">
        <v>14332</v>
      </c>
      <c r="B317" t="s">
        <v>1113</v>
      </c>
      <c r="C317" t="s">
        <v>1113</v>
      </c>
      <c r="D317" s="18">
        <v>45148</v>
      </c>
      <c r="E317" t="s">
        <v>142</v>
      </c>
      <c r="F317" t="s">
        <v>1070</v>
      </c>
      <c r="G317">
        <f>VLOOKUP(A317,BASE!A:T,20,0)</f>
        <v>19</v>
      </c>
    </row>
    <row r="318" spans="1:7" x14ac:dyDescent="0.3">
      <c r="A318" t="s">
        <v>14333</v>
      </c>
      <c r="B318" t="s">
        <v>1113</v>
      </c>
      <c r="C318" t="s">
        <v>1113</v>
      </c>
      <c r="D318" s="18">
        <v>45148</v>
      </c>
      <c r="E318" t="s">
        <v>142</v>
      </c>
      <c r="F318" t="s">
        <v>1070</v>
      </c>
      <c r="G318">
        <f>VLOOKUP(A318,BASE!A:T,20,0)</f>
        <v>19</v>
      </c>
    </row>
    <row r="319" spans="1:7" x14ac:dyDescent="0.3">
      <c r="A319" t="s">
        <v>14334</v>
      </c>
      <c r="B319" t="s">
        <v>1113</v>
      </c>
      <c r="C319" t="s">
        <v>1113</v>
      </c>
      <c r="D319" s="18">
        <v>45148</v>
      </c>
      <c r="E319" t="s">
        <v>142</v>
      </c>
      <c r="F319" t="s">
        <v>1070</v>
      </c>
      <c r="G319">
        <f>VLOOKUP(A319,BASE!A:T,20,0)</f>
        <v>19</v>
      </c>
    </row>
    <row r="320" spans="1:7" x14ac:dyDescent="0.3">
      <c r="A320" t="s">
        <v>14335</v>
      </c>
      <c r="B320" t="s">
        <v>1113</v>
      </c>
      <c r="C320" t="s">
        <v>1113</v>
      </c>
      <c r="D320" s="18">
        <v>45148</v>
      </c>
      <c r="E320" t="s">
        <v>142</v>
      </c>
      <c r="F320" t="s">
        <v>1070</v>
      </c>
      <c r="G320">
        <f>VLOOKUP(A320,BASE!A:T,20,0)</f>
        <v>19</v>
      </c>
    </row>
    <row r="321" spans="1:7" x14ac:dyDescent="0.3">
      <c r="A321" t="s">
        <v>14336</v>
      </c>
      <c r="B321" t="s">
        <v>1113</v>
      </c>
      <c r="C321" t="s">
        <v>1113</v>
      </c>
      <c r="D321" s="18">
        <v>45148</v>
      </c>
      <c r="E321" t="s">
        <v>142</v>
      </c>
      <c r="F321" t="s">
        <v>1070</v>
      </c>
      <c r="G321">
        <f>VLOOKUP(A321,BASE!A:T,20,0)</f>
        <v>19</v>
      </c>
    </row>
    <row r="322" spans="1:7" x14ac:dyDescent="0.3">
      <c r="A322" t="s">
        <v>14338</v>
      </c>
      <c r="B322" t="s">
        <v>1113</v>
      </c>
      <c r="C322" t="s">
        <v>1113</v>
      </c>
      <c r="D322" s="18">
        <v>45148</v>
      </c>
      <c r="E322" t="s">
        <v>142</v>
      </c>
      <c r="F322" t="s">
        <v>1070</v>
      </c>
      <c r="G322">
        <f>VLOOKUP(A322,BASE!A:T,20,0)</f>
        <v>19</v>
      </c>
    </row>
    <row r="323" spans="1:7" x14ac:dyDescent="0.3">
      <c r="A323" t="s">
        <v>14340</v>
      </c>
      <c r="B323" t="s">
        <v>1113</v>
      </c>
      <c r="C323" t="s">
        <v>1113</v>
      </c>
      <c r="D323" s="18">
        <v>45148</v>
      </c>
      <c r="E323" t="s">
        <v>142</v>
      </c>
      <c r="F323" t="s">
        <v>1070</v>
      </c>
      <c r="G323">
        <f>VLOOKUP(A323,BASE!A:T,20,0)</f>
        <v>19</v>
      </c>
    </row>
    <row r="324" spans="1:7" x14ac:dyDescent="0.3">
      <c r="A324" t="s">
        <v>14341</v>
      </c>
      <c r="B324" t="s">
        <v>1113</v>
      </c>
      <c r="C324" t="s">
        <v>1113</v>
      </c>
      <c r="D324" s="18">
        <v>45148</v>
      </c>
      <c r="E324" t="s">
        <v>142</v>
      </c>
      <c r="F324" t="s">
        <v>1070</v>
      </c>
      <c r="G324">
        <f>VLOOKUP(A324,BASE!A:T,20,0)</f>
        <v>19</v>
      </c>
    </row>
    <row r="325" spans="1:7" x14ac:dyDescent="0.3">
      <c r="A325" t="s">
        <v>14343</v>
      </c>
      <c r="B325" t="s">
        <v>1113</v>
      </c>
      <c r="C325" t="s">
        <v>1113</v>
      </c>
      <c r="D325" s="18">
        <v>45148</v>
      </c>
      <c r="E325" t="s">
        <v>142</v>
      </c>
      <c r="F325" t="s">
        <v>1070</v>
      </c>
      <c r="G325">
        <f>VLOOKUP(A325,BASE!A:T,20,0)</f>
        <v>19</v>
      </c>
    </row>
    <row r="326" spans="1:7" x14ac:dyDescent="0.3">
      <c r="A326" t="s">
        <v>14345</v>
      </c>
      <c r="B326" t="s">
        <v>1113</v>
      </c>
      <c r="C326" t="s">
        <v>1113</v>
      </c>
      <c r="D326" s="18">
        <v>45148</v>
      </c>
      <c r="E326" t="s">
        <v>142</v>
      </c>
      <c r="F326" t="s">
        <v>1070</v>
      </c>
      <c r="G326">
        <f>VLOOKUP(A326,BASE!A:T,20,0)</f>
        <v>19</v>
      </c>
    </row>
    <row r="327" spans="1:7" x14ac:dyDescent="0.3">
      <c r="A327" t="s">
        <v>14347</v>
      </c>
      <c r="B327" t="s">
        <v>1113</v>
      </c>
      <c r="C327" t="s">
        <v>1113</v>
      </c>
      <c r="D327" s="18">
        <v>45148</v>
      </c>
      <c r="E327" t="s">
        <v>142</v>
      </c>
      <c r="F327" t="s">
        <v>1070</v>
      </c>
      <c r="G327">
        <f>VLOOKUP(A327,BASE!A:T,20,0)</f>
        <v>19</v>
      </c>
    </row>
    <row r="328" spans="1:7" x14ac:dyDescent="0.3">
      <c r="A328" t="s">
        <v>14349</v>
      </c>
      <c r="B328" t="s">
        <v>1113</v>
      </c>
      <c r="C328" t="s">
        <v>1113</v>
      </c>
      <c r="D328" s="18">
        <v>45148</v>
      </c>
      <c r="E328" t="s">
        <v>142</v>
      </c>
      <c r="F328" t="s">
        <v>1070</v>
      </c>
      <c r="G328">
        <f>VLOOKUP(A328,BASE!A:T,20,0)</f>
        <v>19</v>
      </c>
    </row>
    <row r="329" spans="1:7" x14ac:dyDescent="0.3">
      <c r="A329" t="s">
        <v>14351</v>
      </c>
      <c r="B329" t="s">
        <v>1113</v>
      </c>
      <c r="C329" t="s">
        <v>1113</v>
      </c>
      <c r="D329" s="18">
        <v>45148</v>
      </c>
      <c r="E329" t="s">
        <v>142</v>
      </c>
      <c r="F329" t="s">
        <v>1070</v>
      </c>
      <c r="G329">
        <f>VLOOKUP(A329,BASE!A:T,20,0)</f>
        <v>19</v>
      </c>
    </row>
    <row r="330" spans="1:7" x14ac:dyDescent="0.3">
      <c r="A330" t="s">
        <v>14353</v>
      </c>
      <c r="B330" t="s">
        <v>1113</v>
      </c>
      <c r="C330" t="s">
        <v>1113</v>
      </c>
      <c r="D330" s="18">
        <v>45148</v>
      </c>
      <c r="E330" t="s">
        <v>142</v>
      </c>
      <c r="F330" t="s">
        <v>1070</v>
      </c>
      <c r="G330">
        <f>VLOOKUP(A330,BASE!A:T,20,0)</f>
        <v>19</v>
      </c>
    </row>
    <row r="331" spans="1:7" x14ac:dyDescent="0.3">
      <c r="A331" t="s">
        <v>14354</v>
      </c>
      <c r="B331" t="s">
        <v>1113</v>
      </c>
      <c r="C331" t="s">
        <v>1113</v>
      </c>
      <c r="D331" s="18">
        <v>45148</v>
      </c>
      <c r="E331" t="s">
        <v>142</v>
      </c>
      <c r="F331" t="s">
        <v>1070</v>
      </c>
      <c r="G331">
        <f>VLOOKUP(A331,BASE!A:T,20,0)</f>
        <v>19</v>
      </c>
    </row>
    <row r="332" spans="1:7" x14ac:dyDescent="0.3">
      <c r="A332" t="s">
        <v>14356</v>
      </c>
      <c r="B332" t="s">
        <v>1113</v>
      </c>
      <c r="C332" t="s">
        <v>1113</v>
      </c>
      <c r="D332" s="18">
        <v>45148</v>
      </c>
      <c r="E332" t="s">
        <v>142</v>
      </c>
      <c r="F332" t="s">
        <v>1070</v>
      </c>
      <c r="G332">
        <f>VLOOKUP(A332,BASE!A:T,20,0)</f>
        <v>19</v>
      </c>
    </row>
    <row r="333" spans="1:7" x14ac:dyDescent="0.3">
      <c r="A333" t="s">
        <v>14357</v>
      </c>
      <c r="B333" t="s">
        <v>1113</v>
      </c>
      <c r="C333" t="s">
        <v>1113</v>
      </c>
      <c r="D333" s="18">
        <v>45148</v>
      </c>
      <c r="E333" t="s">
        <v>142</v>
      </c>
      <c r="F333" t="s">
        <v>1070</v>
      </c>
      <c r="G333">
        <f>VLOOKUP(A333,BASE!A:T,20,0)</f>
        <v>19</v>
      </c>
    </row>
    <row r="334" spans="1:7" x14ac:dyDescent="0.3">
      <c r="A334" t="s">
        <v>14358</v>
      </c>
      <c r="B334" t="s">
        <v>1113</v>
      </c>
      <c r="C334" t="s">
        <v>1113</v>
      </c>
      <c r="D334" s="18">
        <v>45148</v>
      </c>
      <c r="E334" t="s">
        <v>142</v>
      </c>
      <c r="F334" t="s">
        <v>1070</v>
      </c>
      <c r="G334">
        <f>VLOOKUP(A334,BASE!A:T,20,0)</f>
        <v>19</v>
      </c>
    </row>
    <row r="335" spans="1:7" x14ac:dyDescent="0.3">
      <c r="A335" t="s">
        <v>14360</v>
      </c>
      <c r="B335" t="s">
        <v>1113</v>
      </c>
      <c r="C335" t="s">
        <v>1113</v>
      </c>
      <c r="D335" s="18">
        <v>45148</v>
      </c>
      <c r="E335" t="s">
        <v>142</v>
      </c>
      <c r="F335" t="s">
        <v>1070</v>
      </c>
      <c r="G335">
        <f>VLOOKUP(A335,BASE!A:T,20,0)</f>
        <v>19</v>
      </c>
    </row>
    <row r="336" spans="1:7" x14ac:dyDescent="0.3">
      <c r="A336" t="s">
        <v>14361</v>
      </c>
      <c r="B336" t="s">
        <v>1113</v>
      </c>
      <c r="C336" t="s">
        <v>1113</v>
      </c>
      <c r="D336" s="18">
        <v>45148</v>
      </c>
      <c r="E336" t="s">
        <v>142</v>
      </c>
      <c r="F336" t="s">
        <v>1070</v>
      </c>
      <c r="G336">
        <f>VLOOKUP(A336,BASE!A:T,20,0)</f>
        <v>19</v>
      </c>
    </row>
    <row r="337" spans="1:7" x14ac:dyDescent="0.3">
      <c r="A337" t="s">
        <v>14362</v>
      </c>
      <c r="B337" t="s">
        <v>1113</v>
      </c>
      <c r="C337" t="s">
        <v>1113</v>
      </c>
      <c r="D337" s="18">
        <v>45148</v>
      </c>
      <c r="E337" t="s">
        <v>142</v>
      </c>
      <c r="F337" t="s">
        <v>1070</v>
      </c>
      <c r="G337">
        <f>VLOOKUP(A337,BASE!A:T,20,0)</f>
        <v>19</v>
      </c>
    </row>
    <row r="338" spans="1:7" x14ac:dyDescent="0.3">
      <c r="A338" t="s">
        <v>14363</v>
      </c>
      <c r="B338" t="s">
        <v>1113</v>
      </c>
      <c r="C338" t="s">
        <v>1113</v>
      </c>
      <c r="D338" s="18">
        <v>45148</v>
      </c>
      <c r="E338" t="s">
        <v>142</v>
      </c>
      <c r="F338" t="s">
        <v>1070</v>
      </c>
      <c r="G338">
        <f>VLOOKUP(A338,BASE!A:T,20,0)</f>
        <v>19</v>
      </c>
    </row>
    <row r="339" spans="1:7" x14ac:dyDescent="0.3">
      <c r="A339" t="s">
        <v>14365</v>
      </c>
      <c r="B339" t="s">
        <v>1113</v>
      </c>
      <c r="C339" t="s">
        <v>1113</v>
      </c>
      <c r="D339" s="18">
        <v>45148</v>
      </c>
      <c r="E339" t="s">
        <v>142</v>
      </c>
      <c r="F339" t="s">
        <v>1070</v>
      </c>
      <c r="G339">
        <f>VLOOKUP(A339,BASE!A:T,20,0)</f>
        <v>19</v>
      </c>
    </row>
    <row r="340" spans="1:7" x14ac:dyDescent="0.3">
      <c r="A340" t="s">
        <v>14366</v>
      </c>
      <c r="B340" t="s">
        <v>1113</v>
      </c>
      <c r="C340" t="s">
        <v>1113</v>
      </c>
      <c r="D340" s="18">
        <v>45148</v>
      </c>
      <c r="E340" t="s">
        <v>142</v>
      </c>
      <c r="F340" t="s">
        <v>1070</v>
      </c>
      <c r="G340">
        <f>VLOOKUP(A340,BASE!A:T,20,0)</f>
        <v>19</v>
      </c>
    </row>
    <row r="341" spans="1:7" x14ac:dyDescent="0.3">
      <c r="A341" t="s">
        <v>14367</v>
      </c>
      <c r="B341" t="s">
        <v>1113</v>
      </c>
      <c r="C341" t="s">
        <v>1113</v>
      </c>
      <c r="D341" s="18">
        <v>45148</v>
      </c>
      <c r="E341" t="s">
        <v>142</v>
      </c>
      <c r="F341" t="s">
        <v>1070</v>
      </c>
      <c r="G341">
        <f>VLOOKUP(A341,BASE!A:T,20,0)</f>
        <v>19</v>
      </c>
    </row>
    <row r="342" spans="1:7" x14ac:dyDescent="0.3">
      <c r="A342" t="s">
        <v>14369</v>
      </c>
      <c r="B342" t="s">
        <v>1113</v>
      </c>
      <c r="C342" t="s">
        <v>1113</v>
      </c>
      <c r="D342" s="18">
        <v>45148</v>
      </c>
      <c r="E342" t="s">
        <v>142</v>
      </c>
      <c r="F342" t="s">
        <v>1070</v>
      </c>
      <c r="G342">
        <f>VLOOKUP(A342,BASE!A:T,20,0)</f>
        <v>19</v>
      </c>
    </row>
    <row r="343" spans="1:7" x14ac:dyDescent="0.3">
      <c r="A343" t="s">
        <v>13762</v>
      </c>
      <c r="B343" t="s">
        <v>1113</v>
      </c>
      <c r="C343" t="s">
        <v>1113</v>
      </c>
      <c r="D343" s="18">
        <v>45148</v>
      </c>
      <c r="E343" t="s">
        <v>142</v>
      </c>
      <c r="F343" t="s">
        <v>1070</v>
      </c>
      <c r="G343">
        <f>VLOOKUP(A343,BASE!A:T,20,0)</f>
        <v>5</v>
      </c>
    </row>
    <row r="344" spans="1:7" x14ac:dyDescent="0.3">
      <c r="A344" t="s">
        <v>14774</v>
      </c>
      <c r="B344" t="s">
        <v>1113</v>
      </c>
      <c r="C344" t="s">
        <v>1113</v>
      </c>
      <c r="D344" s="18">
        <v>45201</v>
      </c>
      <c r="E344" t="s">
        <v>142</v>
      </c>
      <c r="F344" t="s">
        <v>1070</v>
      </c>
      <c r="G344">
        <f>VLOOKUP(A344,BASE!A:T,20,0)</f>
        <v>15</v>
      </c>
    </row>
    <row r="345" spans="1:7" x14ac:dyDescent="0.3">
      <c r="A345" t="s">
        <v>14371</v>
      </c>
      <c r="B345" t="s">
        <v>1113</v>
      </c>
      <c r="C345" t="s">
        <v>1113</v>
      </c>
      <c r="D345" s="18">
        <v>45148</v>
      </c>
      <c r="E345" t="s">
        <v>142</v>
      </c>
      <c r="F345" t="s">
        <v>1070</v>
      </c>
      <c r="G345">
        <f>VLOOKUP(A345,BASE!A:T,20,0)</f>
        <v>19</v>
      </c>
    </row>
    <row r="346" spans="1:7" x14ac:dyDescent="0.3">
      <c r="A346" t="s">
        <v>14376</v>
      </c>
      <c r="B346" t="s">
        <v>1113</v>
      </c>
      <c r="C346" t="s">
        <v>1113</v>
      </c>
      <c r="D346" s="18">
        <v>45148</v>
      </c>
      <c r="E346" t="s">
        <v>142</v>
      </c>
      <c r="F346" t="s">
        <v>1070</v>
      </c>
      <c r="G346">
        <f>VLOOKUP(A346,BASE!A:T,20,0)</f>
        <v>19</v>
      </c>
    </row>
    <row r="347" spans="1:7" x14ac:dyDescent="0.3">
      <c r="A347" t="s">
        <v>14378</v>
      </c>
      <c r="B347" t="s">
        <v>1113</v>
      </c>
      <c r="C347" t="s">
        <v>1113</v>
      </c>
      <c r="D347" s="18">
        <v>45148</v>
      </c>
      <c r="E347" t="s">
        <v>142</v>
      </c>
      <c r="F347" t="s">
        <v>1070</v>
      </c>
      <c r="G347">
        <f>VLOOKUP(A347,BASE!A:T,20,0)</f>
        <v>19</v>
      </c>
    </row>
    <row r="348" spans="1:7" x14ac:dyDescent="0.3">
      <c r="A348" t="s">
        <v>14379</v>
      </c>
      <c r="B348" t="s">
        <v>1113</v>
      </c>
      <c r="C348" t="s">
        <v>1113</v>
      </c>
      <c r="D348" s="18">
        <v>45148</v>
      </c>
      <c r="E348" t="s">
        <v>142</v>
      </c>
      <c r="F348" t="s">
        <v>1070</v>
      </c>
      <c r="G348">
        <f>VLOOKUP(A348,BASE!A:T,20,0)</f>
        <v>19</v>
      </c>
    </row>
    <row r="349" spans="1:7" x14ac:dyDescent="0.3">
      <c r="A349" t="s">
        <v>14380</v>
      </c>
      <c r="B349" t="s">
        <v>1113</v>
      </c>
      <c r="C349" t="s">
        <v>1113</v>
      </c>
      <c r="D349" s="18">
        <v>45148</v>
      </c>
      <c r="E349" t="s">
        <v>142</v>
      </c>
      <c r="F349" t="s">
        <v>1070</v>
      </c>
      <c r="G349">
        <f>VLOOKUP(A349,BASE!A:T,20,0)</f>
        <v>19</v>
      </c>
    </row>
    <row r="350" spans="1:7" x14ac:dyDescent="0.3">
      <c r="A350" t="s">
        <v>14382</v>
      </c>
      <c r="B350" t="s">
        <v>1113</v>
      </c>
      <c r="C350" t="s">
        <v>1113</v>
      </c>
      <c r="D350" s="18">
        <v>45148</v>
      </c>
      <c r="E350" t="s">
        <v>142</v>
      </c>
      <c r="F350" t="s">
        <v>1070</v>
      </c>
      <c r="G350">
        <f>VLOOKUP(A350,BASE!A:T,20,0)</f>
        <v>19</v>
      </c>
    </row>
    <row r="351" spans="1:7" x14ac:dyDescent="0.3">
      <c r="A351" t="s">
        <v>14383</v>
      </c>
      <c r="B351" t="s">
        <v>1113</v>
      </c>
      <c r="C351" t="s">
        <v>1113</v>
      </c>
      <c r="D351" s="18">
        <v>45148</v>
      </c>
      <c r="E351" t="s">
        <v>142</v>
      </c>
      <c r="F351" t="s">
        <v>1070</v>
      </c>
      <c r="G351">
        <f>VLOOKUP(A351,BASE!A:T,20,0)</f>
        <v>19</v>
      </c>
    </row>
    <row r="352" spans="1:7" x14ac:dyDescent="0.3">
      <c r="A352" t="s">
        <v>14385</v>
      </c>
      <c r="B352" t="s">
        <v>1113</v>
      </c>
      <c r="C352" t="s">
        <v>1113</v>
      </c>
      <c r="D352" s="18">
        <v>45148</v>
      </c>
      <c r="E352" t="s">
        <v>142</v>
      </c>
      <c r="F352" t="s">
        <v>1070</v>
      </c>
      <c r="G352">
        <f>VLOOKUP(A352,BASE!A:T,20,0)</f>
        <v>19</v>
      </c>
    </row>
    <row r="353" spans="1:7" x14ac:dyDescent="0.3">
      <c r="A353" t="s">
        <v>14387</v>
      </c>
      <c r="B353" t="s">
        <v>1113</v>
      </c>
      <c r="C353" t="s">
        <v>1113</v>
      </c>
      <c r="D353" s="18">
        <v>45148</v>
      </c>
      <c r="E353" t="s">
        <v>142</v>
      </c>
      <c r="F353" t="s">
        <v>1070</v>
      </c>
      <c r="G353">
        <f>VLOOKUP(A353,BASE!A:T,20,0)</f>
        <v>19</v>
      </c>
    </row>
    <row r="354" spans="1:7" x14ac:dyDescent="0.3">
      <c r="A354" t="s">
        <v>14388</v>
      </c>
      <c r="B354" t="s">
        <v>1113</v>
      </c>
      <c r="C354" t="s">
        <v>1113</v>
      </c>
      <c r="D354" s="18">
        <v>45148</v>
      </c>
      <c r="E354" t="s">
        <v>142</v>
      </c>
      <c r="F354" t="s">
        <v>1070</v>
      </c>
      <c r="G354">
        <f>VLOOKUP(A354,BASE!A:T,20,0)</f>
        <v>19</v>
      </c>
    </row>
    <row r="355" spans="1:7" x14ac:dyDescent="0.3">
      <c r="A355" t="s">
        <v>14389</v>
      </c>
      <c r="B355" t="s">
        <v>1113</v>
      </c>
      <c r="C355" t="s">
        <v>1113</v>
      </c>
      <c r="D355" s="18">
        <v>45148</v>
      </c>
      <c r="E355" t="s">
        <v>142</v>
      </c>
      <c r="F355" t="s">
        <v>1070</v>
      </c>
      <c r="G355">
        <f>VLOOKUP(A355,BASE!A:T,20,0)</f>
        <v>19</v>
      </c>
    </row>
    <row r="356" spans="1:7" x14ac:dyDescent="0.3">
      <c r="A356" t="s">
        <v>14390</v>
      </c>
      <c r="B356" t="s">
        <v>1113</v>
      </c>
      <c r="C356" t="s">
        <v>1113</v>
      </c>
      <c r="D356" s="18">
        <v>45148</v>
      </c>
      <c r="E356" t="s">
        <v>142</v>
      </c>
      <c r="F356" t="s">
        <v>1070</v>
      </c>
      <c r="G356">
        <f>VLOOKUP(A356,BASE!A:T,20,0)</f>
        <v>19</v>
      </c>
    </row>
    <row r="357" spans="1:7" x14ac:dyDescent="0.3">
      <c r="A357" t="s">
        <v>14391</v>
      </c>
      <c r="B357" t="s">
        <v>1113</v>
      </c>
      <c r="C357" t="s">
        <v>1113</v>
      </c>
      <c r="D357" s="18">
        <v>45148</v>
      </c>
      <c r="E357" t="s">
        <v>142</v>
      </c>
      <c r="F357" t="s">
        <v>1070</v>
      </c>
      <c r="G357">
        <f>VLOOKUP(A357,BASE!A:T,20,0)</f>
        <v>19</v>
      </c>
    </row>
    <row r="358" spans="1:7" x14ac:dyDescent="0.3">
      <c r="A358" t="s">
        <v>14392</v>
      </c>
      <c r="B358" t="s">
        <v>1113</v>
      </c>
      <c r="C358" t="s">
        <v>1113</v>
      </c>
      <c r="D358" s="18">
        <v>45148</v>
      </c>
      <c r="E358" t="s">
        <v>142</v>
      </c>
      <c r="F358" t="s">
        <v>1070</v>
      </c>
      <c r="G358">
        <f>VLOOKUP(A358,BASE!A:T,20,0)</f>
        <v>19</v>
      </c>
    </row>
    <row r="359" spans="1:7" x14ac:dyDescent="0.3">
      <c r="A359" t="s">
        <v>14393</v>
      </c>
      <c r="B359" t="s">
        <v>1113</v>
      </c>
      <c r="C359" t="s">
        <v>1113</v>
      </c>
      <c r="D359" s="18">
        <v>45148</v>
      </c>
      <c r="E359" t="s">
        <v>142</v>
      </c>
      <c r="F359" t="s">
        <v>1070</v>
      </c>
      <c r="G359">
        <f>VLOOKUP(A359,BASE!A:T,20,0)</f>
        <v>19</v>
      </c>
    </row>
    <row r="360" spans="1:7" x14ac:dyDescent="0.3">
      <c r="A360" t="s">
        <v>14394</v>
      </c>
      <c r="B360" t="s">
        <v>1113</v>
      </c>
      <c r="C360" t="s">
        <v>1113</v>
      </c>
      <c r="D360" s="18">
        <v>45148</v>
      </c>
      <c r="E360" t="s">
        <v>142</v>
      </c>
      <c r="F360" t="s">
        <v>1070</v>
      </c>
      <c r="G360">
        <f>VLOOKUP(A360,BASE!A:T,20,0)</f>
        <v>19</v>
      </c>
    </row>
    <row r="361" spans="1:7" x14ac:dyDescent="0.3">
      <c r="A361" t="s">
        <v>14395</v>
      </c>
      <c r="B361" t="s">
        <v>1113</v>
      </c>
      <c r="C361" t="s">
        <v>1113</v>
      </c>
      <c r="D361" s="18">
        <v>45148</v>
      </c>
      <c r="E361" t="s">
        <v>142</v>
      </c>
      <c r="F361" t="s">
        <v>1070</v>
      </c>
      <c r="G361">
        <f>VLOOKUP(A361,BASE!A:T,20,0)</f>
        <v>19</v>
      </c>
    </row>
    <row r="362" spans="1:7" x14ac:dyDescent="0.3">
      <c r="A362" t="s">
        <v>14396</v>
      </c>
      <c r="B362" t="s">
        <v>1113</v>
      </c>
      <c r="C362" t="s">
        <v>1113</v>
      </c>
      <c r="D362" s="18">
        <v>45148</v>
      </c>
      <c r="E362" t="s">
        <v>142</v>
      </c>
      <c r="F362" t="s">
        <v>1070</v>
      </c>
      <c r="G362">
        <f>VLOOKUP(A362,BASE!A:T,20,0)</f>
        <v>19</v>
      </c>
    </row>
    <row r="363" spans="1:7" x14ac:dyDescent="0.3">
      <c r="A363" t="s">
        <v>14397</v>
      </c>
      <c r="B363" t="s">
        <v>1113</v>
      </c>
      <c r="C363" t="s">
        <v>1113</v>
      </c>
      <c r="D363" s="18">
        <v>45148</v>
      </c>
      <c r="E363" t="s">
        <v>142</v>
      </c>
      <c r="F363" t="s">
        <v>1070</v>
      </c>
      <c r="G363">
        <f>VLOOKUP(A363,BASE!A:T,20,0)</f>
        <v>19</v>
      </c>
    </row>
    <row r="364" spans="1:7" x14ac:dyDescent="0.3">
      <c r="A364" t="s">
        <v>14398</v>
      </c>
      <c r="B364" t="s">
        <v>1113</v>
      </c>
      <c r="C364" t="s">
        <v>1113</v>
      </c>
      <c r="D364" s="18">
        <v>45148</v>
      </c>
      <c r="E364" t="s">
        <v>142</v>
      </c>
      <c r="F364" t="s">
        <v>1070</v>
      </c>
      <c r="G364">
        <f>VLOOKUP(A364,BASE!A:T,20,0)</f>
        <v>19</v>
      </c>
    </row>
    <row r="365" spans="1:7" x14ac:dyDescent="0.3">
      <c r="A365" t="s">
        <v>14399</v>
      </c>
      <c r="B365" t="s">
        <v>1113</v>
      </c>
      <c r="C365" t="s">
        <v>1113</v>
      </c>
      <c r="D365" s="18">
        <v>45148</v>
      </c>
      <c r="E365" t="s">
        <v>142</v>
      </c>
      <c r="F365" t="s">
        <v>1070</v>
      </c>
      <c r="G365">
        <f>VLOOKUP(A365,BASE!A:T,20,0)</f>
        <v>19</v>
      </c>
    </row>
    <row r="366" spans="1:7" x14ac:dyDescent="0.3">
      <c r="A366" t="s">
        <v>14400</v>
      </c>
      <c r="B366" t="s">
        <v>1113</v>
      </c>
      <c r="C366" t="s">
        <v>1113</v>
      </c>
      <c r="D366" s="18">
        <v>45148</v>
      </c>
      <c r="E366" t="s">
        <v>142</v>
      </c>
      <c r="F366" t="s">
        <v>1070</v>
      </c>
      <c r="G366">
        <f>VLOOKUP(A366,BASE!A:T,20,0)</f>
        <v>19</v>
      </c>
    </row>
    <row r="367" spans="1:7" x14ac:dyDescent="0.3">
      <c r="A367" t="s">
        <v>14402</v>
      </c>
      <c r="B367" t="s">
        <v>1113</v>
      </c>
      <c r="C367" t="s">
        <v>1113</v>
      </c>
      <c r="D367" s="18">
        <v>45148</v>
      </c>
      <c r="E367" t="s">
        <v>142</v>
      </c>
      <c r="F367" t="s">
        <v>1070</v>
      </c>
      <c r="G367">
        <f>VLOOKUP(A367,BASE!A:T,20,0)</f>
        <v>19</v>
      </c>
    </row>
    <row r="368" spans="1:7" x14ac:dyDescent="0.3">
      <c r="A368" t="s">
        <v>14403</v>
      </c>
      <c r="B368" t="s">
        <v>1113</v>
      </c>
      <c r="C368" t="s">
        <v>1113</v>
      </c>
      <c r="D368" s="18">
        <v>45148</v>
      </c>
      <c r="E368" t="s">
        <v>142</v>
      </c>
      <c r="F368" t="s">
        <v>1070</v>
      </c>
      <c r="G368">
        <f>VLOOKUP(A368,BASE!A:T,20,0)</f>
        <v>19</v>
      </c>
    </row>
    <row r="369" spans="1:7" x14ac:dyDescent="0.3">
      <c r="A369" t="s">
        <v>14405</v>
      </c>
      <c r="B369" t="s">
        <v>1113</v>
      </c>
      <c r="C369" t="s">
        <v>1113</v>
      </c>
      <c r="D369" s="18">
        <v>45148</v>
      </c>
      <c r="E369" t="s">
        <v>142</v>
      </c>
      <c r="F369" t="s">
        <v>1070</v>
      </c>
      <c r="G369">
        <f>VLOOKUP(A369,BASE!A:T,20,0)</f>
        <v>19</v>
      </c>
    </row>
    <row r="370" spans="1:7" x14ac:dyDescent="0.3">
      <c r="A370" t="s">
        <v>14406</v>
      </c>
      <c r="B370" t="s">
        <v>1113</v>
      </c>
      <c r="C370" t="s">
        <v>1113</v>
      </c>
      <c r="D370" s="18">
        <v>45148</v>
      </c>
      <c r="E370" t="s">
        <v>142</v>
      </c>
      <c r="F370" t="s">
        <v>1070</v>
      </c>
      <c r="G370">
        <f>VLOOKUP(A370,BASE!A:T,20,0)</f>
        <v>19</v>
      </c>
    </row>
    <row r="371" spans="1:7" x14ac:dyDescent="0.3">
      <c r="A371" t="s">
        <v>14407</v>
      </c>
      <c r="B371" t="s">
        <v>1113</v>
      </c>
      <c r="C371" t="s">
        <v>1113</v>
      </c>
      <c r="D371" s="18">
        <v>45148</v>
      </c>
      <c r="E371" t="s">
        <v>142</v>
      </c>
      <c r="F371" t="s">
        <v>1070</v>
      </c>
      <c r="G371">
        <f>VLOOKUP(A371,BASE!A:T,20,0)</f>
        <v>19</v>
      </c>
    </row>
    <row r="372" spans="1:7" x14ac:dyDescent="0.3">
      <c r="A372" t="s">
        <v>14409</v>
      </c>
      <c r="B372" t="s">
        <v>1113</v>
      </c>
      <c r="C372" t="s">
        <v>1113</v>
      </c>
      <c r="D372" s="18">
        <v>45148</v>
      </c>
      <c r="E372" t="s">
        <v>142</v>
      </c>
      <c r="F372" t="s">
        <v>1070</v>
      </c>
      <c r="G372">
        <f>VLOOKUP(A372,BASE!A:T,20,0)</f>
        <v>19</v>
      </c>
    </row>
    <row r="373" spans="1:7" x14ac:dyDescent="0.3">
      <c r="A373" t="s">
        <v>14410</v>
      </c>
      <c r="B373" t="s">
        <v>1113</v>
      </c>
      <c r="C373" t="s">
        <v>1113</v>
      </c>
      <c r="D373" s="18">
        <v>45148</v>
      </c>
      <c r="E373" t="s">
        <v>142</v>
      </c>
      <c r="F373" t="s">
        <v>1070</v>
      </c>
      <c r="G373">
        <f>VLOOKUP(A373,BASE!A:T,20,0)</f>
        <v>19</v>
      </c>
    </row>
    <row r="374" spans="1:7" x14ac:dyDescent="0.3">
      <c r="A374" t="s">
        <v>14411</v>
      </c>
      <c r="B374" t="s">
        <v>1113</v>
      </c>
      <c r="C374" t="s">
        <v>1113</v>
      </c>
      <c r="D374" s="18">
        <v>45148</v>
      </c>
      <c r="E374" t="s">
        <v>142</v>
      </c>
      <c r="F374" t="s">
        <v>1070</v>
      </c>
      <c r="G374">
        <f>VLOOKUP(A374,BASE!A:T,20,0)</f>
        <v>19</v>
      </c>
    </row>
    <row r="375" spans="1:7" x14ac:dyDescent="0.3">
      <c r="A375" t="s">
        <v>14412</v>
      </c>
      <c r="B375" t="s">
        <v>1113</v>
      </c>
      <c r="C375" t="s">
        <v>1113</v>
      </c>
      <c r="D375" s="18">
        <v>45148</v>
      </c>
      <c r="E375" t="s">
        <v>142</v>
      </c>
      <c r="F375" t="s">
        <v>1070</v>
      </c>
      <c r="G375">
        <f>VLOOKUP(A375,BASE!A:T,20,0)</f>
        <v>19</v>
      </c>
    </row>
    <row r="376" spans="1:7" x14ac:dyDescent="0.3">
      <c r="A376" t="s">
        <v>14413</v>
      </c>
      <c r="B376" t="s">
        <v>1113</v>
      </c>
      <c r="C376" t="s">
        <v>1113</v>
      </c>
      <c r="D376" s="18">
        <v>45148</v>
      </c>
      <c r="E376" t="s">
        <v>142</v>
      </c>
      <c r="F376" t="s">
        <v>1070</v>
      </c>
      <c r="G376">
        <f>VLOOKUP(A376,BASE!A:T,20,0)</f>
        <v>19</v>
      </c>
    </row>
    <row r="377" spans="1:7" x14ac:dyDescent="0.3">
      <c r="A377" t="s">
        <v>14414</v>
      </c>
      <c r="B377" t="s">
        <v>1113</v>
      </c>
      <c r="C377" t="s">
        <v>1113</v>
      </c>
      <c r="D377" s="18">
        <v>45148</v>
      </c>
      <c r="E377" t="s">
        <v>142</v>
      </c>
      <c r="F377" t="s">
        <v>1070</v>
      </c>
      <c r="G377">
        <f>VLOOKUP(A377,BASE!A:T,20,0)</f>
        <v>19</v>
      </c>
    </row>
    <row r="378" spans="1:7" x14ac:dyDescent="0.3">
      <c r="A378" t="s">
        <v>14415</v>
      </c>
      <c r="B378" t="s">
        <v>1113</v>
      </c>
      <c r="C378" t="s">
        <v>1113</v>
      </c>
      <c r="D378" s="18">
        <v>45148</v>
      </c>
      <c r="E378" t="s">
        <v>142</v>
      </c>
      <c r="F378" t="s">
        <v>1070</v>
      </c>
      <c r="G378">
        <f>VLOOKUP(A378,BASE!A:T,20,0)</f>
        <v>19</v>
      </c>
    </row>
    <row r="379" spans="1:7" x14ac:dyDescent="0.3">
      <c r="A379" t="s">
        <v>14417</v>
      </c>
      <c r="B379" t="s">
        <v>1113</v>
      </c>
      <c r="C379" t="s">
        <v>1113</v>
      </c>
      <c r="D379" s="18">
        <v>45148</v>
      </c>
      <c r="E379" t="s">
        <v>142</v>
      </c>
      <c r="F379" t="s">
        <v>1070</v>
      </c>
      <c r="G379">
        <f>VLOOKUP(A379,BASE!A:T,20,0)</f>
        <v>19</v>
      </c>
    </row>
    <row r="380" spans="1:7" x14ac:dyDescent="0.3">
      <c r="A380" t="s">
        <v>14418</v>
      </c>
      <c r="B380" t="s">
        <v>1113</v>
      </c>
      <c r="C380" t="s">
        <v>1113</v>
      </c>
      <c r="D380" s="18">
        <v>45148</v>
      </c>
      <c r="E380" t="s">
        <v>142</v>
      </c>
      <c r="F380" t="s">
        <v>1070</v>
      </c>
      <c r="G380">
        <f>VLOOKUP(A380,BASE!A:T,20,0)</f>
        <v>19</v>
      </c>
    </row>
    <row r="381" spans="1:7" x14ac:dyDescent="0.3">
      <c r="A381" t="s">
        <v>14419</v>
      </c>
      <c r="B381" t="s">
        <v>1113</v>
      </c>
      <c r="C381" t="s">
        <v>1113</v>
      </c>
      <c r="D381" s="18">
        <v>45148</v>
      </c>
      <c r="E381" t="s">
        <v>142</v>
      </c>
      <c r="F381" t="s">
        <v>1070</v>
      </c>
      <c r="G381">
        <f>VLOOKUP(A381,BASE!A:T,20,0)</f>
        <v>19</v>
      </c>
    </row>
    <row r="382" spans="1:7" x14ac:dyDescent="0.3">
      <c r="A382" t="s">
        <v>14420</v>
      </c>
      <c r="B382" t="s">
        <v>1113</v>
      </c>
      <c r="C382" t="s">
        <v>1113</v>
      </c>
      <c r="D382" s="18">
        <v>45148</v>
      </c>
      <c r="E382" t="s">
        <v>142</v>
      </c>
      <c r="F382" t="s">
        <v>1070</v>
      </c>
      <c r="G382">
        <f>VLOOKUP(A382,BASE!A:T,20,0)</f>
        <v>19</v>
      </c>
    </row>
    <row r="383" spans="1:7" x14ac:dyDescent="0.3">
      <c r="A383" t="s">
        <v>14421</v>
      </c>
      <c r="B383" t="s">
        <v>1113</v>
      </c>
      <c r="C383" t="s">
        <v>1113</v>
      </c>
      <c r="D383" s="18">
        <v>45148</v>
      </c>
      <c r="E383" t="s">
        <v>142</v>
      </c>
      <c r="F383" t="s">
        <v>1070</v>
      </c>
      <c r="G383">
        <f>VLOOKUP(A383,BASE!A:T,20,0)</f>
        <v>19</v>
      </c>
    </row>
    <row r="384" spans="1:7" x14ac:dyDescent="0.3">
      <c r="A384" t="s">
        <v>14422</v>
      </c>
      <c r="B384" t="s">
        <v>1113</v>
      </c>
      <c r="C384" t="s">
        <v>1113</v>
      </c>
      <c r="D384" s="18">
        <v>45148</v>
      </c>
      <c r="E384" t="s">
        <v>142</v>
      </c>
      <c r="F384" t="s">
        <v>1070</v>
      </c>
      <c r="G384">
        <f>VLOOKUP(A384,BASE!A:T,20,0)</f>
        <v>19</v>
      </c>
    </row>
    <row r="385" spans="1:7" x14ac:dyDescent="0.3">
      <c r="A385" t="s">
        <v>14423</v>
      </c>
      <c r="B385" t="s">
        <v>1113</v>
      </c>
      <c r="C385" t="s">
        <v>1113</v>
      </c>
      <c r="D385" s="18">
        <v>45148</v>
      </c>
      <c r="E385" t="s">
        <v>142</v>
      </c>
      <c r="F385" t="s">
        <v>1070</v>
      </c>
      <c r="G385">
        <f>VLOOKUP(A385,BASE!A:T,20,0)</f>
        <v>19</v>
      </c>
    </row>
    <row r="386" spans="1:7" x14ac:dyDescent="0.3">
      <c r="A386" t="s">
        <v>14425</v>
      </c>
      <c r="B386" t="s">
        <v>1113</v>
      </c>
      <c r="C386" t="s">
        <v>1113</v>
      </c>
      <c r="D386" s="18">
        <v>45148</v>
      </c>
      <c r="E386" t="s">
        <v>142</v>
      </c>
      <c r="F386" t="s">
        <v>1070</v>
      </c>
      <c r="G386">
        <f>VLOOKUP(A386,BASE!A:T,20,0)</f>
        <v>19</v>
      </c>
    </row>
    <row r="387" spans="1:7" x14ac:dyDescent="0.3">
      <c r="A387" t="s">
        <v>14426</v>
      </c>
      <c r="B387" t="s">
        <v>1113</v>
      </c>
      <c r="C387" t="s">
        <v>1113</v>
      </c>
      <c r="D387" s="18">
        <v>45148</v>
      </c>
      <c r="E387" t="s">
        <v>142</v>
      </c>
      <c r="F387" t="s">
        <v>1070</v>
      </c>
      <c r="G387">
        <f>VLOOKUP(A387,BASE!A:T,20,0)</f>
        <v>19</v>
      </c>
    </row>
    <row r="388" spans="1:7" x14ac:dyDescent="0.3">
      <c r="A388" t="s">
        <v>14427</v>
      </c>
      <c r="B388" t="s">
        <v>1113</v>
      </c>
      <c r="C388" t="s">
        <v>1113</v>
      </c>
      <c r="D388" s="18">
        <v>45148</v>
      </c>
      <c r="E388" t="s">
        <v>142</v>
      </c>
      <c r="F388" t="s">
        <v>1070</v>
      </c>
      <c r="G388">
        <f>VLOOKUP(A388,BASE!A:T,20,0)</f>
        <v>19</v>
      </c>
    </row>
    <row r="389" spans="1:7" x14ac:dyDescent="0.3">
      <c r="A389" t="s">
        <v>14429</v>
      </c>
      <c r="B389" t="s">
        <v>1113</v>
      </c>
      <c r="C389" t="s">
        <v>1113</v>
      </c>
      <c r="D389" s="18">
        <v>45148</v>
      </c>
      <c r="E389" t="s">
        <v>142</v>
      </c>
      <c r="F389" t="s">
        <v>1070</v>
      </c>
      <c r="G389">
        <f>VLOOKUP(A389,BASE!A:T,20,0)</f>
        <v>19</v>
      </c>
    </row>
    <row r="390" spans="1:7" x14ac:dyDescent="0.3">
      <c r="A390" t="s">
        <v>14430</v>
      </c>
      <c r="B390" t="s">
        <v>1113</v>
      </c>
      <c r="C390" t="s">
        <v>1113</v>
      </c>
      <c r="D390" s="18">
        <v>45148</v>
      </c>
      <c r="E390" t="s">
        <v>142</v>
      </c>
      <c r="F390" t="s">
        <v>1070</v>
      </c>
      <c r="G390">
        <f>VLOOKUP(A390,BASE!A:T,20,0)</f>
        <v>19</v>
      </c>
    </row>
    <row r="391" spans="1:7" x14ac:dyDescent="0.3">
      <c r="A391" t="s">
        <v>14431</v>
      </c>
      <c r="B391" t="s">
        <v>1113</v>
      </c>
      <c r="C391" t="s">
        <v>1113</v>
      </c>
      <c r="D391" s="18">
        <v>45148</v>
      </c>
      <c r="E391" t="s">
        <v>142</v>
      </c>
      <c r="F391" t="s">
        <v>1070</v>
      </c>
      <c r="G391">
        <f>VLOOKUP(A391,BASE!A:T,20,0)</f>
        <v>19</v>
      </c>
    </row>
    <row r="392" spans="1:7" x14ac:dyDescent="0.3">
      <c r="A392" t="s">
        <v>14432</v>
      </c>
      <c r="B392" t="s">
        <v>1113</v>
      </c>
      <c r="C392" t="s">
        <v>1113</v>
      </c>
      <c r="D392" s="18">
        <v>45148</v>
      </c>
      <c r="E392" t="s">
        <v>142</v>
      </c>
      <c r="F392" t="s">
        <v>1070</v>
      </c>
      <c r="G392">
        <f>VLOOKUP(A392,BASE!A:T,20,0)</f>
        <v>19</v>
      </c>
    </row>
    <row r="393" spans="1:7" x14ac:dyDescent="0.3">
      <c r="A393" t="s">
        <v>14433</v>
      </c>
      <c r="B393" t="s">
        <v>1113</v>
      </c>
      <c r="C393" t="s">
        <v>1113</v>
      </c>
      <c r="D393" s="18">
        <v>45148</v>
      </c>
      <c r="E393" t="s">
        <v>142</v>
      </c>
      <c r="F393" t="s">
        <v>1070</v>
      </c>
      <c r="G393">
        <f>VLOOKUP(A393,BASE!A:T,20,0)</f>
        <v>19</v>
      </c>
    </row>
    <row r="394" spans="1:7" x14ac:dyDescent="0.3">
      <c r="A394" t="s">
        <v>14435</v>
      </c>
      <c r="B394" t="s">
        <v>1113</v>
      </c>
      <c r="C394" t="s">
        <v>1113</v>
      </c>
      <c r="D394" s="18">
        <v>45148</v>
      </c>
      <c r="E394" t="s">
        <v>142</v>
      </c>
      <c r="F394" t="s">
        <v>1070</v>
      </c>
      <c r="G394">
        <f>VLOOKUP(A394,BASE!A:T,20,0)</f>
        <v>19</v>
      </c>
    </row>
    <row r="395" spans="1:7" x14ac:dyDescent="0.3">
      <c r="A395" t="s">
        <v>14436</v>
      </c>
      <c r="B395" t="s">
        <v>1113</v>
      </c>
      <c r="C395" t="s">
        <v>1113</v>
      </c>
      <c r="D395" s="18">
        <v>45148</v>
      </c>
      <c r="E395" t="s">
        <v>142</v>
      </c>
      <c r="F395" t="s">
        <v>1070</v>
      </c>
      <c r="G395">
        <f>VLOOKUP(A395,BASE!A:T,20,0)</f>
        <v>19</v>
      </c>
    </row>
    <row r="396" spans="1:7" x14ac:dyDescent="0.3">
      <c r="A396" t="s">
        <v>14437</v>
      </c>
      <c r="B396" t="s">
        <v>1113</v>
      </c>
      <c r="C396" t="s">
        <v>1113</v>
      </c>
      <c r="D396" s="18">
        <v>45148</v>
      </c>
      <c r="E396" t="s">
        <v>142</v>
      </c>
      <c r="F396" t="s">
        <v>1070</v>
      </c>
      <c r="G396">
        <f>VLOOKUP(A396,BASE!A:T,20,0)</f>
        <v>19</v>
      </c>
    </row>
    <row r="397" spans="1:7" x14ac:dyDescent="0.3">
      <c r="A397" t="s">
        <v>14438</v>
      </c>
      <c r="B397" t="s">
        <v>1113</v>
      </c>
      <c r="C397" t="s">
        <v>1113</v>
      </c>
      <c r="D397" s="18">
        <v>45148</v>
      </c>
      <c r="E397" t="s">
        <v>142</v>
      </c>
      <c r="F397" t="s">
        <v>1070</v>
      </c>
      <c r="G397">
        <f>VLOOKUP(A397,BASE!A:T,20,0)</f>
        <v>19</v>
      </c>
    </row>
    <row r="398" spans="1:7" x14ac:dyDescent="0.3">
      <c r="A398" t="s">
        <v>14439</v>
      </c>
      <c r="B398" t="s">
        <v>1113</v>
      </c>
      <c r="C398" t="s">
        <v>1113</v>
      </c>
      <c r="D398" s="18">
        <v>45148</v>
      </c>
      <c r="E398" t="s">
        <v>142</v>
      </c>
      <c r="F398" t="s">
        <v>1070</v>
      </c>
      <c r="G398">
        <f>VLOOKUP(A398,BASE!A:T,20,0)</f>
        <v>19</v>
      </c>
    </row>
    <row r="399" spans="1:7" x14ac:dyDescent="0.3">
      <c r="A399" t="s">
        <v>14440</v>
      </c>
      <c r="B399" t="s">
        <v>1113</v>
      </c>
      <c r="C399" t="s">
        <v>1113</v>
      </c>
      <c r="D399" s="18">
        <v>45148</v>
      </c>
      <c r="E399" t="s">
        <v>142</v>
      </c>
      <c r="F399" t="s">
        <v>1070</v>
      </c>
      <c r="G399">
        <f>VLOOKUP(A399,BASE!A:T,20,0)</f>
        <v>19</v>
      </c>
    </row>
    <row r="400" spans="1:7" x14ac:dyDescent="0.3">
      <c r="A400" t="s">
        <v>14848</v>
      </c>
      <c r="B400" t="s">
        <v>1113</v>
      </c>
      <c r="C400" t="s">
        <v>1113</v>
      </c>
      <c r="D400" s="18">
        <v>45258</v>
      </c>
      <c r="E400" t="s">
        <v>1094</v>
      </c>
      <c r="F400" t="s">
        <v>1070</v>
      </c>
      <c r="G400">
        <f>VLOOKUP(A400,BASE!A:T,20,0)</f>
        <v>6</v>
      </c>
    </row>
    <row r="401" spans="1:7" x14ac:dyDescent="0.3">
      <c r="A401" t="s">
        <v>14458</v>
      </c>
      <c r="B401" t="s">
        <v>1113</v>
      </c>
      <c r="C401" t="s">
        <v>1113</v>
      </c>
      <c r="D401" s="18">
        <v>45148</v>
      </c>
      <c r="E401" t="s">
        <v>142</v>
      </c>
      <c r="F401" t="s">
        <v>1070</v>
      </c>
      <c r="G401">
        <f>VLOOKUP(A401,BASE!A:T,20,0)</f>
        <v>19</v>
      </c>
    </row>
    <row r="402" spans="1:7" x14ac:dyDescent="0.3">
      <c r="A402" t="s">
        <v>14463</v>
      </c>
      <c r="B402" t="s">
        <v>1113</v>
      </c>
      <c r="C402" t="s">
        <v>1113</v>
      </c>
      <c r="D402" s="18">
        <v>45148</v>
      </c>
      <c r="E402" t="s">
        <v>142</v>
      </c>
      <c r="F402" t="s">
        <v>1070</v>
      </c>
      <c r="G402">
        <f>VLOOKUP(A402,BASE!A:T,20,0)</f>
        <v>19</v>
      </c>
    </row>
    <row r="403" spans="1:7" x14ac:dyDescent="0.3">
      <c r="A403" t="s">
        <v>14465</v>
      </c>
      <c r="B403" t="s">
        <v>1113</v>
      </c>
      <c r="C403" t="s">
        <v>1113</v>
      </c>
      <c r="D403" s="18">
        <v>45148</v>
      </c>
      <c r="E403" t="s">
        <v>142</v>
      </c>
      <c r="F403" t="s">
        <v>1070</v>
      </c>
      <c r="G403">
        <f>VLOOKUP(A403,BASE!A:T,20,0)</f>
        <v>19</v>
      </c>
    </row>
    <row r="404" spans="1:7" x14ac:dyDescent="0.3">
      <c r="A404" t="s">
        <v>14467</v>
      </c>
      <c r="B404" t="s">
        <v>1113</v>
      </c>
      <c r="C404" t="s">
        <v>1113</v>
      </c>
      <c r="D404" s="18">
        <v>45148</v>
      </c>
      <c r="E404" t="s">
        <v>142</v>
      </c>
      <c r="F404" t="s">
        <v>1070</v>
      </c>
      <c r="G404">
        <f>VLOOKUP(A404,BASE!A:T,20,0)</f>
        <v>19</v>
      </c>
    </row>
    <row r="405" spans="1:7" x14ac:dyDescent="0.3">
      <c r="A405" t="s">
        <v>14468</v>
      </c>
      <c r="B405" t="s">
        <v>1113</v>
      </c>
      <c r="C405" t="s">
        <v>1113</v>
      </c>
      <c r="D405" s="18">
        <v>45148</v>
      </c>
      <c r="E405" t="s">
        <v>142</v>
      </c>
      <c r="F405" t="s">
        <v>1070</v>
      </c>
      <c r="G405">
        <f>VLOOKUP(A405,BASE!A:T,20,0)</f>
        <v>19</v>
      </c>
    </row>
    <row r="406" spans="1:7" x14ac:dyDescent="0.3">
      <c r="A406" t="s">
        <v>14469</v>
      </c>
      <c r="B406" t="s">
        <v>1113</v>
      </c>
      <c r="C406" t="s">
        <v>1113</v>
      </c>
      <c r="D406" s="18">
        <v>45148</v>
      </c>
      <c r="E406" t="s">
        <v>142</v>
      </c>
      <c r="F406" t="s">
        <v>1070</v>
      </c>
      <c r="G406">
        <f>VLOOKUP(A406,BASE!A:T,20,0)</f>
        <v>19</v>
      </c>
    </row>
    <row r="407" spans="1:7" x14ac:dyDescent="0.3">
      <c r="A407" t="s">
        <v>14470</v>
      </c>
      <c r="B407" t="s">
        <v>1113</v>
      </c>
      <c r="C407" t="s">
        <v>1113</v>
      </c>
      <c r="D407" s="18">
        <v>45148</v>
      </c>
      <c r="E407" t="s">
        <v>142</v>
      </c>
      <c r="F407" t="s">
        <v>1070</v>
      </c>
      <c r="G407">
        <f>VLOOKUP(A407,BASE!A:T,20,0)</f>
        <v>19</v>
      </c>
    </row>
    <row r="408" spans="1:7" x14ac:dyDescent="0.3">
      <c r="A408" t="s">
        <v>14471</v>
      </c>
      <c r="B408" t="s">
        <v>1113</v>
      </c>
      <c r="C408" t="s">
        <v>1113</v>
      </c>
      <c r="D408" s="18">
        <v>45148</v>
      </c>
      <c r="E408" t="s">
        <v>142</v>
      </c>
      <c r="F408" t="s">
        <v>1070</v>
      </c>
      <c r="G408">
        <f>VLOOKUP(A408,BASE!A:T,20,0)</f>
        <v>19</v>
      </c>
    </row>
    <row r="409" spans="1:7" x14ac:dyDescent="0.3">
      <c r="A409" t="s">
        <v>14472</v>
      </c>
      <c r="B409" t="s">
        <v>1113</v>
      </c>
      <c r="C409" t="s">
        <v>1113</v>
      </c>
      <c r="D409" s="18">
        <v>45148</v>
      </c>
      <c r="E409" t="s">
        <v>142</v>
      </c>
      <c r="F409" t="s">
        <v>1070</v>
      </c>
      <c r="G409">
        <f>VLOOKUP(A409,BASE!A:T,20,0)</f>
        <v>19</v>
      </c>
    </row>
    <row r="410" spans="1:7" x14ac:dyDescent="0.3">
      <c r="A410" t="s">
        <v>14473</v>
      </c>
      <c r="B410" t="s">
        <v>1113</v>
      </c>
      <c r="C410" t="s">
        <v>1113</v>
      </c>
      <c r="D410" s="18">
        <v>45148</v>
      </c>
      <c r="E410" t="s">
        <v>142</v>
      </c>
      <c r="F410" t="s">
        <v>1070</v>
      </c>
      <c r="G410">
        <f>VLOOKUP(A410,BASE!A:T,20,0)</f>
        <v>19</v>
      </c>
    </row>
    <row r="411" spans="1:7" x14ac:dyDescent="0.3">
      <c r="A411" t="s">
        <v>14474</v>
      </c>
      <c r="B411" t="s">
        <v>1113</v>
      </c>
      <c r="C411" t="s">
        <v>1113</v>
      </c>
      <c r="D411" s="18">
        <v>45148</v>
      </c>
      <c r="E411" t="s">
        <v>142</v>
      </c>
      <c r="F411" t="s">
        <v>1070</v>
      </c>
      <c r="G411">
        <f>VLOOKUP(A411,BASE!A:T,20,0)</f>
        <v>19</v>
      </c>
    </row>
    <row r="412" spans="1:7" x14ac:dyDescent="0.3">
      <c r="A412" t="s">
        <v>14475</v>
      </c>
      <c r="B412" t="s">
        <v>1113</v>
      </c>
      <c r="C412" t="s">
        <v>1113</v>
      </c>
      <c r="D412" s="18">
        <v>45148</v>
      </c>
      <c r="E412" t="s">
        <v>142</v>
      </c>
      <c r="F412" t="s">
        <v>1070</v>
      </c>
      <c r="G412">
        <f>VLOOKUP(A412,BASE!A:T,20,0)</f>
        <v>19</v>
      </c>
    </row>
    <row r="413" spans="1:7" x14ac:dyDescent="0.3">
      <c r="A413" t="s">
        <v>14476</v>
      </c>
      <c r="B413" t="s">
        <v>1113</v>
      </c>
      <c r="C413" t="s">
        <v>1113</v>
      </c>
      <c r="D413" s="18">
        <v>45148</v>
      </c>
      <c r="E413" t="s">
        <v>142</v>
      </c>
      <c r="F413" t="s">
        <v>1070</v>
      </c>
      <c r="G413">
        <f>VLOOKUP(A413,BASE!A:T,20,0)</f>
        <v>19</v>
      </c>
    </row>
    <row r="414" spans="1:7" x14ac:dyDescent="0.3">
      <c r="A414" t="s">
        <v>14477</v>
      </c>
      <c r="B414" t="s">
        <v>1113</v>
      </c>
      <c r="C414" t="s">
        <v>1113</v>
      </c>
      <c r="D414" s="18">
        <v>45148</v>
      </c>
      <c r="E414" t="s">
        <v>142</v>
      </c>
      <c r="F414" t="s">
        <v>1070</v>
      </c>
      <c r="G414">
        <f>VLOOKUP(A414,BASE!A:T,20,0)</f>
        <v>19</v>
      </c>
    </row>
    <row r="415" spans="1:7" x14ac:dyDescent="0.3">
      <c r="A415" t="s">
        <v>14478</v>
      </c>
      <c r="B415" t="s">
        <v>1113</v>
      </c>
      <c r="C415" t="s">
        <v>1113</v>
      </c>
      <c r="D415" s="18">
        <v>45148</v>
      </c>
      <c r="E415" t="s">
        <v>142</v>
      </c>
      <c r="F415" t="s">
        <v>1070</v>
      </c>
      <c r="G415">
        <f>VLOOKUP(A415,BASE!A:T,20,0)</f>
        <v>19</v>
      </c>
    </row>
    <row r="416" spans="1:7" x14ac:dyDescent="0.3">
      <c r="A416" t="s">
        <v>14480</v>
      </c>
      <c r="B416" t="s">
        <v>1113</v>
      </c>
      <c r="C416" t="s">
        <v>1113</v>
      </c>
      <c r="D416" s="18">
        <v>45148</v>
      </c>
      <c r="E416" t="s">
        <v>142</v>
      </c>
      <c r="F416" t="s">
        <v>1070</v>
      </c>
      <c r="G416">
        <f>VLOOKUP(A416,BASE!A:T,20,0)</f>
        <v>19</v>
      </c>
    </row>
    <row r="417" spans="1:7" x14ac:dyDescent="0.3">
      <c r="A417" t="s">
        <v>14481</v>
      </c>
      <c r="B417" t="s">
        <v>1113</v>
      </c>
      <c r="C417" t="s">
        <v>1113</v>
      </c>
      <c r="D417" s="18">
        <v>45148</v>
      </c>
      <c r="E417" t="s">
        <v>142</v>
      </c>
      <c r="F417" t="s">
        <v>1070</v>
      </c>
      <c r="G417">
        <f>VLOOKUP(A417,BASE!A:T,20,0)</f>
        <v>19</v>
      </c>
    </row>
    <row r="418" spans="1:7" x14ac:dyDescent="0.3">
      <c r="A418" t="s">
        <v>14482</v>
      </c>
      <c r="B418" t="s">
        <v>1113</v>
      </c>
      <c r="C418" t="s">
        <v>1113</v>
      </c>
      <c r="D418" s="18">
        <v>45148</v>
      </c>
      <c r="E418" t="s">
        <v>142</v>
      </c>
      <c r="F418" t="s">
        <v>1070</v>
      </c>
      <c r="G418">
        <f>VLOOKUP(A418,BASE!A:T,20,0)</f>
        <v>19</v>
      </c>
    </row>
    <row r="419" spans="1:7" x14ac:dyDescent="0.3">
      <c r="A419" t="s">
        <v>14483</v>
      </c>
      <c r="B419" t="s">
        <v>1113</v>
      </c>
      <c r="C419" t="s">
        <v>1113</v>
      </c>
      <c r="D419" s="18">
        <v>45148</v>
      </c>
      <c r="E419" t="s">
        <v>142</v>
      </c>
      <c r="F419" t="s">
        <v>1070</v>
      </c>
      <c r="G419">
        <f>VLOOKUP(A419,BASE!A:T,20,0)</f>
        <v>19</v>
      </c>
    </row>
    <row r="420" spans="1:7" x14ac:dyDescent="0.3">
      <c r="A420" t="s">
        <v>14484</v>
      </c>
      <c r="B420" t="s">
        <v>1113</v>
      </c>
      <c r="C420" t="s">
        <v>1113</v>
      </c>
      <c r="D420" s="18">
        <v>45148</v>
      </c>
      <c r="E420" t="s">
        <v>142</v>
      </c>
      <c r="F420" t="s">
        <v>1070</v>
      </c>
      <c r="G420">
        <f>VLOOKUP(A420,BASE!A:T,20,0)</f>
        <v>19</v>
      </c>
    </row>
    <row r="421" spans="1:7" x14ac:dyDescent="0.3">
      <c r="A421" t="s">
        <v>14485</v>
      </c>
      <c r="B421" t="s">
        <v>1113</v>
      </c>
      <c r="C421" t="s">
        <v>1113</v>
      </c>
      <c r="D421" s="18">
        <v>45148</v>
      </c>
      <c r="E421" t="s">
        <v>142</v>
      </c>
      <c r="F421" t="s">
        <v>1070</v>
      </c>
      <c r="G421">
        <f>VLOOKUP(A421,BASE!A:T,20,0)</f>
        <v>19</v>
      </c>
    </row>
    <row r="422" spans="1:7" x14ac:dyDescent="0.3">
      <c r="A422" t="s">
        <v>14486</v>
      </c>
      <c r="B422" t="s">
        <v>1113</v>
      </c>
      <c r="C422" t="s">
        <v>1113</v>
      </c>
      <c r="D422" s="18">
        <v>45148</v>
      </c>
      <c r="E422" t="s">
        <v>142</v>
      </c>
      <c r="F422" t="s">
        <v>1070</v>
      </c>
      <c r="G422">
        <f>VLOOKUP(A422,BASE!A:T,20,0)</f>
        <v>19</v>
      </c>
    </row>
    <row r="423" spans="1:7" x14ac:dyDescent="0.3">
      <c r="A423" t="s">
        <v>14487</v>
      </c>
      <c r="B423" t="s">
        <v>1113</v>
      </c>
      <c r="C423" t="s">
        <v>1113</v>
      </c>
      <c r="D423" s="18">
        <v>45148</v>
      </c>
      <c r="E423" t="s">
        <v>142</v>
      </c>
      <c r="F423" t="s">
        <v>1070</v>
      </c>
      <c r="G423">
        <f>VLOOKUP(A423,BASE!A:T,20,0)</f>
        <v>19</v>
      </c>
    </row>
    <row r="424" spans="1:7" x14ac:dyDescent="0.3">
      <c r="A424" t="s">
        <v>14488</v>
      </c>
      <c r="B424" t="s">
        <v>1113</v>
      </c>
      <c r="C424" t="s">
        <v>1113</v>
      </c>
      <c r="D424" s="18">
        <v>45148</v>
      </c>
      <c r="E424" t="s">
        <v>142</v>
      </c>
      <c r="F424" t="s">
        <v>1070</v>
      </c>
      <c r="G424">
        <f>VLOOKUP(A424,BASE!A:T,20,0)</f>
        <v>19</v>
      </c>
    </row>
    <row r="425" spans="1:7" x14ac:dyDescent="0.3">
      <c r="A425" t="s">
        <v>14489</v>
      </c>
      <c r="B425" t="s">
        <v>1113</v>
      </c>
      <c r="C425" t="s">
        <v>1113</v>
      </c>
      <c r="D425" s="18">
        <v>45148</v>
      </c>
      <c r="E425" t="s">
        <v>142</v>
      </c>
      <c r="F425" t="s">
        <v>1070</v>
      </c>
      <c r="G425">
        <f>VLOOKUP(A425,BASE!A:T,20,0)</f>
        <v>19</v>
      </c>
    </row>
    <row r="426" spans="1:7" x14ac:dyDescent="0.3">
      <c r="A426" t="s">
        <v>14490</v>
      </c>
      <c r="B426" t="s">
        <v>1113</v>
      </c>
      <c r="C426" t="s">
        <v>1113</v>
      </c>
      <c r="D426" s="18">
        <v>45148</v>
      </c>
      <c r="E426" t="s">
        <v>142</v>
      </c>
      <c r="F426" t="s">
        <v>1070</v>
      </c>
      <c r="G426">
        <f>VLOOKUP(A426,BASE!A:T,20,0)</f>
        <v>19</v>
      </c>
    </row>
    <row r="427" spans="1:7" x14ac:dyDescent="0.3">
      <c r="A427" t="s">
        <v>14491</v>
      </c>
      <c r="B427" t="s">
        <v>1113</v>
      </c>
      <c r="C427" t="s">
        <v>1113</v>
      </c>
      <c r="D427" s="18">
        <v>45148</v>
      </c>
      <c r="E427" t="s">
        <v>142</v>
      </c>
      <c r="F427" t="s">
        <v>1070</v>
      </c>
      <c r="G427">
        <f>VLOOKUP(A427,BASE!A:T,20,0)</f>
        <v>19</v>
      </c>
    </row>
    <row r="428" spans="1:7" x14ac:dyDescent="0.3">
      <c r="A428" t="s">
        <v>14492</v>
      </c>
      <c r="B428" t="s">
        <v>1113</v>
      </c>
      <c r="C428" t="s">
        <v>1113</v>
      </c>
      <c r="D428" s="18">
        <v>45148</v>
      </c>
      <c r="E428" t="s">
        <v>142</v>
      </c>
      <c r="F428" t="s">
        <v>1070</v>
      </c>
      <c r="G428">
        <f>VLOOKUP(A428,BASE!A:T,20,0)</f>
        <v>19</v>
      </c>
    </row>
    <row r="429" spans="1:7" x14ac:dyDescent="0.3">
      <c r="A429" t="s">
        <v>14493</v>
      </c>
      <c r="B429" t="s">
        <v>1113</v>
      </c>
      <c r="C429" t="s">
        <v>1113</v>
      </c>
      <c r="D429" s="18">
        <v>45148</v>
      </c>
      <c r="E429" t="s">
        <v>142</v>
      </c>
      <c r="F429" t="s">
        <v>1070</v>
      </c>
      <c r="G429">
        <f>VLOOKUP(A429,BASE!A:T,20,0)</f>
        <v>19</v>
      </c>
    </row>
    <row r="430" spans="1:7" x14ac:dyDescent="0.3">
      <c r="A430" t="s">
        <v>14494</v>
      </c>
      <c r="B430" t="s">
        <v>1113</v>
      </c>
      <c r="C430" t="s">
        <v>1113</v>
      </c>
      <c r="D430" s="18">
        <v>45148</v>
      </c>
      <c r="E430" t="s">
        <v>142</v>
      </c>
      <c r="F430" t="s">
        <v>1070</v>
      </c>
      <c r="G430">
        <f>VLOOKUP(A430,BASE!A:T,20,0)</f>
        <v>19</v>
      </c>
    </row>
    <row r="431" spans="1:7" x14ac:dyDescent="0.3">
      <c r="A431" t="s">
        <v>14495</v>
      </c>
      <c r="B431" t="s">
        <v>1113</v>
      </c>
      <c r="C431" t="s">
        <v>1113</v>
      </c>
      <c r="D431" s="18">
        <v>45148</v>
      </c>
      <c r="E431" t="s">
        <v>142</v>
      </c>
      <c r="F431" t="s">
        <v>1070</v>
      </c>
      <c r="G431">
        <f>VLOOKUP(A431,BASE!A:T,20,0)</f>
        <v>19</v>
      </c>
    </row>
    <row r="432" spans="1:7" x14ac:dyDescent="0.3">
      <c r="A432" t="s">
        <v>14496</v>
      </c>
      <c r="B432" t="s">
        <v>1113</v>
      </c>
      <c r="C432" t="s">
        <v>1113</v>
      </c>
      <c r="D432" s="18">
        <v>45148</v>
      </c>
      <c r="E432" t="s">
        <v>142</v>
      </c>
      <c r="F432" t="s">
        <v>1070</v>
      </c>
      <c r="G432">
        <f>VLOOKUP(A432,BASE!A:T,20,0)</f>
        <v>19</v>
      </c>
    </row>
    <row r="433" spans="1:7" x14ac:dyDescent="0.3">
      <c r="A433" t="s">
        <v>14497</v>
      </c>
      <c r="B433" t="s">
        <v>1113</v>
      </c>
      <c r="C433" t="s">
        <v>1113</v>
      </c>
      <c r="D433" s="18">
        <v>45148</v>
      </c>
      <c r="E433" t="s">
        <v>142</v>
      </c>
      <c r="F433" t="s">
        <v>1070</v>
      </c>
      <c r="G433">
        <f>VLOOKUP(A433,BASE!A:T,20,0)</f>
        <v>19</v>
      </c>
    </row>
    <row r="434" spans="1:7" x14ac:dyDescent="0.3">
      <c r="A434" t="s">
        <v>14498</v>
      </c>
      <c r="B434" t="s">
        <v>1113</v>
      </c>
      <c r="C434" t="s">
        <v>1113</v>
      </c>
      <c r="D434" s="18">
        <v>45148</v>
      </c>
      <c r="E434" t="s">
        <v>142</v>
      </c>
      <c r="F434" t="s">
        <v>1070</v>
      </c>
      <c r="G434">
        <f>VLOOKUP(A434,BASE!A:T,20,0)</f>
        <v>19</v>
      </c>
    </row>
    <row r="435" spans="1:7" x14ac:dyDescent="0.3">
      <c r="A435" t="s">
        <v>14499</v>
      </c>
      <c r="B435" t="s">
        <v>1113</v>
      </c>
      <c r="C435" t="s">
        <v>1113</v>
      </c>
      <c r="D435" s="18">
        <v>45148</v>
      </c>
      <c r="E435" t="s">
        <v>142</v>
      </c>
      <c r="F435" t="s">
        <v>1070</v>
      </c>
      <c r="G435">
        <f>VLOOKUP(A435,BASE!A:T,20,0)</f>
        <v>19</v>
      </c>
    </row>
    <row r="436" spans="1:7" x14ac:dyDescent="0.3">
      <c r="A436" t="s">
        <v>14500</v>
      </c>
      <c r="B436" t="s">
        <v>1113</v>
      </c>
      <c r="C436" t="s">
        <v>1113</v>
      </c>
      <c r="D436" s="18">
        <v>45148</v>
      </c>
      <c r="E436" t="s">
        <v>142</v>
      </c>
      <c r="F436" t="s">
        <v>1070</v>
      </c>
      <c r="G436">
        <f>VLOOKUP(A436,BASE!A:T,20,0)</f>
        <v>19</v>
      </c>
    </row>
    <row r="437" spans="1:7" x14ac:dyDescent="0.3">
      <c r="A437" t="s">
        <v>14501</v>
      </c>
      <c r="B437" t="s">
        <v>1113</v>
      </c>
      <c r="C437" t="s">
        <v>1113</v>
      </c>
      <c r="D437" s="18">
        <v>45148</v>
      </c>
      <c r="E437" t="s">
        <v>142</v>
      </c>
      <c r="F437" t="s">
        <v>1070</v>
      </c>
      <c r="G437">
        <f>VLOOKUP(A437,BASE!A:T,20,0)</f>
        <v>19</v>
      </c>
    </row>
    <row r="438" spans="1:7" x14ac:dyDescent="0.3">
      <c r="A438" t="s">
        <v>14502</v>
      </c>
      <c r="B438" t="s">
        <v>1113</v>
      </c>
      <c r="C438" t="s">
        <v>1113</v>
      </c>
      <c r="D438" s="18">
        <v>45148</v>
      </c>
      <c r="E438" t="s">
        <v>142</v>
      </c>
      <c r="F438" t="s">
        <v>1070</v>
      </c>
      <c r="G438">
        <f>VLOOKUP(A438,BASE!A:T,20,0)</f>
        <v>19</v>
      </c>
    </row>
    <row r="439" spans="1:7" x14ac:dyDescent="0.3">
      <c r="A439" t="s">
        <v>14503</v>
      </c>
      <c r="B439" t="s">
        <v>1113</v>
      </c>
      <c r="C439" t="s">
        <v>1113</v>
      </c>
      <c r="D439" s="18">
        <v>45148</v>
      </c>
      <c r="E439" t="s">
        <v>142</v>
      </c>
      <c r="F439" t="s">
        <v>1070</v>
      </c>
      <c r="G439">
        <f>VLOOKUP(A439,BASE!A:T,20,0)</f>
        <v>19</v>
      </c>
    </row>
    <row r="440" spans="1:7" x14ac:dyDescent="0.3">
      <c r="A440" t="s">
        <v>14504</v>
      </c>
      <c r="B440" t="s">
        <v>1113</v>
      </c>
      <c r="C440" t="s">
        <v>1113</v>
      </c>
      <c r="D440" s="18">
        <v>45148</v>
      </c>
      <c r="E440" t="s">
        <v>142</v>
      </c>
      <c r="F440" t="s">
        <v>1070</v>
      </c>
      <c r="G440">
        <f>VLOOKUP(A440,BASE!A:T,20,0)</f>
        <v>19</v>
      </c>
    </row>
    <row r="441" spans="1:7" x14ac:dyDescent="0.3">
      <c r="A441" t="s">
        <v>14505</v>
      </c>
      <c r="B441" t="s">
        <v>1113</v>
      </c>
      <c r="C441" t="s">
        <v>1113</v>
      </c>
      <c r="D441" s="18">
        <v>45148</v>
      </c>
      <c r="E441" t="s">
        <v>142</v>
      </c>
      <c r="F441" t="s">
        <v>1070</v>
      </c>
      <c r="G441">
        <f>VLOOKUP(A441,BASE!A:T,20,0)</f>
        <v>19</v>
      </c>
    </row>
    <row r="442" spans="1:7" x14ac:dyDescent="0.3">
      <c r="A442" t="s">
        <v>14506</v>
      </c>
      <c r="B442" t="s">
        <v>1113</v>
      </c>
      <c r="C442" t="s">
        <v>1113</v>
      </c>
      <c r="D442" s="18">
        <v>45148</v>
      </c>
      <c r="E442" t="s">
        <v>142</v>
      </c>
      <c r="F442" t="s">
        <v>1070</v>
      </c>
      <c r="G442">
        <f>VLOOKUP(A442,BASE!A:T,20,0)</f>
        <v>19</v>
      </c>
    </row>
    <row r="443" spans="1:7" x14ac:dyDescent="0.3">
      <c r="A443" t="s">
        <v>14507</v>
      </c>
      <c r="B443" t="s">
        <v>1113</v>
      </c>
      <c r="C443" t="s">
        <v>1113</v>
      </c>
      <c r="D443" s="18">
        <v>45148</v>
      </c>
      <c r="E443" t="s">
        <v>142</v>
      </c>
      <c r="F443" t="s">
        <v>1070</v>
      </c>
      <c r="G443">
        <f>VLOOKUP(A443,BASE!A:T,20,0)</f>
        <v>19</v>
      </c>
    </row>
    <row r="444" spans="1:7" x14ac:dyDescent="0.3">
      <c r="A444" t="s">
        <v>14508</v>
      </c>
      <c r="B444" t="s">
        <v>1113</v>
      </c>
      <c r="C444" t="s">
        <v>1113</v>
      </c>
      <c r="D444" s="18">
        <v>45148</v>
      </c>
      <c r="E444" t="s">
        <v>142</v>
      </c>
      <c r="F444" t="s">
        <v>1070</v>
      </c>
      <c r="G444">
        <f>VLOOKUP(A444,BASE!A:T,20,0)</f>
        <v>19</v>
      </c>
    </row>
    <row r="445" spans="1:7" x14ac:dyDescent="0.3">
      <c r="A445" t="s">
        <v>14509</v>
      </c>
      <c r="B445" t="s">
        <v>1113</v>
      </c>
      <c r="C445" t="s">
        <v>1113</v>
      </c>
      <c r="D445" s="18">
        <v>45148</v>
      </c>
      <c r="E445" t="s">
        <v>142</v>
      </c>
      <c r="F445" t="s">
        <v>1070</v>
      </c>
      <c r="G445">
        <f>VLOOKUP(A445,BASE!A:T,20,0)</f>
        <v>19</v>
      </c>
    </row>
    <row r="446" spans="1:7" x14ac:dyDescent="0.3">
      <c r="A446" t="s">
        <v>14510</v>
      </c>
      <c r="B446" t="s">
        <v>1113</v>
      </c>
      <c r="C446" t="s">
        <v>1113</v>
      </c>
      <c r="D446" s="18">
        <v>45148</v>
      </c>
      <c r="E446" t="s">
        <v>142</v>
      </c>
      <c r="F446" t="s">
        <v>1070</v>
      </c>
      <c r="G446">
        <f>VLOOKUP(A446,BASE!A:T,20,0)</f>
        <v>19</v>
      </c>
    </row>
    <row r="447" spans="1:7" x14ac:dyDescent="0.3">
      <c r="A447" t="s">
        <v>14511</v>
      </c>
      <c r="B447" t="s">
        <v>1113</v>
      </c>
      <c r="C447" t="s">
        <v>1113</v>
      </c>
      <c r="D447" s="18">
        <v>45148</v>
      </c>
      <c r="E447" t="s">
        <v>142</v>
      </c>
      <c r="F447" t="s">
        <v>1070</v>
      </c>
      <c r="G447">
        <f>VLOOKUP(A447,BASE!A:T,20,0)</f>
        <v>19</v>
      </c>
    </row>
    <row r="448" spans="1:7" x14ac:dyDescent="0.3">
      <c r="A448" t="s">
        <v>14512</v>
      </c>
      <c r="B448" t="s">
        <v>1113</v>
      </c>
      <c r="C448" t="s">
        <v>1113</v>
      </c>
      <c r="D448" s="18">
        <v>45148</v>
      </c>
      <c r="E448" t="s">
        <v>142</v>
      </c>
      <c r="F448" t="s">
        <v>1070</v>
      </c>
      <c r="G448">
        <f>VLOOKUP(A448,BASE!A:T,20,0)</f>
        <v>19</v>
      </c>
    </row>
    <row r="449" spans="1:7" x14ac:dyDescent="0.3">
      <c r="A449" t="s">
        <v>14513</v>
      </c>
      <c r="B449" t="s">
        <v>1113</v>
      </c>
      <c r="C449" t="s">
        <v>1113</v>
      </c>
      <c r="D449" s="18">
        <v>45148</v>
      </c>
      <c r="E449" t="s">
        <v>142</v>
      </c>
      <c r="F449" t="s">
        <v>1070</v>
      </c>
      <c r="G449">
        <f>VLOOKUP(A449,BASE!A:T,20,0)</f>
        <v>19</v>
      </c>
    </row>
    <row r="450" spans="1:7" x14ac:dyDescent="0.3">
      <c r="A450" t="s">
        <v>14514</v>
      </c>
      <c r="B450" t="s">
        <v>1113</v>
      </c>
      <c r="C450" t="s">
        <v>1113</v>
      </c>
      <c r="D450" s="18">
        <v>45148</v>
      </c>
      <c r="E450" t="s">
        <v>142</v>
      </c>
      <c r="F450" t="s">
        <v>1070</v>
      </c>
      <c r="G450">
        <f>VLOOKUP(A450,BASE!A:T,20,0)</f>
        <v>19</v>
      </c>
    </row>
    <row r="451" spans="1:7" x14ac:dyDescent="0.3">
      <c r="A451" t="s">
        <v>14515</v>
      </c>
      <c r="B451" t="s">
        <v>1113</v>
      </c>
      <c r="C451" t="s">
        <v>1113</v>
      </c>
      <c r="D451" s="18">
        <v>45148</v>
      </c>
      <c r="E451" t="s">
        <v>142</v>
      </c>
      <c r="F451" t="s">
        <v>1070</v>
      </c>
      <c r="G451">
        <f>VLOOKUP(A451,BASE!A:T,20,0)</f>
        <v>19</v>
      </c>
    </row>
    <row r="452" spans="1:7" x14ac:dyDescent="0.3">
      <c r="A452" t="s">
        <v>13773</v>
      </c>
      <c r="B452" t="s">
        <v>1113</v>
      </c>
      <c r="C452" t="s">
        <v>1113</v>
      </c>
      <c r="D452" s="18">
        <v>45148</v>
      </c>
      <c r="E452" t="s">
        <v>142</v>
      </c>
      <c r="F452" t="s">
        <v>1070</v>
      </c>
      <c r="G452">
        <f>VLOOKUP(A452,BASE!A:T,20,0)</f>
        <v>15</v>
      </c>
    </row>
    <row r="453" spans="1:7" x14ac:dyDescent="0.3">
      <c r="A453" t="s">
        <v>13779</v>
      </c>
      <c r="B453" t="s">
        <v>1113</v>
      </c>
      <c r="C453" t="s">
        <v>1113</v>
      </c>
      <c r="D453" s="18">
        <v>45148</v>
      </c>
      <c r="E453" t="s">
        <v>142</v>
      </c>
      <c r="F453" t="s">
        <v>1070</v>
      </c>
      <c r="G453">
        <f>VLOOKUP(A453,BASE!A:T,20,0)</f>
        <v>15</v>
      </c>
    </row>
    <row r="454" spans="1:7" x14ac:dyDescent="0.3">
      <c r="A454" t="s">
        <v>13780</v>
      </c>
      <c r="B454" t="s">
        <v>1113</v>
      </c>
      <c r="C454" t="s">
        <v>1113</v>
      </c>
      <c r="D454" s="18">
        <v>45148</v>
      </c>
      <c r="E454" t="s">
        <v>142</v>
      </c>
      <c r="F454" t="s">
        <v>1070</v>
      </c>
      <c r="G454">
        <f>VLOOKUP(A454,BASE!A:T,20,0)</f>
        <v>15</v>
      </c>
    </row>
    <row r="455" spans="1:7" x14ac:dyDescent="0.3">
      <c r="A455" t="s">
        <v>13781</v>
      </c>
      <c r="B455" t="s">
        <v>1113</v>
      </c>
      <c r="C455" t="s">
        <v>1113</v>
      </c>
      <c r="D455" s="18">
        <v>45148</v>
      </c>
      <c r="E455" t="s">
        <v>142</v>
      </c>
      <c r="F455" t="s">
        <v>1070</v>
      </c>
      <c r="G455">
        <f>VLOOKUP(A455,BASE!A:T,20,0)</f>
        <v>15</v>
      </c>
    </row>
    <row r="456" spans="1:7" x14ac:dyDescent="0.3">
      <c r="A456" t="s">
        <v>13783</v>
      </c>
      <c r="B456" t="s">
        <v>1113</v>
      </c>
      <c r="C456" t="s">
        <v>1113</v>
      </c>
      <c r="D456" s="18">
        <v>45148</v>
      </c>
      <c r="E456" t="s">
        <v>142</v>
      </c>
      <c r="F456" t="s">
        <v>1070</v>
      </c>
      <c r="G456">
        <f>VLOOKUP(A456,BASE!A:T,20,0)</f>
        <v>15</v>
      </c>
    </row>
    <row r="457" spans="1:7" x14ac:dyDescent="0.3">
      <c r="A457" t="s">
        <v>13785</v>
      </c>
      <c r="B457" t="s">
        <v>1113</v>
      </c>
      <c r="C457" t="s">
        <v>1113</v>
      </c>
      <c r="D457" s="18">
        <v>45148</v>
      </c>
      <c r="E457" t="s">
        <v>142</v>
      </c>
      <c r="F457" t="s">
        <v>1070</v>
      </c>
      <c r="G457">
        <f>VLOOKUP(A457,BASE!A:T,20,0)</f>
        <v>15</v>
      </c>
    </row>
    <row r="458" spans="1:7" x14ac:dyDescent="0.3">
      <c r="A458" t="s">
        <v>13786</v>
      </c>
      <c r="B458" t="s">
        <v>1113</v>
      </c>
      <c r="C458" t="s">
        <v>1113</v>
      </c>
      <c r="D458" s="18">
        <v>45148</v>
      </c>
      <c r="E458" t="s">
        <v>142</v>
      </c>
      <c r="F458" t="s">
        <v>1070</v>
      </c>
      <c r="G458">
        <f>VLOOKUP(A458,BASE!A:T,20,0)</f>
        <v>15</v>
      </c>
    </row>
    <row r="459" spans="1:7" x14ac:dyDescent="0.3">
      <c r="A459" t="s">
        <v>13787</v>
      </c>
      <c r="B459" t="s">
        <v>1113</v>
      </c>
      <c r="C459" t="s">
        <v>1113</v>
      </c>
      <c r="D459" s="18">
        <v>45148</v>
      </c>
      <c r="E459" t="s">
        <v>142</v>
      </c>
      <c r="F459" t="s">
        <v>1070</v>
      </c>
      <c r="G459">
        <f>VLOOKUP(A459,BASE!A:T,20,0)</f>
        <v>15</v>
      </c>
    </row>
    <row r="460" spans="1:7" x14ac:dyDescent="0.3">
      <c r="A460" t="s">
        <v>13788</v>
      </c>
      <c r="B460" t="s">
        <v>1113</v>
      </c>
      <c r="C460" t="s">
        <v>1113</v>
      </c>
      <c r="D460" s="18">
        <v>45148</v>
      </c>
      <c r="E460" t="s">
        <v>142</v>
      </c>
      <c r="F460" t="s">
        <v>1070</v>
      </c>
      <c r="G460">
        <f>VLOOKUP(A460,BASE!A:T,20,0)</f>
        <v>15</v>
      </c>
    </row>
    <row r="461" spans="1:7" x14ac:dyDescent="0.3">
      <c r="A461" t="s">
        <v>13789</v>
      </c>
      <c r="B461" t="s">
        <v>1113</v>
      </c>
      <c r="C461" t="s">
        <v>1113</v>
      </c>
      <c r="D461" s="18">
        <v>45148</v>
      </c>
      <c r="E461" t="s">
        <v>142</v>
      </c>
      <c r="F461" t="s">
        <v>1070</v>
      </c>
      <c r="G461">
        <f>VLOOKUP(A461,BASE!A:T,20,0)</f>
        <v>15</v>
      </c>
    </row>
    <row r="462" spans="1:7" x14ac:dyDescent="0.3">
      <c r="A462" t="s">
        <v>13790</v>
      </c>
      <c r="B462" t="s">
        <v>1113</v>
      </c>
      <c r="C462" t="s">
        <v>1113</v>
      </c>
      <c r="D462" s="18">
        <v>45148</v>
      </c>
      <c r="E462" t="s">
        <v>142</v>
      </c>
      <c r="F462" t="s">
        <v>1070</v>
      </c>
      <c r="G462">
        <f>VLOOKUP(A462,BASE!A:T,20,0)</f>
        <v>15</v>
      </c>
    </row>
    <row r="463" spans="1:7" x14ac:dyDescent="0.3">
      <c r="A463" t="s">
        <v>13791</v>
      </c>
      <c r="B463" t="s">
        <v>1113</v>
      </c>
      <c r="C463" t="s">
        <v>1113</v>
      </c>
      <c r="D463" s="18">
        <v>45148</v>
      </c>
      <c r="E463" t="s">
        <v>142</v>
      </c>
      <c r="F463" t="s">
        <v>1070</v>
      </c>
      <c r="G463">
        <f>VLOOKUP(A463,BASE!A:T,20,0)</f>
        <v>15</v>
      </c>
    </row>
    <row r="464" spans="1:7" x14ac:dyDescent="0.3">
      <c r="A464" t="s">
        <v>13792</v>
      </c>
      <c r="B464" t="s">
        <v>1113</v>
      </c>
      <c r="C464" t="s">
        <v>1113</v>
      </c>
      <c r="D464" s="18">
        <v>45148</v>
      </c>
      <c r="E464" t="s">
        <v>142</v>
      </c>
      <c r="F464" t="s">
        <v>1070</v>
      </c>
      <c r="G464">
        <f>VLOOKUP(A464,BASE!A:T,20,0)</f>
        <v>15</v>
      </c>
    </row>
    <row r="465" spans="1:7" x14ac:dyDescent="0.3">
      <c r="A465" t="s">
        <v>13793</v>
      </c>
      <c r="B465" t="s">
        <v>1113</v>
      </c>
      <c r="C465" t="s">
        <v>1113</v>
      </c>
      <c r="D465" s="18">
        <v>45148</v>
      </c>
      <c r="E465" t="s">
        <v>142</v>
      </c>
      <c r="F465" t="s">
        <v>1070</v>
      </c>
      <c r="G465">
        <f>VLOOKUP(A465,BASE!A:T,20,0)</f>
        <v>15</v>
      </c>
    </row>
    <row r="466" spans="1:7" x14ac:dyDescent="0.3">
      <c r="A466" t="s">
        <v>13794</v>
      </c>
      <c r="B466" t="s">
        <v>1113</v>
      </c>
      <c r="C466" t="s">
        <v>1113</v>
      </c>
      <c r="D466" s="18">
        <v>45148</v>
      </c>
      <c r="E466" t="s">
        <v>142</v>
      </c>
      <c r="F466" t="s">
        <v>1070</v>
      </c>
      <c r="G466">
        <f>VLOOKUP(A466,BASE!A:T,20,0)</f>
        <v>15</v>
      </c>
    </row>
    <row r="467" spans="1:7" x14ac:dyDescent="0.3">
      <c r="A467" t="s">
        <v>13795</v>
      </c>
      <c r="B467" t="s">
        <v>1113</v>
      </c>
      <c r="C467" t="s">
        <v>1113</v>
      </c>
      <c r="D467" s="18">
        <v>45148</v>
      </c>
      <c r="E467" t="s">
        <v>142</v>
      </c>
      <c r="F467" t="s">
        <v>1070</v>
      </c>
      <c r="G467">
        <f>VLOOKUP(A467,BASE!A:T,20,0)</f>
        <v>15</v>
      </c>
    </row>
    <row r="468" spans="1:7" x14ac:dyDescent="0.3">
      <c r="A468" t="s">
        <v>13796</v>
      </c>
      <c r="B468" t="s">
        <v>1113</v>
      </c>
      <c r="C468" t="s">
        <v>1113</v>
      </c>
      <c r="D468" s="18">
        <v>45148</v>
      </c>
      <c r="E468" t="s">
        <v>142</v>
      </c>
      <c r="F468" t="s">
        <v>1070</v>
      </c>
      <c r="G468">
        <f>VLOOKUP(A468,BASE!A:T,20,0)</f>
        <v>15</v>
      </c>
    </row>
    <row r="469" spans="1:7" x14ac:dyDescent="0.3">
      <c r="A469" t="s">
        <v>4379</v>
      </c>
      <c r="B469" t="s">
        <v>1113</v>
      </c>
      <c r="C469" t="s">
        <v>1113</v>
      </c>
      <c r="D469" s="18">
        <v>45148</v>
      </c>
      <c r="E469" t="s">
        <v>1094</v>
      </c>
      <c r="F469" t="s">
        <v>1070</v>
      </c>
      <c r="G469">
        <f>VLOOKUP(A469,BASE!A:T,20,0)</f>
        <v>12</v>
      </c>
    </row>
    <row r="470" spans="1:7" x14ac:dyDescent="0.3">
      <c r="A470" t="s">
        <v>14646</v>
      </c>
      <c r="B470" t="s">
        <v>1113</v>
      </c>
      <c r="C470" t="s">
        <v>1113</v>
      </c>
      <c r="D470" s="18">
        <v>45194</v>
      </c>
      <c r="E470" t="s">
        <v>142</v>
      </c>
      <c r="F470" t="s">
        <v>1070</v>
      </c>
      <c r="G470">
        <f>VLOOKUP(A470,BASE!A:T,20,0)</f>
        <v>13</v>
      </c>
    </row>
    <row r="471" spans="1:7" x14ac:dyDescent="0.3">
      <c r="A471" t="s">
        <v>14637</v>
      </c>
      <c r="B471" t="s">
        <v>1113</v>
      </c>
      <c r="C471" t="s">
        <v>1113</v>
      </c>
      <c r="D471" s="18">
        <v>45188</v>
      </c>
      <c r="E471" t="s">
        <v>142</v>
      </c>
      <c r="F471" t="s">
        <v>1070</v>
      </c>
      <c r="G471">
        <f>VLOOKUP(A471,BASE!A:T,20,0)</f>
        <v>19</v>
      </c>
    </row>
    <row r="472" spans="1:7" x14ac:dyDescent="0.3">
      <c r="A472" t="s">
        <v>13800</v>
      </c>
      <c r="B472" t="s">
        <v>1113</v>
      </c>
      <c r="C472" t="s">
        <v>1113</v>
      </c>
      <c r="D472" s="18">
        <v>45148</v>
      </c>
      <c r="E472" t="s">
        <v>142</v>
      </c>
      <c r="F472" t="s">
        <v>1070</v>
      </c>
      <c r="G472">
        <f>VLOOKUP(A472,BASE!A:T,20,0)</f>
        <v>19</v>
      </c>
    </row>
    <row r="473" spans="1:7" x14ac:dyDescent="0.3">
      <c r="A473" t="s">
        <v>13802</v>
      </c>
      <c r="B473" t="s">
        <v>1113</v>
      </c>
      <c r="C473" t="s">
        <v>1113</v>
      </c>
      <c r="D473" s="18">
        <v>45148</v>
      </c>
      <c r="E473" t="s">
        <v>142</v>
      </c>
      <c r="F473" t="s">
        <v>1070</v>
      </c>
      <c r="G473">
        <f>VLOOKUP(A473,BASE!A:T,20,0)</f>
        <v>19</v>
      </c>
    </row>
    <row r="474" spans="1:7" x14ac:dyDescent="0.3">
      <c r="A474" t="s">
        <v>13803</v>
      </c>
      <c r="B474" t="s">
        <v>1113</v>
      </c>
      <c r="C474" t="s">
        <v>1113</v>
      </c>
      <c r="D474" s="18">
        <v>45148</v>
      </c>
      <c r="E474" t="s">
        <v>142</v>
      </c>
      <c r="F474" t="s">
        <v>1070</v>
      </c>
      <c r="G474">
        <f>VLOOKUP(A474,BASE!A:T,20,0)</f>
        <v>19</v>
      </c>
    </row>
    <row r="475" spans="1:7" x14ac:dyDescent="0.3">
      <c r="A475" t="s">
        <v>13804</v>
      </c>
      <c r="B475" t="s">
        <v>1113</v>
      </c>
      <c r="C475" t="s">
        <v>1113</v>
      </c>
      <c r="D475" s="18">
        <v>45148</v>
      </c>
      <c r="E475" t="s">
        <v>142</v>
      </c>
      <c r="F475" t="s">
        <v>1070</v>
      </c>
      <c r="G475">
        <f>VLOOKUP(A475,BASE!A:T,20,0)</f>
        <v>19</v>
      </c>
    </row>
    <row r="476" spans="1:7" x14ac:dyDescent="0.3">
      <c r="A476" t="s">
        <v>13806</v>
      </c>
      <c r="B476" t="s">
        <v>1113</v>
      </c>
      <c r="C476" t="s">
        <v>1113</v>
      </c>
      <c r="D476" s="18">
        <v>45148</v>
      </c>
      <c r="E476" t="s">
        <v>142</v>
      </c>
      <c r="F476" t="s">
        <v>1070</v>
      </c>
      <c r="G476">
        <f>VLOOKUP(A476,BASE!A:T,20,0)</f>
        <v>19</v>
      </c>
    </row>
    <row r="477" spans="1:7" x14ac:dyDescent="0.3">
      <c r="A477" t="s">
        <v>13807</v>
      </c>
      <c r="B477" t="s">
        <v>1113</v>
      </c>
      <c r="C477" t="s">
        <v>1113</v>
      </c>
      <c r="D477" s="18">
        <v>45148</v>
      </c>
      <c r="E477" t="s">
        <v>142</v>
      </c>
      <c r="F477" t="s">
        <v>1070</v>
      </c>
      <c r="G477">
        <f>VLOOKUP(A477,BASE!A:T,20,0)</f>
        <v>19</v>
      </c>
    </row>
    <row r="478" spans="1:7" x14ac:dyDescent="0.3">
      <c r="A478" t="s">
        <v>13809</v>
      </c>
      <c r="B478" t="s">
        <v>1113</v>
      </c>
      <c r="C478" t="s">
        <v>1113</v>
      </c>
      <c r="D478" s="18">
        <v>45148</v>
      </c>
      <c r="E478" t="s">
        <v>142</v>
      </c>
      <c r="F478" t="s">
        <v>1070</v>
      </c>
      <c r="G478">
        <f>VLOOKUP(A478,BASE!A:T,20,0)</f>
        <v>19</v>
      </c>
    </row>
    <row r="479" spans="1:7" x14ac:dyDescent="0.3">
      <c r="A479" t="s">
        <v>13810</v>
      </c>
      <c r="B479" t="s">
        <v>1113</v>
      </c>
      <c r="C479" t="s">
        <v>1113</v>
      </c>
      <c r="D479" s="18">
        <v>45148</v>
      </c>
      <c r="E479" t="s">
        <v>142</v>
      </c>
      <c r="F479" t="s">
        <v>1070</v>
      </c>
      <c r="G479">
        <f>VLOOKUP(A479,BASE!A:T,20,0)</f>
        <v>19</v>
      </c>
    </row>
    <row r="480" spans="1:7" x14ac:dyDescent="0.3">
      <c r="A480" t="s">
        <v>13811</v>
      </c>
      <c r="B480" t="s">
        <v>1113</v>
      </c>
      <c r="C480" t="s">
        <v>1113</v>
      </c>
      <c r="D480" s="18">
        <v>45148</v>
      </c>
      <c r="E480" t="s">
        <v>142</v>
      </c>
      <c r="F480" t="s">
        <v>1070</v>
      </c>
      <c r="G480">
        <f>VLOOKUP(A480,BASE!A:T,20,0)</f>
        <v>19</v>
      </c>
    </row>
    <row r="481" spans="1:7" x14ac:dyDescent="0.3">
      <c r="A481" t="s">
        <v>13812</v>
      </c>
      <c r="B481" t="s">
        <v>1113</v>
      </c>
      <c r="C481" t="s">
        <v>1113</v>
      </c>
      <c r="D481" s="18">
        <v>45148</v>
      </c>
      <c r="E481" t="s">
        <v>142</v>
      </c>
      <c r="F481" t="s">
        <v>1070</v>
      </c>
      <c r="G481">
        <f>VLOOKUP(A481,BASE!A:T,20,0)</f>
        <v>19</v>
      </c>
    </row>
    <row r="482" spans="1:7" x14ac:dyDescent="0.3">
      <c r="A482" t="s">
        <v>13813</v>
      </c>
      <c r="B482" t="s">
        <v>1113</v>
      </c>
      <c r="C482" t="s">
        <v>1113</v>
      </c>
      <c r="D482" s="18">
        <v>45148</v>
      </c>
      <c r="E482" t="s">
        <v>142</v>
      </c>
      <c r="F482" t="s">
        <v>1070</v>
      </c>
      <c r="G482">
        <f>VLOOKUP(A482,BASE!A:T,20,0)</f>
        <v>19</v>
      </c>
    </row>
    <row r="483" spans="1:7" x14ac:dyDescent="0.3">
      <c r="A483" t="s">
        <v>13814</v>
      </c>
      <c r="B483" t="s">
        <v>1113</v>
      </c>
      <c r="C483" t="s">
        <v>1113</v>
      </c>
      <c r="D483" s="18">
        <v>45148</v>
      </c>
      <c r="E483" t="s">
        <v>142</v>
      </c>
      <c r="F483" t="s">
        <v>1070</v>
      </c>
      <c r="G483">
        <f>VLOOKUP(A483,BASE!A:T,20,0)</f>
        <v>19</v>
      </c>
    </row>
    <row r="484" spans="1:7" x14ac:dyDescent="0.3">
      <c r="A484" t="s">
        <v>13816</v>
      </c>
      <c r="B484" t="s">
        <v>1113</v>
      </c>
      <c r="C484" t="s">
        <v>1113</v>
      </c>
      <c r="D484" s="18">
        <v>45148</v>
      </c>
      <c r="E484" t="s">
        <v>142</v>
      </c>
      <c r="F484" t="s">
        <v>1070</v>
      </c>
      <c r="G484">
        <f>VLOOKUP(A484,BASE!A:T,20,0)</f>
        <v>19</v>
      </c>
    </row>
    <row r="485" spans="1:7" x14ac:dyDescent="0.3">
      <c r="A485" t="s">
        <v>13817</v>
      </c>
      <c r="B485" t="s">
        <v>1113</v>
      </c>
      <c r="C485" t="s">
        <v>1113</v>
      </c>
      <c r="D485" s="18">
        <v>45148</v>
      </c>
      <c r="E485" t="s">
        <v>142</v>
      </c>
      <c r="F485" t="s">
        <v>1070</v>
      </c>
      <c r="G485">
        <f>VLOOKUP(A485,BASE!A:T,20,0)</f>
        <v>19</v>
      </c>
    </row>
    <row r="486" spans="1:7" x14ac:dyDescent="0.3">
      <c r="A486" t="s">
        <v>13818</v>
      </c>
      <c r="B486" t="s">
        <v>1113</v>
      </c>
      <c r="C486" t="s">
        <v>1113</v>
      </c>
      <c r="D486" s="18">
        <v>45148</v>
      </c>
      <c r="E486" t="s">
        <v>142</v>
      </c>
      <c r="F486" t="s">
        <v>1070</v>
      </c>
      <c r="G486">
        <f>VLOOKUP(A486,BASE!A:T,20,0)</f>
        <v>19</v>
      </c>
    </row>
    <row r="487" spans="1:7" x14ac:dyDescent="0.3">
      <c r="A487" t="s">
        <v>13819</v>
      </c>
      <c r="B487" t="s">
        <v>1113</v>
      </c>
      <c r="C487" t="s">
        <v>1113</v>
      </c>
      <c r="D487" s="18">
        <v>45148</v>
      </c>
      <c r="E487" t="s">
        <v>142</v>
      </c>
      <c r="F487" t="s">
        <v>1070</v>
      </c>
      <c r="G487">
        <f>VLOOKUP(A487,BASE!A:T,20,0)</f>
        <v>19</v>
      </c>
    </row>
    <row r="488" spans="1:7" x14ac:dyDescent="0.3">
      <c r="A488" t="s">
        <v>13820</v>
      </c>
      <c r="B488" t="s">
        <v>1113</v>
      </c>
      <c r="C488" t="s">
        <v>1113</v>
      </c>
      <c r="D488" s="18">
        <v>45148</v>
      </c>
      <c r="E488" t="s">
        <v>142</v>
      </c>
      <c r="F488" t="s">
        <v>1070</v>
      </c>
      <c r="G488">
        <f>VLOOKUP(A488,BASE!A:T,20,0)</f>
        <v>19</v>
      </c>
    </row>
    <row r="489" spans="1:7" x14ac:dyDescent="0.3">
      <c r="A489" t="s">
        <v>13821</v>
      </c>
      <c r="B489" t="s">
        <v>1113</v>
      </c>
      <c r="C489" t="s">
        <v>1113</v>
      </c>
      <c r="D489" s="18">
        <v>45148</v>
      </c>
      <c r="E489" t="s">
        <v>142</v>
      </c>
      <c r="F489" t="s">
        <v>1070</v>
      </c>
      <c r="G489">
        <f>VLOOKUP(A489,BASE!A:T,20,0)</f>
        <v>19</v>
      </c>
    </row>
    <row r="490" spans="1:7" x14ac:dyDescent="0.3">
      <c r="A490" t="s">
        <v>13822</v>
      </c>
      <c r="B490" t="s">
        <v>1113</v>
      </c>
      <c r="C490" t="s">
        <v>1113</v>
      </c>
      <c r="D490" s="18">
        <v>45148</v>
      </c>
      <c r="E490" t="s">
        <v>142</v>
      </c>
      <c r="F490" t="s">
        <v>1070</v>
      </c>
      <c r="G490">
        <f>VLOOKUP(A490,BASE!A:T,20,0)</f>
        <v>19</v>
      </c>
    </row>
    <row r="491" spans="1:7" x14ac:dyDescent="0.3">
      <c r="A491" t="s">
        <v>13823</v>
      </c>
      <c r="B491" t="s">
        <v>1113</v>
      </c>
      <c r="C491" t="s">
        <v>1113</v>
      </c>
      <c r="D491" s="18">
        <v>45148</v>
      </c>
      <c r="E491" t="s">
        <v>142</v>
      </c>
      <c r="F491" t="s">
        <v>1070</v>
      </c>
      <c r="G491">
        <f>VLOOKUP(A491,BASE!A:T,20,0)</f>
        <v>19</v>
      </c>
    </row>
    <row r="492" spans="1:7" x14ac:dyDescent="0.3">
      <c r="A492" t="s">
        <v>13824</v>
      </c>
      <c r="B492" t="s">
        <v>1113</v>
      </c>
      <c r="C492" t="s">
        <v>1113</v>
      </c>
      <c r="D492" s="18">
        <v>45148</v>
      </c>
      <c r="E492" t="s">
        <v>142</v>
      </c>
      <c r="F492" t="s">
        <v>1070</v>
      </c>
      <c r="G492">
        <f>VLOOKUP(A492,BASE!A:T,20,0)</f>
        <v>19</v>
      </c>
    </row>
    <row r="493" spans="1:7" x14ac:dyDescent="0.3">
      <c r="A493" t="s">
        <v>13825</v>
      </c>
      <c r="B493" t="s">
        <v>1113</v>
      </c>
      <c r="C493" t="s">
        <v>1113</v>
      </c>
      <c r="D493" s="18">
        <v>45148</v>
      </c>
      <c r="E493" t="s">
        <v>142</v>
      </c>
      <c r="F493" t="s">
        <v>1070</v>
      </c>
      <c r="G493">
        <f>VLOOKUP(A493,BASE!A:T,20,0)</f>
        <v>19</v>
      </c>
    </row>
    <row r="494" spans="1:7" x14ac:dyDescent="0.3">
      <c r="A494" t="s">
        <v>13826</v>
      </c>
      <c r="B494" t="s">
        <v>1113</v>
      </c>
      <c r="C494" t="s">
        <v>1113</v>
      </c>
      <c r="D494" s="18">
        <v>45148</v>
      </c>
      <c r="E494" t="s">
        <v>142</v>
      </c>
      <c r="F494" t="s">
        <v>1070</v>
      </c>
      <c r="G494">
        <f>VLOOKUP(A494,BASE!A:T,20,0)</f>
        <v>19</v>
      </c>
    </row>
    <row r="495" spans="1:7" x14ac:dyDescent="0.3">
      <c r="A495" t="s">
        <v>13827</v>
      </c>
      <c r="B495" t="s">
        <v>1113</v>
      </c>
      <c r="C495" t="s">
        <v>1113</v>
      </c>
      <c r="D495" s="18">
        <v>45148</v>
      </c>
      <c r="E495" t="s">
        <v>142</v>
      </c>
      <c r="F495" t="s">
        <v>1070</v>
      </c>
      <c r="G495">
        <f>VLOOKUP(A495,BASE!A:T,20,0)</f>
        <v>19</v>
      </c>
    </row>
    <row r="496" spans="1:7" x14ac:dyDescent="0.3">
      <c r="A496" t="s">
        <v>13828</v>
      </c>
      <c r="B496" t="s">
        <v>1113</v>
      </c>
      <c r="C496" t="s">
        <v>1113</v>
      </c>
      <c r="D496" s="18">
        <v>45148</v>
      </c>
      <c r="E496" t="s">
        <v>142</v>
      </c>
      <c r="F496" t="s">
        <v>1070</v>
      </c>
      <c r="G496">
        <f>VLOOKUP(A496,BASE!A:T,20,0)</f>
        <v>19</v>
      </c>
    </row>
    <row r="497" spans="1:7" x14ac:dyDescent="0.3">
      <c r="A497" t="s">
        <v>13829</v>
      </c>
      <c r="B497" t="s">
        <v>1113</v>
      </c>
      <c r="C497" t="s">
        <v>1113</v>
      </c>
      <c r="D497" s="18">
        <v>45148</v>
      </c>
      <c r="E497" t="s">
        <v>142</v>
      </c>
      <c r="F497" t="s">
        <v>1070</v>
      </c>
      <c r="G497">
        <f>VLOOKUP(A497,BASE!A:T,20,0)</f>
        <v>19</v>
      </c>
    </row>
    <row r="498" spans="1:7" x14ac:dyDescent="0.3">
      <c r="A498" t="s">
        <v>13830</v>
      </c>
      <c r="B498" t="s">
        <v>1113</v>
      </c>
      <c r="C498" t="s">
        <v>1113</v>
      </c>
      <c r="D498" s="18">
        <v>45148</v>
      </c>
      <c r="E498" t="s">
        <v>142</v>
      </c>
      <c r="F498" t="s">
        <v>1070</v>
      </c>
      <c r="G498">
        <f>VLOOKUP(A498,BASE!A:T,20,0)</f>
        <v>19</v>
      </c>
    </row>
    <row r="499" spans="1:7" x14ac:dyDescent="0.3">
      <c r="A499" t="s">
        <v>13831</v>
      </c>
      <c r="B499" t="s">
        <v>1113</v>
      </c>
      <c r="C499" t="s">
        <v>1113</v>
      </c>
      <c r="D499" s="18">
        <v>45148</v>
      </c>
      <c r="E499" t="s">
        <v>142</v>
      </c>
      <c r="F499" t="s">
        <v>1070</v>
      </c>
      <c r="G499">
        <f>VLOOKUP(A499,BASE!A:T,20,0)</f>
        <v>19</v>
      </c>
    </row>
    <row r="500" spans="1:7" x14ac:dyDescent="0.3">
      <c r="A500" t="s">
        <v>13833</v>
      </c>
      <c r="B500" t="s">
        <v>1113</v>
      </c>
      <c r="C500" t="s">
        <v>1113</v>
      </c>
      <c r="D500" s="18">
        <v>45148</v>
      </c>
      <c r="E500" t="s">
        <v>142</v>
      </c>
      <c r="F500" t="s">
        <v>1070</v>
      </c>
      <c r="G500">
        <f>VLOOKUP(A500,BASE!A:T,20,0)</f>
        <v>19</v>
      </c>
    </row>
    <row r="501" spans="1:7" x14ac:dyDescent="0.3">
      <c r="A501" t="s">
        <v>13834</v>
      </c>
      <c r="B501" t="s">
        <v>1113</v>
      </c>
      <c r="C501" t="s">
        <v>1113</v>
      </c>
      <c r="D501" s="18">
        <v>45148</v>
      </c>
      <c r="E501" t="s">
        <v>142</v>
      </c>
      <c r="F501" t="s">
        <v>1070</v>
      </c>
      <c r="G501">
        <f>VLOOKUP(A501,BASE!A:T,20,0)</f>
        <v>19</v>
      </c>
    </row>
    <row r="502" spans="1:7" x14ac:dyDescent="0.3">
      <c r="A502" t="s">
        <v>13835</v>
      </c>
      <c r="B502" t="s">
        <v>1113</v>
      </c>
      <c r="C502" t="s">
        <v>1113</v>
      </c>
      <c r="D502" s="18">
        <v>45148</v>
      </c>
      <c r="E502" t="s">
        <v>142</v>
      </c>
      <c r="F502" t="s">
        <v>1070</v>
      </c>
      <c r="G502">
        <f>VLOOKUP(A502,BASE!A:T,20,0)</f>
        <v>19</v>
      </c>
    </row>
    <row r="503" spans="1:7" x14ac:dyDescent="0.3">
      <c r="A503" t="s">
        <v>13836</v>
      </c>
      <c r="B503" t="s">
        <v>1113</v>
      </c>
      <c r="C503" t="s">
        <v>1113</v>
      </c>
      <c r="D503" s="18">
        <v>45148</v>
      </c>
      <c r="E503" t="s">
        <v>142</v>
      </c>
      <c r="F503" t="s">
        <v>1070</v>
      </c>
      <c r="G503">
        <f>VLOOKUP(A503,BASE!A:T,20,0)</f>
        <v>19</v>
      </c>
    </row>
    <row r="504" spans="1:7" x14ac:dyDescent="0.3">
      <c r="A504" t="s">
        <v>13837</v>
      </c>
      <c r="B504" t="s">
        <v>1113</v>
      </c>
      <c r="C504" t="s">
        <v>1113</v>
      </c>
      <c r="D504" s="18">
        <v>45148</v>
      </c>
      <c r="E504" t="s">
        <v>142</v>
      </c>
      <c r="F504" t="s">
        <v>1070</v>
      </c>
      <c r="G504">
        <f>VLOOKUP(A504,BASE!A:T,20,0)</f>
        <v>19</v>
      </c>
    </row>
    <row r="505" spans="1:7" x14ac:dyDescent="0.3">
      <c r="A505" t="s">
        <v>13839</v>
      </c>
      <c r="B505" t="s">
        <v>1113</v>
      </c>
      <c r="C505" t="s">
        <v>1113</v>
      </c>
      <c r="D505" s="18">
        <v>45148</v>
      </c>
      <c r="E505" t="s">
        <v>142</v>
      </c>
      <c r="F505" t="s">
        <v>1070</v>
      </c>
      <c r="G505">
        <f>VLOOKUP(A505,BASE!A:T,20,0)</f>
        <v>19</v>
      </c>
    </row>
    <row r="506" spans="1:7" x14ac:dyDescent="0.3">
      <c r="A506" t="s">
        <v>13841</v>
      </c>
      <c r="B506" t="s">
        <v>1113</v>
      </c>
      <c r="C506" t="s">
        <v>1113</v>
      </c>
      <c r="D506" s="18">
        <v>45148</v>
      </c>
      <c r="E506" t="s">
        <v>142</v>
      </c>
      <c r="F506" t="s">
        <v>1070</v>
      </c>
      <c r="G506">
        <f>VLOOKUP(A506,BASE!A:T,20,0)</f>
        <v>19</v>
      </c>
    </row>
    <row r="507" spans="1:7" x14ac:dyDescent="0.3">
      <c r="A507" t="s">
        <v>13842</v>
      </c>
      <c r="B507" t="s">
        <v>1113</v>
      </c>
      <c r="C507" t="s">
        <v>1113</v>
      </c>
      <c r="D507" s="18">
        <v>45148</v>
      </c>
      <c r="E507" t="s">
        <v>142</v>
      </c>
      <c r="F507" t="s">
        <v>1070</v>
      </c>
      <c r="G507">
        <f>VLOOKUP(A507,BASE!A:T,20,0)</f>
        <v>19</v>
      </c>
    </row>
    <row r="508" spans="1:7" x14ac:dyDescent="0.3">
      <c r="A508" t="s">
        <v>13843</v>
      </c>
      <c r="B508" t="s">
        <v>1113</v>
      </c>
      <c r="C508" t="s">
        <v>1113</v>
      </c>
      <c r="D508" s="18">
        <v>45148</v>
      </c>
      <c r="E508" t="s">
        <v>142</v>
      </c>
      <c r="F508" t="s">
        <v>1070</v>
      </c>
      <c r="G508">
        <f>VLOOKUP(A508,BASE!A:T,20,0)</f>
        <v>19</v>
      </c>
    </row>
    <row r="509" spans="1:7" x14ac:dyDescent="0.3">
      <c r="A509" t="s">
        <v>13844</v>
      </c>
      <c r="B509" t="s">
        <v>1113</v>
      </c>
      <c r="C509" t="s">
        <v>1113</v>
      </c>
      <c r="D509" s="18">
        <v>45148</v>
      </c>
      <c r="E509" t="s">
        <v>142</v>
      </c>
      <c r="F509" t="s">
        <v>1070</v>
      </c>
      <c r="G509">
        <f>VLOOKUP(A509,BASE!A:T,20,0)</f>
        <v>19</v>
      </c>
    </row>
    <row r="510" spans="1:7" x14ac:dyDescent="0.3">
      <c r="A510" t="s">
        <v>13845</v>
      </c>
      <c r="B510" t="s">
        <v>1113</v>
      </c>
      <c r="C510" t="s">
        <v>1113</v>
      </c>
      <c r="D510" s="18">
        <v>45148</v>
      </c>
      <c r="E510" t="s">
        <v>142</v>
      </c>
      <c r="F510" t="s">
        <v>1070</v>
      </c>
      <c r="G510">
        <f>VLOOKUP(A510,BASE!A:T,20,0)</f>
        <v>19</v>
      </c>
    </row>
    <row r="511" spans="1:7" x14ac:dyDescent="0.3">
      <c r="A511" t="s">
        <v>13846</v>
      </c>
      <c r="B511" t="s">
        <v>1113</v>
      </c>
      <c r="C511" t="s">
        <v>1113</v>
      </c>
      <c r="D511" s="18">
        <v>45148</v>
      </c>
      <c r="E511" t="s">
        <v>142</v>
      </c>
      <c r="F511" t="s">
        <v>1070</v>
      </c>
      <c r="G511">
        <f>VLOOKUP(A511,BASE!A:T,20,0)</f>
        <v>19</v>
      </c>
    </row>
    <row r="512" spans="1:7" x14ac:dyDescent="0.3">
      <c r="A512" t="s">
        <v>13847</v>
      </c>
      <c r="B512" t="s">
        <v>1113</v>
      </c>
      <c r="C512" t="s">
        <v>1113</v>
      </c>
      <c r="D512" s="18">
        <v>45148</v>
      </c>
      <c r="E512" t="s">
        <v>142</v>
      </c>
      <c r="F512" t="s">
        <v>1070</v>
      </c>
      <c r="G512">
        <f>VLOOKUP(A512,BASE!A:T,20,0)</f>
        <v>19</v>
      </c>
    </row>
    <row r="513" spans="1:7" x14ac:dyDescent="0.3">
      <c r="A513" t="s">
        <v>13848</v>
      </c>
      <c r="B513" t="s">
        <v>1113</v>
      </c>
      <c r="C513" t="s">
        <v>1113</v>
      </c>
      <c r="D513" s="18">
        <v>45148</v>
      </c>
      <c r="E513" t="s">
        <v>142</v>
      </c>
      <c r="F513" t="s">
        <v>1070</v>
      </c>
      <c r="G513">
        <f>VLOOKUP(A513,BASE!A:T,20,0)</f>
        <v>19</v>
      </c>
    </row>
    <row r="514" spans="1:7" x14ac:dyDescent="0.3">
      <c r="A514" t="s">
        <v>13849</v>
      </c>
      <c r="B514" t="s">
        <v>1113</v>
      </c>
      <c r="C514" t="s">
        <v>1113</v>
      </c>
      <c r="D514" s="18">
        <v>45148</v>
      </c>
      <c r="E514" t="s">
        <v>142</v>
      </c>
      <c r="F514" t="s">
        <v>1070</v>
      </c>
      <c r="G514">
        <f>VLOOKUP(A514,BASE!A:T,20,0)</f>
        <v>19</v>
      </c>
    </row>
    <row r="515" spans="1:7" x14ac:dyDescent="0.3">
      <c r="A515" t="s">
        <v>13850</v>
      </c>
      <c r="B515" t="s">
        <v>1113</v>
      </c>
      <c r="C515" t="s">
        <v>1113</v>
      </c>
      <c r="D515" s="18">
        <v>45148</v>
      </c>
      <c r="E515" t="s">
        <v>142</v>
      </c>
      <c r="F515" t="s">
        <v>1070</v>
      </c>
      <c r="G515">
        <f>VLOOKUP(A515,BASE!A:T,20,0)</f>
        <v>19</v>
      </c>
    </row>
    <row r="516" spans="1:7" x14ac:dyDescent="0.3">
      <c r="A516" t="s">
        <v>13851</v>
      </c>
      <c r="B516" t="s">
        <v>1113</v>
      </c>
      <c r="C516" t="s">
        <v>1113</v>
      </c>
      <c r="D516" s="18">
        <v>45148</v>
      </c>
      <c r="E516" t="s">
        <v>142</v>
      </c>
      <c r="F516" t="s">
        <v>1070</v>
      </c>
      <c r="G516">
        <f>VLOOKUP(A516,BASE!A:T,20,0)</f>
        <v>19</v>
      </c>
    </row>
    <row r="517" spans="1:7" x14ac:dyDescent="0.3">
      <c r="A517" t="s">
        <v>13854</v>
      </c>
      <c r="B517" t="s">
        <v>1113</v>
      </c>
      <c r="C517" t="s">
        <v>1113</v>
      </c>
      <c r="D517" s="18">
        <v>45148</v>
      </c>
      <c r="E517" t="s">
        <v>142</v>
      </c>
      <c r="F517" t="s">
        <v>1070</v>
      </c>
      <c r="G517">
        <f>VLOOKUP(A517,BASE!A:T,20,0)</f>
        <v>19</v>
      </c>
    </row>
    <row r="518" spans="1:7" x14ac:dyDescent="0.3">
      <c r="A518" t="s">
        <v>13855</v>
      </c>
      <c r="B518" t="s">
        <v>1113</v>
      </c>
      <c r="C518" t="s">
        <v>1113</v>
      </c>
      <c r="D518" s="18">
        <v>45148</v>
      </c>
      <c r="E518" t="s">
        <v>142</v>
      </c>
      <c r="F518" t="s">
        <v>1070</v>
      </c>
      <c r="G518">
        <f>VLOOKUP(A518,BASE!A:T,20,0)</f>
        <v>19</v>
      </c>
    </row>
    <row r="519" spans="1:7" x14ac:dyDescent="0.3">
      <c r="A519" t="s">
        <v>13856</v>
      </c>
      <c r="B519" t="s">
        <v>1113</v>
      </c>
      <c r="C519" t="s">
        <v>1113</v>
      </c>
      <c r="D519" s="18">
        <v>45148</v>
      </c>
      <c r="E519" t="s">
        <v>142</v>
      </c>
      <c r="F519" t="s">
        <v>1070</v>
      </c>
      <c r="G519">
        <f>VLOOKUP(A519,BASE!A:T,20,0)</f>
        <v>19</v>
      </c>
    </row>
    <row r="520" spans="1:7" x14ac:dyDescent="0.3">
      <c r="A520" t="s">
        <v>13857</v>
      </c>
      <c r="B520" t="s">
        <v>1113</v>
      </c>
      <c r="C520" t="s">
        <v>1113</v>
      </c>
      <c r="D520" s="18">
        <v>45148</v>
      </c>
      <c r="E520" t="s">
        <v>142</v>
      </c>
      <c r="F520" t="s">
        <v>1070</v>
      </c>
      <c r="G520">
        <f>VLOOKUP(A520,BASE!A:T,20,0)</f>
        <v>19</v>
      </c>
    </row>
    <row r="521" spans="1:7" x14ac:dyDescent="0.3">
      <c r="A521" t="s">
        <v>13858</v>
      </c>
      <c r="B521" t="s">
        <v>1113</v>
      </c>
      <c r="C521" t="s">
        <v>1113</v>
      </c>
      <c r="D521" s="18">
        <v>45148</v>
      </c>
      <c r="E521" t="s">
        <v>142</v>
      </c>
      <c r="F521" t="s">
        <v>1070</v>
      </c>
      <c r="G521">
        <f>VLOOKUP(A521,BASE!A:T,20,0)</f>
        <v>19</v>
      </c>
    </row>
    <row r="522" spans="1:7" x14ac:dyDescent="0.3">
      <c r="A522" t="s">
        <v>13859</v>
      </c>
      <c r="B522" t="s">
        <v>1113</v>
      </c>
      <c r="C522" t="s">
        <v>1113</v>
      </c>
      <c r="D522" s="18">
        <v>45148</v>
      </c>
      <c r="E522" t="s">
        <v>142</v>
      </c>
      <c r="F522" t="s">
        <v>1070</v>
      </c>
      <c r="G522">
        <f>VLOOKUP(A522,BASE!A:T,20,0)</f>
        <v>19</v>
      </c>
    </row>
    <row r="523" spans="1:7" x14ac:dyDescent="0.3">
      <c r="A523" t="s">
        <v>13860</v>
      </c>
      <c r="B523" t="s">
        <v>1113</v>
      </c>
      <c r="C523" t="s">
        <v>1113</v>
      </c>
      <c r="D523" s="18">
        <v>45148</v>
      </c>
      <c r="E523" t="s">
        <v>142</v>
      </c>
      <c r="F523" t="s">
        <v>1070</v>
      </c>
      <c r="G523">
        <f>VLOOKUP(A523,BASE!A:T,20,0)</f>
        <v>19</v>
      </c>
    </row>
    <row r="524" spans="1:7" x14ac:dyDescent="0.3">
      <c r="A524" t="s">
        <v>13861</v>
      </c>
      <c r="B524" t="s">
        <v>1113</v>
      </c>
      <c r="C524" t="s">
        <v>1113</v>
      </c>
      <c r="D524" s="18">
        <v>45148</v>
      </c>
      <c r="E524" t="s">
        <v>142</v>
      </c>
      <c r="F524" t="s">
        <v>1070</v>
      </c>
      <c r="G524">
        <f>VLOOKUP(A524,BASE!A:T,20,0)</f>
        <v>19</v>
      </c>
    </row>
    <row r="525" spans="1:7" x14ac:dyDescent="0.3">
      <c r="A525" t="s">
        <v>13862</v>
      </c>
      <c r="B525" t="s">
        <v>1113</v>
      </c>
      <c r="C525" t="s">
        <v>1113</v>
      </c>
      <c r="D525" s="18">
        <v>45148</v>
      </c>
      <c r="E525" t="s">
        <v>142</v>
      </c>
      <c r="F525" t="s">
        <v>1070</v>
      </c>
      <c r="G525">
        <f>VLOOKUP(A525,BASE!A:T,20,0)</f>
        <v>19</v>
      </c>
    </row>
    <row r="526" spans="1:7" x14ac:dyDescent="0.3">
      <c r="A526" t="s">
        <v>13863</v>
      </c>
      <c r="B526" t="s">
        <v>1113</v>
      </c>
      <c r="C526" t="s">
        <v>1113</v>
      </c>
      <c r="D526" s="18">
        <v>45148</v>
      </c>
      <c r="E526" t="s">
        <v>142</v>
      </c>
      <c r="F526" t="s">
        <v>1070</v>
      </c>
      <c r="G526">
        <f>VLOOKUP(A526,BASE!A:T,20,0)</f>
        <v>19</v>
      </c>
    </row>
    <row r="527" spans="1:7" x14ac:dyDescent="0.3">
      <c r="A527" t="s">
        <v>13864</v>
      </c>
      <c r="B527" t="s">
        <v>1113</v>
      </c>
      <c r="C527" t="s">
        <v>1113</v>
      </c>
      <c r="D527" s="18">
        <v>45148</v>
      </c>
      <c r="E527" t="s">
        <v>142</v>
      </c>
      <c r="F527" t="s">
        <v>1070</v>
      </c>
      <c r="G527">
        <f>VLOOKUP(A527,BASE!A:T,20,0)</f>
        <v>19</v>
      </c>
    </row>
    <row r="528" spans="1:7" x14ac:dyDescent="0.3">
      <c r="A528" t="s">
        <v>13865</v>
      </c>
      <c r="B528" t="s">
        <v>1113</v>
      </c>
      <c r="C528" t="s">
        <v>1113</v>
      </c>
      <c r="D528" s="18">
        <v>45148</v>
      </c>
      <c r="E528" t="s">
        <v>142</v>
      </c>
      <c r="F528" t="s">
        <v>1070</v>
      </c>
      <c r="G528">
        <f>VLOOKUP(A528,BASE!A:T,20,0)</f>
        <v>19</v>
      </c>
    </row>
    <row r="529" spans="1:7" x14ac:dyDescent="0.3">
      <c r="A529" t="s">
        <v>13866</v>
      </c>
      <c r="B529" t="s">
        <v>1113</v>
      </c>
      <c r="C529" t="s">
        <v>1113</v>
      </c>
      <c r="D529" s="18">
        <v>45148</v>
      </c>
      <c r="E529" t="s">
        <v>142</v>
      </c>
      <c r="F529" t="s">
        <v>1070</v>
      </c>
      <c r="G529">
        <f>VLOOKUP(A529,BASE!A:T,20,0)</f>
        <v>19</v>
      </c>
    </row>
    <row r="530" spans="1:7" x14ac:dyDescent="0.3">
      <c r="A530" t="s">
        <v>13867</v>
      </c>
      <c r="B530" t="s">
        <v>1113</v>
      </c>
      <c r="C530" t="s">
        <v>1113</v>
      </c>
      <c r="D530" s="18">
        <v>45148</v>
      </c>
      <c r="E530" t="s">
        <v>142</v>
      </c>
      <c r="F530" t="s">
        <v>1070</v>
      </c>
      <c r="G530">
        <f>VLOOKUP(A530,BASE!A:T,20,0)</f>
        <v>19</v>
      </c>
    </row>
    <row r="531" spans="1:7" x14ac:dyDescent="0.3">
      <c r="A531" t="s">
        <v>13868</v>
      </c>
      <c r="B531" t="s">
        <v>1113</v>
      </c>
      <c r="C531" t="s">
        <v>1113</v>
      </c>
      <c r="D531" s="18">
        <v>45148</v>
      </c>
      <c r="E531" t="s">
        <v>142</v>
      </c>
      <c r="F531" t="s">
        <v>1070</v>
      </c>
      <c r="G531">
        <f>VLOOKUP(A531,BASE!A:T,20,0)</f>
        <v>19</v>
      </c>
    </row>
    <row r="532" spans="1:7" x14ac:dyDescent="0.3">
      <c r="A532" t="s">
        <v>13869</v>
      </c>
      <c r="B532" t="s">
        <v>1113</v>
      </c>
      <c r="C532" t="s">
        <v>1113</v>
      </c>
      <c r="D532" s="18">
        <v>45148</v>
      </c>
      <c r="E532" t="s">
        <v>142</v>
      </c>
      <c r="F532" t="s">
        <v>1070</v>
      </c>
      <c r="G532">
        <f>VLOOKUP(A532,BASE!A:T,20,0)</f>
        <v>19</v>
      </c>
    </row>
    <row r="533" spans="1:7" x14ac:dyDescent="0.3">
      <c r="A533" t="s">
        <v>13870</v>
      </c>
      <c r="B533" t="s">
        <v>1113</v>
      </c>
      <c r="C533" t="s">
        <v>1113</v>
      </c>
      <c r="D533" s="18">
        <v>45148</v>
      </c>
      <c r="E533" t="s">
        <v>142</v>
      </c>
      <c r="F533" t="s">
        <v>1070</v>
      </c>
      <c r="G533">
        <f>VLOOKUP(A533,BASE!A:T,20,0)</f>
        <v>19</v>
      </c>
    </row>
    <row r="534" spans="1:7" x14ac:dyDescent="0.3">
      <c r="A534" t="s">
        <v>13871</v>
      </c>
      <c r="B534" t="s">
        <v>1113</v>
      </c>
      <c r="C534" t="s">
        <v>1113</v>
      </c>
      <c r="D534" s="18">
        <v>45148</v>
      </c>
      <c r="E534" t="s">
        <v>142</v>
      </c>
      <c r="F534" t="s">
        <v>1070</v>
      </c>
      <c r="G534">
        <f>VLOOKUP(A534,BASE!A:T,20,0)</f>
        <v>19</v>
      </c>
    </row>
    <row r="535" spans="1:7" x14ac:dyDescent="0.3">
      <c r="A535" t="s">
        <v>13872</v>
      </c>
      <c r="B535" t="s">
        <v>1113</v>
      </c>
      <c r="C535" t="s">
        <v>1113</v>
      </c>
      <c r="D535" s="18">
        <v>45148</v>
      </c>
      <c r="E535" t="s">
        <v>142</v>
      </c>
      <c r="F535" t="s">
        <v>1070</v>
      </c>
      <c r="G535">
        <f>VLOOKUP(A535,BASE!A:T,20,0)</f>
        <v>19</v>
      </c>
    </row>
    <row r="536" spans="1:7" x14ac:dyDescent="0.3">
      <c r="A536" t="s">
        <v>13873</v>
      </c>
      <c r="B536" t="s">
        <v>1113</v>
      </c>
      <c r="C536" t="s">
        <v>1113</v>
      </c>
      <c r="D536" s="18">
        <v>45148</v>
      </c>
      <c r="E536" t="s">
        <v>142</v>
      </c>
      <c r="F536" t="s">
        <v>1070</v>
      </c>
      <c r="G536">
        <f>VLOOKUP(A536,BASE!A:T,20,0)</f>
        <v>19</v>
      </c>
    </row>
    <row r="537" spans="1:7" x14ac:dyDescent="0.3">
      <c r="A537" t="s">
        <v>13874</v>
      </c>
      <c r="B537" t="s">
        <v>1113</v>
      </c>
      <c r="C537" t="s">
        <v>1113</v>
      </c>
      <c r="D537" s="18">
        <v>45148</v>
      </c>
      <c r="E537" t="s">
        <v>142</v>
      </c>
      <c r="F537" t="s">
        <v>1070</v>
      </c>
      <c r="G537">
        <f>VLOOKUP(A537,BASE!A:T,20,0)</f>
        <v>19</v>
      </c>
    </row>
    <row r="538" spans="1:7" x14ac:dyDescent="0.3">
      <c r="A538" t="s">
        <v>13875</v>
      </c>
      <c r="B538" t="s">
        <v>1113</v>
      </c>
      <c r="C538" t="s">
        <v>1113</v>
      </c>
      <c r="D538" s="18">
        <v>45148</v>
      </c>
      <c r="E538" t="s">
        <v>142</v>
      </c>
      <c r="F538" t="s">
        <v>1070</v>
      </c>
      <c r="G538">
        <f>VLOOKUP(A538,BASE!A:T,20,0)</f>
        <v>19</v>
      </c>
    </row>
    <row r="539" spans="1:7" x14ac:dyDescent="0.3">
      <c r="A539" t="s">
        <v>13876</v>
      </c>
      <c r="B539" t="s">
        <v>1113</v>
      </c>
      <c r="C539" t="s">
        <v>1113</v>
      </c>
      <c r="D539" s="18">
        <v>45148</v>
      </c>
      <c r="E539" t="s">
        <v>142</v>
      </c>
      <c r="F539" t="s">
        <v>1070</v>
      </c>
      <c r="G539">
        <f>VLOOKUP(A539,BASE!A:T,20,0)</f>
        <v>19</v>
      </c>
    </row>
    <row r="540" spans="1:7" x14ac:dyDescent="0.3">
      <c r="A540" t="s">
        <v>13877</v>
      </c>
      <c r="B540" t="s">
        <v>1113</v>
      </c>
      <c r="C540" t="s">
        <v>1113</v>
      </c>
      <c r="D540" s="18">
        <v>45148</v>
      </c>
      <c r="E540" t="s">
        <v>142</v>
      </c>
      <c r="F540" t="s">
        <v>1070</v>
      </c>
      <c r="G540">
        <f>VLOOKUP(A540,BASE!A:T,20,0)</f>
        <v>19</v>
      </c>
    </row>
    <row r="541" spans="1:7" x14ac:dyDescent="0.3">
      <c r="A541" t="s">
        <v>13878</v>
      </c>
      <c r="B541" t="s">
        <v>1113</v>
      </c>
      <c r="C541" t="s">
        <v>1113</v>
      </c>
      <c r="D541" s="18">
        <v>45148</v>
      </c>
      <c r="E541" t="s">
        <v>142</v>
      </c>
      <c r="F541" t="s">
        <v>1070</v>
      </c>
      <c r="G541">
        <f>VLOOKUP(A541,BASE!A:T,20,0)</f>
        <v>19</v>
      </c>
    </row>
    <row r="542" spans="1:7" x14ac:dyDescent="0.3">
      <c r="A542" t="s">
        <v>13879</v>
      </c>
      <c r="B542" t="s">
        <v>1113</v>
      </c>
      <c r="C542" t="s">
        <v>1113</v>
      </c>
      <c r="D542" s="18">
        <v>45148</v>
      </c>
      <c r="E542" t="s">
        <v>142</v>
      </c>
      <c r="F542" t="s">
        <v>1070</v>
      </c>
      <c r="G542">
        <f>VLOOKUP(A542,BASE!A:T,20,0)</f>
        <v>19</v>
      </c>
    </row>
    <row r="543" spans="1:7" x14ac:dyDescent="0.3">
      <c r="A543" t="s">
        <v>13880</v>
      </c>
      <c r="B543" t="s">
        <v>1113</v>
      </c>
      <c r="C543" t="s">
        <v>1113</v>
      </c>
      <c r="D543" s="18">
        <v>45148</v>
      </c>
      <c r="E543" t="s">
        <v>142</v>
      </c>
      <c r="F543" t="s">
        <v>1070</v>
      </c>
      <c r="G543">
        <f>VLOOKUP(A543,BASE!A:T,20,0)</f>
        <v>19</v>
      </c>
    </row>
    <row r="544" spans="1:7" x14ac:dyDescent="0.3">
      <c r="A544" t="s">
        <v>13881</v>
      </c>
      <c r="B544" t="s">
        <v>1113</v>
      </c>
      <c r="C544" t="s">
        <v>1113</v>
      </c>
      <c r="D544" s="18">
        <v>45148</v>
      </c>
      <c r="E544" t="s">
        <v>142</v>
      </c>
      <c r="F544" t="s">
        <v>1070</v>
      </c>
      <c r="G544">
        <f>VLOOKUP(A544,BASE!A:T,20,0)</f>
        <v>19</v>
      </c>
    </row>
    <row r="545" spans="1:7" x14ac:dyDescent="0.3">
      <c r="A545" t="s">
        <v>13882</v>
      </c>
      <c r="B545" t="s">
        <v>1113</v>
      </c>
      <c r="C545" t="s">
        <v>1113</v>
      </c>
      <c r="D545" s="18">
        <v>45148</v>
      </c>
      <c r="E545" t="s">
        <v>142</v>
      </c>
      <c r="F545" t="s">
        <v>1070</v>
      </c>
      <c r="G545">
        <f>VLOOKUP(A545,BASE!A:T,20,0)</f>
        <v>19</v>
      </c>
    </row>
    <row r="546" spans="1:7" x14ac:dyDescent="0.3">
      <c r="A546" t="s">
        <v>13883</v>
      </c>
      <c r="B546" t="s">
        <v>1113</v>
      </c>
      <c r="C546" t="s">
        <v>1113</v>
      </c>
      <c r="D546" s="18">
        <v>45148</v>
      </c>
      <c r="E546" t="s">
        <v>142</v>
      </c>
      <c r="F546" t="s">
        <v>1070</v>
      </c>
      <c r="G546">
        <f>VLOOKUP(A546,BASE!A:T,20,0)</f>
        <v>19</v>
      </c>
    </row>
    <row r="547" spans="1:7" x14ac:dyDescent="0.3">
      <c r="A547" t="s">
        <v>13884</v>
      </c>
      <c r="B547" t="s">
        <v>1113</v>
      </c>
      <c r="C547" t="s">
        <v>1113</v>
      </c>
      <c r="D547" s="18">
        <v>45148</v>
      </c>
      <c r="E547" t="s">
        <v>142</v>
      </c>
      <c r="F547" t="s">
        <v>1070</v>
      </c>
      <c r="G547">
        <f>VLOOKUP(A547,BASE!A:T,20,0)</f>
        <v>19</v>
      </c>
    </row>
    <row r="548" spans="1:7" x14ac:dyDescent="0.3">
      <c r="A548" t="s">
        <v>13885</v>
      </c>
      <c r="B548" t="s">
        <v>1113</v>
      </c>
      <c r="C548" t="s">
        <v>1113</v>
      </c>
      <c r="D548" s="18">
        <v>45148</v>
      </c>
      <c r="E548" t="s">
        <v>142</v>
      </c>
      <c r="F548" t="s">
        <v>1070</v>
      </c>
      <c r="G548">
        <f>VLOOKUP(A548,BASE!A:T,20,0)</f>
        <v>19</v>
      </c>
    </row>
    <row r="549" spans="1:7" x14ac:dyDescent="0.3">
      <c r="A549" t="s">
        <v>13886</v>
      </c>
      <c r="B549" t="s">
        <v>1113</v>
      </c>
      <c r="C549" t="s">
        <v>1113</v>
      </c>
      <c r="D549" s="18">
        <v>45148</v>
      </c>
      <c r="E549" t="s">
        <v>142</v>
      </c>
      <c r="F549" t="s">
        <v>1070</v>
      </c>
      <c r="G549">
        <f>VLOOKUP(A549,BASE!A:T,20,0)</f>
        <v>19</v>
      </c>
    </row>
    <row r="550" spans="1:7" x14ac:dyDescent="0.3">
      <c r="A550" t="s">
        <v>13887</v>
      </c>
      <c r="B550" t="s">
        <v>1113</v>
      </c>
      <c r="C550" t="s">
        <v>1113</v>
      </c>
      <c r="D550" s="18">
        <v>45148</v>
      </c>
      <c r="E550" t="s">
        <v>142</v>
      </c>
      <c r="F550" t="s">
        <v>1070</v>
      </c>
      <c r="G550">
        <f>VLOOKUP(A550,BASE!A:T,20,0)</f>
        <v>19</v>
      </c>
    </row>
    <row r="551" spans="1:7" x14ac:dyDescent="0.3">
      <c r="A551" t="s">
        <v>13888</v>
      </c>
      <c r="B551" t="s">
        <v>1113</v>
      </c>
      <c r="C551" t="s">
        <v>1113</v>
      </c>
      <c r="D551" s="18">
        <v>45148</v>
      </c>
      <c r="E551" t="s">
        <v>142</v>
      </c>
      <c r="F551" t="s">
        <v>1070</v>
      </c>
      <c r="G551">
        <f>VLOOKUP(A551,BASE!A:T,20,0)</f>
        <v>19</v>
      </c>
    </row>
    <row r="552" spans="1:7" x14ac:dyDescent="0.3">
      <c r="A552" t="s">
        <v>13889</v>
      </c>
      <c r="B552" t="s">
        <v>1113</v>
      </c>
      <c r="C552" t="s">
        <v>1113</v>
      </c>
      <c r="D552" s="18">
        <v>45148</v>
      </c>
      <c r="E552" t="s">
        <v>142</v>
      </c>
      <c r="F552" t="s">
        <v>1070</v>
      </c>
      <c r="G552">
        <f>VLOOKUP(A552,BASE!A:T,20,0)</f>
        <v>19</v>
      </c>
    </row>
    <row r="553" spans="1:7" x14ac:dyDescent="0.3">
      <c r="A553" t="s">
        <v>13890</v>
      </c>
      <c r="B553" t="s">
        <v>1113</v>
      </c>
      <c r="C553" t="s">
        <v>1113</v>
      </c>
      <c r="D553" s="18">
        <v>45148</v>
      </c>
      <c r="E553" t="s">
        <v>142</v>
      </c>
      <c r="F553" t="s">
        <v>1070</v>
      </c>
      <c r="G553">
        <f>VLOOKUP(A553,BASE!A:T,20,0)</f>
        <v>19</v>
      </c>
    </row>
    <row r="554" spans="1:7" x14ac:dyDescent="0.3">
      <c r="A554" t="s">
        <v>13891</v>
      </c>
      <c r="B554" t="s">
        <v>1113</v>
      </c>
      <c r="C554" t="s">
        <v>1113</v>
      </c>
      <c r="D554" s="18">
        <v>45148</v>
      </c>
      <c r="E554" t="s">
        <v>142</v>
      </c>
      <c r="F554" t="s">
        <v>1070</v>
      </c>
      <c r="G554">
        <f>VLOOKUP(A554,BASE!A:T,20,0)</f>
        <v>19</v>
      </c>
    </row>
    <row r="555" spans="1:7" x14ac:dyDescent="0.3">
      <c r="A555" t="s">
        <v>13892</v>
      </c>
      <c r="B555" t="s">
        <v>1113</v>
      </c>
      <c r="C555" t="s">
        <v>1113</v>
      </c>
      <c r="D555" s="18">
        <v>45148</v>
      </c>
      <c r="E555" t="s">
        <v>142</v>
      </c>
      <c r="F555" t="s">
        <v>1070</v>
      </c>
      <c r="G555">
        <f>VLOOKUP(A555,BASE!A:T,20,0)</f>
        <v>19</v>
      </c>
    </row>
    <row r="556" spans="1:7" x14ac:dyDescent="0.3">
      <c r="A556" t="s">
        <v>13893</v>
      </c>
      <c r="B556" t="s">
        <v>1113</v>
      </c>
      <c r="C556" t="s">
        <v>1113</v>
      </c>
      <c r="D556" s="18">
        <v>45148</v>
      </c>
      <c r="E556" t="s">
        <v>142</v>
      </c>
      <c r="F556" t="s">
        <v>1070</v>
      </c>
      <c r="G556">
        <f>VLOOKUP(A556,BASE!A:T,20,0)</f>
        <v>19</v>
      </c>
    </row>
    <row r="557" spans="1:7" x14ac:dyDescent="0.3">
      <c r="A557" t="s">
        <v>13894</v>
      </c>
      <c r="B557" t="s">
        <v>1113</v>
      </c>
      <c r="C557" t="s">
        <v>1113</v>
      </c>
      <c r="D557" s="18">
        <v>45148</v>
      </c>
      <c r="E557" t="s">
        <v>142</v>
      </c>
      <c r="F557" t="s">
        <v>1070</v>
      </c>
      <c r="G557">
        <f>VLOOKUP(A557,BASE!A:T,20,0)</f>
        <v>19</v>
      </c>
    </row>
    <row r="558" spans="1:7" x14ac:dyDescent="0.3">
      <c r="A558" t="s">
        <v>13895</v>
      </c>
      <c r="B558" t="s">
        <v>1113</v>
      </c>
      <c r="C558" t="s">
        <v>1113</v>
      </c>
      <c r="D558" s="18">
        <v>45148</v>
      </c>
      <c r="E558" t="s">
        <v>142</v>
      </c>
      <c r="F558" t="s">
        <v>1070</v>
      </c>
      <c r="G558">
        <f>VLOOKUP(A558,BASE!A:T,20,0)</f>
        <v>19</v>
      </c>
    </row>
    <row r="559" spans="1:7" x14ac:dyDescent="0.3">
      <c r="A559" t="s">
        <v>13896</v>
      </c>
      <c r="B559" t="s">
        <v>1113</v>
      </c>
      <c r="C559" t="s">
        <v>1113</v>
      </c>
      <c r="D559" s="18">
        <v>45148</v>
      </c>
      <c r="E559" t="s">
        <v>142</v>
      </c>
      <c r="F559" t="s">
        <v>1070</v>
      </c>
      <c r="G559">
        <f>VLOOKUP(A559,BASE!A:T,20,0)</f>
        <v>19</v>
      </c>
    </row>
    <row r="560" spans="1:7" x14ac:dyDescent="0.3">
      <c r="A560" t="s">
        <v>13897</v>
      </c>
      <c r="B560" t="s">
        <v>1113</v>
      </c>
      <c r="C560" t="s">
        <v>1113</v>
      </c>
      <c r="D560" s="18">
        <v>45148</v>
      </c>
      <c r="E560" t="s">
        <v>142</v>
      </c>
      <c r="F560" t="s">
        <v>1070</v>
      </c>
      <c r="G560">
        <f>VLOOKUP(A560,BASE!A:T,20,0)</f>
        <v>19</v>
      </c>
    </row>
    <row r="561" spans="1:7" x14ac:dyDescent="0.3">
      <c r="A561" t="s">
        <v>13898</v>
      </c>
      <c r="B561" t="s">
        <v>1113</v>
      </c>
      <c r="C561" t="s">
        <v>1113</v>
      </c>
      <c r="D561" s="18">
        <v>45148</v>
      </c>
      <c r="E561" t="s">
        <v>142</v>
      </c>
      <c r="F561" t="s">
        <v>1070</v>
      </c>
      <c r="G561">
        <f>VLOOKUP(A561,BASE!A:T,20,0)</f>
        <v>19</v>
      </c>
    </row>
    <row r="562" spans="1:7" x14ac:dyDescent="0.3">
      <c r="A562" t="s">
        <v>13899</v>
      </c>
      <c r="B562" t="s">
        <v>1113</v>
      </c>
      <c r="C562" t="s">
        <v>1113</v>
      </c>
      <c r="D562" s="18">
        <v>45148</v>
      </c>
      <c r="E562" t="s">
        <v>142</v>
      </c>
      <c r="F562" t="s">
        <v>1070</v>
      </c>
      <c r="G562">
        <f>VLOOKUP(A562,BASE!A:T,20,0)</f>
        <v>19</v>
      </c>
    </row>
    <row r="563" spans="1:7" x14ac:dyDescent="0.3">
      <c r="A563" t="s">
        <v>13900</v>
      </c>
      <c r="B563" t="s">
        <v>1113</v>
      </c>
      <c r="C563" t="s">
        <v>1113</v>
      </c>
      <c r="D563" s="18">
        <v>45148</v>
      </c>
      <c r="E563" t="s">
        <v>142</v>
      </c>
      <c r="F563" t="s">
        <v>1070</v>
      </c>
      <c r="G563">
        <f>VLOOKUP(A563,BASE!A:T,20,0)</f>
        <v>19</v>
      </c>
    </row>
    <row r="564" spans="1:7" x14ac:dyDescent="0.3">
      <c r="A564" t="s">
        <v>13901</v>
      </c>
      <c r="B564" t="s">
        <v>1113</v>
      </c>
      <c r="C564" t="s">
        <v>1113</v>
      </c>
      <c r="D564" s="18">
        <v>45148</v>
      </c>
      <c r="E564" t="s">
        <v>142</v>
      </c>
      <c r="F564" t="s">
        <v>1070</v>
      </c>
      <c r="G564">
        <f>VLOOKUP(A564,BASE!A:T,20,0)</f>
        <v>19</v>
      </c>
    </row>
    <row r="565" spans="1:7" x14ac:dyDescent="0.3">
      <c r="A565" t="s">
        <v>13902</v>
      </c>
      <c r="B565" t="s">
        <v>1113</v>
      </c>
      <c r="C565" t="s">
        <v>1113</v>
      </c>
      <c r="D565" s="18">
        <v>45148</v>
      </c>
      <c r="E565" t="s">
        <v>142</v>
      </c>
      <c r="F565" t="s">
        <v>1070</v>
      </c>
      <c r="G565">
        <f>VLOOKUP(A565,BASE!A:T,20,0)</f>
        <v>19</v>
      </c>
    </row>
    <row r="566" spans="1:7" x14ac:dyDescent="0.3">
      <c r="A566" t="s">
        <v>13903</v>
      </c>
      <c r="B566" t="s">
        <v>1113</v>
      </c>
      <c r="C566" t="s">
        <v>1113</v>
      </c>
      <c r="D566" s="18">
        <v>45148</v>
      </c>
      <c r="E566" t="s">
        <v>142</v>
      </c>
      <c r="F566" t="s">
        <v>1070</v>
      </c>
      <c r="G566">
        <f>VLOOKUP(A566,BASE!A:T,20,0)</f>
        <v>19</v>
      </c>
    </row>
    <row r="567" spans="1:7" x14ac:dyDescent="0.3">
      <c r="A567" t="s">
        <v>13904</v>
      </c>
      <c r="B567" t="s">
        <v>1113</v>
      </c>
      <c r="C567" t="s">
        <v>1113</v>
      </c>
      <c r="D567" s="18">
        <v>45148</v>
      </c>
      <c r="E567" t="s">
        <v>142</v>
      </c>
      <c r="F567" t="s">
        <v>1070</v>
      </c>
      <c r="G567">
        <f>VLOOKUP(A567,BASE!A:T,20,0)</f>
        <v>19</v>
      </c>
    </row>
    <row r="568" spans="1:7" x14ac:dyDescent="0.3">
      <c r="A568" t="s">
        <v>13905</v>
      </c>
      <c r="B568" t="s">
        <v>1113</v>
      </c>
      <c r="C568" t="s">
        <v>1113</v>
      </c>
      <c r="D568" s="18">
        <v>45148</v>
      </c>
      <c r="E568" t="s">
        <v>142</v>
      </c>
      <c r="F568" t="s">
        <v>1070</v>
      </c>
      <c r="G568">
        <f>VLOOKUP(A568,BASE!A:T,20,0)</f>
        <v>19</v>
      </c>
    </row>
    <row r="569" spans="1:7" x14ac:dyDescent="0.3">
      <c r="A569" t="s">
        <v>13906</v>
      </c>
      <c r="B569" t="s">
        <v>1113</v>
      </c>
      <c r="C569" t="s">
        <v>1113</v>
      </c>
      <c r="D569" s="18">
        <v>45148</v>
      </c>
      <c r="E569" t="s">
        <v>142</v>
      </c>
      <c r="F569" t="s">
        <v>1070</v>
      </c>
      <c r="G569">
        <f>VLOOKUP(A569,BASE!A:T,20,0)</f>
        <v>19</v>
      </c>
    </row>
    <row r="570" spans="1:7" x14ac:dyDescent="0.3">
      <c r="A570" t="s">
        <v>13907</v>
      </c>
      <c r="B570" t="s">
        <v>1113</v>
      </c>
      <c r="C570" t="s">
        <v>1113</v>
      </c>
      <c r="D570" s="18">
        <v>45148</v>
      </c>
      <c r="E570" t="s">
        <v>142</v>
      </c>
      <c r="F570" t="s">
        <v>1070</v>
      </c>
      <c r="G570">
        <f>VLOOKUP(A570,BASE!A:T,20,0)</f>
        <v>19</v>
      </c>
    </row>
    <row r="571" spans="1:7" x14ac:dyDescent="0.3">
      <c r="A571" t="s">
        <v>13908</v>
      </c>
      <c r="B571" t="s">
        <v>1113</v>
      </c>
      <c r="C571" t="s">
        <v>1113</v>
      </c>
      <c r="D571" s="18">
        <v>45148</v>
      </c>
      <c r="E571" t="s">
        <v>142</v>
      </c>
      <c r="F571" t="s">
        <v>1070</v>
      </c>
      <c r="G571">
        <f>VLOOKUP(A571,BASE!A:T,20,0)</f>
        <v>19</v>
      </c>
    </row>
    <row r="572" spans="1:7" x14ac:dyDescent="0.3">
      <c r="A572" t="s">
        <v>13909</v>
      </c>
      <c r="B572" t="s">
        <v>1113</v>
      </c>
      <c r="C572" t="s">
        <v>1113</v>
      </c>
      <c r="D572" s="18">
        <v>45148</v>
      </c>
      <c r="E572" t="s">
        <v>142</v>
      </c>
      <c r="F572" t="s">
        <v>1070</v>
      </c>
      <c r="G572">
        <f>VLOOKUP(A572,BASE!A:T,20,0)</f>
        <v>19</v>
      </c>
    </row>
    <row r="573" spans="1:7" x14ac:dyDescent="0.3">
      <c r="A573" t="s">
        <v>13910</v>
      </c>
      <c r="B573" t="s">
        <v>1113</v>
      </c>
      <c r="C573" t="s">
        <v>1113</v>
      </c>
      <c r="D573" s="18">
        <v>45148</v>
      </c>
      <c r="E573" t="s">
        <v>142</v>
      </c>
      <c r="F573" t="s">
        <v>1070</v>
      </c>
      <c r="G573">
        <f>VLOOKUP(A573,BASE!A:T,20,0)</f>
        <v>19</v>
      </c>
    </row>
    <row r="574" spans="1:7" x14ac:dyDescent="0.3">
      <c r="A574" t="s">
        <v>13911</v>
      </c>
      <c r="B574" t="s">
        <v>1113</v>
      </c>
      <c r="C574" t="s">
        <v>1113</v>
      </c>
      <c r="D574" s="18">
        <v>45148</v>
      </c>
      <c r="E574" t="s">
        <v>142</v>
      </c>
      <c r="F574" t="s">
        <v>1070</v>
      </c>
      <c r="G574">
        <f>VLOOKUP(A574,BASE!A:T,20,0)</f>
        <v>19</v>
      </c>
    </row>
    <row r="575" spans="1:7" x14ac:dyDescent="0.3">
      <c r="A575" t="s">
        <v>13912</v>
      </c>
      <c r="B575" t="s">
        <v>1113</v>
      </c>
      <c r="C575" t="s">
        <v>1113</v>
      </c>
      <c r="D575" s="18">
        <v>45148</v>
      </c>
      <c r="E575" t="s">
        <v>142</v>
      </c>
      <c r="F575" t="s">
        <v>1070</v>
      </c>
      <c r="G575">
        <f>VLOOKUP(A575,BASE!A:T,20,0)</f>
        <v>19</v>
      </c>
    </row>
    <row r="576" spans="1:7" x14ac:dyDescent="0.3">
      <c r="A576" t="s">
        <v>13913</v>
      </c>
      <c r="B576" t="s">
        <v>1113</v>
      </c>
      <c r="C576" t="s">
        <v>1113</v>
      </c>
      <c r="D576" s="18">
        <v>45148</v>
      </c>
      <c r="E576" t="s">
        <v>142</v>
      </c>
      <c r="F576" t="s">
        <v>1070</v>
      </c>
      <c r="G576">
        <f>VLOOKUP(A576,BASE!A:T,20,0)</f>
        <v>19</v>
      </c>
    </row>
    <row r="577" spans="1:7" x14ac:dyDescent="0.3">
      <c r="A577" t="s">
        <v>13914</v>
      </c>
      <c r="B577" t="s">
        <v>1113</v>
      </c>
      <c r="C577" t="s">
        <v>1113</v>
      </c>
      <c r="D577" s="18">
        <v>45148</v>
      </c>
      <c r="E577" t="s">
        <v>142</v>
      </c>
      <c r="F577" t="s">
        <v>1070</v>
      </c>
      <c r="G577">
        <f>VLOOKUP(A577,BASE!A:T,20,0)</f>
        <v>19</v>
      </c>
    </row>
    <row r="578" spans="1:7" x14ac:dyDescent="0.3">
      <c r="A578" t="s">
        <v>13915</v>
      </c>
      <c r="B578" t="s">
        <v>1113</v>
      </c>
      <c r="C578" t="s">
        <v>1113</v>
      </c>
      <c r="D578" s="18">
        <v>45148</v>
      </c>
      <c r="E578" t="s">
        <v>142</v>
      </c>
      <c r="F578" t="s">
        <v>1070</v>
      </c>
      <c r="G578">
        <f>VLOOKUP(A578,BASE!A:T,20,0)</f>
        <v>19</v>
      </c>
    </row>
    <row r="579" spans="1:7" x14ac:dyDescent="0.3">
      <c r="A579" t="s">
        <v>13916</v>
      </c>
      <c r="B579" t="s">
        <v>1113</v>
      </c>
      <c r="C579" t="s">
        <v>1113</v>
      </c>
      <c r="D579" s="18">
        <v>45148</v>
      </c>
      <c r="E579" t="s">
        <v>142</v>
      </c>
      <c r="F579" t="s">
        <v>1070</v>
      </c>
      <c r="G579">
        <f>VLOOKUP(A579,BASE!A:T,20,0)</f>
        <v>19</v>
      </c>
    </row>
    <row r="580" spans="1:7" x14ac:dyDescent="0.3">
      <c r="A580" t="s">
        <v>13917</v>
      </c>
      <c r="B580" t="s">
        <v>1113</v>
      </c>
      <c r="C580" t="s">
        <v>1113</v>
      </c>
      <c r="D580" s="18">
        <v>45148</v>
      </c>
      <c r="E580" t="s">
        <v>142</v>
      </c>
      <c r="F580" t="s">
        <v>1070</v>
      </c>
      <c r="G580">
        <f>VLOOKUP(A580,BASE!A:T,20,0)</f>
        <v>19</v>
      </c>
    </row>
    <row r="581" spans="1:7" x14ac:dyDescent="0.3">
      <c r="A581" t="s">
        <v>13918</v>
      </c>
      <c r="B581" t="s">
        <v>1113</v>
      </c>
      <c r="C581" t="s">
        <v>1113</v>
      </c>
      <c r="D581" s="18">
        <v>45148</v>
      </c>
      <c r="E581" t="s">
        <v>142</v>
      </c>
      <c r="F581" t="s">
        <v>1070</v>
      </c>
      <c r="G581">
        <f>VLOOKUP(A581,BASE!A:T,20,0)</f>
        <v>19</v>
      </c>
    </row>
    <row r="582" spans="1:7" x14ac:dyDescent="0.3">
      <c r="A582" t="s">
        <v>13919</v>
      </c>
      <c r="B582" t="s">
        <v>1113</v>
      </c>
      <c r="C582" t="s">
        <v>1113</v>
      </c>
      <c r="D582" s="18">
        <v>45148</v>
      </c>
      <c r="E582" t="s">
        <v>142</v>
      </c>
      <c r="F582" t="s">
        <v>1070</v>
      </c>
      <c r="G582">
        <f>VLOOKUP(A582,BASE!A:T,20,0)</f>
        <v>19</v>
      </c>
    </row>
    <row r="583" spans="1:7" x14ac:dyDescent="0.3">
      <c r="A583" t="s">
        <v>14516</v>
      </c>
      <c r="B583" t="s">
        <v>1113</v>
      </c>
      <c r="C583" t="s">
        <v>1113</v>
      </c>
      <c r="D583" s="18">
        <v>45148</v>
      </c>
      <c r="E583" t="s">
        <v>142</v>
      </c>
      <c r="F583" t="s">
        <v>1070</v>
      </c>
      <c r="G583">
        <f>VLOOKUP(A583,BASE!A:T,20,0)</f>
        <v>19</v>
      </c>
    </row>
    <row r="584" spans="1:7" x14ac:dyDescent="0.3">
      <c r="A584" t="s">
        <v>14520</v>
      </c>
      <c r="B584" t="s">
        <v>1113</v>
      </c>
      <c r="C584" t="s">
        <v>1113</v>
      </c>
      <c r="D584" s="18">
        <v>45148</v>
      </c>
      <c r="E584" t="s">
        <v>142</v>
      </c>
      <c r="F584" t="s">
        <v>1070</v>
      </c>
      <c r="G584">
        <f>VLOOKUP(A584,BASE!A:T,20,0)</f>
        <v>19</v>
      </c>
    </row>
    <row r="585" spans="1:7" x14ac:dyDescent="0.3">
      <c r="A585" t="s">
        <v>14523</v>
      </c>
      <c r="B585" t="s">
        <v>1113</v>
      </c>
      <c r="C585" t="s">
        <v>1113</v>
      </c>
      <c r="D585" s="18">
        <v>45148</v>
      </c>
      <c r="E585" t="s">
        <v>142</v>
      </c>
      <c r="F585" t="s">
        <v>1070</v>
      </c>
      <c r="G585">
        <f>VLOOKUP(A585,BASE!A:T,20,0)</f>
        <v>19</v>
      </c>
    </row>
    <row r="586" spans="1:7" x14ac:dyDescent="0.3">
      <c r="A586" t="s">
        <v>14524</v>
      </c>
      <c r="B586" t="s">
        <v>1113</v>
      </c>
      <c r="C586" t="s">
        <v>1113</v>
      </c>
      <c r="D586" s="18">
        <v>45148</v>
      </c>
      <c r="E586" t="s">
        <v>142</v>
      </c>
      <c r="F586" t="s">
        <v>1070</v>
      </c>
      <c r="G586">
        <f>VLOOKUP(A586,BASE!A:T,20,0)</f>
        <v>19</v>
      </c>
    </row>
    <row r="587" spans="1:7" x14ac:dyDescent="0.3">
      <c r="A587" t="s">
        <v>14525</v>
      </c>
      <c r="B587" t="s">
        <v>1113</v>
      </c>
      <c r="C587" t="s">
        <v>1113</v>
      </c>
      <c r="D587" s="18">
        <v>45148</v>
      </c>
      <c r="E587" t="s">
        <v>142</v>
      </c>
      <c r="F587" t="s">
        <v>1070</v>
      </c>
      <c r="G587">
        <f>VLOOKUP(A587,BASE!A:T,20,0)</f>
        <v>19</v>
      </c>
    </row>
    <row r="588" spans="1:7" x14ac:dyDescent="0.3">
      <c r="A588" t="s">
        <v>14526</v>
      </c>
      <c r="B588" t="s">
        <v>1113</v>
      </c>
      <c r="C588" t="s">
        <v>1113</v>
      </c>
      <c r="D588" s="18">
        <v>45148</v>
      </c>
      <c r="E588" t="s">
        <v>142</v>
      </c>
      <c r="F588" t="s">
        <v>1070</v>
      </c>
      <c r="G588">
        <f>VLOOKUP(A588,BASE!A:T,20,0)</f>
        <v>19</v>
      </c>
    </row>
    <row r="589" spans="1:7" x14ac:dyDescent="0.3">
      <c r="A589" t="s">
        <v>14527</v>
      </c>
      <c r="B589" t="s">
        <v>1113</v>
      </c>
      <c r="C589" t="s">
        <v>1113</v>
      </c>
      <c r="D589" s="18">
        <v>45148</v>
      </c>
      <c r="E589" t="s">
        <v>142</v>
      </c>
      <c r="F589" t="s">
        <v>1070</v>
      </c>
      <c r="G589">
        <f>VLOOKUP(A589,BASE!A:T,20,0)</f>
        <v>19</v>
      </c>
    </row>
    <row r="590" spans="1:7" x14ac:dyDescent="0.3">
      <c r="A590" t="s">
        <v>14528</v>
      </c>
      <c r="B590" t="s">
        <v>1113</v>
      </c>
      <c r="C590" t="s">
        <v>1113</v>
      </c>
      <c r="D590" s="18">
        <v>45148</v>
      </c>
      <c r="E590" t="s">
        <v>142</v>
      </c>
      <c r="F590" t="s">
        <v>1070</v>
      </c>
      <c r="G590">
        <f>VLOOKUP(A590,BASE!A:T,20,0)</f>
        <v>19</v>
      </c>
    </row>
    <row r="591" spans="1:7" x14ac:dyDescent="0.3">
      <c r="A591" t="s">
        <v>14530</v>
      </c>
      <c r="B591" t="s">
        <v>1113</v>
      </c>
      <c r="C591" t="s">
        <v>1113</v>
      </c>
      <c r="D591" s="18">
        <v>45148</v>
      </c>
      <c r="E591" t="s">
        <v>142</v>
      </c>
      <c r="F591" t="s">
        <v>1070</v>
      </c>
      <c r="G591">
        <f>VLOOKUP(A591,BASE!A:T,20,0)</f>
        <v>19</v>
      </c>
    </row>
    <row r="592" spans="1:7" x14ac:dyDescent="0.3">
      <c r="A592" t="s">
        <v>14531</v>
      </c>
      <c r="B592" t="s">
        <v>1113</v>
      </c>
      <c r="C592" t="s">
        <v>1113</v>
      </c>
      <c r="D592" s="18">
        <v>45148</v>
      </c>
      <c r="E592" t="s">
        <v>142</v>
      </c>
      <c r="F592" t="s">
        <v>1070</v>
      </c>
      <c r="G592">
        <f>VLOOKUP(A592,BASE!A:T,20,0)</f>
        <v>19</v>
      </c>
    </row>
    <row r="593" spans="1:7" x14ac:dyDescent="0.3">
      <c r="A593" t="s">
        <v>14532</v>
      </c>
      <c r="B593" t="s">
        <v>1113</v>
      </c>
      <c r="C593" t="s">
        <v>1113</v>
      </c>
      <c r="D593" s="18">
        <v>45148</v>
      </c>
      <c r="E593" t="s">
        <v>142</v>
      </c>
      <c r="F593" t="s">
        <v>1070</v>
      </c>
      <c r="G593">
        <f>VLOOKUP(A593,BASE!A:T,20,0)</f>
        <v>19</v>
      </c>
    </row>
    <row r="594" spans="1:7" x14ac:dyDescent="0.3">
      <c r="A594" t="s">
        <v>14533</v>
      </c>
      <c r="B594" t="s">
        <v>1113</v>
      </c>
      <c r="C594" t="s">
        <v>1113</v>
      </c>
      <c r="D594" s="18">
        <v>45148</v>
      </c>
      <c r="E594" t="s">
        <v>142</v>
      </c>
      <c r="F594" t="s">
        <v>1070</v>
      </c>
      <c r="G594">
        <f>VLOOKUP(A594,BASE!A:T,20,0)</f>
        <v>19</v>
      </c>
    </row>
    <row r="595" spans="1:7" x14ac:dyDescent="0.3">
      <c r="A595" t="s">
        <v>14534</v>
      </c>
      <c r="B595" t="s">
        <v>1113</v>
      </c>
      <c r="C595" t="s">
        <v>1113</v>
      </c>
      <c r="D595" s="18">
        <v>45148</v>
      </c>
      <c r="E595" t="s">
        <v>142</v>
      </c>
      <c r="F595" t="s">
        <v>1070</v>
      </c>
      <c r="G595">
        <f>VLOOKUP(A595,BASE!A:T,20,0)</f>
        <v>19</v>
      </c>
    </row>
    <row r="596" spans="1:7" x14ac:dyDescent="0.3">
      <c r="A596" t="s">
        <v>14536</v>
      </c>
      <c r="B596" t="s">
        <v>1113</v>
      </c>
      <c r="C596" t="s">
        <v>1113</v>
      </c>
      <c r="D596" s="18">
        <v>45148</v>
      </c>
      <c r="E596" t="s">
        <v>142</v>
      </c>
      <c r="F596" t="s">
        <v>1070</v>
      </c>
      <c r="G596">
        <f>VLOOKUP(A596,BASE!A:T,20,0)</f>
        <v>19</v>
      </c>
    </row>
    <row r="597" spans="1:7" x14ac:dyDescent="0.3">
      <c r="A597" t="s">
        <v>14537</v>
      </c>
      <c r="B597" t="s">
        <v>1113</v>
      </c>
      <c r="C597" t="s">
        <v>1113</v>
      </c>
      <c r="D597" s="18">
        <v>45148</v>
      </c>
      <c r="E597" t="s">
        <v>142</v>
      </c>
      <c r="F597" t="s">
        <v>1070</v>
      </c>
      <c r="G597">
        <f>VLOOKUP(A597,BASE!A:T,20,0)</f>
        <v>19</v>
      </c>
    </row>
    <row r="598" spans="1:7" x14ac:dyDescent="0.3">
      <c r="A598" t="s">
        <v>14539</v>
      </c>
      <c r="B598" t="s">
        <v>1113</v>
      </c>
      <c r="C598" t="s">
        <v>1113</v>
      </c>
      <c r="D598" s="18">
        <v>45148</v>
      </c>
      <c r="E598" t="s">
        <v>142</v>
      </c>
      <c r="F598" t="s">
        <v>1070</v>
      </c>
      <c r="G598">
        <f>VLOOKUP(A598,BASE!A:T,20,0)</f>
        <v>19</v>
      </c>
    </row>
    <row r="599" spans="1:7" x14ac:dyDescent="0.3">
      <c r="A599" t="s">
        <v>14540</v>
      </c>
      <c r="B599" t="s">
        <v>1113</v>
      </c>
      <c r="C599" t="s">
        <v>1113</v>
      </c>
      <c r="D599" s="18">
        <v>45148</v>
      </c>
      <c r="E599" t="s">
        <v>142</v>
      </c>
      <c r="F599" t="s">
        <v>1070</v>
      </c>
      <c r="G599">
        <f>VLOOKUP(A599,BASE!A:T,20,0)</f>
        <v>19</v>
      </c>
    </row>
    <row r="600" spans="1:7" x14ac:dyDescent="0.3">
      <c r="A600" t="s">
        <v>14541</v>
      </c>
      <c r="B600" t="s">
        <v>1113</v>
      </c>
      <c r="C600" t="s">
        <v>1113</v>
      </c>
      <c r="D600" s="18">
        <v>45148</v>
      </c>
      <c r="E600" t="s">
        <v>142</v>
      </c>
      <c r="F600" t="s">
        <v>1070</v>
      </c>
      <c r="G600">
        <f>VLOOKUP(A600,BASE!A:T,20,0)</f>
        <v>19</v>
      </c>
    </row>
    <row r="601" spans="1:7" x14ac:dyDescent="0.3">
      <c r="A601" t="s">
        <v>14640</v>
      </c>
      <c r="B601" t="s">
        <v>1113</v>
      </c>
      <c r="C601" t="s">
        <v>1113</v>
      </c>
      <c r="D601" s="18">
        <v>45188</v>
      </c>
      <c r="E601" t="s">
        <v>142</v>
      </c>
      <c r="F601" t="s">
        <v>1070</v>
      </c>
      <c r="G601">
        <f>VLOOKUP(A601,BASE!A:T,20,0)</f>
        <v>19</v>
      </c>
    </row>
    <row r="602" spans="1:7" x14ac:dyDescent="0.3">
      <c r="A602" t="s">
        <v>13920</v>
      </c>
      <c r="B602" t="s">
        <v>1113</v>
      </c>
      <c r="C602" t="s">
        <v>1113</v>
      </c>
      <c r="D602" s="18">
        <v>45148</v>
      </c>
      <c r="E602" t="s">
        <v>142</v>
      </c>
      <c r="F602" t="s">
        <v>1070</v>
      </c>
      <c r="G602">
        <f>VLOOKUP(A602,BASE!A:T,20,0)</f>
        <v>19</v>
      </c>
    </row>
    <row r="603" spans="1:7" x14ac:dyDescent="0.3">
      <c r="A603" t="s">
        <v>13924</v>
      </c>
      <c r="B603" t="s">
        <v>1113</v>
      </c>
      <c r="C603" t="s">
        <v>1113</v>
      </c>
      <c r="D603" s="18">
        <v>45148</v>
      </c>
      <c r="E603" t="s">
        <v>142</v>
      </c>
      <c r="F603" t="s">
        <v>1070</v>
      </c>
      <c r="G603">
        <f>VLOOKUP(A603,BASE!A:T,20,0)</f>
        <v>19</v>
      </c>
    </row>
    <row r="604" spans="1:7" x14ac:dyDescent="0.3">
      <c r="A604" t="s">
        <v>13925</v>
      </c>
      <c r="B604" t="s">
        <v>1113</v>
      </c>
      <c r="C604" t="s">
        <v>1113</v>
      </c>
      <c r="D604" s="18">
        <v>45148</v>
      </c>
      <c r="E604" t="s">
        <v>142</v>
      </c>
      <c r="F604" t="s">
        <v>1070</v>
      </c>
      <c r="G604">
        <f>VLOOKUP(A604,BASE!A:T,20,0)</f>
        <v>19</v>
      </c>
    </row>
    <row r="605" spans="1:7" x14ac:dyDescent="0.3">
      <c r="A605" t="s">
        <v>13926</v>
      </c>
      <c r="B605" t="s">
        <v>1113</v>
      </c>
      <c r="C605" t="s">
        <v>1113</v>
      </c>
      <c r="D605" s="18">
        <v>45148</v>
      </c>
      <c r="E605" t="s">
        <v>142</v>
      </c>
      <c r="F605" t="s">
        <v>1070</v>
      </c>
      <c r="G605">
        <f>VLOOKUP(A605,BASE!A:T,20,0)</f>
        <v>19</v>
      </c>
    </row>
    <row r="606" spans="1:7" x14ac:dyDescent="0.3">
      <c r="A606" t="s">
        <v>13928</v>
      </c>
      <c r="B606" t="s">
        <v>1113</v>
      </c>
      <c r="C606" t="s">
        <v>1113</v>
      </c>
      <c r="D606" s="18">
        <v>45148</v>
      </c>
      <c r="E606" t="s">
        <v>142</v>
      </c>
      <c r="F606" t="s">
        <v>1070</v>
      </c>
      <c r="G606">
        <f>VLOOKUP(A606,BASE!A:T,20,0)</f>
        <v>19</v>
      </c>
    </row>
    <row r="607" spans="1:7" x14ac:dyDescent="0.3">
      <c r="A607" t="s">
        <v>13930</v>
      </c>
      <c r="B607" t="s">
        <v>1113</v>
      </c>
      <c r="C607" t="s">
        <v>1113</v>
      </c>
      <c r="D607" s="18">
        <v>45148</v>
      </c>
      <c r="E607" t="s">
        <v>142</v>
      </c>
      <c r="F607" t="s">
        <v>1070</v>
      </c>
      <c r="G607">
        <f>VLOOKUP(A607,BASE!A:T,20,0)</f>
        <v>19</v>
      </c>
    </row>
    <row r="608" spans="1:7" x14ac:dyDescent="0.3">
      <c r="A608" t="s">
        <v>13931</v>
      </c>
      <c r="B608" t="s">
        <v>1113</v>
      </c>
      <c r="C608" t="s">
        <v>1113</v>
      </c>
      <c r="D608" s="18">
        <v>45148</v>
      </c>
      <c r="E608" t="s">
        <v>142</v>
      </c>
      <c r="F608" t="s">
        <v>1070</v>
      </c>
      <c r="G608">
        <f>VLOOKUP(A608,BASE!A:T,20,0)</f>
        <v>19</v>
      </c>
    </row>
    <row r="609" spans="1:7" x14ac:dyDescent="0.3">
      <c r="A609" t="s">
        <v>13932</v>
      </c>
      <c r="B609" t="s">
        <v>1113</v>
      </c>
      <c r="C609" t="s">
        <v>1113</v>
      </c>
      <c r="D609" s="18">
        <v>45148</v>
      </c>
      <c r="E609" t="s">
        <v>142</v>
      </c>
      <c r="F609" t="s">
        <v>1070</v>
      </c>
      <c r="G609">
        <f>VLOOKUP(A609,BASE!A:T,20,0)</f>
        <v>19</v>
      </c>
    </row>
    <row r="610" spans="1:7" x14ac:dyDescent="0.3">
      <c r="A610" t="s">
        <v>13933</v>
      </c>
      <c r="B610" t="s">
        <v>1113</v>
      </c>
      <c r="C610" t="s">
        <v>1113</v>
      </c>
      <c r="D610" s="18">
        <v>45148</v>
      </c>
      <c r="E610" t="s">
        <v>142</v>
      </c>
      <c r="F610" t="s">
        <v>1070</v>
      </c>
      <c r="G610">
        <f>VLOOKUP(A610,BASE!A:T,20,0)</f>
        <v>19</v>
      </c>
    </row>
    <row r="611" spans="1:7" x14ac:dyDescent="0.3">
      <c r="A611" t="s">
        <v>13934</v>
      </c>
      <c r="B611" t="s">
        <v>1113</v>
      </c>
      <c r="C611" t="s">
        <v>1113</v>
      </c>
      <c r="D611" s="18">
        <v>45148</v>
      </c>
      <c r="E611" t="s">
        <v>142</v>
      </c>
      <c r="F611" t="s">
        <v>1070</v>
      </c>
      <c r="G611">
        <f>VLOOKUP(A611,BASE!A:T,20,0)</f>
        <v>19</v>
      </c>
    </row>
    <row r="612" spans="1:7" x14ac:dyDescent="0.3">
      <c r="A612" t="s">
        <v>13936</v>
      </c>
      <c r="B612" t="s">
        <v>1113</v>
      </c>
      <c r="C612" t="s">
        <v>1113</v>
      </c>
      <c r="D612" s="18">
        <v>45148</v>
      </c>
      <c r="E612" t="s">
        <v>142</v>
      </c>
      <c r="F612" t="s">
        <v>1070</v>
      </c>
      <c r="G612">
        <f>VLOOKUP(A612,BASE!A:T,20,0)</f>
        <v>19</v>
      </c>
    </row>
    <row r="613" spans="1:7" x14ac:dyDescent="0.3">
      <c r="A613" t="s">
        <v>13937</v>
      </c>
      <c r="B613" t="s">
        <v>1113</v>
      </c>
      <c r="C613" t="s">
        <v>1113</v>
      </c>
      <c r="D613" s="18">
        <v>45148</v>
      </c>
      <c r="E613" t="s">
        <v>142</v>
      </c>
      <c r="F613" t="s">
        <v>1070</v>
      </c>
      <c r="G613">
        <f>VLOOKUP(A613,BASE!A:T,20,0)</f>
        <v>19</v>
      </c>
    </row>
    <row r="614" spans="1:7" x14ac:dyDescent="0.3">
      <c r="A614" t="s">
        <v>13938</v>
      </c>
      <c r="B614" t="s">
        <v>1113</v>
      </c>
      <c r="C614" t="s">
        <v>1113</v>
      </c>
      <c r="D614" s="18">
        <v>45148</v>
      </c>
      <c r="E614" t="s">
        <v>142</v>
      </c>
      <c r="F614" t="s">
        <v>1070</v>
      </c>
      <c r="G614">
        <f>VLOOKUP(A614,BASE!A:T,20,0)</f>
        <v>19</v>
      </c>
    </row>
    <row r="615" spans="1:7" x14ac:dyDescent="0.3">
      <c r="A615" t="s">
        <v>13939</v>
      </c>
      <c r="B615" t="s">
        <v>1113</v>
      </c>
      <c r="C615" t="s">
        <v>1113</v>
      </c>
      <c r="D615" s="18">
        <v>45148</v>
      </c>
      <c r="E615" t="s">
        <v>142</v>
      </c>
      <c r="F615" t="s">
        <v>1070</v>
      </c>
      <c r="G615">
        <f>VLOOKUP(A615,BASE!A:T,20,0)</f>
        <v>19</v>
      </c>
    </row>
    <row r="616" spans="1:7" x14ac:dyDescent="0.3">
      <c r="A616" t="s">
        <v>13941</v>
      </c>
      <c r="B616" t="s">
        <v>1113</v>
      </c>
      <c r="C616" t="s">
        <v>1113</v>
      </c>
      <c r="D616" s="18">
        <v>45148</v>
      </c>
      <c r="E616" t="s">
        <v>142</v>
      </c>
      <c r="F616" t="s">
        <v>1070</v>
      </c>
      <c r="G616">
        <f>VLOOKUP(A616,BASE!A:T,20,0)</f>
        <v>19</v>
      </c>
    </row>
    <row r="617" spans="1:7" x14ac:dyDescent="0.3">
      <c r="A617" t="s">
        <v>13942</v>
      </c>
      <c r="B617" t="s">
        <v>1113</v>
      </c>
      <c r="C617" t="s">
        <v>1113</v>
      </c>
      <c r="D617" s="18">
        <v>45148</v>
      </c>
      <c r="E617" t="s">
        <v>142</v>
      </c>
      <c r="F617" t="s">
        <v>1070</v>
      </c>
      <c r="G617">
        <f>VLOOKUP(A617,BASE!A:T,20,0)</f>
        <v>19</v>
      </c>
    </row>
    <row r="618" spans="1:7" x14ac:dyDescent="0.3">
      <c r="A618" t="s">
        <v>13943</v>
      </c>
      <c r="B618" t="s">
        <v>1113</v>
      </c>
      <c r="C618" t="s">
        <v>1113</v>
      </c>
      <c r="D618" s="18">
        <v>45148</v>
      </c>
      <c r="E618" t="s">
        <v>142</v>
      </c>
      <c r="F618" t="s">
        <v>1070</v>
      </c>
      <c r="G618">
        <f>VLOOKUP(A618,BASE!A:T,20,0)</f>
        <v>19</v>
      </c>
    </row>
    <row r="619" spans="1:7" x14ac:dyDescent="0.3">
      <c r="A619" t="s">
        <v>13944</v>
      </c>
      <c r="B619" t="s">
        <v>1113</v>
      </c>
      <c r="C619" t="s">
        <v>1113</v>
      </c>
      <c r="D619" s="18">
        <v>45148</v>
      </c>
      <c r="E619" t="s">
        <v>142</v>
      </c>
      <c r="F619" t="s">
        <v>1070</v>
      </c>
      <c r="G619">
        <f>VLOOKUP(A619,BASE!A:T,20,0)</f>
        <v>19</v>
      </c>
    </row>
    <row r="620" spans="1:7" x14ac:dyDescent="0.3">
      <c r="A620" t="s">
        <v>13945</v>
      </c>
      <c r="B620" t="s">
        <v>1113</v>
      </c>
      <c r="C620" t="s">
        <v>1113</v>
      </c>
      <c r="D620" s="18">
        <v>45148</v>
      </c>
      <c r="E620" t="s">
        <v>142</v>
      </c>
      <c r="F620" t="s">
        <v>1070</v>
      </c>
      <c r="G620">
        <f>VLOOKUP(A620,BASE!A:T,20,0)</f>
        <v>19</v>
      </c>
    </row>
    <row r="621" spans="1:7" x14ac:dyDescent="0.3">
      <c r="A621" t="s">
        <v>13946</v>
      </c>
      <c r="B621" t="s">
        <v>1113</v>
      </c>
      <c r="C621" t="s">
        <v>1113</v>
      </c>
      <c r="D621" s="18">
        <v>45148</v>
      </c>
      <c r="E621" t="s">
        <v>142</v>
      </c>
      <c r="F621" t="s">
        <v>1070</v>
      </c>
      <c r="G621">
        <f>VLOOKUP(A621,BASE!A:T,20,0)</f>
        <v>19</v>
      </c>
    </row>
    <row r="622" spans="1:7" x14ac:dyDescent="0.3">
      <c r="A622" t="s">
        <v>13947</v>
      </c>
      <c r="B622" t="s">
        <v>1113</v>
      </c>
      <c r="C622" t="s">
        <v>1113</v>
      </c>
      <c r="D622" s="18">
        <v>45148</v>
      </c>
      <c r="E622" t="s">
        <v>142</v>
      </c>
      <c r="F622" t="s">
        <v>1070</v>
      </c>
      <c r="G622">
        <f>VLOOKUP(A622,BASE!A:T,20,0)</f>
        <v>19</v>
      </c>
    </row>
    <row r="623" spans="1:7" x14ac:dyDescent="0.3">
      <c r="A623" t="s">
        <v>13948</v>
      </c>
      <c r="B623" t="s">
        <v>1113</v>
      </c>
      <c r="C623" t="s">
        <v>1113</v>
      </c>
      <c r="D623" s="18">
        <v>45148</v>
      </c>
      <c r="E623" t="s">
        <v>142</v>
      </c>
      <c r="F623" t="s">
        <v>1070</v>
      </c>
      <c r="G623">
        <f>VLOOKUP(A623,BASE!A:T,20,0)</f>
        <v>19</v>
      </c>
    </row>
    <row r="624" spans="1:7" x14ac:dyDescent="0.3">
      <c r="A624" t="s">
        <v>14542</v>
      </c>
      <c r="B624" t="s">
        <v>1113</v>
      </c>
      <c r="C624" t="s">
        <v>1113</v>
      </c>
      <c r="D624" s="18">
        <v>45148</v>
      </c>
      <c r="E624" t="s">
        <v>142</v>
      </c>
      <c r="F624" t="s">
        <v>1070</v>
      </c>
      <c r="G624">
        <f>VLOOKUP(A624,BASE!A:T,20,0)</f>
        <v>19</v>
      </c>
    </row>
    <row r="625" spans="1:7" x14ac:dyDescent="0.3">
      <c r="A625" t="s">
        <v>14543</v>
      </c>
      <c r="B625" t="s">
        <v>1113</v>
      </c>
      <c r="C625" t="s">
        <v>1113</v>
      </c>
      <c r="D625" s="18">
        <v>45148</v>
      </c>
      <c r="E625" t="s">
        <v>142</v>
      </c>
      <c r="F625" t="s">
        <v>1070</v>
      </c>
      <c r="G625">
        <f>VLOOKUP(A625,BASE!A:T,20,0)</f>
        <v>19</v>
      </c>
    </row>
    <row r="626" spans="1:7" x14ac:dyDescent="0.3">
      <c r="A626" t="s">
        <v>14544</v>
      </c>
      <c r="B626" t="s">
        <v>1113</v>
      </c>
      <c r="C626" t="s">
        <v>1113</v>
      </c>
      <c r="D626" s="18">
        <v>45148</v>
      </c>
      <c r="E626" t="s">
        <v>142</v>
      </c>
      <c r="F626" t="s">
        <v>1070</v>
      </c>
      <c r="G626">
        <f>VLOOKUP(A626,BASE!A:T,20,0)</f>
        <v>19</v>
      </c>
    </row>
    <row r="627" spans="1:7" x14ac:dyDescent="0.3">
      <c r="A627" t="s">
        <v>14545</v>
      </c>
      <c r="B627" t="s">
        <v>1113</v>
      </c>
      <c r="C627" t="s">
        <v>1113</v>
      </c>
      <c r="D627" s="18">
        <v>45148</v>
      </c>
      <c r="E627" t="s">
        <v>142</v>
      </c>
      <c r="F627" t="s">
        <v>1070</v>
      </c>
      <c r="G627">
        <f>VLOOKUP(A627,BASE!A:T,20,0)</f>
        <v>19</v>
      </c>
    </row>
    <row r="628" spans="1:7" x14ac:dyDescent="0.3">
      <c r="A628" t="s">
        <v>14547</v>
      </c>
      <c r="B628" t="s">
        <v>1113</v>
      </c>
      <c r="C628" t="s">
        <v>1113</v>
      </c>
      <c r="D628" s="18">
        <v>45148</v>
      </c>
      <c r="E628" t="s">
        <v>142</v>
      </c>
      <c r="F628" t="s">
        <v>1070</v>
      </c>
      <c r="G628">
        <f>VLOOKUP(A628,BASE!A:T,20,0)</f>
        <v>19</v>
      </c>
    </row>
    <row r="629" spans="1:7" x14ac:dyDescent="0.3">
      <c r="A629" t="s">
        <v>14548</v>
      </c>
      <c r="B629" t="s">
        <v>1113</v>
      </c>
      <c r="C629" t="s">
        <v>1113</v>
      </c>
      <c r="D629" s="18">
        <v>45148</v>
      </c>
      <c r="E629" t="s">
        <v>142</v>
      </c>
      <c r="F629" t="s">
        <v>1070</v>
      </c>
      <c r="G629">
        <f>VLOOKUP(A629,BASE!A:T,20,0)</f>
        <v>19</v>
      </c>
    </row>
    <row r="630" spans="1:7" x14ac:dyDescent="0.3">
      <c r="A630" t="s">
        <v>14550</v>
      </c>
      <c r="B630" t="s">
        <v>1113</v>
      </c>
      <c r="C630" t="s">
        <v>1113</v>
      </c>
      <c r="D630" s="18">
        <v>45148</v>
      </c>
      <c r="E630" t="s">
        <v>142</v>
      </c>
      <c r="F630" t="s">
        <v>1070</v>
      </c>
      <c r="G630">
        <f>VLOOKUP(A630,BASE!A:T,20,0)</f>
        <v>19</v>
      </c>
    </row>
    <row r="631" spans="1:7" x14ac:dyDescent="0.3">
      <c r="A631" t="s">
        <v>14551</v>
      </c>
      <c r="B631" t="s">
        <v>1113</v>
      </c>
      <c r="C631" t="s">
        <v>1113</v>
      </c>
      <c r="D631" s="18">
        <v>45148</v>
      </c>
      <c r="E631" t="s">
        <v>142</v>
      </c>
      <c r="F631" t="s">
        <v>1070</v>
      </c>
      <c r="G631">
        <f>VLOOKUP(A631,BASE!A:T,20,0)</f>
        <v>19</v>
      </c>
    </row>
    <row r="632" spans="1:7" x14ac:dyDescent="0.3">
      <c r="A632" t="s">
        <v>14643</v>
      </c>
      <c r="B632" t="s">
        <v>1113</v>
      </c>
      <c r="C632" t="s">
        <v>1113</v>
      </c>
      <c r="D632" s="18">
        <v>45188</v>
      </c>
      <c r="E632" t="s">
        <v>142</v>
      </c>
      <c r="F632" t="s">
        <v>1070</v>
      </c>
      <c r="G632">
        <f>VLOOKUP(A632,BASE!A:T,20,0)</f>
        <v>19</v>
      </c>
    </row>
    <row r="633" spans="1:7" x14ac:dyDescent="0.3">
      <c r="A633" t="s">
        <v>14782</v>
      </c>
      <c r="B633" t="s">
        <v>1113</v>
      </c>
      <c r="C633" t="s">
        <v>1113</v>
      </c>
      <c r="D633" s="18">
        <v>45201</v>
      </c>
      <c r="E633" t="s">
        <v>142</v>
      </c>
      <c r="F633" t="s">
        <v>1070</v>
      </c>
      <c r="G633">
        <f>VLOOKUP(A633,BASE!A:T,20,0)</f>
        <v>15</v>
      </c>
    </row>
    <row r="634" spans="1:7" x14ac:dyDescent="0.3">
      <c r="A634" t="s">
        <v>14854</v>
      </c>
      <c r="B634" t="s">
        <v>1113</v>
      </c>
      <c r="C634" t="s">
        <v>1113</v>
      </c>
      <c r="D634" s="18">
        <v>45258</v>
      </c>
      <c r="E634" t="s">
        <v>1094</v>
      </c>
      <c r="F634" t="s">
        <v>1070</v>
      </c>
      <c r="G634">
        <f>VLOOKUP(A634,BASE!A:T,20,0)</f>
        <v>6</v>
      </c>
    </row>
    <row r="635" spans="1:7" x14ac:dyDescent="0.3">
      <c r="A635" t="s">
        <v>14863</v>
      </c>
      <c r="B635" t="s">
        <v>1113</v>
      </c>
      <c r="C635" t="s">
        <v>1113</v>
      </c>
      <c r="D635" s="18">
        <v>45258</v>
      </c>
      <c r="E635" t="s">
        <v>1094</v>
      </c>
      <c r="F635" t="s">
        <v>1070</v>
      </c>
      <c r="G635">
        <f>VLOOKUP(A635,BASE!A:T,20,0)</f>
        <v>6</v>
      </c>
    </row>
    <row r="636" spans="1:7" x14ac:dyDescent="0.3">
      <c r="A636" t="s">
        <v>14616</v>
      </c>
      <c r="B636" t="s">
        <v>1113</v>
      </c>
      <c r="C636" t="s">
        <v>1113</v>
      </c>
      <c r="D636" s="18">
        <v>45173</v>
      </c>
      <c r="E636" t="s">
        <v>1094</v>
      </c>
      <c r="F636" t="s">
        <v>1070</v>
      </c>
      <c r="G636">
        <f>VLOOKUP(A636,BASE!A:T,20,0)</f>
        <v>6</v>
      </c>
    </row>
    <row r="637" spans="1:7" x14ac:dyDescent="0.3">
      <c r="A637" t="s">
        <v>13950</v>
      </c>
      <c r="B637" t="s">
        <v>1113</v>
      </c>
      <c r="C637" t="s">
        <v>1113</v>
      </c>
      <c r="D637" s="18">
        <v>45148</v>
      </c>
      <c r="E637" t="s">
        <v>142</v>
      </c>
      <c r="F637" t="s">
        <v>1070</v>
      </c>
      <c r="G637">
        <f>VLOOKUP(A637,BASE!A:T,20,0)</f>
        <v>16</v>
      </c>
    </row>
    <row r="638" spans="1:7" x14ac:dyDescent="0.3">
      <c r="A638" t="s">
        <v>13958</v>
      </c>
      <c r="B638" t="s">
        <v>1113</v>
      </c>
      <c r="C638" t="s">
        <v>1113</v>
      </c>
      <c r="D638" s="18">
        <v>45148</v>
      </c>
      <c r="E638" t="s">
        <v>142</v>
      </c>
      <c r="F638" t="s">
        <v>1070</v>
      </c>
      <c r="G638">
        <f>VLOOKUP(A638,BASE!A:T,20,0)</f>
        <v>16</v>
      </c>
    </row>
    <row r="639" spans="1:7" x14ac:dyDescent="0.3">
      <c r="A639" t="s">
        <v>13959</v>
      </c>
      <c r="B639" t="s">
        <v>1113</v>
      </c>
      <c r="C639" t="s">
        <v>1113</v>
      </c>
      <c r="D639" s="18">
        <v>45148</v>
      </c>
      <c r="E639" t="s">
        <v>142</v>
      </c>
      <c r="F639" t="s">
        <v>1070</v>
      </c>
      <c r="G639">
        <f>VLOOKUP(A639,BASE!A:T,20,0)</f>
        <v>16</v>
      </c>
    </row>
    <row r="640" spans="1:7" x14ac:dyDescent="0.3">
      <c r="A640" t="s">
        <v>13960</v>
      </c>
      <c r="B640" t="s">
        <v>1113</v>
      </c>
      <c r="C640" t="s">
        <v>1113</v>
      </c>
      <c r="D640" s="18">
        <v>45148</v>
      </c>
      <c r="E640" t="s">
        <v>142</v>
      </c>
      <c r="F640" t="s">
        <v>1070</v>
      </c>
      <c r="G640">
        <f>VLOOKUP(A640,BASE!A:T,20,0)</f>
        <v>16</v>
      </c>
    </row>
    <row r="641" spans="1:7" x14ac:dyDescent="0.3">
      <c r="A641" t="s">
        <v>13961</v>
      </c>
      <c r="B641" t="s">
        <v>1113</v>
      </c>
      <c r="C641" t="s">
        <v>1113</v>
      </c>
      <c r="D641" s="18">
        <v>45148</v>
      </c>
      <c r="E641" t="s">
        <v>142</v>
      </c>
      <c r="F641" t="s">
        <v>1070</v>
      </c>
      <c r="G641">
        <f>VLOOKUP(A641,BASE!A:T,20,0)</f>
        <v>16</v>
      </c>
    </row>
    <row r="642" spans="1:7" x14ac:dyDescent="0.3">
      <c r="A642" t="s">
        <v>13962</v>
      </c>
      <c r="B642" t="s">
        <v>1113</v>
      </c>
      <c r="C642" t="s">
        <v>1113</v>
      </c>
      <c r="D642" s="18">
        <v>45148</v>
      </c>
      <c r="E642" t="s">
        <v>142</v>
      </c>
      <c r="F642" t="s">
        <v>1070</v>
      </c>
      <c r="G642">
        <f>VLOOKUP(A642,BASE!A:T,20,0)</f>
        <v>16</v>
      </c>
    </row>
    <row r="643" spans="1:7" x14ac:dyDescent="0.3">
      <c r="A643" t="s">
        <v>13963</v>
      </c>
      <c r="B643" t="s">
        <v>1113</v>
      </c>
      <c r="C643" t="s">
        <v>1113</v>
      </c>
      <c r="D643" s="18">
        <v>45148</v>
      </c>
      <c r="E643" t="s">
        <v>142</v>
      </c>
      <c r="F643" t="s">
        <v>1070</v>
      </c>
      <c r="G643">
        <f>VLOOKUP(A643,BASE!A:T,20,0)</f>
        <v>16</v>
      </c>
    </row>
    <row r="644" spans="1:7" x14ac:dyDescent="0.3">
      <c r="A644" t="s">
        <v>13964</v>
      </c>
      <c r="B644" t="s">
        <v>1113</v>
      </c>
      <c r="C644" t="s">
        <v>1113</v>
      </c>
      <c r="D644" s="18">
        <v>45148</v>
      </c>
      <c r="E644" t="s">
        <v>142</v>
      </c>
      <c r="F644" t="s">
        <v>1070</v>
      </c>
      <c r="G644">
        <f>VLOOKUP(A644,BASE!A:T,20,0)</f>
        <v>16</v>
      </c>
    </row>
    <row r="645" spans="1:7" x14ac:dyDescent="0.3">
      <c r="A645" t="s">
        <v>13965</v>
      </c>
      <c r="B645" t="s">
        <v>1113</v>
      </c>
      <c r="C645" t="s">
        <v>1113</v>
      </c>
      <c r="D645" s="18">
        <v>45148</v>
      </c>
      <c r="E645" t="s">
        <v>142</v>
      </c>
      <c r="F645" t="s">
        <v>1070</v>
      </c>
      <c r="G645">
        <f>VLOOKUP(A645,BASE!A:T,20,0)</f>
        <v>16</v>
      </c>
    </row>
    <row r="646" spans="1:7" x14ac:dyDescent="0.3">
      <c r="A646" t="s">
        <v>13966</v>
      </c>
      <c r="B646" t="s">
        <v>1113</v>
      </c>
      <c r="C646" t="s">
        <v>1113</v>
      </c>
      <c r="D646" s="18">
        <v>45148</v>
      </c>
      <c r="E646" t="s">
        <v>142</v>
      </c>
      <c r="F646" t="s">
        <v>1070</v>
      </c>
      <c r="G646">
        <f>VLOOKUP(A646,BASE!A:T,20,0)</f>
        <v>16</v>
      </c>
    </row>
    <row r="647" spans="1:7" x14ac:dyDescent="0.3">
      <c r="A647" t="s">
        <v>13967</v>
      </c>
      <c r="B647" t="s">
        <v>1113</v>
      </c>
      <c r="C647" t="s">
        <v>1113</v>
      </c>
      <c r="D647" s="18">
        <v>45148</v>
      </c>
      <c r="E647" t="s">
        <v>142</v>
      </c>
      <c r="F647" t="s">
        <v>1070</v>
      </c>
      <c r="G647">
        <f>VLOOKUP(A647,BASE!A:T,20,0)</f>
        <v>16</v>
      </c>
    </row>
    <row r="648" spans="1:7" x14ac:dyDescent="0.3">
      <c r="A648" t="s">
        <v>13968</v>
      </c>
      <c r="B648" t="s">
        <v>1113</v>
      </c>
      <c r="C648" t="s">
        <v>1113</v>
      </c>
      <c r="D648" s="18">
        <v>45148</v>
      </c>
      <c r="E648" t="s">
        <v>142</v>
      </c>
      <c r="F648" t="s">
        <v>1070</v>
      </c>
      <c r="G648">
        <f>VLOOKUP(A648,BASE!A:T,20,0)</f>
        <v>16</v>
      </c>
    </row>
    <row r="649" spans="1:7" x14ac:dyDescent="0.3">
      <c r="A649" t="s">
        <v>13969</v>
      </c>
      <c r="B649" t="s">
        <v>1113</v>
      </c>
      <c r="C649" t="s">
        <v>1113</v>
      </c>
      <c r="D649" s="18">
        <v>45148</v>
      </c>
      <c r="E649" t="s">
        <v>142</v>
      </c>
      <c r="F649" t="s">
        <v>1070</v>
      </c>
      <c r="G649">
        <f>VLOOKUP(A649,BASE!A:T,20,0)</f>
        <v>16</v>
      </c>
    </row>
    <row r="650" spans="1:7" x14ac:dyDescent="0.3">
      <c r="A650" t="s">
        <v>13970</v>
      </c>
      <c r="B650" t="s">
        <v>1113</v>
      </c>
      <c r="C650" t="s">
        <v>1113</v>
      </c>
      <c r="D650" s="18">
        <v>45148</v>
      </c>
      <c r="E650" t="s">
        <v>142</v>
      </c>
      <c r="F650" t="s">
        <v>1070</v>
      </c>
      <c r="G650">
        <f>VLOOKUP(A650,BASE!A:T,20,0)</f>
        <v>16</v>
      </c>
    </row>
    <row r="651" spans="1:7" x14ac:dyDescent="0.3">
      <c r="A651" t="s">
        <v>13971</v>
      </c>
      <c r="B651" t="s">
        <v>1113</v>
      </c>
      <c r="C651" t="s">
        <v>1113</v>
      </c>
      <c r="D651" s="18">
        <v>45148</v>
      </c>
      <c r="E651" t="s">
        <v>142</v>
      </c>
      <c r="F651" t="s">
        <v>1070</v>
      </c>
      <c r="G651">
        <f>VLOOKUP(A651,BASE!A:T,20,0)</f>
        <v>16</v>
      </c>
    </row>
    <row r="652" spans="1:7" x14ac:dyDescent="0.3">
      <c r="A652" t="s">
        <v>13972</v>
      </c>
      <c r="B652" t="s">
        <v>1113</v>
      </c>
      <c r="C652" t="s">
        <v>1113</v>
      </c>
      <c r="D652" s="18">
        <v>45148</v>
      </c>
      <c r="E652" t="s">
        <v>142</v>
      </c>
      <c r="F652" t="s">
        <v>1070</v>
      </c>
      <c r="G652">
        <f>VLOOKUP(A652,BASE!A:T,20,0)</f>
        <v>16</v>
      </c>
    </row>
    <row r="653" spans="1:7" x14ac:dyDescent="0.3">
      <c r="A653" t="s">
        <v>13973</v>
      </c>
      <c r="B653" t="s">
        <v>1113</v>
      </c>
      <c r="C653" t="s">
        <v>1113</v>
      </c>
      <c r="D653" s="18">
        <v>45148</v>
      </c>
      <c r="E653" t="s">
        <v>142</v>
      </c>
      <c r="F653" t="s">
        <v>1070</v>
      </c>
      <c r="G653">
        <f>VLOOKUP(A653,BASE!A:T,20,0)</f>
        <v>16</v>
      </c>
    </row>
    <row r="654" spans="1:7" x14ac:dyDescent="0.3">
      <c r="A654" t="s">
        <v>13974</v>
      </c>
      <c r="B654" t="s">
        <v>1113</v>
      </c>
      <c r="C654" t="s">
        <v>1113</v>
      </c>
      <c r="D654" s="18">
        <v>45148</v>
      </c>
      <c r="E654" t="s">
        <v>142</v>
      </c>
      <c r="F654" t="s">
        <v>1070</v>
      </c>
      <c r="G654">
        <f>VLOOKUP(A654,BASE!A:T,20,0)</f>
        <v>16</v>
      </c>
    </row>
    <row r="655" spans="1:7" x14ac:dyDescent="0.3">
      <c r="A655" t="s">
        <v>13975</v>
      </c>
      <c r="B655" t="s">
        <v>1113</v>
      </c>
      <c r="C655" t="s">
        <v>1113</v>
      </c>
      <c r="D655" s="18">
        <v>45148</v>
      </c>
      <c r="E655" t="s">
        <v>142</v>
      </c>
      <c r="F655" t="s">
        <v>1070</v>
      </c>
      <c r="G655">
        <f>VLOOKUP(A655,BASE!A:T,20,0)</f>
        <v>16</v>
      </c>
    </row>
    <row r="656" spans="1:7" x14ac:dyDescent="0.3">
      <c r="A656" t="s">
        <v>13976</v>
      </c>
      <c r="B656" t="s">
        <v>1113</v>
      </c>
      <c r="C656" t="s">
        <v>1113</v>
      </c>
      <c r="D656" s="18">
        <v>45148</v>
      </c>
      <c r="E656" t="s">
        <v>142</v>
      </c>
      <c r="F656" t="s">
        <v>1070</v>
      </c>
      <c r="G656">
        <f>VLOOKUP(A656,BASE!A:T,20,0)</f>
        <v>16</v>
      </c>
    </row>
    <row r="657" spans="1:7" x14ac:dyDescent="0.3">
      <c r="A657" t="s">
        <v>13977</v>
      </c>
      <c r="B657" t="s">
        <v>1113</v>
      </c>
      <c r="C657" t="s">
        <v>1113</v>
      </c>
      <c r="D657" s="18">
        <v>45148</v>
      </c>
      <c r="E657" t="s">
        <v>142</v>
      </c>
      <c r="F657" t="s">
        <v>1070</v>
      </c>
      <c r="G657">
        <f>VLOOKUP(A657,BASE!A:T,20,0)</f>
        <v>16</v>
      </c>
    </row>
    <row r="658" spans="1:7" x14ac:dyDescent="0.3">
      <c r="A658" t="s">
        <v>13978</v>
      </c>
      <c r="B658" t="s">
        <v>1113</v>
      </c>
      <c r="C658" t="s">
        <v>1113</v>
      </c>
      <c r="D658" s="18">
        <v>45148</v>
      </c>
      <c r="E658" t="s">
        <v>142</v>
      </c>
      <c r="F658" t="s">
        <v>1070</v>
      </c>
      <c r="G658">
        <f>VLOOKUP(A658,BASE!A:T,20,0)</f>
        <v>16</v>
      </c>
    </row>
    <row r="659" spans="1:7" x14ac:dyDescent="0.3">
      <c r="A659" t="s">
        <v>13979</v>
      </c>
      <c r="B659" t="s">
        <v>1113</v>
      </c>
      <c r="C659" t="s">
        <v>1113</v>
      </c>
      <c r="D659" s="18">
        <v>45148</v>
      </c>
      <c r="E659" t="s">
        <v>142</v>
      </c>
      <c r="F659" t="s">
        <v>1070</v>
      </c>
      <c r="G659">
        <f>VLOOKUP(A659,BASE!A:T,20,0)</f>
        <v>16</v>
      </c>
    </row>
    <row r="660" spans="1:7" x14ac:dyDescent="0.3">
      <c r="A660" t="s">
        <v>13980</v>
      </c>
      <c r="B660" t="s">
        <v>1113</v>
      </c>
      <c r="C660" t="s">
        <v>1113</v>
      </c>
      <c r="D660" s="18">
        <v>45148</v>
      </c>
      <c r="E660" t="s">
        <v>142</v>
      </c>
      <c r="F660" t="s">
        <v>1070</v>
      </c>
      <c r="G660">
        <f>VLOOKUP(A660,BASE!A:T,20,0)</f>
        <v>16</v>
      </c>
    </row>
    <row r="661" spans="1:7" x14ac:dyDescent="0.3">
      <c r="A661" t="s">
        <v>13981</v>
      </c>
      <c r="B661" t="s">
        <v>1113</v>
      </c>
      <c r="C661" t="s">
        <v>1113</v>
      </c>
      <c r="D661" s="18">
        <v>45148</v>
      </c>
      <c r="E661" t="s">
        <v>142</v>
      </c>
      <c r="F661" t="s">
        <v>1070</v>
      </c>
      <c r="G661">
        <f>VLOOKUP(A661,BASE!A:T,20,0)</f>
        <v>16</v>
      </c>
    </row>
    <row r="662" spans="1:7" x14ac:dyDescent="0.3">
      <c r="A662" t="s">
        <v>13982</v>
      </c>
      <c r="B662" t="s">
        <v>1113</v>
      </c>
      <c r="C662" t="s">
        <v>1113</v>
      </c>
      <c r="D662" s="18">
        <v>45148</v>
      </c>
      <c r="E662" t="s">
        <v>142</v>
      </c>
      <c r="F662" t="s">
        <v>1070</v>
      </c>
      <c r="G662">
        <f>VLOOKUP(A662,BASE!A:T,20,0)</f>
        <v>16</v>
      </c>
    </row>
    <row r="663" spans="1:7" x14ac:dyDescent="0.3">
      <c r="A663" t="s">
        <v>13983</v>
      </c>
      <c r="B663" t="s">
        <v>1113</v>
      </c>
      <c r="C663" t="s">
        <v>1113</v>
      </c>
      <c r="D663" s="18">
        <v>45148</v>
      </c>
      <c r="E663" t="s">
        <v>142</v>
      </c>
      <c r="F663" t="s">
        <v>1070</v>
      </c>
      <c r="G663">
        <f>VLOOKUP(A663,BASE!A:T,20,0)</f>
        <v>16</v>
      </c>
    </row>
    <row r="664" spans="1:7" x14ac:dyDescent="0.3">
      <c r="A664" t="s">
        <v>13984</v>
      </c>
      <c r="B664" t="s">
        <v>1113</v>
      </c>
      <c r="C664" t="s">
        <v>1113</v>
      </c>
      <c r="D664" s="18">
        <v>45148</v>
      </c>
      <c r="E664" t="s">
        <v>142</v>
      </c>
      <c r="F664" t="s">
        <v>1070</v>
      </c>
      <c r="G664">
        <f>VLOOKUP(A664,BASE!A:T,20,0)</f>
        <v>16</v>
      </c>
    </row>
    <row r="665" spans="1:7" x14ac:dyDescent="0.3">
      <c r="A665" t="s">
        <v>13985</v>
      </c>
      <c r="B665" t="s">
        <v>1113</v>
      </c>
      <c r="C665" t="s">
        <v>1113</v>
      </c>
      <c r="D665" s="18">
        <v>45148</v>
      </c>
      <c r="E665" t="s">
        <v>142</v>
      </c>
      <c r="F665" t="s">
        <v>1070</v>
      </c>
      <c r="G665">
        <f>VLOOKUP(A665,BASE!A:T,20,0)</f>
        <v>16</v>
      </c>
    </row>
    <row r="666" spans="1:7" x14ac:dyDescent="0.3">
      <c r="A666" t="s">
        <v>13986</v>
      </c>
      <c r="B666" t="s">
        <v>1113</v>
      </c>
      <c r="C666" t="s">
        <v>1113</v>
      </c>
      <c r="D666" s="18">
        <v>45148</v>
      </c>
      <c r="E666" t="s">
        <v>142</v>
      </c>
      <c r="F666" t="s">
        <v>1070</v>
      </c>
      <c r="G666">
        <f>VLOOKUP(A666,BASE!A:T,20,0)</f>
        <v>16</v>
      </c>
    </row>
    <row r="667" spans="1:7" x14ac:dyDescent="0.3">
      <c r="A667" t="s">
        <v>13992</v>
      </c>
      <c r="B667" t="s">
        <v>1113</v>
      </c>
      <c r="C667" t="s">
        <v>1113</v>
      </c>
      <c r="D667" s="18">
        <v>45148</v>
      </c>
      <c r="E667" t="s">
        <v>142</v>
      </c>
      <c r="F667" t="s">
        <v>1070</v>
      </c>
      <c r="G667">
        <f>VLOOKUP(A667,BASE!A:T,20,0)</f>
        <v>16</v>
      </c>
    </row>
    <row r="668" spans="1:7" x14ac:dyDescent="0.3">
      <c r="A668" t="s">
        <v>13993</v>
      </c>
      <c r="B668" t="s">
        <v>1113</v>
      </c>
      <c r="C668" t="s">
        <v>1113</v>
      </c>
      <c r="D668" s="18">
        <v>45148</v>
      </c>
      <c r="E668" t="s">
        <v>142</v>
      </c>
      <c r="F668" t="s">
        <v>1070</v>
      </c>
      <c r="G668">
        <f>VLOOKUP(A668,BASE!A:T,20,0)</f>
        <v>16</v>
      </c>
    </row>
    <row r="669" spans="1:7" x14ac:dyDescent="0.3">
      <c r="A669" t="s">
        <v>13994</v>
      </c>
      <c r="B669" t="s">
        <v>1113</v>
      </c>
      <c r="C669" t="s">
        <v>1113</v>
      </c>
      <c r="D669" s="18">
        <v>45148</v>
      </c>
      <c r="E669" t="s">
        <v>142</v>
      </c>
      <c r="F669" t="s">
        <v>1070</v>
      </c>
      <c r="G669">
        <f>VLOOKUP(A669,BASE!A:T,20,0)</f>
        <v>16</v>
      </c>
    </row>
    <row r="670" spans="1:7" x14ac:dyDescent="0.3">
      <c r="A670" t="s">
        <v>13995</v>
      </c>
      <c r="B670" t="s">
        <v>1113</v>
      </c>
      <c r="C670" t="s">
        <v>1113</v>
      </c>
      <c r="D670" s="18">
        <v>45148</v>
      </c>
      <c r="E670" t="s">
        <v>142</v>
      </c>
      <c r="F670" t="s">
        <v>1070</v>
      </c>
      <c r="G670">
        <f>VLOOKUP(A670,BASE!A:T,20,0)</f>
        <v>16</v>
      </c>
    </row>
    <row r="671" spans="1:7" x14ac:dyDescent="0.3">
      <c r="A671" t="s">
        <v>13996</v>
      </c>
      <c r="B671" t="s">
        <v>1113</v>
      </c>
      <c r="C671" t="s">
        <v>1113</v>
      </c>
      <c r="D671" s="18">
        <v>45148</v>
      </c>
      <c r="E671" t="s">
        <v>142</v>
      </c>
      <c r="F671" t="s">
        <v>1070</v>
      </c>
      <c r="G671">
        <f>VLOOKUP(A671,BASE!A:T,20,0)</f>
        <v>16</v>
      </c>
    </row>
    <row r="672" spans="1:7" x14ac:dyDescent="0.3">
      <c r="A672" t="s">
        <v>13997</v>
      </c>
      <c r="B672" t="s">
        <v>1113</v>
      </c>
      <c r="C672" t="s">
        <v>1113</v>
      </c>
      <c r="D672" s="18">
        <v>45148</v>
      </c>
      <c r="E672" t="s">
        <v>142</v>
      </c>
      <c r="F672" t="s">
        <v>1070</v>
      </c>
      <c r="G672">
        <f>VLOOKUP(A672,BASE!A:T,20,0)</f>
        <v>16</v>
      </c>
    </row>
    <row r="673" spans="1:7" x14ac:dyDescent="0.3">
      <c r="A673" t="s">
        <v>13998</v>
      </c>
      <c r="B673" t="s">
        <v>1113</v>
      </c>
      <c r="C673" t="s">
        <v>1113</v>
      </c>
      <c r="D673" s="18">
        <v>45148</v>
      </c>
      <c r="E673" t="s">
        <v>142</v>
      </c>
      <c r="F673" t="s">
        <v>1070</v>
      </c>
      <c r="G673">
        <f>VLOOKUP(A673,BASE!A:T,20,0)</f>
        <v>16</v>
      </c>
    </row>
    <row r="674" spans="1:7" x14ac:dyDescent="0.3">
      <c r="A674" t="s">
        <v>13999</v>
      </c>
      <c r="B674" t="s">
        <v>1113</v>
      </c>
      <c r="C674" t="s">
        <v>1113</v>
      </c>
      <c r="D674" s="18">
        <v>45148</v>
      </c>
      <c r="E674" t="s">
        <v>142</v>
      </c>
      <c r="F674" t="s">
        <v>1070</v>
      </c>
      <c r="G674">
        <f>VLOOKUP(A674,BASE!A:T,20,0)</f>
        <v>16</v>
      </c>
    </row>
    <row r="675" spans="1:7" x14ac:dyDescent="0.3">
      <c r="A675" t="s">
        <v>14000</v>
      </c>
      <c r="B675" t="s">
        <v>1113</v>
      </c>
      <c r="C675" t="s">
        <v>1113</v>
      </c>
      <c r="D675" s="18">
        <v>45148</v>
      </c>
      <c r="E675" t="s">
        <v>142</v>
      </c>
      <c r="F675" t="s">
        <v>1070</v>
      </c>
      <c r="G675">
        <f>VLOOKUP(A675,BASE!A:T,20,0)</f>
        <v>16</v>
      </c>
    </row>
    <row r="676" spans="1:7" x14ac:dyDescent="0.3">
      <c r="A676" t="s">
        <v>14001</v>
      </c>
      <c r="B676" t="s">
        <v>1113</v>
      </c>
      <c r="C676" t="s">
        <v>1113</v>
      </c>
      <c r="D676" s="18">
        <v>45148</v>
      </c>
      <c r="E676" t="s">
        <v>142</v>
      </c>
      <c r="F676" t="s">
        <v>1070</v>
      </c>
      <c r="G676">
        <f>VLOOKUP(A676,BASE!A:T,20,0)</f>
        <v>16</v>
      </c>
    </row>
    <row r="677" spans="1:7" x14ac:dyDescent="0.3">
      <c r="A677" t="s">
        <v>14002</v>
      </c>
      <c r="B677" t="s">
        <v>1113</v>
      </c>
      <c r="C677" t="s">
        <v>1113</v>
      </c>
      <c r="D677" s="18">
        <v>45148</v>
      </c>
      <c r="E677" t="s">
        <v>142</v>
      </c>
      <c r="F677" t="s">
        <v>1070</v>
      </c>
      <c r="G677">
        <f>VLOOKUP(A677,BASE!A:T,20,0)</f>
        <v>16</v>
      </c>
    </row>
    <row r="678" spans="1:7" x14ac:dyDescent="0.3">
      <c r="A678" t="s">
        <v>14003</v>
      </c>
      <c r="B678" t="s">
        <v>1113</v>
      </c>
      <c r="C678" t="s">
        <v>1113</v>
      </c>
      <c r="D678" s="18">
        <v>45148</v>
      </c>
      <c r="E678" t="s">
        <v>142</v>
      </c>
      <c r="F678" t="s">
        <v>1070</v>
      </c>
      <c r="G678">
        <f>VLOOKUP(A678,BASE!A:T,20,0)</f>
        <v>16</v>
      </c>
    </row>
    <row r="679" spans="1:7" x14ac:dyDescent="0.3">
      <c r="A679" t="s">
        <v>14004</v>
      </c>
      <c r="B679" t="s">
        <v>1113</v>
      </c>
      <c r="C679" t="s">
        <v>1113</v>
      </c>
      <c r="D679" s="18">
        <v>45148</v>
      </c>
      <c r="E679" t="s">
        <v>142</v>
      </c>
      <c r="F679" t="s">
        <v>1070</v>
      </c>
      <c r="G679">
        <f>VLOOKUP(A679,BASE!A:T,20,0)</f>
        <v>16</v>
      </c>
    </row>
    <row r="680" spans="1:7" x14ac:dyDescent="0.3">
      <c r="A680" t="s">
        <v>14005</v>
      </c>
      <c r="B680" t="s">
        <v>1113</v>
      </c>
      <c r="C680" t="s">
        <v>1113</v>
      </c>
      <c r="D680" s="18">
        <v>45148</v>
      </c>
      <c r="E680" t="s">
        <v>142</v>
      </c>
      <c r="F680" t="s">
        <v>1070</v>
      </c>
      <c r="G680">
        <f>VLOOKUP(A680,BASE!A:T,20,0)</f>
        <v>16</v>
      </c>
    </row>
    <row r="681" spans="1:7" x14ac:dyDescent="0.3">
      <c r="A681" t="s">
        <v>14006</v>
      </c>
      <c r="B681" t="s">
        <v>1113</v>
      </c>
      <c r="C681" t="s">
        <v>1113</v>
      </c>
      <c r="D681" s="18">
        <v>45148</v>
      </c>
      <c r="E681" t="s">
        <v>142</v>
      </c>
      <c r="F681" t="s">
        <v>1070</v>
      </c>
      <c r="G681">
        <f>VLOOKUP(A681,BASE!A:T,20,0)</f>
        <v>16</v>
      </c>
    </row>
    <row r="682" spans="1:7" x14ac:dyDescent="0.3">
      <c r="A682" t="s">
        <v>14010</v>
      </c>
      <c r="B682" t="s">
        <v>1113</v>
      </c>
      <c r="C682" t="s">
        <v>1113</v>
      </c>
      <c r="D682" s="18">
        <v>45148</v>
      </c>
      <c r="E682" t="s">
        <v>142</v>
      </c>
      <c r="F682" t="s">
        <v>1070</v>
      </c>
      <c r="G682">
        <f>VLOOKUP(A682,BASE!A:T,20,0)</f>
        <v>15</v>
      </c>
    </row>
    <row r="683" spans="1:7" x14ac:dyDescent="0.3">
      <c r="A683" t="s">
        <v>14016</v>
      </c>
      <c r="B683" t="s">
        <v>1113</v>
      </c>
      <c r="C683" t="s">
        <v>1113</v>
      </c>
      <c r="D683" s="18">
        <v>45148</v>
      </c>
      <c r="E683" t="s">
        <v>142</v>
      </c>
      <c r="F683" t="s">
        <v>1070</v>
      </c>
      <c r="G683">
        <f>VLOOKUP(A683,BASE!A:T,20,0)</f>
        <v>15</v>
      </c>
    </row>
    <row r="684" spans="1:7" x14ac:dyDescent="0.3">
      <c r="A684" t="s">
        <v>14018</v>
      </c>
      <c r="B684" t="s">
        <v>1113</v>
      </c>
      <c r="C684" t="s">
        <v>1113</v>
      </c>
      <c r="D684" s="18">
        <v>45148</v>
      </c>
      <c r="E684" t="s">
        <v>142</v>
      </c>
      <c r="F684" t="s">
        <v>1070</v>
      </c>
      <c r="G684">
        <f>VLOOKUP(A684,BASE!A:T,20,0)</f>
        <v>15</v>
      </c>
    </row>
    <row r="685" spans="1:7" x14ac:dyDescent="0.3">
      <c r="A685" t="s">
        <v>14020</v>
      </c>
      <c r="B685" t="s">
        <v>1113</v>
      </c>
      <c r="C685" t="s">
        <v>1113</v>
      </c>
      <c r="D685" s="18">
        <v>45148</v>
      </c>
      <c r="E685" t="s">
        <v>142</v>
      </c>
      <c r="F685" t="s">
        <v>1070</v>
      </c>
      <c r="G685">
        <f>VLOOKUP(A685,BASE!A:T,20,0)</f>
        <v>15</v>
      </c>
    </row>
    <row r="686" spans="1:7" x14ac:dyDescent="0.3">
      <c r="A686" t="s">
        <v>14021</v>
      </c>
      <c r="B686" t="s">
        <v>1113</v>
      </c>
      <c r="C686" t="s">
        <v>1113</v>
      </c>
      <c r="D686" s="18">
        <v>45148</v>
      </c>
      <c r="E686" t="s">
        <v>142</v>
      </c>
      <c r="F686" t="s">
        <v>1070</v>
      </c>
      <c r="G686">
        <f>VLOOKUP(A686,BASE!A:T,20,0)</f>
        <v>15</v>
      </c>
    </row>
    <row r="687" spans="1:7" x14ac:dyDescent="0.3">
      <c r="A687" t="s">
        <v>14022</v>
      </c>
      <c r="B687" t="s">
        <v>1113</v>
      </c>
      <c r="C687" t="s">
        <v>1113</v>
      </c>
      <c r="D687" s="18">
        <v>45148</v>
      </c>
      <c r="E687" t="s">
        <v>142</v>
      </c>
      <c r="F687" t="s">
        <v>1070</v>
      </c>
      <c r="G687">
        <f>VLOOKUP(A687,BASE!A:T,20,0)</f>
        <v>15</v>
      </c>
    </row>
    <row r="688" spans="1:7" x14ac:dyDescent="0.3">
      <c r="A688" t="s">
        <v>14023</v>
      </c>
      <c r="B688" t="s">
        <v>1113</v>
      </c>
      <c r="C688" t="s">
        <v>1113</v>
      </c>
      <c r="D688" s="18">
        <v>45148</v>
      </c>
      <c r="E688" t="s">
        <v>142</v>
      </c>
      <c r="F688" t="s">
        <v>1070</v>
      </c>
      <c r="G688">
        <f>VLOOKUP(A688,BASE!A:T,20,0)</f>
        <v>15</v>
      </c>
    </row>
    <row r="689" spans="1:7" x14ac:dyDescent="0.3">
      <c r="A689" t="s">
        <v>14024</v>
      </c>
      <c r="B689" t="s">
        <v>1113</v>
      </c>
      <c r="C689" t="s">
        <v>1113</v>
      </c>
      <c r="D689" s="18">
        <v>45148</v>
      </c>
      <c r="E689" t="s">
        <v>142</v>
      </c>
      <c r="F689" t="s">
        <v>1070</v>
      </c>
      <c r="G689">
        <f>VLOOKUP(A689,BASE!A:T,20,0)</f>
        <v>15</v>
      </c>
    </row>
    <row r="690" spans="1:7" x14ac:dyDescent="0.3">
      <c r="A690" t="s">
        <v>14025</v>
      </c>
      <c r="B690" t="s">
        <v>1113</v>
      </c>
      <c r="C690" t="s">
        <v>1113</v>
      </c>
      <c r="D690" s="18">
        <v>45148</v>
      </c>
      <c r="E690" t="s">
        <v>142</v>
      </c>
      <c r="F690" t="s">
        <v>1070</v>
      </c>
      <c r="G690">
        <f>VLOOKUP(A690,BASE!A:T,20,0)</f>
        <v>15</v>
      </c>
    </row>
    <row r="691" spans="1:7" x14ac:dyDescent="0.3">
      <c r="A691" t="s">
        <v>14026</v>
      </c>
      <c r="B691" t="s">
        <v>1113</v>
      </c>
      <c r="C691" t="s">
        <v>1113</v>
      </c>
      <c r="D691" s="18">
        <v>45148</v>
      </c>
      <c r="E691" t="s">
        <v>142</v>
      </c>
      <c r="F691" t="s">
        <v>1070</v>
      </c>
      <c r="G691">
        <f>VLOOKUP(A691,BASE!A:T,20,0)</f>
        <v>15</v>
      </c>
    </row>
    <row r="692" spans="1:7" x14ac:dyDescent="0.3">
      <c r="A692" t="s">
        <v>14027</v>
      </c>
      <c r="B692" t="s">
        <v>1113</v>
      </c>
      <c r="C692" t="s">
        <v>1113</v>
      </c>
      <c r="D692" s="18">
        <v>45148</v>
      </c>
      <c r="E692" t="s">
        <v>142</v>
      </c>
      <c r="F692" t="s">
        <v>1070</v>
      </c>
      <c r="G692">
        <f>VLOOKUP(A692,BASE!A:T,20,0)</f>
        <v>15</v>
      </c>
    </row>
    <row r="693" spans="1:7" x14ac:dyDescent="0.3">
      <c r="A693" t="s">
        <v>14028</v>
      </c>
      <c r="B693" t="s">
        <v>1113</v>
      </c>
      <c r="C693" t="s">
        <v>1113</v>
      </c>
      <c r="D693" s="18">
        <v>45148</v>
      </c>
      <c r="E693" t="s">
        <v>142</v>
      </c>
      <c r="F693" t="s">
        <v>1070</v>
      </c>
      <c r="G693">
        <f>VLOOKUP(A693,BASE!A:T,20,0)</f>
        <v>15</v>
      </c>
    </row>
    <row r="694" spans="1:7" x14ac:dyDescent="0.3">
      <c r="A694" t="s">
        <v>14029</v>
      </c>
      <c r="B694" t="s">
        <v>1113</v>
      </c>
      <c r="C694" t="s">
        <v>1113</v>
      </c>
      <c r="D694" s="18">
        <v>45148</v>
      </c>
      <c r="E694" t="s">
        <v>142</v>
      </c>
      <c r="F694" t="s">
        <v>1070</v>
      </c>
      <c r="G694">
        <f>VLOOKUP(A694,BASE!A:T,20,0)</f>
        <v>15</v>
      </c>
    </row>
    <row r="695" spans="1:7" x14ac:dyDescent="0.3">
      <c r="A695" t="s">
        <v>14030</v>
      </c>
      <c r="B695" t="s">
        <v>1113</v>
      </c>
      <c r="C695" t="s">
        <v>1113</v>
      </c>
      <c r="D695" s="18">
        <v>45148</v>
      </c>
      <c r="E695" t="s">
        <v>142</v>
      </c>
      <c r="F695" t="s">
        <v>1070</v>
      </c>
      <c r="G695">
        <f>VLOOKUP(A695,BASE!A:T,20,0)</f>
        <v>15</v>
      </c>
    </row>
    <row r="696" spans="1:7" x14ac:dyDescent="0.3">
      <c r="A696" t="s">
        <v>14031</v>
      </c>
      <c r="B696" t="s">
        <v>1113</v>
      </c>
      <c r="C696" t="s">
        <v>1113</v>
      </c>
      <c r="D696" s="18">
        <v>45148</v>
      </c>
      <c r="E696" t="s">
        <v>142</v>
      </c>
      <c r="F696" t="s">
        <v>1070</v>
      </c>
      <c r="G696">
        <f>VLOOKUP(A696,BASE!A:T,20,0)</f>
        <v>15</v>
      </c>
    </row>
    <row r="697" spans="1:7" x14ac:dyDescent="0.3">
      <c r="A697" t="s">
        <v>14032</v>
      </c>
      <c r="B697" t="s">
        <v>1113</v>
      </c>
      <c r="C697" t="s">
        <v>1113</v>
      </c>
      <c r="D697" s="18">
        <v>45148</v>
      </c>
      <c r="E697" t="s">
        <v>142</v>
      </c>
      <c r="F697" t="s">
        <v>1070</v>
      </c>
      <c r="G697">
        <f>VLOOKUP(A697,BASE!A:T,20,0)</f>
        <v>15</v>
      </c>
    </row>
    <row r="698" spans="1:7" x14ac:dyDescent="0.3">
      <c r="A698" t="s">
        <v>14033</v>
      </c>
      <c r="B698" t="s">
        <v>1113</v>
      </c>
      <c r="C698" t="s">
        <v>1113</v>
      </c>
      <c r="D698" s="18">
        <v>45148</v>
      </c>
      <c r="E698" t="s">
        <v>142</v>
      </c>
      <c r="F698" t="s">
        <v>1070</v>
      </c>
      <c r="G698">
        <f>VLOOKUP(A698,BASE!A:T,20,0)</f>
        <v>15</v>
      </c>
    </row>
    <row r="699" spans="1:7" x14ac:dyDescent="0.3">
      <c r="A699" t="s">
        <v>14034</v>
      </c>
      <c r="B699" t="s">
        <v>1113</v>
      </c>
      <c r="C699" t="s">
        <v>1113</v>
      </c>
      <c r="D699" s="18">
        <v>45148</v>
      </c>
      <c r="E699" t="s">
        <v>142</v>
      </c>
      <c r="F699" t="s">
        <v>1070</v>
      </c>
      <c r="G699">
        <f>VLOOKUP(A699,BASE!A:T,20,0)</f>
        <v>15</v>
      </c>
    </row>
    <row r="700" spans="1:7" x14ac:dyDescent="0.3">
      <c r="A700" t="s">
        <v>14035</v>
      </c>
      <c r="B700" t="s">
        <v>1113</v>
      </c>
      <c r="C700" t="s">
        <v>1113</v>
      </c>
      <c r="D700" s="18">
        <v>45148</v>
      </c>
      <c r="E700" t="s">
        <v>142</v>
      </c>
      <c r="F700" t="s">
        <v>1070</v>
      </c>
      <c r="G700">
        <f>VLOOKUP(A700,BASE!A:T,20,0)</f>
        <v>15</v>
      </c>
    </row>
    <row r="701" spans="1:7" x14ac:dyDescent="0.3">
      <c r="A701" t="s">
        <v>14038</v>
      </c>
      <c r="B701" t="s">
        <v>1113</v>
      </c>
      <c r="C701" t="s">
        <v>1113</v>
      </c>
      <c r="D701" s="18">
        <v>45148</v>
      </c>
      <c r="E701" t="s">
        <v>142</v>
      </c>
      <c r="F701" t="s">
        <v>1070</v>
      </c>
      <c r="G701">
        <f>VLOOKUP(A701,BASE!A:T,20,0)</f>
        <v>15</v>
      </c>
    </row>
    <row r="702" spans="1:7" x14ac:dyDescent="0.3">
      <c r="A702" t="s">
        <v>14040</v>
      </c>
      <c r="B702" t="s">
        <v>1113</v>
      </c>
      <c r="C702" t="s">
        <v>1113</v>
      </c>
      <c r="D702" s="18">
        <v>45148</v>
      </c>
      <c r="E702" t="s">
        <v>142</v>
      </c>
      <c r="F702" t="s">
        <v>1070</v>
      </c>
      <c r="G702">
        <f>VLOOKUP(A702,BASE!A:T,20,0)</f>
        <v>15</v>
      </c>
    </row>
    <row r="703" spans="1:7" x14ac:dyDescent="0.3">
      <c r="A703" t="s">
        <v>14042</v>
      </c>
      <c r="B703" t="s">
        <v>1113</v>
      </c>
      <c r="C703" t="s">
        <v>1113</v>
      </c>
      <c r="D703" s="18">
        <v>45148</v>
      </c>
      <c r="E703" t="s">
        <v>142</v>
      </c>
      <c r="F703" t="s">
        <v>1070</v>
      </c>
      <c r="G703">
        <f>VLOOKUP(A703,BASE!A:T,20,0)</f>
        <v>15</v>
      </c>
    </row>
    <row r="704" spans="1:7" x14ac:dyDescent="0.3">
      <c r="A704" t="s">
        <v>14044</v>
      </c>
      <c r="B704" t="s">
        <v>1113</v>
      </c>
      <c r="C704" t="s">
        <v>1113</v>
      </c>
      <c r="D704" s="18">
        <v>45148</v>
      </c>
      <c r="E704" t="s">
        <v>142</v>
      </c>
      <c r="F704" t="s">
        <v>1070</v>
      </c>
      <c r="G704">
        <f>VLOOKUP(A704,BASE!A:T,20,0)</f>
        <v>15</v>
      </c>
    </row>
    <row r="705" spans="1:7" x14ac:dyDescent="0.3">
      <c r="A705" t="s">
        <v>14046</v>
      </c>
      <c r="B705" t="s">
        <v>1113</v>
      </c>
      <c r="C705" t="s">
        <v>1113</v>
      </c>
      <c r="D705" s="18">
        <v>45148</v>
      </c>
      <c r="E705" t="s">
        <v>142</v>
      </c>
      <c r="F705" t="s">
        <v>1070</v>
      </c>
      <c r="G705">
        <f>VLOOKUP(A705,BASE!A:T,20,0)</f>
        <v>15</v>
      </c>
    </row>
    <row r="706" spans="1:7" x14ac:dyDescent="0.3">
      <c r="A706" t="s">
        <v>14047</v>
      </c>
      <c r="B706" t="s">
        <v>1113</v>
      </c>
      <c r="C706" t="s">
        <v>1113</v>
      </c>
      <c r="D706" s="18">
        <v>45148</v>
      </c>
      <c r="E706" t="s">
        <v>142</v>
      </c>
      <c r="F706" t="s">
        <v>1070</v>
      </c>
      <c r="G706">
        <f>VLOOKUP(A706,BASE!A:T,20,0)</f>
        <v>15</v>
      </c>
    </row>
    <row r="707" spans="1:7" x14ac:dyDescent="0.3">
      <c r="A707" t="s">
        <v>14048</v>
      </c>
      <c r="B707" t="s">
        <v>1113</v>
      </c>
      <c r="C707" t="s">
        <v>1113</v>
      </c>
      <c r="D707" s="18">
        <v>45148</v>
      </c>
      <c r="E707" t="s">
        <v>142</v>
      </c>
      <c r="F707" t="s">
        <v>1070</v>
      </c>
      <c r="G707">
        <f>VLOOKUP(A707,BASE!A:T,20,0)</f>
        <v>15</v>
      </c>
    </row>
    <row r="708" spans="1:7" x14ac:dyDescent="0.3">
      <c r="A708" t="s">
        <v>14050</v>
      </c>
      <c r="B708" t="s">
        <v>1113</v>
      </c>
      <c r="C708" t="s">
        <v>1113</v>
      </c>
      <c r="D708" s="18">
        <v>45148</v>
      </c>
      <c r="E708" t="s">
        <v>142</v>
      </c>
      <c r="F708" t="s">
        <v>1070</v>
      </c>
      <c r="G708">
        <f>VLOOKUP(A708,BASE!A:T,20,0)</f>
        <v>15</v>
      </c>
    </row>
    <row r="709" spans="1:7" x14ac:dyDescent="0.3">
      <c r="A709" t="s">
        <v>14053</v>
      </c>
      <c r="B709" t="s">
        <v>1113</v>
      </c>
      <c r="C709" t="s">
        <v>1113</v>
      </c>
      <c r="D709" s="18">
        <v>45148</v>
      </c>
      <c r="E709" t="s">
        <v>142</v>
      </c>
      <c r="F709" t="s">
        <v>1070</v>
      </c>
      <c r="G709">
        <f>VLOOKUP(A709,BASE!A:T,20,0)</f>
        <v>15</v>
      </c>
    </row>
    <row r="710" spans="1:7" x14ac:dyDescent="0.3">
      <c r="A710" t="s">
        <v>14055</v>
      </c>
      <c r="B710" t="s">
        <v>1113</v>
      </c>
      <c r="C710" t="s">
        <v>1113</v>
      </c>
      <c r="D710" s="18">
        <v>45148</v>
      </c>
      <c r="E710" t="s">
        <v>142</v>
      </c>
      <c r="F710" t="s">
        <v>1070</v>
      </c>
      <c r="G710">
        <f>VLOOKUP(A710,BASE!A:T,20,0)</f>
        <v>15</v>
      </c>
    </row>
    <row r="711" spans="1:7" x14ac:dyDescent="0.3">
      <c r="A711" t="s">
        <v>14057</v>
      </c>
      <c r="B711" t="s">
        <v>1113</v>
      </c>
      <c r="C711" t="s">
        <v>1113</v>
      </c>
      <c r="D711" s="18">
        <v>45148</v>
      </c>
      <c r="E711" t="s">
        <v>142</v>
      </c>
      <c r="F711" t="s">
        <v>1070</v>
      </c>
      <c r="G711">
        <f>VLOOKUP(A711,BASE!A:T,20,0)</f>
        <v>15</v>
      </c>
    </row>
    <row r="712" spans="1:7" x14ac:dyDescent="0.3">
      <c r="A712" t="s">
        <v>14058</v>
      </c>
      <c r="B712" t="s">
        <v>1113</v>
      </c>
      <c r="C712" t="s">
        <v>1113</v>
      </c>
      <c r="D712" s="18">
        <v>45148</v>
      </c>
      <c r="E712" t="s">
        <v>142</v>
      </c>
      <c r="F712" t="s">
        <v>1070</v>
      </c>
      <c r="G712">
        <f>VLOOKUP(A712,BASE!A:T,20,0)</f>
        <v>15</v>
      </c>
    </row>
    <row r="713" spans="1:7" x14ac:dyDescent="0.3">
      <c r="A713" t="s">
        <v>14059</v>
      </c>
      <c r="B713" t="s">
        <v>1113</v>
      </c>
      <c r="C713" t="s">
        <v>1113</v>
      </c>
      <c r="D713" s="18">
        <v>45148</v>
      </c>
      <c r="E713" t="s">
        <v>142</v>
      </c>
      <c r="F713" t="s">
        <v>1070</v>
      </c>
      <c r="G713">
        <f>VLOOKUP(A713,BASE!A:T,20,0)</f>
        <v>15</v>
      </c>
    </row>
    <row r="714" spans="1:7" x14ac:dyDescent="0.3">
      <c r="A714" t="s">
        <v>14060</v>
      </c>
      <c r="B714" t="s">
        <v>1113</v>
      </c>
      <c r="C714" t="s">
        <v>1113</v>
      </c>
      <c r="D714" s="18">
        <v>45148</v>
      </c>
      <c r="E714" t="s">
        <v>142</v>
      </c>
      <c r="F714" t="s">
        <v>1070</v>
      </c>
      <c r="G714">
        <f>VLOOKUP(A714,BASE!A:T,20,0)</f>
        <v>15</v>
      </c>
    </row>
    <row r="715" spans="1:7" x14ac:dyDescent="0.3">
      <c r="A715" t="s">
        <v>14061</v>
      </c>
      <c r="B715" t="s">
        <v>1113</v>
      </c>
      <c r="C715" t="s">
        <v>1113</v>
      </c>
      <c r="D715" s="18">
        <v>45148</v>
      </c>
      <c r="E715" t="s">
        <v>142</v>
      </c>
      <c r="F715" t="s">
        <v>1070</v>
      </c>
      <c r="G715">
        <f>VLOOKUP(A715,BASE!A:T,20,0)</f>
        <v>15</v>
      </c>
    </row>
    <row r="716" spans="1:7" x14ac:dyDescent="0.3">
      <c r="A716" t="s">
        <v>14063</v>
      </c>
      <c r="B716" t="s">
        <v>1113</v>
      </c>
      <c r="C716" t="s">
        <v>1113</v>
      </c>
      <c r="D716" s="18">
        <v>45148</v>
      </c>
      <c r="E716" t="s">
        <v>142</v>
      </c>
      <c r="F716" t="s">
        <v>1070</v>
      </c>
      <c r="G716">
        <f>VLOOKUP(A716,BASE!A:T,20,0)</f>
        <v>15</v>
      </c>
    </row>
    <row r="717" spans="1:7" x14ac:dyDescent="0.3">
      <c r="A717" t="s">
        <v>14065</v>
      </c>
      <c r="B717" t="s">
        <v>1113</v>
      </c>
      <c r="C717" t="s">
        <v>1113</v>
      </c>
      <c r="D717" s="18">
        <v>45148</v>
      </c>
      <c r="E717" t="s">
        <v>142</v>
      </c>
      <c r="F717" t="s">
        <v>1070</v>
      </c>
      <c r="G717">
        <f>VLOOKUP(A717,BASE!A:T,20,0)</f>
        <v>15</v>
      </c>
    </row>
    <row r="718" spans="1:7" x14ac:dyDescent="0.3">
      <c r="A718" t="s">
        <v>14066</v>
      </c>
      <c r="B718" t="s">
        <v>1113</v>
      </c>
      <c r="C718" t="s">
        <v>1113</v>
      </c>
      <c r="D718" s="18">
        <v>45148</v>
      </c>
      <c r="E718" t="s">
        <v>142</v>
      </c>
      <c r="F718" t="s">
        <v>1070</v>
      </c>
      <c r="G718">
        <f>VLOOKUP(A718,BASE!A:T,20,0)</f>
        <v>15</v>
      </c>
    </row>
    <row r="719" spans="1:7" x14ac:dyDescent="0.3">
      <c r="A719" t="s">
        <v>14068</v>
      </c>
      <c r="B719" t="s">
        <v>1113</v>
      </c>
      <c r="C719" t="s">
        <v>1113</v>
      </c>
      <c r="D719" s="18">
        <v>45148</v>
      </c>
      <c r="E719" t="s">
        <v>142</v>
      </c>
      <c r="F719" t="s">
        <v>1070</v>
      </c>
      <c r="G719">
        <f>VLOOKUP(A719,BASE!A:T,20,0)</f>
        <v>15</v>
      </c>
    </row>
    <row r="720" spans="1:7" x14ac:dyDescent="0.3">
      <c r="A720" t="s">
        <v>14069</v>
      </c>
      <c r="B720" t="s">
        <v>1113</v>
      </c>
      <c r="C720" t="s">
        <v>1113</v>
      </c>
      <c r="D720" s="18">
        <v>45148</v>
      </c>
      <c r="E720" t="s">
        <v>142</v>
      </c>
      <c r="F720" t="s">
        <v>1070</v>
      </c>
      <c r="G720">
        <f>VLOOKUP(A720,BASE!A:T,20,0)</f>
        <v>15</v>
      </c>
    </row>
    <row r="721" spans="1:7" x14ac:dyDescent="0.3">
      <c r="A721" t="s">
        <v>14070</v>
      </c>
      <c r="B721" t="s">
        <v>1113</v>
      </c>
      <c r="C721" t="s">
        <v>1113</v>
      </c>
      <c r="D721" s="18">
        <v>45148</v>
      </c>
      <c r="E721" t="s">
        <v>142</v>
      </c>
      <c r="F721" t="s">
        <v>1070</v>
      </c>
      <c r="G721">
        <f>VLOOKUP(A721,BASE!A:T,20,0)</f>
        <v>15</v>
      </c>
    </row>
    <row r="722" spans="1:7" x14ac:dyDescent="0.3">
      <c r="A722" t="s">
        <v>14072</v>
      </c>
      <c r="B722" t="s">
        <v>1113</v>
      </c>
      <c r="C722" t="s">
        <v>1113</v>
      </c>
      <c r="D722" s="18">
        <v>45148</v>
      </c>
      <c r="E722" t="s">
        <v>142</v>
      </c>
      <c r="F722" t="s">
        <v>1070</v>
      </c>
      <c r="G722">
        <f>VLOOKUP(A722,BASE!A:T,20,0)</f>
        <v>15</v>
      </c>
    </row>
    <row r="723" spans="1:7" x14ac:dyDescent="0.3">
      <c r="A723" t="s">
        <v>14073</v>
      </c>
      <c r="B723" t="s">
        <v>1113</v>
      </c>
      <c r="C723" t="s">
        <v>1113</v>
      </c>
      <c r="D723" s="18">
        <v>45148</v>
      </c>
      <c r="E723" t="s">
        <v>142</v>
      </c>
      <c r="F723" t="s">
        <v>1070</v>
      </c>
      <c r="G723">
        <f>VLOOKUP(A723,BASE!A:T,20,0)</f>
        <v>15</v>
      </c>
    </row>
    <row r="724" spans="1:7" x14ac:dyDescent="0.3">
      <c r="A724" t="s">
        <v>14074</v>
      </c>
      <c r="B724" t="s">
        <v>1113</v>
      </c>
      <c r="C724" t="s">
        <v>1113</v>
      </c>
      <c r="D724" s="18">
        <v>45148</v>
      </c>
      <c r="E724" t="s">
        <v>142</v>
      </c>
      <c r="F724" t="s">
        <v>1070</v>
      </c>
      <c r="G724">
        <f>VLOOKUP(A724,BASE!A:T,20,0)</f>
        <v>15</v>
      </c>
    </row>
    <row r="725" spans="1:7" x14ac:dyDescent="0.3">
      <c r="A725" t="s">
        <v>14075</v>
      </c>
      <c r="B725" t="s">
        <v>1113</v>
      </c>
      <c r="C725" t="s">
        <v>1113</v>
      </c>
      <c r="D725" s="18">
        <v>45148</v>
      </c>
      <c r="E725" t="s">
        <v>142</v>
      </c>
      <c r="F725" t="s">
        <v>1070</v>
      </c>
      <c r="G725">
        <f>VLOOKUP(A725,BASE!A:T,20,0)</f>
        <v>15</v>
      </c>
    </row>
    <row r="726" spans="1:7" x14ac:dyDescent="0.3">
      <c r="A726" t="s">
        <v>14076</v>
      </c>
      <c r="B726" t="s">
        <v>1113</v>
      </c>
      <c r="C726" t="s">
        <v>1113</v>
      </c>
      <c r="D726" s="18">
        <v>45148</v>
      </c>
      <c r="E726" t="s">
        <v>142</v>
      </c>
      <c r="F726" t="s">
        <v>1070</v>
      </c>
      <c r="G726">
        <f>VLOOKUP(A726,BASE!A:T,20,0)</f>
        <v>15</v>
      </c>
    </row>
    <row r="727" spans="1:7" x14ac:dyDescent="0.3">
      <c r="A727" t="s">
        <v>14077</v>
      </c>
      <c r="B727" t="s">
        <v>1113</v>
      </c>
      <c r="C727" t="s">
        <v>1113</v>
      </c>
      <c r="D727" s="18">
        <v>45148</v>
      </c>
      <c r="E727" t="s">
        <v>142</v>
      </c>
      <c r="F727" t="s">
        <v>1070</v>
      </c>
      <c r="G727">
        <f>VLOOKUP(A727,BASE!A:T,20,0)</f>
        <v>15</v>
      </c>
    </row>
    <row r="728" spans="1:7" x14ac:dyDescent="0.3">
      <c r="A728" t="s">
        <v>14078</v>
      </c>
      <c r="B728" t="s">
        <v>1113</v>
      </c>
      <c r="C728" t="s">
        <v>1113</v>
      </c>
      <c r="D728" s="18">
        <v>45148</v>
      </c>
      <c r="E728" t="s">
        <v>142</v>
      </c>
      <c r="F728" t="s">
        <v>1070</v>
      </c>
      <c r="G728">
        <f>VLOOKUP(A728,BASE!A:T,20,0)</f>
        <v>15</v>
      </c>
    </row>
    <row r="729" spans="1:7" x14ac:dyDescent="0.3">
      <c r="A729" t="s">
        <v>14079</v>
      </c>
      <c r="B729" t="s">
        <v>1113</v>
      </c>
      <c r="C729" t="s">
        <v>1113</v>
      </c>
      <c r="D729" s="18">
        <v>45148</v>
      </c>
      <c r="E729" t="s">
        <v>142</v>
      </c>
      <c r="F729" t="s">
        <v>1070</v>
      </c>
      <c r="G729">
        <f>VLOOKUP(A729,BASE!A:T,20,0)</f>
        <v>15</v>
      </c>
    </row>
    <row r="730" spans="1:7" x14ac:dyDescent="0.3">
      <c r="A730" t="s">
        <v>14080</v>
      </c>
      <c r="B730" t="s">
        <v>1113</v>
      </c>
      <c r="C730" t="s">
        <v>1113</v>
      </c>
      <c r="D730" s="18">
        <v>45148</v>
      </c>
      <c r="E730" t="s">
        <v>142</v>
      </c>
      <c r="F730" t="s">
        <v>1070</v>
      </c>
      <c r="G730">
        <f>VLOOKUP(A730,BASE!A:T,20,0)</f>
        <v>15</v>
      </c>
    </row>
    <row r="731" spans="1:7" x14ac:dyDescent="0.3">
      <c r="A731" t="s">
        <v>14081</v>
      </c>
      <c r="B731" t="s">
        <v>1113</v>
      </c>
      <c r="C731" t="s">
        <v>1113</v>
      </c>
      <c r="D731" s="18">
        <v>45148</v>
      </c>
      <c r="E731" t="s">
        <v>142</v>
      </c>
      <c r="F731" t="s">
        <v>1070</v>
      </c>
      <c r="G731">
        <f>VLOOKUP(A731,BASE!A:T,20,0)</f>
        <v>15</v>
      </c>
    </row>
    <row r="732" spans="1:7" x14ac:dyDescent="0.3">
      <c r="A732" t="s">
        <v>14082</v>
      </c>
      <c r="B732" t="s">
        <v>1113</v>
      </c>
      <c r="C732" t="s">
        <v>1113</v>
      </c>
      <c r="D732" s="18">
        <v>45148</v>
      </c>
      <c r="E732" t="s">
        <v>142</v>
      </c>
      <c r="F732" t="s">
        <v>1070</v>
      </c>
      <c r="G732">
        <f>VLOOKUP(A732,BASE!A:T,20,0)</f>
        <v>15</v>
      </c>
    </row>
    <row r="733" spans="1:7" x14ac:dyDescent="0.3">
      <c r="A733" t="s">
        <v>14083</v>
      </c>
      <c r="B733" t="s">
        <v>1113</v>
      </c>
      <c r="C733" t="s">
        <v>1113</v>
      </c>
      <c r="D733" s="18">
        <v>45148</v>
      </c>
      <c r="E733" t="s">
        <v>142</v>
      </c>
      <c r="F733" t="s">
        <v>1070</v>
      </c>
      <c r="G733">
        <f>VLOOKUP(A733,BASE!A:T,20,0)</f>
        <v>15</v>
      </c>
    </row>
    <row r="734" spans="1:7" x14ac:dyDescent="0.3">
      <c r="A734" t="s">
        <v>14084</v>
      </c>
      <c r="B734" t="s">
        <v>1113</v>
      </c>
      <c r="C734" t="s">
        <v>1113</v>
      </c>
      <c r="D734" s="18">
        <v>45148</v>
      </c>
      <c r="E734" t="s">
        <v>142</v>
      </c>
      <c r="F734" t="s">
        <v>1070</v>
      </c>
      <c r="G734">
        <f>VLOOKUP(A734,BASE!A:T,20,0)</f>
        <v>15</v>
      </c>
    </row>
    <row r="735" spans="1:7" x14ac:dyDescent="0.3">
      <c r="A735" t="s">
        <v>14085</v>
      </c>
      <c r="B735" t="s">
        <v>1113</v>
      </c>
      <c r="C735" t="s">
        <v>1113</v>
      </c>
      <c r="D735" s="18">
        <v>45148</v>
      </c>
      <c r="E735" t="s">
        <v>142</v>
      </c>
      <c r="F735" t="s">
        <v>1070</v>
      </c>
      <c r="G735">
        <f>VLOOKUP(A735,BASE!A:T,20,0)</f>
        <v>15</v>
      </c>
    </row>
    <row r="736" spans="1:7" x14ac:dyDescent="0.3">
      <c r="A736" t="s">
        <v>14086</v>
      </c>
      <c r="B736" t="s">
        <v>1113</v>
      </c>
      <c r="C736" t="s">
        <v>1113</v>
      </c>
      <c r="D736" s="18">
        <v>45148</v>
      </c>
      <c r="E736" t="s">
        <v>142</v>
      </c>
      <c r="F736" t="s">
        <v>1070</v>
      </c>
      <c r="G736">
        <f>VLOOKUP(A736,BASE!A:T,20,0)</f>
        <v>15</v>
      </c>
    </row>
    <row r="737" spans="1:7" x14ac:dyDescent="0.3">
      <c r="A737" t="s">
        <v>14087</v>
      </c>
      <c r="B737" t="s">
        <v>1113</v>
      </c>
      <c r="C737" t="s">
        <v>1113</v>
      </c>
      <c r="D737" s="18">
        <v>45148</v>
      </c>
      <c r="E737" t="s">
        <v>142</v>
      </c>
      <c r="F737" t="s">
        <v>1070</v>
      </c>
      <c r="G737">
        <f>VLOOKUP(A737,BASE!A:T,20,0)</f>
        <v>15</v>
      </c>
    </row>
    <row r="738" spans="1:7" x14ac:dyDescent="0.3">
      <c r="A738" t="s">
        <v>14088</v>
      </c>
      <c r="B738" t="s">
        <v>1113</v>
      </c>
      <c r="C738" t="s">
        <v>1113</v>
      </c>
      <c r="D738" s="18">
        <v>45148</v>
      </c>
      <c r="E738" t="s">
        <v>142</v>
      </c>
      <c r="F738" t="s">
        <v>1070</v>
      </c>
      <c r="G738">
        <f>VLOOKUP(A738,BASE!A:T,20,0)</f>
        <v>15</v>
      </c>
    </row>
    <row r="739" spans="1:7" x14ac:dyDescent="0.3">
      <c r="A739" t="s">
        <v>14089</v>
      </c>
      <c r="B739" t="s">
        <v>1113</v>
      </c>
      <c r="C739" t="s">
        <v>1113</v>
      </c>
      <c r="D739" s="18">
        <v>45148</v>
      </c>
      <c r="E739" t="s">
        <v>142</v>
      </c>
      <c r="F739" t="s">
        <v>1070</v>
      </c>
      <c r="G739">
        <f>VLOOKUP(A739,BASE!A:T,20,0)</f>
        <v>15</v>
      </c>
    </row>
    <row r="740" spans="1:7" x14ac:dyDescent="0.3">
      <c r="A740" t="s">
        <v>14090</v>
      </c>
      <c r="B740" t="s">
        <v>1113</v>
      </c>
      <c r="C740" t="s">
        <v>1113</v>
      </c>
      <c r="D740" s="18">
        <v>45148</v>
      </c>
      <c r="E740" t="s">
        <v>142</v>
      </c>
      <c r="F740" t="s">
        <v>1070</v>
      </c>
      <c r="G740">
        <f>VLOOKUP(A740,BASE!A:T,20,0)</f>
        <v>15</v>
      </c>
    </row>
    <row r="741" spans="1:7" x14ac:dyDescent="0.3">
      <c r="A741" t="s">
        <v>14091</v>
      </c>
      <c r="B741" t="s">
        <v>1113</v>
      </c>
      <c r="C741" t="s">
        <v>1113</v>
      </c>
      <c r="D741" s="18">
        <v>45148</v>
      </c>
      <c r="E741" t="s">
        <v>142</v>
      </c>
      <c r="F741" t="s">
        <v>1070</v>
      </c>
      <c r="G741">
        <f>VLOOKUP(A741,BASE!A:T,20,0)</f>
        <v>15</v>
      </c>
    </row>
    <row r="742" spans="1:7" x14ac:dyDescent="0.3">
      <c r="A742" t="s">
        <v>14092</v>
      </c>
      <c r="B742" t="s">
        <v>1113</v>
      </c>
      <c r="C742" t="s">
        <v>1113</v>
      </c>
      <c r="D742" s="18">
        <v>45148</v>
      </c>
      <c r="E742" t="s">
        <v>142</v>
      </c>
      <c r="F742" t="s">
        <v>1070</v>
      </c>
      <c r="G742">
        <f>VLOOKUP(A742,BASE!A:T,20,0)</f>
        <v>15</v>
      </c>
    </row>
    <row r="743" spans="1:7" x14ac:dyDescent="0.3">
      <c r="A743" t="s">
        <v>14093</v>
      </c>
      <c r="B743" t="s">
        <v>1113</v>
      </c>
      <c r="C743" t="s">
        <v>1113</v>
      </c>
      <c r="D743" s="18">
        <v>45148</v>
      </c>
      <c r="E743" t="s">
        <v>142</v>
      </c>
      <c r="F743" t="s">
        <v>1070</v>
      </c>
      <c r="G743">
        <f>VLOOKUP(A743,BASE!A:T,20,0)</f>
        <v>15</v>
      </c>
    </row>
    <row r="744" spans="1:7" x14ac:dyDescent="0.3">
      <c r="A744" t="s">
        <v>14094</v>
      </c>
      <c r="B744" t="s">
        <v>1113</v>
      </c>
      <c r="C744" t="s">
        <v>1113</v>
      </c>
      <c r="D744" s="18">
        <v>45148</v>
      </c>
      <c r="E744" t="s">
        <v>142</v>
      </c>
      <c r="F744" t="s">
        <v>1070</v>
      </c>
      <c r="G744">
        <f>VLOOKUP(A744,BASE!A:T,20,0)</f>
        <v>15</v>
      </c>
    </row>
    <row r="745" spans="1:7" x14ac:dyDescent="0.3">
      <c r="A745" t="s">
        <v>14095</v>
      </c>
      <c r="B745" t="s">
        <v>1113</v>
      </c>
      <c r="C745" t="s">
        <v>1113</v>
      </c>
      <c r="D745" s="18">
        <v>45148</v>
      </c>
      <c r="E745" t="s">
        <v>142</v>
      </c>
      <c r="F745" t="s">
        <v>1070</v>
      </c>
      <c r="G745">
        <f>VLOOKUP(A745,BASE!A:T,20,0)</f>
        <v>15</v>
      </c>
    </row>
    <row r="746" spans="1:7" x14ac:dyDescent="0.3">
      <c r="A746" t="s">
        <v>14096</v>
      </c>
      <c r="B746" t="s">
        <v>1113</v>
      </c>
      <c r="C746" t="s">
        <v>1113</v>
      </c>
      <c r="D746" s="18">
        <v>45148</v>
      </c>
      <c r="E746" t="s">
        <v>142</v>
      </c>
      <c r="F746" t="s">
        <v>1070</v>
      </c>
      <c r="G746">
        <f>VLOOKUP(A746,BASE!A:T,20,0)</f>
        <v>15</v>
      </c>
    </row>
    <row r="747" spans="1:7" x14ac:dyDescent="0.3">
      <c r="A747" t="s">
        <v>14097</v>
      </c>
      <c r="B747" t="s">
        <v>1113</v>
      </c>
      <c r="C747" t="s">
        <v>1113</v>
      </c>
      <c r="D747" s="18">
        <v>45148</v>
      </c>
      <c r="E747" t="s">
        <v>142</v>
      </c>
      <c r="F747" t="s">
        <v>1070</v>
      </c>
      <c r="G747">
        <f>VLOOKUP(A747,BASE!A:T,20,0)</f>
        <v>15</v>
      </c>
    </row>
    <row r="748" spans="1:7" x14ac:dyDescent="0.3">
      <c r="A748" t="s">
        <v>14098</v>
      </c>
      <c r="B748" t="s">
        <v>1113</v>
      </c>
      <c r="C748" t="s">
        <v>1113</v>
      </c>
      <c r="D748" s="18">
        <v>45148</v>
      </c>
      <c r="E748" t="s">
        <v>142</v>
      </c>
      <c r="F748" t="s">
        <v>1070</v>
      </c>
      <c r="G748">
        <f>VLOOKUP(A748,BASE!A:T,20,0)</f>
        <v>15</v>
      </c>
    </row>
    <row r="749" spans="1:7" x14ac:dyDescent="0.3">
      <c r="A749" t="s">
        <v>14099</v>
      </c>
      <c r="B749" t="s">
        <v>1113</v>
      </c>
      <c r="C749" t="s">
        <v>1113</v>
      </c>
      <c r="D749" s="18">
        <v>45148</v>
      </c>
      <c r="E749" t="s">
        <v>142</v>
      </c>
      <c r="F749" t="s">
        <v>1070</v>
      </c>
      <c r="G749">
        <f>VLOOKUP(A749,BASE!A:T,20,0)</f>
        <v>15</v>
      </c>
    </row>
    <row r="750" spans="1:7" x14ac:dyDescent="0.3">
      <c r="A750" t="s">
        <v>14100</v>
      </c>
      <c r="B750" t="s">
        <v>1113</v>
      </c>
      <c r="C750" t="s">
        <v>1113</v>
      </c>
      <c r="D750" s="18">
        <v>45148</v>
      </c>
      <c r="E750" t="s">
        <v>142</v>
      </c>
      <c r="F750" t="s">
        <v>1070</v>
      </c>
      <c r="G750">
        <f>VLOOKUP(A750,BASE!A:T,20,0)</f>
        <v>15</v>
      </c>
    </row>
    <row r="751" spans="1:7" x14ac:dyDescent="0.3">
      <c r="A751" t="s">
        <v>14101</v>
      </c>
      <c r="B751" t="s">
        <v>1113</v>
      </c>
      <c r="C751" t="s">
        <v>1113</v>
      </c>
      <c r="D751" s="18">
        <v>45148</v>
      </c>
      <c r="E751" t="s">
        <v>142</v>
      </c>
      <c r="F751" t="s">
        <v>1070</v>
      </c>
      <c r="G751">
        <f>VLOOKUP(A751,BASE!A:T,20,0)</f>
        <v>15</v>
      </c>
    </row>
    <row r="752" spans="1:7" x14ac:dyDescent="0.3">
      <c r="A752" t="s">
        <v>14102</v>
      </c>
      <c r="B752" t="s">
        <v>1113</v>
      </c>
      <c r="C752" t="s">
        <v>1113</v>
      </c>
      <c r="D752" s="18">
        <v>45148</v>
      </c>
      <c r="E752" t="s">
        <v>142</v>
      </c>
      <c r="F752" t="s">
        <v>1070</v>
      </c>
      <c r="G752">
        <f>VLOOKUP(A752,BASE!A:T,20,0)</f>
        <v>15</v>
      </c>
    </row>
    <row r="753" spans="1:7" x14ac:dyDescent="0.3">
      <c r="A753" t="s">
        <v>14103</v>
      </c>
      <c r="B753" t="s">
        <v>1113</v>
      </c>
      <c r="C753" t="s">
        <v>1113</v>
      </c>
      <c r="D753" s="18">
        <v>45148</v>
      </c>
      <c r="E753" t="s">
        <v>142</v>
      </c>
      <c r="F753" t="s">
        <v>1070</v>
      </c>
      <c r="G753">
        <f>VLOOKUP(A753,BASE!A:T,20,0)</f>
        <v>15</v>
      </c>
    </row>
    <row r="754" spans="1:7" x14ac:dyDescent="0.3">
      <c r="A754" t="s">
        <v>14104</v>
      </c>
      <c r="B754" t="s">
        <v>1113</v>
      </c>
      <c r="C754" t="s">
        <v>1113</v>
      </c>
      <c r="D754" s="18">
        <v>45148</v>
      </c>
      <c r="E754" t="s">
        <v>142</v>
      </c>
      <c r="F754" t="s">
        <v>1070</v>
      </c>
      <c r="G754">
        <f>VLOOKUP(A754,BASE!A:T,20,0)</f>
        <v>15</v>
      </c>
    </row>
    <row r="755" spans="1:7" x14ac:dyDescent="0.3">
      <c r="A755" t="s">
        <v>14105</v>
      </c>
      <c r="B755" t="s">
        <v>1113</v>
      </c>
      <c r="C755" t="s">
        <v>1113</v>
      </c>
      <c r="D755" s="18">
        <v>45148</v>
      </c>
      <c r="E755" t="s">
        <v>142</v>
      </c>
      <c r="F755" t="s">
        <v>1070</v>
      </c>
      <c r="G755">
        <f>VLOOKUP(A755,BASE!A:T,20,0)</f>
        <v>15</v>
      </c>
    </row>
    <row r="756" spans="1:7" x14ac:dyDescent="0.3">
      <c r="A756" t="s">
        <v>14106</v>
      </c>
      <c r="B756" t="s">
        <v>1113</v>
      </c>
      <c r="C756" t="s">
        <v>1113</v>
      </c>
      <c r="D756" s="18">
        <v>45148</v>
      </c>
      <c r="E756" t="s">
        <v>142</v>
      </c>
      <c r="F756" t="s">
        <v>1070</v>
      </c>
      <c r="G756">
        <f>VLOOKUP(A756,BASE!A:T,20,0)</f>
        <v>15</v>
      </c>
    </row>
    <row r="757" spans="1:7" x14ac:dyDescent="0.3">
      <c r="A757" t="s">
        <v>14107</v>
      </c>
      <c r="B757" t="s">
        <v>1113</v>
      </c>
      <c r="C757" t="s">
        <v>1113</v>
      </c>
      <c r="D757" s="18">
        <v>45148</v>
      </c>
      <c r="E757" t="s">
        <v>142</v>
      </c>
      <c r="F757" t="s">
        <v>1070</v>
      </c>
      <c r="G757">
        <f>VLOOKUP(A757,BASE!A:T,20,0)</f>
        <v>15</v>
      </c>
    </row>
    <row r="758" spans="1:7" x14ac:dyDescent="0.3">
      <c r="A758" t="s">
        <v>14108</v>
      </c>
      <c r="B758" t="s">
        <v>1113</v>
      </c>
      <c r="C758" t="s">
        <v>1113</v>
      </c>
      <c r="D758" s="18">
        <v>45148</v>
      </c>
      <c r="E758" t="s">
        <v>142</v>
      </c>
      <c r="F758" t="s">
        <v>1070</v>
      </c>
      <c r="G758">
        <f>VLOOKUP(A758,BASE!A:T,20,0)</f>
        <v>15</v>
      </c>
    </row>
    <row r="759" spans="1:7" x14ac:dyDescent="0.3">
      <c r="A759" t="s">
        <v>14109</v>
      </c>
      <c r="B759" t="s">
        <v>1113</v>
      </c>
      <c r="C759" t="s">
        <v>1113</v>
      </c>
      <c r="D759" s="18">
        <v>45148</v>
      </c>
      <c r="E759" t="s">
        <v>142</v>
      </c>
      <c r="F759" t="s">
        <v>1070</v>
      </c>
      <c r="G759">
        <f>VLOOKUP(A759,BASE!A:T,20,0)</f>
        <v>15</v>
      </c>
    </row>
    <row r="760" spans="1:7" x14ac:dyDescent="0.3">
      <c r="A760" t="s">
        <v>14110</v>
      </c>
      <c r="B760" t="s">
        <v>1113</v>
      </c>
      <c r="C760" t="s">
        <v>1113</v>
      </c>
      <c r="D760" s="18">
        <v>45148</v>
      </c>
      <c r="E760" t="s">
        <v>142</v>
      </c>
      <c r="F760" t="s">
        <v>1070</v>
      </c>
      <c r="G760">
        <f>VLOOKUP(A760,BASE!A:T,20,0)</f>
        <v>15</v>
      </c>
    </row>
    <row r="761" spans="1:7" x14ac:dyDescent="0.3">
      <c r="A761" t="s">
        <v>14111</v>
      </c>
      <c r="B761" t="s">
        <v>1113</v>
      </c>
      <c r="C761" t="s">
        <v>1113</v>
      </c>
      <c r="D761" s="18">
        <v>45148</v>
      </c>
      <c r="E761" t="s">
        <v>142</v>
      </c>
      <c r="F761" t="s">
        <v>1070</v>
      </c>
      <c r="G761">
        <f>VLOOKUP(A761,BASE!A:T,20,0)</f>
        <v>15</v>
      </c>
    </row>
    <row r="762" spans="1:7" x14ac:dyDescent="0.3">
      <c r="A762" t="s">
        <v>14112</v>
      </c>
      <c r="B762" t="s">
        <v>1113</v>
      </c>
      <c r="C762" t="s">
        <v>1113</v>
      </c>
      <c r="D762" s="18">
        <v>45148</v>
      </c>
      <c r="E762" t="s">
        <v>142</v>
      </c>
      <c r="F762" t="s">
        <v>1070</v>
      </c>
      <c r="G762">
        <f>VLOOKUP(A762,BASE!A:T,20,0)</f>
        <v>15</v>
      </c>
    </row>
    <row r="763" spans="1:7" x14ac:dyDescent="0.3">
      <c r="A763" t="s">
        <v>14113</v>
      </c>
      <c r="B763" t="s">
        <v>1113</v>
      </c>
      <c r="C763" t="s">
        <v>1113</v>
      </c>
      <c r="D763" s="18">
        <v>45148</v>
      </c>
      <c r="E763" t="s">
        <v>142</v>
      </c>
      <c r="F763" t="s">
        <v>1070</v>
      </c>
      <c r="G763">
        <f>VLOOKUP(A763,BASE!A:T,20,0)</f>
        <v>15</v>
      </c>
    </row>
    <row r="764" spans="1:7" x14ac:dyDescent="0.3">
      <c r="A764" t="s">
        <v>14114</v>
      </c>
      <c r="B764" t="s">
        <v>1113</v>
      </c>
      <c r="C764" t="s">
        <v>1113</v>
      </c>
      <c r="D764" s="18">
        <v>45148</v>
      </c>
      <c r="E764" t="s">
        <v>142</v>
      </c>
      <c r="F764" t="s">
        <v>1070</v>
      </c>
      <c r="G764">
        <f>VLOOKUP(A764,BASE!A:T,20,0)</f>
        <v>15</v>
      </c>
    </row>
    <row r="765" spans="1:7" x14ac:dyDescent="0.3">
      <c r="A765" t="s">
        <v>14115</v>
      </c>
      <c r="B765" t="s">
        <v>1113</v>
      </c>
      <c r="C765" t="s">
        <v>1113</v>
      </c>
      <c r="D765" s="18">
        <v>45148</v>
      </c>
      <c r="E765" t="s">
        <v>142</v>
      </c>
      <c r="F765" t="s">
        <v>1070</v>
      </c>
      <c r="G765">
        <f>VLOOKUP(A765,BASE!A:T,20,0)</f>
        <v>15</v>
      </c>
    </row>
    <row r="766" spans="1:7" x14ac:dyDescent="0.3">
      <c r="A766" t="s">
        <v>14116</v>
      </c>
      <c r="B766" t="s">
        <v>1113</v>
      </c>
      <c r="C766" t="s">
        <v>1113</v>
      </c>
      <c r="D766" s="18">
        <v>45148</v>
      </c>
      <c r="E766" t="s">
        <v>142</v>
      </c>
      <c r="F766" t="s">
        <v>1070</v>
      </c>
      <c r="G766">
        <f>VLOOKUP(A766,BASE!A:T,20,0)</f>
        <v>15</v>
      </c>
    </row>
    <row r="767" spans="1:7" x14ac:dyDescent="0.3">
      <c r="A767" t="s">
        <v>14117</v>
      </c>
      <c r="B767" t="s">
        <v>1113</v>
      </c>
      <c r="C767" t="s">
        <v>1113</v>
      </c>
      <c r="D767" s="18">
        <v>45148</v>
      </c>
      <c r="E767" t="s">
        <v>142</v>
      </c>
      <c r="F767" t="s">
        <v>1070</v>
      </c>
      <c r="G767">
        <f>VLOOKUP(A767,BASE!A:T,20,0)</f>
        <v>15</v>
      </c>
    </row>
    <row r="768" spans="1:7" x14ac:dyDescent="0.3">
      <c r="A768" t="s">
        <v>14118</v>
      </c>
      <c r="B768" t="s">
        <v>1113</v>
      </c>
      <c r="C768" t="s">
        <v>1113</v>
      </c>
      <c r="D768" s="18">
        <v>45148</v>
      </c>
      <c r="E768" t="s">
        <v>142</v>
      </c>
      <c r="F768" t="s">
        <v>1070</v>
      </c>
      <c r="G768">
        <f>VLOOKUP(A768,BASE!A:T,20,0)</f>
        <v>15</v>
      </c>
    </row>
    <row r="769" spans="1:7" x14ac:dyDescent="0.3">
      <c r="A769" t="s">
        <v>14119</v>
      </c>
      <c r="B769" t="s">
        <v>1113</v>
      </c>
      <c r="C769" t="s">
        <v>1113</v>
      </c>
      <c r="D769" s="18">
        <v>45148</v>
      </c>
      <c r="E769" t="s">
        <v>142</v>
      </c>
      <c r="F769" t="s">
        <v>1070</v>
      </c>
      <c r="G769">
        <f>VLOOKUP(A769,BASE!A:T,20,0)</f>
        <v>15</v>
      </c>
    </row>
    <row r="770" spans="1:7" x14ac:dyDescent="0.3">
      <c r="A770" t="s">
        <v>14120</v>
      </c>
      <c r="B770" t="s">
        <v>1113</v>
      </c>
      <c r="C770" t="s">
        <v>1113</v>
      </c>
      <c r="D770" s="18">
        <v>45148</v>
      </c>
      <c r="E770" t="s">
        <v>142</v>
      </c>
      <c r="F770" t="s">
        <v>1070</v>
      </c>
      <c r="G770">
        <f>VLOOKUP(A770,BASE!A:T,20,0)</f>
        <v>15</v>
      </c>
    </row>
    <row r="771" spans="1:7" x14ac:dyDescent="0.3">
      <c r="A771" t="s">
        <v>14121</v>
      </c>
      <c r="B771" t="s">
        <v>1113</v>
      </c>
      <c r="C771" t="s">
        <v>1113</v>
      </c>
      <c r="D771" s="18">
        <v>45148</v>
      </c>
      <c r="E771" t="s">
        <v>142</v>
      </c>
      <c r="F771" t="s">
        <v>1070</v>
      </c>
      <c r="G771">
        <f>VLOOKUP(A771,BASE!A:T,20,0)</f>
        <v>15</v>
      </c>
    </row>
    <row r="772" spans="1:7" x14ac:dyDescent="0.3">
      <c r="A772" t="s">
        <v>14122</v>
      </c>
      <c r="B772" t="s">
        <v>1113</v>
      </c>
      <c r="C772" t="s">
        <v>1113</v>
      </c>
      <c r="D772" s="18">
        <v>45148</v>
      </c>
      <c r="E772" t="s">
        <v>142</v>
      </c>
      <c r="F772" t="s">
        <v>1070</v>
      </c>
      <c r="G772">
        <f>VLOOKUP(A772,BASE!A:T,20,0)</f>
        <v>15</v>
      </c>
    </row>
    <row r="773" spans="1:7" x14ac:dyDescent="0.3">
      <c r="A773" t="s">
        <v>14123</v>
      </c>
      <c r="B773" t="s">
        <v>1113</v>
      </c>
      <c r="C773" t="s">
        <v>1113</v>
      </c>
      <c r="D773" s="18">
        <v>45148</v>
      </c>
      <c r="E773" t="s">
        <v>142</v>
      </c>
      <c r="F773" t="s">
        <v>1070</v>
      </c>
      <c r="G773">
        <f>VLOOKUP(A773,BASE!A:T,20,0)</f>
        <v>15</v>
      </c>
    </row>
    <row r="774" spans="1:7" x14ac:dyDescent="0.3">
      <c r="A774" t="s">
        <v>14124</v>
      </c>
      <c r="B774" t="s">
        <v>1113</v>
      </c>
      <c r="C774" t="s">
        <v>1113</v>
      </c>
      <c r="D774" s="18">
        <v>45148</v>
      </c>
      <c r="E774" t="s">
        <v>142</v>
      </c>
      <c r="F774" t="s">
        <v>1070</v>
      </c>
      <c r="G774">
        <f>VLOOKUP(A774,BASE!A:T,20,0)</f>
        <v>15</v>
      </c>
    </row>
    <row r="775" spans="1:7" x14ac:dyDescent="0.3">
      <c r="A775" t="s">
        <v>14125</v>
      </c>
      <c r="B775" t="s">
        <v>1113</v>
      </c>
      <c r="C775" t="s">
        <v>1113</v>
      </c>
      <c r="D775" s="18">
        <v>45148</v>
      </c>
      <c r="E775" t="s">
        <v>142</v>
      </c>
      <c r="F775" t="s">
        <v>1070</v>
      </c>
      <c r="G775">
        <f>VLOOKUP(A775,BASE!A:T,20,0)</f>
        <v>15</v>
      </c>
    </row>
    <row r="776" spans="1:7" x14ac:dyDescent="0.3">
      <c r="A776" t="s">
        <v>14126</v>
      </c>
      <c r="B776" t="s">
        <v>1113</v>
      </c>
      <c r="C776" t="s">
        <v>1113</v>
      </c>
      <c r="D776" s="18">
        <v>45148</v>
      </c>
      <c r="E776" t="s">
        <v>142</v>
      </c>
      <c r="F776" t="s">
        <v>1070</v>
      </c>
      <c r="G776">
        <f>VLOOKUP(A776,BASE!A:T,20,0)</f>
        <v>15</v>
      </c>
    </row>
    <row r="777" spans="1:7" x14ac:dyDescent="0.3">
      <c r="A777" t="s">
        <v>14127</v>
      </c>
      <c r="B777" t="s">
        <v>1113</v>
      </c>
      <c r="C777" t="s">
        <v>1113</v>
      </c>
      <c r="D777" s="18">
        <v>45148</v>
      </c>
      <c r="E777" t="s">
        <v>142</v>
      </c>
      <c r="F777" t="s">
        <v>1070</v>
      </c>
      <c r="G777">
        <f>VLOOKUP(A777,BASE!A:T,20,0)</f>
        <v>15</v>
      </c>
    </row>
    <row r="778" spans="1:7" x14ac:dyDescent="0.3">
      <c r="A778" t="s">
        <v>14128</v>
      </c>
      <c r="B778" t="s">
        <v>1113</v>
      </c>
      <c r="C778" t="s">
        <v>1113</v>
      </c>
      <c r="D778" s="18">
        <v>45148</v>
      </c>
      <c r="E778" t="s">
        <v>142</v>
      </c>
      <c r="F778" t="s">
        <v>1070</v>
      </c>
      <c r="G778">
        <f>VLOOKUP(A778,BASE!A:T,20,0)</f>
        <v>15</v>
      </c>
    </row>
    <row r="779" spans="1:7" x14ac:dyDescent="0.3">
      <c r="A779" t="s">
        <v>14129</v>
      </c>
      <c r="B779" t="s">
        <v>1113</v>
      </c>
      <c r="C779" t="s">
        <v>1113</v>
      </c>
      <c r="D779" s="18">
        <v>45148</v>
      </c>
      <c r="E779" t="s">
        <v>142</v>
      </c>
      <c r="F779" t="s">
        <v>1070</v>
      </c>
      <c r="G779">
        <f>VLOOKUP(A779,BASE!A:T,20,0)</f>
        <v>15</v>
      </c>
    </row>
    <row r="780" spans="1:7" x14ac:dyDescent="0.3">
      <c r="A780" t="s">
        <v>14130</v>
      </c>
      <c r="B780" t="s">
        <v>1113</v>
      </c>
      <c r="C780" t="s">
        <v>1113</v>
      </c>
      <c r="D780" s="18">
        <v>45148</v>
      </c>
      <c r="E780" t="s">
        <v>142</v>
      </c>
      <c r="F780" t="s">
        <v>1070</v>
      </c>
      <c r="G780">
        <f>VLOOKUP(A780,BASE!A:T,20,0)</f>
        <v>15</v>
      </c>
    </row>
    <row r="781" spans="1:7" x14ac:dyDescent="0.3">
      <c r="A781" t="s">
        <v>14131</v>
      </c>
      <c r="B781" t="s">
        <v>1113</v>
      </c>
      <c r="C781" t="s">
        <v>1113</v>
      </c>
      <c r="D781" s="18">
        <v>45148</v>
      </c>
      <c r="E781" t="s">
        <v>142</v>
      </c>
      <c r="F781" t="s">
        <v>1070</v>
      </c>
      <c r="G781">
        <f>VLOOKUP(A781,BASE!A:T,20,0)</f>
        <v>15</v>
      </c>
    </row>
    <row r="782" spans="1:7" x14ac:dyDescent="0.3">
      <c r="A782" t="s">
        <v>14132</v>
      </c>
      <c r="B782" t="s">
        <v>1113</v>
      </c>
      <c r="C782" t="s">
        <v>1113</v>
      </c>
      <c r="D782" s="18">
        <v>45148</v>
      </c>
      <c r="E782" t="s">
        <v>142</v>
      </c>
      <c r="F782" t="s">
        <v>1070</v>
      </c>
      <c r="G782">
        <f>VLOOKUP(A782,BASE!A:T,20,0)</f>
        <v>15</v>
      </c>
    </row>
    <row r="783" spans="1:7" x14ac:dyDescent="0.3">
      <c r="A783" t="s">
        <v>14133</v>
      </c>
      <c r="B783" t="s">
        <v>1113</v>
      </c>
      <c r="C783" t="s">
        <v>1113</v>
      </c>
      <c r="D783" s="18">
        <v>45148</v>
      </c>
      <c r="E783" t="s">
        <v>142</v>
      </c>
      <c r="F783" t="s">
        <v>1070</v>
      </c>
      <c r="G783">
        <f>VLOOKUP(A783,BASE!A:T,20,0)</f>
        <v>15</v>
      </c>
    </row>
    <row r="784" spans="1:7" x14ac:dyDescent="0.3">
      <c r="A784" t="s">
        <v>14134</v>
      </c>
      <c r="B784" t="s">
        <v>1113</v>
      </c>
      <c r="C784" t="s">
        <v>1113</v>
      </c>
      <c r="D784" s="18">
        <v>45148</v>
      </c>
      <c r="E784" t="s">
        <v>142</v>
      </c>
      <c r="F784" t="s">
        <v>1070</v>
      </c>
      <c r="G784">
        <f>VLOOKUP(A784,BASE!A:T,20,0)</f>
        <v>15</v>
      </c>
    </row>
    <row r="785" spans="1:7" x14ac:dyDescent="0.3">
      <c r="A785" t="s">
        <v>14135</v>
      </c>
      <c r="B785" t="s">
        <v>1113</v>
      </c>
      <c r="C785" t="s">
        <v>1113</v>
      </c>
      <c r="D785" s="18">
        <v>45148</v>
      </c>
      <c r="E785" t="s">
        <v>142</v>
      </c>
      <c r="F785" t="s">
        <v>1070</v>
      </c>
      <c r="G785">
        <f>VLOOKUP(A785,BASE!A:T,20,0)</f>
        <v>15</v>
      </c>
    </row>
    <row r="786" spans="1:7" x14ac:dyDescent="0.3">
      <c r="A786" t="s">
        <v>14136</v>
      </c>
      <c r="B786" t="s">
        <v>1113</v>
      </c>
      <c r="C786" t="s">
        <v>1113</v>
      </c>
      <c r="D786" s="18">
        <v>45148</v>
      </c>
      <c r="E786" t="s">
        <v>142</v>
      </c>
      <c r="F786" t="s">
        <v>1070</v>
      </c>
      <c r="G786">
        <f>VLOOKUP(A786,BASE!A:T,20,0)</f>
        <v>15</v>
      </c>
    </row>
    <row r="787" spans="1:7" x14ac:dyDescent="0.3">
      <c r="A787" t="s">
        <v>14137</v>
      </c>
      <c r="B787" t="s">
        <v>1113</v>
      </c>
      <c r="C787" t="s">
        <v>1113</v>
      </c>
      <c r="D787" s="18">
        <v>45148</v>
      </c>
      <c r="E787" t="s">
        <v>142</v>
      </c>
      <c r="F787" t="s">
        <v>1070</v>
      </c>
      <c r="G787">
        <f>VLOOKUP(A787,BASE!A:T,20,0)</f>
        <v>15</v>
      </c>
    </row>
    <row r="788" spans="1:7" x14ac:dyDescent="0.3">
      <c r="A788" t="s">
        <v>14138</v>
      </c>
      <c r="B788" t="s">
        <v>1113</v>
      </c>
      <c r="C788" t="s">
        <v>1113</v>
      </c>
      <c r="D788" s="18">
        <v>45148</v>
      </c>
      <c r="E788" t="s">
        <v>142</v>
      </c>
      <c r="F788" t="s">
        <v>1070</v>
      </c>
      <c r="G788">
        <f>VLOOKUP(A788,BASE!A:T,20,0)</f>
        <v>15</v>
      </c>
    </row>
    <row r="789" spans="1:7" x14ac:dyDescent="0.3">
      <c r="A789" t="s">
        <v>14139</v>
      </c>
      <c r="B789" t="s">
        <v>1113</v>
      </c>
      <c r="C789" t="s">
        <v>1113</v>
      </c>
      <c r="D789" s="18">
        <v>45148</v>
      </c>
      <c r="E789" t="s">
        <v>142</v>
      </c>
      <c r="F789" t="s">
        <v>1070</v>
      </c>
      <c r="G789">
        <f>VLOOKUP(A789,BASE!A:T,20,0)</f>
        <v>15</v>
      </c>
    </row>
    <row r="790" spans="1:7" x14ac:dyDescent="0.3">
      <c r="A790" t="s">
        <v>14140</v>
      </c>
      <c r="B790" t="s">
        <v>1113</v>
      </c>
      <c r="C790" t="s">
        <v>1113</v>
      </c>
      <c r="D790" s="18">
        <v>45148</v>
      </c>
      <c r="E790" t="s">
        <v>142</v>
      </c>
      <c r="F790" t="s">
        <v>1070</v>
      </c>
      <c r="G790">
        <f>VLOOKUP(A790,BASE!A:T,20,0)</f>
        <v>15</v>
      </c>
    </row>
    <row r="791" spans="1:7" x14ac:dyDescent="0.3">
      <c r="A791" t="s">
        <v>14141</v>
      </c>
      <c r="B791" t="s">
        <v>1113</v>
      </c>
      <c r="C791" t="s">
        <v>1113</v>
      </c>
      <c r="D791" s="18">
        <v>45148</v>
      </c>
      <c r="E791" t="s">
        <v>142</v>
      </c>
      <c r="F791" t="s">
        <v>1070</v>
      </c>
      <c r="G791">
        <f>VLOOKUP(A791,BASE!A:T,20,0)</f>
        <v>15</v>
      </c>
    </row>
    <row r="792" spans="1:7" x14ac:dyDescent="0.3">
      <c r="A792" t="s">
        <v>14142</v>
      </c>
      <c r="B792" t="s">
        <v>1113</v>
      </c>
      <c r="C792" t="s">
        <v>1113</v>
      </c>
      <c r="D792" s="18">
        <v>45148</v>
      </c>
      <c r="E792" t="s">
        <v>142</v>
      </c>
      <c r="F792" t="s">
        <v>1070</v>
      </c>
      <c r="G792">
        <f>VLOOKUP(A792,BASE!A:T,20,0)</f>
        <v>15</v>
      </c>
    </row>
    <row r="793" spans="1:7" x14ac:dyDescent="0.3">
      <c r="A793" t="s">
        <v>14143</v>
      </c>
      <c r="B793" t="s">
        <v>1113</v>
      </c>
      <c r="C793" t="s">
        <v>1113</v>
      </c>
      <c r="D793" s="18">
        <v>45148</v>
      </c>
      <c r="E793" t="s">
        <v>142</v>
      </c>
      <c r="F793" t="s">
        <v>1070</v>
      </c>
      <c r="G793">
        <f>VLOOKUP(A793,BASE!A:T,20,0)</f>
        <v>15</v>
      </c>
    </row>
    <row r="794" spans="1:7" x14ac:dyDescent="0.3">
      <c r="A794" t="s">
        <v>14144</v>
      </c>
      <c r="B794" t="s">
        <v>1113</v>
      </c>
      <c r="C794" t="s">
        <v>1113</v>
      </c>
      <c r="D794" s="18">
        <v>45148</v>
      </c>
      <c r="E794" t="s">
        <v>142</v>
      </c>
      <c r="F794" t="s">
        <v>1070</v>
      </c>
      <c r="G794">
        <f>VLOOKUP(A794,BASE!A:T,20,0)</f>
        <v>15</v>
      </c>
    </row>
    <row r="795" spans="1:7" x14ac:dyDescent="0.3">
      <c r="A795" t="s">
        <v>14145</v>
      </c>
      <c r="B795" t="s">
        <v>1113</v>
      </c>
      <c r="C795" t="s">
        <v>1113</v>
      </c>
      <c r="D795" s="18">
        <v>45148</v>
      </c>
      <c r="E795" t="s">
        <v>142</v>
      </c>
      <c r="F795" t="s">
        <v>1070</v>
      </c>
      <c r="G795">
        <f>VLOOKUP(A795,BASE!A:T,20,0)</f>
        <v>15</v>
      </c>
    </row>
    <row r="796" spans="1:7" x14ac:dyDescent="0.3">
      <c r="A796" t="s">
        <v>14146</v>
      </c>
      <c r="B796" t="s">
        <v>1113</v>
      </c>
      <c r="C796" t="s">
        <v>1113</v>
      </c>
      <c r="D796" s="18">
        <v>45148</v>
      </c>
      <c r="E796" t="s">
        <v>142</v>
      </c>
      <c r="F796" t="s">
        <v>1070</v>
      </c>
      <c r="G796">
        <f>VLOOKUP(A796,BASE!A:T,20,0)</f>
        <v>15</v>
      </c>
    </row>
    <row r="797" spans="1:7" x14ac:dyDescent="0.3">
      <c r="A797" t="s">
        <v>14147</v>
      </c>
      <c r="B797" t="s">
        <v>1113</v>
      </c>
      <c r="C797" t="s">
        <v>1113</v>
      </c>
      <c r="D797" s="18">
        <v>45148</v>
      </c>
      <c r="E797" t="s">
        <v>142</v>
      </c>
      <c r="F797" t="s">
        <v>1070</v>
      </c>
      <c r="G797">
        <f>VLOOKUP(A797,BASE!A:T,20,0)</f>
        <v>15</v>
      </c>
    </row>
    <row r="798" spans="1:7" x14ac:dyDescent="0.3">
      <c r="A798" t="s">
        <v>14148</v>
      </c>
      <c r="B798" t="s">
        <v>1113</v>
      </c>
      <c r="C798" t="s">
        <v>1113</v>
      </c>
      <c r="D798" s="18">
        <v>45148</v>
      </c>
      <c r="E798" t="s">
        <v>142</v>
      </c>
      <c r="F798" t="s">
        <v>1070</v>
      </c>
      <c r="G798">
        <f>VLOOKUP(A798,BASE!A:T,20,0)</f>
        <v>15</v>
      </c>
    </row>
    <row r="799" spans="1:7" x14ac:dyDescent="0.3">
      <c r="A799" t="s">
        <v>14149</v>
      </c>
      <c r="B799" t="s">
        <v>1113</v>
      </c>
      <c r="C799" t="s">
        <v>1113</v>
      </c>
      <c r="D799" s="18">
        <v>45148</v>
      </c>
      <c r="E799" t="s">
        <v>142</v>
      </c>
      <c r="F799" t="s">
        <v>1070</v>
      </c>
      <c r="G799">
        <f>VLOOKUP(A799,BASE!A:T,20,0)</f>
        <v>15</v>
      </c>
    </row>
    <row r="800" spans="1:7" x14ac:dyDescent="0.3">
      <c r="A800" t="s">
        <v>14150</v>
      </c>
      <c r="B800" t="s">
        <v>1113</v>
      </c>
      <c r="C800" t="s">
        <v>1113</v>
      </c>
      <c r="D800" s="18">
        <v>45148</v>
      </c>
      <c r="E800" t="s">
        <v>142</v>
      </c>
      <c r="F800" t="s">
        <v>1070</v>
      </c>
      <c r="G800">
        <f>VLOOKUP(A800,BASE!A:T,20,0)</f>
        <v>15</v>
      </c>
    </row>
    <row r="801" spans="1:7" x14ac:dyDescent="0.3">
      <c r="A801" t="s">
        <v>14151</v>
      </c>
      <c r="B801" t="s">
        <v>1113</v>
      </c>
      <c r="C801" t="s">
        <v>1113</v>
      </c>
      <c r="D801" s="18">
        <v>45148</v>
      </c>
      <c r="E801" t="s">
        <v>142</v>
      </c>
      <c r="F801" t="s">
        <v>1070</v>
      </c>
      <c r="G801">
        <f>VLOOKUP(A801,BASE!A:T,20,0)</f>
        <v>15</v>
      </c>
    </row>
    <row r="802" spans="1:7" x14ac:dyDescent="0.3">
      <c r="A802" t="s">
        <v>14152</v>
      </c>
      <c r="B802" t="s">
        <v>1113</v>
      </c>
      <c r="C802" t="s">
        <v>1113</v>
      </c>
      <c r="D802" s="18">
        <v>45148</v>
      </c>
      <c r="E802" t="s">
        <v>142</v>
      </c>
      <c r="F802" t="s">
        <v>1070</v>
      </c>
      <c r="G802">
        <f>VLOOKUP(A802,BASE!A:T,20,0)</f>
        <v>15</v>
      </c>
    </row>
    <row r="803" spans="1:7" x14ac:dyDescent="0.3">
      <c r="A803" t="s">
        <v>14153</v>
      </c>
      <c r="B803" t="s">
        <v>1113</v>
      </c>
      <c r="C803" t="s">
        <v>1113</v>
      </c>
      <c r="D803" s="18">
        <v>45148</v>
      </c>
      <c r="E803" t="s">
        <v>142</v>
      </c>
      <c r="F803" t="s">
        <v>1070</v>
      </c>
      <c r="G803">
        <f>VLOOKUP(A803,BASE!A:T,20,0)</f>
        <v>15</v>
      </c>
    </row>
    <row r="804" spans="1:7" x14ac:dyDescent="0.3">
      <c r="A804" t="s">
        <v>14154</v>
      </c>
      <c r="B804" t="s">
        <v>1113</v>
      </c>
      <c r="C804" t="s">
        <v>1113</v>
      </c>
      <c r="D804" s="18">
        <v>45148</v>
      </c>
      <c r="E804" t="s">
        <v>142</v>
      </c>
      <c r="F804" t="s">
        <v>1070</v>
      </c>
      <c r="G804">
        <f>VLOOKUP(A804,BASE!A:T,20,0)</f>
        <v>15</v>
      </c>
    </row>
    <row r="805" spans="1:7" x14ac:dyDescent="0.3">
      <c r="A805" t="s">
        <v>14155</v>
      </c>
      <c r="B805" t="s">
        <v>1113</v>
      </c>
      <c r="C805" t="s">
        <v>1113</v>
      </c>
      <c r="D805" s="18">
        <v>45148</v>
      </c>
      <c r="E805" t="s">
        <v>142</v>
      </c>
      <c r="F805" t="s">
        <v>1070</v>
      </c>
      <c r="G805">
        <f>VLOOKUP(A805,BASE!A:T,20,0)</f>
        <v>15</v>
      </c>
    </row>
    <row r="806" spans="1:7" x14ac:dyDescent="0.3">
      <c r="A806" t="s">
        <v>14156</v>
      </c>
      <c r="B806" t="s">
        <v>1113</v>
      </c>
      <c r="C806" t="s">
        <v>1113</v>
      </c>
      <c r="D806" s="18">
        <v>45148</v>
      </c>
      <c r="E806" t="s">
        <v>142</v>
      </c>
      <c r="F806" t="s">
        <v>1070</v>
      </c>
      <c r="G806">
        <f>VLOOKUP(A806,BASE!A:T,20,0)</f>
        <v>15</v>
      </c>
    </row>
    <row r="807" spans="1:7" x14ac:dyDescent="0.3">
      <c r="A807" t="s">
        <v>14157</v>
      </c>
      <c r="B807" t="s">
        <v>1113</v>
      </c>
      <c r="C807" t="s">
        <v>1113</v>
      </c>
      <c r="D807" s="18">
        <v>45148</v>
      </c>
      <c r="E807" t="s">
        <v>142</v>
      </c>
      <c r="F807" t="s">
        <v>1070</v>
      </c>
      <c r="G807">
        <f>VLOOKUP(A807,BASE!A:T,20,0)</f>
        <v>15</v>
      </c>
    </row>
    <row r="808" spans="1:7" x14ac:dyDescent="0.3">
      <c r="A808" t="s">
        <v>14158</v>
      </c>
      <c r="B808" t="s">
        <v>1113</v>
      </c>
      <c r="C808" t="s">
        <v>1113</v>
      </c>
      <c r="D808" s="18">
        <v>45148</v>
      </c>
      <c r="E808" t="s">
        <v>142</v>
      </c>
      <c r="F808" t="s">
        <v>1070</v>
      </c>
      <c r="G808">
        <f>VLOOKUP(A808,BASE!A:T,20,0)</f>
        <v>15</v>
      </c>
    </row>
    <row r="809" spans="1:7" x14ac:dyDescent="0.3">
      <c r="A809" t="s">
        <v>14159</v>
      </c>
      <c r="B809" t="s">
        <v>1113</v>
      </c>
      <c r="C809" t="s">
        <v>1113</v>
      </c>
      <c r="D809" s="18">
        <v>45148</v>
      </c>
      <c r="E809" t="s">
        <v>142</v>
      </c>
      <c r="F809" t="s">
        <v>1070</v>
      </c>
      <c r="G809">
        <f>VLOOKUP(A809,BASE!A:T,20,0)</f>
        <v>15</v>
      </c>
    </row>
    <row r="810" spans="1:7" x14ac:dyDescent="0.3">
      <c r="A810" t="s">
        <v>14160</v>
      </c>
      <c r="B810" t="s">
        <v>1113</v>
      </c>
      <c r="C810" t="s">
        <v>1113</v>
      </c>
      <c r="D810" s="18">
        <v>45148</v>
      </c>
      <c r="E810" t="s">
        <v>142</v>
      </c>
      <c r="F810" t="s">
        <v>1070</v>
      </c>
      <c r="G810">
        <f>VLOOKUP(A810,BASE!A:T,20,0)</f>
        <v>15</v>
      </c>
    </row>
    <row r="811" spans="1:7" x14ac:dyDescent="0.3">
      <c r="A811" t="s">
        <v>14161</v>
      </c>
      <c r="B811" t="s">
        <v>1113</v>
      </c>
      <c r="C811" t="s">
        <v>1113</v>
      </c>
      <c r="D811" s="18">
        <v>45148</v>
      </c>
      <c r="E811" t="s">
        <v>142</v>
      </c>
      <c r="F811" t="s">
        <v>1070</v>
      </c>
      <c r="G811">
        <f>VLOOKUP(A811,BASE!A:T,20,0)</f>
        <v>15</v>
      </c>
    </row>
    <row r="812" spans="1:7" x14ac:dyDescent="0.3">
      <c r="A812" t="s">
        <v>14162</v>
      </c>
      <c r="B812" t="s">
        <v>1113</v>
      </c>
      <c r="C812" t="s">
        <v>1113</v>
      </c>
      <c r="D812" s="18">
        <v>45148</v>
      </c>
      <c r="E812" t="s">
        <v>142</v>
      </c>
      <c r="F812" t="s">
        <v>1070</v>
      </c>
      <c r="G812">
        <f>VLOOKUP(A812,BASE!A:T,20,0)</f>
        <v>15</v>
      </c>
    </row>
    <row r="813" spans="1:7" x14ac:dyDescent="0.3">
      <c r="A813" t="s">
        <v>14163</v>
      </c>
      <c r="B813" t="s">
        <v>1113</v>
      </c>
      <c r="C813" t="s">
        <v>1113</v>
      </c>
      <c r="D813" s="18">
        <v>45148</v>
      </c>
      <c r="E813" t="s">
        <v>142</v>
      </c>
      <c r="F813" t="s">
        <v>1070</v>
      </c>
      <c r="G813">
        <f>VLOOKUP(A813,BASE!A:T,20,0)</f>
        <v>15</v>
      </c>
    </row>
    <row r="814" spans="1:7" x14ac:dyDescent="0.3">
      <c r="A814" t="s">
        <v>14164</v>
      </c>
      <c r="B814" t="s">
        <v>1113</v>
      </c>
      <c r="C814" t="s">
        <v>1113</v>
      </c>
      <c r="D814" s="18">
        <v>45148</v>
      </c>
      <c r="E814" t="s">
        <v>142</v>
      </c>
      <c r="F814" t="s">
        <v>1070</v>
      </c>
      <c r="G814">
        <f>VLOOKUP(A814,BASE!A:T,20,0)</f>
        <v>15</v>
      </c>
    </row>
    <row r="815" spans="1:7" x14ac:dyDescent="0.3">
      <c r="A815" t="s">
        <v>14165</v>
      </c>
      <c r="B815" t="s">
        <v>1113</v>
      </c>
      <c r="C815" t="s">
        <v>1113</v>
      </c>
      <c r="D815" s="18">
        <v>45148</v>
      </c>
      <c r="E815" t="s">
        <v>142</v>
      </c>
      <c r="F815" t="s">
        <v>1070</v>
      </c>
      <c r="G815">
        <f>VLOOKUP(A815,BASE!A:T,20,0)</f>
        <v>15</v>
      </c>
    </row>
    <row r="816" spans="1:7" x14ac:dyDescent="0.3">
      <c r="A816" t="s">
        <v>14166</v>
      </c>
      <c r="B816" t="s">
        <v>1113</v>
      </c>
      <c r="C816" t="s">
        <v>1113</v>
      </c>
      <c r="D816" s="18">
        <v>45148</v>
      </c>
      <c r="E816" t="s">
        <v>142</v>
      </c>
      <c r="F816" t="s">
        <v>1070</v>
      </c>
      <c r="G816">
        <f>VLOOKUP(A816,BASE!A:T,20,0)</f>
        <v>15</v>
      </c>
    </row>
    <row r="817" spans="1:7" x14ac:dyDescent="0.3">
      <c r="A817" t="s">
        <v>14167</v>
      </c>
      <c r="B817" t="s">
        <v>1113</v>
      </c>
      <c r="C817" t="s">
        <v>1113</v>
      </c>
      <c r="D817" s="18">
        <v>45148</v>
      </c>
      <c r="E817" t="s">
        <v>142</v>
      </c>
      <c r="F817" t="s">
        <v>1070</v>
      </c>
      <c r="G817">
        <f>VLOOKUP(A817,BASE!A:T,20,0)</f>
        <v>15</v>
      </c>
    </row>
    <row r="818" spans="1:7" x14ac:dyDescent="0.3">
      <c r="A818" t="s">
        <v>14168</v>
      </c>
      <c r="B818" t="s">
        <v>1113</v>
      </c>
      <c r="C818" t="s">
        <v>1113</v>
      </c>
      <c r="D818" s="18">
        <v>45148</v>
      </c>
      <c r="E818" t="s">
        <v>142</v>
      </c>
      <c r="F818" t="s">
        <v>1070</v>
      </c>
      <c r="G818">
        <f>VLOOKUP(A818,BASE!A:T,20,0)</f>
        <v>15</v>
      </c>
    </row>
    <row r="819" spans="1:7" x14ac:dyDescent="0.3">
      <c r="A819" t="s">
        <v>14169</v>
      </c>
      <c r="B819" t="s">
        <v>1113</v>
      </c>
      <c r="C819" t="s">
        <v>1113</v>
      </c>
      <c r="D819" s="18">
        <v>45148</v>
      </c>
      <c r="E819" t="s">
        <v>142</v>
      </c>
      <c r="F819" t="s">
        <v>1070</v>
      </c>
      <c r="G819">
        <f>VLOOKUP(A819,BASE!A:T,20,0)</f>
        <v>15</v>
      </c>
    </row>
    <row r="820" spans="1:7" x14ac:dyDescent="0.3">
      <c r="A820" t="s">
        <v>14170</v>
      </c>
      <c r="B820" t="s">
        <v>1113</v>
      </c>
      <c r="C820" t="s">
        <v>1113</v>
      </c>
      <c r="D820" s="18">
        <v>45148</v>
      </c>
      <c r="E820" t="s">
        <v>142</v>
      </c>
      <c r="F820" t="s">
        <v>1070</v>
      </c>
      <c r="G820">
        <f>VLOOKUP(A820,BASE!A:T,20,0)</f>
        <v>15</v>
      </c>
    </row>
    <row r="821" spans="1:7" x14ac:dyDescent="0.3">
      <c r="A821" t="s">
        <v>14171</v>
      </c>
      <c r="B821" t="s">
        <v>1113</v>
      </c>
      <c r="C821" t="s">
        <v>1113</v>
      </c>
      <c r="D821" s="18">
        <v>45148</v>
      </c>
      <c r="E821" t="s">
        <v>142</v>
      </c>
      <c r="F821" t="s">
        <v>1070</v>
      </c>
      <c r="G821">
        <f>VLOOKUP(A821,BASE!A:T,20,0)</f>
        <v>15</v>
      </c>
    </row>
    <row r="822" spans="1:7" x14ac:dyDescent="0.3">
      <c r="A822" t="s">
        <v>14172</v>
      </c>
      <c r="B822" t="s">
        <v>1113</v>
      </c>
      <c r="C822" t="s">
        <v>1113</v>
      </c>
      <c r="D822" s="18">
        <v>45148</v>
      </c>
      <c r="E822" t="s">
        <v>142</v>
      </c>
      <c r="F822" t="s">
        <v>1070</v>
      </c>
      <c r="G822">
        <f>VLOOKUP(A822,BASE!A:T,20,0)</f>
        <v>15</v>
      </c>
    </row>
    <row r="823" spans="1:7" x14ac:dyDescent="0.3">
      <c r="A823" t="s">
        <v>14173</v>
      </c>
      <c r="B823" t="s">
        <v>1113</v>
      </c>
      <c r="C823" t="s">
        <v>1113</v>
      </c>
      <c r="D823" s="18">
        <v>45148</v>
      </c>
      <c r="E823" t="s">
        <v>142</v>
      </c>
      <c r="F823" t="s">
        <v>1070</v>
      </c>
      <c r="G823">
        <f>VLOOKUP(A823,BASE!A:T,20,0)</f>
        <v>15</v>
      </c>
    </row>
    <row r="824" spans="1:7" x14ac:dyDescent="0.3">
      <c r="A824" t="s">
        <v>14174</v>
      </c>
      <c r="B824" t="s">
        <v>1113</v>
      </c>
      <c r="C824" t="s">
        <v>1113</v>
      </c>
      <c r="D824" s="18">
        <v>45148</v>
      </c>
      <c r="E824" t="s">
        <v>142</v>
      </c>
      <c r="F824" t="s">
        <v>1070</v>
      </c>
      <c r="G824">
        <f>VLOOKUP(A824,BASE!A:T,20,0)</f>
        <v>15</v>
      </c>
    </row>
    <row r="825" spans="1:7" x14ac:dyDescent="0.3">
      <c r="A825" t="s">
        <v>14175</v>
      </c>
      <c r="B825" t="s">
        <v>1113</v>
      </c>
      <c r="C825" t="s">
        <v>1113</v>
      </c>
      <c r="D825" s="18">
        <v>45148</v>
      </c>
      <c r="E825" t="s">
        <v>142</v>
      </c>
      <c r="F825" t="s">
        <v>1070</v>
      </c>
      <c r="G825">
        <f>VLOOKUP(A825,BASE!A:T,20,0)</f>
        <v>15</v>
      </c>
    </row>
    <row r="826" spans="1:7" x14ac:dyDescent="0.3">
      <c r="A826" t="s">
        <v>14176</v>
      </c>
      <c r="B826" t="s">
        <v>1113</v>
      </c>
      <c r="C826" t="s">
        <v>1113</v>
      </c>
      <c r="D826" s="18">
        <v>45148</v>
      </c>
      <c r="E826" t="s">
        <v>142</v>
      </c>
      <c r="F826" t="s">
        <v>1070</v>
      </c>
      <c r="G826">
        <f>VLOOKUP(A826,BASE!A:T,20,0)</f>
        <v>15</v>
      </c>
    </row>
    <row r="827" spans="1:7" x14ac:dyDescent="0.3">
      <c r="A827" t="s">
        <v>14177</v>
      </c>
      <c r="B827" t="s">
        <v>1113</v>
      </c>
      <c r="C827" t="s">
        <v>1113</v>
      </c>
      <c r="D827" s="18">
        <v>45148</v>
      </c>
      <c r="E827" t="s">
        <v>142</v>
      </c>
      <c r="F827" t="s">
        <v>1070</v>
      </c>
      <c r="G827">
        <f>VLOOKUP(A827,BASE!A:T,20,0)</f>
        <v>15</v>
      </c>
    </row>
    <row r="828" spans="1:7" x14ac:dyDescent="0.3">
      <c r="A828" t="s">
        <v>14178</v>
      </c>
      <c r="B828" t="s">
        <v>1113</v>
      </c>
      <c r="C828" t="s">
        <v>1113</v>
      </c>
      <c r="D828" s="18">
        <v>45148</v>
      </c>
      <c r="E828" t="s">
        <v>142</v>
      </c>
      <c r="F828" t="s">
        <v>1070</v>
      </c>
      <c r="G828">
        <f>VLOOKUP(A828,BASE!A:T,20,0)</f>
        <v>15</v>
      </c>
    </row>
    <row r="829" spans="1:7" x14ac:dyDescent="0.3">
      <c r="A829" t="s">
        <v>14179</v>
      </c>
      <c r="B829" t="s">
        <v>1113</v>
      </c>
      <c r="C829" t="s">
        <v>1113</v>
      </c>
      <c r="D829" s="18">
        <v>45148</v>
      </c>
      <c r="E829" t="s">
        <v>142</v>
      </c>
      <c r="F829" t="s">
        <v>1070</v>
      </c>
      <c r="G829">
        <f>VLOOKUP(A829,BASE!A:T,20,0)</f>
        <v>15</v>
      </c>
    </row>
    <row r="830" spans="1:7" x14ac:dyDescent="0.3">
      <c r="A830" t="s">
        <v>14180</v>
      </c>
      <c r="B830" t="s">
        <v>1113</v>
      </c>
      <c r="C830" t="s">
        <v>1113</v>
      </c>
      <c r="D830" s="18">
        <v>45148</v>
      </c>
      <c r="E830" t="s">
        <v>142</v>
      </c>
      <c r="F830" t="s">
        <v>1070</v>
      </c>
      <c r="G830">
        <f>VLOOKUP(A830,BASE!A:T,20,0)</f>
        <v>15</v>
      </c>
    </row>
    <row r="831" spans="1:7" x14ac:dyDescent="0.3">
      <c r="A831" t="s">
        <v>14181</v>
      </c>
      <c r="B831" t="s">
        <v>1113</v>
      </c>
      <c r="C831" t="s">
        <v>1113</v>
      </c>
      <c r="D831" s="18">
        <v>45148</v>
      </c>
      <c r="E831" t="s">
        <v>142</v>
      </c>
      <c r="F831" t="s">
        <v>1070</v>
      </c>
      <c r="G831">
        <f>VLOOKUP(A831,BASE!A:T,20,0)</f>
        <v>15</v>
      </c>
    </row>
    <row r="832" spans="1:7" x14ac:dyDescent="0.3">
      <c r="A832" t="s">
        <v>14182</v>
      </c>
      <c r="B832" t="s">
        <v>1113</v>
      </c>
      <c r="C832" t="s">
        <v>1113</v>
      </c>
      <c r="D832" s="18">
        <v>45148</v>
      </c>
      <c r="E832" t="s">
        <v>142</v>
      </c>
      <c r="F832" t="s">
        <v>1070</v>
      </c>
      <c r="G832">
        <f>VLOOKUP(A832,BASE!A:T,20,0)</f>
        <v>15</v>
      </c>
    </row>
    <row r="833" spans="1:7" x14ac:dyDescent="0.3">
      <c r="A833" t="s">
        <v>14183</v>
      </c>
      <c r="B833" t="s">
        <v>1113</v>
      </c>
      <c r="C833" t="s">
        <v>1113</v>
      </c>
      <c r="D833" s="18">
        <v>45148</v>
      </c>
      <c r="E833" t="s">
        <v>142</v>
      </c>
      <c r="F833" t="s">
        <v>1070</v>
      </c>
      <c r="G833">
        <f>VLOOKUP(A833,BASE!A:T,20,0)</f>
        <v>15</v>
      </c>
    </row>
    <row r="834" spans="1:7" x14ac:dyDescent="0.3">
      <c r="A834" t="s">
        <v>14184</v>
      </c>
      <c r="B834" t="s">
        <v>1113</v>
      </c>
      <c r="C834" t="s">
        <v>1113</v>
      </c>
      <c r="D834" s="18">
        <v>45148</v>
      </c>
      <c r="E834" t="s">
        <v>142</v>
      </c>
      <c r="F834" t="s">
        <v>1070</v>
      </c>
      <c r="G834">
        <f>VLOOKUP(A834,BASE!A:T,20,0)</f>
        <v>15</v>
      </c>
    </row>
    <row r="835" spans="1:7" x14ac:dyDescent="0.3">
      <c r="A835" t="s">
        <v>14185</v>
      </c>
      <c r="B835" t="s">
        <v>1113</v>
      </c>
      <c r="C835" t="s">
        <v>1113</v>
      </c>
      <c r="D835" s="18">
        <v>45148</v>
      </c>
      <c r="E835" t="s">
        <v>142</v>
      </c>
      <c r="F835" t="s">
        <v>1070</v>
      </c>
      <c r="G835">
        <f>VLOOKUP(A835,BASE!A:T,20,0)</f>
        <v>15</v>
      </c>
    </row>
    <row r="836" spans="1:7" x14ac:dyDescent="0.3">
      <c r="A836" t="s">
        <v>14186</v>
      </c>
      <c r="B836" t="s">
        <v>1113</v>
      </c>
      <c r="C836" t="s">
        <v>1113</v>
      </c>
      <c r="D836" s="18">
        <v>45148</v>
      </c>
      <c r="E836" t="s">
        <v>142</v>
      </c>
      <c r="F836" t="s">
        <v>1070</v>
      </c>
      <c r="G836">
        <f>VLOOKUP(A836,BASE!A:T,20,0)</f>
        <v>15</v>
      </c>
    </row>
    <row r="837" spans="1:7" x14ac:dyDescent="0.3">
      <c r="A837" t="s">
        <v>14187</v>
      </c>
      <c r="B837" t="s">
        <v>1113</v>
      </c>
      <c r="C837" t="s">
        <v>1113</v>
      </c>
      <c r="D837" s="18">
        <v>45148</v>
      </c>
      <c r="E837" t="s">
        <v>142</v>
      </c>
      <c r="F837" t="s">
        <v>1070</v>
      </c>
      <c r="G837">
        <f>VLOOKUP(A837,BASE!A:T,20,0)</f>
        <v>15</v>
      </c>
    </row>
    <row r="838" spans="1:7" x14ac:dyDescent="0.3">
      <c r="A838" t="s">
        <v>14188</v>
      </c>
      <c r="B838" t="s">
        <v>1113</v>
      </c>
      <c r="C838" t="s">
        <v>1113</v>
      </c>
      <c r="D838" s="18">
        <v>45148</v>
      </c>
      <c r="E838" t="s">
        <v>142</v>
      </c>
      <c r="F838" t="s">
        <v>1070</v>
      </c>
      <c r="G838">
        <f>VLOOKUP(A838,BASE!A:T,20,0)</f>
        <v>15</v>
      </c>
    </row>
    <row r="839" spans="1:7" x14ac:dyDescent="0.3">
      <c r="A839" t="s">
        <v>14189</v>
      </c>
      <c r="B839" t="s">
        <v>1113</v>
      </c>
      <c r="C839" t="s">
        <v>1113</v>
      </c>
      <c r="D839" s="18">
        <v>45148</v>
      </c>
      <c r="E839" t="s">
        <v>142</v>
      </c>
      <c r="F839" t="s">
        <v>1070</v>
      </c>
      <c r="G839">
        <f>VLOOKUP(A839,BASE!A:T,20,0)</f>
        <v>15</v>
      </c>
    </row>
    <row r="840" spans="1:7" x14ac:dyDescent="0.3">
      <c r="A840" t="s">
        <v>14190</v>
      </c>
      <c r="B840" t="s">
        <v>1113</v>
      </c>
      <c r="C840" t="s">
        <v>1113</v>
      </c>
      <c r="D840" s="18">
        <v>45148</v>
      </c>
      <c r="E840" t="s">
        <v>142</v>
      </c>
      <c r="F840" t="s">
        <v>1070</v>
      </c>
      <c r="G840">
        <f>VLOOKUP(A840,BASE!A:T,20,0)</f>
        <v>15</v>
      </c>
    </row>
    <row r="841" spans="1:7" x14ac:dyDescent="0.3">
      <c r="A841" t="s">
        <v>14191</v>
      </c>
      <c r="B841" t="s">
        <v>1113</v>
      </c>
      <c r="C841" t="s">
        <v>1113</v>
      </c>
      <c r="D841" s="18">
        <v>45148</v>
      </c>
      <c r="E841" t="s">
        <v>142</v>
      </c>
      <c r="F841" t="s">
        <v>1070</v>
      </c>
      <c r="G841">
        <f>VLOOKUP(A841,BASE!A:T,20,0)</f>
        <v>15</v>
      </c>
    </row>
    <row r="842" spans="1:7" x14ac:dyDescent="0.3">
      <c r="A842" t="s">
        <v>14192</v>
      </c>
      <c r="B842" t="s">
        <v>1113</v>
      </c>
      <c r="C842" t="s">
        <v>1113</v>
      </c>
      <c r="D842" s="18">
        <v>45148</v>
      </c>
      <c r="E842" t="s">
        <v>142</v>
      </c>
      <c r="F842" t="s">
        <v>1070</v>
      </c>
      <c r="G842">
        <f>VLOOKUP(A842,BASE!A:T,20,0)</f>
        <v>15</v>
      </c>
    </row>
    <row r="843" spans="1:7" x14ac:dyDescent="0.3">
      <c r="A843" t="s">
        <v>14193</v>
      </c>
      <c r="B843" t="s">
        <v>1113</v>
      </c>
      <c r="C843" t="s">
        <v>1113</v>
      </c>
      <c r="D843" s="18">
        <v>45148</v>
      </c>
      <c r="E843" t="s">
        <v>142</v>
      </c>
      <c r="F843" t="s">
        <v>1070</v>
      </c>
      <c r="G843">
        <f>VLOOKUP(A843,BASE!A:T,20,0)</f>
        <v>15</v>
      </c>
    </row>
    <row r="844" spans="1:7" x14ac:dyDescent="0.3">
      <c r="A844" t="s">
        <v>14194</v>
      </c>
      <c r="B844" t="s">
        <v>1113</v>
      </c>
      <c r="C844" t="s">
        <v>1113</v>
      </c>
      <c r="D844" s="18">
        <v>45148</v>
      </c>
      <c r="E844" t="s">
        <v>142</v>
      </c>
      <c r="F844" t="s">
        <v>1070</v>
      </c>
      <c r="G844">
        <f>VLOOKUP(A844,BASE!A:T,20,0)</f>
        <v>15</v>
      </c>
    </row>
    <row r="845" spans="1:7" x14ac:dyDescent="0.3">
      <c r="A845" t="s">
        <v>14195</v>
      </c>
      <c r="B845" t="s">
        <v>1113</v>
      </c>
      <c r="C845" t="s">
        <v>1113</v>
      </c>
      <c r="D845" s="18">
        <v>45148</v>
      </c>
      <c r="E845" t="s">
        <v>142</v>
      </c>
      <c r="F845" t="s">
        <v>1070</v>
      </c>
      <c r="G845">
        <f>VLOOKUP(A845,BASE!A:T,20,0)</f>
        <v>15</v>
      </c>
    </row>
    <row r="846" spans="1:7" x14ac:dyDescent="0.3">
      <c r="A846" t="s">
        <v>14196</v>
      </c>
      <c r="B846" t="s">
        <v>1113</v>
      </c>
      <c r="C846" t="s">
        <v>1113</v>
      </c>
      <c r="D846" s="18">
        <v>45148</v>
      </c>
      <c r="E846" t="s">
        <v>142</v>
      </c>
      <c r="F846" t="s">
        <v>1070</v>
      </c>
      <c r="G846">
        <f>VLOOKUP(A846,BASE!A:T,20,0)</f>
        <v>15</v>
      </c>
    </row>
    <row r="847" spans="1:7" x14ac:dyDescent="0.3">
      <c r="A847" t="s">
        <v>14197</v>
      </c>
      <c r="B847" t="s">
        <v>1113</v>
      </c>
      <c r="C847" t="s">
        <v>1113</v>
      </c>
      <c r="D847" s="18">
        <v>45148</v>
      </c>
      <c r="E847" t="s">
        <v>142</v>
      </c>
      <c r="F847" t="s">
        <v>1070</v>
      </c>
      <c r="G847">
        <f>VLOOKUP(A847,BASE!A:T,20,0)</f>
        <v>15</v>
      </c>
    </row>
    <row r="848" spans="1:7" x14ac:dyDescent="0.3">
      <c r="A848" t="s">
        <v>14198</v>
      </c>
      <c r="B848" t="s">
        <v>1113</v>
      </c>
      <c r="C848" t="s">
        <v>1113</v>
      </c>
      <c r="D848" s="18">
        <v>45148</v>
      </c>
      <c r="E848" t="s">
        <v>142</v>
      </c>
      <c r="F848" t="s">
        <v>1070</v>
      </c>
      <c r="G848">
        <f>VLOOKUP(A848,BASE!A:T,20,0)</f>
        <v>15</v>
      </c>
    </row>
    <row r="849" spans="1:7" x14ac:dyDescent="0.3">
      <c r="A849" t="s">
        <v>14199</v>
      </c>
      <c r="B849" t="s">
        <v>1113</v>
      </c>
      <c r="C849" t="s">
        <v>1113</v>
      </c>
      <c r="D849" s="18">
        <v>45148</v>
      </c>
      <c r="E849" t="s">
        <v>142</v>
      </c>
      <c r="F849" t="s">
        <v>1070</v>
      </c>
      <c r="G849">
        <f>VLOOKUP(A849,BASE!A:T,20,0)</f>
        <v>15</v>
      </c>
    </row>
    <row r="850" spans="1:7" x14ac:dyDescent="0.3">
      <c r="A850" t="s">
        <v>14200</v>
      </c>
      <c r="B850" t="s">
        <v>1113</v>
      </c>
      <c r="C850" t="s">
        <v>1113</v>
      </c>
      <c r="D850" s="18">
        <v>45148</v>
      </c>
      <c r="E850" t="s">
        <v>142</v>
      </c>
      <c r="F850" t="s">
        <v>1070</v>
      </c>
      <c r="G850">
        <f>VLOOKUP(A850,BASE!A:T,20,0)</f>
        <v>15</v>
      </c>
    </row>
    <row r="851" spans="1:7" x14ac:dyDescent="0.3">
      <c r="A851" t="s">
        <v>14201</v>
      </c>
      <c r="B851" t="s">
        <v>1113</v>
      </c>
      <c r="C851" t="s">
        <v>1113</v>
      </c>
      <c r="D851" s="18">
        <v>45148</v>
      </c>
      <c r="E851" t="s">
        <v>142</v>
      </c>
      <c r="F851" t="s">
        <v>1070</v>
      </c>
      <c r="G851">
        <f>VLOOKUP(A851,BASE!A:T,20,0)</f>
        <v>15</v>
      </c>
    </row>
    <row r="852" spans="1:7" x14ac:dyDescent="0.3">
      <c r="A852" t="s">
        <v>14202</v>
      </c>
      <c r="B852" t="s">
        <v>1113</v>
      </c>
      <c r="C852" t="s">
        <v>1113</v>
      </c>
      <c r="D852" s="18">
        <v>45148</v>
      </c>
      <c r="E852" t="s">
        <v>142</v>
      </c>
      <c r="F852" t="s">
        <v>1070</v>
      </c>
      <c r="G852">
        <f>VLOOKUP(A852,BASE!A:T,20,0)</f>
        <v>15</v>
      </c>
    </row>
    <row r="853" spans="1:7" x14ac:dyDescent="0.3">
      <c r="A853" t="s">
        <v>14203</v>
      </c>
      <c r="B853" t="s">
        <v>1113</v>
      </c>
      <c r="C853" t="s">
        <v>1113</v>
      </c>
      <c r="D853" s="18">
        <v>45148</v>
      </c>
      <c r="E853" t="s">
        <v>142</v>
      </c>
      <c r="F853" t="s">
        <v>1070</v>
      </c>
      <c r="G853">
        <f>VLOOKUP(A853,BASE!A:T,20,0)</f>
        <v>15</v>
      </c>
    </row>
    <row r="854" spans="1:7" x14ac:dyDescent="0.3">
      <c r="A854" t="s">
        <v>14204</v>
      </c>
      <c r="B854" t="s">
        <v>1113</v>
      </c>
      <c r="C854" t="s">
        <v>1113</v>
      </c>
      <c r="D854" s="18">
        <v>45148</v>
      </c>
      <c r="E854" t="s">
        <v>142</v>
      </c>
      <c r="F854" t="s">
        <v>1070</v>
      </c>
      <c r="G854">
        <f>VLOOKUP(A854,BASE!A:T,20,0)</f>
        <v>15</v>
      </c>
    </row>
    <row r="855" spans="1:7" x14ac:dyDescent="0.3">
      <c r="A855" t="s">
        <v>14205</v>
      </c>
      <c r="B855" t="s">
        <v>1113</v>
      </c>
      <c r="C855" t="s">
        <v>1113</v>
      </c>
      <c r="D855" s="18">
        <v>45148</v>
      </c>
      <c r="E855" t="s">
        <v>142</v>
      </c>
      <c r="F855" t="s">
        <v>1070</v>
      </c>
      <c r="G855">
        <f>VLOOKUP(A855,BASE!A:T,20,0)</f>
        <v>15</v>
      </c>
    </row>
    <row r="856" spans="1:7" x14ac:dyDescent="0.3">
      <c r="A856" t="s">
        <v>14206</v>
      </c>
      <c r="B856" t="s">
        <v>1113</v>
      </c>
      <c r="C856" t="s">
        <v>1113</v>
      </c>
      <c r="D856" s="18">
        <v>45148</v>
      </c>
      <c r="E856" t="s">
        <v>142</v>
      </c>
      <c r="F856" t="s">
        <v>1070</v>
      </c>
      <c r="G856">
        <f>VLOOKUP(A856,BASE!A:T,20,0)</f>
        <v>15</v>
      </c>
    </row>
    <row r="857" spans="1:7" x14ac:dyDescent="0.3">
      <c r="A857" t="s">
        <v>14207</v>
      </c>
      <c r="B857" t="s">
        <v>1113</v>
      </c>
      <c r="C857" t="s">
        <v>1113</v>
      </c>
      <c r="D857" s="18">
        <v>45148</v>
      </c>
      <c r="E857" t="s">
        <v>142</v>
      </c>
      <c r="F857" t="s">
        <v>1070</v>
      </c>
      <c r="G857">
        <f>VLOOKUP(A857,BASE!A:T,20,0)</f>
        <v>15</v>
      </c>
    </row>
    <row r="858" spans="1:7" x14ac:dyDescent="0.3">
      <c r="A858" t="s">
        <v>14208</v>
      </c>
      <c r="B858" t="s">
        <v>1113</v>
      </c>
      <c r="C858" t="s">
        <v>1113</v>
      </c>
      <c r="D858" s="18">
        <v>45148</v>
      </c>
      <c r="E858" t="s">
        <v>142</v>
      </c>
      <c r="F858" t="s">
        <v>1070</v>
      </c>
      <c r="G858">
        <f>VLOOKUP(A858,BASE!A:T,20,0)</f>
        <v>15</v>
      </c>
    </row>
    <row r="859" spans="1:7" x14ac:dyDescent="0.3">
      <c r="A859" t="s">
        <v>14211</v>
      </c>
      <c r="B859" t="s">
        <v>1113</v>
      </c>
      <c r="C859" t="s">
        <v>1113</v>
      </c>
      <c r="D859" s="18">
        <v>45148</v>
      </c>
      <c r="E859" t="s">
        <v>142</v>
      </c>
      <c r="F859" t="s">
        <v>1070</v>
      </c>
      <c r="G859">
        <f>VLOOKUP(A859,BASE!A:T,20,0)</f>
        <v>15</v>
      </c>
    </row>
    <row r="860" spans="1:7" x14ac:dyDescent="0.3">
      <c r="A860" t="s">
        <v>14212</v>
      </c>
      <c r="B860" t="s">
        <v>1113</v>
      </c>
      <c r="C860" t="s">
        <v>1113</v>
      </c>
      <c r="D860" s="18">
        <v>45148</v>
      </c>
      <c r="E860" t="s">
        <v>142</v>
      </c>
      <c r="F860" t="s">
        <v>1070</v>
      </c>
      <c r="G860">
        <f>VLOOKUP(A860,BASE!A:T,20,0)</f>
        <v>15</v>
      </c>
    </row>
    <row r="861" spans="1:7" x14ac:dyDescent="0.3">
      <c r="A861" t="s">
        <v>14214</v>
      </c>
      <c r="B861" t="s">
        <v>1113</v>
      </c>
      <c r="C861" t="s">
        <v>1113</v>
      </c>
      <c r="D861" s="18">
        <v>45148</v>
      </c>
      <c r="E861" t="s">
        <v>142</v>
      </c>
      <c r="F861" t="s">
        <v>1070</v>
      </c>
      <c r="G861">
        <f>VLOOKUP(A861,BASE!A:T,20,0)</f>
        <v>15</v>
      </c>
    </row>
    <row r="862" spans="1:7" x14ac:dyDescent="0.3">
      <c r="A862" t="s">
        <v>14215</v>
      </c>
      <c r="B862" t="s">
        <v>1113</v>
      </c>
      <c r="C862" t="s">
        <v>1113</v>
      </c>
      <c r="D862" s="18">
        <v>45148</v>
      </c>
      <c r="E862" t="s">
        <v>142</v>
      </c>
      <c r="F862" t="s">
        <v>1070</v>
      </c>
      <c r="G862">
        <f>VLOOKUP(A862,BASE!A:T,20,0)</f>
        <v>15</v>
      </c>
    </row>
    <row r="863" spans="1:7" x14ac:dyDescent="0.3">
      <c r="A863" t="s">
        <v>14216</v>
      </c>
      <c r="B863" t="s">
        <v>1113</v>
      </c>
      <c r="C863" t="s">
        <v>1113</v>
      </c>
      <c r="D863" s="18">
        <v>45148</v>
      </c>
      <c r="E863" t="s">
        <v>142</v>
      </c>
      <c r="F863" t="s">
        <v>1070</v>
      </c>
      <c r="G863">
        <f>VLOOKUP(A863,BASE!A:T,20,0)</f>
        <v>15</v>
      </c>
    </row>
    <row r="864" spans="1:7" x14ac:dyDescent="0.3">
      <c r="A864" t="s">
        <v>14217</v>
      </c>
      <c r="B864" t="s">
        <v>1113</v>
      </c>
      <c r="C864" t="s">
        <v>1113</v>
      </c>
      <c r="D864" s="18">
        <v>45148</v>
      </c>
      <c r="E864" t="s">
        <v>142</v>
      </c>
      <c r="F864" t="s">
        <v>1070</v>
      </c>
      <c r="G864">
        <f>VLOOKUP(A864,BASE!A:T,20,0)</f>
        <v>15</v>
      </c>
    </row>
    <row r="865" spans="1:7" x14ac:dyDescent="0.3">
      <c r="A865" t="s">
        <v>14218</v>
      </c>
      <c r="B865" t="s">
        <v>1113</v>
      </c>
      <c r="C865" t="s">
        <v>1113</v>
      </c>
      <c r="D865" s="18">
        <v>45148</v>
      </c>
      <c r="E865" t="s">
        <v>142</v>
      </c>
      <c r="F865" t="s">
        <v>1070</v>
      </c>
      <c r="G865">
        <f>VLOOKUP(A865,BASE!A:T,20,0)</f>
        <v>15</v>
      </c>
    </row>
    <row r="866" spans="1:7" x14ac:dyDescent="0.3">
      <c r="A866" t="s">
        <v>14219</v>
      </c>
      <c r="B866" t="s">
        <v>1113</v>
      </c>
      <c r="C866" t="s">
        <v>1113</v>
      </c>
      <c r="D866" s="18">
        <v>45148</v>
      </c>
      <c r="E866" t="s">
        <v>142</v>
      </c>
      <c r="F866" t="s">
        <v>1070</v>
      </c>
      <c r="G866">
        <f>VLOOKUP(A866,BASE!A:T,20,0)</f>
        <v>15</v>
      </c>
    </row>
    <row r="867" spans="1:7" x14ac:dyDescent="0.3">
      <c r="A867" t="s">
        <v>14220</v>
      </c>
      <c r="B867" t="s">
        <v>1113</v>
      </c>
      <c r="C867" t="s">
        <v>1113</v>
      </c>
      <c r="D867" s="18">
        <v>45148</v>
      </c>
      <c r="E867" t="s">
        <v>142</v>
      </c>
      <c r="F867" t="s">
        <v>1070</v>
      </c>
      <c r="G867">
        <f>VLOOKUP(A867,BASE!A:T,20,0)</f>
        <v>15</v>
      </c>
    </row>
    <row r="868" spans="1:7" x14ac:dyDescent="0.3">
      <c r="A868" t="s">
        <v>14221</v>
      </c>
      <c r="B868" t="s">
        <v>1113</v>
      </c>
      <c r="C868" t="s">
        <v>1113</v>
      </c>
      <c r="D868" s="18">
        <v>45148</v>
      </c>
      <c r="E868" t="s">
        <v>142</v>
      </c>
      <c r="F868" t="s">
        <v>1070</v>
      </c>
      <c r="G868">
        <f>VLOOKUP(A868,BASE!A:T,20,0)</f>
        <v>15</v>
      </c>
    </row>
    <row r="869" spans="1:7" x14ac:dyDescent="0.3">
      <c r="A869" t="s">
        <v>14222</v>
      </c>
      <c r="B869" t="s">
        <v>1113</v>
      </c>
      <c r="C869" t="s">
        <v>1113</v>
      </c>
      <c r="D869" s="18">
        <v>45148</v>
      </c>
      <c r="E869" t="s">
        <v>142</v>
      </c>
      <c r="F869" t="s">
        <v>1070</v>
      </c>
      <c r="G869">
        <f>VLOOKUP(A869,BASE!A:T,20,0)</f>
        <v>15</v>
      </c>
    </row>
    <row r="870" spans="1:7" x14ac:dyDescent="0.3">
      <c r="A870" t="s">
        <v>14223</v>
      </c>
      <c r="B870" t="s">
        <v>1113</v>
      </c>
      <c r="C870" t="s">
        <v>1113</v>
      </c>
      <c r="D870" s="18">
        <v>45148</v>
      </c>
      <c r="E870" t="s">
        <v>142</v>
      </c>
      <c r="F870" t="s">
        <v>1070</v>
      </c>
      <c r="G870">
        <f>VLOOKUP(A870,BASE!A:T,20,0)</f>
        <v>15</v>
      </c>
    </row>
    <row r="871" spans="1:7" x14ac:dyDescent="0.3">
      <c r="A871" t="s">
        <v>14224</v>
      </c>
      <c r="B871" t="s">
        <v>1113</v>
      </c>
      <c r="C871" t="s">
        <v>1113</v>
      </c>
      <c r="D871" s="18">
        <v>45148</v>
      </c>
      <c r="E871" t="s">
        <v>142</v>
      </c>
      <c r="F871" t="s">
        <v>1070</v>
      </c>
      <c r="G871">
        <f>VLOOKUP(A871,BASE!A:T,20,0)</f>
        <v>15</v>
      </c>
    </row>
    <row r="872" spans="1:7" x14ac:dyDescent="0.3">
      <c r="A872" t="s">
        <v>14225</v>
      </c>
      <c r="B872" t="s">
        <v>1113</v>
      </c>
      <c r="C872" t="s">
        <v>1113</v>
      </c>
      <c r="D872" s="18">
        <v>45148</v>
      </c>
      <c r="E872" t="s">
        <v>142</v>
      </c>
      <c r="F872" t="s">
        <v>1070</v>
      </c>
      <c r="G872">
        <f>VLOOKUP(A872,BASE!A:T,20,0)</f>
        <v>15</v>
      </c>
    </row>
    <row r="873" spans="1:7" x14ac:dyDescent="0.3">
      <c r="A873" t="s">
        <v>14226</v>
      </c>
      <c r="B873" t="s">
        <v>1113</v>
      </c>
      <c r="C873" t="s">
        <v>1113</v>
      </c>
      <c r="D873" s="18">
        <v>45148</v>
      </c>
      <c r="E873" t="s">
        <v>142</v>
      </c>
      <c r="F873" t="s">
        <v>1070</v>
      </c>
      <c r="G873">
        <f>VLOOKUP(A873,BASE!A:T,20,0)</f>
        <v>15</v>
      </c>
    </row>
    <row r="874" spans="1:7" x14ac:dyDescent="0.3">
      <c r="A874" t="s">
        <v>14227</v>
      </c>
      <c r="B874" t="s">
        <v>1113</v>
      </c>
      <c r="C874" t="s">
        <v>1113</v>
      </c>
      <c r="D874" s="18">
        <v>45148</v>
      </c>
      <c r="E874" t="s">
        <v>142</v>
      </c>
      <c r="F874" t="s">
        <v>1070</v>
      </c>
      <c r="G874">
        <f>VLOOKUP(A874,BASE!A:T,20,0)</f>
        <v>15</v>
      </c>
    </row>
    <row r="875" spans="1:7" x14ac:dyDescent="0.3">
      <c r="A875" t="s">
        <v>14229</v>
      </c>
      <c r="B875" t="s">
        <v>1113</v>
      </c>
      <c r="C875" t="s">
        <v>1113</v>
      </c>
      <c r="D875" s="18">
        <v>45148</v>
      </c>
      <c r="E875" t="s">
        <v>142</v>
      </c>
      <c r="F875" t="s">
        <v>1070</v>
      </c>
      <c r="G875">
        <f>VLOOKUP(A875,BASE!A:T,20,0)</f>
        <v>15</v>
      </c>
    </row>
    <row r="876" spans="1:7" x14ac:dyDescent="0.3">
      <c r="A876" t="s">
        <v>14230</v>
      </c>
      <c r="B876" t="s">
        <v>1113</v>
      </c>
      <c r="C876" t="s">
        <v>1113</v>
      </c>
      <c r="D876" s="18">
        <v>45148</v>
      </c>
      <c r="E876" t="s">
        <v>142</v>
      </c>
      <c r="F876" t="s">
        <v>1070</v>
      </c>
      <c r="G876">
        <f>VLOOKUP(A876,BASE!A:T,20,0)</f>
        <v>15</v>
      </c>
    </row>
    <row r="877" spans="1:7" x14ac:dyDescent="0.3">
      <c r="A877" t="s">
        <v>14231</v>
      </c>
      <c r="B877" t="s">
        <v>1113</v>
      </c>
      <c r="C877" t="s">
        <v>1113</v>
      </c>
      <c r="D877" s="18">
        <v>45148</v>
      </c>
      <c r="E877" t="s">
        <v>142</v>
      </c>
      <c r="F877" t="s">
        <v>1070</v>
      </c>
      <c r="G877">
        <f>VLOOKUP(A877,BASE!A:T,20,0)</f>
        <v>15</v>
      </c>
    </row>
    <row r="878" spans="1:7" x14ac:dyDescent="0.3">
      <c r="A878" t="s">
        <v>14232</v>
      </c>
      <c r="B878" t="s">
        <v>1113</v>
      </c>
      <c r="C878" t="s">
        <v>1113</v>
      </c>
      <c r="D878" s="18">
        <v>45148</v>
      </c>
      <c r="E878" t="s">
        <v>142</v>
      </c>
      <c r="F878" t="s">
        <v>1070</v>
      </c>
      <c r="G878">
        <f>VLOOKUP(A878,BASE!A:T,20,0)</f>
        <v>15</v>
      </c>
    </row>
    <row r="879" spans="1:7" x14ac:dyDescent="0.3">
      <c r="A879" t="s">
        <v>14233</v>
      </c>
      <c r="B879" t="s">
        <v>1113</v>
      </c>
      <c r="C879" t="s">
        <v>1113</v>
      </c>
      <c r="D879" s="18">
        <v>45148</v>
      </c>
      <c r="E879" t="s">
        <v>142</v>
      </c>
      <c r="F879" t="s">
        <v>1070</v>
      </c>
      <c r="G879">
        <f>VLOOKUP(A879,BASE!A:T,20,0)</f>
        <v>15</v>
      </c>
    </row>
    <row r="880" spans="1:7" x14ac:dyDescent="0.3">
      <c r="A880" t="s">
        <v>14234</v>
      </c>
      <c r="B880" t="s">
        <v>1113</v>
      </c>
      <c r="C880" t="s">
        <v>1113</v>
      </c>
      <c r="D880" s="18">
        <v>45148</v>
      </c>
      <c r="E880" t="s">
        <v>142</v>
      </c>
      <c r="F880" t="s">
        <v>1070</v>
      </c>
      <c r="G880">
        <f>VLOOKUP(A880,BASE!A:T,20,0)</f>
        <v>15</v>
      </c>
    </row>
    <row r="881" spans="1:7" x14ac:dyDescent="0.3">
      <c r="A881" t="s">
        <v>14235</v>
      </c>
      <c r="B881" t="s">
        <v>1113</v>
      </c>
      <c r="C881" t="s">
        <v>1113</v>
      </c>
      <c r="D881" s="18">
        <v>45148</v>
      </c>
      <c r="E881" t="s">
        <v>142</v>
      </c>
      <c r="F881" t="s">
        <v>1070</v>
      </c>
      <c r="G881">
        <f>VLOOKUP(A881,BASE!A:T,20,0)</f>
        <v>15</v>
      </c>
    </row>
    <row r="882" spans="1:7" x14ac:dyDescent="0.3">
      <c r="A882" t="s">
        <v>14236</v>
      </c>
      <c r="B882" t="s">
        <v>1113</v>
      </c>
      <c r="C882" t="s">
        <v>1113</v>
      </c>
      <c r="D882" s="18">
        <v>45148</v>
      </c>
      <c r="E882" t="s">
        <v>142</v>
      </c>
      <c r="F882" t="s">
        <v>1070</v>
      </c>
      <c r="G882">
        <f>VLOOKUP(A882,BASE!A:T,20,0)</f>
        <v>15</v>
      </c>
    </row>
    <row r="883" spans="1:7" x14ac:dyDescent="0.3">
      <c r="A883" t="s">
        <v>14237</v>
      </c>
      <c r="B883" t="s">
        <v>1113</v>
      </c>
      <c r="C883" t="s">
        <v>1113</v>
      </c>
      <c r="D883" s="18">
        <v>45148</v>
      </c>
      <c r="E883" t="s">
        <v>142</v>
      </c>
      <c r="F883" t="s">
        <v>1070</v>
      </c>
      <c r="G883">
        <f>VLOOKUP(A883,BASE!A:T,20,0)</f>
        <v>15</v>
      </c>
    </row>
    <row r="884" spans="1:7" x14ac:dyDescent="0.3">
      <c r="A884" t="s">
        <v>14238</v>
      </c>
      <c r="B884" t="s">
        <v>1113</v>
      </c>
      <c r="C884" t="s">
        <v>1113</v>
      </c>
      <c r="D884" s="18">
        <v>45148</v>
      </c>
      <c r="E884" t="s">
        <v>142</v>
      </c>
      <c r="F884" t="s">
        <v>1070</v>
      </c>
      <c r="G884">
        <f>VLOOKUP(A884,BASE!A:T,20,0)</f>
        <v>15</v>
      </c>
    </row>
    <row r="885" spans="1:7" x14ac:dyDescent="0.3">
      <c r="A885" t="s">
        <v>14239</v>
      </c>
      <c r="B885" t="s">
        <v>1113</v>
      </c>
      <c r="C885" t="s">
        <v>1113</v>
      </c>
      <c r="D885" s="18">
        <v>45148</v>
      </c>
      <c r="E885" t="s">
        <v>142</v>
      </c>
      <c r="F885" t="s">
        <v>1070</v>
      </c>
      <c r="G885">
        <f>VLOOKUP(A885,BASE!A:T,20,0)</f>
        <v>15</v>
      </c>
    </row>
    <row r="886" spans="1:7" x14ac:dyDescent="0.3">
      <c r="A886" t="s">
        <v>14240</v>
      </c>
      <c r="B886" t="s">
        <v>1113</v>
      </c>
      <c r="C886" t="s">
        <v>1113</v>
      </c>
      <c r="D886" s="18">
        <v>45148</v>
      </c>
      <c r="E886" t="s">
        <v>142</v>
      </c>
      <c r="F886" t="s">
        <v>1070</v>
      </c>
      <c r="G886">
        <f>VLOOKUP(A886,BASE!A:T,20,0)</f>
        <v>15</v>
      </c>
    </row>
    <row r="887" spans="1:7" x14ac:dyDescent="0.3">
      <c r="A887" t="s">
        <v>14241</v>
      </c>
      <c r="B887" t="s">
        <v>1113</v>
      </c>
      <c r="C887" t="s">
        <v>1113</v>
      </c>
      <c r="D887" s="18">
        <v>45148</v>
      </c>
      <c r="E887" t="s">
        <v>142</v>
      </c>
      <c r="F887" t="s">
        <v>1070</v>
      </c>
      <c r="G887">
        <f>VLOOKUP(A887,BASE!A:T,20,0)</f>
        <v>15</v>
      </c>
    </row>
    <row r="888" spans="1:7" x14ac:dyDescent="0.3">
      <c r="A888" t="s">
        <v>14242</v>
      </c>
      <c r="B888" t="s">
        <v>1113</v>
      </c>
      <c r="C888" t="s">
        <v>1113</v>
      </c>
      <c r="D888" s="18">
        <v>45148</v>
      </c>
      <c r="E888" t="s">
        <v>142</v>
      </c>
      <c r="F888" t="s">
        <v>1070</v>
      </c>
      <c r="G888">
        <f>VLOOKUP(A888,BASE!A:T,20,0)</f>
        <v>15</v>
      </c>
    </row>
    <row r="889" spans="1:7" x14ac:dyDescent="0.3">
      <c r="A889" t="s">
        <v>14243</v>
      </c>
      <c r="B889" t="s">
        <v>1113</v>
      </c>
      <c r="C889" t="s">
        <v>1113</v>
      </c>
      <c r="D889" s="18">
        <v>45148</v>
      </c>
      <c r="E889" t="s">
        <v>142</v>
      </c>
      <c r="F889" t="s">
        <v>1070</v>
      </c>
      <c r="G889">
        <f>VLOOKUP(A889,BASE!A:T,20,0)</f>
        <v>15</v>
      </c>
    </row>
    <row r="890" spans="1:7" x14ac:dyDescent="0.3">
      <c r="A890" t="s">
        <v>14244</v>
      </c>
      <c r="B890" t="s">
        <v>1113</v>
      </c>
      <c r="C890" t="s">
        <v>1113</v>
      </c>
      <c r="D890" s="18">
        <v>45148</v>
      </c>
      <c r="E890" t="s">
        <v>142</v>
      </c>
      <c r="F890" t="s">
        <v>1070</v>
      </c>
      <c r="G890">
        <f>VLOOKUP(A890,BASE!A:T,20,0)</f>
        <v>15</v>
      </c>
    </row>
    <row r="891" spans="1:7" x14ac:dyDescent="0.3">
      <c r="A891" t="s">
        <v>14245</v>
      </c>
      <c r="B891" t="s">
        <v>1113</v>
      </c>
      <c r="C891" t="s">
        <v>1113</v>
      </c>
      <c r="D891" s="18">
        <v>45148</v>
      </c>
      <c r="E891" t="s">
        <v>142</v>
      </c>
      <c r="F891" t="s">
        <v>1070</v>
      </c>
      <c r="G891">
        <f>VLOOKUP(A891,BASE!A:T,20,0)</f>
        <v>15</v>
      </c>
    </row>
    <row r="892" spans="1:7" x14ac:dyDescent="0.3">
      <c r="A892" t="s">
        <v>14246</v>
      </c>
      <c r="B892" t="s">
        <v>1113</v>
      </c>
      <c r="C892" t="s">
        <v>1113</v>
      </c>
      <c r="D892" s="18">
        <v>45148</v>
      </c>
      <c r="E892" t="s">
        <v>142</v>
      </c>
      <c r="F892" t="s">
        <v>1070</v>
      </c>
      <c r="G892">
        <f>VLOOKUP(A892,BASE!A:T,20,0)</f>
        <v>15</v>
      </c>
    </row>
    <row r="893" spans="1:7" x14ac:dyDescent="0.3">
      <c r="A893" t="s">
        <v>14247</v>
      </c>
      <c r="B893" t="s">
        <v>1113</v>
      </c>
      <c r="C893" t="s">
        <v>1113</v>
      </c>
      <c r="D893" s="18">
        <v>45148</v>
      </c>
      <c r="E893" t="s">
        <v>142</v>
      </c>
      <c r="F893" t="s">
        <v>1070</v>
      </c>
      <c r="G893">
        <f>VLOOKUP(A893,BASE!A:T,20,0)</f>
        <v>15</v>
      </c>
    </row>
    <row r="894" spans="1:7" x14ac:dyDescent="0.3">
      <c r="A894" t="s">
        <v>14248</v>
      </c>
      <c r="B894" t="s">
        <v>1113</v>
      </c>
      <c r="C894" t="s">
        <v>1113</v>
      </c>
      <c r="D894" s="18">
        <v>45148</v>
      </c>
      <c r="E894" t="s">
        <v>142</v>
      </c>
      <c r="F894" t="s">
        <v>1070</v>
      </c>
      <c r="G894">
        <f>VLOOKUP(A894,BASE!A:T,20,0)</f>
        <v>15</v>
      </c>
    </row>
    <row r="895" spans="1:7" x14ac:dyDescent="0.3">
      <c r="A895" t="s">
        <v>14249</v>
      </c>
      <c r="B895" t="s">
        <v>1113</v>
      </c>
      <c r="C895" t="s">
        <v>1113</v>
      </c>
      <c r="D895" s="18">
        <v>45148</v>
      </c>
      <c r="E895" t="s">
        <v>142</v>
      </c>
      <c r="F895" t="s">
        <v>1070</v>
      </c>
      <c r="G895">
        <f>VLOOKUP(A895,BASE!A:T,20,0)</f>
        <v>15</v>
      </c>
    </row>
    <row r="896" spans="1:7" x14ac:dyDescent="0.3">
      <c r="A896" t="s">
        <v>14250</v>
      </c>
      <c r="B896" t="s">
        <v>1113</v>
      </c>
      <c r="C896" t="s">
        <v>1113</v>
      </c>
      <c r="D896" s="18">
        <v>45148</v>
      </c>
      <c r="E896" t="s">
        <v>142</v>
      </c>
      <c r="F896" t="s">
        <v>1070</v>
      </c>
      <c r="G896">
        <f>VLOOKUP(A896,BASE!A:T,20,0)</f>
        <v>15</v>
      </c>
    </row>
    <row r="897" spans="1:7" x14ac:dyDescent="0.3">
      <c r="A897" t="s">
        <v>14251</v>
      </c>
      <c r="B897" t="s">
        <v>1113</v>
      </c>
      <c r="C897" t="s">
        <v>1113</v>
      </c>
      <c r="D897" s="18">
        <v>45148</v>
      </c>
      <c r="E897" t="s">
        <v>142</v>
      </c>
      <c r="F897" t="s">
        <v>1070</v>
      </c>
      <c r="G897">
        <f>VLOOKUP(A897,BASE!A:T,20,0)</f>
        <v>5</v>
      </c>
    </row>
    <row r="898" spans="1:7" x14ac:dyDescent="0.3">
      <c r="A898" t="s">
        <v>14817</v>
      </c>
      <c r="B898" t="s">
        <v>1113</v>
      </c>
      <c r="C898" t="s">
        <v>1113</v>
      </c>
      <c r="D898" s="18">
        <v>45244</v>
      </c>
      <c r="E898" t="s">
        <v>142</v>
      </c>
      <c r="F898" t="s">
        <v>1070</v>
      </c>
      <c r="G898">
        <f>VLOOKUP(A898,BASE!A:T,20,0)</f>
        <v>19</v>
      </c>
    </row>
    <row r="899" spans="1:7" x14ac:dyDescent="0.3">
      <c r="A899" t="s">
        <v>14823</v>
      </c>
      <c r="B899" t="s">
        <v>1113</v>
      </c>
      <c r="C899" t="s">
        <v>1113</v>
      </c>
      <c r="D899" s="18">
        <v>45244</v>
      </c>
      <c r="E899" t="s">
        <v>142</v>
      </c>
      <c r="F899" t="s">
        <v>1070</v>
      </c>
      <c r="G899">
        <f>VLOOKUP(A899,BASE!A:T,20,0)</f>
        <v>5</v>
      </c>
    </row>
    <row r="900" spans="1:7" x14ac:dyDescent="0.3">
      <c r="A900" t="s">
        <v>14254</v>
      </c>
      <c r="B900" t="s">
        <v>1113</v>
      </c>
      <c r="C900" t="s">
        <v>1113</v>
      </c>
      <c r="D900" s="18">
        <v>45148</v>
      </c>
      <c r="E900" t="s">
        <v>142</v>
      </c>
      <c r="F900" t="s">
        <v>1070</v>
      </c>
      <c r="G900">
        <f>VLOOKUP(A900,BASE!A:T,20,0)</f>
        <v>15</v>
      </c>
    </row>
    <row r="901" spans="1:7" x14ac:dyDescent="0.3">
      <c r="A901" t="s">
        <v>14261</v>
      </c>
      <c r="B901" t="s">
        <v>1113</v>
      </c>
      <c r="C901" t="s">
        <v>1113</v>
      </c>
      <c r="D901" s="18">
        <v>45148</v>
      </c>
      <c r="E901" t="s">
        <v>142</v>
      </c>
      <c r="F901" t="s">
        <v>1070</v>
      </c>
      <c r="G901">
        <f>VLOOKUP(A901,BASE!A:T,20,0)</f>
        <v>15</v>
      </c>
    </row>
    <row r="902" spans="1:7" x14ac:dyDescent="0.3">
      <c r="A902" t="s">
        <v>14262</v>
      </c>
      <c r="B902" t="s">
        <v>1113</v>
      </c>
      <c r="C902" t="s">
        <v>1113</v>
      </c>
      <c r="D902" s="18">
        <v>45148</v>
      </c>
      <c r="E902" t="s">
        <v>142</v>
      </c>
      <c r="F902" t="s">
        <v>1070</v>
      </c>
      <c r="G902">
        <f>VLOOKUP(A902,BASE!A:T,20,0)</f>
        <v>15</v>
      </c>
    </row>
    <row r="903" spans="1:7" x14ac:dyDescent="0.3">
      <c r="A903" t="s">
        <v>14263</v>
      </c>
      <c r="B903" t="s">
        <v>1113</v>
      </c>
      <c r="C903" t="s">
        <v>1113</v>
      </c>
      <c r="D903" s="18">
        <v>45148</v>
      </c>
      <c r="E903" t="s">
        <v>142</v>
      </c>
      <c r="F903" t="s">
        <v>1070</v>
      </c>
      <c r="G903">
        <f>VLOOKUP(A903,BASE!A:T,20,0)</f>
        <v>15</v>
      </c>
    </row>
    <row r="904" spans="1:7" x14ac:dyDescent="0.3">
      <c r="A904" t="s">
        <v>14264</v>
      </c>
      <c r="B904" t="s">
        <v>1113</v>
      </c>
      <c r="C904" t="s">
        <v>1113</v>
      </c>
      <c r="D904" s="18">
        <v>45148</v>
      </c>
      <c r="E904" t="s">
        <v>142</v>
      </c>
      <c r="F904" t="s">
        <v>1070</v>
      </c>
      <c r="G904">
        <f>VLOOKUP(A904,BASE!A:T,20,0)</f>
        <v>15</v>
      </c>
    </row>
    <row r="905" spans="1:7" x14ac:dyDescent="0.3">
      <c r="A905" t="s">
        <v>14265</v>
      </c>
      <c r="B905" t="s">
        <v>1113</v>
      </c>
      <c r="C905" t="s">
        <v>1113</v>
      </c>
      <c r="D905" s="18">
        <v>45148</v>
      </c>
      <c r="E905" t="s">
        <v>142</v>
      </c>
      <c r="F905" t="s">
        <v>1070</v>
      </c>
      <c r="G905">
        <f>VLOOKUP(A905,BASE!A:T,20,0)</f>
        <v>15</v>
      </c>
    </row>
    <row r="906" spans="1:7" x14ac:dyDescent="0.3">
      <c r="A906" t="s">
        <v>14266</v>
      </c>
      <c r="B906" t="s">
        <v>1113</v>
      </c>
      <c r="C906" t="s">
        <v>1113</v>
      </c>
      <c r="D906" s="18">
        <v>45148</v>
      </c>
      <c r="E906" t="s">
        <v>142</v>
      </c>
      <c r="F906" t="s">
        <v>1070</v>
      </c>
      <c r="G906">
        <f>VLOOKUP(A906,BASE!A:T,20,0)</f>
        <v>15</v>
      </c>
    </row>
    <row r="907" spans="1:7" x14ac:dyDescent="0.3">
      <c r="A907" t="s">
        <v>14267</v>
      </c>
      <c r="B907" t="s">
        <v>1113</v>
      </c>
      <c r="C907" t="s">
        <v>1113</v>
      </c>
      <c r="D907" s="18">
        <v>45148</v>
      </c>
      <c r="E907" t="s">
        <v>142</v>
      </c>
      <c r="F907" t="s">
        <v>1070</v>
      </c>
      <c r="G907">
        <f>VLOOKUP(A907,BASE!A:T,20,0)</f>
        <v>15</v>
      </c>
    </row>
    <row r="908" spans="1:7" x14ac:dyDescent="0.3">
      <c r="A908" t="s">
        <v>14555</v>
      </c>
      <c r="B908" t="s">
        <v>1113</v>
      </c>
      <c r="C908" t="s">
        <v>1113</v>
      </c>
      <c r="D908" s="18">
        <v>45148</v>
      </c>
      <c r="E908" t="s">
        <v>142</v>
      </c>
      <c r="F908" t="s">
        <v>1070</v>
      </c>
      <c r="G908">
        <f>VLOOKUP(A908,BASE!A:T,20,0)</f>
        <v>7</v>
      </c>
    </row>
    <row r="909" spans="1:7" x14ac:dyDescent="0.3">
      <c r="A909" t="s">
        <v>10388</v>
      </c>
      <c r="B909" t="s">
        <v>1113</v>
      </c>
      <c r="C909" t="s">
        <v>1113</v>
      </c>
      <c r="D909" s="18">
        <v>45264</v>
      </c>
      <c r="E909" t="s">
        <v>142</v>
      </c>
      <c r="F909" t="s">
        <v>1070</v>
      </c>
      <c r="G909">
        <f>VLOOKUP(A909,BASE!A:T,20,0)</f>
        <v>12</v>
      </c>
    </row>
    <row r="910" spans="1:7" x14ac:dyDescent="0.3">
      <c r="A910" t="s">
        <v>14877</v>
      </c>
      <c r="B910" t="s">
        <v>1113</v>
      </c>
      <c r="C910" t="s">
        <v>1113</v>
      </c>
      <c r="D910" s="18">
        <v>45264</v>
      </c>
      <c r="E910" t="s">
        <v>142</v>
      </c>
      <c r="F910" t="s">
        <v>1070</v>
      </c>
      <c r="G910">
        <f>VLOOKUP(A910,BASE!A:T,20,0)</f>
        <v>7</v>
      </c>
    </row>
    <row r="911" spans="1:7" x14ac:dyDescent="0.3">
      <c r="A911" t="s">
        <v>14885</v>
      </c>
      <c r="B911" t="s">
        <v>1113</v>
      </c>
      <c r="C911" t="s">
        <v>1113</v>
      </c>
      <c r="D911" s="18">
        <v>45264</v>
      </c>
      <c r="E911" t="s">
        <v>142</v>
      </c>
      <c r="F911" t="s">
        <v>1070</v>
      </c>
      <c r="G911">
        <f>VLOOKUP(A911,BASE!A:T,20,0)</f>
        <v>7</v>
      </c>
    </row>
    <row r="912" spans="1:7" x14ac:dyDescent="0.3">
      <c r="A912" t="s">
        <v>14890</v>
      </c>
      <c r="B912" t="s">
        <v>1113</v>
      </c>
      <c r="C912" t="s">
        <v>1113</v>
      </c>
      <c r="D912" s="18">
        <v>45264</v>
      </c>
      <c r="E912" t="s">
        <v>142</v>
      </c>
      <c r="F912" t="s">
        <v>1070</v>
      </c>
      <c r="G912">
        <f>VLOOKUP(A912,BASE!A:T,20,0)</f>
        <v>7</v>
      </c>
    </row>
    <row r="913" spans="1:7" x14ac:dyDescent="0.3">
      <c r="A913" t="s">
        <v>14898</v>
      </c>
      <c r="B913" t="s">
        <v>1113</v>
      </c>
      <c r="C913" t="s">
        <v>1113</v>
      </c>
      <c r="D913" s="18">
        <v>45264</v>
      </c>
      <c r="E913" t="s">
        <v>142</v>
      </c>
      <c r="F913" t="s">
        <v>1070</v>
      </c>
      <c r="G913">
        <f>VLOOKUP(A913,BASE!A:T,20,0)</f>
        <v>15</v>
      </c>
    </row>
  </sheetData>
  <autoFilter ref="A1:G1" xr:uid="{0055309E-DEFD-4F7A-9953-B8F92DF88E2C}"/>
  <sortState xmlns:xlrd2="http://schemas.microsoft.com/office/spreadsheetml/2017/richdata2" ref="A2:F944">
    <sortCondition descending="1" ref="B2"/>
  </sortState>
  <dataConsolidate/>
  <conditionalFormatting sqref="A1">
    <cfRule type="duplicateValues" dxfId="17" priority="3"/>
  </conditionalFormatting>
  <conditionalFormatting sqref="A1">
    <cfRule type="duplicateValues" dxfId="16" priority="2"/>
  </conditionalFormatting>
  <conditionalFormatting sqref="A1">
    <cfRule type="duplicateValues" dxfId="15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F2AE-7678-4FAD-9EA6-FC980E8EE6B6}">
  <sheetPr codeName="Planilha6"/>
  <dimension ref="A1:G30573"/>
  <sheetViews>
    <sheetView showGridLines="0" workbookViewId="0">
      <pane ySplit="1" topLeftCell="A30397" activePane="bottomLeft" state="frozen"/>
      <selection pane="bottomLeft" activeCell="B30400" sqref="B30400"/>
    </sheetView>
  </sheetViews>
  <sheetFormatPr defaultRowHeight="14.4" x14ac:dyDescent="0.3"/>
  <cols>
    <col min="1" max="1" width="8.109375" bestFit="1" customWidth="1"/>
    <col min="2" max="2" width="33.109375" customWidth="1"/>
    <col min="3" max="3" width="35.33203125" customWidth="1"/>
    <col min="4" max="4" width="10.6640625" style="1" bestFit="1" customWidth="1"/>
    <col min="5" max="5" width="15" bestFit="1" customWidth="1"/>
    <col min="6" max="6" width="15.109375" style="1" bestFit="1" customWidth="1"/>
    <col min="13" max="13" width="10.6640625" bestFit="1" customWidth="1"/>
  </cols>
  <sheetData>
    <row r="1" spans="1:7" x14ac:dyDescent="0.3">
      <c r="A1" s="7" t="s">
        <v>1714</v>
      </c>
      <c r="B1" s="7" t="s">
        <v>134</v>
      </c>
      <c r="C1" s="7" t="s">
        <v>135</v>
      </c>
      <c r="D1" s="7" t="s">
        <v>1627</v>
      </c>
      <c r="E1" s="7" t="s">
        <v>175</v>
      </c>
      <c r="F1" s="7" t="s">
        <v>1733</v>
      </c>
      <c r="G1" s="14" t="s">
        <v>9072</v>
      </c>
    </row>
    <row r="2" spans="1:7" x14ac:dyDescent="0.3">
      <c r="A2" s="8" t="s">
        <v>1704</v>
      </c>
      <c r="B2" s="8"/>
      <c r="C2" s="8" t="s">
        <v>1713</v>
      </c>
      <c r="D2" s="9">
        <v>44042</v>
      </c>
      <c r="E2" s="8" t="s">
        <v>155</v>
      </c>
      <c r="F2" s="9">
        <v>44042</v>
      </c>
    </row>
    <row r="3" spans="1:7" x14ac:dyDescent="0.3">
      <c r="A3" s="8" t="s">
        <v>1705</v>
      </c>
      <c r="B3" s="8"/>
      <c r="C3" s="8" t="s">
        <v>1713</v>
      </c>
      <c r="D3" s="9">
        <v>44042</v>
      </c>
      <c r="E3" s="8" t="s">
        <v>155</v>
      </c>
      <c r="F3" s="9">
        <v>44042</v>
      </c>
    </row>
    <row r="4" spans="1:7" x14ac:dyDescent="0.3">
      <c r="A4" s="8" t="s">
        <v>1706</v>
      </c>
      <c r="B4" s="8"/>
      <c r="C4" s="8" t="s">
        <v>1713</v>
      </c>
      <c r="D4" s="9">
        <v>44042</v>
      </c>
      <c r="E4" s="8" t="s">
        <v>155</v>
      </c>
      <c r="F4" s="9">
        <v>44042</v>
      </c>
    </row>
    <row r="5" spans="1:7" x14ac:dyDescent="0.3">
      <c r="A5" s="8" t="s">
        <v>1707</v>
      </c>
      <c r="B5" s="8"/>
      <c r="C5" s="8" t="s">
        <v>1713</v>
      </c>
      <c r="D5" s="9">
        <v>44042</v>
      </c>
      <c r="E5" s="8" t="s">
        <v>155</v>
      </c>
      <c r="F5" s="9">
        <v>44042</v>
      </c>
    </row>
    <row r="6" spans="1:7" x14ac:dyDescent="0.3">
      <c r="A6" s="8" t="s">
        <v>1708</v>
      </c>
      <c r="B6" s="8"/>
      <c r="C6" s="8" t="s">
        <v>1713</v>
      </c>
      <c r="D6" s="9">
        <v>44042</v>
      </c>
      <c r="E6" s="8" t="s">
        <v>155</v>
      </c>
      <c r="F6" s="9">
        <v>44042</v>
      </c>
    </row>
    <row r="7" spans="1:7" x14ac:dyDescent="0.3">
      <c r="A7" s="8" t="s">
        <v>1709</v>
      </c>
      <c r="B7" s="8"/>
      <c r="C7" s="8" t="s">
        <v>1713</v>
      </c>
      <c r="D7" s="9">
        <v>44042</v>
      </c>
      <c r="E7" s="8" t="s">
        <v>155</v>
      </c>
      <c r="F7" s="9">
        <v>44042</v>
      </c>
    </row>
    <row r="8" spans="1:7" x14ac:dyDescent="0.3">
      <c r="A8" s="8" t="s">
        <v>1704</v>
      </c>
      <c r="B8" s="8"/>
      <c r="C8" s="8"/>
      <c r="D8" s="9">
        <v>44047</v>
      </c>
      <c r="E8" s="8" t="s">
        <v>1724</v>
      </c>
      <c r="F8" s="9"/>
    </row>
    <row r="9" spans="1:7" x14ac:dyDescent="0.3">
      <c r="A9" s="8" t="s">
        <v>1705</v>
      </c>
      <c r="B9" s="8"/>
      <c r="C9" s="8"/>
      <c r="D9" s="9">
        <v>44047</v>
      </c>
      <c r="E9" s="8" t="s">
        <v>1724</v>
      </c>
      <c r="F9" s="9"/>
    </row>
    <row r="10" spans="1:7" x14ac:dyDescent="0.3">
      <c r="A10" s="8" t="s">
        <v>1706</v>
      </c>
      <c r="B10" s="8"/>
      <c r="C10" s="8"/>
      <c r="D10" s="9">
        <v>44047</v>
      </c>
      <c r="E10" s="8" t="s">
        <v>1724</v>
      </c>
      <c r="F10" s="9"/>
    </row>
    <row r="11" spans="1:7" x14ac:dyDescent="0.3">
      <c r="A11" s="8" t="s">
        <v>1707</v>
      </c>
      <c r="B11" s="8"/>
      <c r="C11" s="8"/>
      <c r="D11" s="9">
        <v>44047</v>
      </c>
      <c r="E11" s="8" t="s">
        <v>1724</v>
      </c>
      <c r="F11" s="9"/>
    </row>
    <row r="12" spans="1:7" x14ac:dyDescent="0.3">
      <c r="A12" s="8" t="s">
        <v>1708</v>
      </c>
      <c r="B12" s="8"/>
      <c r="C12" s="8"/>
      <c r="D12" s="9">
        <v>44047</v>
      </c>
      <c r="E12" s="8" t="s">
        <v>1724</v>
      </c>
      <c r="F12" s="9"/>
    </row>
    <row r="13" spans="1:7" x14ac:dyDescent="0.3">
      <c r="A13" s="8" t="s">
        <v>1709</v>
      </c>
      <c r="B13" s="8"/>
      <c r="C13" s="8"/>
      <c r="D13" s="9">
        <v>44047</v>
      </c>
      <c r="E13" s="8" t="s">
        <v>1724</v>
      </c>
      <c r="F13" s="9"/>
    </row>
    <row r="14" spans="1:7" x14ac:dyDescent="0.3">
      <c r="A14" s="8" t="s">
        <v>1686</v>
      </c>
      <c r="B14" s="8"/>
      <c r="C14" s="8"/>
      <c r="D14" s="9">
        <v>44036</v>
      </c>
      <c r="E14" s="8" t="s">
        <v>155</v>
      </c>
      <c r="F14" s="9">
        <v>44049</v>
      </c>
    </row>
    <row r="15" spans="1:7" x14ac:dyDescent="0.3">
      <c r="A15" s="8" t="s">
        <v>1685</v>
      </c>
      <c r="B15" s="8"/>
      <c r="C15" s="8"/>
      <c r="D15" s="9">
        <v>44036</v>
      </c>
      <c r="E15" s="8" t="s">
        <v>155</v>
      </c>
      <c r="F15" s="9">
        <v>44049</v>
      </c>
    </row>
    <row r="16" spans="1:7" x14ac:dyDescent="0.3">
      <c r="A16" s="8" t="s">
        <v>1684</v>
      </c>
      <c r="B16" s="8"/>
      <c r="C16" s="8"/>
      <c r="D16" s="9">
        <v>44036</v>
      </c>
      <c r="E16" s="8" t="s">
        <v>155</v>
      </c>
      <c r="F16" s="9">
        <v>44049</v>
      </c>
    </row>
    <row r="17" spans="1:6" x14ac:dyDescent="0.3">
      <c r="A17" s="8" t="s">
        <v>1682</v>
      </c>
      <c r="B17" s="8"/>
      <c r="C17" s="8"/>
      <c r="D17" s="9">
        <v>44036</v>
      </c>
      <c r="E17" s="8" t="s">
        <v>155</v>
      </c>
      <c r="F17" s="9">
        <v>44049</v>
      </c>
    </row>
    <row r="18" spans="1:6" x14ac:dyDescent="0.3">
      <c r="A18" s="8" t="s">
        <v>1686</v>
      </c>
      <c r="B18" s="8"/>
      <c r="C18" s="8"/>
      <c r="D18" s="9">
        <v>44049</v>
      </c>
      <c r="E18" s="8" t="s">
        <v>1735</v>
      </c>
      <c r="F18" s="9">
        <v>44053</v>
      </c>
    </row>
    <row r="19" spans="1:6" x14ac:dyDescent="0.3">
      <c r="A19" s="8" t="s">
        <v>1685</v>
      </c>
      <c r="B19" s="8"/>
      <c r="C19" s="8"/>
      <c r="D19" s="9">
        <v>44049</v>
      </c>
      <c r="E19" s="8" t="s">
        <v>1735</v>
      </c>
      <c r="F19" s="9">
        <v>44053</v>
      </c>
    </row>
    <row r="20" spans="1:6" x14ac:dyDescent="0.3">
      <c r="A20" s="8" t="s">
        <v>1684</v>
      </c>
      <c r="B20" s="8"/>
      <c r="C20" s="8"/>
      <c r="D20" s="9">
        <v>44049</v>
      </c>
      <c r="E20" s="8" t="s">
        <v>1735</v>
      </c>
      <c r="F20" s="9">
        <v>44053</v>
      </c>
    </row>
    <row r="21" spans="1:6" x14ac:dyDescent="0.3">
      <c r="A21" s="8" t="s">
        <v>1682</v>
      </c>
      <c r="B21" s="8"/>
      <c r="C21" s="8"/>
      <c r="D21" s="9">
        <v>44049</v>
      </c>
      <c r="E21" s="8" t="s">
        <v>1735</v>
      </c>
      <c r="F21" s="9">
        <v>44053</v>
      </c>
    </row>
    <row r="22" spans="1:6" x14ac:dyDescent="0.3">
      <c r="A22" s="8" t="s">
        <v>1734</v>
      </c>
      <c r="B22" s="8"/>
      <c r="C22" s="8"/>
      <c r="D22" s="9">
        <v>44036</v>
      </c>
      <c r="E22" s="8" t="s">
        <v>155</v>
      </c>
      <c r="F22" s="9">
        <v>44018</v>
      </c>
    </row>
    <row r="23" spans="1:6" x14ac:dyDescent="0.3">
      <c r="A23" s="8" t="s">
        <v>1040</v>
      </c>
      <c r="B23" s="8"/>
      <c r="C23" s="8"/>
      <c r="D23" s="9">
        <v>44036</v>
      </c>
      <c r="E23" s="8" t="s">
        <v>155</v>
      </c>
      <c r="F23" s="9">
        <v>44018</v>
      </c>
    </row>
    <row r="24" spans="1:6" x14ac:dyDescent="0.3">
      <c r="A24" s="8" t="s">
        <v>1042</v>
      </c>
      <c r="B24" s="8"/>
      <c r="C24" s="8"/>
      <c r="D24" s="9">
        <v>44036</v>
      </c>
      <c r="E24" s="8" t="s">
        <v>155</v>
      </c>
      <c r="F24" s="9">
        <v>44018</v>
      </c>
    </row>
    <row r="25" spans="1:6" x14ac:dyDescent="0.3">
      <c r="A25" s="8" t="s">
        <v>1039</v>
      </c>
      <c r="B25" s="8"/>
      <c r="C25" s="8"/>
      <c r="D25" s="9">
        <v>44036</v>
      </c>
      <c r="E25" s="8" t="s">
        <v>155</v>
      </c>
      <c r="F25" s="9">
        <v>44018</v>
      </c>
    </row>
    <row r="26" spans="1:6" x14ac:dyDescent="0.3">
      <c r="A26" s="8" t="s">
        <v>1734</v>
      </c>
      <c r="B26" s="8"/>
      <c r="C26" s="8"/>
      <c r="D26" s="9">
        <v>44018</v>
      </c>
      <c r="E26" s="8" t="s">
        <v>1735</v>
      </c>
      <c r="F26" s="9"/>
    </row>
    <row r="27" spans="1:6" x14ac:dyDescent="0.3">
      <c r="A27" s="8" t="s">
        <v>1040</v>
      </c>
      <c r="B27" s="8"/>
      <c r="C27" s="8"/>
      <c r="D27" s="9">
        <v>44018</v>
      </c>
      <c r="E27" s="8" t="s">
        <v>1735</v>
      </c>
      <c r="F27" s="9"/>
    </row>
    <row r="28" spans="1:6" x14ac:dyDescent="0.3">
      <c r="A28" s="8" t="s">
        <v>1042</v>
      </c>
      <c r="B28" s="8"/>
      <c r="C28" s="8"/>
      <c r="D28" s="9">
        <v>44018</v>
      </c>
      <c r="E28" s="8" t="s">
        <v>1735</v>
      </c>
      <c r="F28" s="9"/>
    </row>
    <row r="29" spans="1:6" x14ac:dyDescent="0.3">
      <c r="A29" s="8" t="s">
        <v>1039</v>
      </c>
      <c r="B29" s="8"/>
      <c r="C29" s="8"/>
      <c r="D29" s="9">
        <v>44018</v>
      </c>
      <c r="E29" s="8" t="s">
        <v>1735</v>
      </c>
      <c r="F29" s="9"/>
    </row>
    <row r="30" spans="1:6" x14ac:dyDescent="0.3">
      <c r="A30" s="8" t="s">
        <v>1740</v>
      </c>
      <c r="B30" s="8"/>
      <c r="C30" s="8" t="s">
        <v>1925</v>
      </c>
      <c r="D30" s="9">
        <v>44050</v>
      </c>
      <c r="E30" s="8" t="s">
        <v>146</v>
      </c>
      <c r="F30" s="9">
        <v>44050</v>
      </c>
    </row>
    <row r="31" spans="1:6" x14ac:dyDescent="0.3">
      <c r="A31" s="8" t="s">
        <v>1743</v>
      </c>
      <c r="B31" s="8"/>
      <c r="C31" s="8" t="s">
        <v>1926</v>
      </c>
      <c r="D31" s="9">
        <v>44050</v>
      </c>
      <c r="E31" s="8" t="s">
        <v>146</v>
      </c>
      <c r="F31" s="9">
        <v>44050</v>
      </c>
    </row>
    <row r="32" spans="1:6" x14ac:dyDescent="0.3">
      <c r="A32" s="8" t="s">
        <v>1749</v>
      </c>
      <c r="B32" s="8"/>
      <c r="C32" s="8" t="s">
        <v>1926</v>
      </c>
      <c r="D32" s="9">
        <v>44050</v>
      </c>
      <c r="E32" s="8" t="s">
        <v>146</v>
      </c>
      <c r="F32" s="9">
        <v>44050</v>
      </c>
    </row>
    <row r="33" spans="1:6" x14ac:dyDescent="0.3">
      <c r="A33" s="8" t="s">
        <v>1752</v>
      </c>
      <c r="B33" s="8"/>
      <c r="C33" s="8" t="s">
        <v>1926</v>
      </c>
      <c r="D33" s="9">
        <v>44050</v>
      </c>
      <c r="E33" s="8" t="s">
        <v>146</v>
      </c>
      <c r="F33" s="9">
        <v>44050</v>
      </c>
    </row>
    <row r="34" spans="1:6" x14ac:dyDescent="0.3">
      <c r="A34" s="8" t="s">
        <v>1753</v>
      </c>
      <c r="B34" s="8"/>
      <c r="C34" s="8" t="s">
        <v>1926</v>
      </c>
      <c r="D34" s="9">
        <v>44050</v>
      </c>
      <c r="E34" s="8" t="s">
        <v>146</v>
      </c>
      <c r="F34" s="9">
        <v>44050</v>
      </c>
    </row>
    <row r="35" spans="1:6" x14ac:dyDescent="0.3">
      <c r="A35" s="8" t="s">
        <v>1754</v>
      </c>
      <c r="B35" s="8"/>
      <c r="C35" s="8" t="s">
        <v>1926</v>
      </c>
      <c r="D35" s="9">
        <v>44050</v>
      </c>
      <c r="E35" s="8" t="s">
        <v>146</v>
      </c>
      <c r="F35" s="9">
        <v>44050</v>
      </c>
    </row>
    <row r="36" spans="1:6" x14ac:dyDescent="0.3">
      <c r="A36" s="8" t="s">
        <v>1755</v>
      </c>
      <c r="B36" s="8"/>
      <c r="C36" s="8" t="s">
        <v>1926</v>
      </c>
      <c r="D36" s="9">
        <v>44050</v>
      </c>
      <c r="E36" s="8" t="s">
        <v>146</v>
      </c>
      <c r="F36" s="9">
        <v>44050</v>
      </c>
    </row>
    <row r="37" spans="1:6" x14ac:dyDescent="0.3">
      <c r="A37" s="8" t="s">
        <v>1756</v>
      </c>
      <c r="B37" s="8"/>
      <c r="C37" s="8" t="s">
        <v>1926</v>
      </c>
      <c r="D37" s="9">
        <v>44050</v>
      </c>
      <c r="E37" s="8" t="s">
        <v>146</v>
      </c>
      <c r="F37" s="9">
        <v>44050</v>
      </c>
    </row>
    <row r="38" spans="1:6" x14ac:dyDescent="0.3">
      <c r="A38" s="8" t="s">
        <v>1757</v>
      </c>
      <c r="B38" s="8"/>
      <c r="C38" s="8" t="s">
        <v>1926</v>
      </c>
      <c r="D38" s="9">
        <v>44050</v>
      </c>
      <c r="E38" s="8" t="s">
        <v>146</v>
      </c>
      <c r="F38" s="9">
        <v>44050</v>
      </c>
    </row>
    <row r="39" spans="1:6" x14ac:dyDescent="0.3">
      <c r="A39" s="8" t="s">
        <v>1758</v>
      </c>
      <c r="B39" s="8"/>
      <c r="C39" s="8" t="s">
        <v>1926</v>
      </c>
      <c r="D39" s="9">
        <v>44050</v>
      </c>
      <c r="E39" s="8" t="s">
        <v>146</v>
      </c>
      <c r="F39" s="9">
        <v>44050</v>
      </c>
    </row>
    <row r="40" spans="1:6" x14ac:dyDescent="0.3">
      <c r="A40" s="8" t="s">
        <v>1759</v>
      </c>
      <c r="B40" s="8"/>
      <c r="C40" s="8" t="s">
        <v>1926</v>
      </c>
      <c r="D40" s="9">
        <v>44050</v>
      </c>
      <c r="E40" s="8" t="s">
        <v>146</v>
      </c>
      <c r="F40" s="9">
        <v>44050</v>
      </c>
    </row>
    <row r="41" spans="1:6" x14ac:dyDescent="0.3">
      <c r="A41" s="8" t="s">
        <v>1924</v>
      </c>
      <c r="B41" s="8"/>
      <c r="C41" s="8" t="s">
        <v>1926</v>
      </c>
      <c r="D41" s="9">
        <v>44050</v>
      </c>
      <c r="E41" s="8" t="s">
        <v>146</v>
      </c>
      <c r="F41" s="9">
        <v>44050</v>
      </c>
    </row>
    <row r="42" spans="1:6" x14ac:dyDescent="0.3">
      <c r="A42" s="8" t="s">
        <v>1855</v>
      </c>
      <c r="B42" s="8"/>
      <c r="C42" s="8" t="s">
        <v>1926</v>
      </c>
      <c r="D42" s="9">
        <v>44050</v>
      </c>
      <c r="E42" s="8" t="s">
        <v>146</v>
      </c>
      <c r="F42" s="9">
        <v>44050</v>
      </c>
    </row>
    <row r="43" spans="1:6" x14ac:dyDescent="0.3">
      <c r="A43" s="8" t="s">
        <v>1856</v>
      </c>
      <c r="B43" s="8"/>
      <c r="C43" s="8" t="s">
        <v>1926</v>
      </c>
      <c r="D43" s="9">
        <v>44050</v>
      </c>
      <c r="E43" s="8" t="s">
        <v>146</v>
      </c>
      <c r="F43" s="9">
        <v>44050</v>
      </c>
    </row>
    <row r="44" spans="1:6" x14ac:dyDescent="0.3">
      <c r="A44" s="8" t="s">
        <v>1894</v>
      </c>
      <c r="B44" s="8"/>
      <c r="C44" s="8" t="s">
        <v>1926</v>
      </c>
      <c r="D44" s="9">
        <v>44050</v>
      </c>
      <c r="E44" s="8" t="s">
        <v>146</v>
      </c>
      <c r="F44" s="9">
        <v>44050</v>
      </c>
    </row>
    <row r="45" spans="1:6" x14ac:dyDescent="0.3">
      <c r="A45" s="8" t="s">
        <v>1895</v>
      </c>
      <c r="B45" s="8"/>
      <c r="C45" s="8" t="s">
        <v>1926</v>
      </c>
      <c r="D45" s="9">
        <v>44050</v>
      </c>
      <c r="E45" s="8" t="s">
        <v>146</v>
      </c>
      <c r="F45" s="9">
        <v>44050</v>
      </c>
    </row>
    <row r="46" spans="1:6" x14ac:dyDescent="0.3">
      <c r="A46" s="8" t="s">
        <v>1896</v>
      </c>
      <c r="B46" s="8"/>
      <c r="C46" s="8" t="s">
        <v>1926</v>
      </c>
      <c r="D46" s="9">
        <v>44050</v>
      </c>
      <c r="E46" s="8" t="s">
        <v>146</v>
      </c>
      <c r="F46" s="9">
        <v>44050</v>
      </c>
    </row>
    <row r="47" spans="1:6" x14ac:dyDescent="0.3">
      <c r="A47" s="8" t="s">
        <v>1897</v>
      </c>
      <c r="B47" s="8"/>
      <c r="C47" s="8" t="s">
        <v>1926</v>
      </c>
      <c r="D47" s="9">
        <v>44050</v>
      </c>
      <c r="E47" s="8" t="s">
        <v>146</v>
      </c>
      <c r="F47" s="9">
        <v>44050</v>
      </c>
    </row>
    <row r="48" spans="1:6" x14ac:dyDescent="0.3">
      <c r="A48" s="8" t="s">
        <v>1898</v>
      </c>
      <c r="B48" s="8"/>
      <c r="C48" s="8" t="s">
        <v>1926</v>
      </c>
      <c r="D48" s="9">
        <v>44050</v>
      </c>
      <c r="E48" s="8" t="s">
        <v>146</v>
      </c>
      <c r="F48" s="9">
        <v>44050</v>
      </c>
    </row>
    <row r="49" spans="1:6" x14ac:dyDescent="0.3">
      <c r="A49" s="8" t="s">
        <v>1899</v>
      </c>
      <c r="B49" s="8"/>
      <c r="C49" s="8" t="s">
        <v>1926</v>
      </c>
      <c r="D49" s="9">
        <v>44050</v>
      </c>
      <c r="E49" s="8" t="s">
        <v>146</v>
      </c>
      <c r="F49" s="9">
        <v>44050</v>
      </c>
    </row>
    <row r="50" spans="1:6" x14ac:dyDescent="0.3">
      <c r="A50" s="8" t="s">
        <v>1900</v>
      </c>
      <c r="B50" s="8"/>
      <c r="C50" s="8" t="s">
        <v>1926</v>
      </c>
      <c r="D50" s="9">
        <v>44050</v>
      </c>
      <c r="E50" s="8" t="s">
        <v>146</v>
      </c>
      <c r="F50" s="9">
        <v>44050</v>
      </c>
    </row>
    <row r="51" spans="1:6" x14ac:dyDescent="0.3">
      <c r="A51" s="8" t="s">
        <v>1901</v>
      </c>
      <c r="B51" s="8"/>
      <c r="C51" s="8" t="s">
        <v>1926</v>
      </c>
      <c r="D51" s="9">
        <v>44050</v>
      </c>
      <c r="E51" s="8" t="s">
        <v>146</v>
      </c>
      <c r="F51" s="9">
        <v>44050</v>
      </c>
    </row>
    <row r="52" spans="1:6" x14ac:dyDescent="0.3">
      <c r="A52" s="8" t="s">
        <v>1902</v>
      </c>
      <c r="B52" s="8"/>
      <c r="C52" s="8" t="s">
        <v>1926</v>
      </c>
      <c r="D52" s="9">
        <v>44050</v>
      </c>
      <c r="E52" s="8" t="s">
        <v>146</v>
      </c>
      <c r="F52" s="9">
        <v>44050</v>
      </c>
    </row>
    <row r="53" spans="1:6" x14ac:dyDescent="0.3">
      <c r="A53" s="8" t="s">
        <v>1903</v>
      </c>
      <c r="B53" s="8"/>
      <c r="C53" s="8" t="s">
        <v>1926</v>
      </c>
      <c r="D53" s="9">
        <v>44050</v>
      </c>
      <c r="E53" s="8" t="s">
        <v>146</v>
      </c>
      <c r="F53" s="9">
        <v>44050</v>
      </c>
    </row>
    <row r="54" spans="1:6" x14ac:dyDescent="0.3">
      <c r="A54" s="8" t="s">
        <v>1904</v>
      </c>
      <c r="B54" s="8"/>
      <c r="C54" s="8" t="s">
        <v>1926</v>
      </c>
      <c r="D54" s="9">
        <v>44050</v>
      </c>
      <c r="E54" s="8" t="s">
        <v>146</v>
      </c>
      <c r="F54" s="9">
        <v>44050</v>
      </c>
    </row>
    <row r="55" spans="1:6" x14ac:dyDescent="0.3">
      <c r="A55" s="8" t="s">
        <v>1905</v>
      </c>
      <c r="B55" s="8"/>
      <c r="C55" s="8" t="s">
        <v>1926</v>
      </c>
      <c r="D55" s="9">
        <v>44050</v>
      </c>
      <c r="E55" s="8" t="s">
        <v>146</v>
      </c>
      <c r="F55" s="9">
        <v>44050</v>
      </c>
    </row>
    <row r="56" spans="1:6" x14ac:dyDescent="0.3">
      <c r="A56" s="8" t="s">
        <v>1906</v>
      </c>
      <c r="B56" s="8"/>
      <c r="C56" s="8" t="s">
        <v>1926</v>
      </c>
      <c r="D56" s="9">
        <v>44050</v>
      </c>
      <c r="E56" s="8" t="s">
        <v>146</v>
      </c>
      <c r="F56" s="9">
        <v>44050</v>
      </c>
    </row>
    <row r="57" spans="1:6" x14ac:dyDescent="0.3">
      <c r="A57" s="8" t="s">
        <v>1907</v>
      </c>
      <c r="B57" s="8"/>
      <c r="C57" s="8" t="s">
        <v>1926</v>
      </c>
      <c r="D57" s="9">
        <v>44050</v>
      </c>
      <c r="E57" s="8" t="s">
        <v>146</v>
      </c>
      <c r="F57" s="9">
        <v>44050</v>
      </c>
    </row>
    <row r="58" spans="1:6" x14ac:dyDescent="0.3">
      <c r="A58" s="8" t="s">
        <v>1908</v>
      </c>
      <c r="B58" s="8"/>
      <c r="C58" s="8" t="s">
        <v>1926</v>
      </c>
      <c r="D58" s="9">
        <v>44050</v>
      </c>
      <c r="E58" s="8" t="s">
        <v>146</v>
      </c>
      <c r="F58" s="9">
        <v>44050</v>
      </c>
    </row>
    <row r="59" spans="1:6" x14ac:dyDescent="0.3">
      <c r="A59" s="8" t="s">
        <v>1911</v>
      </c>
      <c r="B59" s="8"/>
      <c r="C59" s="8" t="s">
        <v>1926</v>
      </c>
      <c r="D59" s="9">
        <v>44050</v>
      </c>
      <c r="E59" s="8" t="s">
        <v>146</v>
      </c>
      <c r="F59" s="9">
        <v>44050</v>
      </c>
    </row>
    <row r="60" spans="1:6" x14ac:dyDescent="0.3">
      <c r="A60" s="8" t="s">
        <v>1912</v>
      </c>
      <c r="B60" s="8"/>
      <c r="C60" s="8" t="s">
        <v>1926</v>
      </c>
      <c r="D60" s="9">
        <v>44050</v>
      </c>
      <c r="E60" s="8" t="s">
        <v>146</v>
      </c>
      <c r="F60" s="9">
        <v>44050</v>
      </c>
    </row>
    <row r="61" spans="1:6" x14ac:dyDescent="0.3">
      <c r="A61" s="8" t="s">
        <v>1913</v>
      </c>
      <c r="B61" s="8"/>
      <c r="C61" s="8" t="s">
        <v>1926</v>
      </c>
      <c r="D61" s="9">
        <v>44050</v>
      </c>
      <c r="E61" s="8" t="s">
        <v>146</v>
      </c>
      <c r="F61" s="9">
        <v>44050</v>
      </c>
    </row>
    <row r="62" spans="1:6" x14ac:dyDescent="0.3">
      <c r="A62" s="8" t="s">
        <v>1914</v>
      </c>
      <c r="B62" s="8"/>
      <c r="C62" s="8" t="s">
        <v>1926</v>
      </c>
      <c r="D62" s="9">
        <v>44050</v>
      </c>
      <c r="E62" s="8" t="s">
        <v>146</v>
      </c>
      <c r="F62" s="9">
        <v>44050</v>
      </c>
    </row>
    <row r="63" spans="1:6" x14ac:dyDescent="0.3">
      <c r="A63" s="8" t="s">
        <v>1915</v>
      </c>
      <c r="B63" s="8"/>
      <c r="C63" s="8" t="s">
        <v>1926</v>
      </c>
      <c r="D63" s="9">
        <v>44050</v>
      </c>
      <c r="E63" s="8" t="s">
        <v>146</v>
      </c>
      <c r="F63" s="9">
        <v>44050</v>
      </c>
    </row>
    <row r="64" spans="1:6" x14ac:dyDescent="0.3">
      <c r="A64" s="8" t="s">
        <v>1916</v>
      </c>
      <c r="B64" s="8"/>
      <c r="C64" s="8" t="s">
        <v>1926</v>
      </c>
      <c r="D64" s="9">
        <v>44050</v>
      </c>
      <c r="E64" s="8" t="s">
        <v>146</v>
      </c>
      <c r="F64" s="9">
        <v>44050</v>
      </c>
    </row>
    <row r="65" spans="1:6" x14ac:dyDescent="0.3">
      <c r="A65" s="8" t="s">
        <v>1917</v>
      </c>
      <c r="B65" s="8"/>
      <c r="C65" s="8" t="s">
        <v>1926</v>
      </c>
      <c r="D65" s="9">
        <v>44050</v>
      </c>
      <c r="E65" s="8" t="s">
        <v>146</v>
      </c>
      <c r="F65" s="9">
        <v>44050</v>
      </c>
    </row>
    <row r="66" spans="1:6" x14ac:dyDescent="0.3">
      <c r="A66" s="8" t="s">
        <v>1918</v>
      </c>
      <c r="B66" s="8"/>
      <c r="C66" s="8" t="s">
        <v>1926</v>
      </c>
      <c r="D66" s="9">
        <v>44050</v>
      </c>
      <c r="E66" s="8" t="s">
        <v>146</v>
      </c>
      <c r="F66" s="9">
        <v>44050</v>
      </c>
    </row>
    <row r="67" spans="1:6" x14ac:dyDescent="0.3">
      <c r="A67" s="8" t="s">
        <v>1919</v>
      </c>
      <c r="B67" s="8"/>
      <c r="C67" s="8" t="s">
        <v>1926</v>
      </c>
      <c r="D67" s="9">
        <v>44050</v>
      </c>
      <c r="E67" s="8" t="s">
        <v>146</v>
      </c>
      <c r="F67" s="9">
        <v>44050</v>
      </c>
    </row>
    <row r="68" spans="1:6" x14ac:dyDescent="0.3">
      <c r="A68" s="8" t="s">
        <v>1930</v>
      </c>
      <c r="B68" s="8"/>
      <c r="C68" s="8" t="s">
        <v>1963</v>
      </c>
      <c r="D68" s="9">
        <v>44034</v>
      </c>
      <c r="E68" s="8" t="s">
        <v>142</v>
      </c>
      <c r="F68" s="9">
        <v>44034</v>
      </c>
    </row>
    <row r="69" spans="1:6" x14ac:dyDescent="0.3">
      <c r="A69" s="8" t="s">
        <v>1931</v>
      </c>
      <c r="B69" s="8"/>
      <c r="C69" s="8" t="s">
        <v>1964</v>
      </c>
      <c r="D69" s="9">
        <v>44034</v>
      </c>
      <c r="E69" s="8" t="s">
        <v>142</v>
      </c>
      <c r="F69" s="9">
        <v>44034</v>
      </c>
    </row>
    <row r="70" spans="1:6" x14ac:dyDescent="0.3">
      <c r="A70" s="8" t="s">
        <v>1932</v>
      </c>
      <c r="B70" s="8"/>
      <c r="C70" s="8" t="s">
        <v>1964</v>
      </c>
      <c r="D70" s="9">
        <v>44034</v>
      </c>
      <c r="E70" s="8" t="s">
        <v>142</v>
      </c>
      <c r="F70" s="9">
        <v>44034</v>
      </c>
    </row>
    <row r="71" spans="1:6" x14ac:dyDescent="0.3">
      <c r="A71" s="8" t="s">
        <v>1933</v>
      </c>
      <c r="B71" s="8"/>
      <c r="C71" s="8" t="s">
        <v>1964</v>
      </c>
      <c r="D71" s="9">
        <v>44034</v>
      </c>
      <c r="E71" s="8" t="s">
        <v>142</v>
      </c>
      <c r="F71" s="9">
        <v>44034</v>
      </c>
    </row>
    <row r="72" spans="1:6" x14ac:dyDescent="0.3">
      <c r="A72" s="8" t="s">
        <v>1934</v>
      </c>
      <c r="B72" s="8"/>
      <c r="C72" s="8" t="s">
        <v>1964</v>
      </c>
      <c r="D72" s="9">
        <v>44034</v>
      </c>
      <c r="E72" s="8" t="s">
        <v>142</v>
      </c>
      <c r="F72" s="9">
        <v>44034</v>
      </c>
    </row>
    <row r="73" spans="1:6" x14ac:dyDescent="0.3">
      <c r="A73" s="8" t="s">
        <v>1935</v>
      </c>
      <c r="B73" s="8"/>
      <c r="C73" s="8" t="s">
        <v>1964</v>
      </c>
      <c r="D73" s="9">
        <v>44034</v>
      </c>
      <c r="E73" s="8" t="s">
        <v>142</v>
      </c>
      <c r="F73" s="9">
        <v>44034</v>
      </c>
    </row>
    <row r="74" spans="1:6" x14ac:dyDescent="0.3">
      <c r="A74" s="8" t="s">
        <v>1936</v>
      </c>
      <c r="B74" s="8"/>
      <c r="C74" s="8" t="s">
        <v>1964</v>
      </c>
      <c r="D74" s="9">
        <v>44034</v>
      </c>
      <c r="E74" s="8" t="s">
        <v>142</v>
      </c>
      <c r="F74" s="9">
        <v>44034</v>
      </c>
    </row>
    <row r="75" spans="1:6" x14ac:dyDescent="0.3">
      <c r="A75" s="8" t="s">
        <v>1937</v>
      </c>
      <c r="B75" s="8"/>
      <c r="C75" s="8" t="s">
        <v>1964</v>
      </c>
      <c r="D75" s="9">
        <v>44034</v>
      </c>
      <c r="E75" s="8" t="s">
        <v>142</v>
      </c>
      <c r="F75" s="9">
        <v>44034</v>
      </c>
    </row>
    <row r="76" spans="1:6" x14ac:dyDescent="0.3">
      <c r="A76" s="8" t="s">
        <v>1938</v>
      </c>
      <c r="B76" s="8"/>
      <c r="C76" s="8" t="s">
        <v>1964</v>
      </c>
      <c r="D76" s="9">
        <v>44034</v>
      </c>
      <c r="E76" s="8" t="s">
        <v>142</v>
      </c>
      <c r="F76" s="9">
        <v>44034</v>
      </c>
    </row>
    <row r="77" spans="1:6" x14ac:dyDescent="0.3">
      <c r="A77" s="8" t="s">
        <v>1939</v>
      </c>
      <c r="B77" s="8"/>
      <c r="C77" s="8" t="s">
        <v>1964</v>
      </c>
      <c r="D77" s="9">
        <v>44034</v>
      </c>
      <c r="E77" s="8" t="s">
        <v>142</v>
      </c>
      <c r="F77" s="9">
        <v>44034</v>
      </c>
    </row>
    <row r="78" spans="1:6" x14ac:dyDescent="0.3">
      <c r="A78" s="8" t="s">
        <v>1940</v>
      </c>
      <c r="B78" s="8"/>
      <c r="C78" s="8" t="s">
        <v>1964</v>
      </c>
      <c r="D78" s="9">
        <v>44034</v>
      </c>
      <c r="E78" s="8" t="s">
        <v>142</v>
      </c>
      <c r="F78" s="9">
        <v>44034</v>
      </c>
    </row>
    <row r="79" spans="1:6" x14ac:dyDescent="0.3">
      <c r="A79" s="8" t="s">
        <v>1941</v>
      </c>
      <c r="B79" s="8"/>
      <c r="C79" s="8" t="s">
        <v>1964</v>
      </c>
      <c r="D79" s="9">
        <v>44034</v>
      </c>
      <c r="E79" s="8" t="s">
        <v>142</v>
      </c>
      <c r="F79" s="9">
        <v>44034</v>
      </c>
    </row>
    <row r="80" spans="1:6" x14ac:dyDescent="0.3">
      <c r="A80" s="8" t="s">
        <v>1942</v>
      </c>
      <c r="B80" s="8"/>
      <c r="C80" s="8" t="s">
        <v>1964</v>
      </c>
      <c r="D80" s="9">
        <v>44034</v>
      </c>
      <c r="E80" s="8" t="s">
        <v>142</v>
      </c>
      <c r="F80" s="9">
        <v>44034</v>
      </c>
    </row>
    <row r="81" spans="1:6" x14ac:dyDescent="0.3">
      <c r="A81" s="8" t="s">
        <v>1943</v>
      </c>
      <c r="B81" s="8"/>
      <c r="C81" s="8" t="s">
        <v>1964</v>
      </c>
      <c r="D81" s="9">
        <v>44034</v>
      </c>
      <c r="E81" s="8" t="s">
        <v>142</v>
      </c>
      <c r="F81" s="9">
        <v>44034</v>
      </c>
    </row>
    <row r="82" spans="1:6" x14ac:dyDescent="0.3">
      <c r="A82" s="8" t="s">
        <v>1944</v>
      </c>
      <c r="B82" s="8"/>
      <c r="C82" s="8" t="s">
        <v>1964</v>
      </c>
      <c r="D82" s="9">
        <v>44034</v>
      </c>
      <c r="E82" s="8" t="s">
        <v>142</v>
      </c>
      <c r="F82" s="9">
        <v>44034</v>
      </c>
    </row>
    <row r="83" spans="1:6" x14ac:dyDescent="0.3">
      <c r="A83" s="8" t="s">
        <v>1945</v>
      </c>
      <c r="B83" s="8"/>
      <c r="C83" s="8" t="s">
        <v>1965</v>
      </c>
      <c r="D83" s="9">
        <v>44034</v>
      </c>
      <c r="E83" s="8" t="s">
        <v>142</v>
      </c>
      <c r="F83" s="9">
        <v>44034</v>
      </c>
    </row>
    <row r="84" spans="1:6" x14ac:dyDescent="0.3">
      <c r="A84" s="8" t="s">
        <v>1946</v>
      </c>
      <c r="B84" s="8"/>
      <c r="C84" s="8" t="s">
        <v>1962</v>
      </c>
      <c r="D84" s="9">
        <v>44035</v>
      </c>
      <c r="E84" s="8" t="s">
        <v>146</v>
      </c>
      <c r="F84" s="9">
        <v>44035</v>
      </c>
    </row>
    <row r="85" spans="1:6" x14ac:dyDescent="0.3">
      <c r="A85" s="8" t="s">
        <v>1947</v>
      </c>
      <c r="B85" s="8"/>
      <c r="C85" s="8" t="s">
        <v>1962</v>
      </c>
      <c r="D85" s="9">
        <v>44035</v>
      </c>
      <c r="E85" s="8" t="s">
        <v>146</v>
      </c>
      <c r="F85" s="9">
        <v>44035</v>
      </c>
    </row>
    <row r="86" spans="1:6" x14ac:dyDescent="0.3">
      <c r="A86" s="8" t="s">
        <v>1948</v>
      </c>
      <c r="B86" s="8"/>
      <c r="C86" s="8" t="s">
        <v>1962</v>
      </c>
      <c r="D86" s="9">
        <v>44035</v>
      </c>
      <c r="E86" s="8" t="s">
        <v>146</v>
      </c>
      <c r="F86" s="9">
        <v>44035</v>
      </c>
    </row>
    <row r="87" spans="1:6" x14ac:dyDescent="0.3">
      <c r="A87" s="8" t="s">
        <v>1949</v>
      </c>
      <c r="B87" s="8"/>
      <c r="C87" s="8" t="s">
        <v>1962</v>
      </c>
      <c r="D87" s="9">
        <v>44035</v>
      </c>
      <c r="E87" s="8" t="s">
        <v>146</v>
      </c>
      <c r="F87" s="9">
        <v>44035</v>
      </c>
    </row>
    <row r="88" spans="1:6" x14ac:dyDescent="0.3">
      <c r="A88" s="8" t="s">
        <v>1950</v>
      </c>
      <c r="B88" s="8"/>
      <c r="C88" s="8" t="s">
        <v>1962</v>
      </c>
      <c r="D88" s="9">
        <v>44035</v>
      </c>
      <c r="E88" s="8" t="s">
        <v>146</v>
      </c>
      <c r="F88" s="9">
        <v>44035</v>
      </c>
    </row>
    <row r="89" spans="1:6" x14ac:dyDescent="0.3">
      <c r="A89" s="8" t="s">
        <v>1951</v>
      </c>
      <c r="B89" s="8"/>
      <c r="C89" s="8" t="s">
        <v>1962</v>
      </c>
      <c r="D89" s="9">
        <v>44035</v>
      </c>
      <c r="E89" s="8" t="s">
        <v>146</v>
      </c>
      <c r="F89" s="9">
        <v>44035</v>
      </c>
    </row>
    <row r="90" spans="1:6" x14ac:dyDescent="0.3">
      <c r="A90" s="8" t="s">
        <v>1952</v>
      </c>
      <c r="B90" s="8"/>
      <c r="C90" s="8" t="s">
        <v>1962</v>
      </c>
      <c r="D90" s="9">
        <v>44035</v>
      </c>
      <c r="E90" s="8" t="s">
        <v>146</v>
      </c>
      <c r="F90" s="9">
        <v>44035</v>
      </c>
    </row>
    <row r="91" spans="1:6" x14ac:dyDescent="0.3">
      <c r="A91" s="8" t="s">
        <v>1953</v>
      </c>
      <c r="B91" s="8"/>
      <c r="C91" s="8" t="s">
        <v>1962</v>
      </c>
      <c r="D91" s="9">
        <v>44035</v>
      </c>
      <c r="E91" s="8" t="s">
        <v>146</v>
      </c>
      <c r="F91" s="9">
        <v>44035</v>
      </c>
    </row>
    <row r="92" spans="1:6" x14ac:dyDescent="0.3">
      <c r="A92" s="8" t="s">
        <v>1954</v>
      </c>
      <c r="B92" s="8"/>
      <c r="C92" s="8" t="s">
        <v>1962</v>
      </c>
      <c r="D92" s="9">
        <v>44035</v>
      </c>
      <c r="E92" s="8" t="s">
        <v>146</v>
      </c>
      <c r="F92" s="9">
        <v>44035</v>
      </c>
    </row>
    <row r="93" spans="1:6" x14ac:dyDescent="0.3">
      <c r="A93" s="8" t="s">
        <v>1955</v>
      </c>
      <c r="B93" s="8"/>
      <c r="C93" s="8" t="s">
        <v>1962</v>
      </c>
      <c r="D93" s="9">
        <v>44035</v>
      </c>
      <c r="E93" s="8" t="s">
        <v>146</v>
      </c>
      <c r="F93" s="9">
        <v>44035</v>
      </c>
    </row>
    <row r="94" spans="1:6" x14ac:dyDescent="0.3">
      <c r="A94" s="8" t="s">
        <v>1956</v>
      </c>
      <c r="B94" s="8"/>
      <c r="C94" s="8" t="s">
        <v>1962</v>
      </c>
      <c r="D94" s="9">
        <v>44035</v>
      </c>
      <c r="E94" s="8" t="s">
        <v>146</v>
      </c>
      <c r="F94" s="9">
        <v>44035</v>
      </c>
    </row>
    <row r="95" spans="1:6" x14ac:dyDescent="0.3">
      <c r="A95" s="8" t="s">
        <v>1957</v>
      </c>
      <c r="B95" s="8"/>
      <c r="C95" s="8" t="s">
        <v>1962</v>
      </c>
      <c r="D95" s="9">
        <v>44035</v>
      </c>
      <c r="E95" s="8" t="s">
        <v>146</v>
      </c>
      <c r="F95" s="9">
        <v>44035</v>
      </c>
    </row>
    <row r="96" spans="1:6" x14ac:dyDescent="0.3">
      <c r="A96" s="8" t="s">
        <v>1958</v>
      </c>
      <c r="B96" s="8"/>
      <c r="C96" s="8" t="s">
        <v>1962</v>
      </c>
      <c r="D96" s="9">
        <v>44035</v>
      </c>
      <c r="E96" s="8" t="s">
        <v>146</v>
      </c>
      <c r="F96" s="9">
        <v>44035</v>
      </c>
    </row>
    <row r="97" spans="1:6" x14ac:dyDescent="0.3">
      <c r="A97" s="8" t="s">
        <v>1959</v>
      </c>
      <c r="B97" s="8"/>
      <c r="C97" s="8" t="s">
        <v>1962</v>
      </c>
      <c r="D97" s="9">
        <v>44035</v>
      </c>
      <c r="E97" s="8" t="s">
        <v>146</v>
      </c>
      <c r="F97" s="9">
        <v>44035</v>
      </c>
    </row>
    <row r="98" spans="1:6" x14ac:dyDescent="0.3">
      <c r="A98" s="8" t="s">
        <v>1960</v>
      </c>
      <c r="B98" s="8"/>
      <c r="C98" s="8" t="s">
        <v>1962</v>
      </c>
      <c r="D98" s="9">
        <v>44035</v>
      </c>
      <c r="E98" s="8" t="s">
        <v>146</v>
      </c>
      <c r="F98" s="9">
        <v>44035</v>
      </c>
    </row>
    <row r="99" spans="1:6" x14ac:dyDescent="0.3">
      <c r="A99" s="8" t="s">
        <v>1961</v>
      </c>
      <c r="B99" s="8"/>
      <c r="C99" s="8" t="s">
        <v>1962</v>
      </c>
      <c r="D99" s="9">
        <v>44035</v>
      </c>
      <c r="E99" s="8" t="s">
        <v>146</v>
      </c>
      <c r="F99" s="9">
        <v>44035</v>
      </c>
    </row>
    <row r="100" spans="1:6" x14ac:dyDescent="0.3">
      <c r="A100" s="8" t="s">
        <v>1686</v>
      </c>
      <c r="B100" s="8"/>
      <c r="C100" s="8"/>
      <c r="D100" s="9">
        <v>44053</v>
      </c>
      <c r="E100" s="8" t="s">
        <v>1724</v>
      </c>
      <c r="F100" s="9"/>
    </row>
    <row r="101" spans="1:6" x14ac:dyDescent="0.3">
      <c r="A101" s="8" t="s">
        <v>1685</v>
      </c>
      <c r="B101" s="8"/>
      <c r="C101" s="8"/>
      <c r="D101" s="9">
        <v>44053</v>
      </c>
      <c r="E101" s="8" t="s">
        <v>1724</v>
      </c>
      <c r="F101" s="9"/>
    </row>
    <row r="102" spans="1:6" x14ac:dyDescent="0.3">
      <c r="A102" s="8" t="s">
        <v>1684</v>
      </c>
      <c r="B102" s="8"/>
      <c r="C102" s="8"/>
      <c r="D102" s="9">
        <v>44053</v>
      </c>
      <c r="E102" s="8" t="s">
        <v>1724</v>
      </c>
      <c r="F102" s="9"/>
    </row>
    <row r="103" spans="1:6" x14ac:dyDescent="0.3">
      <c r="A103" s="8" t="s">
        <v>1682</v>
      </c>
      <c r="B103" s="8"/>
      <c r="C103" s="8"/>
      <c r="D103" s="9">
        <v>44053</v>
      </c>
      <c r="E103" s="8" t="s">
        <v>1724</v>
      </c>
      <c r="F103" s="9"/>
    </row>
    <row r="104" spans="1:6" x14ac:dyDescent="0.3">
      <c r="A104" s="9" t="s">
        <v>37</v>
      </c>
      <c r="B104" s="9"/>
      <c r="C104" s="9" t="s">
        <v>1089</v>
      </c>
      <c r="D104" s="9">
        <v>44015</v>
      </c>
      <c r="E104" s="9" t="s">
        <v>155</v>
      </c>
      <c r="F104" s="9"/>
    </row>
    <row r="105" spans="1:6" x14ac:dyDescent="0.3">
      <c r="A105" s="9" t="s">
        <v>37</v>
      </c>
      <c r="B105" s="9"/>
      <c r="C105" s="9"/>
      <c r="D105" s="9">
        <v>44091</v>
      </c>
      <c r="E105" s="9" t="s">
        <v>1724</v>
      </c>
      <c r="F105" s="9"/>
    </row>
    <row r="106" spans="1:6" x14ac:dyDescent="0.3">
      <c r="A106" s="9" t="s">
        <v>1715</v>
      </c>
      <c r="B106" s="9"/>
      <c r="C106" s="9" t="s">
        <v>3369</v>
      </c>
      <c r="D106" s="9">
        <v>44042</v>
      </c>
      <c r="E106" s="9" t="s">
        <v>1735</v>
      </c>
      <c r="F106" s="9">
        <v>44043</v>
      </c>
    </row>
    <row r="107" spans="1:6" x14ac:dyDescent="0.3">
      <c r="A107" s="9" t="s">
        <v>1715</v>
      </c>
      <c r="B107" s="9"/>
      <c r="C107" s="9" t="s">
        <v>3369</v>
      </c>
      <c r="D107" s="9">
        <v>44091</v>
      </c>
      <c r="E107" s="9" t="s">
        <v>1735</v>
      </c>
      <c r="F107" s="9">
        <v>44020</v>
      </c>
    </row>
    <row r="108" spans="1:6" x14ac:dyDescent="0.3">
      <c r="A108" s="9" t="s">
        <v>1103</v>
      </c>
      <c r="B108" s="9"/>
      <c r="C108" s="9" t="s">
        <v>3369</v>
      </c>
      <c r="D108" s="9">
        <v>44020</v>
      </c>
      <c r="E108" s="9" t="s">
        <v>142</v>
      </c>
      <c r="F108" s="9">
        <v>44020</v>
      </c>
    </row>
    <row r="109" spans="1:6" x14ac:dyDescent="0.3">
      <c r="A109" s="9" t="s">
        <v>1105</v>
      </c>
      <c r="B109" s="9"/>
      <c r="C109" s="9" t="s">
        <v>3369</v>
      </c>
      <c r="D109" s="9">
        <v>44020</v>
      </c>
      <c r="E109" s="9" t="s">
        <v>142</v>
      </c>
      <c r="F109" s="9">
        <v>44020</v>
      </c>
    </row>
    <row r="110" spans="1:6" x14ac:dyDescent="0.3">
      <c r="A110" s="9" t="s">
        <v>1104</v>
      </c>
      <c r="B110" s="9"/>
      <c r="C110" s="9" t="s">
        <v>3369</v>
      </c>
      <c r="D110" s="9">
        <v>44020</v>
      </c>
      <c r="E110" s="9" t="s">
        <v>142</v>
      </c>
      <c r="F110" s="9">
        <v>44020</v>
      </c>
    </row>
    <row r="111" spans="1:6" x14ac:dyDescent="0.3">
      <c r="A111" s="9" t="s">
        <v>1108</v>
      </c>
      <c r="B111" s="9"/>
      <c r="C111" s="9" t="s">
        <v>3369</v>
      </c>
      <c r="D111" s="9">
        <v>44020</v>
      </c>
      <c r="E111" s="9" t="s">
        <v>142</v>
      </c>
      <c r="F111" s="9">
        <v>44020</v>
      </c>
    </row>
    <row r="112" spans="1:6" x14ac:dyDescent="0.3">
      <c r="A112" s="9" t="s">
        <v>1106</v>
      </c>
      <c r="B112" s="9"/>
      <c r="C112" s="9" t="s">
        <v>3369</v>
      </c>
      <c r="D112" s="9">
        <v>44020</v>
      </c>
      <c r="E112" s="9" t="s">
        <v>142</v>
      </c>
      <c r="F112" s="9">
        <v>44020</v>
      </c>
    </row>
    <row r="113" spans="1:6" x14ac:dyDescent="0.3">
      <c r="A113" s="9" t="s">
        <v>1109</v>
      </c>
      <c r="B113" s="9"/>
      <c r="C113" s="9" t="s">
        <v>3369</v>
      </c>
      <c r="D113" s="9">
        <v>44020</v>
      </c>
      <c r="E113" s="9" t="s">
        <v>142</v>
      </c>
      <c r="F113" s="9">
        <v>44020</v>
      </c>
    </row>
    <row r="114" spans="1:6" x14ac:dyDescent="0.3">
      <c r="A114" s="9" t="s">
        <v>1107</v>
      </c>
      <c r="B114" s="9"/>
      <c r="C114" s="9" t="s">
        <v>3369</v>
      </c>
      <c r="D114" s="9">
        <v>44020</v>
      </c>
      <c r="E114" s="9" t="s">
        <v>142</v>
      </c>
      <c r="F114" s="9">
        <v>44026</v>
      </c>
    </row>
    <row r="115" spans="1:6" x14ac:dyDescent="0.3">
      <c r="A115" s="9" t="s">
        <v>1375</v>
      </c>
      <c r="B115" s="9"/>
      <c r="C115" s="9" t="s">
        <v>3369</v>
      </c>
      <c r="D115" s="9">
        <v>44021</v>
      </c>
      <c r="E115" s="9" t="s">
        <v>146</v>
      </c>
      <c r="F115" s="9">
        <v>44026</v>
      </c>
    </row>
    <row r="116" spans="1:6" x14ac:dyDescent="0.3">
      <c r="A116" s="9" t="s">
        <v>1431</v>
      </c>
      <c r="B116" s="9"/>
      <c r="C116" s="9" t="s">
        <v>3369</v>
      </c>
      <c r="D116" s="9">
        <v>44021</v>
      </c>
      <c r="E116" s="9" t="s">
        <v>146</v>
      </c>
      <c r="F116" s="9">
        <v>44026</v>
      </c>
    </row>
    <row r="117" spans="1:6" x14ac:dyDescent="0.3">
      <c r="A117" s="9" t="s">
        <v>1491</v>
      </c>
      <c r="B117" s="9"/>
      <c r="C117" s="9" t="s">
        <v>3369</v>
      </c>
      <c r="D117" s="9">
        <v>44021</v>
      </c>
      <c r="E117" s="9" t="s">
        <v>146</v>
      </c>
      <c r="F117" s="9">
        <v>44026</v>
      </c>
    </row>
    <row r="118" spans="1:6" x14ac:dyDescent="0.3">
      <c r="A118" s="9" t="s">
        <v>1519</v>
      </c>
      <c r="B118" s="9"/>
      <c r="C118" s="9" t="s">
        <v>3369</v>
      </c>
      <c r="D118" s="9">
        <v>44021</v>
      </c>
      <c r="E118" s="9" t="s">
        <v>146</v>
      </c>
      <c r="F118" s="9">
        <v>44026</v>
      </c>
    </row>
    <row r="119" spans="1:6" x14ac:dyDescent="0.3">
      <c r="A119" s="9" t="s">
        <v>1527</v>
      </c>
      <c r="B119" s="9"/>
      <c r="C119" s="9" t="s">
        <v>3369</v>
      </c>
      <c r="D119" s="9">
        <v>44021</v>
      </c>
      <c r="E119" s="9" t="s">
        <v>146</v>
      </c>
      <c r="F119" s="9">
        <v>44026</v>
      </c>
    </row>
    <row r="120" spans="1:6" x14ac:dyDescent="0.3">
      <c r="A120" s="9" t="s">
        <v>1545</v>
      </c>
      <c r="B120" s="9"/>
      <c r="C120" s="9" t="s">
        <v>3369</v>
      </c>
      <c r="D120" s="9">
        <v>44021</v>
      </c>
      <c r="E120" s="9" t="s">
        <v>146</v>
      </c>
      <c r="F120" s="9">
        <v>44026</v>
      </c>
    </row>
    <row r="121" spans="1:6" x14ac:dyDescent="0.3">
      <c r="A121" s="9" t="s">
        <v>1578</v>
      </c>
      <c r="B121" s="9"/>
      <c r="C121" s="9" t="s">
        <v>3369</v>
      </c>
      <c r="D121" s="9">
        <v>44021</v>
      </c>
      <c r="E121" s="9" t="s">
        <v>146</v>
      </c>
      <c r="F121" s="9">
        <v>44026</v>
      </c>
    </row>
    <row r="122" spans="1:6" x14ac:dyDescent="0.3">
      <c r="A122" s="9" t="s">
        <v>1716</v>
      </c>
      <c r="B122" s="9"/>
      <c r="C122" s="9" t="s">
        <v>3369</v>
      </c>
      <c r="D122" s="9">
        <v>44091</v>
      </c>
      <c r="E122" s="9" t="s">
        <v>142</v>
      </c>
      <c r="F122" s="9">
        <v>44026</v>
      </c>
    </row>
    <row r="123" spans="1:6" x14ac:dyDescent="0.3">
      <c r="A123" s="9" t="s">
        <v>1974</v>
      </c>
      <c r="B123" s="9"/>
      <c r="C123" s="9" t="s">
        <v>3369</v>
      </c>
      <c r="D123" s="9">
        <v>44046</v>
      </c>
      <c r="E123" s="9" t="s">
        <v>142</v>
      </c>
      <c r="F123" s="9">
        <v>44026</v>
      </c>
    </row>
    <row r="124" spans="1:6" x14ac:dyDescent="0.3">
      <c r="A124" s="9" t="s">
        <v>3050</v>
      </c>
      <c r="B124" s="9"/>
      <c r="C124" s="9" t="s">
        <v>3369</v>
      </c>
      <c r="D124" s="9">
        <v>44055</v>
      </c>
      <c r="E124" s="9" t="s">
        <v>142</v>
      </c>
      <c r="F124" s="9">
        <v>44026</v>
      </c>
    </row>
    <row r="125" spans="1:6" x14ac:dyDescent="0.3">
      <c r="A125" s="9" t="s">
        <v>3076</v>
      </c>
      <c r="B125" s="9"/>
      <c r="C125" s="9" t="s">
        <v>3369</v>
      </c>
      <c r="D125" s="9">
        <v>44070</v>
      </c>
      <c r="E125" s="9" t="s">
        <v>142</v>
      </c>
      <c r="F125" s="9">
        <v>44026</v>
      </c>
    </row>
    <row r="126" spans="1:6" x14ac:dyDescent="0.3">
      <c r="A126" s="9" t="s">
        <v>1103</v>
      </c>
      <c r="B126" s="9"/>
      <c r="C126" s="9"/>
      <c r="D126" s="9">
        <v>44091</v>
      </c>
      <c r="E126" s="9" t="s">
        <v>146</v>
      </c>
      <c r="F126" s="9"/>
    </row>
    <row r="127" spans="1:6" x14ac:dyDescent="0.3">
      <c r="A127" s="9" t="s">
        <v>1105</v>
      </c>
      <c r="B127" s="9"/>
      <c r="C127" s="9"/>
      <c r="D127" s="9">
        <v>44091</v>
      </c>
      <c r="E127" s="9" t="s">
        <v>146</v>
      </c>
      <c r="F127" s="9"/>
    </row>
    <row r="128" spans="1:6" x14ac:dyDescent="0.3">
      <c r="A128" s="9" t="s">
        <v>1104</v>
      </c>
      <c r="B128" s="9"/>
      <c r="C128" s="9"/>
      <c r="D128" s="9">
        <v>44091</v>
      </c>
      <c r="E128" s="9" t="s">
        <v>146</v>
      </c>
      <c r="F128" s="9"/>
    </row>
    <row r="129" spans="1:6" x14ac:dyDescent="0.3">
      <c r="A129" s="9" t="s">
        <v>1108</v>
      </c>
      <c r="B129" s="9"/>
      <c r="C129" s="9"/>
      <c r="D129" s="9">
        <v>44091</v>
      </c>
      <c r="E129" s="9" t="s">
        <v>146</v>
      </c>
      <c r="F129" s="9"/>
    </row>
    <row r="130" spans="1:6" x14ac:dyDescent="0.3">
      <c r="A130" s="9" t="s">
        <v>1106</v>
      </c>
      <c r="B130" s="9"/>
      <c r="C130" s="9"/>
      <c r="D130" s="9">
        <v>44091</v>
      </c>
      <c r="E130" s="9" t="s">
        <v>146</v>
      </c>
      <c r="F130" s="9"/>
    </row>
    <row r="131" spans="1:6" x14ac:dyDescent="0.3">
      <c r="A131" s="9" t="s">
        <v>1109</v>
      </c>
      <c r="B131" s="9"/>
      <c r="C131" s="9"/>
      <c r="D131" s="9">
        <v>44091</v>
      </c>
      <c r="E131" s="9" t="s">
        <v>146</v>
      </c>
      <c r="F131" s="9"/>
    </row>
    <row r="132" spans="1:6" x14ac:dyDescent="0.3">
      <c r="A132" s="9" t="s">
        <v>1107</v>
      </c>
      <c r="B132" s="9"/>
      <c r="C132" s="9"/>
      <c r="D132" s="9">
        <v>44091</v>
      </c>
      <c r="E132" s="9" t="s">
        <v>146</v>
      </c>
      <c r="F132" s="9"/>
    </row>
    <row r="133" spans="1:6" x14ac:dyDescent="0.3">
      <c r="A133" s="9" t="s">
        <v>1375</v>
      </c>
      <c r="B133" s="9"/>
      <c r="C133" s="9"/>
      <c r="D133" s="9">
        <v>44091</v>
      </c>
      <c r="E133" s="9" t="s">
        <v>142</v>
      </c>
      <c r="F133" s="9"/>
    </row>
    <row r="134" spans="1:6" x14ac:dyDescent="0.3">
      <c r="A134" s="9" t="s">
        <v>1431</v>
      </c>
      <c r="B134" s="9"/>
      <c r="C134" s="9"/>
      <c r="D134" s="9">
        <v>44091</v>
      </c>
      <c r="E134" s="9" t="s">
        <v>142</v>
      </c>
      <c r="F134" s="9"/>
    </row>
    <row r="135" spans="1:6" x14ac:dyDescent="0.3">
      <c r="A135" s="9" t="s">
        <v>1491</v>
      </c>
      <c r="B135" s="9"/>
      <c r="C135" s="9"/>
      <c r="D135" s="9">
        <v>44091</v>
      </c>
      <c r="E135" s="9" t="s">
        <v>142</v>
      </c>
      <c r="F135" s="9"/>
    </row>
    <row r="136" spans="1:6" x14ac:dyDescent="0.3">
      <c r="A136" s="9" t="s">
        <v>1519</v>
      </c>
      <c r="B136" s="9"/>
      <c r="C136" s="9"/>
      <c r="D136" s="9">
        <v>44091</v>
      </c>
      <c r="E136" s="9" t="s">
        <v>142</v>
      </c>
      <c r="F136" s="9"/>
    </row>
    <row r="137" spans="1:6" x14ac:dyDescent="0.3">
      <c r="A137" s="9" t="s">
        <v>1527</v>
      </c>
      <c r="B137" s="9"/>
      <c r="C137" s="9"/>
      <c r="D137" s="9">
        <v>44091</v>
      </c>
      <c r="E137" s="9" t="s">
        <v>142</v>
      </c>
      <c r="F137" s="9"/>
    </row>
    <row r="138" spans="1:6" x14ac:dyDescent="0.3">
      <c r="A138" s="9" t="s">
        <v>1545</v>
      </c>
      <c r="B138" s="9"/>
      <c r="C138" s="9"/>
      <c r="D138" s="9">
        <v>44091</v>
      </c>
      <c r="E138" s="9" t="s">
        <v>142</v>
      </c>
      <c r="F138" s="9"/>
    </row>
    <row r="139" spans="1:6" x14ac:dyDescent="0.3">
      <c r="A139" s="9" t="s">
        <v>1578</v>
      </c>
      <c r="B139" s="9"/>
      <c r="C139" s="9"/>
      <c r="D139" s="9">
        <v>44091</v>
      </c>
      <c r="E139" s="9" t="s">
        <v>142</v>
      </c>
      <c r="F139" s="9"/>
    </row>
    <row r="140" spans="1:6" x14ac:dyDescent="0.3">
      <c r="A140" s="9" t="s">
        <v>1716</v>
      </c>
      <c r="B140" s="9"/>
      <c r="C140" s="9"/>
      <c r="D140" s="9">
        <v>44091</v>
      </c>
      <c r="E140" s="9" t="s">
        <v>146</v>
      </c>
      <c r="F140" s="9"/>
    </row>
    <row r="141" spans="1:6" x14ac:dyDescent="0.3">
      <c r="A141" s="9" t="s">
        <v>1974</v>
      </c>
      <c r="B141" s="9"/>
      <c r="C141" s="9"/>
      <c r="D141" s="9">
        <v>44091</v>
      </c>
      <c r="E141" s="9" t="s">
        <v>146</v>
      </c>
      <c r="F141" s="9"/>
    </row>
    <row r="142" spans="1:6" x14ac:dyDescent="0.3">
      <c r="A142" s="9" t="s">
        <v>3050</v>
      </c>
      <c r="B142" s="9"/>
      <c r="C142" s="9"/>
      <c r="D142" s="9">
        <v>44091</v>
      </c>
      <c r="E142" s="9" t="s">
        <v>142</v>
      </c>
      <c r="F142" s="9"/>
    </row>
    <row r="143" spans="1:6" x14ac:dyDescent="0.3">
      <c r="A143" s="9" t="s">
        <v>3076</v>
      </c>
      <c r="B143" s="9"/>
      <c r="C143" s="9"/>
      <c r="D143" s="9">
        <v>44091</v>
      </c>
      <c r="E143" s="9" t="s">
        <v>146</v>
      </c>
      <c r="F143" s="9"/>
    </row>
    <row r="144" spans="1:6" x14ac:dyDescent="0.3">
      <c r="A144" s="9" t="s">
        <v>1931</v>
      </c>
      <c r="B144" s="9"/>
      <c r="C144" s="9"/>
      <c r="D144" s="9">
        <v>44045</v>
      </c>
      <c r="E144" s="9" t="s">
        <v>142</v>
      </c>
      <c r="F144" s="9">
        <v>44097</v>
      </c>
    </row>
    <row r="145" spans="1:6" x14ac:dyDescent="0.3">
      <c r="A145" s="9" t="s">
        <v>1932</v>
      </c>
      <c r="B145" s="9"/>
      <c r="C145" s="9"/>
      <c r="D145" s="9">
        <v>44045</v>
      </c>
      <c r="E145" s="9" t="s">
        <v>142</v>
      </c>
      <c r="F145" s="9">
        <v>44097</v>
      </c>
    </row>
    <row r="146" spans="1:6" x14ac:dyDescent="0.3">
      <c r="A146" s="9" t="s">
        <v>1933</v>
      </c>
      <c r="B146" s="9"/>
      <c r="C146" s="9"/>
      <c r="D146" s="9">
        <v>44045</v>
      </c>
      <c r="E146" s="9" t="s">
        <v>142</v>
      </c>
      <c r="F146" s="9">
        <v>44097</v>
      </c>
    </row>
    <row r="147" spans="1:6" x14ac:dyDescent="0.3">
      <c r="A147" s="9" t="s">
        <v>1934</v>
      </c>
      <c r="B147" s="9"/>
      <c r="C147" s="9"/>
      <c r="D147" s="9">
        <v>44045</v>
      </c>
      <c r="E147" s="9" t="s">
        <v>142</v>
      </c>
      <c r="F147" s="9">
        <v>44097</v>
      </c>
    </row>
    <row r="148" spans="1:6" x14ac:dyDescent="0.3">
      <c r="A148" s="9" t="s">
        <v>1935</v>
      </c>
      <c r="B148" s="9"/>
      <c r="C148" s="9"/>
      <c r="D148" s="9">
        <v>44045</v>
      </c>
      <c r="E148" s="9" t="s">
        <v>142</v>
      </c>
      <c r="F148" s="9">
        <v>44097</v>
      </c>
    </row>
    <row r="149" spans="1:6" x14ac:dyDescent="0.3">
      <c r="A149" s="9" t="s">
        <v>1936</v>
      </c>
      <c r="B149" s="9"/>
      <c r="C149" s="9"/>
      <c r="D149" s="9">
        <v>44045</v>
      </c>
      <c r="E149" s="9" t="s">
        <v>142</v>
      </c>
      <c r="F149" s="9">
        <v>44097</v>
      </c>
    </row>
    <row r="150" spans="1:6" x14ac:dyDescent="0.3">
      <c r="A150" s="9" t="s">
        <v>1937</v>
      </c>
      <c r="B150" s="9"/>
      <c r="C150" s="9"/>
      <c r="D150" s="9">
        <v>44045</v>
      </c>
      <c r="E150" s="9" t="s">
        <v>142</v>
      </c>
      <c r="F150" s="9">
        <v>44097</v>
      </c>
    </row>
    <row r="151" spans="1:6" x14ac:dyDescent="0.3">
      <c r="A151" s="9" t="s">
        <v>1938</v>
      </c>
      <c r="B151" s="9"/>
      <c r="C151" s="9"/>
      <c r="D151" s="9">
        <v>44045</v>
      </c>
      <c r="E151" s="9" t="s">
        <v>142</v>
      </c>
      <c r="F151" s="9">
        <v>44097</v>
      </c>
    </row>
    <row r="152" spans="1:6" x14ac:dyDescent="0.3">
      <c r="A152" s="9" t="s">
        <v>1939</v>
      </c>
      <c r="B152" s="9"/>
      <c r="C152" s="9"/>
      <c r="D152" s="9">
        <v>44045</v>
      </c>
      <c r="E152" s="9" t="s">
        <v>142</v>
      </c>
      <c r="F152" s="9">
        <v>44097</v>
      </c>
    </row>
    <row r="153" spans="1:6" x14ac:dyDescent="0.3">
      <c r="A153" s="9" t="s">
        <v>1940</v>
      </c>
      <c r="B153" s="9"/>
      <c r="C153" s="9"/>
      <c r="D153" s="9">
        <v>44045</v>
      </c>
      <c r="E153" s="9" t="s">
        <v>142</v>
      </c>
      <c r="F153" s="9">
        <v>44097</v>
      </c>
    </row>
    <row r="154" spans="1:6" x14ac:dyDescent="0.3">
      <c r="A154" s="9" t="s">
        <v>1941</v>
      </c>
      <c r="B154" s="9"/>
      <c r="C154" s="9"/>
      <c r="D154" s="9">
        <v>44045</v>
      </c>
      <c r="E154" s="9" t="s">
        <v>142</v>
      </c>
      <c r="F154" s="9">
        <v>44097</v>
      </c>
    </row>
    <row r="155" spans="1:6" x14ac:dyDescent="0.3">
      <c r="A155" s="9" t="s">
        <v>1942</v>
      </c>
      <c r="B155" s="9"/>
      <c r="C155" s="9"/>
      <c r="D155" s="9">
        <v>44045</v>
      </c>
      <c r="E155" s="9" t="s">
        <v>142</v>
      </c>
      <c r="F155" s="9">
        <v>44097</v>
      </c>
    </row>
    <row r="156" spans="1:6" x14ac:dyDescent="0.3">
      <c r="A156" s="9" t="s">
        <v>1943</v>
      </c>
      <c r="B156" s="9"/>
      <c r="C156" s="9"/>
      <c r="D156" s="9">
        <v>44045</v>
      </c>
      <c r="E156" s="9" t="s">
        <v>142</v>
      </c>
      <c r="F156" s="9">
        <v>44097</v>
      </c>
    </row>
    <row r="157" spans="1:6" x14ac:dyDescent="0.3">
      <c r="A157" s="9" t="s">
        <v>1944</v>
      </c>
      <c r="B157" s="9"/>
      <c r="C157" s="9"/>
      <c r="D157" s="9">
        <v>44045</v>
      </c>
      <c r="E157" s="9" t="s">
        <v>142</v>
      </c>
      <c r="F157" s="9">
        <v>44097</v>
      </c>
    </row>
    <row r="158" spans="1:6" x14ac:dyDescent="0.3">
      <c r="A158" s="9" t="s">
        <v>1931</v>
      </c>
      <c r="B158" s="9"/>
      <c r="C158" s="9"/>
      <c r="D158" s="9">
        <v>44097</v>
      </c>
      <c r="E158" s="9" t="s">
        <v>146</v>
      </c>
      <c r="F158" s="9"/>
    </row>
    <row r="159" spans="1:6" x14ac:dyDescent="0.3">
      <c r="A159" s="9" t="s">
        <v>1932</v>
      </c>
      <c r="B159" s="9"/>
      <c r="C159" s="9"/>
      <c r="D159" s="9">
        <v>44097</v>
      </c>
      <c r="E159" s="9" t="s">
        <v>146</v>
      </c>
      <c r="F159" s="9"/>
    </row>
    <row r="160" spans="1:6" x14ac:dyDescent="0.3">
      <c r="A160" s="9" t="s">
        <v>1933</v>
      </c>
      <c r="B160" s="9"/>
      <c r="C160" s="9"/>
      <c r="D160" s="9">
        <v>44097</v>
      </c>
      <c r="E160" s="9" t="s">
        <v>146</v>
      </c>
      <c r="F160" s="9"/>
    </row>
    <row r="161" spans="1:6" x14ac:dyDescent="0.3">
      <c r="A161" s="9" t="s">
        <v>1934</v>
      </c>
      <c r="B161" s="9"/>
      <c r="C161" s="9"/>
      <c r="D161" s="9">
        <v>44097</v>
      </c>
      <c r="E161" s="9" t="s">
        <v>146</v>
      </c>
      <c r="F161" s="9"/>
    </row>
    <row r="162" spans="1:6" x14ac:dyDescent="0.3">
      <c r="A162" s="9" t="s">
        <v>1935</v>
      </c>
      <c r="B162" s="9"/>
      <c r="C162" s="9"/>
      <c r="D162" s="9">
        <v>44097</v>
      </c>
      <c r="E162" s="9" t="s">
        <v>146</v>
      </c>
      <c r="F162" s="9"/>
    </row>
    <row r="163" spans="1:6" x14ac:dyDescent="0.3">
      <c r="A163" s="9" t="s">
        <v>1936</v>
      </c>
      <c r="B163" s="9"/>
      <c r="C163" s="9"/>
      <c r="D163" s="9">
        <v>44097</v>
      </c>
      <c r="E163" s="9" t="s">
        <v>146</v>
      </c>
      <c r="F163" s="9"/>
    </row>
    <row r="164" spans="1:6" x14ac:dyDescent="0.3">
      <c r="A164" s="9" t="s">
        <v>1937</v>
      </c>
      <c r="B164" s="9"/>
      <c r="C164" s="9"/>
      <c r="D164" s="9">
        <v>44097</v>
      </c>
      <c r="E164" s="9" t="s">
        <v>146</v>
      </c>
      <c r="F164" s="9"/>
    </row>
    <row r="165" spans="1:6" x14ac:dyDescent="0.3">
      <c r="A165" s="9" t="s">
        <v>1938</v>
      </c>
      <c r="B165" s="9"/>
      <c r="C165" s="9"/>
      <c r="D165" s="9">
        <v>44097</v>
      </c>
      <c r="E165" s="9" t="s">
        <v>146</v>
      </c>
      <c r="F165" s="9"/>
    </row>
    <row r="166" spans="1:6" x14ac:dyDescent="0.3">
      <c r="A166" s="9" t="s">
        <v>1939</v>
      </c>
      <c r="B166" s="9"/>
      <c r="C166" s="9"/>
      <c r="D166" s="9">
        <v>44097</v>
      </c>
      <c r="E166" s="9" t="s">
        <v>146</v>
      </c>
      <c r="F166" s="9"/>
    </row>
    <row r="167" spans="1:6" x14ac:dyDescent="0.3">
      <c r="A167" s="9" t="s">
        <v>1940</v>
      </c>
      <c r="B167" s="9"/>
      <c r="C167" s="9"/>
      <c r="D167" s="9">
        <v>44097</v>
      </c>
      <c r="E167" s="9" t="s">
        <v>146</v>
      </c>
      <c r="F167" s="9"/>
    </row>
    <row r="168" spans="1:6" x14ac:dyDescent="0.3">
      <c r="A168" s="9" t="s">
        <v>1941</v>
      </c>
      <c r="B168" s="9"/>
      <c r="C168" s="9"/>
      <c r="D168" s="9">
        <v>44097</v>
      </c>
      <c r="E168" s="9" t="s">
        <v>146</v>
      </c>
      <c r="F168" s="9"/>
    </row>
    <row r="169" spans="1:6" x14ac:dyDescent="0.3">
      <c r="A169" s="9" t="s">
        <v>1942</v>
      </c>
      <c r="B169" s="9"/>
      <c r="C169" s="9"/>
      <c r="D169" s="9">
        <v>44097</v>
      </c>
      <c r="E169" s="9" t="s">
        <v>146</v>
      </c>
      <c r="F169" s="9"/>
    </row>
    <row r="170" spans="1:6" x14ac:dyDescent="0.3">
      <c r="A170" s="9" t="s">
        <v>1943</v>
      </c>
      <c r="B170" s="9"/>
      <c r="C170" s="9"/>
      <c r="D170" s="9">
        <v>44097</v>
      </c>
      <c r="E170" s="9" t="s">
        <v>146</v>
      </c>
      <c r="F170" s="9"/>
    </row>
    <row r="171" spans="1:6" x14ac:dyDescent="0.3">
      <c r="A171" s="9" t="s">
        <v>1944</v>
      </c>
      <c r="B171" s="9"/>
      <c r="C171" s="9"/>
      <c r="D171" s="9">
        <v>44097</v>
      </c>
      <c r="E171" s="9" t="s">
        <v>146</v>
      </c>
      <c r="F171" s="9"/>
    </row>
    <row r="172" spans="1:6" x14ac:dyDescent="0.3">
      <c r="A172" s="9" t="s">
        <v>1931</v>
      </c>
      <c r="B172" s="9"/>
      <c r="C172" s="9" t="s">
        <v>4036</v>
      </c>
      <c r="D172" s="9">
        <v>44097</v>
      </c>
      <c r="E172" s="9" t="s">
        <v>146</v>
      </c>
      <c r="F172" s="9">
        <v>44099</v>
      </c>
    </row>
    <row r="173" spans="1:6" x14ac:dyDescent="0.3">
      <c r="A173" s="9" t="s">
        <v>1932</v>
      </c>
      <c r="B173" s="9"/>
      <c r="C173" s="9" t="s">
        <v>4036</v>
      </c>
      <c r="D173" s="9">
        <v>44097</v>
      </c>
      <c r="E173" s="9" t="s">
        <v>146</v>
      </c>
      <c r="F173" s="9">
        <v>44099</v>
      </c>
    </row>
    <row r="174" spans="1:6" x14ac:dyDescent="0.3">
      <c r="A174" s="9" t="s">
        <v>1933</v>
      </c>
      <c r="B174" s="9"/>
      <c r="C174" s="9" t="s">
        <v>4036</v>
      </c>
      <c r="D174" s="9">
        <v>44097</v>
      </c>
      <c r="E174" s="9" t="s">
        <v>146</v>
      </c>
      <c r="F174" s="9">
        <v>44099</v>
      </c>
    </row>
    <row r="175" spans="1:6" x14ac:dyDescent="0.3">
      <c r="A175" s="9" t="s">
        <v>1934</v>
      </c>
      <c r="B175" s="9"/>
      <c r="C175" s="9" t="s">
        <v>4036</v>
      </c>
      <c r="D175" s="9">
        <v>44097</v>
      </c>
      <c r="E175" s="9" t="s">
        <v>146</v>
      </c>
      <c r="F175" s="9">
        <v>44099</v>
      </c>
    </row>
    <row r="176" spans="1:6" x14ac:dyDescent="0.3">
      <c r="A176" s="9" t="s">
        <v>1935</v>
      </c>
      <c r="B176" s="9"/>
      <c r="C176" s="9" t="s">
        <v>4036</v>
      </c>
      <c r="D176" s="9">
        <v>44097</v>
      </c>
      <c r="E176" s="9" t="s">
        <v>146</v>
      </c>
      <c r="F176" s="9">
        <v>44099</v>
      </c>
    </row>
    <row r="177" spans="1:6" x14ac:dyDescent="0.3">
      <c r="A177" s="9" t="s">
        <v>1936</v>
      </c>
      <c r="B177" s="9"/>
      <c r="C177" s="9" t="s">
        <v>4036</v>
      </c>
      <c r="D177" s="9">
        <v>44097</v>
      </c>
      <c r="E177" s="9" t="s">
        <v>146</v>
      </c>
      <c r="F177" s="9">
        <v>44099</v>
      </c>
    </row>
    <row r="178" spans="1:6" x14ac:dyDescent="0.3">
      <c r="A178" s="9" t="s">
        <v>1937</v>
      </c>
      <c r="B178" s="9"/>
      <c r="C178" s="9" t="s">
        <v>4036</v>
      </c>
      <c r="D178" s="9">
        <v>44097</v>
      </c>
      <c r="E178" s="9" t="s">
        <v>146</v>
      </c>
      <c r="F178" s="9">
        <v>44099</v>
      </c>
    </row>
    <row r="179" spans="1:6" x14ac:dyDescent="0.3">
      <c r="A179" s="9" t="s">
        <v>1938</v>
      </c>
      <c r="B179" s="9"/>
      <c r="C179" s="9" t="s">
        <v>4036</v>
      </c>
      <c r="D179" s="9">
        <v>44097</v>
      </c>
      <c r="E179" s="9" t="s">
        <v>146</v>
      </c>
      <c r="F179" s="9">
        <v>44099</v>
      </c>
    </row>
    <row r="180" spans="1:6" x14ac:dyDescent="0.3">
      <c r="A180" s="9" t="s">
        <v>1939</v>
      </c>
      <c r="B180" s="9"/>
      <c r="C180" s="9" t="s">
        <v>4036</v>
      </c>
      <c r="D180" s="9">
        <v>44097</v>
      </c>
      <c r="E180" s="9" t="s">
        <v>146</v>
      </c>
      <c r="F180" s="9">
        <v>44099</v>
      </c>
    </row>
    <row r="181" spans="1:6" x14ac:dyDescent="0.3">
      <c r="A181" s="9" t="s">
        <v>1940</v>
      </c>
      <c r="B181" s="9"/>
      <c r="C181" s="9" t="s">
        <v>4036</v>
      </c>
      <c r="D181" s="9">
        <v>44097</v>
      </c>
      <c r="E181" s="9" t="s">
        <v>146</v>
      </c>
      <c r="F181" s="9">
        <v>44099</v>
      </c>
    </row>
    <row r="182" spans="1:6" x14ac:dyDescent="0.3">
      <c r="A182" s="9" t="s">
        <v>1941</v>
      </c>
      <c r="B182" s="9"/>
      <c r="C182" s="9" t="s">
        <v>4036</v>
      </c>
      <c r="D182" s="9">
        <v>44097</v>
      </c>
      <c r="E182" s="9" t="s">
        <v>146</v>
      </c>
      <c r="F182" s="9">
        <v>44099</v>
      </c>
    </row>
    <row r="183" spans="1:6" x14ac:dyDescent="0.3">
      <c r="A183" s="9" t="s">
        <v>1942</v>
      </c>
      <c r="B183" s="9"/>
      <c r="C183" s="9" t="s">
        <v>4036</v>
      </c>
      <c r="D183" s="9">
        <v>44097</v>
      </c>
      <c r="E183" s="9" t="s">
        <v>146</v>
      </c>
      <c r="F183" s="9">
        <v>44099</v>
      </c>
    </row>
    <row r="184" spans="1:6" x14ac:dyDescent="0.3">
      <c r="A184" s="9" t="s">
        <v>1943</v>
      </c>
      <c r="B184" s="9"/>
      <c r="C184" s="9" t="s">
        <v>4036</v>
      </c>
      <c r="D184" s="9">
        <v>44097</v>
      </c>
      <c r="E184" s="9" t="s">
        <v>146</v>
      </c>
      <c r="F184" s="9">
        <v>44099</v>
      </c>
    </row>
    <row r="185" spans="1:6" x14ac:dyDescent="0.3">
      <c r="A185" s="9" t="s">
        <v>1944</v>
      </c>
      <c r="B185" s="9"/>
      <c r="C185" s="9" t="s">
        <v>4036</v>
      </c>
      <c r="D185" s="9">
        <v>44097</v>
      </c>
      <c r="E185" s="9" t="s">
        <v>146</v>
      </c>
      <c r="F185" s="9">
        <v>44099</v>
      </c>
    </row>
    <row r="186" spans="1:6" x14ac:dyDescent="0.3">
      <c r="A186" s="9" t="s">
        <v>3076</v>
      </c>
      <c r="B186" s="9"/>
      <c r="C186" s="9" t="s">
        <v>4036</v>
      </c>
      <c r="D186" s="9">
        <v>44097</v>
      </c>
      <c r="E186" s="9" t="s">
        <v>146</v>
      </c>
      <c r="F186" s="9">
        <v>44099</v>
      </c>
    </row>
    <row r="187" spans="1:6" x14ac:dyDescent="0.3">
      <c r="A187" s="9" t="s">
        <v>1931</v>
      </c>
      <c r="B187" s="9"/>
      <c r="C187" s="9"/>
      <c r="D187" s="9">
        <v>44103</v>
      </c>
      <c r="E187" s="9" t="s">
        <v>1094</v>
      </c>
      <c r="F187" s="9"/>
    </row>
    <row r="188" spans="1:6" x14ac:dyDescent="0.3">
      <c r="A188" s="9" t="s">
        <v>1932</v>
      </c>
      <c r="B188" s="9"/>
      <c r="C188" s="9"/>
      <c r="D188" s="9">
        <v>44103</v>
      </c>
      <c r="E188" s="9" t="s">
        <v>1094</v>
      </c>
      <c r="F188" s="9"/>
    </row>
    <row r="189" spans="1:6" x14ac:dyDescent="0.3">
      <c r="A189" s="9" t="s">
        <v>1933</v>
      </c>
      <c r="B189" s="9"/>
      <c r="C189" s="9"/>
      <c r="D189" s="9">
        <v>44103</v>
      </c>
      <c r="E189" s="9" t="s">
        <v>1094</v>
      </c>
      <c r="F189" s="9"/>
    </row>
    <row r="190" spans="1:6" x14ac:dyDescent="0.3">
      <c r="A190" s="9" t="s">
        <v>1934</v>
      </c>
      <c r="B190" s="9"/>
      <c r="C190" s="9"/>
      <c r="D190" s="9">
        <v>44103</v>
      </c>
      <c r="E190" s="9" t="s">
        <v>1094</v>
      </c>
      <c r="F190" s="9"/>
    </row>
    <row r="191" spans="1:6" x14ac:dyDescent="0.3">
      <c r="A191" s="9" t="s">
        <v>1935</v>
      </c>
      <c r="B191" s="9"/>
      <c r="C191" s="9"/>
      <c r="D191" s="9">
        <v>44103</v>
      </c>
      <c r="E191" s="9" t="s">
        <v>1094</v>
      </c>
      <c r="F191" s="9"/>
    </row>
    <row r="192" spans="1:6" x14ac:dyDescent="0.3">
      <c r="A192" s="9" t="s">
        <v>1936</v>
      </c>
      <c r="B192" s="9"/>
      <c r="C192" s="9"/>
      <c r="D192" s="9">
        <v>44103</v>
      </c>
      <c r="E192" s="9" t="s">
        <v>1094</v>
      </c>
      <c r="F192" s="9"/>
    </row>
    <row r="193" spans="1:6" x14ac:dyDescent="0.3">
      <c r="A193" s="9" t="s">
        <v>1937</v>
      </c>
      <c r="B193" s="9"/>
      <c r="C193" s="9"/>
      <c r="D193" s="9">
        <v>44103</v>
      </c>
      <c r="E193" s="9" t="s">
        <v>1094</v>
      </c>
      <c r="F193" s="9"/>
    </row>
    <row r="194" spans="1:6" x14ac:dyDescent="0.3">
      <c r="A194" s="9" t="s">
        <v>1938</v>
      </c>
      <c r="B194" s="9"/>
      <c r="C194" s="9"/>
      <c r="D194" s="9">
        <v>44103</v>
      </c>
      <c r="E194" s="9" t="s">
        <v>1094</v>
      </c>
      <c r="F194" s="9"/>
    </row>
    <row r="195" spans="1:6" x14ac:dyDescent="0.3">
      <c r="A195" s="9" t="s">
        <v>1939</v>
      </c>
      <c r="B195" s="9"/>
      <c r="C195" s="9"/>
      <c r="D195" s="9">
        <v>44103</v>
      </c>
      <c r="E195" s="9" t="s">
        <v>1094</v>
      </c>
      <c r="F195" s="9"/>
    </row>
    <row r="196" spans="1:6" x14ac:dyDescent="0.3">
      <c r="A196" s="9" t="s">
        <v>1940</v>
      </c>
      <c r="B196" s="9"/>
      <c r="C196" s="9"/>
      <c r="D196" s="9">
        <v>44103</v>
      </c>
      <c r="E196" s="9" t="s">
        <v>1094</v>
      </c>
      <c r="F196" s="9"/>
    </row>
    <row r="197" spans="1:6" x14ac:dyDescent="0.3">
      <c r="A197" s="9" t="s">
        <v>1941</v>
      </c>
      <c r="B197" s="9"/>
      <c r="C197" s="9"/>
      <c r="D197" s="9">
        <v>44103</v>
      </c>
      <c r="E197" s="9" t="s">
        <v>1094</v>
      </c>
      <c r="F197" s="9"/>
    </row>
    <row r="198" spans="1:6" x14ac:dyDescent="0.3">
      <c r="A198" s="9" t="s">
        <v>1942</v>
      </c>
      <c r="B198" s="9"/>
      <c r="C198" s="9"/>
      <c r="D198" s="9">
        <v>44103</v>
      </c>
      <c r="E198" s="9" t="s">
        <v>1094</v>
      </c>
      <c r="F198" s="9"/>
    </row>
    <row r="199" spans="1:6" x14ac:dyDescent="0.3">
      <c r="A199" s="9" t="s">
        <v>1943</v>
      </c>
      <c r="B199" s="9"/>
      <c r="C199" s="9"/>
      <c r="D199" s="9">
        <v>44103</v>
      </c>
      <c r="E199" s="9" t="s">
        <v>1094</v>
      </c>
      <c r="F199" s="9"/>
    </row>
    <row r="200" spans="1:6" x14ac:dyDescent="0.3">
      <c r="A200" s="9" t="s">
        <v>1944</v>
      </c>
      <c r="B200" s="9"/>
      <c r="C200" s="9"/>
      <c r="D200" s="9">
        <v>44103</v>
      </c>
      <c r="E200" s="9" t="s">
        <v>1094</v>
      </c>
      <c r="F200" s="9"/>
    </row>
    <row r="201" spans="1:6" x14ac:dyDescent="0.3">
      <c r="A201" s="9" t="s">
        <v>3076</v>
      </c>
      <c r="B201" s="9"/>
      <c r="C201" s="9"/>
      <c r="D201" s="9">
        <v>44103</v>
      </c>
      <c r="E201" s="9" t="s">
        <v>1094</v>
      </c>
      <c r="F201" s="9"/>
    </row>
    <row r="202" spans="1:6" x14ac:dyDescent="0.3">
      <c r="A202" s="9" t="s">
        <v>3366</v>
      </c>
      <c r="B202" s="9"/>
      <c r="C202" s="9"/>
      <c r="D202" s="9">
        <v>44090</v>
      </c>
      <c r="E202" s="9" t="s">
        <v>155</v>
      </c>
      <c r="F202" s="9">
        <v>44103</v>
      </c>
    </row>
    <row r="203" spans="1:6" x14ac:dyDescent="0.3">
      <c r="A203" s="9" t="s">
        <v>3366</v>
      </c>
      <c r="B203" s="9"/>
      <c r="C203" s="9"/>
      <c r="D203" s="9">
        <v>44103</v>
      </c>
      <c r="E203" s="9" t="s">
        <v>1735</v>
      </c>
      <c r="F203" s="9"/>
    </row>
    <row r="204" spans="1:6" x14ac:dyDescent="0.3">
      <c r="A204" s="9" t="s">
        <v>37</v>
      </c>
      <c r="B204" s="9"/>
      <c r="C204" s="9"/>
      <c r="D204" s="9">
        <v>44091</v>
      </c>
      <c r="E204" s="9" t="s">
        <v>155</v>
      </c>
      <c r="F204" s="9">
        <v>44103</v>
      </c>
    </row>
    <row r="205" spans="1:6" x14ac:dyDescent="0.3">
      <c r="A205" s="9" t="s">
        <v>37</v>
      </c>
      <c r="B205" s="9"/>
      <c r="C205" s="9"/>
      <c r="D205" s="9">
        <v>44103</v>
      </c>
      <c r="E205" s="9" t="s">
        <v>1724</v>
      </c>
      <c r="F205" s="9"/>
    </row>
    <row r="206" spans="1:6" x14ac:dyDescent="0.3">
      <c r="A206" s="9" t="s">
        <v>1966</v>
      </c>
      <c r="B206" s="9"/>
      <c r="C206" s="9"/>
      <c r="D206" s="9">
        <v>44055</v>
      </c>
      <c r="E206" s="9" t="s">
        <v>1735</v>
      </c>
      <c r="F206" s="9">
        <v>44104</v>
      </c>
    </row>
    <row r="207" spans="1:6" x14ac:dyDescent="0.3">
      <c r="A207" s="9" t="s">
        <v>1966</v>
      </c>
      <c r="B207" s="9"/>
      <c r="C207" s="9"/>
      <c r="D207" s="9">
        <v>44109</v>
      </c>
      <c r="E207" s="9" t="s">
        <v>146</v>
      </c>
      <c r="F207" s="9"/>
    </row>
    <row r="208" spans="1:6" x14ac:dyDescent="0.3">
      <c r="A208" s="9" t="s">
        <v>3366</v>
      </c>
      <c r="B208" s="12"/>
      <c r="C208" t="s">
        <v>4051</v>
      </c>
      <c r="D208" s="9">
        <v>44103</v>
      </c>
      <c r="E208" s="9" t="s">
        <v>142</v>
      </c>
      <c r="F208" s="9">
        <v>44104</v>
      </c>
    </row>
    <row r="209" spans="1:6" x14ac:dyDescent="0.3">
      <c r="A209" s="9" t="s">
        <v>3366</v>
      </c>
      <c r="B209" s="9"/>
      <c r="C209" s="9"/>
      <c r="D209" s="9">
        <v>44109</v>
      </c>
      <c r="E209" s="9" t="s">
        <v>146</v>
      </c>
      <c r="F209" s="9"/>
    </row>
    <row r="210" spans="1:6" x14ac:dyDescent="0.3">
      <c r="A210" s="9" t="s">
        <v>3689</v>
      </c>
      <c r="B210" s="12"/>
      <c r="C210" t="s">
        <v>4047</v>
      </c>
      <c r="D210" s="9">
        <v>44104</v>
      </c>
      <c r="E210" s="9" t="s">
        <v>142</v>
      </c>
      <c r="F210" s="9">
        <v>44104</v>
      </c>
    </row>
    <row r="211" spans="1:6" x14ac:dyDescent="0.3">
      <c r="A211" s="9" t="s">
        <v>3689</v>
      </c>
      <c r="B211" s="9"/>
      <c r="C211" s="9"/>
      <c r="D211" s="9">
        <v>44109</v>
      </c>
      <c r="E211" s="9" t="s">
        <v>146</v>
      </c>
      <c r="F211" s="9"/>
    </row>
    <row r="212" spans="1:6" x14ac:dyDescent="0.3">
      <c r="A212" s="9" t="s">
        <v>3690</v>
      </c>
      <c r="B212" s="12"/>
      <c r="C212" t="s">
        <v>4047</v>
      </c>
      <c r="D212" s="9">
        <v>44104</v>
      </c>
      <c r="E212" s="9" t="s">
        <v>142</v>
      </c>
      <c r="F212" s="9">
        <v>44104</v>
      </c>
    </row>
    <row r="213" spans="1:6" x14ac:dyDescent="0.3">
      <c r="A213" s="9" t="s">
        <v>3690</v>
      </c>
      <c r="B213" s="9"/>
      <c r="C213" s="9"/>
      <c r="D213" s="9">
        <v>44109</v>
      </c>
      <c r="E213" s="9" t="s">
        <v>146</v>
      </c>
      <c r="F213" s="9"/>
    </row>
    <row r="214" spans="1:6" x14ac:dyDescent="0.3">
      <c r="A214" s="9" t="s">
        <v>3366</v>
      </c>
      <c r="B214" s="9"/>
      <c r="C214" s="9" t="s">
        <v>4057</v>
      </c>
      <c r="D214" s="9">
        <v>44109</v>
      </c>
      <c r="E214" s="9" t="s">
        <v>142</v>
      </c>
      <c r="F214" s="9">
        <v>44111</v>
      </c>
    </row>
    <row r="215" spans="1:6" x14ac:dyDescent="0.3">
      <c r="A215" s="9" t="s">
        <v>3366</v>
      </c>
      <c r="B215" s="9"/>
      <c r="C215" s="9"/>
      <c r="D215" s="9">
        <v>44113</v>
      </c>
      <c r="E215" s="9" t="s">
        <v>146</v>
      </c>
      <c r="F215" s="9"/>
    </row>
    <row r="216" spans="1:6" x14ac:dyDescent="0.3">
      <c r="A216" s="9" t="s">
        <v>2011</v>
      </c>
      <c r="B216" s="9"/>
      <c r="C216" s="9" t="s">
        <v>4058</v>
      </c>
      <c r="D216" s="9">
        <v>44109</v>
      </c>
      <c r="E216" s="9" t="s">
        <v>155</v>
      </c>
      <c r="F216" s="9">
        <v>44111</v>
      </c>
    </row>
    <row r="217" spans="1:6" x14ac:dyDescent="0.3">
      <c r="A217" s="9" t="s">
        <v>2011</v>
      </c>
      <c r="B217" s="9"/>
      <c r="C217" s="9"/>
      <c r="D217" s="9">
        <v>44111</v>
      </c>
      <c r="E217" s="9" t="s">
        <v>1095</v>
      </c>
      <c r="F217" s="9"/>
    </row>
    <row r="218" spans="1:6" x14ac:dyDescent="0.3">
      <c r="A218" s="9" t="s">
        <v>2019</v>
      </c>
      <c r="B218" s="9"/>
      <c r="C218" s="9" t="s">
        <v>176</v>
      </c>
      <c r="D218" s="9">
        <v>44068</v>
      </c>
      <c r="E218" s="9" t="s">
        <v>146</v>
      </c>
      <c r="F218" s="9">
        <v>44038</v>
      </c>
    </row>
    <row r="219" spans="1:6" x14ac:dyDescent="0.3">
      <c r="A219" s="9" t="s">
        <v>1090</v>
      </c>
      <c r="B219" s="9"/>
      <c r="C219" s="9" t="s">
        <v>1092</v>
      </c>
      <c r="D219" s="9">
        <v>44015</v>
      </c>
      <c r="E219" s="9" t="s">
        <v>155</v>
      </c>
      <c r="F219" s="9">
        <v>44020</v>
      </c>
    </row>
    <row r="220" spans="1:6" x14ac:dyDescent="0.3">
      <c r="A220" s="9" t="s">
        <v>1090</v>
      </c>
      <c r="B220" s="9"/>
      <c r="C220" s="9"/>
      <c r="D220" s="9">
        <v>44124</v>
      </c>
      <c r="E220" s="9" t="s">
        <v>142</v>
      </c>
      <c r="F220" s="9"/>
    </row>
    <row r="221" spans="1:6" x14ac:dyDescent="0.3">
      <c r="A221" s="9" t="s">
        <v>823</v>
      </c>
      <c r="B221" s="9"/>
      <c r="C221" s="9" t="s">
        <v>169</v>
      </c>
      <c r="D221" s="9">
        <v>43873</v>
      </c>
      <c r="E221" s="9" t="s">
        <v>146</v>
      </c>
      <c r="F221" s="9">
        <v>44000</v>
      </c>
    </row>
    <row r="222" spans="1:6" x14ac:dyDescent="0.3">
      <c r="A222" s="9" t="s">
        <v>713</v>
      </c>
      <c r="B222" s="9"/>
      <c r="C222" s="9" t="s">
        <v>1063</v>
      </c>
      <c r="D222" s="9">
        <v>44000</v>
      </c>
      <c r="E222" s="9" t="s">
        <v>146</v>
      </c>
      <c r="F222" s="9">
        <v>44000</v>
      </c>
    </row>
    <row r="223" spans="1:6" x14ac:dyDescent="0.3">
      <c r="A223" s="9" t="s">
        <v>714</v>
      </c>
      <c r="B223" s="9"/>
      <c r="C223" s="9" t="s">
        <v>1063</v>
      </c>
      <c r="D223" s="9">
        <v>44000</v>
      </c>
      <c r="E223" s="9" t="s">
        <v>146</v>
      </c>
      <c r="F223" s="9">
        <v>44000</v>
      </c>
    </row>
    <row r="224" spans="1:6" x14ac:dyDescent="0.3">
      <c r="A224" s="9" t="s">
        <v>1038</v>
      </c>
      <c r="B224" s="9"/>
      <c r="C224" s="9" t="s">
        <v>1064</v>
      </c>
      <c r="D224" s="9">
        <v>44000</v>
      </c>
      <c r="E224" s="9" t="s">
        <v>146</v>
      </c>
      <c r="F224" s="9">
        <v>44000</v>
      </c>
    </row>
    <row r="225" spans="1:6" x14ac:dyDescent="0.3">
      <c r="A225" s="9" t="s">
        <v>304</v>
      </c>
      <c r="B225" s="9"/>
      <c r="C225" s="9" t="s">
        <v>1063</v>
      </c>
      <c r="D225" s="9">
        <v>44012</v>
      </c>
      <c r="E225" s="9" t="s">
        <v>146</v>
      </c>
      <c r="F225" s="9">
        <v>44013</v>
      </c>
    </row>
    <row r="226" spans="1:6" x14ac:dyDescent="0.3">
      <c r="A226" s="9" t="s">
        <v>379</v>
      </c>
      <c r="B226" s="9"/>
      <c r="C226" s="9" t="s">
        <v>1063</v>
      </c>
      <c r="D226" s="9">
        <v>44012</v>
      </c>
      <c r="E226" s="9" t="s">
        <v>146</v>
      </c>
      <c r="F226" s="9">
        <v>44013</v>
      </c>
    </row>
    <row r="227" spans="1:6" x14ac:dyDescent="0.3">
      <c r="A227" s="9" t="s">
        <v>553</v>
      </c>
      <c r="B227" s="9"/>
      <c r="C227" s="9" t="s">
        <v>1063</v>
      </c>
      <c r="D227" s="9">
        <v>44012</v>
      </c>
      <c r="E227" s="9" t="s">
        <v>146</v>
      </c>
      <c r="F227" s="9">
        <v>44013</v>
      </c>
    </row>
    <row r="228" spans="1:6" x14ac:dyDescent="0.3">
      <c r="A228" s="9" t="s">
        <v>1954</v>
      </c>
      <c r="B228" s="9"/>
      <c r="C228" s="9" t="s">
        <v>1962</v>
      </c>
      <c r="D228" s="9">
        <v>44035</v>
      </c>
      <c r="E228" s="9" t="s">
        <v>146</v>
      </c>
      <c r="F228" s="9">
        <v>44035</v>
      </c>
    </row>
    <row r="229" spans="1:6" x14ac:dyDescent="0.3">
      <c r="A229" s="9" t="s">
        <v>1955</v>
      </c>
      <c r="B229" s="9"/>
      <c r="C229" s="9" t="s">
        <v>1962</v>
      </c>
      <c r="D229" s="9">
        <v>44035</v>
      </c>
      <c r="E229" s="9" t="s">
        <v>146</v>
      </c>
      <c r="F229" s="9">
        <v>44035</v>
      </c>
    </row>
    <row r="230" spans="1:6" x14ac:dyDescent="0.3">
      <c r="A230" s="9" t="s">
        <v>2308</v>
      </c>
      <c r="B230" s="9"/>
      <c r="C230" s="9" t="s">
        <v>2013</v>
      </c>
      <c r="D230" s="9">
        <v>44070</v>
      </c>
      <c r="E230" s="9" t="s">
        <v>146</v>
      </c>
      <c r="F230" s="9">
        <v>44070</v>
      </c>
    </row>
    <row r="231" spans="1:6" x14ac:dyDescent="0.3">
      <c r="A231" s="9" t="s">
        <v>2340</v>
      </c>
      <c r="B231" s="9"/>
      <c r="C231" s="9" t="s">
        <v>2013</v>
      </c>
      <c r="D231" s="9">
        <v>44070</v>
      </c>
      <c r="E231" s="9" t="s">
        <v>146</v>
      </c>
      <c r="F231" s="9">
        <v>44070</v>
      </c>
    </row>
    <row r="232" spans="1:6" x14ac:dyDescent="0.3">
      <c r="A232" s="9" t="s">
        <v>2342</v>
      </c>
      <c r="B232" s="9"/>
      <c r="C232" s="9" t="s">
        <v>2013</v>
      </c>
      <c r="D232" s="9">
        <v>44070</v>
      </c>
      <c r="E232" s="9" t="s">
        <v>146</v>
      </c>
      <c r="F232" s="9">
        <v>44070</v>
      </c>
    </row>
    <row r="233" spans="1:6" x14ac:dyDescent="0.3">
      <c r="A233" s="9" t="s">
        <v>3107</v>
      </c>
      <c r="B233" s="9"/>
      <c r="C233" s="9" t="s">
        <v>3368</v>
      </c>
      <c r="D233" s="9">
        <v>44090</v>
      </c>
      <c r="E233" s="9" t="s">
        <v>146</v>
      </c>
      <c r="F233" s="9">
        <v>44091</v>
      </c>
    </row>
    <row r="234" spans="1:6" x14ac:dyDescent="0.3">
      <c r="A234" s="9" t="s">
        <v>3223</v>
      </c>
      <c r="B234" s="9"/>
      <c r="C234" s="9" t="s">
        <v>3368</v>
      </c>
      <c r="D234" s="9">
        <v>44090</v>
      </c>
      <c r="E234" s="9" t="s">
        <v>146</v>
      </c>
      <c r="F234" s="9">
        <v>44091</v>
      </c>
    </row>
    <row r="235" spans="1:6" x14ac:dyDescent="0.3">
      <c r="A235" s="9" t="s">
        <v>3228</v>
      </c>
      <c r="B235" s="9"/>
      <c r="C235" s="9" t="s">
        <v>3368</v>
      </c>
      <c r="D235" s="9">
        <v>44090</v>
      </c>
      <c r="E235" s="9" t="s">
        <v>146</v>
      </c>
      <c r="F235" s="9">
        <v>44091</v>
      </c>
    </row>
    <row r="236" spans="1:6" x14ac:dyDescent="0.3">
      <c r="A236" s="9" t="s">
        <v>3286</v>
      </c>
      <c r="B236" s="9"/>
      <c r="C236" s="9" t="s">
        <v>3368</v>
      </c>
      <c r="D236" s="9">
        <v>44090</v>
      </c>
      <c r="E236" s="9" t="s">
        <v>146</v>
      </c>
      <c r="F236" s="9">
        <v>44091</v>
      </c>
    </row>
    <row r="237" spans="1:6" x14ac:dyDescent="0.3">
      <c r="A237" s="9" t="s">
        <v>3299</v>
      </c>
      <c r="B237" s="9"/>
      <c r="C237" s="9" t="s">
        <v>3368</v>
      </c>
      <c r="D237" s="9">
        <v>44090</v>
      </c>
      <c r="E237" s="9" t="s">
        <v>146</v>
      </c>
      <c r="F237" s="9">
        <v>44091</v>
      </c>
    </row>
    <row r="238" spans="1:6" x14ac:dyDescent="0.3">
      <c r="A238" s="9" t="s">
        <v>3302</v>
      </c>
      <c r="B238" s="9"/>
      <c r="C238" s="9" t="s">
        <v>3368</v>
      </c>
      <c r="D238" s="9">
        <v>44090</v>
      </c>
      <c r="E238" s="9" t="s">
        <v>146</v>
      </c>
      <c r="F238" s="9">
        <v>44091</v>
      </c>
    </row>
    <row r="239" spans="1:6" x14ac:dyDescent="0.3">
      <c r="A239" s="9" t="s">
        <v>3327</v>
      </c>
      <c r="B239" s="9"/>
      <c r="C239" s="9" t="s">
        <v>3368</v>
      </c>
      <c r="D239" s="9">
        <v>44090</v>
      </c>
      <c r="E239" s="9" t="s">
        <v>146</v>
      </c>
      <c r="F239" s="9">
        <v>44091</v>
      </c>
    </row>
    <row r="240" spans="1:6" x14ac:dyDescent="0.3">
      <c r="A240" s="9" t="s">
        <v>3329</v>
      </c>
      <c r="B240" s="9"/>
      <c r="C240" s="9" t="s">
        <v>3368</v>
      </c>
      <c r="D240" s="9">
        <v>44090</v>
      </c>
      <c r="E240" s="9" t="s">
        <v>146</v>
      </c>
      <c r="F240" s="9">
        <v>44091</v>
      </c>
    </row>
    <row r="241" spans="1:6" x14ac:dyDescent="0.3">
      <c r="A241" s="9" t="s">
        <v>3357</v>
      </c>
      <c r="B241" s="9"/>
      <c r="C241" s="9" t="s">
        <v>3368</v>
      </c>
      <c r="D241" s="9">
        <v>44090</v>
      </c>
      <c r="E241" s="9" t="s">
        <v>146</v>
      </c>
      <c r="F241" s="9">
        <v>44091</v>
      </c>
    </row>
    <row r="242" spans="1:6" x14ac:dyDescent="0.3">
      <c r="A242" s="9" t="s">
        <v>3363</v>
      </c>
      <c r="B242" s="9"/>
      <c r="C242" s="9" t="s">
        <v>3368</v>
      </c>
      <c r="D242" s="9">
        <v>44090</v>
      </c>
      <c r="E242" s="9" t="s">
        <v>146</v>
      </c>
      <c r="F242" s="9">
        <v>44091</v>
      </c>
    </row>
    <row r="243" spans="1:6" x14ac:dyDescent="0.3">
      <c r="A243" s="9" t="s">
        <v>770</v>
      </c>
      <c r="B243" s="9"/>
      <c r="C243" s="9" t="s">
        <v>174</v>
      </c>
      <c r="D243" s="9">
        <v>43873</v>
      </c>
      <c r="E243" s="9" t="s">
        <v>1735</v>
      </c>
      <c r="F243" s="9">
        <v>44000</v>
      </c>
    </row>
    <row r="244" spans="1:6" x14ac:dyDescent="0.3">
      <c r="A244" s="9" t="s">
        <v>774</v>
      </c>
      <c r="B244" s="9"/>
      <c r="C244" s="9" t="s">
        <v>174</v>
      </c>
      <c r="D244" s="9">
        <v>43873</v>
      </c>
      <c r="E244" s="9" t="s">
        <v>1735</v>
      </c>
      <c r="F244" s="9">
        <v>44000</v>
      </c>
    </row>
    <row r="245" spans="1:6" x14ac:dyDescent="0.3">
      <c r="A245" s="9" t="s">
        <v>775</v>
      </c>
      <c r="B245" s="9"/>
      <c r="C245" s="9" t="s">
        <v>174</v>
      </c>
      <c r="D245" s="9">
        <v>43873</v>
      </c>
      <c r="E245" s="9" t="s">
        <v>1735</v>
      </c>
      <c r="F245" s="9">
        <v>44000</v>
      </c>
    </row>
    <row r="246" spans="1:6" x14ac:dyDescent="0.3">
      <c r="A246" s="9" t="s">
        <v>776</v>
      </c>
      <c r="B246" s="9"/>
      <c r="C246" s="9" t="s">
        <v>174</v>
      </c>
      <c r="D246" s="9">
        <v>43873</v>
      </c>
      <c r="E246" s="9" t="s">
        <v>1735</v>
      </c>
      <c r="F246" s="9">
        <v>44000</v>
      </c>
    </row>
    <row r="247" spans="1:6" x14ac:dyDescent="0.3">
      <c r="A247" s="9" t="s">
        <v>777</v>
      </c>
      <c r="B247" s="9"/>
      <c r="C247" s="9" t="s">
        <v>174</v>
      </c>
      <c r="D247" s="9">
        <v>43873</v>
      </c>
      <c r="E247" s="9" t="s">
        <v>1735</v>
      </c>
      <c r="F247" s="9">
        <v>44000</v>
      </c>
    </row>
    <row r="248" spans="1:6" x14ac:dyDescent="0.3">
      <c r="A248" s="9" t="s">
        <v>789</v>
      </c>
      <c r="B248" s="9"/>
      <c r="C248" s="9" t="s">
        <v>174</v>
      </c>
      <c r="D248" s="9">
        <v>43873</v>
      </c>
      <c r="E248" s="9" t="s">
        <v>1735</v>
      </c>
      <c r="F248" s="9">
        <v>44000</v>
      </c>
    </row>
    <row r="249" spans="1:6" x14ac:dyDescent="0.3">
      <c r="A249" s="9" t="s">
        <v>791</v>
      </c>
      <c r="B249" s="9"/>
      <c r="C249" s="9" t="s">
        <v>174</v>
      </c>
      <c r="D249" s="9">
        <v>43873</v>
      </c>
      <c r="E249" s="9" t="s">
        <v>1735</v>
      </c>
      <c r="F249" s="9">
        <v>44000</v>
      </c>
    </row>
    <row r="250" spans="1:6" x14ac:dyDescent="0.3">
      <c r="A250" s="9" t="s">
        <v>802</v>
      </c>
      <c r="B250" s="9"/>
      <c r="C250" s="9" t="s">
        <v>174</v>
      </c>
      <c r="D250" s="9">
        <v>43873</v>
      </c>
      <c r="E250" s="9" t="s">
        <v>1735</v>
      </c>
      <c r="F250" s="9">
        <v>44000</v>
      </c>
    </row>
    <row r="251" spans="1:6" x14ac:dyDescent="0.3">
      <c r="A251" s="9" t="s">
        <v>803</v>
      </c>
      <c r="B251" s="9"/>
      <c r="C251" s="9" t="s">
        <v>174</v>
      </c>
      <c r="D251" s="9">
        <v>43873</v>
      </c>
      <c r="E251" s="9" t="s">
        <v>1735</v>
      </c>
      <c r="F251" s="9">
        <v>44000</v>
      </c>
    </row>
    <row r="252" spans="1:6" x14ac:dyDescent="0.3">
      <c r="A252" s="9" t="s">
        <v>804</v>
      </c>
      <c r="B252" s="9"/>
      <c r="C252" s="9" t="s">
        <v>174</v>
      </c>
      <c r="D252" s="9">
        <v>43873</v>
      </c>
      <c r="E252" s="9" t="s">
        <v>1735</v>
      </c>
      <c r="F252" s="9">
        <v>44000</v>
      </c>
    </row>
    <row r="253" spans="1:6" x14ac:dyDescent="0.3">
      <c r="A253" s="9" t="s">
        <v>810</v>
      </c>
      <c r="B253" s="9"/>
      <c r="C253" s="9" t="s">
        <v>174</v>
      </c>
      <c r="D253" s="9">
        <v>43873</v>
      </c>
      <c r="E253" s="9" t="s">
        <v>1735</v>
      </c>
      <c r="F253" s="9">
        <v>44000</v>
      </c>
    </row>
    <row r="254" spans="1:6" x14ac:dyDescent="0.3">
      <c r="A254" s="9" t="s">
        <v>767</v>
      </c>
      <c r="B254" s="9"/>
      <c r="C254" s="9" t="s">
        <v>174</v>
      </c>
      <c r="D254" s="9">
        <v>44000</v>
      </c>
      <c r="E254" s="9" t="s">
        <v>1735</v>
      </c>
      <c r="F254" s="9">
        <v>44000</v>
      </c>
    </row>
    <row r="255" spans="1:6" x14ac:dyDescent="0.3">
      <c r="A255" s="9" t="s">
        <v>768</v>
      </c>
      <c r="B255" s="9"/>
      <c r="C255" s="9" t="s">
        <v>174</v>
      </c>
      <c r="D255" s="9">
        <v>44000</v>
      </c>
      <c r="E255" s="9" t="s">
        <v>1735</v>
      </c>
      <c r="F255" s="9">
        <v>44000</v>
      </c>
    </row>
    <row r="256" spans="1:6" x14ac:dyDescent="0.3">
      <c r="A256" s="9" t="s">
        <v>778</v>
      </c>
      <c r="B256" s="9"/>
      <c r="C256" s="9" t="s">
        <v>174</v>
      </c>
      <c r="D256" s="9">
        <v>44000</v>
      </c>
      <c r="E256" s="9" t="s">
        <v>1735</v>
      </c>
      <c r="F256" s="9">
        <v>44000</v>
      </c>
    </row>
    <row r="257" spans="1:6" x14ac:dyDescent="0.3">
      <c r="A257" s="9" t="s">
        <v>785</v>
      </c>
      <c r="B257" s="9"/>
      <c r="C257" s="9" t="s">
        <v>174</v>
      </c>
      <c r="D257" s="9">
        <v>44000</v>
      </c>
      <c r="E257" s="9" t="s">
        <v>1735</v>
      </c>
      <c r="F257" s="9">
        <v>44000</v>
      </c>
    </row>
    <row r="258" spans="1:6" x14ac:dyDescent="0.3">
      <c r="A258" s="9" t="s">
        <v>790</v>
      </c>
      <c r="B258" s="9"/>
      <c r="C258" s="9" t="s">
        <v>174</v>
      </c>
      <c r="D258" s="9">
        <v>44000</v>
      </c>
      <c r="E258" s="9" t="s">
        <v>1735</v>
      </c>
      <c r="F258" s="9">
        <v>44000</v>
      </c>
    </row>
    <row r="259" spans="1:6" x14ac:dyDescent="0.3">
      <c r="A259" s="9" t="s">
        <v>805</v>
      </c>
      <c r="B259" s="9"/>
      <c r="C259" s="9" t="s">
        <v>174</v>
      </c>
      <c r="D259" s="9">
        <v>44000</v>
      </c>
      <c r="E259" s="9" t="s">
        <v>1735</v>
      </c>
      <c r="F259" s="9">
        <v>44000</v>
      </c>
    </row>
    <row r="260" spans="1:6" x14ac:dyDescent="0.3">
      <c r="A260" s="9" t="s">
        <v>806</v>
      </c>
      <c r="B260" s="9"/>
      <c r="C260" s="9" t="s">
        <v>174</v>
      </c>
      <c r="D260" s="9">
        <v>44000</v>
      </c>
      <c r="E260" s="9" t="s">
        <v>1735</v>
      </c>
      <c r="F260" s="9">
        <v>44000</v>
      </c>
    </row>
    <row r="261" spans="1:6" x14ac:dyDescent="0.3">
      <c r="A261" s="9" t="s">
        <v>807</v>
      </c>
      <c r="B261" s="9"/>
      <c r="C261" s="9" t="s">
        <v>174</v>
      </c>
      <c r="D261" s="9">
        <v>44000</v>
      </c>
      <c r="E261" s="9" t="s">
        <v>1735</v>
      </c>
      <c r="F261" s="9">
        <v>44000</v>
      </c>
    </row>
    <row r="262" spans="1:6" x14ac:dyDescent="0.3">
      <c r="A262" s="9" t="s">
        <v>809</v>
      </c>
      <c r="B262" s="9"/>
      <c r="C262" s="9" t="s">
        <v>174</v>
      </c>
      <c r="D262" s="9">
        <v>44000</v>
      </c>
      <c r="E262" s="9" t="s">
        <v>1735</v>
      </c>
      <c r="F262" s="9">
        <v>44000</v>
      </c>
    </row>
    <row r="263" spans="1:6" x14ac:dyDescent="0.3">
      <c r="A263" s="9" t="s">
        <v>819</v>
      </c>
      <c r="B263" s="9"/>
      <c r="C263" s="9" t="s">
        <v>174</v>
      </c>
      <c r="D263" s="9">
        <v>44000</v>
      </c>
      <c r="E263" s="9" t="s">
        <v>1735</v>
      </c>
      <c r="F263" s="9">
        <v>44000</v>
      </c>
    </row>
    <row r="264" spans="1:6" x14ac:dyDescent="0.3">
      <c r="A264" s="9" t="s">
        <v>820</v>
      </c>
      <c r="B264" s="9"/>
      <c r="C264" s="9" t="s">
        <v>174</v>
      </c>
      <c r="D264" s="9">
        <v>44000</v>
      </c>
      <c r="E264" s="9" t="s">
        <v>1735</v>
      </c>
      <c r="F264" s="9">
        <v>44000</v>
      </c>
    </row>
    <row r="265" spans="1:6" x14ac:dyDescent="0.3">
      <c r="A265" s="9" t="s">
        <v>495</v>
      </c>
      <c r="B265" s="9"/>
      <c r="C265" s="9" t="s">
        <v>174</v>
      </c>
      <c r="D265" s="9">
        <v>44012</v>
      </c>
      <c r="E265" s="9" t="s">
        <v>1735</v>
      </c>
      <c r="F265" s="9">
        <v>44013</v>
      </c>
    </row>
    <row r="266" spans="1:6" x14ac:dyDescent="0.3">
      <c r="A266" s="9" t="s">
        <v>2481</v>
      </c>
      <c r="B266" s="9"/>
      <c r="C266" s="9" t="s">
        <v>174</v>
      </c>
      <c r="D266" s="9">
        <v>44070</v>
      </c>
      <c r="E266" s="9" t="s">
        <v>1735</v>
      </c>
      <c r="F266" s="9">
        <v>44074</v>
      </c>
    </row>
    <row r="267" spans="1:6" x14ac:dyDescent="0.3">
      <c r="A267" s="9" t="s">
        <v>2583</v>
      </c>
      <c r="B267" s="9"/>
      <c r="C267" s="9" t="s">
        <v>174</v>
      </c>
      <c r="D267" s="9">
        <v>44070</v>
      </c>
      <c r="E267" s="9" t="s">
        <v>1735</v>
      </c>
      <c r="F267" s="9">
        <v>44074</v>
      </c>
    </row>
    <row r="268" spans="1:6" x14ac:dyDescent="0.3">
      <c r="A268" s="9" t="s">
        <v>2621</v>
      </c>
      <c r="B268" s="9"/>
      <c r="C268" s="9" t="s">
        <v>174</v>
      </c>
      <c r="D268" s="9">
        <v>44070</v>
      </c>
      <c r="E268" s="9" t="s">
        <v>1735</v>
      </c>
      <c r="F268" s="9">
        <v>44074</v>
      </c>
    </row>
    <row r="269" spans="1:6" x14ac:dyDescent="0.3">
      <c r="A269" s="9" t="s">
        <v>2764</v>
      </c>
      <c r="B269" s="9"/>
      <c r="C269" s="9" t="s">
        <v>174</v>
      </c>
      <c r="D269" s="9">
        <v>44070</v>
      </c>
      <c r="E269" s="9" t="s">
        <v>1735</v>
      </c>
      <c r="F269" s="9">
        <v>44074</v>
      </c>
    </row>
    <row r="270" spans="1:6" x14ac:dyDescent="0.3">
      <c r="A270" s="9" t="s">
        <v>2771</v>
      </c>
      <c r="B270" s="9"/>
      <c r="C270" s="9" t="s">
        <v>174</v>
      </c>
      <c r="D270" s="9">
        <v>44070</v>
      </c>
      <c r="E270" s="9" t="s">
        <v>1735</v>
      </c>
      <c r="F270" s="9">
        <v>44074</v>
      </c>
    </row>
    <row r="271" spans="1:6" x14ac:dyDescent="0.3">
      <c r="A271" s="9" t="s">
        <v>2809</v>
      </c>
      <c r="B271" s="9"/>
      <c r="C271" s="9" t="s">
        <v>174</v>
      </c>
      <c r="D271" s="9">
        <v>44070</v>
      </c>
      <c r="E271" s="9" t="s">
        <v>1735</v>
      </c>
      <c r="F271" s="9">
        <v>44074</v>
      </c>
    </row>
    <row r="272" spans="1:6" x14ac:dyDescent="0.3">
      <c r="A272" s="9" t="s">
        <v>2812</v>
      </c>
      <c r="B272" s="9"/>
      <c r="C272" s="9" t="s">
        <v>174</v>
      </c>
      <c r="D272" s="9">
        <v>44070</v>
      </c>
      <c r="E272" s="9" t="s">
        <v>1735</v>
      </c>
      <c r="F272" s="9">
        <v>44074</v>
      </c>
    </row>
    <row r="273" spans="1:6" x14ac:dyDescent="0.3">
      <c r="A273" s="9" t="s">
        <v>2815</v>
      </c>
      <c r="B273" s="9"/>
      <c r="C273" s="9" t="s">
        <v>174</v>
      </c>
      <c r="D273" s="9">
        <v>44070</v>
      </c>
      <c r="E273" s="9" t="s">
        <v>1735</v>
      </c>
      <c r="F273" s="9">
        <v>44074</v>
      </c>
    </row>
    <row r="274" spans="1:6" x14ac:dyDescent="0.3">
      <c r="A274" s="9" t="s">
        <v>2823</v>
      </c>
      <c r="B274" s="9"/>
      <c r="C274" s="9" t="s">
        <v>174</v>
      </c>
      <c r="D274" s="9">
        <v>44070</v>
      </c>
      <c r="E274" s="9" t="s">
        <v>1735</v>
      </c>
      <c r="F274" s="9">
        <v>44074</v>
      </c>
    </row>
    <row r="275" spans="1:6" x14ac:dyDescent="0.3">
      <c r="A275" s="9" t="s">
        <v>2826</v>
      </c>
      <c r="B275" s="9"/>
      <c r="C275" s="9" t="s">
        <v>174</v>
      </c>
      <c r="D275" s="9">
        <v>44070</v>
      </c>
      <c r="E275" s="9" t="s">
        <v>1735</v>
      </c>
      <c r="F275" s="9">
        <v>44074</v>
      </c>
    </row>
    <row r="276" spans="1:6" x14ac:dyDescent="0.3">
      <c r="A276" s="9" t="s">
        <v>2829</v>
      </c>
      <c r="B276" s="9"/>
      <c r="C276" s="9" t="s">
        <v>174</v>
      </c>
      <c r="D276" s="9">
        <v>44070</v>
      </c>
      <c r="E276" s="9" t="s">
        <v>1735</v>
      </c>
      <c r="F276" s="9">
        <v>44074</v>
      </c>
    </row>
    <row r="277" spans="1:6" x14ac:dyDescent="0.3">
      <c r="A277" s="9" t="s">
        <v>2838</v>
      </c>
      <c r="B277" s="9"/>
      <c r="C277" s="9" t="s">
        <v>174</v>
      </c>
      <c r="D277" s="9">
        <v>44070</v>
      </c>
      <c r="E277" s="9" t="s">
        <v>1735</v>
      </c>
      <c r="F277" s="9">
        <v>44074</v>
      </c>
    </row>
    <row r="278" spans="1:6" x14ac:dyDescent="0.3">
      <c r="A278" s="9" t="s">
        <v>2841</v>
      </c>
      <c r="B278" s="9"/>
      <c r="C278" s="9" t="s">
        <v>174</v>
      </c>
      <c r="D278" s="9">
        <v>44070</v>
      </c>
      <c r="E278" s="9" t="s">
        <v>1735</v>
      </c>
      <c r="F278" s="9">
        <v>44074</v>
      </c>
    </row>
    <row r="279" spans="1:6" x14ac:dyDescent="0.3">
      <c r="A279" s="9" t="s">
        <v>2902</v>
      </c>
      <c r="B279" s="9"/>
      <c r="C279" s="9" t="s">
        <v>174</v>
      </c>
      <c r="D279" s="9">
        <v>44070</v>
      </c>
      <c r="E279" s="9" t="s">
        <v>1735</v>
      </c>
      <c r="F279" s="9">
        <v>44074</v>
      </c>
    </row>
    <row r="280" spans="1:6" x14ac:dyDescent="0.3">
      <c r="A280" s="9" t="s">
        <v>2939</v>
      </c>
      <c r="B280" s="9"/>
      <c r="C280" s="9" t="s">
        <v>174</v>
      </c>
      <c r="D280" s="9">
        <v>44070</v>
      </c>
      <c r="E280" s="9" t="s">
        <v>1735</v>
      </c>
      <c r="F280" s="9">
        <v>44074</v>
      </c>
    </row>
    <row r="281" spans="1:6" x14ac:dyDescent="0.3">
      <c r="A281" s="9" t="s">
        <v>2942</v>
      </c>
      <c r="B281" s="9"/>
      <c r="C281" s="9" t="s">
        <v>174</v>
      </c>
      <c r="D281" s="9">
        <v>44070</v>
      </c>
      <c r="E281" s="9" t="s">
        <v>1735</v>
      </c>
      <c r="F281" s="9">
        <v>44074</v>
      </c>
    </row>
    <row r="282" spans="1:6" x14ac:dyDescent="0.3">
      <c r="A282" s="9" t="s">
        <v>2944</v>
      </c>
      <c r="B282" s="9"/>
      <c r="C282" s="9" t="s">
        <v>174</v>
      </c>
      <c r="D282" s="9">
        <v>44070</v>
      </c>
      <c r="E282" s="9" t="s">
        <v>1735</v>
      </c>
      <c r="F282" s="9">
        <v>44074</v>
      </c>
    </row>
    <row r="283" spans="1:6" x14ac:dyDescent="0.3">
      <c r="A283" s="9" t="s">
        <v>2947</v>
      </c>
      <c r="B283" s="9"/>
      <c r="C283" s="9" t="s">
        <v>174</v>
      </c>
      <c r="D283" s="9">
        <v>44070</v>
      </c>
      <c r="E283" s="9" t="s">
        <v>1735</v>
      </c>
      <c r="F283" s="9">
        <v>44074</v>
      </c>
    </row>
    <row r="284" spans="1:6" x14ac:dyDescent="0.3">
      <c r="A284" s="9" t="s">
        <v>2967</v>
      </c>
      <c r="B284" s="9"/>
      <c r="C284" s="9" t="s">
        <v>174</v>
      </c>
      <c r="D284" s="9">
        <v>44070</v>
      </c>
      <c r="E284" s="9" t="s">
        <v>1735</v>
      </c>
      <c r="F284" s="9">
        <v>44074</v>
      </c>
    </row>
    <row r="285" spans="1:6" x14ac:dyDescent="0.3">
      <c r="A285" s="9" t="s">
        <v>2969</v>
      </c>
      <c r="B285" s="9"/>
      <c r="C285" s="9" t="s">
        <v>174</v>
      </c>
      <c r="D285" s="9">
        <v>44070</v>
      </c>
      <c r="E285" s="9" t="s">
        <v>1735</v>
      </c>
      <c r="F285" s="9">
        <v>44074</v>
      </c>
    </row>
    <row r="286" spans="1:6" x14ac:dyDescent="0.3">
      <c r="A286" s="9" t="s">
        <v>2976</v>
      </c>
      <c r="B286" s="9"/>
      <c r="C286" s="9" t="s">
        <v>174</v>
      </c>
      <c r="D286" s="9">
        <v>44070</v>
      </c>
      <c r="E286" s="9" t="s">
        <v>1735</v>
      </c>
      <c r="F286" s="9">
        <v>44074</v>
      </c>
    </row>
    <row r="287" spans="1:6" x14ac:dyDescent="0.3">
      <c r="A287" s="9" t="s">
        <v>2978</v>
      </c>
      <c r="B287" s="9"/>
      <c r="C287" s="9" t="s">
        <v>174</v>
      </c>
      <c r="D287" s="9">
        <v>44070</v>
      </c>
      <c r="E287" s="9" t="s">
        <v>1735</v>
      </c>
      <c r="F287" s="9">
        <v>44074</v>
      </c>
    </row>
    <row r="288" spans="1:6" x14ac:dyDescent="0.3">
      <c r="A288" s="9" t="s">
        <v>2983</v>
      </c>
      <c r="B288" s="9"/>
      <c r="C288" s="9" t="s">
        <v>174</v>
      </c>
      <c r="D288" s="9">
        <v>44070</v>
      </c>
      <c r="E288" s="9" t="s">
        <v>1735</v>
      </c>
      <c r="F288" s="9">
        <v>44074</v>
      </c>
    </row>
    <row r="289" spans="1:6" x14ac:dyDescent="0.3">
      <c r="A289" s="9" t="s">
        <v>2994</v>
      </c>
      <c r="B289" s="9"/>
      <c r="C289" s="9" t="s">
        <v>174</v>
      </c>
      <c r="D289" s="9">
        <v>44070</v>
      </c>
      <c r="E289" s="9" t="s">
        <v>1735</v>
      </c>
      <c r="F289" s="9">
        <v>44074</v>
      </c>
    </row>
    <row r="290" spans="1:6" x14ac:dyDescent="0.3">
      <c r="A290" s="9" t="s">
        <v>3001</v>
      </c>
      <c r="B290" s="9"/>
      <c r="C290" s="9" t="s">
        <v>174</v>
      </c>
      <c r="D290" s="9">
        <v>44070</v>
      </c>
      <c r="E290" s="9" t="s">
        <v>1735</v>
      </c>
      <c r="F290" s="9">
        <v>44074</v>
      </c>
    </row>
    <row r="291" spans="1:6" x14ac:dyDescent="0.3">
      <c r="A291" s="9" t="s">
        <v>3008</v>
      </c>
      <c r="B291" s="9"/>
      <c r="C291" s="9" t="s">
        <v>174</v>
      </c>
      <c r="D291" s="9">
        <v>44070</v>
      </c>
      <c r="E291" s="9" t="s">
        <v>1735</v>
      </c>
      <c r="F291" s="9">
        <v>44074</v>
      </c>
    </row>
    <row r="292" spans="1:6" x14ac:dyDescent="0.3">
      <c r="A292" s="9" t="s">
        <v>3019</v>
      </c>
      <c r="B292" s="9"/>
      <c r="C292" s="9" t="s">
        <v>174</v>
      </c>
      <c r="D292" s="9">
        <v>44070</v>
      </c>
      <c r="E292" s="9" t="s">
        <v>1735</v>
      </c>
      <c r="F292" s="9">
        <v>44074</v>
      </c>
    </row>
    <row r="293" spans="1:6" x14ac:dyDescent="0.3">
      <c r="A293" s="9" t="s">
        <v>3020</v>
      </c>
      <c r="B293" s="9"/>
      <c r="C293" s="9" t="s">
        <v>174</v>
      </c>
      <c r="D293" s="9">
        <v>44070</v>
      </c>
      <c r="E293" s="9" t="s">
        <v>1735</v>
      </c>
      <c r="F293" s="9">
        <v>44074</v>
      </c>
    </row>
    <row r="294" spans="1:6" x14ac:dyDescent="0.3">
      <c r="A294" s="9" t="s">
        <v>3021</v>
      </c>
      <c r="B294" s="9"/>
      <c r="C294" s="9" t="s">
        <v>174</v>
      </c>
      <c r="D294" s="9">
        <v>44070</v>
      </c>
      <c r="E294" s="9" t="s">
        <v>1735</v>
      </c>
      <c r="F294" s="9">
        <v>44074</v>
      </c>
    </row>
    <row r="295" spans="1:6" x14ac:dyDescent="0.3">
      <c r="A295" s="9" t="s">
        <v>3024</v>
      </c>
      <c r="B295" s="9"/>
      <c r="C295" s="9" t="s">
        <v>174</v>
      </c>
      <c r="D295" s="9">
        <v>44070</v>
      </c>
      <c r="E295" s="9" t="s">
        <v>1735</v>
      </c>
      <c r="F295" s="9">
        <v>44074</v>
      </c>
    </row>
    <row r="296" spans="1:6" x14ac:dyDescent="0.3">
      <c r="A296" s="9" t="s">
        <v>3026</v>
      </c>
      <c r="B296" s="9"/>
      <c r="C296" s="9" t="s">
        <v>174</v>
      </c>
      <c r="D296" s="9">
        <v>44070</v>
      </c>
      <c r="E296" s="9" t="s">
        <v>1735</v>
      </c>
      <c r="F296" s="9">
        <v>44074</v>
      </c>
    </row>
    <row r="297" spans="1:6" x14ac:dyDescent="0.3">
      <c r="A297" s="9" t="s">
        <v>3033</v>
      </c>
      <c r="B297" s="9"/>
      <c r="C297" s="9" t="s">
        <v>174</v>
      </c>
      <c r="D297" s="9">
        <v>44070</v>
      </c>
      <c r="E297" s="9" t="s">
        <v>1735</v>
      </c>
      <c r="F297" s="9">
        <v>44074</v>
      </c>
    </row>
    <row r="298" spans="1:6" x14ac:dyDescent="0.3">
      <c r="A298" s="9" t="s">
        <v>3036</v>
      </c>
      <c r="B298" s="9"/>
      <c r="C298" s="9" t="s">
        <v>174</v>
      </c>
      <c r="D298" s="9">
        <v>44070</v>
      </c>
      <c r="E298" s="9" t="s">
        <v>1735</v>
      </c>
      <c r="F298" s="9">
        <v>44074</v>
      </c>
    </row>
    <row r="299" spans="1:6" x14ac:dyDescent="0.3">
      <c r="A299" s="9" t="s">
        <v>3037</v>
      </c>
      <c r="B299" s="9"/>
      <c r="C299" s="9" t="s">
        <v>174</v>
      </c>
      <c r="D299" s="9">
        <v>44070</v>
      </c>
      <c r="E299" s="9" t="s">
        <v>1735</v>
      </c>
      <c r="F299" s="9">
        <v>44074</v>
      </c>
    </row>
    <row r="300" spans="1:6" x14ac:dyDescent="0.3">
      <c r="A300" s="9" t="s">
        <v>3043</v>
      </c>
      <c r="B300" s="9"/>
      <c r="C300" s="9" t="s">
        <v>174</v>
      </c>
      <c r="D300" s="9">
        <v>44070</v>
      </c>
      <c r="E300" s="9" t="s">
        <v>1735</v>
      </c>
      <c r="F300" s="9">
        <v>44074</v>
      </c>
    </row>
    <row r="301" spans="1:6" x14ac:dyDescent="0.3">
      <c r="A301" s="9" t="s">
        <v>3690</v>
      </c>
      <c r="B301" s="9"/>
      <c r="C301" s="9" t="s">
        <v>174</v>
      </c>
      <c r="D301" s="9">
        <v>44109</v>
      </c>
      <c r="E301" s="9" t="s">
        <v>1735</v>
      </c>
      <c r="F301" s="9">
        <v>44111</v>
      </c>
    </row>
    <row r="302" spans="1:6" x14ac:dyDescent="0.3">
      <c r="A302" s="9" t="s">
        <v>765</v>
      </c>
      <c r="B302" s="9"/>
      <c r="C302" s="9" t="s">
        <v>1060</v>
      </c>
      <c r="D302" s="9">
        <v>44000</v>
      </c>
      <c r="E302" s="9" t="s">
        <v>1735</v>
      </c>
      <c r="F302" s="9">
        <v>44000</v>
      </c>
    </row>
    <row r="303" spans="1:6" x14ac:dyDescent="0.3">
      <c r="A303" s="9" t="s">
        <v>1043</v>
      </c>
      <c r="B303" s="9"/>
      <c r="C303" s="9" t="s">
        <v>2014</v>
      </c>
      <c r="D303" s="9">
        <v>44070</v>
      </c>
      <c r="E303" s="9" t="s">
        <v>1735</v>
      </c>
      <c r="F303" s="9">
        <v>44074</v>
      </c>
    </row>
    <row r="304" spans="1:6" x14ac:dyDescent="0.3">
      <c r="A304" s="9" t="s">
        <v>1044</v>
      </c>
      <c r="B304" s="9"/>
      <c r="C304" s="9" t="s">
        <v>2014</v>
      </c>
      <c r="D304" s="9">
        <v>44070</v>
      </c>
      <c r="E304" s="9" t="s">
        <v>1735</v>
      </c>
      <c r="F304" s="9">
        <v>44074</v>
      </c>
    </row>
    <row r="305" spans="1:6" x14ac:dyDescent="0.3">
      <c r="A305" s="9" t="s">
        <v>1045</v>
      </c>
      <c r="B305" s="9"/>
      <c r="C305" s="9" t="s">
        <v>2014</v>
      </c>
      <c r="D305" s="9">
        <v>44070</v>
      </c>
      <c r="E305" s="9" t="s">
        <v>1735</v>
      </c>
      <c r="F305" s="9">
        <v>44074</v>
      </c>
    </row>
    <row r="306" spans="1:6" x14ac:dyDescent="0.3">
      <c r="A306" s="9" t="s">
        <v>1046</v>
      </c>
      <c r="B306" s="9"/>
      <c r="C306" s="9" t="s">
        <v>2014</v>
      </c>
      <c r="D306" s="9">
        <v>44070</v>
      </c>
      <c r="E306" s="9" t="s">
        <v>1735</v>
      </c>
      <c r="F306" s="9">
        <v>44074</v>
      </c>
    </row>
    <row r="307" spans="1:6" x14ac:dyDescent="0.3">
      <c r="A307" s="9" t="s">
        <v>1047</v>
      </c>
      <c r="B307" s="9"/>
      <c r="C307" s="9" t="s">
        <v>2014</v>
      </c>
      <c r="D307" s="9">
        <v>44070</v>
      </c>
      <c r="E307" s="9" t="s">
        <v>1735</v>
      </c>
      <c r="F307" s="9">
        <v>44074</v>
      </c>
    </row>
    <row r="308" spans="1:6" x14ac:dyDescent="0.3">
      <c r="A308" s="9" t="s">
        <v>1048</v>
      </c>
      <c r="B308" s="9"/>
      <c r="C308" s="9" t="s">
        <v>2014</v>
      </c>
      <c r="D308" s="9">
        <v>44070</v>
      </c>
      <c r="E308" s="9" t="s">
        <v>1735</v>
      </c>
      <c r="F308" s="9">
        <v>44074</v>
      </c>
    </row>
    <row r="309" spans="1:6" x14ac:dyDescent="0.3">
      <c r="A309" s="9" t="s">
        <v>1049</v>
      </c>
      <c r="B309" s="9"/>
      <c r="C309" s="9" t="s">
        <v>1059</v>
      </c>
      <c r="D309" s="9">
        <v>44000</v>
      </c>
      <c r="E309" s="9" t="s">
        <v>1735</v>
      </c>
      <c r="F309" s="9">
        <v>44000</v>
      </c>
    </row>
    <row r="310" spans="1:6" x14ac:dyDescent="0.3">
      <c r="A310" s="9" t="s">
        <v>281</v>
      </c>
      <c r="B310" s="9"/>
      <c r="C310" s="9" t="s">
        <v>1071</v>
      </c>
      <c r="D310" s="9">
        <v>44012</v>
      </c>
      <c r="E310" s="9" t="s">
        <v>1735</v>
      </c>
      <c r="F310" s="9">
        <v>44013</v>
      </c>
    </row>
    <row r="311" spans="1:6" x14ac:dyDescent="0.3">
      <c r="A311" s="9" t="s">
        <v>358</v>
      </c>
      <c r="B311" s="9"/>
      <c r="C311" s="9" t="s">
        <v>1073</v>
      </c>
      <c r="D311" s="9">
        <v>44012</v>
      </c>
      <c r="E311" s="9" t="s">
        <v>1735</v>
      </c>
      <c r="F311" s="9">
        <v>44013</v>
      </c>
    </row>
    <row r="312" spans="1:6" x14ac:dyDescent="0.3">
      <c r="A312" s="9" t="s">
        <v>382</v>
      </c>
      <c r="B312" s="9"/>
      <c r="C312" s="9" t="s">
        <v>2014</v>
      </c>
      <c r="D312" s="9">
        <v>44012</v>
      </c>
      <c r="E312" s="9" t="s">
        <v>1735</v>
      </c>
      <c r="F312" s="9">
        <v>44013</v>
      </c>
    </row>
    <row r="313" spans="1:6" x14ac:dyDescent="0.3">
      <c r="A313" s="9" t="s">
        <v>384</v>
      </c>
      <c r="B313" s="9"/>
      <c r="C313" s="9" t="s">
        <v>2014</v>
      </c>
      <c r="D313" s="9">
        <v>44012</v>
      </c>
      <c r="E313" s="9" t="s">
        <v>1735</v>
      </c>
      <c r="F313" s="9">
        <v>44013</v>
      </c>
    </row>
    <row r="314" spans="1:6" x14ac:dyDescent="0.3">
      <c r="A314" s="9" t="s">
        <v>385</v>
      </c>
      <c r="B314" s="9"/>
      <c r="C314" s="9" t="s">
        <v>2014</v>
      </c>
      <c r="D314" s="9">
        <v>44012</v>
      </c>
      <c r="E314" s="9" t="s">
        <v>1735</v>
      </c>
      <c r="F314" s="9">
        <v>44013</v>
      </c>
    </row>
    <row r="315" spans="1:6" x14ac:dyDescent="0.3">
      <c r="A315" s="9" t="s">
        <v>386</v>
      </c>
      <c r="B315" s="9"/>
      <c r="C315" s="9" t="s">
        <v>2014</v>
      </c>
      <c r="D315" s="9">
        <v>44012</v>
      </c>
      <c r="E315" s="9" t="s">
        <v>1735</v>
      </c>
      <c r="F315" s="9">
        <v>44013</v>
      </c>
    </row>
    <row r="316" spans="1:6" x14ac:dyDescent="0.3">
      <c r="A316" s="9" t="s">
        <v>390</v>
      </c>
      <c r="B316" s="9"/>
      <c r="C316" s="9" t="s">
        <v>2014</v>
      </c>
      <c r="D316" s="9">
        <v>44012</v>
      </c>
      <c r="E316" s="9" t="s">
        <v>1735</v>
      </c>
      <c r="F316" s="9">
        <v>44013</v>
      </c>
    </row>
    <row r="317" spans="1:6" x14ac:dyDescent="0.3">
      <c r="A317" s="9" t="s">
        <v>487</v>
      </c>
      <c r="B317" s="9"/>
      <c r="C317" s="9" t="s">
        <v>2014</v>
      </c>
      <c r="D317" s="9">
        <v>44012</v>
      </c>
      <c r="E317" s="9" t="s">
        <v>1735</v>
      </c>
      <c r="F317" s="9">
        <v>44013</v>
      </c>
    </row>
    <row r="318" spans="1:6" x14ac:dyDescent="0.3">
      <c r="A318" s="9" t="s">
        <v>529</v>
      </c>
      <c r="B318" s="9"/>
      <c r="C318" s="9" t="s">
        <v>2014</v>
      </c>
      <c r="D318" s="9">
        <v>44012</v>
      </c>
      <c r="E318" s="9" t="s">
        <v>1735</v>
      </c>
      <c r="F318" s="9">
        <v>44013</v>
      </c>
    </row>
    <row r="319" spans="1:6" x14ac:dyDescent="0.3">
      <c r="A319" s="9" t="s">
        <v>547</v>
      </c>
      <c r="B319" s="9"/>
      <c r="C319" s="9" t="s">
        <v>3955</v>
      </c>
      <c r="D319" s="9">
        <v>44076</v>
      </c>
      <c r="E319" s="9" t="s">
        <v>1735</v>
      </c>
      <c r="F319" s="9">
        <v>44098</v>
      </c>
    </row>
    <row r="320" spans="1:6" x14ac:dyDescent="0.3">
      <c r="A320" s="9" t="s">
        <v>548</v>
      </c>
      <c r="B320" s="9"/>
      <c r="C320" s="9" t="s">
        <v>2014</v>
      </c>
      <c r="D320" s="9">
        <v>44012</v>
      </c>
      <c r="E320" s="9" t="s">
        <v>1735</v>
      </c>
      <c r="F320" s="9">
        <v>44013</v>
      </c>
    </row>
    <row r="321" spans="1:6" x14ac:dyDescent="0.3">
      <c r="A321" s="9" t="s">
        <v>549</v>
      </c>
      <c r="B321" s="9"/>
      <c r="C321" s="9" t="s">
        <v>2014</v>
      </c>
      <c r="D321" s="9">
        <v>44012</v>
      </c>
      <c r="E321" s="9" t="s">
        <v>1735</v>
      </c>
      <c r="F321" s="9">
        <v>44013</v>
      </c>
    </row>
    <row r="322" spans="1:6" x14ac:dyDescent="0.3">
      <c r="A322" s="9" t="s">
        <v>550</v>
      </c>
      <c r="B322" s="9"/>
      <c r="C322" s="9" t="s">
        <v>2014</v>
      </c>
      <c r="D322" s="9">
        <v>44012</v>
      </c>
      <c r="E322" s="9" t="s">
        <v>1735</v>
      </c>
      <c r="F322" s="9">
        <v>44013</v>
      </c>
    </row>
    <row r="323" spans="1:6" x14ac:dyDescent="0.3">
      <c r="A323" s="9" t="s">
        <v>552</v>
      </c>
      <c r="B323" s="9"/>
      <c r="C323" s="9" t="s">
        <v>2014</v>
      </c>
      <c r="D323" s="9">
        <v>44012</v>
      </c>
      <c r="E323" s="9" t="s">
        <v>1735</v>
      </c>
      <c r="F323" s="9">
        <v>44013</v>
      </c>
    </row>
    <row r="324" spans="1:6" x14ac:dyDescent="0.3">
      <c r="A324" s="9" t="s">
        <v>1930</v>
      </c>
      <c r="B324" s="9"/>
      <c r="C324" s="9" t="s">
        <v>4048</v>
      </c>
      <c r="D324" s="9">
        <v>44045</v>
      </c>
      <c r="E324" s="9" t="s">
        <v>1735</v>
      </c>
      <c r="F324" s="9">
        <v>44075</v>
      </c>
    </row>
    <row r="325" spans="1:6" x14ac:dyDescent="0.3">
      <c r="A325" s="9" t="s">
        <v>1711</v>
      </c>
      <c r="B325" s="9"/>
      <c r="C325" s="9" t="s">
        <v>2014</v>
      </c>
      <c r="D325" s="9">
        <v>44046</v>
      </c>
      <c r="E325" s="9" t="s">
        <v>1735</v>
      </c>
      <c r="F325" s="9">
        <v>44109</v>
      </c>
    </row>
    <row r="326" spans="1:6" x14ac:dyDescent="0.3">
      <c r="A326" s="9" t="s">
        <v>2459</v>
      </c>
      <c r="B326" s="9"/>
      <c r="C326" s="9" t="s">
        <v>2014</v>
      </c>
      <c r="D326" s="9">
        <v>44070</v>
      </c>
      <c r="E326" s="9" t="s">
        <v>1735</v>
      </c>
      <c r="F326" s="9">
        <v>44075</v>
      </c>
    </row>
    <row r="327" spans="1:6" x14ac:dyDescent="0.3">
      <c r="A327" s="9" t="s">
        <v>2460</v>
      </c>
      <c r="B327" s="9"/>
      <c r="C327" s="9" t="s">
        <v>2014</v>
      </c>
      <c r="D327" s="9">
        <v>44070</v>
      </c>
      <c r="E327" s="9" t="s">
        <v>1735</v>
      </c>
      <c r="F327" s="9">
        <v>44075</v>
      </c>
    </row>
    <row r="328" spans="1:6" x14ac:dyDescent="0.3">
      <c r="A328" s="9" t="s">
        <v>2461</v>
      </c>
      <c r="B328" s="9"/>
      <c r="C328" s="9" t="s">
        <v>2014</v>
      </c>
      <c r="D328" s="9">
        <v>44070</v>
      </c>
      <c r="E328" s="9" t="s">
        <v>1735</v>
      </c>
      <c r="F328" s="9">
        <v>44075</v>
      </c>
    </row>
    <row r="329" spans="1:6" x14ac:dyDescent="0.3">
      <c r="A329" s="9" t="s">
        <v>2462</v>
      </c>
      <c r="B329" s="9"/>
      <c r="C329" s="9" t="s">
        <v>2014</v>
      </c>
      <c r="D329" s="9">
        <v>44070</v>
      </c>
      <c r="E329" s="9" t="s">
        <v>1735</v>
      </c>
      <c r="F329" s="9">
        <v>44075</v>
      </c>
    </row>
    <row r="330" spans="1:6" x14ac:dyDescent="0.3">
      <c r="A330" s="9" t="s">
        <v>2463</v>
      </c>
      <c r="B330" s="9"/>
      <c r="C330" s="9" t="s">
        <v>2014</v>
      </c>
      <c r="D330" s="9">
        <v>44070</v>
      </c>
      <c r="E330" s="9" t="s">
        <v>1735</v>
      </c>
      <c r="F330" s="9">
        <v>44075</v>
      </c>
    </row>
    <row r="331" spans="1:6" x14ac:dyDescent="0.3">
      <c r="A331" s="9" t="s">
        <v>2464</v>
      </c>
      <c r="B331" s="9"/>
      <c r="C331" s="9" t="s">
        <v>2014</v>
      </c>
      <c r="D331" s="9">
        <v>44070</v>
      </c>
      <c r="E331" s="9" t="s">
        <v>1735</v>
      </c>
      <c r="F331" s="9">
        <v>44075</v>
      </c>
    </row>
    <row r="332" spans="1:6" x14ac:dyDescent="0.3">
      <c r="A332" s="9" t="s">
        <v>2465</v>
      </c>
      <c r="B332" s="9"/>
      <c r="C332" s="9" t="s">
        <v>2014</v>
      </c>
      <c r="D332" s="9">
        <v>44070</v>
      </c>
      <c r="E332" s="9" t="s">
        <v>1735</v>
      </c>
      <c r="F332" s="9">
        <v>44075</v>
      </c>
    </row>
    <row r="333" spans="1:6" x14ac:dyDescent="0.3">
      <c r="A333" s="9" t="s">
        <v>2466</v>
      </c>
      <c r="B333" s="9"/>
      <c r="C333" s="9" t="s">
        <v>2014</v>
      </c>
      <c r="D333" s="9">
        <v>44070</v>
      </c>
      <c r="E333" s="9" t="s">
        <v>1735</v>
      </c>
      <c r="F333" s="9">
        <v>44075</v>
      </c>
    </row>
    <row r="334" spans="1:6" x14ac:dyDescent="0.3">
      <c r="A334" s="9" t="s">
        <v>2467</v>
      </c>
      <c r="B334" s="9"/>
      <c r="C334" s="9" t="s">
        <v>2014</v>
      </c>
      <c r="D334" s="9">
        <v>44070</v>
      </c>
      <c r="E334" s="9" t="s">
        <v>1735</v>
      </c>
      <c r="F334" s="9">
        <v>44075</v>
      </c>
    </row>
    <row r="335" spans="1:6" x14ac:dyDescent="0.3">
      <c r="A335" s="9" t="s">
        <v>2468</v>
      </c>
      <c r="B335" s="9"/>
      <c r="C335" s="9" t="s">
        <v>2014</v>
      </c>
      <c r="D335" s="9">
        <v>44070</v>
      </c>
      <c r="E335" s="9" t="s">
        <v>1735</v>
      </c>
      <c r="F335" s="9">
        <v>44075</v>
      </c>
    </row>
    <row r="336" spans="1:6" x14ac:dyDescent="0.3">
      <c r="A336" s="9" t="s">
        <v>2469</v>
      </c>
      <c r="B336" s="9"/>
      <c r="C336" s="9" t="s">
        <v>2014</v>
      </c>
      <c r="D336" s="9">
        <v>44070</v>
      </c>
      <c r="E336" s="9" t="s">
        <v>1735</v>
      </c>
      <c r="F336" s="9">
        <v>44075</v>
      </c>
    </row>
    <row r="337" spans="1:6" x14ac:dyDescent="0.3">
      <c r="A337" s="9" t="s">
        <v>2470</v>
      </c>
      <c r="B337" s="9"/>
      <c r="C337" s="9" t="s">
        <v>2014</v>
      </c>
      <c r="D337" s="9">
        <v>44070</v>
      </c>
      <c r="E337" s="9" t="s">
        <v>1735</v>
      </c>
      <c r="F337" s="9">
        <v>44075</v>
      </c>
    </row>
    <row r="338" spans="1:6" x14ac:dyDescent="0.3">
      <c r="A338" s="9" t="s">
        <v>2471</v>
      </c>
      <c r="B338" s="9"/>
      <c r="C338" s="9" t="s">
        <v>2014</v>
      </c>
      <c r="D338" s="9">
        <v>44070</v>
      </c>
      <c r="E338" s="9" t="s">
        <v>1735</v>
      </c>
      <c r="F338" s="9">
        <v>44075</v>
      </c>
    </row>
    <row r="339" spans="1:6" x14ac:dyDescent="0.3">
      <c r="A339" s="9" t="s">
        <v>2472</v>
      </c>
      <c r="B339" s="9"/>
      <c r="C339" s="9" t="s">
        <v>2014</v>
      </c>
      <c r="D339" s="9">
        <v>44070</v>
      </c>
      <c r="E339" s="9" t="s">
        <v>1735</v>
      </c>
      <c r="F339" s="9">
        <v>44075</v>
      </c>
    </row>
    <row r="340" spans="1:6" x14ac:dyDescent="0.3">
      <c r="A340" s="9" t="s">
        <v>2473</v>
      </c>
      <c r="B340" s="9"/>
      <c r="C340" s="9" t="s">
        <v>2014</v>
      </c>
      <c r="D340" s="9">
        <v>44070</v>
      </c>
      <c r="E340" s="9" t="s">
        <v>1735</v>
      </c>
      <c r="F340" s="9">
        <v>44075</v>
      </c>
    </row>
    <row r="341" spans="1:6" x14ac:dyDescent="0.3">
      <c r="A341" s="9" t="s">
        <v>2474</v>
      </c>
      <c r="B341" s="9"/>
      <c r="C341" s="9" t="s">
        <v>2014</v>
      </c>
      <c r="D341" s="9">
        <v>44070</v>
      </c>
      <c r="E341" s="9" t="s">
        <v>1735</v>
      </c>
      <c r="F341" s="9">
        <v>44075</v>
      </c>
    </row>
    <row r="342" spans="1:6" x14ac:dyDescent="0.3">
      <c r="A342" s="9" t="s">
        <v>2475</v>
      </c>
      <c r="B342" s="9"/>
      <c r="C342" s="9" t="s">
        <v>2014</v>
      </c>
      <c r="D342" s="9">
        <v>44070</v>
      </c>
      <c r="E342" s="9" t="s">
        <v>1735</v>
      </c>
      <c r="F342" s="9">
        <v>44075</v>
      </c>
    </row>
    <row r="343" spans="1:6" x14ac:dyDescent="0.3">
      <c r="A343" s="9" t="s">
        <v>2476</v>
      </c>
      <c r="B343" s="9"/>
      <c r="C343" s="9" t="s">
        <v>2014</v>
      </c>
      <c r="D343" s="9">
        <v>44070</v>
      </c>
      <c r="E343" s="9" t="s">
        <v>1735</v>
      </c>
      <c r="F343" s="9">
        <v>44075</v>
      </c>
    </row>
    <row r="344" spans="1:6" x14ac:dyDescent="0.3">
      <c r="A344" s="9" t="s">
        <v>2477</v>
      </c>
      <c r="B344" s="9"/>
      <c r="C344" s="9" t="s">
        <v>2014</v>
      </c>
      <c r="D344" s="9">
        <v>44070</v>
      </c>
      <c r="E344" s="9" t="s">
        <v>1735</v>
      </c>
      <c r="F344" s="9">
        <v>44075</v>
      </c>
    </row>
    <row r="345" spans="1:6" x14ac:dyDescent="0.3">
      <c r="A345" s="9" t="s">
        <v>2478</v>
      </c>
      <c r="B345" s="9"/>
      <c r="C345" s="9" t="s">
        <v>2014</v>
      </c>
      <c r="D345" s="9">
        <v>44070</v>
      </c>
      <c r="E345" s="9" t="s">
        <v>1735</v>
      </c>
      <c r="F345" s="9">
        <v>44075</v>
      </c>
    </row>
    <row r="346" spans="1:6" x14ac:dyDescent="0.3">
      <c r="A346" s="9" t="s">
        <v>2479</v>
      </c>
      <c r="B346" s="9"/>
      <c r="C346" s="9" t="s">
        <v>2014</v>
      </c>
      <c r="D346" s="9">
        <v>44070</v>
      </c>
      <c r="E346" s="9" t="s">
        <v>1735</v>
      </c>
      <c r="F346" s="9">
        <v>44075</v>
      </c>
    </row>
    <row r="347" spans="1:6" x14ac:dyDescent="0.3">
      <c r="A347" s="9" t="s">
        <v>2480</v>
      </c>
      <c r="B347" s="9"/>
      <c r="C347" s="9" t="s">
        <v>2014</v>
      </c>
      <c r="D347" s="9">
        <v>44070</v>
      </c>
      <c r="E347" s="9" t="s">
        <v>1735</v>
      </c>
      <c r="F347" s="9">
        <v>44075</v>
      </c>
    </row>
    <row r="348" spans="1:6" x14ac:dyDescent="0.3">
      <c r="A348" s="9" t="s">
        <v>2042</v>
      </c>
      <c r="B348" s="9"/>
      <c r="C348" s="9" t="s">
        <v>3078</v>
      </c>
      <c r="D348" s="9">
        <v>44070</v>
      </c>
      <c r="E348" s="9" t="s">
        <v>1735</v>
      </c>
      <c r="F348" s="9">
        <v>44075</v>
      </c>
    </row>
    <row r="349" spans="1:6" x14ac:dyDescent="0.3">
      <c r="A349" s="9" t="s">
        <v>2043</v>
      </c>
      <c r="B349" s="9"/>
      <c r="C349" s="9" t="s">
        <v>3078</v>
      </c>
      <c r="D349" s="9">
        <v>44070</v>
      </c>
      <c r="E349" s="9" t="s">
        <v>1735</v>
      </c>
      <c r="F349" s="9">
        <v>44075</v>
      </c>
    </row>
    <row r="350" spans="1:6" x14ac:dyDescent="0.3">
      <c r="A350" s="9" t="s">
        <v>2068</v>
      </c>
      <c r="B350" s="9"/>
      <c r="C350" s="9" t="s">
        <v>3079</v>
      </c>
      <c r="D350" s="9">
        <v>44070</v>
      </c>
      <c r="E350" s="9" t="s">
        <v>1735</v>
      </c>
      <c r="F350" s="9">
        <v>44075</v>
      </c>
    </row>
    <row r="351" spans="1:6" x14ac:dyDescent="0.3">
      <c r="A351" s="9" t="s">
        <v>591</v>
      </c>
      <c r="B351" s="9"/>
      <c r="C351" s="9" t="s">
        <v>1054</v>
      </c>
      <c r="D351" s="9">
        <v>44000</v>
      </c>
      <c r="E351" s="9" t="s">
        <v>146</v>
      </c>
      <c r="F351" s="9">
        <v>44000</v>
      </c>
    </row>
    <row r="352" spans="1:6" x14ac:dyDescent="0.3">
      <c r="A352" s="9" t="s">
        <v>592</v>
      </c>
      <c r="B352" s="9"/>
      <c r="C352" s="9" t="s">
        <v>1054</v>
      </c>
      <c r="D352" s="9">
        <v>44000</v>
      </c>
      <c r="E352" s="9" t="s">
        <v>146</v>
      </c>
      <c r="F352" s="9">
        <v>44000</v>
      </c>
    </row>
    <row r="353" spans="1:6" x14ac:dyDescent="0.3">
      <c r="A353" s="9" t="s">
        <v>593</v>
      </c>
      <c r="B353" s="9"/>
      <c r="C353" s="9" t="s">
        <v>1054</v>
      </c>
      <c r="D353" s="9">
        <v>44000</v>
      </c>
      <c r="E353" s="9" t="s">
        <v>146</v>
      </c>
      <c r="F353" s="9">
        <v>44000</v>
      </c>
    </row>
    <row r="354" spans="1:6" x14ac:dyDescent="0.3">
      <c r="A354" s="9" t="s">
        <v>596</v>
      </c>
      <c r="B354" s="9"/>
      <c r="C354" s="9" t="s">
        <v>1054</v>
      </c>
      <c r="D354" s="9">
        <v>44000</v>
      </c>
      <c r="E354" s="9" t="s">
        <v>146</v>
      </c>
      <c r="F354" s="9">
        <v>44000</v>
      </c>
    </row>
    <row r="355" spans="1:6" x14ac:dyDescent="0.3">
      <c r="A355" s="9" t="s">
        <v>597</v>
      </c>
      <c r="B355" s="9"/>
      <c r="C355" s="9" t="s">
        <v>1054</v>
      </c>
      <c r="D355" s="9">
        <v>44000</v>
      </c>
      <c r="E355" s="9" t="s">
        <v>146</v>
      </c>
      <c r="F355" s="9">
        <v>44000</v>
      </c>
    </row>
    <row r="356" spans="1:6" x14ac:dyDescent="0.3">
      <c r="A356" s="9" t="s">
        <v>598</v>
      </c>
      <c r="B356" s="9"/>
      <c r="C356" s="9" t="s">
        <v>1054</v>
      </c>
      <c r="D356" s="9">
        <v>44000</v>
      </c>
      <c r="E356" s="9" t="s">
        <v>146</v>
      </c>
      <c r="F356" s="9">
        <v>44000</v>
      </c>
    </row>
    <row r="357" spans="1:6" x14ac:dyDescent="0.3">
      <c r="A357" s="9" t="s">
        <v>599</v>
      </c>
      <c r="B357" s="9"/>
      <c r="C357" s="9" t="s">
        <v>2012</v>
      </c>
      <c r="D357" s="9">
        <v>44000</v>
      </c>
      <c r="E357" s="9" t="s">
        <v>146</v>
      </c>
      <c r="F357" s="9">
        <v>44000</v>
      </c>
    </row>
    <row r="358" spans="1:6" x14ac:dyDescent="0.3">
      <c r="A358" s="9" t="s">
        <v>601</v>
      </c>
      <c r="B358" s="9"/>
      <c r="C358" s="9" t="s">
        <v>1054</v>
      </c>
      <c r="D358" s="9">
        <v>44000</v>
      </c>
      <c r="E358" s="9" t="s">
        <v>146</v>
      </c>
      <c r="F358" s="9">
        <v>44000</v>
      </c>
    </row>
    <row r="359" spans="1:6" x14ac:dyDescent="0.3">
      <c r="A359" s="9" t="s">
        <v>602</v>
      </c>
      <c r="B359" s="9"/>
      <c r="C359" s="9" t="s">
        <v>1054</v>
      </c>
      <c r="D359" s="9">
        <v>44000</v>
      </c>
      <c r="E359" s="9" t="s">
        <v>146</v>
      </c>
      <c r="F359" s="9">
        <v>44000</v>
      </c>
    </row>
    <row r="360" spans="1:6" x14ac:dyDescent="0.3">
      <c r="A360" s="9" t="s">
        <v>603</v>
      </c>
      <c r="B360" s="9"/>
      <c r="C360" s="9" t="s">
        <v>157</v>
      </c>
      <c r="D360" s="9">
        <v>44000</v>
      </c>
      <c r="E360" s="9" t="s">
        <v>146</v>
      </c>
      <c r="F360" s="9">
        <v>44000</v>
      </c>
    </row>
    <row r="361" spans="1:6" x14ac:dyDescent="0.3">
      <c r="A361" s="9" t="s">
        <v>604</v>
      </c>
      <c r="B361" s="9"/>
      <c r="C361" s="9" t="s">
        <v>1054</v>
      </c>
      <c r="D361" s="9">
        <v>44000</v>
      </c>
      <c r="E361" s="9" t="s">
        <v>146</v>
      </c>
      <c r="F361" s="9">
        <v>44000</v>
      </c>
    </row>
    <row r="362" spans="1:6" x14ac:dyDescent="0.3">
      <c r="A362" s="9" t="s">
        <v>606</v>
      </c>
      <c r="B362" s="9"/>
      <c r="C362" s="9" t="s">
        <v>1054</v>
      </c>
      <c r="D362" s="9">
        <v>44000</v>
      </c>
      <c r="E362" s="9" t="s">
        <v>146</v>
      </c>
      <c r="F362" s="9">
        <v>44000</v>
      </c>
    </row>
    <row r="363" spans="1:6" x14ac:dyDescent="0.3">
      <c r="A363" s="9" t="s">
        <v>609</v>
      </c>
      <c r="B363" s="9"/>
      <c r="C363" s="9" t="s">
        <v>1054</v>
      </c>
      <c r="D363" s="9">
        <v>44000</v>
      </c>
      <c r="E363" s="9" t="s">
        <v>146</v>
      </c>
      <c r="F363" s="9">
        <v>44000</v>
      </c>
    </row>
    <row r="364" spans="1:6" x14ac:dyDescent="0.3">
      <c r="A364" s="9" t="s">
        <v>615</v>
      </c>
      <c r="B364" s="9"/>
      <c r="C364" s="9" t="s">
        <v>2012</v>
      </c>
      <c r="D364" s="9">
        <v>44000</v>
      </c>
      <c r="E364" s="9" t="s">
        <v>146</v>
      </c>
      <c r="F364" s="9">
        <v>44000</v>
      </c>
    </row>
    <row r="365" spans="1:6" x14ac:dyDescent="0.3">
      <c r="A365" s="9" t="s">
        <v>620</v>
      </c>
      <c r="B365" s="9"/>
      <c r="C365" s="9" t="s">
        <v>1055</v>
      </c>
      <c r="D365" s="9">
        <v>44000</v>
      </c>
      <c r="E365" s="9" t="s">
        <v>146</v>
      </c>
      <c r="F365" s="9">
        <v>44000</v>
      </c>
    </row>
    <row r="366" spans="1:6" x14ac:dyDescent="0.3">
      <c r="A366" s="9" t="s">
        <v>621</v>
      </c>
      <c r="B366" s="9"/>
      <c r="C366" s="9" t="s">
        <v>1054</v>
      </c>
      <c r="D366" s="9">
        <v>44000</v>
      </c>
      <c r="E366" s="9" t="s">
        <v>146</v>
      </c>
      <c r="F366" s="9">
        <v>44000</v>
      </c>
    </row>
    <row r="367" spans="1:6" x14ac:dyDescent="0.3">
      <c r="A367" s="9" t="s">
        <v>626</v>
      </c>
      <c r="B367" s="9"/>
      <c r="C367" s="9" t="s">
        <v>1055</v>
      </c>
      <c r="D367" s="9">
        <v>44000</v>
      </c>
      <c r="E367" s="9" t="s">
        <v>146</v>
      </c>
      <c r="F367" s="9">
        <v>44000</v>
      </c>
    </row>
    <row r="368" spans="1:6" x14ac:dyDescent="0.3">
      <c r="A368" s="9" t="s">
        <v>627</v>
      </c>
      <c r="B368" s="9"/>
      <c r="C368" s="9" t="s">
        <v>1055</v>
      </c>
      <c r="D368" s="9">
        <v>44000</v>
      </c>
      <c r="E368" s="9" t="s">
        <v>146</v>
      </c>
      <c r="F368" s="9">
        <v>44000</v>
      </c>
    </row>
    <row r="369" spans="1:6" x14ac:dyDescent="0.3">
      <c r="A369" s="9" t="s">
        <v>628</v>
      </c>
      <c r="B369" s="9"/>
      <c r="C369" s="9" t="s">
        <v>1055</v>
      </c>
      <c r="D369" s="9">
        <v>44000</v>
      </c>
      <c r="E369" s="9" t="s">
        <v>146</v>
      </c>
      <c r="F369" s="9">
        <v>44000</v>
      </c>
    </row>
    <row r="370" spans="1:6" x14ac:dyDescent="0.3">
      <c r="A370" s="9" t="s">
        <v>629</v>
      </c>
      <c r="B370" s="9"/>
      <c r="C370" s="9" t="s">
        <v>1055</v>
      </c>
      <c r="D370" s="9">
        <v>44000</v>
      </c>
      <c r="E370" s="9" t="s">
        <v>146</v>
      </c>
      <c r="F370" s="9">
        <v>44000</v>
      </c>
    </row>
    <row r="371" spans="1:6" x14ac:dyDescent="0.3">
      <c r="A371" s="9" t="s">
        <v>630</v>
      </c>
      <c r="B371" s="9"/>
      <c r="C371" s="9" t="s">
        <v>2012</v>
      </c>
      <c r="D371" s="9">
        <v>44000</v>
      </c>
      <c r="E371" s="9" t="s">
        <v>146</v>
      </c>
      <c r="F371" s="9">
        <v>44000</v>
      </c>
    </row>
    <row r="372" spans="1:6" x14ac:dyDescent="0.3">
      <c r="A372" s="9" t="s">
        <v>631</v>
      </c>
      <c r="B372" s="9"/>
      <c r="C372" s="9" t="s">
        <v>1055</v>
      </c>
      <c r="D372" s="9">
        <v>44000</v>
      </c>
      <c r="E372" s="9" t="s">
        <v>146</v>
      </c>
      <c r="F372" s="9">
        <v>44000</v>
      </c>
    </row>
    <row r="373" spans="1:6" x14ac:dyDescent="0.3">
      <c r="A373" s="9" t="s">
        <v>635</v>
      </c>
      <c r="B373" s="9"/>
      <c r="C373" s="9" t="s">
        <v>1055</v>
      </c>
      <c r="D373" s="9">
        <v>44000</v>
      </c>
      <c r="E373" s="9" t="s">
        <v>146</v>
      </c>
      <c r="F373" s="9">
        <v>44000</v>
      </c>
    </row>
    <row r="374" spans="1:6" x14ac:dyDescent="0.3">
      <c r="A374" s="9" t="s">
        <v>636</v>
      </c>
      <c r="B374" s="9"/>
      <c r="C374" s="9" t="s">
        <v>1055</v>
      </c>
      <c r="D374" s="9">
        <v>44000</v>
      </c>
      <c r="E374" s="9" t="s">
        <v>146</v>
      </c>
      <c r="F374" s="9">
        <v>44000</v>
      </c>
    </row>
    <row r="375" spans="1:6" x14ac:dyDescent="0.3">
      <c r="A375" s="9" t="s">
        <v>637</v>
      </c>
      <c r="B375" s="9"/>
      <c r="C375" s="9" t="s">
        <v>1055</v>
      </c>
      <c r="D375" s="9">
        <v>44000</v>
      </c>
      <c r="E375" s="9" t="s">
        <v>146</v>
      </c>
      <c r="F375" s="9">
        <v>44000</v>
      </c>
    </row>
    <row r="376" spans="1:6" x14ac:dyDescent="0.3">
      <c r="A376" s="9" t="s">
        <v>638</v>
      </c>
      <c r="B376" s="9"/>
      <c r="C376" s="9" t="s">
        <v>2012</v>
      </c>
      <c r="D376" s="9">
        <v>44000</v>
      </c>
      <c r="E376" s="9" t="s">
        <v>146</v>
      </c>
      <c r="F376" s="9">
        <v>44000</v>
      </c>
    </row>
    <row r="377" spans="1:6" x14ac:dyDescent="0.3">
      <c r="A377" s="9" t="s">
        <v>643</v>
      </c>
      <c r="B377" s="9"/>
      <c r="C377" s="9" t="s">
        <v>1055</v>
      </c>
      <c r="D377" s="9">
        <v>44000</v>
      </c>
      <c r="E377" s="9" t="s">
        <v>146</v>
      </c>
      <c r="F377" s="9">
        <v>44000</v>
      </c>
    </row>
    <row r="378" spans="1:6" x14ac:dyDescent="0.3">
      <c r="A378" s="9" t="s">
        <v>651</v>
      </c>
      <c r="B378" s="9"/>
      <c r="C378" s="9" t="s">
        <v>1055</v>
      </c>
      <c r="D378" s="9">
        <v>44000</v>
      </c>
      <c r="E378" s="9" t="s">
        <v>146</v>
      </c>
      <c r="F378" s="9">
        <v>44000</v>
      </c>
    </row>
    <row r="379" spans="1:6" x14ac:dyDescent="0.3">
      <c r="A379" s="9" t="s">
        <v>652</v>
      </c>
      <c r="B379" s="9"/>
      <c r="C379" s="9" t="s">
        <v>1055</v>
      </c>
      <c r="D379" s="9">
        <v>44000</v>
      </c>
      <c r="E379" s="9" t="s">
        <v>146</v>
      </c>
      <c r="F379" s="9">
        <v>44000</v>
      </c>
    </row>
    <row r="380" spans="1:6" x14ac:dyDescent="0.3">
      <c r="A380" s="9" t="s">
        <v>653</v>
      </c>
      <c r="B380" s="9"/>
      <c r="C380" s="9" t="s">
        <v>1055</v>
      </c>
      <c r="D380" s="9">
        <v>44000</v>
      </c>
      <c r="E380" s="9" t="s">
        <v>146</v>
      </c>
      <c r="F380" s="9">
        <v>44000</v>
      </c>
    </row>
    <row r="381" spans="1:6" x14ac:dyDescent="0.3">
      <c r="A381" s="9" t="s">
        <v>654</v>
      </c>
      <c r="B381" s="9"/>
      <c r="C381" s="9" t="s">
        <v>1055</v>
      </c>
      <c r="D381" s="9">
        <v>44000</v>
      </c>
      <c r="E381" s="9" t="s">
        <v>146</v>
      </c>
      <c r="F381" s="9">
        <v>44000</v>
      </c>
    </row>
    <row r="382" spans="1:6" x14ac:dyDescent="0.3">
      <c r="A382" s="9" t="s">
        <v>656</v>
      </c>
      <c r="B382" s="9"/>
      <c r="C382" s="9" t="s">
        <v>2012</v>
      </c>
      <c r="D382" s="9">
        <v>44000</v>
      </c>
      <c r="E382" s="9" t="s">
        <v>146</v>
      </c>
      <c r="F382" s="9">
        <v>44000</v>
      </c>
    </row>
    <row r="383" spans="1:6" x14ac:dyDescent="0.3">
      <c r="A383" s="9" t="s">
        <v>658</v>
      </c>
      <c r="B383" s="9"/>
      <c r="C383" s="9" t="s">
        <v>1054</v>
      </c>
      <c r="D383" s="9">
        <v>44000</v>
      </c>
      <c r="E383" s="9" t="s">
        <v>146</v>
      </c>
      <c r="F383" s="9">
        <v>44000</v>
      </c>
    </row>
    <row r="384" spans="1:6" x14ac:dyDescent="0.3">
      <c r="A384" s="9" t="s">
        <v>660</v>
      </c>
      <c r="B384" s="9"/>
      <c r="C384" s="9" t="s">
        <v>2012</v>
      </c>
      <c r="D384" s="9">
        <v>44000</v>
      </c>
      <c r="E384" s="9" t="s">
        <v>146</v>
      </c>
      <c r="F384" s="9">
        <v>44000</v>
      </c>
    </row>
    <row r="385" spans="1:6" x14ac:dyDescent="0.3">
      <c r="A385" s="9" t="s">
        <v>664</v>
      </c>
      <c r="B385" s="9"/>
      <c r="C385" s="9" t="s">
        <v>2012</v>
      </c>
      <c r="D385" s="9">
        <v>44000</v>
      </c>
      <c r="E385" s="9" t="s">
        <v>146</v>
      </c>
      <c r="F385" s="9">
        <v>44000</v>
      </c>
    </row>
    <row r="386" spans="1:6" x14ac:dyDescent="0.3">
      <c r="A386" s="9" t="s">
        <v>669</v>
      </c>
      <c r="B386" s="9"/>
      <c r="C386" s="9" t="s">
        <v>1055</v>
      </c>
      <c r="D386" s="9">
        <v>44000</v>
      </c>
      <c r="E386" s="9" t="s">
        <v>146</v>
      </c>
      <c r="F386" s="9">
        <v>44000</v>
      </c>
    </row>
    <row r="387" spans="1:6" x14ac:dyDescent="0.3">
      <c r="A387" s="9" t="s">
        <v>670</v>
      </c>
      <c r="B387" s="9"/>
      <c r="C387" s="9" t="s">
        <v>1055</v>
      </c>
      <c r="D387" s="9">
        <v>44000</v>
      </c>
      <c r="E387" s="9" t="s">
        <v>146</v>
      </c>
      <c r="F387" s="9">
        <v>44000</v>
      </c>
    </row>
    <row r="388" spans="1:6" x14ac:dyDescent="0.3">
      <c r="A388" s="9" t="s">
        <v>690</v>
      </c>
      <c r="B388" s="9"/>
      <c r="C388" s="9" t="s">
        <v>1055</v>
      </c>
      <c r="D388" s="9">
        <v>44000</v>
      </c>
      <c r="E388" s="9" t="s">
        <v>146</v>
      </c>
      <c r="F388" s="9">
        <v>44000</v>
      </c>
    </row>
    <row r="389" spans="1:6" x14ac:dyDescent="0.3">
      <c r="A389" s="9" t="s">
        <v>691</v>
      </c>
      <c r="B389" s="9"/>
      <c r="C389" s="9" t="s">
        <v>1055</v>
      </c>
      <c r="D389" s="9">
        <v>44000</v>
      </c>
      <c r="E389" s="9" t="s">
        <v>146</v>
      </c>
      <c r="F389" s="9">
        <v>44000</v>
      </c>
    </row>
    <row r="390" spans="1:6" x14ac:dyDescent="0.3">
      <c r="A390" s="9" t="s">
        <v>692</v>
      </c>
      <c r="B390" s="9"/>
      <c r="C390" s="9" t="s">
        <v>1055</v>
      </c>
      <c r="D390" s="9">
        <v>44000</v>
      </c>
      <c r="E390" s="9" t="s">
        <v>146</v>
      </c>
      <c r="F390" s="9">
        <v>44000</v>
      </c>
    </row>
    <row r="391" spans="1:6" x14ac:dyDescent="0.3">
      <c r="A391" s="9" t="s">
        <v>698</v>
      </c>
      <c r="B391" s="9"/>
      <c r="C391" s="9" t="s">
        <v>1054</v>
      </c>
      <c r="D391" s="9">
        <v>44000</v>
      </c>
      <c r="E391" s="9" t="s">
        <v>146</v>
      </c>
      <c r="F391" s="9">
        <v>44000</v>
      </c>
    </row>
    <row r="392" spans="1:6" x14ac:dyDescent="0.3">
      <c r="A392" s="9" t="s">
        <v>700</v>
      </c>
      <c r="B392" s="9"/>
      <c r="C392" s="9" t="s">
        <v>2012</v>
      </c>
      <c r="D392" s="9">
        <v>44000</v>
      </c>
      <c r="E392" s="9" t="s">
        <v>146</v>
      </c>
      <c r="F392" s="9">
        <v>44000</v>
      </c>
    </row>
    <row r="393" spans="1:6" x14ac:dyDescent="0.3">
      <c r="A393" s="9" t="s">
        <v>702</v>
      </c>
      <c r="B393" s="9"/>
      <c r="C393" s="9" t="s">
        <v>2012</v>
      </c>
      <c r="D393" s="9">
        <v>44000</v>
      </c>
      <c r="E393" s="9" t="s">
        <v>146</v>
      </c>
      <c r="F393" s="9">
        <v>44000</v>
      </c>
    </row>
    <row r="394" spans="1:6" x14ac:dyDescent="0.3">
      <c r="A394" s="9" t="s">
        <v>707</v>
      </c>
      <c r="B394" s="9"/>
      <c r="C394" s="9" t="s">
        <v>143</v>
      </c>
      <c r="D394" s="9">
        <v>44000</v>
      </c>
      <c r="E394" s="9" t="s">
        <v>146</v>
      </c>
      <c r="F394" s="9">
        <v>44000</v>
      </c>
    </row>
    <row r="395" spans="1:6" x14ac:dyDescent="0.3">
      <c r="A395" s="9" t="s">
        <v>710</v>
      </c>
      <c r="B395" s="9"/>
      <c r="C395" s="9" t="s">
        <v>1057</v>
      </c>
      <c r="D395" s="9">
        <v>44000</v>
      </c>
      <c r="E395" s="9" t="s">
        <v>146</v>
      </c>
      <c r="F395" s="9">
        <v>44000</v>
      </c>
    </row>
    <row r="396" spans="1:6" x14ac:dyDescent="0.3">
      <c r="A396" s="9" t="s">
        <v>711</v>
      </c>
      <c r="B396" s="9"/>
      <c r="C396" s="9" t="s">
        <v>1054</v>
      </c>
      <c r="D396" s="9">
        <v>44000</v>
      </c>
      <c r="E396" s="9" t="s">
        <v>146</v>
      </c>
      <c r="F396" s="9">
        <v>44000</v>
      </c>
    </row>
    <row r="397" spans="1:6" x14ac:dyDescent="0.3">
      <c r="A397" s="9" t="s">
        <v>717</v>
      </c>
      <c r="B397" s="9"/>
      <c r="C397" s="9" t="s">
        <v>2012</v>
      </c>
      <c r="D397" s="9">
        <v>44000</v>
      </c>
      <c r="E397" s="9" t="s">
        <v>146</v>
      </c>
      <c r="F397" s="9">
        <v>44000</v>
      </c>
    </row>
    <row r="398" spans="1:6" x14ac:dyDescent="0.3">
      <c r="A398" s="9" t="s">
        <v>718</v>
      </c>
      <c r="B398" s="9"/>
      <c r="C398" s="9" t="s">
        <v>2012</v>
      </c>
      <c r="D398" s="9">
        <v>44000</v>
      </c>
      <c r="E398" s="9" t="s">
        <v>146</v>
      </c>
      <c r="F398" s="9">
        <v>44000</v>
      </c>
    </row>
    <row r="399" spans="1:6" x14ac:dyDescent="0.3">
      <c r="A399" s="9" t="s">
        <v>719</v>
      </c>
      <c r="B399" s="9"/>
      <c r="C399" s="9" t="s">
        <v>2012</v>
      </c>
      <c r="D399" s="9">
        <v>44000</v>
      </c>
      <c r="E399" s="9" t="s">
        <v>146</v>
      </c>
      <c r="F399" s="9">
        <v>44000</v>
      </c>
    </row>
    <row r="400" spans="1:6" x14ac:dyDescent="0.3">
      <c r="A400" s="9" t="s">
        <v>720</v>
      </c>
      <c r="B400" s="9"/>
      <c r="C400" s="9" t="s">
        <v>2012</v>
      </c>
      <c r="D400" s="9">
        <v>44000</v>
      </c>
      <c r="E400" s="9" t="s">
        <v>146</v>
      </c>
      <c r="F400" s="9">
        <v>44000</v>
      </c>
    </row>
    <row r="401" spans="1:6" x14ac:dyDescent="0.3">
      <c r="A401" s="9" t="s">
        <v>721</v>
      </c>
      <c r="B401" s="9"/>
      <c r="C401" s="9" t="s">
        <v>2012</v>
      </c>
      <c r="D401" s="9">
        <v>44000</v>
      </c>
      <c r="E401" s="9" t="s">
        <v>146</v>
      </c>
      <c r="F401" s="9">
        <v>44000</v>
      </c>
    </row>
    <row r="402" spans="1:6" x14ac:dyDescent="0.3">
      <c r="A402" s="9" t="s">
        <v>722</v>
      </c>
      <c r="B402" s="9"/>
      <c r="C402" s="9" t="s">
        <v>2012</v>
      </c>
      <c r="D402" s="9">
        <v>44000</v>
      </c>
      <c r="E402" s="9" t="s">
        <v>146</v>
      </c>
      <c r="F402" s="9">
        <v>44000</v>
      </c>
    </row>
    <row r="403" spans="1:6" x14ac:dyDescent="0.3">
      <c r="A403" s="9" t="s">
        <v>723</v>
      </c>
      <c r="B403" s="9"/>
      <c r="C403" s="9" t="s">
        <v>1055</v>
      </c>
      <c r="D403" s="9">
        <v>44000</v>
      </c>
      <c r="E403" s="9" t="s">
        <v>146</v>
      </c>
      <c r="F403" s="9">
        <v>44000</v>
      </c>
    </row>
    <row r="404" spans="1:6" x14ac:dyDescent="0.3">
      <c r="A404" s="9" t="s">
        <v>724</v>
      </c>
      <c r="B404" s="9"/>
      <c r="C404" s="9" t="s">
        <v>1055</v>
      </c>
      <c r="D404" s="9">
        <v>44000</v>
      </c>
      <c r="E404" s="9" t="s">
        <v>146</v>
      </c>
      <c r="F404" s="9">
        <v>44000</v>
      </c>
    </row>
    <row r="405" spans="1:6" x14ac:dyDescent="0.3">
      <c r="A405" s="9" t="s">
        <v>725</v>
      </c>
      <c r="B405" s="9"/>
      <c r="C405" s="9" t="s">
        <v>1055</v>
      </c>
      <c r="D405" s="9">
        <v>44000</v>
      </c>
      <c r="E405" s="9" t="s">
        <v>146</v>
      </c>
      <c r="F405" s="9">
        <v>44000</v>
      </c>
    </row>
    <row r="406" spans="1:6" x14ac:dyDescent="0.3">
      <c r="A406" s="9" t="s">
        <v>726</v>
      </c>
      <c r="B406" s="9"/>
      <c r="C406" s="9" t="s">
        <v>1055</v>
      </c>
      <c r="D406" s="9">
        <v>44000</v>
      </c>
      <c r="E406" s="9" t="s">
        <v>146</v>
      </c>
      <c r="F406" s="9">
        <v>44000</v>
      </c>
    </row>
    <row r="407" spans="1:6" x14ac:dyDescent="0.3">
      <c r="A407" s="9" t="s">
        <v>727</v>
      </c>
      <c r="B407" s="9"/>
      <c r="C407" s="9" t="s">
        <v>1055</v>
      </c>
      <c r="D407" s="9">
        <v>44000</v>
      </c>
      <c r="E407" s="9" t="s">
        <v>146</v>
      </c>
      <c r="F407" s="9">
        <v>44000</v>
      </c>
    </row>
    <row r="408" spans="1:6" x14ac:dyDescent="0.3">
      <c r="A408" s="9" t="s">
        <v>728</v>
      </c>
      <c r="B408" s="9"/>
      <c r="C408" s="9" t="s">
        <v>1055</v>
      </c>
      <c r="D408" s="9">
        <v>44000</v>
      </c>
      <c r="E408" s="9" t="s">
        <v>146</v>
      </c>
      <c r="F408" s="9">
        <v>44000</v>
      </c>
    </row>
    <row r="409" spans="1:6" x14ac:dyDescent="0.3">
      <c r="A409" s="9" t="s">
        <v>729</v>
      </c>
      <c r="B409" s="9"/>
      <c r="C409" s="9" t="s">
        <v>1055</v>
      </c>
      <c r="D409" s="9">
        <v>44000</v>
      </c>
      <c r="E409" s="9" t="s">
        <v>146</v>
      </c>
      <c r="F409" s="9">
        <v>44000</v>
      </c>
    </row>
    <row r="410" spans="1:6" x14ac:dyDescent="0.3">
      <c r="A410" s="9" t="s">
        <v>730</v>
      </c>
      <c r="B410" s="9"/>
      <c r="C410" s="9" t="s">
        <v>1055</v>
      </c>
      <c r="D410" s="9">
        <v>44000</v>
      </c>
      <c r="E410" s="9" t="s">
        <v>146</v>
      </c>
      <c r="F410" s="9">
        <v>44000</v>
      </c>
    </row>
    <row r="411" spans="1:6" x14ac:dyDescent="0.3">
      <c r="A411" s="9" t="s">
        <v>731</v>
      </c>
      <c r="B411" s="9"/>
      <c r="C411" s="9" t="s">
        <v>1055</v>
      </c>
      <c r="D411" s="9">
        <v>44000</v>
      </c>
      <c r="E411" s="9" t="s">
        <v>146</v>
      </c>
      <c r="F411" s="9">
        <v>44000</v>
      </c>
    </row>
    <row r="412" spans="1:6" x14ac:dyDescent="0.3">
      <c r="A412" s="9" t="s">
        <v>732</v>
      </c>
      <c r="B412" s="9"/>
      <c r="C412" s="9" t="s">
        <v>1055</v>
      </c>
      <c r="D412" s="9">
        <v>44000</v>
      </c>
      <c r="E412" s="9" t="s">
        <v>146</v>
      </c>
      <c r="F412" s="9">
        <v>44000</v>
      </c>
    </row>
    <row r="413" spans="1:6" x14ac:dyDescent="0.3">
      <c r="A413" s="9" t="s">
        <v>733</v>
      </c>
      <c r="B413" s="9"/>
      <c r="C413" s="9" t="s">
        <v>1055</v>
      </c>
      <c r="D413" s="9">
        <v>44000</v>
      </c>
      <c r="E413" s="9" t="s">
        <v>146</v>
      </c>
      <c r="F413" s="9">
        <v>44000</v>
      </c>
    </row>
    <row r="414" spans="1:6" x14ac:dyDescent="0.3">
      <c r="A414" s="9" t="s">
        <v>734</v>
      </c>
      <c r="B414" s="9"/>
      <c r="C414" s="9" t="s">
        <v>1055</v>
      </c>
      <c r="D414" s="9">
        <v>44000</v>
      </c>
      <c r="E414" s="9" t="s">
        <v>146</v>
      </c>
      <c r="F414" s="9">
        <v>44000</v>
      </c>
    </row>
    <row r="415" spans="1:6" x14ac:dyDescent="0.3">
      <c r="A415" s="9" t="s">
        <v>735</v>
      </c>
      <c r="B415" s="9"/>
      <c r="C415" s="9" t="s">
        <v>1054</v>
      </c>
      <c r="D415" s="9">
        <v>44000</v>
      </c>
      <c r="E415" s="9" t="s">
        <v>146</v>
      </c>
      <c r="F415" s="9">
        <v>44000</v>
      </c>
    </row>
    <row r="416" spans="1:6" x14ac:dyDescent="0.3">
      <c r="A416" s="9" t="s">
        <v>736</v>
      </c>
      <c r="B416" s="9"/>
      <c r="C416" s="9" t="s">
        <v>1055</v>
      </c>
      <c r="D416" s="9">
        <v>44000</v>
      </c>
      <c r="E416" s="9" t="s">
        <v>146</v>
      </c>
      <c r="F416" s="9">
        <v>44000</v>
      </c>
    </row>
    <row r="417" spans="1:6" x14ac:dyDescent="0.3">
      <c r="A417" s="9" t="s">
        <v>737</v>
      </c>
      <c r="B417" s="9"/>
      <c r="C417" s="9" t="s">
        <v>1055</v>
      </c>
      <c r="D417" s="9">
        <v>44000</v>
      </c>
      <c r="E417" s="9" t="s">
        <v>146</v>
      </c>
      <c r="F417" s="9">
        <v>44000</v>
      </c>
    </row>
    <row r="418" spans="1:6" x14ac:dyDescent="0.3">
      <c r="A418" s="9" t="s">
        <v>738</v>
      </c>
      <c r="B418" s="9"/>
      <c r="C418" s="9" t="s">
        <v>1055</v>
      </c>
      <c r="D418" s="9">
        <v>44000</v>
      </c>
      <c r="E418" s="9" t="s">
        <v>146</v>
      </c>
      <c r="F418" s="9">
        <v>44000</v>
      </c>
    </row>
    <row r="419" spans="1:6" x14ac:dyDescent="0.3">
      <c r="A419" s="9" t="s">
        <v>739</v>
      </c>
      <c r="B419" s="9"/>
      <c r="C419" s="9" t="s">
        <v>1055</v>
      </c>
      <c r="D419" s="9">
        <v>44000</v>
      </c>
      <c r="E419" s="9" t="s">
        <v>146</v>
      </c>
      <c r="F419" s="9">
        <v>44000</v>
      </c>
    </row>
    <row r="420" spans="1:6" x14ac:dyDescent="0.3">
      <c r="A420" s="9" t="s">
        <v>740</v>
      </c>
      <c r="B420" s="9"/>
      <c r="C420" s="9" t="s">
        <v>1055</v>
      </c>
      <c r="D420" s="9">
        <v>44000</v>
      </c>
      <c r="E420" s="9" t="s">
        <v>146</v>
      </c>
      <c r="F420" s="9">
        <v>44000</v>
      </c>
    </row>
    <row r="421" spans="1:6" x14ac:dyDescent="0.3">
      <c r="A421" s="9" t="s">
        <v>741</v>
      </c>
      <c r="B421" s="9"/>
      <c r="C421" s="9" t="s">
        <v>1055</v>
      </c>
      <c r="D421" s="9">
        <v>44000</v>
      </c>
      <c r="E421" s="9" t="s">
        <v>146</v>
      </c>
      <c r="F421" s="9">
        <v>44000</v>
      </c>
    </row>
    <row r="422" spans="1:6" x14ac:dyDescent="0.3">
      <c r="A422" s="9" t="s">
        <v>742</v>
      </c>
      <c r="B422" s="9"/>
      <c r="C422" s="9" t="s">
        <v>1055</v>
      </c>
      <c r="D422" s="9">
        <v>44000</v>
      </c>
      <c r="E422" s="9" t="s">
        <v>146</v>
      </c>
      <c r="F422" s="9">
        <v>44000</v>
      </c>
    </row>
    <row r="423" spans="1:6" x14ac:dyDescent="0.3">
      <c r="A423" s="9" t="s">
        <v>743</v>
      </c>
      <c r="B423" s="9"/>
      <c r="C423" s="9" t="s">
        <v>1055</v>
      </c>
      <c r="D423" s="9">
        <v>44000</v>
      </c>
      <c r="E423" s="9" t="s">
        <v>146</v>
      </c>
      <c r="F423" s="9">
        <v>44000</v>
      </c>
    </row>
    <row r="424" spans="1:6" x14ac:dyDescent="0.3">
      <c r="A424" s="9" t="s">
        <v>744</v>
      </c>
      <c r="B424" s="9"/>
      <c r="C424" s="9" t="s">
        <v>1055</v>
      </c>
      <c r="D424" s="9">
        <v>44000</v>
      </c>
      <c r="E424" s="9" t="s">
        <v>146</v>
      </c>
      <c r="F424" s="9">
        <v>44000</v>
      </c>
    </row>
    <row r="425" spans="1:6" x14ac:dyDescent="0.3">
      <c r="A425" s="9" t="s">
        <v>745</v>
      </c>
      <c r="B425" s="9"/>
      <c r="C425" s="9" t="s">
        <v>1055</v>
      </c>
      <c r="D425" s="9">
        <v>44000</v>
      </c>
      <c r="E425" s="9" t="s">
        <v>146</v>
      </c>
      <c r="F425" s="9">
        <v>44000</v>
      </c>
    </row>
    <row r="426" spans="1:6" x14ac:dyDescent="0.3">
      <c r="A426" s="9" t="s">
        <v>746</v>
      </c>
      <c r="B426" s="9"/>
      <c r="C426" s="9" t="s">
        <v>1055</v>
      </c>
      <c r="D426" s="9">
        <v>44000</v>
      </c>
      <c r="E426" s="9" t="s">
        <v>146</v>
      </c>
      <c r="F426" s="9">
        <v>44000</v>
      </c>
    </row>
    <row r="427" spans="1:6" x14ac:dyDescent="0.3">
      <c r="A427" s="9" t="s">
        <v>747</v>
      </c>
      <c r="B427" s="9"/>
      <c r="C427" s="9" t="s">
        <v>1055</v>
      </c>
      <c r="D427" s="9">
        <v>44000</v>
      </c>
      <c r="E427" s="9" t="s">
        <v>146</v>
      </c>
      <c r="F427" s="9">
        <v>44000</v>
      </c>
    </row>
    <row r="428" spans="1:6" x14ac:dyDescent="0.3">
      <c r="A428" s="9" t="s">
        <v>748</v>
      </c>
      <c r="B428" s="9"/>
      <c r="C428" s="9" t="s">
        <v>1055</v>
      </c>
      <c r="D428" s="9">
        <v>44000</v>
      </c>
      <c r="E428" s="9" t="s">
        <v>146</v>
      </c>
      <c r="F428" s="9">
        <v>44000</v>
      </c>
    </row>
    <row r="429" spans="1:6" x14ac:dyDescent="0.3">
      <c r="A429" s="9" t="s">
        <v>749</v>
      </c>
      <c r="B429" s="9"/>
      <c r="C429" s="9" t="s">
        <v>1055</v>
      </c>
      <c r="D429" s="9">
        <v>44000</v>
      </c>
      <c r="E429" s="9" t="s">
        <v>146</v>
      </c>
      <c r="F429" s="9">
        <v>44000</v>
      </c>
    </row>
    <row r="430" spans="1:6" x14ac:dyDescent="0.3">
      <c r="A430" s="9" t="s">
        <v>750</v>
      </c>
      <c r="B430" s="9"/>
      <c r="C430" s="9" t="s">
        <v>1055</v>
      </c>
      <c r="D430" s="9">
        <v>44000</v>
      </c>
      <c r="E430" s="9" t="s">
        <v>146</v>
      </c>
      <c r="F430" s="9">
        <v>44000</v>
      </c>
    </row>
    <row r="431" spans="1:6" x14ac:dyDescent="0.3">
      <c r="A431" s="9" t="s">
        <v>751</v>
      </c>
      <c r="B431" s="9"/>
      <c r="C431" s="9" t="s">
        <v>1055</v>
      </c>
      <c r="D431" s="9">
        <v>44000</v>
      </c>
      <c r="E431" s="9" t="s">
        <v>146</v>
      </c>
      <c r="F431" s="9">
        <v>44000</v>
      </c>
    </row>
    <row r="432" spans="1:6" x14ac:dyDescent="0.3">
      <c r="A432" s="9" t="s">
        <v>752</v>
      </c>
      <c r="B432" s="9"/>
      <c r="C432" s="9" t="s">
        <v>1055</v>
      </c>
      <c r="D432" s="9">
        <v>44000</v>
      </c>
      <c r="E432" s="9" t="s">
        <v>146</v>
      </c>
      <c r="F432" s="9">
        <v>44000</v>
      </c>
    </row>
    <row r="433" spans="1:6" x14ac:dyDescent="0.3">
      <c r="A433" s="9" t="s">
        <v>753</v>
      </c>
      <c r="B433" s="9"/>
      <c r="C433" s="9" t="s">
        <v>1055</v>
      </c>
      <c r="D433" s="9">
        <v>44000</v>
      </c>
      <c r="E433" s="9" t="s">
        <v>146</v>
      </c>
      <c r="F433" s="9">
        <v>44000</v>
      </c>
    </row>
    <row r="434" spans="1:6" x14ac:dyDescent="0.3">
      <c r="A434" s="9" t="s">
        <v>754</v>
      </c>
      <c r="B434" s="9"/>
      <c r="C434" s="9" t="s">
        <v>1055</v>
      </c>
      <c r="D434" s="9">
        <v>44000</v>
      </c>
      <c r="E434" s="9" t="s">
        <v>146</v>
      </c>
      <c r="F434" s="9">
        <v>44000</v>
      </c>
    </row>
    <row r="435" spans="1:6" x14ac:dyDescent="0.3">
      <c r="A435" s="9" t="s">
        <v>755</v>
      </c>
      <c r="B435" s="9"/>
      <c r="C435" s="9" t="s">
        <v>1055</v>
      </c>
      <c r="D435" s="9">
        <v>44000</v>
      </c>
      <c r="E435" s="9" t="s">
        <v>146</v>
      </c>
      <c r="F435" s="9">
        <v>44000</v>
      </c>
    </row>
    <row r="436" spans="1:6" x14ac:dyDescent="0.3">
      <c r="A436" s="9" t="s">
        <v>756</v>
      </c>
      <c r="B436" s="9"/>
      <c r="C436" s="9" t="s">
        <v>1055</v>
      </c>
      <c r="D436" s="9">
        <v>44000</v>
      </c>
      <c r="E436" s="9" t="s">
        <v>146</v>
      </c>
      <c r="F436" s="9">
        <v>44000</v>
      </c>
    </row>
    <row r="437" spans="1:6" x14ac:dyDescent="0.3">
      <c r="A437" s="9" t="s">
        <v>757</v>
      </c>
      <c r="B437" s="9"/>
      <c r="C437" s="9" t="s">
        <v>1055</v>
      </c>
      <c r="D437" s="9">
        <v>44000</v>
      </c>
      <c r="E437" s="9" t="s">
        <v>146</v>
      </c>
      <c r="F437" s="9">
        <v>44000</v>
      </c>
    </row>
    <row r="438" spans="1:6" x14ac:dyDescent="0.3">
      <c r="A438" s="9" t="s">
        <v>758</v>
      </c>
      <c r="B438" s="9"/>
      <c r="C438" s="9" t="s">
        <v>1055</v>
      </c>
      <c r="D438" s="9">
        <v>44000</v>
      </c>
      <c r="E438" s="9" t="s">
        <v>146</v>
      </c>
      <c r="F438" s="9">
        <v>44000</v>
      </c>
    </row>
    <row r="439" spans="1:6" x14ac:dyDescent="0.3">
      <c r="A439" s="9" t="s">
        <v>634</v>
      </c>
      <c r="B439" s="9"/>
      <c r="C439" s="9" t="s">
        <v>1055</v>
      </c>
      <c r="D439" s="9">
        <v>44000</v>
      </c>
      <c r="E439" s="9" t="s">
        <v>146</v>
      </c>
      <c r="F439" s="9">
        <v>44000</v>
      </c>
    </row>
    <row r="440" spans="1:6" x14ac:dyDescent="0.3">
      <c r="A440" s="9" t="s">
        <v>764</v>
      </c>
      <c r="B440" s="9"/>
      <c r="C440" s="9" t="s">
        <v>2012</v>
      </c>
      <c r="D440" s="9">
        <v>44000</v>
      </c>
      <c r="E440" s="9" t="s">
        <v>146</v>
      </c>
      <c r="F440" s="9">
        <v>44000</v>
      </c>
    </row>
    <row r="441" spans="1:6" x14ac:dyDescent="0.3">
      <c r="A441" s="9" t="s">
        <v>380</v>
      </c>
      <c r="B441" s="9"/>
      <c r="C441" s="9" t="s">
        <v>143</v>
      </c>
      <c r="D441" s="9">
        <v>44012</v>
      </c>
      <c r="E441" s="9" t="s">
        <v>146</v>
      </c>
      <c r="F441" s="9">
        <v>44013</v>
      </c>
    </row>
    <row r="442" spans="1:6" x14ac:dyDescent="0.3">
      <c r="A442" s="9" t="s">
        <v>387</v>
      </c>
      <c r="B442" s="9"/>
      <c r="C442" s="9" t="s">
        <v>143</v>
      </c>
      <c r="D442" s="9">
        <v>44012</v>
      </c>
      <c r="E442" s="9" t="s">
        <v>146</v>
      </c>
      <c r="F442" s="9">
        <v>44013</v>
      </c>
    </row>
    <row r="443" spans="1:6" x14ac:dyDescent="0.3">
      <c r="A443" s="9" t="s">
        <v>395</v>
      </c>
      <c r="B443" s="9"/>
      <c r="C443" s="9" t="s">
        <v>2012</v>
      </c>
      <c r="D443" s="9">
        <v>44076</v>
      </c>
      <c r="E443" s="9" t="s">
        <v>146</v>
      </c>
      <c r="F443" s="9">
        <v>44091</v>
      </c>
    </row>
    <row r="444" spans="1:6" x14ac:dyDescent="0.3">
      <c r="A444" s="9" t="s">
        <v>397</v>
      </c>
      <c r="B444" s="9"/>
      <c r="C444" s="9" t="s">
        <v>2012</v>
      </c>
      <c r="D444" s="9">
        <v>44012</v>
      </c>
      <c r="E444" s="9" t="s">
        <v>146</v>
      </c>
      <c r="F444" s="9">
        <v>44013</v>
      </c>
    </row>
    <row r="445" spans="1:6" x14ac:dyDescent="0.3">
      <c r="A445" s="9" t="s">
        <v>530</v>
      </c>
      <c r="B445" s="9"/>
      <c r="C445" s="9" t="s">
        <v>157</v>
      </c>
      <c r="D445" s="9">
        <v>44070</v>
      </c>
      <c r="E445" s="9" t="s">
        <v>146</v>
      </c>
      <c r="F445" s="9">
        <v>44074</v>
      </c>
    </row>
    <row r="446" spans="1:6" x14ac:dyDescent="0.3">
      <c r="A446" s="9" t="s">
        <v>531</v>
      </c>
      <c r="B446" s="9"/>
      <c r="C446" s="9" t="s">
        <v>157</v>
      </c>
      <c r="D446" s="9">
        <v>44070</v>
      </c>
      <c r="E446" s="9" t="s">
        <v>146</v>
      </c>
      <c r="F446" s="9">
        <v>44074</v>
      </c>
    </row>
    <row r="447" spans="1:6" x14ac:dyDescent="0.3">
      <c r="A447" s="9" t="s">
        <v>532</v>
      </c>
      <c r="B447" s="9"/>
      <c r="C447" s="9" t="s">
        <v>157</v>
      </c>
      <c r="D447" s="9">
        <v>44070</v>
      </c>
      <c r="E447" s="9" t="s">
        <v>146</v>
      </c>
      <c r="F447" s="9">
        <v>44074</v>
      </c>
    </row>
    <row r="448" spans="1:6" x14ac:dyDescent="0.3">
      <c r="A448" s="9" t="s">
        <v>533</v>
      </c>
      <c r="B448" s="9"/>
      <c r="C448" s="9" t="s">
        <v>157</v>
      </c>
      <c r="D448" s="9">
        <v>44070</v>
      </c>
      <c r="E448" s="9" t="s">
        <v>146</v>
      </c>
      <c r="F448" s="9">
        <v>44074</v>
      </c>
    </row>
    <row r="449" spans="1:6" x14ac:dyDescent="0.3">
      <c r="A449" s="9" t="s">
        <v>534</v>
      </c>
      <c r="B449" s="9"/>
      <c r="C449" s="9" t="s">
        <v>157</v>
      </c>
      <c r="D449" s="9">
        <v>44070</v>
      </c>
      <c r="E449" s="9" t="s">
        <v>146</v>
      </c>
      <c r="F449" s="9">
        <v>44074</v>
      </c>
    </row>
    <row r="450" spans="1:6" x14ac:dyDescent="0.3">
      <c r="A450" s="9" t="s">
        <v>535</v>
      </c>
      <c r="B450" s="9"/>
      <c r="C450" s="9" t="s">
        <v>157</v>
      </c>
      <c r="D450" s="9">
        <v>44070</v>
      </c>
      <c r="E450" s="9" t="s">
        <v>146</v>
      </c>
      <c r="F450" s="9">
        <v>44074</v>
      </c>
    </row>
    <row r="451" spans="1:6" x14ac:dyDescent="0.3">
      <c r="A451" s="9" t="s">
        <v>536</v>
      </c>
      <c r="B451" s="9"/>
      <c r="C451" s="9" t="s">
        <v>157</v>
      </c>
      <c r="D451" s="9">
        <v>44070</v>
      </c>
      <c r="E451" s="9" t="s">
        <v>146</v>
      </c>
      <c r="F451" s="9">
        <v>44074</v>
      </c>
    </row>
    <row r="452" spans="1:6" x14ac:dyDescent="0.3">
      <c r="A452" s="9" t="s">
        <v>537</v>
      </c>
      <c r="B452" s="9"/>
      <c r="C452" s="9" t="s">
        <v>157</v>
      </c>
      <c r="D452" s="9">
        <v>44070</v>
      </c>
      <c r="E452" s="9" t="s">
        <v>146</v>
      </c>
      <c r="F452" s="9">
        <v>44074</v>
      </c>
    </row>
    <row r="453" spans="1:6" x14ac:dyDescent="0.3">
      <c r="A453" s="9" t="s">
        <v>538</v>
      </c>
      <c r="B453" s="9"/>
      <c r="C453" s="9" t="s">
        <v>157</v>
      </c>
      <c r="D453" s="9">
        <v>44070</v>
      </c>
      <c r="E453" s="9" t="s">
        <v>146</v>
      </c>
      <c r="F453" s="9">
        <v>44074</v>
      </c>
    </row>
    <row r="454" spans="1:6" x14ac:dyDescent="0.3">
      <c r="A454" s="9" t="s">
        <v>539</v>
      </c>
      <c r="B454" s="9"/>
      <c r="C454" s="9" t="s">
        <v>157</v>
      </c>
      <c r="D454" s="9">
        <v>44070</v>
      </c>
      <c r="E454" s="9" t="s">
        <v>146</v>
      </c>
      <c r="F454" s="9">
        <v>44074</v>
      </c>
    </row>
    <row r="455" spans="1:6" x14ac:dyDescent="0.3">
      <c r="A455" s="9" t="s">
        <v>540</v>
      </c>
      <c r="B455" s="9"/>
      <c r="C455" s="9" t="s">
        <v>157</v>
      </c>
      <c r="D455" s="9">
        <v>44070</v>
      </c>
      <c r="E455" s="9" t="s">
        <v>146</v>
      </c>
      <c r="F455" s="9">
        <v>44074</v>
      </c>
    </row>
    <row r="456" spans="1:6" x14ac:dyDescent="0.3">
      <c r="A456" s="9" t="s">
        <v>541</v>
      </c>
      <c r="B456" s="9"/>
      <c r="C456" s="9" t="s">
        <v>157</v>
      </c>
      <c r="D456" s="9">
        <v>44070</v>
      </c>
      <c r="E456" s="9" t="s">
        <v>146</v>
      </c>
      <c r="F456" s="9">
        <v>44074</v>
      </c>
    </row>
    <row r="457" spans="1:6" x14ac:dyDescent="0.3">
      <c r="A457" s="9" t="s">
        <v>542</v>
      </c>
      <c r="B457" s="9"/>
      <c r="C457" s="9" t="s">
        <v>157</v>
      </c>
      <c r="D457" s="9">
        <v>44070</v>
      </c>
      <c r="E457" s="9" t="s">
        <v>146</v>
      </c>
      <c r="F457" s="9">
        <v>44074</v>
      </c>
    </row>
    <row r="458" spans="1:6" x14ac:dyDescent="0.3">
      <c r="A458" s="9" t="s">
        <v>543</v>
      </c>
      <c r="B458" s="9"/>
      <c r="C458" s="9" t="s">
        <v>157</v>
      </c>
      <c r="D458" s="9">
        <v>44070</v>
      </c>
      <c r="E458" s="9" t="s">
        <v>146</v>
      </c>
      <c r="F458" s="9">
        <v>44074</v>
      </c>
    </row>
    <row r="459" spans="1:6" x14ac:dyDescent="0.3">
      <c r="A459" s="9" t="s">
        <v>544</v>
      </c>
      <c r="B459" s="9"/>
      <c r="C459" s="9" t="s">
        <v>157</v>
      </c>
      <c r="D459" s="9">
        <v>44070</v>
      </c>
      <c r="E459" s="9" t="s">
        <v>146</v>
      </c>
      <c r="F459" s="9">
        <v>44074</v>
      </c>
    </row>
    <row r="460" spans="1:6" x14ac:dyDescent="0.3">
      <c r="A460" s="9" t="s">
        <v>545</v>
      </c>
      <c r="B460" s="9"/>
      <c r="C460" s="9" t="s">
        <v>1057</v>
      </c>
      <c r="D460" s="9">
        <v>44012</v>
      </c>
      <c r="E460" s="9" t="s">
        <v>146</v>
      </c>
      <c r="F460" s="9">
        <v>44013</v>
      </c>
    </row>
    <row r="461" spans="1:6" x14ac:dyDescent="0.3">
      <c r="A461" s="9" t="s">
        <v>563</v>
      </c>
      <c r="B461" s="9"/>
      <c r="C461" s="9" t="s">
        <v>1054</v>
      </c>
      <c r="D461" s="9">
        <v>44012</v>
      </c>
      <c r="E461" s="9" t="s">
        <v>146</v>
      </c>
      <c r="F461" s="9">
        <v>44013</v>
      </c>
    </row>
    <row r="462" spans="1:6" x14ac:dyDescent="0.3">
      <c r="A462" s="9" t="s">
        <v>564</v>
      </c>
      <c r="B462" s="9"/>
      <c r="C462" s="9" t="s">
        <v>1054</v>
      </c>
      <c r="D462" s="9">
        <v>44012</v>
      </c>
      <c r="E462" s="9" t="s">
        <v>146</v>
      </c>
      <c r="F462" s="9">
        <v>44013</v>
      </c>
    </row>
    <row r="463" spans="1:6" x14ac:dyDescent="0.3">
      <c r="A463" s="9" t="s">
        <v>709</v>
      </c>
      <c r="B463" s="9"/>
      <c r="C463" s="9" t="s">
        <v>1646</v>
      </c>
      <c r="D463" s="9">
        <v>44027</v>
      </c>
      <c r="E463" s="9" t="s">
        <v>142</v>
      </c>
      <c r="F463" s="9">
        <v>44027</v>
      </c>
    </row>
    <row r="464" spans="1:6" x14ac:dyDescent="0.3">
      <c r="A464" s="9" t="s">
        <v>1931</v>
      </c>
      <c r="B464" s="9"/>
      <c r="C464" s="9" t="s">
        <v>4036</v>
      </c>
      <c r="D464" s="9">
        <v>44097</v>
      </c>
      <c r="E464" s="9" t="s">
        <v>146</v>
      </c>
      <c r="F464" s="9">
        <v>44099</v>
      </c>
    </row>
    <row r="465" spans="1:6" x14ac:dyDescent="0.3">
      <c r="A465" s="9" t="s">
        <v>1932</v>
      </c>
      <c r="B465" s="9"/>
      <c r="C465" s="9" t="s">
        <v>4036</v>
      </c>
      <c r="D465" s="9">
        <v>44097</v>
      </c>
      <c r="E465" s="9" t="s">
        <v>146</v>
      </c>
      <c r="F465" s="9">
        <v>44099</v>
      </c>
    </row>
    <row r="466" spans="1:6" x14ac:dyDescent="0.3">
      <c r="A466" s="9" t="s">
        <v>1933</v>
      </c>
      <c r="B466" s="9"/>
      <c r="C466" s="9" t="s">
        <v>4036</v>
      </c>
      <c r="D466" s="9">
        <v>44097</v>
      </c>
      <c r="E466" s="9" t="s">
        <v>146</v>
      </c>
      <c r="F466" s="9">
        <v>44099</v>
      </c>
    </row>
    <row r="467" spans="1:6" x14ac:dyDescent="0.3">
      <c r="A467" s="9" t="s">
        <v>1934</v>
      </c>
      <c r="B467" s="9"/>
      <c r="C467" s="9" t="s">
        <v>4036</v>
      </c>
      <c r="D467" s="9">
        <v>44097</v>
      </c>
      <c r="E467" s="9" t="s">
        <v>146</v>
      </c>
      <c r="F467" s="9">
        <v>44099</v>
      </c>
    </row>
    <row r="468" spans="1:6" x14ac:dyDescent="0.3">
      <c r="A468" s="9" t="s">
        <v>1935</v>
      </c>
      <c r="B468" s="9"/>
      <c r="C468" s="9" t="s">
        <v>4036</v>
      </c>
      <c r="D468" s="9">
        <v>44097</v>
      </c>
      <c r="E468" s="9" t="s">
        <v>146</v>
      </c>
      <c r="F468" s="9">
        <v>44099</v>
      </c>
    </row>
    <row r="469" spans="1:6" x14ac:dyDescent="0.3">
      <c r="A469" s="9" t="s">
        <v>1936</v>
      </c>
      <c r="B469" s="9"/>
      <c r="C469" s="9" t="s">
        <v>4036</v>
      </c>
      <c r="D469" s="9">
        <v>44097</v>
      </c>
      <c r="E469" s="9" t="s">
        <v>146</v>
      </c>
      <c r="F469" s="9">
        <v>44099</v>
      </c>
    </row>
    <row r="470" spans="1:6" x14ac:dyDescent="0.3">
      <c r="A470" s="9" t="s">
        <v>1937</v>
      </c>
      <c r="B470" s="9"/>
      <c r="C470" s="9" t="s">
        <v>4036</v>
      </c>
      <c r="D470" s="9">
        <v>44097</v>
      </c>
      <c r="E470" s="9" t="s">
        <v>146</v>
      </c>
      <c r="F470" s="9">
        <v>44099</v>
      </c>
    </row>
    <row r="471" spans="1:6" x14ac:dyDescent="0.3">
      <c r="A471" s="9" t="s">
        <v>1938</v>
      </c>
      <c r="B471" s="9"/>
      <c r="C471" s="9" t="s">
        <v>4036</v>
      </c>
      <c r="D471" s="9">
        <v>44097</v>
      </c>
      <c r="E471" s="9" t="s">
        <v>146</v>
      </c>
      <c r="F471" s="9">
        <v>44099</v>
      </c>
    </row>
    <row r="472" spans="1:6" x14ac:dyDescent="0.3">
      <c r="A472" s="9" t="s">
        <v>1939</v>
      </c>
      <c r="B472" s="9"/>
      <c r="C472" s="9" t="s">
        <v>4036</v>
      </c>
      <c r="D472" s="9">
        <v>44097</v>
      </c>
      <c r="E472" s="9" t="s">
        <v>146</v>
      </c>
      <c r="F472" s="9">
        <v>44099</v>
      </c>
    </row>
    <row r="473" spans="1:6" x14ac:dyDescent="0.3">
      <c r="A473" s="9" t="s">
        <v>1940</v>
      </c>
      <c r="B473" s="9"/>
      <c r="C473" s="9" t="s">
        <v>4036</v>
      </c>
      <c r="D473" s="9">
        <v>44097</v>
      </c>
      <c r="E473" s="9" t="s">
        <v>146</v>
      </c>
      <c r="F473" s="9">
        <v>44099</v>
      </c>
    </row>
    <row r="474" spans="1:6" x14ac:dyDescent="0.3">
      <c r="A474" s="9" t="s">
        <v>1941</v>
      </c>
      <c r="B474" s="9"/>
      <c r="C474" s="9" t="s">
        <v>4036</v>
      </c>
      <c r="D474" s="9">
        <v>44097</v>
      </c>
      <c r="E474" s="9" t="s">
        <v>146</v>
      </c>
      <c r="F474" s="9">
        <v>44099</v>
      </c>
    </row>
    <row r="475" spans="1:6" x14ac:dyDescent="0.3">
      <c r="A475" s="9" t="s">
        <v>1942</v>
      </c>
      <c r="B475" s="9"/>
      <c r="C475" s="9" t="s">
        <v>4036</v>
      </c>
      <c r="D475" s="9">
        <v>44097</v>
      </c>
      <c r="E475" s="9" t="s">
        <v>146</v>
      </c>
      <c r="F475" s="9">
        <v>44099</v>
      </c>
    </row>
    <row r="476" spans="1:6" x14ac:dyDescent="0.3">
      <c r="A476" s="9" t="s">
        <v>1943</v>
      </c>
      <c r="B476" s="9"/>
      <c r="C476" s="9" t="s">
        <v>4036</v>
      </c>
      <c r="D476" s="9">
        <v>44097</v>
      </c>
      <c r="E476" s="9" t="s">
        <v>146</v>
      </c>
      <c r="F476" s="9">
        <v>44099</v>
      </c>
    </row>
    <row r="477" spans="1:6" x14ac:dyDescent="0.3">
      <c r="A477" s="9" t="s">
        <v>1699</v>
      </c>
      <c r="B477" s="9"/>
      <c r="C477" s="9" t="s">
        <v>1736</v>
      </c>
      <c r="D477" s="9">
        <v>44046</v>
      </c>
      <c r="E477" s="9" t="s">
        <v>146</v>
      </c>
      <c r="F477" s="9">
        <v>44049</v>
      </c>
    </row>
    <row r="478" spans="1:6" x14ac:dyDescent="0.3">
      <c r="A478" s="9" t="s">
        <v>1722</v>
      </c>
      <c r="B478" s="9"/>
      <c r="C478" s="9" t="s">
        <v>153</v>
      </c>
      <c r="D478" s="9">
        <v>44046</v>
      </c>
      <c r="E478" s="9" t="s">
        <v>142</v>
      </c>
      <c r="F478" s="9">
        <v>44104</v>
      </c>
    </row>
    <row r="479" spans="1:6" x14ac:dyDescent="0.3">
      <c r="A479" s="9" t="s">
        <v>1740</v>
      </c>
      <c r="B479" s="9"/>
      <c r="C479" s="9" t="s">
        <v>2012</v>
      </c>
      <c r="D479" s="9">
        <v>44070</v>
      </c>
      <c r="E479" s="9" t="s">
        <v>146</v>
      </c>
      <c r="F479" s="9">
        <v>44074</v>
      </c>
    </row>
    <row r="480" spans="1:6" x14ac:dyDescent="0.3">
      <c r="A480" s="9" t="s">
        <v>1878</v>
      </c>
      <c r="B480" s="9"/>
      <c r="C480" s="9" t="s">
        <v>176</v>
      </c>
      <c r="D480" s="9">
        <v>44070</v>
      </c>
      <c r="E480" s="9" t="s">
        <v>146</v>
      </c>
      <c r="F480" s="9">
        <v>44074</v>
      </c>
    </row>
    <row r="481" spans="1:6" x14ac:dyDescent="0.3">
      <c r="A481" s="9" t="s">
        <v>1879</v>
      </c>
      <c r="B481" s="9"/>
      <c r="C481" s="9" t="s">
        <v>176</v>
      </c>
      <c r="D481" s="9">
        <v>44070</v>
      </c>
      <c r="E481" s="9" t="s">
        <v>146</v>
      </c>
      <c r="F481" s="9">
        <v>44074</v>
      </c>
    </row>
    <row r="482" spans="1:6" x14ac:dyDescent="0.3">
      <c r="A482" s="9" t="s">
        <v>1880</v>
      </c>
      <c r="B482" s="9"/>
      <c r="C482" s="9" t="s">
        <v>176</v>
      </c>
      <c r="D482" s="9">
        <v>44070</v>
      </c>
      <c r="E482" s="9" t="s">
        <v>146</v>
      </c>
      <c r="F482" s="9">
        <v>44074</v>
      </c>
    </row>
    <row r="483" spans="1:6" x14ac:dyDescent="0.3">
      <c r="A483" s="9" t="s">
        <v>1881</v>
      </c>
      <c r="B483" s="9"/>
      <c r="C483" s="9" t="s">
        <v>176</v>
      </c>
      <c r="D483" s="9">
        <v>44070</v>
      </c>
      <c r="E483" s="9" t="s">
        <v>146</v>
      </c>
      <c r="F483" s="9">
        <v>44074</v>
      </c>
    </row>
    <row r="484" spans="1:6" x14ac:dyDescent="0.3">
      <c r="A484" s="9" t="s">
        <v>1882</v>
      </c>
      <c r="B484" s="9"/>
      <c r="C484" s="9" t="s">
        <v>176</v>
      </c>
      <c r="D484" s="9">
        <v>44070</v>
      </c>
      <c r="E484" s="9" t="s">
        <v>146</v>
      </c>
      <c r="F484" s="9">
        <v>44074</v>
      </c>
    </row>
    <row r="485" spans="1:6" x14ac:dyDescent="0.3">
      <c r="A485" s="9" t="s">
        <v>1883</v>
      </c>
      <c r="B485" s="9"/>
      <c r="C485" s="9" t="s">
        <v>176</v>
      </c>
      <c r="D485" s="9">
        <v>44070</v>
      </c>
      <c r="E485" s="9" t="s">
        <v>146</v>
      </c>
      <c r="F485" s="9">
        <v>44074</v>
      </c>
    </row>
    <row r="486" spans="1:6" x14ac:dyDescent="0.3">
      <c r="A486" s="9" t="s">
        <v>1884</v>
      </c>
      <c r="B486" s="9"/>
      <c r="C486" s="9" t="s">
        <v>176</v>
      </c>
      <c r="D486" s="9">
        <v>44070</v>
      </c>
      <c r="E486" s="9" t="s">
        <v>146</v>
      </c>
      <c r="F486" s="9">
        <v>44074</v>
      </c>
    </row>
    <row r="487" spans="1:6" x14ac:dyDescent="0.3">
      <c r="A487" s="9" t="s">
        <v>1885</v>
      </c>
      <c r="B487" s="9"/>
      <c r="C487" s="9" t="s">
        <v>176</v>
      </c>
      <c r="D487" s="9">
        <v>44070</v>
      </c>
      <c r="E487" s="9" t="s">
        <v>146</v>
      </c>
      <c r="F487" s="9">
        <v>44074</v>
      </c>
    </row>
    <row r="488" spans="1:6" x14ac:dyDescent="0.3">
      <c r="A488" s="9" t="s">
        <v>1886</v>
      </c>
      <c r="B488" s="9"/>
      <c r="C488" s="9" t="s">
        <v>176</v>
      </c>
      <c r="D488" s="9">
        <v>44070</v>
      </c>
      <c r="E488" s="9" t="s">
        <v>146</v>
      </c>
      <c r="F488" s="9">
        <v>44074</v>
      </c>
    </row>
    <row r="489" spans="1:6" x14ac:dyDescent="0.3">
      <c r="A489" s="9" t="s">
        <v>1887</v>
      </c>
      <c r="B489" s="9"/>
      <c r="C489" s="9" t="s">
        <v>176</v>
      </c>
      <c r="D489" s="9">
        <v>44070</v>
      </c>
      <c r="E489" s="9" t="s">
        <v>146</v>
      </c>
      <c r="F489" s="9">
        <v>44074</v>
      </c>
    </row>
    <row r="490" spans="1:6" x14ac:dyDescent="0.3">
      <c r="A490" s="9" t="s">
        <v>1888</v>
      </c>
      <c r="B490" s="9"/>
      <c r="C490" s="9" t="s">
        <v>176</v>
      </c>
      <c r="D490" s="9">
        <v>44070</v>
      </c>
      <c r="E490" s="9" t="s">
        <v>146</v>
      </c>
      <c r="F490" s="9">
        <v>44074</v>
      </c>
    </row>
    <row r="491" spans="1:6" x14ac:dyDescent="0.3">
      <c r="A491" s="9" t="s">
        <v>1745</v>
      </c>
      <c r="B491" s="9"/>
      <c r="C491" s="9" t="s">
        <v>2012</v>
      </c>
      <c r="D491" s="9">
        <v>44070</v>
      </c>
      <c r="E491" s="9" t="s">
        <v>146</v>
      </c>
      <c r="F491" s="9">
        <v>44074</v>
      </c>
    </row>
    <row r="492" spans="1:6" x14ac:dyDescent="0.3">
      <c r="A492" s="9" t="s">
        <v>1737</v>
      </c>
      <c r="B492" s="9"/>
      <c r="C492" s="9" t="s">
        <v>2012</v>
      </c>
      <c r="D492" s="9">
        <v>44070</v>
      </c>
      <c r="E492" s="9" t="s">
        <v>146</v>
      </c>
      <c r="F492" s="9">
        <v>44074</v>
      </c>
    </row>
    <row r="493" spans="1:6" x14ac:dyDescent="0.3">
      <c r="A493" s="9" t="s">
        <v>1738</v>
      </c>
      <c r="B493" s="9"/>
      <c r="C493" s="9" t="s">
        <v>2012</v>
      </c>
      <c r="D493" s="9">
        <v>44070</v>
      </c>
      <c r="E493" s="9" t="s">
        <v>146</v>
      </c>
      <c r="F493" s="9">
        <v>44074</v>
      </c>
    </row>
    <row r="494" spans="1:6" x14ac:dyDescent="0.3">
      <c r="A494" s="9" t="s">
        <v>1739</v>
      </c>
      <c r="B494" s="9"/>
      <c r="C494" s="9" t="s">
        <v>2012</v>
      </c>
      <c r="D494" s="9">
        <v>44070</v>
      </c>
      <c r="E494" s="9" t="s">
        <v>146</v>
      </c>
      <c r="F494" s="9">
        <v>44074</v>
      </c>
    </row>
    <row r="495" spans="1:6" x14ac:dyDescent="0.3">
      <c r="A495" s="9" t="s">
        <v>1889</v>
      </c>
      <c r="B495" s="9"/>
      <c r="C495" s="9" t="s">
        <v>176</v>
      </c>
      <c r="D495" s="9">
        <v>44070</v>
      </c>
      <c r="E495" s="9" t="s">
        <v>146</v>
      </c>
      <c r="F495" s="9">
        <v>44074</v>
      </c>
    </row>
    <row r="496" spans="1:6" x14ac:dyDescent="0.3">
      <c r="A496" s="9" t="s">
        <v>1890</v>
      </c>
      <c r="B496" s="9"/>
      <c r="C496" s="9" t="s">
        <v>176</v>
      </c>
      <c r="D496" s="9">
        <v>44070</v>
      </c>
      <c r="E496" s="9" t="s">
        <v>146</v>
      </c>
      <c r="F496" s="9">
        <v>44074</v>
      </c>
    </row>
    <row r="497" spans="1:6" x14ac:dyDescent="0.3">
      <c r="A497" s="9" t="s">
        <v>1891</v>
      </c>
      <c r="B497" s="9"/>
      <c r="C497" s="9" t="s">
        <v>176</v>
      </c>
      <c r="D497" s="9">
        <v>44070</v>
      </c>
      <c r="E497" s="9" t="s">
        <v>146</v>
      </c>
      <c r="F497" s="9">
        <v>44074</v>
      </c>
    </row>
    <row r="498" spans="1:6" x14ac:dyDescent="0.3">
      <c r="A498" s="9" t="s">
        <v>1892</v>
      </c>
      <c r="B498" s="9"/>
      <c r="C498" s="9" t="s">
        <v>176</v>
      </c>
      <c r="D498" s="9">
        <v>44070</v>
      </c>
      <c r="E498" s="9" t="s">
        <v>146</v>
      </c>
      <c r="F498" s="9">
        <v>44074</v>
      </c>
    </row>
    <row r="499" spans="1:6" x14ac:dyDescent="0.3">
      <c r="A499" s="9" t="s">
        <v>1893</v>
      </c>
      <c r="B499" s="9"/>
      <c r="C499" s="9" t="s">
        <v>176</v>
      </c>
      <c r="D499" s="9">
        <v>44070</v>
      </c>
      <c r="E499" s="9" t="s">
        <v>146</v>
      </c>
      <c r="F499" s="9">
        <v>44074</v>
      </c>
    </row>
    <row r="500" spans="1:6" x14ac:dyDescent="0.3">
      <c r="A500" s="9" t="s">
        <v>1870</v>
      </c>
      <c r="B500" s="9"/>
      <c r="C500" s="9" t="s">
        <v>176</v>
      </c>
      <c r="D500" s="9">
        <v>44070</v>
      </c>
      <c r="E500" s="9" t="s">
        <v>146</v>
      </c>
      <c r="F500" s="9">
        <v>44074</v>
      </c>
    </row>
    <row r="501" spans="1:6" x14ac:dyDescent="0.3">
      <c r="A501" s="9" t="s">
        <v>1871</v>
      </c>
      <c r="B501" s="9"/>
      <c r="C501" s="9" t="s">
        <v>176</v>
      </c>
      <c r="D501" s="9">
        <v>44070</v>
      </c>
      <c r="E501" s="9" t="s">
        <v>146</v>
      </c>
      <c r="F501" s="9">
        <v>44074</v>
      </c>
    </row>
    <row r="502" spans="1:6" x14ac:dyDescent="0.3">
      <c r="A502" s="9" t="s">
        <v>1872</v>
      </c>
      <c r="B502" s="9"/>
      <c r="C502" s="9" t="s">
        <v>176</v>
      </c>
      <c r="D502" s="9">
        <v>44070</v>
      </c>
      <c r="E502" s="9" t="s">
        <v>146</v>
      </c>
      <c r="F502" s="9">
        <v>44074</v>
      </c>
    </row>
    <row r="503" spans="1:6" x14ac:dyDescent="0.3">
      <c r="A503" s="9" t="s">
        <v>1858</v>
      </c>
      <c r="B503" s="9"/>
      <c r="C503" s="9" t="s">
        <v>176</v>
      </c>
      <c r="D503" s="9">
        <v>44070</v>
      </c>
      <c r="E503" s="9" t="s">
        <v>146</v>
      </c>
      <c r="F503" s="9">
        <v>44074</v>
      </c>
    </row>
    <row r="504" spans="1:6" x14ac:dyDescent="0.3">
      <c r="A504" s="9" t="s">
        <v>1859</v>
      </c>
      <c r="B504" s="9"/>
      <c r="C504" s="9" t="s">
        <v>176</v>
      </c>
      <c r="D504" s="9">
        <v>44070</v>
      </c>
      <c r="E504" s="9" t="s">
        <v>146</v>
      </c>
      <c r="F504" s="9">
        <v>44074</v>
      </c>
    </row>
    <row r="505" spans="1:6" x14ac:dyDescent="0.3">
      <c r="A505" s="9" t="s">
        <v>1743</v>
      </c>
      <c r="B505" s="9"/>
      <c r="C505" s="9" t="s">
        <v>2012</v>
      </c>
      <c r="D505" s="9">
        <v>44070</v>
      </c>
      <c r="E505" s="9" t="s">
        <v>146</v>
      </c>
      <c r="F505" s="9">
        <v>44074</v>
      </c>
    </row>
    <row r="506" spans="1:6" x14ac:dyDescent="0.3">
      <c r="A506" s="9" t="s">
        <v>1748</v>
      </c>
      <c r="B506" s="9"/>
      <c r="C506" s="9" t="s">
        <v>2012</v>
      </c>
      <c r="D506" s="9">
        <v>44070</v>
      </c>
      <c r="E506" s="9" t="s">
        <v>146</v>
      </c>
      <c r="F506" s="9">
        <v>44074</v>
      </c>
    </row>
    <row r="507" spans="1:6" x14ac:dyDescent="0.3">
      <c r="A507" s="9" t="s">
        <v>1920</v>
      </c>
      <c r="B507" s="9"/>
      <c r="C507" s="9" t="s">
        <v>2012</v>
      </c>
      <c r="D507" s="9">
        <v>44070</v>
      </c>
      <c r="E507" s="9" t="s">
        <v>146</v>
      </c>
      <c r="F507" s="9">
        <v>44074</v>
      </c>
    </row>
    <row r="508" spans="1:6" x14ac:dyDescent="0.3">
      <c r="A508" s="9" t="s">
        <v>1742</v>
      </c>
      <c r="B508" s="9"/>
      <c r="C508" s="9" t="s">
        <v>2012</v>
      </c>
      <c r="D508" s="9">
        <v>44070</v>
      </c>
      <c r="E508" s="9" t="s">
        <v>146</v>
      </c>
      <c r="F508" s="9">
        <v>44074</v>
      </c>
    </row>
    <row r="509" spans="1:6" x14ac:dyDescent="0.3">
      <c r="A509" s="9" t="s">
        <v>1921</v>
      </c>
      <c r="B509" s="9"/>
      <c r="C509" s="9" t="s">
        <v>2012</v>
      </c>
      <c r="D509" s="9">
        <v>44070</v>
      </c>
      <c r="E509" s="9" t="s">
        <v>146</v>
      </c>
      <c r="F509" s="9">
        <v>44074</v>
      </c>
    </row>
    <row r="510" spans="1:6" x14ac:dyDescent="0.3">
      <c r="A510" s="9" t="s">
        <v>1751</v>
      </c>
      <c r="B510" s="9"/>
      <c r="C510" s="9" t="s">
        <v>2012</v>
      </c>
      <c r="D510" s="9">
        <v>44050</v>
      </c>
      <c r="E510" s="9" t="s">
        <v>146</v>
      </c>
      <c r="F510" s="9">
        <v>44050</v>
      </c>
    </row>
    <row r="511" spans="1:6" x14ac:dyDescent="0.3">
      <c r="A511" s="9" t="s">
        <v>1924</v>
      </c>
      <c r="B511" s="9"/>
      <c r="C511" s="9" t="s">
        <v>2012</v>
      </c>
      <c r="D511" s="9">
        <v>44070</v>
      </c>
      <c r="E511" s="9" t="s">
        <v>146</v>
      </c>
      <c r="F511" s="9">
        <v>44074</v>
      </c>
    </row>
    <row r="512" spans="1:6" x14ac:dyDescent="0.3">
      <c r="A512" s="9" t="s">
        <v>1922</v>
      </c>
      <c r="B512" s="9"/>
      <c r="C512" s="9" t="s">
        <v>2012</v>
      </c>
      <c r="D512" s="9">
        <v>44050</v>
      </c>
      <c r="E512" s="9" t="s">
        <v>146</v>
      </c>
      <c r="F512" s="9">
        <v>44050</v>
      </c>
    </row>
    <row r="513" spans="1:6" x14ac:dyDescent="0.3">
      <c r="A513" s="9" t="s">
        <v>1909</v>
      </c>
      <c r="B513" s="9"/>
      <c r="C513" s="9" t="s">
        <v>2012</v>
      </c>
      <c r="D513" s="9">
        <v>44070</v>
      </c>
      <c r="E513" s="9" t="s">
        <v>146</v>
      </c>
      <c r="F513" s="9">
        <v>44074</v>
      </c>
    </row>
    <row r="514" spans="1:6" x14ac:dyDescent="0.3">
      <c r="A514" s="9" t="s">
        <v>1910</v>
      </c>
      <c r="B514" s="9"/>
      <c r="C514" s="9" t="s">
        <v>2012</v>
      </c>
      <c r="D514" s="9">
        <v>44070</v>
      </c>
      <c r="E514" s="9" t="s">
        <v>146</v>
      </c>
      <c r="F514" s="9">
        <v>44074</v>
      </c>
    </row>
    <row r="515" spans="1:6" x14ac:dyDescent="0.3">
      <c r="A515" s="9" t="s">
        <v>2015</v>
      </c>
      <c r="B515" s="9"/>
      <c r="C515" s="9" t="s">
        <v>3367</v>
      </c>
      <c r="D515" s="9">
        <v>44068</v>
      </c>
      <c r="E515" s="9" t="s">
        <v>146</v>
      </c>
      <c r="F515" s="9">
        <v>44068</v>
      </c>
    </row>
    <row r="516" spans="1:6" x14ac:dyDescent="0.3">
      <c r="A516" s="9" t="s">
        <v>2072</v>
      </c>
      <c r="B516" s="9"/>
      <c r="C516" s="9" t="s">
        <v>2012</v>
      </c>
      <c r="D516" s="9">
        <v>44070</v>
      </c>
      <c r="E516" s="9" t="s">
        <v>146</v>
      </c>
      <c r="F516" s="9">
        <v>44070</v>
      </c>
    </row>
    <row r="517" spans="1:6" x14ac:dyDescent="0.3">
      <c r="A517" s="9" t="s">
        <v>2076</v>
      </c>
      <c r="B517" s="9" t="s">
        <v>4639</v>
      </c>
      <c r="C517" s="9" t="s">
        <v>4639</v>
      </c>
      <c r="D517" s="9">
        <v>44158</v>
      </c>
      <c r="E517" s="9" t="s">
        <v>146</v>
      </c>
      <c r="F517" s="9">
        <v>44070</v>
      </c>
    </row>
    <row r="518" spans="1:6" x14ac:dyDescent="0.3">
      <c r="A518" s="9" t="s">
        <v>2077</v>
      </c>
      <c r="B518" s="9" t="s">
        <v>4639</v>
      </c>
      <c r="C518" s="9" t="s">
        <v>4639</v>
      </c>
      <c r="D518" s="9">
        <v>44158</v>
      </c>
      <c r="E518" s="9" t="s">
        <v>146</v>
      </c>
      <c r="F518" s="9">
        <v>44070</v>
      </c>
    </row>
    <row r="519" spans="1:6" x14ac:dyDescent="0.3">
      <c r="A519" s="9" t="s">
        <v>2078</v>
      </c>
      <c r="B519" s="9" t="s">
        <v>4639</v>
      </c>
      <c r="C519" s="9" t="s">
        <v>4639</v>
      </c>
      <c r="D519" s="9">
        <v>44158</v>
      </c>
      <c r="E519" s="9" t="s">
        <v>146</v>
      </c>
      <c r="F519" s="9">
        <v>44070</v>
      </c>
    </row>
    <row r="520" spans="1:6" x14ac:dyDescent="0.3">
      <c r="A520" s="9" t="s">
        <v>2079</v>
      </c>
      <c r="B520" s="9" t="s">
        <v>4639</v>
      </c>
      <c r="C520" s="9" t="s">
        <v>4639</v>
      </c>
      <c r="D520" s="9">
        <v>44158</v>
      </c>
      <c r="E520" s="9" t="s">
        <v>146</v>
      </c>
      <c r="F520" s="9">
        <v>44070</v>
      </c>
    </row>
    <row r="521" spans="1:6" x14ac:dyDescent="0.3">
      <c r="A521" s="9" t="s">
        <v>2080</v>
      </c>
      <c r="B521" s="9" t="s">
        <v>4639</v>
      </c>
      <c r="C521" s="9" t="s">
        <v>4639</v>
      </c>
      <c r="D521" s="9">
        <v>44158</v>
      </c>
      <c r="E521" s="9" t="s">
        <v>146</v>
      </c>
      <c r="F521" s="9">
        <v>44070</v>
      </c>
    </row>
    <row r="522" spans="1:6" x14ac:dyDescent="0.3">
      <c r="A522" s="9" t="s">
        <v>2081</v>
      </c>
      <c r="B522" s="9" t="s">
        <v>4639</v>
      </c>
      <c r="C522" s="9" t="s">
        <v>4639</v>
      </c>
      <c r="D522" s="9">
        <v>44158</v>
      </c>
      <c r="E522" s="9" t="s">
        <v>146</v>
      </c>
      <c r="F522" s="9">
        <v>44070</v>
      </c>
    </row>
    <row r="523" spans="1:6" x14ac:dyDescent="0.3">
      <c r="A523" s="9" t="s">
        <v>2082</v>
      </c>
      <c r="B523" s="9" t="s">
        <v>4639</v>
      </c>
      <c r="C523" s="9" t="s">
        <v>4639</v>
      </c>
      <c r="D523" s="9">
        <v>44158</v>
      </c>
      <c r="E523" s="9" t="s">
        <v>146</v>
      </c>
      <c r="F523" s="9">
        <v>44070</v>
      </c>
    </row>
    <row r="524" spans="1:6" x14ac:dyDescent="0.3">
      <c r="A524" s="9" t="s">
        <v>2083</v>
      </c>
      <c r="B524" s="9"/>
      <c r="C524" s="9" t="s">
        <v>176</v>
      </c>
      <c r="D524" s="9">
        <v>44070</v>
      </c>
      <c r="E524" s="9" t="s">
        <v>146</v>
      </c>
      <c r="F524" s="9">
        <v>44070</v>
      </c>
    </row>
    <row r="525" spans="1:6" x14ac:dyDescent="0.3">
      <c r="A525" s="9" t="s">
        <v>2084</v>
      </c>
      <c r="B525" s="9" t="s">
        <v>4639</v>
      </c>
      <c r="C525" s="9" t="s">
        <v>4639</v>
      </c>
      <c r="D525" s="9">
        <v>44158</v>
      </c>
      <c r="E525" s="9" t="s">
        <v>146</v>
      </c>
      <c r="F525" s="9">
        <v>44070</v>
      </c>
    </row>
    <row r="526" spans="1:6" x14ac:dyDescent="0.3">
      <c r="A526" s="9" t="s">
        <v>2085</v>
      </c>
      <c r="B526" s="9" t="s">
        <v>4639</v>
      </c>
      <c r="C526" s="9" t="s">
        <v>4639</v>
      </c>
      <c r="D526" s="9">
        <v>44158</v>
      </c>
      <c r="E526" s="9" t="s">
        <v>146</v>
      </c>
      <c r="F526" s="9">
        <v>44070</v>
      </c>
    </row>
    <row r="527" spans="1:6" x14ac:dyDescent="0.3">
      <c r="A527" s="9" t="s">
        <v>2086</v>
      </c>
      <c r="B527" s="9" t="s">
        <v>4639</v>
      </c>
      <c r="C527" s="9" t="s">
        <v>4639</v>
      </c>
      <c r="D527" s="9">
        <v>44158</v>
      </c>
      <c r="E527" s="9" t="s">
        <v>146</v>
      </c>
      <c r="F527" s="9">
        <v>44070</v>
      </c>
    </row>
    <row r="528" spans="1:6" x14ac:dyDescent="0.3">
      <c r="A528" s="9" t="s">
        <v>2087</v>
      </c>
      <c r="B528" s="9" t="s">
        <v>4639</v>
      </c>
      <c r="C528" s="9" t="s">
        <v>4639</v>
      </c>
      <c r="D528" s="9">
        <v>44158</v>
      </c>
      <c r="E528" s="9" t="s">
        <v>146</v>
      </c>
      <c r="F528" s="9">
        <v>44070</v>
      </c>
    </row>
    <row r="529" spans="1:6" x14ac:dyDescent="0.3">
      <c r="A529" s="9" t="s">
        <v>2088</v>
      </c>
      <c r="B529" s="9" t="s">
        <v>4639</v>
      </c>
      <c r="C529" s="9" t="s">
        <v>4639</v>
      </c>
      <c r="D529" s="9">
        <v>44158</v>
      </c>
      <c r="E529" s="9" t="s">
        <v>146</v>
      </c>
      <c r="F529" s="9">
        <v>44070</v>
      </c>
    </row>
    <row r="530" spans="1:6" x14ac:dyDescent="0.3">
      <c r="A530" s="9" t="s">
        <v>2089</v>
      </c>
      <c r="B530" s="9"/>
      <c r="C530" s="9" t="s">
        <v>176</v>
      </c>
      <c r="D530" s="9">
        <v>44070</v>
      </c>
      <c r="E530" s="9" t="s">
        <v>146</v>
      </c>
      <c r="F530" s="9">
        <v>44070</v>
      </c>
    </row>
    <row r="531" spans="1:6" x14ac:dyDescent="0.3">
      <c r="A531" s="9" t="s">
        <v>2090</v>
      </c>
      <c r="B531" s="9"/>
      <c r="C531" s="9" t="s">
        <v>176</v>
      </c>
      <c r="D531" s="9">
        <v>44070</v>
      </c>
      <c r="E531" s="9" t="s">
        <v>146</v>
      </c>
      <c r="F531" s="9">
        <v>44070</v>
      </c>
    </row>
    <row r="532" spans="1:6" x14ac:dyDescent="0.3">
      <c r="A532" s="9" t="s">
        <v>2091</v>
      </c>
      <c r="B532" s="9"/>
      <c r="C532" s="9" t="s">
        <v>176</v>
      </c>
      <c r="D532" s="9">
        <v>44070</v>
      </c>
      <c r="E532" s="9" t="s">
        <v>146</v>
      </c>
      <c r="F532" s="9">
        <v>44070</v>
      </c>
    </row>
    <row r="533" spans="1:6" x14ac:dyDescent="0.3">
      <c r="A533" s="9" t="s">
        <v>2092</v>
      </c>
      <c r="B533" s="9" t="s">
        <v>4639</v>
      </c>
      <c r="C533" s="9" t="s">
        <v>4639</v>
      </c>
      <c r="D533" s="9">
        <v>44158</v>
      </c>
      <c r="E533" s="9" t="s">
        <v>146</v>
      </c>
      <c r="F533" s="9">
        <v>44070</v>
      </c>
    </row>
    <row r="534" spans="1:6" x14ac:dyDescent="0.3">
      <c r="A534" s="9" t="s">
        <v>2093</v>
      </c>
      <c r="B534" s="9" t="s">
        <v>4639</v>
      </c>
      <c r="C534" s="9" t="s">
        <v>4639</v>
      </c>
      <c r="D534" s="9">
        <v>44158</v>
      </c>
      <c r="E534" s="9" t="s">
        <v>146</v>
      </c>
      <c r="F534" s="9">
        <v>44070</v>
      </c>
    </row>
    <row r="535" spans="1:6" x14ac:dyDescent="0.3">
      <c r="A535" s="9" t="s">
        <v>2094</v>
      </c>
      <c r="B535" s="9"/>
      <c r="C535" s="9" t="s">
        <v>176</v>
      </c>
      <c r="D535" s="9">
        <v>44070</v>
      </c>
      <c r="E535" s="9" t="s">
        <v>146</v>
      </c>
      <c r="F535" s="9">
        <v>44070</v>
      </c>
    </row>
    <row r="536" spans="1:6" x14ac:dyDescent="0.3">
      <c r="A536" s="9" t="s">
        <v>2095</v>
      </c>
      <c r="B536" s="9"/>
      <c r="C536" s="9" t="s">
        <v>176</v>
      </c>
      <c r="D536" s="9">
        <v>44070</v>
      </c>
      <c r="E536" s="9" t="s">
        <v>146</v>
      </c>
      <c r="F536" s="9">
        <v>44070</v>
      </c>
    </row>
    <row r="537" spans="1:6" x14ac:dyDescent="0.3">
      <c r="A537" s="9" t="s">
        <v>2096</v>
      </c>
      <c r="B537" s="9" t="s">
        <v>4639</v>
      </c>
      <c r="C537" s="9" t="s">
        <v>4639</v>
      </c>
      <c r="D537" s="9">
        <v>44158</v>
      </c>
      <c r="E537" s="9" t="s">
        <v>146</v>
      </c>
      <c r="F537" s="9">
        <v>44070</v>
      </c>
    </row>
    <row r="538" spans="1:6" x14ac:dyDescent="0.3">
      <c r="A538" s="9" t="s">
        <v>2097</v>
      </c>
      <c r="B538" s="9" t="s">
        <v>4639</v>
      </c>
      <c r="C538" s="9" t="s">
        <v>4639</v>
      </c>
      <c r="D538" s="9">
        <v>44158</v>
      </c>
      <c r="E538" s="9" t="s">
        <v>146</v>
      </c>
      <c r="F538" s="9">
        <v>44070</v>
      </c>
    </row>
    <row r="539" spans="1:6" x14ac:dyDescent="0.3">
      <c r="A539" s="9" t="s">
        <v>2098</v>
      </c>
      <c r="B539" s="9" t="s">
        <v>4639</v>
      </c>
      <c r="C539" s="9" t="s">
        <v>4639</v>
      </c>
      <c r="D539" s="9">
        <v>44158</v>
      </c>
      <c r="E539" s="9" t="s">
        <v>146</v>
      </c>
      <c r="F539" s="9">
        <v>44070</v>
      </c>
    </row>
    <row r="540" spans="1:6" x14ac:dyDescent="0.3">
      <c r="A540" s="9" t="s">
        <v>2099</v>
      </c>
      <c r="B540" s="9"/>
      <c r="C540" s="9" t="s">
        <v>176</v>
      </c>
      <c r="D540" s="9">
        <v>44070</v>
      </c>
      <c r="E540" s="9" t="s">
        <v>146</v>
      </c>
      <c r="F540" s="9">
        <v>44070</v>
      </c>
    </row>
    <row r="541" spans="1:6" x14ac:dyDescent="0.3">
      <c r="A541" s="9" t="s">
        <v>2100</v>
      </c>
      <c r="B541" s="9" t="s">
        <v>4639</v>
      </c>
      <c r="C541" s="9" t="s">
        <v>4639</v>
      </c>
      <c r="D541" s="9">
        <v>44158</v>
      </c>
      <c r="E541" s="9" t="s">
        <v>146</v>
      </c>
      <c r="F541" s="9">
        <v>44070</v>
      </c>
    </row>
    <row r="542" spans="1:6" x14ac:dyDescent="0.3">
      <c r="A542" s="9" t="s">
        <v>2101</v>
      </c>
      <c r="B542" s="9" t="s">
        <v>4639</v>
      </c>
      <c r="C542" s="9" t="s">
        <v>4639</v>
      </c>
      <c r="D542" s="9">
        <v>44158</v>
      </c>
      <c r="E542" s="9" t="s">
        <v>146</v>
      </c>
      <c r="F542" s="9">
        <v>44070</v>
      </c>
    </row>
    <row r="543" spans="1:6" x14ac:dyDescent="0.3">
      <c r="A543" s="9" t="s">
        <v>2102</v>
      </c>
      <c r="B543" s="9"/>
      <c r="C543" s="9" t="s">
        <v>176</v>
      </c>
      <c r="D543" s="9">
        <v>44070</v>
      </c>
      <c r="E543" s="9" t="s">
        <v>146</v>
      </c>
      <c r="F543" s="9">
        <v>44070</v>
      </c>
    </row>
    <row r="544" spans="1:6" x14ac:dyDescent="0.3">
      <c r="A544" s="9" t="s">
        <v>2103</v>
      </c>
      <c r="B544" s="9" t="s">
        <v>4639</v>
      </c>
      <c r="C544" s="9" t="s">
        <v>4639</v>
      </c>
      <c r="D544" s="9">
        <v>44158</v>
      </c>
      <c r="E544" s="9" t="s">
        <v>146</v>
      </c>
      <c r="F544" s="9">
        <v>44070</v>
      </c>
    </row>
    <row r="545" spans="1:6" x14ac:dyDescent="0.3">
      <c r="A545" s="9" t="s">
        <v>2104</v>
      </c>
      <c r="B545" s="9"/>
      <c r="C545" s="9" t="s">
        <v>176</v>
      </c>
      <c r="D545" s="9">
        <v>44070</v>
      </c>
      <c r="E545" s="9" t="s">
        <v>146</v>
      </c>
      <c r="F545" s="9">
        <v>44070</v>
      </c>
    </row>
    <row r="546" spans="1:6" x14ac:dyDescent="0.3">
      <c r="A546" s="9" t="s">
        <v>2105</v>
      </c>
      <c r="B546" s="9" t="s">
        <v>4639</v>
      </c>
      <c r="C546" s="9" t="s">
        <v>4639</v>
      </c>
      <c r="D546" s="9">
        <v>44158</v>
      </c>
      <c r="E546" s="9" t="s">
        <v>146</v>
      </c>
      <c r="F546" s="9">
        <v>44070</v>
      </c>
    </row>
    <row r="547" spans="1:6" x14ac:dyDescent="0.3">
      <c r="A547" s="9" t="s">
        <v>2106</v>
      </c>
      <c r="B547" s="9" t="s">
        <v>4639</v>
      </c>
      <c r="C547" s="9" t="s">
        <v>4639</v>
      </c>
      <c r="D547" s="9">
        <v>44158</v>
      </c>
      <c r="E547" s="9" t="s">
        <v>146</v>
      </c>
      <c r="F547" s="9">
        <v>44070</v>
      </c>
    </row>
    <row r="548" spans="1:6" x14ac:dyDescent="0.3">
      <c r="A548" s="9" t="s">
        <v>2107</v>
      </c>
      <c r="B548" s="9" t="s">
        <v>4639</v>
      </c>
      <c r="C548" s="9" t="s">
        <v>4639</v>
      </c>
      <c r="D548" s="9">
        <v>44158</v>
      </c>
      <c r="E548" s="9" t="s">
        <v>146</v>
      </c>
      <c r="F548" s="9">
        <v>44070</v>
      </c>
    </row>
    <row r="549" spans="1:6" x14ac:dyDescent="0.3">
      <c r="A549" s="9" t="s">
        <v>2108</v>
      </c>
      <c r="B549" s="9"/>
      <c r="C549" s="9" t="s">
        <v>176</v>
      </c>
      <c r="D549" s="9">
        <v>44070</v>
      </c>
      <c r="E549" s="9" t="s">
        <v>146</v>
      </c>
      <c r="F549" s="9">
        <v>44070</v>
      </c>
    </row>
    <row r="550" spans="1:6" x14ac:dyDescent="0.3">
      <c r="A550" s="9" t="s">
        <v>2109</v>
      </c>
      <c r="B550" s="9"/>
      <c r="C550" s="9" t="s">
        <v>176</v>
      </c>
      <c r="D550" s="9">
        <v>44070</v>
      </c>
      <c r="E550" s="9" t="s">
        <v>146</v>
      </c>
      <c r="F550" s="9">
        <v>44070</v>
      </c>
    </row>
    <row r="551" spans="1:6" x14ac:dyDescent="0.3">
      <c r="A551" s="9" t="s">
        <v>2111</v>
      </c>
      <c r="B551" s="9"/>
      <c r="C551" s="9" t="s">
        <v>176</v>
      </c>
      <c r="D551" s="9">
        <v>44070</v>
      </c>
      <c r="E551" s="9" t="s">
        <v>146</v>
      </c>
      <c r="F551" s="9">
        <v>44070</v>
      </c>
    </row>
    <row r="552" spans="1:6" x14ac:dyDescent="0.3">
      <c r="A552" s="9" t="s">
        <v>2112</v>
      </c>
      <c r="B552" s="9"/>
      <c r="C552" s="9" t="s">
        <v>176</v>
      </c>
      <c r="D552" s="9">
        <v>44070</v>
      </c>
      <c r="E552" s="9" t="s">
        <v>146</v>
      </c>
      <c r="F552" s="9">
        <v>44070</v>
      </c>
    </row>
    <row r="553" spans="1:6" x14ac:dyDescent="0.3">
      <c r="A553" s="9" t="s">
        <v>2115</v>
      </c>
      <c r="B553" s="9"/>
      <c r="C553" s="9" t="s">
        <v>176</v>
      </c>
      <c r="D553" s="9">
        <v>44070</v>
      </c>
      <c r="E553" s="9" t="s">
        <v>146</v>
      </c>
      <c r="F553" s="9">
        <v>44070</v>
      </c>
    </row>
    <row r="554" spans="1:6" x14ac:dyDescent="0.3">
      <c r="A554" s="9" t="s">
        <v>2190</v>
      </c>
      <c r="B554" s="9" t="s">
        <v>4639</v>
      </c>
      <c r="C554" s="9" t="s">
        <v>4639</v>
      </c>
      <c r="D554" s="9">
        <v>44158</v>
      </c>
      <c r="E554" s="9" t="s">
        <v>146</v>
      </c>
      <c r="F554" s="9">
        <v>44070</v>
      </c>
    </row>
    <row r="555" spans="1:6" x14ac:dyDescent="0.3">
      <c r="A555" s="9" t="s">
        <v>2200</v>
      </c>
      <c r="B555" s="9"/>
      <c r="C555" s="9" t="s">
        <v>176</v>
      </c>
      <c r="D555" s="9">
        <v>44070</v>
      </c>
      <c r="E555" s="9" t="s">
        <v>146</v>
      </c>
      <c r="F555" s="9">
        <v>44070</v>
      </c>
    </row>
    <row r="556" spans="1:6" x14ac:dyDescent="0.3">
      <c r="A556" s="9" t="s">
        <v>2201</v>
      </c>
      <c r="B556" s="9" t="s">
        <v>4639</v>
      </c>
      <c r="C556" s="9" t="s">
        <v>4639</v>
      </c>
      <c r="D556" s="9">
        <v>44158</v>
      </c>
      <c r="E556" s="9" t="s">
        <v>146</v>
      </c>
      <c r="F556" s="9">
        <v>44070</v>
      </c>
    </row>
    <row r="557" spans="1:6" x14ac:dyDescent="0.3">
      <c r="A557" s="9" t="s">
        <v>2203</v>
      </c>
      <c r="B557" s="9" t="s">
        <v>4639</v>
      </c>
      <c r="C557" s="9" t="s">
        <v>4639</v>
      </c>
      <c r="D557" s="9">
        <v>44158</v>
      </c>
      <c r="E557" s="9" t="s">
        <v>146</v>
      </c>
      <c r="F557" s="9">
        <v>44070</v>
      </c>
    </row>
    <row r="558" spans="1:6" x14ac:dyDescent="0.3">
      <c r="A558" s="9" t="s">
        <v>2205</v>
      </c>
      <c r="B558" s="9"/>
      <c r="C558" s="9" t="s">
        <v>176</v>
      </c>
      <c r="D558" s="9">
        <v>44070</v>
      </c>
      <c r="E558" s="9" t="s">
        <v>146</v>
      </c>
      <c r="F558" s="9">
        <v>44070</v>
      </c>
    </row>
    <row r="559" spans="1:6" x14ac:dyDescent="0.3">
      <c r="A559" s="9" t="s">
        <v>2207</v>
      </c>
      <c r="B559" s="9"/>
      <c r="C559" s="9" t="s">
        <v>176</v>
      </c>
      <c r="D559" s="9">
        <v>44070</v>
      </c>
      <c r="E559" s="9" t="s">
        <v>146</v>
      </c>
      <c r="F559" s="9">
        <v>44070</v>
      </c>
    </row>
    <row r="560" spans="1:6" x14ac:dyDescent="0.3">
      <c r="A560" s="9" t="s">
        <v>2209</v>
      </c>
      <c r="B560" s="9"/>
      <c r="C560" s="9" t="s">
        <v>176</v>
      </c>
      <c r="D560" s="9">
        <v>44070</v>
      </c>
      <c r="E560" s="9" t="s">
        <v>146</v>
      </c>
      <c r="F560" s="9">
        <v>44070</v>
      </c>
    </row>
    <row r="561" spans="1:6" x14ac:dyDescent="0.3">
      <c r="A561" s="9" t="s">
        <v>2210</v>
      </c>
      <c r="B561" s="9"/>
      <c r="C561" s="9" t="s">
        <v>176</v>
      </c>
      <c r="D561" s="9">
        <v>44070</v>
      </c>
      <c r="E561" s="9" t="s">
        <v>146</v>
      </c>
      <c r="F561" s="9">
        <v>44070</v>
      </c>
    </row>
    <row r="562" spans="1:6" x14ac:dyDescent="0.3">
      <c r="A562" s="9" t="s">
        <v>2211</v>
      </c>
      <c r="B562" s="9" t="s">
        <v>4639</v>
      </c>
      <c r="C562" s="9" t="s">
        <v>4639</v>
      </c>
      <c r="D562" s="9">
        <v>44158</v>
      </c>
      <c r="E562" s="9" t="s">
        <v>146</v>
      </c>
      <c r="F562" s="9">
        <v>44070</v>
      </c>
    </row>
    <row r="563" spans="1:6" x14ac:dyDescent="0.3">
      <c r="A563" s="9" t="s">
        <v>2216</v>
      </c>
      <c r="B563" s="9" t="s">
        <v>4639</v>
      </c>
      <c r="C563" s="9" t="s">
        <v>4639</v>
      </c>
      <c r="D563" s="9">
        <v>44158</v>
      </c>
      <c r="E563" s="9" t="s">
        <v>146</v>
      </c>
      <c r="F563" s="9">
        <v>44070</v>
      </c>
    </row>
    <row r="564" spans="1:6" x14ac:dyDescent="0.3">
      <c r="A564" s="9" t="s">
        <v>2218</v>
      </c>
      <c r="B564" s="9"/>
      <c r="C564" s="9" t="s">
        <v>176</v>
      </c>
      <c r="D564" s="9">
        <v>44070</v>
      </c>
      <c r="E564" s="9" t="s">
        <v>146</v>
      </c>
      <c r="F564" s="9">
        <v>44070</v>
      </c>
    </row>
    <row r="565" spans="1:6" x14ac:dyDescent="0.3">
      <c r="A565" s="9" t="s">
        <v>2219</v>
      </c>
      <c r="B565" s="9"/>
      <c r="C565" s="9" t="s">
        <v>176</v>
      </c>
      <c r="D565" s="9">
        <v>44070</v>
      </c>
      <c r="E565" s="9" t="s">
        <v>146</v>
      </c>
      <c r="F565" s="9">
        <v>44070</v>
      </c>
    </row>
    <row r="566" spans="1:6" x14ac:dyDescent="0.3">
      <c r="A566" s="9" t="s">
        <v>2223</v>
      </c>
      <c r="B566" s="9" t="s">
        <v>4639</v>
      </c>
      <c r="C566" s="9" t="s">
        <v>4639</v>
      </c>
      <c r="D566" s="9">
        <v>44158</v>
      </c>
      <c r="E566" s="9" t="s">
        <v>146</v>
      </c>
      <c r="F566" s="9">
        <v>44070</v>
      </c>
    </row>
    <row r="567" spans="1:6" x14ac:dyDescent="0.3">
      <c r="A567" s="9" t="s">
        <v>2224</v>
      </c>
      <c r="B567" s="9" t="s">
        <v>4639</v>
      </c>
      <c r="C567" s="9" t="s">
        <v>4639</v>
      </c>
      <c r="D567" s="9">
        <v>44158</v>
      </c>
      <c r="E567" s="9" t="s">
        <v>146</v>
      </c>
      <c r="F567" s="9">
        <v>44070</v>
      </c>
    </row>
    <row r="568" spans="1:6" x14ac:dyDescent="0.3">
      <c r="A568" s="9" t="s">
        <v>2225</v>
      </c>
      <c r="B568" s="9" t="s">
        <v>4639</v>
      </c>
      <c r="C568" s="9" t="s">
        <v>4639</v>
      </c>
      <c r="D568" s="9">
        <v>44158</v>
      </c>
      <c r="E568" s="9" t="s">
        <v>146</v>
      </c>
      <c r="F568" s="9">
        <v>44070</v>
      </c>
    </row>
    <row r="569" spans="1:6" x14ac:dyDescent="0.3">
      <c r="A569" s="9" t="s">
        <v>2226</v>
      </c>
      <c r="B569" s="9"/>
      <c r="C569" s="9" t="s">
        <v>176</v>
      </c>
      <c r="D569" s="9">
        <v>44070</v>
      </c>
      <c r="E569" s="9" t="s">
        <v>146</v>
      </c>
      <c r="F569" s="9">
        <v>44070</v>
      </c>
    </row>
    <row r="570" spans="1:6" x14ac:dyDescent="0.3">
      <c r="A570" s="9" t="s">
        <v>2227</v>
      </c>
      <c r="B570" s="9"/>
      <c r="C570" s="9" t="s">
        <v>176</v>
      </c>
      <c r="D570" s="9">
        <v>44070</v>
      </c>
      <c r="E570" s="9" t="s">
        <v>146</v>
      </c>
      <c r="F570" s="9">
        <v>44070</v>
      </c>
    </row>
    <row r="571" spans="1:6" x14ac:dyDescent="0.3">
      <c r="A571" s="9" t="s">
        <v>2229</v>
      </c>
      <c r="B571" s="9" t="s">
        <v>4639</v>
      </c>
      <c r="C571" s="9" t="s">
        <v>4639</v>
      </c>
      <c r="D571" s="9">
        <v>44158</v>
      </c>
      <c r="E571" s="9" t="s">
        <v>146</v>
      </c>
      <c r="F571" s="9">
        <v>44070</v>
      </c>
    </row>
    <row r="572" spans="1:6" x14ac:dyDescent="0.3">
      <c r="A572" s="9" t="s">
        <v>2230</v>
      </c>
      <c r="B572" s="9" t="s">
        <v>4639</v>
      </c>
      <c r="C572" s="9" t="s">
        <v>4639</v>
      </c>
      <c r="D572" s="9">
        <v>44158</v>
      </c>
      <c r="E572" s="9" t="s">
        <v>146</v>
      </c>
      <c r="F572" s="9">
        <v>44070</v>
      </c>
    </row>
    <row r="573" spans="1:6" x14ac:dyDescent="0.3">
      <c r="A573" s="9" t="s">
        <v>2232</v>
      </c>
      <c r="B573" s="9"/>
      <c r="C573" s="9" t="s">
        <v>176</v>
      </c>
      <c r="D573" s="9">
        <v>44070</v>
      </c>
      <c r="E573" s="9" t="s">
        <v>146</v>
      </c>
      <c r="F573" s="9">
        <v>44070</v>
      </c>
    </row>
    <row r="574" spans="1:6" x14ac:dyDescent="0.3">
      <c r="A574" s="9" t="s">
        <v>2233</v>
      </c>
      <c r="B574" s="9"/>
      <c r="C574" s="9" t="s">
        <v>176</v>
      </c>
      <c r="D574" s="9">
        <v>44070</v>
      </c>
      <c r="E574" s="9" t="s">
        <v>146</v>
      </c>
      <c r="F574" s="9">
        <v>44070</v>
      </c>
    </row>
    <row r="575" spans="1:6" x14ac:dyDescent="0.3">
      <c r="A575" s="9" t="s">
        <v>2242</v>
      </c>
      <c r="B575" s="9" t="s">
        <v>4639</v>
      </c>
      <c r="C575" s="9" t="s">
        <v>4639</v>
      </c>
      <c r="D575" s="9">
        <v>44158</v>
      </c>
      <c r="E575" s="9" t="s">
        <v>146</v>
      </c>
      <c r="F575" s="9">
        <v>44070</v>
      </c>
    </row>
    <row r="576" spans="1:6" x14ac:dyDescent="0.3">
      <c r="A576" s="9" t="s">
        <v>2259</v>
      </c>
      <c r="B576" s="9" t="s">
        <v>4639</v>
      </c>
      <c r="C576" s="9" t="s">
        <v>4639</v>
      </c>
      <c r="D576" s="9">
        <v>44158</v>
      </c>
      <c r="E576" s="9" t="s">
        <v>146</v>
      </c>
      <c r="F576" s="9">
        <v>44070</v>
      </c>
    </row>
    <row r="577" spans="1:6" x14ac:dyDescent="0.3">
      <c r="A577" s="9" t="s">
        <v>2260</v>
      </c>
      <c r="B577" s="9"/>
      <c r="C577" s="9" t="s">
        <v>176</v>
      </c>
      <c r="D577" s="9">
        <v>44070</v>
      </c>
      <c r="E577" s="9" t="s">
        <v>146</v>
      </c>
      <c r="F577" s="9">
        <v>44070</v>
      </c>
    </row>
    <row r="578" spans="1:6" x14ac:dyDescent="0.3">
      <c r="A578" s="9" t="s">
        <v>2261</v>
      </c>
      <c r="B578" s="9"/>
      <c r="C578" s="9" t="s">
        <v>176</v>
      </c>
      <c r="D578" s="9">
        <v>44070</v>
      </c>
      <c r="E578" s="9" t="s">
        <v>146</v>
      </c>
      <c r="F578" s="9">
        <v>44070</v>
      </c>
    </row>
    <row r="579" spans="1:6" x14ac:dyDescent="0.3">
      <c r="A579" s="9" t="s">
        <v>2262</v>
      </c>
      <c r="B579" s="9"/>
      <c r="C579" s="9" t="s">
        <v>176</v>
      </c>
      <c r="D579" s="9">
        <v>44070</v>
      </c>
      <c r="E579" s="9" t="s">
        <v>146</v>
      </c>
      <c r="F579" s="9">
        <v>44070</v>
      </c>
    </row>
    <row r="580" spans="1:6" x14ac:dyDescent="0.3">
      <c r="A580" s="9" t="s">
        <v>2263</v>
      </c>
      <c r="B580" s="9" t="s">
        <v>4639</v>
      </c>
      <c r="C580" s="9" t="s">
        <v>4639</v>
      </c>
      <c r="D580" s="9">
        <v>44158</v>
      </c>
      <c r="E580" s="9" t="s">
        <v>146</v>
      </c>
      <c r="F580" s="9">
        <v>44070</v>
      </c>
    </row>
    <row r="581" spans="1:6" x14ac:dyDescent="0.3">
      <c r="A581" s="9" t="s">
        <v>2264</v>
      </c>
      <c r="B581" s="9" t="s">
        <v>4639</v>
      </c>
      <c r="C581" s="9" t="s">
        <v>4639</v>
      </c>
      <c r="D581" s="9">
        <v>44158</v>
      </c>
      <c r="E581" s="9" t="s">
        <v>146</v>
      </c>
      <c r="F581" s="9">
        <v>44070</v>
      </c>
    </row>
    <row r="582" spans="1:6" x14ac:dyDescent="0.3">
      <c r="A582" s="9" t="s">
        <v>2265</v>
      </c>
      <c r="B582" s="9"/>
      <c r="C582" s="9" t="s">
        <v>176</v>
      </c>
      <c r="D582" s="9">
        <v>44070</v>
      </c>
      <c r="E582" s="9" t="s">
        <v>146</v>
      </c>
      <c r="F582" s="9">
        <v>44070</v>
      </c>
    </row>
    <row r="583" spans="1:6" x14ac:dyDescent="0.3">
      <c r="A583" s="9" t="s">
        <v>2267</v>
      </c>
      <c r="B583" s="9"/>
      <c r="C583" s="9" t="s">
        <v>176</v>
      </c>
      <c r="D583" s="9">
        <v>44070</v>
      </c>
      <c r="E583" s="9" t="s">
        <v>146</v>
      </c>
      <c r="F583" s="9">
        <v>44070</v>
      </c>
    </row>
    <row r="584" spans="1:6" x14ac:dyDescent="0.3">
      <c r="A584" s="9" t="s">
        <v>2270</v>
      </c>
      <c r="B584" s="9" t="s">
        <v>4639</v>
      </c>
      <c r="C584" s="9" t="s">
        <v>4639</v>
      </c>
      <c r="D584" s="9">
        <v>44158</v>
      </c>
      <c r="E584" s="9" t="s">
        <v>146</v>
      </c>
      <c r="F584" s="9">
        <v>44070</v>
      </c>
    </row>
    <row r="585" spans="1:6" x14ac:dyDescent="0.3">
      <c r="A585" s="9" t="s">
        <v>2271</v>
      </c>
      <c r="B585" s="9" t="s">
        <v>4639</v>
      </c>
      <c r="C585" s="9" t="s">
        <v>4639</v>
      </c>
      <c r="D585" s="9">
        <v>44158</v>
      </c>
      <c r="E585" s="9" t="s">
        <v>146</v>
      </c>
      <c r="F585" s="9">
        <v>44070</v>
      </c>
    </row>
    <row r="586" spans="1:6" x14ac:dyDescent="0.3">
      <c r="A586" s="9" t="s">
        <v>2272</v>
      </c>
      <c r="B586" s="9" t="s">
        <v>4639</v>
      </c>
      <c r="C586" s="9" t="s">
        <v>4639</v>
      </c>
      <c r="D586" s="9">
        <v>44158</v>
      </c>
      <c r="E586" s="9" t="s">
        <v>146</v>
      </c>
      <c r="F586" s="9">
        <v>44070</v>
      </c>
    </row>
    <row r="587" spans="1:6" x14ac:dyDescent="0.3">
      <c r="A587" s="9" t="s">
        <v>2273</v>
      </c>
      <c r="B587" s="9"/>
      <c r="C587" s="9" t="s">
        <v>176</v>
      </c>
      <c r="D587" s="9">
        <v>44070</v>
      </c>
      <c r="E587" s="9" t="s">
        <v>146</v>
      </c>
      <c r="F587" s="9">
        <v>44070</v>
      </c>
    </row>
    <row r="588" spans="1:6" x14ac:dyDescent="0.3">
      <c r="A588" s="9" t="s">
        <v>2274</v>
      </c>
      <c r="B588" s="9"/>
      <c r="C588" s="9" t="s">
        <v>176</v>
      </c>
      <c r="D588" s="9">
        <v>44070</v>
      </c>
      <c r="E588" s="9" t="s">
        <v>146</v>
      </c>
      <c r="F588" s="9">
        <v>44070</v>
      </c>
    </row>
    <row r="589" spans="1:6" x14ac:dyDescent="0.3">
      <c r="A589" s="9" t="s">
        <v>2278</v>
      </c>
      <c r="B589" s="9" t="s">
        <v>4639</v>
      </c>
      <c r="C589" s="9" t="s">
        <v>4639</v>
      </c>
      <c r="D589" s="9">
        <v>44158</v>
      </c>
      <c r="E589" s="9" t="s">
        <v>146</v>
      </c>
      <c r="F589" s="9">
        <v>44070</v>
      </c>
    </row>
    <row r="590" spans="1:6" x14ac:dyDescent="0.3">
      <c r="A590" s="9" t="s">
        <v>2279</v>
      </c>
      <c r="B590" s="9"/>
      <c r="C590" s="9" t="s">
        <v>176</v>
      </c>
      <c r="D590" s="9">
        <v>44070</v>
      </c>
      <c r="E590" s="9" t="s">
        <v>146</v>
      </c>
      <c r="F590" s="9">
        <v>44070</v>
      </c>
    </row>
    <row r="591" spans="1:6" x14ac:dyDescent="0.3">
      <c r="A591" s="9" t="s">
        <v>2280</v>
      </c>
      <c r="B591" s="9"/>
      <c r="C591" s="9" t="s">
        <v>176</v>
      </c>
      <c r="D591" s="9">
        <v>44070</v>
      </c>
      <c r="E591" s="9" t="s">
        <v>146</v>
      </c>
      <c r="F591" s="9">
        <v>44070</v>
      </c>
    </row>
    <row r="592" spans="1:6" x14ac:dyDescent="0.3">
      <c r="A592" s="9" t="s">
        <v>2281</v>
      </c>
      <c r="B592" s="9" t="s">
        <v>4639</v>
      </c>
      <c r="C592" s="9" t="s">
        <v>4639</v>
      </c>
      <c r="D592" s="9">
        <v>44158</v>
      </c>
      <c r="E592" s="9" t="s">
        <v>146</v>
      </c>
      <c r="F592" s="9">
        <v>44070</v>
      </c>
    </row>
    <row r="593" spans="1:6" x14ac:dyDescent="0.3">
      <c r="A593" s="9" t="s">
        <v>2282</v>
      </c>
      <c r="B593" s="9" t="s">
        <v>4639</v>
      </c>
      <c r="C593" s="9" t="s">
        <v>4639</v>
      </c>
      <c r="D593" s="9">
        <v>44158</v>
      </c>
      <c r="E593" s="9" t="s">
        <v>146</v>
      </c>
      <c r="F593" s="9">
        <v>44070</v>
      </c>
    </row>
    <row r="594" spans="1:6" x14ac:dyDescent="0.3">
      <c r="A594" s="9" t="s">
        <v>2283</v>
      </c>
      <c r="B594" s="9" t="s">
        <v>4639</v>
      </c>
      <c r="C594" s="9" t="s">
        <v>4639</v>
      </c>
      <c r="D594" s="9">
        <v>44158</v>
      </c>
      <c r="E594" s="9" t="s">
        <v>146</v>
      </c>
      <c r="F594" s="9">
        <v>44070</v>
      </c>
    </row>
    <row r="595" spans="1:6" x14ac:dyDescent="0.3">
      <c r="A595" s="9" t="s">
        <v>2284</v>
      </c>
      <c r="B595" s="9" t="s">
        <v>4639</v>
      </c>
      <c r="C595" s="9" t="s">
        <v>4639</v>
      </c>
      <c r="D595" s="9">
        <v>44158</v>
      </c>
      <c r="E595" s="9" t="s">
        <v>146</v>
      </c>
      <c r="F595" s="9">
        <v>44070</v>
      </c>
    </row>
    <row r="596" spans="1:6" x14ac:dyDescent="0.3">
      <c r="A596" s="9" t="s">
        <v>2285</v>
      </c>
      <c r="B596" s="9" t="s">
        <v>4639</v>
      </c>
      <c r="C596" s="9" t="s">
        <v>4639</v>
      </c>
      <c r="D596" s="9">
        <v>44158</v>
      </c>
      <c r="E596" s="9" t="s">
        <v>146</v>
      </c>
      <c r="F596" s="9">
        <v>44070</v>
      </c>
    </row>
    <row r="597" spans="1:6" x14ac:dyDescent="0.3">
      <c r="A597" s="9" t="s">
        <v>2289</v>
      </c>
      <c r="B597" s="9" t="s">
        <v>4639</v>
      </c>
      <c r="C597" s="9" t="s">
        <v>4639</v>
      </c>
      <c r="D597" s="9">
        <v>44158</v>
      </c>
      <c r="E597" s="9" t="s">
        <v>146</v>
      </c>
      <c r="F597" s="9">
        <v>44070</v>
      </c>
    </row>
    <row r="598" spans="1:6" x14ac:dyDescent="0.3">
      <c r="A598" s="9" t="s">
        <v>2290</v>
      </c>
      <c r="B598" s="9"/>
      <c r="C598" s="9" t="s">
        <v>176</v>
      </c>
      <c r="D598" s="9">
        <v>44070</v>
      </c>
      <c r="E598" s="9" t="s">
        <v>146</v>
      </c>
      <c r="F598" s="9">
        <v>44070</v>
      </c>
    </row>
    <row r="599" spans="1:6" x14ac:dyDescent="0.3">
      <c r="A599" s="9" t="s">
        <v>2291</v>
      </c>
      <c r="B599" s="9"/>
      <c r="C599" s="9" t="s">
        <v>176</v>
      </c>
      <c r="D599" s="9">
        <v>44070</v>
      </c>
      <c r="E599" s="9" t="s">
        <v>146</v>
      </c>
      <c r="F599" s="9">
        <v>44070</v>
      </c>
    </row>
    <row r="600" spans="1:6" x14ac:dyDescent="0.3">
      <c r="A600" s="9" t="s">
        <v>2294</v>
      </c>
      <c r="B600" s="9" t="s">
        <v>4639</v>
      </c>
      <c r="C600" s="9" t="s">
        <v>4639</v>
      </c>
      <c r="D600" s="9">
        <v>44158</v>
      </c>
      <c r="E600" s="9" t="s">
        <v>146</v>
      </c>
      <c r="F600" s="9">
        <v>44070</v>
      </c>
    </row>
    <row r="601" spans="1:6" x14ac:dyDescent="0.3">
      <c r="A601" s="9" t="s">
        <v>2303</v>
      </c>
      <c r="B601" s="9"/>
      <c r="C601" s="9" t="s">
        <v>176</v>
      </c>
      <c r="D601" s="9">
        <v>44070</v>
      </c>
      <c r="E601" s="9" t="s">
        <v>146</v>
      </c>
      <c r="F601" s="9">
        <v>44070</v>
      </c>
    </row>
    <row r="602" spans="1:6" x14ac:dyDescent="0.3">
      <c r="A602" s="9" t="s">
        <v>2304</v>
      </c>
      <c r="B602" s="9"/>
      <c r="C602" s="9" t="s">
        <v>176</v>
      </c>
      <c r="D602" s="9">
        <v>44070</v>
      </c>
      <c r="E602" s="9" t="s">
        <v>146</v>
      </c>
      <c r="F602" s="9">
        <v>44070</v>
      </c>
    </row>
    <row r="603" spans="1:6" x14ac:dyDescent="0.3">
      <c r="A603" s="9" t="s">
        <v>2306</v>
      </c>
      <c r="B603" s="9"/>
      <c r="C603" s="9" t="s">
        <v>176</v>
      </c>
      <c r="D603" s="9">
        <v>44070</v>
      </c>
      <c r="E603" s="9" t="s">
        <v>146</v>
      </c>
      <c r="F603" s="9">
        <v>44070</v>
      </c>
    </row>
    <row r="604" spans="1:6" x14ac:dyDescent="0.3">
      <c r="A604" s="9" t="s">
        <v>2309</v>
      </c>
      <c r="B604" s="9" t="s">
        <v>4639</v>
      </c>
      <c r="C604" s="9" t="s">
        <v>4639</v>
      </c>
      <c r="D604" s="9">
        <v>44158</v>
      </c>
      <c r="E604" s="9" t="s">
        <v>146</v>
      </c>
      <c r="F604" s="9">
        <v>44070</v>
      </c>
    </row>
    <row r="605" spans="1:6" x14ac:dyDescent="0.3">
      <c r="A605" s="9" t="s">
        <v>2311</v>
      </c>
      <c r="B605" s="9"/>
      <c r="C605" s="9" t="s">
        <v>176</v>
      </c>
      <c r="D605" s="9">
        <v>44070</v>
      </c>
      <c r="E605" s="9" t="s">
        <v>146</v>
      </c>
      <c r="F605" s="9">
        <v>44070</v>
      </c>
    </row>
    <row r="606" spans="1:6" x14ac:dyDescent="0.3">
      <c r="A606" s="9" t="s">
        <v>2313</v>
      </c>
      <c r="B606" s="9"/>
      <c r="C606" s="9" t="s">
        <v>176</v>
      </c>
      <c r="D606" s="9">
        <v>44070</v>
      </c>
      <c r="E606" s="9" t="s">
        <v>146</v>
      </c>
      <c r="F606" s="9">
        <v>44070</v>
      </c>
    </row>
    <row r="607" spans="1:6" x14ac:dyDescent="0.3">
      <c r="A607" s="9" t="s">
        <v>2314</v>
      </c>
      <c r="B607" s="9"/>
      <c r="C607" s="9" t="s">
        <v>176</v>
      </c>
      <c r="D607" s="9">
        <v>44070</v>
      </c>
      <c r="E607" s="9" t="s">
        <v>146</v>
      </c>
      <c r="F607" s="9">
        <v>44070</v>
      </c>
    </row>
    <row r="608" spans="1:6" x14ac:dyDescent="0.3">
      <c r="A608" s="9" t="s">
        <v>2315</v>
      </c>
      <c r="B608" s="9"/>
      <c r="C608" s="9" t="s">
        <v>176</v>
      </c>
      <c r="D608" s="9">
        <v>44070</v>
      </c>
      <c r="E608" s="9" t="s">
        <v>146</v>
      </c>
      <c r="F608" s="9">
        <v>44070</v>
      </c>
    </row>
    <row r="609" spans="1:6" x14ac:dyDescent="0.3">
      <c r="A609" s="9" t="s">
        <v>2316</v>
      </c>
      <c r="B609" s="9"/>
      <c r="C609" s="9" t="s">
        <v>176</v>
      </c>
      <c r="D609" s="9">
        <v>44070</v>
      </c>
      <c r="E609" s="9" t="s">
        <v>146</v>
      </c>
      <c r="F609" s="9">
        <v>44070</v>
      </c>
    </row>
    <row r="610" spans="1:6" x14ac:dyDescent="0.3">
      <c r="A610" s="9" t="s">
        <v>2317</v>
      </c>
      <c r="B610" s="9"/>
      <c r="C610" s="9" t="s">
        <v>176</v>
      </c>
      <c r="D610" s="9">
        <v>44070</v>
      </c>
      <c r="E610" s="9" t="s">
        <v>146</v>
      </c>
      <c r="F610" s="9">
        <v>44070</v>
      </c>
    </row>
    <row r="611" spans="1:6" x14ac:dyDescent="0.3">
      <c r="A611" s="9" t="s">
        <v>2319</v>
      </c>
      <c r="B611" s="9"/>
      <c r="C611" s="9" t="s">
        <v>176</v>
      </c>
      <c r="D611" s="9">
        <v>44070</v>
      </c>
      <c r="E611" s="9" t="s">
        <v>146</v>
      </c>
      <c r="F611" s="9">
        <v>44070</v>
      </c>
    </row>
    <row r="612" spans="1:6" x14ac:dyDescent="0.3">
      <c r="A612" s="9" t="s">
        <v>2320</v>
      </c>
      <c r="B612" s="9"/>
      <c r="C612" s="9" t="s">
        <v>176</v>
      </c>
      <c r="D612" s="9">
        <v>44070</v>
      </c>
      <c r="E612" s="9" t="s">
        <v>146</v>
      </c>
      <c r="F612" s="9">
        <v>44070</v>
      </c>
    </row>
    <row r="613" spans="1:6" x14ac:dyDescent="0.3">
      <c r="A613" s="9" t="s">
        <v>2322</v>
      </c>
      <c r="B613" s="9"/>
      <c r="C613" s="9" t="s">
        <v>176</v>
      </c>
      <c r="D613" s="9">
        <v>44070</v>
      </c>
      <c r="E613" s="9" t="s">
        <v>146</v>
      </c>
      <c r="F613" s="9">
        <v>44070</v>
      </c>
    </row>
    <row r="614" spans="1:6" x14ac:dyDescent="0.3">
      <c r="A614" s="9" t="s">
        <v>2325</v>
      </c>
      <c r="B614" s="9"/>
      <c r="C614" s="9" t="s">
        <v>176</v>
      </c>
      <c r="D614" s="9">
        <v>44070</v>
      </c>
      <c r="E614" s="9" t="s">
        <v>146</v>
      </c>
      <c r="F614" s="9">
        <v>44070</v>
      </c>
    </row>
    <row r="615" spans="1:6" x14ac:dyDescent="0.3">
      <c r="A615" s="9" t="s">
        <v>2327</v>
      </c>
      <c r="B615" s="9"/>
      <c r="C615" s="9" t="s">
        <v>176</v>
      </c>
      <c r="D615" s="9">
        <v>44070</v>
      </c>
      <c r="E615" s="9" t="s">
        <v>146</v>
      </c>
      <c r="F615" s="9">
        <v>44070</v>
      </c>
    </row>
    <row r="616" spans="1:6" x14ac:dyDescent="0.3">
      <c r="A616" s="9" t="s">
        <v>2328</v>
      </c>
      <c r="B616" s="9"/>
      <c r="C616" s="9" t="s">
        <v>176</v>
      </c>
      <c r="D616" s="9">
        <v>44070</v>
      </c>
      <c r="E616" s="9" t="s">
        <v>146</v>
      </c>
      <c r="F616" s="9">
        <v>44070</v>
      </c>
    </row>
    <row r="617" spans="1:6" x14ac:dyDescent="0.3">
      <c r="A617" s="9" t="s">
        <v>2329</v>
      </c>
      <c r="B617" s="9"/>
      <c r="C617" s="9" t="s">
        <v>176</v>
      </c>
      <c r="D617" s="9">
        <v>44070</v>
      </c>
      <c r="E617" s="9" t="s">
        <v>146</v>
      </c>
      <c r="F617" s="9">
        <v>44070</v>
      </c>
    </row>
    <row r="618" spans="1:6" x14ac:dyDescent="0.3">
      <c r="A618" s="9" t="s">
        <v>2330</v>
      </c>
      <c r="B618" s="9"/>
      <c r="C618" s="9" t="s">
        <v>176</v>
      </c>
      <c r="D618" s="9">
        <v>44070</v>
      </c>
      <c r="E618" s="9" t="s">
        <v>146</v>
      </c>
      <c r="F618" s="9">
        <v>44070</v>
      </c>
    </row>
    <row r="619" spans="1:6" x14ac:dyDescent="0.3">
      <c r="A619" s="9" t="s">
        <v>2331</v>
      </c>
      <c r="B619" s="9"/>
      <c r="C619" s="9" t="s">
        <v>176</v>
      </c>
      <c r="D619" s="9">
        <v>44070</v>
      </c>
      <c r="E619" s="9" t="s">
        <v>146</v>
      </c>
      <c r="F619" s="9">
        <v>44070</v>
      </c>
    </row>
    <row r="620" spans="1:6" x14ac:dyDescent="0.3">
      <c r="A620" s="9" t="s">
        <v>2333</v>
      </c>
      <c r="B620" s="9"/>
      <c r="C620" s="9" t="s">
        <v>176</v>
      </c>
      <c r="D620" s="9">
        <v>44070</v>
      </c>
      <c r="E620" s="9" t="s">
        <v>146</v>
      </c>
      <c r="F620" s="9">
        <v>44070</v>
      </c>
    </row>
    <row r="621" spans="1:6" x14ac:dyDescent="0.3">
      <c r="A621" s="9" t="s">
        <v>2334</v>
      </c>
      <c r="B621" s="9" t="s">
        <v>4639</v>
      </c>
      <c r="C621" s="9" t="s">
        <v>4639</v>
      </c>
      <c r="D621" s="9">
        <v>44158</v>
      </c>
      <c r="E621" s="9" t="s">
        <v>146</v>
      </c>
      <c r="F621" s="9">
        <v>44070</v>
      </c>
    </row>
    <row r="622" spans="1:6" x14ac:dyDescent="0.3">
      <c r="A622" s="9" t="s">
        <v>2336</v>
      </c>
      <c r="B622" s="9"/>
      <c r="C622" s="9" t="s">
        <v>176</v>
      </c>
      <c r="D622" s="9">
        <v>44070</v>
      </c>
      <c r="E622" s="9" t="s">
        <v>146</v>
      </c>
      <c r="F622" s="9">
        <v>44070</v>
      </c>
    </row>
    <row r="623" spans="1:6" x14ac:dyDescent="0.3">
      <c r="A623" s="9" t="s">
        <v>2343</v>
      </c>
      <c r="B623" s="9"/>
      <c r="C623" s="9" t="s">
        <v>176</v>
      </c>
      <c r="D623" s="9">
        <v>44070</v>
      </c>
      <c r="E623" s="9" t="s">
        <v>146</v>
      </c>
      <c r="F623" s="9">
        <v>44070</v>
      </c>
    </row>
    <row r="624" spans="1:6" x14ac:dyDescent="0.3">
      <c r="A624" s="9" t="s">
        <v>2344</v>
      </c>
      <c r="B624" s="9" t="s">
        <v>4639</v>
      </c>
      <c r="C624" s="9" t="s">
        <v>4639</v>
      </c>
      <c r="D624" s="9">
        <v>44158</v>
      </c>
      <c r="E624" s="9" t="s">
        <v>146</v>
      </c>
      <c r="F624" s="9">
        <v>44070</v>
      </c>
    </row>
    <row r="625" spans="1:6" x14ac:dyDescent="0.3">
      <c r="A625" s="9" t="s">
        <v>2345</v>
      </c>
      <c r="B625" s="9"/>
      <c r="C625" s="9" t="s">
        <v>176</v>
      </c>
      <c r="D625" s="9">
        <v>44070</v>
      </c>
      <c r="E625" s="9" t="s">
        <v>146</v>
      </c>
      <c r="F625" s="9">
        <v>44070</v>
      </c>
    </row>
    <row r="626" spans="1:6" x14ac:dyDescent="0.3">
      <c r="A626" s="9" t="s">
        <v>2346</v>
      </c>
      <c r="B626" s="9"/>
      <c r="C626" s="9" t="s">
        <v>176</v>
      </c>
      <c r="D626" s="9">
        <v>44070</v>
      </c>
      <c r="E626" s="9" t="s">
        <v>146</v>
      </c>
      <c r="F626" s="9">
        <v>44070</v>
      </c>
    </row>
    <row r="627" spans="1:6" x14ac:dyDescent="0.3">
      <c r="A627" s="9" t="s">
        <v>2347</v>
      </c>
      <c r="B627" s="9"/>
      <c r="C627" s="9" t="s">
        <v>176</v>
      </c>
      <c r="D627" s="9">
        <v>44070</v>
      </c>
      <c r="E627" s="9" t="s">
        <v>146</v>
      </c>
      <c r="F627" s="9">
        <v>44070</v>
      </c>
    </row>
    <row r="628" spans="1:6" x14ac:dyDescent="0.3">
      <c r="A628" s="9" t="s">
        <v>2348</v>
      </c>
      <c r="B628" s="9"/>
      <c r="C628" s="9" t="s">
        <v>176</v>
      </c>
      <c r="D628" s="9">
        <v>44070</v>
      </c>
      <c r="E628" s="9" t="s">
        <v>146</v>
      </c>
      <c r="F628" s="9">
        <v>44070</v>
      </c>
    </row>
    <row r="629" spans="1:6" x14ac:dyDescent="0.3">
      <c r="A629" s="9" t="s">
        <v>2349</v>
      </c>
      <c r="B629" s="9"/>
      <c r="C629" s="9" t="s">
        <v>176</v>
      </c>
      <c r="D629" s="9">
        <v>44070</v>
      </c>
      <c r="E629" s="9" t="s">
        <v>146</v>
      </c>
      <c r="F629" s="9">
        <v>44070</v>
      </c>
    </row>
    <row r="630" spans="1:6" x14ac:dyDescent="0.3">
      <c r="A630" s="9" t="s">
        <v>2350</v>
      </c>
      <c r="B630" s="9"/>
      <c r="C630" s="9" t="s">
        <v>176</v>
      </c>
      <c r="D630" s="9">
        <v>44070</v>
      </c>
      <c r="E630" s="9" t="s">
        <v>146</v>
      </c>
      <c r="F630" s="9">
        <v>44070</v>
      </c>
    </row>
    <row r="631" spans="1:6" x14ac:dyDescent="0.3">
      <c r="A631" s="9" t="s">
        <v>2352</v>
      </c>
      <c r="B631" s="9"/>
      <c r="C631" s="9" t="s">
        <v>176</v>
      </c>
      <c r="D631" s="9">
        <v>44070</v>
      </c>
      <c r="E631" s="9" t="s">
        <v>146</v>
      </c>
      <c r="F631" s="9">
        <v>44070</v>
      </c>
    </row>
    <row r="632" spans="1:6" x14ac:dyDescent="0.3">
      <c r="A632" s="9" t="s">
        <v>2354</v>
      </c>
      <c r="B632" s="9"/>
      <c r="C632" s="9" t="s">
        <v>176</v>
      </c>
      <c r="D632" s="9">
        <v>44070</v>
      </c>
      <c r="E632" s="9" t="s">
        <v>146</v>
      </c>
      <c r="F632" s="9">
        <v>44070</v>
      </c>
    </row>
    <row r="633" spans="1:6" x14ac:dyDescent="0.3">
      <c r="A633" s="9" t="s">
        <v>2355</v>
      </c>
      <c r="B633" s="9" t="s">
        <v>4639</v>
      </c>
      <c r="C633" s="9" t="s">
        <v>4639</v>
      </c>
      <c r="D633" s="9">
        <v>44158</v>
      </c>
      <c r="E633" s="9" t="s">
        <v>146</v>
      </c>
      <c r="F633" s="9">
        <v>44070</v>
      </c>
    </row>
    <row r="634" spans="1:6" x14ac:dyDescent="0.3">
      <c r="A634" s="9" t="s">
        <v>2356</v>
      </c>
      <c r="B634" s="9" t="s">
        <v>4639</v>
      </c>
      <c r="C634" s="9" t="s">
        <v>4639</v>
      </c>
      <c r="D634" s="9">
        <v>44158</v>
      </c>
      <c r="E634" s="9" t="s">
        <v>146</v>
      </c>
      <c r="F634" s="9">
        <v>44070</v>
      </c>
    </row>
    <row r="635" spans="1:6" x14ac:dyDescent="0.3">
      <c r="A635" s="9" t="s">
        <v>2357</v>
      </c>
      <c r="B635" s="9" t="s">
        <v>4639</v>
      </c>
      <c r="C635" s="9" t="s">
        <v>4639</v>
      </c>
      <c r="D635" s="9">
        <v>44158</v>
      </c>
      <c r="E635" s="9" t="s">
        <v>146</v>
      </c>
      <c r="F635" s="9">
        <v>44070</v>
      </c>
    </row>
    <row r="636" spans="1:6" x14ac:dyDescent="0.3">
      <c r="A636" s="9" t="s">
        <v>2358</v>
      </c>
      <c r="B636" s="9" t="s">
        <v>4639</v>
      </c>
      <c r="C636" s="9" t="s">
        <v>4639</v>
      </c>
      <c r="D636" s="9">
        <v>44158</v>
      </c>
      <c r="E636" s="9" t="s">
        <v>146</v>
      </c>
      <c r="F636" s="9">
        <v>44070</v>
      </c>
    </row>
    <row r="637" spans="1:6" x14ac:dyDescent="0.3">
      <c r="A637" s="9" t="s">
        <v>2359</v>
      </c>
      <c r="B637" s="9" t="s">
        <v>4639</v>
      </c>
      <c r="C637" s="9" t="s">
        <v>4639</v>
      </c>
      <c r="D637" s="9">
        <v>44158</v>
      </c>
      <c r="E637" s="9" t="s">
        <v>146</v>
      </c>
      <c r="F637" s="9">
        <v>44070</v>
      </c>
    </row>
    <row r="638" spans="1:6" x14ac:dyDescent="0.3">
      <c r="A638" s="9" t="s">
        <v>2373</v>
      </c>
      <c r="B638" s="9" t="s">
        <v>4639</v>
      </c>
      <c r="C638" s="9" t="s">
        <v>4639</v>
      </c>
      <c r="D638" s="9">
        <v>44158</v>
      </c>
      <c r="E638" s="9" t="s">
        <v>146</v>
      </c>
      <c r="F638" s="9">
        <v>44070</v>
      </c>
    </row>
    <row r="639" spans="1:6" x14ac:dyDescent="0.3">
      <c r="A639" s="9" t="s">
        <v>2375</v>
      </c>
      <c r="B639" s="9" t="s">
        <v>4639</v>
      </c>
      <c r="C639" s="9" t="s">
        <v>4639</v>
      </c>
      <c r="D639" s="9">
        <v>44158</v>
      </c>
      <c r="E639" s="9" t="s">
        <v>146</v>
      </c>
      <c r="F639" s="9">
        <v>44070</v>
      </c>
    </row>
    <row r="640" spans="1:6" x14ac:dyDescent="0.3">
      <c r="A640" s="9" t="s">
        <v>2377</v>
      </c>
      <c r="B640" s="9" t="s">
        <v>4639</v>
      </c>
      <c r="C640" s="9" t="s">
        <v>4639</v>
      </c>
      <c r="D640" s="9">
        <v>44158</v>
      </c>
      <c r="E640" s="9" t="s">
        <v>146</v>
      </c>
      <c r="F640" s="9">
        <v>44070</v>
      </c>
    </row>
    <row r="641" spans="1:6" x14ac:dyDescent="0.3">
      <c r="A641" s="9" t="s">
        <v>2379</v>
      </c>
      <c r="B641" s="9" t="s">
        <v>4639</v>
      </c>
      <c r="C641" s="9" t="s">
        <v>4639</v>
      </c>
      <c r="D641" s="9">
        <v>44158</v>
      </c>
      <c r="E641" s="9" t="s">
        <v>146</v>
      </c>
      <c r="F641" s="9">
        <v>44070</v>
      </c>
    </row>
    <row r="642" spans="1:6" x14ac:dyDescent="0.3">
      <c r="A642" s="9" t="s">
        <v>2382</v>
      </c>
      <c r="B642" s="9" t="s">
        <v>4639</v>
      </c>
      <c r="C642" s="9" t="s">
        <v>4639</v>
      </c>
      <c r="D642" s="9">
        <v>44158</v>
      </c>
      <c r="E642" s="9" t="s">
        <v>146</v>
      </c>
      <c r="F642" s="9">
        <v>44070</v>
      </c>
    </row>
    <row r="643" spans="1:6" x14ac:dyDescent="0.3">
      <c r="A643" s="9" t="s">
        <v>2383</v>
      </c>
      <c r="B643" s="9" t="s">
        <v>4639</v>
      </c>
      <c r="C643" s="9" t="s">
        <v>4639</v>
      </c>
      <c r="D643" s="9">
        <v>44158</v>
      </c>
      <c r="E643" s="9" t="s">
        <v>146</v>
      </c>
      <c r="F643" s="9">
        <v>44070</v>
      </c>
    </row>
    <row r="644" spans="1:6" x14ac:dyDescent="0.3">
      <c r="A644" s="9" t="s">
        <v>2386</v>
      </c>
      <c r="B644" s="9" t="s">
        <v>4639</v>
      </c>
      <c r="C644" s="9" t="s">
        <v>4639</v>
      </c>
      <c r="D644" s="9">
        <v>44158</v>
      </c>
      <c r="E644" s="9" t="s">
        <v>146</v>
      </c>
      <c r="F644" s="9">
        <v>44070</v>
      </c>
    </row>
    <row r="645" spans="1:6" x14ac:dyDescent="0.3">
      <c r="A645" s="9" t="s">
        <v>2387</v>
      </c>
      <c r="B645" s="9" t="s">
        <v>4639</v>
      </c>
      <c r="C645" s="9" t="s">
        <v>4639</v>
      </c>
      <c r="D645" s="9">
        <v>44158</v>
      </c>
      <c r="E645" s="9" t="s">
        <v>146</v>
      </c>
      <c r="F645" s="9">
        <v>44070</v>
      </c>
    </row>
    <row r="646" spans="1:6" x14ac:dyDescent="0.3">
      <c r="A646" s="9" t="s">
        <v>2390</v>
      </c>
      <c r="B646" s="9" t="s">
        <v>4639</v>
      </c>
      <c r="C646" s="9" t="s">
        <v>4639</v>
      </c>
      <c r="D646" s="9">
        <v>44158</v>
      </c>
      <c r="E646" s="9" t="s">
        <v>146</v>
      </c>
      <c r="F646" s="9">
        <v>44070</v>
      </c>
    </row>
    <row r="647" spans="1:6" x14ac:dyDescent="0.3">
      <c r="A647" s="9" t="s">
        <v>2392</v>
      </c>
      <c r="B647" s="9" t="s">
        <v>4639</v>
      </c>
      <c r="C647" s="9" t="s">
        <v>4639</v>
      </c>
      <c r="D647" s="9">
        <v>44158</v>
      </c>
      <c r="E647" s="9" t="s">
        <v>146</v>
      </c>
      <c r="F647" s="9">
        <v>44070</v>
      </c>
    </row>
    <row r="648" spans="1:6" x14ac:dyDescent="0.3">
      <c r="A648" s="9" t="s">
        <v>2399</v>
      </c>
      <c r="B648" s="9" t="s">
        <v>4639</v>
      </c>
      <c r="C648" s="9" t="s">
        <v>4639</v>
      </c>
      <c r="D648" s="9">
        <v>44158</v>
      </c>
      <c r="E648" s="9" t="s">
        <v>146</v>
      </c>
      <c r="F648" s="9">
        <v>44070</v>
      </c>
    </row>
    <row r="649" spans="1:6" x14ac:dyDescent="0.3">
      <c r="A649" s="9" t="s">
        <v>2405</v>
      </c>
      <c r="B649" s="9" t="s">
        <v>4639</v>
      </c>
      <c r="C649" s="9" t="s">
        <v>4639</v>
      </c>
      <c r="D649" s="9">
        <v>44158</v>
      </c>
      <c r="E649" s="9" t="s">
        <v>146</v>
      </c>
      <c r="F649" s="9">
        <v>44070</v>
      </c>
    </row>
    <row r="650" spans="1:6" x14ac:dyDescent="0.3">
      <c r="A650" s="9" t="s">
        <v>2408</v>
      </c>
      <c r="B650" s="9" t="s">
        <v>4639</v>
      </c>
      <c r="C650" s="9" t="s">
        <v>4639</v>
      </c>
      <c r="D650" s="9">
        <v>44158</v>
      </c>
      <c r="E650" s="9" t="s">
        <v>146</v>
      </c>
      <c r="F650" s="9">
        <v>44070</v>
      </c>
    </row>
    <row r="651" spans="1:6" x14ac:dyDescent="0.3">
      <c r="A651" s="9" t="s">
        <v>2409</v>
      </c>
      <c r="B651" s="9" t="s">
        <v>4639</v>
      </c>
      <c r="C651" s="9" t="s">
        <v>4639</v>
      </c>
      <c r="D651" s="9">
        <v>44158</v>
      </c>
      <c r="E651" s="9" t="s">
        <v>146</v>
      </c>
      <c r="F651" s="9">
        <v>44070</v>
      </c>
    </row>
    <row r="652" spans="1:6" x14ac:dyDescent="0.3">
      <c r="A652" s="9" t="s">
        <v>2410</v>
      </c>
      <c r="B652" s="9" t="s">
        <v>4639</v>
      </c>
      <c r="C652" s="9" t="s">
        <v>4639</v>
      </c>
      <c r="D652" s="9">
        <v>44158</v>
      </c>
      <c r="E652" s="9" t="s">
        <v>146</v>
      </c>
      <c r="F652" s="9">
        <v>44070</v>
      </c>
    </row>
    <row r="653" spans="1:6" x14ac:dyDescent="0.3">
      <c r="A653" s="9" t="s">
        <v>2412</v>
      </c>
      <c r="B653" s="9" t="s">
        <v>4639</v>
      </c>
      <c r="C653" s="9" t="s">
        <v>4639</v>
      </c>
      <c r="D653" s="9">
        <v>44158</v>
      </c>
      <c r="E653" s="9" t="s">
        <v>146</v>
      </c>
      <c r="F653" s="9">
        <v>44070</v>
      </c>
    </row>
    <row r="654" spans="1:6" x14ac:dyDescent="0.3">
      <c r="A654" s="9" t="s">
        <v>2417</v>
      </c>
      <c r="B654" s="9" t="s">
        <v>4639</v>
      </c>
      <c r="C654" s="9" t="s">
        <v>4639</v>
      </c>
      <c r="D654" s="9">
        <v>44158</v>
      </c>
      <c r="E654" s="9" t="s">
        <v>146</v>
      </c>
      <c r="F654" s="9">
        <v>44070</v>
      </c>
    </row>
    <row r="655" spans="1:6" x14ac:dyDescent="0.3">
      <c r="A655" s="9" t="s">
        <v>2418</v>
      </c>
      <c r="B655" s="9" t="s">
        <v>4639</v>
      </c>
      <c r="C655" s="9" t="s">
        <v>4639</v>
      </c>
      <c r="D655" s="9">
        <v>44158</v>
      </c>
      <c r="E655" s="9" t="s">
        <v>146</v>
      </c>
      <c r="F655" s="9">
        <v>44070</v>
      </c>
    </row>
    <row r="656" spans="1:6" x14ac:dyDescent="0.3">
      <c r="A656" s="9" t="s">
        <v>2421</v>
      </c>
      <c r="B656" s="9" t="s">
        <v>4639</v>
      </c>
      <c r="C656" s="9" t="s">
        <v>4639</v>
      </c>
      <c r="D656" s="9">
        <v>44158</v>
      </c>
      <c r="E656" s="9" t="s">
        <v>146</v>
      </c>
      <c r="F656" s="9">
        <v>44070</v>
      </c>
    </row>
    <row r="657" spans="1:6" x14ac:dyDescent="0.3">
      <c r="A657" s="9" t="s">
        <v>2424</v>
      </c>
      <c r="B657" s="9"/>
      <c r="C657" s="9" t="s">
        <v>176</v>
      </c>
      <c r="D657" s="9">
        <v>44070</v>
      </c>
      <c r="E657" s="9" t="s">
        <v>146</v>
      </c>
      <c r="F657" s="9">
        <v>44070</v>
      </c>
    </row>
    <row r="658" spans="1:6" x14ac:dyDescent="0.3">
      <c r="A658" s="9" t="s">
        <v>2430</v>
      </c>
      <c r="B658" s="9" t="s">
        <v>4639</v>
      </c>
      <c r="C658" s="9" t="s">
        <v>4639</v>
      </c>
      <c r="D658" s="9">
        <v>44158</v>
      </c>
      <c r="E658" s="9" t="s">
        <v>146</v>
      </c>
      <c r="F658" s="9">
        <v>44070</v>
      </c>
    </row>
    <row r="659" spans="1:6" x14ac:dyDescent="0.3">
      <c r="A659" s="9" t="s">
        <v>2431</v>
      </c>
      <c r="B659" s="9" t="s">
        <v>4639</v>
      </c>
      <c r="C659" s="9" t="s">
        <v>4639</v>
      </c>
      <c r="D659" s="9">
        <v>44158</v>
      </c>
      <c r="E659" s="9" t="s">
        <v>146</v>
      </c>
      <c r="F659" s="9">
        <v>44070</v>
      </c>
    </row>
    <row r="660" spans="1:6" x14ac:dyDescent="0.3">
      <c r="A660" s="9" t="s">
        <v>2433</v>
      </c>
      <c r="B660" s="9" t="s">
        <v>4639</v>
      </c>
      <c r="C660" s="9" t="s">
        <v>4639</v>
      </c>
      <c r="D660" s="9">
        <v>44158</v>
      </c>
      <c r="E660" s="9" t="s">
        <v>146</v>
      </c>
      <c r="F660" s="9">
        <v>44070</v>
      </c>
    </row>
    <row r="661" spans="1:6" x14ac:dyDescent="0.3">
      <c r="A661" s="9" t="s">
        <v>2435</v>
      </c>
      <c r="B661" s="9" t="s">
        <v>4639</v>
      </c>
      <c r="C661" s="9" t="s">
        <v>4639</v>
      </c>
      <c r="D661" s="9">
        <v>44158</v>
      </c>
      <c r="E661" s="9" t="s">
        <v>146</v>
      </c>
      <c r="F661" s="9">
        <v>44070</v>
      </c>
    </row>
    <row r="662" spans="1:6" x14ac:dyDescent="0.3">
      <c r="A662" s="9" t="s">
        <v>2436</v>
      </c>
      <c r="B662" s="9" t="s">
        <v>4639</v>
      </c>
      <c r="C662" s="9" t="s">
        <v>4639</v>
      </c>
      <c r="D662" s="9">
        <v>44158</v>
      </c>
      <c r="E662" s="9" t="s">
        <v>146</v>
      </c>
      <c r="F662" s="9">
        <v>44070</v>
      </c>
    </row>
    <row r="663" spans="1:6" x14ac:dyDescent="0.3">
      <c r="A663" s="9" t="s">
        <v>2439</v>
      </c>
      <c r="B663" s="9" t="s">
        <v>4639</v>
      </c>
      <c r="C663" s="9" t="s">
        <v>4639</v>
      </c>
      <c r="D663" s="9">
        <v>44158</v>
      </c>
      <c r="E663" s="9" t="s">
        <v>146</v>
      </c>
      <c r="F663" s="9">
        <v>44070</v>
      </c>
    </row>
    <row r="664" spans="1:6" x14ac:dyDescent="0.3">
      <c r="A664" s="9" t="s">
        <v>2440</v>
      </c>
      <c r="B664" s="9" t="s">
        <v>4639</v>
      </c>
      <c r="C664" s="9" t="s">
        <v>4639</v>
      </c>
      <c r="D664" s="9">
        <v>44158</v>
      </c>
      <c r="E664" s="9" t="s">
        <v>146</v>
      </c>
      <c r="F664" s="9">
        <v>44070</v>
      </c>
    </row>
    <row r="665" spans="1:6" x14ac:dyDescent="0.3">
      <c r="A665" s="9" t="s">
        <v>2443</v>
      </c>
      <c r="B665" s="9" t="s">
        <v>4639</v>
      </c>
      <c r="C665" s="9" t="s">
        <v>4639</v>
      </c>
      <c r="D665" s="9">
        <v>44158</v>
      </c>
      <c r="E665" s="9" t="s">
        <v>146</v>
      </c>
      <c r="F665" s="9">
        <v>44070</v>
      </c>
    </row>
    <row r="666" spans="1:6" x14ac:dyDescent="0.3">
      <c r="A666" s="9" t="s">
        <v>2446</v>
      </c>
      <c r="B666" s="9" t="s">
        <v>4639</v>
      </c>
      <c r="C666" s="9" t="s">
        <v>4639</v>
      </c>
      <c r="D666" s="9">
        <v>44158</v>
      </c>
      <c r="E666" s="9" t="s">
        <v>146</v>
      </c>
      <c r="F666" s="9">
        <v>44070</v>
      </c>
    </row>
    <row r="667" spans="1:6" x14ac:dyDescent="0.3">
      <c r="A667" s="9" t="s">
        <v>2447</v>
      </c>
      <c r="B667" s="9" t="s">
        <v>4639</v>
      </c>
      <c r="C667" s="9" t="s">
        <v>4639</v>
      </c>
      <c r="D667" s="9">
        <v>44158</v>
      </c>
      <c r="E667" s="9" t="s">
        <v>146</v>
      </c>
      <c r="F667" s="9">
        <v>44070</v>
      </c>
    </row>
    <row r="668" spans="1:6" x14ac:dyDescent="0.3">
      <c r="A668" s="9" t="s">
        <v>2448</v>
      </c>
      <c r="B668" s="9" t="s">
        <v>4639</v>
      </c>
      <c r="C668" s="9" t="s">
        <v>4639</v>
      </c>
      <c r="D668" s="9">
        <v>44158</v>
      </c>
      <c r="E668" s="9" t="s">
        <v>146</v>
      </c>
      <c r="F668" s="9">
        <v>44070</v>
      </c>
    </row>
    <row r="669" spans="1:6" x14ac:dyDescent="0.3">
      <c r="A669" s="9" t="s">
        <v>2453</v>
      </c>
      <c r="B669" s="9" t="s">
        <v>4639</v>
      </c>
      <c r="C669" s="9" t="s">
        <v>4639</v>
      </c>
      <c r="D669" s="9">
        <v>44158</v>
      </c>
      <c r="E669" s="9" t="s">
        <v>146</v>
      </c>
      <c r="F669" s="9">
        <v>44070</v>
      </c>
    </row>
    <row r="670" spans="1:6" x14ac:dyDescent="0.3">
      <c r="A670" s="9" t="s">
        <v>2456</v>
      </c>
      <c r="B670" s="9"/>
      <c r="C670" s="9" t="s">
        <v>176</v>
      </c>
      <c r="D670" s="9">
        <v>44070</v>
      </c>
      <c r="E670" s="9" t="s">
        <v>146</v>
      </c>
      <c r="F670" s="9">
        <v>44070</v>
      </c>
    </row>
    <row r="671" spans="1:6" x14ac:dyDescent="0.3">
      <c r="A671" s="9" t="s">
        <v>2646</v>
      </c>
      <c r="B671" s="9"/>
      <c r="C671" s="9" t="s">
        <v>2012</v>
      </c>
      <c r="D671" s="9">
        <v>44070</v>
      </c>
      <c r="E671" s="9" t="s">
        <v>146</v>
      </c>
      <c r="F671" s="9">
        <v>44070</v>
      </c>
    </row>
    <row r="672" spans="1:6" x14ac:dyDescent="0.3">
      <c r="A672" s="9" t="s">
        <v>2700</v>
      </c>
      <c r="B672" s="9"/>
      <c r="C672" s="9" t="s">
        <v>2012</v>
      </c>
      <c r="D672" s="9">
        <v>44070</v>
      </c>
      <c r="E672" s="9" t="s">
        <v>146</v>
      </c>
      <c r="F672" s="9">
        <v>44070</v>
      </c>
    </row>
    <row r="673" spans="1:6" x14ac:dyDescent="0.3">
      <c r="A673" s="9" t="s">
        <v>2708</v>
      </c>
      <c r="B673" s="9"/>
      <c r="C673" s="9" t="s">
        <v>2012</v>
      </c>
      <c r="D673" s="9">
        <v>44070</v>
      </c>
      <c r="E673" s="9" t="s">
        <v>146</v>
      </c>
      <c r="F673" s="9">
        <v>44070</v>
      </c>
    </row>
    <row r="674" spans="1:6" x14ac:dyDescent="0.3">
      <c r="A674" s="9" t="s">
        <v>2814</v>
      </c>
      <c r="B674" s="9"/>
      <c r="C674" s="9" t="s">
        <v>2012</v>
      </c>
      <c r="D674" s="9">
        <v>44070</v>
      </c>
      <c r="E674" s="9" t="s">
        <v>146</v>
      </c>
      <c r="F674" s="9">
        <v>44070</v>
      </c>
    </row>
    <row r="675" spans="1:6" x14ac:dyDescent="0.3">
      <c r="A675" s="9" t="s">
        <v>3048</v>
      </c>
      <c r="B675" s="9"/>
      <c r="C675" s="9" t="s">
        <v>2012</v>
      </c>
      <c r="D675" s="9">
        <v>44070</v>
      </c>
      <c r="E675" s="9" t="s">
        <v>146</v>
      </c>
      <c r="F675" s="9">
        <v>44070</v>
      </c>
    </row>
    <row r="676" spans="1:6" x14ac:dyDescent="0.3">
      <c r="A676" s="9" t="s">
        <v>3055</v>
      </c>
      <c r="B676" s="9"/>
      <c r="C676" s="9" t="s">
        <v>2012</v>
      </c>
      <c r="D676" s="9">
        <v>44070</v>
      </c>
      <c r="E676" s="9" t="s">
        <v>146</v>
      </c>
      <c r="F676" s="9">
        <v>44070</v>
      </c>
    </row>
    <row r="677" spans="1:6" x14ac:dyDescent="0.3">
      <c r="A677" s="9" t="s">
        <v>3056</v>
      </c>
      <c r="B677" s="9"/>
      <c r="C677" s="9" t="s">
        <v>2012</v>
      </c>
      <c r="D677" s="9">
        <v>44070</v>
      </c>
      <c r="E677" s="9" t="s">
        <v>146</v>
      </c>
      <c r="F677" s="9">
        <v>44070</v>
      </c>
    </row>
    <row r="678" spans="1:6" x14ac:dyDescent="0.3">
      <c r="A678" s="9" t="s">
        <v>3057</v>
      </c>
      <c r="B678" s="9"/>
      <c r="C678" s="9" t="s">
        <v>2012</v>
      </c>
      <c r="D678" s="9">
        <v>44070</v>
      </c>
      <c r="E678" s="9" t="s">
        <v>146</v>
      </c>
      <c r="F678" s="9">
        <v>44070</v>
      </c>
    </row>
    <row r="679" spans="1:6" x14ac:dyDescent="0.3">
      <c r="A679" s="9" t="s">
        <v>3058</v>
      </c>
      <c r="B679" s="9"/>
      <c r="C679" s="9" t="s">
        <v>2012</v>
      </c>
      <c r="D679" s="9">
        <v>44070</v>
      </c>
      <c r="E679" s="9" t="s">
        <v>146</v>
      </c>
      <c r="F679" s="9">
        <v>44070</v>
      </c>
    </row>
    <row r="680" spans="1:6" x14ac:dyDescent="0.3">
      <c r="A680" s="9" t="s">
        <v>3059</v>
      </c>
      <c r="B680" s="9"/>
      <c r="C680" s="9" t="s">
        <v>2012</v>
      </c>
      <c r="D680" s="9">
        <v>44070</v>
      </c>
      <c r="E680" s="9" t="s">
        <v>146</v>
      </c>
      <c r="F680" s="9">
        <v>44070</v>
      </c>
    </row>
    <row r="681" spans="1:6" x14ac:dyDescent="0.3">
      <c r="A681" s="9" t="s">
        <v>3060</v>
      </c>
      <c r="B681" s="9"/>
      <c r="C681" s="9" t="s">
        <v>2012</v>
      </c>
      <c r="D681" s="9">
        <v>44070</v>
      </c>
      <c r="E681" s="9" t="s">
        <v>146</v>
      </c>
      <c r="F681" s="9">
        <v>44070</v>
      </c>
    </row>
    <row r="682" spans="1:6" x14ac:dyDescent="0.3">
      <c r="A682" s="9" t="s">
        <v>3061</v>
      </c>
      <c r="B682" s="9"/>
      <c r="C682" s="9" t="s">
        <v>2012</v>
      </c>
      <c r="D682" s="9">
        <v>44070</v>
      </c>
      <c r="E682" s="9" t="s">
        <v>146</v>
      </c>
      <c r="F682" s="9">
        <v>44070</v>
      </c>
    </row>
    <row r="683" spans="1:6" x14ac:dyDescent="0.3">
      <c r="A683" s="9" t="s">
        <v>3062</v>
      </c>
      <c r="B683" s="9"/>
      <c r="C683" s="9" t="s">
        <v>2012</v>
      </c>
      <c r="D683" s="9">
        <v>44070</v>
      </c>
      <c r="E683" s="9" t="s">
        <v>146</v>
      </c>
      <c r="F683" s="9">
        <v>44070</v>
      </c>
    </row>
    <row r="684" spans="1:6" x14ac:dyDescent="0.3">
      <c r="A684" s="9" t="s">
        <v>3063</v>
      </c>
      <c r="B684" s="9"/>
      <c r="C684" s="9" t="s">
        <v>2012</v>
      </c>
      <c r="D684" s="9">
        <v>44070</v>
      </c>
      <c r="E684" s="9" t="s">
        <v>146</v>
      </c>
      <c r="F684" s="9">
        <v>44070</v>
      </c>
    </row>
    <row r="685" spans="1:6" x14ac:dyDescent="0.3">
      <c r="A685" s="9" t="s">
        <v>3075</v>
      </c>
      <c r="B685" s="9"/>
      <c r="C685" s="9" t="s">
        <v>2014</v>
      </c>
      <c r="D685" s="9">
        <v>44070</v>
      </c>
      <c r="E685" s="9" t="s">
        <v>142</v>
      </c>
      <c r="F685" s="9">
        <v>44075</v>
      </c>
    </row>
    <row r="686" spans="1:6" x14ac:dyDescent="0.3">
      <c r="A686" s="9" t="s">
        <v>3077</v>
      </c>
      <c r="B686" s="9"/>
      <c r="C686" s="9" t="s">
        <v>2012</v>
      </c>
      <c r="D686" s="9">
        <v>44070</v>
      </c>
      <c r="E686" s="9" t="s">
        <v>146</v>
      </c>
      <c r="F686" s="9">
        <v>44070</v>
      </c>
    </row>
    <row r="687" spans="1:6" x14ac:dyDescent="0.3">
      <c r="A687" s="9" t="s">
        <v>3091</v>
      </c>
      <c r="B687" s="9"/>
      <c r="C687" s="9" t="s">
        <v>176</v>
      </c>
      <c r="D687" s="9">
        <v>44090</v>
      </c>
      <c r="E687" s="9" t="s">
        <v>146</v>
      </c>
      <c r="F687" s="9">
        <v>44091</v>
      </c>
    </row>
    <row r="688" spans="1:6" x14ac:dyDescent="0.3">
      <c r="A688" s="9" t="s">
        <v>3092</v>
      </c>
      <c r="B688" s="9"/>
      <c r="C688" s="9" t="s">
        <v>176</v>
      </c>
      <c r="D688" s="9">
        <v>44090</v>
      </c>
      <c r="E688" s="9" t="s">
        <v>146</v>
      </c>
      <c r="F688" s="9">
        <v>44091</v>
      </c>
    </row>
    <row r="689" spans="1:6" x14ac:dyDescent="0.3">
      <c r="A689" s="9" t="s">
        <v>3093</v>
      </c>
      <c r="B689" s="9"/>
      <c r="C689" s="9" t="s">
        <v>176</v>
      </c>
      <c r="D689" s="9">
        <v>44090</v>
      </c>
      <c r="E689" s="9" t="s">
        <v>146</v>
      </c>
      <c r="F689" s="9">
        <v>44091</v>
      </c>
    </row>
    <row r="690" spans="1:6" x14ac:dyDescent="0.3">
      <c r="A690" s="9" t="s">
        <v>3094</v>
      </c>
      <c r="B690" s="9"/>
      <c r="C690" s="9" t="s">
        <v>176</v>
      </c>
      <c r="D690" s="9">
        <v>44090</v>
      </c>
      <c r="E690" s="9" t="s">
        <v>146</v>
      </c>
      <c r="F690" s="9">
        <v>44091</v>
      </c>
    </row>
    <row r="691" spans="1:6" x14ac:dyDescent="0.3">
      <c r="A691" s="9" t="s">
        <v>3095</v>
      </c>
      <c r="B691" s="9"/>
      <c r="C691" s="9" t="s">
        <v>176</v>
      </c>
      <c r="D691" s="9">
        <v>44090</v>
      </c>
      <c r="E691" s="9" t="s">
        <v>146</v>
      </c>
      <c r="F691" s="9">
        <v>44091</v>
      </c>
    </row>
    <row r="692" spans="1:6" x14ac:dyDescent="0.3">
      <c r="A692" s="9" t="s">
        <v>3096</v>
      </c>
      <c r="B692" s="9"/>
      <c r="C692" s="9" t="s">
        <v>176</v>
      </c>
      <c r="D692" s="9">
        <v>44090</v>
      </c>
      <c r="E692" s="9" t="s">
        <v>146</v>
      </c>
      <c r="F692" s="9">
        <v>44091</v>
      </c>
    </row>
    <row r="693" spans="1:6" x14ac:dyDescent="0.3">
      <c r="A693" s="9" t="s">
        <v>3097</v>
      </c>
      <c r="B693" s="9"/>
      <c r="C693" s="9" t="s">
        <v>176</v>
      </c>
      <c r="D693" s="9">
        <v>44090</v>
      </c>
      <c r="E693" s="9" t="s">
        <v>146</v>
      </c>
      <c r="F693" s="9">
        <v>44091</v>
      </c>
    </row>
    <row r="694" spans="1:6" x14ac:dyDescent="0.3">
      <c r="A694" s="9" t="s">
        <v>3098</v>
      </c>
      <c r="B694" s="9"/>
      <c r="C694" s="9" t="s">
        <v>176</v>
      </c>
      <c r="D694" s="9">
        <v>44090</v>
      </c>
      <c r="E694" s="9" t="s">
        <v>146</v>
      </c>
      <c r="F694" s="9">
        <v>44091</v>
      </c>
    </row>
    <row r="695" spans="1:6" x14ac:dyDescent="0.3">
      <c r="A695" s="9" t="s">
        <v>3102</v>
      </c>
      <c r="B695" s="9"/>
      <c r="C695" s="9" t="s">
        <v>176</v>
      </c>
      <c r="D695" s="9">
        <v>44090</v>
      </c>
      <c r="E695" s="9" t="s">
        <v>146</v>
      </c>
      <c r="F695" s="9">
        <v>44091</v>
      </c>
    </row>
    <row r="696" spans="1:6" x14ac:dyDescent="0.3">
      <c r="A696" s="9" t="s">
        <v>3103</v>
      </c>
      <c r="B696" s="9"/>
      <c r="C696" s="9" t="s">
        <v>176</v>
      </c>
      <c r="D696" s="9">
        <v>44090</v>
      </c>
      <c r="E696" s="9" t="s">
        <v>146</v>
      </c>
      <c r="F696" s="9">
        <v>44091</v>
      </c>
    </row>
    <row r="697" spans="1:6" x14ac:dyDescent="0.3">
      <c r="A697" s="9" t="s">
        <v>3104</v>
      </c>
      <c r="B697" s="9"/>
      <c r="C697" s="9" t="s">
        <v>176</v>
      </c>
      <c r="D697" s="9">
        <v>44090</v>
      </c>
      <c r="E697" s="9" t="s">
        <v>146</v>
      </c>
      <c r="F697" s="9">
        <v>44091</v>
      </c>
    </row>
    <row r="698" spans="1:6" x14ac:dyDescent="0.3">
      <c r="A698" s="9" t="s">
        <v>3106</v>
      </c>
      <c r="B698" s="9"/>
      <c r="C698" s="9" t="s">
        <v>176</v>
      </c>
      <c r="D698" s="9">
        <v>44090</v>
      </c>
      <c r="E698" s="9" t="s">
        <v>146</v>
      </c>
      <c r="F698" s="9">
        <v>44091</v>
      </c>
    </row>
    <row r="699" spans="1:6" x14ac:dyDescent="0.3">
      <c r="A699" s="9" t="s">
        <v>3109</v>
      </c>
      <c r="B699" s="9"/>
      <c r="C699" s="9" t="s">
        <v>176</v>
      </c>
      <c r="D699" s="9">
        <v>44090</v>
      </c>
      <c r="E699" s="9" t="s">
        <v>146</v>
      </c>
      <c r="F699" s="9">
        <v>44091</v>
      </c>
    </row>
    <row r="700" spans="1:6" x14ac:dyDescent="0.3">
      <c r="A700" s="9" t="s">
        <v>3110</v>
      </c>
      <c r="B700" s="9"/>
      <c r="C700" s="9" t="s">
        <v>176</v>
      </c>
      <c r="D700" s="9">
        <v>44090</v>
      </c>
      <c r="E700" s="9" t="s">
        <v>146</v>
      </c>
      <c r="F700" s="9">
        <v>44091</v>
      </c>
    </row>
    <row r="701" spans="1:6" x14ac:dyDescent="0.3">
      <c r="A701" s="9" t="s">
        <v>3111</v>
      </c>
      <c r="B701" s="9"/>
      <c r="C701" s="9" t="s">
        <v>176</v>
      </c>
      <c r="D701" s="9">
        <v>44090</v>
      </c>
      <c r="E701" s="9" t="s">
        <v>146</v>
      </c>
      <c r="F701" s="9">
        <v>44091</v>
      </c>
    </row>
    <row r="702" spans="1:6" x14ac:dyDescent="0.3">
      <c r="A702" s="9" t="s">
        <v>3114</v>
      </c>
      <c r="B702" s="9"/>
      <c r="C702" s="9" t="s">
        <v>176</v>
      </c>
      <c r="D702" s="9">
        <v>44090</v>
      </c>
      <c r="E702" s="9" t="s">
        <v>146</v>
      </c>
      <c r="F702" s="9">
        <v>44091</v>
      </c>
    </row>
    <row r="703" spans="1:6" x14ac:dyDescent="0.3">
      <c r="A703" s="9" t="s">
        <v>3116</v>
      </c>
      <c r="B703" s="9"/>
      <c r="C703" s="9" t="s">
        <v>176</v>
      </c>
      <c r="D703" s="9">
        <v>44090</v>
      </c>
      <c r="E703" s="9" t="s">
        <v>146</v>
      </c>
      <c r="F703" s="9">
        <v>44091</v>
      </c>
    </row>
    <row r="704" spans="1:6" x14ac:dyDescent="0.3">
      <c r="A704" s="9" t="s">
        <v>3117</v>
      </c>
      <c r="B704" s="9"/>
      <c r="C704" s="9" t="s">
        <v>176</v>
      </c>
      <c r="D704" s="9">
        <v>44090</v>
      </c>
      <c r="E704" s="9" t="s">
        <v>146</v>
      </c>
      <c r="F704" s="9">
        <v>44091</v>
      </c>
    </row>
    <row r="705" spans="1:6" x14ac:dyDescent="0.3">
      <c r="A705" s="9" t="s">
        <v>3118</v>
      </c>
      <c r="B705" s="9"/>
      <c r="C705" s="9" t="s">
        <v>176</v>
      </c>
      <c r="D705" s="9">
        <v>44090</v>
      </c>
      <c r="E705" s="9" t="s">
        <v>146</v>
      </c>
      <c r="F705" s="9">
        <v>44091</v>
      </c>
    </row>
    <row r="706" spans="1:6" x14ac:dyDescent="0.3">
      <c r="A706" s="9" t="s">
        <v>3119</v>
      </c>
      <c r="B706" s="9"/>
      <c r="C706" s="9" t="s">
        <v>176</v>
      </c>
      <c r="D706" s="9">
        <v>44090</v>
      </c>
      <c r="E706" s="9" t="s">
        <v>146</v>
      </c>
      <c r="F706" s="9">
        <v>44091</v>
      </c>
    </row>
    <row r="707" spans="1:6" x14ac:dyDescent="0.3">
      <c r="A707" s="9" t="s">
        <v>3120</v>
      </c>
      <c r="B707" s="9"/>
      <c r="C707" s="9" t="s">
        <v>176</v>
      </c>
      <c r="D707" s="9">
        <v>44090</v>
      </c>
      <c r="E707" s="9" t="s">
        <v>146</v>
      </c>
      <c r="F707" s="9">
        <v>44091</v>
      </c>
    </row>
    <row r="708" spans="1:6" x14ac:dyDescent="0.3">
      <c r="A708" s="9" t="s">
        <v>3123</v>
      </c>
      <c r="B708" s="9"/>
      <c r="C708" s="9" t="s">
        <v>176</v>
      </c>
      <c r="D708" s="9">
        <v>44090</v>
      </c>
      <c r="E708" s="9" t="s">
        <v>146</v>
      </c>
      <c r="F708" s="9">
        <v>44091</v>
      </c>
    </row>
    <row r="709" spans="1:6" x14ac:dyDescent="0.3">
      <c r="A709" s="9" t="s">
        <v>3124</v>
      </c>
      <c r="B709" s="9"/>
      <c r="C709" s="9" t="s">
        <v>176</v>
      </c>
      <c r="D709" s="9">
        <v>44090</v>
      </c>
      <c r="E709" s="9" t="s">
        <v>146</v>
      </c>
      <c r="F709" s="9">
        <v>44091</v>
      </c>
    </row>
    <row r="710" spans="1:6" x14ac:dyDescent="0.3">
      <c r="A710" s="9" t="s">
        <v>3125</v>
      </c>
      <c r="B710" s="9"/>
      <c r="C710" s="9" t="s">
        <v>176</v>
      </c>
      <c r="D710" s="9">
        <v>44090</v>
      </c>
      <c r="E710" s="9" t="s">
        <v>146</v>
      </c>
      <c r="F710" s="9">
        <v>44091</v>
      </c>
    </row>
    <row r="711" spans="1:6" x14ac:dyDescent="0.3">
      <c r="A711" s="9" t="s">
        <v>3127</v>
      </c>
      <c r="B711" s="9"/>
      <c r="C711" s="9" t="s">
        <v>176</v>
      </c>
      <c r="D711" s="9">
        <v>44090</v>
      </c>
      <c r="E711" s="9" t="s">
        <v>146</v>
      </c>
      <c r="F711" s="9">
        <v>44091</v>
      </c>
    </row>
    <row r="712" spans="1:6" x14ac:dyDescent="0.3">
      <c r="A712" s="9" t="s">
        <v>3129</v>
      </c>
      <c r="B712" s="9"/>
      <c r="C712" s="9" t="s">
        <v>176</v>
      </c>
      <c r="D712" s="9">
        <v>44090</v>
      </c>
      <c r="E712" s="9" t="s">
        <v>146</v>
      </c>
      <c r="F712" s="9">
        <v>44091</v>
      </c>
    </row>
    <row r="713" spans="1:6" x14ac:dyDescent="0.3">
      <c r="A713" s="9" t="s">
        <v>3133</v>
      </c>
      <c r="B713" s="9"/>
      <c r="C713" s="9" t="s">
        <v>176</v>
      </c>
      <c r="D713" s="9">
        <v>44090</v>
      </c>
      <c r="E713" s="9" t="s">
        <v>146</v>
      </c>
      <c r="F713" s="9">
        <v>44091</v>
      </c>
    </row>
    <row r="714" spans="1:6" x14ac:dyDescent="0.3">
      <c r="A714" s="9" t="s">
        <v>3134</v>
      </c>
      <c r="B714" s="9"/>
      <c r="C714" s="9" t="s">
        <v>176</v>
      </c>
      <c r="D714" s="9">
        <v>44090</v>
      </c>
      <c r="E714" s="9" t="s">
        <v>146</v>
      </c>
      <c r="F714" s="9">
        <v>44091</v>
      </c>
    </row>
    <row r="715" spans="1:6" x14ac:dyDescent="0.3">
      <c r="A715" s="9" t="s">
        <v>3138</v>
      </c>
      <c r="B715" s="9"/>
      <c r="C715" s="9" t="s">
        <v>176</v>
      </c>
      <c r="D715" s="9">
        <v>44090</v>
      </c>
      <c r="E715" s="9" t="s">
        <v>146</v>
      </c>
      <c r="F715" s="9">
        <v>44091</v>
      </c>
    </row>
    <row r="716" spans="1:6" x14ac:dyDescent="0.3">
      <c r="A716" s="9" t="s">
        <v>3139</v>
      </c>
      <c r="B716" s="9"/>
      <c r="C716" s="9" t="s">
        <v>176</v>
      </c>
      <c r="D716" s="9">
        <v>44090</v>
      </c>
      <c r="E716" s="9" t="s">
        <v>146</v>
      </c>
      <c r="F716" s="9">
        <v>44091</v>
      </c>
    </row>
    <row r="717" spans="1:6" x14ac:dyDescent="0.3">
      <c r="A717" s="9" t="s">
        <v>3141</v>
      </c>
      <c r="B717" s="9"/>
      <c r="C717" s="9" t="s">
        <v>176</v>
      </c>
      <c r="D717" s="9">
        <v>44090</v>
      </c>
      <c r="E717" s="9" t="s">
        <v>146</v>
      </c>
      <c r="F717" s="9">
        <v>44091</v>
      </c>
    </row>
    <row r="718" spans="1:6" x14ac:dyDescent="0.3">
      <c r="A718" s="9" t="s">
        <v>3142</v>
      </c>
      <c r="B718" s="9"/>
      <c r="C718" s="9" t="s">
        <v>176</v>
      </c>
      <c r="D718" s="9">
        <v>44090</v>
      </c>
      <c r="E718" s="9" t="s">
        <v>146</v>
      </c>
      <c r="F718" s="9">
        <v>44091</v>
      </c>
    </row>
    <row r="719" spans="1:6" x14ac:dyDescent="0.3">
      <c r="A719" s="9" t="s">
        <v>3144</v>
      </c>
      <c r="B719" s="9"/>
      <c r="C719" s="9" t="s">
        <v>176</v>
      </c>
      <c r="D719" s="9">
        <v>44090</v>
      </c>
      <c r="E719" s="9" t="s">
        <v>146</v>
      </c>
      <c r="F719" s="9">
        <v>44091</v>
      </c>
    </row>
    <row r="720" spans="1:6" x14ac:dyDescent="0.3">
      <c r="A720" s="9" t="s">
        <v>3146</v>
      </c>
      <c r="B720" s="9"/>
      <c r="C720" s="9" t="s">
        <v>176</v>
      </c>
      <c r="D720" s="9">
        <v>44090</v>
      </c>
      <c r="E720" s="9" t="s">
        <v>146</v>
      </c>
      <c r="F720" s="9">
        <v>44091</v>
      </c>
    </row>
    <row r="721" spans="1:6" x14ac:dyDescent="0.3">
      <c r="A721" s="9" t="s">
        <v>3151</v>
      </c>
      <c r="B721" s="9"/>
      <c r="C721" s="9" t="s">
        <v>176</v>
      </c>
      <c r="D721" s="9">
        <v>44090</v>
      </c>
      <c r="E721" s="9" t="s">
        <v>146</v>
      </c>
      <c r="F721" s="9">
        <v>44091</v>
      </c>
    </row>
    <row r="722" spans="1:6" x14ac:dyDescent="0.3">
      <c r="A722" s="9" t="s">
        <v>3152</v>
      </c>
      <c r="B722" s="9"/>
      <c r="C722" s="9" t="s">
        <v>176</v>
      </c>
      <c r="D722" s="9">
        <v>44090</v>
      </c>
      <c r="E722" s="9" t="s">
        <v>146</v>
      </c>
      <c r="F722" s="9">
        <v>44091</v>
      </c>
    </row>
    <row r="723" spans="1:6" x14ac:dyDescent="0.3">
      <c r="A723" s="9" t="s">
        <v>3153</v>
      </c>
      <c r="B723" s="9"/>
      <c r="C723" s="9" t="s">
        <v>176</v>
      </c>
      <c r="D723" s="9">
        <v>44090</v>
      </c>
      <c r="E723" s="9" t="s">
        <v>146</v>
      </c>
      <c r="F723" s="9">
        <v>44091</v>
      </c>
    </row>
    <row r="724" spans="1:6" x14ac:dyDescent="0.3">
      <c r="A724" s="9" t="s">
        <v>3154</v>
      </c>
      <c r="B724" s="9"/>
      <c r="C724" s="9" t="s">
        <v>176</v>
      </c>
      <c r="D724" s="9">
        <v>44090</v>
      </c>
      <c r="E724" s="9" t="s">
        <v>146</v>
      </c>
      <c r="F724" s="9">
        <v>44091</v>
      </c>
    </row>
    <row r="725" spans="1:6" x14ac:dyDescent="0.3">
      <c r="A725" s="9" t="s">
        <v>3155</v>
      </c>
      <c r="B725" s="9"/>
      <c r="C725" s="9" t="s">
        <v>176</v>
      </c>
      <c r="D725" s="9">
        <v>44090</v>
      </c>
      <c r="E725" s="9" t="s">
        <v>146</v>
      </c>
      <c r="F725" s="9">
        <v>44091</v>
      </c>
    </row>
    <row r="726" spans="1:6" x14ac:dyDescent="0.3">
      <c r="A726" s="9" t="s">
        <v>3156</v>
      </c>
      <c r="B726" s="9"/>
      <c r="C726" s="9" t="s">
        <v>176</v>
      </c>
      <c r="D726" s="9">
        <v>44090</v>
      </c>
      <c r="E726" s="9" t="s">
        <v>146</v>
      </c>
      <c r="F726" s="9">
        <v>44091</v>
      </c>
    </row>
    <row r="727" spans="1:6" x14ac:dyDescent="0.3">
      <c r="A727" s="9" t="s">
        <v>3157</v>
      </c>
      <c r="B727" s="9"/>
      <c r="C727" s="9" t="s">
        <v>176</v>
      </c>
      <c r="D727" s="9">
        <v>44090</v>
      </c>
      <c r="E727" s="9" t="s">
        <v>146</v>
      </c>
      <c r="F727" s="9">
        <v>44091</v>
      </c>
    </row>
    <row r="728" spans="1:6" x14ac:dyDescent="0.3">
      <c r="A728" s="9" t="s">
        <v>3161</v>
      </c>
      <c r="B728" s="9"/>
      <c r="C728" s="9" t="s">
        <v>176</v>
      </c>
      <c r="D728" s="9">
        <v>44090</v>
      </c>
      <c r="E728" s="9" t="s">
        <v>146</v>
      </c>
      <c r="F728" s="9">
        <v>44091</v>
      </c>
    </row>
    <row r="729" spans="1:6" x14ac:dyDescent="0.3">
      <c r="A729" s="9" t="s">
        <v>3162</v>
      </c>
      <c r="B729" s="9"/>
      <c r="C729" s="9" t="s">
        <v>176</v>
      </c>
      <c r="D729" s="9">
        <v>44090</v>
      </c>
      <c r="E729" s="9" t="s">
        <v>146</v>
      </c>
      <c r="F729" s="9">
        <v>44091</v>
      </c>
    </row>
    <row r="730" spans="1:6" x14ac:dyDescent="0.3">
      <c r="A730" s="9" t="s">
        <v>3164</v>
      </c>
      <c r="B730" s="9"/>
      <c r="C730" s="9" t="s">
        <v>176</v>
      </c>
      <c r="D730" s="9">
        <v>44090</v>
      </c>
      <c r="E730" s="9" t="s">
        <v>146</v>
      </c>
      <c r="F730" s="9">
        <v>44091</v>
      </c>
    </row>
    <row r="731" spans="1:6" x14ac:dyDescent="0.3">
      <c r="A731" s="9" t="s">
        <v>3168</v>
      </c>
      <c r="B731" s="9"/>
      <c r="C731" s="9" t="s">
        <v>176</v>
      </c>
      <c r="D731" s="9">
        <v>44090</v>
      </c>
      <c r="E731" s="9" t="s">
        <v>146</v>
      </c>
      <c r="F731" s="9">
        <v>44091</v>
      </c>
    </row>
    <row r="732" spans="1:6" x14ac:dyDescent="0.3">
      <c r="A732" s="9" t="s">
        <v>3169</v>
      </c>
      <c r="B732" s="9"/>
      <c r="C732" s="9" t="s">
        <v>176</v>
      </c>
      <c r="D732" s="9">
        <v>44090</v>
      </c>
      <c r="E732" s="9" t="s">
        <v>146</v>
      </c>
      <c r="F732" s="9">
        <v>44091</v>
      </c>
    </row>
    <row r="733" spans="1:6" x14ac:dyDescent="0.3">
      <c r="A733" s="9" t="s">
        <v>3170</v>
      </c>
      <c r="B733" s="9"/>
      <c r="C733" s="9" t="s">
        <v>176</v>
      </c>
      <c r="D733" s="9">
        <v>44090</v>
      </c>
      <c r="E733" s="9" t="s">
        <v>146</v>
      </c>
      <c r="F733" s="9">
        <v>44091</v>
      </c>
    </row>
    <row r="734" spans="1:6" x14ac:dyDescent="0.3">
      <c r="A734" s="9" t="s">
        <v>3171</v>
      </c>
      <c r="B734" s="9"/>
      <c r="C734" s="9" t="s">
        <v>176</v>
      </c>
      <c r="D734" s="9">
        <v>44090</v>
      </c>
      <c r="E734" s="9" t="s">
        <v>146</v>
      </c>
      <c r="F734" s="9">
        <v>44091</v>
      </c>
    </row>
    <row r="735" spans="1:6" x14ac:dyDescent="0.3">
      <c r="A735" s="9" t="s">
        <v>3172</v>
      </c>
      <c r="B735" s="9"/>
      <c r="C735" s="9" t="s">
        <v>176</v>
      </c>
      <c r="D735" s="9">
        <v>44090</v>
      </c>
      <c r="E735" s="9" t="s">
        <v>146</v>
      </c>
      <c r="F735" s="9">
        <v>44091</v>
      </c>
    </row>
    <row r="736" spans="1:6" x14ac:dyDescent="0.3">
      <c r="A736" s="9" t="s">
        <v>3176</v>
      </c>
      <c r="B736" s="9"/>
      <c r="C736" s="9" t="s">
        <v>176</v>
      </c>
      <c r="D736" s="9">
        <v>44090</v>
      </c>
      <c r="E736" s="9" t="s">
        <v>146</v>
      </c>
      <c r="F736" s="9">
        <v>44091</v>
      </c>
    </row>
    <row r="737" spans="1:6" x14ac:dyDescent="0.3">
      <c r="A737" s="9" t="s">
        <v>3177</v>
      </c>
      <c r="B737" s="9"/>
      <c r="C737" s="9" t="s">
        <v>176</v>
      </c>
      <c r="D737" s="9">
        <v>44090</v>
      </c>
      <c r="E737" s="9" t="s">
        <v>146</v>
      </c>
      <c r="F737" s="9">
        <v>44091</v>
      </c>
    </row>
    <row r="738" spans="1:6" x14ac:dyDescent="0.3">
      <c r="A738" s="9" t="s">
        <v>3179</v>
      </c>
      <c r="B738" s="9"/>
      <c r="C738" s="9" t="s">
        <v>176</v>
      </c>
      <c r="D738" s="9">
        <v>44090</v>
      </c>
      <c r="E738" s="9" t="s">
        <v>146</v>
      </c>
      <c r="F738" s="9">
        <v>44091</v>
      </c>
    </row>
    <row r="739" spans="1:6" x14ac:dyDescent="0.3">
      <c r="A739" s="9" t="s">
        <v>3180</v>
      </c>
      <c r="B739" s="9"/>
      <c r="C739" s="9" t="s">
        <v>176</v>
      </c>
      <c r="D739" s="9">
        <v>44090</v>
      </c>
      <c r="E739" s="9" t="s">
        <v>146</v>
      </c>
      <c r="F739" s="9">
        <v>44091</v>
      </c>
    </row>
    <row r="740" spans="1:6" x14ac:dyDescent="0.3">
      <c r="A740" s="9" t="s">
        <v>3182</v>
      </c>
      <c r="B740" s="9"/>
      <c r="C740" s="9" t="s">
        <v>176</v>
      </c>
      <c r="D740" s="9">
        <v>44090</v>
      </c>
      <c r="E740" s="9" t="s">
        <v>146</v>
      </c>
      <c r="F740" s="9">
        <v>44091</v>
      </c>
    </row>
    <row r="741" spans="1:6" x14ac:dyDescent="0.3">
      <c r="A741" s="9" t="s">
        <v>3183</v>
      </c>
      <c r="B741" s="9"/>
      <c r="C741" s="9" t="s">
        <v>176</v>
      </c>
      <c r="D741" s="9">
        <v>44090</v>
      </c>
      <c r="E741" s="9" t="s">
        <v>146</v>
      </c>
      <c r="F741" s="9">
        <v>44091</v>
      </c>
    </row>
    <row r="742" spans="1:6" x14ac:dyDescent="0.3">
      <c r="A742" s="9" t="s">
        <v>3184</v>
      </c>
      <c r="B742" s="9"/>
      <c r="C742" s="9" t="s">
        <v>176</v>
      </c>
      <c r="D742" s="9">
        <v>44090</v>
      </c>
      <c r="E742" s="9" t="s">
        <v>146</v>
      </c>
      <c r="F742" s="9">
        <v>44091</v>
      </c>
    </row>
    <row r="743" spans="1:6" x14ac:dyDescent="0.3">
      <c r="A743" s="9" t="s">
        <v>3186</v>
      </c>
      <c r="B743" s="9"/>
      <c r="C743" s="9" t="s">
        <v>176</v>
      </c>
      <c r="D743" s="9">
        <v>44090</v>
      </c>
      <c r="E743" s="9" t="s">
        <v>146</v>
      </c>
      <c r="F743" s="9">
        <v>44091</v>
      </c>
    </row>
    <row r="744" spans="1:6" x14ac:dyDescent="0.3">
      <c r="A744" s="9" t="s">
        <v>3187</v>
      </c>
      <c r="B744" s="9"/>
      <c r="C744" s="9" t="s">
        <v>176</v>
      </c>
      <c r="D744" s="9">
        <v>44090</v>
      </c>
      <c r="E744" s="9" t="s">
        <v>146</v>
      </c>
      <c r="F744" s="9">
        <v>44091</v>
      </c>
    </row>
    <row r="745" spans="1:6" x14ac:dyDescent="0.3">
      <c r="A745" s="9" t="s">
        <v>3189</v>
      </c>
      <c r="B745" s="9"/>
      <c r="C745" s="9" t="s">
        <v>176</v>
      </c>
      <c r="D745" s="9">
        <v>44090</v>
      </c>
      <c r="E745" s="9" t="s">
        <v>146</v>
      </c>
      <c r="F745" s="9">
        <v>44091</v>
      </c>
    </row>
    <row r="746" spans="1:6" x14ac:dyDescent="0.3">
      <c r="A746" s="9" t="s">
        <v>3190</v>
      </c>
      <c r="B746" s="9"/>
      <c r="C746" s="9" t="s">
        <v>176</v>
      </c>
      <c r="D746" s="9">
        <v>44090</v>
      </c>
      <c r="E746" s="9" t="s">
        <v>146</v>
      </c>
      <c r="F746" s="9">
        <v>44091</v>
      </c>
    </row>
    <row r="747" spans="1:6" x14ac:dyDescent="0.3">
      <c r="A747" s="9" t="s">
        <v>3191</v>
      </c>
      <c r="B747" s="9"/>
      <c r="C747" s="9" t="s">
        <v>176</v>
      </c>
      <c r="D747" s="9">
        <v>44090</v>
      </c>
      <c r="E747" s="9" t="s">
        <v>146</v>
      </c>
      <c r="F747" s="9">
        <v>44091</v>
      </c>
    </row>
    <row r="748" spans="1:6" x14ac:dyDescent="0.3">
      <c r="A748" s="9" t="s">
        <v>3192</v>
      </c>
      <c r="B748" s="9"/>
      <c r="C748" s="9" t="s">
        <v>176</v>
      </c>
      <c r="D748" s="9">
        <v>44090</v>
      </c>
      <c r="E748" s="9" t="s">
        <v>146</v>
      </c>
      <c r="F748" s="9">
        <v>44091</v>
      </c>
    </row>
    <row r="749" spans="1:6" x14ac:dyDescent="0.3">
      <c r="A749" s="9" t="s">
        <v>3198</v>
      </c>
      <c r="B749" s="9"/>
      <c r="C749" s="9" t="s">
        <v>176</v>
      </c>
      <c r="D749" s="9">
        <v>44090</v>
      </c>
      <c r="E749" s="9" t="s">
        <v>146</v>
      </c>
      <c r="F749" s="9">
        <v>44091</v>
      </c>
    </row>
    <row r="750" spans="1:6" x14ac:dyDescent="0.3">
      <c r="A750" s="9" t="s">
        <v>3199</v>
      </c>
      <c r="B750" s="9"/>
      <c r="C750" s="9" t="s">
        <v>176</v>
      </c>
      <c r="D750" s="9">
        <v>44090</v>
      </c>
      <c r="E750" s="9" t="s">
        <v>146</v>
      </c>
      <c r="F750" s="9">
        <v>44091</v>
      </c>
    </row>
    <row r="751" spans="1:6" x14ac:dyDescent="0.3">
      <c r="A751" s="9" t="s">
        <v>3200</v>
      </c>
      <c r="B751" s="9"/>
      <c r="C751" s="9" t="s">
        <v>176</v>
      </c>
      <c r="D751" s="9">
        <v>44090</v>
      </c>
      <c r="E751" s="9" t="s">
        <v>146</v>
      </c>
      <c r="F751" s="9">
        <v>44091</v>
      </c>
    </row>
    <row r="752" spans="1:6" x14ac:dyDescent="0.3">
      <c r="A752" s="9" t="s">
        <v>3201</v>
      </c>
      <c r="B752" s="9"/>
      <c r="C752" s="9" t="s">
        <v>176</v>
      </c>
      <c r="D752" s="9">
        <v>44090</v>
      </c>
      <c r="E752" s="9" t="s">
        <v>146</v>
      </c>
      <c r="F752" s="9">
        <v>44091</v>
      </c>
    </row>
    <row r="753" spans="1:6" x14ac:dyDescent="0.3">
      <c r="A753" s="9" t="s">
        <v>3202</v>
      </c>
      <c r="B753" s="9"/>
      <c r="C753" s="9" t="s">
        <v>176</v>
      </c>
      <c r="D753" s="9">
        <v>44090</v>
      </c>
      <c r="E753" s="9" t="s">
        <v>146</v>
      </c>
      <c r="F753" s="9">
        <v>44091</v>
      </c>
    </row>
    <row r="754" spans="1:6" x14ac:dyDescent="0.3">
      <c r="A754" s="9" t="s">
        <v>3203</v>
      </c>
      <c r="B754" s="9"/>
      <c r="C754" s="9" t="s">
        <v>176</v>
      </c>
      <c r="D754" s="9">
        <v>44090</v>
      </c>
      <c r="E754" s="9" t="s">
        <v>146</v>
      </c>
      <c r="F754" s="9">
        <v>44091</v>
      </c>
    </row>
    <row r="755" spans="1:6" x14ac:dyDescent="0.3">
      <c r="A755" s="9" t="s">
        <v>3204</v>
      </c>
      <c r="B755" s="9"/>
      <c r="C755" s="9" t="s">
        <v>176</v>
      </c>
      <c r="D755" s="9">
        <v>44090</v>
      </c>
      <c r="E755" s="9" t="s">
        <v>146</v>
      </c>
      <c r="F755" s="9">
        <v>44091</v>
      </c>
    </row>
    <row r="756" spans="1:6" x14ac:dyDescent="0.3">
      <c r="A756" s="9" t="s">
        <v>3207</v>
      </c>
      <c r="B756" s="9"/>
      <c r="C756" s="9" t="s">
        <v>176</v>
      </c>
      <c r="D756" s="9">
        <v>44090</v>
      </c>
      <c r="E756" s="9" t="s">
        <v>146</v>
      </c>
      <c r="F756" s="9">
        <v>44091</v>
      </c>
    </row>
    <row r="757" spans="1:6" x14ac:dyDescent="0.3">
      <c r="A757" s="9" t="s">
        <v>3210</v>
      </c>
      <c r="B757" s="9"/>
      <c r="C757" s="9" t="s">
        <v>176</v>
      </c>
      <c r="D757" s="9">
        <v>44090</v>
      </c>
      <c r="E757" s="9" t="s">
        <v>146</v>
      </c>
      <c r="F757" s="9">
        <v>44091</v>
      </c>
    </row>
    <row r="758" spans="1:6" x14ac:dyDescent="0.3">
      <c r="A758" s="9" t="s">
        <v>3211</v>
      </c>
      <c r="B758" s="9"/>
      <c r="C758" s="9" t="s">
        <v>176</v>
      </c>
      <c r="D758" s="9">
        <v>44090</v>
      </c>
      <c r="E758" s="9" t="s">
        <v>146</v>
      </c>
      <c r="F758" s="9">
        <v>44091</v>
      </c>
    </row>
    <row r="759" spans="1:6" x14ac:dyDescent="0.3">
      <c r="A759" s="9" t="s">
        <v>3212</v>
      </c>
      <c r="B759" s="9"/>
      <c r="C759" s="9" t="s">
        <v>176</v>
      </c>
      <c r="D759" s="9">
        <v>44090</v>
      </c>
      <c r="E759" s="9" t="s">
        <v>146</v>
      </c>
      <c r="F759" s="9">
        <v>44091</v>
      </c>
    </row>
    <row r="760" spans="1:6" x14ac:dyDescent="0.3">
      <c r="A760" s="9" t="s">
        <v>3221</v>
      </c>
      <c r="B760" s="9"/>
      <c r="C760" s="9" t="s">
        <v>176</v>
      </c>
      <c r="D760" s="9">
        <v>44090</v>
      </c>
      <c r="E760" s="9" t="s">
        <v>146</v>
      </c>
      <c r="F760" s="9">
        <v>44091</v>
      </c>
    </row>
    <row r="761" spans="1:6" x14ac:dyDescent="0.3">
      <c r="A761" s="9" t="s">
        <v>3222</v>
      </c>
      <c r="B761" s="9"/>
      <c r="C761" s="9" t="s">
        <v>176</v>
      </c>
      <c r="D761" s="9">
        <v>44090</v>
      </c>
      <c r="E761" s="9" t="s">
        <v>146</v>
      </c>
      <c r="F761" s="9">
        <v>44091</v>
      </c>
    </row>
    <row r="762" spans="1:6" x14ac:dyDescent="0.3">
      <c r="A762" s="9" t="s">
        <v>3240</v>
      </c>
      <c r="B762" s="9"/>
      <c r="C762" s="9" t="s">
        <v>176</v>
      </c>
      <c r="D762" s="9">
        <v>44090</v>
      </c>
      <c r="E762" s="9" t="s">
        <v>146</v>
      </c>
      <c r="F762" s="9">
        <v>44091</v>
      </c>
    </row>
    <row r="763" spans="1:6" x14ac:dyDescent="0.3">
      <c r="A763" s="9" t="s">
        <v>3241</v>
      </c>
      <c r="B763" s="9"/>
      <c r="C763" s="9" t="s">
        <v>176</v>
      </c>
      <c r="D763" s="9">
        <v>44090</v>
      </c>
      <c r="E763" s="9" t="s">
        <v>146</v>
      </c>
      <c r="F763" s="9">
        <v>44091</v>
      </c>
    </row>
    <row r="764" spans="1:6" x14ac:dyDescent="0.3">
      <c r="A764" s="9" t="s">
        <v>3242</v>
      </c>
      <c r="B764" s="9"/>
      <c r="C764" s="9" t="s">
        <v>176</v>
      </c>
      <c r="D764" s="9">
        <v>44090</v>
      </c>
      <c r="E764" s="9" t="s">
        <v>146</v>
      </c>
      <c r="F764" s="9">
        <v>44091</v>
      </c>
    </row>
    <row r="765" spans="1:6" x14ac:dyDescent="0.3">
      <c r="A765" s="9" t="s">
        <v>3243</v>
      </c>
      <c r="B765" s="9"/>
      <c r="C765" s="9" t="s">
        <v>176</v>
      </c>
      <c r="D765" s="9">
        <v>44090</v>
      </c>
      <c r="E765" s="9" t="s">
        <v>146</v>
      </c>
      <c r="F765" s="9">
        <v>44091</v>
      </c>
    </row>
    <row r="766" spans="1:6" x14ac:dyDescent="0.3">
      <c r="A766" s="9" t="s">
        <v>3245</v>
      </c>
      <c r="B766" s="9"/>
      <c r="C766" s="9" t="s">
        <v>176</v>
      </c>
      <c r="D766" s="9">
        <v>44090</v>
      </c>
      <c r="E766" s="9" t="s">
        <v>146</v>
      </c>
      <c r="F766" s="9">
        <v>44091</v>
      </c>
    </row>
    <row r="767" spans="1:6" x14ac:dyDescent="0.3">
      <c r="A767" s="9" t="s">
        <v>3247</v>
      </c>
      <c r="B767" s="9"/>
      <c r="C767" s="9" t="s">
        <v>176</v>
      </c>
      <c r="D767" s="9">
        <v>44090</v>
      </c>
      <c r="E767" s="9" t="s">
        <v>146</v>
      </c>
      <c r="F767" s="9">
        <v>44091</v>
      </c>
    </row>
    <row r="768" spans="1:6" x14ac:dyDescent="0.3">
      <c r="A768" s="9" t="s">
        <v>3248</v>
      </c>
      <c r="B768" s="9"/>
      <c r="C768" s="9" t="s">
        <v>176</v>
      </c>
      <c r="D768" s="9">
        <v>44090</v>
      </c>
      <c r="E768" s="9" t="s">
        <v>146</v>
      </c>
      <c r="F768" s="9">
        <v>44091</v>
      </c>
    </row>
    <row r="769" spans="1:6" x14ac:dyDescent="0.3">
      <c r="A769" s="9" t="s">
        <v>3249</v>
      </c>
      <c r="B769" s="9"/>
      <c r="C769" s="9" t="s">
        <v>176</v>
      </c>
      <c r="D769" s="9">
        <v>44090</v>
      </c>
      <c r="E769" s="9" t="s">
        <v>146</v>
      </c>
      <c r="F769" s="9">
        <v>44091</v>
      </c>
    </row>
    <row r="770" spans="1:6" x14ac:dyDescent="0.3">
      <c r="A770" s="9" t="s">
        <v>3250</v>
      </c>
      <c r="B770" s="9"/>
      <c r="C770" s="9" t="s">
        <v>176</v>
      </c>
      <c r="D770" s="9">
        <v>44090</v>
      </c>
      <c r="E770" s="9" t="s">
        <v>146</v>
      </c>
      <c r="F770" s="9">
        <v>44091</v>
      </c>
    </row>
    <row r="771" spans="1:6" x14ac:dyDescent="0.3">
      <c r="A771" s="9" t="s">
        <v>3251</v>
      </c>
      <c r="B771" s="9"/>
      <c r="C771" s="9" t="s">
        <v>176</v>
      </c>
      <c r="D771" s="9">
        <v>44090</v>
      </c>
      <c r="E771" s="9" t="s">
        <v>146</v>
      </c>
      <c r="F771" s="9">
        <v>44091</v>
      </c>
    </row>
    <row r="772" spans="1:6" x14ac:dyDescent="0.3">
      <c r="A772" s="9" t="s">
        <v>3252</v>
      </c>
      <c r="B772" s="9"/>
      <c r="C772" s="9" t="s">
        <v>176</v>
      </c>
      <c r="D772" s="9">
        <v>44090</v>
      </c>
      <c r="E772" s="9" t="s">
        <v>146</v>
      </c>
      <c r="F772" s="9">
        <v>44091</v>
      </c>
    </row>
    <row r="773" spans="1:6" x14ac:dyDescent="0.3">
      <c r="A773" s="9" t="s">
        <v>3253</v>
      </c>
      <c r="B773" s="9"/>
      <c r="C773" s="9" t="s">
        <v>176</v>
      </c>
      <c r="D773" s="9">
        <v>44090</v>
      </c>
      <c r="E773" s="9" t="s">
        <v>146</v>
      </c>
      <c r="F773" s="9">
        <v>44091</v>
      </c>
    </row>
    <row r="774" spans="1:6" x14ac:dyDescent="0.3">
      <c r="A774" s="9" t="s">
        <v>3254</v>
      </c>
      <c r="B774" s="9"/>
      <c r="C774" s="9" t="s">
        <v>176</v>
      </c>
      <c r="D774" s="9">
        <v>44090</v>
      </c>
      <c r="E774" s="9" t="s">
        <v>146</v>
      </c>
      <c r="F774" s="9">
        <v>44091</v>
      </c>
    </row>
    <row r="775" spans="1:6" x14ac:dyDescent="0.3">
      <c r="A775" s="9" t="s">
        <v>3255</v>
      </c>
      <c r="B775" s="9"/>
      <c r="C775" s="9" t="s">
        <v>176</v>
      </c>
      <c r="D775" s="9">
        <v>44090</v>
      </c>
      <c r="E775" s="9" t="s">
        <v>146</v>
      </c>
      <c r="F775" s="9">
        <v>44091</v>
      </c>
    </row>
    <row r="776" spans="1:6" x14ac:dyDescent="0.3">
      <c r="A776" s="9" t="s">
        <v>3256</v>
      </c>
      <c r="B776" s="9"/>
      <c r="C776" s="9" t="s">
        <v>176</v>
      </c>
      <c r="D776" s="9">
        <v>44090</v>
      </c>
      <c r="E776" s="9" t="s">
        <v>146</v>
      </c>
      <c r="F776" s="9">
        <v>44091</v>
      </c>
    </row>
    <row r="777" spans="1:6" x14ac:dyDescent="0.3">
      <c r="A777" s="9" t="s">
        <v>3257</v>
      </c>
      <c r="B777" s="9"/>
      <c r="C777" s="9" t="s">
        <v>176</v>
      </c>
      <c r="D777" s="9">
        <v>44090</v>
      </c>
      <c r="E777" s="9" t="s">
        <v>146</v>
      </c>
      <c r="F777" s="9">
        <v>44091</v>
      </c>
    </row>
    <row r="778" spans="1:6" x14ac:dyDescent="0.3">
      <c r="A778" s="9" t="s">
        <v>3260</v>
      </c>
      <c r="B778" s="9"/>
      <c r="C778" s="9" t="s">
        <v>176</v>
      </c>
      <c r="D778" s="9">
        <v>44090</v>
      </c>
      <c r="E778" s="9" t="s">
        <v>146</v>
      </c>
      <c r="F778" s="9">
        <v>44091</v>
      </c>
    </row>
    <row r="779" spans="1:6" x14ac:dyDescent="0.3">
      <c r="A779" s="9" t="s">
        <v>3261</v>
      </c>
      <c r="B779" s="9"/>
      <c r="C779" s="9" t="s">
        <v>176</v>
      </c>
      <c r="D779" s="9">
        <v>44090</v>
      </c>
      <c r="E779" s="9" t="s">
        <v>146</v>
      </c>
      <c r="F779" s="9">
        <v>44091</v>
      </c>
    </row>
    <row r="780" spans="1:6" x14ac:dyDescent="0.3">
      <c r="A780" s="9" t="s">
        <v>3263</v>
      </c>
      <c r="B780" s="9"/>
      <c r="C780" s="9" t="s">
        <v>176</v>
      </c>
      <c r="D780" s="9">
        <v>44090</v>
      </c>
      <c r="E780" s="9" t="s">
        <v>146</v>
      </c>
      <c r="F780" s="9">
        <v>44091</v>
      </c>
    </row>
    <row r="781" spans="1:6" x14ac:dyDescent="0.3">
      <c r="A781" s="9" t="s">
        <v>3264</v>
      </c>
      <c r="B781" s="9"/>
      <c r="C781" s="9" t="s">
        <v>176</v>
      </c>
      <c r="D781" s="9">
        <v>44090</v>
      </c>
      <c r="E781" s="9" t="s">
        <v>146</v>
      </c>
      <c r="F781" s="9">
        <v>44091</v>
      </c>
    </row>
    <row r="782" spans="1:6" x14ac:dyDescent="0.3">
      <c r="A782" s="9" t="s">
        <v>3265</v>
      </c>
      <c r="B782" s="9"/>
      <c r="C782" s="9" t="s">
        <v>176</v>
      </c>
      <c r="D782" s="9">
        <v>44090</v>
      </c>
      <c r="E782" s="9" t="s">
        <v>146</v>
      </c>
      <c r="F782" s="9">
        <v>44091</v>
      </c>
    </row>
    <row r="783" spans="1:6" x14ac:dyDescent="0.3">
      <c r="A783" s="9" t="s">
        <v>3266</v>
      </c>
      <c r="B783" s="9"/>
      <c r="C783" s="9" t="s">
        <v>176</v>
      </c>
      <c r="D783" s="9">
        <v>44090</v>
      </c>
      <c r="E783" s="9" t="s">
        <v>146</v>
      </c>
      <c r="F783" s="9">
        <v>44091</v>
      </c>
    </row>
    <row r="784" spans="1:6" x14ac:dyDescent="0.3">
      <c r="A784" s="9" t="s">
        <v>3267</v>
      </c>
      <c r="B784" s="9"/>
      <c r="C784" s="9" t="s">
        <v>176</v>
      </c>
      <c r="D784" s="9">
        <v>44090</v>
      </c>
      <c r="E784" s="9" t="s">
        <v>146</v>
      </c>
      <c r="F784" s="9">
        <v>44091</v>
      </c>
    </row>
    <row r="785" spans="1:6" x14ac:dyDescent="0.3">
      <c r="A785" s="9" t="s">
        <v>3270</v>
      </c>
      <c r="B785" s="9"/>
      <c r="C785" s="9" t="s">
        <v>176</v>
      </c>
      <c r="D785" s="9">
        <v>44090</v>
      </c>
      <c r="E785" s="9" t="s">
        <v>146</v>
      </c>
      <c r="F785" s="9">
        <v>44091</v>
      </c>
    </row>
    <row r="786" spans="1:6" x14ac:dyDescent="0.3">
      <c r="A786" s="9" t="s">
        <v>3271</v>
      </c>
      <c r="B786" s="9"/>
      <c r="C786" s="9" t="s">
        <v>176</v>
      </c>
      <c r="D786" s="9">
        <v>44090</v>
      </c>
      <c r="E786" s="9" t="s">
        <v>146</v>
      </c>
      <c r="F786" s="9">
        <v>44091</v>
      </c>
    </row>
    <row r="787" spans="1:6" x14ac:dyDescent="0.3">
      <c r="A787" s="9" t="s">
        <v>3272</v>
      </c>
      <c r="B787" s="9"/>
      <c r="C787" s="9" t="s">
        <v>176</v>
      </c>
      <c r="D787" s="9">
        <v>44090</v>
      </c>
      <c r="E787" s="9" t="s">
        <v>146</v>
      </c>
      <c r="F787" s="9">
        <v>44091</v>
      </c>
    </row>
    <row r="788" spans="1:6" x14ac:dyDescent="0.3">
      <c r="A788" s="9" t="s">
        <v>3274</v>
      </c>
      <c r="B788" s="9"/>
      <c r="C788" s="9" t="s">
        <v>176</v>
      </c>
      <c r="D788" s="9">
        <v>44090</v>
      </c>
      <c r="E788" s="9" t="s">
        <v>146</v>
      </c>
      <c r="F788" s="9">
        <v>44091</v>
      </c>
    </row>
    <row r="789" spans="1:6" x14ac:dyDescent="0.3">
      <c r="A789" s="9" t="s">
        <v>3275</v>
      </c>
      <c r="B789" s="9"/>
      <c r="C789" s="9" t="s">
        <v>176</v>
      </c>
      <c r="D789" s="9">
        <v>44090</v>
      </c>
      <c r="E789" s="9" t="s">
        <v>146</v>
      </c>
      <c r="F789" s="9">
        <v>44091</v>
      </c>
    </row>
    <row r="790" spans="1:6" x14ac:dyDescent="0.3">
      <c r="A790" s="9" t="s">
        <v>3276</v>
      </c>
      <c r="B790" s="9"/>
      <c r="C790" s="9" t="s">
        <v>176</v>
      </c>
      <c r="D790" s="9">
        <v>44090</v>
      </c>
      <c r="E790" s="9" t="s">
        <v>146</v>
      </c>
      <c r="F790" s="9">
        <v>44091</v>
      </c>
    </row>
    <row r="791" spans="1:6" x14ac:dyDescent="0.3">
      <c r="A791" s="9" t="s">
        <v>3278</v>
      </c>
      <c r="B791" s="9"/>
      <c r="C791" s="9" t="s">
        <v>176</v>
      </c>
      <c r="D791" s="9">
        <v>44090</v>
      </c>
      <c r="E791" s="9" t="s">
        <v>146</v>
      </c>
      <c r="F791" s="9">
        <v>44091</v>
      </c>
    </row>
    <row r="792" spans="1:6" x14ac:dyDescent="0.3">
      <c r="A792" s="9" t="s">
        <v>3280</v>
      </c>
      <c r="B792" s="9"/>
      <c r="C792" s="9" t="s">
        <v>176</v>
      </c>
      <c r="D792" s="9">
        <v>44090</v>
      </c>
      <c r="E792" s="9" t="s">
        <v>146</v>
      </c>
      <c r="F792" s="9">
        <v>44091</v>
      </c>
    </row>
    <row r="793" spans="1:6" x14ac:dyDescent="0.3">
      <c r="A793" s="9" t="s">
        <v>3285</v>
      </c>
      <c r="B793" s="9"/>
      <c r="C793" s="9" t="s">
        <v>176</v>
      </c>
      <c r="D793" s="9">
        <v>44090</v>
      </c>
      <c r="E793" s="9" t="s">
        <v>146</v>
      </c>
      <c r="F793" s="9">
        <v>44091</v>
      </c>
    </row>
    <row r="794" spans="1:6" x14ac:dyDescent="0.3">
      <c r="A794" s="9" t="s">
        <v>3287</v>
      </c>
      <c r="B794" s="9"/>
      <c r="C794" s="9" t="s">
        <v>176</v>
      </c>
      <c r="D794" s="9">
        <v>44090</v>
      </c>
      <c r="E794" s="9" t="s">
        <v>146</v>
      </c>
      <c r="F794" s="9">
        <v>44091</v>
      </c>
    </row>
    <row r="795" spans="1:6" x14ac:dyDescent="0.3">
      <c r="A795" s="9" t="s">
        <v>3288</v>
      </c>
      <c r="B795" s="9"/>
      <c r="C795" s="9" t="s">
        <v>176</v>
      </c>
      <c r="D795" s="9">
        <v>44090</v>
      </c>
      <c r="E795" s="9" t="s">
        <v>146</v>
      </c>
      <c r="F795" s="9">
        <v>44091</v>
      </c>
    </row>
    <row r="796" spans="1:6" x14ac:dyDescent="0.3">
      <c r="A796" s="9" t="s">
        <v>3289</v>
      </c>
      <c r="B796" s="9"/>
      <c r="C796" s="9" t="s">
        <v>176</v>
      </c>
      <c r="D796" s="9">
        <v>44090</v>
      </c>
      <c r="E796" s="9" t="s">
        <v>146</v>
      </c>
      <c r="F796" s="9">
        <v>44091</v>
      </c>
    </row>
    <row r="797" spans="1:6" x14ac:dyDescent="0.3">
      <c r="A797" s="9" t="s">
        <v>3290</v>
      </c>
      <c r="B797" s="9"/>
      <c r="C797" s="9" t="s">
        <v>176</v>
      </c>
      <c r="D797" s="9">
        <v>44090</v>
      </c>
      <c r="E797" s="9" t="s">
        <v>146</v>
      </c>
      <c r="F797" s="9">
        <v>44091</v>
      </c>
    </row>
    <row r="798" spans="1:6" x14ac:dyDescent="0.3">
      <c r="A798" s="9" t="s">
        <v>3291</v>
      </c>
      <c r="B798" s="9"/>
      <c r="C798" s="9" t="s">
        <v>176</v>
      </c>
      <c r="D798" s="9">
        <v>44090</v>
      </c>
      <c r="E798" s="9" t="s">
        <v>146</v>
      </c>
      <c r="F798" s="9">
        <v>44091</v>
      </c>
    </row>
    <row r="799" spans="1:6" x14ac:dyDescent="0.3">
      <c r="A799" s="9" t="s">
        <v>3294</v>
      </c>
      <c r="B799" s="9"/>
      <c r="C799" s="9" t="s">
        <v>176</v>
      </c>
      <c r="D799" s="9">
        <v>44090</v>
      </c>
      <c r="E799" s="9" t="s">
        <v>146</v>
      </c>
      <c r="F799" s="9">
        <v>44091</v>
      </c>
    </row>
    <row r="800" spans="1:6" x14ac:dyDescent="0.3">
      <c r="A800" s="9" t="s">
        <v>3295</v>
      </c>
      <c r="B800" s="9"/>
      <c r="C800" s="9" t="s">
        <v>176</v>
      </c>
      <c r="D800" s="9">
        <v>44090</v>
      </c>
      <c r="E800" s="9" t="s">
        <v>146</v>
      </c>
      <c r="F800" s="9">
        <v>44091</v>
      </c>
    </row>
    <row r="801" spans="1:6" x14ac:dyDescent="0.3">
      <c r="A801" s="9" t="s">
        <v>3296</v>
      </c>
      <c r="B801" s="9"/>
      <c r="C801" s="9" t="s">
        <v>176</v>
      </c>
      <c r="D801" s="9">
        <v>44090</v>
      </c>
      <c r="E801" s="9" t="s">
        <v>146</v>
      </c>
      <c r="F801" s="9">
        <v>44091</v>
      </c>
    </row>
    <row r="802" spans="1:6" x14ac:dyDescent="0.3">
      <c r="A802" s="9" t="s">
        <v>3297</v>
      </c>
      <c r="B802" s="9"/>
      <c r="C802" s="9" t="s">
        <v>176</v>
      </c>
      <c r="D802" s="9">
        <v>44090</v>
      </c>
      <c r="E802" s="9" t="s">
        <v>146</v>
      </c>
      <c r="F802" s="9">
        <v>44091</v>
      </c>
    </row>
    <row r="803" spans="1:6" x14ac:dyDescent="0.3">
      <c r="A803" s="9" t="s">
        <v>3300</v>
      </c>
      <c r="B803" s="9"/>
      <c r="C803" s="9" t="s">
        <v>176</v>
      </c>
      <c r="D803" s="9">
        <v>44090</v>
      </c>
      <c r="E803" s="9" t="s">
        <v>146</v>
      </c>
      <c r="F803" s="9">
        <v>44091</v>
      </c>
    </row>
    <row r="804" spans="1:6" x14ac:dyDescent="0.3">
      <c r="A804" s="9" t="s">
        <v>3303</v>
      </c>
      <c r="B804" s="9"/>
      <c r="C804" s="9" t="s">
        <v>176</v>
      </c>
      <c r="D804" s="9">
        <v>44090</v>
      </c>
      <c r="E804" s="9" t="s">
        <v>146</v>
      </c>
      <c r="F804" s="9">
        <v>44091</v>
      </c>
    </row>
    <row r="805" spans="1:6" x14ac:dyDescent="0.3">
      <c r="A805" s="9" t="s">
        <v>3304</v>
      </c>
      <c r="B805" s="9"/>
      <c r="C805" s="9" t="s">
        <v>176</v>
      </c>
      <c r="D805" s="9">
        <v>44090</v>
      </c>
      <c r="E805" s="9" t="s">
        <v>146</v>
      </c>
      <c r="F805" s="9">
        <v>44091</v>
      </c>
    </row>
    <row r="806" spans="1:6" x14ac:dyDescent="0.3">
      <c r="A806" s="9" t="s">
        <v>3305</v>
      </c>
      <c r="B806" s="9"/>
      <c r="C806" s="9" t="s">
        <v>176</v>
      </c>
      <c r="D806" s="9">
        <v>44090</v>
      </c>
      <c r="E806" s="9" t="s">
        <v>146</v>
      </c>
      <c r="F806" s="9">
        <v>44091</v>
      </c>
    </row>
    <row r="807" spans="1:6" x14ac:dyDescent="0.3">
      <c r="A807" s="9" t="s">
        <v>3306</v>
      </c>
      <c r="B807" s="9"/>
      <c r="C807" s="9" t="s">
        <v>176</v>
      </c>
      <c r="D807" s="9">
        <v>44090</v>
      </c>
      <c r="E807" s="9" t="s">
        <v>146</v>
      </c>
      <c r="F807" s="9">
        <v>44091</v>
      </c>
    </row>
    <row r="808" spans="1:6" x14ac:dyDescent="0.3">
      <c r="A808" s="9" t="s">
        <v>3307</v>
      </c>
      <c r="B808" s="9"/>
      <c r="C808" s="9" t="s">
        <v>176</v>
      </c>
      <c r="D808" s="9">
        <v>44090</v>
      </c>
      <c r="E808" s="9" t="s">
        <v>146</v>
      </c>
      <c r="F808" s="9">
        <v>44091</v>
      </c>
    </row>
    <row r="809" spans="1:6" x14ac:dyDescent="0.3">
      <c r="A809" s="9" t="s">
        <v>3308</v>
      </c>
      <c r="B809" s="9"/>
      <c r="C809" s="9" t="s">
        <v>176</v>
      </c>
      <c r="D809" s="9">
        <v>44090</v>
      </c>
      <c r="E809" s="9" t="s">
        <v>146</v>
      </c>
      <c r="F809" s="9">
        <v>44091</v>
      </c>
    </row>
    <row r="810" spans="1:6" x14ac:dyDescent="0.3">
      <c r="A810" s="9" t="s">
        <v>3309</v>
      </c>
      <c r="B810" s="9"/>
      <c r="C810" s="9" t="s">
        <v>176</v>
      </c>
      <c r="D810" s="9">
        <v>44090</v>
      </c>
      <c r="E810" s="9" t="s">
        <v>146</v>
      </c>
      <c r="F810" s="9">
        <v>44091</v>
      </c>
    </row>
    <row r="811" spans="1:6" x14ac:dyDescent="0.3">
      <c r="A811" s="9" t="s">
        <v>3310</v>
      </c>
      <c r="B811" s="9"/>
      <c r="C811" s="9" t="s">
        <v>176</v>
      </c>
      <c r="D811" s="9">
        <v>44090</v>
      </c>
      <c r="E811" s="9" t="s">
        <v>146</v>
      </c>
      <c r="F811" s="9">
        <v>44091</v>
      </c>
    </row>
    <row r="812" spans="1:6" x14ac:dyDescent="0.3">
      <c r="A812" s="9" t="s">
        <v>3312</v>
      </c>
      <c r="B812" s="9"/>
      <c r="C812" s="9" t="s">
        <v>176</v>
      </c>
      <c r="D812" s="9">
        <v>44090</v>
      </c>
      <c r="E812" s="9" t="s">
        <v>146</v>
      </c>
      <c r="F812" s="9">
        <v>44091</v>
      </c>
    </row>
    <row r="813" spans="1:6" x14ac:dyDescent="0.3">
      <c r="A813" s="9" t="s">
        <v>3313</v>
      </c>
      <c r="B813" s="9"/>
      <c r="C813" s="9" t="s">
        <v>176</v>
      </c>
      <c r="D813" s="9">
        <v>44090</v>
      </c>
      <c r="E813" s="9" t="s">
        <v>146</v>
      </c>
      <c r="F813" s="9">
        <v>44091</v>
      </c>
    </row>
    <row r="814" spans="1:6" x14ac:dyDescent="0.3">
      <c r="A814" s="9" t="s">
        <v>3314</v>
      </c>
      <c r="B814" s="9"/>
      <c r="C814" s="9" t="s">
        <v>176</v>
      </c>
      <c r="D814" s="9">
        <v>44090</v>
      </c>
      <c r="E814" s="9" t="s">
        <v>146</v>
      </c>
      <c r="F814" s="9">
        <v>44091</v>
      </c>
    </row>
    <row r="815" spans="1:6" x14ac:dyDescent="0.3">
      <c r="A815" s="9" t="s">
        <v>3315</v>
      </c>
      <c r="B815" s="9"/>
      <c r="C815" s="9" t="s">
        <v>176</v>
      </c>
      <c r="D815" s="9">
        <v>44090</v>
      </c>
      <c r="E815" s="9" t="s">
        <v>146</v>
      </c>
      <c r="F815" s="9">
        <v>44091</v>
      </c>
    </row>
    <row r="816" spans="1:6" x14ac:dyDescent="0.3">
      <c r="A816" s="9" t="s">
        <v>3316</v>
      </c>
      <c r="B816" s="9"/>
      <c r="C816" s="9" t="s">
        <v>176</v>
      </c>
      <c r="D816" s="9">
        <v>44090</v>
      </c>
      <c r="E816" s="9" t="s">
        <v>146</v>
      </c>
      <c r="F816" s="9">
        <v>44091</v>
      </c>
    </row>
    <row r="817" spans="1:6" x14ac:dyDescent="0.3">
      <c r="A817" s="9" t="s">
        <v>3318</v>
      </c>
      <c r="B817" s="9"/>
      <c r="C817" s="9" t="s">
        <v>176</v>
      </c>
      <c r="D817" s="9">
        <v>44090</v>
      </c>
      <c r="E817" s="9" t="s">
        <v>146</v>
      </c>
      <c r="F817" s="9">
        <v>44091</v>
      </c>
    </row>
    <row r="818" spans="1:6" x14ac:dyDescent="0.3">
      <c r="A818" s="9" t="s">
        <v>3320</v>
      </c>
      <c r="B818" s="9"/>
      <c r="C818" s="9" t="s">
        <v>176</v>
      </c>
      <c r="D818" s="9">
        <v>44090</v>
      </c>
      <c r="E818" s="9" t="s">
        <v>146</v>
      </c>
      <c r="F818" s="9">
        <v>44091</v>
      </c>
    </row>
    <row r="819" spans="1:6" x14ac:dyDescent="0.3">
      <c r="A819" s="9" t="s">
        <v>3321</v>
      </c>
      <c r="B819" s="9"/>
      <c r="C819" s="9" t="s">
        <v>176</v>
      </c>
      <c r="D819" s="9">
        <v>44090</v>
      </c>
      <c r="E819" s="9" t="s">
        <v>146</v>
      </c>
      <c r="F819" s="9">
        <v>44091</v>
      </c>
    </row>
    <row r="820" spans="1:6" x14ac:dyDescent="0.3">
      <c r="A820" s="9" t="s">
        <v>3322</v>
      </c>
      <c r="B820" s="9"/>
      <c r="C820" s="9" t="s">
        <v>176</v>
      </c>
      <c r="D820" s="9">
        <v>44090</v>
      </c>
      <c r="E820" s="9" t="s">
        <v>146</v>
      </c>
      <c r="F820" s="9">
        <v>44091</v>
      </c>
    </row>
    <row r="821" spans="1:6" x14ac:dyDescent="0.3">
      <c r="A821" s="9" t="s">
        <v>3324</v>
      </c>
      <c r="B821" s="9"/>
      <c r="C821" s="9" t="s">
        <v>176</v>
      </c>
      <c r="D821" s="9">
        <v>44090</v>
      </c>
      <c r="E821" s="9" t="s">
        <v>146</v>
      </c>
      <c r="F821" s="9">
        <v>44091</v>
      </c>
    </row>
    <row r="822" spans="1:6" x14ac:dyDescent="0.3">
      <c r="A822" s="9" t="s">
        <v>3326</v>
      </c>
      <c r="B822" s="9"/>
      <c r="C822" s="9" t="s">
        <v>176</v>
      </c>
      <c r="D822" s="9">
        <v>44090</v>
      </c>
      <c r="E822" s="9" t="s">
        <v>146</v>
      </c>
      <c r="F822" s="9">
        <v>44091</v>
      </c>
    </row>
    <row r="823" spans="1:6" x14ac:dyDescent="0.3">
      <c r="A823" s="9" t="s">
        <v>3330</v>
      </c>
      <c r="B823" s="9"/>
      <c r="C823" s="9" t="s">
        <v>176</v>
      </c>
      <c r="D823" s="9">
        <v>44090</v>
      </c>
      <c r="E823" s="9" t="s">
        <v>146</v>
      </c>
      <c r="F823" s="9">
        <v>44091</v>
      </c>
    </row>
    <row r="824" spans="1:6" x14ac:dyDescent="0.3">
      <c r="A824" s="9" t="s">
        <v>3331</v>
      </c>
      <c r="B824" s="9"/>
      <c r="C824" s="9" t="s">
        <v>176</v>
      </c>
      <c r="D824" s="9">
        <v>44090</v>
      </c>
      <c r="E824" s="9" t="s">
        <v>146</v>
      </c>
      <c r="F824" s="9">
        <v>44091</v>
      </c>
    </row>
    <row r="825" spans="1:6" x14ac:dyDescent="0.3">
      <c r="A825" s="9" t="s">
        <v>3332</v>
      </c>
      <c r="B825" s="9"/>
      <c r="C825" s="9" t="s">
        <v>176</v>
      </c>
      <c r="D825" s="9">
        <v>44090</v>
      </c>
      <c r="E825" s="9" t="s">
        <v>146</v>
      </c>
      <c r="F825" s="9">
        <v>44091</v>
      </c>
    </row>
    <row r="826" spans="1:6" x14ac:dyDescent="0.3">
      <c r="A826" s="9" t="s">
        <v>3333</v>
      </c>
      <c r="B826" s="9"/>
      <c r="C826" s="9" t="s">
        <v>176</v>
      </c>
      <c r="D826" s="9">
        <v>44090</v>
      </c>
      <c r="E826" s="9" t="s">
        <v>146</v>
      </c>
      <c r="F826" s="9">
        <v>44091</v>
      </c>
    </row>
    <row r="827" spans="1:6" x14ac:dyDescent="0.3">
      <c r="A827" s="9" t="s">
        <v>3334</v>
      </c>
      <c r="B827" s="9"/>
      <c r="C827" s="9" t="s">
        <v>176</v>
      </c>
      <c r="D827" s="9">
        <v>44090</v>
      </c>
      <c r="E827" s="9" t="s">
        <v>146</v>
      </c>
      <c r="F827" s="9">
        <v>44091</v>
      </c>
    </row>
    <row r="828" spans="1:6" x14ac:dyDescent="0.3">
      <c r="A828" s="9" t="s">
        <v>3348</v>
      </c>
      <c r="B828" s="9"/>
      <c r="C828" s="9" t="s">
        <v>176</v>
      </c>
      <c r="D828" s="9">
        <v>44090</v>
      </c>
      <c r="E828" s="9" t="s">
        <v>146</v>
      </c>
      <c r="F828" s="9">
        <v>44091</v>
      </c>
    </row>
    <row r="829" spans="1:6" x14ac:dyDescent="0.3">
      <c r="A829" s="9" t="s">
        <v>3349</v>
      </c>
      <c r="B829" s="9"/>
      <c r="C829" s="9" t="s">
        <v>176</v>
      </c>
      <c r="D829" s="9">
        <v>44090</v>
      </c>
      <c r="E829" s="9" t="s">
        <v>146</v>
      </c>
      <c r="F829" s="9">
        <v>44091</v>
      </c>
    </row>
    <row r="830" spans="1:6" x14ac:dyDescent="0.3">
      <c r="A830" s="9" t="s">
        <v>3350</v>
      </c>
      <c r="B830" s="9"/>
      <c r="C830" s="9" t="s">
        <v>176</v>
      </c>
      <c r="D830" s="9">
        <v>44090</v>
      </c>
      <c r="E830" s="9" t="s">
        <v>146</v>
      </c>
      <c r="F830" s="9">
        <v>44091</v>
      </c>
    </row>
    <row r="831" spans="1:6" x14ac:dyDescent="0.3">
      <c r="A831" s="9" t="s">
        <v>589</v>
      </c>
      <c r="B831" s="9"/>
      <c r="C831" s="9" t="s">
        <v>143</v>
      </c>
      <c r="D831" s="9">
        <v>43873</v>
      </c>
      <c r="E831" s="9" t="s">
        <v>146</v>
      </c>
      <c r="F831" s="9">
        <v>44000</v>
      </c>
    </row>
    <row r="832" spans="1:6" x14ac:dyDescent="0.3">
      <c r="A832" s="9" t="s">
        <v>594</v>
      </c>
      <c r="B832" s="9"/>
      <c r="C832" s="9" t="s">
        <v>165</v>
      </c>
      <c r="D832" s="9">
        <v>43873</v>
      </c>
      <c r="E832" s="9" t="s">
        <v>146</v>
      </c>
      <c r="F832" s="9">
        <v>44000</v>
      </c>
    </row>
    <row r="833" spans="1:6" x14ac:dyDescent="0.3">
      <c r="A833" s="9" t="s">
        <v>595</v>
      </c>
      <c r="B833" s="9"/>
      <c r="C833" s="9" t="s">
        <v>1053</v>
      </c>
      <c r="D833" s="9">
        <v>43873</v>
      </c>
      <c r="E833" s="9" t="s">
        <v>146</v>
      </c>
      <c r="F833" s="9">
        <v>44000</v>
      </c>
    </row>
    <row r="834" spans="1:6" x14ac:dyDescent="0.3">
      <c r="A834" s="9" t="s">
        <v>607</v>
      </c>
      <c r="B834" s="9"/>
      <c r="C834" s="9" t="s">
        <v>1053</v>
      </c>
      <c r="D834" s="9">
        <v>43873</v>
      </c>
      <c r="E834" s="9" t="s">
        <v>146</v>
      </c>
      <c r="F834" s="9">
        <v>44000</v>
      </c>
    </row>
    <row r="835" spans="1:6" x14ac:dyDescent="0.3">
      <c r="A835" s="9" t="s">
        <v>608</v>
      </c>
      <c r="B835" s="9"/>
      <c r="C835" s="9" t="s">
        <v>1053</v>
      </c>
      <c r="D835" s="9">
        <v>43873</v>
      </c>
      <c r="E835" s="9" t="s">
        <v>146</v>
      </c>
      <c r="F835" s="9">
        <v>44000</v>
      </c>
    </row>
    <row r="836" spans="1:6" x14ac:dyDescent="0.3">
      <c r="A836" s="9" t="s">
        <v>612</v>
      </c>
      <c r="B836" s="9"/>
      <c r="C836" s="9" t="s">
        <v>1053</v>
      </c>
      <c r="D836" s="9">
        <v>43873</v>
      </c>
      <c r="E836" s="9" t="s">
        <v>146</v>
      </c>
      <c r="F836" s="9">
        <v>44000</v>
      </c>
    </row>
    <row r="837" spans="1:6" x14ac:dyDescent="0.3">
      <c r="A837" s="9" t="s">
        <v>617</v>
      </c>
      <c r="B837" s="9"/>
      <c r="C837" s="9" t="s">
        <v>1053</v>
      </c>
      <c r="D837" s="9">
        <v>43873</v>
      </c>
      <c r="E837" s="9" t="s">
        <v>146</v>
      </c>
      <c r="F837" s="9">
        <v>44000</v>
      </c>
    </row>
    <row r="838" spans="1:6" x14ac:dyDescent="0.3">
      <c r="A838" s="9" t="s">
        <v>618</v>
      </c>
      <c r="B838" s="9"/>
      <c r="C838" s="9" t="s">
        <v>1053</v>
      </c>
      <c r="D838" s="9">
        <v>43873</v>
      </c>
      <c r="E838" s="9" t="s">
        <v>146</v>
      </c>
      <c r="F838" s="9">
        <v>44000</v>
      </c>
    </row>
    <row r="839" spans="1:6" x14ac:dyDescent="0.3">
      <c r="A839" s="9" t="s">
        <v>619</v>
      </c>
      <c r="B839" s="9"/>
      <c r="C839" s="9" t="s">
        <v>1053</v>
      </c>
      <c r="D839" s="9">
        <v>43873</v>
      </c>
      <c r="E839" s="9" t="s">
        <v>146</v>
      </c>
      <c r="F839" s="9">
        <v>44000</v>
      </c>
    </row>
    <row r="840" spans="1:6" x14ac:dyDescent="0.3">
      <c r="A840" s="9" t="s">
        <v>623</v>
      </c>
      <c r="B840" s="9"/>
      <c r="C840" s="9" t="s">
        <v>1054</v>
      </c>
      <c r="D840" s="9">
        <v>43873</v>
      </c>
      <c r="E840" s="9" t="s">
        <v>146</v>
      </c>
      <c r="F840" s="9">
        <v>44000</v>
      </c>
    </row>
    <row r="841" spans="1:6" x14ac:dyDescent="0.3">
      <c r="A841" s="9" t="s">
        <v>624</v>
      </c>
      <c r="B841" s="9"/>
      <c r="C841" s="9" t="s">
        <v>1054</v>
      </c>
      <c r="D841" s="9">
        <v>43873</v>
      </c>
      <c r="E841" s="9" t="s">
        <v>146</v>
      </c>
      <c r="F841" s="9">
        <v>44000</v>
      </c>
    </row>
    <row r="842" spans="1:6" x14ac:dyDescent="0.3">
      <c r="A842" s="9" t="s">
        <v>625</v>
      </c>
      <c r="B842" s="9"/>
      <c r="C842" s="9" t="s">
        <v>1054</v>
      </c>
      <c r="D842" s="9">
        <v>43873</v>
      </c>
      <c r="E842" s="9" t="s">
        <v>146</v>
      </c>
      <c r="F842" s="9">
        <v>44000</v>
      </c>
    </row>
    <row r="843" spans="1:6" x14ac:dyDescent="0.3">
      <c r="A843" s="9" t="s">
        <v>632</v>
      </c>
      <c r="B843" s="9"/>
      <c r="C843" s="9" t="s">
        <v>1054</v>
      </c>
      <c r="D843" s="9">
        <v>43873</v>
      </c>
      <c r="E843" s="9" t="s">
        <v>146</v>
      </c>
      <c r="F843" s="9">
        <v>44000</v>
      </c>
    </row>
    <row r="844" spans="1:6" x14ac:dyDescent="0.3">
      <c r="A844" s="9" t="s">
        <v>633</v>
      </c>
      <c r="B844" s="9"/>
      <c r="C844" s="9" t="s">
        <v>1054</v>
      </c>
      <c r="D844" s="9">
        <v>43873</v>
      </c>
      <c r="E844" s="9" t="s">
        <v>146</v>
      </c>
      <c r="F844" s="9">
        <v>44000</v>
      </c>
    </row>
    <row r="845" spans="1:6" x14ac:dyDescent="0.3">
      <c r="A845" s="9" t="s">
        <v>639</v>
      </c>
      <c r="B845" s="9"/>
      <c r="C845" s="9" t="s">
        <v>1054</v>
      </c>
      <c r="D845" s="9">
        <v>43873</v>
      </c>
      <c r="E845" s="9" t="s">
        <v>146</v>
      </c>
      <c r="F845" s="9">
        <v>44000</v>
      </c>
    </row>
    <row r="846" spans="1:6" x14ac:dyDescent="0.3">
      <c r="A846" s="9" t="s">
        <v>640</v>
      </c>
      <c r="B846" s="9"/>
      <c r="C846" s="9" t="s">
        <v>1054</v>
      </c>
      <c r="D846" s="9">
        <v>43873</v>
      </c>
      <c r="E846" s="9" t="s">
        <v>146</v>
      </c>
      <c r="F846" s="9">
        <v>44000</v>
      </c>
    </row>
    <row r="847" spans="1:6" x14ac:dyDescent="0.3">
      <c r="A847" s="9" t="s">
        <v>641</v>
      </c>
      <c r="B847" s="9"/>
      <c r="C847" s="9" t="s">
        <v>1054</v>
      </c>
      <c r="D847" s="9">
        <v>43873</v>
      </c>
      <c r="E847" s="9" t="s">
        <v>146</v>
      </c>
      <c r="F847" s="9">
        <v>44000</v>
      </c>
    </row>
    <row r="848" spans="1:6" x14ac:dyDescent="0.3">
      <c r="A848" s="9" t="s">
        <v>642</v>
      </c>
      <c r="B848" s="9"/>
      <c r="C848" s="9" t="s">
        <v>1054</v>
      </c>
      <c r="D848" s="9">
        <v>43873</v>
      </c>
      <c r="E848" s="9" t="s">
        <v>146</v>
      </c>
      <c r="F848" s="9">
        <v>44000</v>
      </c>
    </row>
    <row r="849" spans="1:6" x14ac:dyDescent="0.3">
      <c r="A849" s="9" t="s">
        <v>647</v>
      </c>
      <c r="B849" s="9"/>
      <c r="C849" s="9" t="s">
        <v>1054</v>
      </c>
      <c r="D849" s="9">
        <v>43873</v>
      </c>
      <c r="E849" s="9" t="s">
        <v>146</v>
      </c>
      <c r="F849" s="9">
        <v>44000</v>
      </c>
    </row>
    <row r="850" spans="1:6" x14ac:dyDescent="0.3">
      <c r="A850" s="9" t="s">
        <v>648</v>
      </c>
      <c r="B850" s="9"/>
      <c r="C850" s="9" t="s">
        <v>1054</v>
      </c>
      <c r="D850" s="9">
        <v>43873</v>
      </c>
      <c r="E850" s="9" t="s">
        <v>146</v>
      </c>
      <c r="F850" s="9">
        <v>44000</v>
      </c>
    </row>
    <row r="851" spans="1:6" x14ac:dyDescent="0.3">
      <c r="A851" s="9" t="s">
        <v>649</v>
      </c>
      <c r="B851" s="9"/>
      <c r="C851" s="9" t="s">
        <v>1054</v>
      </c>
      <c r="D851" s="9">
        <v>43873</v>
      </c>
      <c r="E851" s="9" t="s">
        <v>146</v>
      </c>
      <c r="F851" s="9">
        <v>44000</v>
      </c>
    </row>
    <row r="852" spans="1:6" x14ac:dyDescent="0.3">
      <c r="A852" s="9" t="s">
        <v>655</v>
      </c>
      <c r="B852" s="9"/>
      <c r="C852" s="9" t="s">
        <v>1054</v>
      </c>
      <c r="D852" s="9">
        <v>43873</v>
      </c>
      <c r="E852" s="9" t="s">
        <v>146</v>
      </c>
      <c r="F852" s="9">
        <v>44000</v>
      </c>
    </row>
    <row r="853" spans="1:6" x14ac:dyDescent="0.3">
      <c r="A853" s="9" t="s">
        <v>672</v>
      </c>
      <c r="B853" s="9"/>
      <c r="C853" s="9" t="s">
        <v>1054</v>
      </c>
      <c r="D853" s="9">
        <v>43873</v>
      </c>
      <c r="E853" s="9" t="s">
        <v>146</v>
      </c>
      <c r="F853" s="9">
        <v>44000</v>
      </c>
    </row>
    <row r="854" spans="1:6" x14ac:dyDescent="0.3">
      <c r="A854" s="9" t="s">
        <v>673</v>
      </c>
      <c r="B854" s="9"/>
      <c r="C854" s="9" t="s">
        <v>1054</v>
      </c>
      <c r="D854" s="9">
        <v>43873</v>
      </c>
      <c r="E854" s="9" t="s">
        <v>146</v>
      </c>
      <c r="F854" s="9">
        <v>44000</v>
      </c>
    </row>
    <row r="855" spans="1:6" x14ac:dyDescent="0.3">
      <c r="A855" s="9" t="s">
        <v>684</v>
      </c>
      <c r="B855" s="9"/>
      <c r="C855" s="9" t="s">
        <v>1053</v>
      </c>
      <c r="D855" s="9">
        <v>43873</v>
      </c>
      <c r="E855" s="9" t="s">
        <v>146</v>
      </c>
      <c r="F855" s="9">
        <v>44000</v>
      </c>
    </row>
    <row r="856" spans="1:6" x14ac:dyDescent="0.3">
      <c r="A856" s="9" t="s">
        <v>688</v>
      </c>
      <c r="B856" s="9"/>
      <c r="C856" s="9" t="s">
        <v>1053</v>
      </c>
      <c r="D856" s="9">
        <v>43873</v>
      </c>
      <c r="E856" s="9" t="s">
        <v>146</v>
      </c>
      <c r="F856" s="9">
        <v>44000</v>
      </c>
    </row>
    <row r="857" spans="1:6" x14ac:dyDescent="0.3">
      <c r="A857" s="9" t="s">
        <v>689</v>
      </c>
      <c r="B857" s="9"/>
      <c r="C857" s="9" t="s">
        <v>159</v>
      </c>
      <c r="D857" s="9">
        <v>43873</v>
      </c>
      <c r="E857" s="9" t="s">
        <v>146</v>
      </c>
      <c r="F857" s="9">
        <v>44000</v>
      </c>
    </row>
    <row r="858" spans="1:6" x14ac:dyDescent="0.3">
      <c r="A858" s="9" t="s">
        <v>699</v>
      </c>
      <c r="B858" s="9"/>
      <c r="C858" s="9" t="s">
        <v>1053</v>
      </c>
      <c r="D858" s="9">
        <v>43873</v>
      </c>
      <c r="E858" s="9" t="s">
        <v>146</v>
      </c>
      <c r="F858" s="9">
        <v>44000</v>
      </c>
    </row>
    <row r="859" spans="1:6" x14ac:dyDescent="0.3">
      <c r="A859" s="9" t="s">
        <v>703</v>
      </c>
      <c r="B859" s="9"/>
      <c r="C859" s="9" t="s">
        <v>1053</v>
      </c>
      <c r="D859" s="9">
        <v>43873</v>
      </c>
      <c r="E859" s="9" t="s">
        <v>146</v>
      </c>
      <c r="F859" s="9">
        <v>44000</v>
      </c>
    </row>
    <row r="860" spans="1:6" x14ac:dyDescent="0.3">
      <c r="A860" s="9" t="s">
        <v>704</v>
      </c>
      <c r="B860" s="9"/>
      <c r="C860" s="9" t="s">
        <v>1053</v>
      </c>
      <c r="D860" s="9">
        <v>43873</v>
      </c>
      <c r="E860" s="9" t="s">
        <v>146</v>
      </c>
      <c r="F860" s="9">
        <v>44000</v>
      </c>
    </row>
    <row r="861" spans="1:6" x14ac:dyDescent="0.3">
      <c r="A861" s="9" t="s">
        <v>706</v>
      </c>
      <c r="B861" s="9"/>
      <c r="C861" s="9" t="s">
        <v>1053</v>
      </c>
      <c r="D861" s="9">
        <v>43873</v>
      </c>
      <c r="E861" s="9" t="s">
        <v>146</v>
      </c>
      <c r="F861" s="9">
        <v>44000</v>
      </c>
    </row>
    <row r="862" spans="1:6" x14ac:dyDescent="0.3">
      <c r="A862" s="9" t="s">
        <v>708</v>
      </c>
      <c r="B862" s="9"/>
      <c r="C862" s="9" t="s">
        <v>159</v>
      </c>
      <c r="D862" s="9">
        <v>43873</v>
      </c>
      <c r="E862" s="9" t="s">
        <v>146</v>
      </c>
      <c r="F862" s="9">
        <v>44000</v>
      </c>
    </row>
    <row r="863" spans="1:6" x14ac:dyDescent="0.3">
      <c r="A863" s="9" t="s">
        <v>772</v>
      </c>
      <c r="B863" s="9"/>
      <c r="C863" s="9" t="s">
        <v>174</v>
      </c>
      <c r="D863" s="9">
        <v>43873</v>
      </c>
      <c r="E863" s="9" t="s">
        <v>142</v>
      </c>
      <c r="F863" s="9">
        <v>44000</v>
      </c>
    </row>
    <row r="864" spans="1:6" x14ac:dyDescent="0.3">
      <c r="A864" s="9" t="s">
        <v>821</v>
      </c>
      <c r="B864" s="9"/>
      <c r="C864" s="9" t="s">
        <v>1053</v>
      </c>
      <c r="D864" s="9">
        <v>43873</v>
      </c>
      <c r="E864" s="9" t="s">
        <v>146</v>
      </c>
      <c r="F864" s="9">
        <v>44000</v>
      </c>
    </row>
    <row r="865" spans="1:6" x14ac:dyDescent="0.3">
      <c r="A865" s="9" t="s">
        <v>822</v>
      </c>
      <c r="B865" s="9"/>
      <c r="C865" s="9" t="s">
        <v>1053</v>
      </c>
      <c r="D865" s="9">
        <v>43873</v>
      </c>
      <c r="E865" s="9" t="s">
        <v>146</v>
      </c>
      <c r="F865" s="9">
        <v>44000</v>
      </c>
    </row>
    <row r="866" spans="1:6" x14ac:dyDescent="0.3">
      <c r="A866" s="9" t="s">
        <v>759</v>
      </c>
      <c r="B866" s="9"/>
      <c r="C866" s="9" t="s">
        <v>176</v>
      </c>
      <c r="D866" s="9">
        <v>43878</v>
      </c>
      <c r="E866" s="9" t="s">
        <v>146</v>
      </c>
      <c r="F866" s="9">
        <v>43878</v>
      </c>
    </row>
    <row r="867" spans="1:6" x14ac:dyDescent="0.3">
      <c r="A867" s="9" t="s">
        <v>761</v>
      </c>
      <c r="B867" s="9"/>
      <c r="C867" s="9" t="s">
        <v>176</v>
      </c>
      <c r="D867" s="9">
        <v>43878</v>
      </c>
      <c r="E867" s="9" t="s">
        <v>146</v>
      </c>
      <c r="F867" s="9">
        <v>43878</v>
      </c>
    </row>
    <row r="868" spans="1:6" x14ac:dyDescent="0.3">
      <c r="A868" s="9" t="s">
        <v>587</v>
      </c>
      <c r="B868" s="9"/>
      <c r="C868" s="9" t="s">
        <v>2012</v>
      </c>
      <c r="D868" s="9">
        <v>44000</v>
      </c>
      <c r="E868" s="9" t="s">
        <v>146</v>
      </c>
      <c r="F868" s="9">
        <v>44000</v>
      </c>
    </row>
    <row r="869" spans="1:6" x14ac:dyDescent="0.3">
      <c r="A869" s="9" t="s">
        <v>588</v>
      </c>
      <c r="B869" s="9"/>
      <c r="C869" s="9" t="s">
        <v>2012</v>
      </c>
      <c r="D869" s="9">
        <v>44000</v>
      </c>
      <c r="E869" s="9" t="s">
        <v>146</v>
      </c>
      <c r="F869" s="9">
        <v>44000</v>
      </c>
    </row>
    <row r="870" spans="1:6" x14ac:dyDescent="0.3">
      <c r="A870" s="9" t="s">
        <v>605</v>
      </c>
      <c r="B870" s="9"/>
      <c r="C870" s="9" t="s">
        <v>2012</v>
      </c>
      <c r="D870" s="9">
        <v>44000</v>
      </c>
      <c r="E870" s="9" t="s">
        <v>146</v>
      </c>
      <c r="F870" s="9">
        <v>44000</v>
      </c>
    </row>
    <row r="871" spans="1:6" x14ac:dyDescent="0.3">
      <c r="A871" s="9" t="s">
        <v>610</v>
      </c>
      <c r="B871" s="9"/>
      <c r="C871" s="9" t="s">
        <v>2012</v>
      </c>
      <c r="D871" s="9">
        <v>44000</v>
      </c>
      <c r="E871" s="9" t="s">
        <v>146</v>
      </c>
      <c r="F871" s="9">
        <v>44000</v>
      </c>
    </row>
    <row r="872" spans="1:6" x14ac:dyDescent="0.3">
      <c r="A872" s="9" t="s">
        <v>611</v>
      </c>
      <c r="B872" s="9"/>
      <c r="C872" s="9" t="s">
        <v>2012</v>
      </c>
      <c r="D872" s="9">
        <v>44000</v>
      </c>
      <c r="E872" s="9" t="s">
        <v>146</v>
      </c>
      <c r="F872" s="9">
        <v>44000</v>
      </c>
    </row>
    <row r="873" spans="1:6" x14ac:dyDescent="0.3">
      <c r="A873" s="9" t="s">
        <v>613</v>
      </c>
      <c r="B873" s="9"/>
      <c r="C873" s="9" t="s">
        <v>2012</v>
      </c>
      <c r="D873" s="9">
        <v>44000</v>
      </c>
      <c r="E873" s="9" t="s">
        <v>146</v>
      </c>
      <c r="F873" s="9">
        <v>44000</v>
      </c>
    </row>
    <row r="874" spans="1:6" x14ac:dyDescent="0.3">
      <c r="A874" s="9" t="s">
        <v>616</v>
      </c>
      <c r="B874" s="9"/>
      <c r="C874" s="9" t="s">
        <v>2012</v>
      </c>
      <c r="D874" s="9">
        <v>44000</v>
      </c>
      <c r="E874" s="9" t="s">
        <v>146</v>
      </c>
      <c r="F874" s="9">
        <v>44000</v>
      </c>
    </row>
    <row r="875" spans="1:6" x14ac:dyDescent="0.3">
      <c r="A875" s="9" t="s">
        <v>622</v>
      </c>
      <c r="B875" s="9"/>
      <c r="C875" s="9" t="s">
        <v>2012</v>
      </c>
      <c r="D875" s="9">
        <v>44000</v>
      </c>
      <c r="E875" s="9" t="s">
        <v>146</v>
      </c>
      <c r="F875" s="9">
        <v>44000</v>
      </c>
    </row>
    <row r="876" spans="1:6" x14ac:dyDescent="0.3">
      <c r="A876" s="9" t="s">
        <v>644</v>
      </c>
      <c r="B876" s="9"/>
      <c r="C876" s="9" t="s">
        <v>2012</v>
      </c>
      <c r="D876" s="9">
        <v>44000</v>
      </c>
      <c r="E876" s="9" t="s">
        <v>146</v>
      </c>
      <c r="F876" s="9">
        <v>44000</v>
      </c>
    </row>
    <row r="877" spans="1:6" x14ac:dyDescent="0.3">
      <c r="A877" s="9" t="s">
        <v>645</v>
      </c>
      <c r="B877" s="9"/>
      <c r="C877" s="9" t="s">
        <v>2012</v>
      </c>
      <c r="D877" s="9">
        <v>44000</v>
      </c>
      <c r="E877" s="9" t="s">
        <v>146</v>
      </c>
      <c r="F877" s="9">
        <v>44000</v>
      </c>
    </row>
    <row r="878" spans="1:6" x14ac:dyDescent="0.3">
      <c r="A878" s="9" t="s">
        <v>646</v>
      </c>
      <c r="B878" s="9"/>
      <c r="C878" s="9" t="s">
        <v>2012</v>
      </c>
      <c r="D878" s="9">
        <v>44000</v>
      </c>
      <c r="E878" s="9" t="s">
        <v>146</v>
      </c>
      <c r="F878" s="9">
        <v>44000</v>
      </c>
    </row>
    <row r="879" spans="1:6" x14ac:dyDescent="0.3">
      <c r="A879" s="9" t="s">
        <v>657</v>
      </c>
      <c r="B879" s="9"/>
      <c r="C879" s="9" t="s">
        <v>1054</v>
      </c>
      <c r="D879" s="9">
        <v>44000</v>
      </c>
      <c r="E879" s="9" t="s">
        <v>146</v>
      </c>
      <c r="F879" s="9">
        <v>44000</v>
      </c>
    </row>
    <row r="880" spans="1:6" x14ac:dyDescent="0.3">
      <c r="A880" s="9" t="s">
        <v>760</v>
      </c>
      <c r="B880" s="9"/>
      <c r="C880" s="9" t="s">
        <v>2012</v>
      </c>
      <c r="D880" s="9">
        <v>44000</v>
      </c>
      <c r="E880" s="9" t="s">
        <v>146</v>
      </c>
      <c r="F880" s="9">
        <v>44000</v>
      </c>
    </row>
    <row r="881" spans="1:6" x14ac:dyDescent="0.3">
      <c r="A881" s="9" t="s">
        <v>762</v>
      </c>
      <c r="B881" s="9"/>
      <c r="C881" s="9" t="s">
        <v>1057</v>
      </c>
      <c r="D881" s="9">
        <v>44000</v>
      </c>
      <c r="E881" s="9" t="s">
        <v>146</v>
      </c>
      <c r="F881" s="9">
        <v>44000</v>
      </c>
    </row>
    <row r="882" spans="1:6" x14ac:dyDescent="0.3">
      <c r="A882" s="9" t="s">
        <v>763</v>
      </c>
      <c r="B882" s="9"/>
      <c r="C882" s="9" t="s">
        <v>1057</v>
      </c>
      <c r="D882" s="9">
        <v>44000</v>
      </c>
      <c r="E882" s="9" t="s">
        <v>146</v>
      </c>
      <c r="F882" s="9">
        <v>44000</v>
      </c>
    </row>
    <row r="883" spans="1:6" x14ac:dyDescent="0.3">
      <c r="A883" s="9" t="s">
        <v>1030</v>
      </c>
      <c r="B883" s="9"/>
      <c r="C883" s="9" t="s">
        <v>1061</v>
      </c>
      <c r="D883" s="9">
        <v>44000</v>
      </c>
      <c r="E883" s="9" t="s">
        <v>146</v>
      </c>
      <c r="F883" s="9">
        <v>44000</v>
      </c>
    </row>
    <row r="884" spans="1:6" x14ac:dyDescent="0.3">
      <c r="A884" s="9" t="s">
        <v>1031</v>
      </c>
      <c r="B884" s="9"/>
      <c r="C884" s="9" t="s">
        <v>1061</v>
      </c>
      <c r="D884" s="9">
        <v>44000</v>
      </c>
      <c r="E884" s="9" t="s">
        <v>146</v>
      </c>
      <c r="F884" s="9">
        <v>44000</v>
      </c>
    </row>
    <row r="885" spans="1:6" x14ac:dyDescent="0.3">
      <c r="A885" s="9" t="s">
        <v>1035</v>
      </c>
      <c r="B885" s="9"/>
      <c r="C885" s="9" t="s">
        <v>1057</v>
      </c>
      <c r="D885" s="9">
        <v>44000</v>
      </c>
      <c r="E885" s="9" t="s">
        <v>142</v>
      </c>
      <c r="F885" s="9">
        <v>44000</v>
      </c>
    </row>
    <row r="886" spans="1:6" x14ac:dyDescent="0.3">
      <c r="A886" s="9" t="s">
        <v>1036</v>
      </c>
      <c r="B886" s="9"/>
      <c r="C886" s="9" t="s">
        <v>1057</v>
      </c>
      <c r="D886" s="9">
        <v>44000</v>
      </c>
      <c r="E886" s="9" t="s">
        <v>142</v>
      </c>
      <c r="F886" s="9">
        <v>44000</v>
      </c>
    </row>
    <row r="887" spans="1:6" x14ac:dyDescent="0.3">
      <c r="A887" s="9" t="s">
        <v>1052</v>
      </c>
      <c r="B887" s="9"/>
      <c r="C887" s="9" t="s">
        <v>1062</v>
      </c>
      <c r="D887" s="9">
        <v>44000</v>
      </c>
      <c r="E887" s="9" t="s">
        <v>155</v>
      </c>
      <c r="F887" s="9">
        <v>44000</v>
      </c>
    </row>
    <row r="888" spans="1:6" x14ac:dyDescent="0.3">
      <c r="A888" s="9" t="s">
        <v>24</v>
      </c>
      <c r="B888" s="9"/>
      <c r="C888" s="9" t="s">
        <v>1093</v>
      </c>
      <c r="D888" s="9">
        <v>44012</v>
      </c>
      <c r="E888" s="9" t="s">
        <v>155</v>
      </c>
      <c r="F888" s="9">
        <v>44015</v>
      </c>
    </row>
    <row r="889" spans="1:6" x14ac:dyDescent="0.3">
      <c r="A889" s="9" t="s">
        <v>273</v>
      </c>
      <c r="B889" s="9"/>
      <c r="C889" s="9" t="s">
        <v>1071</v>
      </c>
      <c r="D889" s="9">
        <v>44012</v>
      </c>
      <c r="E889" s="9" t="s">
        <v>142</v>
      </c>
      <c r="F889" s="9">
        <v>44013</v>
      </c>
    </row>
    <row r="890" spans="1:6" x14ac:dyDescent="0.3">
      <c r="A890" s="9" t="s">
        <v>274</v>
      </c>
      <c r="B890" s="9"/>
      <c r="C890" s="9" t="s">
        <v>1071</v>
      </c>
      <c r="D890" s="9">
        <v>44012</v>
      </c>
      <c r="E890" s="9" t="s">
        <v>142</v>
      </c>
      <c r="F890" s="9">
        <v>44013</v>
      </c>
    </row>
    <row r="891" spans="1:6" x14ac:dyDescent="0.3">
      <c r="A891" s="9" t="s">
        <v>275</v>
      </c>
      <c r="B891" s="9"/>
      <c r="C891" s="9" t="s">
        <v>1071</v>
      </c>
      <c r="D891" s="9">
        <v>44012</v>
      </c>
      <c r="E891" s="9" t="s">
        <v>142</v>
      </c>
      <c r="F891" s="9">
        <v>44013</v>
      </c>
    </row>
    <row r="892" spans="1:6" x14ac:dyDescent="0.3">
      <c r="A892" s="9" t="s">
        <v>276</v>
      </c>
      <c r="B892" s="9"/>
      <c r="C892" s="9" t="s">
        <v>1071</v>
      </c>
      <c r="D892" s="9">
        <v>44012</v>
      </c>
      <c r="E892" s="9" t="s">
        <v>142</v>
      </c>
      <c r="F892" s="9">
        <v>44013</v>
      </c>
    </row>
    <row r="893" spans="1:6" x14ac:dyDescent="0.3">
      <c r="A893" s="9" t="s">
        <v>277</v>
      </c>
      <c r="B893" s="9"/>
      <c r="C893" s="9" t="s">
        <v>1071</v>
      </c>
      <c r="D893" s="9">
        <v>44012</v>
      </c>
      <c r="E893" s="9" t="s">
        <v>142</v>
      </c>
      <c r="F893" s="9">
        <v>44013</v>
      </c>
    </row>
    <row r="894" spans="1:6" x14ac:dyDescent="0.3">
      <c r="A894" s="9" t="s">
        <v>278</v>
      </c>
      <c r="B894" s="9"/>
      <c r="C894" s="9" t="s">
        <v>1071</v>
      </c>
      <c r="D894" s="9">
        <v>44012</v>
      </c>
      <c r="E894" s="9" t="s">
        <v>142</v>
      </c>
      <c r="F894" s="9">
        <v>44013</v>
      </c>
    </row>
    <row r="895" spans="1:6" x14ac:dyDescent="0.3">
      <c r="A895" s="9" t="s">
        <v>279</v>
      </c>
      <c r="B895" s="9"/>
      <c r="C895" s="9" t="s">
        <v>1071</v>
      </c>
      <c r="D895" s="9">
        <v>44012</v>
      </c>
      <c r="E895" s="9" t="s">
        <v>142</v>
      </c>
      <c r="F895" s="9">
        <v>44013</v>
      </c>
    </row>
    <row r="896" spans="1:6" x14ac:dyDescent="0.3">
      <c r="A896" s="9" t="s">
        <v>280</v>
      </c>
      <c r="B896" s="9"/>
      <c r="C896" s="9" t="s">
        <v>1071</v>
      </c>
      <c r="D896" s="9">
        <v>44012</v>
      </c>
      <c r="E896" s="9" t="s">
        <v>142</v>
      </c>
      <c r="F896" s="9">
        <v>44013</v>
      </c>
    </row>
    <row r="897" spans="1:6" x14ac:dyDescent="0.3">
      <c r="A897" s="9" t="s">
        <v>282</v>
      </c>
      <c r="B897" s="9"/>
      <c r="C897" s="9" t="s">
        <v>1071</v>
      </c>
      <c r="D897" s="9">
        <v>44012</v>
      </c>
      <c r="E897" s="9" t="s">
        <v>142</v>
      </c>
      <c r="F897" s="9">
        <v>44013</v>
      </c>
    </row>
    <row r="898" spans="1:6" x14ac:dyDescent="0.3">
      <c r="A898" s="9" t="s">
        <v>305</v>
      </c>
      <c r="B898" s="9"/>
      <c r="C898" s="9" t="s">
        <v>2012</v>
      </c>
      <c r="D898" s="9">
        <v>44012</v>
      </c>
      <c r="E898" s="9" t="s">
        <v>146</v>
      </c>
      <c r="F898" s="9">
        <v>44013</v>
      </c>
    </row>
    <row r="899" spans="1:6" x14ac:dyDescent="0.3">
      <c r="A899" s="9" t="s">
        <v>306</v>
      </c>
      <c r="B899" s="9"/>
      <c r="C899" s="9" t="s">
        <v>2012</v>
      </c>
      <c r="D899" s="9">
        <v>44012</v>
      </c>
      <c r="E899" s="9" t="s">
        <v>146</v>
      </c>
      <c r="F899" s="9">
        <v>44013</v>
      </c>
    </row>
    <row r="900" spans="1:6" x14ac:dyDescent="0.3">
      <c r="A900" s="9" t="s">
        <v>307</v>
      </c>
      <c r="B900" s="9"/>
      <c r="C900" s="9" t="s">
        <v>2012</v>
      </c>
      <c r="D900" s="9">
        <v>44012</v>
      </c>
      <c r="E900" s="9" t="s">
        <v>146</v>
      </c>
      <c r="F900" s="9">
        <v>44013</v>
      </c>
    </row>
    <row r="901" spans="1:6" x14ac:dyDescent="0.3">
      <c r="A901" s="9" t="s">
        <v>308</v>
      </c>
      <c r="B901" s="9"/>
      <c r="C901" s="9" t="s">
        <v>2012</v>
      </c>
      <c r="D901" s="9">
        <v>44012</v>
      </c>
      <c r="E901" s="9" t="s">
        <v>146</v>
      </c>
      <c r="F901" s="9">
        <v>44013</v>
      </c>
    </row>
    <row r="902" spans="1:6" x14ac:dyDescent="0.3">
      <c r="A902" s="9" t="s">
        <v>309</v>
      </c>
      <c r="B902" s="9"/>
      <c r="C902" s="9" t="s">
        <v>2012</v>
      </c>
      <c r="D902" s="9">
        <v>44012</v>
      </c>
      <c r="E902" s="9" t="s">
        <v>146</v>
      </c>
      <c r="F902" s="9">
        <v>44013</v>
      </c>
    </row>
    <row r="903" spans="1:6" x14ac:dyDescent="0.3">
      <c r="A903" s="9" t="s">
        <v>310</v>
      </c>
      <c r="B903" s="9"/>
      <c r="C903" s="9" t="s">
        <v>2012</v>
      </c>
      <c r="D903" s="9">
        <v>44012</v>
      </c>
      <c r="E903" s="9" t="s">
        <v>146</v>
      </c>
      <c r="F903" s="9">
        <v>44013</v>
      </c>
    </row>
    <row r="904" spans="1:6" x14ac:dyDescent="0.3">
      <c r="A904" s="9" t="s">
        <v>311</v>
      </c>
      <c r="B904" s="9"/>
      <c r="C904" s="9" t="s">
        <v>2012</v>
      </c>
      <c r="D904" s="9">
        <v>44012</v>
      </c>
      <c r="E904" s="9" t="s">
        <v>146</v>
      </c>
      <c r="F904" s="9">
        <v>44013</v>
      </c>
    </row>
    <row r="905" spans="1:6" x14ac:dyDescent="0.3">
      <c r="A905" s="9" t="s">
        <v>312</v>
      </c>
      <c r="B905" s="9"/>
      <c r="C905" s="9" t="s">
        <v>2012</v>
      </c>
      <c r="D905" s="9">
        <v>44012</v>
      </c>
      <c r="E905" s="9" t="s">
        <v>146</v>
      </c>
      <c r="F905" s="9">
        <v>44013</v>
      </c>
    </row>
    <row r="906" spans="1:6" x14ac:dyDescent="0.3">
      <c r="A906" s="9" t="s">
        <v>313</v>
      </c>
      <c r="B906" s="9"/>
      <c r="C906" s="9" t="s">
        <v>2012</v>
      </c>
      <c r="D906" s="9">
        <v>44012</v>
      </c>
      <c r="E906" s="9" t="s">
        <v>146</v>
      </c>
      <c r="F906" s="9">
        <v>44013</v>
      </c>
    </row>
    <row r="907" spans="1:6" x14ac:dyDescent="0.3">
      <c r="A907" s="9" t="s">
        <v>314</v>
      </c>
      <c r="B907" s="9"/>
      <c r="C907" s="9" t="s">
        <v>2012</v>
      </c>
      <c r="D907" s="9">
        <v>44012</v>
      </c>
      <c r="E907" s="9" t="s">
        <v>146</v>
      </c>
      <c r="F907" s="9">
        <v>44013</v>
      </c>
    </row>
    <row r="908" spans="1:6" x14ac:dyDescent="0.3">
      <c r="A908" s="9" t="s">
        <v>315</v>
      </c>
      <c r="B908" s="9"/>
      <c r="C908" s="9" t="s">
        <v>2012</v>
      </c>
      <c r="D908" s="9">
        <v>44012</v>
      </c>
      <c r="E908" s="9" t="s">
        <v>146</v>
      </c>
      <c r="F908" s="9">
        <v>44013</v>
      </c>
    </row>
    <row r="909" spans="1:6" x14ac:dyDescent="0.3">
      <c r="A909" s="9" t="s">
        <v>316</v>
      </c>
      <c r="B909" s="9"/>
      <c r="C909" s="9" t="s">
        <v>2012</v>
      </c>
      <c r="D909" s="9">
        <v>44012</v>
      </c>
      <c r="E909" s="9" t="s">
        <v>146</v>
      </c>
      <c r="F909" s="9">
        <v>44013</v>
      </c>
    </row>
    <row r="910" spans="1:6" x14ac:dyDescent="0.3">
      <c r="A910" s="9" t="s">
        <v>317</v>
      </c>
      <c r="B910" s="9"/>
      <c r="C910" s="9" t="s">
        <v>2012</v>
      </c>
      <c r="D910" s="9">
        <v>44012</v>
      </c>
      <c r="E910" s="9" t="s">
        <v>146</v>
      </c>
      <c r="F910" s="9">
        <v>44013</v>
      </c>
    </row>
    <row r="911" spans="1:6" x14ac:dyDescent="0.3">
      <c r="A911" s="9" t="s">
        <v>318</v>
      </c>
      <c r="B911" s="9"/>
      <c r="C911" s="9" t="s">
        <v>2012</v>
      </c>
      <c r="D911" s="9">
        <v>44012</v>
      </c>
      <c r="E911" s="9" t="s">
        <v>146</v>
      </c>
      <c r="F911" s="9">
        <v>44013</v>
      </c>
    </row>
    <row r="912" spans="1:6" x14ac:dyDescent="0.3">
      <c r="A912" s="9" t="s">
        <v>320</v>
      </c>
      <c r="B912" s="9"/>
      <c r="C912" s="9" t="s">
        <v>2012</v>
      </c>
      <c r="D912" s="9">
        <v>44012</v>
      </c>
      <c r="E912" s="9" t="s">
        <v>146</v>
      </c>
      <c r="F912" s="9">
        <v>44013</v>
      </c>
    </row>
    <row r="913" spans="1:6" x14ac:dyDescent="0.3">
      <c r="A913" s="9" t="s">
        <v>321</v>
      </c>
      <c r="B913" s="9"/>
      <c r="C913" s="9" t="s">
        <v>2012</v>
      </c>
      <c r="D913" s="9">
        <v>44012</v>
      </c>
      <c r="E913" s="9" t="s">
        <v>146</v>
      </c>
      <c r="F913" s="9">
        <v>44013</v>
      </c>
    </row>
    <row r="914" spans="1:6" x14ac:dyDescent="0.3">
      <c r="A914" s="9" t="s">
        <v>322</v>
      </c>
      <c r="B914" s="9"/>
      <c r="C914" s="9" t="s">
        <v>2012</v>
      </c>
      <c r="D914" s="9">
        <v>44012</v>
      </c>
      <c r="E914" s="9" t="s">
        <v>146</v>
      </c>
      <c r="F914" s="9">
        <v>44013</v>
      </c>
    </row>
    <row r="915" spans="1:6" x14ac:dyDescent="0.3">
      <c r="A915" s="9" t="s">
        <v>323</v>
      </c>
      <c r="B915" s="9"/>
      <c r="C915" s="9" t="s">
        <v>2012</v>
      </c>
      <c r="D915" s="9">
        <v>44012</v>
      </c>
      <c r="E915" s="9" t="s">
        <v>146</v>
      </c>
      <c r="F915" s="9">
        <v>44013</v>
      </c>
    </row>
    <row r="916" spans="1:6" x14ac:dyDescent="0.3">
      <c r="A916" s="9" t="s">
        <v>324</v>
      </c>
      <c r="B916" s="9"/>
      <c r="C916" s="9" t="s">
        <v>2012</v>
      </c>
      <c r="D916" s="9">
        <v>44012</v>
      </c>
      <c r="E916" s="9" t="s">
        <v>146</v>
      </c>
      <c r="F916" s="9">
        <v>44013</v>
      </c>
    </row>
    <row r="917" spans="1:6" x14ac:dyDescent="0.3">
      <c r="A917" s="9" t="s">
        <v>325</v>
      </c>
      <c r="B917" s="9"/>
      <c r="C917" s="9" t="s">
        <v>2012</v>
      </c>
      <c r="D917" s="9">
        <v>44012</v>
      </c>
      <c r="E917" s="9" t="s">
        <v>146</v>
      </c>
      <c r="F917" s="9">
        <v>44013</v>
      </c>
    </row>
    <row r="918" spans="1:6" x14ac:dyDescent="0.3">
      <c r="A918" s="9" t="s">
        <v>326</v>
      </c>
      <c r="B918" s="9"/>
      <c r="C918" s="9" t="s">
        <v>2012</v>
      </c>
      <c r="D918" s="9">
        <v>44012</v>
      </c>
      <c r="E918" s="9" t="s">
        <v>146</v>
      </c>
      <c r="F918" s="9">
        <v>44013</v>
      </c>
    </row>
    <row r="919" spans="1:6" x14ac:dyDescent="0.3">
      <c r="A919" s="9" t="s">
        <v>327</v>
      </c>
      <c r="B919" s="9"/>
      <c r="C919" s="9" t="s">
        <v>2012</v>
      </c>
      <c r="D919" s="9">
        <v>44012</v>
      </c>
      <c r="E919" s="9" t="s">
        <v>146</v>
      </c>
      <c r="F919" s="9">
        <v>44013</v>
      </c>
    </row>
    <row r="920" spans="1:6" x14ac:dyDescent="0.3">
      <c r="A920" s="9" t="s">
        <v>328</v>
      </c>
      <c r="B920" s="9"/>
      <c r="C920" s="9" t="s">
        <v>2012</v>
      </c>
      <c r="D920" s="9">
        <v>44012</v>
      </c>
      <c r="E920" s="9" t="s">
        <v>146</v>
      </c>
      <c r="F920" s="9">
        <v>44013</v>
      </c>
    </row>
    <row r="921" spans="1:6" x14ac:dyDescent="0.3">
      <c r="A921" s="9" t="s">
        <v>329</v>
      </c>
      <c r="B921" s="9"/>
      <c r="C921" s="9" t="s">
        <v>2012</v>
      </c>
      <c r="D921" s="9">
        <v>44012</v>
      </c>
      <c r="E921" s="9" t="s">
        <v>146</v>
      </c>
      <c r="F921" s="9">
        <v>44013</v>
      </c>
    </row>
    <row r="922" spans="1:6" x14ac:dyDescent="0.3">
      <c r="A922" s="9" t="s">
        <v>330</v>
      </c>
      <c r="B922" s="9"/>
      <c r="C922" s="9" t="s">
        <v>2012</v>
      </c>
      <c r="D922" s="9">
        <v>44012</v>
      </c>
      <c r="E922" s="9" t="s">
        <v>146</v>
      </c>
      <c r="F922" s="9">
        <v>44013</v>
      </c>
    </row>
    <row r="923" spans="1:6" x14ac:dyDescent="0.3">
      <c r="A923" s="9" t="s">
        <v>331</v>
      </c>
      <c r="B923" s="9"/>
      <c r="C923" s="9" t="s">
        <v>2012</v>
      </c>
      <c r="D923" s="9">
        <v>44012</v>
      </c>
      <c r="E923" s="9" t="s">
        <v>146</v>
      </c>
      <c r="F923" s="9">
        <v>44013</v>
      </c>
    </row>
    <row r="924" spans="1:6" x14ac:dyDescent="0.3">
      <c r="A924" s="9" t="s">
        <v>359</v>
      </c>
      <c r="B924" s="9"/>
      <c r="C924" s="9" t="s">
        <v>2012</v>
      </c>
      <c r="D924" s="9">
        <v>44012</v>
      </c>
      <c r="E924" s="9" t="s">
        <v>146</v>
      </c>
      <c r="F924" s="9">
        <v>44013</v>
      </c>
    </row>
    <row r="925" spans="1:6" x14ac:dyDescent="0.3">
      <c r="A925" s="9" t="s">
        <v>360</v>
      </c>
      <c r="B925" s="9"/>
      <c r="C925" s="9" t="s">
        <v>2012</v>
      </c>
      <c r="D925" s="9">
        <v>44012</v>
      </c>
      <c r="E925" s="9" t="s">
        <v>146</v>
      </c>
      <c r="F925" s="9">
        <v>44013</v>
      </c>
    </row>
    <row r="926" spans="1:6" x14ac:dyDescent="0.3">
      <c r="A926" s="9" t="s">
        <v>361</v>
      </c>
      <c r="B926" s="9"/>
      <c r="C926" s="9" t="s">
        <v>2012</v>
      </c>
      <c r="D926" s="9">
        <v>44012</v>
      </c>
      <c r="E926" s="9" t="s">
        <v>146</v>
      </c>
      <c r="F926" s="9">
        <v>44013</v>
      </c>
    </row>
    <row r="927" spans="1:6" x14ac:dyDescent="0.3">
      <c r="A927" s="9" t="s">
        <v>362</v>
      </c>
      <c r="B927" s="9"/>
      <c r="C927" s="9" t="s">
        <v>2012</v>
      </c>
      <c r="D927" s="9">
        <v>44012</v>
      </c>
      <c r="E927" s="9" t="s">
        <v>146</v>
      </c>
      <c r="F927" s="9">
        <v>44013</v>
      </c>
    </row>
    <row r="928" spans="1:6" x14ac:dyDescent="0.3">
      <c r="A928" s="9" t="s">
        <v>363</v>
      </c>
      <c r="B928" s="9"/>
      <c r="C928" s="9" t="s">
        <v>2012</v>
      </c>
      <c r="D928" s="9">
        <v>44012</v>
      </c>
      <c r="E928" s="9" t="s">
        <v>146</v>
      </c>
      <c r="F928" s="9">
        <v>44013</v>
      </c>
    </row>
    <row r="929" spans="1:6" x14ac:dyDescent="0.3">
      <c r="A929" s="9" t="s">
        <v>364</v>
      </c>
      <c r="B929" s="9"/>
      <c r="C929" s="9" t="s">
        <v>2012</v>
      </c>
      <c r="D929" s="9">
        <v>44012</v>
      </c>
      <c r="E929" s="9" t="s">
        <v>146</v>
      </c>
      <c r="F929" s="9">
        <v>44013</v>
      </c>
    </row>
    <row r="930" spans="1:6" x14ac:dyDescent="0.3">
      <c r="A930" s="9" t="s">
        <v>365</v>
      </c>
      <c r="B930" s="9"/>
      <c r="C930" s="9" t="s">
        <v>2012</v>
      </c>
      <c r="D930" s="9">
        <v>44012</v>
      </c>
      <c r="E930" s="9" t="s">
        <v>146</v>
      </c>
      <c r="F930" s="9">
        <v>44013</v>
      </c>
    </row>
    <row r="931" spans="1:6" x14ac:dyDescent="0.3">
      <c r="A931" s="9" t="s">
        <v>366</v>
      </c>
      <c r="B931" s="9"/>
      <c r="C931" s="9" t="s">
        <v>2012</v>
      </c>
      <c r="D931" s="9">
        <v>44012</v>
      </c>
      <c r="E931" s="9" t="s">
        <v>146</v>
      </c>
      <c r="F931" s="9">
        <v>44013</v>
      </c>
    </row>
    <row r="932" spans="1:6" x14ac:dyDescent="0.3">
      <c r="A932" s="9" t="s">
        <v>368</v>
      </c>
      <c r="B932" s="9"/>
      <c r="C932" s="9" t="s">
        <v>2012</v>
      </c>
      <c r="D932" s="9">
        <v>44012</v>
      </c>
      <c r="E932" s="9" t="s">
        <v>146</v>
      </c>
      <c r="F932" s="9">
        <v>44013</v>
      </c>
    </row>
    <row r="933" spans="1:6" x14ac:dyDescent="0.3">
      <c r="A933" s="9" t="s">
        <v>369</v>
      </c>
      <c r="B933" s="9"/>
      <c r="C933" s="9" t="s">
        <v>2012</v>
      </c>
      <c r="D933" s="9">
        <v>44012</v>
      </c>
      <c r="E933" s="9" t="s">
        <v>146</v>
      </c>
      <c r="F933" s="9">
        <v>44013</v>
      </c>
    </row>
    <row r="934" spans="1:6" x14ac:dyDescent="0.3">
      <c r="A934" s="9" t="s">
        <v>370</v>
      </c>
      <c r="B934" s="9"/>
      <c r="C934" s="9" t="s">
        <v>2012</v>
      </c>
      <c r="D934" s="9">
        <v>44012</v>
      </c>
      <c r="E934" s="9" t="s">
        <v>146</v>
      </c>
      <c r="F934" s="9">
        <v>44013</v>
      </c>
    </row>
    <row r="935" spans="1:6" x14ac:dyDescent="0.3">
      <c r="A935" s="9" t="s">
        <v>371</v>
      </c>
      <c r="B935" s="9"/>
      <c r="C935" s="9" t="s">
        <v>2012</v>
      </c>
      <c r="D935" s="9">
        <v>44012</v>
      </c>
      <c r="E935" s="9" t="s">
        <v>146</v>
      </c>
      <c r="F935" s="9">
        <v>44013</v>
      </c>
    </row>
    <row r="936" spans="1:6" x14ac:dyDescent="0.3">
      <c r="A936" s="9" t="s">
        <v>372</v>
      </c>
      <c r="B936" s="9"/>
      <c r="C936" s="9" t="s">
        <v>2012</v>
      </c>
      <c r="D936" s="9">
        <v>44012</v>
      </c>
      <c r="E936" s="9" t="s">
        <v>146</v>
      </c>
      <c r="F936" s="9">
        <v>44013</v>
      </c>
    </row>
    <row r="937" spans="1:6" x14ac:dyDescent="0.3">
      <c r="A937" s="9" t="s">
        <v>374</v>
      </c>
      <c r="B937" s="9"/>
      <c r="C937" s="9" t="s">
        <v>2012</v>
      </c>
      <c r="D937" s="9">
        <v>44012</v>
      </c>
      <c r="E937" s="9" t="s">
        <v>146</v>
      </c>
      <c r="F937" s="9">
        <v>44013</v>
      </c>
    </row>
    <row r="938" spans="1:6" x14ac:dyDescent="0.3">
      <c r="A938" s="9" t="s">
        <v>375</v>
      </c>
      <c r="B938" s="9"/>
      <c r="C938" s="9" t="s">
        <v>2012</v>
      </c>
      <c r="D938" s="9">
        <v>44012</v>
      </c>
      <c r="E938" s="9" t="s">
        <v>146</v>
      </c>
      <c r="F938" s="9">
        <v>44013</v>
      </c>
    </row>
    <row r="939" spans="1:6" x14ac:dyDescent="0.3">
      <c r="A939" s="9" t="s">
        <v>376</v>
      </c>
      <c r="B939" s="9"/>
      <c r="C939" s="9" t="s">
        <v>2012</v>
      </c>
      <c r="D939" s="9">
        <v>44012</v>
      </c>
      <c r="E939" s="9" t="s">
        <v>146</v>
      </c>
      <c r="F939" s="9">
        <v>44013</v>
      </c>
    </row>
    <row r="940" spans="1:6" x14ac:dyDescent="0.3">
      <c r="A940" s="9" t="s">
        <v>377</v>
      </c>
      <c r="B940" s="9"/>
      <c r="C940" s="9" t="s">
        <v>2012</v>
      </c>
      <c r="D940" s="9">
        <v>44012</v>
      </c>
      <c r="E940" s="9" t="s">
        <v>146</v>
      </c>
      <c r="F940" s="9">
        <v>44013</v>
      </c>
    </row>
    <row r="941" spans="1:6" x14ac:dyDescent="0.3">
      <c r="A941" s="9" t="s">
        <v>378</v>
      </c>
      <c r="B941" s="9"/>
      <c r="C941" s="9" t="s">
        <v>2012</v>
      </c>
      <c r="D941" s="9">
        <v>44012</v>
      </c>
      <c r="E941" s="9" t="s">
        <v>146</v>
      </c>
      <c r="F941" s="9">
        <v>44013</v>
      </c>
    </row>
    <row r="942" spans="1:6" x14ac:dyDescent="0.3">
      <c r="A942" s="9" t="s">
        <v>388</v>
      </c>
      <c r="B942" s="9"/>
      <c r="C942" s="9" t="s">
        <v>1057</v>
      </c>
      <c r="D942" s="9">
        <v>44012</v>
      </c>
      <c r="E942" s="9" t="s">
        <v>146</v>
      </c>
      <c r="F942" s="9">
        <v>44013</v>
      </c>
    </row>
    <row r="943" spans="1:6" x14ac:dyDescent="0.3">
      <c r="A943" s="9" t="s">
        <v>398</v>
      </c>
      <c r="B943" s="9"/>
      <c r="C943" s="9" t="s">
        <v>1054</v>
      </c>
      <c r="D943" s="9">
        <v>44012</v>
      </c>
      <c r="E943" s="9" t="s">
        <v>146</v>
      </c>
      <c r="F943" s="9">
        <v>44013</v>
      </c>
    </row>
    <row r="944" spans="1:6" x14ac:dyDescent="0.3">
      <c r="A944" s="9" t="s">
        <v>399</v>
      </c>
      <c r="B944" s="9"/>
      <c r="C944" s="9" t="s">
        <v>1054</v>
      </c>
      <c r="D944" s="9">
        <v>44012</v>
      </c>
      <c r="E944" s="9" t="s">
        <v>146</v>
      </c>
      <c r="F944" s="9">
        <v>44013</v>
      </c>
    </row>
    <row r="945" spans="1:6" x14ac:dyDescent="0.3">
      <c r="A945" s="9" t="s">
        <v>566</v>
      </c>
      <c r="B945" s="9"/>
      <c r="C945" s="9" t="s">
        <v>1057</v>
      </c>
      <c r="D945" s="9">
        <v>44012</v>
      </c>
      <c r="E945" s="9" t="s">
        <v>146</v>
      </c>
      <c r="F945" s="9">
        <v>44013</v>
      </c>
    </row>
    <row r="946" spans="1:6" x14ac:dyDescent="0.3">
      <c r="A946" s="9" t="s">
        <v>568</v>
      </c>
      <c r="B946" s="9"/>
      <c r="C946" s="9" t="s">
        <v>1057</v>
      </c>
      <c r="D946" s="9">
        <v>44012</v>
      </c>
      <c r="E946" s="9" t="s">
        <v>146</v>
      </c>
      <c r="F946" s="9">
        <v>44013</v>
      </c>
    </row>
    <row r="947" spans="1:6" x14ac:dyDescent="0.3">
      <c r="A947" s="9" t="s">
        <v>571</v>
      </c>
      <c r="B947" s="9"/>
      <c r="C947" s="9" t="s">
        <v>1057</v>
      </c>
      <c r="D947" s="9">
        <v>44012</v>
      </c>
      <c r="E947" s="9" t="s">
        <v>146</v>
      </c>
      <c r="F947" s="9">
        <v>44013</v>
      </c>
    </row>
    <row r="948" spans="1:6" x14ac:dyDescent="0.3">
      <c r="A948" s="9" t="s">
        <v>572</v>
      </c>
      <c r="B948" s="9"/>
      <c r="C948" s="9" t="s">
        <v>1057</v>
      </c>
      <c r="D948" s="9">
        <v>44012</v>
      </c>
      <c r="E948" s="9" t="s">
        <v>146</v>
      </c>
      <c r="F948" s="9">
        <v>44013</v>
      </c>
    </row>
    <row r="949" spans="1:6" x14ac:dyDescent="0.3">
      <c r="A949" s="9" t="s">
        <v>573</v>
      </c>
      <c r="B949" s="9"/>
      <c r="C949" s="9" t="s">
        <v>1057</v>
      </c>
      <c r="D949" s="9">
        <v>44012</v>
      </c>
      <c r="E949" s="9" t="s">
        <v>146</v>
      </c>
      <c r="F949" s="9">
        <v>44013</v>
      </c>
    </row>
    <row r="950" spans="1:6" x14ac:dyDescent="0.3">
      <c r="A950" s="9" t="s">
        <v>574</v>
      </c>
      <c r="B950" s="9"/>
      <c r="C950" s="9" t="s">
        <v>1057</v>
      </c>
      <c r="D950" s="9">
        <v>44012</v>
      </c>
      <c r="E950" s="9" t="s">
        <v>146</v>
      </c>
      <c r="F950" s="9">
        <v>44013</v>
      </c>
    </row>
    <row r="951" spans="1:6" x14ac:dyDescent="0.3">
      <c r="A951" s="9" t="s">
        <v>1103</v>
      </c>
      <c r="B951" s="9"/>
      <c r="C951" s="9" t="s">
        <v>4035</v>
      </c>
      <c r="D951" s="9">
        <v>44091</v>
      </c>
      <c r="E951" s="9" t="s">
        <v>146</v>
      </c>
      <c r="F951" s="9">
        <v>44099</v>
      </c>
    </row>
    <row r="952" spans="1:6" x14ac:dyDescent="0.3">
      <c r="A952" s="9" t="s">
        <v>1105</v>
      </c>
      <c r="B952" s="9"/>
      <c r="C952" s="9" t="s">
        <v>4035</v>
      </c>
      <c r="D952" s="9">
        <v>44091</v>
      </c>
      <c r="E952" s="9" t="s">
        <v>146</v>
      </c>
      <c r="F952" s="9">
        <v>44099</v>
      </c>
    </row>
    <row r="953" spans="1:6" x14ac:dyDescent="0.3">
      <c r="A953" s="9" t="s">
        <v>1104</v>
      </c>
      <c r="B953" s="9"/>
      <c r="C953" s="9" t="s">
        <v>4035</v>
      </c>
      <c r="D953" s="9">
        <v>44091</v>
      </c>
      <c r="E953" s="9" t="s">
        <v>146</v>
      </c>
      <c r="F953" s="9">
        <v>44099</v>
      </c>
    </row>
    <row r="954" spans="1:6" x14ac:dyDescent="0.3">
      <c r="A954" s="9" t="s">
        <v>1108</v>
      </c>
      <c r="B954" s="9"/>
      <c r="C954" s="9" t="s">
        <v>4035</v>
      </c>
      <c r="D954" s="9">
        <v>44091</v>
      </c>
      <c r="E954" s="9" t="s">
        <v>146</v>
      </c>
      <c r="F954" s="9">
        <v>44099</v>
      </c>
    </row>
    <row r="955" spans="1:6" x14ac:dyDescent="0.3">
      <c r="A955" s="9" t="s">
        <v>1106</v>
      </c>
      <c r="B955" s="9"/>
      <c r="C955" s="9" t="s">
        <v>4035</v>
      </c>
      <c r="D955" s="9">
        <v>44091</v>
      </c>
      <c r="E955" s="9" t="s">
        <v>146</v>
      </c>
      <c r="F955" s="9">
        <v>44099</v>
      </c>
    </row>
    <row r="956" spans="1:6" x14ac:dyDescent="0.3">
      <c r="A956" s="9" t="s">
        <v>1109</v>
      </c>
      <c r="B956" s="9"/>
      <c r="C956" s="9" t="s">
        <v>4035</v>
      </c>
      <c r="D956" s="9">
        <v>44091</v>
      </c>
      <c r="E956" s="9" t="s">
        <v>146</v>
      </c>
      <c r="F956" s="9">
        <v>44099</v>
      </c>
    </row>
    <row r="957" spans="1:6" x14ac:dyDescent="0.3">
      <c r="A957" s="9" t="s">
        <v>1107</v>
      </c>
      <c r="B957" s="9"/>
      <c r="C957" s="9" t="s">
        <v>4035</v>
      </c>
      <c r="D957" s="9">
        <v>44091</v>
      </c>
      <c r="E957" s="9" t="s">
        <v>146</v>
      </c>
      <c r="F957" s="9">
        <v>44099</v>
      </c>
    </row>
    <row r="958" spans="1:6" x14ac:dyDescent="0.3">
      <c r="A958" s="9" t="s">
        <v>1744</v>
      </c>
      <c r="B958" s="9"/>
      <c r="C958" s="9" t="s">
        <v>2012</v>
      </c>
      <c r="D958" s="9">
        <v>44050</v>
      </c>
      <c r="E958" s="9" t="s">
        <v>146</v>
      </c>
      <c r="F958" s="9">
        <v>44050</v>
      </c>
    </row>
    <row r="959" spans="1:6" x14ac:dyDescent="0.3">
      <c r="A959" s="9" t="s">
        <v>1741</v>
      </c>
      <c r="B959" s="9"/>
      <c r="C959" s="9" t="s">
        <v>1927</v>
      </c>
      <c r="D959" s="9">
        <v>44050</v>
      </c>
      <c r="E959" s="9" t="s">
        <v>146</v>
      </c>
      <c r="F959" s="9">
        <v>44050</v>
      </c>
    </row>
    <row r="960" spans="1:6" x14ac:dyDescent="0.3">
      <c r="A960" s="9" t="s">
        <v>1857</v>
      </c>
      <c r="B960" s="9"/>
      <c r="C960" s="9" t="s">
        <v>2012</v>
      </c>
      <c r="D960" s="9">
        <v>44070</v>
      </c>
      <c r="E960" s="9" t="s">
        <v>146</v>
      </c>
      <c r="F960" s="9">
        <v>44074</v>
      </c>
    </row>
    <row r="961" spans="1:6" x14ac:dyDescent="0.3">
      <c r="A961" s="9" t="s">
        <v>1682</v>
      </c>
      <c r="B961" s="9"/>
      <c r="C961" s="9" t="s">
        <v>1057</v>
      </c>
      <c r="D961" s="9">
        <v>44053</v>
      </c>
      <c r="E961" s="9" t="s">
        <v>146</v>
      </c>
      <c r="F961" s="9">
        <v>44053</v>
      </c>
    </row>
    <row r="962" spans="1:6" x14ac:dyDescent="0.3">
      <c r="A962" s="9" t="s">
        <v>1684</v>
      </c>
      <c r="B962" s="9"/>
      <c r="C962" s="9" t="s">
        <v>1057</v>
      </c>
      <c r="D962" s="9">
        <v>44053</v>
      </c>
      <c r="E962" s="9" t="s">
        <v>146</v>
      </c>
      <c r="F962" s="9">
        <v>44053</v>
      </c>
    </row>
    <row r="963" spans="1:6" x14ac:dyDescent="0.3">
      <c r="A963" s="9" t="s">
        <v>1685</v>
      </c>
      <c r="B963" s="9"/>
      <c r="C963" s="9" t="s">
        <v>1057</v>
      </c>
      <c r="D963" s="9">
        <v>44053</v>
      </c>
      <c r="E963" s="9" t="s">
        <v>146</v>
      </c>
      <c r="F963" s="9">
        <v>44053</v>
      </c>
    </row>
    <row r="964" spans="1:6" x14ac:dyDescent="0.3">
      <c r="A964" s="9" t="s">
        <v>1686</v>
      </c>
      <c r="B964" s="9"/>
      <c r="C964" s="9" t="s">
        <v>1057</v>
      </c>
      <c r="D964" s="9">
        <v>44053</v>
      </c>
      <c r="E964" s="9" t="s">
        <v>146</v>
      </c>
      <c r="F964" s="9">
        <v>44053</v>
      </c>
    </row>
    <row r="965" spans="1:6" x14ac:dyDescent="0.3">
      <c r="A965" s="9" t="s">
        <v>2016</v>
      </c>
      <c r="B965" s="9"/>
      <c r="C965" s="9" t="s">
        <v>2012</v>
      </c>
      <c r="D965" s="9">
        <v>44068</v>
      </c>
      <c r="E965" s="9" t="s">
        <v>146</v>
      </c>
      <c r="F965" s="9">
        <v>44038</v>
      </c>
    </row>
    <row r="966" spans="1:6" x14ac:dyDescent="0.3">
      <c r="A966" s="9" t="s">
        <v>2018</v>
      </c>
      <c r="B966" s="9"/>
      <c r="C966" s="9" t="s">
        <v>2012</v>
      </c>
      <c r="D966" s="9">
        <v>44068</v>
      </c>
      <c r="E966" s="9" t="s">
        <v>146</v>
      </c>
      <c r="F966" s="9">
        <v>44038</v>
      </c>
    </row>
    <row r="967" spans="1:6" x14ac:dyDescent="0.3">
      <c r="A967" s="9" t="s">
        <v>2703</v>
      </c>
      <c r="B967" s="9"/>
      <c r="C967" s="9" t="s">
        <v>2012</v>
      </c>
      <c r="D967" s="9">
        <v>44070</v>
      </c>
      <c r="E967" s="9" t="s">
        <v>146</v>
      </c>
      <c r="F967" s="9">
        <v>44070</v>
      </c>
    </row>
    <row r="968" spans="1:6" x14ac:dyDescent="0.3">
      <c r="A968" s="9" t="s">
        <v>2709</v>
      </c>
      <c r="B968" s="9"/>
      <c r="C968" s="9" t="s">
        <v>2012</v>
      </c>
      <c r="D968" s="9">
        <v>44070</v>
      </c>
      <c r="E968" s="9" t="s">
        <v>146</v>
      </c>
      <c r="F968" s="9">
        <v>44070</v>
      </c>
    </row>
    <row r="969" spans="1:6" x14ac:dyDescent="0.3">
      <c r="A969" s="9" t="s">
        <v>2710</v>
      </c>
      <c r="B969" s="9"/>
      <c r="C969" s="9" t="s">
        <v>2012</v>
      </c>
      <c r="D969" s="9">
        <v>44070</v>
      </c>
      <c r="E969" s="9" t="s">
        <v>146</v>
      </c>
      <c r="F969" s="9">
        <v>44070</v>
      </c>
    </row>
    <row r="970" spans="1:6" x14ac:dyDescent="0.3">
      <c r="A970" s="9" t="s">
        <v>2712</v>
      </c>
      <c r="B970" s="9"/>
      <c r="C970" s="9" t="s">
        <v>2012</v>
      </c>
      <c r="D970" s="9">
        <v>44070</v>
      </c>
      <c r="E970" s="9" t="s">
        <v>146</v>
      </c>
      <c r="F970" s="9">
        <v>44070</v>
      </c>
    </row>
    <row r="971" spans="1:6" x14ac:dyDescent="0.3">
      <c r="A971" s="9" t="s">
        <v>2714</v>
      </c>
      <c r="B971" s="9"/>
      <c r="C971" s="9" t="s">
        <v>2012</v>
      </c>
      <c r="D971" s="9">
        <v>44070</v>
      </c>
      <c r="E971" s="9" t="s">
        <v>146</v>
      </c>
      <c r="F971" s="9">
        <v>44070</v>
      </c>
    </row>
    <row r="972" spans="1:6" x14ac:dyDescent="0.3">
      <c r="A972" s="9" t="s">
        <v>2721</v>
      </c>
      <c r="B972" s="9"/>
      <c r="C972" s="9" t="s">
        <v>2012</v>
      </c>
      <c r="D972" s="9">
        <v>44070</v>
      </c>
      <c r="E972" s="9" t="s">
        <v>146</v>
      </c>
      <c r="F972" s="9">
        <v>44070</v>
      </c>
    </row>
    <row r="973" spans="1:6" x14ac:dyDescent="0.3">
      <c r="A973" s="9" t="s">
        <v>2730</v>
      </c>
      <c r="B973" s="9"/>
      <c r="C973" s="9" t="s">
        <v>2012</v>
      </c>
      <c r="D973" s="9">
        <v>44070</v>
      </c>
      <c r="E973" s="9" t="s">
        <v>146</v>
      </c>
      <c r="F973" s="9">
        <v>44070</v>
      </c>
    </row>
    <row r="974" spans="1:6" x14ac:dyDescent="0.3">
      <c r="A974" s="9" t="s">
        <v>3076</v>
      </c>
      <c r="B974" s="9"/>
      <c r="C974" s="9" t="s">
        <v>4036</v>
      </c>
      <c r="D974" s="9">
        <v>44091</v>
      </c>
      <c r="E974" s="9" t="s">
        <v>146</v>
      </c>
      <c r="F974" s="9">
        <v>44099</v>
      </c>
    </row>
    <row r="975" spans="1:6" x14ac:dyDescent="0.3">
      <c r="A975" s="9" t="s">
        <v>18</v>
      </c>
      <c r="B975" s="9"/>
      <c r="C975" s="9" t="s">
        <v>2012</v>
      </c>
      <c r="D975" s="9">
        <v>44070</v>
      </c>
      <c r="E975" s="9" t="s">
        <v>146</v>
      </c>
      <c r="F975" s="9">
        <v>44074</v>
      </c>
    </row>
    <row r="976" spans="1:6" x14ac:dyDescent="0.3">
      <c r="A976" s="9" t="s">
        <v>19</v>
      </c>
      <c r="B976" s="9"/>
      <c r="C976" s="9" t="s">
        <v>2012</v>
      </c>
      <c r="D976" s="9">
        <v>44020</v>
      </c>
      <c r="E976" s="9" t="s">
        <v>146</v>
      </c>
      <c r="F976" s="9">
        <v>44020</v>
      </c>
    </row>
    <row r="977" spans="1:6" x14ac:dyDescent="0.3">
      <c r="A977" s="9" t="s">
        <v>20</v>
      </c>
      <c r="B977" s="9"/>
      <c r="C977" s="9" t="s">
        <v>2012</v>
      </c>
      <c r="D977" s="9">
        <v>44020</v>
      </c>
      <c r="E977" s="9" t="s">
        <v>146</v>
      </c>
      <c r="F977" s="9">
        <v>44020</v>
      </c>
    </row>
    <row r="978" spans="1:6" x14ac:dyDescent="0.3">
      <c r="A978" s="9" t="s">
        <v>21</v>
      </c>
      <c r="B978" s="9"/>
      <c r="C978" s="9" t="s">
        <v>2012</v>
      </c>
      <c r="D978" s="9">
        <v>44020</v>
      </c>
      <c r="E978" s="9" t="s">
        <v>146</v>
      </c>
      <c r="F978" s="9">
        <v>44020</v>
      </c>
    </row>
    <row r="979" spans="1:6" x14ac:dyDescent="0.3">
      <c r="A979" s="9" t="s">
        <v>3373</v>
      </c>
      <c r="B979" s="9"/>
      <c r="C979" s="9" t="s">
        <v>176</v>
      </c>
      <c r="D979" s="9">
        <v>44095</v>
      </c>
      <c r="E979" s="9" t="s">
        <v>146</v>
      </c>
      <c r="F979" s="9">
        <v>44099</v>
      </c>
    </row>
    <row r="980" spans="1:6" x14ac:dyDescent="0.3">
      <c r="A980" s="9" t="s">
        <v>3374</v>
      </c>
      <c r="B980" s="9"/>
      <c r="C980" s="9" t="s">
        <v>176</v>
      </c>
      <c r="D980" s="9">
        <v>44095</v>
      </c>
      <c r="E980" s="9" t="s">
        <v>146</v>
      </c>
      <c r="F980" s="9">
        <v>44099</v>
      </c>
    </row>
    <row r="981" spans="1:6" x14ac:dyDescent="0.3">
      <c r="A981" s="9" t="s">
        <v>3375</v>
      </c>
      <c r="B981" s="9"/>
      <c r="C981" s="9" t="s">
        <v>176</v>
      </c>
      <c r="D981" s="9">
        <v>44095</v>
      </c>
      <c r="E981" s="9" t="s">
        <v>146</v>
      </c>
      <c r="F981" s="9">
        <v>44099</v>
      </c>
    </row>
    <row r="982" spans="1:6" x14ac:dyDescent="0.3">
      <c r="A982" s="9" t="s">
        <v>3376</v>
      </c>
      <c r="B982" s="9"/>
      <c r="C982" s="9" t="s">
        <v>176</v>
      </c>
      <c r="D982" s="9">
        <v>44095</v>
      </c>
      <c r="E982" s="9" t="s">
        <v>146</v>
      </c>
      <c r="F982" s="9">
        <v>44099</v>
      </c>
    </row>
    <row r="983" spans="1:6" x14ac:dyDescent="0.3">
      <c r="A983" s="9" t="s">
        <v>3377</v>
      </c>
      <c r="B983" s="9"/>
      <c r="C983" s="9" t="s">
        <v>176</v>
      </c>
      <c r="D983" s="9">
        <v>44095</v>
      </c>
      <c r="E983" s="9" t="s">
        <v>146</v>
      </c>
      <c r="F983" s="9">
        <v>44099</v>
      </c>
    </row>
    <row r="984" spans="1:6" x14ac:dyDescent="0.3">
      <c r="A984" s="9" t="s">
        <v>3378</v>
      </c>
      <c r="B984" s="9"/>
      <c r="C984" s="9" t="s">
        <v>176</v>
      </c>
      <c r="D984" s="9">
        <v>44095</v>
      </c>
      <c r="E984" s="9" t="s">
        <v>146</v>
      </c>
      <c r="F984" s="9">
        <v>44099</v>
      </c>
    </row>
    <row r="985" spans="1:6" x14ac:dyDescent="0.3">
      <c r="A985" s="9" t="s">
        <v>3379</v>
      </c>
      <c r="B985" s="9"/>
      <c r="C985" s="9" t="s">
        <v>176</v>
      </c>
      <c r="D985" s="9">
        <v>44095</v>
      </c>
      <c r="E985" s="9" t="s">
        <v>146</v>
      </c>
      <c r="F985" s="9">
        <v>44099</v>
      </c>
    </row>
    <row r="986" spans="1:6" x14ac:dyDescent="0.3">
      <c r="A986" s="9" t="s">
        <v>3380</v>
      </c>
      <c r="B986" s="9"/>
      <c r="C986" s="9" t="s">
        <v>176</v>
      </c>
      <c r="D986" s="9">
        <v>44095</v>
      </c>
      <c r="E986" s="9" t="s">
        <v>146</v>
      </c>
      <c r="F986" s="9">
        <v>44099</v>
      </c>
    </row>
    <row r="987" spans="1:6" x14ac:dyDescent="0.3">
      <c r="A987" s="9" t="s">
        <v>3381</v>
      </c>
      <c r="B987" s="9"/>
      <c r="C987" s="9" t="s">
        <v>176</v>
      </c>
      <c r="D987" s="9">
        <v>44095</v>
      </c>
      <c r="E987" s="9" t="s">
        <v>146</v>
      </c>
      <c r="F987" s="9">
        <v>44099</v>
      </c>
    </row>
    <row r="988" spans="1:6" x14ac:dyDescent="0.3">
      <c r="A988" s="9" t="s">
        <v>3382</v>
      </c>
      <c r="B988" s="9"/>
      <c r="C988" s="9" t="s">
        <v>176</v>
      </c>
      <c r="D988" s="9">
        <v>44095</v>
      </c>
      <c r="E988" s="9" t="s">
        <v>146</v>
      </c>
      <c r="F988" s="9">
        <v>44099</v>
      </c>
    </row>
    <row r="989" spans="1:6" x14ac:dyDescent="0.3">
      <c r="A989" s="9" t="s">
        <v>3383</v>
      </c>
      <c r="B989" s="9"/>
      <c r="C989" s="9" t="s">
        <v>176</v>
      </c>
      <c r="D989" s="9">
        <v>44095</v>
      </c>
      <c r="E989" s="9" t="s">
        <v>146</v>
      </c>
      <c r="F989" s="9">
        <v>44099</v>
      </c>
    </row>
    <row r="990" spans="1:6" x14ac:dyDescent="0.3">
      <c r="A990" s="9" t="s">
        <v>3384</v>
      </c>
      <c r="B990" s="9"/>
      <c r="C990" s="9" t="s">
        <v>176</v>
      </c>
      <c r="D990" s="9">
        <v>44095</v>
      </c>
      <c r="E990" s="9" t="s">
        <v>146</v>
      </c>
      <c r="F990" s="9">
        <v>44099</v>
      </c>
    </row>
    <row r="991" spans="1:6" x14ac:dyDescent="0.3">
      <c r="A991" s="9" t="s">
        <v>3385</v>
      </c>
      <c r="B991" s="9"/>
      <c r="C991" s="9" t="s">
        <v>176</v>
      </c>
      <c r="D991" s="9">
        <v>44095</v>
      </c>
      <c r="E991" s="9" t="s">
        <v>146</v>
      </c>
      <c r="F991" s="9">
        <v>44099</v>
      </c>
    </row>
    <row r="992" spans="1:6" x14ac:dyDescent="0.3">
      <c r="A992" s="9" t="s">
        <v>3386</v>
      </c>
      <c r="B992" s="9"/>
      <c r="C992" s="9" t="s">
        <v>176</v>
      </c>
      <c r="D992" s="9">
        <v>44095</v>
      </c>
      <c r="E992" s="9" t="s">
        <v>146</v>
      </c>
      <c r="F992" s="9">
        <v>44099</v>
      </c>
    </row>
    <row r="993" spans="1:6" x14ac:dyDescent="0.3">
      <c r="A993" s="9" t="s">
        <v>3387</v>
      </c>
      <c r="B993" s="9"/>
      <c r="C993" s="9" t="s">
        <v>176</v>
      </c>
      <c r="D993" s="9">
        <v>44095</v>
      </c>
      <c r="E993" s="9" t="s">
        <v>146</v>
      </c>
      <c r="F993" s="9">
        <v>44099</v>
      </c>
    </row>
    <row r="994" spans="1:6" x14ac:dyDescent="0.3">
      <c r="A994" s="9" t="s">
        <v>3388</v>
      </c>
      <c r="B994" s="9"/>
      <c r="C994" s="9" t="s">
        <v>176</v>
      </c>
      <c r="D994" s="9">
        <v>44095</v>
      </c>
      <c r="E994" s="9" t="s">
        <v>146</v>
      </c>
      <c r="F994" s="9">
        <v>44099</v>
      </c>
    </row>
    <row r="995" spans="1:6" x14ac:dyDescent="0.3">
      <c r="A995" s="9" t="s">
        <v>3389</v>
      </c>
      <c r="B995" s="9"/>
      <c r="C995" s="9" t="s">
        <v>176</v>
      </c>
      <c r="D995" s="9">
        <v>44095</v>
      </c>
      <c r="E995" s="9" t="s">
        <v>146</v>
      </c>
      <c r="F995" s="9">
        <v>44099</v>
      </c>
    </row>
    <row r="996" spans="1:6" x14ac:dyDescent="0.3">
      <c r="A996" s="9" t="s">
        <v>3390</v>
      </c>
      <c r="B996" s="9"/>
      <c r="C996" s="9" t="s">
        <v>176</v>
      </c>
      <c r="D996" s="9">
        <v>44095</v>
      </c>
      <c r="E996" s="9" t="s">
        <v>146</v>
      </c>
      <c r="F996" s="9">
        <v>44099</v>
      </c>
    </row>
    <row r="997" spans="1:6" x14ac:dyDescent="0.3">
      <c r="A997" s="9" t="s">
        <v>3391</v>
      </c>
      <c r="B997" s="9"/>
      <c r="C997" s="9" t="s">
        <v>176</v>
      </c>
      <c r="D997" s="9">
        <v>44095</v>
      </c>
      <c r="E997" s="9" t="s">
        <v>146</v>
      </c>
      <c r="F997" s="9">
        <v>44099</v>
      </c>
    </row>
    <row r="998" spans="1:6" x14ac:dyDescent="0.3">
      <c r="A998" s="9" t="s">
        <v>3392</v>
      </c>
      <c r="B998" s="9"/>
      <c r="C998" s="9" t="s">
        <v>176</v>
      </c>
      <c r="D998" s="9">
        <v>44095</v>
      </c>
      <c r="E998" s="9" t="s">
        <v>146</v>
      </c>
      <c r="F998" s="9">
        <v>44099</v>
      </c>
    </row>
    <row r="999" spans="1:6" x14ac:dyDescent="0.3">
      <c r="A999" s="9" t="s">
        <v>3393</v>
      </c>
      <c r="B999" s="9"/>
      <c r="C999" s="9" t="s">
        <v>176</v>
      </c>
      <c r="D999" s="9">
        <v>44095</v>
      </c>
      <c r="E999" s="9" t="s">
        <v>146</v>
      </c>
      <c r="F999" s="9">
        <v>44099</v>
      </c>
    </row>
    <row r="1000" spans="1:6" x14ac:dyDescent="0.3">
      <c r="A1000" s="9" t="s">
        <v>3394</v>
      </c>
      <c r="B1000" s="9"/>
      <c r="C1000" s="9" t="s">
        <v>176</v>
      </c>
      <c r="D1000" s="9">
        <v>44095</v>
      </c>
      <c r="E1000" s="9" t="s">
        <v>146</v>
      </c>
      <c r="F1000" s="9">
        <v>44099</v>
      </c>
    </row>
    <row r="1001" spans="1:6" x14ac:dyDescent="0.3">
      <c r="A1001" s="9" t="s">
        <v>3395</v>
      </c>
      <c r="B1001" s="9"/>
      <c r="C1001" s="9" t="s">
        <v>176</v>
      </c>
      <c r="D1001" s="9">
        <v>44095</v>
      </c>
      <c r="E1001" s="9" t="s">
        <v>146</v>
      </c>
      <c r="F1001" s="9">
        <v>44099</v>
      </c>
    </row>
    <row r="1002" spans="1:6" x14ac:dyDescent="0.3">
      <c r="A1002" s="9" t="s">
        <v>3396</v>
      </c>
      <c r="B1002" s="9"/>
      <c r="C1002" s="9" t="s">
        <v>176</v>
      </c>
      <c r="D1002" s="9">
        <v>44095</v>
      </c>
      <c r="E1002" s="9" t="s">
        <v>146</v>
      </c>
      <c r="F1002" s="9">
        <v>44099</v>
      </c>
    </row>
    <row r="1003" spans="1:6" x14ac:dyDescent="0.3">
      <c r="A1003" s="9" t="s">
        <v>3397</v>
      </c>
      <c r="B1003" s="9"/>
      <c r="C1003" s="9" t="s">
        <v>176</v>
      </c>
      <c r="D1003" s="9">
        <v>44095</v>
      </c>
      <c r="E1003" s="9" t="s">
        <v>146</v>
      </c>
      <c r="F1003" s="9">
        <v>44099</v>
      </c>
    </row>
    <row r="1004" spans="1:6" x14ac:dyDescent="0.3">
      <c r="A1004" s="9" t="s">
        <v>3398</v>
      </c>
      <c r="B1004" s="9"/>
      <c r="C1004" s="9" t="s">
        <v>176</v>
      </c>
      <c r="D1004" s="9">
        <v>44095</v>
      </c>
      <c r="E1004" s="9" t="s">
        <v>146</v>
      </c>
      <c r="F1004" s="9">
        <v>44099</v>
      </c>
    </row>
    <row r="1005" spans="1:6" x14ac:dyDescent="0.3">
      <c r="A1005" s="9" t="s">
        <v>3399</v>
      </c>
      <c r="B1005" s="9"/>
      <c r="C1005" s="9" t="s">
        <v>176</v>
      </c>
      <c r="D1005" s="9">
        <v>44095</v>
      </c>
      <c r="E1005" s="9" t="s">
        <v>146</v>
      </c>
      <c r="F1005" s="9">
        <v>44099</v>
      </c>
    </row>
    <row r="1006" spans="1:6" x14ac:dyDescent="0.3">
      <c r="A1006" s="9" t="s">
        <v>3400</v>
      </c>
      <c r="B1006" s="9"/>
      <c r="C1006" s="9" t="s">
        <v>176</v>
      </c>
      <c r="D1006" s="9">
        <v>44095</v>
      </c>
      <c r="E1006" s="9" t="s">
        <v>146</v>
      </c>
      <c r="F1006" s="9">
        <v>44099</v>
      </c>
    </row>
    <row r="1007" spans="1:6" x14ac:dyDescent="0.3">
      <c r="A1007" s="9" t="s">
        <v>3401</v>
      </c>
      <c r="B1007" s="9"/>
      <c r="C1007" s="9" t="s">
        <v>176</v>
      </c>
      <c r="D1007" s="9">
        <v>44095</v>
      </c>
      <c r="E1007" s="9" t="s">
        <v>146</v>
      </c>
      <c r="F1007" s="9">
        <v>44099</v>
      </c>
    </row>
    <row r="1008" spans="1:6" x14ac:dyDescent="0.3">
      <c r="A1008" s="9" t="s">
        <v>3402</v>
      </c>
      <c r="B1008" s="9"/>
      <c r="C1008" s="9" t="s">
        <v>176</v>
      </c>
      <c r="D1008" s="9">
        <v>44095</v>
      </c>
      <c r="E1008" s="9" t="s">
        <v>146</v>
      </c>
      <c r="F1008" s="9">
        <v>44099</v>
      </c>
    </row>
    <row r="1009" spans="1:6" x14ac:dyDescent="0.3">
      <c r="A1009" s="9" t="s">
        <v>3403</v>
      </c>
      <c r="B1009" s="9"/>
      <c r="C1009" s="9" t="s">
        <v>176</v>
      </c>
      <c r="D1009" s="9">
        <v>44095</v>
      </c>
      <c r="E1009" s="9" t="s">
        <v>146</v>
      </c>
      <c r="F1009" s="9">
        <v>44099</v>
      </c>
    </row>
    <row r="1010" spans="1:6" x14ac:dyDescent="0.3">
      <c r="A1010" s="9" t="s">
        <v>3404</v>
      </c>
      <c r="B1010" s="9"/>
      <c r="C1010" s="9" t="s">
        <v>176</v>
      </c>
      <c r="D1010" s="9">
        <v>44095</v>
      </c>
      <c r="E1010" s="9" t="s">
        <v>146</v>
      </c>
      <c r="F1010" s="9">
        <v>44099</v>
      </c>
    </row>
    <row r="1011" spans="1:6" x14ac:dyDescent="0.3">
      <c r="A1011" s="9" t="s">
        <v>3405</v>
      </c>
      <c r="B1011" s="9"/>
      <c r="C1011" s="9" t="s">
        <v>176</v>
      </c>
      <c r="D1011" s="9">
        <v>44095</v>
      </c>
      <c r="E1011" s="9" t="s">
        <v>146</v>
      </c>
      <c r="F1011" s="9">
        <v>44099</v>
      </c>
    </row>
    <row r="1012" spans="1:6" x14ac:dyDescent="0.3">
      <c r="A1012" s="9" t="s">
        <v>3406</v>
      </c>
      <c r="B1012" s="9"/>
      <c r="C1012" s="9" t="s">
        <v>176</v>
      </c>
      <c r="D1012" s="9">
        <v>44095</v>
      </c>
      <c r="E1012" s="9" t="s">
        <v>146</v>
      </c>
      <c r="F1012" s="9">
        <v>44099</v>
      </c>
    </row>
    <row r="1013" spans="1:6" x14ac:dyDescent="0.3">
      <c r="A1013" s="9" t="s">
        <v>3407</v>
      </c>
      <c r="B1013" s="9"/>
      <c r="C1013" s="9" t="s">
        <v>176</v>
      </c>
      <c r="D1013" s="9">
        <v>44095</v>
      </c>
      <c r="E1013" s="9" t="s">
        <v>146</v>
      </c>
      <c r="F1013" s="9">
        <v>44099</v>
      </c>
    </row>
    <row r="1014" spans="1:6" x14ac:dyDescent="0.3">
      <c r="A1014" s="9" t="s">
        <v>3408</v>
      </c>
      <c r="B1014" s="9"/>
      <c r="C1014" s="9" t="s">
        <v>176</v>
      </c>
      <c r="D1014" s="9">
        <v>44095</v>
      </c>
      <c r="E1014" s="9" t="s">
        <v>146</v>
      </c>
      <c r="F1014" s="9">
        <v>44099</v>
      </c>
    </row>
    <row r="1015" spans="1:6" x14ac:dyDescent="0.3">
      <c r="A1015" s="9" t="s">
        <v>3409</v>
      </c>
      <c r="B1015" s="9"/>
      <c r="C1015" s="9" t="s">
        <v>176</v>
      </c>
      <c r="D1015" s="9">
        <v>44095</v>
      </c>
      <c r="E1015" s="9" t="s">
        <v>146</v>
      </c>
      <c r="F1015" s="9">
        <v>44099</v>
      </c>
    </row>
    <row r="1016" spans="1:6" x14ac:dyDescent="0.3">
      <c r="A1016" s="9" t="s">
        <v>3410</v>
      </c>
      <c r="B1016" s="9"/>
      <c r="C1016" s="9" t="s">
        <v>176</v>
      </c>
      <c r="D1016" s="9">
        <v>44095</v>
      </c>
      <c r="E1016" s="9" t="s">
        <v>146</v>
      </c>
      <c r="F1016" s="9">
        <v>44099</v>
      </c>
    </row>
    <row r="1017" spans="1:6" x14ac:dyDescent="0.3">
      <c r="A1017" s="9" t="s">
        <v>3411</v>
      </c>
      <c r="B1017" s="9"/>
      <c r="C1017" s="9" t="s">
        <v>176</v>
      </c>
      <c r="D1017" s="9">
        <v>44095</v>
      </c>
      <c r="E1017" s="9" t="s">
        <v>146</v>
      </c>
      <c r="F1017" s="9">
        <v>44099</v>
      </c>
    </row>
    <row r="1018" spans="1:6" x14ac:dyDescent="0.3">
      <c r="A1018" s="9" t="s">
        <v>3412</v>
      </c>
      <c r="B1018" s="9"/>
      <c r="C1018" s="9" t="s">
        <v>176</v>
      </c>
      <c r="D1018" s="9">
        <v>44095</v>
      </c>
      <c r="E1018" s="9" t="s">
        <v>146</v>
      </c>
      <c r="F1018" s="9">
        <v>44099</v>
      </c>
    </row>
    <row r="1019" spans="1:6" x14ac:dyDescent="0.3">
      <c r="A1019" s="9" t="s">
        <v>3413</v>
      </c>
      <c r="B1019" s="9"/>
      <c r="C1019" s="9" t="s">
        <v>176</v>
      </c>
      <c r="D1019" s="9">
        <v>44095</v>
      </c>
      <c r="E1019" s="9" t="s">
        <v>146</v>
      </c>
      <c r="F1019" s="9">
        <v>44099</v>
      </c>
    </row>
    <row r="1020" spans="1:6" x14ac:dyDescent="0.3">
      <c r="A1020" s="9" t="s">
        <v>3414</v>
      </c>
      <c r="B1020" s="9"/>
      <c r="C1020" s="9" t="s">
        <v>176</v>
      </c>
      <c r="D1020" s="9">
        <v>44095</v>
      </c>
      <c r="E1020" s="9" t="s">
        <v>146</v>
      </c>
      <c r="F1020" s="9">
        <v>44099</v>
      </c>
    </row>
    <row r="1021" spans="1:6" x14ac:dyDescent="0.3">
      <c r="A1021" s="9" t="s">
        <v>3415</v>
      </c>
      <c r="B1021" s="9"/>
      <c r="C1021" s="9" t="s">
        <v>176</v>
      </c>
      <c r="D1021" s="9">
        <v>44095</v>
      </c>
      <c r="E1021" s="9" t="s">
        <v>146</v>
      </c>
      <c r="F1021" s="9">
        <v>44099</v>
      </c>
    </row>
    <row r="1022" spans="1:6" x14ac:dyDescent="0.3">
      <c r="A1022" s="9" t="s">
        <v>3416</v>
      </c>
      <c r="B1022" s="9"/>
      <c r="C1022" s="9" t="s">
        <v>176</v>
      </c>
      <c r="D1022" s="9">
        <v>44095</v>
      </c>
      <c r="E1022" s="9" t="s">
        <v>146</v>
      </c>
      <c r="F1022" s="9">
        <v>44099</v>
      </c>
    </row>
    <row r="1023" spans="1:6" x14ac:dyDescent="0.3">
      <c r="A1023" s="9" t="s">
        <v>3417</v>
      </c>
      <c r="B1023" s="9"/>
      <c r="C1023" s="9" t="s">
        <v>176</v>
      </c>
      <c r="D1023" s="9">
        <v>44095</v>
      </c>
      <c r="E1023" s="9" t="s">
        <v>146</v>
      </c>
      <c r="F1023" s="9">
        <v>44099</v>
      </c>
    </row>
    <row r="1024" spans="1:6" x14ac:dyDescent="0.3">
      <c r="A1024" s="9" t="s">
        <v>3418</v>
      </c>
      <c r="B1024" s="9"/>
      <c r="C1024" s="9" t="s">
        <v>176</v>
      </c>
      <c r="D1024" s="9">
        <v>44095</v>
      </c>
      <c r="E1024" s="9" t="s">
        <v>146</v>
      </c>
      <c r="F1024" s="9">
        <v>44099</v>
      </c>
    </row>
    <row r="1025" spans="1:6" x14ac:dyDescent="0.3">
      <c r="A1025" s="9" t="s">
        <v>3419</v>
      </c>
      <c r="B1025" s="9"/>
      <c r="C1025" s="9" t="s">
        <v>176</v>
      </c>
      <c r="D1025" s="9">
        <v>44095</v>
      </c>
      <c r="E1025" s="9" t="s">
        <v>146</v>
      </c>
      <c r="F1025" s="9">
        <v>44099</v>
      </c>
    </row>
    <row r="1026" spans="1:6" x14ac:dyDescent="0.3">
      <c r="A1026" s="9" t="s">
        <v>3420</v>
      </c>
      <c r="B1026" s="9"/>
      <c r="C1026" s="9" t="s">
        <v>176</v>
      </c>
      <c r="D1026" s="9">
        <v>44095</v>
      </c>
      <c r="E1026" s="9" t="s">
        <v>146</v>
      </c>
      <c r="F1026" s="9">
        <v>44099</v>
      </c>
    </row>
    <row r="1027" spans="1:6" x14ac:dyDescent="0.3">
      <c r="A1027" s="9" t="s">
        <v>3421</v>
      </c>
      <c r="B1027" s="9"/>
      <c r="C1027" s="9" t="s">
        <v>176</v>
      </c>
      <c r="D1027" s="9">
        <v>44095</v>
      </c>
      <c r="E1027" s="9" t="s">
        <v>146</v>
      </c>
      <c r="F1027" s="9">
        <v>44099</v>
      </c>
    </row>
    <row r="1028" spans="1:6" x14ac:dyDescent="0.3">
      <c r="A1028" s="9" t="s">
        <v>3422</v>
      </c>
      <c r="B1028" s="9"/>
      <c r="C1028" s="9" t="s">
        <v>176</v>
      </c>
      <c r="D1028" s="9">
        <v>44095</v>
      </c>
      <c r="E1028" s="9" t="s">
        <v>146</v>
      </c>
      <c r="F1028" s="9">
        <v>44099</v>
      </c>
    </row>
    <row r="1029" spans="1:6" x14ac:dyDescent="0.3">
      <c r="A1029" s="9" t="s">
        <v>3423</v>
      </c>
      <c r="B1029" s="9"/>
      <c r="C1029" s="9" t="s">
        <v>176</v>
      </c>
      <c r="D1029" s="9">
        <v>44095</v>
      </c>
      <c r="E1029" s="9" t="s">
        <v>146</v>
      </c>
      <c r="F1029" s="9">
        <v>44099</v>
      </c>
    </row>
    <row r="1030" spans="1:6" x14ac:dyDescent="0.3">
      <c r="A1030" s="9" t="s">
        <v>3424</v>
      </c>
      <c r="B1030" s="9"/>
      <c r="C1030" s="9" t="s">
        <v>176</v>
      </c>
      <c r="D1030" s="9">
        <v>44095</v>
      </c>
      <c r="E1030" s="9" t="s">
        <v>146</v>
      </c>
      <c r="F1030" s="9">
        <v>44099</v>
      </c>
    </row>
    <row r="1031" spans="1:6" x14ac:dyDescent="0.3">
      <c r="A1031" s="9" t="s">
        <v>3425</v>
      </c>
      <c r="B1031" s="9"/>
      <c r="C1031" s="9" t="s">
        <v>176</v>
      </c>
      <c r="D1031" s="9">
        <v>44095</v>
      </c>
      <c r="E1031" s="9" t="s">
        <v>146</v>
      </c>
      <c r="F1031" s="9">
        <v>44099</v>
      </c>
    </row>
    <row r="1032" spans="1:6" x14ac:dyDescent="0.3">
      <c r="A1032" s="9" t="s">
        <v>3426</v>
      </c>
      <c r="B1032" s="9"/>
      <c r="C1032" s="9" t="s">
        <v>176</v>
      </c>
      <c r="D1032" s="9">
        <v>44095</v>
      </c>
      <c r="E1032" s="9" t="s">
        <v>146</v>
      </c>
      <c r="F1032" s="9">
        <v>44099</v>
      </c>
    </row>
    <row r="1033" spans="1:6" x14ac:dyDescent="0.3">
      <c r="A1033" s="9" t="s">
        <v>3427</v>
      </c>
      <c r="B1033" s="9"/>
      <c r="C1033" s="9" t="s">
        <v>176</v>
      </c>
      <c r="D1033" s="9">
        <v>44095</v>
      </c>
      <c r="E1033" s="9" t="s">
        <v>146</v>
      </c>
      <c r="F1033" s="9">
        <v>44099</v>
      </c>
    </row>
    <row r="1034" spans="1:6" x14ac:dyDescent="0.3">
      <c r="A1034" s="9" t="s">
        <v>3428</v>
      </c>
      <c r="B1034" s="9"/>
      <c r="C1034" s="9" t="s">
        <v>176</v>
      </c>
      <c r="D1034" s="9">
        <v>44095</v>
      </c>
      <c r="E1034" s="9" t="s">
        <v>146</v>
      </c>
      <c r="F1034" s="9">
        <v>44099</v>
      </c>
    </row>
    <row r="1035" spans="1:6" x14ac:dyDescent="0.3">
      <c r="A1035" s="9" t="s">
        <v>3429</v>
      </c>
      <c r="B1035" s="9"/>
      <c r="C1035" s="9" t="s">
        <v>176</v>
      </c>
      <c r="D1035" s="9">
        <v>44095</v>
      </c>
      <c r="E1035" s="9" t="s">
        <v>146</v>
      </c>
      <c r="F1035" s="9">
        <v>44099</v>
      </c>
    </row>
    <row r="1036" spans="1:6" x14ac:dyDescent="0.3">
      <c r="A1036" s="9" t="s">
        <v>3430</v>
      </c>
      <c r="B1036" s="9"/>
      <c r="C1036" s="9" t="s">
        <v>176</v>
      </c>
      <c r="D1036" s="9">
        <v>44095</v>
      </c>
      <c r="E1036" s="9" t="s">
        <v>146</v>
      </c>
      <c r="F1036" s="9">
        <v>44099</v>
      </c>
    </row>
    <row r="1037" spans="1:6" x14ac:dyDescent="0.3">
      <c r="A1037" s="9" t="s">
        <v>3431</v>
      </c>
      <c r="B1037" s="9"/>
      <c r="C1037" s="9" t="s">
        <v>176</v>
      </c>
      <c r="D1037" s="9">
        <v>44095</v>
      </c>
      <c r="E1037" s="9" t="s">
        <v>146</v>
      </c>
      <c r="F1037" s="9">
        <v>44099</v>
      </c>
    </row>
    <row r="1038" spans="1:6" x14ac:dyDescent="0.3">
      <c r="A1038" s="9" t="s">
        <v>3432</v>
      </c>
      <c r="B1038" s="9"/>
      <c r="C1038" s="9" t="s">
        <v>176</v>
      </c>
      <c r="D1038" s="9">
        <v>44095</v>
      </c>
      <c r="E1038" s="9" t="s">
        <v>146</v>
      </c>
      <c r="F1038" s="9">
        <v>44099</v>
      </c>
    </row>
    <row r="1039" spans="1:6" x14ac:dyDescent="0.3">
      <c r="A1039" s="9" t="s">
        <v>3433</v>
      </c>
      <c r="B1039" s="9"/>
      <c r="C1039" s="9" t="s">
        <v>176</v>
      </c>
      <c r="D1039" s="9">
        <v>44095</v>
      </c>
      <c r="E1039" s="9" t="s">
        <v>146</v>
      </c>
      <c r="F1039" s="9">
        <v>44099</v>
      </c>
    </row>
    <row r="1040" spans="1:6" x14ac:dyDescent="0.3">
      <c r="A1040" s="9" t="s">
        <v>3434</v>
      </c>
      <c r="B1040" s="9"/>
      <c r="C1040" s="9" t="s">
        <v>176</v>
      </c>
      <c r="D1040" s="9">
        <v>44095</v>
      </c>
      <c r="E1040" s="9" t="s">
        <v>146</v>
      </c>
      <c r="F1040" s="9">
        <v>44099</v>
      </c>
    </row>
    <row r="1041" spans="1:6" x14ac:dyDescent="0.3">
      <c r="A1041" s="9" t="s">
        <v>3435</v>
      </c>
      <c r="B1041" s="9"/>
      <c r="C1041" s="9" t="s">
        <v>176</v>
      </c>
      <c r="D1041" s="9">
        <v>44095</v>
      </c>
      <c r="E1041" s="9" t="s">
        <v>146</v>
      </c>
      <c r="F1041" s="9">
        <v>44099</v>
      </c>
    </row>
    <row r="1042" spans="1:6" x14ac:dyDescent="0.3">
      <c r="A1042" s="9" t="s">
        <v>3436</v>
      </c>
      <c r="B1042" s="9"/>
      <c r="C1042" s="9" t="s">
        <v>176</v>
      </c>
      <c r="D1042" s="9">
        <v>44095</v>
      </c>
      <c r="E1042" s="9" t="s">
        <v>146</v>
      </c>
      <c r="F1042" s="9">
        <v>44099</v>
      </c>
    </row>
    <row r="1043" spans="1:6" x14ac:dyDescent="0.3">
      <c r="A1043" s="9" t="s">
        <v>3437</v>
      </c>
      <c r="B1043" s="9"/>
      <c r="C1043" s="9" t="s">
        <v>176</v>
      </c>
      <c r="D1043" s="9">
        <v>44095</v>
      </c>
      <c r="E1043" s="9" t="s">
        <v>146</v>
      </c>
      <c r="F1043" s="9">
        <v>44099</v>
      </c>
    </row>
    <row r="1044" spans="1:6" x14ac:dyDescent="0.3">
      <c r="A1044" s="9" t="s">
        <v>3438</v>
      </c>
      <c r="B1044" s="9"/>
      <c r="C1044" s="9" t="s">
        <v>176</v>
      </c>
      <c r="D1044" s="9">
        <v>44095</v>
      </c>
      <c r="E1044" s="9" t="s">
        <v>146</v>
      </c>
      <c r="F1044" s="9">
        <v>44099</v>
      </c>
    </row>
    <row r="1045" spans="1:6" x14ac:dyDescent="0.3">
      <c r="A1045" s="9" t="s">
        <v>3439</v>
      </c>
      <c r="B1045" s="9"/>
      <c r="C1045" s="9" t="s">
        <v>176</v>
      </c>
      <c r="D1045" s="9">
        <v>44095</v>
      </c>
      <c r="E1045" s="9" t="s">
        <v>146</v>
      </c>
      <c r="F1045" s="9">
        <v>44099</v>
      </c>
    </row>
    <row r="1046" spans="1:6" x14ac:dyDescent="0.3">
      <c r="A1046" s="9" t="s">
        <v>3440</v>
      </c>
      <c r="B1046" s="9"/>
      <c r="C1046" s="9" t="s">
        <v>176</v>
      </c>
      <c r="D1046" s="9">
        <v>44095</v>
      </c>
      <c r="E1046" s="9" t="s">
        <v>146</v>
      </c>
      <c r="F1046" s="9">
        <v>44099</v>
      </c>
    </row>
    <row r="1047" spans="1:6" x14ac:dyDescent="0.3">
      <c r="A1047" s="9" t="s">
        <v>3441</v>
      </c>
      <c r="B1047" s="9"/>
      <c r="C1047" s="9" t="s">
        <v>176</v>
      </c>
      <c r="D1047" s="9">
        <v>44095</v>
      </c>
      <c r="E1047" s="9" t="s">
        <v>146</v>
      </c>
      <c r="F1047" s="9">
        <v>44099</v>
      </c>
    </row>
    <row r="1048" spans="1:6" x14ac:dyDescent="0.3">
      <c r="A1048" s="9" t="s">
        <v>3442</v>
      </c>
      <c r="B1048" s="9"/>
      <c r="C1048" s="9" t="s">
        <v>176</v>
      </c>
      <c r="D1048" s="9">
        <v>44095</v>
      </c>
      <c r="E1048" s="9" t="s">
        <v>146</v>
      </c>
      <c r="F1048" s="9">
        <v>44099</v>
      </c>
    </row>
    <row r="1049" spans="1:6" x14ac:dyDescent="0.3">
      <c r="A1049" s="9" t="s">
        <v>3443</v>
      </c>
      <c r="B1049" s="9"/>
      <c r="C1049" s="9" t="s">
        <v>176</v>
      </c>
      <c r="D1049" s="9">
        <v>44095</v>
      </c>
      <c r="E1049" s="9" t="s">
        <v>146</v>
      </c>
      <c r="F1049" s="9">
        <v>44099</v>
      </c>
    </row>
    <row r="1050" spans="1:6" x14ac:dyDescent="0.3">
      <c r="A1050" s="9" t="s">
        <v>3444</v>
      </c>
      <c r="B1050" s="9"/>
      <c r="C1050" s="9" t="s">
        <v>176</v>
      </c>
      <c r="D1050" s="9">
        <v>44095</v>
      </c>
      <c r="E1050" s="9" t="s">
        <v>146</v>
      </c>
      <c r="F1050" s="9">
        <v>44099</v>
      </c>
    </row>
    <row r="1051" spans="1:6" x14ac:dyDescent="0.3">
      <c r="A1051" s="9" t="s">
        <v>3445</v>
      </c>
      <c r="B1051" s="9"/>
      <c r="C1051" s="9" t="s">
        <v>176</v>
      </c>
      <c r="D1051" s="9">
        <v>44095</v>
      </c>
      <c r="E1051" s="9" t="s">
        <v>146</v>
      </c>
      <c r="F1051" s="9">
        <v>44099</v>
      </c>
    </row>
    <row r="1052" spans="1:6" x14ac:dyDescent="0.3">
      <c r="A1052" s="9" t="s">
        <v>3446</v>
      </c>
      <c r="B1052" s="9"/>
      <c r="C1052" s="9" t="s">
        <v>176</v>
      </c>
      <c r="D1052" s="9">
        <v>44095</v>
      </c>
      <c r="E1052" s="9" t="s">
        <v>146</v>
      </c>
      <c r="F1052" s="9">
        <v>44099</v>
      </c>
    </row>
    <row r="1053" spans="1:6" x14ac:dyDescent="0.3">
      <c r="A1053" s="9" t="s">
        <v>3447</v>
      </c>
      <c r="B1053" s="9"/>
      <c r="C1053" s="9" t="s">
        <v>176</v>
      </c>
      <c r="D1053" s="9">
        <v>44095</v>
      </c>
      <c r="E1053" s="9" t="s">
        <v>146</v>
      </c>
      <c r="F1053" s="9">
        <v>44099</v>
      </c>
    </row>
    <row r="1054" spans="1:6" x14ac:dyDescent="0.3">
      <c r="A1054" s="9" t="s">
        <v>3448</v>
      </c>
      <c r="B1054" s="9"/>
      <c r="C1054" s="9" t="s">
        <v>176</v>
      </c>
      <c r="D1054" s="9">
        <v>44095</v>
      </c>
      <c r="E1054" s="9" t="s">
        <v>146</v>
      </c>
      <c r="F1054" s="9">
        <v>44099</v>
      </c>
    </row>
    <row r="1055" spans="1:6" x14ac:dyDescent="0.3">
      <c r="A1055" s="9" t="s">
        <v>3449</v>
      </c>
      <c r="B1055" s="9"/>
      <c r="C1055" s="9" t="s">
        <v>176</v>
      </c>
      <c r="D1055" s="9">
        <v>44095</v>
      </c>
      <c r="E1055" s="9" t="s">
        <v>146</v>
      </c>
      <c r="F1055" s="9">
        <v>44099</v>
      </c>
    </row>
    <row r="1056" spans="1:6" x14ac:dyDescent="0.3">
      <c r="A1056" s="9" t="s">
        <v>3450</v>
      </c>
      <c r="B1056" s="9"/>
      <c r="C1056" s="9" t="s">
        <v>176</v>
      </c>
      <c r="D1056" s="9">
        <v>44095</v>
      </c>
      <c r="E1056" s="9" t="s">
        <v>146</v>
      </c>
      <c r="F1056" s="9">
        <v>44099</v>
      </c>
    </row>
    <row r="1057" spans="1:6" x14ac:dyDescent="0.3">
      <c r="A1057" s="9" t="s">
        <v>3451</v>
      </c>
      <c r="B1057" s="9"/>
      <c r="C1057" s="9" t="s">
        <v>176</v>
      </c>
      <c r="D1057" s="9">
        <v>44095</v>
      </c>
      <c r="E1057" s="9" t="s">
        <v>146</v>
      </c>
      <c r="F1057" s="9">
        <v>44099</v>
      </c>
    </row>
    <row r="1058" spans="1:6" x14ac:dyDescent="0.3">
      <c r="A1058" s="9" t="s">
        <v>3452</v>
      </c>
      <c r="B1058" s="9"/>
      <c r="C1058" s="9" t="s">
        <v>176</v>
      </c>
      <c r="D1058" s="9">
        <v>44095</v>
      </c>
      <c r="E1058" s="9" t="s">
        <v>146</v>
      </c>
      <c r="F1058" s="9">
        <v>44099</v>
      </c>
    </row>
    <row r="1059" spans="1:6" x14ac:dyDescent="0.3">
      <c r="A1059" s="9" t="s">
        <v>3453</v>
      </c>
      <c r="B1059" s="9"/>
      <c r="C1059" s="9" t="s">
        <v>176</v>
      </c>
      <c r="D1059" s="9">
        <v>44095</v>
      </c>
      <c r="E1059" s="9" t="s">
        <v>146</v>
      </c>
      <c r="F1059" s="9">
        <v>44099</v>
      </c>
    </row>
    <row r="1060" spans="1:6" x14ac:dyDescent="0.3">
      <c r="A1060" s="9" t="s">
        <v>3454</v>
      </c>
      <c r="B1060" s="9"/>
      <c r="C1060" s="9" t="s">
        <v>176</v>
      </c>
      <c r="D1060" s="9">
        <v>44095</v>
      </c>
      <c r="E1060" s="9" t="s">
        <v>146</v>
      </c>
      <c r="F1060" s="9">
        <v>44099</v>
      </c>
    </row>
    <row r="1061" spans="1:6" x14ac:dyDescent="0.3">
      <c r="A1061" s="9" t="s">
        <v>3455</v>
      </c>
      <c r="B1061" s="9"/>
      <c r="C1061" s="9" t="s">
        <v>176</v>
      </c>
      <c r="D1061" s="9">
        <v>44095</v>
      </c>
      <c r="E1061" s="9" t="s">
        <v>146</v>
      </c>
      <c r="F1061" s="9">
        <v>44099</v>
      </c>
    </row>
    <row r="1062" spans="1:6" x14ac:dyDescent="0.3">
      <c r="A1062" s="9" t="s">
        <v>3456</v>
      </c>
      <c r="B1062" s="9"/>
      <c r="C1062" s="9" t="s">
        <v>176</v>
      </c>
      <c r="D1062" s="9">
        <v>44095</v>
      </c>
      <c r="E1062" s="9" t="s">
        <v>146</v>
      </c>
      <c r="F1062" s="9">
        <v>44099</v>
      </c>
    </row>
    <row r="1063" spans="1:6" x14ac:dyDescent="0.3">
      <c r="A1063" s="9" t="s">
        <v>3457</v>
      </c>
      <c r="B1063" s="9"/>
      <c r="C1063" s="9" t="s">
        <v>176</v>
      </c>
      <c r="D1063" s="9">
        <v>44095</v>
      </c>
      <c r="E1063" s="9" t="s">
        <v>146</v>
      </c>
      <c r="F1063" s="9">
        <v>44099</v>
      </c>
    </row>
    <row r="1064" spans="1:6" x14ac:dyDescent="0.3">
      <c r="A1064" s="9" t="s">
        <v>3458</v>
      </c>
      <c r="B1064" s="9"/>
      <c r="C1064" s="9" t="s">
        <v>176</v>
      </c>
      <c r="D1064" s="9">
        <v>44095</v>
      </c>
      <c r="E1064" s="9" t="s">
        <v>146</v>
      </c>
      <c r="F1064" s="9">
        <v>44099</v>
      </c>
    </row>
    <row r="1065" spans="1:6" x14ac:dyDescent="0.3">
      <c r="A1065" s="9" t="s">
        <v>3459</v>
      </c>
      <c r="B1065" s="9"/>
      <c r="C1065" s="9" t="s">
        <v>176</v>
      </c>
      <c r="D1065" s="9">
        <v>44095</v>
      </c>
      <c r="E1065" s="9" t="s">
        <v>146</v>
      </c>
      <c r="F1065" s="9">
        <v>44099</v>
      </c>
    </row>
    <row r="1066" spans="1:6" x14ac:dyDescent="0.3">
      <c r="A1066" s="9" t="s">
        <v>3460</v>
      </c>
      <c r="B1066" s="9"/>
      <c r="C1066" s="9" t="s">
        <v>176</v>
      </c>
      <c r="D1066" s="9">
        <v>44095</v>
      </c>
      <c r="E1066" s="9" t="s">
        <v>146</v>
      </c>
      <c r="F1066" s="9">
        <v>44099</v>
      </c>
    </row>
    <row r="1067" spans="1:6" x14ac:dyDescent="0.3">
      <c r="A1067" s="9" t="s">
        <v>3461</v>
      </c>
      <c r="B1067" s="9"/>
      <c r="C1067" s="9" t="s">
        <v>176</v>
      </c>
      <c r="D1067" s="9">
        <v>44095</v>
      </c>
      <c r="E1067" s="9" t="s">
        <v>146</v>
      </c>
      <c r="F1067" s="9">
        <v>44099</v>
      </c>
    </row>
    <row r="1068" spans="1:6" x14ac:dyDescent="0.3">
      <c r="A1068" s="9" t="s">
        <v>3462</v>
      </c>
      <c r="B1068" s="9"/>
      <c r="C1068" s="9" t="s">
        <v>176</v>
      </c>
      <c r="D1068" s="9">
        <v>44095</v>
      </c>
      <c r="E1068" s="9" t="s">
        <v>146</v>
      </c>
      <c r="F1068" s="9">
        <v>44099</v>
      </c>
    </row>
    <row r="1069" spans="1:6" x14ac:dyDescent="0.3">
      <c r="A1069" s="9" t="s">
        <v>3463</v>
      </c>
      <c r="B1069" s="9"/>
      <c r="C1069" s="9" t="s">
        <v>176</v>
      </c>
      <c r="D1069" s="9">
        <v>44095</v>
      </c>
      <c r="E1069" s="9" t="s">
        <v>146</v>
      </c>
      <c r="F1069" s="9">
        <v>44099</v>
      </c>
    </row>
    <row r="1070" spans="1:6" x14ac:dyDescent="0.3">
      <c r="A1070" s="9" t="s">
        <v>3464</v>
      </c>
      <c r="B1070" s="9"/>
      <c r="C1070" s="9" t="s">
        <v>176</v>
      </c>
      <c r="D1070" s="9">
        <v>44095</v>
      </c>
      <c r="E1070" s="9" t="s">
        <v>146</v>
      </c>
      <c r="F1070" s="9">
        <v>44099</v>
      </c>
    </row>
    <row r="1071" spans="1:6" x14ac:dyDescent="0.3">
      <c r="A1071" s="9" t="s">
        <v>3465</v>
      </c>
      <c r="B1071" s="9"/>
      <c r="C1071" s="9" t="s">
        <v>176</v>
      </c>
      <c r="D1071" s="9">
        <v>44095</v>
      </c>
      <c r="E1071" s="9" t="s">
        <v>146</v>
      </c>
      <c r="F1071" s="9">
        <v>44099</v>
      </c>
    </row>
    <row r="1072" spans="1:6" x14ac:dyDescent="0.3">
      <c r="A1072" s="9" t="s">
        <v>3466</v>
      </c>
      <c r="B1072" s="9"/>
      <c r="C1072" s="9" t="s">
        <v>176</v>
      </c>
      <c r="D1072" s="9">
        <v>44095</v>
      </c>
      <c r="E1072" s="9" t="s">
        <v>146</v>
      </c>
      <c r="F1072" s="9">
        <v>44099</v>
      </c>
    </row>
    <row r="1073" spans="1:6" x14ac:dyDescent="0.3">
      <c r="A1073" s="9" t="s">
        <v>3467</v>
      </c>
      <c r="B1073" s="9"/>
      <c r="C1073" s="9" t="s">
        <v>176</v>
      </c>
      <c r="D1073" s="9">
        <v>44095</v>
      </c>
      <c r="E1073" s="9" t="s">
        <v>146</v>
      </c>
      <c r="F1073" s="9">
        <v>44099</v>
      </c>
    </row>
    <row r="1074" spans="1:6" x14ac:dyDescent="0.3">
      <c r="A1074" s="9" t="s">
        <v>3468</v>
      </c>
      <c r="B1074" s="9"/>
      <c r="C1074" s="9" t="s">
        <v>176</v>
      </c>
      <c r="D1074" s="9">
        <v>44095</v>
      </c>
      <c r="E1074" s="9" t="s">
        <v>146</v>
      </c>
      <c r="F1074" s="9">
        <v>44099</v>
      </c>
    </row>
    <row r="1075" spans="1:6" x14ac:dyDescent="0.3">
      <c r="A1075" s="9" t="s">
        <v>3469</v>
      </c>
      <c r="B1075" s="9"/>
      <c r="C1075" s="9" t="s">
        <v>176</v>
      </c>
      <c r="D1075" s="9">
        <v>44095</v>
      </c>
      <c r="E1075" s="9" t="s">
        <v>146</v>
      </c>
      <c r="F1075" s="9">
        <v>44099</v>
      </c>
    </row>
    <row r="1076" spans="1:6" x14ac:dyDescent="0.3">
      <c r="A1076" s="9" t="s">
        <v>3470</v>
      </c>
      <c r="B1076" s="9"/>
      <c r="C1076" s="9" t="s">
        <v>176</v>
      </c>
      <c r="D1076" s="9">
        <v>44095</v>
      </c>
      <c r="E1076" s="9" t="s">
        <v>146</v>
      </c>
      <c r="F1076" s="9">
        <v>44099</v>
      </c>
    </row>
    <row r="1077" spans="1:6" x14ac:dyDescent="0.3">
      <c r="A1077" s="9" t="s">
        <v>3471</v>
      </c>
      <c r="B1077" s="9"/>
      <c r="C1077" s="9" t="s">
        <v>176</v>
      </c>
      <c r="D1077" s="9">
        <v>44095</v>
      </c>
      <c r="E1077" s="9" t="s">
        <v>146</v>
      </c>
      <c r="F1077" s="9">
        <v>44099</v>
      </c>
    </row>
    <row r="1078" spans="1:6" x14ac:dyDescent="0.3">
      <c r="A1078" s="9" t="s">
        <v>3472</v>
      </c>
      <c r="B1078" s="9"/>
      <c r="C1078" s="9" t="s">
        <v>176</v>
      </c>
      <c r="D1078" s="9">
        <v>44095</v>
      </c>
      <c r="E1078" s="9" t="s">
        <v>146</v>
      </c>
      <c r="F1078" s="9">
        <v>44099</v>
      </c>
    </row>
    <row r="1079" spans="1:6" x14ac:dyDescent="0.3">
      <c r="A1079" s="9" t="s">
        <v>3473</v>
      </c>
      <c r="B1079" s="9"/>
      <c r="C1079" s="9" t="s">
        <v>176</v>
      </c>
      <c r="D1079" s="9">
        <v>44095</v>
      </c>
      <c r="E1079" s="9" t="s">
        <v>146</v>
      </c>
      <c r="F1079" s="9">
        <v>44099</v>
      </c>
    </row>
    <row r="1080" spans="1:6" x14ac:dyDescent="0.3">
      <c r="A1080" s="9" t="s">
        <v>3474</v>
      </c>
      <c r="B1080" s="9"/>
      <c r="C1080" s="9" t="s">
        <v>176</v>
      </c>
      <c r="D1080" s="9">
        <v>44095</v>
      </c>
      <c r="E1080" s="9" t="s">
        <v>146</v>
      </c>
      <c r="F1080" s="9">
        <v>44099</v>
      </c>
    </row>
    <row r="1081" spans="1:6" x14ac:dyDescent="0.3">
      <c r="A1081" s="9" t="s">
        <v>3475</v>
      </c>
      <c r="B1081" s="9"/>
      <c r="C1081" s="9" t="s">
        <v>176</v>
      </c>
      <c r="D1081" s="9">
        <v>44095</v>
      </c>
      <c r="E1081" s="9" t="s">
        <v>146</v>
      </c>
      <c r="F1081" s="9">
        <v>44099</v>
      </c>
    </row>
    <row r="1082" spans="1:6" x14ac:dyDescent="0.3">
      <c r="A1082" s="9" t="s">
        <v>3476</v>
      </c>
      <c r="B1082" s="9"/>
      <c r="C1082" s="9" t="s">
        <v>176</v>
      </c>
      <c r="D1082" s="9">
        <v>44095</v>
      </c>
      <c r="E1082" s="9" t="s">
        <v>146</v>
      </c>
      <c r="F1082" s="9">
        <v>44099</v>
      </c>
    </row>
    <row r="1083" spans="1:6" x14ac:dyDescent="0.3">
      <c r="A1083" s="9" t="s">
        <v>3477</v>
      </c>
      <c r="B1083" s="9"/>
      <c r="C1083" s="9" t="s">
        <v>176</v>
      </c>
      <c r="D1083" s="9">
        <v>44095</v>
      </c>
      <c r="E1083" s="9" t="s">
        <v>146</v>
      </c>
      <c r="F1083" s="9">
        <v>44099</v>
      </c>
    </row>
    <row r="1084" spans="1:6" x14ac:dyDescent="0.3">
      <c r="A1084" s="9" t="s">
        <v>3478</v>
      </c>
      <c r="B1084" s="9"/>
      <c r="C1084" s="9" t="s">
        <v>176</v>
      </c>
      <c r="D1084" s="9">
        <v>44095</v>
      </c>
      <c r="E1084" s="9" t="s">
        <v>146</v>
      </c>
      <c r="F1084" s="9">
        <v>44099</v>
      </c>
    </row>
    <row r="1085" spans="1:6" x14ac:dyDescent="0.3">
      <c r="A1085" s="9" t="s">
        <v>3479</v>
      </c>
      <c r="B1085" s="9"/>
      <c r="C1085" s="9" t="s">
        <v>176</v>
      </c>
      <c r="D1085" s="9">
        <v>44095</v>
      </c>
      <c r="E1085" s="9" t="s">
        <v>146</v>
      </c>
      <c r="F1085" s="9">
        <v>44099</v>
      </c>
    </row>
    <row r="1086" spans="1:6" x14ac:dyDescent="0.3">
      <c r="A1086" s="9" t="s">
        <v>3480</v>
      </c>
      <c r="B1086" s="9"/>
      <c r="C1086" s="9" t="s">
        <v>176</v>
      </c>
      <c r="D1086" s="9">
        <v>44095</v>
      </c>
      <c r="E1086" s="9" t="s">
        <v>146</v>
      </c>
      <c r="F1086" s="9">
        <v>44099</v>
      </c>
    </row>
    <row r="1087" spans="1:6" x14ac:dyDescent="0.3">
      <c r="A1087" s="9" t="s">
        <v>3481</v>
      </c>
      <c r="B1087" s="9"/>
      <c r="C1087" s="9" t="s">
        <v>176</v>
      </c>
      <c r="D1087" s="9">
        <v>44095</v>
      </c>
      <c r="E1087" s="9" t="s">
        <v>146</v>
      </c>
      <c r="F1087" s="9">
        <v>44099</v>
      </c>
    </row>
    <row r="1088" spans="1:6" x14ac:dyDescent="0.3">
      <c r="A1088" s="9" t="s">
        <v>3482</v>
      </c>
      <c r="B1088" s="9"/>
      <c r="C1088" s="9" t="s">
        <v>176</v>
      </c>
      <c r="D1088" s="9">
        <v>44095</v>
      </c>
      <c r="E1088" s="9" t="s">
        <v>146</v>
      </c>
      <c r="F1088" s="9">
        <v>44099</v>
      </c>
    </row>
    <row r="1089" spans="1:6" x14ac:dyDescent="0.3">
      <c r="A1089" s="9" t="s">
        <v>3483</v>
      </c>
      <c r="B1089" s="9"/>
      <c r="C1089" s="9" t="s">
        <v>176</v>
      </c>
      <c r="D1089" s="9">
        <v>44095</v>
      </c>
      <c r="E1089" s="9" t="s">
        <v>146</v>
      </c>
      <c r="F1089" s="9">
        <v>44099</v>
      </c>
    </row>
    <row r="1090" spans="1:6" x14ac:dyDescent="0.3">
      <c r="A1090" s="9" t="s">
        <v>3484</v>
      </c>
      <c r="B1090" s="9"/>
      <c r="C1090" s="9" t="s">
        <v>176</v>
      </c>
      <c r="D1090" s="9">
        <v>44095</v>
      </c>
      <c r="E1090" s="9" t="s">
        <v>146</v>
      </c>
      <c r="F1090" s="9">
        <v>44099</v>
      </c>
    </row>
    <row r="1091" spans="1:6" x14ac:dyDescent="0.3">
      <c r="A1091" s="9" t="s">
        <v>3485</v>
      </c>
      <c r="B1091" s="9"/>
      <c r="C1091" s="9" t="s">
        <v>176</v>
      </c>
      <c r="D1091" s="9">
        <v>44095</v>
      </c>
      <c r="E1091" s="9" t="s">
        <v>146</v>
      </c>
      <c r="F1091" s="9">
        <v>44099</v>
      </c>
    </row>
    <row r="1092" spans="1:6" x14ac:dyDescent="0.3">
      <c r="A1092" s="9" t="s">
        <v>3486</v>
      </c>
      <c r="B1092" s="9"/>
      <c r="C1092" s="9" t="s">
        <v>176</v>
      </c>
      <c r="D1092" s="9">
        <v>44095</v>
      </c>
      <c r="E1092" s="9" t="s">
        <v>146</v>
      </c>
      <c r="F1092" s="9">
        <v>44099</v>
      </c>
    </row>
    <row r="1093" spans="1:6" x14ac:dyDescent="0.3">
      <c r="A1093" s="9" t="s">
        <v>3487</v>
      </c>
      <c r="B1093" s="9"/>
      <c r="C1093" s="9" t="s">
        <v>176</v>
      </c>
      <c r="D1093" s="9">
        <v>44095</v>
      </c>
      <c r="E1093" s="9" t="s">
        <v>146</v>
      </c>
      <c r="F1093" s="9">
        <v>44099</v>
      </c>
    </row>
    <row r="1094" spans="1:6" x14ac:dyDescent="0.3">
      <c r="A1094" s="9" t="s">
        <v>3488</v>
      </c>
      <c r="B1094" s="9"/>
      <c r="C1094" s="9" t="s">
        <v>176</v>
      </c>
      <c r="D1094" s="9">
        <v>44095</v>
      </c>
      <c r="E1094" s="9" t="s">
        <v>146</v>
      </c>
      <c r="F1094" s="9">
        <v>44099</v>
      </c>
    </row>
    <row r="1095" spans="1:6" x14ac:dyDescent="0.3">
      <c r="A1095" s="9" t="s">
        <v>3489</v>
      </c>
      <c r="B1095" s="9"/>
      <c r="C1095" s="9" t="s">
        <v>176</v>
      </c>
      <c r="D1095" s="9">
        <v>44095</v>
      </c>
      <c r="E1095" s="9" t="s">
        <v>146</v>
      </c>
      <c r="F1095" s="9">
        <v>44099</v>
      </c>
    </row>
    <row r="1096" spans="1:6" x14ac:dyDescent="0.3">
      <c r="A1096" s="9" t="s">
        <v>3490</v>
      </c>
      <c r="B1096" s="9"/>
      <c r="C1096" s="9" t="s">
        <v>176</v>
      </c>
      <c r="D1096" s="9">
        <v>44095</v>
      </c>
      <c r="E1096" s="9" t="s">
        <v>146</v>
      </c>
      <c r="F1096" s="9">
        <v>44099</v>
      </c>
    </row>
    <row r="1097" spans="1:6" x14ac:dyDescent="0.3">
      <c r="A1097" s="9" t="s">
        <v>3491</v>
      </c>
      <c r="B1097" s="9"/>
      <c r="C1097" s="9" t="s">
        <v>176</v>
      </c>
      <c r="D1097" s="9">
        <v>44095</v>
      </c>
      <c r="E1097" s="9" t="s">
        <v>146</v>
      </c>
      <c r="F1097" s="9">
        <v>44099</v>
      </c>
    </row>
    <row r="1098" spans="1:6" x14ac:dyDescent="0.3">
      <c r="A1098" s="9" t="s">
        <v>3492</v>
      </c>
      <c r="B1098" s="9"/>
      <c r="C1098" s="9" t="s">
        <v>176</v>
      </c>
      <c r="D1098" s="9">
        <v>44095</v>
      </c>
      <c r="E1098" s="9" t="s">
        <v>146</v>
      </c>
      <c r="F1098" s="9">
        <v>44099</v>
      </c>
    </row>
    <row r="1099" spans="1:6" x14ac:dyDescent="0.3">
      <c r="A1099" s="9" t="s">
        <v>3493</v>
      </c>
      <c r="B1099" s="9"/>
      <c r="C1099" s="9" t="s">
        <v>176</v>
      </c>
      <c r="D1099" s="9">
        <v>44095</v>
      </c>
      <c r="E1099" s="9" t="s">
        <v>146</v>
      </c>
      <c r="F1099" s="9">
        <v>44099</v>
      </c>
    </row>
    <row r="1100" spans="1:6" x14ac:dyDescent="0.3">
      <c r="A1100" s="9" t="s">
        <v>3494</v>
      </c>
      <c r="B1100" s="9"/>
      <c r="C1100" s="9" t="s">
        <v>176</v>
      </c>
      <c r="D1100" s="9">
        <v>44095</v>
      </c>
      <c r="E1100" s="9" t="s">
        <v>146</v>
      </c>
      <c r="F1100" s="9">
        <v>44099</v>
      </c>
    </row>
    <row r="1101" spans="1:6" x14ac:dyDescent="0.3">
      <c r="A1101" s="9" t="s">
        <v>3495</v>
      </c>
      <c r="B1101" s="9"/>
      <c r="C1101" s="9" t="s">
        <v>176</v>
      </c>
      <c r="D1101" s="9">
        <v>44095</v>
      </c>
      <c r="E1101" s="9" t="s">
        <v>146</v>
      </c>
      <c r="F1101" s="9">
        <v>44099</v>
      </c>
    </row>
    <row r="1102" spans="1:6" x14ac:dyDescent="0.3">
      <c r="A1102" s="9" t="s">
        <v>3496</v>
      </c>
      <c r="B1102" s="9"/>
      <c r="C1102" s="9" t="s">
        <v>176</v>
      </c>
      <c r="D1102" s="9">
        <v>44095</v>
      </c>
      <c r="E1102" s="9" t="s">
        <v>146</v>
      </c>
      <c r="F1102" s="9">
        <v>44099</v>
      </c>
    </row>
    <row r="1103" spans="1:6" x14ac:dyDescent="0.3">
      <c r="A1103" s="9" t="s">
        <v>3497</v>
      </c>
      <c r="B1103" s="9"/>
      <c r="C1103" s="9" t="s">
        <v>176</v>
      </c>
      <c r="D1103" s="9">
        <v>44095</v>
      </c>
      <c r="E1103" s="9" t="s">
        <v>146</v>
      </c>
      <c r="F1103" s="9">
        <v>44099</v>
      </c>
    </row>
    <row r="1104" spans="1:6" x14ac:dyDescent="0.3">
      <c r="A1104" s="9" t="s">
        <v>3498</v>
      </c>
      <c r="B1104" s="9"/>
      <c r="C1104" s="9" t="s">
        <v>176</v>
      </c>
      <c r="D1104" s="9">
        <v>44095</v>
      </c>
      <c r="E1104" s="9" t="s">
        <v>146</v>
      </c>
      <c r="F1104" s="9">
        <v>44099</v>
      </c>
    </row>
    <row r="1105" spans="1:6" x14ac:dyDescent="0.3">
      <c r="A1105" s="9" t="s">
        <v>3499</v>
      </c>
      <c r="B1105" s="9"/>
      <c r="C1105" s="9" t="s">
        <v>176</v>
      </c>
      <c r="D1105" s="9">
        <v>44095</v>
      </c>
      <c r="E1105" s="9" t="s">
        <v>146</v>
      </c>
      <c r="F1105" s="9">
        <v>44099</v>
      </c>
    </row>
    <row r="1106" spans="1:6" x14ac:dyDescent="0.3">
      <c r="A1106" s="9" t="s">
        <v>3500</v>
      </c>
      <c r="B1106" s="9"/>
      <c r="C1106" s="9" t="s">
        <v>176</v>
      </c>
      <c r="D1106" s="9">
        <v>44095</v>
      </c>
      <c r="E1106" s="9" t="s">
        <v>146</v>
      </c>
      <c r="F1106" s="9">
        <v>44099</v>
      </c>
    </row>
    <row r="1107" spans="1:6" x14ac:dyDescent="0.3">
      <c r="A1107" s="9" t="s">
        <v>3501</v>
      </c>
      <c r="B1107" s="9"/>
      <c r="C1107" s="9" t="s">
        <v>176</v>
      </c>
      <c r="D1107" s="9">
        <v>44095</v>
      </c>
      <c r="E1107" s="9" t="s">
        <v>146</v>
      </c>
      <c r="F1107" s="9">
        <v>44099</v>
      </c>
    </row>
    <row r="1108" spans="1:6" x14ac:dyDescent="0.3">
      <c r="A1108" s="9" t="s">
        <v>3502</v>
      </c>
      <c r="B1108" s="9"/>
      <c r="C1108" s="9" t="s">
        <v>176</v>
      </c>
      <c r="D1108" s="9">
        <v>44095</v>
      </c>
      <c r="E1108" s="9" t="s">
        <v>146</v>
      </c>
      <c r="F1108" s="9">
        <v>44099</v>
      </c>
    </row>
    <row r="1109" spans="1:6" x14ac:dyDescent="0.3">
      <c r="A1109" s="9" t="s">
        <v>3503</v>
      </c>
      <c r="B1109" s="9"/>
      <c r="C1109" s="9" t="s">
        <v>176</v>
      </c>
      <c r="D1109" s="9">
        <v>44095</v>
      </c>
      <c r="E1109" s="9" t="s">
        <v>146</v>
      </c>
      <c r="F1109" s="9">
        <v>44099</v>
      </c>
    </row>
    <row r="1110" spans="1:6" x14ac:dyDescent="0.3">
      <c r="A1110" s="9" t="s">
        <v>3504</v>
      </c>
      <c r="B1110" s="9"/>
      <c r="C1110" s="9" t="s">
        <v>176</v>
      </c>
      <c r="D1110" s="9">
        <v>44095</v>
      </c>
      <c r="E1110" s="9" t="s">
        <v>146</v>
      </c>
      <c r="F1110" s="9">
        <v>44099</v>
      </c>
    </row>
    <row r="1111" spans="1:6" x14ac:dyDescent="0.3">
      <c r="A1111" s="9" t="s">
        <v>3505</v>
      </c>
      <c r="B1111" s="9"/>
      <c r="C1111" s="9" t="s">
        <v>176</v>
      </c>
      <c r="D1111" s="9">
        <v>44095</v>
      </c>
      <c r="E1111" s="9" t="s">
        <v>146</v>
      </c>
      <c r="F1111" s="9">
        <v>44099</v>
      </c>
    </row>
    <row r="1112" spans="1:6" x14ac:dyDescent="0.3">
      <c r="A1112" s="9" t="s">
        <v>3506</v>
      </c>
      <c r="B1112" s="9"/>
      <c r="C1112" s="9" t="s">
        <v>176</v>
      </c>
      <c r="D1112" s="9">
        <v>44095</v>
      </c>
      <c r="E1112" s="9" t="s">
        <v>146</v>
      </c>
      <c r="F1112" s="9">
        <v>44099</v>
      </c>
    </row>
    <row r="1113" spans="1:6" x14ac:dyDescent="0.3">
      <c r="A1113" s="9" t="s">
        <v>3507</v>
      </c>
      <c r="B1113" s="9"/>
      <c r="C1113" s="9" t="s">
        <v>176</v>
      </c>
      <c r="D1113" s="9">
        <v>44095</v>
      </c>
      <c r="E1113" s="9" t="s">
        <v>146</v>
      </c>
      <c r="F1113" s="9">
        <v>44099</v>
      </c>
    </row>
    <row r="1114" spans="1:6" x14ac:dyDescent="0.3">
      <c r="A1114" s="9" t="s">
        <v>3508</v>
      </c>
      <c r="B1114" s="9"/>
      <c r="C1114" s="9" t="s">
        <v>176</v>
      </c>
      <c r="D1114" s="9">
        <v>44095</v>
      </c>
      <c r="E1114" s="9" t="s">
        <v>146</v>
      </c>
      <c r="F1114" s="9">
        <v>44099</v>
      </c>
    </row>
    <row r="1115" spans="1:6" x14ac:dyDescent="0.3">
      <c r="A1115" s="9" t="s">
        <v>3509</v>
      </c>
      <c r="B1115" s="9"/>
      <c r="C1115" s="9" t="s">
        <v>176</v>
      </c>
      <c r="D1115" s="9">
        <v>44095</v>
      </c>
      <c r="E1115" s="9" t="s">
        <v>146</v>
      </c>
      <c r="F1115" s="9">
        <v>44099</v>
      </c>
    </row>
    <row r="1116" spans="1:6" x14ac:dyDescent="0.3">
      <c r="A1116" s="9" t="s">
        <v>3510</v>
      </c>
      <c r="B1116" s="9"/>
      <c r="C1116" s="9" t="s">
        <v>176</v>
      </c>
      <c r="D1116" s="9">
        <v>44095</v>
      </c>
      <c r="E1116" s="9" t="s">
        <v>146</v>
      </c>
      <c r="F1116" s="9">
        <v>44099</v>
      </c>
    </row>
    <row r="1117" spans="1:6" x14ac:dyDescent="0.3">
      <c r="A1117" s="9" t="s">
        <v>3511</v>
      </c>
      <c r="B1117" s="9"/>
      <c r="C1117" s="9" t="s">
        <v>176</v>
      </c>
      <c r="D1117" s="9">
        <v>44095</v>
      </c>
      <c r="E1117" s="9" t="s">
        <v>146</v>
      </c>
      <c r="F1117" s="9">
        <v>44099</v>
      </c>
    </row>
    <row r="1118" spans="1:6" x14ac:dyDescent="0.3">
      <c r="A1118" s="9" t="s">
        <v>3512</v>
      </c>
      <c r="B1118" s="9"/>
      <c r="C1118" s="9" t="s">
        <v>176</v>
      </c>
      <c r="D1118" s="9">
        <v>44095</v>
      </c>
      <c r="E1118" s="9" t="s">
        <v>146</v>
      </c>
      <c r="F1118" s="9">
        <v>44099</v>
      </c>
    </row>
    <row r="1119" spans="1:6" x14ac:dyDescent="0.3">
      <c r="A1119" s="9" t="s">
        <v>3513</v>
      </c>
      <c r="B1119" s="9"/>
      <c r="C1119" s="9" t="s">
        <v>176</v>
      </c>
      <c r="D1119" s="9">
        <v>44095</v>
      </c>
      <c r="E1119" s="9" t="s">
        <v>146</v>
      </c>
      <c r="F1119" s="9">
        <v>44099</v>
      </c>
    </row>
    <row r="1120" spans="1:6" x14ac:dyDescent="0.3">
      <c r="A1120" s="9" t="s">
        <v>3514</v>
      </c>
      <c r="B1120" s="9"/>
      <c r="C1120" s="9" t="s">
        <v>176</v>
      </c>
      <c r="D1120" s="9">
        <v>44095</v>
      </c>
      <c r="E1120" s="9" t="s">
        <v>146</v>
      </c>
      <c r="F1120" s="9">
        <v>44099</v>
      </c>
    </row>
    <row r="1121" spans="1:6" x14ac:dyDescent="0.3">
      <c r="A1121" s="9" t="s">
        <v>3515</v>
      </c>
      <c r="B1121" s="9"/>
      <c r="C1121" s="9" t="s">
        <v>176</v>
      </c>
      <c r="D1121" s="9">
        <v>44095</v>
      </c>
      <c r="E1121" s="9" t="s">
        <v>146</v>
      </c>
      <c r="F1121" s="9">
        <v>44099</v>
      </c>
    </row>
    <row r="1122" spans="1:6" x14ac:dyDescent="0.3">
      <c r="A1122" s="9" t="s">
        <v>3516</v>
      </c>
      <c r="B1122" s="9"/>
      <c r="C1122" s="9" t="s">
        <v>176</v>
      </c>
      <c r="D1122" s="9">
        <v>44095</v>
      </c>
      <c r="E1122" s="9" t="s">
        <v>146</v>
      </c>
      <c r="F1122" s="9">
        <v>44099</v>
      </c>
    </row>
    <row r="1123" spans="1:6" x14ac:dyDescent="0.3">
      <c r="A1123" s="9" t="s">
        <v>3517</v>
      </c>
      <c r="B1123" s="9"/>
      <c r="C1123" s="9" t="s">
        <v>176</v>
      </c>
      <c r="D1123" s="9">
        <v>44095</v>
      </c>
      <c r="E1123" s="9" t="s">
        <v>146</v>
      </c>
      <c r="F1123" s="9">
        <v>44099</v>
      </c>
    </row>
    <row r="1124" spans="1:6" x14ac:dyDescent="0.3">
      <c r="A1124" s="9" t="s">
        <v>3518</v>
      </c>
      <c r="B1124" s="9"/>
      <c r="C1124" s="9" t="s">
        <v>176</v>
      </c>
      <c r="D1124" s="9">
        <v>44095</v>
      </c>
      <c r="E1124" s="9" t="s">
        <v>146</v>
      </c>
      <c r="F1124" s="9">
        <v>44099</v>
      </c>
    </row>
    <row r="1125" spans="1:6" x14ac:dyDescent="0.3">
      <c r="A1125" s="9" t="s">
        <v>3519</v>
      </c>
      <c r="B1125" s="9"/>
      <c r="C1125" s="9" t="s">
        <v>176</v>
      </c>
      <c r="D1125" s="9">
        <v>44095</v>
      </c>
      <c r="E1125" s="9" t="s">
        <v>146</v>
      </c>
      <c r="F1125" s="9">
        <v>44099</v>
      </c>
    </row>
    <row r="1126" spans="1:6" x14ac:dyDescent="0.3">
      <c r="A1126" s="9" t="s">
        <v>3520</v>
      </c>
      <c r="B1126" s="9"/>
      <c r="C1126" s="9" t="s">
        <v>176</v>
      </c>
      <c r="D1126" s="9">
        <v>44095</v>
      </c>
      <c r="E1126" s="9" t="s">
        <v>146</v>
      </c>
      <c r="F1126" s="9">
        <v>44099</v>
      </c>
    </row>
    <row r="1127" spans="1:6" x14ac:dyDescent="0.3">
      <c r="A1127" s="9" t="s">
        <v>3521</v>
      </c>
      <c r="B1127" s="9"/>
      <c r="C1127" s="9" t="s">
        <v>176</v>
      </c>
      <c r="D1127" s="9">
        <v>44095</v>
      </c>
      <c r="E1127" s="9" t="s">
        <v>146</v>
      </c>
      <c r="F1127" s="9">
        <v>44099</v>
      </c>
    </row>
    <row r="1128" spans="1:6" x14ac:dyDescent="0.3">
      <c r="A1128" s="9" t="s">
        <v>3522</v>
      </c>
      <c r="B1128" s="9"/>
      <c r="C1128" s="9" t="s">
        <v>176</v>
      </c>
      <c r="D1128" s="9">
        <v>44095</v>
      </c>
      <c r="E1128" s="9" t="s">
        <v>146</v>
      </c>
      <c r="F1128" s="9">
        <v>44099</v>
      </c>
    </row>
    <row r="1129" spans="1:6" x14ac:dyDescent="0.3">
      <c r="A1129" s="9" t="s">
        <v>3523</v>
      </c>
      <c r="B1129" s="9"/>
      <c r="C1129" s="9" t="s">
        <v>176</v>
      </c>
      <c r="D1129" s="9">
        <v>44095</v>
      </c>
      <c r="E1129" s="9" t="s">
        <v>146</v>
      </c>
      <c r="F1129" s="9">
        <v>44099</v>
      </c>
    </row>
    <row r="1130" spans="1:6" x14ac:dyDescent="0.3">
      <c r="A1130" s="9" t="s">
        <v>3524</v>
      </c>
      <c r="B1130" s="9"/>
      <c r="C1130" s="9" t="s">
        <v>176</v>
      </c>
      <c r="D1130" s="9">
        <v>44095</v>
      </c>
      <c r="E1130" s="9" t="s">
        <v>146</v>
      </c>
      <c r="F1130" s="9">
        <v>44099</v>
      </c>
    </row>
    <row r="1131" spans="1:6" x14ac:dyDescent="0.3">
      <c r="A1131" s="9" t="s">
        <v>3525</v>
      </c>
      <c r="B1131" s="9"/>
      <c r="C1131" s="9" t="s">
        <v>176</v>
      </c>
      <c r="D1131" s="9">
        <v>44095</v>
      </c>
      <c r="E1131" s="9" t="s">
        <v>146</v>
      </c>
      <c r="F1131" s="9">
        <v>44099</v>
      </c>
    </row>
    <row r="1132" spans="1:6" x14ac:dyDescent="0.3">
      <c r="A1132" s="9" t="s">
        <v>3526</v>
      </c>
      <c r="B1132" s="9"/>
      <c r="C1132" s="9" t="s">
        <v>176</v>
      </c>
      <c r="D1132" s="9">
        <v>44095</v>
      </c>
      <c r="E1132" s="9" t="s">
        <v>146</v>
      </c>
      <c r="F1132" s="9">
        <v>44099</v>
      </c>
    </row>
    <row r="1133" spans="1:6" x14ac:dyDescent="0.3">
      <c r="A1133" s="9" t="s">
        <v>3527</v>
      </c>
      <c r="B1133" s="9"/>
      <c r="C1133" s="9" t="s">
        <v>176</v>
      </c>
      <c r="D1133" s="9">
        <v>44095</v>
      </c>
      <c r="E1133" s="9" t="s">
        <v>146</v>
      </c>
      <c r="F1133" s="9">
        <v>44099</v>
      </c>
    </row>
    <row r="1134" spans="1:6" x14ac:dyDescent="0.3">
      <c r="A1134" s="9" t="s">
        <v>3528</v>
      </c>
      <c r="B1134" s="9"/>
      <c r="C1134" s="9" t="s">
        <v>176</v>
      </c>
      <c r="D1134" s="9">
        <v>44095</v>
      </c>
      <c r="E1134" s="9" t="s">
        <v>146</v>
      </c>
      <c r="F1134" s="9">
        <v>44099</v>
      </c>
    </row>
    <row r="1135" spans="1:6" x14ac:dyDescent="0.3">
      <c r="A1135" s="9" t="s">
        <v>3529</v>
      </c>
      <c r="B1135" s="9"/>
      <c r="C1135" s="9" t="s">
        <v>176</v>
      </c>
      <c r="D1135" s="9">
        <v>44095</v>
      </c>
      <c r="E1135" s="9" t="s">
        <v>146</v>
      </c>
      <c r="F1135" s="9">
        <v>44099</v>
      </c>
    </row>
    <row r="1136" spans="1:6" x14ac:dyDescent="0.3">
      <c r="A1136" s="9" t="s">
        <v>3530</v>
      </c>
      <c r="B1136" s="9"/>
      <c r="C1136" s="9" t="s">
        <v>176</v>
      </c>
      <c r="D1136" s="9">
        <v>44095</v>
      </c>
      <c r="E1136" s="9" t="s">
        <v>146</v>
      </c>
      <c r="F1136" s="9">
        <v>44099</v>
      </c>
    </row>
    <row r="1137" spans="1:6" x14ac:dyDescent="0.3">
      <c r="A1137" s="9" t="s">
        <v>3531</v>
      </c>
      <c r="B1137" s="9"/>
      <c r="C1137" s="9" t="s">
        <v>176</v>
      </c>
      <c r="D1137" s="9">
        <v>44095</v>
      </c>
      <c r="E1137" s="9" t="s">
        <v>146</v>
      </c>
      <c r="F1137" s="9">
        <v>44099</v>
      </c>
    </row>
    <row r="1138" spans="1:6" x14ac:dyDescent="0.3">
      <c r="A1138" s="9" t="s">
        <v>3532</v>
      </c>
      <c r="B1138" s="9"/>
      <c r="C1138" s="9" t="s">
        <v>176</v>
      </c>
      <c r="D1138" s="9">
        <v>44095</v>
      </c>
      <c r="E1138" s="9" t="s">
        <v>146</v>
      </c>
      <c r="F1138" s="9">
        <v>44099</v>
      </c>
    </row>
    <row r="1139" spans="1:6" x14ac:dyDescent="0.3">
      <c r="A1139" s="9" t="s">
        <v>3533</v>
      </c>
      <c r="B1139" s="9"/>
      <c r="C1139" s="9" t="s">
        <v>176</v>
      </c>
      <c r="D1139" s="9">
        <v>44095</v>
      </c>
      <c r="E1139" s="9" t="s">
        <v>146</v>
      </c>
      <c r="F1139" s="9">
        <v>44099</v>
      </c>
    </row>
    <row r="1140" spans="1:6" x14ac:dyDescent="0.3">
      <c r="A1140" s="9" t="s">
        <v>3534</v>
      </c>
      <c r="B1140" s="9"/>
      <c r="C1140" s="9" t="s">
        <v>176</v>
      </c>
      <c r="D1140" s="9">
        <v>44095</v>
      </c>
      <c r="E1140" s="9" t="s">
        <v>146</v>
      </c>
      <c r="F1140" s="9">
        <v>44099</v>
      </c>
    </row>
    <row r="1141" spans="1:6" x14ac:dyDescent="0.3">
      <c r="A1141" s="9" t="s">
        <v>3535</v>
      </c>
      <c r="B1141" s="9"/>
      <c r="C1141" s="9" t="s">
        <v>176</v>
      </c>
      <c r="D1141" s="9">
        <v>44095</v>
      </c>
      <c r="E1141" s="9" t="s">
        <v>146</v>
      </c>
      <c r="F1141" s="9">
        <v>44099</v>
      </c>
    </row>
    <row r="1142" spans="1:6" x14ac:dyDescent="0.3">
      <c r="A1142" s="9" t="s">
        <v>3536</v>
      </c>
      <c r="B1142" s="9"/>
      <c r="C1142" s="9" t="s">
        <v>176</v>
      </c>
      <c r="D1142" s="9">
        <v>44095</v>
      </c>
      <c r="E1142" s="9" t="s">
        <v>146</v>
      </c>
      <c r="F1142" s="9">
        <v>44099</v>
      </c>
    </row>
    <row r="1143" spans="1:6" x14ac:dyDescent="0.3">
      <c r="A1143" s="9" t="s">
        <v>3537</v>
      </c>
      <c r="B1143" s="9"/>
      <c r="C1143" s="9" t="s">
        <v>176</v>
      </c>
      <c r="D1143" s="9">
        <v>44095</v>
      </c>
      <c r="E1143" s="9" t="s">
        <v>146</v>
      </c>
      <c r="F1143" s="9">
        <v>44099</v>
      </c>
    </row>
    <row r="1144" spans="1:6" x14ac:dyDescent="0.3">
      <c r="A1144" s="9" t="s">
        <v>3538</v>
      </c>
      <c r="B1144" s="9"/>
      <c r="C1144" s="9" t="s">
        <v>176</v>
      </c>
      <c r="D1144" s="9">
        <v>44095</v>
      </c>
      <c r="E1144" s="9" t="s">
        <v>146</v>
      </c>
      <c r="F1144" s="9">
        <v>44099</v>
      </c>
    </row>
    <row r="1145" spans="1:6" x14ac:dyDescent="0.3">
      <c r="A1145" s="9" t="s">
        <v>3539</v>
      </c>
      <c r="B1145" s="9"/>
      <c r="C1145" s="9" t="s">
        <v>176</v>
      </c>
      <c r="D1145" s="9">
        <v>44095</v>
      </c>
      <c r="E1145" s="9" t="s">
        <v>146</v>
      </c>
      <c r="F1145" s="9">
        <v>44099</v>
      </c>
    </row>
    <row r="1146" spans="1:6" x14ac:dyDescent="0.3">
      <c r="A1146" s="9" t="s">
        <v>3540</v>
      </c>
      <c r="B1146" s="9"/>
      <c r="C1146" s="9" t="s">
        <v>176</v>
      </c>
      <c r="D1146" s="9">
        <v>44095</v>
      </c>
      <c r="E1146" s="9" t="s">
        <v>146</v>
      </c>
      <c r="F1146" s="9">
        <v>44099</v>
      </c>
    </row>
    <row r="1147" spans="1:6" x14ac:dyDescent="0.3">
      <c r="A1147" s="9" t="s">
        <v>3541</v>
      </c>
      <c r="B1147" s="9"/>
      <c r="C1147" s="9" t="s">
        <v>176</v>
      </c>
      <c r="D1147" s="9">
        <v>44095</v>
      </c>
      <c r="E1147" s="9" t="s">
        <v>146</v>
      </c>
      <c r="F1147" s="9">
        <v>44099</v>
      </c>
    </row>
    <row r="1148" spans="1:6" x14ac:dyDescent="0.3">
      <c r="A1148" s="9" t="s">
        <v>3542</v>
      </c>
      <c r="B1148" s="9"/>
      <c r="C1148" s="9" t="s">
        <v>176</v>
      </c>
      <c r="D1148" s="9">
        <v>44095</v>
      </c>
      <c r="E1148" s="9" t="s">
        <v>146</v>
      </c>
      <c r="F1148" s="9">
        <v>44099</v>
      </c>
    </row>
    <row r="1149" spans="1:6" x14ac:dyDescent="0.3">
      <c r="A1149" s="9" t="s">
        <v>3543</v>
      </c>
      <c r="B1149" s="9"/>
      <c r="C1149" s="9" t="s">
        <v>176</v>
      </c>
      <c r="D1149" s="9">
        <v>44095</v>
      </c>
      <c r="E1149" s="9" t="s">
        <v>146</v>
      </c>
      <c r="F1149" s="9">
        <v>44099</v>
      </c>
    </row>
    <row r="1150" spans="1:6" x14ac:dyDescent="0.3">
      <c r="A1150" s="9" t="s">
        <v>3544</v>
      </c>
      <c r="B1150" s="9"/>
      <c r="C1150" s="9" t="s">
        <v>176</v>
      </c>
      <c r="D1150" s="9">
        <v>44095</v>
      </c>
      <c r="E1150" s="9" t="s">
        <v>146</v>
      </c>
      <c r="F1150" s="9">
        <v>44099</v>
      </c>
    </row>
    <row r="1151" spans="1:6" x14ac:dyDescent="0.3">
      <c r="A1151" s="9" t="s">
        <v>3545</v>
      </c>
      <c r="B1151" s="9"/>
      <c r="C1151" s="9" t="s">
        <v>176</v>
      </c>
      <c r="D1151" s="9">
        <v>44095</v>
      </c>
      <c r="E1151" s="9" t="s">
        <v>146</v>
      </c>
      <c r="F1151" s="9">
        <v>44099</v>
      </c>
    </row>
    <row r="1152" spans="1:6" x14ac:dyDescent="0.3">
      <c r="A1152" s="9" t="s">
        <v>3546</v>
      </c>
      <c r="B1152" s="9"/>
      <c r="C1152" s="9" t="s">
        <v>176</v>
      </c>
      <c r="D1152" s="9">
        <v>44095</v>
      </c>
      <c r="E1152" s="9" t="s">
        <v>146</v>
      </c>
      <c r="F1152" s="9">
        <v>44099</v>
      </c>
    </row>
    <row r="1153" spans="1:6" x14ac:dyDescent="0.3">
      <c r="A1153" s="9" t="s">
        <v>3547</v>
      </c>
      <c r="B1153" s="9"/>
      <c r="C1153" s="9" t="s">
        <v>176</v>
      </c>
      <c r="D1153" s="9">
        <v>44095</v>
      </c>
      <c r="E1153" s="9" t="s">
        <v>146</v>
      </c>
      <c r="F1153" s="9">
        <v>44099</v>
      </c>
    </row>
    <row r="1154" spans="1:6" x14ac:dyDescent="0.3">
      <c r="A1154" s="9" t="s">
        <v>3548</v>
      </c>
      <c r="B1154" s="9"/>
      <c r="C1154" s="9" t="s">
        <v>176</v>
      </c>
      <c r="D1154" s="9">
        <v>44095</v>
      </c>
      <c r="E1154" s="9" t="s">
        <v>146</v>
      </c>
      <c r="F1154" s="9">
        <v>44099</v>
      </c>
    </row>
    <row r="1155" spans="1:6" x14ac:dyDescent="0.3">
      <c r="A1155" s="9" t="s">
        <v>3549</v>
      </c>
      <c r="B1155" s="9"/>
      <c r="C1155" s="9" t="s">
        <v>176</v>
      </c>
      <c r="D1155" s="9">
        <v>44095</v>
      </c>
      <c r="E1155" s="9" t="s">
        <v>146</v>
      </c>
      <c r="F1155" s="9">
        <v>44099</v>
      </c>
    </row>
    <row r="1156" spans="1:6" x14ac:dyDescent="0.3">
      <c r="A1156" s="9" t="s">
        <v>3550</v>
      </c>
      <c r="B1156" s="9"/>
      <c r="C1156" s="9" t="s">
        <v>176</v>
      </c>
      <c r="D1156" s="9">
        <v>44095</v>
      </c>
      <c r="E1156" s="9" t="s">
        <v>146</v>
      </c>
      <c r="F1156" s="9">
        <v>44099</v>
      </c>
    </row>
    <row r="1157" spans="1:6" x14ac:dyDescent="0.3">
      <c r="A1157" s="9" t="s">
        <v>3551</v>
      </c>
      <c r="B1157" s="9"/>
      <c r="C1157" s="9" t="s">
        <v>176</v>
      </c>
      <c r="D1157" s="9">
        <v>44095</v>
      </c>
      <c r="E1157" s="9" t="s">
        <v>146</v>
      </c>
      <c r="F1157" s="9">
        <v>44099</v>
      </c>
    </row>
    <row r="1158" spans="1:6" x14ac:dyDescent="0.3">
      <c r="A1158" s="9" t="s">
        <v>3552</v>
      </c>
      <c r="B1158" s="9"/>
      <c r="C1158" s="9" t="s">
        <v>176</v>
      </c>
      <c r="D1158" s="9">
        <v>44095</v>
      </c>
      <c r="E1158" s="9" t="s">
        <v>146</v>
      </c>
      <c r="F1158" s="9">
        <v>44099</v>
      </c>
    </row>
    <row r="1159" spans="1:6" x14ac:dyDescent="0.3">
      <c r="A1159" s="9" t="s">
        <v>3553</v>
      </c>
      <c r="B1159" s="9"/>
      <c r="C1159" s="9" t="s">
        <v>176</v>
      </c>
      <c r="D1159" s="9">
        <v>44095</v>
      </c>
      <c r="E1159" s="9" t="s">
        <v>146</v>
      </c>
      <c r="F1159" s="9">
        <v>44099</v>
      </c>
    </row>
    <row r="1160" spans="1:6" x14ac:dyDescent="0.3">
      <c r="A1160" s="9" t="s">
        <v>3554</v>
      </c>
      <c r="B1160" s="9"/>
      <c r="C1160" s="9" t="s">
        <v>176</v>
      </c>
      <c r="D1160" s="9">
        <v>44095</v>
      </c>
      <c r="E1160" s="9" t="s">
        <v>146</v>
      </c>
      <c r="F1160" s="9">
        <v>44099</v>
      </c>
    </row>
    <row r="1161" spans="1:6" x14ac:dyDescent="0.3">
      <c r="A1161" s="9" t="s">
        <v>3555</v>
      </c>
      <c r="B1161" s="9"/>
      <c r="C1161" s="9" t="s">
        <v>176</v>
      </c>
      <c r="D1161" s="9">
        <v>44095</v>
      </c>
      <c r="E1161" s="9" t="s">
        <v>146</v>
      </c>
      <c r="F1161" s="9">
        <v>44099</v>
      </c>
    </row>
    <row r="1162" spans="1:6" x14ac:dyDescent="0.3">
      <c r="A1162" s="9" t="s">
        <v>3556</v>
      </c>
      <c r="B1162" s="9"/>
      <c r="C1162" s="9" t="s">
        <v>176</v>
      </c>
      <c r="D1162" s="9">
        <v>44095</v>
      </c>
      <c r="E1162" s="9" t="s">
        <v>146</v>
      </c>
      <c r="F1162" s="9">
        <v>44099</v>
      </c>
    </row>
    <row r="1163" spans="1:6" x14ac:dyDescent="0.3">
      <c r="A1163" s="9" t="s">
        <v>3557</v>
      </c>
      <c r="B1163" s="9"/>
      <c r="C1163" s="9" t="s">
        <v>176</v>
      </c>
      <c r="D1163" s="9">
        <v>44095</v>
      </c>
      <c r="E1163" s="9" t="s">
        <v>146</v>
      </c>
      <c r="F1163" s="9">
        <v>44099</v>
      </c>
    </row>
    <row r="1164" spans="1:6" x14ac:dyDescent="0.3">
      <c r="A1164" s="9" t="s">
        <v>3558</v>
      </c>
      <c r="B1164" s="9"/>
      <c r="C1164" s="9" t="s">
        <v>176</v>
      </c>
      <c r="D1164" s="9">
        <v>44095</v>
      </c>
      <c r="E1164" s="9" t="s">
        <v>146</v>
      </c>
      <c r="F1164" s="9">
        <v>44099</v>
      </c>
    </row>
    <row r="1165" spans="1:6" x14ac:dyDescent="0.3">
      <c r="A1165" s="9" t="s">
        <v>3559</v>
      </c>
      <c r="B1165" s="9"/>
      <c r="C1165" s="9" t="s">
        <v>176</v>
      </c>
      <c r="D1165" s="9">
        <v>44095</v>
      </c>
      <c r="E1165" s="9" t="s">
        <v>146</v>
      </c>
      <c r="F1165" s="9">
        <v>44099</v>
      </c>
    </row>
    <row r="1166" spans="1:6" x14ac:dyDescent="0.3">
      <c r="A1166" s="9" t="s">
        <v>3560</v>
      </c>
      <c r="B1166" s="9"/>
      <c r="C1166" s="9" t="s">
        <v>176</v>
      </c>
      <c r="D1166" s="9">
        <v>44095</v>
      </c>
      <c r="E1166" s="9" t="s">
        <v>146</v>
      </c>
      <c r="F1166" s="9">
        <v>44099</v>
      </c>
    </row>
    <row r="1167" spans="1:6" x14ac:dyDescent="0.3">
      <c r="A1167" s="9" t="s">
        <v>3561</v>
      </c>
      <c r="B1167" s="9"/>
      <c r="C1167" s="9" t="s">
        <v>176</v>
      </c>
      <c r="D1167" s="9">
        <v>44095</v>
      </c>
      <c r="E1167" s="9" t="s">
        <v>146</v>
      </c>
      <c r="F1167" s="9">
        <v>44099</v>
      </c>
    </row>
    <row r="1168" spans="1:6" x14ac:dyDescent="0.3">
      <c r="A1168" s="9" t="s">
        <v>3562</v>
      </c>
      <c r="B1168" s="9"/>
      <c r="C1168" s="9" t="s">
        <v>176</v>
      </c>
      <c r="D1168" s="9">
        <v>44095</v>
      </c>
      <c r="E1168" s="9" t="s">
        <v>146</v>
      </c>
      <c r="F1168" s="9">
        <v>44099</v>
      </c>
    </row>
    <row r="1169" spans="1:6" x14ac:dyDescent="0.3">
      <c r="A1169" s="9" t="s">
        <v>3563</v>
      </c>
      <c r="B1169" s="9"/>
      <c r="C1169" s="9" t="s">
        <v>176</v>
      </c>
      <c r="D1169" s="9">
        <v>44095</v>
      </c>
      <c r="E1169" s="9" t="s">
        <v>146</v>
      </c>
      <c r="F1169" s="9">
        <v>44099</v>
      </c>
    </row>
    <row r="1170" spans="1:6" x14ac:dyDescent="0.3">
      <c r="A1170" s="9" t="s">
        <v>3564</v>
      </c>
      <c r="B1170" s="9"/>
      <c r="C1170" s="9" t="s">
        <v>176</v>
      </c>
      <c r="D1170" s="9">
        <v>44095</v>
      </c>
      <c r="E1170" s="9" t="s">
        <v>146</v>
      </c>
      <c r="F1170" s="9">
        <v>44099</v>
      </c>
    </row>
    <row r="1171" spans="1:6" x14ac:dyDescent="0.3">
      <c r="A1171" s="9" t="s">
        <v>3565</v>
      </c>
      <c r="B1171" s="9"/>
      <c r="C1171" s="9" t="s">
        <v>176</v>
      </c>
      <c r="D1171" s="9">
        <v>44095</v>
      </c>
      <c r="E1171" s="9" t="s">
        <v>146</v>
      </c>
      <c r="F1171" s="9">
        <v>44099</v>
      </c>
    </row>
    <row r="1172" spans="1:6" x14ac:dyDescent="0.3">
      <c r="A1172" s="9" t="s">
        <v>3566</v>
      </c>
      <c r="B1172" s="9"/>
      <c r="C1172" s="9" t="s">
        <v>176</v>
      </c>
      <c r="D1172" s="9">
        <v>44095</v>
      </c>
      <c r="E1172" s="9" t="s">
        <v>146</v>
      </c>
      <c r="F1172" s="9">
        <v>44099</v>
      </c>
    </row>
    <row r="1173" spans="1:6" x14ac:dyDescent="0.3">
      <c r="A1173" s="9" t="s">
        <v>3567</v>
      </c>
      <c r="B1173" s="9"/>
      <c r="C1173" s="9" t="s">
        <v>176</v>
      </c>
      <c r="D1173" s="9">
        <v>44095</v>
      </c>
      <c r="E1173" s="9" t="s">
        <v>146</v>
      </c>
      <c r="F1173" s="9">
        <v>44099</v>
      </c>
    </row>
    <row r="1174" spans="1:6" x14ac:dyDescent="0.3">
      <c r="A1174" s="9" t="s">
        <v>3568</v>
      </c>
      <c r="B1174" s="9"/>
      <c r="C1174" s="9" t="s">
        <v>176</v>
      </c>
      <c r="D1174" s="9">
        <v>44095</v>
      </c>
      <c r="E1174" s="9" t="s">
        <v>146</v>
      </c>
      <c r="F1174" s="9">
        <v>44099</v>
      </c>
    </row>
    <row r="1175" spans="1:6" x14ac:dyDescent="0.3">
      <c r="A1175" s="9" t="s">
        <v>3569</v>
      </c>
      <c r="B1175" s="9"/>
      <c r="C1175" s="9" t="s">
        <v>176</v>
      </c>
      <c r="D1175" s="9">
        <v>44095</v>
      </c>
      <c r="E1175" s="9" t="s">
        <v>146</v>
      </c>
      <c r="F1175" s="9">
        <v>44099</v>
      </c>
    </row>
    <row r="1176" spans="1:6" x14ac:dyDescent="0.3">
      <c r="A1176" s="9" t="s">
        <v>3570</v>
      </c>
      <c r="B1176" s="9"/>
      <c r="C1176" s="9" t="s">
        <v>176</v>
      </c>
      <c r="D1176" s="9">
        <v>44095</v>
      </c>
      <c r="E1176" s="9" t="s">
        <v>146</v>
      </c>
      <c r="F1176" s="9">
        <v>44099</v>
      </c>
    </row>
    <row r="1177" spans="1:6" x14ac:dyDescent="0.3">
      <c r="A1177" s="9" t="s">
        <v>3571</v>
      </c>
      <c r="B1177" s="9"/>
      <c r="C1177" s="9" t="s">
        <v>176</v>
      </c>
      <c r="D1177" s="9">
        <v>44095</v>
      </c>
      <c r="E1177" s="9" t="s">
        <v>146</v>
      </c>
      <c r="F1177" s="9">
        <v>44099</v>
      </c>
    </row>
    <row r="1178" spans="1:6" x14ac:dyDescent="0.3">
      <c r="A1178" s="9" t="s">
        <v>3572</v>
      </c>
      <c r="B1178" s="9"/>
      <c r="C1178" s="9" t="s">
        <v>176</v>
      </c>
      <c r="D1178" s="9">
        <v>44095</v>
      </c>
      <c r="E1178" s="9" t="s">
        <v>146</v>
      </c>
      <c r="F1178" s="9">
        <v>44099</v>
      </c>
    </row>
    <row r="1179" spans="1:6" x14ac:dyDescent="0.3">
      <c r="A1179" s="9" t="s">
        <v>3573</v>
      </c>
      <c r="B1179" s="9"/>
      <c r="C1179" s="9" t="s">
        <v>176</v>
      </c>
      <c r="D1179" s="9">
        <v>44095</v>
      </c>
      <c r="E1179" s="9" t="s">
        <v>146</v>
      </c>
      <c r="F1179" s="9">
        <v>44099</v>
      </c>
    </row>
    <row r="1180" spans="1:6" x14ac:dyDescent="0.3">
      <c r="A1180" s="9" t="s">
        <v>3574</v>
      </c>
      <c r="B1180" s="9"/>
      <c r="C1180" s="9" t="s">
        <v>176</v>
      </c>
      <c r="D1180" s="9">
        <v>44095</v>
      </c>
      <c r="E1180" s="9" t="s">
        <v>146</v>
      </c>
      <c r="F1180" s="9">
        <v>44099</v>
      </c>
    </row>
    <row r="1181" spans="1:6" x14ac:dyDescent="0.3">
      <c r="A1181" s="9" t="s">
        <v>3575</v>
      </c>
      <c r="B1181" s="9"/>
      <c r="C1181" s="9" t="s">
        <v>176</v>
      </c>
      <c r="D1181" s="9">
        <v>44095</v>
      </c>
      <c r="E1181" s="9" t="s">
        <v>146</v>
      </c>
      <c r="F1181" s="9">
        <v>44099</v>
      </c>
    </row>
    <row r="1182" spans="1:6" x14ac:dyDescent="0.3">
      <c r="A1182" s="9" t="s">
        <v>3576</v>
      </c>
      <c r="B1182" s="9"/>
      <c r="C1182" s="9" t="s">
        <v>176</v>
      </c>
      <c r="D1182" s="9">
        <v>44095</v>
      </c>
      <c r="E1182" s="9" t="s">
        <v>146</v>
      </c>
      <c r="F1182" s="9">
        <v>44099</v>
      </c>
    </row>
    <row r="1183" spans="1:6" x14ac:dyDescent="0.3">
      <c r="A1183" s="9" t="s">
        <v>3577</v>
      </c>
      <c r="B1183" s="9"/>
      <c r="C1183" s="9" t="s">
        <v>176</v>
      </c>
      <c r="D1183" s="9">
        <v>44095</v>
      </c>
      <c r="E1183" s="9" t="s">
        <v>146</v>
      </c>
      <c r="F1183" s="9">
        <v>44099</v>
      </c>
    </row>
    <row r="1184" spans="1:6" x14ac:dyDescent="0.3">
      <c r="A1184" s="9" t="s">
        <v>3578</v>
      </c>
      <c r="B1184" s="9"/>
      <c r="C1184" s="9" t="s">
        <v>176</v>
      </c>
      <c r="D1184" s="9">
        <v>44095</v>
      </c>
      <c r="E1184" s="9" t="s">
        <v>146</v>
      </c>
      <c r="F1184" s="9">
        <v>44099</v>
      </c>
    </row>
    <row r="1185" spans="1:6" x14ac:dyDescent="0.3">
      <c r="A1185" s="9" t="s">
        <v>3579</v>
      </c>
      <c r="B1185" s="9"/>
      <c r="C1185" s="9" t="s">
        <v>176</v>
      </c>
      <c r="D1185" s="9">
        <v>44095</v>
      </c>
      <c r="E1185" s="9" t="s">
        <v>146</v>
      </c>
      <c r="F1185" s="9">
        <v>44099</v>
      </c>
    </row>
    <row r="1186" spans="1:6" x14ac:dyDescent="0.3">
      <c r="A1186" s="9" t="s">
        <v>3580</v>
      </c>
      <c r="B1186" s="9"/>
      <c r="C1186" s="9" t="s">
        <v>176</v>
      </c>
      <c r="D1186" s="9">
        <v>44095</v>
      </c>
      <c r="E1186" s="9" t="s">
        <v>146</v>
      </c>
      <c r="F1186" s="9">
        <v>44099</v>
      </c>
    </row>
    <row r="1187" spans="1:6" x14ac:dyDescent="0.3">
      <c r="A1187" s="9" t="s">
        <v>3581</v>
      </c>
      <c r="B1187" s="9"/>
      <c r="C1187" s="9" t="s">
        <v>176</v>
      </c>
      <c r="D1187" s="9">
        <v>44095</v>
      </c>
      <c r="E1187" s="9" t="s">
        <v>146</v>
      </c>
      <c r="F1187" s="9">
        <v>44099</v>
      </c>
    </row>
    <row r="1188" spans="1:6" x14ac:dyDescent="0.3">
      <c r="A1188" s="9" t="s">
        <v>3582</v>
      </c>
      <c r="B1188" s="9"/>
      <c r="C1188" s="9" t="s">
        <v>176</v>
      </c>
      <c r="D1188" s="9">
        <v>44095</v>
      </c>
      <c r="E1188" s="9" t="s">
        <v>146</v>
      </c>
      <c r="F1188" s="9">
        <v>44099</v>
      </c>
    </row>
    <row r="1189" spans="1:6" x14ac:dyDescent="0.3">
      <c r="A1189" s="9" t="s">
        <v>3583</v>
      </c>
      <c r="B1189" s="9"/>
      <c r="C1189" s="9" t="s">
        <v>176</v>
      </c>
      <c r="D1189" s="9">
        <v>44095</v>
      </c>
      <c r="E1189" s="9" t="s">
        <v>146</v>
      </c>
      <c r="F1189" s="9">
        <v>44099</v>
      </c>
    </row>
    <row r="1190" spans="1:6" x14ac:dyDescent="0.3">
      <c r="A1190" s="9" t="s">
        <v>3584</v>
      </c>
      <c r="B1190" s="9"/>
      <c r="C1190" s="9" t="s">
        <v>176</v>
      </c>
      <c r="D1190" s="9">
        <v>44095</v>
      </c>
      <c r="E1190" s="9" t="s">
        <v>146</v>
      </c>
      <c r="F1190" s="9">
        <v>44099</v>
      </c>
    </row>
    <row r="1191" spans="1:6" x14ac:dyDescent="0.3">
      <c r="A1191" s="9" t="s">
        <v>3585</v>
      </c>
      <c r="B1191" s="9"/>
      <c r="C1191" s="9" t="s">
        <v>176</v>
      </c>
      <c r="D1191" s="9">
        <v>44095</v>
      </c>
      <c r="E1191" s="9" t="s">
        <v>146</v>
      </c>
      <c r="F1191" s="9">
        <v>44099</v>
      </c>
    </row>
    <row r="1192" spans="1:6" x14ac:dyDescent="0.3">
      <c r="A1192" s="9" t="s">
        <v>3586</v>
      </c>
      <c r="B1192" s="9"/>
      <c r="C1192" s="9" t="s">
        <v>176</v>
      </c>
      <c r="D1192" s="9">
        <v>44095</v>
      </c>
      <c r="E1192" s="9" t="s">
        <v>146</v>
      </c>
      <c r="F1192" s="9">
        <v>44099</v>
      </c>
    </row>
    <row r="1193" spans="1:6" x14ac:dyDescent="0.3">
      <c r="A1193" s="9" t="s">
        <v>3587</v>
      </c>
      <c r="B1193" s="9"/>
      <c r="C1193" s="9" t="s">
        <v>176</v>
      </c>
      <c r="D1193" s="9">
        <v>44095</v>
      </c>
      <c r="E1193" s="9" t="s">
        <v>146</v>
      </c>
      <c r="F1193" s="9">
        <v>44099</v>
      </c>
    </row>
    <row r="1194" spans="1:6" x14ac:dyDescent="0.3">
      <c r="A1194" s="9" t="s">
        <v>3588</v>
      </c>
      <c r="B1194" s="9"/>
      <c r="C1194" s="9" t="s">
        <v>176</v>
      </c>
      <c r="D1194" s="9">
        <v>44095</v>
      </c>
      <c r="E1194" s="9" t="s">
        <v>146</v>
      </c>
      <c r="F1194" s="9">
        <v>44099</v>
      </c>
    </row>
    <row r="1195" spans="1:6" x14ac:dyDescent="0.3">
      <c r="A1195" s="9" t="s">
        <v>3589</v>
      </c>
      <c r="B1195" s="9"/>
      <c r="C1195" s="9" t="s">
        <v>176</v>
      </c>
      <c r="D1195" s="9">
        <v>44095</v>
      </c>
      <c r="E1195" s="9" t="s">
        <v>146</v>
      </c>
      <c r="F1195" s="9">
        <v>44099</v>
      </c>
    </row>
    <row r="1196" spans="1:6" x14ac:dyDescent="0.3">
      <c r="A1196" s="9" t="s">
        <v>3590</v>
      </c>
      <c r="B1196" s="9"/>
      <c r="C1196" s="9" t="s">
        <v>176</v>
      </c>
      <c r="D1196" s="9">
        <v>44095</v>
      </c>
      <c r="E1196" s="9" t="s">
        <v>146</v>
      </c>
      <c r="F1196" s="9">
        <v>44099</v>
      </c>
    </row>
    <row r="1197" spans="1:6" x14ac:dyDescent="0.3">
      <c r="A1197" s="9" t="s">
        <v>3591</v>
      </c>
      <c r="B1197" s="9"/>
      <c r="C1197" s="9" t="s">
        <v>176</v>
      </c>
      <c r="D1197" s="9">
        <v>44095</v>
      </c>
      <c r="E1197" s="9" t="s">
        <v>146</v>
      </c>
      <c r="F1197" s="9">
        <v>44099</v>
      </c>
    </row>
    <row r="1198" spans="1:6" x14ac:dyDescent="0.3">
      <c r="A1198" s="9" t="s">
        <v>3592</v>
      </c>
      <c r="B1198" s="9"/>
      <c r="C1198" s="9" t="s">
        <v>176</v>
      </c>
      <c r="D1198" s="9">
        <v>44095</v>
      </c>
      <c r="E1198" s="9" t="s">
        <v>146</v>
      </c>
      <c r="F1198" s="9">
        <v>44099</v>
      </c>
    </row>
    <row r="1199" spans="1:6" x14ac:dyDescent="0.3">
      <c r="A1199" s="9" t="s">
        <v>3593</v>
      </c>
      <c r="B1199" s="9"/>
      <c r="C1199" s="9" t="s">
        <v>176</v>
      </c>
      <c r="D1199" s="9">
        <v>44095</v>
      </c>
      <c r="E1199" s="9" t="s">
        <v>146</v>
      </c>
      <c r="F1199" s="9">
        <v>44099</v>
      </c>
    </row>
    <row r="1200" spans="1:6" x14ac:dyDescent="0.3">
      <c r="A1200" s="9" t="s">
        <v>3594</v>
      </c>
      <c r="B1200" s="9"/>
      <c r="C1200" s="9" t="s">
        <v>176</v>
      </c>
      <c r="D1200" s="9">
        <v>44095</v>
      </c>
      <c r="E1200" s="9" t="s">
        <v>146</v>
      </c>
      <c r="F1200" s="9">
        <v>44099</v>
      </c>
    </row>
    <row r="1201" spans="1:6" x14ac:dyDescent="0.3">
      <c r="A1201" s="9" t="s">
        <v>3595</v>
      </c>
      <c r="B1201" s="9"/>
      <c r="C1201" s="9" t="s">
        <v>176</v>
      </c>
      <c r="D1201" s="9">
        <v>44095</v>
      </c>
      <c r="E1201" s="9" t="s">
        <v>146</v>
      </c>
      <c r="F1201" s="9">
        <v>44099</v>
      </c>
    </row>
    <row r="1202" spans="1:6" x14ac:dyDescent="0.3">
      <c r="A1202" s="9" t="s">
        <v>3596</v>
      </c>
      <c r="B1202" s="9"/>
      <c r="C1202" s="9" t="s">
        <v>176</v>
      </c>
      <c r="D1202" s="9">
        <v>44095</v>
      </c>
      <c r="E1202" s="9" t="s">
        <v>146</v>
      </c>
      <c r="F1202" s="9">
        <v>44099</v>
      </c>
    </row>
    <row r="1203" spans="1:6" x14ac:dyDescent="0.3">
      <c r="A1203" s="9" t="s">
        <v>3597</v>
      </c>
      <c r="B1203" s="9"/>
      <c r="C1203" s="9" t="s">
        <v>176</v>
      </c>
      <c r="D1203" s="9">
        <v>44095</v>
      </c>
      <c r="E1203" s="9" t="s">
        <v>146</v>
      </c>
      <c r="F1203" s="9">
        <v>44099</v>
      </c>
    </row>
    <row r="1204" spans="1:6" x14ac:dyDescent="0.3">
      <c r="A1204" s="9" t="s">
        <v>3598</v>
      </c>
      <c r="B1204" s="9"/>
      <c r="C1204" s="9" t="s">
        <v>176</v>
      </c>
      <c r="D1204" s="9">
        <v>44095</v>
      </c>
      <c r="E1204" s="9" t="s">
        <v>146</v>
      </c>
      <c r="F1204" s="9">
        <v>44099</v>
      </c>
    </row>
    <row r="1205" spans="1:6" x14ac:dyDescent="0.3">
      <c r="A1205" s="9" t="s">
        <v>3599</v>
      </c>
      <c r="B1205" s="9"/>
      <c r="C1205" s="9" t="s">
        <v>176</v>
      </c>
      <c r="D1205" s="9">
        <v>44095</v>
      </c>
      <c r="E1205" s="9" t="s">
        <v>146</v>
      </c>
      <c r="F1205" s="9">
        <v>44099</v>
      </c>
    </row>
    <row r="1206" spans="1:6" x14ac:dyDescent="0.3">
      <c r="A1206" s="9" t="s">
        <v>3600</v>
      </c>
      <c r="B1206" s="9"/>
      <c r="C1206" s="9" t="s">
        <v>176</v>
      </c>
      <c r="D1206" s="9">
        <v>44095</v>
      </c>
      <c r="E1206" s="9" t="s">
        <v>146</v>
      </c>
      <c r="F1206" s="9">
        <v>44099</v>
      </c>
    </row>
    <row r="1207" spans="1:6" x14ac:dyDescent="0.3">
      <c r="A1207" s="9" t="s">
        <v>3601</v>
      </c>
      <c r="B1207" s="9"/>
      <c r="C1207" s="9" t="s">
        <v>176</v>
      </c>
      <c r="D1207" s="9">
        <v>44095</v>
      </c>
      <c r="E1207" s="9" t="s">
        <v>146</v>
      </c>
      <c r="F1207" s="9">
        <v>44099</v>
      </c>
    </row>
    <row r="1208" spans="1:6" x14ac:dyDescent="0.3">
      <c r="A1208" s="9" t="s">
        <v>3602</v>
      </c>
      <c r="B1208" s="9"/>
      <c r="C1208" s="9" t="s">
        <v>176</v>
      </c>
      <c r="D1208" s="9">
        <v>44095</v>
      </c>
      <c r="E1208" s="9" t="s">
        <v>146</v>
      </c>
      <c r="F1208" s="9">
        <v>44099</v>
      </c>
    </row>
    <row r="1209" spans="1:6" x14ac:dyDescent="0.3">
      <c r="A1209" s="9" t="s">
        <v>3603</v>
      </c>
      <c r="B1209" s="9"/>
      <c r="C1209" s="9" t="s">
        <v>176</v>
      </c>
      <c r="D1209" s="9">
        <v>44095</v>
      </c>
      <c r="E1209" s="9" t="s">
        <v>146</v>
      </c>
      <c r="F1209" s="9">
        <v>44099</v>
      </c>
    </row>
    <row r="1210" spans="1:6" x14ac:dyDescent="0.3">
      <c r="A1210" s="9" t="s">
        <v>3604</v>
      </c>
      <c r="B1210" s="9"/>
      <c r="C1210" s="9" t="s">
        <v>176</v>
      </c>
      <c r="D1210" s="9">
        <v>44095</v>
      </c>
      <c r="E1210" s="9" t="s">
        <v>146</v>
      </c>
      <c r="F1210" s="9">
        <v>44099</v>
      </c>
    </row>
    <row r="1211" spans="1:6" x14ac:dyDescent="0.3">
      <c r="A1211" s="9" t="s">
        <v>3605</v>
      </c>
      <c r="B1211" s="9"/>
      <c r="C1211" s="9" t="s">
        <v>176</v>
      </c>
      <c r="D1211" s="9">
        <v>44095</v>
      </c>
      <c r="E1211" s="9" t="s">
        <v>146</v>
      </c>
      <c r="F1211" s="9">
        <v>44099</v>
      </c>
    </row>
    <row r="1212" spans="1:6" x14ac:dyDescent="0.3">
      <c r="A1212" s="9" t="s">
        <v>3606</v>
      </c>
      <c r="B1212" s="9"/>
      <c r="C1212" s="9" t="s">
        <v>176</v>
      </c>
      <c r="D1212" s="9">
        <v>44095</v>
      </c>
      <c r="E1212" s="9" t="s">
        <v>146</v>
      </c>
      <c r="F1212" s="9">
        <v>44099</v>
      </c>
    </row>
    <row r="1213" spans="1:6" x14ac:dyDescent="0.3">
      <c r="A1213" s="9" t="s">
        <v>3607</v>
      </c>
      <c r="B1213" s="9"/>
      <c r="C1213" s="9" t="s">
        <v>176</v>
      </c>
      <c r="D1213" s="9">
        <v>44095</v>
      </c>
      <c r="E1213" s="9" t="s">
        <v>146</v>
      </c>
      <c r="F1213" s="9">
        <v>44099</v>
      </c>
    </row>
    <row r="1214" spans="1:6" x14ac:dyDescent="0.3">
      <c r="A1214" s="9" t="s">
        <v>3608</v>
      </c>
      <c r="B1214" s="9"/>
      <c r="C1214" s="9" t="s">
        <v>176</v>
      </c>
      <c r="D1214" s="9">
        <v>44095</v>
      </c>
      <c r="E1214" s="9" t="s">
        <v>146</v>
      </c>
      <c r="F1214" s="9">
        <v>44099</v>
      </c>
    </row>
    <row r="1215" spans="1:6" x14ac:dyDescent="0.3">
      <c r="A1215" s="9" t="s">
        <v>3609</v>
      </c>
      <c r="B1215" s="9"/>
      <c r="C1215" s="9" t="s">
        <v>176</v>
      </c>
      <c r="D1215" s="9">
        <v>44095</v>
      </c>
      <c r="E1215" s="9" t="s">
        <v>146</v>
      </c>
      <c r="F1215" s="9">
        <v>44099</v>
      </c>
    </row>
    <row r="1216" spans="1:6" x14ac:dyDescent="0.3">
      <c r="A1216" s="9" t="s">
        <v>3610</v>
      </c>
      <c r="B1216" s="9"/>
      <c r="C1216" s="9" t="s">
        <v>176</v>
      </c>
      <c r="D1216" s="9">
        <v>44095</v>
      </c>
      <c r="E1216" s="9" t="s">
        <v>146</v>
      </c>
      <c r="F1216" s="9">
        <v>44099</v>
      </c>
    </row>
    <row r="1217" spans="1:6" x14ac:dyDescent="0.3">
      <c r="A1217" s="9" t="s">
        <v>3611</v>
      </c>
      <c r="B1217" s="9"/>
      <c r="C1217" s="9" t="s">
        <v>176</v>
      </c>
      <c r="D1217" s="9">
        <v>44095</v>
      </c>
      <c r="E1217" s="9" t="s">
        <v>146</v>
      </c>
      <c r="F1217" s="9">
        <v>44099</v>
      </c>
    </row>
    <row r="1218" spans="1:6" x14ac:dyDescent="0.3">
      <c r="A1218" s="9" t="s">
        <v>3612</v>
      </c>
      <c r="B1218" s="9"/>
      <c r="C1218" s="9" t="s">
        <v>176</v>
      </c>
      <c r="D1218" s="9">
        <v>44095</v>
      </c>
      <c r="E1218" s="9" t="s">
        <v>146</v>
      </c>
      <c r="F1218" s="9">
        <v>44099</v>
      </c>
    </row>
    <row r="1219" spans="1:6" x14ac:dyDescent="0.3">
      <c r="A1219" s="9" t="s">
        <v>3613</v>
      </c>
      <c r="B1219" s="9"/>
      <c r="C1219" s="9" t="s">
        <v>176</v>
      </c>
      <c r="D1219" s="9">
        <v>44095</v>
      </c>
      <c r="E1219" s="9" t="s">
        <v>146</v>
      </c>
      <c r="F1219" s="9">
        <v>44099</v>
      </c>
    </row>
    <row r="1220" spans="1:6" x14ac:dyDescent="0.3">
      <c r="A1220" s="9" t="s">
        <v>3614</v>
      </c>
      <c r="B1220" s="9"/>
      <c r="C1220" s="9" t="s">
        <v>176</v>
      </c>
      <c r="D1220" s="9">
        <v>44095</v>
      </c>
      <c r="E1220" s="9" t="s">
        <v>146</v>
      </c>
      <c r="F1220" s="9">
        <v>44099</v>
      </c>
    </row>
    <row r="1221" spans="1:6" x14ac:dyDescent="0.3">
      <c r="A1221" s="9" t="s">
        <v>3615</v>
      </c>
      <c r="B1221" s="9"/>
      <c r="C1221" s="9" t="s">
        <v>176</v>
      </c>
      <c r="D1221" s="9">
        <v>44095</v>
      </c>
      <c r="E1221" s="9" t="s">
        <v>146</v>
      </c>
      <c r="F1221" s="9">
        <v>44099</v>
      </c>
    </row>
    <row r="1222" spans="1:6" x14ac:dyDescent="0.3">
      <c r="A1222" s="9" t="s">
        <v>3616</v>
      </c>
      <c r="B1222" s="9"/>
      <c r="C1222" s="9" t="s">
        <v>176</v>
      </c>
      <c r="D1222" s="9">
        <v>44095</v>
      </c>
      <c r="E1222" s="9" t="s">
        <v>146</v>
      </c>
      <c r="F1222" s="9">
        <v>44099</v>
      </c>
    </row>
    <row r="1223" spans="1:6" x14ac:dyDescent="0.3">
      <c r="A1223" s="9" t="s">
        <v>3617</v>
      </c>
      <c r="B1223" s="9"/>
      <c r="C1223" s="9" t="s">
        <v>176</v>
      </c>
      <c r="D1223" s="9">
        <v>44095</v>
      </c>
      <c r="E1223" s="9" t="s">
        <v>146</v>
      </c>
      <c r="F1223" s="9">
        <v>44099</v>
      </c>
    </row>
    <row r="1224" spans="1:6" x14ac:dyDescent="0.3">
      <c r="A1224" s="9" t="s">
        <v>3618</v>
      </c>
      <c r="B1224" s="9"/>
      <c r="C1224" s="9" t="s">
        <v>176</v>
      </c>
      <c r="D1224" s="9">
        <v>44095</v>
      </c>
      <c r="E1224" s="9" t="s">
        <v>146</v>
      </c>
      <c r="F1224" s="9">
        <v>44099</v>
      </c>
    </row>
    <row r="1225" spans="1:6" x14ac:dyDescent="0.3">
      <c r="A1225" s="9" t="s">
        <v>3619</v>
      </c>
      <c r="B1225" s="9"/>
      <c r="C1225" s="9" t="s">
        <v>176</v>
      </c>
      <c r="D1225" s="9">
        <v>44095</v>
      </c>
      <c r="E1225" s="9" t="s">
        <v>146</v>
      </c>
      <c r="F1225" s="9">
        <v>44099</v>
      </c>
    </row>
    <row r="1226" spans="1:6" x14ac:dyDescent="0.3">
      <c r="A1226" s="9" t="s">
        <v>3620</v>
      </c>
      <c r="B1226" s="9"/>
      <c r="C1226" s="9" t="s">
        <v>176</v>
      </c>
      <c r="D1226" s="9">
        <v>44095</v>
      </c>
      <c r="E1226" s="9" t="s">
        <v>146</v>
      </c>
      <c r="F1226" s="9">
        <v>44099</v>
      </c>
    </row>
    <row r="1227" spans="1:6" x14ac:dyDescent="0.3">
      <c r="A1227" s="9" t="s">
        <v>3621</v>
      </c>
      <c r="B1227" s="9"/>
      <c r="C1227" s="9" t="s">
        <v>176</v>
      </c>
      <c r="D1227" s="9">
        <v>44095</v>
      </c>
      <c r="E1227" s="9" t="s">
        <v>146</v>
      </c>
      <c r="F1227" s="9">
        <v>44099</v>
      </c>
    </row>
    <row r="1228" spans="1:6" x14ac:dyDescent="0.3">
      <c r="A1228" s="9" t="s">
        <v>3622</v>
      </c>
      <c r="B1228" s="9"/>
      <c r="C1228" s="9" t="s">
        <v>176</v>
      </c>
      <c r="D1228" s="9">
        <v>44095</v>
      </c>
      <c r="E1228" s="9" t="s">
        <v>146</v>
      </c>
      <c r="F1228" s="9">
        <v>44099</v>
      </c>
    </row>
    <row r="1229" spans="1:6" x14ac:dyDescent="0.3">
      <c r="A1229" s="9" t="s">
        <v>3623</v>
      </c>
      <c r="B1229" s="9"/>
      <c r="C1229" s="9" t="s">
        <v>176</v>
      </c>
      <c r="D1229" s="9">
        <v>44095</v>
      </c>
      <c r="E1229" s="9" t="s">
        <v>146</v>
      </c>
      <c r="F1229" s="9">
        <v>44099</v>
      </c>
    </row>
    <row r="1230" spans="1:6" x14ac:dyDescent="0.3">
      <c r="A1230" s="9" t="s">
        <v>3624</v>
      </c>
      <c r="B1230" s="9"/>
      <c r="C1230" s="9" t="s">
        <v>176</v>
      </c>
      <c r="D1230" s="9">
        <v>44095</v>
      </c>
      <c r="E1230" s="9" t="s">
        <v>146</v>
      </c>
      <c r="F1230" s="9">
        <v>44099</v>
      </c>
    </row>
    <row r="1231" spans="1:6" x14ac:dyDescent="0.3">
      <c r="A1231" s="9" t="s">
        <v>3625</v>
      </c>
      <c r="B1231" s="9"/>
      <c r="C1231" s="9" t="s">
        <v>176</v>
      </c>
      <c r="D1231" s="9">
        <v>44095</v>
      </c>
      <c r="E1231" s="9" t="s">
        <v>146</v>
      </c>
      <c r="F1231" s="9">
        <v>44099</v>
      </c>
    </row>
    <row r="1232" spans="1:6" x14ac:dyDescent="0.3">
      <c r="A1232" s="9" t="s">
        <v>3626</v>
      </c>
      <c r="B1232" s="9"/>
      <c r="C1232" s="9" t="s">
        <v>176</v>
      </c>
      <c r="D1232" s="9">
        <v>44095</v>
      </c>
      <c r="E1232" s="9" t="s">
        <v>146</v>
      </c>
      <c r="F1232" s="9">
        <v>44099</v>
      </c>
    </row>
    <row r="1233" spans="1:6" x14ac:dyDescent="0.3">
      <c r="A1233" s="9" t="s">
        <v>3627</v>
      </c>
      <c r="B1233" s="9"/>
      <c r="C1233" s="9" t="s">
        <v>176</v>
      </c>
      <c r="D1233" s="9">
        <v>44095</v>
      </c>
      <c r="E1233" s="9" t="s">
        <v>146</v>
      </c>
      <c r="F1233" s="9">
        <v>44099</v>
      </c>
    </row>
    <row r="1234" spans="1:6" x14ac:dyDescent="0.3">
      <c r="A1234" s="9" t="s">
        <v>3628</v>
      </c>
      <c r="B1234" s="9"/>
      <c r="C1234" s="9" t="s">
        <v>176</v>
      </c>
      <c r="D1234" s="9">
        <v>44095</v>
      </c>
      <c r="E1234" s="9" t="s">
        <v>146</v>
      </c>
      <c r="F1234" s="9">
        <v>44099</v>
      </c>
    </row>
    <row r="1235" spans="1:6" x14ac:dyDescent="0.3">
      <c r="A1235" s="9" t="s">
        <v>3629</v>
      </c>
      <c r="B1235" s="9"/>
      <c r="C1235" s="9" t="s">
        <v>176</v>
      </c>
      <c r="D1235" s="9">
        <v>44095</v>
      </c>
      <c r="E1235" s="9" t="s">
        <v>146</v>
      </c>
      <c r="F1235" s="9">
        <v>44099</v>
      </c>
    </row>
    <row r="1236" spans="1:6" x14ac:dyDescent="0.3">
      <c r="A1236" s="9" t="s">
        <v>3630</v>
      </c>
      <c r="B1236" s="9"/>
      <c r="C1236" s="9" t="s">
        <v>176</v>
      </c>
      <c r="D1236" s="9">
        <v>44095</v>
      </c>
      <c r="E1236" s="9" t="s">
        <v>146</v>
      </c>
      <c r="F1236" s="9">
        <v>44099</v>
      </c>
    </row>
    <row r="1237" spans="1:6" x14ac:dyDescent="0.3">
      <c r="A1237" s="9" t="s">
        <v>3631</v>
      </c>
      <c r="B1237" s="9"/>
      <c r="C1237" s="9" t="s">
        <v>176</v>
      </c>
      <c r="D1237" s="9">
        <v>44095</v>
      </c>
      <c r="E1237" s="9" t="s">
        <v>146</v>
      </c>
      <c r="F1237" s="9">
        <v>44099</v>
      </c>
    </row>
    <row r="1238" spans="1:6" x14ac:dyDescent="0.3">
      <c r="A1238" s="9" t="s">
        <v>3632</v>
      </c>
      <c r="B1238" s="9"/>
      <c r="C1238" s="9" t="s">
        <v>176</v>
      </c>
      <c r="D1238" s="9">
        <v>44095</v>
      </c>
      <c r="E1238" s="9" t="s">
        <v>146</v>
      </c>
      <c r="F1238" s="9">
        <v>44099</v>
      </c>
    </row>
    <row r="1239" spans="1:6" x14ac:dyDescent="0.3">
      <c r="A1239" s="9" t="s">
        <v>3633</v>
      </c>
      <c r="B1239" s="9"/>
      <c r="C1239" s="9" t="s">
        <v>176</v>
      </c>
      <c r="D1239" s="9">
        <v>44095</v>
      </c>
      <c r="E1239" s="9" t="s">
        <v>146</v>
      </c>
      <c r="F1239" s="9">
        <v>44099</v>
      </c>
    </row>
    <row r="1240" spans="1:6" x14ac:dyDescent="0.3">
      <c r="A1240" s="9" t="s">
        <v>3634</v>
      </c>
      <c r="B1240" s="9"/>
      <c r="C1240" s="9" t="s">
        <v>176</v>
      </c>
      <c r="D1240" s="9">
        <v>44095</v>
      </c>
      <c r="E1240" s="9" t="s">
        <v>146</v>
      </c>
      <c r="F1240" s="9">
        <v>44099</v>
      </c>
    </row>
    <row r="1241" spans="1:6" x14ac:dyDescent="0.3">
      <c r="A1241" s="9" t="s">
        <v>3635</v>
      </c>
      <c r="B1241" s="9"/>
      <c r="C1241" s="9" t="s">
        <v>176</v>
      </c>
      <c r="D1241" s="9">
        <v>44095</v>
      </c>
      <c r="E1241" s="9" t="s">
        <v>146</v>
      </c>
      <c r="F1241" s="9">
        <v>44099</v>
      </c>
    </row>
    <row r="1242" spans="1:6" x14ac:dyDescent="0.3">
      <c r="A1242" s="9" t="s">
        <v>3636</v>
      </c>
      <c r="B1242" s="9"/>
      <c r="C1242" s="9" t="s">
        <v>176</v>
      </c>
      <c r="D1242" s="9">
        <v>44095</v>
      </c>
      <c r="E1242" s="9" t="s">
        <v>146</v>
      </c>
      <c r="F1242" s="9">
        <v>44099</v>
      </c>
    </row>
    <row r="1243" spans="1:6" x14ac:dyDescent="0.3">
      <c r="A1243" s="9" t="s">
        <v>3637</v>
      </c>
      <c r="B1243" s="9"/>
      <c r="C1243" s="9" t="s">
        <v>176</v>
      </c>
      <c r="D1243" s="9">
        <v>44095</v>
      </c>
      <c r="E1243" s="9" t="s">
        <v>146</v>
      </c>
      <c r="F1243" s="9">
        <v>44099</v>
      </c>
    </row>
    <row r="1244" spans="1:6" x14ac:dyDescent="0.3">
      <c r="A1244" s="9" t="s">
        <v>3638</v>
      </c>
      <c r="B1244" s="9"/>
      <c r="C1244" s="9" t="s">
        <v>176</v>
      </c>
      <c r="D1244" s="9">
        <v>44095</v>
      </c>
      <c r="E1244" s="9" t="s">
        <v>146</v>
      </c>
      <c r="F1244" s="9">
        <v>44099</v>
      </c>
    </row>
    <row r="1245" spans="1:6" x14ac:dyDescent="0.3">
      <c r="A1245" s="9" t="s">
        <v>3639</v>
      </c>
      <c r="B1245" s="9"/>
      <c r="C1245" s="9" t="s">
        <v>176</v>
      </c>
      <c r="D1245" s="9">
        <v>44095</v>
      </c>
      <c r="E1245" s="9" t="s">
        <v>146</v>
      </c>
      <c r="F1245" s="9">
        <v>44099</v>
      </c>
    </row>
    <row r="1246" spans="1:6" x14ac:dyDescent="0.3">
      <c r="A1246" s="9" t="s">
        <v>3640</v>
      </c>
      <c r="B1246" s="9"/>
      <c r="C1246" s="9" t="s">
        <v>176</v>
      </c>
      <c r="D1246" s="9">
        <v>44095</v>
      </c>
      <c r="E1246" s="9" t="s">
        <v>146</v>
      </c>
      <c r="F1246" s="9">
        <v>44099</v>
      </c>
    </row>
    <row r="1247" spans="1:6" x14ac:dyDescent="0.3">
      <c r="A1247" s="9" t="s">
        <v>3641</v>
      </c>
      <c r="B1247" s="9"/>
      <c r="C1247" s="9" t="s">
        <v>176</v>
      </c>
      <c r="D1247" s="9">
        <v>44095</v>
      </c>
      <c r="E1247" s="9" t="s">
        <v>146</v>
      </c>
      <c r="F1247" s="9">
        <v>44099</v>
      </c>
    </row>
    <row r="1248" spans="1:6" x14ac:dyDescent="0.3">
      <c r="A1248" s="9" t="s">
        <v>3642</v>
      </c>
      <c r="B1248" s="9"/>
      <c r="C1248" s="9" t="s">
        <v>176</v>
      </c>
      <c r="D1248" s="9">
        <v>44095</v>
      </c>
      <c r="E1248" s="9" t="s">
        <v>146</v>
      </c>
      <c r="F1248" s="9">
        <v>44099</v>
      </c>
    </row>
    <row r="1249" spans="1:6" x14ac:dyDescent="0.3">
      <c r="A1249" s="9" t="s">
        <v>3643</v>
      </c>
      <c r="B1249" s="9"/>
      <c r="C1249" s="9" t="s">
        <v>176</v>
      </c>
      <c r="D1249" s="9">
        <v>44095</v>
      </c>
      <c r="E1249" s="9" t="s">
        <v>146</v>
      </c>
      <c r="F1249" s="9">
        <v>44099</v>
      </c>
    </row>
    <row r="1250" spans="1:6" x14ac:dyDescent="0.3">
      <c r="A1250" s="9" t="s">
        <v>3644</v>
      </c>
      <c r="B1250" s="9"/>
      <c r="C1250" s="9" t="s">
        <v>176</v>
      </c>
      <c r="D1250" s="9">
        <v>44095</v>
      </c>
      <c r="E1250" s="9" t="s">
        <v>146</v>
      </c>
      <c r="F1250" s="9">
        <v>44099</v>
      </c>
    </row>
    <row r="1251" spans="1:6" x14ac:dyDescent="0.3">
      <c r="A1251" s="9" t="s">
        <v>3645</v>
      </c>
      <c r="B1251" s="9"/>
      <c r="C1251" s="9" t="s">
        <v>176</v>
      </c>
      <c r="D1251" s="9">
        <v>44095</v>
      </c>
      <c r="E1251" s="9" t="s">
        <v>146</v>
      </c>
      <c r="F1251" s="9">
        <v>44099</v>
      </c>
    </row>
    <row r="1252" spans="1:6" x14ac:dyDescent="0.3">
      <c r="A1252" s="9" t="s">
        <v>3646</v>
      </c>
      <c r="B1252" s="9"/>
      <c r="C1252" s="9" t="s">
        <v>176</v>
      </c>
      <c r="D1252" s="9">
        <v>44095</v>
      </c>
      <c r="E1252" s="9" t="s">
        <v>146</v>
      </c>
      <c r="F1252" s="9">
        <v>44099</v>
      </c>
    </row>
    <row r="1253" spans="1:6" x14ac:dyDescent="0.3">
      <c r="A1253" s="9" t="s">
        <v>3647</v>
      </c>
      <c r="B1253" s="9"/>
      <c r="C1253" s="9" t="s">
        <v>176</v>
      </c>
      <c r="D1253" s="9">
        <v>44095</v>
      </c>
      <c r="E1253" s="9" t="s">
        <v>146</v>
      </c>
      <c r="F1253" s="9">
        <v>44099</v>
      </c>
    </row>
    <row r="1254" spans="1:6" x14ac:dyDescent="0.3">
      <c r="A1254" s="9" t="s">
        <v>3648</v>
      </c>
      <c r="B1254" s="9"/>
      <c r="C1254" s="9" t="s">
        <v>176</v>
      </c>
      <c r="D1254" s="9">
        <v>44095</v>
      </c>
      <c r="E1254" s="9" t="s">
        <v>146</v>
      </c>
      <c r="F1254" s="9">
        <v>44099</v>
      </c>
    </row>
    <row r="1255" spans="1:6" x14ac:dyDescent="0.3">
      <c r="A1255" s="9" t="s">
        <v>3649</v>
      </c>
      <c r="B1255" s="9"/>
      <c r="C1255" s="9" t="s">
        <v>176</v>
      </c>
      <c r="D1255" s="9">
        <v>44095</v>
      </c>
      <c r="E1255" s="9" t="s">
        <v>146</v>
      </c>
      <c r="F1255" s="9">
        <v>44099</v>
      </c>
    </row>
    <row r="1256" spans="1:6" x14ac:dyDescent="0.3">
      <c r="A1256" s="9" t="s">
        <v>3650</v>
      </c>
      <c r="B1256" s="9"/>
      <c r="C1256" s="9" t="s">
        <v>176</v>
      </c>
      <c r="D1256" s="9">
        <v>44095</v>
      </c>
      <c r="E1256" s="9" t="s">
        <v>146</v>
      </c>
      <c r="F1256" s="9">
        <v>44099</v>
      </c>
    </row>
    <row r="1257" spans="1:6" x14ac:dyDescent="0.3">
      <c r="A1257" s="9" t="s">
        <v>3651</v>
      </c>
      <c r="B1257" s="9"/>
      <c r="C1257" s="9" t="s">
        <v>176</v>
      </c>
      <c r="D1257" s="9">
        <v>44095</v>
      </c>
      <c r="E1257" s="9" t="s">
        <v>146</v>
      </c>
      <c r="F1257" s="9">
        <v>44099</v>
      </c>
    </row>
    <row r="1258" spans="1:6" x14ac:dyDescent="0.3">
      <c r="A1258" s="9" t="s">
        <v>3652</v>
      </c>
      <c r="B1258" s="9"/>
      <c r="C1258" s="9" t="s">
        <v>176</v>
      </c>
      <c r="D1258" s="9">
        <v>44095</v>
      </c>
      <c r="E1258" s="9" t="s">
        <v>146</v>
      </c>
      <c r="F1258" s="9">
        <v>44099</v>
      </c>
    </row>
    <row r="1259" spans="1:6" x14ac:dyDescent="0.3">
      <c r="A1259" s="9" t="s">
        <v>3653</v>
      </c>
      <c r="B1259" s="9"/>
      <c r="C1259" s="9" t="s">
        <v>176</v>
      </c>
      <c r="D1259" s="9">
        <v>44095</v>
      </c>
      <c r="E1259" s="9" t="s">
        <v>146</v>
      </c>
      <c r="F1259" s="9">
        <v>44099</v>
      </c>
    </row>
    <row r="1260" spans="1:6" x14ac:dyDescent="0.3">
      <c r="A1260" s="9" t="s">
        <v>3654</v>
      </c>
      <c r="B1260" s="9"/>
      <c r="C1260" s="9" t="s">
        <v>176</v>
      </c>
      <c r="D1260" s="9">
        <v>44095</v>
      </c>
      <c r="E1260" s="9" t="s">
        <v>146</v>
      </c>
      <c r="F1260" s="9">
        <v>44099</v>
      </c>
    </row>
    <row r="1261" spans="1:6" x14ac:dyDescent="0.3">
      <c r="A1261" s="9" t="s">
        <v>3655</v>
      </c>
      <c r="B1261" s="9"/>
      <c r="C1261" s="9" t="s">
        <v>176</v>
      </c>
      <c r="D1261" s="9">
        <v>44095</v>
      </c>
      <c r="E1261" s="9" t="s">
        <v>146</v>
      </c>
      <c r="F1261" s="9">
        <v>44099</v>
      </c>
    </row>
    <row r="1262" spans="1:6" x14ac:dyDescent="0.3">
      <c r="A1262" s="9" t="s">
        <v>3656</v>
      </c>
      <c r="B1262" s="9"/>
      <c r="C1262" s="9" t="s">
        <v>176</v>
      </c>
      <c r="D1262" s="9">
        <v>44095</v>
      </c>
      <c r="E1262" s="9" t="s">
        <v>146</v>
      </c>
      <c r="F1262" s="9">
        <v>44099</v>
      </c>
    </row>
    <row r="1263" spans="1:6" x14ac:dyDescent="0.3">
      <c r="A1263" s="9" t="s">
        <v>3657</v>
      </c>
      <c r="B1263" s="9"/>
      <c r="C1263" s="9" t="s">
        <v>176</v>
      </c>
      <c r="D1263" s="9">
        <v>44095</v>
      </c>
      <c r="E1263" s="9" t="s">
        <v>146</v>
      </c>
      <c r="F1263" s="9">
        <v>44099</v>
      </c>
    </row>
    <row r="1264" spans="1:6" x14ac:dyDescent="0.3">
      <c r="A1264" s="9" t="s">
        <v>3658</v>
      </c>
      <c r="B1264" s="9"/>
      <c r="C1264" s="9" t="s">
        <v>176</v>
      </c>
      <c r="D1264" s="9">
        <v>44095</v>
      </c>
      <c r="E1264" s="9" t="s">
        <v>146</v>
      </c>
      <c r="F1264" s="9">
        <v>44099</v>
      </c>
    </row>
    <row r="1265" spans="1:6" x14ac:dyDescent="0.3">
      <c r="A1265" s="9" t="s">
        <v>3659</v>
      </c>
      <c r="B1265" s="9"/>
      <c r="C1265" s="9" t="s">
        <v>176</v>
      </c>
      <c r="D1265" s="9">
        <v>44095</v>
      </c>
      <c r="E1265" s="9" t="s">
        <v>146</v>
      </c>
      <c r="F1265" s="9">
        <v>44099</v>
      </c>
    </row>
    <row r="1266" spans="1:6" x14ac:dyDescent="0.3">
      <c r="A1266" s="9" t="s">
        <v>3660</v>
      </c>
      <c r="B1266" s="9"/>
      <c r="C1266" s="9" t="s">
        <v>176</v>
      </c>
      <c r="D1266" s="9">
        <v>44095</v>
      </c>
      <c r="E1266" s="9" t="s">
        <v>146</v>
      </c>
      <c r="F1266" s="9">
        <v>44099</v>
      </c>
    </row>
    <row r="1267" spans="1:6" x14ac:dyDescent="0.3">
      <c r="A1267" s="9" t="s">
        <v>3661</v>
      </c>
      <c r="B1267" s="9"/>
      <c r="C1267" s="9" t="s">
        <v>176</v>
      </c>
      <c r="D1267" s="9">
        <v>44095</v>
      </c>
      <c r="E1267" s="9" t="s">
        <v>146</v>
      </c>
      <c r="F1267" s="9">
        <v>44099</v>
      </c>
    </row>
    <row r="1268" spans="1:6" x14ac:dyDescent="0.3">
      <c r="A1268" s="9" t="s">
        <v>3662</v>
      </c>
      <c r="B1268" s="9"/>
      <c r="C1268" s="9" t="s">
        <v>176</v>
      </c>
      <c r="D1268" s="9">
        <v>44095</v>
      </c>
      <c r="E1268" s="9" t="s">
        <v>146</v>
      </c>
      <c r="F1268" s="9">
        <v>44099</v>
      </c>
    </row>
    <row r="1269" spans="1:6" x14ac:dyDescent="0.3">
      <c r="A1269" s="9" t="s">
        <v>3663</v>
      </c>
      <c r="B1269" s="9"/>
      <c r="C1269" s="9" t="s">
        <v>176</v>
      </c>
      <c r="D1269" s="9">
        <v>44095</v>
      </c>
      <c r="E1269" s="9" t="s">
        <v>146</v>
      </c>
      <c r="F1269" s="9">
        <v>44099</v>
      </c>
    </row>
    <row r="1270" spans="1:6" x14ac:dyDescent="0.3">
      <c r="A1270" s="9" t="s">
        <v>3664</v>
      </c>
      <c r="B1270" s="9"/>
      <c r="C1270" s="9" t="s">
        <v>176</v>
      </c>
      <c r="D1270" s="9">
        <v>44095</v>
      </c>
      <c r="E1270" s="9" t="s">
        <v>146</v>
      </c>
      <c r="F1270" s="9">
        <v>44099</v>
      </c>
    </row>
    <row r="1271" spans="1:6" x14ac:dyDescent="0.3">
      <c r="A1271" s="9" t="s">
        <v>3665</v>
      </c>
      <c r="B1271" s="9"/>
      <c r="C1271" s="9" t="s">
        <v>176</v>
      </c>
      <c r="D1271" s="9">
        <v>44095</v>
      </c>
      <c r="E1271" s="9" t="s">
        <v>146</v>
      </c>
      <c r="F1271" s="9">
        <v>44099</v>
      </c>
    </row>
    <row r="1272" spans="1:6" x14ac:dyDescent="0.3">
      <c r="A1272" s="9" t="s">
        <v>3666</v>
      </c>
      <c r="B1272" s="9"/>
      <c r="C1272" s="9" t="s">
        <v>176</v>
      </c>
      <c r="D1272" s="9">
        <v>44095</v>
      </c>
      <c r="E1272" s="9" t="s">
        <v>146</v>
      </c>
      <c r="F1272" s="9">
        <v>44099</v>
      </c>
    </row>
    <row r="1273" spans="1:6" x14ac:dyDescent="0.3">
      <c r="A1273" s="9" t="s">
        <v>3667</v>
      </c>
      <c r="B1273" s="9"/>
      <c r="C1273" s="9" t="s">
        <v>176</v>
      </c>
      <c r="D1273" s="9">
        <v>44095</v>
      </c>
      <c r="E1273" s="9" t="s">
        <v>146</v>
      </c>
      <c r="F1273" s="9">
        <v>44099</v>
      </c>
    </row>
    <row r="1274" spans="1:6" x14ac:dyDescent="0.3">
      <c r="A1274" s="9" t="s">
        <v>3668</v>
      </c>
      <c r="B1274" s="9"/>
      <c r="C1274" s="9" t="s">
        <v>176</v>
      </c>
      <c r="D1274" s="9">
        <v>44095</v>
      </c>
      <c r="E1274" s="9" t="s">
        <v>146</v>
      </c>
      <c r="F1274" s="9">
        <v>44099</v>
      </c>
    </row>
    <row r="1275" spans="1:6" x14ac:dyDescent="0.3">
      <c r="A1275" s="9" t="s">
        <v>3669</v>
      </c>
      <c r="B1275" s="9"/>
      <c r="C1275" s="9" t="s">
        <v>176</v>
      </c>
      <c r="D1275" s="9">
        <v>44095</v>
      </c>
      <c r="E1275" s="9" t="s">
        <v>146</v>
      </c>
      <c r="F1275" s="9">
        <v>44099</v>
      </c>
    </row>
    <row r="1276" spans="1:6" x14ac:dyDescent="0.3">
      <c r="A1276" s="9" t="s">
        <v>3670</v>
      </c>
      <c r="B1276" s="9"/>
      <c r="C1276" s="9" t="s">
        <v>176</v>
      </c>
      <c r="D1276" s="9">
        <v>44095</v>
      </c>
      <c r="E1276" s="9" t="s">
        <v>146</v>
      </c>
      <c r="F1276" s="9">
        <v>44099</v>
      </c>
    </row>
    <row r="1277" spans="1:6" x14ac:dyDescent="0.3">
      <c r="A1277" s="9" t="s">
        <v>3671</v>
      </c>
      <c r="B1277" s="9"/>
      <c r="C1277" s="9" t="s">
        <v>176</v>
      </c>
      <c r="D1277" s="9">
        <v>44095</v>
      </c>
      <c r="E1277" s="9" t="s">
        <v>146</v>
      </c>
      <c r="F1277" s="9">
        <v>44099</v>
      </c>
    </row>
    <row r="1278" spans="1:6" x14ac:dyDescent="0.3">
      <c r="A1278" s="9" t="s">
        <v>3672</v>
      </c>
      <c r="B1278" s="9"/>
      <c r="C1278" s="9" t="s">
        <v>176</v>
      </c>
      <c r="D1278" s="9">
        <v>44095</v>
      </c>
      <c r="E1278" s="9" t="s">
        <v>146</v>
      </c>
      <c r="F1278" s="9">
        <v>44099</v>
      </c>
    </row>
    <row r="1279" spans="1:6" x14ac:dyDescent="0.3">
      <c r="A1279" s="9" t="s">
        <v>3673</v>
      </c>
      <c r="B1279" s="9"/>
      <c r="C1279" s="9" t="s">
        <v>176</v>
      </c>
      <c r="D1279" s="9">
        <v>44095</v>
      </c>
      <c r="E1279" s="9" t="s">
        <v>146</v>
      </c>
      <c r="F1279" s="9">
        <v>44099</v>
      </c>
    </row>
    <row r="1280" spans="1:6" x14ac:dyDescent="0.3">
      <c r="A1280" s="9" t="s">
        <v>3674</v>
      </c>
      <c r="B1280" s="9"/>
      <c r="C1280" s="9" t="s">
        <v>176</v>
      </c>
      <c r="D1280" s="9">
        <v>44095</v>
      </c>
      <c r="E1280" s="9" t="s">
        <v>146</v>
      </c>
      <c r="F1280" s="9">
        <v>44099</v>
      </c>
    </row>
    <row r="1281" spans="1:6" x14ac:dyDescent="0.3">
      <c r="A1281" s="9" t="s">
        <v>3675</v>
      </c>
      <c r="B1281" s="9"/>
      <c r="C1281" s="9" t="s">
        <v>176</v>
      </c>
      <c r="D1281" s="9">
        <v>44095</v>
      </c>
      <c r="E1281" s="9" t="s">
        <v>146</v>
      </c>
      <c r="F1281" s="9">
        <v>44099</v>
      </c>
    </row>
    <row r="1282" spans="1:6" x14ac:dyDescent="0.3">
      <c r="A1282" s="9" t="s">
        <v>3676</v>
      </c>
      <c r="B1282" s="9"/>
      <c r="C1282" s="9" t="s">
        <v>176</v>
      </c>
      <c r="D1282" s="9">
        <v>44095</v>
      </c>
      <c r="E1282" s="9" t="s">
        <v>146</v>
      </c>
      <c r="F1282" s="9">
        <v>44099</v>
      </c>
    </row>
    <row r="1283" spans="1:6" x14ac:dyDescent="0.3">
      <c r="A1283" s="9" t="s">
        <v>3677</v>
      </c>
      <c r="B1283" s="9"/>
      <c r="C1283" s="9" t="s">
        <v>176</v>
      </c>
      <c r="D1283" s="9">
        <v>44095</v>
      </c>
      <c r="E1283" s="9" t="s">
        <v>146</v>
      </c>
      <c r="F1283" s="9">
        <v>44099</v>
      </c>
    </row>
    <row r="1284" spans="1:6" x14ac:dyDescent="0.3">
      <c r="A1284" s="9" t="s">
        <v>3678</v>
      </c>
      <c r="B1284" s="9"/>
      <c r="C1284" s="9" t="s">
        <v>176</v>
      </c>
      <c r="D1284" s="9">
        <v>44095</v>
      </c>
      <c r="E1284" s="9" t="s">
        <v>146</v>
      </c>
      <c r="F1284" s="9">
        <v>44099</v>
      </c>
    </row>
    <row r="1285" spans="1:6" x14ac:dyDescent="0.3">
      <c r="A1285" s="9" t="s">
        <v>3679</v>
      </c>
      <c r="B1285" s="9"/>
      <c r="C1285" s="9" t="s">
        <v>176</v>
      </c>
      <c r="D1285" s="9">
        <v>44095</v>
      </c>
      <c r="E1285" s="9" t="s">
        <v>146</v>
      </c>
      <c r="F1285" s="9">
        <v>44099</v>
      </c>
    </row>
    <row r="1286" spans="1:6" x14ac:dyDescent="0.3">
      <c r="A1286" s="9" t="s">
        <v>3680</v>
      </c>
      <c r="B1286" s="9"/>
      <c r="C1286" s="9" t="s">
        <v>176</v>
      </c>
      <c r="D1286" s="9">
        <v>44095</v>
      </c>
      <c r="E1286" s="9" t="s">
        <v>146</v>
      </c>
      <c r="F1286" s="9">
        <v>44099</v>
      </c>
    </row>
    <row r="1287" spans="1:6" x14ac:dyDescent="0.3">
      <c r="A1287" s="9" t="s">
        <v>3681</v>
      </c>
      <c r="B1287" s="9"/>
      <c r="C1287" s="9" t="s">
        <v>176</v>
      </c>
      <c r="D1287" s="9">
        <v>44095</v>
      </c>
      <c r="E1287" s="9" t="s">
        <v>146</v>
      </c>
      <c r="F1287" s="9">
        <v>44099</v>
      </c>
    </row>
    <row r="1288" spans="1:6" x14ac:dyDescent="0.3">
      <c r="A1288" s="9" t="s">
        <v>3682</v>
      </c>
      <c r="B1288" s="9"/>
      <c r="C1288" s="9" t="s">
        <v>176</v>
      </c>
      <c r="D1288" s="9">
        <v>44095</v>
      </c>
      <c r="E1288" s="9" t="s">
        <v>146</v>
      </c>
      <c r="F1288" s="9">
        <v>44099</v>
      </c>
    </row>
    <row r="1289" spans="1:6" x14ac:dyDescent="0.3">
      <c r="A1289" s="9" t="s">
        <v>3683</v>
      </c>
      <c r="B1289" s="9"/>
      <c r="C1289" s="9" t="s">
        <v>176</v>
      </c>
      <c r="D1289" s="9">
        <v>44095</v>
      </c>
      <c r="E1289" s="9" t="s">
        <v>146</v>
      </c>
      <c r="F1289" s="9">
        <v>44099</v>
      </c>
    </row>
    <row r="1290" spans="1:6" x14ac:dyDescent="0.3">
      <c r="A1290" s="9" t="s">
        <v>3684</v>
      </c>
      <c r="B1290" s="9"/>
      <c r="C1290" s="9" t="s">
        <v>176</v>
      </c>
      <c r="D1290" s="9">
        <v>44095</v>
      </c>
      <c r="E1290" s="9" t="s">
        <v>146</v>
      </c>
      <c r="F1290" s="9">
        <v>44099</v>
      </c>
    </row>
    <row r="1291" spans="1:6" x14ac:dyDescent="0.3">
      <c r="A1291" s="9" t="s">
        <v>3685</v>
      </c>
      <c r="B1291" s="9"/>
      <c r="C1291" s="9" t="s">
        <v>176</v>
      </c>
      <c r="D1291" s="9">
        <v>44095</v>
      </c>
      <c r="E1291" s="9" t="s">
        <v>146</v>
      </c>
      <c r="F1291" s="9">
        <v>44099</v>
      </c>
    </row>
    <row r="1292" spans="1:6" x14ac:dyDescent="0.3">
      <c r="A1292" s="9" t="s">
        <v>3686</v>
      </c>
      <c r="B1292" s="9"/>
      <c r="C1292" s="9" t="s">
        <v>176</v>
      </c>
      <c r="D1292" s="9">
        <v>44095</v>
      </c>
      <c r="E1292" s="9" t="s">
        <v>146</v>
      </c>
      <c r="F1292" s="9">
        <v>44099</v>
      </c>
    </row>
    <row r="1293" spans="1:6" x14ac:dyDescent="0.3">
      <c r="A1293" s="9" t="s">
        <v>63</v>
      </c>
      <c r="B1293" s="9"/>
      <c r="C1293" s="9" t="s">
        <v>1096</v>
      </c>
      <c r="D1293" s="9">
        <v>44012</v>
      </c>
      <c r="E1293" s="9" t="s">
        <v>155</v>
      </c>
      <c r="F1293" s="9">
        <v>44020</v>
      </c>
    </row>
    <row r="1294" spans="1:6" x14ac:dyDescent="0.3">
      <c r="A1294" s="9" t="s">
        <v>64</v>
      </c>
      <c r="B1294" s="9"/>
      <c r="C1294" s="9" t="s">
        <v>1093</v>
      </c>
      <c r="D1294" s="9">
        <v>44012</v>
      </c>
      <c r="E1294" s="9" t="s">
        <v>155</v>
      </c>
      <c r="F1294" s="9">
        <v>44015</v>
      </c>
    </row>
    <row r="1295" spans="1:6" x14ac:dyDescent="0.3">
      <c r="A1295" s="9" t="s">
        <v>87</v>
      </c>
      <c r="B1295" s="9"/>
      <c r="C1295" s="9" t="s">
        <v>1093</v>
      </c>
      <c r="D1295" s="9">
        <v>44012</v>
      </c>
      <c r="E1295" s="9" t="s">
        <v>155</v>
      </c>
      <c r="F1295" s="9">
        <v>44015</v>
      </c>
    </row>
    <row r="1296" spans="1:6" x14ac:dyDescent="0.3">
      <c r="A1296" s="9" t="s">
        <v>88</v>
      </c>
      <c r="B1296" s="9"/>
      <c r="C1296" s="9" t="s">
        <v>1093</v>
      </c>
      <c r="D1296" s="9">
        <v>44012</v>
      </c>
      <c r="E1296" s="9" t="s">
        <v>155</v>
      </c>
      <c r="F1296" s="9">
        <v>44015</v>
      </c>
    </row>
    <row r="1297" spans="1:6" x14ac:dyDescent="0.3">
      <c r="A1297" s="9" t="s">
        <v>91</v>
      </c>
      <c r="B1297" s="9"/>
      <c r="C1297" s="9" t="s">
        <v>1096</v>
      </c>
      <c r="D1297" s="9">
        <v>44012</v>
      </c>
      <c r="E1297" s="9" t="s">
        <v>155</v>
      </c>
      <c r="F1297" s="9">
        <v>44020</v>
      </c>
    </row>
    <row r="1298" spans="1:6" x14ac:dyDescent="0.3">
      <c r="A1298" s="9" t="s">
        <v>63</v>
      </c>
      <c r="B1298" s="9"/>
      <c r="C1298" s="9"/>
      <c r="D1298" s="9">
        <v>44124</v>
      </c>
      <c r="E1298" s="9" t="s">
        <v>1095</v>
      </c>
      <c r="F1298" s="9"/>
    </row>
    <row r="1299" spans="1:6" x14ac:dyDescent="0.3">
      <c r="A1299" s="9" t="s">
        <v>64</v>
      </c>
      <c r="B1299" s="9"/>
      <c r="C1299" s="9"/>
      <c r="D1299" s="9">
        <v>44124</v>
      </c>
      <c r="E1299" s="9" t="s">
        <v>1095</v>
      </c>
      <c r="F1299" s="9"/>
    </row>
    <row r="1300" spans="1:6" x14ac:dyDescent="0.3">
      <c r="A1300" s="9" t="s">
        <v>87</v>
      </c>
      <c r="B1300" s="9"/>
      <c r="C1300" s="9"/>
      <c r="D1300" s="9">
        <v>44124</v>
      </c>
      <c r="E1300" s="9" t="s">
        <v>1095</v>
      </c>
      <c r="F1300" s="9"/>
    </row>
    <row r="1301" spans="1:6" x14ac:dyDescent="0.3">
      <c r="A1301" s="9" t="s">
        <v>88</v>
      </c>
      <c r="B1301" s="9"/>
      <c r="C1301" s="9"/>
      <c r="D1301" s="9">
        <v>44124</v>
      </c>
      <c r="E1301" s="9" t="s">
        <v>1095</v>
      </c>
      <c r="F1301" s="9"/>
    </row>
    <row r="1302" spans="1:6" x14ac:dyDescent="0.3">
      <c r="A1302" s="9" t="s">
        <v>91</v>
      </c>
      <c r="B1302" s="9"/>
      <c r="C1302" s="9"/>
      <c r="D1302" s="9">
        <v>44124</v>
      </c>
      <c r="E1302" s="9" t="s">
        <v>1095</v>
      </c>
      <c r="F1302" s="9"/>
    </row>
    <row r="1303" spans="1:6" x14ac:dyDescent="0.3">
      <c r="A1303" s="9" t="s">
        <v>39</v>
      </c>
      <c r="B1303" s="9"/>
      <c r="C1303" s="9" t="s">
        <v>4062</v>
      </c>
      <c r="D1303" s="9">
        <v>44012</v>
      </c>
      <c r="E1303" s="9" t="s">
        <v>142</v>
      </c>
      <c r="F1303" s="9">
        <v>44013</v>
      </c>
    </row>
    <row r="1304" spans="1:6" x14ac:dyDescent="0.3">
      <c r="A1304" s="9" t="s">
        <v>713</v>
      </c>
      <c r="B1304" s="9"/>
      <c r="C1304" s="9" t="s">
        <v>174</v>
      </c>
      <c r="D1304" s="9">
        <v>44144</v>
      </c>
      <c r="E1304" s="9" t="s">
        <v>142</v>
      </c>
      <c r="F1304" s="9">
        <v>44145</v>
      </c>
    </row>
    <row r="1305" spans="1:6" x14ac:dyDescent="0.3">
      <c r="A1305" s="9" t="s">
        <v>714</v>
      </c>
      <c r="B1305" s="9"/>
      <c r="C1305" s="9" t="s">
        <v>174</v>
      </c>
      <c r="D1305" s="9">
        <v>44144</v>
      </c>
      <c r="E1305" s="9" t="s">
        <v>142</v>
      </c>
      <c r="F1305" s="9">
        <v>44145</v>
      </c>
    </row>
    <row r="1306" spans="1:6" x14ac:dyDescent="0.3">
      <c r="A1306" s="9" t="s">
        <v>713</v>
      </c>
      <c r="B1306" s="9"/>
      <c r="C1306" s="9" t="s">
        <v>1113</v>
      </c>
      <c r="D1306" s="9">
        <v>44146</v>
      </c>
      <c r="E1306" s="9" t="s">
        <v>146</v>
      </c>
      <c r="F1306" s="9" t="s">
        <v>1070</v>
      </c>
    </row>
    <row r="1307" spans="1:6" x14ac:dyDescent="0.3">
      <c r="A1307" s="9" t="s">
        <v>714</v>
      </c>
      <c r="B1307" s="9"/>
      <c r="C1307" s="9" t="s">
        <v>1113</v>
      </c>
      <c r="D1307" s="9">
        <v>44146</v>
      </c>
      <c r="E1307" s="9" t="s">
        <v>146</v>
      </c>
      <c r="F1307" s="9" t="s">
        <v>1070</v>
      </c>
    </row>
    <row r="1308" spans="1:6" x14ac:dyDescent="0.3">
      <c r="A1308" s="9" t="s">
        <v>713</v>
      </c>
      <c r="B1308" s="9"/>
      <c r="C1308" s="9" t="s">
        <v>4517</v>
      </c>
      <c r="D1308" s="9">
        <v>44146</v>
      </c>
      <c r="E1308" s="9" t="s">
        <v>142</v>
      </c>
      <c r="F1308" s="9">
        <v>44147</v>
      </c>
    </row>
    <row r="1309" spans="1:6" x14ac:dyDescent="0.3">
      <c r="A1309" s="9" t="s">
        <v>714</v>
      </c>
      <c r="B1309" s="9"/>
      <c r="C1309" s="9" t="s">
        <v>4517</v>
      </c>
      <c r="D1309" s="9">
        <v>44146</v>
      </c>
      <c r="E1309" s="9" t="s">
        <v>142</v>
      </c>
      <c r="F1309" s="9">
        <v>44147</v>
      </c>
    </row>
    <row r="1310" spans="1:6" x14ac:dyDescent="0.3">
      <c r="A1310" s="9" t="s">
        <v>713</v>
      </c>
      <c r="B1310" s="9"/>
      <c r="C1310" s="9" t="s">
        <v>4517</v>
      </c>
      <c r="D1310" s="9">
        <v>44147</v>
      </c>
      <c r="E1310" s="9" t="s">
        <v>142</v>
      </c>
      <c r="F1310" s="9">
        <v>44147</v>
      </c>
    </row>
    <row r="1311" spans="1:6" x14ac:dyDescent="0.3">
      <c r="A1311" s="9" t="s">
        <v>714</v>
      </c>
      <c r="B1311" s="9"/>
      <c r="C1311" s="9" t="s">
        <v>4517</v>
      </c>
      <c r="D1311" s="9">
        <v>44147</v>
      </c>
      <c r="E1311" s="9" t="s">
        <v>142</v>
      </c>
      <c r="F1311" s="9">
        <v>44147</v>
      </c>
    </row>
    <row r="1312" spans="1:6" x14ac:dyDescent="0.3">
      <c r="A1312" s="9" t="s">
        <v>713</v>
      </c>
      <c r="B1312" s="9"/>
      <c r="C1312" s="9" t="s">
        <v>4519</v>
      </c>
      <c r="D1312" s="9">
        <v>44147</v>
      </c>
      <c r="E1312" s="9" t="s">
        <v>146</v>
      </c>
      <c r="F1312" s="9" t="s">
        <v>1070</v>
      </c>
    </row>
    <row r="1313" spans="1:6" x14ac:dyDescent="0.3">
      <c r="A1313" s="9" t="s">
        <v>714</v>
      </c>
      <c r="B1313" s="9"/>
      <c r="C1313" s="9" t="s">
        <v>4519</v>
      </c>
      <c r="D1313" s="9">
        <v>44147</v>
      </c>
      <c r="E1313" s="9" t="s">
        <v>146</v>
      </c>
      <c r="F1313" s="9" t="s">
        <v>1070</v>
      </c>
    </row>
    <row r="1314" spans="1:6" x14ac:dyDescent="0.3">
      <c r="A1314" s="9" t="s">
        <v>4520</v>
      </c>
      <c r="B1314" s="12"/>
      <c r="C1314" t="s">
        <v>4530</v>
      </c>
      <c r="D1314" s="9">
        <v>44146</v>
      </c>
      <c r="E1314" s="9" t="s">
        <v>146</v>
      </c>
      <c r="F1314" s="9">
        <v>44147</v>
      </c>
    </row>
    <row r="1315" spans="1:6" x14ac:dyDescent="0.3">
      <c r="A1315" s="9" t="s">
        <v>4521</v>
      </c>
      <c r="B1315" s="9"/>
      <c r="C1315" s="9" t="s">
        <v>4530</v>
      </c>
      <c r="D1315" s="9">
        <v>44146</v>
      </c>
      <c r="E1315" s="9" t="s">
        <v>146</v>
      </c>
      <c r="F1315" s="9">
        <v>44147</v>
      </c>
    </row>
    <row r="1316" spans="1:6" x14ac:dyDescent="0.3">
      <c r="A1316" s="9" t="s">
        <v>4522</v>
      </c>
      <c r="B1316" s="9"/>
      <c r="C1316" s="9" t="s">
        <v>4530</v>
      </c>
      <c r="D1316" s="9">
        <v>44146</v>
      </c>
      <c r="E1316" s="9" t="s">
        <v>146</v>
      </c>
      <c r="F1316" s="9">
        <v>44147</v>
      </c>
    </row>
    <row r="1317" spans="1:6" x14ac:dyDescent="0.3">
      <c r="A1317" s="9" t="s">
        <v>4523</v>
      </c>
      <c r="B1317" s="9"/>
      <c r="C1317" s="9" t="s">
        <v>4530</v>
      </c>
      <c r="D1317" s="9">
        <v>44146</v>
      </c>
      <c r="E1317" s="9" t="s">
        <v>146</v>
      </c>
      <c r="F1317" s="9">
        <v>44147</v>
      </c>
    </row>
    <row r="1318" spans="1:6" x14ac:dyDescent="0.3">
      <c r="A1318" s="9" t="s">
        <v>4524</v>
      </c>
      <c r="B1318" s="9"/>
      <c r="C1318" s="9" t="s">
        <v>4530</v>
      </c>
      <c r="D1318" s="9">
        <v>44146</v>
      </c>
      <c r="E1318" s="9" t="s">
        <v>146</v>
      </c>
      <c r="F1318" s="9">
        <v>44147</v>
      </c>
    </row>
    <row r="1319" spans="1:6" x14ac:dyDescent="0.3">
      <c r="A1319" s="9" t="s">
        <v>4525</v>
      </c>
      <c r="B1319" s="9"/>
      <c r="C1319" s="9" t="s">
        <v>4530</v>
      </c>
      <c r="D1319" s="9">
        <v>44146</v>
      </c>
      <c r="E1319" s="9" t="s">
        <v>146</v>
      </c>
      <c r="F1319" s="9">
        <v>44147</v>
      </c>
    </row>
    <row r="1320" spans="1:6" x14ac:dyDescent="0.3">
      <c r="A1320" s="9" t="s">
        <v>4526</v>
      </c>
      <c r="B1320" s="9"/>
      <c r="C1320" s="9" t="s">
        <v>4530</v>
      </c>
      <c r="D1320" s="9">
        <v>44146</v>
      </c>
      <c r="E1320" s="9" t="s">
        <v>146</v>
      </c>
      <c r="F1320" s="9">
        <v>44147</v>
      </c>
    </row>
    <row r="1321" spans="1:6" x14ac:dyDescent="0.3">
      <c r="A1321" s="9" t="s">
        <v>4527</v>
      </c>
      <c r="B1321" s="9"/>
      <c r="C1321" s="9" t="s">
        <v>4530</v>
      </c>
      <c r="D1321" s="9">
        <v>44146</v>
      </c>
      <c r="E1321" s="9" t="s">
        <v>146</v>
      </c>
      <c r="F1321" s="9">
        <v>44147</v>
      </c>
    </row>
    <row r="1322" spans="1:6" x14ac:dyDescent="0.3">
      <c r="A1322" s="9" t="s">
        <v>4528</v>
      </c>
      <c r="B1322" s="9"/>
      <c r="C1322" s="9" t="s">
        <v>4530</v>
      </c>
      <c r="D1322" s="9">
        <v>44146</v>
      </c>
      <c r="E1322" s="9" t="s">
        <v>146</v>
      </c>
      <c r="F1322" s="9">
        <v>44147</v>
      </c>
    </row>
    <row r="1323" spans="1:6" x14ac:dyDescent="0.3">
      <c r="A1323" s="9" t="s">
        <v>4529</v>
      </c>
      <c r="B1323" s="9"/>
      <c r="C1323" s="9" t="s">
        <v>4530</v>
      </c>
      <c r="D1323" s="9">
        <v>44146</v>
      </c>
      <c r="E1323" s="9" t="s">
        <v>146</v>
      </c>
      <c r="F1323" s="9">
        <v>44147</v>
      </c>
    </row>
    <row r="1324" spans="1:6" x14ac:dyDescent="0.3">
      <c r="A1324" s="9" t="s">
        <v>4520</v>
      </c>
      <c r="B1324" s="9"/>
      <c r="C1324" s="9"/>
      <c r="D1324" s="9">
        <v>44147</v>
      </c>
      <c r="E1324" s="9" t="s">
        <v>4518</v>
      </c>
      <c r="F1324" s="9" t="s">
        <v>1070</v>
      </c>
    </row>
    <row r="1325" spans="1:6" x14ac:dyDescent="0.3">
      <c r="A1325" s="9" t="s">
        <v>4521</v>
      </c>
      <c r="B1325" s="9"/>
      <c r="C1325" s="9"/>
      <c r="D1325" s="9">
        <v>44147</v>
      </c>
      <c r="E1325" s="9" t="s">
        <v>4518</v>
      </c>
      <c r="F1325" s="9" t="s">
        <v>1070</v>
      </c>
    </row>
    <row r="1326" spans="1:6" x14ac:dyDescent="0.3">
      <c r="A1326" s="9" t="s">
        <v>4522</v>
      </c>
      <c r="B1326" s="9"/>
      <c r="C1326" s="9"/>
      <c r="D1326" s="9">
        <v>44147</v>
      </c>
      <c r="E1326" s="9" t="s">
        <v>4518</v>
      </c>
      <c r="F1326" s="9" t="s">
        <v>1070</v>
      </c>
    </row>
    <row r="1327" spans="1:6" x14ac:dyDescent="0.3">
      <c r="A1327" s="9" t="s">
        <v>4523</v>
      </c>
      <c r="B1327" s="9"/>
      <c r="C1327" s="9"/>
      <c r="D1327" s="9">
        <v>44147</v>
      </c>
      <c r="E1327" s="9" t="s">
        <v>4518</v>
      </c>
      <c r="F1327" s="9" t="s">
        <v>1070</v>
      </c>
    </row>
    <row r="1328" spans="1:6" x14ac:dyDescent="0.3">
      <c r="A1328" s="9" t="s">
        <v>4524</v>
      </c>
      <c r="B1328" s="9"/>
      <c r="C1328" s="9"/>
      <c r="D1328" s="9">
        <v>44147</v>
      </c>
      <c r="E1328" s="9" t="s">
        <v>4518</v>
      </c>
      <c r="F1328" s="9" t="s">
        <v>1070</v>
      </c>
    </row>
    <row r="1329" spans="1:6" x14ac:dyDescent="0.3">
      <c r="A1329" s="9" t="s">
        <v>4525</v>
      </c>
      <c r="B1329" s="9"/>
      <c r="C1329" s="9"/>
      <c r="D1329" s="9">
        <v>44147</v>
      </c>
      <c r="E1329" s="9" t="s">
        <v>4518</v>
      </c>
      <c r="F1329" s="9" t="s">
        <v>1070</v>
      </c>
    </row>
    <row r="1330" spans="1:6" x14ac:dyDescent="0.3">
      <c r="A1330" s="9" t="s">
        <v>4526</v>
      </c>
      <c r="B1330" s="9"/>
      <c r="C1330" s="9"/>
      <c r="D1330" s="9">
        <v>44147</v>
      </c>
      <c r="E1330" s="9" t="s">
        <v>4518</v>
      </c>
      <c r="F1330" s="9" t="s">
        <v>1070</v>
      </c>
    </row>
    <row r="1331" spans="1:6" x14ac:dyDescent="0.3">
      <c r="A1331" s="9" t="s">
        <v>4527</v>
      </c>
      <c r="B1331" s="9"/>
      <c r="C1331" s="9"/>
      <c r="D1331" s="9">
        <v>44147</v>
      </c>
      <c r="E1331" s="9" t="s">
        <v>4518</v>
      </c>
      <c r="F1331" s="9" t="s">
        <v>1070</v>
      </c>
    </row>
    <row r="1332" spans="1:6" x14ac:dyDescent="0.3">
      <c r="A1332" s="9" t="s">
        <v>4528</v>
      </c>
      <c r="B1332" s="9"/>
      <c r="C1332" s="9"/>
      <c r="D1332" s="9">
        <v>44147</v>
      </c>
      <c r="E1332" s="9" t="s">
        <v>4518</v>
      </c>
      <c r="F1332" s="9" t="s">
        <v>1070</v>
      </c>
    </row>
    <row r="1333" spans="1:6" x14ac:dyDescent="0.3">
      <c r="A1333" s="9" t="s">
        <v>4529</v>
      </c>
      <c r="B1333" s="9"/>
      <c r="C1333" s="9"/>
      <c r="D1333" s="9">
        <v>44147</v>
      </c>
      <c r="E1333" s="9" t="s">
        <v>4518</v>
      </c>
      <c r="F1333" s="9" t="s">
        <v>1070</v>
      </c>
    </row>
    <row r="1334" spans="1:6" x14ac:dyDescent="0.3">
      <c r="A1334" s="9" t="s">
        <v>529</v>
      </c>
      <c r="B1334" s="9"/>
      <c r="C1334" s="9" t="s">
        <v>4636</v>
      </c>
      <c r="D1334" s="9">
        <v>44124</v>
      </c>
      <c r="E1334" s="9" t="s">
        <v>142</v>
      </c>
      <c r="F1334" s="9">
        <v>44160</v>
      </c>
    </row>
    <row r="1335" spans="1:6" x14ac:dyDescent="0.3">
      <c r="A1335" s="9" t="s">
        <v>546</v>
      </c>
      <c r="B1335" s="9"/>
      <c r="C1335" s="9" t="s">
        <v>4636</v>
      </c>
      <c r="D1335" s="9">
        <v>44012</v>
      </c>
      <c r="E1335" s="9" t="s">
        <v>142</v>
      </c>
      <c r="F1335" s="9">
        <v>44160</v>
      </c>
    </row>
    <row r="1336" spans="1:6" x14ac:dyDescent="0.3">
      <c r="A1336" s="9" t="s">
        <v>552</v>
      </c>
      <c r="B1336" s="9"/>
      <c r="C1336" s="9" t="s">
        <v>4636</v>
      </c>
      <c r="D1336" s="9">
        <v>44124</v>
      </c>
      <c r="E1336" s="9" t="s">
        <v>142</v>
      </c>
      <c r="F1336" s="9">
        <v>44160</v>
      </c>
    </row>
    <row r="1337" spans="1:6" x14ac:dyDescent="0.3">
      <c r="A1337" s="9" t="s">
        <v>1930</v>
      </c>
      <c r="B1337" s="9"/>
      <c r="C1337" s="9" t="s">
        <v>4636</v>
      </c>
      <c r="D1337" s="9">
        <v>44124</v>
      </c>
      <c r="E1337" s="9" t="s">
        <v>142</v>
      </c>
      <c r="F1337" s="9">
        <v>44160</v>
      </c>
    </row>
    <row r="1338" spans="1:6" x14ac:dyDescent="0.3">
      <c r="A1338" s="9" t="s">
        <v>2459</v>
      </c>
      <c r="B1338" s="9"/>
      <c r="C1338" s="9" t="s">
        <v>4642</v>
      </c>
      <c r="D1338" s="9">
        <v>44124</v>
      </c>
      <c r="E1338" s="9" t="s">
        <v>142</v>
      </c>
      <c r="F1338" s="9">
        <v>44160</v>
      </c>
    </row>
    <row r="1339" spans="1:6" x14ac:dyDescent="0.3">
      <c r="A1339" s="9" t="s">
        <v>2460</v>
      </c>
      <c r="B1339" s="9"/>
      <c r="C1339" s="9" t="s">
        <v>4642</v>
      </c>
      <c r="D1339" s="9">
        <v>44124</v>
      </c>
      <c r="E1339" s="9" t="s">
        <v>142</v>
      </c>
      <c r="F1339" s="9">
        <v>44160</v>
      </c>
    </row>
    <row r="1340" spans="1:6" x14ac:dyDescent="0.3">
      <c r="A1340" s="9" t="s">
        <v>2461</v>
      </c>
      <c r="B1340" s="9"/>
      <c r="C1340" s="9" t="s">
        <v>4642</v>
      </c>
      <c r="D1340" s="9">
        <v>44124</v>
      </c>
      <c r="E1340" s="9" t="s">
        <v>142</v>
      </c>
      <c r="F1340" s="9">
        <v>44160</v>
      </c>
    </row>
    <row r="1341" spans="1:6" x14ac:dyDescent="0.3">
      <c r="A1341" s="9" t="s">
        <v>2462</v>
      </c>
      <c r="B1341" s="9"/>
      <c r="C1341" s="9" t="s">
        <v>4642</v>
      </c>
      <c r="D1341" s="9">
        <v>44124</v>
      </c>
      <c r="E1341" s="9" t="s">
        <v>142</v>
      </c>
      <c r="F1341" s="9">
        <v>44160</v>
      </c>
    </row>
    <row r="1342" spans="1:6" x14ac:dyDescent="0.3">
      <c r="A1342" s="9" t="s">
        <v>2463</v>
      </c>
      <c r="B1342" s="9"/>
      <c r="C1342" s="9" t="s">
        <v>4642</v>
      </c>
      <c r="D1342" s="9">
        <v>44124</v>
      </c>
      <c r="E1342" s="9" t="s">
        <v>142</v>
      </c>
      <c r="F1342" s="9">
        <v>44160</v>
      </c>
    </row>
    <row r="1343" spans="1:6" x14ac:dyDescent="0.3">
      <c r="A1343" s="9" t="s">
        <v>2464</v>
      </c>
      <c r="B1343" s="9"/>
      <c r="C1343" s="9" t="s">
        <v>4642</v>
      </c>
      <c r="D1343" s="9">
        <v>44124</v>
      </c>
      <c r="E1343" s="9" t="s">
        <v>142</v>
      </c>
      <c r="F1343" s="9">
        <v>44160</v>
      </c>
    </row>
    <row r="1344" spans="1:6" x14ac:dyDescent="0.3">
      <c r="A1344" s="9" t="s">
        <v>2465</v>
      </c>
      <c r="B1344" s="9"/>
      <c r="C1344" s="9" t="s">
        <v>4642</v>
      </c>
      <c r="D1344" s="9">
        <v>44124</v>
      </c>
      <c r="E1344" s="9" t="s">
        <v>142</v>
      </c>
      <c r="F1344" s="9">
        <v>44160</v>
      </c>
    </row>
    <row r="1345" spans="1:6" x14ac:dyDescent="0.3">
      <c r="A1345" s="9" t="s">
        <v>2466</v>
      </c>
      <c r="B1345" s="9"/>
      <c r="C1345" s="9" t="s">
        <v>4642</v>
      </c>
      <c r="D1345" s="9">
        <v>44124</v>
      </c>
      <c r="E1345" s="9" t="s">
        <v>142</v>
      </c>
      <c r="F1345" s="9">
        <v>44160</v>
      </c>
    </row>
    <row r="1346" spans="1:6" x14ac:dyDescent="0.3">
      <c r="A1346" s="9" t="s">
        <v>2467</v>
      </c>
      <c r="B1346" s="9"/>
      <c r="C1346" s="9" t="s">
        <v>4642</v>
      </c>
      <c r="D1346" s="9">
        <v>44124</v>
      </c>
      <c r="E1346" s="9" t="s">
        <v>142</v>
      </c>
      <c r="F1346" s="9">
        <v>44160</v>
      </c>
    </row>
    <row r="1347" spans="1:6" x14ac:dyDescent="0.3">
      <c r="A1347" s="9" t="s">
        <v>2468</v>
      </c>
      <c r="B1347" s="9"/>
      <c r="C1347" s="9" t="s">
        <v>4642</v>
      </c>
      <c r="D1347" s="9">
        <v>44124</v>
      </c>
      <c r="E1347" s="9" t="s">
        <v>142</v>
      </c>
      <c r="F1347" s="9">
        <v>44160</v>
      </c>
    </row>
    <row r="1348" spans="1:6" x14ac:dyDescent="0.3">
      <c r="A1348" s="9" t="s">
        <v>2469</v>
      </c>
      <c r="B1348" s="9"/>
      <c r="C1348" s="9" t="s">
        <v>4642</v>
      </c>
      <c r="D1348" s="9">
        <v>44124</v>
      </c>
      <c r="E1348" s="9" t="s">
        <v>142</v>
      </c>
      <c r="F1348" s="9">
        <v>44160</v>
      </c>
    </row>
    <row r="1349" spans="1:6" x14ac:dyDescent="0.3">
      <c r="A1349" s="9" t="s">
        <v>2470</v>
      </c>
      <c r="B1349" s="9"/>
      <c r="C1349" s="9" t="s">
        <v>4642</v>
      </c>
      <c r="D1349" s="9">
        <v>44124</v>
      </c>
      <c r="E1349" s="9" t="s">
        <v>142</v>
      </c>
      <c r="F1349" s="9">
        <v>44160</v>
      </c>
    </row>
    <row r="1350" spans="1:6" x14ac:dyDescent="0.3">
      <c r="A1350" s="9" t="s">
        <v>2471</v>
      </c>
      <c r="B1350" s="9"/>
      <c r="C1350" s="9" t="s">
        <v>4642</v>
      </c>
      <c r="D1350" s="9">
        <v>44124</v>
      </c>
      <c r="E1350" s="9" t="s">
        <v>142</v>
      </c>
      <c r="F1350" s="9">
        <v>44160</v>
      </c>
    </row>
    <row r="1351" spans="1:6" x14ac:dyDescent="0.3">
      <c r="A1351" s="9" t="s">
        <v>2472</v>
      </c>
      <c r="B1351" s="9"/>
      <c r="C1351" s="9" t="s">
        <v>4642</v>
      </c>
      <c r="D1351" s="9">
        <v>44124</v>
      </c>
      <c r="E1351" s="9" t="s">
        <v>142</v>
      </c>
      <c r="F1351" s="9">
        <v>44160</v>
      </c>
    </row>
    <row r="1352" spans="1:6" x14ac:dyDescent="0.3">
      <c r="A1352" s="9" t="s">
        <v>2473</v>
      </c>
      <c r="B1352" s="9"/>
      <c r="C1352" s="9" t="s">
        <v>4642</v>
      </c>
      <c r="D1352" s="9">
        <v>44124</v>
      </c>
      <c r="E1352" s="9" t="s">
        <v>142</v>
      </c>
      <c r="F1352" s="9">
        <v>44160</v>
      </c>
    </row>
    <row r="1353" spans="1:6" x14ac:dyDescent="0.3">
      <c r="A1353" s="9" t="s">
        <v>2474</v>
      </c>
      <c r="B1353" s="9"/>
      <c r="C1353" s="9" t="s">
        <v>4642</v>
      </c>
      <c r="D1353" s="9">
        <v>44124</v>
      </c>
      <c r="E1353" s="9" t="s">
        <v>142</v>
      </c>
      <c r="F1353" s="9">
        <v>44160</v>
      </c>
    </row>
    <row r="1354" spans="1:6" x14ac:dyDescent="0.3">
      <c r="A1354" s="9" t="s">
        <v>2475</v>
      </c>
      <c r="B1354" s="9"/>
      <c r="C1354" s="9" t="s">
        <v>4642</v>
      </c>
      <c r="D1354" s="9">
        <v>44124</v>
      </c>
      <c r="E1354" s="9" t="s">
        <v>142</v>
      </c>
      <c r="F1354" s="9">
        <v>44160</v>
      </c>
    </row>
    <row r="1355" spans="1:6" x14ac:dyDescent="0.3">
      <c r="A1355" s="9" t="s">
        <v>2476</v>
      </c>
      <c r="B1355" s="9"/>
      <c r="C1355" s="9" t="s">
        <v>4642</v>
      </c>
      <c r="D1355" s="9">
        <v>44124</v>
      </c>
      <c r="E1355" s="9" t="s">
        <v>142</v>
      </c>
      <c r="F1355" s="9">
        <v>44160</v>
      </c>
    </row>
    <row r="1356" spans="1:6" x14ac:dyDescent="0.3">
      <c r="A1356" s="9" t="s">
        <v>2477</v>
      </c>
      <c r="B1356" s="9"/>
      <c r="C1356" s="9" t="s">
        <v>4642</v>
      </c>
      <c r="D1356" s="9">
        <v>44124</v>
      </c>
      <c r="E1356" s="9" t="s">
        <v>142</v>
      </c>
      <c r="F1356" s="9">
        <v>44160</v>
      </c>
    </row>
    <row r="1357" spans="1:6" x14ac:dyDescent="0.3">
      <c r="A1357" s="9" t="s">
        <v>2478</v>
      </c>
      <c r="B1357" s="9"/>
      <c r="C1357" s="9" t="s">
        <v>4642</v>
      </c>
      <c r="D1357" s="9">
        <v>44124</v>
      </c>
      <c r="E1357" s="9" t="s">
        <v>142</v>
      </c>
      <c r="F1357" s="9">
        <v>44160</v>
      </c>
    </row>
    <row r="1358" spans="1:6" x14ac:dyDescent="0.3">
      <c r="A1358" s="9" t="s">
        <v>2479</v>
      </c>
      <c r="B1358" s="9"/>
      <c r="C1358" s="9" t="s">
        <v>4642</v>
      </c>
      <c r="D1358" s="9">
        <v>44124</v>
      </c>
      <c r="E1358" s="9" t="s">
        <v>142</v>
      </c>
      <c r="F1358" s="9">
        <v>44160</v>
      </c>
    </row>
    <row r="1359" spans="1:6" x14ac:dyDescent="0.3">
      <c r="A1359" s="9" t="s">
        <v>2480</v>
      </c>
      <c r="B1359" s="9"/>
      <c r="C1359" s="9" t="s">
        <v>4642</v>
      </c>
      <c r="D1359" s="9">
        <v>44124</v>
      </c>
      <c r="E1359" s="9" t="s">
        <v>142</v>
      </c>
      <c r="F1359" s="9">
        <v>44160</v>
      </c>
    </row>
    <row r="1360" spans="1:6" x14ac:dyDescent="0.3">
      <c r="A1360" s="9" t="s">
        <v>3075</v>
      </c>
      <c r="B1360" s="9"/>
      <c r="C1360" s="9" t="s">
        <v>4643</v>
      </c>
      <c r="D1360" s="9">
        <v>44124</v>
      </c>
      <c r="E1360" s="9" t="s">
        <v>146</v>
      </c>
      <c r="F1360" s="9">
        <v>44160</v>
      </c>
    </row>
    <row r="1361" spans="1:6" x14ac:dyDescent="0.3">
      <c r="A1361" s="9" t="s">
        <v>4333</v>
      </c>
      <c r="B1361" s="9"/>
      <c r="C1361" s="9" t="s">
        <v>4643</v>
      </c>
      <c r="D1361" s="9">
        <v>44124</v>
      </c>
      <c r="E1361" s="9" t="s">
        <v>142</v>
      </c>
      <c r="F1361" s="9">
        <v>44160</v>
      </c>
    </row>
    <row r="1362" spans="1:6" x14ac:dyDescent="0.3">
      <c r="A1362" s="9" t="s">
        <v>4335</v>
      </c>
      <c r="B1362" s="9"/>
      <c r="C1362" s="9" t="s">
        <v>4643</v>
      </c>
      <c r="D1362" s="9">
        <v>44124</v>
      </c>
      <c r="E1362" s="9" t="s">
        <v>142</v>
      </c>
      <c r="F1362" s="9">
        <v>44160</v>
      </c>
    </row>
    <row r="1363" spans="1:6" x14ac:dyDescent="0.3">
      <c r="A1363" s="9" t="s">
        <v>4345</v>
      </c>
      <c r="B1363" s="9"/>
      <c r="C1363" s="9" t="s">
        <v>4640</v>
      </c>
      <c r="D1363" s="9">
        <v>44124</v>
      </c>
      <c r="E1363" s="9" t="s">
        <v>142</v>
      </c>
      <c r="F1363" s="9">
        <v>44160</v>
      </c>
    </row>
    <row r="1364" spans="1:6" x14ac:dyDescent="0.3">
      <c r="A1364" s="9" t="s">
        <v>37</v>
      </c>
      <c r="B1364" s="9"/>
      <c r="C1364" s="9" t="s">
        <v>4640</v>
      </c>
      <c r="D1364" s="9">
        <v>44103</v>
      </c>
      <c r="E1364" s="9" t="s">
        <v>146</v>
      </c>
      <c r="F1364" s="9">
        <v>44160</v>
      </c>
    </row>
    <row r="1365" spans="1:6" x14ac:dyDescent="0.3">
      <c r="A1365" s="9" t="s">
        <v>713</v>
      </c>
      <c r="B1365" s="9"/>
      <c r="C1365" s="9" t="s">
        <v>4519</v>
      </c>
      <c r="D1365" s="9">
        <v>44124</v>
      </c>
      <c r="E1365" s="9" t="s">
        <v>142</v>
      </c>
      <c r="F1365" s="9">
        <v>44160</v>
      </c>
    </row>
    <row r="1366" spans="1:6" x14ac:dyDescent="0.3">
      <c r="A1366" s="9" t="s">
        <v>714</v>
      </c>
      <c r="B1366" s="9"/>
      <c r="C1366" s="9" t="s">
        <v>4519</v>
      </c>
      <c r="D1366" s="9">
        <v>44124</v>
      </c>
      <c r="E1366" s="9" t="s">
        <v>142</v>
      </c>
      <c r="F1366" s="9">
        <v>44160</v>
      </c>
    </row>
    <row r="1367" spans="1:6" x14ac:dyDescent="0.3">
      <c r="A1367" s="9" t="s">
        <v>717</v>
      </c>
      <c r="B1367" s="9"/>
      <c r="C1367" s="9" t="s">
        <v>4631</v>
      </c>
      <c r="D1367" s="9">
        <v>44124</v>
      </c>
      <c r="E1367" s="9" t="s">
        <v>146</v>
      </c>
      <c r="F1367" s="9">
        <v>44160</v>
      </c>
    </row>
    <row r="1368" spans="1:6" x14ac:dyDescent="0.3">
      <c r="A1368" s="9" t="s">
        <v>718</v>
      </c>
      <c r="B1368" s="9"/>
      <c r="C1368" s="9" t="s">
        <v>4631</v>
      </c>
      <c r="D1368" s="9">
        <v>44124</v>
      </c>
      <c r="E1368" s="9" t="s">
        <v>146</v>
      </c>
      <c r="F1368" s="9">
        <v>44160</v>
      </c>
    </row>
    <row r="1369" spans="1:6" x14ac:dyDescent="0.3">
      <c r="A1369" s="9" t="s">
        <v>719</v>
      </c>
      <c r="B1369" s="9"/>
      <c r="C1369" s="9" t="s">
        <v>4631</v>
      </c>
      <c r="D1369" s="9">
        <v>44124</v>
      </c>
      <c r="E1369" s="9" t="s">
        <v>146</v>
      </c>
      <c r="F1369" s="9">
        <v>44160</v>
      </c>
    </row>
    <row r="1370" spans="1:6" x14ac:dyDescent="0.3">
      <c r="A1370" s="9" t="s">
        <v>720</v>
      </c>
      <c r="B1370" s="9"/>
      <c r="C1370" s="9" t="s">
        <v>4631</v>
      </c>
      <c r="D1370" s="9">
        <v>44124</v>
      </c>
      <c r="E1370" s="9" t="s">
        <v>146</v>
      </c>
      <c r="F1370" s="9">
        <v>44160</v>
      </c>
    </row>
    <row r="1371" spans="1:6" x14ac:dyDescent="0.3">
      <c r="A1371" s="9" t="s">
        <v>721</v>
      </c>
      <c r="B1371" s="9"/>
      <c r="C1371" s="9" t="s">
        <v>4631</v>
      </c>
      <c r="D1371" s="9">
        <v>44124</v>
      </c>
      <c r="E1371" s="9" t="s">
        <v>146</v>
      </c>
      <c r="F1371" s="9">
        <v>44160</v>
      </c>
    </row>
    <row r="1372" spans="1:6" x14ac:dyDescent="0.3">
      <c r="A1372" s="9" t="s">
        <v>722</v>
      </c>
      <c r="B1372" s="9"/>
      <c r="C1372" s="9" t="s">
        <v>4631</v>
      </c>
      <c r="D1372" s="9">
        <v>44124</v>
      </c>
      <c r="E1372" s="9" t="s">
        <v>146</v>
      </c>
      <c r="F1372" s="9">
        <v>44160</v>
      </c>
    </row>
    <row r="1373" spans="1:6" x14ac:dyDescent="0.3">
      <c r="A1373" s="9" t="s">
        <v>764</v>
      </c>
      <c r="B1373" s="9"/>
      <c r="C1373" s="9" t="s">
        <v>4640</v>
      </c>
      <c r="D1373" s="9">
        <v>44124</v>
      </c>
      <c r="E1373" s="9" t="s">
        <v>146</v>
      </c>
      <c r="F1373" s="9">
        <v>44160</v>
      </c>
    </row>
    <row r="1374" spans="1:6" x14ac:dyDescent="0.3">
      <c r="A1374" s="9" t="s">
        <v>1740</v>
      </c>
      <c r="B1374" s="9"/>
      <c r="C1374" s="9" t="s">
        <v>4643</v>
      </c>
      <c r="D1374" s="9">
        <v>44124</v>
      </c>
      <c r="E1374" s="9" t="s">
        <v>146</v>
      </c>
      <c r="F1374" s="9">
        <v>44160</v>
      </c>
    </row>
    <row r="1375" spans="1:6" x14ac:dyDescent="0.3">
      <c r="A1375" s="9" t="s">
        <v>1742</v>
      </c>
      <c r="B1375" s="9"/>
      <c r="C1375" s="9" t="s">
        <v>4643</v>
      </c>
      <c r="D1375" s="9">
        <v>44124</v>
      </c>
      <c r="E1375" s="9" t="s">
        <v>146</v>
      </c>
      <c r="F1375" s="9">
        <v>44160</v>
      </c>
    </row>
    <row r="1376" spans="1:6" x14ac:dyDescent="0.3">
      <c r="A1376" s="9" t="s">
        <v>1751</v>
      </c>
      <c r="B1376" s="9"/>
      <c r="C1376" s="9" t="s">
        <v>4643</v>
      </c>
      <c r="D1376" s="9">
        <v>44124</v>
      </c>
      <c r="E1376" s="9" t="s">
        <v>146</v>
      </c>
      <c r="F1376" s="9">
        <v>44160</v>
      </c>
    </row>
    <row r="1377" spans="1:6" x14ac:dyDescent="0.3">
      <c r="A1377" s="9" t="s">
        <v>1909</v>
      </c>
      <c r="B1377" s="9"/>
      <c r="C1377" s="9" t="s">
        <v>4643</v>
      </c>
      <c r="D1377" s="9">
        <v>44124</v>
      </c>
      <c r="E1377" s="9" t="s">
        <v>146</v>
      </c>
      <c r="F1377" s="9">
        <v>44160</v>
      </c>
    </row>
    <row r="1378" spans="1:6" x14ac:dyDescent="0.3">
      <c r="A1378" s="9" t="s">
        <v>1910</v>
      </c>
      <c r="B1378" s="9"/>
      <c r="C1378" s="9" t="s">
        <v>4643</v>
      </c>
      <c r="D1378" s="9">
        <v>44124</v>
      </c>
      <c r="E1378" s="9" t="s">
        <v>146</v>
      </c>
      <c r="F1378" s="9">
        <v>44160</v>
      </c>
    </row>
    <row r="1379" spans="1:6" x14ac:dyDescent="0.3">
      <c r="A1379" s="9" t="s">
        <v>1922</v>
      </c>
      <c r="B1379" s="9"/>
      <c r="C1379" s="9" t="s">
        <v>4519</v>
      </c>
      <c r="D1379" s="9">
        <v>44124</v>
      </c>
      <c r="E1379" s="9" t="s">
        <v>146</v>
      </c>
      <c r="F1379" s="9">
        <v>44160</v>
      </c>
    </row>
    <row r="1380" spans="1:6" x14ac:dyDescent="0.3">
      <c r="A1380" s="9" t="s">
        <v>2072</v>
      </c>
      <c r="B1380" s="9"/>
      <c r="C1380" s="9" t="s">
        <v>4631</v>
      </c>
      <c r="D1380" s="9">
        <v>44124</v>
      </c>
      <c r="E1380" s="9" t="s">
        <v>146</v>
      </c>
      <c r="F1380" s="9">
        <v>44160</v>
      </c>
    </row>
    <row r="1381" spans="1:6" x14ac:dyDescent="0.3">
      <c r="A1381" s="9" t="s">
        <v>2084</v>
      </c>
      <c r="B1381" s="9" t="s">
        <v>4639</v>
      </c>
      <c r="C1381" s="9" t="s">
        <v>4639</v>
      </c>
      <c r="D1381" s="9">
        <v>44158</v>
      </c>
      <c r="E1381" s="9" t="s">
        <v>146</v>
      </c>
      <c r="F1381" s="9">
        <v>44160</v>
      </c>
    </row>
    <row r="1382" spans="1:6" x14ac:dyDescent="0.3">
      <c r="A1382" s="9" t="s">
        <v>2085</v>
      </c>
      <c r="B1382" s="9" t="s">
        <v>4639</v>
      </c>
      <c r="C1382" s="9" t="s">
        <v>4639</v>
      </c>
      <c r="D1382" s="9">
        <v>44158</v>
      </c>
      <c r="E1382" s="9" t="s">
        <v>146</v>
      </c>
      <c r="F1382" s="9">
        <v>44160</v>
      </c>
    </row>
    <row r="1383" spans="1:6" x14ac:dyDescent="0.3">
      <c r="A1383" s="9" t="s">
        <v>2086</v>
      </c>
      <c r="B1383" s="9" t="s">
        <v>4639</v>
      </c>
      <c r="C1383" s="9" t="s">
        <v>4639</v>
      </c>
      <c r="D1383" s="9">
        <v>44158</v>
      </c>
      <c r="E1383" s="9" t="s">
        <v>146</v>
      </c>
      <c r="F1383" s="9">
        <v>44160</v>
      </c>
    </row>
    <row r="1384" spans="1:6" x14ac:dyDescent="0.3">
      <c r="A1384" s="9" t="s">
        <v>2087</v>
      </c>
      <c r="B1384" s="9" t="s">
        <v>4639</v>
      </c>
      <c r="C1384" s="9" t="s">
        <v>4639</v>
      </c>
      <c r="D1384" s="9">
        <v>44158</v>
      </c>
      <c r="E1384" s="9" t="s">
        <v>146</v>
      </c>
      <c r="F1384" s="9">
        <v>44160</v>
      </c>
    </row>
    <row r="1385" spans="1:6" x14ac:dyDescent="0.3">
      <c r="A1385" s="9" t="s">
        <v>2088</v>
      </c>
      <c r="B1385" s="9" t="s">
        <v>4639</v>
      </c>
      <c r="C1385" s="9" t="s">
        <v>4639</v>
      </c>
      <c r="D1385" s="9">
        <v>44158</v>
      </c>
      <c r="E1385" s="9" t="s">
        <v>146</v>
      </c>
      <c r="F1385" s="9">
        <v>44160</v>
      </c>
    </row>
    <row r="1386" spans="1:6" x14ac:dyDescent="0.3">
      <c r="A1386" s="9" t="s">
        <v>2092</v>
      </c>
      <c r="B1386" s="9" t="s">
        <v>4639</v>
      </c>
      <c r="C1386" s="9" t="s">
        <v>4639</v>
      </c>
      <c r="D1386" s="9">
        <v>44158</v>
      </c>
      <c r="E1386" s="9" t="s">
        <v>146</v>
      </c>
      <c r="F1386" s="9">
        <v>44160</v>
      </c>
    </row>
    <row r="1387" spans="1:6" x14ac:dyDescent="0.3">
      <c r="A1387" s="9" t="s">
        <v>2093</v>
      </c>
      <c r="B1387" s="9" t="s">
        <v>4639</v>
      </c>
      <c r="C1387" s="9" t="s">
        <v>4639</v>
      </c>
      <c r="D1387" s="9">
        <v>44158</v>
      </c>
      <c r="E1387" s="9" t="s">
        <v>146</v>
      </c>
      <c r="F1387" s="9">
        <v>44160</v>
      </c>
    </row>
    <row r="1388" spans="1:6" x14ac:dyDescent="0.3">
      <c r="A1388" s="9" t="s">
        <v>2096</v>
      </c>
      <c r="B1388" s="9" t="s">
        <v>4639</v>
      </c>
      <c r="C1388" s="9" t="s">
        <v>4639</v>
      </c>
      <c r="D1388" s="9">
        <v>44158</v>
      </c>
      <c r="E1388" s="9" t="s">
        <v>146</v>
      </c>
      <c r="F1388" s="9">
        <v>44160</v>
      </c>
    </row>
    <row r="1389" spans="1:6" x14ac:dyDescent="0.3">
      <c r="A1389" s="9" t="s">
        <v>2097</v>
      </c>
      <c r="B1389" s="9" t="s">
        <v>4639</v>
      </c>
      <c r="C1389" s="9" t="s">
        <v>4639</v>
      </c>
      <c r="D1389" s="9">
        <v>44158</v>
      </c>
      <c r="E1389" s="9" t="s">
        <v>146</v>
      </c>
      <c r="F1389" s="9">
        <v>44160</v>
      </c>
    </row>
    <row r="1390" spans="1:6" x14ac:dyDescent="0.3">
      <c r="A1390" s="9" t="s">
        <v>2098</v>
      </c>
      <c r="B1390" s="9" t="s">
        <v>4639</v>
      </c>
      <c r="C1390" s="9" t="s">
        <v>4639</v>
      </c>
      <c r="D1390" s="9">
        <v>44158</v>
      </c>
      <c r="E1390" s="9" t="s">
        <v>146</v>
      </c>
      <c r="F1390" s="9">
        <v>44160</v>
      </c>
    </row>
    <row r="1391" spans="1:6" x14ac:dyDescent="0.3">
      <c r="A1391" s="9" t="s">
        <v>2100</v>
      </c>
      <c r="B1391" s="9" t="s">
        <v>4639</v>
      </c>
      <c r="C1391" s="9" t="s">
        <v>4639</v>
      </c>
      <c r="D1391" s="9">
        <v>44158</v>
      </c>
      <c r="E1391" s="9" t="s">
        <v>146</v>
      </c>
      <c r="F1391" s="9">
        <v>44160</v>
      </c>
    </row>
    <row r="1392" spans="1:6" x14ac:dyDescent="0.3">
      <c r="A1392" s="9" t="s">
        <v>2101</v>
      </c>
      <c r="B1392" s="9" t="s">
        <v>4639</v>
      </c>
      <c r="C1392" s="9" t="s">
        <v>4639</v>
      </c>
      <c r="D1392" s="9">
        <v>44158</v>
      </c>
      <c r="E1392" s="9" t="s">
        <v>146</v>
      </c>
      <c r="F1392" s="9">
        <v>44160</v>
      </c>
    </row>
    <row r="1393" spans="1:6" x14ac:dyDescent="0.3">
      <c r="A1393" s="9" t="s">
        <v>2103</v>
      </c>
      <c r="B1393" s="9" t="s">
        <v>4639</v>
      </c>
      <c r="C1393" s="9" t="s">
        <v>4639</v>
      </c>
      <c r="D1393" s="9">
        <v>44158</v>
      </c>
      <c r="E1393" s="9" t="s">
        <v>146</v>
      </c>
      <c r="F1393" s="9">
        <v>44160</v>
      </c>
    </row>
    <row r="1394" spans="1:6" x14ac:dyDescent="0.3">
      <c r="A1394" s="9" t="s">
        <v>2105</v>
      </c>
      <c r="B1394" s="9" t="s">
        <v>4639</v>
      </c>
      <c r="C1394" s="9" t="s">
        <v>4639</v>
      </c>
      <c r="D1394" s="9">
        <v>44158</v>
      </c>
      <c r="E1394" s="9" t="s">
        <v>146</v>
      </c>
      <c r="F1394" s="9">
        <v>44160</v>
      </c>
    </row>
    <row r="1395" spans="1:6" x14ac:dyDescent="0.3">
      <c r="A1395" s="9" t="s">
        <v>2106</v>
      </c>
      <c r="B1395" s="9" t="s">
        <v>4639</v>
      </c>
      <c r="C1395" s="9" t="s">
        <v>4639</v>
      </c>
      <c r="D1395" s="9">
        <v>44158</v>
      </c>
      <c r="E1395" s="9" t="s">
        <v>146</v>
      </c>
      <c r="F1395" s="9">
        <v>44160</v>
      </c>
    </row>
    <row r="1396" spans="1:6" x14ac:dyDescent="0.3">
      <c r="A1396" s="9" t="s">
        <v>2107</v>
      </c>
      <c r="B1396" s="9" t="s">
        <v>4639</v>
      </c>
      <c r="C1396" s="9" t="s">
        <v>4639</v>
      </c>
      <c r="D1396" s="9">
        <v>44158</v>
      </c>
      <c r="E1396" s="9" t="s">
        <v>146</v>
      </c>
      <c r="F1396" s="9">
        <v>44160</v>
      </c>
    </row>
    <row r="1397" spans="1:6" x14ac:dyDescent="0.3">
      <c r="A1397" s="9" t="s">
        <v>2211</v>
      </c>
      <c r="B1397" s="9" t="s">
        <v>4639</v>
      </c>
      <c r="C1397" s="9" t="s">
        <v>4639</v>
      </c>
      <c r="D1397" s="9">
        <v>44158</v>
      </c>
      <c r="E1397" s="9" t="s">
        <v>146</v>
      </c>
      <c r="F1397" s="9">
        <v>44160</v>
      </c>
    </row>
    <row r="1398" spans="1:6" x14ac:dyDescent="0.3">
      <c r="A1398" s="9" t="s">
        <v>2216</v>
      </c>
      <c r="B1398" s="9" t="s">
        <v>4639</v>
      </c>
      <c r="C1398" s="9" t="s">
        <v>4639</v>
      </c>
      <c r="D1398" s="9">
        <v>44158</v>
      </c>
      <c r="E1398" s="9" t="s">
        <v>146</v>
      </c>
      <c r="F1398" s="9">
        <v>44160</v>
      </c>
    </row>
    <row r="1399" spans="1:6" x14ac:dyDescent="0.3">
      <c r="A1399" s="9" t="s">
        <v>2259</v>
      </c>
      <c r="B1399" s="9" t="s">
        <v>4639</v>
      </c>
      <c r="C1399" s="9" t="s">
        <v>4639</v>
      </c>
      <c r="D1399" s="9">
        <v>44158</v>
      </c>
      <c r="E1399" s="9" t="s">
        <v>146</v>
      </c>
      <c r="F1399" s="9">
        <v>44160</v>
      </c>
    </row>
    <row r="1400" spans="1:6" x14ac:dyDescent="0.3">
      <c r="A1400" s="9" t="s">
        <v>2263</v>
      </c>
      <c r="B1400" s="9" t="s">
        <v>4639</v>
      </c>
      <c r="C1400" s="9" t="s">
        <v>4639</v>
      </c>
      <c r="D1400" s="9">
        <v>44158</v>
      </c>
      <c r="E1400" s="9" t="s">
        <v>146</v>
      </c>
      <c r="F1400" s="9">
        <v>44160</v>
      </c>
    </row>
    <row r="1401" spans="1:6" x14ac:dyDescent="0.3">
      <c r="A1401" s="9" t="s">
        <v>2264</v>
      </c>
      <c r="B1401" s="9" t="s">
        <v>4639</v>
      </c>
      <c r="C1401" s="9" t="s">
        <v>4639</v>
      </c>
      <c r="D1401" s="9">
        <v>44158</v>
      </c>
      <c r="E1401" s="9" t="s">
        <v>146</v>
      </c>
      <c r="F1401" s="9">
        <v>44160</v>
      </c>
    </row>
    <row r="1402" spans="1:6" x14ac:dyDescent="0.3">
      <c r="A1402" s="9" t="s">
        <v>2278</v>
      </c>
      <c r="B1402" s="9" t="s">
        <v>4639</v>
      </c>
      <c r="C1402" s="9" t="s">
        <v>4639</v>
      </c>
      <c r="D1402" s="9">
        <v>44158</v>
      </c>
      <c r="E1402" s="9" t="s">
        <v>146</v>
      </c>
      <c r="F1402" s="9">
        <v>44160</v>
      </c>
    </row>
    <row r="1403" spans="1:6" x14ac:dyDescent="0.3">
      <c r="A1403" s="9" t="s">
        <v>2285</v>
      </c>
      <c r="B1403" s="9" t="s">
        <v>4639</v>
      </c>
      <c r="C1403" s="9" t="s">
        <v>4639</v>
      </c>
      <c r="D1403" s="9">
        <v>44158</v>
      </c>
      <c r="E1403" s="9" t="s">
        <v>146</v>
      </c>
      <c r="F1403" s="9">
        <v>44160</v>
      </c>
    </row>
    <row r="1404" spans="1:6" x14ac:dyDescent="0.3">
      <c r="A1404" s="9" t="s">
        <v>2289</v>
      </c>
      <c r="B1404" s="9" t="s">
        <v>4639</v>
      </c>
      <c r="C1404" s="9" t="s">
        <v>4639</v>
      </c>
      <c r="D1404" s="9">
        <v>44158</v>
      </c>
      <c r="E1404" s="9" t="s">
        <v>146</v>
      </c>
      <c r="F1404" s="9">
        <v>44160</v>
      </c>
    </row>
    <row r="1405" spans="1:6" x14ac:dyDescent="0.3">
      <c r="A1405" s="9" t="s">
        <v>2309</v>
      </c>
      <c r="B1405" s="9" t="s">
        <v>4639</v>
      </c>
      <c r="C1405" s="9" t="s">
        <v>4639</v>
      </c>
      <c r="D1405" s="9">
        <v>44158</v>
      </c>
      <c r="E1405" s="9" t="s">
        <v>146</v>
      </c>
      <c r="F1405" s="9">
        <v>44160</v>
      </c>
    </row>
    <row r="1406" spans="1:6" x14ac:dyDescent="0.3">
      <c r="A1406" s="9" t="s">
        <v>2334</v>
      </c>
      <c r="B1406" s="9" t="s">
        <v>4639</v>
      </c>
      <c r="C1406" s="9" t="s">
        <v>4639</v>
      </c>
      <c r="D1406" s="9">
        <v>44158</v>
      </c>
      <c r="E1406" s="9" t="s">
        <v>146</v>
      </c>
      <c r="F1406" s="9">
        <v>44160</v>
      </c>
    </row>
    <row r="1407" spans="1:6" x14ac:dyDescent="0.3">
      <c r="A1407" s="9" t="s">
        <v>2344</v>
      </c>
      <c r="B1407" s="9" t="s">
        <v>4639</v>
      </c>
      <c r="C1407" s="9" t="s">
        <v>4639</v>
      </c>
      <c r="D1407" s="9">
        <v>44158</v>
      </c>
      <c r="E1407" s="9" t="s">
        <v>146</v>
      </c>
      <c r="F1407" s="9">
        <v>44160</v>
      </c>
    </row>
    <row r="1408" spans="1:6" x14ac:dyDescent="0.3">
      <c r="A1408" s="9" t="s">
        <v>2355</v>
      </c>
      <c r="B1408" s="9" t="s">
        <v>4639</v>
      </c>
      <c r="C1408" s="9" t="s">
        <v>4639</v>
      </c>
      <c r="D1408" s="9">
        <v>44158</v>
      </c>
      <c r="E1408" s="9" t="s">
        <v>146</v>
      </c>
      <c r="F1408" s="9">
        <v>44160</v>
      </c>
    </row>
    <row r="1409" spans="1:6" x14ac:dyDescent="0.3">
      <c r="A1409" s="9" t="s">
        <v>2356</v>
      </c>
      <c r="B1409" s="9" t="s">
        <v>4639</v>
      </c>
      <c r="C1409" s="9" t="s">
        <v>4639</v>
      </c>
      <c r="D1409" s="9">
        <v>44158</v>
      </c>
      <c r="E1409" s="9" t="s">
        <v>146</v>
      </c>
      <c r="F1409" s="9">
        <v>44160</v>
      </c>
    </row>
    <row r="1410" spans="1:6" x14ac:dyDescent="0.3">
      <c r="A1410" s="9" t="s">
        <v>2357</v>
      </c>
      <c r="B1410" s="9" t="s">
        <v>4639</v>
      </c>
      <c r="C1410" s="9" t="s">
        <v>4639</v>
      </c>
      <c r="D1410" s="9">
        <v>44158</v>
      </c>
      <c r="E1410" s="9" t="s">
        <v>146</v>
      </c>
      <c r="F1410" s="9">
        <v>44160</v>
      </c>
    </row>
    <row r="1411" spans="1:6" x14ac:dyDescent="0.3">
      <c r="A1411" s="9" t="s">
        <v>2358</v>
      </c>
      <c r="B1411" s="9" t="s">
        <v>4639</v>
      </c>
      <c r="C1411" s="9" t="s">
        <v>4639</v>
      </c>
      <c r="D1411" s="9">
        <v>44158</v>
      </c>
      <c r="E1411" s="9" t="s">
        <v>146</v>
      </c>
      <c r="F1411" s="9">
        <v>44160</v>
      </c>
    </row>
    <row r="1412" spans="1:6" x14ac:dyDescent="0.3">
      <c r="A1412" s="9" t="s">
        <v>2359</v>
      </c>
      <c r="B1412" s="9" t="s">
        <v>4639</v>
      </c>
      <c r="C1412" s="9" t="s">
        <v>4639</v>
      </c>
      <c r="D1412" s="9">
        <v>44158</v>
      </c>
      <c r="E1412" s="9" t="s">
        <v>146</v>
      </c>
      <c r="F1412" s="9">
        <v>44160</v>
      </c>
    </row>
    <row r="1413" spans="1:6" x14ac:dyDescent="0.3">
      <c r="A1413" s="9" t="s">
        <v>2646</v>
      </c>
      <c r="B1413" s="9"/>
      <c r="C1413" s="9" t="s">
        <v>4643</v>
      </c>
      <c r="D1413" s="9">
        <v>44124</v>
      </c>
      <c r="E1413" s="9" t="s">
        <v>146</v>
      </c>
      <c r="F1413" s="9">
        <v>44160</v>
      </c>
    </row>
    <row r="1414" spans="1:6" x14ac:dyDescent="0.3">
      <c r="A1414" s="9" t="s">
        <v>3048</v>
      </c>
      <c r="B1414" s="9"/>
      <c r="C1414" s="9" t="s">
        <v>4643</v>
      </c>
      <c r="D1414" s="9">
        <v>44124</v>
      </c>
      <c r="E1414" s="9" t="s">
        <v>146</v>
      </c>
      <c r="F1414" s="9">
        <v>44160</v>
      </c>
    </row>
    <row r="1415" spans="1:6" x14ac:dyDescent="0.3">
      <c r="A1415" s="9" t="s">
        <v>3055</v>
      </c>
      <c r="B1415" s="9"/>
      <c r="C1415" s="9" t="s">
        <v>4643</v>
      </c>
      <c r="D1415" s="9">
        <v>44124</v>
      </c>
      <c r="E1415" s="9" t="s">
        <v>146</v>
      </c>
      <c r="F1415" s="9">
        <v>44160</v>
      </c>
    </row>
    <row r="1416" spans="1:6" x14ac:dyDescent="0.3">
      <c r="A1416" s="9" t="s">
        <v>3056</v>
      </c>
      <c r="B1416" s="9"/>
      <c r="C1416" s="9" t="s">
        <v>4643</v>
      </c>
      <c r="D1416" s="9">
        <v>44124</v>
      </c>
      <c r="E1416" s="9" t="s">
        <v>146</v>
      </c>
      <c r="F1416" s="9">
        <v>44160</v>
      </c>
    </row>
    <row r="1417" spans="1:6" x14ac:dyDescent="0.3">
      <c r="A1417" s="9" t="s">
        <v>3057</v>
      </c>
      <c r="B1417" s="9"/>
      <c r="C1417" s="9" t="s">
        <v>4643</v>
      </c>
      <c r="D1417" s="9">
        <v>44124</v>
      </c>
      <c r="E1417" s="9" t="s">
        <v>146</v>
      </c>
      <c r="F1417" s="9">
        <v>44160</v>
      </c>
    </row>
    <row r="1418" spans="1:6" x14ac:dyDescent="0.3">
      <c r="A1418" s="9" t="s">
        <v>3058</v>
      </c>
      <c r="B1418" s="9"/>
      <c r="C1418" s="9" t="s">
        <v>4643</v>
      </c>
      <c r="D1418" s="9">
        <v>44124</v>
      </c>
      <c r="E1418" s="9" t="s">
        <v>146</v>
      </c>
      <c r="F1418" s="9">
        <v>44160</v>
      </c>
    </row>
    <row r="1419" spans="1:6" x14ac:dyDescent="0.3">
      <c r="A1419" s="9" t="s">
        <v>3060</v>
      </c>
      <c r="B1419" s="9"/>
      <c r="C1419" s="9" t="s">
        <v>4631</v>
      </c>
      <c r="D1419" s="9">
        <v>44124</v>
      </c>
      <c r="E1419" s="9" t="s">
        <v>146</v>
      </c>
      <c r="F1419" s="9">
        <v>44160</v>
      </c>
    </row>
    <row r="1420" spans="1:6" x14ac:dyDescent="0.3">
      <c r="A1420" s="9" t="s">
        <v>3061</v>
      </c>
      <c r="B1420" s="9"/>
      <c r="C1420" s="9" t="s">
        <v>4631</v>
      </c>
      <c r="D1420" s="9">
        <v>44124</v>
      </c>
      <c r="E1420" s="9" t="s">
        <v>146</v>
      </c>
      <c r="F1420" s="9">
        <v>44160</v>
      </c>
    </row>
    <row r="1421" spans="1:6" x14ac:dyDescent="0.3">
      <c r="A1421" s="9" t="s">
        <v>3062</v>
      </c>
      <c r="B1421" s="9"/>
      <c r="C1421" s="9" t="s">
        <v>4631</v>
      </c>
      <c r="D1421" s="9">
        <v>44124</v>
      </c>
      <c r="E1421" s="9" t="s">
        <v>146</v>
      </c>
      <c r="F1421" s="9">
        <v>44160</v>
      </c>
    </row>
    <row r="1422" spans="1:6" x14ac:dyDescent="0.3">
      <c r="A1422" s="9" t="s">
        <v>3063</v>
      </c>
      <c r="B1422" s="9"/>
      <c r="C1422" s="9" t="s">
        <v>4631</v>
      </c>
      <c r="D1422" s="9">
        <v>44124</v>
      </c>
      <c r="E1422" s="9" t="s">
        <v>146</v>
      </c>
      <c r="F1422" s="9">
        <v>44160</v>
      </c>
    </row>
    <row r="1423" spans="1:6" x14ac:dyDescent="0.3">
      <c r="A1423" s="9" t="s">
        <v>4179</v>
      </c>
      <c r="B1423" s="9"/>
      <c r="C1423" s="9" t="s">
        <v>4631</v>
      </c>
      <c r="D1423" s="9">
        <v>44124</v>
      </c>
      <c r="E1423" s="9" t="s">
        <v>146</v>
      </c>
      <c r="F1423" s="9">
        <v>44160</v>
      </c>
    </row>
    <row r="1424" spans="1:6" x14ac:dyDescent="0.3">
      <c r="A1424" s="9" t="s">
        <v>4216</v>
      </c>
      <c r="B1424" s="9"/>
      <c r="C1424" s="9" t="s">
        <v>4639</v>
      </c>
      <c r="D1424" s="9">
        <v>44124</v>
      </c>
      <c r="E1424" s="9" t="s">
        <v>146</v>
      </c>
      <c r="F1424" s="9">
        <v>44160</v>
      </c>
    </row>
    <row r="1425" spans="1:6" x14ac:dyDescent="0.3">
      <c r="A1425" s="9" t="s">
        <v>4218</v>
      </c>
      <c r="B1425" s="9"/>
      <c r="C1425" s="9" t="s">
        <v>4643</v>
      </c>
      <c r="D1425" s="9">
        <v>44124</v>
      </c>
      <c r="E1425" s="9" t="s">
        <v>146</v>
      </c>
      <c r="F1425" s="9">
        <v>44160</v>
      </c>
    </row>
    <row r="1426" spans="1:6" x14ac:dyDescent="0.3">
      <c r="A1426" s="9" t="s">
        <v>4219</v>
      </c>
      <c r="B1426" s="9"/>
      <c r="C1426" s="9" t="s">
        <v>4643</v>
      </c>
      <c r="D1426" s="9">
        <v>44124</v>
      </c>
      <c r="E1426" s="9" t="s">
        <v>146</v>
      </c>
      <c r="F1426" s="9">
        <v>44160</v>
      </c>
    </row>
    <row r="1427" spans="1:6" x14ac:dyDescent="0.3">
      <c r="A1427" s="9" t="s">
        <v>4220</v>
      </c>
      <c r="B1427" s="9"/>
      <c r="C1427" s="9" t="s">
        <v>4643</v>
      </c>
      <c r="D1427" s="9">
        <v>44124</v>
      </c>
      <c r="E1427" s="9" t="s">
        <v>146</v>
      </c>
      <c r="F1427" s="9">
        <v>44160</v>
      </c>
    </row>
    <row r="1428" spans="1:6" x14ac:dyDescent="0.3">
      <c r="A1428" s="9" t="s">
        <v>4221</v>
      </c>
      <c r="B1428" s="9"/>
      <c r="C1428" s="9" t="s">
        <v>4643</v>
      </c>
      <c r="D1428" s="9">
        <v>44124</v>
      </c>
      <c r="E1428" s="9" t="s">
        <v>146</v>
      </c>
      <c r="F1428" s="9">
        <v>44160</v>
      </c>
    </row>
    <row r="1429" spans="1:6" x14ac:dyDescent="0.3">
      <c r="A1429" s="9" t="s">
        <v>4223</v>
      </c>
      <c r="B1429" s="9"/>
      <c r="C1429" s="9" t="s">
        <v>4643</v>
      </c>
      <c r="D1429" s="9">
        <v>44124</v>
      </c>
      <c r="E1429" s="9" t="s">
        <v>146</v>
      </c>
      <c r="F1429" s="9">
        <v>44160</v>
      </c>
    </row>
    <row r="1430" spans="1:6" x14ac:dyDescent="0.3">
      <c r="A1430" s="9" t="s">
        <v>4241</v>
      </c>
      <c r="B1430" s="9"/>
      <c r="C1430" s="9" t="s">
        <v>4643</v>
      </c>
      <c r="D1430" s="9">
        <v>44124</v>
      </c>
      <c r="E1430" s="9" t="s">
        <v>146</v>
      </c>
      <c r="F1430" s="9">
        <v>44160</v>
      </c>
    </row>
    <row r="1431" spans="1:6" x14ac:dyDescent="0.3">
      <c r="A1431" s="9" t="s">
        <v>4242</v>
      </c>
      <c r="B1431" s="9"/>
      <c r="C1431" s="9" t="s">
        <v>4643</v>
      </c>
      <c r="D1431" s="9">
        <v>44124</v>
      </c>
      <c r="E1431" s="9" t="s">
        <v>146</v>
      </c>
      <c r="F1431" s="9">
        <v>44160</v>
      </c>
    </row>
    <row r="1432" spans="1:6" x14ac:dyDescent="0.3">
      <c r="A1432" s="9" t="s">
        <v>4243</v>
      </c>
      <c r="B1432" s="9"/>
      <c r="C1432" s="9" t="s">
        <v>4643</v>
      </c>
      <c r="D1432" s="9">
        <v>44124</v>
      </c>
      <c r="E1432" s="9" t="s">
        <v>146</v>
      </c>
      <c r="F1432" s="9">
        <v>44160</v>
      </c>
    </row>
    <row r="1433" spans="1:6" x14ac:dyDescent="0.3">
      <c r="A1433" s="9" t="s">
        <v>4244</v>
      </c>
      <c r="B1433" s="9"/>
      <c r="C1433" s="9" t="s">
        <v>4643</v>
      </c>
      <c r="D1433" s="9">
        <v>44124</v>
      </c>
      <c r="E1433" s="9" t="s">
        <v>146</v>
      </c>
      <c r="F1433" s="9">
        <v>44160</v>
      </c>
    </row>
    <row r="1434" spans="1:6" x14ac:dyDescent="0.3">
      <c r="A1434" s="9" t="s">
        <v>4245</v>
      </c>
      <c r="B1434" s="9"/>
      <c r="C1434" s="9" t="s">
        <v>4643</v>
      </c>
      <c r="D1434" s="9">
        <v>44124</v>
      </c>
      <c r="E1434" s="9" t="s">
        <v>146</v>
      </c>
      <c r="F1434" s="9">
        <v>44160</v>
      </c>
    </row>
    <row r="1435" spans="1:6" x14ac:dyDescent="0.3">
      <c r="A1435" s="9" t="s">
        <v>4246</v>
      </c>
      <c r="B1435" s="9"/>
      <c r="C1435" s="9" t="s">
        <v>4643</v>
      </c>
      <c r="D1435" s="9">
        <v>44124</v>
      </c>
      <c r="E1435" s="9" t="s">
        <v>146</v>
      </c>
      <c r="F1435" s="9">
        <v>44160</v>
      </c>
    </row>
    <row r="1436" spans="1:6" x14ac:dyDescent="0.3">
      <c r="A1436" s="9" t="s">
        <v>4247</v>
      </c>
      <c r="B1436" s="9"/>
      <c r="C1436" s="9" t="s">
        <v>4643</v>
      </c>
      <c r="D1436" s="9">
        <v>44124</v>
      </c>
      <c r="E1436" s="9" t="s">
        <v>146</v>
      </c>
      <c r="F1436" s="9">
        <v>44160</v>
      </c>
    </row>
    <row r="1437" spans="1:6" x14ac:dyDescent="0.3">
      <c r="A1437" s="9" t="s">
        <v>4287</v>
      </c>
      <c r="B1437" s="9"/>
      <c r="C1437" s="9" t="s">
        <v>4640</v>
      </c>
      <c r="D1437" s="9">
        <v>44124</v>
      </c>
      <c r="E1437" s="9" t="s">
        <v>146</v>
      </c>
      <c r="F1437" s="9">
        <v>44160</v>
      </c>
    </row>
    <row r="1438" spans="1:6" x14ac:dyDescent="0.3">
      <c r="A1438" s="9" t="s">
        <v>4288</v>
      </c>
      <c r="B1438" s="9"/>
      <c r="C1438" s="9" t="s">
        <v>4640</v>
      </c>
      <c r="D1438" s="9">
        <v>44124</v>
      </c>
      <c r="E1438" s="9" t="s">
        <v>146</v>
      </c>
      <c r="F1438" s="9">
        <v>44160</v>
      </c>
    </row>
    <row r="1439" spans="1:6" x14ac:dyDescent="0.3">
      <c r="A1439" s="9" t="s">
        <v>4289</v>
      </c>
      <c r="B1439" s="9"/>
      <c r="C1439" s="9" t="s">
        <v>4640</v>
      </c>
      <c r="D1439" s="9">
        <v>44124</v>
      </c>
      <c r="E1439" s="9" t="s">
        <v>146</v>
      </c>
      <c r="F1439" s="9">
        <v>44160</v>
      </c>
    </row>
    <row r="1440" spans="1:6" x14ac:dyDescent="0.3">
      <c r="A1440" s="9" t="s">
        <v>4290</v>
      </c>
      <c r="B1440" s="9"/>
      <c r="C1440" s="9" t="s">
        <v>4640</v>
      </c>
      <c r="D1440" s="9">
        <v>44124</v>
      </c>
      <c r="E1440" s="9" t="s">
        <v>146</v>
      </c>
      <c r="F1440" s="9">
        <v>44160</v>
      </c>
    </row>
    <row r="1441" spans="1:6" x14ac:dyDescent="0.3">
      <c r="A1441" s="9" t="s">
        <v>1290</v>
      </c>
      <c r="B1441" s="9"/>
      <c r="C1441" s="9" t="s">
        <v>4639</v>
      </c>
      <c r="D1441" s="9">
        <v>44158</v>
      </c>
      <c r="E1441" s="9" t="s">
        <v>142</v>
      </c>
      <c r="F1441" s="9">
        <v>44160</v>
      </c>
    </row>
    <row r="1442" spans="1:6" x14ac:dyDescent="0.3">
      <c r="A1442" s="9" t="s">
        <v>2076</v>
      </c>
      <c r="B1442" s="9" t="s">
        <v>4639</v>
      </c>
      <c r="C1442" s="9" t="s">
        <v>4639</v>
      </c>
      <c r="D1442" s="9">
        <v>44158</v>
      </c>
      <c r="E1442" s="9" t="s">
        <v>146</v>
      </c>
      <c r="F1442" s="9">
        <v>44160</v>
      </c>
    </row>
    <row r="1443" spans="1:6" x14ac:dyDescent="0.3">
      <c r="A1443" s="9" t="s">
        <v>2077</v>
      </c>
      <c r="B1443" s="9" t="s">
        <v>4639</v>
      </c>
      <c r="C1443" s="9" t="s">
        <v>4639</v>
      </c>
      <c r="D1443" s="9">
        <v>44158</v>
      </c>
      <c r="E1443" s="9" t="s">
        <v>146</v>
      </c>
      <c r="F1443" s="9">
        <v>44160</v>
      </c>
    </row>
    <row r="1444" spans="1:6" x14ac:dyDescent="0.3">
      <c r="A1444" s="9" t="s">
        <v>2078</v>
      </c>
      <c r="B1444" s="9" t="s">
        <v>4639</v>
      </c>
      <c r="C1444" s="9" t="s">
        <v>4639</v>
      </c>
      <c r="D1444" s="9">
        <v>44158</v>
      </c>
      <c r="E1444" s="9" t="s">
        <v>146</v>
      </c>
      <c r="F1444" s="9">
        <v>44160</v>
      </c>
    </row>
    <row r="1445" spans="1:6" x14ac:dyDescent="0.3">
      <c r="A1445" s="9" t="s">
        <v>2079</v>
      </c>
      <c r="B1445" s="9" t="s">
        <v>4639</v>
      </c>
      <c r="C1445" s="9" t="s">
        <v>4639</v>
      </c>
      <c r="D1445" s="9">
        <v>44158</v>
      </c>
      <c r="E1445" s="9" t="s">
        <v>146</v>
      </c>
      <c r="F1445" s="9">
        <v>44160</v>
      </c>
    </row>
    <row r="1446" spans="1:6" x14ac:dyDescent="0.3">
      <c r="A1446" s="9" t="s">
        <v>2080</v>
      </c>
      <c r="B1446" s="9" t="s">
        <v>4639</v>
      </c>
      <c r="C1446" s="9" t="s">
        <v>4639</v>
      </c>
      <c r="D1446" s="9">
        <v>44158</v>
      </c>
      <c r="E1446" s="9" t="s">
        <v>146</v>
      </c>
      <c r="F1446" s="9">
        <v>44160</v>
      </c>
    </row>
    <row r="1447" spans="1:6" x14ac:dyDescent="0.3">
      <c r="A1447" s="9" t="s">
        <v>2081</v>
      </c>
      <c r="B1447" s="9" t="s">
        <v>4639</v>
      </c>
      <c r="C1447" s="9" t="s">
        <v>4639</v>
      </c>
      <c r="D1447" s="9">
        <v>44158</v>
      </c>
      <c r="E1447" s="9" t="s">
        <v>146</v>
      </c>
      <c r="F1447" s="9">
        <v>44160</v>
      </c>
    </row>
    <row r="1448" spans="1:6" x14ac:dyDescent="0.3">
      <c r="A1448" s="9" t="s">
        <v>2082</v>
      </c>
      <c r="B1448" s="9" t="s">
        <v>4639</v>
      </c>
      <c r="C1448" s="9" t="s">
        <v>4639</v>
      </c>
      <c r="D1448" s="9">
        <v>44158</v>
      </c>
      <c r="E1448" s="9" t="s">
        <v>146</v>
      </c>
      <c r="F1448" s="9">
        <v>44160</v>
      </c>
    </row>
    <row r="1449" spans="1:6" x14ac:dyDescent="0.3">
      <c r="A1449" s="9" t="s">
        <v>2190</v>
      </c>
      <c r="B1449" s="9" t="s">
        <v>4639</v>
      </c>
      <c r="C1449" s="9" t="s">
        <v>4639</v>
      </c>
      <c r="D1449" s="9">
        <v>44158</v>
      </c>
      <c r="E1449" s="9" t="s">
        <v>146</v>
      </c>
      <c r="F1449" s="9">
        <v>44160</v>
      </c>
    </row>
    <row r="1450" spans="1:6" x14ac:dyDescent="0.3">
      <c r="A1450" s="9" t="s">
        <v>2201</v>
      </c>
      <c r="B1450" s="9" t="s">
        <v>4639</v>
      </c>
      <c r="C1450" s="9" t="s">
        <v>4639</v>
      </c>
      <c r="D1450" s="9">
        <v>44158</v>
      </c>
      <c r="E1450" s="9" t="s">
        <v>146</v>
      </c>
      <c r="F1450" s="9">
        <v>44160</v>
      </c>
    </row>
    <row r="1451" spans="1:6" x14ac:dyDescent="0.3">
      <c r="A1451" s="9" t="s">
        <v>2203</v>
      </c>
      <c r="B1451" s="9" t="s">
        <v>4639</v>
      </c>
      <c r="C1451" s="9" t="s">
        <v>4639</v>
      </c>
      <c r="D1451" s="9">
        <v>44158</v>
      </c>
      <c r="E1451" s="9" t="s">
        <v>146</v>
      </c>
      <c r="F1451" s="9">
        <v>44160</v>
      </c>
    </row>
    <row r="1452" spans="1:6" x14ac:dyDescent="0.3">
      <c r="A1452" s="9" t="s">
        <v>2223</v>
      </c>
      <c r="B1452" s="9" t="s">
        <v>4639</v>
      </c>
      <c r="C1452" s="9" t="s">
        <v>4639</v>
      </c>
      <c r="D1452" s="9">
        <v>44158</v>
      </c>
      <c r="E1452" s="9" t="s">
        <v>146</v>
      </c>
      <c r="F1452" s="9">
        <v>44160</v>
      </c>
    </row>
    <row r="1453" spans="1:6" x14ac:dyDescent="0.3">
      <c r="A1453" s="9" t="s">
        <v>2224</v>
      </c>
      <c r="B1453" s="9" t="s">
        <v>4639</v>
      </c>
      <c r="C1453" s="9" t="s">
        <v>4639</v>
      </c>
      <c r="D1453" s="9">
        <v>44158</v>
      </c>
      <c r="E1453" s="9" t="s">
        <v>146</v>
      </c>
      <c r="F1453" s="9">
        <v>44160</v>
      </c>
    </row>
    <row r="1454" spans="1:6" x14ac:dyDescent="0.3">
      <c r="A1454" s="9" t="s">
        <v>2225</v>
      </c>
      <c r="B1454" s="9" t="s">
        <v>4639</v>
      </c>
      <c r="C1454" s="9" t="s">
        <v>4639</v>
      </c>
      <c r="D1454" s="9">
        <v>44158</v>
      </c>
      <c r="E1454" s="9" t="s">
        <v>146</v>
      </c>
      <c r="F1454" s="9">
        <v>44160</v>
      </c>
    </row>
    <row r="1455" spans="1:6" x14ac:dyDescent="0.3">
      <c r="A1455" s="9" t="s">
        <v>2229</v>
      </c>
      <c r="B1455" s="9" t="s">
        <v>4639</v>
      </c>
      <c r="C1455" s="9" t="s">
        <v>4639</v>
      </c>
      <c r="D1455" s="9">
        <v>44158</v>
      </c>
      <c r="E1455" s="9" t="s">
        <v>146</v>
      </c>
      <c r="F1455" s="9">
        <v>44160</v>
      </c>
    </row>
    <row r="1456" spans="1:6" x14ac:dyDescent="0.3">
      <c r="A1456" s="9" t="s">
        <v>2230</v>
      </c>
      <c r="B1456" s="9" t="s">
        <v>4639</v>
      </c>
      <c r="C1456" s="9" t="s">
        <v>4639</v>
      </c>
      <c r="D1456" s="9">
        <v>44158</v>
      </c>
      <c r="E1456" s="9" t="s">
        <v>146</v>
      </c>
      <c r="F1456" s="9">
        <v>44160</v>
      </c>
    </row>
    <row r="1457" spans="1:6" x14ac:dyDescent="0.3">
      <c r="A1457" s="9" t="s">
        <v>2242</v>
      </c>
      <c r="B1457" s="9" t="s">
        <v>4639</v>
      </c>
      <c r="C1457" s="9" t="s">
        <v>4639</v>
      </c>
      <c r="D1457" s="9">
        <v>44158</v>
      </c>
      <c r="E1457" s="9" t="s">
        <v>146</v>
      </c>
      <c r="F1457" s="9">
        <v>44160</v>
      </c>
    </row>
    <row r="1458" spans="1:6" x14ac:dyDescent="0.3">
      <c r="A1458" s="9" t="s">
        <v>2270</v>
      </c>
      <c r="B1458" s="9" t="s">
        <v>4639</v>
      </c>
      <c r="C1458" s="9" t="s">
        <v>4639</v>
      </c>
      <c r="D1458" s="9">
        <v>44158</v>
      </c>
      <c r="E1458" s="9" t="s">
        <v>146</v>
      </c>
      <c r="F1458" s="9">
        <v>44160</v>
      </c>
    </row>
    <row r="1459" spans="1:6" x14ac:dyDescent="0.3">
      <c r="A1459" s="9" t="s">
        <v>2271</v>
      </c>
      <c r="B1459" s="9" t="s">
        <v>4639</v>
      </c>
      <c r="C1459" s="9" t="s">
        <v>4639</v>
      </c>
      <c r="D1459" s="9">
        <v>44158</v>
      </c>
      <c r="E1459" s="9" t="s">
        <v>146</v>
      </c>
      <c r="F1459" s="9">
        <v>44160</v>
      </c>
    </row>
    <row r="1460" spans="1:6" x14ac:dyDescent="0.3">
      <c r="A1460" s="9" t="s">
        <v>2272</v>
      </c>
      <c r="B1460" s="9" t="s">
        <v>4639</v>
      </c>
      <c r="C1460" s="9" t="s">
        <v>4639</v>
      </c>
      <c r="D1460" s="9">
        <v>44158</v>
      </c>
      <c r="E1460" s="9" t="s">
        <v>146</v>
      </c>
      <c r="F1460" s="9">
        <v>44160</v>
      </c>
    </row>
    <row r="1461" spans="1:6" x14ac:dyDescent="0.3">
      <c r="A1461" s="9" t="s">
        <v>2281</v>
      </c>
      <c r="B1461" s="9" t="s">
        <v>4639</v>
      </c>
      <c r="C1461" s="9" t="s">
        <v>4639</v>
      </c>
      <c r="D1461" s="9">
        <v>44158</v>
      </c>
      <c r="E1461" s="9" t="s">
        <v>146</v>
      </c>
      <c r="F1461" s="9">
        <v>44160</v>
      </c>
    </row>
    <row r="1462" spans="1:6" x14ac:dyDescent="0.3">
      <c r="A1462" s="9" t="s">
        <v>2282</v>
      </c>
      <c r="B1462" s="9" t="s">
        <v>4639</v>
      </c>
      <c r="C1462" s="9" t="s">
        <v>4639</v>
      </c>
      <c r="D1462" s="9">
        <v>44158</v>
      </c>
      <c r="E1462" s="9" t="s">
        <v>146</v>
      </c>
      <c r="F1462" s="9">
        <v>44160</v>
      </c>
    </row>
    <row r="1463" spans="1:6" x14ac:dyDescent="0.3">
      <c r="A1463" s="9" t="s">
        <v>2283</v>
      </c>
      <c r="B1463" s="9" t="s">
        <v>4639</v>
      </c>
      <c r="C1463" s="9" t="s">
        <v>4639</v>
      </c>
      <c r="D1463" s="9">
        <v>44158</v>
      </c>
      <c r="E1463" s="9" t="s">
        <v>146</v>
      </c>
      <c r="F1463" s="9">
        <v>44160</v>
      </c>
    </row>
    <row r="1464" spans="1:6" x14ac:dyDescent="0.3">
      <c r="A1464" s="9" t="s">
        <v>2284</v>
      </c>
      <c r="B1464" s="9" t="s">
        <v>4639</v>
      </c>
      <c r="C1464" s="9" t="s">
        <v>4639</v>
      </c>
      <c r="D1464" s="9">
        <v>44158</v>
      </c>
      <c r="E1464" s="9" t="s">
        <v>146</v>
      </c>
      <c r="F1464" s="9">
        <v>44160</v>
      </c>
    </row>
    <row r="1465" spans="1:6" x14ac:dyDescent="0.3">
      <c r="A1465" s="9" t="s">
        <v>2294</v>
      </c>
      <c r="B1465" s="9" t="s">
        <v>4639</v>
      </c>
      <c r="C1465" s="9" t="s">
        <v>4639</v>
      </c>
      <c r="D1465" s="9">
        <v>44158</v>
      </c>
      <c r="E1465" s="9" t="s">
        <v>146</v>
      </c>
      <c r="F1465" s="9">
        <v>44160</v>
      </c>
    </row>
    <row r="1466" spans="1:6" x14ac:dyDescent="0.3">
      <c r="A1466" s="9" t="s">
        <v>2373</v>
      </c>
      <c r="B1466" s="9" t="s">
        <v>4639</v>
      </c>
      <c r="C1466" s="9" t="s">
        <v>4639</v>
      </c>
      <c r="D1466" s="9">
        <v>44158</v>
      </c>
      <c r="E1466" s="9" t="s">
        <v>146</v>
      </c>
      <c r="F1466" s="9">
        <v>44160</v>
      </c>
    </row>
    <row r="1467" spans="1:6" x14ac:dyDescent="0.3">
      <c r="A1467" s="9" t="s">
        <v>2375</v>
      </c>
      <c r="B1467" s="9" t="s">
        <v>4639</v>
      </c>
      <c r="C1467" s="9" t="s">
        <v>4639</v>
      </c>
      <c r="D1467" s="9">
        <v>44158</v>
      </c>
      <c r="E1467" s="9" t="s">
        <v>146</v>
      </c>
      <c r="F1467" s="9">
        <v>44160</v>
      </c>
    </row>
    <row r="1468" spans="1:6" x14ac:dyDescent="0.3">
      <c r="A1468" s="9" t="s">
        <v>2377</v>
      </c>
      <c r="B1468" s="9" t="s">
        <v>4639</v>
      </c>
      <c r="C1468" s="9" t="s">
        <v>4639</v>
      </c>
      <c r="D1468" s="9">
        <v>44158</v>
      </c>
      <c r="E1468" s="9" t="s">
        <v>146</v>
      </c>
      <c r="F1468" s="9">
        <v>44160</v>
      </c>
    </row>
    <row r="1469" spans="1:6" x14ac:dyDescent="0.3">
      <c r="A1469" s="9" t="s">
        <v>2379</v>
      </c>
      <c r="B1469" s="9" t="s">
        <v>4639</v>
      </c>
      <c r="C1469" s="9" t="s">
        <v>4639</v>
      </c>
      <c r="D1469" s="9">
        <v>44158</v>
      </c>
      <c r="E1469" s="9" t="s">
        <v>146</v>
      </c>
      <c r="F1469" s="9">
        <v>44160</v>
      </c>
    </row>
    <row r="1470" spans="1:6" x14ac:dyDescent="0.3">
      <c r="A1470" s="9" t="s">
        <v>2382</v>
      </c>
      <c r="B1470" s="9" t="s">
        <v>4639</v>
      </c>
      <c r="C1470" s="9" t="s">
        <v>4639</v>
      </c>
      <c r="D1470" s="9">
        <v>44158</v>
      </c>
      <c r="E1470" s="9" t="s">
        <v>146</v>
      </c>
      <c r="F1470" s="9">
        <v>44160</v>
      </c>
    </row>
    <row r="1471" spans="1:6" x14ac:dyDescent="0.3">
      <c r="A1471" s="9" t="s">
        <v>2383</v>
      </c>
      <c r="B1471" s="9" t="s">
        <v>4639</v>
      </c>
      <c r="C1471" s="9" t="s">
        <v>4639</v>
      </c>
      <c r="D1471" s="9">
        <v>44158</v>
      </c>
      <c r="E1471" s="9" t="s">
        <v>146</v>
      </c>
      <c r="F1471" s="9">
        <v>44160</v>
      </c>
    </row>
    <row r="1472" spans="1:6" x14ac:dyDescent="0.3">
      <c r="A1472" s="9" t="s">
        <v>2386</v>
      </c>
      <c r="B1472" s="9" t="s">
        <v>4639</v>
      </c>
      <c r="C1472" s="9" t="s">
        <v>4639</v>
      </c>
      <c r="D1472" s="9">
        <v>44158</v>
      </c>
      <c r="E1472" s="9" t="s">
        <v>146</v>
      </c>
      <c r="F1472" s="9">
        <v>44160</v>
      </c>
    </row>
    <row r="1473" spans="1:6" x14ac:dyDescent="0.3">
      <c r="A1473" s="9" t="s">
        <v>2387</v>
      </c>
      <c r="B1473" s="9" t="s">
        <v>4639</v>
      </c>
      <c r="C1473" s="9" t="s">
        <v>4639</v>
      </c>
      <c r="D1473" s="9">
        <v>44158</v>
      </c>
      <c r="E1473" s="9" t="s">
        <v>146</v>
      </c>
      <c r="F1473" s="9">
        <v>44160</v>
      </c>
    </row>
    <row r="1474" spans="1:6" x14ac:dyDescent="0.3">
      <c r="A1474" s="9" t="s">
        <v>2390</v>
      </c>
      <c r="B1474" s="9" t="s">
        <v>4639</v>
      </c>
      <c r="C1474" s="9" t="s">
        <v>4639</v>
      </c>
      <c r="D1474" s="9">
        <v>44158</v>
      </c>
      <c r="E1474" s="9" t="s">
        <v>146</v>
      </c>
      <c r="F1474" s="9">
        <v>44160</v>
      </c>
    </row>
    <row r="1475" spans="1:6" x14ac:dyDescent="0.3">
      <c r="A1475" s="9" t="s">
        <v>2392</v>
      </c>
      <c r="B1475" s="9" t="s">
        <v>4639</v>
      </c>
      <c r="C1475" s="9" t="s">
        <v>4639</v>
      </c>
      <c r="D1475" s="9">
        <v>44158</v>
      </c>
      <c r="E1475" s="9" t="s">
        <v>146</v>
      </c>
      <c r="F1475" s="9">
        <v>44160</v>
      </c>
    </row>
    <row r="1476" spans="1:6" x14ac:dyDescent="0.3">
      <c r="A1476" s="9" t="s">
        <v>2399</v>
      </c>
      <c r="B1476" s="9" t="s">
        <v>4639</v>
      </c>
      <c r="C1476" s="9" t="s">
        <v>4639</v>
      </c>
      <c r="D1476" s="9">
        <v>44158</v>
      </c>
      <c r="E1476" s="9" t="s">
        <v>146</v>
      </c>
      <c r="F1476" s="9">
        <v>44160</v>
      </c>
    </row>
    <row r="1477" spans="1:6" x14ac:dyDescent="0.3">
      <c r="A1477" s="9" t="s">
        <v>2405</v>
      </c>
      <c r="B1477" s="9" t="s">
        <v>4639</v>
      </c>
      <c r="C1477" s="9" t="s">
        <v>4639</v>
      </c>
      <c r="D1477" s="9">
        <v>44158</v>
      </c>
      <c r="E1477" s="9" t="s">
        <v>146</v>
      </c>
      <c r="F1477" s="9">
        <v>44160</v>
      </c>
    </row>
    <row r="1478" spans="1:6" x14ac:dyDescent="0.3">
      <c r="A1478" s="9" t="s">
        <v>2408</v>
      </c>
      <c r="B1478" s="9" t="s">
        <v>4639</v>
      </c>
      <c r="C1478" s="9" t="s">
        <v>4639</v>
      </c>
      <c r="D1478" s="9">
        <v>44158</v>
      </c>
      <c r="E1478" s="9" t="s">
        <v>146</v>
      </c>
      <c r="F1478" s="9">
        <v>44160</v>
      </c>
    </row>
    <row r="1479" spans="1:6" x14ac:dyDescent="0.3">
      <c r="A1479" s="9" t="s">
        <v>2409</v>
      </c>
      <c r="B1479" s="9" t="s">
        <v>4639</v>
      </c>
      <c r="C1479" s="9" t="s">
        <v>4639</v>
      </c>
      <c r="D1479" s="9">
        <v>44158</v>
      </c>
      <c r="E1479" s="9" t="s">
        <v>146</v>
      </c>
      <c r="F1479" s="9">
        <v>44160</v>
      </c>
    </row>
    <row r="1480" spans="1:6" x14ac:dyDescent="0.3">
      <c r="A1480" s="9" t="s">
        <v>2410</v>
      </c>
      <c r="B1480" s="9" t="s">
        <v>4639</v>
      </c>
      <c r="C1480" s="9" t="s">
        <v>4639</v>
      </c>
      <c r="D1480" s="9">
        <v>44158</v>
      </c>
      <c r="E1480" s="9" t="s">
        <v>146</v>
      </c>
      <c r="F1480" s="9">
        <v>44160</v>
      </c>
    </row>
    <row r="1481" spans="1:6" x14ac:dyDescent="0.3">
      <c r="A1481" s="9" t="s">
        <v>2412</v>
      </c>
      <c r="B1481" s="9" t="s">
        <v>4639</v>
      </c>
      <c r="C1481" s="9" t="s">
        <v>4639</v>
      </c>
      <c r="D1481" s="9">
        <v>44158</v>
      </c>
      <c r="E1481" s="9" t="s">
        <v>146</v>
      </c>
      <c r="F1481" s="9">
        <v>44160</v>
      </c>
    </row>
    <row r="1482" spans="1:6" x14ac:dyDescent="0.3">
      <c r="A1482" s="9" t="s">
        <v>2417</v>
      </c>
      <c r="B1482" s="9" t="s">
        <v>4639</v>
      </c>
      <c r="C1482" s="9" t="s">
        <v>4639</v>
      </c>
      <c r="D1482" s="9">
        <v>44158</v>
      </c>
      <c r="E1482" s="9" t="s">
        <v>146</v>
      </c>
      <c r="F1482" s="9">
        <v>44160</v>
      </c>
    </row>
    <row r="1483" spans="1:6" x14ac:dyDescent="0.3">
      <c r="A1483" s="9" t="s">
        <v>2418</v>
      </c>
      <c r="B1483" s="9" t="s">
        <v>4639</v>
      </c>
      <c r="C1483" s="9" t="s">
        <v>4639</v>
      </c>
      <c r="D1483" s="9">
        <v>44158</v>
      </c>
      <c r="E1483" s="9" t="s">
        <v>146</v>
      </c>
      <c r="F1483" s="9">
        <v>44160</v>
      </c>
    </row>
    <row r="1484" spans="1:6" x14ac:dyDescent="0.3">
      <c r="A1484" s="9" t="s">
        <v>2421</v>
      </c>
      <c r="B1484" s="9" t="s">
        <v>4639</v>
      </c>
      <c r="C1484" s="9" t="s">
        <v>4639</v>
      </c>
      <c r="D1484" s="9">
        <v>44158</v>
      </c>
      <c r="E1484" s="9" t="s">
        <v>146</v>
      </c>
      <c r="F1484" s="9">
        <v>44160</v>
      </c>
    </row>
    <row r="1485" spans="1:6" x14ac:dyDescent="0.3">
      <c r="A1485" s="9" t="s">
        <v>2430</v>
      </c>
      <c r="B1485" s="9" t="s">
        <v>4639</v>
      </c>
      <c r="C1485" s="9" t="s">
        <v>4639</v>
      </c>
      <c r="D1485" s="9">
        <v>44158</v>
      </c>
      <c r="E1485" s="9" t="s">
        <v>146</v>
      </c>
      <c r="F1485" s="9">
        <v>44160</v>
      </c>
    </row>
    <row r="1486" spans="1:6" x14ac:dyDescent="0.3">
      <c r="A1486" s="9" t="s">
        <v>2431</v>
      </c>
      <c r="B1486" s="9" t="s">
        <v>4639</v>
      </c>
      <c r="C1486" s="9" t="s">
        <v>4639</v>
      </c>
      <c r="D1486" s="9">
        <v>44158</v>
      </c>
      <c r="E1486" s="9" t="s">
        <v>146</v>
      </c>
      <c r="F1486" s="9">
        <v>44160</v>
      </c>
    </row>
    <row r="1487" spans="1:6" x14ac:dyDescent="0.3">
      <c r="A1487" s="9" t="s">
        <v>2433</v>
      </c>
      <c r="B1487" s="9" t="s">
        <v>4639</v>
      </c>
      <c r="C1487" s="9" t="s">
        <v>4639</v>
      </c>
      <c r="D1487" s="9">
        <v>44158</v>
      </c>
      <c r="E1487" s="9" t="s">
        <v>146</v>
      </c>
      <c r="F1487" s="9">
        <v>44160</v>
      </c>
    </row>
    <row r="1488" spans="1:6" x14ac:dyDescent="0.3">
      <c r="A1488" s="9" t="s">
        <v>2435</v>
      </c>
      <c r="B1488" s="9" t="s">
        <v>4639</v>
      </c>
      <c r="C1488" s="9" t="s">
        <v>4639</v>
      </c>
      <c r="D1488" s="9">
        <v>44158</v>
      </c>
      <c r="E1488" s="9" t="s">
        <v>146</v>
      </c>
      <c r="F1488" s="9">
        <v>44160</v>
      </c>
    </row>
    <row r="1489" spans="1:6" x14ac:dyDescent="0.3">
      <c r="A1489" s="9" t="s">
        <v>2436</v>
      </c>
      <c r="B1489" s="9" t="s">
        <v>4639</v>
      </c>
      <c r="C1489" s="9" t="s">
        <v>4639</v>
      </c>
      <c r="D1489" s="9">
        <v>44158</v>
      </c>
      <c r="E1489" s="9" t="s">
        <v>146</v>
      </c>
      <c r="F1489" s="9">
        <v>44160</v>
      </c>
    </row>
    <row r="1490" spans="1:6" x14ac:dyDescent="0.3">
      <c r="A1490" s="9" t="s">
        <v>2439</v>
      </c>
      <c r="B1490" s="9" t="s">
        <v>4639</v>
      </c>
      <c r="C1490" s="9" t="s">
        <v>4639</v>
      </c>
      <c r="D1490" s="9">
        <v>44158</v>
      </c>
      <c r="E1490" s="9" t="s">
        <v>146</v>
      </c>
      <c r="F1490" s="9">
        <v>44160</v>
      </c>
    </row>
    <row r="1491" spans="1:6" x14ac:dyDescent="0.3">
      <c r="A1491" s="9" t="s">
        <v>2440</v>
      </c>
      <c r="B1491" s="9" t="s">
        <v>4639</v>
      </c>
      <c r="C1491" s="9" t="s">
        <v>4639</v>
      </c>
      <c r="D1491" s="9">
        <v>44158</v>
      </c>
      <c r="E1491" s="9" t="s">
        <v>146</v>
      </c>
      <c r="F1491" s="9">
        <v>44160</v>
      </c>
    </row>
    <row r="1492" spans="1:6" x14ac:dyDescent="0.3">
      <c r="A1492" s="9" t="s">
        <v>2443</v>
      </c>
      <c r="B1492" s="9" t="s">
        <v>4639</v>
      </c>
      <c r="C1492" s="9" t="s">
        <v>4639</v>
      </c>
      <c r="D1492" s="9">
        <v>44158</v>
      </c>
      <c r="E1492" s="9" t="s">
        <v>146</v>
      </c>
      <c r="F1492" s="9">
        <v>44160</v>
      </c>
    </row>
    <row r="1493" spans="1:6" x14ac:dyDescent="0.3">
      <c r="A1493" s="9" t="s">
        <v>2446</v>
      </c>
      <c r="B1493" s="9" t="s">
        <v>4639</v>
      </c>
      <c r="C1493" s="9" t="s">
        <v>4639</v>
      </c>
      <c r="D1493" s="9">
        <v>44158</v>
      </c>
      <c r="E1493" s="9" t="s">
        <v>146</v>
      </c>
      <c r="F1493" s="9">
        <v>44160</v>
      </c>
    </row>
    <row r="1494" spans="1:6" x14ac:dyDescent="0.3">
      <c r="A1494" s="9" t="s">
        <v>2447</v>
      </c>
      <c r="B1494" s="9" t="s">
        <v>4639</v>
      </c>
      <c r="C1494" s="9" t="s">
        <v>4639</v>
      </c>
      <c r="D1494" s="9">
        <v>44158</v>
      </c>
      <c r="E1494" s="9" t="s">
        <v>146</v>
      </c>
      <c r="F1494" s="9">
        <v>44160</v>
      </c>
    </row>
    <row r="1495" spans="1:6" x14ac:dyDescent="0.3">
      <c r="A1495" s="9" t="s">
        <v>2448</v>
      </c>
      <c r="B1495" s="9" t="s">
        <v>4639</v>
      </c>
      <c r="C1495" s="9" t="s">
        <v>4639</v>
      </c>
      <c r="D1495" s="9">
        <v>44158</v>
      </c>
      <c r="E1495" s="9" t="s">
        <v>146</v>
      </c>
      <c r="F1495" s="9">
        <v>44160</v>
      </c>
    </row>
    <row r="1496" spans="1:6" x14ac:dyDescent="0.3">
      <c r="A1496" s="9" t="s">
        <v>2453</v>
      </c>
      <c r="B1496" s="9" t="s">
        <v>4639</v>
      </c>
      <c r="C1496" s="9" t="s">
        <v>4639</v>
      </c>
      <c r="D1496" s="9">
        <v>44158</v>
      </c>
      <c r="E1496" s="9" t="s">
        <v>146</v>
      </c>
      <c r="F1496" s="9">
        <v>44160</v>
      </c>
    </row>
    <row r="1497" spans="1:6" x14ac:dyDescent="0.3">
      <c r="A1497" s="9" t="s">
        <v>4468</v>
      </c>
      <c r="B1497" s="9"/>
      <c r="C1497" s="9" t="s">
        <v>4640</v>
      </c>
      <c r="D1497" s="9">
        <v>44126</v>
      </c>
      <c r="E1497" s="9" t="s">
        <v>146</v>
      </c>
      <c r="F1497" s="9">
        <v>44160</v>
      </c>
    </row>
    <row r="1498" spans="1:6" x14ac:dyDescent="0.3">
      <c r="A1498" s="9" t="s">
        <v>4469</v>
      </c>
      <c r="B1498" s="9"/>
      <c r="C1498" s="9" t="s">
        <v>4640</v>
      </c>
      <c r="D1498" s="9">
        <v>44126</v>
      </c>
      <c r="E1498" s="9" t="s">
        <v>146</v>
      </c>
      <c r="F1498" s="9">
        <v>44160</v>
      </c>
    </row>
    <row r="1499" spans="1:6" x14ac:dyDescent="0.3">
      <c r="A1499" s="9" t="s">
        <v>4470</v>
      </c>
      <c r="B1499" s="9"/>
      <c r="C1499" s="9" t="s">
        <v>4640</v>
      </c>
      <c r="D1499" s="9">
        <v>44126</v>
      </c>
      <c r="E1499" s="9" t="s">
        <v>146</v>
      </c>
      <c r="F1499" s="9">
        <v>44160</v>
      </c>
    </row>
    <row r="1500" spans="1:6" x14ac:dyDescent="0.3">
      <c r="A1500" s="9" t="s">
        <v>4471</v>
      </c>
      <c r="B1500" s="9"/>
      <c r="C1500" s="9" t="s">
        <v>4640</v>
      </c>
      <c r="D1500" s="9">
        <v>44126</v>
      </c>
      <c r="E1500" s="9" t="s">
        <v>146</v>
      </c>
      <c r="F1500" s="9">
        <v>44160</v>
      </c>
    </row>
    <row r="1501" spans="1:6" x14ac:dyDescent="0.3">
      <c r="A1501" s="9" t="s">
        <v>4475</v>
      </c>
      <c r="B1501" s="9"/>
      <c r="C1501" s="9" t="s">
        <v>4643</v>
      </c>
      <c r="D1501" s="9">
        <v>44126</v>
      </c>
      <c r="E1501" s="9" t="s">
        <v>146</v>
      </c>
      <c r="F1501" s="9">
        <v>44160</v>
      </c>
    </row>
    <row r="1502" spans="1:6" x14ac:dyDescent="0.3">
      <c r="A1502" s="9" t="s">
        <v>4476</v>
      </c>
      <c r="B1502" s="9"/>
      <c r="C1502" s="9" t="s">
        <v>4643</v>
      </c>
      <c r="D1502" s="9">
        <v>44126</v>
      </c>
      <c r="E1502" s="9" t="s">
        <v>146</v>
      </c>
      <c r="F1502" s="9">
        <v>44160</v>
      </c>
    </row>
    <row r="1503" spans="1:6" x14ac:dyDescent="0.3">
      <c r="A1503" s="9" t="s">
        <v>4477</v>
      </c>
      <c r="B1503" s="9"/>
      <c r="C1503" s="9" t="s">
        <v>4643</v>
      </c>
      <c r="D1503" s="9">
        <v>44126</v>
      </c>
      <c r="E1503" s="9" t="s">
        <v>146</v>
      </c>
      <c r="F1503" s="9">
        <v>44160</v>
      </c>
    </row>
    <row r="1504" spans="1:6" x14ac:dyDescent="0.3">
      <c r="A1504" s="9" t="s">
        <v>4479</v>
      </c>
      <c r="B1504" s="9"/>
      <c r="C1504" s="9" t="s">
        <v>4631</v>
      </c>
      <c r="D1504" s="9">
        <v>44126</v>
      </c>
      <c r="E1504" s="9" t="s">
        <v>146</v>
      </c>
      <c r="F1504" s="9">
        <v>44160</v>
      </c>
    </row>
    <row r="1505" spans="1:6" x14ac:dyDescent="0.3">
      <c r="A1505" s="9" t="s">
        <v>4480</v>
      </c>
      <c r="B1505" s="9"/>
      <c r="C1505" s="9" t="s">
        <v>4631</v>
      </c>
      <c r="D1505" s="9">
        <v>44126</v>
      </c>
      <c r="E1505" s="9" t="s">
        <v>146</v>
      </c>
      <c r="F1505" s="9">
        <v>44160</v>
      </c>
    </row>
    <row r="1506" spans="1:6" x14ac:dyDescent="0.3">
      <c r="A1506" s="9" t="s">
        <v>1048</v>
      </c>
      <c r="B1506" s="9"/>
      <c r="C1506" s="9" t="s">
        <v>4642</v>
      </c>
      <c r="D1506" s="9">
        <v>44158</v>
      </c>
      <c r="E1506" s="9" t="s">
        <v>142</v>
      </c>
      <c r="F1506" s="9">
        <v>44160</v>
      </c>
    </row>
    <row r="1507" spans="1:6" x14ac:dyDescent="0.3">
      <c r="A1507" s="9" t="s">
        <v>1047</v>
      </c>
      <c r="B1507" s="9"/>
      <c r="C1507" s="9" t="s">
        <v>4642</v>
      </c>
      <c r="D1507" s="9">
        <v>44158</v>
      </c>
      <c r="E1507" s="9" t="s">
        <v>142</v>
      </c>
      <c r="F1507" s="9">
        <v>44160</v>
      </c>
    </row>
    <row r="1508" spans="1:6" x14ac:dyDescent="0.3">
      <c r="A1508" s="9" t="s">
        <v>1043</v>
      </c>
      <c r="B1508" s="9"/>
      <c r="C1508" s="9" t="s">
        <v>4642</v>
      </c>
      <c r="D1508" s="9">
        <v>44158</v>
      </c>
      <c r="E1508" s="9" t="s">
        <v>142</v>
      </c>
      <c r="F1508" s="9">
        <v>44160</v>
      </c>
    </row>
    <row r="1509" spans="1:6" x14ac:dyDescent="0.3">
      <c r="A1509" s="9" t="s">
        <v>1045</v>
      </c>
      <c r="B1509" s="9"/>
      <c r="C1509" s="9" t="s">
        <v>4642</v>
      </c>
      <c r="D1509" s="9">
        <v>44158</v>
      </c>
      <c r="E1509" s="9" t="s">
        <v>142</v>
      </c>
      <c r="F1509" s="9">
        <v>44160</v>
      </c>
    </row>
    <row r="1510" spans="1:6" x14ac:dyDescent="0.3">
      <c r="A1510" s="9" t="s">
        <v>1046</v>
      </c>
      <c r="B1510" s="9"/>
      <c r="C1510" s="9" t="s">
        <v>4642</v>
      </c>
      <c r="D1510" s="9">
        <v>44158</v>
      </c>
      <c r="E1510" s="9" t="s">
        <v>142</v>
      </c>
      <c r="F1510" s="9">
        <v>44160</v>
      </c>
    </row>
    <row r="1511" spans="1:6" x14ac:dyDescent="0.3">
      <c r="A1511" s="9" t="s">
        <v>1044</v>
      </c>
      <c r="B1511" s="9"/>
      <c r="C1511" s="9" t="s">
        <v>4642</v>
      </c>
      <c r="D1511" s="9">
        <v>44158</v>
      </c>
      <c r="E1511" s="9" t="s">
        <v>142</v>
      </c>
      <c r="F1511" s="9">
        <v>44160</v>
      </c>
    </row>
    <row r="1512" spans="1:6" x14ac:dyDescent="0.3">
      <c r="A1512" s="9" t="s">
        <v>4532</v>
      </c>
      <c r="B1512" s="9"/>
      <c r="C1512" s="9" t="s">
        <v>4631</v>
      </c>
      <c r="D1512" s="9">
        <v>44158</v>
      </c>
      <c r="E1512" s="9" t="s">
        <v>146</v>
      </c>
      <c r="F1512" s="9">
        <v>44160</v>
      </c>
    </row>
    <row r="1513" spans="1:6" x14ac:dyDescent="0.3">
      <c r="A1513" s="9" t="s">
        <v>4529</v>
      </c>
      <c r="B1513" s="9"/>
      <c r="C1513" s="9" t="s">
        <v>4530</v>
      </c>
      <c r="D1513" s="9">
        <v>44158</v>
      </c>
      <c r="E1513" s="9" t="s">
        <v>146</v>
      </c>
      <c r="F1513" s="9">
        <v>44160</v>
      </c>
    </row>
    <row r="1514" spans="1:6" x14ac:dyDescent="0.3">
      <c r="A1514" s="9" t="s">
        <v>4528</v>
      </c>
      <c r="B1514" s="9"/>
      <c r="C1514" s="9" t="s">
        <v>4530</v>
      </c>
      <c r="D1514" s="9">
        <v>44158</v>
      </c>
      <c r="E1514" s="9" t="s">
        <v>146</v>
      </c>
      <c r="F1514" s="9">
        <v>44160</v>
      </c>
    </row>
    <row r="1515" spans="1:6" x14ac:dyDescent="0.3">
      <c r="A1515" s="9" t="s">
        <v>4537</v>
      </c>
      <c r="B1515" s="9" t="s">
        <v>4633</v>
      </c>
      <c r="C1515" s="9" t="s">
        <v>4633</v>
      </c>
      <c r="D1515" s="9">
        <v>44158</v>
      </c>
      <c r="E1515" s="9" t="s">
        <v>146</v>
      </c>
      <c r="F1515" s="9">
        <v>44160</v>
      </c>
    </row>
    <row r="1516" spans="1:6" x14ac:dyDescent="0.3">
      <c r="A1516" s="9" t="s">
        <v>4527</v>
      </c>
      <c r="B1516" s="9"/>
      <c r="C1516" s="9" t="s">
        <v>4530</v>
      </c>
      <c r="D1516" s="9">
        <v>44158</v>
      </c>
      <c r="E1516" s="9" t="s">
        <v>146</v>
      </c>
      <c r="F1516" s="9">
        <v>44160</v>
      </c>
    </row>
    <row r="1517" spans="1:6" x14ac:dyDescent="0.3">
      <c r="A1517" s="9" t="s">
        <v>4526</v>
      </c>
      <c r="B1517" s="9"/>
      <c r="C1517" s="9" t="s">
        <v>4530</v>
      </c>
      <c r="D1517" s="9">
        <v>44158</v>
      </c>
      <c r="E1517" s="9" t="s">
        <v>146</v>
      </c>
      <c r="F1517" s="9">
        <v>44160</v>
      </c>
    </row>
    <row r="1518" spans="1:6" x14ac:dyDescent="0.3">
      <c r="A1518" s="9" t="s">
        <v>4525</v>
      </c>
      <c r="B1518" s="9"/>
      <c r="C1518" s="9" t="s">
        <v>4530</v>
      </c>
      <c r="D1518" s="9">
        <v>44158</v>
      </c>
      <c r="E1518" s="9" t="s">
        <v>146</v>
      </c>
      <c r="F1518" s="9">
        <v>44160</v>
      </c>
    </row>
    <row r="1519" spans="1:6" x14ac:dyDescent="0.3">
      <c r="A1519" s="9" t="s">
        <v>4524</v>
      </c>
      <c r="B1519" s="9"/>
      <c r="C1519" s="9" t="s">
        <v>4530</v>
      </c>
      <c r="D1519" s="9">
        <v>44158</v>
      </c>
      <c r="E1519" s="9" t="s">
        <v>146</v>
      </c>
      <c r="F1519" s="9">
        <v>44160</v>
      </c>
    </row>
    <row r="1520" spans="1:6" x14ac:dyDescent="0.3">
      <c r="A1520" s="9" t="s">
        <v>4523</v>
      </c>
      <c r="B1520" s="9"/>
      <c r="C1520" s="9" t="s">
        <v>4530</v>
      </c>
      <c r="D1520" s="9">
        <v>44158</v>
      </c>
      <c r="E1520" s="9" t="s">
        <v>146</v>
      </c>
      <c r="F1520" s="9">
        <v>44160</v>
      </c>
    </row>
    <row r="1521" spans="1:6" x14ac:dyDescent="0.3">
      <c r="A1521" s="9" t="s">
        <v>4522</v>
      </c>
      <c r="B1521" s="9"/>
      <c r="C1521" s="9" t="s">
        <v>4530</v>
      </c>
      <c r="D1521" s="9">
        <v>44158</v>
      </c>
      <c r="E1521" s="9" t="s">
        <v>146</v>
      </c>
      <c r="F1521" s="9">
        <v>44160</v>
      </c>
    </row>
    <row r="1522" spans="1:6" x14ac:dyDescent="0.3">
      <c r="A1522" s="9" t="s">
        <v>4521</v>
      </c>
      <c r="B1522" s="9"/>
      <c r="C1522" s="9" t="s">
        <v>4530</v>
      </c>
      <c r="D1522" s="9">
        <v>44158</v>
      </c>
      <c r="E1522" s="9" t="s">
        <v>146</v>
      </c>
      <c r="F1522" s="9">
        <v>44160</v>
      </c>
    </row>
    <row r="1523" spans="1:6" x14ac:dyDescent="0.3">
      <c r="A1523" s="9" t="s">
        <v>4520</v>
      </c>
      <c r="B1523" s="9"/>
      <c r="C1523" s="9" t="s">
        <v>4530</v>
      </c>
      <c r="D1523" s="9">
        <v>44158</v>
      </c>
      <c r="E1523" s="9" t="s">
        <v>146</v>
      </c>
      <c r="F1523" s="9">
        <v>44160</v>
      </c>
    </row>
    <row r="1524" spans="1:6" x14ac:dyDescent="0.3">
      <c r="A1524" s="9" t="s">
        <v>4540</v>
      </c>
      <c r="B1524" s="9"/>
      <c r="C1524" s="9" t="s">
        <v>4636</v>
      </c>
      <c r="D1524" s="9">
        <v>44158</v>
      </c>
      <c r="E1524" s="9" t="s">
        <v>142</v>
      </c>
      <c r="F1524" s="9">
        <v>44160</v>
      </c>
    </row>
    <row r="1525" spans="1:6" x14ac:dyDescent="0.3">
      <c r="A1525" s="9" t="s">
        <v>4541</v>
      </c>
      <c r="B1525" s="9"/>
      <c r="C1525" s="9" t="s">
        <v>4631</v>
      </c>
      <c r="D1525" s="9">
        <v>44158</v>
      </c>
      <c r="E1525" s="9" t="s">
        <v>146</v>
      </c>
      <c r="F1525" s="9">
        <v>44160</v>
      </c>
    </row>
    <row r="1526" spans="1:6" x14ac:dyDescent="0.3">
      <c r="A1526" s="9" t="s">
        <v>4543</v>
      </c>
      <c r="B1526" s="9" t="s">
        <v>4639</v>
      </c>
      <c r="C1526" s="9" t="s">
        <v>4639</v>
      </c>
      <c r="D1526" s="9">
        <v>44158</v>
      </c>
      <c r="E1526" s="9" t="s">
        <v>146</v>
      </c>
      <c r="F1526" s="9">
        <v>44160</v>
      </c>
    </row>
    <row r="1527" spans="1:6" x14ac:dyDescent="0.3">
      <c r="A1527" s="9" t="s">
        <v>4544</v>
      </c>
      <c r="B1527" s="9"/>
      <c r="C1527" s="9" t="s">
        <v>4639</v>
      </c>
      <c r="D1527" s="9">
        <v>44158</v>
      </c>
      <c r="E1527" s="9" t="s">
        <v>146</v>
      </c>
      <c r="F1527" s="9">
        <v>44160</v>
      </c>
    </row>
    <row r="1528" spans="1:6" x14ac:dyDescent="0.3">
      <c r="A1528" s="9" t="s">
        <v>4545</v>
      </c>
      <c r="B1528" s="9"/>
      <c r="C1528" s="9" t="s">
        <v>4640</v>
      </c>
      <c r="D1528" s="9">
        <v>44158</v>
      </c>
      <c r="E1528" s="9" t="s">
        <v>146</v>
      </c>
      <c r="F1528" s="9">
        <v>44160</v>
      </c>
    </row>
    <row r="1529" spans="1:6" x14ac:dyDescent="0.3">
      <c r="A1529" s="9" t="s">
        <v>4546</v>
      </c>
      <c r="B1529" s="9"/>
      <c r="C1529" s="9" t="s">
        <v>4640</v>
      </c>
      <c r="D1529" s="9">
        <v>44158</v>
      </c>
      <c r="E1529" s="9" t="s">
        <v>146</v>
      </c>
      <c r="F1529" s="9">
        <v>44160</v>
      </c>
    </row>
    <row r="1530" spans="1:6" x14ac:dyDescent="0.3">
      <c r="A1530" s="9" t="s">
        <v>4547</v>
      </c>
      <c r="B1530" s="9"/>
      <c r="C1530" s="9" t="s">
        <v>4642</v>
      </c>
      <c r="D1530" s="9">
        <v>44158</v>
      </c>
      <c r="E1530" s="9" t="s">
        <v>142</v>
      </c>
      <c r="F1530" s="9">
        <v>44160</v>
      </c>
    </row>
    <row r="1531" spans="1:6" x14ac:dyDescent="0.3">
      <c r="A1531" s="11" t="s">
        <v>6261</v>
      </c>
      <c r="B1531" s="11"/>
      <c r="C1531" s="11" t="s">
        <v>6264</v>
      </c>
      <c r="D1531" s="13">
        <v>43848</v>
      </c>
      <c r="E1531" s="11" t="s">
        <v>4518</v>
      </c>
      <c r="F1531" s="13">
        <v>43848</v>
      </c>
    </row>
    <row r="1532" spans="1:6" x14ac:dyDescent="0.3">
      <c r="A1532" s="11" t="s">
        <v>6261</v>
      </c>
      <c r="B1532" s="11"/>
      <c r="C1532" s="11" t="s">
        <v>6260</v>
      </c>
      <c r="D1532" s="13">
        <v>44214</v>
      </c>
      <c r="E1532" s="11" t="s">
        <v>146</v>
      </c>
      <c r="F1532" s="13">
        <v>44214</v>
      </c>
    </row>
    <row r="1533" spans="1:6" x14ac:dyDescent="0.3">
      <c r="A1533" s="9" t="s">
        <v>4548</v>
      </c>
      <c r="B1533" s="9"/>
      <c r="C1533" s="9" t="s">
        <v>4631</v>
      </c>
      <c r="D1533" s="9">
        <v>44158</v>
      </c>
      <c r="E1533" s="9" t="s">
        <v>146</v>
      </c>
      <c r="F1533" s="9">
        <v>44160</v>
      </c>
    </row>
    <row r="1534" spans="1:6" x14ac:dyDescent="0.3">
      <c r="A1534" s="9" t="s">
        <v>4548</v>
      </c>
      <c r="B1534" s="9" t="s">
        <v>4632</v>
      </c>
      <c r="C1534" s="9" t="s">
        <v>4632</v>
      </c>
      <c r="D1534" s="9">
        <v>44158</v>
      </c>
      <c r="E1534" s="9" t="s">
        <v>4518</v>
      </c>
      <c r="F1534" s="9" t="s">
        <v>1070</v>
      </c>
    </row>
    <row r="1535" spans="1:6" x14ac:dyDescent="0.3">
      <c r="A1535" s="11" t="s">
        <v>4548</v>
      </c>
      <c r="B1535" s="11"/>
      <c r="C1535" s="11" t="s">
        <v>6260</v>
      </c>
      <c r="D1535" s="13">
        <v>44214</v>
      </c>
      <c r="E1535" s="11" t="s">
        <v>146</v>
      </c>
      <c r="F1535" s="13">
        <v>44214</v>
      </c>
    </row>
    <row r="1536" spans="1:6" x14ac:dyDescent="0.3">
      <c r="A1536" s="9" t="s">
        <v>4549</v>
      </c>
      <c r="B1536" s="9"/>
      <c r="C1536" s="9" t="s">
        <v>4631</v>
      </c>
      <c r="D1536" s="9">
        <v>44158</v>
      </c>
      <c r="E1536" s="9" t="s">
        <v>146</v>
      </c>
      <c r="F1536" s="9">
        <v>44160</v>
      </c>
    </row>
    <row r="1537" spans="1:6" x14ac:dyDescent="0.3">
      <c r="A1537" s="9" t="s">
        <v>4549</v>
      </c>
      <c r="B1537" s="9" t="s">
        <v>4632</v>
      </c>
      <c r="C1537" s="9" t="s">
        <v>4632</v>
      </c>
      <c r="D1537" s="9">
        <v>44158</v>
      </c>
      <c r="E1537" s="9" t="s">
        <v>4518</v>
      </c>
      <c r="F1537" s="9" t="s">
        <v>1070</v>
      </c>
    </row>
    <row r="1538" spans="1:6" x14ac:dyDescent="0.3">
      <c r="A1538" s="11" t="s">
        <v>4549</v>
      </c>
      <c r="B1538" s="11"/>
      <c r="C1538" s="11" t="s">
        <v>6260</v>
      </c>
      <c r="D1538" s="13">
        <v>44214</v>
      </c>
      <c r="E1538" s="11" t="s">
        <v>146</v>
      </c>
      <c r="F1538" s="13">
        <v>44214</v>
      </c>
    </row>
    <row r="1539" spans="1:6" x14ac:dyDescent="0.3">
      <c r="A1539" s="9" t="s">
        <v>4550</v>
      </c>
      <c r="B1539" s="9"/>
      <c r="C1539" s="9" t="s">
        <v>4631</v>
      </c>
      <c r="D1539" s="9">
        <v>44158</v>
      </c>
      <c r="E1539" s="9" t="s">
        <v>146</v>
      </c>
      <c r="F1539" s="9">
        <v>44160</v>
      </c>
    </row>
    <row r="1540" spans="1:6" x14ac:dyDescent="0.3">
      <c r="A1540" s="9" t="s">
        <v>4550</v>
      </c>
      <c r="B1540" s="9" t="s">
        <v>4632</v>
      </c>
      <c r="C1540" s="9" t="s">
        <v>4632</v>
      </c>
      <c r="D1540" s="9">
        <v>44158</v>
      </c>
      <c r="E1540" s="9" t="s">
        <v>4518</v>
      </c>
      <c r="F1540" s="9" t="s">
        <v>1070</v>
      </c>
    </row>
    <row r="1541" spans="1:6" x14ac:dyDescent="0.3">
      <c r="A1541" s="11" t="s">
        <v>4550</v>
      </c>
      <c r="B1541" s="11"/>
      <c r="C1541" s="11" t="s">
        <v>6260</v>
      </c>
      <c r="D1541" s="13">
        <v>44214</v>
      </c>
      <c r="E1541" s="11" t="s">
        <v>146</v>
      </c>
      <c r="F1541" s="13">
        <v>44214</v>
      </c>
    </row>
    <row r="1542" spans="1:6" x14ac:dyDescent="0.3">
      <c r="A1542" s="9" t="s">
        <v>4551</v>
      </c>
      <c r="B1542" s="9"/>
      <c r="C1542" s="9" t="s">
        <v>4631</v>
      </c>
      <c r="D1542" s="9">
        <v>44158</v>
      </c>
      <c r="E1542" s="9" t="s">
        <v>146</v>
      </c>
      <c r="F1542" s="9">
        <v>44160</v>
      </c>
    </row>
    <row r="1543" spans="1:6" x14ac:dyDescent="0.3">
      <c r="A1543" s="9" t="s">
        <v>4551</v>
      </c>
      <c r="B1543" s="9" t="s">
        <v>4632</v>
      </c>
      <c r="C1543" s="9" t="s">
        <v>4632</v>
      </c>
      <c r="D1543" s="9">
        <v>44158</v>
      </c>
      <c r="E1543" s="9" t="s">
        <v>4518</v>
      </c>
      <c r="F1543" s="9" t="s">
        <v>1070</v>
      </c>
    </row>
    <row r="1544" spans="1:6" x14ac:dyDescent="0.3">
      <c r="A1544" s="11" t="s">
        <v>4551</v>
      </c>
      <c r="B1544" s="11"/>
      <c r="C1544" s="11" t="s">
        <v>6260</v>
      </c>
      <c r="D1544" s="13">
        <v>44214</v>
      </c>
      <c r="E1544" s="11" t="s">
        <v>146</v>
      </c>
      <c r="F1544" s="13">
        <v>44214</v>
      </c>
    </row>
    <row r="1545" spans="1:6" x14ac:dyDescent="0.3">
      <c r="A1545" s="9" t="s">
        <v>4552</v>
      </c>
      <c r="B1545" s="9"/>
      <c r="C1545" s="9" t="s">
        <v>4631</v>
      </c>
      <c r="D1545" s="9">
        <v>44158</v>
      </c>
      <c r="E1545" s="9" t="s">
        <v>146</v>
      </c>
      <c r="F1545" s="9">
        <v>44160</v>
      </c>
    </row>
    <row r="1546" spans="1:6" x14ac:dyDescent="0.3">
      <c r="A1546" s="9" t="s">
        <v>4552</v>
      </c>
      <c r="B1546" s="9" t="s">
        <v>4632</v>
      </c>
      <c r="C1546" s="9" t="s">
        <v>4632</v>
      </c>
      <c r="D1546" s="9">
        <v>44158</v>
      </c>
      <c r="E1546" s="9" t="s">
        <v>4518</v>
      </c>
      <c r="F1546" s="9" t="s">
        <v>1070</v>
      </c>
    </row>
    <row r="1547" spans="1:6" x14ac:dyDescent="0.3">
      <c r="A1547" s="11" t="s">
        <v>4552</v>
      </c>
      <c r="B1547" s="11"/>
      <c r="C1547" s="11" t="s">
        <v>6260</v>
      </c>
      <c r="D1547" s="13">
        <v>44214</v>
      </c>
      <c r="E1547" s="11" t="s">
        <v>146</v>
      </c>
      <c r="F1547" s="13">
        <v>44214</v>
      </c>
    </row>
    <row r="1548" spans="1:6" x14ac:dyDescent="0.3">
      <c r="A1548" s="9" t="s">
        <v>4553</v>
      </c>
      <c r="B1548" s="9"/>
      <c r="C1548" s="9" t="s">
        <v>4631</v>
      </c>
      <c r="D1548" s="9">
        <v>44158</v>
      </c>
      <c r="E1548" s="9" t="s">
        <v>146</v>
      </c>
      <c r="F1548" s="9">
        <v>44160</v>
      </c>
    </row>
    <row r="1549" spans="1:6" x14ac:dyDescent="0.3">
      <c r="A1549" s="9" t="s">
        <v>4553</v>
      </c>
      <c r="B1549" s="9" t="s">
        <v>4632</v>
      </c>
      <c r="C1549" s="9" t="s">
        <v>4632</v>
      </c>
      <c r="D1549" s="9">
        <v>44158</v>
      </c>
      <c r="E1549" s="9" t="s">
        <v>4518</v>
      </c>
      <c r="F1549" s="9" t="s">
        <v>1070</v>
      </c>
    </row>
    <row r="1550" spans="1:6" x14ac:dyDescent="0.3">
      <c r="A1550" s="11" t="s">
        <v>4553</v>
      </c>
      <c r="B1550" s="11"/>
      <c r="C1550" s="11" t="s">
        <v>6260</v>
      </c>
      <c r="D1550" s="13">
        <v>44214</v>
      </c>
      <c r="E1550" s="11" t="s">
        <v>146</v>
      </c>
      <c r="F1550" s="13">
        <v>44214</v>
      </c>
    </row>
    <row r="1551" spans="1:6" x14ac:dyDescent="0.3">
      <c r="A1551" s="9" t="s">
        <v>4554</v>
      </c>
      <c r="B1551" s="9"/>
      <c r="C1551" s="9" t="s">
        <v>4643</v>
      </c>
      <c r="D1551" s="9">
        <v>44158</v>
      </c>
      <c r="E1551" s="9" t="s">
        <v>146</v>
      </c>
      <c r="F1551" s="9">
        <v>44160</v>
      </c>
    </row>
    <row r="1552" spans="1:6" x14ac:dyDescent="0.3">
      <c r="A1552" s="9" t="s">
        <v>4554</v>
      </c>
      <c r="B1552" s="9"/>
      <c r="C1552" s="9"/>
      <c r="D1552" s="9"/>
      <c r="E1552" s="9" t="s">
        <v>4518</v>
      </c>
      <c r="F1552" s="9"/>
    </row>
    <row r="1553" spans="1:6" x14ac:dyDescent="0.3">
      <c r="A1553" s="11" t="s">
        <v>4554</v>
      </c>
      <c r="B1553" s="11"/>
      <c r="C1553" s="11" t="s">
        <v>6260</v>
      </c>
      <c r="D1553" s="13">
        <v>44214</v>
      </c>
      <c r="E1553" s="11" t="s">
        <v>146</v>
      </c>
      <c r="F1553" s="13">
        <v>44214</v>
      </c>
    </row>
    <row r="1554" spans="1:6" x14ac:dyDescent="0.3">
      <c r="A1554" s="9" t="s">
        <v>4555</v>
      </c>
      <c r="B1554" s="9"/>
      <c r="C1554" s="9" t="s">
        <v>4631</v>
      </c>
      <c r="D1554" s="9">
        <v>44158</v>
      </c>
      <c r="E1554" s="9" t="s">
        <v>146</v>
      </c>
      <c r="F1554" s="9">
        <v>44160</v>
      </c>
    </row>
    <row r="1555" spans="1:6" x14ac:dyDescent="0.3">
      <c r="A1555" s="9" t="s">
        <v>4555</v>
      </c>
      <c r="B1555" s="9" t="s">
        <v>4632</v>
      </c>
      <c r="C1555" s="9" t="s">
        <v>4632</v>
      </c>
      <c r="D1555" s="9">
        <v>44158</v>
      </c>
      <c r="E1555" s="9" t="s">
        <v>4518</v>
      </c>
      <c r="F1555" s="9" t="s">
        <v>1070</v>
      </c>
    </row>
    <row r="1556" spans="1:6" x14ac:dyDescent="0.3">
      <c r="A1556" s="9" t="s">
        <v>4573</v>
      </c>
      <c r="B1556" s="9"/>
      <c r="C1556" s="9" t="s">
        <v>4643</v>
      </c>
      <c r="D1556" s="9">
        <v>44158</v>
      </c>
      <c r="E1556" s="9" t="s">
        <v>146</v>
      </c>
      <c r="F1556" s="9">
        <v>44160</v>
      </c>
    </row>
    <row r="1557" spans="1:6" x14ac:dyDescent="0.3">
      <c r="A1557" s="9" t="s">
        <v>4574</v>
      </c>
      <c r="B1557" s="9"/>
      <c r="C1557" s="9" t="s">
        <v>4640</v>
      </c>
      <c r="D1557" s="9">
        <v>44158</v>
      </c>
      <c r="E1557" s="9" t="s">
        <v>146</v>
      </c>
      <c r="F1557" s="9">
        <v>44160</v>
      </c>
    </row>
    <row r="1558" spans="1:6" x14ac:dyDescent="0.3">
      <c r="A1558" s="9" t="s">
        <v>4575</v>
      </c>
      <c r="B1558" s="9"/>
      <c r="C1558" s="9" t="s">
        <v>4640</v>
      </c>
      <c r="D1558" s="9">
        <v>44158</v>
      </c>
      <c r="E1558" s="9" t="s">
        <v>146</v>
      </c>
      <c r="F1558" s="9">
        <v>44160</v>
      </c>
    </row>
    <row r="1559" spans="1:6" x14ac:dyDescent="0.3">
      <c r="A1559" s="9" t="s">
        <v>4576</v>
      </c>
      <c r="B1559" s="9"/>
      <c r="C1559" s="9" t="s">
        <v>4640</v>
      </c>
      <c r="D1559" s="9">
        <v>44158</v>
      </c>
      <c r="E1559" s="9" t="s">
        <v>146</v>
      </c>
      <c r="F1559" s="9">
        <v>44160</v>
      </c>
    </row>
    <row r="1560" spans="1:6" x14ac:dyDescent="0.3">
      <c r="A1560" s="9" t="s">
        <v>4577</v>
      </c>
      <c r="B1560" s="9"/>
      <c r="C1560" s="9" t="s">
        <v>4640</v>
      </c>
      <c r="D1560" s="9">
        <v>44158</v>
      </c>
      <c r="E1560" s="9" t="s">
        <v>146</v>
      </c>
      <c r="F1560" s="9">
        <v>44160</v>
      </c>
    </row>
    <row r="1561" spans="1:6" x14ac:dyDescent="0.3">
      <c r="A1561" s="9" t="s">
        <v>4578</v>
      </c>
      <c r="B1561" s="9"/>
      <c r="C1561" s="9" t="s">
        <v>4640</v>
      </c>
      <c r="D1561" s="9">
        <v>44158</v>
      </c>
      <c r="E1561" s="9" t="s">
        <v>146</v>
      </c>
      <c r="F1561" s="9">
        <v>44160</v>
      </c>
    </row>
    <row r="1562" spans="1:6" x14ac:dyDescent="0.3">
      <c r="A1562" s="9" t="s">
        <v>4579</v>
      </c>
      <c r="B1562" s="9"/>
      <c r="C1562" s="9" t="s">
        <v>4640</v>
      </c>
      <c r="D1562" s="9">
        <v>44158</v>
      </c>
      <c r="E1562" s="9" t="s">
        <v>146</v>
      </c>
      <c r="F1562" s="9">
        <v>44160</v>
      </c>
    </row>
    <row r="1563" spans="1:6" x14ac:dyDescent="0.3">
      <c r="A1563" s="9" t="s">
        <v>4580</v>
      </c>
      <c r="B1563" s="9"/>
      <c r="C1563" s="9" t="s">
        <v>4640</v>
      </c>
      <c r="D1563" s="9">
        <v>44158</v>
      </c>
      <c r="E1563" s="9" t="s">
        <v>146</v>
      </c>
      <c r="F1563" s="9">
        <v>44160</v>
      </c>
    </row>
    <row r="1564" spans="1:6" x14ac:dyDescent="0.3">
      <c r="A1564" s="9" t="s">
        <v>4581</v>
      </c>
      <c r="B1564" s="9"/>
      <c r="C1564" s="9" t="s">
        <v>4640</v>
      </c>
      <c r="D1564" s="9">
        <v>44158</v>
      </c>
      <c r="E1564" s="9" t="s">
        <v>146</v>
      </c>
      <c r="F1564" s="9">
        <v>44160</v>
      </c>
    </row>
    <row r="1565" spans="1:6" x14ac:dyDescent="0.3">
      <c r="A1565" s="9" t="s">
        <v>4582</v>
      </c>
      <c r="B1565" s="9"/>
      <c r="C1565" s="9" t="s">
        <v>4640</v>
      </c>
      <c r="D1565" s="9">
        <v>44158</v>
      </c>
      <c r="E1565" s="9" t="s">
        <v>146</v>
      </c>
      <c r="F1565" s="9">
        <v>44160</v>
      </c>
    </row>
    <row r="1566" spans="1:6" x14ac:dyDescent="0.3">
      <c r="A1566" s="9" t="s">
        <v>4583</v>
      </c>
      <c r="B1566" s="9"/>
      <c r="C1566" s="9" t="s">
        <v>4640</v>
      </c>
      <c r="D1566" s="9">
        <v>44158</v>
      </c>
      <c r="E1566" s="9" t="s">
        <v>146</v>
      </c>
      <c r="F1566" s="9">
        <v>44160</v>
      </c>
    </row>
    <row r="1567" spans="1:6" x14ac:dyDescent="0.3">
      <c r="A1567" s="9" t="s">
        <v>4584</v>
      </c>
      <c r="B1567" s="9"/>
      <c r="C1567" s="9" t="s">
        <v>4640</v>
      </c>
      <c r="D1567" s="9">
        <v>44158</v>
      </c>
      <c r="E1567" s="9" t="s">
        <v>146</v>
      </c>
      <c r="F1567" s="9">
        <v>44160</v>
      </c>
    </row>
    <row r="1568" spans="1:6" x14ac:dyDescent="0.3">
      <c r="A1568" s="9" t="s">
        <v>4585</v>
      </c>
      <c r="B1568" s="9"/>
      <c r="C1568" s="9" t="s">
        <v>4640</v>
      </c>
      <c r="D1568" s="9">
        <v>44158</v>
      </c>
      <c r="E1568" s="9" t="s">
        <v>146</v>
      </c>
      <c r="F1568" s="9">
        <v>44160</v>
      </c>
    </row>
    <row r="1569" spans="1:6" x14ac:dyDescent="0.3">
      <c r="A1569" s="9" t="s">
        <v>4586</v>
      </c>
      <c r="B1569" s="9"/>
      <c r="C1569" s="9" t="s">
        <v>4640</v>
      </c>
      <c r="D1569" s="9">
        <v>44158</v>
      </c>
      <c r="E1569" s="9" t="s">
        <v>146</v>
      </c>
      <c r="F1569" s="9">
        <v>44160</v>
      </c>
    </row>
    <row r="1570" spans="1:6" x14ac:dyDescent="0.3">
      <c r="A1570" s="9" t="s">
        <v>4587</v>
      </c>
      <c r="B1570" s="9"/>
      <c r="C1570" s="9" t="s">
        <v>4640</v>
      </c>
      <c r="D1570" s="9">
        <v>44158</v>
      </c>
      <c r="E1570" s="9" t="s">
        <v>146</v>
      </c>
      <c r="F1570" s="9">
        <v>44160</v>
      </c>
    </row>
    <row r="1571" spans="1:6" x14ac:dyDescent="0.3">
      <c r="A1571" s="9" t="s">
        <v>4588</v>
      </c>
      <c r="B1571" s="9"/>
      <c r="C1571" s="9" t="s">
        <v>4640</v>
      </c>
      <c r="D1571" s="9">
        <v>44158</v>
      </c>
      <c r="E1571" s="9" t="s">
        <v>146</v>
      </c>
      <c r="F1571" s="9">
        <v>44160</v>
      </c>
    </row>
    <row r="1572" spans="1:6" x14ac:dyDescent="0.3">
      <c r="A1572" s="9" t="s">
        <v>4589</v>
      </c>
      <c r="B1572" s="9"/>
      <c r="C1572" s="9" t="s">
        <v>4640</v>
      </c>
      <c r="D1572" s="9">
        <v>44158</v>
      </c>
      <c r="E1572" s="9" t="s">
        <v>146</v>
      </c>
      <c r="F1572" s="9">
        <v>44160</v>
      </c>
    </row>
    <row r="1573" spans="1:6" x14ac:dyDescent="0.3">
      <c r="A1573" s="9" t="s">
        <v>4590</v>
      </c>
      <c r="B1573" s="9"/>
      <c r="C1573" s="9" t="s">
        <v>4640</v>
      </c>
      <c r="D1573" s="9">
        <v>44158</v>
      </c>
      <c r="E1573" s="9" t="s">
        <v>146</v>
      </c>
      <c r="F1573" s="9">
        <v>44160</v>
      </c>
    </row>
    <row r="1574" spans="1:6" x14ac:dyDescent="0.3">
      <c r="A1574" s="9" t="s">
        <v>4591</v>
      </c>
      <c r="B1574" s="9"/>
      <c r="C1574" s="9" t="s">
        <v>4640</v>
      </c>
      <c r="D1574" s="9">
        <v>44158</v>
      </c>
      <c r="E1574" s="9" t="s">
        <v>146</v>
      </c>
      <c r="F1574" s="9">
        <v>44160</v>
      </c>
    </row>
    <row r="1575" spans="1:6" x14ac:dyDescent="0.3">
      <c r="A1575" s="9" t="s">
        <v>4592</v>
      </c>
      <c r="B1575" s="9"/>
      <c r="C1575" s="9" t="s">
        <v>4640</v>
      </c>
      <c r="D1575" s="9">
        <v>44158</v>
      </c>
      <c r="E1575" s="9" t="s">
        <v>146</v>
      </c>
      <c r="F1575" s="9">
        <v>44160</v>
      </c>
    </row>
    <row r="1576" spans="1:6" x14ac:dyDescent="0.3">
      <c r="A1576" s="9" t="s">
        <v>4593</v>
      </c>
      <c r="B1576" s="9"/>
      <c r="C1576" s="9" t="s">
        <v>4640</v>
      </c>
      <c r="D1576" s="9">
        <v>44158</v>
      </c>
      <c r="E1576" s="9" t="s">
        <v>146</v>
      </c>
      <c r="F1576" s="9">
        <v>44160</v>
      </c>
    </row>
    <row r="1577" spans="1:6" x14ac:dyDescent="0.3">
      <c r="A1577" s="9" t="s">
        <v>4594</v>
      </c>
      <c r="B1577" s="9"/>
      <c r="C1577" s="9" t="s">
        <v>4640</v>
      </c>
      <c r="D1577" s="9">
        <v>44158</v>
      </c>
      <c r="E1577" s="9" t="s">
        <v>146</v>
      </c>
      <c r="F1577" s="9">
        <v>44160</v>
      </c>
    </row>
    <row r="1578" spans="1:6" x14ac:dyDescent="0.3">
      <c r="A1578" s="9" t="s">
        <v>4595</v>
      </c>
      <c r="B1578" s="9"/>
      <c r="C1578" s="9" t="s">
        <v>4640</v>
      </c>
      <c r="D1578" s="9">
        <v>44158</v>
      </c>
      <c r="E1578" s="9" t="s">
        <v>146</v>
      </c>
      <c r="F1578" s="9">
        <v>44160</v>
      </c>
    </row>
    <row r="1579" spans="1:6" x14ac:dyDescent="0.3">
      <c r="A1579" s="9" t="s">
        <v>4596</v>
      </c>
      <c r="B1579" s="9"/>
      <c r="C1579" s="9" t="s">
        <v>4640</v>
      </c>
      <c r="D1579" s="9">
        <v>44158</v>
      </c>
      <c r="E1579" s="9" t="s">
        <v>146</v>
      </c>
      <c r="F1579" s="9">
        <v>44160</v>
      </c>
    </row>
    <row r="1580" spans="1:6" x14ac:dyDescent="0.3">
      <c r="A1580" s="9" t="s">
        <v>4597</v>
      </c>
      <c r="B1580" s="9"/>
      <c r="C1580" s="9" t="s">
        <v>4640</v>
      </c>
      <c r="D1580" s="9">
        <v>44158</v>
      </c>
      <c r="E1580" s="9" t="s">
        <v>146</v>
      </c>
      <c r="F1580" s="9">
        <v>44160</v>
      </c>
    </row>
    <row r="1581" spans="1:6" x14ac:dyDescent="0.3">
      <c r="A1581" s="9" t="s">
        <v>4598</v>
      </c>
      <c r="B1581" s="9"/>
      <c r="C1581" s="9" t="s">
        <v>4643</v>
      </c>
      <c r="D1581" s="9">
        <v>44158</v>
      </c>
      <c r="E1581" s="9" t="s">
        <v>146</v>
      </c>
      <c r="F1581" s="9">
        <v>44160</v>
      </c>
    </row>
    <row r="1582" spans="1:6" x14ac:dyDescent="0.3">
      <c r="A1582" s="9" t="s">
        <v>4599</v>
      </c>
      <c r="B1582" s="9" t="s">
        <v>4639</v>
      </c>
      <c r="C1582" s="9" t="s">
        <v>4639</v>
      </c>
      <c r="D1582" s="9">
        <v>44158</v>
      </c>
      <c r="E1582" s="9" t="s">
        <v>146</v>
      </c>
      <c r="F1582" s="9">
        <v>44160</v>
      </c>
    </row>
    <row r="1583" spans="1:6" x14ac:dyDescent="0.3">
      <c r="A1583" s="9" t="s">
        <v>4600</v>
      </c>
      <c r="B1583" s="9"/>
      <c r="C1583" s="9" t="s">
        <v>4639</v>
      </c>
      <c r="D1583" s="9">
        <v>44158</v>
      </c>
      <c r="E1583" s="9" t="s">
        <v>146</v>
      </c>
      <c r="F1583" s="9">
        <v>44160</v>
      </c>
    </row>
    <row r="1584" spans="1:6" x14ac:dyDescent="0.3">
      <c r="A1584" s="9" t="s">
        <v>4601</v>
      </c>
      <c r="B1584" s="9"/>
      <c r="C1584" s="9" t="s">
        <v>4636</v>
      </c>
      <c r="D1584" s="9">
        <v>44158</v>
      </c>
      <c r="E1584" s="9" t="s">
        <v>142</v>
      </c>
      <c r="F1584" s="9">
        <v>44160</v>
      </c>
    </row>
    <row r="1585" spans="1:6" x14ac:dyDescent="0.3">
      <c r="A1585" s="9" t="s">
        <v>4602</v>
      </c>
      <c r="B1585" s="9"/>
      <c r="C1585" s="9" t="s">
        <v>4636</v>
      </c>
      <c r="D1585" s="9">
        <v>44158</v>
      </c>
      <c r="E1585" s="9" t="s">
        <v>142</v>
      </c>
      <c r="F1585" s="9">
        <v>44160</v>
      </c>
    </row>
    <row r="1586" spans="1:6" x14ac:dyDescent="0.3">
      <c r="A1586" s="9" t="s">
        <v>4603</v>
      </c>
      <c r="B1586" s="9"/>
      <c r="C1586" s="9" t="s">
        <v>4636</v>
      </c>
      <c r="D1586" s="9">
        <v>44158</v>
      </c>
      <c r="E1586" s="9" t="s">
        <v>142</v>
      </c>
      <c r="F1586" s="9">
        <v>44160</v>
      </c>
    </row>
    <row r="1587" spans="1:6" x14ac:dyDescent="0.3">
      <c r="A1587" s="9" t="s">
        <v>4604</v>
      </c>
      <c r="B1587" s="9"/>
      <c r="C1587" s="9" t="s">
        <v>4636</v>
      </c>
      <c r="D1587" s="9">
        <v>44158</v>
      </c>
      <c r="E1587" s="9" t="s">
        <v>142</v>
      </c>
      <c r="F1587" s="9">
        <v>44160</v>
      </c>
    </row>
    <row r="1588" spans="1:6" x14ac:dyDescent="0.3">
      <c r="A1588" s="9" t="s">
        <v>4605</v>
      </c>
      <c r="B1588" s="9"/>
      <c r="C1588" s="9" t="s">
        <v>4636</v>
      </c>
      <c r="D1588" s="9">
        <v>44158</v>
      </c>
      <c r="E1588" s="9" t="s">
        <v>142</v>
      </c>
      <c r="F1588" s="9">
        <v>44160</v>
      </c>
    </row>
    <row r="1589" spans="1:6" x14ac:dyDescent="0.3">
      <c r="A1589" s="9" t="s">
        <v>4606</v>
      </c>
      <c r="B1589" s="9"/>
      <c r="C1589" s="9" t="s">
        <v>4636</v>
      </c>
      <c r="D1589" s="9">
        <v>44158</v>
      </c>
      <c r="E1589" s="9" t="s">
        <v>142</v>
      </c>
      <c r="F1589" s="9">
        <v>44160</v>
      </c>
    </row>
    <row r="1590" spans="1:6" x14ac:dyDescent="0.3">
      <c r="A1590" s="9" t="s">
        <v>4607</v>
      </c>
      <c r="B1590" s="9"/>
      <c r="C1590" s="9" t="s">
        <v>4636</v>
      </c>
      <c r="D1590" s="9">
        <v>44158</v>
      </c>
      <c r="E1590" s="9" t="s">
        <v>142</v>
      </c>
      <c r="F1590" s="9">
        <v>44160</v>
      </c>
    </row>
    <row r="1591" spans="1:6" x14ac:dyDescent="0.3">
      <c r="A1591" s="9" t="s">
        <v>4608</v>
      </c>
      <c r="B1591" s="9"/>
      <c r="C1591" s="9" t="s">
        <v>4636</v>
      </c>
      <c r="D1591" s="9">
        <v>44158</v>
      </c>
      <c r="E1591" s="9" t="s">
        <v>142</v>
      </c>
      <c r="F1591" s="9">
        <v>44160</v>
      </c>
    </row>
    <row r="1592" spans="1:6" x14ac:dyDescent="0.3">
      <c r="A1592" s="9" t="s">
        <v>4609</v>
      </c>
      <c r="B1592" s="9"/>
      <c r="C1592" s="9" t="s">
        <v>4636</v>
      </c>
      <c r="D1592" s="9">
        <v>44158</v>
      </c>
      <c r="E1592" s="9" t="s">
        <v>142</v>
      </c>
      <c r="F1592" s="9">
        <v>44160</v>
      </c>
    </row>
    <row r="1593" spans="1:6" x14ac:dyDescent="0.3">
      <c r="A1593" s="9" t="s">
        <v>4610</v>
      </c>
      <c r="B1593" s="9"/>
      <c r="C1593" s="9" t="s">
        <v>4636</v>
      </c>
      <c r="D1593" s="9">
        <v>44158</v>
      </c>
      <c r="E1593" s="9" t="s">
        <v>142</v>
      </c>
      <c r="F1593" s="9">
        <v>44160</v>
      </c>
    </row>
    <row r="1594" spans="1:6" x14ac:dyDescent="0.3">
      <c r="A1594" s="9" t="s">
        <v>4611</v>
      </c>
      <c r="B1594" s="9"/>
      <c r="C1594" s="9" t="s">
        <v>4644</v>
      </c>
      <c r="D1594" s="9">
        <v>44158</v>
      </c>
      <c r="E1594" s="9" t="s">
        <v>142</v>
      </c>
      <c r="F1594" s="9">
        <v>44160</v>
      </c>
    </row>
    <row r="1595" spans="1:6" x14ac:dyDescent="0.3">
      <c r="A1595" s="9" t="s">
        <v>4612</v>
      </c>
      <c r="B1595" s="9"/>
      <c r="C1595" s="9" t="s">
        <v>4644</v>
      </c>
      <c r="D1595" s="9">
        <v>44158</v>
      </c>
      <c r="E1595" s="9" t="s">
        <v>142</v>
      </c>
      <c r="F1595" s="9">
        <v>44160</v>
      </c>
    </row>
    <row r="1596" spans="1:6" x14ac:dyDescent="0.3">
      <c r="A1596" s="9" t="s">
        <v>4613</v>
      </c>
      <c r="B1596" s="9"/>
      <c r="C1596" s="9" t="s">
        <v>4636</v>
      </c>
      <c r="D1596" s="9">
        <v>44158</v>
      </c>
      <c r="E1596" s="9" t="s">
        <v>142</v>
      </c>
      <c r="F1596" s="9">
        <v>44160</v>
      </c>
    </row>
    <row r="1597" spans="1:6" x14ac:dyDescent="0.3">
      <c r="A1597" s="9" t="s">
        <v>4614</v>
      </c>
      <c r="B1597" s="9"/>
      <c r="C1597" s="9" t="s">
        <v>4640</v>
      </c>
      <c r="D1597" s="9">
        <v>44158</v>
      </c>
      <c r="E1597" s="9" t="s">
        <v>146</v>
      </c>
      <c r="F1597" s="9">
        <v>44160</v>
      </c>
    </row>
    <row r="1598" spans="1:6" x14ac:dyDescent="0.3">
      <c r="A1598" s="9" t="s">
        <v>4615</v>
      </c>
      <c r="B1598" s="9"/>
      <c r="C1598" s="9" t="s">
        <v>4639</v>
      </c>
      <c r="D1598" s="9">
        <v>44158</v>
      </c>
      <c r="E1598" s="9" t="s">
        <v>146</v>
      </c>
      <c r="F1598" s="9">
        <v>44160</v>
      </c>
    </row>
    <row r="1599" spans="1:6" x14ac:dyDescent="0.3">
      <c r="A1599" s="9" t="s">
        <v>4617</v>
      </c>
      <c r="B1599" s="9"/>
      <c r="C1599" s="9" t="s">
        <v>4639</v>
      </c>
      <c r="D1599" s="9">
        <v>44158</v>
      </c>
      <c r="E1599" s="9" t="s">
        <v>146</v>
      </c>
      <c r="F1599" s="9">
        <v>44160</v>
      </c>
    </row>
    <row r="1600" spans="1:6" x14ac:dyDescent="0.3">
      <c r="A1600" s="9" t="s">
        <v>4618</v>
      </c>
      <c r="B1600" s="9"/>
      <c r="C1600" s="9" t="s">
        <v>4639</v>
      </c>
      <c r="D1600" s="9">
        <v>44158</v>
      </c>
      <c r="E1600" s="9" t="s">
        <v>146</v>
      </c>
      <c r="F1600" s="9">
        <v>44160</v>
      </c>
    </row>
    <row r="1601" spans="1:6" x14ac:dyDescent="0.3">
      <c r="A1601" s="9" t="s">
        <v>4619</v>
      </c>
      <c r="B1601" s="9"/>
      <c r="C1601" s="9" t="s">
        <v>4639</v>
      </c>
      <c r="D1601" s="9">
        <v>44158</v>
      </c>
      <c r="E1601" s="9" t="s">
        <v>146</v>
      </c>
      <c r="F1601" s="9">
        <v>44160</v>
      </c>
    </row>
    <row r="1602" spans="1:6" x14ac:dyDescent="0.3">
      <c r="A1602" s="9" t="s">
        <v>4620</v>
      </c>
      <c r="B1602" s="9"/>
      <c r="C1602" s="9" t="s">
        <v>4639</v>
      </c>
      <c r="D1602" s="9">
        <v>44158</v>
      </c>
      <c r="E1602" s="9" t="s">
        <v>146</v>
      </c>
      <c r="F1602" s="9">
        <v>44160</v>
      </c>
    </row>
    <row r="1603" spans="1:6" x14ac:dyDescent="0.3">
      <c r="A1603" s="9" t="s">
        <v>4621</v>
      </c>
      <c r="B1603" s="9"/>
      <c r="C1603" s="9" t="s">
        <v>4639</v>
      </c>
      <c r="D1603" s="9">
        <v>44158</v>
      </c>
      <c r="E1603" s="9" t="s">
        <v>146</v>
      </c>
      <c r="F1603" s="9">
        <v>44160</v>
      </c>
    </row>
    <row r="1604" spans="1:6" x14ac:dyDescent="0.3">
      <c r="A1604" s="9" t="s">
        <v>4622</v>
      </c>
      <c r="B1604" s="9"/>
      <c r="C1604" s="9" t="s">
        <v>4639</v>
      </c>
      <c r="D1604" s="9">
        <v>44158</v>
      </c>
      <c r="E1604" s="9" t="s">
        <v>146</v>
      </c>
      <c r="F1604" s="9">
        <v>44160</v>
      </c>
    </row>
    <row r="1605" spans="1:6" x14ac:dyDescent="0.3">
      <c r="A1605" s="9" t="s">
        <v>4623</v>
      </c>
      <c r="B1605" s="9"/>
      <c r="C1605" s="9" t="s">
        <v>4639</v>
      </c>
      <c r="D1605" s="9">
        <v>44158</v>
      </c>
      <c r="E1605" s="9" t="s">
        <v>146</v>
      </c>
      <c r="F1605" s="9">
        <v>44160</v>
      </c>
    </row>
    <row r="1606" spans="1:6" x14ac:dyDescent="0.3">
      <c r="A1606" s="9" t="s">
        <v>4624</v>
      </c>
      <c r="B1606" s="9"/>
      <c r="C1606" s="9" t="s">
        <v>4639</v>
      </c>
      <c r="D1606" s="9">
        <v>44158</v>
      </c>
      <c r="E1606" s="9" t="s">
        <v>146</v>
      </c>
      <c r="F1606" s="9">
        <v>44160</v>
      </c>
    </row>
    <row r="1607" spans="1:6" x14ac:dyDescent="0.3">
      <c r="A1607" s="9" t="s">
        <v>4625</v>
      </c>
      <c r="B1607" s="9"/>
      <c r="C1607" s="9" t="s">
        <v>4639</v>
      </c>
      <c r="D1607" s="9">
        <v>44158</v>
      </c>
      <c r="E1607" s="9" t="s">
        <v>146</v>
      </c>
      <c r="F1607" s="9">
        <v>44160</v>
      </c>
    </row>
    <row r="1608" spans="1:6" x14ac:dyDescent="0.3">
      <c r="A1608" s="9" t="s">
        <v>4626</v>
      </c>
      <c r="B1608" s="9"/>
      <c r="C1608" s="9" t="s">
        <v>4639</v>
      </c>
      <c r="D1608" s="9">
        <v>44158</v>
      </c>
      <c r="E1608" s="9" t="s">
        <v>146</v>
      </c>
      <c r="F1608" s="9">
        <v>44160</v>
      </c>
    </row>
    <row r="1609" spans="1:6" x14ac:dyDescent="0.3">
      <c r="A1609" s="9" t="s">
        <v>4627</v>
      </c>
      <c r="B1609" s="9"/>
      <c r="C1609" s="9" t="s">
        <v>4639</v>
      </c>
      <c r="D1609" s="9">
        <v>44158</v>
      </c>
      <c r="E1609" s="9" t="s">
        <v>146</v>
      </c>
      <c r="F1609" s="9">
        <v>44160</v>
      </c>
    </row>
    <row r="1610" spans="1:6" x14ac:dyDescent="0.3">
      <c r="A1610" s="9" t="s">
        <v>4628</v>
      </c>
      <c r="B1610" s="9"/>
      <c r="C1610" s="9" t="s">
        <v>4639</v>
      </c>
      <c r="D1610" s="9">
        <v>44158</v>
      </c>
      <c r="E1610" s="9" t="s">
        <v>146</v>
      </c>
      <c r="F1610" s="9">
        <v>44160</v>
      </c>
    </row>
    <row r="1611" spans="1:6" x14ac:dyDescent="0.3">
      <c r="A1611" s="9" t="s">
        <v>4629</v>
      </c>
      <c r="B1611" s="9"/>
      <c r="C1611" s="9" t="s">
        <v>4639</v>
      </c>
      <c r="D1611" s="9">
        <v>44158</v>
      </c>
      <c r="E1611" s="9" t="s">
        <v>146</v>
      </c>
      <c r="F1611" s="9">
        <v>44160</v>
      </c>
    </row>
    <row r="1612" spans="1:6" x14ac:dyDescent="0.3">
      <c r="A1612" s="9" t="s">
        <v>4630</v>
      </c>
      <c r="B1612" s="9"/>
      <c r="C1612" s="9" t="s">
        <v>4639</v>
      </c>
      <c r="D1612" s="9">
        <v>44158</v>
      </c>
      <c r="E1612" s="9" t="s">
        <v>146</v>
      </c>
      <c r="F1612" s="9">
        <v>44160</v>
      </c>
    </row>
    <row r="1613" spans="1:6" x14ac:dyDescent="0.3">
      <c r="A1613" s="9" t="s">
        <v>4660</v>
      </c>
      <c r="B1613" s="9"/>
      <c r="C1613" s="9" t="s">
        <v>4640</v>
      </c>
      <c r="D1613" s="9">
        <v>44144</v>
      </c>
      <c r="E1613" s="9" t="s">
        <v>146</v>
      </c>
      <c r="F1613" s="9">
        <v>44160</v>
      </c>
    </row>
    <row r="1614" spans="1:6" x14ac:dyDescent="0.3">
      <c r="A1614" s="9" t="s">
        <v>4662</v>
      </c>
      <c r="B1614" s="9"/>
      <c r="C1614" s="9" t="s">
        <v>4636</v>
      </c>
      <c r="D1614" s="9">
        <v>44145</v>
      </c>
      <c r="E1614" s="9" t="s">
        <v>142</v>
      </c>
      <c r="F1614" s="9">
        <v>44160</v>
      </c>
    </row>
    <row r="1615" spans="1:6" x14ac:dyDescent="0.3">
      <c r="A1615" s="9" t="s">
        <v>4663</v>
      </c>
      <c r="B1615" s="9"/>
      <c r="C1615" s="9" t="s">
        <v>4636</v>
      </c>
      <c r="D1615" s="9">
        <v>44145</v>
      </c>
      <c r="E1615" s="9" t="s">
        <v>142</v>
      </c>
      <c r="F1615" s="9">
        <v>44160</v>
      </c>
    </row>
    <row r="1616" spans="1:6" x14ac:dyDescent="0.3">
      <c r="A1616" s="9" t="s">
        <v>4664</v>
      </c>
      <c r="B1616" s="9"/>
      <c r="C1616" s="9" t="s">
        <v>4636</v>
      </c>
      <c r="D1616" s="9">
        <v>44145</v>
      </c>
      <c r="E1616" s="9" t="s">
        <v>142</v>
      </c>
      <c r="F1616" s="9">
        <v>44160</v>
      </c>
    </row>
    <row r="1617" spans="1:6" x14ac:dyDescent="0.3">
      <c r="A1617" s="9" t="s">
        <v>4665</v>
      </c>
      <c r="B1617" s="9"/>
      <c r="C1617" s="9" t="s">
        <v>4636</v>
      </c>
      <c r="D1617" s="9">
        <v>44145</v>
      </c>
      <c r="E1617" s="9" t="s">
        <v>142</v>
      </c>
      <c r="F1617" s="9">
        <v>44160</v>
      </c>
    </row>
    <row r="1618" spans="1:6" x14ac:dyDescent="0.3">
      <c r="A1618" s="9" t="s">
        <v>4666</v>
      </c>
      <c r="B1618" s="9"/>
      <c r="C1618" s="9" t="s">
        <v>4636</v>
      </c>
      <c r="D1618" s="9">
        <v>44145</v>
      </c>
      <c r="E1618" s="9" t="s">
        <v>142</v>
      </c>
      <c r="F1618" s="9">
        <v>44160</v>
      </c>
    </row>
    <row r="1619" spans="1:6" x14ac:dyDescent="0.3">
      <c r="A1619" s="9" t="s">
        <v>4667</v>
      </c>
      <c r="B1619" s="9"/>
      <c r="C1619" s="9" t="s">
        <v>4636</v>
      </c>
      <c r="D1619" s="9">
        <v>44145</v>
      </c>
      <c r="E1619" s="9" t="s">
        <v>142</v>
      </c>
      <c r="F1619" s="9">
        <v>44160</v>
      </c>
    </row>
    <row r="1620" spans="1:6" x14ac:dyDescent="0.3">
      <c r="A1620" s="9" t="s">
        <v>4668</v>
      </c>
      <c r="B1620" s="9"/>
      <c r="C1620" s="9" t="s">
        <v>4636</v>
      </c>
      <c r="D1620" s="9">
        <v>44145</v>
      </c>
      <c r="E1620" s="9" t="s">
        <v>142</v>
      </c>
      <c r="F1620" s="9">
        <v>44160</v>
      </c>
    </row>
    <row r="1621" spans="1:6" x14ac:dyDescent="0.3">
      <c r="A1621" s="9" t="s">
        <v>4669</v>
      </c>
      <c r="B1621" s="9"/>
      <c r="C1621" s="9" t="s">
        <v>4636</v>
      </c>
      <c r="D1621" s="9">
        <v>44145</v>
      </c>
      <c r="E1621" s="9" t="s">
        <v>142</v>
      </c>
      <c r="F1621" s="9">
        <v>44160</v>
      </c>
    </row>
    <row r="1622" spans="1:6" x14ac:dyDescent="0.3">
      <c r="A1622" s="9" t="s">
        <v>4670</v>
      </c>
      <c r="B1622" s="9"/>
      <c r="C1622" s="9" t="s">
        <v>4636</v>
      </c>
      <c r="D1622" s="9">
        <v>44145</v>
      </c>
      <c r="E1622" s="9" t="s">
        <v>142</v>
      </c>
      <c r="F1622" s="9">
        <v>44160</v>
      </c>
    </row>
    <row r="1623" spans="1:6" x14ac:dyDescent="0.3">
      <c r="A1623" s="9" t="s">
        <v>4671</v>
      </c>
      <c r="B1623" s="9"/>
      <c r="C1623" s="9" t="s">
        <v>4636</v>
      </c>
      <c r="D1623" s="9">
        <v>44145</v>
      </c>
      <c r="E1623" s="9" t="s">
        <v>142</v>
      </c>
      <c r="F1623" s="9">
        <v>44160</v>
      </c>
    </row>
    <row r="1624" spans="1:6" x14ac:dyDescent="0.3">
      <c r="A1624" s="9" t="s">
        <v>4672</v>
      </c>
      <c r="B1624" s="9"/>
      <c r="C1624" s="9" t="s">
        <v>4636</v>
      </c>
      <c r="D1624" s="9">
        <v>44145</v>
      </c>
      <c r="E1624" s="9" t="s">
        <v>142</v>
      </c>
      <c r="F1624" s="9">
        <v>44160</v>
      </c>
    </row>
    <row r="1625" spans="1:6" x14ac:dyDescent="0.3">
      <c r="A1625" s="9" t="s">
        <v>4673</v>
      </c>
      <c r="B1625" s="9"/>
      <c r="C1625" s="9" t="s">
        <v>4636</v>
      </c>
      <c r="D1625" s="9">
        <v>44145</v>
      </c>
      <c r="E1625" s="9" t="s">
        <v>142</v>
      </c>
      <c r="F1625" s="9">
        <v>44160</v>
      </c>
    </row>
    <row r="1626" spans="1:6" x14ac:dyDescent="0.3">
      <c r="A1626" s="9" t="s">
        <v>4696</v>
      </c>
      <c r="B1626" s="9"/>
      <c r="C1626" s="9" t="s">
        <v>4644</v>
      </c>
      <c r="D1626" s="9">
        <v>44145</v>
      </c>
      <c r="E1626" s="9" t="s">
        <v>142</v>
      </c>
      <c r="F1626" s="9">
        <v>44160</v>
      </c>
    </row>
    <row r="1627" spans="1:6" x14ac:dyDescent="0.3">
      <c r="A1627" s="9" t="s">
        <v>4700</v>
      </c>
      <c r="B1627" s="9"/>
      <c r="C1627" s="9" t="s">
        <v>4643</v>
      </c>
      <c r="D1627" s="9">
        <v>44144</v>
      </c>
      <c r="E1627" s="9" t="s">
        <v>146</v>
      </c>
      <c r="F1627" s="9">
        <v>44160</v>
      </c>
    </row>
    <row r="1628" spans="1:6" x14ac:dyDescent="0.3">
      <c r="A1628" s="9" t="s">
        <v>5585</v>
      </c>
      <c r="B1628" s="9"/>
      <c r="C1628" s="9" t="s">
        <v>5600</v>
      </c>
      <c r="D1628" s="9">
        <v>44159</v>
      </c>
      <c r="E1628" s="9" t="s">
        <v>146</v>
      </c>
      <c r="F1628" s="9">
        <v>44160</v>
      </c>
    </row>
    <row r="1629" spans="1:6" x14ac:dyDescent="0.3">
      <c r="A1629" s="9" t="s">
        <v>5586</v>
      </c>
      <c r="B1629" s="9"/>
      <c r="C1629" s="9" t="s">
        <v>5600</v>
      </c>
      <c r="D1629" s="9">
        <v>44159</v>
      </c>
      <c r="E1629" s="9" t="s">
        <v>146</v>
      </c>
      <c r="F1629" s="9">
        <v>44160</v>
      </c>
    </row>
    <row r="1630" spans="1:6" x14ac:dyDescent="0.3">
      <c r="A1630" s="9" t="s">
        <v>5587</v>
      </c>
      <c r="B1630" s="9"/>
      <c r="C1630" s="9" t="s">
        <v>5600</v>
      </c>
      <c r="D1630" s="9">
        <v>44159</v>
      </c>
      <c r="E1630" s="9" t="s">
        <v>146</v>
      </c>
      <c r="F1630" s="9">
        <v>44160</v>
      </c>
    </row>
    <row r="1631" spans="1:6" x14ac:dyDescent="0.3">
      <c r="A1631" s="9" t="s">
        <v>5588</v>
      </c>
      <c r="B1631" s="9"/>
      <c r="C1631" s="9" t="s">
        <v>5600</v>
      </c>
      <c r="D1631" s="9">
        <v>44159</v>
      </c>
      <c r="E1631" s="9" t="s">
        <v>146</v>
      </c>
      <c r="F1631" s="9">
        <v>44160</v>
      </c>
    </row>
    <row r="1632" spans="1:6" x14ac:dyDescent="0.3">
      <c r="A1632" s="9" t="s">
        <v>5589</v>
      </c>
      <c r="B1632" s="9"/>
      <c r="C1632" s="9" t="s">
        <v>5600</v>
      </c>
      <c r="D1632" s="9">
        <v>44159</v>
      </c>
      <c r="E1632" s="9" t="s">
        <v>146</v>
      </c>
      <c r="F1632" s="9">
        <v>44160</v>
      </c>
    </row>
    <row r="1633" spans="1:6" x14ac:dyDescent="0.3">
      <c r="A1633" s="9" t="s">
        <v>5590</v>
      </c>
      <c r="B1633" s="9"/>
      <c r="C1633" s="9" t="s">
        <v>5600</v>
      </c>
      <c r="D1633" s="9">
        <v>44159</v>
      </c>
      <c r="E1633" s="9" t="s">
        <v>146</v>
      </c>
      <c r="F1633" s="9">
        <v>44160</v>
      </c>
    </row>
    <row r="1634" spans="1:6" x14ac:dyDescent="0.3">
      <c r="A1634" s="9" t="s">
        <v>5591</v>
      </c>
      <c r="B1634" s="9"/>
      <c r="C1634" s="9" t="s">
        <v>5600</v>
      </c>
      <c r="D1634" s="9">
        <v>44159</v>
      </c>
      <c r="E1634" s="9" t="s">
        <v>146</v>
      </c>
      <c r="F1634" s="9">
        <v>44160</v>
      </c>
    </row>
    <row r="1635" spans="1:6" x14ac:dyDescent="0.3">
      <c r="A1635" s="9" t="s">
        <v>5592</v>
      </c>
      <c r="B1635" s="9"/>
      <c r="C1635" s="9" t="s">
        <v>5600</v>
      </c>
      <c r="D1635" s="9">
        <v>44159</v>
      </c>
      <c r="E1635" s="9" t="s">
        <v>146</v>
      </c>
      <c r="F1635" s="9">
        <v>44160</v>
      </c>
    </row>
    <row r="1636" spans="1:6" x14ac:dyDescent="0.3">
      <c r="A1636" s="9" t="s">
        <v>5593</v>
      </c>
      <c r="B1636" s="9"/>
      <c r="C1636" s="9" t="s">
        <v>5600</v>
      </c>
      <c r="D1636" s="9">
        <v>44159</v>
      </c>
      <c r="E1636" s="9" t="s">
        <v>146</v>
      </c>
      <c r="F1636" s="9">
        <v>44160</v>
      </c>
    </row>
    <row r="1637" spans="1:6" x14ac:dyDescent="0.3">
      <c r="A1637" s="9" t="s">
        <v>5594</v>
      </c>
      <c r="B1637" s="9"/>
      <c r="C1637" s="9" t="s">
        <v>5600</v>
      </c>
      <c r="D1637" s="9">
        <v>44159</v>
      </c>
      <c r="E1637" s="9" t="s">
        <v>146</v>
      </c>
      <c r="F1637" s="9">
        <v>44160</v>
      </c>
    </row>
    <row r="1638" spans="1:6" x14ac:dyDescent="0.3">
      <c r="A1638" s="9" t="s">
        <v>5595</v>
      </c>
      <c r="B1638" s="9"/>
      <c r="C1638" s="9" t="s">
        <v>5600</v>
      </c>
      <c r="D1638" s="9">
        <v>44159</v>
      </c>
      <c r="E1638" s="9" t="s">
        <v>146</v>
      </c>
      <c r="F1638" s="9">
        <v>44160</v>
      </c>
    </row>
    <row r="1639" spans="1:6" x14ac:dyDescent="0.3">
      <c r="A1639" s="9" t="s">
        <v>5596</v>
      </c>
      <c r="B1639" s="9"/>
      <c r="C1639" s="9" t="s">
        <v>5600</v>
      </c>
      <c r="D1639" s="9">
        <v>44159</v>
      </c>
      <c r="E1639" s="9" t="s">
        <v>146</v>
      </c>
      <c r="F1639" s="9">
        <v>44160</v>
      </c>
    </row>
    <row r="1640" spans="1:6" x14ac:dyDescent="0.3">
      <c r="A1640" s="9" t="s">
        <v>5597</v>
      </c>
      <c r="B1640" s="9"/>
      <c r="C1640" s="9" t="s">
        <v>5600</v>
      </c>
      <c r="D1640" s="9">
        <v>44159</v>
      </c>
      <c r="E1640" s="9" t="s">
        <v>146</v>
      </c>
      <c r="F1640" s="9">
        <v>44160</v>
      </c>
    </row>
    <row r="1641" spans="1:6" x14ac:dyDescent="0.3">
      <c r="A1641" s="9" t="s">
        <v>5598</v>
      </c>
      <c r="B1641" s="9"/>
      <c r="C1641" s="9" t="s">
        <v>5600</v>
      </c>
      <c r="D1641" s="9">
        <v>44159</v>
      </c>
      <c r="E1641" s="9" t="s">
        <v>146</v>
      </c>
      <c r="F1641" s="9">
        <v>44160</v>
      </c>
    </row>
    <row r="1642" spans="1:6" x14ac:dyDescent="0.3">
      <c r="A1642" s="9" t="s">
        <v>5599</v>
      </c>
      <c r="B1642" s="9"/>
      <c r="C1642" s="9" t="s">
        <v>5600</v>
      </c>
      <c r="D1642" s="9">
        <v>44159</v>
      </c>
      <c r="E1642" s="9" t="s">
        <v>146</v>
      </c>
      <c r="F1642" s="9">
        <v>44160</v>
      </c>
    </row>
    <row r="1643" spans="1:6" x14ac:dyDescent="0.3">
      <c r="A1643" s="9" t="s">
        <v>529</v>
      </c>
      <c r="B1643" s="9"/>
      <c r="C1643" s="9"/>
      <c r="D1643" s="9"/>
      <c r="E1643" s="9" t="s">
        <v>4518</v>
      </c>
      <c r="F1643" s="9"/>
    </row>
    <row r="1644" spans="1:6" x14ac:dyDescent="0.3">
      <c r="A1644" s="9" t="s">
        <v>546</v>
      </c>
      <c r="B1644" s="9"/>
      <c r="C1644" s="9"/>
      <c r="D1644" s="9"/>
      <c r="E1644" s="9" t="s">
        <v>4518</v>
      </c>
      <c r="F1644" s="9"/>
    </row>
    <row r="1645" spans="1:6" x14ac:dyDescent="0.3">
      <c r="A1645" s="9" t="s">
        <v>552</v>
      </c>
      <c r="B1645" s="9"/>
      <c r="C1645" s="9"/>
      <c r="D1645" s="9"/>
      <c r="E1645" s="9" t="s">
        <v>4518</v>
      </c>
      <c r="F1645" s="9"/>
    </row>
    <row r="1646" spans="1:6" x14ac:dyDescent="0.3">
      <c r="A1646" s="9" t="s">
        <v>1930</v>
      </c>
      <c r="B1646" s="9"/>
      <c r="C1646" s="9"/>
      <c r="D1646" s="9"/>
      <c r="E1646" s="9" t="s">
        <v>4518</v>
      </c>
      <c r="F1646" s="9"/>
    </row>
    <row r="1647" spans="1:6" x14ac:dyDescent="0.3">
      <c r="A1647" s="9" t="s">
        <v>2459</v>
      </c>
      <c r="B1647" s="9"/>
      <c r="C1647" s="9"/>
      <c r="D1647" s="9"/>
      <c r="E1647" s="9" t="s">
        <v>4518</v>
      </c>
      <c r="F1647" s="9"/>
    </row>
    <row r="1648" spans="1:6" x14ac:dyDescent="0.3">
      <c r="A1648" s="9" t="s">
        <v>2460</v>
      </c>
      <c r="B1648" s="9"/>
      <c r="C1648" s="9"/>
      <c r="D1648" s="9"/>
      <c r="E1648" s="9" t="s">
        <v>4518</v>
      </c>
      <c r="F1648" s="9"/>
    </row>
    <row r="1649" spans="1:6" x14ac:dyDescent="0.3">
      <c r="A1649" s="9" t="s">
        <v>2461</v>
      </c>
      <c r="B1649" s="9"/>
      <c r="C1649" s="9"/>
      <c r="D1649" s="9"/>
      <c r="E1649" s="9" t="s">
        <v>4518</v>
      </c>
      <c r="F1649" s="9"/>
    </row>
    <row r="1650" spans="1:6" x14ac:dyDescent="0.3">
      <c r="A1650" s="9" t="s">
        <v>2462</v>
      </c>
      <c r="B1650" s="9"/>
      <c r="C1650" s="9"/>
      <c r="D1650" s="9"/>
      <c r="E1650" s="9" t="s">
        <v>4518</v>
      </c>
      <c r="F1650" s="9"/>
    </row>
    <row r="1651" spans="1:6" x14ac:dyDescent="0.3">
      <c r="A1651" s="9" t="s">
        <v>2463</v>
      </c>
      <c r="B1651" s="9"/>
      <c r="C1651" s="9"/>
      <c r="D1651" s="9"/>
      <c r="E1651" s="9" t="s">
        <v>4518</v>
      </c>
      <c r="F1651" s="9"/>
    </row>
    <row r="1652" spans="1:6" x14ac:dyDescent="0.3">
      <c r="A1652" s="9" t="s">
        <v>2464</v>
      </c>
      <c r="B1652" s="9"/>
      <c r="C1652" s="9"/>
      <c r="D1652" s="9"/>
      <c r="E1652" s="9" t="s">
        <v>4518</v>
      </c>
      <c r="F1652" s="9"/>
    </row>
    <row r="1653" spans="1:6" x14ac:dyDescent="0.3">
      <c r="A1653" s="9" t="s">
        <v>2465</v>
      </c>
      <c r="B1653" s="9"/>
      <c r="C1653" s="9"/>
      <c r="D1653" s="9"/>
      <c r="E1653" s="9" t="s">
        <v>4518</v>
      </c>
      <c r="F1653" s="9"/>
    </row>
    <row r="1654" spans="1:6" x14ac:dyDescent="0.3">
      <c r="A1654" s="9" t="s">
        <v>2466</v>
      </c>
      <c r="B1654" s="9"/>
      <c r="C1654" s="9"/>
      <c r="D1654" s="9"/>
      <c r="E1654" s="9" t="s">
        <v>4518</v>
      </c>
      <c r="F1654" s="9"/>
    </row>
    <row r="1655" spans="1:6" x14ac:dyDescent="0.3">
      <c r="A1655" s="9" t="s">
        <v>2467</v>
      </c>
      <c r="B1655" s="9"/>
      <c r="C1655" s="9"/>
      <c r="D1655" s="9"/>
      <c r="E1655" s="9" t="s">
        <v>4518</v>
      </c>
      <c r="F1655" s="9"/>
    </row>
    <row r="1656" spans="1:6" x14ac:dyDescent="0.3">
      <c r="A1656" s="9" t="s">
        <v>2468</v>
      </c>
      <c r="B1656" s="9"/>
      <c r="C1656" s="9"/>
      <c r="D1656" s="9"/>
      <c r="E1656" s="9" t="s">
        <v>4518</v>
      </c>
      <c r="F1656" s="9"/>
    </row>
    <row r="1657" spans="1:6" x14ac:dyDescent="0.3">
      <c r="A1657" s="9" t="s">
        <v>2469</v>
      </c>
      <c r="B1657" s="9"/>
      <c r="C1657" s="9"/>
      <c r="D1657" s="9"/>
      <c r="E1657" s="9" t="s">
        <v>4518</v>
      </c>
      <c r="F1657" s="9"/>
    </row>
    <row r="1658" spans="1:6" x14ac:dyDescent="0.3">
      <c r="A1658" s="9" t="s">
        <v>2470</v>
      </c>
      <c r="B1658" s="9"/>
      <c r="C1658" s="9"/>
      <c r="D1658" s="9"/>
      <c r="E1658" s="9" t="s">
        <v>4518</v>
      </c>
      <c r="F1658" s="9"/>
    </row>
    <row r="1659" spans="1:6" x14ac:dyDescent="0.3">
      <c r="A1659" s="9" t="s">
        <v>2471</v>
      </c>
      <c r="B1659" s="9"/>
      <c r="C1659" s="9"/>
      <c r="D1659" s="9"/>
      <c r="E1659" s="9" t="s">
        <v>4518</v>
      </c>
      <c r="F1659" s="9"/>
    </row>
    <row r="1660" spans="1:6" x14ac:dyDescent="0.3">
      <c r="A1660" s="9" t="s">
        <v>2472</v>
      </c>
      <c r="B1660" s="9"/>
      <c r="C1660" s="9"/>
      <c r="D1660" s="9"/>
      <c r="E1660" s="9" t="s">
        <v>4518</v>
      </c>
      <c r="F1660" s="9"/>
    </row>
    <row r="1661" spans="1:6" x14ac:dyDescent="0.3">
      <c r="A1661" s="9" t="s">
        <v>2473</v>
      </c>
      <c r="B1661" s="9"/>
      <c r="C1661" s="9"/>
      <c r="D1661" s="9"/>
      <c r="E1661" s="9" t="s">
        <v>4518</v>
      </c>
      <c r="F1661" s="9"/>
    </row>
    <row r="1662" spans="1:6" x14ac:dyDescent="0.3">
      <c r="A1662" s="9" t="s">
        <v>2474</v>
      </c>
      <c r="B1662" s="9"/>
      <c r="C1662" s="9"/>
      <c r="D1662" s="9"/>
      <c r="E1662" s="9" t="s">
        <v>4518</v>
      </c>
      <c r="F1662" s="9"/>
    </row>
    <row r="1663" spans="1:6" x14ac:dyDescent="0.3">
      <c r="A1663" s="9" t="s">
        <v>2475</v>
      </c>
      <c r="B1663" s="9"/>
      <c r="C1663" s="9"/>
      <c r="D1663" s="9"/>
      <c r="E1663" s="9" t="s">
        <v>4518</v>
      </c>
      <c r="F1663" s="9"/>
    </row>
    <row r="1664" spans="1:6" x14ac:dyDescent="0.3">
      <c r="A1664" s="9" t="s">
        <v>2476</v>
      </c>
      <c r="B1664" s="9"/>
      <c r="C1664" s="9"/>
      <c r="D1664" s="9"/>
      <c r="E1664" s="9" t="s">
        <v>4518</v>
      </c>
      <c r="F1664" s="9"/>
    </row>
    <row r="1665" spans="1:6" x14ac:dyDescent="0.3">
      <c r="A1665" s="9" t="s">
        <v>2477</v>
      </c>
      <c r="B1665" s="9"/>
      <c r="C1665" s="9"/>
      <c r="D1665" s="9"/>
      <c r="E1665" s="9" t="s">
        <v>4518</v>
      </c>
      <c r="F1665" s="9"/>
    </row>
    <row r="1666" spans="1:6" x14ac:dyDescent="0.3">
      <c r="A1666" s="9" t="s">
        <v>2478</v>
      </c>
      <c r="B1666" s="9"/>
      <c r="C1666" s="9"/>
      <c r="D1666" s="9"/>
      <c r="E1666" s="9" t="s">
        <v>4518</v>
      </c>
      <c r="F1666" s="9"/>
    </row>
    <row r="1667" spans="1:6" x14ac:dyDescent="0.3">
      <c r="A1667" s="9" t="s">
        <v>2479</v>
      </c>
      <c r="B1667" s="9"/>
      <c r="C1667" s="9"/>
      <c r="D1667" s="9"/>
      <c r="E1667" s="9" t="s">
        <v>4518</v>
      </c>
      <c r="F1667" s="9"/>
    </row>
    <row r="1668" spans="1:6" x14ac:dyDescent="0.3">
      <c r="A1668" s="9" t="s">
        <v>2480</v>
      </c>
      <c r="B1668" s="9"/>
      <c r="C1668" s="9"/>
      <c r="D1668" s="9"/>
      <c r="E1668" s="9" t="s">
        <v>4518</v>
      </c>
      <c r="F1668" s="9"/>
    </row>
    <row r="1669" spans="1:6" x14ac:dyDescent="0.3">
      <c r="A1669" s="9" t="s">
        <v>3075</v>
      </c>
      <c r="B1669" s="9"/>
      <c r="C1669" s="9"/>
      <c r="D1669" s="9"/>
      <c r="E1669" s="9" t="s">
        <v>4518</v>
      </c>
      <c r="F1669" s="9"/>
    </row>
    <row r="1670" spans="1:6" x14ac:dyDescent="0.3">
      <c r="A1670" s="9" t="s">
        <v>4333</v>
      </c>
      <c r="B1670" s="9"/>
      <c r="C1670" s="9"/>
      <c r="D1670" s="9"/>
      <c r="E1670" s="9" t="s">
        <v>4518</v>
      </c>
      <c r="F1670" s="9"/>
    </row>
    <row r="1671" spans="1:6" x14ac:dyDescent="0.3">
      <c r="A1671" s="9" t="s">
        <v>4335</v>
      </c>
      <c r="B1671" s="9"/>
      <c r="C1671" s="9"/>
      <c r="D1671" s="9"/>
      <c r="E1671" s="9" t="s">
        <v>4518</v>
      </c>
      <c r="F1671" s="9"/>
    </row>
    <row r="1672" spans="1:6" x14ac:dyDescent="0.3">
      <c r="A1672" s="9" t="s">
        <v>4345</v>
      </c>
      <c r="B1672" s="9" t="s">
        <v>4641</v>
      </c>
      <c r="C1672" s="9" t="s">
        <v>4641</v>
      </c>
      <c r="D1672" s="9">
        <v>44158</v>
      </c>
      <c r="E1672" s="9" t="s">
        <v>4518</v>
      </c>
      <c r="F1672" s="9" t="s">
        <v>1070</v>
      </c>
    </row>
    <row r="1673" spans="1:6" x14ac:dyDescent="0.3">
      <c r="A1673" s="9" t="s">
        <v>37</v>
      </c>
      <c r="B1673" s="9" t="s">
        <v>4641</v>
      </c>
      <c r="C1673" s="9" t="s">
        <v>4641</v>
      </c>
      <c r="D1673" s="9">
        <v>44158</v>
      </c>
      <c r="E1673" s="9" t="s">
        <v>4518</v>
      </c>
      <c r="F1673" s="9" t="s">
        <v>1070</v>
      </c>
    </row>
    <row r="1674" spans="1:6" x14ac:dyDescent="0.3">
      <c r="A1674" s="9" t="s">
        <v>713</v>
      </c>
      <c r="B1674" s="9"/>
      <c r="C1674" s="9"/>
      <c r="D1674" s="9"/>
      <c r="E1674" s="9" t="s">
        <v>4518</v>
      </c>
      <c r="F1674" s="9"/>
    </row>
    <row r="1675" spans="1:6" x14ac:dyDescent="0.3">
      <c r="A1675" s="9" t="s">
        <v>714</v>
      </c>
      <c r="B1675" s="9"/>
      <c r="C1675" s="9"/>
      <c r="D1675" s="9"/>
      <c r="E1675" s="9" t="s">
        <v>4518</v>
      </c>
      <c r="F1675" s="9"/>
    </row>
    <row r="1676" spans="1:6" x14ac:dyDescent="0.3">
      <c r="A1676" s="9" t="s">
        <v>717</v>
      </c>
      <c r="B1676" s="9" t="s">
        <v>4632</v>
      </c>
      <c r="C1676" s="9" t="s">
        <v>4632</v>
      </c>
      <c r="D1676" s="9">
        <v>44158</v>
      </c>
      <c r="E1676" s="9" t="s">
        <v>4518</v>
      </c>
      <c r="F1676" s="9" t="s">
        <v>1070</v>
      </c>
    </row>
    <row r="1677" spans="1:6" x14ac:dyDescent="0.3">
      <c r="A1677" s="9" t="s">
        <v>718</v>
      </c>
      <c r="B1677" s="9" t="s">
        <v>4632</v>
      </c>
      <c r="C1677" s="9" t="s">
        <v>4632</v>
      </c>
      <c r="D1677" s="9">
        <v>44158</v>
      </c>
      <c r="E1677" s="9" t="s">
        <v>4518</v>
      </c>
      <c r="F1677" s="9" t="s">
        <v>1070</v>
      </c>
    </row>
    <row r="1678" spans="1:6" x14ac:dyDescent="0.3">
      <c r="A1678" s="9" t="s">
        <v>719</v>
      </c>
      <c r="B1678" s="9" t="s">
        <v>4632</v>
      </c>
      <c r="C1678" s="9" t="s">
        <v>4632</v>
      </c>
      <c r="D1678" s="9">
        <v>44158</v>
      </c>
      <c r="E1678" s="9" t="s">
        <v>4518</v>
      </c>
      <c r="F1678" s="9" t="s">
        <v>1070</v>
      </c>
    </row>
    <row r="1679" spans="1:6" x14ac:dyDescent="0.3">
      <c r="A1679" s="9" t="s">
        <v>720</v>
      </c>
      <c r="B1679" s="9" t="s">
        <v>4632</v>
      </c>
      <c r="C1679" s="9" t="s">
        <v>4632</v>
      </c>
      <c r="D1679" s="9">
        <v>44158</v>
      </c>
      <c r="E1679" s="9" t="s">
        <v>4518</v>
      </c>
      <c r="F1679" s="9" t="s">
        <v>1070</v>
      </c>
    </row>
    <row r="1680" spans="1:6" x14ac:dyDescent="0.3">
      <c r="A1680" s="9" t="s">
        <v>721</v>
      </c>
      <c r="B1680" s="9" t="s">
        <v>4632</v>
      </c>
      <c r="C1680" s="9" t="s">
        <v>4632</v>
      </c>
      <c r="D1680" s="9">
        <v>44158</v>
      </c>
      <c r="E1680" s="9" t="s">
        <v>4518</v>
      </c>
      <c r="F1680" s="9" t="s">
        <v>1070</v>
      </c>
    </row>
    <row r="1681" spans="1:6" x14ac:dyDescent="0.3">
      <c r="A1681" s="9" t="s">
        <v>722</v>
      </c>
      <c r="B1681" s="9" t="s">
        <v>4632</v>
      </c>
      <c r="C1681" s="9" t="s">
        <v>4632</v>
      </c>
      <c r="D1681" s="9">
        <v>44158</v>
      </c>
      <c r="E1681" s="9" t="s">
        <v>4518</v>
      </c>
      <c r="F1681" s="9" t="s">
        <v>1070</v>
      </c>
    </row>
    <row r="1682" spans="1:6" x14ac:dyDescent="0.3">
      <c r="A1682" s="9" t="s">
        <v>764</v>
      </c>
      <c r="B1682" s="9"/>
      <c r="C1682" s="9"/>
      <c r="D1682" s="9"/>
      <c r="E1682" s="9" t="s">
        <v>4518</v>
      </c>
      <c r="F1682" s="9"/>
    </row>
    <row r="1683" spans="1:6" x14ac:dyDescent="0.3">
      <c r="A1683" s="9" t="s">
        <v>1740</v>
      </c>
      <c r="B1683" s="9"/>
      <c r="C1683" s="9"/>
      <c r="D1683" s="9"/>
      <c r="E1683" s="9" t="s">
        <v>4518</v>
      </c>
      <c r="F1683" s="9"/>
    </row>
    <row r="1684" spans="1:6" x14ac:dyDescent="0.3">
      <c r="A1684" s="9" t="s">
        <v>1742</v>
      </c>
      <c r="B1684" s="9"/>
      <c r="C1684" s="9"/>
      <c r="D1684" s="9"/>
      <c r="E1684" s="9" t="s">
        <v>4518</v>
      </c>
      <c r="F1684" s="9"/>
    </row>
    <row r="1685" spans="1:6" x14ac:dyDescent="0.3">
      <c r="A1685" s="9" t="s">
        <v>1751</v>
      </c>
      <c r="B1685" s="9"/>
      <c r="C1685" s="9"/>
      <c r="D1685" s="9"/>
      <c r="E1685" s="9" t="s">
        <v>4518</v>
      </c>
      <c r="F1685" s="9"/>
    </row>
    <row r="1686" spans="1:6" x14ac:dyDescent="0.3">
      <c r="A1686" s="9" t="s">
        <v>1909</v>
      </c>
      <c r="B1686" s="9"/>
      <c r="C1686" s="9"/>
      <c r="D1686" s="9"/>
      <c r="E1686" s="9" t="s">
        <v>4518</v>
      </c>
      <c r="F1686" s="9"/>
    </row>
    <row r="1687" spans="1:6" x14ac:dyDescent="0.3">
      <c r="A1687" s="9" t="s">
        <v>1910</v>
      </c>
      <c r="B1687" s="9"/>
      <c r="C1687" s="9"/>
      <c r="D1687" s="9"/>
      <c r="E1687" s="9" t="s">
        <v>4518</v>
      </c>
      <c r="F1687" s="9"/>
    </row>
    <row r="1688" spans="1:6" x14ac:dyDescent="0.3">
      <c r="A1688" s="9" t="s">
        <v>1922</v>
      </c>
      <c r="B1688" s="9"/>
      <c r="C1688" s="9"/>
      <c r="D1688" s="9"/>
      <c r="E1688" s="9" t="s">
        <v>4518</v>
      </c>
      <c r="F1688" s="9"/>
    </row>
    <row r="1689" spans="1:6" x14ac:dyDescent="0.3">
      <c r="A1689" s="9" t="s">
        <v>2072</v>
      </c>
      <c r="B1689" s="9"/>
      <c r="C1689" s="9"/>
      <c r="D1689" s="9"/>
      <c r="E1689" s="9" t="s">
        <v>4518</v>
      </c>
      <c r="F1689" s="9"/>
    </row>
    <row r="1690" spans="1:6" x14ac:dyDescent="0.3">
      <c r="A1690" s="9" t="s">
        <v>2084</v>
      </c>
      <c r="B1690" s="9" t="s">
        <v>4639</v>
      </c>
      <c r="C1690" s="9" t="s">
        <v>4639</v>
      </c>
      <c r="D1690" s="9"/>
      <c r="E1690" s="9" t="s">
        <v>4518</v>
      </c>
      <c r="F1690" s="9"/>
    </row>
    <row r="1691" spans="1:6" x14ac:dyDescent="0.3">
      <c r="A1691" s="9" t="s">
        <v>2085</v>
      </c>
      <c r="B1691" s="9" t="s">
        <v>4639</v>
      </c>
      <c r="C1691" s="9" t="s">
        <v>4639</v>
      </c>
      <c r="D1691" s="9"/>
      <c r="E1691" s="9" t="s">
        <v>4518</v>
      </c>
      <c r="F1691" s="9"/>
    </row>
    <row r="1692" spans="1:6" x14ac:dyDescent="0.3">
      <c r="A1692" s="9" t="s">
        <v>2086</v>
      </c>
      <c r="B1692" s="9" t="s">
        <v>4639</v>
      </c>
      <c r="C1692" s="9" t="s">
        <v>4639</v>
      </c>
      <c r="D1692" s="9"/>
      <c r="E1692" s="9" t="s">
        <v>4518</v>
      </c>
      <c r="F1692" s="9"/>
    </row>
    <row r="1693" spans="1:6" x14ac:dyDescent="0.3">
      <c r="A1693" s="9" t="s">
        <v>2087</v>
      </c>
      <c r="B1693" s="9" t="s">
        <v>4639</v>
      </c>
      <c r="C1693" s="9" t="s">
        <v>4639</v>
      </c>
      <c r="D1693" s="9"/>
      <c r="E1693" s="9" t="s">
        <v>4518</v>
      </c>
      <c r="F1693" s="9"/>
    </row>
    <row r="1694" spans="1:6" x14ac:dyDescent="0.3">
      <c r="A1694" s="9" t="s">
        <v>2088</v>
      </c>
      <c r="B1694" s="9" t="s">
        <v>4639</v>
      </c>
      <c r="C1694" s="9" t="s">
        <v>4639</v>
      </c>
      <c r="D1694" s="9"/>
      <c r="E1694" s="9" t="s">
        <v>4518</v>
      </c>
      <c r="F1694" s="9"/>
    </row>
    <row r="1695" spans="1:6" x14ac:dyDescent="0.3">
      <c r="A1695" s="9" t="s">
        <v>2092</v>
      </c>
      <c r="B1695" s="9" t="s">
        <v>4639</v>
      </c>
      <c r="C1695" s="9" t="s">
        <v>4639</v>
      </c>
      <c r="D1695" s="9"/>
      <c r="E1695" s="9" t="s">
        <v>4518</v>
      </c>
      <c r="F1695" s="9"/>
    </row>
    <row r="1696" spans="1:6" x14ac:dyDescent="0.3">
      <c r="A1696" s="9" t="s">
        <v>2093</v>
      </c>
      <c r="B1696" s="9" t="s">
        <v>4639</v>
      </c>
      <c r="C1696" s="9" t="s">
        <v>4639</v>
      </c>
      <c r="D1696" s="9"/>
      <c r="E1696" s="9" t="s">
        <v>4518</v>
      </c>
      <c r="F1696" s="9"/>
    </row>
    <row r="1697" spans="1:6" x14ac:dyDescent="0.3">
      <c r="A1697" s="9" t="s">
        <v>2096</v>
      </c>
      <c r="B1697" s="9" t="s">
        <v>4639</v>
      </c>
      <c r="C1697" s="9" t="s">
        <v>4639</v>
      </c>
      <c r="D1697" s="9"/>
      <c r="E1697" s="9" t="s">
        <v>4518</v>
      </c>
      <c r="F1697" s="9"/>
    </row>
    <row r="1698" spans="1:6" x14ac:dyDescent="0.3">
      <c r="A1698" s="9" t="s">
        <v>2097</v>
      </c>
      <c r="B1698" s="9" t="s">
        <v>4639</v>
      </c>
      <c r="C1698" s="9" t="s">
        <v>4639</v>
      </c>
      <c r="D1698" s="9"/>
      <c r="E1698" s="9" t="s">
        <v>4518</v>
      </c>
      <c r="F1698" s="9"/>
    </row>
    <row r="1699" spans="1:6" x14ac:dyDescent="0.3">
      <c r="A1699" s="9" t="s">
        <v>2098</v>
      </c>
      <c r="B1699" s="9" t="s">
        <v>4639</v>
      </c>
      <c r="C1699" s="9" t="s">
        <v>4639</v>
      </c>
      <c r="D1699" s="9"/>
      <c r="E1699" s="9" t="s">
        <v>4518</v>
      </c>
      <c r="F1699" s="9"/>
    </row>
    <row r="1700" spans="1:6" x14ac:dyDescent="0.3">
      <c r="A1700" s="9" t="s">
        <v>2100</v>
      </c>
      <c r="B1700" s="9" t="s">
        <v>4639</v>
      </c>
      <c r="C1700" s="9" t="s">
        <v>4639</v>
      </c>
      <c r="D1700" s="9"/>
      <c r="E1700" s="9" t="s">
        <v>4518</v>
      </c>
      <c r="F1700" s="9"/>
    </row>
    <row r="1701" spans="1:6" x14ac:dyDescent="0.3">
      <c r="A1701" s="9" t="s">
        <v>2101</v>
      </c>
      <c r="B1701" s="9" t="s">
        <v>4639</v>
      </c>
      <c r="C1701" s="9" t="s">
        <v>4639</v>
      </c>
      <c r="D1701" s="9"/>
      <c r="E1701" s="9" t="s">
        <v>4518</v>
      </c>
      <c r="F1701" s="9"/>
    </row>
    <row r="1702" spans="1:6" x14ac:dyDescent="0.3">
      <c r="A1702" s="9" t="s">
        <v>2103</v>
      </c>
      <c r="B1702" s="9" t="s">
        <v>4639</v>
      </c>
      <c r="C1702" s="9" t="s">
        <v>4639</v>
      </c>
      <c r="D1702" s="9"/>
      <c r="E1702" s="9" t="s">
        <v>4518</v>
      </c>
      <c r="F1702" s="9"/>
    </row>
    <row r="1703" spans="1:6" x14ac:dyDescent="0.3">
      <c r="A1703" s="9" t="s">
        <v>2105</v>
      </c>
      <c r="B1703" s="9" t="s">
        <v>4639</v>
      </c>
      <c r="C1703" s="9" t="s">
        <v>4639</v>
      </c>
      <c r="D1703" s="9"/>
      <c r="E1703" s="9" t="s">
        <v>4518</v>
      </c>
      <c r="F1703" s="9"/>
    </row>
    <row r="1704" spans="1:6" x14ac:dyDescent="0.3">
      <c r="A1704" s="9" t="s">
        <v>2106</v>
      </c>
      <c r="B1704" s="9" t="s">
        <v>4639</v>
      </c>
      <c r="C1704" s="9" t="s">
        <v>4639</v>
      </c>
      <c r="D1704" s="9"/>
      <c r="E1704" s="9" t="s">
        <v>4518</v>
      </c>
      <c r="F1704" s="9"/>
    </row>
    <row r="1705" spans="1:6" x14ac:dyDescent="0.3">
      <c r="A1705" s="9" t="s">
        <v>2107</v>
      </c>
      <c r="B1705" s="9" t="s">
        <v>4639</v>
      </c>
      <c r="C1705" s="9" t="s">
        <v>4639</v>
      </c>
      <c r="D1705" s="9"/>
      <c r="E1705" s="9" t="s">
        <v>4518</v>
      </c>
      <c r="F1705" s="9"/>
    </row>
    <row r="1706" spans="1:6" x14ac:dyDescent="0.3">
      <c r="A1706" s="9" t="s">
        <v>2211</v>
      </c>
      <c r="B1706" s="9" t="s">
        <v>4639</v>
      </c>
      <c r="C1706" s="9" t="s">
        <v>4639</v>
      </c>
      <c r="D1706" s="9"/>
      <c r="E1706" s="9" t="s">
        <v>4518</v>
      </c>
      <c r="F1706" s="9"/>
    </row>
    <row r="1707" spans="1:6" x14ac:dyDescent="0.3">
      <c r="A1707" s="9" t="s">
        <v>2216</v>
      </c>
      <c r="B1707" s="9" t="s">
        <v>4639</v>
      </c>
      <c r="C1707" s="9" t="s">
        <v>4639</v>
      </c>
      <c r="D1707" s="9"/>
      <c r="E1707" s="9" t="s">
        <v>4518</v>
      </c>
      <c r="F1707" s="9"/>
    </row>
    <row r="1708" spans="1:6" x14ac:dyDescent="0.3">
      <c r="A1708" s="9" t="s">
        <v>2259</v>
      </c>
      <c r="B1708" s="9" t="s">
        <v>4639</v>
      </c>
      <c r="C1708" s="9" t="s">
        <v>4639</v>
      </c>
      <c r="D1708" s="9"/>
      <c r="E1708" s="9" t="s">
        <v>4518</v>
      </c>
      <c r="F1708" s="9"/>
    </row>
    <row r="1709" spans="1:6" x14ac:dyDescent="0.3">
      <c r="A1709" s="9" t="s">
        <v>2263</v>
      </c>
      <c r="B1709" s="9" t="s">
        <v>4639</v>
      </c>
      <c r="C1709" s="9" t="s">
        <v>4639</v>
      </c>
      <c r="D1709" s="9"/>
      <c r="E1709" s="9" t="s">
        <v>4518</v>
      </c>
      <c r="F1709" s="9"/>
    </row>
    <row r="1710" spans="1:6" x14ac:dyDescent="0.3">
      <c r="A1710" s="9" t="s">
        <v>2264</v>
      </c>
      <c r="B1710" s="9" t="s">
        <v>4639</v>
      </c>
      <c r="C1710" s="9" t="s">
        <v>4639</v>
      </c>
      <c r="D1710" s="9"/>
      <c r="E1710" s="9" t="s">
        <v>4518</v>
      </c>
      <c r="F1710" s="9"/>
    </row>
    <row r="1711" spans="1:6" x14ac:dyDescent="0.3">
      <c r="A1711" s="9" t="s">
        <v>2278</v>
      </c>
      <c r="B1711" s="9" t="s">
        <v>4639</v>
      </c>
      <c r="C1711" s="9" t="s">
        <v>4639</v>
      </c>
      <c r="D1711" s="9"/>
      <c r="E1711" s="9" t="s">
        <v>4518</v>
      </c>
      <c r="F1711" s="9"/>
    </row>
    <row r="1712" spans="1:6" x14ac:dyDescent="0.3">
      <c r="A1712" s="9" t="s">
        <v>2285</v>
      </c>
      <c r="B1712" s="9" t="s">
        <v>4639</v>
      </c>
      <c r="C1712" s="9" t="s">
        <v>4639</v>
      </c>
      <c r="D1712" s="9"/>
      <c r="E1712" s="9" t="s">
        <v>4518</v>
      </c>
      <c r="F1712" s="9"/>
    </row>
    <row r="1713" spans="1:6" x14ac:dyDescent="0.3">
      <c r="A1713" s="9" t="s">
        <v>2289</v>
      </c>
      <c r="B1713" s="9" t="s">
        <v>4639</v>
      </c>
      <c r="C1713" s="9" t="s">
        <v>4639</v>
      </c>
      <c r="D1713" s="9"/>
      <c r="E1713" s="9" t="s">
        <v>4518</v>
      </c>
      <c r="F1713" s="9"/>
    </row>
    <row r="1714" spans="1:6" x14ac:dyDescent="0.3">
      <c r="A1714" s="9" t="s">
        <v>2309</v>
      </c>
      <c r="B1714" s="9" t="s">
        <v>4639</v>
      </c>
      <c r="C1714" s="9" t="s">
        <v>4639</v>
      </c>
      <c r="D1714" s="9"/>
      <c r="E1714" s="9" t="s">
        <v>4518</v>
      </c>
      <c r="F1714" s="9"/>
    </row>
    <row r="1715" spans="1:6" x14ac:dyDescent="0.3">
      <c r="A1715" s="9" t="s">
        <v>2334</v>
      </c>
      <c r="B1715" s="9" t="s">
        <v>4639</v>
      </c>
      <c r="C1715" s="9" t="s">
        <v>4639</v>
      </c>
      <c r="D1715" s="9"/>
      <c r="E1715" s="9" t="s">
        <v>4518</v>
      </c>
      <c r="F1715" s="9"/>
    </row>
    <row r="1716" spans="1:6" x14ac:dyDescent="0.3">
      <c r="A1716" s="9" t="s">
        <v>2344</v>
      </c>
      <c r="B1716" s="9" t="s">
        <v>4639</v>
      </c>
      <c r="C1716" s="9" t="s">
        <v>4639</v>
      </c>
      <c r="D1716" s="9"/>
      <c r="E1716" s="9" t="s">
        <v>4518</v>
      </c>
      <c r="F1716" s="9"/>
    </row>
    <row r="1717" spans="1:6" x14ac:dyDescent="0.3">
      <c r="A1717" s="9" t="s">
        <v>2355</v>
      </c>
      <c r="B1717" s="9" t="s">
        <v>4639</v>
      </c>
      <c r="C1717" s="9" t="s">
        <v>4639</v>
      </c>
      <c r="D1717" s="9"/>
      <c r="E1717" s="9" t="s">
        <v>4518</v>
      </c>
      <c r="F1717" s="9"/>
    </row>
    <row r="1718" spans="1:6" x14ac:dyDescent="0.3">
      <c r="A1718" s="9" t="s">
        <v>2356</v>
      </c>
      <c r="B1718" s="9" t="s">
        <v>4639</v>
      </c>
      <c r="C1718" s="9" t="s">
        <v>4639</v>
      </c>
      <c r="D1718" s="9"/>
      <c r="E1718" s="9" t="s">
        <v>4518</v>
      </c>
      <c r="F1718" s="9"/>
    </row>
    <row r="1719" spans="1:6" x14ac:dyDescent="0.3">
      <c r="A1719" s="9" t="s">
        <v>2357</v>
      </c>
      <c r="B1719" s="9" t="s">
        <v>4639</v>
      </c>
      <c r="C1719" s="9" t="s">
        <v>4639</v>
      </c>
      <c r="D1719" s="9"/>
      <c r="E1719" s="9" t="s">
        <v>4518</v>
      </c>
      <c r="F1719" s="9"/>
    </row>
    <row r="1720" spans="1:6" x14ac:dyDescent="0.3">
      <c r="A1720" s="9" t="s">
        <v>2358</v>
      </c>
      <c r="B1720" s="9" t="s">
        <v>4639</v>
      </c>
      <c r="C1720" s="9" t="s">
        <v>4639</v>
      </c>
      <c r="D1720" s="9"/>
      <c r="E1720" s="9" t="s">
        <v>4518</v>
      </c>
      <c r="F1720" s="9"/>
    </row>
    <row r="1721" spans="1:6" x14ac:dyDescent="0.3">
      <c r="A1721" s="9" t="s">
        <v>2359</v>
      </c>
      <c r="B1721" s="9" t="s">
        <v>4639</v>
      </c>
      <c r="C1721" s="9" t="s">
        <v>4639</v>
      </c>
      <c r="D1721" s="9"/>
      <c r="E1721" s="9" t="s">
        <v>4518</v>
      </c>
      <c r="F1721" s="9"/>
    </row>
    <row r="1722" spans="1:6" x14ac:dyDescent="0.3">
      <c r="A1722" s="9" t="s">
        <v>2646</v>
      </c>
      <c r="B1722" s="9"/>
      <c r="C1722" s="9"/>
      <c r="D1722" s="9"/>
      <c r="E1722" s="9" t="s">
        <v>4518</v>
      </c>
      <c r="F1722" s="9"/>
    </row>
    <row r="1723" spans="1:6" x14ac:dyDescent="0.3">
      <c r="A1723" s="9" t="s">
        <v>3048</v>
      </c>
      <c r="B1723" s="9"/>
      <c r="C1723" s="9"/>
      <c r="D1723" s="9"/>
      <c r="E1723" s="9" t="s">
        <v>4518</v>
      </c>
      <c r="F1723" s="9"/>
    </row>
    <row r="1724" spans="1:6" x14ac:dyDescent="0.3">
      <c r="A1724" s="9" t="s">
        <v>3055</v>
      </c>
      <c r="B1724" s="9"/>
      <c r="C1724" s="9"/>
      <c r="D1724" s="9"/>
      <c r="E1724" s="9" t="s">
        <v>4518</v>
      </c>
      <c r="F1724" s="9"/>
    </row>
    <row r="1725" spans="1:6" x14ac:dyDescent="0.3">
      <c r="A1725" s="9" t="s">
        <v>3056</v>
      </c>
      <c r="B1725" s="9"/>
      <c r="C1725" s="9"/>
      <c r="D1725" s="9"/>
      <c r="E1725" s="9" t="s">
        <v>4518</v>
      </c>
      <c r="F1725" s="9"/>
    </row>
    <row r="1726" spans="1:6" x14ac:dyDescent="0.3">
      <c r="A1726" s="9" t="s">
        <v>3057</v>
      </c>
      <c r="B1726" s="9"/>
      <c r="C1726" s="9"/>
      <c r="D1726" s="9"/>
      <c r="E1726" s="9" t="s">
        <v>4518</v>
      </c>
      <c r="F1726" s="9"/>
    </row>
    <row r="1727" spans="1:6" x14ac:dyDescent="0.3">
      <c r="A1727" s="9" t="s">
        <v>3058</v>
      </c>
      <c r="B1727" s="9"/>
      <c r="C1727" s="9"/>
      <c r="D1727" s="9"/>
      <c r="E1727" s="9" t="s">
        <v>4518</v>
      </c>
      <c r="F1727" s="9"/>
    </row>
    <row r="1728" spans="1:6" x14ac:dyDescent="0.3">
      <c r="A1728" s="9" t="s">
        <v>3060</v>
      </c>
      <c r="B1728" s="9"/>
      <c r="C1728" s="9"/>
      <c r="D1728" s="9"/>
      <c r="E1728" s="9" t="s">
        <v>4518</v>
      </c>
      <c r="F1728" s="9"/>
    </row>
    <row r="1729" spans="1:6" x14ac:dyDescent="0.3">
      <c r="A1729" s="9" t="s">
        <v>3061</v>
      </c>
      <c r="B1729" s="9"/>
      <c r="C1729" s="9"/>
      <c r="D1729" s="9"/>
      <c r="E1729" s="9" t="s">
        <v>4518</v>
      </c>
      <c r="F1729" s="9"/>
    </row>
    <row r="1730" spans="1:6" x14ac:dyDescent="0.3">
      <c r="A1730" s="9" t="s">
        <v>3062</v>
      </c>
      <c r="B1730" s="9"/>
      <c r="C1730" s="9"/>
      <c r="D1730" s="9"/>
      <c r="E1730" s="9" t="s">
        <v>4518</v>
      </c>
      <c r="F1730" s="9"/>
    </row>
    <row r="1731" spans="1:6" x14ac:dyDescent="0.3">
      <c r="A1731" s="9" t="s">
        <v>3063</v>
      </c>
      <c r="B1731" s="9"/>
      <c r="C1731" s="9"/>
      <c r="D1731" s="9"/>
      <c r="E1731" s="9" t="s">
        <v>4518</v>
      </c>
      <c r="F1731" s="9"/>
    </row>
    <row r="1732" spans="1:6" x14ac:dyDescent="0.3">
      <c r="A1732" s="9" t="s">
        <v>4179</v>
      </c>
      <c r="B1732" s="9" t="s">
        <v>4632</v>
      </c>
      <c r="C1732" s="9" t="s">
        <v>4632</v>
      </c>
      <c r="D1732" s="9">
        <v>44158</v>
      </c>
      <c r="E1732" s="9" t="s">
        <v>4518</v>
      </c>
      <c r="F1732" s="9" t="s">
        <v>1070</v>
      </c>
    </row>
    <row r="1733" spans="1:6" x14ac:dyDescent="0.3">
      <c r="A1733" s="9" t="s">
        <v>4216</v>
      </c>
      <c r="B1733" s="9"/>
      <c r="C1733" s="9"/>
      <c r="D1733" s="9"/>
      <c r="E1733" s="9" t="s">
        <v>4518</v>
      </c>
      <c r="F1733" s="9"/>
    </row>
    <row r="1734" spans="1:6" x14ac:dyDescent="0.3">
      <c r="A1734" s="9" t="s">
        <v>4219</v>
      </c>
      <c r="B1734" s="9"/>
      <c r="C1734" s="9"/>
      <c r="D1734" s="9"/>
      <c r="E1734" s="9" t="s">
        <v>4518</v>
      </c>
      <c r="F1734" s="9"/>
    </row>
    <row r="1735" spans="1:6" x14ac:dyDescent="0.3">
      <c r="A1735" s="9" t="s">
        <v>4220</v>
      </c>
      <c r="B1735" s="9"/>
      <c r="C1735" s="9"/>
      <c r="D1735" s="9"/>
      <c r="E1735" s="9" t="s">
        <v>4518</v>
      </c>
      <c r="F1735" s="9"/>
    </row>
    <row r="1736" spans="1:6" x14ac:dyDescent="0.3">
      <c r="A1736" s="9" t="s">
        <v>4221</v>
      </c>
      <c r="B1736" s="9"/>
      <c r="C1736" s="9"/>
      <c r="D1736" s="9"/>
      <c r="E1736" s="9" t="s">
        <v>4518</v>
      </c>
      <c r="F1736" s="9"/>
    </row>
    <row r="1737" spans="1:6" x14ac:dyDescent="0.3">
      <c r="A1737" s="9" t="s">
        <v>4223</v>
      </c>
      <c r="B1737" s="9"/>
      <c r="C1737" s="9"/>
      <c r="D1737" s="9"/>
      <c r="E1737" s="9" t="s">
        <v>4518</v>
      </c>
      <c r="F1737" s="9"/>
    </row>
    <row r="1738" spans="1:6" x14ac:dyDescent="0.3">
      <c r="A1738" s="9" t="s">
        <v>4241</v>
      </c>
      <c r="B1738" s="9"/>
      <c r="C1738" s="9"/>
      <c r="D1738" s="9"/>
      <c r="E1738" s="9" t="s">
        <v>4518</v>
      </c>
      <c r="F1738" s="9"/>
    </row>
    <row r="1739" spans="1:6" x14ac:dyDescent="0.3">
      <c r="A1739" s="9" t="s">
        <v>4242</v>
      </c>
      <c r="B1739" s="9"/>
      <c r="C1739" s="9"/>
      <c r="D1739" s="9"/>
      <c r="E1739" s="9" t="s">
        <v>4518</v>
      </c>
      <c r="F1739" s="9"/>
    </row>
    <row r="1740" spans="1:6" x14ac:dyDescent="0.3">
      <c r="A1740" s="9" t="s">
        <v>4243</v>
      </c>
      <c r="B1740" s="9"/>
      <c r="C1740" s="9"/>
      <c r="D1740" s="9"/>
      <c r="E1740" s="9" t="s">
        <v>4518</v>
      </c>
      <c r="F1740" s="9"/>
    </row>
    <row r="1741" spans="1:6" x14ac:dyDescent="0.3">
      <c r="A1741" s="9" t="s">
        <v>4244</v>
      </c>
      <c r="B1741" s="9"/>
      <c r="C1741" s="9"/>
      <c r="D1741" s="9"/>
      <c r="E1741" s="9" t="s">
        <v>4518</v>
      </c>
      <c r="F1741" s="9"/>
    </row>
    <row r="1742" spans="1:6" x14ac:dyDescent="0.3">
      <c r="A1742" s="9" t="s">
        <v>4245</v>
      </c>
      <c r="B1742" s="9"/>
      <c r="C1742" s="9"/>
      <c r="D1742" s="9"/>
      <c r="E1742" s="9" t="s">
        <v>4518</v>
      </c>
      <c r="F1742" s="9"/>
    </row>
    <row r="1743" spans="1:6" x14ac:dyDescent="0.3">
      <c r="A1743" s="9" t="s">
        <v>4246</v>
      </c>
      <c r="B1743" s="9"/>
      <c r="C1743" s="9"/>
      <c r="D1743" s="9"/>
      <c r="E1743" s="9" t="s">
        <v>4518</v>
      </c>
      <c r="F1743" s="9"/>
    </row>
    <row r="1744" spans="1:6" x14ac:dyDescent="0.3">
      <c r="A1744" s="9" t="s">
        <v>4247</v>
      </c>
      <c r="B1744" s="9"/>
      <c r="C1744" s="9"/>
      <c r="D1744" s="9"/>
      <c r="E1744" s="9" t="s">
        <v>4518</v>
      </c>
      <c r="F1744" s="9"/>
    </row>
    <row r="1745" spans="1:6" x14ac:dyDescent="0.3">
      <c r="A1745" s="9" t="s">
        <v>4287</v>
      </c>
      <c r="B1745" s="9" t="s">
        <v>4641</v>
      </c>
      <c r="C1745" s="9" t="s">
        <v>4641</v>
      </c>
      <c r="D1745" s="9">
        <v>44158</v>
      </c>
      <c r="E1745" s="9" t="s">
        <v>4518</v>
      </c>
      <c r="F1745" s="9" t="s">
        <v>1070</v>
      </c>
    </row>
    <row r="1746" spans="1:6" x14ac:dyDescent="0.3">
      <c r="A1746" s="9" t="s">
        <v>4288</v>
      </c>
      <c r="B1746" s="9" t="s">
        <v>4641</v>
      </c>
      <c r="C1746" s="9" t="s">
        <v>4641</v>
      </c>
      <c r="D1746" s="9">
        <v>44158</v>
      </c>
      <c r="E1746" s="9" t="s">
        <v>4518</v>
      </c>
      <c r="F1746" s="9" t="s">
        <v>1070</v>
      </c>
    </row>
    <row r="1747" spans="1:6" x14ac:dyDescent="0.3">
      <c r="A1747" s="9" t="s">
        <v>4289</v>
      </c>
      <c r="B1747" s="9" t="s">
        <v>4641</v>
      </c>
      <c r="C1747" s="9" t="s">
        <v>4641</v>
      </c>
      <c r="D1747" s="9">
        <v>44158</v>
      </c>
      <c r="E1747" s="9" t="s">
        <v>4518</v>
      </c>
      <c r="F1747" s="9" t="s">
        <v>1070</v>
      </c>
    </row>
    <row r="1748" spans="1:6" x14ac:dyDescent="0.3">
      <c r="A1748" s="9" t="s">
        <v>4290</v>
      </c>
      <c r="B1748" s="9" t="s">
        <v>4641</v>
      </c>
      <c r="C1748" s="9" t="s">
        <v>4641</v>
      </c>
      <c r="D1748" s="9">
        <v>44158</v>
      </c>
      <c r="E1748" s="9" t="s">
        <v>4518</v>
      </c>
      <c r="F1748" s="9" t="s">
        <v>1070</v>
      </c>
    </row>
    <row r="1749" spans="1:6" x14ac:dyDescent="0.3">
      <c r="A1749" s="9" t="s">
        <v>1290</v>
      </c>
      <c r="B1749" s="9"/>
      <c r="C1749" s="9"/>
      <c r="D1749" s="9"/>
      <c r="E1749" s="9" t="s">
        <v>4518</v>
      </c>
      <c r="F1749" s="9"/>
    </row>
    <row r="1750" spans="1:6" x14ac:dyDescent="0.3">
      <c r="A1750" s="9" t="s">
        <v>2076</v>
      </c>
      <c r="B1750" s="9" t="s">
        <v>4639</v>
      </c>
      <c r="C1750" s="9" t="s">
        <v>4639</v>
      </c>
      <c r="D1750" s="9"/>
      <c r="E1750" s="9" t="s">
        <v>4518</v>
      </c>
      <c r="F1750" s="9"/>
    </row>
    <row r="1751" spans="1:6" x14ac:dyDescent="0.3">
      <c r="A1751" s="9" t="s">
        <v>2077</v>
      </c>
      <c r="B1751" s="9" t="s">
        <v>4639</v>
      </c>
      <c r="C1751" s="9" t="s">
        <v>4639</v>
      </c>
      <c r="D1751" s="9"/>
      <c r="E1751" s="9" t="s">
        <v>4518</v>
      </c>
      <c r="F1751" s="9"/>
    </row>
    <row r="1752" spans="1:6" x14ac:dyDescent="0.3">
      <c r="A1752" s="9" t="s">
        <v>2078</v>
      </c>
      <c r="B1752" s="9" t="s">
        <v>4639</v>
      </c>
      <c r="C1752" s="9" t="s">
        <v>4639</v>
      </c>
      <c r="D1752" s="9"/>
      <c r="E1752" s="9" t="s">
        <v>4518</v>
      </c>
      <c r="F1752" s="9"/>
    </row>
    <row r="1753" spans="1:6" x14ac:dyDescent="0.3">
      <c r="A1753" s="9" t="s">
        <v>2079</v>
      </c>
      <c r="B1753" s="9" t="s">
        <v>4639</v>
      </c>
      <c r="C1753" s="9" t="s">
        <v>4639</v>
      </c>
      <c r="D1753" s="9"/>
      <c r="E1753" s="9" t="s">
        <v>4518</v>
      </c>
      <c r="F1753" s="9"/>
    </row>
    <row r="1754" spans="1:6" x14ac:dyDescent="0.3">
      <c r="A1754" s="9" t="s">
        <v>2080</v>
      </c>
      <c r="B1754" s="9" t="s">
        <v>4639</v>
      </c>
      <c r="C1754" s="9" t="s">
        <v>4639</v>
      </c>
      <c r="D1754" s="9"/>
      <c r="E1754" s="9" t="s">
        <v>4518</v>
      </c>
      <c r="F1754" s="9"/>
    </row>
    <row r="1755" spans="1:6" x14ac:dyDescent="0.3">
      <c r="A1755" s="9" t="s">
        <v>2081</v>
      </c>
      <c r="B1755" s="9" t="s">
        <v>4639</v>
      </c>
      <c r="C1755" s="9" t="s">
        <v>4639</v>
      </c>
      <c r="D1755" s="9"/>
      <c r="E1755" s="9" t="s">
        <v>4518</v>
      </c>
      <c r="F1755" s="9"/>
    </row>
    <row r="1756" spans="1:6" x14ac:dyDescent="0.3">
      <c r="A1756" s="9" t="s">
        <v>2082</v>
      </c>
      <c r="B1756" s="9" t="s">
        <v>4639</v>
      </c>
      <c r="C1756" s="9" t="s">
        <v>4639</v>
      </c>
      <c r="D1756" s="9"/>
      <c r="E1756" s="9" t="s">
        <v>4518</v>
      </c>
      <c r="F1756" s="9"/>
    </row>
    <row r="1757" spans="1:6" x14ac:dyDescent="0.3">
      <c r="A1757" s="9" t="s">
        <v>2190</v>
      </c>
      <c r="B1757" s="9" t="s">
        <v>4639</v>
      </c>
      <c r="C1757" s="9" t="s">
        <v>4639</v>
      </c>
      <c r="D1757" s="9"/>
      <c r="E1757" s="9" t="s">
        <v>4518</v>
      </c>
      <c r="F1757" s="9"/>
    </row>
    <row r="1758" spans="1:6" x14ac:dyDescent="0.3">
      <c r="A1758" s="9" t="s">
        <v>2201</v>
      </c>
      <c r="B1758" s="9" t="s">
        <v>4639</v>
      </c>
      <c r="C1758" s="9" t="s">
        <v>4639</v>
      </c>
      <c r="D1758" s="9"/>
      <c r="E1758" s="9" t="s">
        <v>4518</v>
      </c>
      <c r="F1758" s="9"/>
    </row>
    <row r="1759" spans="1:6" x14ac:dyDescent="0.3">
      <c r="A1759" s="9" t="s">
        <v>2203</v>
      </c>
      <c r="B1759" s="9" t="s">
        <v>4639</v>
      </c>
      <c r="C1759" s="9" t="s">
        <v>4639</v>
      </c>
      <c r="D1759" s="9"/>
      <c r="E1759" s="9" t="s">
        <v>4518</v>
      </c>
      <c r="F1759" s="9"/>
    </row>
    <row r="1760" spans="1:6" x14ac:dyDescent="0.3">
      <c r="A1760" s="9" t="s">
        <v>2223</v>
      </c>
      <c r="B1760" s="9" t="s">
        <v>4639</v>
      </c>
      <c r="C1760" s="9" t="s">
        <v>4639</v>
      </c>
      <c r="D1760" s="9"/>
      <c r="E1760" s="9" t="s">
        <v>4518</v>
      </c>
      <c r="F1760" s="9"/>
    </row>
    <row r="1761" spans="1:6" x14ac:dyDescent="0.3">
      <c r="A1761" s="9" t="s">
        <v>2224</v>
      </c>
      <c r="B1761" s="9" t="s">
        <v>4639</v>
      </c>
      <c r="C1761" s="9" t="s">
        <v>4639</v>
      </c>
      <c r="D1761" s="9"/>
      <c r="E1761" s="9" t="s">
        <v>4518</v>
      </c>
      <c r="F1761" s="9"/>
    </row>
    <row r="1762" spans="1:6" x14ac:dyDescent="0.3">
      <c r="A1762" s="9" t="s">
        <v>2225</v>
      </c>
      <c r="B1762" s="9" t="s">
        <v>4639</v>
      </c>
      <c r="C1762" s="9" t="s">
        <v>4639</v>
      </c>
      <c r="D1762" s="9"/>
      <c r="E1762" s="9" t="s">
        <v>4518</v>
      </c>
      <c r="F1762" s="9"/>
    </row>
    <row r="1763" spans="1:6" x14ac:dyDescent="0.3">
      <c r="A1763" s="9" t="s">
        <v>2229</v>
      </c>
      <c r="B1763" s="9" t="s">
        <v>4639</v>
      </c>
      <c r="C1763" s="9" t="s">
        <v>4639</v>
      </c>
      <c r="D1763" s="9"/>
      <c r="E1763" s="9" t="s">
        <v>4518</v>
      </c>
      <c r="F1763" s="9"/>
    </row>
    <row r="1764" spans="1:6" x14ac:dyDescent="0.3">
      <c r="A1764" s="9" t="s">
        <v>2230</v>
      </c>
      <c r="B1764" s="9" t="s">
        <v>4639</v>
      </c>
      <c r="C1764" s="9" t="s">
        <v>4639</v>
      </c>
      <c r="D1764" s="9"/>
      <c r="E1764" s="9" t="s">
        <v>4518</v>
      </c>
      <c r="F1764" s="9"/>
    </row>
    <row r="1765" spans="1:6" x14ac:dyDescent="0.3">
      <c r="A1765" s="9" t="s">
        <v>2242</v>
      </c>
      <c r="B1765" s="9" t="s">
        <v>4639</v>
      </c>
      <c r="C1765" s="9" t="s">
        <v>4639</v>
      </c>
      <c r="D1765" s="9"/>
      <c r="E1765" s="9" t="s">
        <v>4518</v>
      </c>
      <c r="F1765" s="9"/>
    </row>
    <row r="1766" spans="1:6" x14ac:dyDescent="0.3">
      <c r="A1766" s="9" t="s">
        <v>2270</v>
      </c>
      <c r="B1766" s="9" t="s">
        <v>4639</v>
      </c>
      <c r="C1766" s="9" t="s">
        <v>4639</v>
      </c>
      <c r="D1766" s="9"/>
      <c r="E1766" s="9" t="s">
        <v>4518</v>
      </c>
      <c r="F1766" s="9"/>
    </row>
    <row r="1767" spans="1:6" x14ac:dyDescent="0.3">
      <c r="A1767" s="9" t="s">
        <v>2271</v>
      </c>
      <c r="B1767" s="9" t="s">
        <v>4639</v>
      </c>
      <c r="C1767" s="9" t="s">
        <v>4639</v>
      </c>
      <c r="D1767" s="9"/>
      <c r="E1767" s="9" t="s">
        <v>4518</v>
      </c>
      <c r="F1767" s="9"/>
    </row>
    <row r="1768" spans="1:6" x14ac:dyDescent="0.3">
      <c r="A1768" s="9" t="s">
        <v>2272</v>
      </c>
      <c r="B1768" s="9" t="s">
        <v>4639</v>
      </c>
      <c r="C1768" s="9" t="s">
        <v>4639</v>
      </c>
      <c r="D1768" s="9"/>
      <c r="E1768" s="9" t="s">
        <v>4518</v>
      </c>
      <c r="F1768" s="9"/>
    </row>
    <row r="1769" spans="1:6" x14ac:dyDescent="0.3">
      <c r="A1769" s="9" t="s">
        <v>2281</v>
      </c>
      <c r="B1769" s="9" t="s">
        <v>4639</v>
      </c>
      <c r="C1769" s="9" t="s">
        <v>4639</v>
      </c>
      <c r="D1769" s="9"/>
      <c r="E1769" s="9" t="s">
        <v>4518</v>
      </c>
      <c r="F1769" s="9"/>
    </row>
    <row r="1770" spans="1:6" x14ac:dyDescent="0.3">
      <c r="A1770" s="9" t="s">
        <v>2282</v>
      </c>
      <c r="B1770" s="9" t="s">
        <v>4639</v>
      </c>
      <c r="C1770" s="9" t="s">
        <v>4639</v>
      </c>
      <c r="D1770" s="9"/>
      <c r="E1770" s="9" t="s">
        <v>4518</v>
      </c>
      <c r="F1770" s="9"/>
    </row>
    <row r="1771" spans="1:6" x14ac:dyDescent="0.3">
      <c r="A1771" s="9" t="s">
        <v>2283</v>
      </c>
      <c r="B1771" s="9" t="s">
        <v>4639</v>
      </c>
      <c r="C1771" s="9" t="s">
        <v>4639</v>
      </c>
      <c r="D1771" s="9"/>
      <c r="E1771" s="9" t="s">
        <v>4518</v>
      </c>
      <c r="F1771" s="9"/>
    </row>
    <row r="1772" spans="1:6" x14ac:dyDescent="0.3">
      <c r="A1772" s="9" t="s">
        <v>2284</v>
      </c>
      <c r="B1772" s="9" t="s">
        <v>4639</v>
      </c>
      <c r="C1772" s="9" t="s">
        <v>4639</v>
      </c>
      <c r="D1772" s="9"/>
      <c r="E1772" s="9" t="s">
        <v>4518</v>
      </c>
      <c r="F1772" s="9"/>
    </row>
    <row r="1773" spans="1:6" x14ac:dyDescent="0.3">
      <c r="A1773" s="9" t="s">
        <v>2294</v>
      </c>
      <c r="B1773" s="9" t="s">
        <v>4639</v>
      </c>
      <c r="C1773" s="9" t="s">
        <v>4639</v>
      </c>
      <c r="D1773" s="9"/>
      <c r="E1773" s="9" t="s">
        <v>4518</v>
      </c>
      <c r="F1773" s="9"/>
    </row>
    <row r="1774" spans="1:6" x14ac:dyDescent="0.3">
      <c r="A1774" s="9" t="s">
        <v>2373</v>
      </c>
      <c r="B1774" s="9" t="s">
        <v>4639</v>
      </c>
      <c r="C1774" s="9" t="s">
        <v>4639</v>
      </c>
      <c r="D1774" s="9"/>
      <c r="E1774" s="9" t="s">
        <v>4518</v>
      </c>
      <c r="F1774" s="9"/>
    </row>
    <row r="1775" spans="1:6" x14ac:dyDescent="0.3">
      <c r="A1775" s="9" t="s">
        <v>2375</v>
      </c>
      <c r="B1775" s="9" t="s">
        <v>4639</v>
      </c>
      <c r="C1775" s="9" t="s">
        <v>4639</v>
      </c>
      <c r="D1775" s="9"/>
      <c r="E1775" s="9" t="s">
        <v>4518</v>
      </c>
      <c r="F1775" s="9"/>
    </row>
    <row r="1776" spans="1:6" x14ac:dyDescent="0.3">
      <c r="A1776" s="9" t="s">
        <v>2377</v>
      </c>
      <c r="B1776" s="9" t="s">
        <v>4639</v>
      </c>
      <c r="C1776" s="9" t="s">
        <v>4639</v>
      </c>
      <c r="D1776" s="9"/>
      <c r="E1776" s="9" t="s">
        <v>4518</v>
      </c>
      <c r="F1776" s="9"/>
    </row>
    <row r="1777" spans="1:6" x14ac:dyDescent="0.3">
      <c r="A1777" s="9" t="s">
        <v>2379</v>
      </c>
      <c r="B1777" s="9" t="s">
        <v>4639</v>
      </c>
      <c r="C1777" s="9" t="s">
        <v>4639</v>
      </c>
      <c r="D1777" s="9"/>
      <c r="E1777" s="9" t="s">
        <v>4518</v>
      </c>
      <c r="F1777" s="9"/>
    </row>
    <row r="1778" spans="1:6" x14ac:dyDescent="0.3">
      <c r="A1778" s="9" t="s">
        <v>2382</v>
      </c>
      <c r="B1778" s="9" t="s">
        <v>4639</v>
      </c>
      <c r="C1778" s="9" t="s">
        <v>4639</v>
      </c>
      <c r="D1778" s="9"/>
      <c r="E1778" s="9" t="s">
        <v>4518</v>
      </c>
      <c r="F1778" s="9"/>
    </row>
    <row r="1779" spans="1:6" x14ac:dyDescent="0.3">
      <c r="A1779" s="9" t="s">
        <v>2383</v>
      </c>
      <c r="B1779" s="9" t="s">
        <v>4639</v>
      </c>
      <c r="C1779" s="9" t="s">
        <v>4639</v>
      </c>
      <c r="D1779" s="9"/>
      <c r="E1779" s="9" t="s">
        <v>4518</v>
      </c>
      <c r="F1779" s="9"/>
    </row>
    <row r="1780" spans="1:6" x14ac:dyDescent="0.3">
      <c r="A1780" s="9" t="s">
        <v>2386</v>
      </c>
      <c r="B1780" s="9" t="s">
        <v>4639</v>
      </c>
      <c r="C1780" s="9" t="s">
        <v>4639</v>
      </c>
      <c r="D1780" s="9"/>
      <c r="E1780" s="9" t="s">
        <v>4518</v>
      </c>
      <c r="F1780" s="9"/>
    </row>
    <row r="1781" spans="1:6" x14ac:dyDescent="0.3">
      <c r="A1781" s="9" t="s">
        <v>2387</v>
      </c>
      <c r="B1781" s="9" t="s">
        <v>4639</v>
      </c>
      <c r="C1781" s="9" t="s">
        <v>4639</v>
      </c>
      <c r="D1781" s="9"/>
      <c r="E1781" s="9" t="s">
        <v>4518</v>
      </c>
      <c r="F1781" s="9"/>
    </row>
    <row r="1782" spans="1:6" x14ac:dyDescent="0.3">
      <c r="A1782" s="9" t="s">
        <v>2390</v>
      </c>
      <c r="B1782" s="9" t="s">
        <v>4639</v>
      </c>
      <c r="C1782" s="9" t="s">
        <v>4639</v>
      </c>
      <c r="D1782" s="9"/>
      <c r="E1782" s="9" t="s">
        <v>4518</v>
      </c>
      <c r="F1782" s="9"/>
    </row>
    <row r="1783" spans="1:6" x14ac:dyDescent="0.3">
      <c r="A1783" s="9" t="s">
        <v>2392</v>
      </c>
      <c r="B1783" s="9" t="s">
        <v>4639</v>
      </c>
      <c r="C1783" s="9" t="s">
        <v>4639</v>
      </c>
      <c r="D1783" s="9"/>
      <c r="E1783" s="9" t="s">
        <v>4518</v>
      </c>
      <c r="F1783" s="9"/>
    </row>
    <row r="1784" spans="1:6" x14ac:dyDescent="0.3">
      <c r="A1784" s="9" t="s">
        <v>2399</v>
      </c>
      <c r="B1784" s="9" t="s">
        <v>4639</v>
      </c>
      <c r="C1784" s="9" t="s">
        <v>4639</v>
      </c>
      <c r="D1784" s="9"/>
      <c r="E1784" s="9" t="s">
        <v>4518</v>
      </c>
      <c r="F1784" s="9"/>
    </row>
    <row r="1785" spans="1:6" x14ac:dyDescent="0.3">
      <c r="A1785" s="9" t="s">
        <v>2405</v>
      </c>
      <c r="B1785" s="9" t="s">
        <v>4639</v>
      </c>
      <c r="C1785" s="9" t="s">
        <v>4639</v>
      </c>
      <c r="D1785" s="9"/>
      <c r="E1785" s="9" t="s">
        <v>4518</v>
      </c>
      <c r="F1785" s="9"/>
    </row>
    <row r="1786" spans="1:6" x14ac:dyDescent="0.3">
      <c r="A1786" s="9" t="s">
        <v>2408</v>
      </c>
      <c r="B1786" s="9" t="s">
        <v>4639</v>
      </c>
      <c r="C1786" s="9" t="s">
        <v>4639</v>
      </c>
      <c r="D1786" s="9"/>
      <c r="E1786" s="9" t="s">
        <v>4518</v>
      </c>
      <c r="F1786" s="9"/>
    </row>
    <row r="1787" spans="1:6" x14ac:dyDescent="0.3">
      <c r="A1787" s="9" t="s">
        <v>2409</v>
      </c>
      <c r="B1787" s="9" t="s">
        <v>4639</v>
      </c>
      <c r="C1787" s="9" t="s">
        <v>4639</v>
      </c>
      <c r="D1787" s="9"/>
      <c r="E1787" s="9" t="s">
        <v>4518</v>
      </c>
      <c r="F1787" s="9"/>
    </row>
    <row r="1788" spans="1:6" x14ac:dyDescent="0.3">
      <c r="A1788" s="9" t="s">
        <v>2410</v>
      </c>
      <c r="B1788" s="9" t="s">
        <v>4639</v>
      </c>
      <c r="C1788" s="9" t="s">
        <v>4639</v>
      </c>
      <c r="D1788" s="9"/>
      <c r="E1788" s="9" t="s">
        <v>4518</v>
      </c>
      <c r="F1788" s="9"/>
    </row>
    <row r="1789" spans="1:6" x14ac:dyDescent="0.3">
      <c r="A1789" s="9" t="s">
        <v>2412</v>
      </c>
      <c r="B1789" s="9" t="s">
        <v>4639</v>
      </c>
      <c r="C1789" s="9" t="s">
        <v>4639</v>
      </c>
      <c r="D1789" s="9"/>
      <c r="E1789" s="9" t="s">
        <v>4518</v>
      </c>
      <c r="F1789" s="9"/>
    </row>
    <row r="1790" spans="1:6" x14ac:dyDescent="0.3">
      <c r="A1790" s="9" t="s">
        <v>2417</v>
      </c>
      <c r="B1790" s="9" t="s">
        <v>4639</v>
      </c>
      <c r="C1790" s="9" t="s">
        <v>4639</v>
      </c>
      <c r="D1790" s="9"/>
      <c r="E1790" s="9" t="s">
        <v>4518</v>
      </c>
      <c r="F1790" s="9"/>
    </row>
    <row r="1791" spans="1:6" x14ac:dyDescent="0.3">
      <c r="A1791" s="9" t="s">
        <v>2418</v>
      </c>
      <c r="B1791" s="9" t="s">
        <v>4639</v>
      </c>
      <c r="C1791" s="9" t="s">
        <v>4639</v>
      </c>
      <c r="D1791" s="9"/>
      <c r="E1791" s="9" t="s">
        <v>4518</v>
      </c>
      <c r="F1791" s="9"/>
    </row>
    <row r="1792" spans="1:6" x14ac:dyDescent="0.3">
      <c r="A1792" s="9" t="s">
        <v>2421</v>
      </c>
      <c r="B1792" s="9" t="s">
        <v>4639</v>
      </c>
      <c r="C1792" s="9" t="s">
        <v>4639</v>
      </c>
      <c r="D1792" s="9"/>
      <c r="E1792" s="9" t="s">
        <v>4518</v>
      </c>
      <c r="F1792" s="9"/>
    </row>
    <row r="1793" spans="1:6" x14ac:dyDescent="0.3">
      <c r="A1793" s="9" t="s">
        <v>2430</v>
      </c>
      <c r="B1793" s="9" t="s">
        <v>4639</v>
      </c>
      <c r="C1793" s="9" t="s">
        <v>4639</v>
      </c>
      <c r="D1793" s="9"/>
      <c r="E1793" s="9" t="s">
        <v>4518</v>
      </c>
      <c r="F1793" s="9"/>
    </row>
    <row r="1794" spans="1:6" x14ac:dyDescent="0.3">
      <c r="A1794" s="9" t="s">
        <v>2431</v>
      </c>
      <c r="B1794" s="9" t="s">
        <v>4639</v>
      </c>
      <c r="C1794" s="9" t="s">
        <v>4639</v>
      </c>
      <c r="D1794" s="9"/>
      <c r="E1794" s="9" t="s">
        <v>4518</v>
      </c>
      <c r="F1794" s="9"/>
    </row>
    <row r="1795" spans="1:6" x14ac:dyDescent="0.3">
      <c r="A1795" s="9" t="s">
        <v>2433</v>
      </c>
      <c r="B1795" s="9" t="s">
        <v>4639</v>
      </c>
      <c r="C1795" s="9" t="s">
        <v>4639</v>
      </c>
      <c r="D1795" s="9"/>
      <c r="E1795" s="9" t="s">
        <v>4518</v>
      </c>
      <c r="F1795" s="9"/>
    </row>
    <row r="1796" spans="1:6" x14ac:dyDescent="0.3">
      <c r="A1796" s="9" t="s">
        <v>2435</v>
      </c>
      <c r="B1796" s="9" t="s">
        <v>4639</v>
      </c>
      <c r="C1796" s="9" t="s">
        <v>4639</v>
      </c>
      <c r="D1796" s="9"/>
      <c r="E1796" s="9" t="s">
        <v>4518</v>
      </c>
      <c r="F1796" s="9"/>
    </row>
    <row r="1797" spans="1:6" x14ac:dyDescent="0.3">
      <c r="A1797" s="9" t="s">
        <v>2436</v>
      </c>
      <c r="B1797" s="9" t="s">
        <v>4639</v>
      </c>
      <c r="C1797" s="9" t="s">
        <v>4639</v>
      </c>
      <c r="D1797" s="9"/>
      <c r="E1797" s="9" t="s">
        <v>4518</v>
      </c>
      <c r="F1797" s="9"/>
    </row>
    <row r="1798" spans="1:6" x14ac:dyDescent="0.3">
      <c r="A1798" s="9" t="s">
        <v>2439</v>
      </c>
      <c r="B1798" s="9" t="s">
        <v>4639</v>
      </c>
      <c r="C1798" s="9" t="s">
        <v>4639</v>
      </c>
      <c r="D1798" s="9"/>
      <c r="E1798" s="9" t="s">
        <v>4518</v>
      </c>
      <c r="F1798" s="9"/>
    </row>
    <row r="1799" spans="1:6" x14ac:dyDescent="0.3">
      <c r="A1799" s="9" t="s">
        <v>2440</v>
      </c>
      <c r="B1799" s="9" t="s">
        <v>4639</v>
      </c>
      <c r="C1799" s="9" t="s">
        <v>4639</v>
      </c>
      <c r="D1799" s="9"/>
      <c r="E1799" s="9" t="s">
        <v>4518</v>
      </c>
      <c r="F1799" s="9"/>
    </row>
    <row r="1800" spans="1:6" x14ac:dyDescent="0.3">
      <c r="A1800" s="9" t="s">
        <v>2443</v>
      </c>
      <c r="B1800" s="9" t="s">
        <v>4639</v>
      </c>
      <c r="C1800" s="9" t="s">
        <v>4639</v>
      </c>
      <c r="D1800" s="9"/>
      <c r="E1800" s="9" t="s">
        <v>4518</v>
      </c>
      <c r="F1800" s="9"/>
    </row>
    <row r="1801" spans="1:6" x14ac:dyDescent="0.3">
      <c r="A1801" s="9" t="s">
        <v>2446</v>
      </c>
      <c r="B1801" s="9" t="s">
        <v>4639</v>
      </c>
      <c r="C1801" s="9" t="s">
        <v>4639</v>
      </c>
      <c r="D1801" s="9"/>
      <c r="E1801" s="9" t="s">
        <v>4518</v>
      </c>
      <c r="F1801" s="9"/>
    </row>
    <row r="1802" spans="1:6" x14ac:dyDescent="0.3">
      <c r="A1802" s="9" t="s">
        <v>2447</v>
      </c>
      <c r="B1802" s="9" t="s">
        <v>4639</v>
      </c>
      <c r="C1802" s="9" t="s">
        <v>4639</v>
      </c>
      <c r="D1802" s="9"/>
      <c r="E1802" s="9" t="s">
        <v>4518</v>
      </c>
      <c r="F1802" s="9"/>
    </row>
    <row r="1803" spans="1:6" x14ac:dyDescent="0.3">
      <c r="A1803" s="9" t="s">
        <v>2448</v>
      </c>
      <c r="B1803" s="9" t="s">
        <v>4639</v>
      </c>
      <c r="C1803" s="9" t="s">
        <v>4639</v>
      </c>
      <c r="D1803" s="9"/>
      <c r="E1803" s="9" t="s">
        <v>4518</v>
      </c>
      <c r="F1803" s="9"/>
    </row>
    <row r="1804" spans="1:6" x14ac:dyDescent="0.3">
      <c r="A1804" s="9" t="s">
        <v>2453</v>
      </c>
      <c r="B1804" s="9" t="s">
        <v>4639</v>
      </c>
      <c r="C1804" s="9" t="s">
        <v>4639</v>
      </c>
      <c r="D1804" s="9"/>
      <c r="E1804" s="9" t="s">
        <v>4518</v>
      </c>
      <c r="F1804" s="9"/>
    </row>
    <row r="1805" spans="1:6" x14ac:dyDescent="0.3">
      <c r="A1805" s="9" t="s">
        <v>4468</v>
      </c>
      <c r="B1805" s="9" t="s">
        <v>4641</v>
      </c>
      <c r="C1805" s="9" t="s">
        <v>4641</v>
      </c>
      <c r="D1805" s="9">
        <v>44158</v>
      </c>
      <c r="E1805" s="9" t="s">
        <v>4518</v>
      </c>
      <c r="F1805" s="9" t="s">
        <v>1070</v>
      </c>
    </row>
    <row r="1806" spans="1:6" x14ac:dyDescent="0.3">
      <c r="A1806" s="9" t="s">
        <v>4469</v>
      </c>
      <c r="B1806" s="9" t="s">
        <v>4641</v>
      </c>
      <c r="C1806" s="9" t="s">
        <v>4641</v>
      </c>
      <c r="D1806" s="9">
        <v>44158</v>
      </c>
      <c r="E1806" s="9" t="s">
        <v>4518</v>
      </c>
      <c r="F1806" s="9" t="s">
        <v>1070</v>
      </c>
    </row>
    <row r="1807" spans="1:6" x14ac:dyDescent="0.3">
      <c r="A1807" s="9" t="s">
        <v>4470</v>
      </c>
      <c r="B1807" s="9" t="s">
        <v>4641</v>
      </c>
      <c r="C1807" s="9" t="s">
        <v>4641</v>
      </c>
      <c r="D1807" s="9">
        <v>44158</v>
      </c>
      <c r="E1807" s="9" t="s">
        <v>4518</v>
      </c>
      <c r="F1807" s="9" t="s">
        <v>1070</v>
      </c>
    </row>
    <row r="1808" spans="1:6" x14ac:dyDescent="0.3">
      <c r="A1808" s="9" t="s">
        <v>4471</v>
      </c>
      <c r="B1808" s="9" t="s">
        <v>4641</v>
      </c>
      <c r="C1808" s="9" t="s">
        <v>4641</v>
      </c>
      <c r="D1808" s="9">
        <v>44158</v>
      </c>
      <c r="E1808" s="9" t="s">
        <v>4518</v>
      </c>
      <c r="F1808" s="9" t="s">
        <v>1070</v>
      </c>
    </row>
    <row r="1809" spans="1:6" x14ac:dyDescent="0.3">
      <c r="A1809" s="9" t="s">
        <v>4475</v>
      </c>
      <c r="B1809" s="9"/>
      <c r="C1809" s="9"/>
      <c r="D1809" s="9"/>
      <c r="E1809" s="9" t="s">
        <v>4518</v>
      </c>
      <c r="F1809" s="9"/>
    </row>
    <row r="1810" spans="1:6" x14ac:dyDescent="0.3">
      <c r="A1810" s="9" t="s">
        <v>4476</v>
      </c>
      <c r="B1810" s="9"/>
      <c r="C1810" s="9"/>
      <c r="D1810" s="9"/>
      <c r="E1810" s="9" t="s">
        <v>4518</v>
      </c>
      <c r="F1810" s="9"/>
    </row>
    <row r="1811" spans="1:6" x14ac:dyDescent="0.3">
      <c r="A1811" s="9" t="s">
        <v>4477</v>
      </c>
      <c r="B1811" s="9"/>
      <c r="C1811" s="9"/>
      <c r="D1811" s="9"/>
      <c r="E1811" s="9" t="s">
        <v>4518</v>
      </c>
      <c r="F1811" s="9"/>
    </row>
    <row r="1812" spans="1:6" x14ac:dyDescent="0.3">
      <c r="A1812" s="9" t="s">
        <v>4479</v>
      </c>
      <c r="B1812" s="9"/>
      <c r="C1812" s="9"/>
      <c r="D1812" s="9"/>
      <c r="E1812" s="9" t="s">
        <v>4518</v>
      </c>
      <c r="F1812" s="9"/>
    </row>
    <row r="1813" spans="1:6" x14ac:dyDescent="0.3">
      <c r="A1813" s="9" t="s">
        <v>4480</v>
      </c>
      <c r="B1813" s="9"/>
      <c r="C1813" s="9"/>
      <c r="D1813" s="9"/>
      <c r="E1813" s="9" t="s">
        <v>4518</v>
      </c>
      <c r="F1813" s="9"/>
    </row>
    <row r="1814" spans="1:6" x14ac:dyDescent="0.3">
      <c r="A1814" s="9" t="s">
        <v>1048</v>
      </c>
      <c r="B1814" s="9"/>
      <c r="C1814" s="9"/>
      <c r="D1814" s="9"/>
      <c r="E1814" s="9" t="s">
        <v>4518</v>
      </c>
      <c r="F1814" s="9"/>
    </row>
    <row r="1815" spans="1:6" x14ac:dyDescent="0.3">
      <c r="A1815" s="9" t="s">
        <v>1047</v>
      </c>
      <c r="B1815" s="9"/>
      <c r="C1815" s="9"/>
      <c r="D1815" s="9"/>
      <c r="E1815" s="9" t="s">
        <v>4518</v>
      </c>
      <c r="F1815" s="9"/>
    </row>
    <row r="1816" spans="1:6" x14ac:dyDescent="0.3">
      <c r="A1816" s="9" t="s">
        <v>1043</v>
      </c>
      <c r="B1816" s="9"/>
      <c r="C1816" s="9"/>
      <c r="D1816" s="9"/>
      <c r="E1816" s="9" t="s">
        <v>4518</v>
      </c>
      <c r="F1816" s="9"/>
    </row>
    <row r="1817" spans="1:6" x14ac:dyDescent="0.3">
      <c r="A1817" s="9" t="s">
        <v>1045</v>
      </c>
      <c r="B1817" s="9"/>
      <c r="C1817" s="9"/>
      <c r="D1817" s="9"/>
      <c r="E1817" s="9" t="s">
        <v>4518</v>
      </c>
      <c r="F1817" s="9"/>
    </row>
    <row r="1818" spans="1:6" x14ac:dyDescent="0.3">
      <c r="A1818" s="9" t="s">
        <v>1046</v>
      </c>
      <c r="B1818" s="9"/>
      <c r="C1818" s="9"/>
      <c r="D1818" s="9"/>
      <c r="E1818" s="9" t="s">
        <v>4518</v>
      </c>
      <c r="F1818" s="9"/>
    </row>
    <row r="1819" spans="1:6" x14ac:dyDescent="0.3">
      <c r="A1819" s="9" t="s">
        <v>1044</v>
      </c>
      <c r="B1819" s="9"/>
      <c r="C1819" s="9"/>
      <c r="D1819" s="9"/>
      <c r="E1819" s="9" t="s">
        <v>4518</v>
      </c>
      <c r="F1819" s="9"/>
    </row>
    <row r="1820" spans="1:6" x14ac:dyDescent="0.3">
      <c r="A1820" s="9" t="s">
        <v>4532</v>
      </c>
      <c r="B1820" s="9"/>
      <c r="C1820" s="9"/>
      <c r="D1820" s="9"/>
      <c r="E1820" s="9" t="s">
        <v>4518</v>
      </c>
      <c r="F1820" s="9"/>
    </row>
    <row r="1821" spans="1:6" x14ac:dyDescent="0.3">
      <c r="A1821" s="9" t="s">
        <v>4529</v>
      </c>
      <c r="B1821" s="9"/>
      <c r="C1821" s="9"/>
      <c r="D1821" s="9"/>
      <c r="E1821" s="9" t="s">
        <v>4518</v>
      </c>
      <c r="F1821" s="9"/>
    </row>
    <row r="1822" spans="1:6" x14ac:dyDescent="0.3">
      <c r="A1822" s="9" t="s">
        <v>4528</v>
      </c>
      <c r="B1822" s="9"/>
      <c r="C1822" s="9"/>
      <c r="D1822" s="9"/>
      <c r="E1822" s="9" t="s">
        <v>4518</v>
      </c>
      <c r="F1822" s="9"/>
    </row>
    <row r="1823" spans="1:6" x14ac:dyDescent="0.3">
      <c r="A1823" s="9" t="s">
        <v>4537</v>
      </c>
      <c r="B1823" s="9" t="s">
        <v>4633</v>
      </c>
      <c r="C1823" s="9" t="s">
        <v>4633</v>
      </c>
      <c r="D1823" s="9">
        <v>44158</v>
      </c>
      <c r="E1823" s="9" t="s">
        <v>4518</v>
      </c>
      <c r="F1823" s="9"/>
    </row>
    <row r="1824" spans="1:6" x14ac:dyDescent="0.3">
      <c r="A1824" s="9" t="s">
        <v>4527</v>
      </c>
      <c r="B1824" s="9"/>
      <c r="C1824" s="9"/>
      <c r="D1824" s="9"/>
      <c r="E1824" s="9" t="s">
        <v>4518</v>
      </c>
      <c r="F1824" s="9"/>
    </row>
    <row r="1825" spans="1:6" x14ac:dyDescent="0.3">
      <c r="A1825" s="9" t="s">
        <v>4526</v>
      </c>
      <c r="B1825" s="9"/>
      <c r="C1825" s="9"/>
      <c r="D1825" s="9"/>
      <c r="E1825" s="9" t="s">
        <v>4518</v>
      </c>
      <c r="F1825" s="9"/>
    </row>
    <row r="1826" spans="1:6" x14ac:dyDescent="0.3">
      <c r="A1826" s="9" t="s">
        <v>4525</v>
      </c>
      <c r="B1826" s="9"/>
      <c r="C1826" s="9"/>
      <c r="D1826" s="9"/>
      <c r="E1826" s="9" t="s">
        <v>4518</v>
      </c>
      <c r="F1826" s="9"/>
    </row>
    <row r="1827" spans="1:6" x14ac:dyDescent="0.3">
      <c r="A1827" s="9" t="s">
        <v>4524</v>
      </c>
      <c r="B1827" s="9"/>
      <c r="C1827" s="9"/>
      <c r="D1827" s="9"/>
      <c r="E1827" s="9" t="s">
        <v>4518</v>
      </c>
      <c r="F1827" s="9"/>
    </row>
    <row r="1828" spans="1:6" x14ac:dyDescent="0.3">
      <c r="A1828" s="9" t="s">
        <v>4523</v>
      </c>
      <c r="B1828" s="9"/>
      <c r="C1828" s="9"/>
      <c r="D1828" s="9"/>
      <c r="E1828" s="9" t="s">
        <v>4518</v>
      </c>
      <c r="F1828" s="9"/>
    </row>
    <row r="1829" spans="1:6" x14ac:dyDescent="0.3">
      <c r="A1829" s="9" t="s">
        <v>4522</v>
      </c>
      <c r="B1829" s="9"/>
      <c r="C1829" s="9"/>
      <c r="D1829" s="9"/>
      <c r="E1829" s="9" t="s">
        <v>4518</v>
      </c>
      <c r="F1829" s="9"/>
    </row>
    <row r="1830" spans="1:6" x14ac:dyDescent="0.3">
      <c r="A1830" s="9" t="s">
        <v>4521</v>
      </c>
      <c r="B1830" s="9"/>
      <c r="C1830" s="9"/>
      <c r="D1830" s="9"/>
      <c r="E1830" s="9" t="s">
        <v>4518</v>
      </c>
      <c r="F1830" s="9"/>
    </row>
    <row r="1831" spans="1:6" x14ac:dyDescent="0.3">
      <c r="A1831" s="9" t="s">
        <v>4520</v>
      </c>
      <c r="B1831" s="9"/>
      <c r="C1831" s="9"/>
      <c r="D1831" s="9"/>
      <c r="E1831" s="9" t="s">
        <v>4518</v>
      </c>
      <c r="F1831" s="9"/>
    </row>
    <row r="1832" spans="1:6" x14ac:dyDescent="0.3">
      <c r="A1832" s="9" t="s">
        <v>4540</v>
      </c>
      <c r="B1832" s="9"/>
      <c r="C1832" s="9"/>
      <c r="D1832" s="9"/>
      <c r="E1832" s="9" t="s">
        <v>4518</v>
      </c>
      <c r="F1832" s="9"/>
    </row>
    <row r="1833" spans="1:6" x14ac:dyDescent="0.3">
      <c r="A1833" s="9" t="s">
        <v>4541</v>
      </c>
      <c r="B1833" s="9"/>
      <c r="C1833" s="9"/>
      <c r="D1833" s="9"/>
      <c r="E1833" s="9" t="s">
        <v>4518</v>
      </c>
      <c r="F1833" s="9"/>
    </row>
    <row r="1834" spans="1:6" x14ac:dyDescent="0.3">
      <c r="A1834" s="9" t="s">
        <v>4543</v>
      </c>
      <c r="B1834" s="9" t="s">
        <v>4639</v>
      </c>
      <c r="C1834" s="9" t="s">
        <v>4639</v>
      </c>
      <c r="D1834" s="9"/>
      <c r="E1834" s="9" t="s">
        <v>4518</v>
      </c>
      <c r="F1834" s="9"/>
    </row>
    <row r="1835" spans="1:6" x14ac:dyDescent="0.3">
      <c r="A1835" s="9" t="s">
        <v>4544</v>
      </c>
      <c r="B1835" s="9"/>
      <c r="C1835" s="9"/>
      <c r="D1835" s="9"/>
      <c r="E1835" s="9" t="s">
        <v>4518</v>
      </c>
      <c r="F1835" s="9"/>
    </row>
    <row r="1836" spans="1:6" x14ac:dyDescent="0.3">
      <c r="A1836" s="9" t="s">
        <v>4545</v>
      </c>
      <c r="B1836" s="9" t="s">
        <v>4641</v>
      </c>
      <c r="C1836" s="9" t="s">
        <v>4641</v>
      </c>
      <c r="D1836" s="9">
        <v>44158</v>
      </c>
      <c r="E1836" s="9" t="s">
        <v>4518</v>
      </c>
      <c r="F1836" s="9" t="s">
        <v>1070</v>
      </c>
    </row>
    <row r="1837" spans="1:6" x14ac:dyDescent="0.3">
      <c r="A1837" s="9" t="s">
        <v>4546</v>
      </c>
      <c r="B1837" s="9"/>
      <c r="C1837" s="9"/>
      <c r="D1837" s="9"/>
      <c r="E1837" s="9" t="s">
        <v>4518</v>
      </c>
      <c r="F1837" s="9"/>
    </row>
    <row r="1838" spans="1:6" x14ac:dyDescent="0.3">
      <c r="A1838" s="9" t="s">
        <v>4547</v>
      </c>
      <c r="B1838" s="9"/>
      <c r="C1838" s="9"/>
      <c r="D1838" s="9"/>
      <c r="E1838" s="9" t="s">
        <v>4518</v>
      </c>
      <c r="F1838" s="9"/>
    </row>
    <row r="1839" spans="1:6" x14ac:dyDescent="0.3">
      <c r="A1839" s="11" t="s">
        <v>4555</v>
      </c>
      <c r="B1839" s="11"/>
      <c r="C1839" s="11" t="s">
        <v>6260</v>
      </c>
      <c r="D1839" s="13">
        <v>44214</v>
      </c>
      <c r="E1839" s="11" t="s">
        <v>146</v>
      </c>
      <c r="F1839" s="13">
        <v>44214</v>
      </c>
    </row>
    <row r="1840" spans="1:6" x14ac:dyDescent="0.3">
      <c r="A1840" s="9" t="s">
        <v>4556</v>
      </c>
      <c r="B1840" s="9"/>
      <c r="C1840" s="9" t="s">
        <v>4631</v>
      </c>
      <c r="D1840" s="9">
        <v>44158</v>
      </c>
      <c r="E1840" s="9" t="s">
        <v>146</v>
      </c>
      <c r="F1840" s="9">
        <v>44160</v>
      </c>
    </row>
    <row r="1841" spans="1:6" x14ac:dyDescent="0.3">
      <c r="A1841" s="9" t="s">
        <v>4556</v>
      </c>
      <c r="B1841" s="9" t="s">
        <v>4632</v>
      </c>
      <c r="C1841" s="9" t="s">
        <v>4632</v>
      </c>
      <c r="D1841" s="9">
        <v>44158</v>
      </c>
      <c r="E1841" s="9" t="s">
        <v>4518</v>
      </c>
      <c r="F1841" s="9" t="s">
        <v>1070</v>
      </c>
    </row>
    <row r="1842" spans="1:6" x14ac:dyDescent="0.3">
      <c r="A1842" s="11" t="s">
        <v>4556</v>
      </c>
      <c r="B1842" s="11"/>
      <c r="C1842" s="11" t="s">
        <v>6260</v>
      </c>
      <c r="D1842" s="13">
        <v>44214</v>
      </c>
      <c r="E1842" s="11" t="s">
        <v>146</v>
      </c>
      <c r="F1842" s="13">
        <v>44214</v>
      </c>
    </row>
    <row r="1843" spans="1:6" x14ac:dyDescent="0.3">
      <c r="A1843" s="9" t="s">
        <v>4557</v>
      </c>
      <c r="B1843" s="9"/>
      <c r="C1843" s="9" t="s">
        <v>4631</v>
      </c>
      <c r="D1843" s="9">
        <v>44158</v>
      </c>
      <c r="E1843" s="9" t="s">
        <v>146</v>
      </c>
      <c r="F1843" s="9">
        <v>44160</v>
      </c>
    </row>
    <row r="1844" spans="1:6" x14ac:dyDescent="0.3">
      <c r="A1844" s="9" t="s">
        <v>4557</v>
      </c>
      <c r="B1844" s="9" t="s">
        <v>4632</v>
      </c>
      <c r="C1844" s="9" t="s">
        <v>4632</v>
      </c>
      <c r="D1844" s="9">
        <v>44158</v>
      </c>
      <c r="E1844" s="9" t="s">
        <v>4518</v>
      </c>
      <c r="F1844" s="9" t="s">
        <v>1070</v>
      </c>
    </row>
    <row r="1845" spans="1:6" x14ac:dyDescent="0.3">
      <c r="A1845" s="11" t="s">
        <v>4557</v>
      </c>
      <c r="B1845" s="11"/>
      <c r="C1845" s="11" t="s">
        <v>6260</v>
      </c>
      <c r="D1845" s="13">
        <v>44214</v>
      </c>
      <c r="E1845" s="11" t="s">
        <v>146</v>
      </c>
      <c r="F1845" s="13">
        <v>44214</v>
      </c>
    </row>
    <row r="1846" spans="1:6" x14ac:dyDescent="0.3">
      <c r="A1846" s="9" t="s">
        <v>4558</v>
      </c>
      <c r="B1846" s="9"/>
      <c r="C1846" s="9" t="s">
        <v>4631</v>
      </c>
      <c r="D1846" s="9">
        <v>44158</v>
      </c>
      <c r="E1846" s="9" t="s">
        <v>146</v>
      </c>
      <c r="F1846" s="9">
        <v>44160</v>
      </c>
    </row>
    <row r="1847" spans="1:6" x14ac:dyDescent="0.3">
      <c r="A1847" s="9" t="s">
        <v>4558</v>
      </c>
      <c r="B1847" s="9" t="s">
        <v>4632</v>
      </c>
      <c r="C1847" s="9" t="s">
        <v>4632</v>
      </c>
      <c r="D1847" s="9">
        <v>44158</v>
      </c>
      <c r="E1847" s="9" t="s">
        <v>4518</v>
      </c>
      <c r="F1847" s="9" t="s">
        <v>1070</v>
      </c>
    </row>
    <row r="1848" spans="1:6" x14ac:dyDescent="0.3">
      <c r="A1848" s="11" t="s">
        <v>4558</v>
      </c>
      <c r="B1848" s="11"/>
      <c r="C1848" s="11" t="s">
        <v>6260</v>
      </c>
      <c r="D1848" s="13">
        <v>44214</v>
      </c>
      <c r="E1848" s="11" t="s">
        <v>146</v>
      </c>
      <c r="F1848" s="13">
        <v>44214</v>
      </c>
    </row>
    <row r="1849" spans="1:6" x14ac:dyDescent="0.3">
      <c r="A1849" s="9" t="s">
        <v>4559</v>
      </c>
      <c r="B1849" s="9"/>
      <c r="C1849" s="9" t="s">
        <v>4631</v>
      </c>
      <c r="D1849" s="9">
        <v>44158</v>
      </c>
      <c r="E1849" s="9" t="s">
        <v>146</v>
      </c>
      <c r="F1849" s="9">
        <v>44160</v>
      </c>
    </row>
    <row r="1850" spans="1:6" x14ac:dyDescent="0.3">
      <c r="A1850" s="9" t="s">
        <v>4559</v>
      </c>
      <c r="B1850" s="9" t="s">
        <v>4632</v>
      </c>
      <c r="C1850" s="9" t="s">
        <v>4632</v>
      </c>
      <c r="D1850" s="9">
        <v>44158</v>
      </c>
      <c r="E1850" s="9" t="s">
        <v>4518</v>
      </c>
      <c r="F1850" s="9" t="s">
        <v>1070</v>
      </c>
    </row>
    <row r="1851" spans="1:6" x14ac:dyDescent="0.3">
      <c r="A1851" s="11" t="s">
        <v>4559</v>
      </c>
      <c r="B1851" s="11"/>
      <c r="C1851" s="11" t="s">
        <v>6260</v>
      </c>
      <c r="D1851" s="13">
        <v>44214</v>
      </c>
      <c r="E1851" s="11" t="s">
        <v>146</v>
      </c>
      <c r="F1851" s="13">
        <v>44214</v>
      </c>
    </row>
    <row r="1852" spans="1:6" x14ac:dyDescent="0.3">
      <c r="A1852" s="9" t="s">
        <v>4560</v>
      </c>
      <c r="B1852" s="9"/>
      <c r="C1852" s="9" t="s">
        <v>4631</v>
      </c>
      <c r="D1852" s="9">
        <v>44158</v>
      </c>
      <c r="E1852" s="9" t="s">
        <v>146</v>
      </c>
      <c r="F1852" s="9">
        <v>44160</v>
      </c>
    </row>
    <row r="1853" spans="1:6" x14ac:dyDescent="0.3">
      <c r="A1853" s="9" t="s">
        <v>4560</v>
      </c>
      <c r="B1853" s="9" t="s">
        <v>4632</v>
      </c>
      <c r="C1853" s="9" t="s">
        <v>4632</v>
      </c>
      <c r="D1853" s="9">
        <v>44158</v>
      </c>
      <c r="E1853" s="9" t="s">
        <v>4518</v>
      </c>
      <c r="F1853" s="9" t="s">
        <v>1070</v>
      </c>
    </row>
    <row r="1854" spans="1:6" x14ac:dyDescent="0.3">
      <c r="A1854" s="11" t="s">
        <v>4560</v>
      </c>
      <c r="B1854" s="11"/>
      <c r="C1854" s="11" t="s">
        <v>6260</v>
      </c>
      <c r="D1854" s="13">
        <v>44214</v>
      </c>
      <c r="E1854" s="11" t="s">
        <v>146</v>
      </c>
      <c r="F1854" s="13">
        <v>44214</v>
      </c>
    </row>
    <row r="1855" spans="1:6" x14ac:dyDescent="0.3">
      <c r="A1855" s="9" t="s">
        <v>4561</v>
      </c>
      <c r="B1855" s="9"/>
      <c r="C1855" s="9" t="s">
        <v>4631</v>
      </c>
      <c r="D1855" s="9">
        <v>44158</v>
      </c>
      <c r="E1855" s="9" t="s">
        <v>146</v>
      </c>
      <c r="F1855" s="9">
        <v>44160</v>
      </c>
    </row>
    <row r="1856" spans="1:6" x14ac:dyDescent="0.3">
      <c r="A1856" s="9" t="s">
        <v>4561</v>
      </c>
      <c r="B1856" s="9" t="s">
        <v>4632</v>
      </c>
      <c r="C1856" s="9" t="s">
        <v>4632</v>
      </c>
      <c r="D1856" s="9">
        <v>44158</v>
      </c>
      <c r="E1856" s="9" t="s">
        <v>4518</v>
      </c>
      <c r="F1856" s="9" t="s">
        <v>1070</v>
      </c>
    </row>
    <row r="1857" spans="1:6" x14ac:dyDescent="0.3">
      <c r="A1857" s="11" t="s">
        <v>4561</v>
      </c>
      <c r="B1857" s="11"/>
      <c r="C1857" s="11" t="s">
        <v>6260</v>
      </c>
      <c r="D1857" s="13">
        <v>44214</v>
      </c>
      <c r="E1857" s="11" t="s">
        <v>146</v>
      </c>
      <c r="F1857" s="13">
        <v>44214</v>
      </c>
    </row>
    <row r="1858" spans="1:6" x14ac:dyDescent="0.3">
      <c r="A1858" s="9" t="s">
        <v>4562</v>
      </c>
      <c r="B1858" s="9" t="s">
        <v>4639</v>
      </c>
      <c r="C1858" s="9" t="s">
        <v>4639</v>
      </c>
      <c r="D1858" s="9">
        <v>44158</v>
      </c>
      <c r="E1858" s="9" t="s">
        <v>146</v>
      </c>
      <c r="F1858" s="9">
        <v>44160</v>
      </c>
    </row>
    <row r="1859" spans="1:6" x14ac:dyDescent="0.3">
      <c r="A1859" s="9" t="s">
        <v>4562</v>
      </c>
      <c r="B1859" s="9" t="s">
        <v>4639</v>
      </c>
      <c r="C1859" s="9" t="s">
        <v>4639</v>
      </c>
      <c r="D1859" s="9">
        <v>44158</v>
      </c>
      <c r="E1859" s="9" t="s">
        <v>4518</v>
      </c>
      <c r="F1859" s="9"/>
    </row>
    <row r="1860" spans="1:6" x14ac:dyDescent="0.3">
      <c r="A1860" s="11" t="s">
        <v>4562</v>
      </c>
      <c r="B1860" s="9" t="s">
        <v>4639</v>
      </c>
      <c r="C1860" s="9" t="s">
        <v>4639</v>
      </c>
      <c r="D1860" s="9">
        <v>44158</v>
      </c>
      <c r="E1860" s="11" t="s">
        <v>146</v>
      </c>
      <c r="F1860" s="13">
        <v>44214</v>
      </c>
    </row>
    <row r="1861" spans="1:6" x14ac:dyDescent="0.3">
      <c r="A1861" s="9" t="s">
        <v>4563</v>
      </c>
      <c r="B1861" s="9"/>
      <c r="C1861" s="9" t="s">
        <v>4643</v>
      </c>
      <c r="D1861" s="9">
        <v>44158</v>
      </c>
      <c r="E1861" s="9" t="s">
        <v>146</v>
      </c>
      <c r="F1861" s="9">
        <v>44160</v>
      </c>
    </row>
    <row r="1862" spans="1:6" x14ac:dyDescent="0.3">
      <c r="A1862" s="9" t="s">
        <v>4563</v>
      </c>
      <c r="B1862" s="9"/>
      <c r="C1862" s="9"/>
      <c r="D1862" s="9"/>
      <c r="E1862" s="9" t="s">
        <v>4518</v>
      </c>
      <c r="F1862" s="9"/>
    </row>
    <row r="1863" spans="1:6" x14ac:dyDescent="0.3">
      <c r="A1863" s="11" t="s">
        <v>4563</v>
      </c>
      <c r="B1863" s="11"/>
      <c r="C1863" s="11" t="s">
        <v>6260</v>
      </c>
      <c r="D1863" s="13">
        <v>44214</v>
      </c>
      <c r="E1863" s="11" t="s">
        <v>146</v>
      </c>
      <c r="F1863" s="13">
        <v>44214</v>
      </c>
    </row>
    <row r="1864" spans="1:6" x14ac:dyDescent="0.3">
      <c r="A1864" s="9" t="s">
        <v>4573</v>
      </c>
      <c r="B1864" s="9"/>
      <c r="C1864" s="9"/>
      <c r="D1864" s="9"/>
      <c r="E1864" s="9" t="s">
        <v>4518</v>
      </c>
      <c r="F1864" s="9"/>
    </row>
    <row r="1865" spans="1:6" x14ac:dyDescent="0.3">
      <c r="A1865" s="9" t="s">
        <v>4574</v>
      </c>
      <c r="B1865" s="9"/>
      <c r="C1865" s="9"/>
      <c r="D1865" s="9"/>
      <c r="E1865" s="9" t="s">
        <v>4518</v>
      </c>
      <c r="F1865" s="9"/>
    </row>
    <row r="1866" spans="1:6" x14ac:dyDescent="0.3">
      <c r="A1866" s="9" t="s">
        <v>4575</v>
      </c>
      <c r="B1866" s="9" t="s">
        <v>4641</v>
      </c>
      <c r="C1866" s="9" t="s">
        <v>4641</v>
      </c>
      <c r="D1866" s="9">
        <v>44158</v>
      </c>
      <c r="E1866" s="9" t="s">
        <v>4518</v>
      </c>
      <c r="F1866" s="9" t="s">
        <v>1070</v>
      </c>
    </row>
    <row r="1867" spans="1:6" x14ac:dyDescent="0.3">
      <c r="A1867" s="9" t="s">
        <v>4576</v>
      </c>
      <c r="B1867" s="9" t="s">
        <v>4641</v>
      </c>
      <c r="C1867" s="9" t="s">
        <v>4641</v>
      </c>
      <c r="D1867" s="9">
        <v>44158</v>
      </c>
      <c r="E1867" s="9" t="s">
        <v>4518</v>
      </c>
      <c r="F1867" s="9" t="s">
        <v>1070</v>
      </c>
    </row>
    <row r="1868" spans="1:6" x14ac:dyDescent="0.3">
      <c r="A1868" s="9" t="s">
        <v>4577</v>
      </c>
      <c r="B1868" s="9" t="s">
        <v>4641</v>
      </c>
      <c r="C1868" s="9" t="s">
        <v>4641</v>
      </c>
      <c r="D1868" s="9">
        <v>44158</v>
      </c>
      <c r="E1868" s="9" t="s">
        <v>4518</v>
      </c>
      <c r="F1868" s="9" t="s">
        <v>1070</v>
      </c>
    </row>
    <row r="1869" spans="1:6" x14ac:dyDescent="0.3">
      <c r="A1869" s="9" t="s">
        <v>4578</v>
      </c>
      <c r="B1869" s="9" t="s">
        <v>4641</v>
      </c>
      <c r="C1869" s="9" t="s">
        <v>4641</v>
      </c>
      <c r="D1869" s="9">
        <v>44158</v>
      </c>
      <c r="E1869" s="9" t="s">
        <v>4518</v>
      </c>
      <c r="F1869" s="9" t="s">
        <v>1070</v>
      </c>
    </row>
    <row r="1870" spans="1:6" x14ac:dyDescent="0.3">
      <c r="A1870" s="9" t="s">
        <v>4579</v>
      </c>
      <c r="B1870" s="9" t="s">
        <v>4641</v>
      </c>
      <c r="C1870" s="9" t="s">
        <v>4641</v>
      </c>
      <c r="D1870" s="9">
        <v>44158</v>
      </c>
      <c r="E1870" s="9" t="s">
        <v>4518</v>
      </c>
      <c r="F1870" s="9" t="s">
        <v>1070</v>
      </c>
    </row>
    <row r="1871" spans="1:6" x14ac:dyDescent="0.3">
      <c r="A1871" s="9" t="s">
        <v>4580</v>
      </c>
      <c r="B1871" s="9" t="s">
        <v>4641</v>
      </c>
      <c r="C1871" s="9" t="s">
        <v>4641</v>
      </c>
      <c r="D1871" s="9">
        <v>44158</v>
      </c>
      <c r="E1871" s="9" t="s">
        <v>4518</v>
      </c>
      <c r="F1871" s="9" t="s">
        <v>1070</v>
      </c>
    </row>
    <row r="1872" spans="1:6" x14ac:dyDescent="0.3">
      <c r="A1872" s="9" t="s">
        <v>4581</v>
      </c>
      <c r="B1872" s="9" t="s">
        <v>4641</v>
      </c>
      <c r="C1872" s="9" t="s">
        <v>4641</v>
      </c>
      <c r="D1872" s="9">
        <v>44158</v>
      </c>
      <c r="E1872" s="9" t="s">
        <v>4518</v>
      </c>
      <c r="F1872" s="9" t="s">
        <v>1070</v>
      </c>
    </row>
    <row r="1873" spans="1:6" x14ac:dyDescent="0.3">
      <c r="A1873" s="9" t="s">
        <v>4582</v>
      </c>
      <c r="B1873" s="9" t="s">
        <v>4641</v>
      </c>
      <c r="C1873" s="9" t="s">
        <v>4641</v>
      </c>
      <c r="D1873" s="9">
        <v>44158</v>
      </c>
      <c r="E1873" s="9" t="s">
        <v>4518</v>
      </c>
      <c r="F1873" s="9" t="s">
        <v>1070</v>
      </c>
    </row>
    <row r="1874" spans="1:6" x14ac:dyDescent="0.3">
      <c r="A1874" s="9" t="s">
        <v>4583</v>
      </c>
      <c r="B1874" s="9" t="s">
        <v>4641</v>
      </c>
      <c r="C1874" s="9" t="s">
        <v>4641</v>
      </c>
      <c r="D1874" s="9">
        <v>44158</v>
      </c>
      <c r="E1874" s="9" t="s">
        <v>4518</v>
      </c>
      <c r="F1874" s="9" t="s">
        <v>1070</v>
      </c>
    </row>
    <row r="1875" spans="1:6" x14ac:dyDescent="0.3">
      <c r="A1875" s="9" t="s">
        <v>4584</v>
      </c>
      <c r="B1875" s="9" t="s">
        <v>4641</v>
      </c>
      <c r="C1875" s="9" t="s">
        <v>4641</v>
      </c>
      <c r="D1875" s="9">
        <v>44158</v>
      </c>
      <c r="E1875" s="9" t="s">
        <v>4518</v>
      </c>
      <c r="F1875" s="9" t="s">
        <v>1070</v>
      </c>
    </row>
    <row r="1876" spans="1:6" x14ac:dyDescent="0.3">
      <c r="A1876" s="9" t="s">
        <v>4585</v>
      </c>
      <c r="B1876" s="9" t="s">
        <v>4641</v>
      </c>
      <c r="C1876" s="9" t="s">
        <v>4641</v>
      </c>
      <c r="D1876" s="9">
        <v>44158</v>
      </c>
      <c r="E1876" s="9" t="s">
        <v>4518</v>
      </c>
      <c r="F1876" s="9" t="s">
        <v>1070</v>
      </c>
    </row>
    <row r="1877" spans="1:6" x14ac:dyDescent="0.3">
      <c r="A1877" s="9" t="s">
        <v>4586</v>
      </c>
      <c r="B1877" s="9" t="s">
        <v>4641</v>
      </c>
      <c r="C1877" s="9" t="s">
        <v>4641</v>
      </c>
      <c r="D1877" s="9">
        <v>44158</v>
      </c>
      <c r="E1877" s="9" t="s">
        <v>4518</v>
      </c>
      <c r="F1877" s="9" t="s">
        <v>1070</v>
      </c>
    </row>
    <row r="1878" spans="1:6" x14ac:dyDescent="0.3">
      <c r="A1878" s="9" t="s">
        <v>4587</v>
      </c>
      <c r="B1878" s="9" t="s">
        <v>4641</v>
      </c>
      <c r="C1878" s="9" t="s">
        <v>4641</v>
      </c>
      <c r="D1878" s="9">
        <v>44158</v>
      </c>
      <c r="E1878" s="9" t="s">
        <v>4518</v>
      </c>
      <c r="F1878" s="9" t="s">
        <v>1070</v>
      </c>
    </row>
    <row r="1879" spans="1:6" x14ac:dyDescent="0.3">
      <c r="A1879" s="9" t="s">
        <v>4588</v>
      </c>
      <c r="B1879" s="9" t="s">
        <v>4641</v>
      </c>
      <c r="C1879" s="9" t="s">
        <v>4641</v>
      </c>
      <c r="D1879" s="9">
        <v>44158</v>
      </c>
      <c r="E1879" s="9" t="s">
        <v>4518</v>
      </c>
      <c r="F1879" s="9" t="s">
        <v>1070</v>
      </c>
    </row>
    <row r="1880" spans="1:6" x14ac:dyDescent="0.3">
      <c r="A1880" s="9" t="s">
        <v>4589</v>
      </c>
      <c r="B1880" s="9" t="s">
        <v>4641</v>
      </c>
      <c r="C1880" s="9" t="s">
        <v>4641</v>
      </c>
      <c r="D1880" s="9">
        <v>44158</v>
      </c>
      <c r="E1880" s="9" t="s">
        <v>4518</v>
      </c>
      <c r="F1880" s="9" t="s">
        <v>1070</v>
      </c>
    </row>
    <row r="1881" spans="1:6" x14ac:dyDescent="0.3">
      <c r="A1881" s="9" t="s">
        <v>4590</v>
      </c>
      <c r="B1881" s="9" t="s">
        <v>4641</v>
      </c>
      <c r="C1881" s="9" t="s">
        <v>4641</v>
      </c>
      <c r="D1881" s="9">
        <v>44158</v>
      </c>
      <c r="E1881" s="9" t="s">
        <v>4518</v>
      </c>
      <c r="F1881" s="9" t="s">
        <v>1070</v>
      </c>
    </row>
    <row r="1882" spans="1:6" x14ac:dyDescent="0.3">
      <c r="A1882" s="9" t="s">
        <v>4591</v>
      </c>
      <c r="B1882" s="9" t="s">
        <v>4641</v>
      </c>
      <c r="C1882" s="9" t="s">
        <v>4641</v>
      </c>
      <c r="D1882" s="9">
        <v>44158</v>
      </c>
      <c r="E1882" s="9" t="s">
        <v>4518</v>
      </c>
      <c r="F1882" s="9" t="s">
        <v>1070</v>
      </c>
    </row>
    <row r="1883" spans="1:6" x14ac:dyDescent="0.3">
      <c r="A1883" s="9" t="s">
        <v>4592</v>
      </c>
      <c r="B1883" s="9" t="s">
        <v>4641</v>
      </c>
      <c r="C1883" s="9" t="s">
        <v>4641</v>
      </c>
      <c r="D1883" s="9">
        <v>44158</v>
      </c>
      <c r="E1883" s="9" t="s">
        <v>4518</v>
      </c>
      <c r="F1883" s="9" t="s">
        <v>1070</v>
      </c>
    </row>
    <row r="1884" spans="1:6" x14ac:dyDescent="0.3">
      <c r="A1884" s="9" t="s">
        <v>4593</v>
      </c>
      <c r="B1884" s="9" t="s">
        <v>4641</v>
      </c>
      <c r="C1884" s="9" t="s">
        <v>4641</v>
      </c>
      <c r="D1884" s="9">
        <v>44158</v>
      </c>
      <c r="E1884" s="9" t="s">
        <v>4518</v>
      </c>
      <c r="F1884" s="9" t="s">
        <v>1070</v>
      </c>
    </row>
    <row r="1885" spans="1:6" x14ac:dyDescent="0.3">
      <c r="A1885" s="9" t="s">
        <v>4594</v>
      </c>
      <c r="B1885" s="9" t="s">
        <v>4641</v>
      </c>
      <c r="C1885" s="9" t="s">
        <v>4641</v>
      </c>
      <c r="D1885" s="9">
        <v>44158</v>
      </c>
      <c r="E1885" s="9" t="s">
        <v>4518</v>
      </c>
      <c r="F1885" s="9" t="s">
        <v>1070</v>
      </c>
    </row>
    <row r="1886" spans="1:6" x14ac:dyDescent="0.3">
      <c r="A1886" s="9" t="s">
        <v>4595</v>
      </c>
      <c r="B1886" s="9" t="s">
        <v>4641</v>
      </c>
      <c r="C1886" s="9" t="s">
        <v>4641</v>
      </c>
      <c r="D1886" s="9">
        <v>44158</v>
      </c>
      <c r="E1886" s="9" t="s">
        <v>4518</v>
      </c>
      <c r="F1886" s="9" t="s">
        <v>1070</v>
      </c>
    </row>
    <row r="1887" spans="1:6" x14ac:dyDescent="0.3">
      <c r="A1887" s="9" t="s">
        <v>4596</v>
      </c>
      <c r="B1887" s="9" t="s">
        <v>4641</v>
      </c>
      <c r="C1887" s="9" t="s">
        <v>4641</v>
      </c>
      <c r="D1887" s="9">
        <v>44158</v>
      </c>
      <c r="E1887" s="9" t="s">
        <v>4518</v>
      </c>
      <c r="F1887" s="9" t="s">
        <v>1070</v>
      </c>
    </row>
    <row r="1888" spans="1:6" x14ac:dyDescent="0.3">
      <c r="A1888" s="9" t="s">
        <v>4597</v>
      </c>
      <c r="B1888" s="9" t="s">
        <v>4641</v>
      </c>
      <c r="C1888" s="9" t="s">
        <v>4641</v>
      </c>
      <c r="D1888" s="9">
        <v>44158</v>
      </c>
      <c r="E1888" s="9" t="s">
        <v>4518</v>
      </c>
      <c r="F1888" s="9" t="s">
        <v>1070</v>
      </c>
    </row>
    <row r="1889" spans="1:6" x14ac:dyDescent="0.3">
      <c r="A1889" s="9" t="s">
        <v>4598</v>
      </c>
      <c r="B1889" s="9"/>
      <c r="C1889" s="9"/>
      <c r="D1889" s="9"/>
      <c r="E1889" s="9" t="s">
        <v>4518</v>
      </c>
      <c r="F1889" s="9"/>
    </row>
    <row r="1890" spans="1:6" x14ac:dyDescent="0.3">
      <c r="A1890" s="9" t="s">
        <v>4599</v>
      </c>
      <c r="B1890" s="9" t="s">
        <v>4639</v>
      </c>
      <c r="C1890" s="9" t="s">
        <v>4639</v>
      </c>
      <c r="D1890" s="9">
        <v>44158</v>
      </c>
      <c r="E1890" s="9" t="s">
        <v>4518</v>
      </c>
      <c r="F1890" s="9"/>
    </row>
    <row r="1891" spans="1:6" x14ac:dyDescent="0.3">
      <c r="A1891" s="9" t="s">
        <v>4600</v>
      </c>
      <c r="B1891" s="9"/>
      <c r="C1891" s="9"/>
      <c r="D1891" s="9"/>
      <c r="E1891" s="9" t="s">
        <v>4518</v>
      </c>
      <c r="F1891" s="9"/>
    </row>
    <row r="1892" spans="1:6" x14ac:dyDescent="0.3">
      <c r="A1892" s="9" t="s">
        <v>4601</v>
      </c>
      <c r="B1892" s="9"/>
      <c r="C1892" s="9"/>
      <c r="D1892" s="9"/>
      <c r="E1892" s="9" t="s">
        <v>4518</v>
      </c>
      <c r="F1892" s="9"/>
    </row>
    <row r="1893" spans="1:6" x14ac:dyDescent="0.3">
      <c r="A1893" s="9" t="s">
        <v>4602</v>
      </c>
      <c r="B1893" s="9"/>
      <c r="C1893" s="9"/>
      <c r="D1893" s="9"/>
      <c r="E1893" s="9" t="s">
        <v>4518</v>
      </c>
      <c r="F1893" s="9"/>
    </row>
    <row r="1894" spans="1:6" x14ac:dyDescent="0.3">
      <c r="A1894" s="9" t="s">
        <v>4603</v>
      </c>
      <c r="B1894" s="9"/>
      <c r="C1894" s="9"/>
      <c r="D1894" s="9"/>
      <c r="E1894" s="9" t="s">
        <v>4518</v>
      </c>
      <c r="F1894" s="9"/>
    </row>
    <row r="1895" spans="1:6" x14ac:dyDescent="0.3">
      <c r="A1895" s="9" t="s">
        <v>4604</v>
      </c>
      <c r="B1895" s="9"/>
      <c r="C1895" s="9"/>
      <c r="D1895" s="9"/>
      <c r="E1895" s="9" t="s">
        <v>4518</v>
      </c>
      <c r="F1895" s="9"/>
    </row>
    <row r="1896" spans="1:6" x14ac:dyDescent="0.3">
      <c r="A1896" s="9" t="s">
        <v>4605</v>
      </c>
      <c r="B1896" s="9"/>
      <c r="C1896" s="9"/>
      <c r="D1896" s="9"/>
      <c r="E1896" s="9" t="s">
        <v>4518</v>
      </c>
      <c r="F1896" s="9"/>
    </row>
    <row r="1897" spans="1:6" x14ac:dyDescent="0.3">
      <c r="A1897" s="9" t="s">
        <v>4606</v>
      </c>
      <c r="B1897" s="9"/>
      <c r="C1897" s="9"/>
      <c r="D1897" s="9"/>
      <c r="E1897" s="9" t="s">
        <v>4518</v>
      </c>
      <c r="F1897" s="9"/>
    </row>
    <row r="1898" spans="1:6" x14ac:dyDescent="0.3">
      <c r="A1898" s="9" t="s">
        <v>4607</v>
      </c>
      <c r="B1898" s="9"/>
      <c r="C1898" s="9"/>
      <c r="D1898" s="9"/>
      <c r="E1898" s="9" t="s">
        <v>4518</v>
      </c>
      <c r="F1898" s="9"/>
    </row>
    <row r="1899" spans="1:6" x14ac:dyDescent="0.3">
      <c r="A1899" s="9" t="s">
        <v>4608</v>
      </c>
      <c r="B1899" s="9"/>
      <c r="C1899" s="9"/>
      <c r="D1899" s="9"/>
      <c r="E1899" s="9" t="s">
        <v>4518</v>
      </c>
      <c r="F1899" s="9"/>
    </row>
    <row r="1900" spans="1:6" x14ac:dyDescent="0.3">
      <c r="A1900" s="9" t="s">
        <v>4609</v>
      </c>
      <c r="B1900" s="9"/>
      <c r="C1900" s="9"/>
      <c r="D1900" s="9"/>
      <c r="E1900" s="9" t="s">
        <v>4518</v>
      </c>
      <c r="F1900" s="9"/>
    </row>
    <row r="1901" spans="1:6" x14ac:dyDescent="0.3">
      <c r="A1901" s="9" t="s">
        <v>4610</v>
      </c>
      <c r="B1901" s="9"/>
      <c r="C1901" s="9"/>
      <c r="D1901" s="9"/>
      <c r="E1901" s="9" t="s">
        <v>4518</v>
      </c>
      <c r="F1901" s="9"/>
    </row>
    <row r="1902" spans="1:6" x14ac:dyDescent="0.3">
      <c r="A1902" s="9" t="s">
        <v>4611</v>
      </c>
      <c r="B1902" s="9"/>
      <c r="C1902" s="9"/>
      <c r="D1902" s="9"/>
      <c r="E1902" s="9" t="s">
        <v>4518</v>
      </c>
      <c r="F1902" s="9"/>
    </row>
    <row r="1903" spans="1:6" x14ac:dyDescent="0.3">
      <c r="A1903" s="9" t="s">
        <v>4612</v>
      </c>
      <c r="B1903" s="9"/>
      <c r="C1903" s="9"/>
      <c r="D1903" s="9"/>
      <c r="E1903" s="9" t="s">
        <v>4518</v>
      </c>
      <c r="F1903" s="9"/>
    </row>
    <row r="1904" spans="1:6" x14ac:dyDescent="0.3">
      <c r="A1904" s="9" t="s">
        <v>4613</v>
      </c>
      <c r="B1904" s="9"/>
      <c r="C1904" s="9"/>
      <c r="D1904" s="9"/>
      <c r="E1904" s="9" t="s">
        <v>4518</v>
      </c>
      <c r="F1904" s="9"/>
    </row>
    <row r="1905" spans="1:6" x14ac:dyDescent="0.3">
      <c r="A1905" s="9" t="s">
        <v>4614</v>
      </c>
      <c r="B1905" s="9"/>
      <c r="C1905" s="9"/>
      <c r="D1905" s="9"/>
      <c r="E1905" s="9" t="s">
        <v>4518</v>
      </c>
      <c r="F1905" s="9"/>
    </row>
    <row r="1906" spans="1:6" x14ac:dyDescent="0.3">
      <c r="A1906" s="9" t="s">
        <v>4615</v>
      </c>
      <c r="B1906" s="9"/>
      <c r="C1906" s="9"/>
      <c r="D1906" s="9"/>
      <c r="E1906" s="9" t="s">
        <v>4518</v>
      </c>
      <c r="F1906" s="9"/>
    </row>
    <row r="1907" spans="1:6" x14ac:dyDescent="0.3">
      <c r="A1907" s="9" t="s">
        <v>4617</v>
      </c>
      <c r="B1907" s="9"/>
      <c r="C1907" s="9"/>
      <c r="D1907" s="9"/>
      <c r="E1907" s="9" t="s">
        <v>4518</v>
      </c>
      <c r="F1907" s="9"/>
    </row>
    <row r="1908" spans="1:6" x14ac:dyDescent="0.3">
      <c r="A1908" s="9" t="s">
        <v>4618</v>
      </c>
      <c r="B1908" s="9"/>
      <c r="C1908" s="9"/>
      <c r="D1908" s="9"/>
      <c r="E1908" s="9" t="s">
        <v>4518</v>
      </c>
      <c r="F1908" s="9"/>
    </row>
    <row r="1909" spans="1:6" x14ac:dyDescent="0.3">
      <c r="A1909" s="9" t="s">
        <v>4619</v>
      </c>
      <c r="B1909" s="9"/>
      <c r="C1909" s="9"/>
      <c r="D1909" s="9"/>
      <c r="E1909" s="9" t="s">
        <v>4518</v>
      </c>
      <c r="F1909" s="9"/>
    </row>
    <row r="1910" spans="1:6" x14ac:dyDescent="0.3">
      <c r="A1910" s="9" t="s">
        <v>4620</v>
      </c>
      <c r="B1910" s="9"/>
      <c r="C1910" s="9"/>
      <c r="D1910" s="9"/>
      <c r="E1910" s="9" t="s">
        <v>4518</v>
      </c>
      <c r="F1910" s="9"/>
    </row>
    <row r="1911" spans="1:6" x14ac:dyDescent="0.3">
      <c r="A1911" s="9" t="s">
        <v>4621</v>
      </c>
      <c r="B1911" s="9"/>
      <c r="C1911" s="9"/>
      <c r="D1911" s="9"/>
      <c r="E1911" s="9" t="s">
        <v>4518</v>
      </c>
      <c r="F1911" s="9"/>
    </row>
    <row r="1912" spans="1:6" x14ac:dyDescent="0.3">
      <c r="A1912" s="9" t="s">
        <v>4622</v>
      </c>
      <c r="B1912" s="9"/>
      <c r="C1912" s="9"/>
      <c r="D1912" s="9"/>
      <c r="E1912" s="9" t="s">
        <v>4518</v>
      </c>
      <c r="F1912" s="9"/>
    </row>
    <row r="1913" spans="1:6" x14ac:dyDescent="0.3">
      <c r="A1913" s="9" t="s">
        <v>4623</v>
      </c>
      <c r="B1913" s="9"/>
      <c r="C1913" s="9"/>
      <c r="D1913" s="9"/>
      <c r="E1913" s="9" t="s">
        <v>4518</v>
      </c>
      <c r="F1913" s="9"/>
    </row>
    <row r="1914" spans="1:6" x14ac:dyDescent="0.3">
      <c r="A1914" s="9" t="s">
        <v>4624</v>
      </c>
      <c r="B1914" s="9"/>
      <c r="C1914" s="9"/>
      <c r="D1914" s="9"/>
      <c r="E1914" s="9" t="s">
        <v>4518</v>
      </c>
      <c r="F1914" s="9"/>
    </row>
    <row r="1915" spans="1:6" x14ac:dyDescent="0.3">
      <c r="A1915" s="9" t="s">
        <v>4625</v>
      </c>
      <c r="B1915" s="9"/>
      <c r="C1915" s="9"/>
      <c r="D1915" s="9"/>
      <c r="E1915" s="9" t="s">
        <v>4518</v>
      </c>
      <c r="F1915" s="9"/>
    </row>
    <row r="1916" spans="1:6" x14ac:dyDescent="0.3">
      <c r="A1916" s="9" t="s">
        <v>4626</v>
      </c>
      <c r="B1916" s="9"/>
      <c r="C1916" s="9"/>
      <c r="D1916" s="9"/>
      <c r="E1916" s="9" t="s">
        <v>4518</v>
      </c>
      <c r="F1916" s="9"/>
    </row>
    <row r="1917" spans="1:6" x14ac:dyDescent="0.3">
      <c r="A1917" s="9" t="s">
        <v>4627</v>
      </c>
      <c r="B1917" s="9"/>
      <c r="C1917" s="9"/>
      <c r="D1917" s="9"/>
      <c r="E1917" s="9" t="s">
        <v>4518</v>
      </c>
      <c r="F1917" s="9"/>
    </row>
    <row r="1918" spans="1:6" x14ac:dyDescent="0.3">
      <c r="A1918" s="9" t="s">
        <v>4628</v>
      </c>
      <c r="B1918" s="9"/>
      <c r="C1918" s="9"/>
      <c r="D1918" s="9"/>
      <c r="E1918" s="9" t="s">
        <v>4518</v>
      </c>
      <c r="F1918" s="9"/>
    </row>
    <row r="1919" spans="1:6" x14ac:dyDescent="0.3">
      <c r="A1919" s="9" t="s">
        <v>4629</v>
      </c>
      <c r="B1919" s="9"/>
      <c r="C1919" s="9"/>
      <c r="D1919" s="9"/>
      <c r="E1919" s="9" t="s">
        <v>4518</v>
      </c>
      <c r="F1919" s="9"/>
    </row>
    <row r="1920" spans="1:6" x14ac:dyDescent="0.3">
      <c r="A1920" s="9" t="s">
        <v>4630</v>
      </c>
      <c r="B1920" s="9"/>
      <c r="C1920" s="9"/>
      <c r="D1920" s="9"/>
      <c r="E1920" s="9" t="s">
        <v>4518</v>
      </c>
      <c r="F1920" s="9"/>
    </row>
    <row r="1921" spans="1:6" x14ac:dyDescent="0.3">
      <c r="A1921" s="9" t="s">
        <v>4660</v>
      </c>
      <c r="B1921" s="9"/>
      <c r="C1921" s="9"/>
      <c r="D1921" s="9"/>
      <c r="E1921" s="9" t="s">
        <v>4518</v>
      </c>
      <c r="F1921" s="9"/>
    </row>
    <row r="1922" spans="1:6" x14ac:dyDescent="0.3">
      <c r="A1922" s="9" t="s">
        <v>4662</v>
      </c>
      <c r="B1922" s="9"/>
      <c r="C1922" s="9"/>
      <c r="D1922" s="9"/>
      <c r="E1922" s="9" t="s">
        <v>4518</v>
      </c>
      <c r="F1922" s="9"/>
    </row>
    <row r="1923" spans="1:6" x14ac:dyDescent="0.3">
      <c r="A1923" s="9" t="s">
        <v>4663</v>
      </c>
      <c r="B1923" s="9"/>
      <c r="C1923" s="9"/>
      <c r="D1923" s="9"/>
      <c r="E1923" s="9" t="s">
        <v>4518</v>
      </c>
      <c r="F1923" s="9"/>
    </row>
    <row r="1924" spans="1:6" x14ac:dyDescent="0.3">
      <c r="A1924" s="9" t="s">
        <v>4664</v>
      </c>
      <c r="B1924" s="9"/>
      <c r="C1924" s="9"/>
      <c r="D1924" s="9"/>
      <c r="E1924" s="9" t="s">
        <v>4518</v>
      </c>
      <c r="F1924" s="9"/>
    </row>
    <row r="1925" spans="1:6" x14ac:dyDescent="0.3">
      <c r="A1925" s="9" t="s">
        <v>4665</v>
      </c>
      <c r="B1925" s="9"/>
      <c r="C1925" s="9"/>
      <c r="D1925" s="9"/>
      <c r="E1925" s="9" t="s">
        <v>4518</v>
      </c>
      <c r="F1925" s="9"/>
    </row>
    <row r="1926" spans="1:6" x14ac:dyDescent="0.3">
      <c r="A1926" s="9" t="s">
        <v>4666</v>
      </c>
      <c r="B1926" s="9"/>
      <c r="C1926" s="9"/>
      <c r="D1926" s="9"/>
      <c r="E1926" s="9" t="s">
        <v>4518</v>
      </c>
      <c r="F1926" s="9"/>
    </row>
    <row r="1927" spans="1:6" x14ac:dyDescent="0.3">
      <c r="A1927" s="9" t="s">
        <v>4667</v>
      </c>
      <c r="B1927" s="9"/>
      <c r="C1927" s="9"/>
      <c r="D1927" s="9"/>
      <c r="E1927" s="9" t="s">
        <v>4518</v>
      </c>
      <c r="F1927" s="9"/>
    </row>
    <row r="1928" spans="1:6" x14ac:dyDescent="0.3">
      <c r="A1928" s="9" t="s">
        <v>4668</v>
      </c>
      <c r="B1928" s="9"/>
      <c r="C1928" s="9"/>
      <c r="D1928" s="9"/>
      <c r="E1928" s="9" t="s">
        <v>4518</v>
      </c>
      <c r="F1928" s="9"/>
    </row>
    <row r="1929" spans="1:6" x14ac:dyDescent="0.3">
      <c r="A1929" s="9" t="s">
        <v>4669</v>
      </c>
      <c r="B1929" s="9"/>
      <c r="C1929" s="9"/>
      <c r="D1929" s="9"/>
      <c r="E1929" s="9" t="s">
        <v>4518</v>
      </c>
      <c r="F1929" s="9"/>
    </row>
    <row r="1930" spans="1:6" x14ac:dyDescent="0.3">
      <c r="A1930" s="9" t="s">
        <v>4670</v>
      </c>
      <c r="B1930" s="9"/>
      <c r="C1930" s="9"/>
      <c r="D1930" s="9"/>
      <c r="E1930" s="9" t="s">
        <v>4518</v>
      </c>
      <c r="F1930" s="9"/>
    </row>
    <row r="1931" spans="1:6" x14ac:dyDescent="0.3">
      <c r="A1931" s="9" t="s">
        <v>4671</v>
      </c>
      <c r="B1931" s="9"/>
      <c r="C1931" s="9"/>
      <c r="D1931" s="9"/>
      <c r="E1931" s="9" t="s">
        <v>4518</v>
      </c>
      <c r="F1931" s="9"/>
    </row>
    <row r="1932" spans="1:6" x14ac:dyDescent="0.3">
      <c r="A1932" s="9" t="s">
        <v>4672</v>
      </c>
      <c r="B1932" s="9"/>
      <c r="C1932" s="9"/>
      <c r="D1932" s="9"/>
      <c r="E1932" s="9" t="s">
        <v>4518</v>
      </c>
      <c r="F1932" s="9"/>
    </row>
    <row r="1933" spans="1:6" x14ac:dyDescent="0.3">
      <c r="A1933" s="9" t="s">
        <v>4673</v>
      </c>
      <c r="B1933" s="9"/>
      <c r="C1933" s="9"/>
      <c r="D1933" s="9"/>
      <c r="E1933" s="9" t="s">
        <v>4518</v>
      </c>
      <c r="F1933" s="9"/>
    </row>
    <row r="1934" spans="1:6" x14ac:dyDescent="0.3">
      <c r="A1934" s="9" t="s">
        <v>4696</v>
      </c>
      <c r="B1934" s="9"/>
      <c r="C1934" s="9"/>
      <c r="D1934" s="9"/>
      <c r="E1934" s="9" t="s">
        <v>4518</v>
      </c>
      <c r="F1934" s="9"/>
    </row>
    <row r="1935" spans="1:6" x14ac:dyDescent="0.3">
      <c r="A1935" s="9" t="s">
        <v>4700</v>
      </c>
      <c r="B1935" s="9"/>
      <c r="C1935" s="9"/>
      <c r="D1935" s="9"/>
      <c r="E1935" s="9" t="s">
        <v>4518</v>
      </c>
      <c r="F1935" s="9"/>
    </row>
    <row r="1936" spans="1:6" x14ac:dyDescent="0.3">
      <c r="A1936" s="9" t="s">
        <v>5585</v>
      </c>
      <c r="B1936" s="9" t="s">
        <v>5600</v>
      </c>
      <c r="C1936" s="9" t="s">
        <v>5600</v>
      </c>
      <c r="D1936" s="9">
        <v>44159</v>
      </c>
      <c r="E1936" s="9" t="s">
        <v>4518</v>
      </c>
      <c r="F1936" s="9" t="s">
        <v>1070</v>
      </c>
    </row>
    <row r="1937" spans="1:6" x14ac:dyDescent="0.3">
      <c r="A1937" s="9" t="s">
        <v>5586</v>
      </c>
      <c r="B1937" s="9" t="s">
        <v>5600</v>
      </c>
      <c r="C1937" s="9" t="s">
        <v>5600</v>
      </c>
      <c r="D1937" s="9">
        <v>44159</v>
      </c>
      <c r="E1937" s="9" t="s">
        <v>4518</v>
      </c>
      <c r="F1937" s="9" t="s">
        <v>1070</v>
      </c>
    </row>
    <row r="1938" spans="1:6" x14ac:dyDescent="0.3">
      <c r="A1938" s="9" t="s">
        <v>5587</v>
      </c>
      <c r="B1938" s="9" t="s">
        <v>5600</v>
      </c>
      <c r="C1938" s="9" t="s">
        <v>5600</v>
      </c>
      <c r="D1938" s="9">
        <v>44159</v>
      </c>
      <c r="E1938" s="9" t="s">
        <v>4518</v>
      </c>
      <c r="F1938" s="9" t="s">
        <v>1070</v>
      </c>
    </row>
    <row r="1939" spans="1:6" x14ac:dyDescent="0.3">
      <c r="A1939" s="9" t="s">
        <v>5588</v>
      </c>
      <c r="B1939" s="9" t="s">
        <v>5600</v>
      </c>
      <c r="C1939" s="9" t="s">
        <v>5600</v>
      </c>
      <c r="D1939" s="9">
        <v>44159</v>
      </c>
      <c r="E1939" s="9" t="s">
        <v>4518</v>
      </c>
      <c r="F1939" s="9" t="s">
        <v>1070</v>
      </c>
    </row>
    <row r="1940" spans="1:6" x14ac:dyDescent="0.3">
      <c r="A1940" s="9" t="s">
        <v>5589</v>
      </c>
      <c r="B1940" s="9" t="s">
        <v>5600</v>
      </c>
      <c r="C1940" s="9" t="s">
        <v>5600</v>
      </c>
      <c r="D1940" s="9">
        <v>44159</v>
      </c>
      <c r="E1940" s="9" t="s">
        <v>4518</v>
      </c>
      <c r="F1940" s="9" t="s">
        <v>1070</v>
      </c>
    </row>
    <row r="1941" spans="1:6" x14ac:dyDescent="0.3">
      <c r="A1941" s="9" t="s">
        <v>5590</v>
      </c>
      <c r="B1941" s="9" t="s">
        <v>5600</v>
      </c>
      <c r="C1941" s="9" t="s">
        <v>5600</v>
      </c>
      <c r="D1941" s="9">
        <v>44159</v>
      </c>
      <c r="E1941" s="9" t="s">
        <v>4518</v>
      </c>
      <c r="F1941" s="9" t="s">
        <v>1070</v>
      </c>
    </row>
    <row r="1942" spans="1:6" x14ac:dyDescent="0.3">
      <c r="A1942" s="9" t="s">
        <v>5591</v>
      </c>
      <c r="B1942" s="9" t="s">
        <v>5600</v>
      </c>
      <c r="C1942" s="9" t="s">
        <v>5600</v>
      </c>
      <c r="D1942" s="9">
        <v>44159</v>
      </c>
      <c r="E1942" s="9" t="s">
        <v>4518</v>
      </c>
      <c r="F1942" s="9" t="s">
        <v>1070</v>
      </c>
    </row>
    <row r="1943" spans="1:6" x14ac:dyDescent="0.3">
      <c r="A1943" s="9" t="s">
        <v>5592</v>
      </c>
      <c r="B1943" s="9" t="s">
        <v>5600</v>
      </c>
      <c r="C1943" s="9" t="s">
        <v>5600</v>
      </c>
      <c r="D1943" s="9">
        <v>44159</v>
      </c>
      <c r="E1943" s="9" t="s">
        <v>4518</v>
      </c>
      <c r="F1943" s="9" t="s">
        <v>1070</v>
      </c>
    </row>
    <row r="1944" spans="1:6" x14ac:dyDescent="0.3">
      <c r="A1944" s="9" t="s">
        <v>5593</v>
      </c>
      <c r="B1944" s="9" t="s">
        <v>5600</v>
      </c>
      <c r="C1944" s="9" t="s">
        <v>5600</v>
      </c>
      <c r="D1944" s="9">
        <v>44159</v>
      </c>
      <c r="E1944" s="9" t="s">
        <v>4518</v>
      </c>
      <c r="F1944" s="9" t="s">
        <v>1070</v>
      </c>
    </row>
    <row r="1945" spans="1:6" x14ac:dyDescent="0.3">
      <c r="A1945" s="9" t="s">
        <v>5594</v>
      </c>
      <c r="B1945" s="9" t="s">
        <v>5600</v>
      </c>
      <c r="C1945" s="9" t="s">
        <v>5600</v>
      </c>
      <c r="D1945" s="9">
        <v>44159</v>
      </c>
      <c r="E1945" s="9" t="s">
        <v>4518</v>
      </c>
      <c r="F1945" s="9" t="s">
        <v>1070</v>
      </c>
    </row>
    <row r="1946" spans="1:6" x14ac:dyDescent="0.3">
      <c r="A1946" s="9" t="s">
        <v>5595</v>
      </c>
      <c r="B1946" s="9" t="s">
        <v>5600</v>
      </c>
      <c r="C1946" s="9" t="s">
        <v>5600</v>
      </c>
      <c r="D1946" s="9">
        <v>44159</v>
      </c>
      <c r="E1946" s="9" t="s">
        <v>4518</v>
      </c>
      <c r="F1946" s="9" t="s">
        <v>1070</v>
      </c>
    </row>
    <row r="1947" spans="1:6" x14ac:dyDescent="0.3">
      <c r="A1947" s="9" t="s">
        <v>5596</v>
      </c>
      <c r="B1947" s="9" t="s">
        <v>5600</v>
      </c>
      <c r="C1947" s="9" t="s">
        <v>5600</v>
      </c>
      <c r="D1947" s="9">
        <v>44159</v>
      </c>
      <c r="E1947" s="9" t="s">
        <v>4518</v>
      </c>
      <c r="F1947" s="9" t="s">
        <v>1070</v>
      </c>
    </row>
    <row r="1948" spans="1:6" x14ac:dyDescent="0.3">
      <c r="A1948" s="9" t="s">
        <v>5597</v>
      </c>
      <c r="B1948" s="9" t="s">
        <v>5600</v>
      </c>
      <c r="C1948" s="9" t="s">
        <v>5600</v>
      </c>
      <c r="D1948" s="9">
        <v>44159</v>
      </c>
      <c r="E1948" s="9" t="s">
        <v>4518</v>
      </c>
      <c r="F1948" s="9" t="s">
        <v>1070</v>
      </c>
    </row>
    <row r="1949" spans="1:6" x14ac:dyDescent="0.3">
      <c r="A1949" s="9" t="s">
        <v>5598</v>
      </c>
      <c r="B1949" s="9" t="s">
        <v>5600</v>
      </c>
      <c r="C1949" s="9" t="s">
        <v>5600</v>
      </c>
      <c r="D1949" s="9">
        <v>44159</v>
      </c>
      <c r="E1949" s="9" t="s">
        <v>4518</v>
      </c>
      <c r="F1949" s="9" t="s">
        <v>1070</v>
      </c>
    </row>
    <row r="1950" spans="1:6" x14ac:dyDescent="0.3">
      <c r="A1950" s="9" t="s">
        <v>5599</v>
      </c>
      <c r="B1950" s="9" t="s">
        <v>5600</v>
      </c>
      <c r="C1950" s="9" t="s">
        <v>5600</v>
      </c>
      <c r="D1950" s="9">
        <v>44159</v>
      </c>
      <c r="E1950" s="9" t="s">
        <v>4518</v>
      </c>
      <c r="F1950" s="9" t="s">
        <v>1070</v>
      </c>
    </row>
    <row r="1951" spans="1:6" x14ac:dyDescent="0.3">
      <c r="A1951" s="9" t="s">
        <v>717</v>
      </c>
      <c r="B1951" s="9"/>
      <c r="C1951" s="9" t="s">
        <v>6260</v>
      </c>
      <c r="D1951" s="9">
        <v>43848</v>
      </c>
      <c r="E1951" s="9" t="s">
        <v>146</v>
      </c>
      <c r="F1951" s="9">
        <v>43849</v>
      </c>
    </row>
    <row r="1952" spans="1:6" x14ac:dyDescent="0.3">
      <c r="A1952" s="9" t="s">
        <v>718</v>
      </c>
      <c r="B1952" s="9"/>
      <c r="C1952" s="9" t="s">
        <v>6260</v>
      </c>
      <c r="D1952" s="9">
        <v>43848</v>
      </c>
      <c r="E1952" s="9" t="s">
        <v>146</v>
      </c>
      <c r="F1952" s="9">
        <v>43849</v>
      </c>
    </row>
    <row r="1953" spans="1:6" x14ac:dyDescent="0.3">
      <c r="A1953" s="9" t="s">
        <v>720</v>
      </c>
      <c r="B1953" s="9"/>
      <c r="C1953" s="9" t="s">
        <v>6260</v>
      </c>
      <c r="D1953" s="9">
        <v>43848</v>
      </c>
      <c r="E1953" s="9" t="s">
        <v>146</v>
      </c>
      <c r="F1953" s="9">
        <v>43849</v>
      </c>
    </row>
    <row r="1954" spans="1:6" x14ac:dyDescent="0.3">
      <c r="A1954" s="9" t="s">
        <v>721</v>
      </c>
      <c r="B1954" s="9"/>
      <c r="C1954" s="9" t="s">
        <v>6260</v>
      </c>
      <c r="D1954" s="9">
        <v>43848</v>
      </c>
      <c r="E1954" s="9" t="s">
        <v>146</v>
      </c>
      <c r="F1954" s="9">
        <v>43849</v>
      </c>
    </row>
    <row r="1955" spans="1:6" x14ac:dyDescent="0.3">
      <c r="A1955" s="9" t="s">
        <v>722</v>
      </c>
      <c r="B1955" s="9"/>
      <c r="C1955" s="9" t="s">
        <v>6260</v>
      </c>
      <c r="D1955" s="9">
        <v>43848</v>
      </c>
      <c r="E1955" s="9" t="s">
        <v>146</v>
      </c>
      <c r="F1955" s="9">
        <v>43849</v>
      </c>
    </row>
    <row r="1956" spans="1:6" x14ac:dyDescent="0.3">
      <c r="A1956" s="9" t="s">
        <v>6258</v>
      </c>
      <c r="B1956" s="9"/>
      <c r="C1956" s="9" t="s">
        <v>6260</v>
      </c>
      <c r="D1956" s="9">
        <v>43848</v>
      </c>
      <c r="E1956" s="9" t="s">
        <v>146</v>
      </c>
      <c r="F1956" s="9">
        <v>43849</v>
      </c>
    </row>
    <row r="1957" spans="1:6" x14ac:dyDescent="0.3">
      <c r="A1957" s="9" t="s">
        <v>6259</v>
      </c>
      <c r="B1957" s="9"/>
      <c r="C1957" s="9" t="s">
        <v>6260</v>
      </c>
      <c r="D1957" s="9">
        <v>43848</v>
      </c>
      <c r="E1957" s="9" t="s">
        <v>146</v>
      </c>
      <c r="F1957" s="9">
        <v>43849</v>
      </c>
    </row>
    <row r="1958" spans="1:6" x14ac:dyDescent="0.3">
      <c r="A1958" s="9" t="s">
        <v>717</v>
      </c>
      <c r="B1958" s="9" t="s">
        <v>4061</v>
      </c>
      <c r="C1958" s="9" t="s">
        <v>4061</v>
      </c>
      <c r="D1958" s="9">
        <v>43849</v>
      </c>
      <c r="E1958" s="9" t="s">
        <v>4518</v>
      </c>
      <c r="F1958" s="9">
        <v>43849</v>
      </c>
    </row>
    <row r="1959" spans="1:6" x14ac:dyDescent="0.3">
      <c r="A1959" s="9" t="s">
        <v>718</v>
      </c>
      <c r="B1959" s="9" t="s">
        <v>4061</v>
      </c>
      <c r="C1959" s="9" t="s">
        <v>4061</v>
      </c>
      <c r="D1959" s="9">
        <v>43849</v>
      </c>
      <c r="E1959" s="9" t="s">
        <v>4518</v>
      </c>
      <c r="F1959" s="9">
        <v>43849</v>
      </c>
    </row>
    <row r="1960" spans="1:6" x14ac:dyDescent="0.3">
      <c r="A1960" s="9" t="s">
        <v>720</v>
      </c>
      <c r="B1960" s="9" t="s">
        <v>4061</v>
      </c>
      <c r="C1960" s="9" t="s">
        <v>4061</v>
      </c>
      <c r="D1960" s="9">
        <v>43849</v>
      </c>
      <c r="E1960" s="9" t="s">
        <v>4518</v>
      </c>
      <c r="F1960" s="9">
        <v>43849</v>
      </c>
    </row>
    <row r="1961" spans="1:6" x14ac:dyDescent="0.3">
      <c r="A1961" s="9" t="s">
        <v>721</v>
      </c>
      <c r="B1961" s="9" t="s">
        <v>4061</v>
      </c>
      <c r="C1961" s="9" t="s">
        <v>4061</v>
      </c>
      <c r="D1961" s="9">
        <v>43849</v>
      </c>
      <c r="E1961" s="9" t="s">
        <v>4518</v>
      </c>
      <c r="F1961" s="9">
        <v>43849</v>
      </c>
    </row>
    <row r="1962" spans="1:6" x14ac:dyDescent="0.3">
      <c r="A1962" s="9" t="s">
        <v>722</v>
      </c>
      <c r="B1962" s="9" t="s">
        <v>4061</v>
      </c>
      <c r="C1962" s="9" t="s">
        <v>4061</v>
      </c>
      <c r="D1962" s="9">
        <v>43849</v>
      </c>
      <c r="E1962" s="9" t="s">
        <v>4518</v>
      </c>
      <c r="F1962" s="9">
        <v>43849</v>
      </c>
    </row>
    <row r="1963" spans="1:6" x14ac:dyDescent="0.3">
      <c r="A1963" s="9" t="s">
        <v>6258</v>
      </c>
      <c r="B1963" s="9"/>
      <c r="C1963" s="9" t="s">
        <v>4061</v>
      </c>
      <c r="D1963" s="9">
        <v>43849</v>
      </c>
      <c r="E1963" s="9" t="s">
        <v>4518</v>
      </c>
      <c r="F1963" s="9">
        <v>43849</v>
      </c>
    </row>
    <row r="1964" spans="1:6" x14ac:dyDescent="0.3">
      <c r="A1964" s="9" t="s">
        <v>6259</v>
      </c>
      <c r="B1964" s="9"/>
      <c r="C1964" s="9" t="s">
        <v>4061</v>
      </c>
      <c r="D1964" s="9">
        <v>43849</v>
      </c>
      <c r="E1964" s="9" t="s">
        <v>4518</v>
      </c>
      <c r="F1964" s="9">
        <v>43849</v>
      </c>
    </row>
    <row r="1965" spans="1:6" x14ac:dyDescent="0.3">
      <c r="A1965" s="9" t="s">
        <v>717</v>
      </c>
      <c r="B1965" s="9" t="s">
        <v>4061</v>
      </c>
      <c r="C1965" s="9" t="s">
        <v>4061</v>
      </c>
      <c r="D1965" s="9">
        <v>43848</v>
      </c>
      <c r="E1965" s="9" t="s">
        <v>4518</v>
      </c>
      <c r="F1965" s="9">
        <v>43849</v>
      </c>
    </row>
    <row r="1966" spans="1:6" x14ac:dyDescent="0.3">
      <c r="A1966" s="9" t="s">
        <v>718</v>
      </c>
      <c r="B1966" s="9" t="s">
        <v>4061</v>
      </c>
      <c r="C1966" s="9" t="s">
        <v>4061</v>
      </c>
      <c r="D1966" s="9">
        <v>43848</v>
      </c>
      <c r="E1966" s="9" t="s">
        <v>4518</v>
      </c>
      <c r="F1966" s="9">
        <v>43849</v>
      </c>
    </row>
    <row r="1967" spans="1:6" x14ac:dyDescent="0.3">
      <c r="A1967" s="9" t="s">
        <v>720</v>
      </c>
      <c r="B1967" s="9" t="s">
        <v>4061</v>
      </c>
      <c r="C1967" s="9" t="s">
        <v>4061</v>
      </c>
      <c r="D1967" s="9">
        <v>43848</v>
      </c>
      <c r="E1967" s="9" t="s">
        <v>4518</v>
      </c>
      <c r="F1967" s="9">
        <v>43849</v>
      </c>
    </row>
    <row r="1968" spans="1:6" x14ac:dyDescent="0.3">
      <c r="A1968" s="9" t="s">
        <v>721</v>
      </c>
      <c r="B1968" s="9" t="s">
        <v>4061</v>
      </c>
      <c r="C1968" s="9" t="s">
        <v>4061</v>
      </c>
      <c r="D1968" s="9">
        <v>43848</v>
      </c>
      <c r="E1968" s="9" t="s">
        <v>4518</v>
      </c>
      <c r="F1968" s="9">
        <v>43849</v>
      </c>
    </row>
    <row r="1969" spans="1:6" x14ac:dyDescent="0.3">
      <c r="A1969" s="9" t="s">
        <v>722</v>
      </c>
      <c r="B1969" s="9" t="s">
        <v>4061</v>
      </c>
      <c r="C1969" s="9" t="s">
        <v>4061</v>
      </c>
      <c r="D1969" s="9">
        <v>43848</v>
      </c>
      <c r="E1969" s="9" t="s">
        <v>4518</v>
      </c>
      <c r="F1969" s="9">
        <v>43849</v>
      </c>
    </row>
    <row r="1970" spans="1:6" x14ac:dyDescent="0.3">
      <c r="A1970" s="9" t="s">
        <v>6258</v>
      </c>
      <c r="B1970" s="9"/>
      <c r="C1970" s="9" t="s">
        <v>4061</v>
      </c>
      <c r="D1970" s="9">
        <v>43848</v>
      </c>
      <c r="E1970" s="9" t="s">
        <v>4518</v>
      </c>
      <c r="F1970" s="9">
        <v>43849</v>
      </c>
    </row>
    <row r="1971" spans="1:6" x14ac:dyDescent="0.3">
      <c r="A1971" s="9" t="s">
        <v>6259</v>
      </c>
      <c r="B1971" s="9"/>
      <c r="C1971" s="9" t="s">
        <v>4061</v>
      </c>
      <c r="D1971" s="9">
        <v>43848</v>
      </c>
      <c r="E1971" s="9" t="s">
        <v>4518</v>
      </c>
      <c r="F1971" s="9">
        <v>43849</v>
      </c>
    </row>
    <row r="1972" spans="1:6" x14ac:dyDescent="0.3">
      <c r="A1972" s="9" t="s">
        <v>4564</v>
      </c>
      <c r="B1972" s="9"/>
      <c r="C1972" s="9" t="s">
        <v>4631</v>
      </c>
      <c r="D1972" s="9">
        <v>44158</v>
      </c>
      <c r="E1972" s="9" t="s">
        <v>146</v>
      </c>
      <c r="F1972" s="9">
        <v>44160</v>
      </c>
    </row>
    <row r="1973" spans="1:6" x14ac:dyDescent="0.3">
      <c r="A1973" s="9" t="s">
        <v>6262</v>
      </c>
      <c r="B1973" s="9"/>
      <c r="C1973" s="9" t="s">
        <v>6264</v>
      </c>
      <c r="D1973" s="9">
        <v>43848</v>
      </c>
      <c r="E1973" s="9" t="s">
        <v>4518</v>
      </c>
      <c r="F1973" s="9">
        <v>43848</v>
      </c>
    </row>
    <row r="1974" spans="1:6" x14ac:dyDescent="0.3">
      <c r="A1974" s="9" t="s">
        <v>6263</v>
      </c>
      <c r="B1974" s="9"/>
      <c r="C1974" s="9" t="s">
        <v>6264</v>
      </c>
      <c r="D1974" s="9">
        <v>43848</v>
      </c>
      <c r="E1974" s="9" t="s">
        <v>4518</v>
      </c>
      <c r="F1974" s="9">
        <v>43848</v>
      </c>
    </row>
    <row r="1975" spans="1:6" x14ac:dyDescent="0.3">
      <c r="A1975" s="9" t="s">
        <v>6258</v>
      </c>
      <c r="B1975" s="9"/>
      <c r="C1975" s="9" t="s">
        <v>4061</v>
      </c>
      <c r="D1975" s="9">
        <v>44214</v>
      </c>
      <c r="E1975" s="9" t="s">
        <v>4518</v>
      </c>
      <c r="F1975" s="9">
        <v>44214</v>
      </c>
    </row>
    <row r="1976" spans="1:6" x14ac:dyDescent="0.3">
      <c r="A1976" s="9" t="s">
        <v>4345</v>
      </c>
      <c r="B1976" s="9"/>
      <c r="C1976" s="9" t="s">
        <v>6260</v>
      </c>
      <c r="D1976" s="9">
        <v>44214</v>
      </c>
      <c r="E1976" s="9" t="s">
        <v>146</v>
      </c>
      <c r="F1976" s="9">
        <v>44214</v>
      </c>
    </row>
    <row r="1977" spans="1:6" x14ac:dyDescent="0.3">
      <c r="A1977" s="9" t="s">
        <v>6265</v>
      </c>
      <c r="B1977" s="9"/>
      <c r="C1977" s="9" t="s">
        <v>6269</v>
      </c>
      <c r="D1977" s="9">
        <v>44214</v>
      </c>
      <c r="E1977" s="9" t="s">
        <v>146</v>
      </c>
      <c r="F1977" s="9">
        <v>44214</v>
      </c>
    </row>
    <row r="1978" spans="1:6" x14ac:dyDescent="0.3">
      <c r="A1978" s="9" t="s">
        <v>6259</v>
      </c>
      <c r="B1978" s="9"/>
      <c r="C1978" s="9" t="s">
        <v>6260</v>
      </c>
      <c r="D1978" s="9">
        <v>44214</v>
      </c>
      <c r="E1978" s="9" t="s">
        <v>146</v>
      </c>
      <c r="F1978" s="9">
        <v>44214</v>
      </c>
    </row>
    <row r="1979" spans="1:6" x14ac:dyDescent="0.3">
      <c r="A1979" s="9" t="s">
        <v>6258</v>
      </c>
      <c r="B1979" s="9"/>
      <c r="C1979" s="9" t="s">
        <v>6260</v>
      </c>
      <c r="D1979" s="9">
        <v>44214</v>
      </c>
      <c r="E1979" s="9" t="s">
        <v>146</v>
      </c>
      <c r="F1979" s="9">
        <v>44214</v>
      </c>
    </row>
    <row r="1980" spans="1:6" x14ac:dyDescent="0.3">
      <c r="A1980" s="9" t="s">
        <v>722</v>
      </c>
      <c r="B1980" s="9"/>
      <c r="C1980" s="9" t="s">
        <v>6260</v>
      </c>
      <c r="D1980" s="9">
        <v>44214</v>
      </c>
      <c r="E1980" s="9" t="s">
        <v>146</v>
      </c>
      <c r="F1980" s="9">
        <v>44214</v>
      </c>
    </row>
    <row r="1981" spans="1:6" x14ac:dyDescent="0.3">
      <c r="A1981" s="9" t="s">
        <v>721</v>
      </c>
      <c r="B1981" s="9"/>
      <c r="C1981" s="9" t="s">
        <v>6260</v>
      </c>
      <c r="D1981" s="9">
        <v>44214</v>
      </c>
      <c r="E1981" s="9" t="s">
        <v>146</v>
      </c>
      <c r="F1981" s="9">
        <v>44214</v>
      </c>
    </row>
    <row r="1982" spans="1:6" x14ac:dyDescent="0.3">
      <c r="A1982" s="9" t="s">
        <v>720</v>
      </c>
      <c r="B1982" s="9"/>
      <c r="C1982" s="9" t="s">
        <v>6260</v>
      </c>
      <c r="D1982" s="9">
        <v>44214</v>
      </c>
      <c r="E1982" s="9" t="s">
        <v>146</v>
      </c>
      <c r="F1982" s="9">
        <v>44214</v>
      </c>
    </row>
    <row r="1983" spans="1:6" x14ac:dyDescent="0.3">
      <c r="A1983" s="9" t="s">
        <v>719</v>
      </c>
      <c r="B1983" s="9"/>
      <c r="C1983" s="9" t="s">
        <v>6260</v>
      </c>
      <c r="D1983" s="9">
        <v>44214</v>
      </c>
      <c r="E1983" s="9" t="s">
        <v>146</v>
      </c>
      <c r="F1983" s="9">
        <v>44214</v>
      </c>
    </row>
    <row r="1984" spans="1:6" x14ac:dyDescent="0.3">
      <c r="A1984" s="9" t="s">
        <v>718</v>
      </c>
      <c r="B1984" s="9"/>
      <c r="C1984" s="9" t="s">
        <v>6260</v>
      </c>
      <c r="D1984" s="9">
        <v>44214</v>
      </c>
      <c r="E1984" s="9" t="s">
        <v>146</v>
      </c>
      <c r="F1984" s="9">
        <v>44214</v>
      </c>
    </row>
    <row r="1985" spans="1:6" x14ac:dyDescent="0.3">
      <c r="A1985" s="9" t="s">
        <v>717</v>
      </c>
      <c r="B1985" s="9"/>
      <c r="C1985" s="9" t="s">
        <v>6260</v>
      </c>
      <c r="D1985" s="9">
        <v>44214</v>
      </c>
      <c r="E1985" s="9" t="s">
        <v>146</v>
      </c>
      <c r="F1985" s="9">
        <v>44214</v>
      </c>
    </row>
    <row r="1986" spans="1:6" x14ac:dyDescent="0.3">
      <c r="A1986" s="9" t="s">
        <v>6263</v>
      </c>
      <c r="B1986" s="9"/>
      <c r="C1986" s="9" t="s">
        <v>6260</v>
      </c>
      <c r="D1986" s="9">
        <v>44214</v>
      </c>
      <c r="E1986" s="9" t="s">
        <v>146</v>
      </c>
      <c r="F1986" s="9">
        <v>44214</v>
      </c>
    </row>
    <row r="1987" spans="1:6" x14ac:dyDescent="0.3">
      <c r="A1987" s="9" t="s">
        <v>6262</v>
      </c>
      <c r="B1987" s="9"/>
      <c r="C1987" s="9" t="s">
        <v>6260</v>
      </c>
      <c r="D1987" s="9">
        <v>44214</v>
      </c>
      <c r="E1987" s="9" t="s">
        <v>146</v>
      </c>
      <c r="F1987" s="9">
        <v>44214</v>
      </c>
    </row>
    <row r="1988" spans="1:6" x14ac:dyDescent="0.3">
      <c r="A1988" s="9" t="s">
        <v>4335</v>
      </c>
      <c r="B1988" s="9"/>
      <c r="C1988" s="9" t="s">
        <v>6260</v>
      </c>
      <c r="D1988" s="9">
        <v>44214</v>
      </c>
      <c r="E1988" s="9" t="s">
        <v>146</v>
      </c>
      <c r="F1988" s="9">
        <v>44214</v>
      </c>
    </row>
    <row r="1989" spans="1:6" x14ac:dyDescent="0.3">
      <c r="A1989" s="9" t="s">
        <v>4333</v>
      </c>
      <c r="B1989" s="9"/>
      <c r="C1989" s="9" t="s">
        <v>6260</v>
      </c>
      <c r="D1989" s="9">
        <v>44214</v>
      </c>
      <c r="E1989" s="9" t="s">
        <v>146</v>
      </c>
      <c r="F1989" s="9">
        <v>44214</v>
      </c>
    </row>
    <row r="1990" spans="1:6" x14ac:dyDescent="0.3">
      <c r="A1990" s="9" t="s">
        <v>4573</v>
      </c>
      <c r="B1990" s="9"/>
      <c r="C1990" s="9" t="s">
        <v>6260</v>
      </c>
      <c r="D1990" s="9">
        <v>44214</v>
      </c>
      <c r="E1990" s="9" t="s">
        <v>146</v>
      </c>
      <c r="F1990" s="9">
        <v>44214</v>
      </c>
    </row>
    <row r="1991" spans="1:6" x14ac:dyDescent="0.3">
      <c r="A1991" s="9" t="s">
        <v>4564</v>
      </c>
      <c r="B1991" s="9" t="s">
        <v>4632</v>
      </c>
      <c r="C1991" s="9" t="s">
        <v>4632</v>
      </c>
      <c r="D1991" s="9">
        <v>44158</v>
      </c>
      <c r="E1991" s="9" t="s">
        <v>4518</v>
      </c>
      <c r="F1991" s="9" t="s">
        <v>1070</v>
      </c>
    </row>
    <row r="1992" spans="1:6" x14ac:dyDescent="0.3">
      <c r="A1992" s="9" t="s">
        <v>4564</v>
      </c>
      <c r="B1992" s="9"/>
      <c r="C1992" s="9" t="s">
        <v>6260</v>
      </c>
      <c r="D1992" s="9">
        <v>44214</v>
      </c>
      <c r="E1992" s="9" t="s">
        <v>146</v>
      </c>
      <c r="F1992" s="9">
        <v>44214</v>
      </c>
    </row>
    <row r="1993" spans="1:6" x14ac:dyDescent="0.3">
      <c r="A1993" s="9" t="s">
        <v>4565</v>
      </c>
      <c r="B1993" s="9"/>
      <c r="C1993" s="9" t="s">
        <v>4631</v>
      </c>
      <c r="D1993" s="9">
        <v>44158</v>
      </c>
      <c r="E1993" s="9" t="s">
        <v>146</v>
      </c>
      <c r="F1993" s="9">
        <v>44160</v>
      </c>
    </row>
    <row r="1994" spans="1:6" x14ac:dyDescent="0.3">
      <c r="A1994" s="9" t="s">
        <v>4565</v>
      </c>
      <c r="B1994" s="9" t="s">
        <v>4632</v>
      </c>
      <c r="C1994" s="9" t="s">
        <v>4632</v>
      </c>
      <c r="D1994" s="9">
        <v>44158</v>
      </c>
      <c r="E1994" s="9" t="s">
        <v>4518</v>
      </c>
      <c r="F1994" s="9" t="s">
        <v>1070</v>
      </c>
    </row>
    <row r="1995" spans="1:6" x14ac:dyDescent="0.3">
      <c r="A1995" s="9" t="s">
        <v>4565</v>
      </c>
      <c r="B1995" s="9"/>
      <c r="C1995" s="9" t="s">
        <v>6260</v>
      </c>
      <c r="D1995" s="9">
        <v>44214</v>
      </c>
      <c r="E1995" s="9" t="s">
        <v>146</v>
      </c>
      <c r="F1995" s="9">
        <v>44214</v>
      </c>
    </row>
    <row r="1996" spans="1:6" x14ac:dyDescent="0.3">
      <c r="A1996" s="9" t="s">
        <v>4566</v>
      </c>
      <c r="B1996" s="9"/>
      <c r="C1996" s="9" t="s">
        <v>4631</v>
      </c>
      <c r="D1996" s="9">
        <v>44158</v>
      </c>
      <c r="E1996" s="9" t="s">
        <v>146</v>
      </c>
      <c r="F1996" s="9">
        <v>44160</v>
      </c>
    </row>
    <row r="1997" spans="1:6" x14ac:dyDescent="0.3">
      <c r="A1997" s="9" t="s">
        <v>4566</v>
      </c>
      <c r="B1997" s="9" t="s">
        <v>4632</v>
      </c>
      <c r="C1997" s="9" t="s">
        <v>4632</v>
      </c>
      <c r="D1997" s="9">
        <v>44158</v>
      </c>
      <c r="E1997" s="9" t="s">
        <v>4518</v>
      </c>
      <c r="F1997" s="9" t="s">
        <v>1070</v>
      </c>
    </row>
    <row r="1998" spans="1:6" x14ac:dyDescent="0.3">
      <c r="A1998" s="9" t="s">
        <v>4566</v>
      </c>
      <c r="B1998" s="9"/>
      <c r="C1998" s="9" t="s">
        <v>6260</v>
      </c>
      <c r="D1998" s="9">
        <v>44214</v>
      </c>
      <c r="E1998" s="9" t="s">
        <v>146</v>
      </c>
      <c r="F1998" s="9">
        <v>44214</v>
      </c>
    </row>
    <row r="1999" spans="1:6" x14ac:dyDescent="0.3">
      <c r="A1999" s="9" t="s">
        <v>4567</v>
      </c>
      <c r="B1999" s="9"/>
      <c r="C1999" s="9" t="s">
        <v>4631</v>
      </c>
      <c r="D1999" s="9">
        <v>44158</v>
      </c>
      <c r="E1999" s="9" t="s">
        <v>146</v>
      </c>
      <c r="F1999" s="9">
        <v>44160</v>
      </c>
    </row>
    <row r="2000" spans="1:6" x14ac:dyDescent="0.3">
      <c r="A2000" s="9" t="s">
        <v>4567</v>
      </c>
      <c r="B2000" s="9" t="s">
        <v>4632</v>
      </c>
      <c r="C2000" s="9" t="s">
        <v>4632</v>
      </c>
      <c r="D2000" s="9">
        <v>44158</v>
      </c>
      <c r="E2000" s="9" t="s">
        <v>4518</v>
      </c>
      <c r="F2000" s="9" t="s">
        <v>1070</v>
      </c>
    </row>
    <row r="2001" spans="1:6" x14ac:dyDescent="0.3">
      <c r="A2001" s="9" t="s">
        <v>4567</v>
      </c>
      <c r="B2001" s="9"/>
      <c r="C2001" s="9" t="s">
        <v>6260</v>
      </c>
      <c r="D2001" s="9">
        <v>44214</v>
      </c>
      <c r="E2001" s="9" t="s">
        <v>146</v>
      </c>
      <c r="F2001" s="9">
        <v>44214</v>
      </c>
    </row>
    <row r="2002" spans="1:6" x14ac:dyDescent="0.3">
      <c r="A2002" s="9" t="s">
        <v>4568</v>
      </c>
      <c r="B2002" s="9"/>
      <c r="C2002" s="9" t="s">
        <v>4631</v>
      </c>
      <c r="D2002" s="9">
        <v>44158</v>
      </c>
      <c r="E2002" s="9" t="s">
        <v>146</v>
      </c>
      <c r="F2002" s="9">
        <v>44160</v>
      </c>
    </row>
    <row r="2003" spans="1:6" x14ac:dyDescent="0.3">
      <c r="A2003" s="9" t="s">
        <v>4568</v>
      </c>
      <c r="B2003" s="9" t="s">
        <v>4632</v>
      </c>
      <c r="C2003" s="9" t="s">
        <v>4632</v>
      </c>
      <c r="D2003" s="9">
        <v>44158</v>
      </c>
      <c r="E2003" s="9" t="s">
        <v>4518</v>
      </c>
      <c r="F2003" s="9" t="s">
        <v>1070</v>
      </c>
    </row>
    <row r="2004" spans="1:6" x14ac:dyDescent="0.3">
      <c r="A2004" s="9" t="s">
        <v>4568</v>
      </c>
      <c r="B2004" s="9"/>
      <c r="C2004" s="9" t="s">
        <v>6260</v>
      </c>
      <c r="D2004" s="9">
        <v>44214</v>
      </c>
      <c r="E2004" s="9" t="s">
        <v>146</v>
      </c>
      <c r="F2004" s="9">
        <v>44214</v>
      </c>
    </row>
    <row r="2005" spans="1:6" x14ac:dyDescent="0.3">
      <c r="A2005" s="9" t="s">
        <v>4569</v>
      </c>
      <c r="B2005" s="9"/>
      <c r="C2005" s="9" t="s">
        <v>4631</v>
      </c>
      <c r="D2005" s="9">
        <v>44158</v>
      </c>
      <c r="E2005" s="9" t="s">
        <v>146</v>
      </c>
      <c r="F2005" s="9">
        <v>44160</v>
      </c>
    </row>
    <row r="2006" spans="1:6" x14ac:dyDescent="0.3">
      <c r="A2006" s="9" t="s">
        <v>4569</v>
      </c>
      <c r="B2006" s="9" t="s">
        <v>4632</v>
      </c>
      <c r="C2006" s="9" t="s">
        <v>4632</v>
      </c>
      <c r="D2006" s="9">
        <v>44158</v>
      </c>
      <c r="E2006" s="9" t="s">
        <v>4518</v>
      </c>
      <c r="F2006" s="9" t="s">
        <v>1070</v>
      </c>
    </row>
    <row r="2007" spans="1:6" x14ac:dyDescent="0.3">
      <c r="A2007" s="9" t="s">
        <v>4569</v>
      </c>
      <c r="B2007" s="9"/>
      <c r="C2007" s="9" t="s">
        <v>6260</v>
      </c>
      <c r="D2007" s="9">
        <v>44214</v>
      </c>
      <c r="E2007" s="9" t="s">
        <v>146</v>
      </c>
      <c r="F2007" s="9">
        <v>44214</v>
      </c>
    </row>
    <row r="2008" spans="1:6" x14ac:dyDescent="0.3">
      <c r="A2008" s="9" t="s">
        <v>4570</v>
      </c>
      <c r="B2008" s="9"/>
      <c r="C2008" s="9" t="s">
        <v>4631</v>
      </c>
      <c r="D2008" s="9">
        <v>44158</v>
      </c>
      <c r="E2008" s="9" t="s">
        <v>146</v>
      </c>
      <c r="F2008" s="9">
        <v>44160</v>
      </c>
    </row>
    <row r="2009" spans="1:6" x14ac:dyDescent="0.3">
      <c r="A2009" s="9" t="s">
        <v>4570</v>
      </c>
      <c r="B2009" s="9" t="s">
        <v>4632</v>
      </c>
      <c r="C2009" s="9" t="s">
        <v>4632</v>
      </c>
      <c r="D2009" s="9">
        <v>44158</v>
      </c>
      <c r="E2009" s="9" t="s">
        <v>4518</v>
      </c>
      <c r="F2009" s="9" t="s">
        <v>1070</v>
      </c>
    </row>
    <row r="2010" spans="1:6" x14ac:dyDescent="0.3">
      <c r="A2010" s="9" t="s">
        <v>4570</v>
      </c>
      <c r="B2010" s="9"/>
      <c r="C2010" s="9" t="s">
        <v>6260</v>
      </c>
      <c r="D2010" s="9">
        <v>44214</v>
      </c>
      <c r="E2010" s="9" t="s">
        <v>146</v>
      </c>
      <c r="F2010" s="9">
        <v>44214</v>
      </c>
    </row>
    <row r="2011" spans="1:6" x14ac:dyDescent="0.3">
      <c r="A2011" s="9" t="s">
        <v>4571</v>
      </c>
      <c r="B2011" s="9"/>
      <c r="C2011" s="9" t="s">
        <v>4643</v>
      </c>
      <c r="D2011" s="9">
        <v>44158</v>
      </c>
      <c r="E2011" s="9" t="s">
        <v>146</v>
      </c>
      <c r="F2011" s="9">
        <v>44160</v>
      </c>
    </row>
    <row r="2012" spans="1:6" x14ac:dyDescent="0.3">
      <c r="A2012" s="9" t="s">
        <v>4571</v>
      </c>
      <c r="B2012" s="9"/>
      <c r="C2012" s="9"/>
      <c r="D2012" s="9"/>
      <c r="E2012" s="9" t="s">
        <v>4518</v>
      </c>
      <c r="F2012" s="9"/>
    </row>
    <row r="2013" spans="1:6" x14ac:dyDescent="0.3">
      <c r="A2013" s="9" t="s">
        <v>4571</v>
      </c>
      <c r="B2013" s="9"/>
      <c r="C2013" s="9" t="s">
        <v>6260</v>
      </c>
      <c r="D2013" s="9">
        <v>44214</v>
      </c>
      <c r="E2013" s="9" t="s">
        <v>146</v>
      </c>
      <c r="F2013" s="9">
        <v>44214</v>
      </c>
    </row>
    <row r="2014" spans="1:6" x14ac:dyDescent="0.3">
      <c r="A2014" s="9" t="s">
        <v>4572</v>
      </c>
      <c r="B2014" s="9"/>
      <c r="C2014" s="9" t="s">
        <v>4643</v>
      </c>
      <c r="D2014" s="9">
        <v>44158</v>
      </c>
      <c r="E2014" s="9" t="s">
        <v>146</v>
      </c>
      <c r="F2014" s="9">
        <v>44160</v>
      </c>
    </row>
    <row r="2015" spans="1:6" x14ac:dyDescent="0.3">
      <c r="A2015" s="9" t="s">
        <v>4572</v>
      </c>
      <c r="B2015" s="9"/>
      <c r="C2015" s="9"/>
      <c r="D2015" s="9"/>
      <c r="E2015" s="9" t="s">
        <v>4518</v>
      </c>
      <c r="F2015" s="9"/>
    </row>
    <row r="2016" spans="1:6" x14ac:dyDescent="0.3">
      <c r="A2016" s="9" t="s">
        <v>4218</v>
      </c>
      <c r="B2016" s="9"/>
      <c r="C2016" s="9" t="s">
        <v>6260</v>
      </c>
      <c r="D2016" s="9">
        <v>44214</v>
      </c>
      <c r="E2016" s="9" t="s">
        <v>146</v>
      </c>
      <c r="F2016" s="9">
        <v>44214</v>
      </c>
    </row>
    <row r="2017" spans="1:6" x14ac:dyDescent="0.3">
      <c r="A2017" s="9" t="s">
        <v>6266</v>
      </c>
      <c r="B2017" s="9"/>
      <c r="C2017" s="9" t="s">
        <v>6270</v>
      </c>
      <c r="D2017" s="9">
        <v>44214</v>
      </c>
      <c r="E2017" s="9" t="s">
        <v>146</v>
      </c>
      <c r="F2017" s="9">
        <v>44214</v>
      </c>
    </row>
    <row r="2018" spans="1:6" x14ac:dyDescent="0.3">
      <c r="A2018" s="9" t="s">
        <v>4572</v>
      </c>
      <c r="B2018" s="9"/>
      <c r="C2018" s="9" t="s">
        <v>6260</v>
      </c>
      <c r="D2018" s="9">
        <v>44214</v>
      </c>
      <c r="E2018" s="9" t="s">
        <v>146</v>
      </c>
      <c r="F2018" s="9">
        <v>44214</v>
      </c>
    </row>
    <row r="2019" spans="1:6" x14ac:dyDescent="0.3">
      <c r="A2019" s="9" t="s">
        <v>6267</v>
      </c>
      <c r="B2019" s="9"/>
      <c r="C2019" s="9" t="s">
        <v>6271</v>
      </c>
      <c r="D2019" s="9">
        <v>44214</v>
      </c>
      <c r="E2019" s="9" t="s">
        <v>146</v>
      </c>
      <c r="F2019" s="9">
        <v>44214</v>
      </c>
    </row>
    <row r="2020" spans="1:6" x14ac:dyDescent="0.3">
      <c r="A2020" s="9" t="s">
        <v>6268</v>
      </c>
      <c r="B2020" s="9"/>
      <c r="C2020" s="9" t="s">
        <v>6271</v>
      </c>
      <c r="D2020" s="9">
        <v>44214</v>
      </c>
      <c r="E2020" s="9" t="s">
        <v>146</v>
      </c>
      <c r="F2020" s="9">
        <v>44214</v>
      </c>
    </row>
    <row r="2021" spans="1:6" x14ac:dyDescent="0.3">
      <c r="A2021" s="9" t="s">
        <v>4092</v>
      </c>
      <c r="B2021" s="9"/>
      <c r="C2021" s="9" t="s">
        <v>6272</v>
      </c>
      <c r="D2021" s="9">
        <v>44214</v>
      </c>
      <c r="E2021" s="9" t="s">
        <v>146</v>
      </c>
      <c r="F2021" s="9">
        <v>44214</v>
      </c>
    </row>
    <row r="2022" spans="1:6" x14ac:dyDescent="0.3">
      <c r="A2022" s="9" t="s">
        <v>4651</v>
      </c>
      <c r="B2022" s="9"/>
      <c r="C2022" s="9" t="s">
        <v>6272</v>
      </c>
      <c r="D2022" s="9">
        <v>44214</v>
      </c>
      <c r="E2022" s="9" t="s">
        <v>146</v>
      </c>
      <c r="F2022" s="9">
        <v>44214</v>
      </c>
    </row>
    <row r="2023" spans="1:6" x14ac:dyDescent="0.3">
      <c r="A2023" s="9" t="s">
        <v>735</v>
      </c>
      <c r="B2023" s="9"/>
      <c r="C2023" s="9" t="s">
        <v>6272</v>
      </c>
      <c r="D2023" s="9">
        <v>44214</v>
      </c>
      <c r="E2023" s="9" t="s">
        <v>146</v>
      </c>
      <c r="F2023" s="9">
        <v>44214</v>
      </c>
    </row>
    <row r="2024" spans="1:6" x14ac:dyDescent="0.3">
      <c r="A2024" s="9" t="s">
        <v>698</v>
      </c>
      <c r="B2024" s="9"/>
      <c r="C2024" s="9" t="s">
        <v>6272</v>
      </c>
      <c r="D2024" s="9">
        <v>44214</v>
      </c>
      <c r="E2024" s="9" t="s">
        <v>146</v>
      </c>
      <c r="F2024" s="9">
        <v>44214</v>
      </c>
    </row>
    <row r="2025" spans="1:6" x14ac:dyDescent="0.3">
      <c r="A2025" s="9" t="s">
        <v>4218</v>
      </c>
      <c r="B2025" s="9"/>
      <c r="C2025" s="9" t="s">
        <v>4643</v>
      </c>
      <c r="D2025" s="9">
        <v>44214</v>
      </c>
      <c r="E2025" s="9" t="s">
        <v>146</v>
      </c>
      <c r="F2025" s="9">
        <v>44215</v>
      </c>
    </row>
    <row r="2026" spans="1:6" x14ac:dyDescent="0.3">
      <c r="A2026" s="9" t="s">
        <v>4218</v>
      </c>
      <c r="B2026" s="9"/>
      <c r="C2026" s="9" t="s">
        <v>6700</v>
      </c>
      <c r="D2026" s="9">
        <v>44215</v>
      </c>
      <c r="E2026" s="9" t="s">
        <v>4518</v>
      </c>
      <c r="F2026" s="9">
        <v>44215</v>
      </c>
    </row>
    <row r="2027" spans="1:6" x14ac:dyDescent="0.3">
      <c r="A2027" s="9" t="s">
        <v>6266</v>
      </c>
      <c r="B2027" s="9"/>
      <c r="C2027" s="9" t="s">
        <v>6270</v>
      </c>
      <c r="D2027" s="9">
        <v>44218</v>
      </c>
      <c r="E2027" s="9" t="s">
        <v>146</v>
      </c>
      <c r="F2027" s="9">
        <v>44222</v>
      </c>
    </row>
    <row r="2028" spans="1:6" x14ac:dyDescent="0.3">
      <c r="A2028" s="9" t="s">
        <v>698</v>
      </c>
      <c r="B2028" s="9"/>
      <c r="C2028" s="9" t="s">
        <v>6272</v>
      </c>
      <c r="D2028" s="9">
        <v>44218</v>
      </c>
      <c r="E2028" s="9" t="s">
        <v>146</v>
      </c>
      <c r="F2028" s="9">
        <v>44222</v>
      </c>
    </row>
    <row r="2029" spans="1:6" x14ac:dyDescent="0.3">
      <c r="A2029" s="9" t="s">
        <v>735</v>
      </c>
      <c r="B2029" s="9"/>
      <c r="C2029" s="9" t="s">
        <v>6272</v>
      </c>
      <c r="D2029" s="9">
        <v>44218</v>
      </c>
      <c r="E2029" s="9" t="s">
        <v>146</v>
      </c>
      <c r="F2029" s="9">
        <v>44222</v>
      </c>
    </row>
    <row r="2030" spans="1:6" x14ac:dyDescent="0.3">
      <c r="A2030" s="9" t="s">
        <v>4092</v>
      </c>
      <c r="B2030" s="9"/>
      <c r="C2030" s="9" t="s">
        <v>6272</v>
      </c>
      <c r="D2030" s="9">
        <v>44218</v>
      </c>
      <c r="E2030" s="9" t="s">
        <v>146</v>
      </c>
      <c r="F2030" s="9">
        <v>44222</v>
      </c>
    </row>
    <row r="2031" spans="1:6" x14ac:dyDescent="0.3">
      <c r="A2031" s="9" t="s">
        <v>4651</v>
      </c>
      <c r="B2031" s="9"/>
      <c r="C2031" s="9" t="s">
        <v>6272</v>
      </c>
      <c r="D2031" s="9">
        <v>44218</v>
      </c>
      <c r="E2031" s="9" t="s">
        <v>146</v>
      </c>
      <c r="F2031" s="9">
        <v>44222</v>
      </c>
    </row>
    <row r="2032" spans="1:6" x14ac:dyDescent="0.3">
      <c r="A2032" s="9" t="s">
        <v>735</v>
      </c>
      <c r="B2032" s="9"/>
      <c r="C2032" s="9" t="s">
        <v>6272</v>
      </c>
      <c r="D2032" s="9">
        <v>44218</v>
      </c>
      <c r="E2032" s="9" t="s">
        <v>146</v>
      </c>
      <c r="F2032" s="9">
        <v>44222</v>
      </c>
    </row>
    <row r="2033" spans="1:6" x14ac:dyDescent="0.3">
      <c r="A2033" s="9" t="s">
        <v>698</v>
      </c>
      <c r="B2033" s="9"/>
      <c r="C2033" s="9" t="s">
        <v>6272</v>
      </c>
      <c r="D2033" s="9">
        <v>44218</v>
      </c>
      <c r="E2033" s="9" t="s">
        <v>146</v>
      </c>
      <c r="F2033" s="9">
        <v>44222</v>
      </c>
    </row>
    <row r="2034" spans="1:6" x14ac:dyDescent="0.3">
      <c r="A2034" s="9" t="s">
        <v>6261</v>
      </c>
      <c r="B2034" s="9"/>
      <c r="C2034" s="9" t="s">
        <v>153</v>
      </c>
      <c r="D2034" s="9">
        <v>44218</v>
      </c>
      <c r="E2034" s="9" t="s">
        <v>146</v>
      </c>
      <c r="F2034" s="9">
        <v>44221</v>
      </c>
    </row>
    <row r="2035" spans="1:6" x14ac:dyDescent="0.3">
      <c r="A2035" s="9" t="s">
        <v>4548</v>
      </c>
      <c r="B2035" s="9"/>
      <c r="C2035" s="9" t="s">
        <v>153</v>
      </c>
      <c r="D2035" s="9">
        <v>44218</v>
      </c>
      <c r="E2035" s="9" t="s">
        <v>146</v>
      </c>
      <c r="F2035" s="9">
        <v>44221</v>
      </c>
    </row>
    <row r="2036" spans="1:6" x14ac:dyDescent="0.3">
      <c r="A2036" s="9" t="s">
        <v>4549</v>
      </c>
      <c r="B2036" s="9"/>
      <c r="C2036" s="9" t="s">
        <v>153</v>
      </c>
      <c r="D2036" s="9">
        <v>44218</v>
      </c>
      <c r="E2036" s="9" t="s">
        <v>146</v>
      </c>
      <c r="F2036" s="9">
        <v>44221</v>
      </c>
    </row>
    <row r="2037" spans="1:6" x14ac:dyDescent="0.3">
      <c r="A2037" s="9" t="s">
        <v>4550</v>
      </c>
      <c r="B2037" s="9"/>
      <c r="C2037" s="9" t="s">
        <v>153</v>
      </c>
      <c r="D2037" s="9">
        <v>44218</v>
      </c>
      <c r="E2037" s="9" t="s">
        <v>146</v>
      </c>
      <c r="F2037" s="9">
        <v>44221</v>
      </c>
    </row>
    <row r="2038" spans="1:6" x14ac:dyDescent="0.3">
      <c r="A2038" s="9" t="s">
        <v>4551</v>
      </c>
      <c r="B2038" s="9"/>
      <c r="C2038" s="9" t="s">
        <v>153</v>
      </c>
      <c r="D2038" s="9">
        <v>44218</v>
      </c>
      <c r="E2038" s="9" t="s">
        <v>146</v>
      </c>
      <c r="F2038" s="9">
        <v>44221</v>
      </c>
    </row>
    <row r="2039" spans="1:6" x14ac:dyDescent="0.3">
      <c r="A2039" s="9" t="s">
        <v>4552</v>
      </c>
      <c r="B2039" s="9"/>
      <c r="C2039" s="9" t="s">
        <v>153</v>
      </c>
      <c r="D2039" s="9">
        <v>44218</v>
      </c>
      <c r="E2039" s="9" t="s">
        <v>146</v>
      </c>
      <c r="F2039" s="9">
        <v>44221</v>
      </c>
    </row>
    <row r="2040" spans="1:6" x14ac:dyDescent="0.3">
      <c r="A2040" s="9" t="s">
        <v>4553</v>
      </c>
      <c r="B2040" s="9"/>
      <c r="C2040" s="9" t="s">
        <v>153</v>
      </c>
      <c r="D2040" s="9">
        <v>44218</v>
      </c>
      <c r="E2040" s="9" t="s">
        <v>146</v>
      </c>
      <c r="F2040" s="9">
        <v>44221</v>
      </c>
    </row>
    <row r="2041" spans="1:6" x14ac:dyDescent="0.3">
      <c r="A2041" s="9" t="s">
        <v>4554</v>
      </c>
      <c r="B2041" s="9"/>
      <c r="C2041" s="9" t="s">
        <v>153</v>
      </c>
      <c r="D2041" s="9">
        <v>44218</v>
      </c>
      <c r="E2041" s="9" t="s">
        <v>146</v>
      </c>
      <c r="F2041" s="9">
        <v>44221</v>
      </c>
    </row>
    <row r="2042" spans="1:6" x14ac:dyDescent="0.3">
      <c r="A2042" s="9" t="s">
        <v>4555</v>
      </c>
      <c r="B2042" s="9"/>
      <c r="C2042" s="9" t="s">
        <v>153</v>
      </c>
      <c r="D2042" s="9">
        <v>44218</v>
      </c>
      <c r="E2042" s="9" t="s">
        <v>146</v>
      </c>
      <c r="F2042" s="9">
        <v>44221</v>
      </c>
    </row>
    <row r="2043" spans="1:6" x14ac:dyDescent="0.3">
      <c r="A2043" s="9" t="s">
        <v>4556</v>
      </c>
      <c r="B2043" s="9"/>
      <c r="C2043" s="9" t="s">
        <v>153</v>
      </c>
      <c r="D2043" s="9">
        <v>44218</v>
      </c>
      <c r="E2043" s="9" t="s">
        <v>146</v>
      </c>
      <c r="F2043" s="9">
        <v>44221</v>
      </c>
    </row>
    <row r="2044" spans="1:6" x14ac:dyDescent="0.3">
      <c r="A2044" s="9" t="s">
        <v>4557</v>
      </c>
      <c r="B2044" s="9"/>
      <c r="C2044" s="9" t="s">
        <v>153</v>
      </c>
      <c r="D2044" s="9">
        <v>44218</v>
      </c>
      <c r="E2044" s="9" t="s">
        <v>146</v>
      </c>
      <c r="F2044" s="9">
        <v>44221</v>
      </c>
    </row>
    <row r="2045" spans="1:6" x14ac:dyDescent="0.3">
      <c r="A2045" s="9" t="s">
        <v>4558</v>
      </c>
      <c r="B2045" s="9"/>
      <c r="C2045" s="9" t="s">
        <v>153</v>
      </c>
      <c r="D2045" s="9">
        <v>44218</v>
      </c>
      <c r="E2045" s="9" t="s">
        <v>146</v>
      </c>
      <c r="F2045" s="9">
        <v>44221</v>
      </c>
    </row>
    <row r="2046" spans="1:6" x14ac:dyDescent="0.3">
      <c r="A2046" s="9" t="s">
        <v>4559</v>
      </c>
      <c r="B2046" s="9"/>
      <c r="C2046" s="9" t="s">
        <v>153</v>
      </c>
      <c r="D2046" s="9">
        <v>44218</v>
      </c>
      <c r="E2046" s="9" t="s">
        <v>146</v>
      </c>
      <c r="F2046" s="9">
        <v>44221</v>
      </c>
    </row>
    <row r="2047" spans="1:6" x14ac:dyDescent="0.3">
      <c r="A2047" s="9" t="s">
        <v>4560</v>
      </c>
      <c r="B2047" s="9"/>
      <c r="C2047" s="9" t="s">
        <v>153</v>
      </c>
      <c r="D2047" s="9">
        <v>44218</v>
      </c>
      <c r="E2047" s="9" t="s">
        <v>146</v>
      </c>
      <c r="F2047" s="9">
        <v>44221</v>
      </c>
    </row>
    <row r="2048" spans="1:6" x14ac:dyDescent="0.3">
      <c r="A2048" s="9" t="s">
        <v>4561</v>
      </c>
      <c r="B2048" s="9"/>
      <c r="C2048" s="9" t="s">
        <v>153</v>
      </c>
      <c r="D2048" s="9">
        <v>44218</v>
      </c>
      <c r="E2048" s="9" t="s">
        <v>146</v>
      </c>
      <c r="F2048" s="9">
        <v>44221</v>
      </c>
    </row>
    <row r="2049" spans="1:6" x14ac:dyDescent="0.3">
      <c r="A2049" s="9" t="s">
        <v>4562</v>
      </c>
      <c r="B2049" s="9" t="s">
        <v>153</v>
      </c>
      <c r="C2049" s="9" t="s">
        <v>153</v>
      </c>
      <c r="D2049" s="9">
        <v>44218</v>
      </c>
      <c r="E2049" s="9" t="s">
        <v>146</v>
      </c>
      <c r="F2049" s="9">
        <v>44221</v>
      </c>
    </row>
    <row r="2050" spans="1:6" x14ac:dyDescent="0.3">
      <c r="A2050" s="9" t="s">
        <v>4563</v>
      </c>
      <c r="B2050" s="9"/>
      <c r="C2050" s="9" t="s">
        <v>153</v>
      </c>
      <c r="D2050" s="9">
        <v>44218</v>
      </c>
      <c r="E2050" s="9" t="s">
        <v>146</v>
      </c>
      <c r="F2050" s="9">
        <v>44221</v>
      </c>
    </row>
    <row r="2051" spans="1:6" x14ac:dyDescent="0.3">
      <c r="A2051" s="9" t="s">
        <v>4564</v>
      </c>
      <c r="B2051" s="9"/>
      <c r="C2051" s="9" t="s">
        <v>153</v>
      </c>
      <c r="D2051" s="9">
        <v>44218</v>
      </c>
      <c r="E2051" s="9" t="s">
        <v>146</v>
      </c>
      <c r="F2051" s="9">
        <v>44221</v>
      </c>
    </row>
    <row r="2052" spans="1:6" x14ac:dyDescent="0.3">
      <c r="A2052" s="9" t="s">
        <v>4565</v>
      </c>
      <c r="B2052" s="9"/>
      <c r="C2052" s="9" t="s">
        <v>153</v>
      </c>
      <c r="D2052" s="9">
        <v>44218</v>
      </c>
      <c r="E2052" s="9" t="s">
        <v>146</v>
      </c>
      <c r="F2052" s="9">
        <v>44221</v>
      </c>
    </row>
    <row r="2053" spans="1:6" x14ac:dyDescent="0.3">
      <c r="A2053" s="9" t="s">
        <v>4566</v>
      </c>
      <c r="B2053" s="9"/>
      <c r="C2053" s="9" t="s">
        <v>153</v>
      </c>
      <c r="D2053" s="9">
        <v>44218</v>
      </c>
      <c r="E2053" s="9" t="s">
        <v>146</v>
      </c>
      <c r="F2053" s="9">
        <v>44221</v>
      </c>
    </row>
    <row r="2054" spans="1:6" x14ac:dyDescent="0.3">
      <c r="A2054" s="9" t="s">
        <v>4567</v>
      </c>
      <c r="B2054" s="9"/>
      <c r="C2054" s="9" t="s">
        <v>153</v>
      </c>
      <c r="D2054" s="9">
        <v>44218</v>
      </c>
      <c r="E2054" s="9" t="s">
        <v>146</v>
      </c>
      <c r="F2054" s="9">
        <v>44221</v>
      </c>
    </row>
    <row r="2055" spans="1:6" x14ac:dyDescent="0.3">
      <c r="A2055" s="9" t="s">
        <v>4568</v>
      </c>
      <c r="B2055" s="9"/>
      <c r="C2055" s="9" t="s">
        <v>153</v>
      </c>
      <c r="D2055" s="9">
        <v>44218</v>
      </c>
      <c r="E2055" s="9" t="s">
        <v>146</v>
      </c>
      <c r="F2055" s="9">
        <v>44221</v>
      </c>
    </row>
    <row r="2056" spans="1:6" x14ac:dyDescent="0.3">
      <c r="A2056" s="9" t="s">
        <v>4569</v>
      </c>
      <c r="B2056" s="9"/>
      <c r="C2056" s="9" t="s">
        <v>153</v>
      </c>
      <c r="D2056" s="9">
        <v>44218</v>
      </c>
      <c r="E2056" s="9" t="s">
        <v>146</v>
      </c>
      <c r="F2056" s="9">
        <v>44221</v>
      </c>
    </row>
    <row r="2057" spans="1:6" x14ac:dyDescent="0.3">
      <c r="A2057" s="9" t="s">
        <v>4570</v>
      </c>
      <c r="B2057" s="9"/>
      <c r="C2057" s="9" t="s">
        <v>153</v>
      </c>
      <c r="D2057" s="9">
        <v>44218</v>
      </c>
      <c r="E2057" s="9" t="s">
        <v>146</v>
      </c>
      <c r="F2057" s="9">
        <v>44221</v>
      </c>
    </row>
    <row r="2058" spans="1:6" x14ac:dyDescent="0.3">
      <c r="A2058" s="9" t="s">
        <v>4571</v>
      </c>
      <c r="B2058" s="9"/>
      <c r="C2058" s="9" t="s">
        <v>153</v>
      </c>
      <c r="D2058" s="9">
        <v>44218</v>
      </c>
      <c r="E2058" s="9" t="s">
        <v>146</v>
      </c>
      <c r="F2058" s="9">
        <v>44221</v>
      </c>
    </row>
    <row r="2059" spans="1:6" x14ac:dyDescent="0.3">
      <c r="A2059" s="9" t="s">
        <v>4572</v>
      </c>
      <c r="B2059" s="9"/>
      <c r="C2059" s="9" t="s">
        <v>153</v>
      </c>
      <c r="D2059" s="9">
        <v>44218</v>
      </c>
      <c r="E2059" s="9" t="s">
        <v>146</v>
      </c>
      <c r="F2059" s="9">
        <v>44221</v>
      </c>
    </row>
    <row r="2060" spans="1:6" x14ac:dyDescent="0.3">
      <c r="A2060" s="9" t="s">
        <v>6521</v>
      </c>
      <c r="B2060" s="9"/>
      <c r="C2060" s="9" t="s">
        <v>6950</v>
      </c>
      <c r="D2060" s="9">
        <v>44218</v>
      </c>
      <c r="E2060" s="9" t="s">
        <v>4518</v>
      </c>
      <c r="F2060" s="9" t="s">
        <v>1070</v>
      </c>
    </row>
    <row r="2061" spans="1:6" x14ac:dyDescent="0.3">
      <c r="A2061" s="9" t="s">
        <v>6522</v>
      </c>
      <c r="B2061" s="9"/>
      <c r="C2061" s="9" t="s">
        <v>6950</v>
      </c>
      <c r="D2061" s="9">
        <v>44218</v>
      </c>
      <c r="E2061" s="9" t="s">
        <v>4518</v>
      </c>
      <c r="F2061" s="9" t="s">
        <v>1070</v>
      </c>
    </row>
    <row r="2062" spans="1:6" x14ac:dyDescent="0.3">
      <c r="A2062" s="9" t="s">
        <v>6523</v>
      </c>
      <c r="B2062" s="9"/>
      <c r="C2062" s="9" t="s">
        <v>174</v>
      </c>
      <c r="D2062" s="9">
        <v>44218</v>
      </c>
      <c r="E2062" s="9" t="s">
        <v>142</v>
      </c>
      <c r="F2062" s="9">
        <v>44218</v>
      </c>
    </row>
    <row r="2063" spans="1:6" x14ac:dyDescent="0.3">
      <c r="A2063" s="9" t="s">
        <v>6703</v>
      </c>
      <c r="B2063" s="9"/>
      <c r="C2063" s="9" t="s">
        <v>174</v>
      </c>
      <c r="D2063" s="9">
        <v>44218</v>
      </c>
      <c r="E2063" s="9" t="s">
        <v>142</v>
      </c>
      <c r="F2063" s="9">
        <v>44218</v>
      </c>
    </row>
    <row r="2064" spans="1:6" x14ac:dyDescent="0.3">
      <c r="A2064" s="9" t="s">
        <v>6704</v>
      </c>
      <c r="B2064" s="9"/>
      <c r="C2064" s="9" t="s">
        <v>6948</v>
      </c>
      <c r="D2064" s="9">
        <v>44218</v>
      </c>
      <c r="E2064" s="9" t="s">
        <v>146</v>
      </c>
      <c r="F2064" s="9">
        <v>44222</v>
      </c>
    </row>
    <row r="2065" spans="1:6" x14ac:dyDescent="0.3">
      <c r="A2065" s="9" t="s">
        <v>6705</v>
      </c>
      <c r="B2065" s="9"/>
      <c r="C2065" s="9" t="s">
        <v>6948</v>
      </c>
      <c r="D2065" s="9">
        <v>44218</v>
      </c>
      <c r="E2065" s="9" t="s">
        <v>146</v>
      </c>
      <c r="F2065" s="9">
        <v>44222</v>
      </c>
    </row>
    <row r="2066" spans="1:6" x14ac:dyDescent="0.3">
      <c r="A2066" s="9" t="s">
        <v>6706</v>
      </c>
      <c r="B2066" s="9"/>
      <c r="C2066" s="9" t="s">
        <v>6948</v>
      </c>
      <c r="D2066" s="9">
        <v>44218</v>
      </c>
      <c r="E2066" s="9" t="s">
        <v>146</v>
      </c>
      <c r="F2066" s="9">
        <v>44222</v>
      </c>
    </row>
    <row r="2067" spans="1:6" x14ac:dyDescent="0.3">
      <c r="A2067" s="9" t="s">
        <v>6707</v>
      </c>
      <c r="B2067" s="9"/>
      <c r="C2067" s="9" t="s">
        <v>6948</v>
      </c>
      <c r="D2067" s="9">
        <v>44218</v>
      </c>
      <c r="E2067" s="9" t="s">
        <v>146</v>
      </c>
      <c r="F2067" s="9">
        <v>44222</v>
      </c>
    </row>
    <row r="2068" spans="1:6" x14ac:dyDescent="0.3">
      <c r="A2068" s="9" t="s">
        <v>6708</v>
      </c>
      <c r="B2068" s="9"/>
      <c r="C2068" s="9" t="s">
        <v>6948</v>
      </c>
      <c r="D2068" s="9">
        <v>44218</v>
      </c>
      <c r="E2068" s="9" t="s">
        <v>146</v>
      </c>
      <c r="F2068" s="9">
        <v>44222</v>
      </c>
    </row>
    <row r="2069" spans="1:6" x14ac:dyDescent="0.3">
      <c r="A2069" s="9" t="s">
        <v>6709</v>
      </c>
      <c r="B2069" s="9"/>
      <c r="C2069" s="9" t="s">
        <v>6948</v>
      </c>
      <c r="D2069" s="9">
        <v>44218</v>
      </c>
      <c r="E2069" s="9" t="s">
        <v>146</v>
      </c>
      <c r="F2069" s="9">
        <v>44222</v>
      </c>
    </row>
    <row r="2070" spans="1:6" x14ac:dyDescent="0.3">
      <c r="A2070" s="9" t="s">
        <v>6710</v>
      </c>
      <c r="B2070" s="9"/>
      <c r="C2070" s="9" t="s">
        <v>6948</v>
      </c>
      <c r="D2070" s="9">
        <v>44218</v>
      </c>
      <c r="E2070" s="9" t="s">
        <v>146</v>
      </c>
      <c r="F2070" s="9">
        <v>44222</v>
      </c>
    </row>
    <row r="2071" spans="1:6" x14ac:dyDescent="0.3">
      <c r="A2071" s="9" t="s">
        <v>6711</v>
      </c>
      <c r="B2071" s="9"/>
      <c r="C2071" s="9" t="s">
        <v>6948</v>
      </c>
      <c r="D2071" s="9">
        <v>44218</v>
      </c>
      <c r="E2071" s="9" t="s">
        <v>146</v>
      </c>
      <c r="F2071" s="9">
        <v>44222</v>
      </c>
    </row>
    <row r="2072" spans="1:6" x14ac:dyDescent="0.3">
      <c r="A2072" s="9" t="s">
        <v>6712</v>
      </c>
      <c r="B2072" s="9"/>
      <c r="C2072" s="9" t="s">
        <v>6948</v>
      </c>
      <c r="D2072" s="9">
        <v>44218</v>
      </c>
      <c r="E2072" s="9" t="s">
        <v>146</v>
      </c>
      <c r="F2072" s="9">
        <v>44222</v>
      </c>
    </row>
    <row r="2073" spans="1:6" x14ac:dyDescent="0.3">
      <c r="A2073" s="9" t="s">
        <v>6713</v>
      </c>
      <c r="B2073" s="9"/>
      <c r="C2073" s="9" t="s">
        <v>6948</v>
      </c>
      <c r="D2073" s="9">
        <v>44218</v>
      </c>
      <c r="E2073" s="9" t="s">
        <v>146</v>
      </c>
      <c r="F2073" s="9">
        <v>44222</v>
      </c>
    </row>
    <row r="2074" spans="1:6" x14ac:dyDescent="0.3">
      <c r="A2074" s="9" t="s">
        <v>6714</v>
      </c>
      <c r="B2074" s="9"/>
      <c r="C2074" s="9" t="s">
        <v>6948</v>
      </c>
      <c r="D2074" s="9">
        <v>44218</v>
      </c>
      <c r="E2074" s="9" t="s">
        <v>146</v>
      </c>
      <c r="F2074" s="9">
        <v>44222</v>
      </c>
    </row>
    <row r="2075" spans="1:6" x14ac:dyDescent="0.3">
      <c r="A2075" s="9" t="s">
        <v>6715</v>
      </c>
      <c r="B2075" s="9"/>
      <c r="C2075" s="9" t="s">
        <v>6948</v>
      </c>
      <c r="D2075" s="9">
        <v>44218</v>
      </c>
      <c r="E2075" s="9" t="s">
        <v>146</v>
      </c>
      <c r="F2075" s="9">
        <v>44222</v>
      </c>
    </row>
    <row r="2076" spans="1:6" x14ac:dyDescent="0.3">
      <c r="A2076" s="9" t="s">
        <v>6716</v>
      </c>
      <c r="B2076" s="9"/>
      <c r="C2076" s="9" t="s">
        <v>6948</v>
      </c>
      <c r="D2076" s="9">
        <v>44218</v>
      </c>
      <c r="E2076" s="9" t="s">
        <v>146</v>
      </c>
      <c r="F2076" s="9">
        <v>44222</v>
      </c>
    </row>
    <row r="2077" spans="1:6" x14ac:dyDescent="0.3">
      <c r="A2077" s="9" t="s">
        <v>6717</v>
      </c>
      <c r="B2077" s="9"/>
      <c r="C2077" s="9" t="s">
        <v>6948</v>
      </c>
      <c r="D2077" s="9">
        <v>44218</v>
      </c>
      <c r="E2077" s="9" t="s">
        <v>146</v>
      </c>
      <c r="F2077" s="9">
        <v>44222</v>
      </c>
    </row>
    <row r="2078" spans="1:6" x14ac:dyDescent="0.3">
      <c r="A2078" s="9" t="s">
        <v>6718</v>
      </c>
      <c r="B2078" s="9"/>
      <c r="C2078" s="9" t="s">
        <v>6948</v>
      </c>
      <c r="D2078" s="9">
        <v>44218</v>
      </c>
      <c r="E2078" s="9" t="s">
        <v>146</v>
      </c>
      <c r="F2078" s="9">
        <v>44222</v>
      </c>
    </row>
    <row r="2079" spans="1:6" x14ac:dyDescent="0.3">
      <c r="A2079" s="9" t="s">
        <v>6719</v>
      </c>
      <c r="B2079" s="9"/>
      <c r="C2079" s="9" t="s">
        <v>6948</v>
      </c>
      <c r="D2079" s="9">
        <v>44218</v>
      </c>
      <c r="E2079" s="9" t="s">
        <v>146</v>
      </c>
      <c r="F2079" s="9">
        <v>44222</v>
      </c>
    </row>
    <row r="2080" spans="1:6" x14ac:dyDescent="0.3">
      <c r="A2080" s="9" t="s">
        <v>6720</v>
      </c>
      <c r="B2080" s="9"/>
      <c r="C2080" s="9" t="s">
        <v>6948</v>
      </c>
      <c r="D2080" s="9">
        <v>44218</v>
      </c>
      <c r="E2080" s="9" t="s">
        <v>146</v>
      </c>
      <c r="F2080" s="9">
        <v>44222</v>
      </c>
    </row>
    <row r="2081" spans="1:6" x14ac:dyDescent="0.3">
      <c r="A2081" s="9" t="s">
        <v>6721</v>
      </c>
      <c r="B2081" s="9"/>
      <c r="C2081" s="9" t="s">
        <v>6948</v>
      </c>
      <c r="D2081" s="9">
        <v>44218</v>
      </c>
      <c r="E2081" s="9" t="s">
        <v>146</v>
      </c>
      <c r="F2081" s="9">
        <v>44222</v>
      </c>
    </row>
    <row r="2082" spans="1:6" x14ac:dyDescent="0.3">
      <c r="A2082" s="9" t="s">
        <v>6722</v>
      </c>
      <c r="B2082" s="9"/>
      <c r="C2082" s="9" t="s">
        <v>6948</v>
      </c>
      <c r="D2082" s="9">
        <v>44218</v>
      </c>
      <c r="E2082" s="9" t="s">
        <v>146</v>
      </c>
      <c r="F2082" s="9">
        <v>44222</v>
      </c>
    </row>
    <row r="2083" spans="1:6" x14ac:dyDescent="0.3">
      <c r="A2083" s="9" t="s">
        <v>6723</v>
      </c>
      <c r="B2083" s="9"/>
      <c r="C2083" s="9" t="s">
        <v>6948</v>
      </c>
      <c r="D2083" s="9">
        <v>44218</v>
      </c>
      <c r="E2083" s="9" t="s">
        <v>146</v>
      </c>
      <c r="F2083" s="9">
        <v>44222</v>
      </c>
    </row>
    <row r="2084" spans="1:6" x14ac:dyDescent="0.3">
      <c r="A2084" s="9" t="s">
        <v>6724</v>
      </c>
      <c r="B2084" s="9"/>
      <c r="C2084" s="9" t="s">
        <v>6948</v>
      </c>
      <c r="D2084" s="9">
        <v>44218</v>
      </c>
      <c r="E2084" s="9" t="s">
        <v>146</v>
      </c>
      <c r="F2084" s="9">
        <v>44222</v>
      </c>
    </row>
    <row r="2085" spans="1:6" x14ac:dyDescent="0.3">
      <c r="A2085" s="9" t="s">
        <v>6725</v>
      </c>
      <c r="B2085" s="9"/>
      <c r="C2085" s="9" t="s">
        <v>6948</v>
      </c>
      <c r="D2085" s="9">
        <v>44218</v>
      </c>
      <c r="E2085" s="9" t="s">
        <v>146</v>
      </c>
      <c r="F2085" s="9">
        <v>44222</v>
      </c>
    </row>
    <row r="2086" spans="1:6" x14ac:dyDescent="0.3">
      <c r="A2086" s="9" t="s">
        <v>6726</v>
      </c>
      <c r="B2086" s="9" t="s">
        <v>153</v>
      </c>
      <c r="C2086" s="9" t="s">
        <v>153</v>
      </c>
      <c r="D2086" s="9">
        <v>44218</v>
      </c>
      <c r="E2086" s="9" t="s">
        <v>146</v>
      </c>
      <c r="F2086" s="9">
        <v>44221</v>
      </c>
    </row>
    <row r="2087" spans="1:6" x14ac:dyDescent="0.3">
      <c r="A2087" s="9" t="s">
        <v>6674</v>
      </c>
      <c r="B2087" s="9"/>
      <c r="C2087" s="9" t="s">
        <v>6949</v>
      </c>
      <c r="D2087" s="9">
        <v>44218</v>
      </c>
      <c r="E2087" s="9" t="s">
        <v>4518</v>
      </c>
      <c r="F2087" s="9" t="s">
        <v>1070</v>
      </c>
    </row>
    <row r="2088" spans="1:6" x14ac:dyDescent="0.3">
      <c r="A2088" s="9" t="s">
        <v>6675</v>
      </c>
      <c r="B2088" s="9" t="s">
        <v>143</v>
      </c>
      <c r="C2088" s="9" t="s">
        <v>6699</v>
      </c>
      <c r="D2088" s="9">
        <v>44218</v>
      </c>
      <c r="E2088" s="9" t="s">
        <v>146</v>
      </c>
      <c r="F2088" s="9" t="s">
        <v>1070</v>
      </c>
    </row>
    <row r="2089" spans="1:6" x14ac:dyDescent="0.3">
      <c r="A2089" s="9" t="s">
        <v>6676</v>
      </c>
      <c r="B2089" s="9" t="s">
        <v>143</v>
      </c>
      <c r="C2089" s="9" t="s">
        <v>6699</v>
      </c>
      <c r="D2089" s="9">
        <v>44218</v>
      </c>
      <c r="E2089" s="9" t="s">
        <v>146</v>
      </c>
      <c r="F2089" s="9" t="s">
        <v>1070</v>
      </c>
    </row>
    <row r="2090" spans="1:6" x14ac:dyDescent="0.3">
      <c r="A2090" s="9" t="s">
        <v>6677</v>
      </c>
      <c r="B2090" s="9"/>
      <c r="C2090" s="9" t="s">
        <v>6702</v>
      </c>
      <c r="D2090" s="9">
        <v>44218</v>
      </c>
      <c r="E2090" s="9" t="s">
        <v>142</v>
      </c>
      <c r="F2090" s="9">
        <v>44221</v>
      </c>
    </row>
    <row r="2091" spans="1:6" x14ac:dyDescent="0.3">
      <c r="A2091" s="9" t="s">
        <v>6678</v>
      </c>
      <c r="B2091" s="9"/>
      <c r="C2091" s="9" t="s">
        <v>6702</v>
      </c>
      <c r="D2091" s="9">
        <v>44218</v>
      </c>
      <c r="E2091" s="9" t="s">
        <v>142</v>
      </c>
      <c r="F2091" s="9">
        <v>44221</v>
      </c>
    </row>
    <row r="2092" spans="1:6" x14ac:dyDescent="0.3">
      <c r="A2092" s="9" t="s">
        <v>6679</v>
      </c>
      <c r="B2092" s="9"/>
      <c r="C2092" s="9" t="s">
        <v>6702</v>
      </c>
      <c r="D2092" s="9">
        <v>44218</v>
      </c>
      <c r="E2092" s="9" t="s">
        <v>142</v>
      </c>
      <c r="F2092" s="9">
        <v>44221</v>
      </c>
    </row>
    <row r="2093" spans="1:6" x14ac:dyDescent="0.3">
      <c r="A2093" s="9" t="s">
        <v>6680</v>
      </c>
      <c r="B2093" s="9"/>
      <c r="C2093" s="9" t="s">
        <v>6950</v>
      </c>
      <c r="D2093" s="9">
        <v>44218</v>
      </c>
      <c r="E2093" s="9" t="s">
        <v>4518</v>
      </c>
      <c r="F2093" s="9" t="s">
        <v>1070</v>
      </c>
    </row>
    <row r="2094" spans="1:6" x14ac:dyDescent="0.3">
      <c r="A2094" s="9" t="s">
        <v>6681</v>
      </c>
      <c r="B2094" s="9"/>
      <c r="C2094" s="9" t="s">
        <v>6702</v>
      </c>
      <c r="D2094" s="9">
        <v>44218</v>
      </c>
      <c r="E2094" s="9" t="s">
        <v>142</v>
      </c>
      <c r="F2094" s="9">
        <v>44221</v>
      </c>
    </row>
    <row r="2095" spans="1:6" x14ac:dyDescent="0.3">
      <c r="A2095" s="9" t="s">
        <v>6682</v>
      </c>
      <c r="B2095" s="9"/>
      <c r="C2095" s="9" t="s">
        <v>6702</v>
      </c>
      <c r="D2095" s="9">
        <v>44218</v>
      </c>
      <c r="E2095" s="9" t="s">
        <v>142</v>
      </c>
      <c r="F2095" s="9">
        <v>44221</v>
      </c>
    </row>
    <row r="2096" spans="1:6" x14ac:dyDescent="0.3">
      <c r="A2096" s="9" t="s">
        <v>6683</v>
      </c>
      <c r="B2096" s="9"/>
      <c r="C2096" s="9" t="s">
        <v>6702</v>
      </c>
      <c r="D2096" s="9">
        <v>44218</v>
      </c>
      <c r="E2096" s="9" t="s">
        <v>142</v>
      </c>
      <c r="F2096" s="9">
        <v>44221</v>
      </c>
    </row>
    <row r="2097" spans="1:6" x14ac:dyDescent="0.3">
      <c r="A2097" s="9" t="s">
        <v>6684</v>
      </c>
      <c r="B2097" s="9"/>
      <c r="C2097" s="9" t="s">
        <v>6702</v>
      </c>
      <c r="D2097" s="9">
        <v>44218</v>
      </c>
      <c r="E2097" s="9" t="s">
        <v>142</v>
      </c>
      <c r="F2097" s="9">
        <v>44221</v>
      </c>
    </row>
    <row r="2098" spans="1:6" x14ac:dyDescent="0.3">
      <c r="A2098" s="9" t="s">
        <v>6685</v>
      </c>
      <c r="B2098" s="9"/>
      <c r="C2098" s="9" t="s">
        <v>6702</v>
      </c>
      <c r="D2098" s="9">
        <v>44218</v>
      </c>
      <c r="E2098" s="9" t="s">
        <v>142</v>
      </c>
      <c r="F2098" s="9">
        <v>44221</v>
      </c>
    </row>
    <row r="2099" spans="1:6" x14ac:dyDescent="0.3">
      <c r="A2099" s="9" t="s">
        <v>6686</v>
      </c>
      <c r="B2099" s="9"/>
      <c r="C2099" s="9" t="s">
        <v>6702</v>
      </c>
      <c r="D2099" s="9">
        <v>44218</v>
      </c>
      <c r="E2099" s="9" t="s">
        <v>142</v>
      </c>
      <c r="F2099" s="9">
        <v>44221</v>
      </c>
    </row>
    <row r="2100" spans="1:6" x14ac:dyDescent="0.3">
      <c r="A2100" s="9" t="s">
        <v>6687</v>
      </c>
      <c r="B2100" s="9"/>
      <c r="C2100" s="9" t="s">
        <v>6702</v>
      </c>
      <c r="D2100" s="9">
        <v>44218</v>
      </c>
      <c r="E2100" s="9" t="s">
        <v>142</v>
      </c>
      <c r="F2100" s="9">
        <v>44221</v>
      </c>
    </row>
    <row r="2101" spans="1:6" x14ac:dyDescent="0.3">
      <c r="A2101" s="9" t="s">
        <v>6688</v>
      </c>
      <c r="B2101" s="9"/>
      <c r="C2101" s="9" t="s">
        <v>6702</v>
      </c>
      <c r="D2101" s="9">
        <v>44218</v>
      </c>
      <c r="E2101" s="9" t="s">
        <v>142</v>
      </c>
      <c r="F2101" s="9">
        <v>44221</v>
      </c>
    </row>
    <row r="2102" spans="1:6" x14ac:dyDescent="0.3">
      <c r="A2102" s="9" t="s">
        <v>6689</v>
      </c>
      <c r="B2102" s="9"/>
      <c r="C2102" s="9" t="s">
        <v>6702</v>
      </c>
      <c r="D2102" s="9">
        <v>44218</v>
      </c>
      <c r="E2102" s="9" t="s">
        <v>142</v>
      </c>
      <c r="F2102" s="9">
        <v>44221</v>
      </c>
    </row>
    <row r="2103" spans="1:6" x14ac:dyDescent="0.3">
      <c r="A2103" s="9" t="s">
        <v>6690</v>
      </c>
      <c r="B2103" s="9"/>
      <c r="C2103" s="9" t="s">
        <v>6702</v>
      </c>
      <c r="D2103" s="9">
        <v>44218</v>
      </c>
      <c r="E2103" s="9" t="s">
        <v>142</v>
      </c>
      <c r="F2103" s="9">
        <v>44221</v>
      </c>
    </row>
    <row r="2104" spans="1:6" x14ac:dyDescent="0.3">
      <c r="A2104" s="9" t="s">
        <v>6691</v>
      </c>
      <c r="B2104" s="9"/>
      <c r="C2104" s="9" t="s">
        <v>6702</v>
      </c>
      <c r="D2104" s="9">
        <v>44218</v>
      </c>
      <c r="E2104" s="9" t="s">
        <v>142</v>
      </c>
      <c r="F2104" s="9">
        <v>44221</v>
      </c>
    </row>
    <row r="2105" spans="1:6" x14ac:dyDescent="0.3">
      <c r="A2105" s="9" t="s">
        <v>6692</v>
      </c>
      <c r="B2105" s="9"/>
      <c r="C2105" s="9" t="s">
        <v>6702</v>
      </c>
      <c r="D2105" s="9">
        <v>44218</v>
      </c>
      <c r="E2105" s="9" t="s">
        <v>142</v>
      </c>
      <c r="F2105" s="9">
        <v>44221</v>
      </c>
    </row>
    <row r="2106" spans="1:6" x14ac:dyDescent="0.3">
      <c r="A2106" s="9" t="s">
        <v>6693</v>
      </c>
      <c r="B2106" s="9"/>
      <c r="C2106" s="9" t="s">
        <v>6702</v>
      </c>
      <c r="D2106" s="9">
        <v>44218</v>
      </c>
      <c r="E2106" s="9" t="s">
        <v>142</v>
      </c>
      <c r="F2106" s="9">
        <v>44221</v>
      </c>
    </row>
    <row r="2107" spans="1:6" x14ac:dyDescent="0.3">
      <c r="A2107" s="9" t="s">
        <v>6694</v>
      </c>
      <c r="B2107" s="9"/>
      <c r="C2107" s="9" t="s">
        <v>6702</v>
      </c>
      <c r="D2107" s="9">
        <v>44218</v>
      </c>
      <c r="E2107" s="9" t="s">
        <v>142</v>
      </c>
      <c r="F2107" s="9">
        <v>44221</v>
      </c>
    </row>
    <row r="2108" spans="1:6" x14ac:dyDescent="0.3">
      <c r="A2108" s="9" t="s">
        <v>6695</v>
      </c>
      <c r="B2108" s="9"/>
      <c r="C2108" s="9" t="s">
        <v>6702</v>
      </c>
      <c r="D2108" s="9">
        <v>44218</v>
      </c>
      <c r="E2108" s="9" t="s">
        <v>142</v>
      </c>
      <c r="F2108" s="9">
        <v>44221</v>
      </c>
    </row>
    <row r="2109" spans="1:6" x14ac:dyDescent="0.3">
      <c r="A2109" s="9" t="s">
        <v>6696</v>
      </c>
      <c r="B2109" s="9"/>
      <c r="C2109" s="9" t="s">
        <v>6702</v>
      </c>
      <c r="D2109" s="9">
        <v>44218</v>
      </c>
      <c r="E2109" s="9" t="s">
        <v>142</v>
      </c>
      <c r="F2109" s="9">
        <v>44221</v>
      </c>
    </row>
    <row r="2110" spans="1:6" x14ac:dyDescent="0.3">
      <c r="A2110" s="9" t="s">
        <v>6727</v>
      </c>
      <c r="B2110" s="9"/>
      <c r="C2110" s="9" t="s">
        <v>153</v>
      </c>
      <c r="D2110" s="9">
        <v>44218</v>
      </c>
      <c r="E2110" s="9" t="s">
        <v>142</v>
      </c>
      <c r="F2110" s="9">
        <v>44222</v>
      </c>
    </row>
    <row r="2111" spans="1:6" x14ac:dyDescent="0.3">
      <c r="A2111" s="9" t="s">
        <v>6728</v>
      </c>
      <c r="B2111" s="9"/>
      <c r="C2111" s="9" t="s">
        <v>153</v>
      </c>
      <c r="D2111" s="9">
        <v>44218</v>
      </c>
      <c r="E2111" s="9" t="s">
        <v>142</v>
      </c>
      <c r="F2111" s="9">
        <v>44222</v>
      </c>
    </row>
    <row r="2112" spans="1:6" x14ac:dyDescent="0.3">
      <c r="A2112" s="9" t="s">
        <v>6729</v>
      </c>
      <c r="B2112" s="9"/>
      <c r="C2112" s="9" t="s">
        <v>153</v>
      </c>
      <c r="D2112" s="9">
        <v>44218</v>
      </c>
      <c r="E2112" s="9" t="s">
        <v>142</v>
      </c>
      <c r="F2112" s="9">
        <v>44222</v>
      </c>
    </row>
    <row r="2113" spans="1:6" x14ac:dyDescent="0.3">
      <c r="A2113" s="9" t="s">
        <v>6730</v>
      </c>
      <c r="B2113" s="9"/>
      <c r="C2113" s="9" t="s">
        <v>153</v>
      </c>
      <c r="D2113" s="9">
        <v>44218</v>
      </c>
      <c r="E2113" s="9" t="s">
        <v>142</v>
      </c>
      <c r="F2113" s="9">
        <v>44222</v>
      </c>
    </row>
    <row r="2114" spans="1:6" x14ac:dyDescent="0.3">
      <c r="A2114" s="9" t="s">
        <v>6731</v>
      </c>
      <c r="B2114" s="9"/>
      <c r="C2114" s="9" t="s">
        <v>153</v>
      </c>
      <c r="D2114" s="9">
        <v>44218</v>
      </c>
      <c r="E2114" s="9" t="s">
        <v>142</v>
      </c>
      <c r="F2114" s="9">
        <v>44222</v>
      </c>
    </row>
    <row r="2115" spans="1:6" x14ac:dyDescent="0.3">
      <c r="A2115" s="9" t="s">
        <v>6732</v>
      </c>
      <c r="B2115" s="9"/>
      <c r="C2115" s="9" t="s">
        <v>153</v>
      </c>
      <c r="D2115" s="9">
        <v>44218</v>
      </c>
      <c r="E2115" s="9" t="s">
        <v>142</v>
      </c>
      <c r="F2115" s="9">
        <v>44222</v>
      </c>
    </row>
    <row r="2116" spans="1:6" x14ac:dyDescent="0.3">
      <c r="A2116" s="9" t="s">
        <v>6733</v>
      </c>
      <c r="B2116" s="9"/>
      <c r="C2116" s="9" t="s">
        <v>153</v>
      </c>
      <c r="D2116" s="9">
        <v>44218</v>
      </c>
      <c r="E2116" s="9" t="s">
        <v>142</v>
      </c>
      <c r="F2116" s="9">
        <v>44222</v>
      </c>
    </row>
    <row r="2117" spans="1:6" x14ac:dyDescent="0.3">
      <c r="A2117" s="9" t="s">
        <v>6734</v>
      </c>
      <c r="B2117" s="9"/>
      <c r="C2117" s="9" t="s">
        <v>153</v>
      </c>
      <c r="D2117" s="9">
        <v>44218</v>
      </c>
      <c r="E2117" s="9" t="s">
        <v>142</v>
      </c>
      <c r="F2117" s="9">
        <v>44222</v>
      </c>
    </row>
    <row r="2118" spans="1:6" x14ac:dyDescent="0.3">
      <c r="A2118" s="9" t="s">
        <v>6735</v>
      </c>
      <c r="B2118" s="9"/>
      <c r="C2118" s="9" t="s">
        <v>153</v>
      </c>
      <c r="D2118" s="9">
        <v>44218</v>
      </c>
      <c r="E2118" s="9" t="s">
        <v>142</v>
      </c>
      <c r="F2118" s="9">
        <v>44222</v>
      </c>
    </row>
    <row r="2119" spans="1:6" x14ac:dyDescent="0.3">
      <c r="A2119" s="9" t="s">
        <v>6736</v>
      </c>
      <c r="B2119" s="9"/>
      <c r="C2119" s="9" t="s">
        <v>153</v>
      </c>
      <c r="D2119" s="9">
        <v>44218</v>
      </c>
      <c r="E2119" s="9" t="s">
        <v>142</v>
      </c>
      <c r="F2119" s="9">
        <v>44222</v>
      </c>
    </row>
    <row r="2120" spans="1:6" x14ac:dyDescent="0.3">
      <c r="A2120" s="9" t="s">
        <v>6737</v>
      </c>
      <c r="B2120" s="9"/>
      <c r="C2120" s="9" t="s">
        <v>153</v>
      </c>
      <c r="D2120" s="9">
        <v>44218</v>
      </c>
      <c r="E2120" s="9" t="s">
        <v>142</v>
      </c>
      <c r="F2120" s="9">
        <v>44222</v>
      </c>
    </row>
    <row r="2121" spans="1:6" x14ac:dyDescent="0.3">
      <c r="A2121" s="9" t="s">
        <v>6738</v>
      </c>
      <c r="B2121" s="9"/>
      <c r="C2121" s="9" t="s">
        <v>153</v>
      </c>
      <c r="D2121" s="9">
        <v>44218</v>
      </c>
      <c r="E2121" s="9" t="s">
        <v>142</v>
      </c>
      <c r="F2121" s="9">
        <v>44222</v>
      </c>
    </row>
    <row r="2122" spans="1:6" x14ac:dyDescent="0.3">
      <c r="A2122" s="9" t="s">
        <v>6739</v>
      </c>
      <c r="B2122" s="9"/>
      <c r="C2122" s="9" t="s">
        <v>153</v>
      </c>
      <c r="D2122" s="9">
        <v>44218</v>
      </c>
      <c r="E2122" s="9" t="s">
        <v>142</v>
      </c>
      <c r="F2122" s="9">
        <v>44222</v>
      </c>
    </row>
    <row r="2123" spans="1:6" x14ac:dyDescent="0.3">
      <c r="A2123" s="9" t="s">
        <v>6740</v>
      </c>
      <c r="B2123" s="9"/>
      <c r="C2123" s="9" t="s">
        <v>153</v>
      </c>
      <c r="D2123" s="9">
        <v>44218</v>
      </c>
      <c r="E2123" s="9" t="s">
        <v>142</v>
      </c>
      <c r="F2123" s="9">
        <v>44222</v>
      </c>
    </row>
    <row r="2124" spans="1:6" x14ac:dyDescent="0.3">
      <c r="A2124" s="9" t="s">
        <v>6741</v>
      </c>
      <c r="B2124" s="9"/>
      <c r="C2124" s="9" t="s">
        <v>153</v>
      </c>
      <c r="D2124" s="9">
        <v>44218</v>
      </c>
      <c r="E2124" s="9" t="s">
        <v>142</v>
      </c>
      <c r="F2124" s="9">
        <v>44222</v>
      </c>
    </row>
    <row r="2125" spans="1:6" x14ac:dyDescent="0.3">
      <c r="A2125" s="9" t="s">
        <v>6742</v>
      </c>
      <c r="B2125" s="9"/>
      <c r="C2125" s="9" t="s">
        <v>153</v>
      </c>
      <c r="D2125" s="9">
        <v>44218</v>
      </c>
      <c r="E2125" s="9" t="s">
        <v>142</v>
      </c>
      <c r="F2125" s="9">
        <v>44222</v>
      </c>
    </row>
    <row r="2126" spans="1:6" x14ac:dyDescent="0.3">
      <c r="A2126" s="9" t="s">
        <v>6743</v>
      </c>
      <c r="B2126" s="9"/>
      <c r="C2126" s="9" t="s">
        <v>153</v>
      </c>
      <c r="D2126" s="9">
        <v>44218</v>
      </c>
      <c r="E2126" s="9" t="s">
        <v>142</v>
      </c>
      <c r="F2126" s="9">
        <v>44222</v>
      </c>
    </row>
    <row r="2127" spans="1:6" x14ac:dyDescent="0.3">
      <c r="A2127" s="9" t="s">
        <v>6744</v>
      </c>
      <c r="B2127" s="9"/>
      <c r="C2127" s="9" t="s">
        <v>153</v>
      </c>
      <c r="D2127" s="9">
        <v>44218</v>
      </c>
      <c r="E2127" s="9" t="s">
        <v>142</v>
      </c>
      <c r="F2127" s="9">
        <v>44222</v>
      </c>
    </row>
    <row r="2128" spans="1:6" x14ac:dyDescent="0.3">
      <c r="A2128" s="9" t="s">
        <v>6745</v>
      </c>
      <c r="B2128" s="9"/>
      <c r="C2128" s="9" t="s">
        <v>153</v>
      </c>
      <c r="D2128" s="9">
        <v>44218</v>
      </c>
      <c r="E2128" s="9" t="s">
        <v>142</v>
      </c>
      <c r="F2128" s="9">
        <v>44222</v>
      </c>
    </row>
    <row r="2129" spans="1:6" x14ac:dyDescent="0.3">
      <c r="A2129" s="9" t="s">
        <v>6746</v>
      </c>
      <c r="B2129" s="9"/>
      <c r="C2129" s="9" t="s">
        <v>153</v>
      </c>
      <c r="D2129" s="9">
        <v>44218</v>
      </c>
      <c r="E2129" s="9" t="s">
        <v>142</v>
      </c>
      <c r="F2129" s="9">
        <v>44222</v>
      </c>
    </row>
    <row r="2130" spans="1:6" x14ac:dyDescent="0.3">
      <c r="A2130" s="9" t="s">
        <v>6747</v>
      </c>
      <c r="B2130" s="9"/>
      <c r="C2130" s="9" t="s">
        <v>153</v>
      </c>
      <c r="D2130" s="9">
        <v>44218</v>
      </c>
      <c r="E2130" s="9" t="s">
        <v>142</v>
      </c>
      <c r="F2130" s="9">
        <v>44222</v>
      </c>
    </row>
    <row r="2131" spans="1:6" x14ac:dyDescent="0.3">
      <c r="A2131" s="9" t="s">
        <v>6748</v>
      </c>
      <c r="B2131" s="9"/>
      <c r="C2131" s="9" t="s">
        <v>153</v>
      </c>
      <c r="D2131" s="9">
        <v>44218</v>
      </c>
      <c r="E2131" s="9" t="s">
        <v>142</v>
      </c>
      <c r="F2131" s="9">
        <v>44222</v>
      </c>
    </row>
    <row r="2132" spans="1:6" x14ac:dyDescent="0.3">
      <c r="A2132" s="9" t="s">
        <v>6749</v>
      </c>
      <c r="B2132" s="9"/>
      <c r="C2132" s="9" t="s">
        <v>153</v>
      </c>
      <c r="D2132" s="9">
        <v>44218</v>
      </c>
      <c r="E2132" s="9" t="s">
        <v>142</v>
      </c>
      <c r="F2132" s="9">
        <v>44222</v>
      </c>
    </row>
    <row r="2133" spans="1:6" x14ac:dyDescent="0.3">
      <c r="A2133" s="9" t="s">
        <v>6750</v>
      </c>
      <c r="B2133" s="9"/>
      <c r="C2133" s="9" t="s">
        <v>153</v>
      </c>
      <c r="D2133" s="9">
        <v>44218</v>
      </c>
      <c r="E2133" s="9" t="s">
        <v>142</v>
      </c>
      <c r="F2133" s="9">
        <v>44222</v>
      </c>
    </row>
    <row r="2134" spans="1:6" x14ac:dyDescent="0.3">
      <c r="A2134" s="9" t="s">
        <v>6751</v>
      </c>
      <c r="B2134" s="9"/>
      <c r="C2134" s="9" t="s">
        <v>153</v>
      </c>
      <c r="D2134" s="9">
        <v>44218</v>
      </c>
      <c r="E2134" s="9" t="s">
        <v>142</v>
      </c>
      <c r="F2134" s="9">
        <v>44222</v>
      </c>
    </row>
    <row r="2135" spans="1:6" x14ac:dyDescent="0.3">
      <c r="A2135" s="9" t="s">
        <v>6752</v>
      </c>
      <c r="B2135" s="9"/>
      <c r="C2135" s="9" t="s">
        <v>153</v>
      </c>
      <c r="D2135" s="9">
        <v>44218</v>
      </c>
      <c r="E2135" s="9" t="s">
        <v>142</v>
      </c>
      <c r="F2135" s="9">
        <v>44222</v>
      </c>
    </row>
    <row r="2136" spans="1:6" x14ac:dyDescent="0.3">
      <c r="A2136" s="9" t="s">
        <v>6753</v>
      </c>
      <c r="B2136" s="9"/>
      <c r="C2136" s="9" t="s">
        <v>153</v>
      </c>
      <c r="D2136" s="9">
        <v>44218</v>
      </c>
      <c r="E2136" s="9" t="s">
        <v>142</v>
      </c>
      <c r="F2136" s="9">
        <v>44222</v>
      </c>
    </row>
    <row r="2137" spans="1:6" x14ac:dyDescent="0.3">
      <c r="A2137" s="9" t="s">
        <v>6754</v>
      </c>
      <c r="B2137" s="9"/>
      <c r="C2137" s="9" t="s">
        <v>153</v>
      </c>
      <c r="D2137" s="9">
        <v>44218</v>
      </c>
      <c r="E2137" s="9" t="s">
        <v>142</v>
      </c>
      <c r="F2137" s="9">
        <v>44222</v>
      </c>
    </row>
    <row r="2138" spans="1:6" x14ac:dyDescent="0.3">
      <c r="A2138" s="9" t="s">
        <v>6755</v>
      </c>
      <c r="B2138" s="9"/>
      <c r="C2138" s="9" t="s">
        <v>153</v>
      </c>
      <c r="D2138" s="9">
        <v>44218</v>
      </c>
      <c r="E2138" s="9" t="s">
        <v>142</v>
      </c>
      <c r="F2138" s="9">
        <v>44222</v>
      </c>
    </row>
    <row r="2139" spans="1:6" x14ac:dyDescent="0.3">
      <c r="A2139" s="9" t="s">
        <v>6756</v>
      </c>
      <c r="B2139" s="9"/>
      <c r="C2139" s="9" t="s">
        <v>153</v>
      </c>
      <c r="D2139" s="9">
        <v>44218</v>
      </c>
      <c r="E2139" s="9" t="s">
        <v>142</v>
      </c>
      <c r="F2139" s="9">
        <v>44222</v>
      </c>
    </row>
    <row r="2140" spans="1:6" x14ac:dyDescent="0.3">
      <c r="A2140" s="9" t="s">
        <v>6757</v>
      </c>
      <c r="B2140" s="9"/>
      <c r="C2140" s="9" t="s">
        <v>153</v>
      </c>
      <c r="D2140" s="9">
        <v>44218</v>
      </c>
      <c r="E2140" s="9" t="s">
        <v>142</v>
      </c>
      <c r="F2140" s="9">
        <v>44222</v>
      </c>
    </row>
    <row r="2141" spans="1:6" x14ac:dyDescent="0.3">
      <c r="A2141" s="9" t="s">
        <v>6758</v>
      </c>
      <c r="B2141" s="9"/>
      <c r="C2141" s="9" t="s">
        <v>153</v>
      </c>
      <c r="D2141" s="9">
        <v>44218</v>
      </c>
      <c r="E2141" s="9" t="s">
        <v>142</v>
      </c>
      <c r="F2141" s="9">
        <v>44222</v>
      </c>
    </row>
    <row r="2142" spans="1:6" x14ac:dyDescent="0.3">
      <c r="A2142" s="9" t="s">
        <v>6759</v>
      </c>
      <c r="B2142" s="9"/>
      <c r="C2142" s="9" t="s">
        <v>153</v>
      </c>
      <c r="D2142" s="9">
        <v>44218</v>
      </c>
      <c r="E2142" s="9" t="s">
        <v>142</v>
      </c>
      <c r="F2142" s="9">
        <v>44222</v>
      </c>
    </row>
    <row r="2143" spans="1:6" x14ac:dyDescent="0.3">
      <c r="A2143" s="9" t="s">
        <v>6760</v>
      </c>
      <c r="B2143" s="9"/>
      <c r="C2143" s="9" t="s">
        <v>153</v>
      </c>
      <c r="D2143" s="9">
        <v>44218</v>
      </c>
      <c r="E2143" s="9" t="s">
        <v>142</v>
      </c>
      <c r="F2143" s="9">
        <v>44222</v>
      </c>
    </row>
    <row r="2144" spans="1:6" x14ac:dyDescent="0.3">
      <c r="A2144" s="9" t="s">
        <v>6761</v>
      </c>
      <c r="B2144" s="9"/>
      <c r="C2144" s="9" t="s">
        <v>153</v>
      </c>
      <c r="D2144" s="9">
        <v>44218</v>
      </c>
      <c r="E2144" s="9" t="s">
        <v>142</v>
      </c>
      <c r="F2144" s="9">
        <v>44222</v>
      </c>
    </row>
    <row r="2145" spans="1:6" x14ac:dyDescent="0.3">
      <c r="A2145" s="9" t="s">
        <v>6762</v>
      </c>
      <c r="B2145" s="9"/>
      <c r="C2145" s="9" t="s">
        <v>153</v>
      </c>
      <c r="D2145" s="9">
        <v>44218</v>
      </c>
      <c r="E2145" s="9" t="s">
        <v>142</v>
      </c>
      <c r="F2145" s="9">
        <v>44222</v>
      </c>
    </row>
    <row r="2146" spans="1:6" x14ac:dyDescent="0.3">
      <c r="A2146" s="9" t="s">
        <v>6763</v>
      </c>
      <c r="B2146" s="9"/>
      <c r="C2146" s="9" t="s">
        <v>153</v>
      </c>
      <c r="D2146" s="9">
        <v>44218</v>
      </c>
      <c r="E2146" s="9" t="s">
        <v>142</v>
      </c>
      <c r="F2146" s="9">
        <v>44222</v>
      </c>
    </row>
    <row r="2147" spans="1:6" x14ac:dyDescent="0.3">
      <c r="A2147" s="9" t="s">
        <v>6764</v>
      </c>
      <c r="B2147" s="9"/>
      <c r="C2147" s="9" t="s">
        <v>153</v>
      </c>
      <c r="D2147" s="9">
        <v>44218</v>
      </c>
      <c r="E2147" s="9" t="s">
        <v>142</v>
      </c>
      <c r="F2147" s="9">
        <v>44222</v>
      </c>
    </row>
    <row r="2148" spans="1:6" x14ac:dyDescent="0.3">
      <c r="A2148" s="9" t="s">
        <v>6765</v>
      </c>
      <c r="B2148" s="9"/>
      <c r="C2148" s="9" t="s">
        <v>153</v>
      </c>
      <c r="D2148" s="9">
        <v>44218</v>
      </c>
      <c r="E2148" s="9" t="s">
        <v>142</v>
      </c>
      <c r="F2148" s="9">
        <v>44222</v>
      </c>
    </row>
    <row r="2149" spans="1:6" x14ac:dyDescent="0.3">
      <c r="A2149" s="9" t="s">
        <v>6766</v>
      </c>
      <c r="B2149" s="9"/>
      <c r="C2149" s="9" t="s">
        <v>153</v>
      </c>
      <c r="D2149" s="9">
        <v>44218</v>
      </c>
      <c r="E2149" s="9" t="s">
        <v>142</v>
      </c>
      <c r="F2149" s="9">
        <v>44222</v>
      </c>
    </row>
    <row r="2150" spans="1:6" x14ac:dyDescent="0.3">
      <c r="A2150" s="9" t="s">
        <v>6767</v>
      </c>
      <c r="B2150" s="9"/>
      <c r="C2150" s="9" t="s">
        <v>153</v>
      </c>
      <c r="D2150" s="9">
        <v>44218</v>
      </c>
      <c r="E2150" s="9" t="s">
        <v>142</v>
      </c>
      <c r="F2150" s="9">
        <v>44222</v>
      </c>
    </row>
    <row r="2151" spans="1:6" x14ac:dyDescent="0.3">
      <c r="A2151" s="9" t="s">
        <v>6768</v>
      </c>
      <c r="B2151" s="9"/>
      <c r="C2151" s="9" t="s">
        <v>153</v>
      </c>
      <c r="D2151" s="9">
        <v>44218</v>
      </c>
      <c r="E2151" s="9" t="s">
        <v>142</v>
      </c>
      <c r="F2151" s="9">
        <v>44222</v>
      </c>
    </row>
    <row r="2152" spans="1:6" x14ac:dyDescent="0.3">
      <c r="A2152" s="9" t="s">
        <v>6769</v>
      </c>
      <c r="B2152" s="9"/>
      <c r="C2152" s="9" t="s">
        <v>153</v>
      </c>
      <c r="D2152" s="9">
        <v>44218</v>
      </c>
      <c r="E2152" s="9" t="s">
        <v>142</v>
      </c>
      <c r="F2152" s="9">
        <v>44222</v>
      </c>
    </row>
    <row r="2153" spans="1:6" x14ac:dyDescent="0.3">
      <c r="A2153" s="9" t="s">
        <v>6770</v>
      </c>
      <c r="B2153" s="9"/>
      <c r="C2153" s="9" t="s">
        <v>153</v>
      </c>
      <c r="D2153" s="9">
        <v>44218</v>
      </c>
      <c r="E2153" s="9" t="s">
        <v>142</v>
      </c>
      <c r="F2153" s="9">
        <v>44222</v>
      </c>
    </row>
    <row r="2154" spans="1:6" x14ac:dyDescent="0.3">
      <c r="A2154" s="9" t="s">
        <v>6771</v>
      </c>
      <c r="B2154" s="9"/>
      <c r="C2154" s="9" t="s">
        <v>153</v>
      </c>
      <c r="D2154" s="9">
        <v>44218</v>
      </c>
      <c r="E2154" s="9" t="s">
        <v>142</v>
      </c>
      <c r="F2154" s="9">
        <v>44222</v>
      </c>
    </row>
    <row r="2155" spans="1:6" x14ac:dyDescent="0.3">
      <c r="A2155" s="9" t="s">
        <v>6772</v>
      </c>
      <c r="B2155" s="9"/>
      <c r="C2155" s="9" t="s">
        <v>153</v>
      </c>
      <c r="D2155" s="9">
        <v>44218</v>
      </c>
      <c r="E2155" s="9" t="s">
        <v>142</v>
      </c>
      <c r="F2155" s="9">
        <v>44222</v>
      </c>
    </row>
    <row r="2156" spans="1:6" x14ac:dyDescent="0.3">
      <c r="A2156" s="9" t="s">
        <v>6773</v>
      </c>
      <c r="B2156" s="9"/>
      <c r="C2156" s="9" t="s">
        <v>153</v>
      </c>
      <c r="D2156" s="9">
        <v>44218</v>
      </c>
      <c r="E2156" s="9" t="s">
        <v>142</v>
      </c>
      <c r="F2156" s="9">
        <v>44222</v>
      </c>
    </row>
    <row r="2157" spans="1:6" x14ac:dyDescent="0.3">
      <c r="A2157" s="9" t="s">
        <v>6774</v>
      </c>
      <c r="B2157" s="9"/>
      <c r="C2157" s="9" t="s">
        <v>153</v>
      </c>
      <c r="D2157" s="9">
        <v>44218</v>
      </c>
      <c r="E2157" s="9" t="s">
        <v>142</v>
      </c>
      <c r="F2157" s="9">
        <v>44222</v>
      </c>
    </row>
    <row r="2158" spans="1:6" x14ac:dyDescent="0.3">
      <c r="A2158" s="9" t="s">
        <v>6775</v>
      </c>
      <c r="B2158" s="9"/>
      <c r="C2158" s="9" t="s">
        <v>153</v>
      </c>
      <c r="D2158" s="9">
        <v>44218</v>
      </c>
      <c r="E2158" s="9" t="s">
        <v>142</v>
      </c>
      <c r="F2158" s="9">
        <v>44222</v>
      </c>
    </row>
    <row r="2159" spans="1:6" x14ac:dyDescent="0.3">
      <c r="A2159" s="9" t="s">
        <v>6776</v>
      </c>
      <c r="B2159" s="9"/>
      <c r="C2159" s="9" t="s">
        <v>153</v>
      </c>
      <c r="D2159" s="9">
        <v>44218</v>
      </c>
      <c r="E2159" s="9" t="s">
        <v>142</v>
      </c>
      <c r="F2159" s="9">
        <v>44222</v>
      </c>
    </row>
    <row r="2160" spans="1:6" x14ac:dyDescent="0.3">
      <c r="A2160" s="9" t="s">
        <v>6777</v>
      </c>
      <c r="B2160" s="9"/>
      <c r="C2160" s="9" t="s">
        <v>153</v>
      </c>
      <c r="D2160" s="9">
        <v>44218</v>
      </c>
      <c r="E2160" s="9" t="s">
        <v>142</v>
      </c>
      <c r="F2160" s="9">
        <v>44222</v>
      </c>
    </row>
    <row r="2161" spans="1:6" x14ac:dyDescent="0.3">
      <c r="A2161" s="9" t="s">
        <v>6778</v>
      </c>
      <c r="B2161" s="9"/>
      <c r="C2161" s="9" t="s">
        <v>153</v>
      </c>
      <c r="D2161" s="9">
        <v>44218</v>
      </c>
      <c r="E2161" s="9" t="s">
        <v>142</v>
      </c>
      <c r="F2161" s="9">
        <v>44222</v>
      </c>
    </row>
    <row r="2162" spans="1:6" x14ac:dyDescent="0.3">
      <c r="A2162" s="9" t="s">
        <v>6779</v>
      </c>
      <c r="B2162" s="9"/>
      <c r="C2162" s="9" t="s">
        <v>153</v>
      </c>
      <c r="D2162" s="9">
        <v>44218</v>
      </c>
      <c r="E2162" s="9" t="s">
        <v>142</v>
      </c>
      <c r="F2162" s="9">
        <v>44222</v>
      </c>
    </row>
    <row r="2163" spans="1:6" x14ac:dyDescent="0.3">
      <c r="A2163" s="9" t="s">
        <v>6780</v>
      </c>
      <c r="B2163" s="9"/>
      <c r="C2163" s="9" t="s">
        <v>153</v>
      </c>
      <c r="D2163" s="9">
        <v>44218</v>
      </c>
      <c r="E2163" s="9" t="s">
        <v>142</v>
      </c>
      <c r="F2163" s="9">
        <v>44222</v>
      </c>
    </row>
    <row r="2164" spans="1:6" x14ac:dyDescent="0.3">
      <c r="A2164" s="9" t="s">
        <v>6781</v>
      </c>
      <c r="B2164" s="9"/>
      <c r="C2164" s="9" t="s">
        <v>153</v>
      </c>
      <c r="D2164" s="9">
        <v>44218</v>
      </c>
      <c r="E2164" s="9" t="s">
        <v>142</v>
      </c>
      <c r="F2164" s="9">
        <v>44222</v>
      </c>
    </row>
    <row r="2165" spans="1:6" x14ac:dyDescent="0.3">
      <c r="A2165" s="9" t="s">
        <v>6782</v>
      </c>
      <c r="B2165" s="9"/>
      <c r="C2165" s="9" t="s">
        <v>153</v>
      </c>
      <c r="D2165" s="9">
        <v>44218</v>
      </c>
      <c r="E2165" s="9" t="s">
        <v>142</v>
      </c>
      <c r="F2165" s="9">
        <v>44222</v>
      </c>
    </row>
    <row r="2166" spans="1:6" x14ac:dyDescent="0.3">
      <c r="A2166" s="9" t="s">
        <v>6783</v>
      </c>
      <c r="B2166" s="9"/>
      <c r="C2166" s="9" t="s">
        <v>153</v>
      </c>
      <c r="D2166" s="9">
        <v>44218</v>
      </c>
      <c r="E2166" s="9" t="s">
        <v>142</v>
      </c>
      <c r="F2166" s="9">
        <v>44222</v>
      </c>
    </row>
    <row r="2167" spans="1:6" x14ac:dyDescent="0.3">
      <c r="A2167" s="9" t="s">
        <v>6784</v>
      </c>
      <c r="B2167" s="9"/>
      <c r="C2167" s="9" t="s">
        <v>153</v>
      </c>
      <c r="D2167" s="9">
        <v>44218</v>
      </c>
      <c r="E2167" s="9" t="s">
        <v>142</v>
      </c>
      <c r="F2167" s="9">
        <v>44222</v>
      </c>
    </row>
    <row r="2168" spans="1:6" x14ac:dyDescent="0.3">
      <c r="A2168" s="9" t="s">
        <v>6785</v>
      </c>
      <c r="B2168" s="9"/>
      <c r="C2168" s="9" t="s">
        <v>153</v>
      </c>
      <c r="D2168" s="9">
        <v>44218</v>
      </c>
      <c r="E2168" s="9" t="s">
        <v>142</v>
      </c>
      <c r="F2168" s="9">
        <v>44222</v>
      </c>
    </row>
    <row r="2169" spans="1:6" x14ac:dyDescent="0.3">
      <c r="A2169" s="9" t="s">
        <v>6786</v>
      </c>
      <c r="B2169" s="9"/>
      <c r="C2169" s="9" t="s">
        <v>153</v>
      </c>
      <c r="D2169" s="9">
        <v>44218</v>
      </c>
      <c r="E2169" s="9" t="s">
        <v>142</v>
      </c>
      <c r="F2169" s="9">
        <v>44222</v>
      </c>
    </row>
    <row r="2170" spans="1:6" x14ac:dyDescent="0.3">
      <c r="A2170" s="9" t="s">
        <v>6787</v>
      </c>
      <c r="B2170" s="9"/>
      <c r="C2170" s="9" t="s">
        <v>153</v>
      </c>
      <c r="D2170" s="9">
        <v>44218</v>
      </c>
      <c r="E2170" s="9" t="s">
        <v>142</v>
      </c>
      <c r="F2170" s="9">
        <v>44222</v>
      </c>
    </row>
    <row r="2171" spans="1:6" x14ac:dyDescent="0.3">
      <c r="A2171" s="9" t="s">
        <v>6788</v>
      </c>
      <c r="B2171" s="9"/>
      <c r="C2171" s="9" t="s">
        <v>153</v>
      </c>
      <c r="D2171" s="9">
        <v>44218</v>
      </c>
      <c r="E2171" s="9" t="s">
        <v>142</v>
      </c>
      <c r="F2171" s="9">
        <v>44222</v>
      </c>
    </row>
    <row r="2172" spans="1:6" x14ac:dyDescent="0.3">
      <c r="A2172" s="9" t="s">
        <v>6789</v>
      </c>
      <c r="B2172" s="9"/>
      <c r="C2172" s="9" t="s">
        <v>153</v>
      </c>
      <c r="D2172" s="9">
        <v>44218</v>
      </c>
      <c r="E2172" s="9" t="s">
        <v>142</v>
      </c>
      <c r="F2172" s="9">
        <v>44222</v>
      </c>
    </row>
    <row r="2173" spans="1:6" x14ac:dyDescent="0.3">
      <c r="A2173" s="9" t="s">
        <v>6790</v>
      </c>
      <c r="B2173" s="9"/>
      <c r="C2173" s="9" t="s">
        <v>153</v>
      </c>
      <c r="D2173" s="9">
        <v>44218</v>
      </c>
      <c r="E2173" s="9" t="s">
        <v>142</v>
      </c>
      <c r="F2173" s="9">
        <v>44222</v>
      </c>
    </row>
    <row r="2174" spans="1:6" x14ac:dyDescent="0.3">
      <c r="A2174" s="9" t="s">
        <v>6791</v>
      </c>
      <c r="B2174" s="9"/>
      <c r="C2174" s="9" t="s">
        <v>153</v>
      </c>
      <c r="D2174" s="9">
        <v>44218</v>
      </c>
      <c r="E2174" s="9" t="s">
        <v>142</v>
      </c>
      <c r="F2174" s="9">
        <v>44222</v>
      </c>
    </row>
    <row r="2175" spans="1:6" x14ac:dyDescent="0.3">
      <c r="A2175" s="9" t="s">
        <v>6792</v>
      </c>
      <c r="B2175" s="9"/>
      <c r="C2175" s="9" t="s">
        <v>153</v>
      </c>
      <c r="D2175" s="9">
        <v>44218</v>
      </c>
      <c r="E2175" s="9" t="s">
        <v>142</v>
      </c>
      <c r="F2175" s="9">
        <v>44222</v>
      </c>
    </row>
    <row r="2176" spans="1:6" x14ac:dyDescent="0.3">
      <c r="A2176" s="9" t="s">
        <v>6793</v>
      </c>
      <c r="B2176" s="9"/>
      <c r="C2176" s="9" t="s">
        <v>153</v>
      </c>
      <c r="D2176" s="9">
        <v>44218</v>
      </c>
      <c r="E2176" s="9" t="s">
        <v>142</v>
      </c>
      <c r="F2176" s="9">
        <v>44222</v>
      </c>
    </row>
    <row r="2177" spans="1:6" x14ac:dyDescent="0.3">
      <c r="A2177" s="9" t="s">
        <v>6794</v>
      </c>
      <c r="B2177" s="9"/>
      <c r="C2177" s="9" t="s">
        <v>153</v>
      </c>
      <c r="D2177" s="9">
        <v>44218</v>
      </c>
      <c r="E2177" s="9" t="s">
        <v>142</v>
      </c>
      <c r="F2177" s="9">
        <v>44222</v>
      </c>
    </row>
    <row r="2178" spans="1:6" x14ac:dyDescent="0.3">
      <c r="A2178" s="9" t="s">
        <v>6795</v>
      </c>
      <c r="B2178" s="9"/>
      <c r="C2178" s="9" t="s">
        <v>153</v>
      </c>
      <c r="D2178" s="9">
        <v>44218</v>
      </c>
      <c r="E2178" s="9" t="s">
        <v>142</v>
      </c>
      <c r="F2178" s="9">
        <v>44222</v>
      </c>
    </row>
    <row r="2179" spans="1:6" x14ac:dyDescent="0.3">
      <c r="A2179" s="9" t="s">
        <v>6796</v>
      </c>
      <c r="B2179" s="9"/>
      <c r="C2179" s="9" t="s">
        <v>153</v>
      </c>
      <c r="D2179" s="9">
        <v>44218</v>
      </c>
      <c r="E2179" s="9" t="s">
        <v>142</v>
      </c>
      <c r="F2179" s="9">
        <v>44222</v>
      </c>
    </row>
    <row r="2180" spans="1:6" x14ac:dyDescent="0.3">
      <c r="A2180" s="9" t="s">
        <v>6797</v>
      </c>
      <c r="B2180" s="9"/>
      <c r="C2180" s="9" t="s">
        <v>153</v>
      </c>
      <c r="D2180" s="9">
        <v>44218</v>
      </c>
      <c r="E2180" s="9" t="s">
        <v>142</v>
      </c>
      <c r="F2180" s="9">
        <v>44222</v>
      </c>
    </row>
    <row r="2181" spans="1:6" x14ac:dyDescent="0.3">
      <c r="A2181" s="9" t="s">
        <v>6798</v>
      </c>
      <c r="B2181" s="9"/>
      <c r="C2181" s="9" t="s">
        <v>153</v>
      </c>
      <c r="D2181" s="9">
        <v>44218</v>
      </c>
      <c r="E2181" s="9" t="s">
        <v>142</v>
      </c>
      <c r="F2181" s="9">
        <v>44222</v>
      </c>
    </row>
    <row r="2182" spans="1:6" x14ac:dyDescent="0.3">
      <c r="A2182" s="9" t="s">
        <v>6799</v>
      </c>
      <c r="B2182" s="9"/>
      <c r="C2182" s="9" t="s">
        <v>153</v>
      </c>
      <c r="D2182" s="9">
        <v>44218</v>
      </c>
      <c r="E2182" s="9" t="s">
        <v>142</v>
      </c>
      <c r="F2182" s="9">
        <v>44222</v>
      </c>
    </row>
    <row r="2183" spans="1:6" x14ac:dyDescent="0.3">
      <c r="A2183" s="9" t="s">
        <v>6800</v>
      </c>
      <c r="B2183" s="9"/>
      <c r="C2183" s="9" t="s">
        <v>6949</v>
      </c>
      <c r="D2183" s="9">
        <v>44218</v>
      </c>
      <c r="E2183" s="9" t="s">
        <v>4518</v>
      </c>
      <c r="F2183" s="9" t="s">
        <v>1070</v>
      </c>
    </row>
    <row r="2184" spans="1:6" x14ac:dyDescent="0.3">
      <c r="A2184" s="9" t="s">
        <v>6801</v>
      </c>
      <c r="B2184" s="9"/>
      <c r="C2184" s="9" t="s">
        <v>153</v>
      </c>
      <c r="D2184" s="9">
        <v>44218</v>
      </c>
      <c r="E2184" s="9" t="s">
        <v>142</v>
      </c>
      <c r="F2184" s="9">
        <v>44222</v>
      </c>
    </row>
    <row r="2185" spans="1:6" x14ac:dyDescent="0.3">
      <c r="A2185" s="9" t="s">
        <v>6802</v>
      </c>
      <c r="B2185" s="9"/>
      <c r="C2185" s="9" t="s">
        <v>153</v>
      </c>
      <c r="D2185" s="9">
        <v>44218</v>
      </c>
      <c r="E2185" s="9" t="s">
        <v>142</v>
      </c>
      <c r="F2185" s="9">
        <v>44222</v>
      </c>
    </row>
    <row r="2186" spans="1:6" x14ac:dyDescent="0.3">
      <c r="A2186" s="9" t="s">
        <v>6803</v>
      </c>
      <c r="B2186" s="9"/>
      <c r="C2186" s="9" t="s">
        <v>153</v>
      </c>
      <c r="D2186" s="9">
        <v>44218</v>
      </c>
      <c r="E2186" s="9" t="s">
        <v>142</v>
      </c>
      <c r="F2186" s="9">
        <v>44222</v>
      </c>
    </row>
    <row r="2187" spans="1:6" x14ac:dyDescent="0.3">
      <c r="A2187" s="9" t="s">
        <v>6804</v>
      </c>
      <c r="B2187" s="9"/>
      <c r="C2187" s="9" t="s">
        <v>153</v>
      </c>
      <c r="D2187" s="9">
        <v>44218</v>
      </c>
      <c r="E2187" s="9" t="s">
        <v>142</v>
      </c>
      <c r="F2187" s="9">
        <v>44222</v>
      </c>
    </row>
    <row r="2188" spans="1:6" x14ac:dyDescent="0.3">
      <c r="A2188" s="9" t="s">
        <v>6805</v>
      </c>
      <c r="B2188" s="9"/>
      <c r="C2188" s="9" t="s">
        <v>153</v>
      </c>
      <c r="D2188" s="9">
        <v>44218</v>
      </c>
      <c r="E2188" s="9" t="s">
        <v>142</v>
      </c>
      <c r="F2188" s="9">
        <v>44222</v>
      </c>
    </row>
    <row r="2189" spans="1:6" x14ac:dyDescent="0.3">
      <c r="A2189" s="9" t="s">
        <v>6806</v>
      </c>
      <c r="B2189" s="9"/>
      <c r="C2189" s="9" t="s">
        <v>153</v>
      </c>
      <c r="D2189" s="9">
        <v>44218</v>
      </c>
      <c r="E2189" s="9" t="s">
        <v>142</v>
      </c>
      <c r="F2189" s="9">
        <v>44222</v>
      </c>
    </row>
    <row r="2190" spans="1:6" x14ac:dyDescent="0.3">
      <c r="A2190" s="9" t="s">
        <v>6807</v>
      </c>
      <c r="B2190" s="9"/>
      <c r="C2190" s="9" t="s">
        <v>153</v>
      </c>
      <c r="D2190" s="9">
        <v>44218</v>
      </c>
      <c r="E2190" s="9" t="s">
        <v>142</v>
      </c>
      <c r="F2190" s="9">
        <v>44222</v>
      </c>
    </row>
    <row r="2191" spans="1:6" x14ac:dyDescent="0.3">
      <c r="A2191" s="9" t="s">
        <v>6808</v>
      </c>
      <c r="B2191" s="9"/>
      <c r="C2191" s="9" t="s">
        <v>153</v>
      </c>
      <c r="D2191" s="9">
        <v>44218</v>
      </c>
      <c r="E2191" s="9" t="s">
        <v>142</v>
      </c>
      <c r="F2191" s="9">
        <v>44222</v>
      </c>
    </row>
    <row r="2192" spans="1:6" x14ac:dyDescent="0.3">
      <c r="A2192" s="9" t="s">
        <v>6809</v>
      </c>
      <c r="B2192" s="9"/>
      <c r="C2192" s="9" t="s">
        <v>153</v>
      </c>
      <c r="D2192" s="9">
        <v>44218</v>
      </c>
      <c r="E2192" s="9" t="s">
        <v>142</v>
      </c>
      <c r="F2192" s="9">
        <v>44222</v>
      </c>
    </row>
    <row r="2193" spans="1:6" x14ac:dyDescent="0.3">
      <c r="A2193" s="9" t="s">
        <v>6810</v>
      </c>
      <c r="B2193" s="9"/>
      <c r="C2193" s="9" t="s">
        <v>153</v>
      </c>
      <c r="D2193" s="9">
        <v>44218</v>
      </c>
      <c r="E2193" s="9" t="s">
        <v>142</v>
      </c>
      <c r="F2193" s="9">
        <v>44222</v>
      </c>
    </row>
    <row r="2194" spans="1:6" x14ac:dyDescent="0.3">
      <c r="A2194" s="9" t="s">
        <v>6811</v>
      </c>
      <c r="B2194" s="9"/>
      <c r="C2194" s="9" t="s">
        <v>153</v>
      </c>
      <c r="D2194" s="9">
        <v>44218</v>
      </c>
      <c r="E2194" s="9" t="s">
        <v>142</v>
      </c>
      <c r="F2194" s="9">
        <v>44222</v>
      </c>
    </row>
    <row r="2195" spans="1:6" x14ac:dyDescent="0.3">
      <c r="A2195" s="9" t="s">
        <v>6812</v>
      </c>
      <c r="B2195" s="9"/>
      <c r="C2195" s="9" t="s">
        <v>153</v>
      </c>
      <c r="D2195" s="9">
        <v>44218</v>
      </c>
      <c r="E2195" s="9" t="s">
        <v>142</v>
      </c>
      <c r="F2195" s="9">
        <v>44222</v>
      </c>
    </row>
    <row r="2196" spans="1:6" x14ac:dyDescent="0.3">
      <c r="A2196" s="9" t="s">
        <v>6813</v>
      </c>
      <c r="B2196" s="9"/>
      <c r="C2196" s="9" t="s">
        <v>153</v>
      </c>
      <c r="D2196" s="9">
        <v>44218</v>
      </c>
      <c r="E2196" s="9" t="s">
        <v>142</v>
      </c>
      <c r="F2196" s="9">
        <v>44222</v>
      </c>
    </row>
    <row r="2197" spans="1:6" x14ac:dyDescent="0.3">
      <c r="A2197" s="9" t="s">
        <v>6814</v>
      </c>
      <c r="B2197" s="9"/>
      <c r="C2197" s="9" t="s">
        <v>153</v>
      </c>
      <c r="D2197" s="9">
        <v>44218</v>
      </c>
      <c r="E2197" s="9" t="s">
        <v>142</v>
      </c>
      <c r="F2197" s="9">
        <v>44222</v>
      </c>
    </row>
    <row r="2198" spans="1:6" x14ac:dyDescent="0.3">
      <c r="A2198" s="9" t="s">
        <v>6815</v>
      </c>
      <c r="B2198" s="9"/>
      <c r="C2198" s="9" t="s">
        <v>153</v>
      </c>
      <c r="D2198" s="9">
        <v>44218</v>
      </c>
      <c r="E2198" s="9" t="s">
        <v>142</v>
      </c>
      <c r="F2198" s="9">
        <v>44222</v>
      </c>
    </row>
    <row r="2199" spans="1:6" x14ac:dyDescent="0.3">
      <c r="A2199" s="9" t="s">
        <v>6816</v>
      </c>
      <c r="B2199" s="9"/>
      <c r="C2199" s="9" t="s">
        <v>153</v>
      </c>
      <c r="D2199" s="9">
        <v>44218</v>
      </c>
      <c r="E2199" s="9" t="s">
        <v>142</v>
      </c>
      <c r="F2199" s="9">
        <v>44222</v>
      </c>
    </row>
    <row r="2200" spans="1:6" x14ac:dyDescent="0.3">
      <c r="A2200" s="9" t="s">
        <v>6817</v>
      </c>
      <c r="B2200" s="9"/>
      <c r="C2200" s="9" t="s">
        <v>153</v>
      </c>
      <c r="D2200" s="9">
        <v>44218</v>
      </c>
      <c r="E2200" s="9" t="s">
        <v>142</v>
      </c>
      <c r="F2200" s="9">
        <v>44222</v>
      </c>
    </row>
    <row r="2201" spans="1:6" x14ac:dyDescent="0.3">
      <c r="A2201" s="9" t="s">
        <v>6818</v>
      </c>
      <c r="B2201" s="9"/>
      <c r="C2201" s="9" t="s">
        <v>153</v>
      </c>
      <c r="D2201" s="9">
        <v>44218</v>
      </c>
      <c r="E2201" s="9" t="s">
        <v>142</v>
      </c>
      <c r="F2201" s="9">
        <v>44222</v>
      </c>
    </row>
    <row r="2202" spans="1:6" x14ac:dyDescent="0.3">
      <c r="A2202" s="9" t="s">
        <v>6819</v>
      </c>
      <c r="B2202" s="9"/>
      <c r="C2202" s="9" t="s">
        <v>153</v>
      </c>
      <c r="D2202" s="9">
        <v>44218</v>
      </c>
      <c r="E2202" s="9" t="s">
        <v>142</v>
      </c>
      <c r="F2202" s="9">
        <v>44222</v>
      </c>
    </row>
    <row r="2203" spans="1:6" x14ac:dyDescent="0.3">
      <c r="A2203" s="9" t="s">
        <v>6820</v>
      </c>
      <c r="B2203" s="9"/>
      <c r="C2203" s="9" t="s">
        <v>153</v>
      </c>
      <c r="D2203" s="9">
        <v>44218</v>
      </c>
      <c r="E2203" s="9" t="s">
        <v>142</v>
      </c>
      <c r="F2203" s="9">
        <v>44222</v>
      </c>
    </row>
    <row r="2204" spans="1:6" x14ac:dyDescent="0.3">
      <c r="A2204" s="9" t="s">
        <v>6821</v>
      </c>
      <c r="B2204" s="9"/>
      <c r="C2204" s="9" t="s">
        <v>153</v>
      </c>
      <c r="D2204" s="9">
        <v>44218</v>
      </c>
      <c r="E2204" s="9" t="s">
        <v>142</v>
      </c>
      <c r="F2204" s="9">
        <v>44222</v>
      </c>
    </row>
    <row r="2205" spans="1:6" x14ac:dyDescent="0.3">
      <c r="A2205" s="9" t="s">
        <v>6822</v>
      </c>
      <c r="B2205" s="9"/>
      <c r="C2205" s="9" t="s">
        <v>153</v>
      </c>
      <c r="D2205" s="9">
        <v>44218</v>
      </c>
      <c r="E2205" s="9" t="s">
        <v>142</v>
      </c>
      <c r="F2205" s="9">
        <v>44222</v>
      </c>
    </row>
    <row r="2206" spans="1:6" x14ac:dyDescent="0.3">
      <c r="A2206" s="9" t="s">
        <v>6823</v>
      </c>
      <c r="B2206" s="9"/>
      <c r="C2206" s="9" t="s">
        <v>153</v>
      </c>
      <c r="D2206" s="9">
        <v>44218</v>
      </c>
      <c r="E2206" s="9" t="s">
        <v>142</v>
      </c>
      <c r="F2206" s="9">
        <v>44222</v>
      </c>
    </row>
    <row r="2207" spans="1:6" x14ac:dyDescent="0.3">
      <c r="A2207" s="9" t="s">
        <v>6824</v>
      </c>
      <c r="B2207" s="9"/>
      <c r="C2207" s="9" t="s">
        <v>153</v>
      </c>
      <c r="D2207" s="9">
        <v>44218</v>
      </c>
      <c r="E2207" s="9" t="s">
        <v>142</v>
      </c>
      <c r="F2207" s="9">
        <v>44222</v>
      </c>
    </row>
    <row r="2208" spans="1:6" x14ac:dyDescent="0.3">
      <c r="A2208" s="9" t="s">
        <v>6825</v>
      </c>
      <c r="B2208" s="9"/>
      <c r="C2208" s="9" t="s">
        <v>153</v>
      </c>
      <c r="D2208" s="9">
        <v>44218</v>
      </c>
      <c r="E2208" s="9" t="s">
        <v>142</v>
      </c>
      <c r="F2208" s="9">
        <v>44222</v>
      </c>
    </row>
    <row r="2209" spans="1:6" x14ac:dyDescent="0.3">
      <c r="A2209" s="9" t="s">
        <v>6826</v>
      </c>
      <c r="B2209" s="9"/>
      <c r="C2209" s="9" t="s">
        <v>153</v>
      </c>
      <c r="D2209" s="9">
        <v>44218</v>
      </c>
      <c r="E2209" s="9" t="s">
        <v>142</v>
      </c>
      <c r="F2209" s="9">
        <v>44222</v>
      </c>
    </row>
    <row r="2210" spans="1:6" x14ac:dyDescent="0.3">
      <c r="A2210" s="9" t="s">
        <v>6827</v>
      </c>
      <c r="B2210" s="9"/>
      <c r="C2210" s="9" t="s">
        <v>153</v>
      </c>
      <c r="D2210" s="9">
        <v>44218</v>
      </c>
      <c r="E2210" s="9" t="s">
        <v>142</v>
      </c>
      <c r="F2210" s="9">
        <v>44222</v>
      </c>
    </row>
    <row r="2211" spans="1:6" x14ac:dyDescent="0.3">
      <c r="A2211" s="9" t="s">
        <v>6828</v>
      </c>
      <c r="B2211" s="9"/>
      <c r="C2211" s="9" t="s">
        <v>153</v>
      </c>
      <c r="D2211" s="9">
        <v>44218</v>
      </c>
      <c r="E2211" s="9" t="s">
        <v>142</v>
      </c>
      <c r="F2211" s="9">
        <v>44222</v>
      </c>
    </row>
    <row r="2212" spans="1:6" x14ac:dyDescent="0.3">
      <c r="A2212" s="9" t="s">
        <v>6829</v>
      </c>
      <c r="B2212" s="9"/>
      <c r="C2212" s="9" t="s">
        <v>153</v>
      </c>
      <c r="D2212" s="9">
        <v>44218</v>
      </c>
      <c r="E2212" s="9" t="s">
        <v>142</v>
      </c>
      <c r="F2212" s="9">
        <v>44222</v>
      </c>
    </row>
    <row r="2213" spans="1:6" x14ac:dyDescent="0.3">
      <c r="A2213" s="9" t="s">
        <v>6830</v>
      </c>
      <c r="B2213" s="9"/>
      <c r="C2213" s="9" t="s">
        <v>153</v>
      </c>
      <c r="D2213" s="9">
        <v>44218</v>
      </c>
      <c r="E2213" s="9" t="s">
        <v>142</v>
      </c>
      <c r="F2213" s="9">
        <v>44222</v>
      </c>
    </row>
    <row r="2214" spans="1:6" x14ac:dyDescent="0.3">
      <c r="A2214" s="9" t="s">
        <v>6831</v>
      </c>
      <c r="B2214" s="9"/>
      <c r="C2214" s="9" t="s">
        <v>153</v>
      </c>
      <c r="D2214" s="9">
        <v>44218</v>
      </c>
      <c r="E2214" s="9" t="s">
        <v>142</v>
      </c>
      <c r="F2214" s="9">
        <v>44222</v>
      </c>
    </row>
    <row r="2215" spans="1:6" x14ac:dyDescent="0.3">
      <c r="A2215" s="9" t="s">
        <v>6832</v>
      </c>
      <c r="B2215" s="9"/>
      <c r="C2215" s="9" t="s">
        <v>153</v>
      </c>
      <c r="D2215" s="9">
        <v>44218</v>
      </c>
      <c r="E2215" s="9" t="s">
        <v>142</v>
      </c>
      <c r="F2215" s="9">
        <v>44222</v>
      </c>
    </row>
    <row r="2216" spans="1:6" x14ac:dyDescent="0.3">
      <c r="A2216" s="9" t="s">
        <v>6833</v>
      </c>
      <c r="B2216" s="9"/>
      <c r="C2216" s="9" t="s">
        <v>153</v>
      </c>
      <c r="D2216" s="9">
        <v>44218</v>
      </c>
      <c r="E2216" s="9" t="s">
        <v>142</v>
      </c>
      <c r="F2216" s="9">
        <v>44222</v>
      </c>
    </row>
    <row r="2217" spans="1:6" x14ac:dyDescent="0.3">
      <c r="A2217" s="9" t="s">
        <v>6834</v>
      </c>
      <c r="B2217" s="9"/>
      <c r="C2217" s="9" t="s">
        <v>153</v>
      </c>
      <c r="D2217" s="9">
        <v>44218</v>
      </c>
      <c r="E2217" s="9" t="s">
        <v>142</v>
      </c>
      <c r="F2217" s="9">
        <v>44222</v>
      </c>
    </row>
    <row r="2218" spans="1:6" x14ac:dyDescent="0.3">
      <c r="A2218" s="9" t="s">
        <v>6835</v>
      </c>
      <c r="B2218" s="9"/>
      <c r="C2218" s="9" t="s">
        <v>153</v>
      </c>
      <c r="D2218" s="9">
        <v>44218</v>
      </c>
      <c r="E2218" s="9" t="s">
        <v>142</v>
      </c>
      <c r="F2218" s="9">
        <v>44222</v>
      </c>
    </row>
    <row r="2219" spans="1:6" x14ac:dyDescent="0.3">
      <c r="A2219" s="9" t="s">
        <v>6836</v>
      </c>
      <c r="B2219" s="9"/>
      <c r="C2219" s="9" t="s">
        <v>153</v>
      </c>
      <c r="D2219" s="9">
        <v>44218</v>
      </c>
      <c r="E2219" s="9" t="s">
        <v>142</v>
      </c>
      <c r="F2219" s="9">
        <v>44222</v>
      </c>
    </row>
    <row r="2220" spans="1:6" x14ac:dyDescent="0.3">
      <c r="A2220" s="9" t="s">
        <v>6837</v>
      </c>
      <c r="B2220" s="9"/>
      <c r="C2220" s="9" t="s">
        <v>153</v>
      </c>
      <c r="D2220" s="9">
        <v>44218</v>
      </c>
      <c r="E2220" s="9" t="s">
        <v>142</v>
      </c>
      <c r="F2220" s="9">
        <v>44222</v>
      </c>
    </row>
    <row r="2221" spans="1:6" x14ac:dyDescent="0.3">
      <c r="A2221" s="9" t="s">
        <v>6838</v>
      </c>
      <c r="B2221" s="9"/>
      <c r="C2221" s="9" t="s">
        <v>153</v>
      </c>
      <c r="D2221" s="9">
        <v>44218</v>
      </c>
      <c r="E2221" s="9" t="s">
        <v>142</v>
      </c>
      <c r="F2221" s="9">
        <v>44222</v>
      </c>
    </row>
    <row r="2222" spans="1:6" x14ac:dyDescent="0.3">
      <c r="A2222" s="9" t="s">
        <v>6839</v>
      </c>
      <c r="B2222" s="9"/>
      <c r="C2222" s="9" t="s">
        <v>153</v>
      </c>
      <c r="D2222" s="9">
        <v>44218</v>
      </c>
      <c r="E2222" s="9" t="s">
        <v>142</v>
      </c>
      <c r="F2222" s="9">
        <v>44222</v>
      </c>
    </row>
    <row r="2223" spans="1:6" x14ac:dyDescent="0.3">
      <c r="A2223" s="9" t="s">
        <v>6840</v>
      </c>
      <c r="B2223" s="9"/>
      <c r="C2223" s="9" t="s">
        <v>153</v>
      </c>
      <c r="D2223" s="9">
        <v>44218</v>
      </c>
      <c r="E2223" s="9" t="s">
        <v>142</v>
      </c>
      <c r="F2223" s="9">
        <v>44222</v>
      </c>
    </row>
    <row r="2224" spans="1:6" x14ac:dyDescent="0.3">
      <c r="A2224" s="9" t="s">
        <v>6841</v>
      </c>
      <c r="B2224" s="9"/>
      <c r="C2224" s="9" t="s">
        <v>153</v>
      </c>
      <c r="D2224" s="9">
        <v>44218</v>
      </c>
      <c r="E2224" s="9" t="s">
        <v>142</v>
      </c>
      <c r="F2224" s="9">
        <v>44222</v>
      </c>
    </row>
    <row r="2225" spans="1:6" x14ac:dyDescent="0.3">
      <c r="A2225" s="9" t="s">
        <v>6842</v>
      </c>
      <c r="B2225" s="9"/>
      <c r="C2225" s="9" t="s">
        <v>153</v>
      </c>
      <c r="D2225" s="9">
        <v>44218</v>
      </c>
      <c r="E2225" s="9" t="s">
        <v>142</v>
      </c>
      <c r="F2225" s="9">
        <v>44222</v>
      </c>
    </row>
    <row r="2226" spans="1:6" x14ac:dyDescent="0.3">
      <c r="A2226" s="9" t="s">
        <v>6843</v>
      </c>
      <c r="B2226" s="9"/>
      <c r="C2226" s="9" t="s">
        <v>153</v>
      </c>
      <c r="D2226" s="9">
        <v>44218</v>
      </c>
      <c r="E2226" s="9" t="s">
        <v>142</v>
      </c>
      <c r="F2226" s="9">
        <v>44222</v>
      </c>
    </row>
    <row r="2227" spans="1:6" x14ac:dyDescent="0.3">
      <c r="A2227" s="9" t="s">
        <v>6844</v>
      </c>
      <c r="B2227" s="9"/>
      <c r="C2227" s="9" t="s">
        <v>153</v>
      </c>
      <c r="D2227" s="9">
        <v>44218</v>
      </c>
      <c r="E2227" s="9" t="s">
        <v>142</v>
      </c>
      <c r="F2227" s="9">
        <v>44222</v>
      </c>
    </row>
    <row r="2228" spans="1:6" x14ac:dyDescent="0.3">
      <c r="A2228" s="9" t="s">
        <v>6845</v>
      </c>
      <c r="B2228" s="9"/>
      <c r="C2228" s="9" t="s">
        <v>153</v>
      </c>
      <c r="D2228" s="9">
        <v>44218</v>
      </c>
      <c r="E2228" s="9" t="s">
        <v>142</v>
      </c>
      <c r="F2228" s="9">
        <v>44222</v>
      </c>
    </row>
    <row r="2229" spans="1:6" x14ac:dyDescent="0.3">
      <c r="A2229" s="9" t="s">
        <v>6846</v>
      </c>
      <c r="B2229" s="9"/>
      <c r="C2229" s="9" t="s">
        <v>153</v>
      </c>
      <c r="D2229" s="9">
        <v>44218</v>
      </c>
      <c r="E2229" s="9" t="s">
        <v>142</v>
      </c>
      <c r="F2229" s="9">
        <v>44222</v>
      </c>
    </row>
    <row r="2230" spans="1:6" x14ac:dyDescent="0.3">
      <c r="A2230" s="9" t="s">
        <v>6847</v>
      </c>
      <c r="B2230" s="9"/>
      <c r="C2230" s="9" t="s">
        <v>153</v>
      </c>
      <c r="D2230" s="9">
        <v>44218</v>
      </c>
      <c r="E2230" s="9" t="s">
        <v>142</v>
      </c>
      <c r="F2230" s="9">
        <v>44222</v>
      </c>
    </row>
    <row r="2231" spans="1:6" x14ac:dyDescent="0.3">
      <c r="A2231" s="9" t="s">
        <v>6848</v>
      </c>
      <c r="B2231" s="9"/>
      <c r="C2231" s="9" t="s">
        <v>153</v>
      </c>
      <c r="D2231" s="9">
        <v>44218</v>
      </c>
      <c r="E2231" s="9" t="s">
        <v>142</v>
      </c>
      <c r="F2231" s="9">
        <v>44222</v>
      </c>
    </row>
    <row r="2232" spans="1:6" x14ac:dyDescent="0.3">
      <c r="A2232" s="9" t="s">
        <v>6849</v>
      </c>
      <c r="B2232" s="9"/>
      <c r="C2232" s="9" t="s">
        <v>153</v>
      </c>
      <c r="D2232" s="9">
        <v>44218</v>
      </c>
      <c r="E2232" s="9" t="s">
        <v>142</v>
      </c>
      <c r="F2232" s="9">
        <v>44222</v>
      </c>
    </row>
    <row r="2233" spans="1:6" x14ac:dyDescent="0.3">
      <c r="A2233" s="9" t="s">
        <v>6850</v>
      </c>
      <c r="B2233" s="9"/>
      <c r="C2233" s="9" t="s">
        <v>153</v>
      </c>
      <c r="D2233" s="9">
        <v>44218</v>
      </c>
      <c r="E2233" s="9" t="s">
        <v>142</v>
      </c>
      <c r="F2233" s="9">
        <v>44222</v>
      </c>
    </row>
    <row r="2234" spans="1:6" x14ac:dyDescent="0.3">
      <c r="A2234" s="9" t="s">
        <v>6851</v>
      </c>
      <c r="B2234" s="9"/>
      <c r="C2234" s="9" t="s">
        <v>153</v>
      </c>
      <c r="D2234" s="9">
        <v>44218</v>
      </c>
      <c r="E2234" s="9" t="s">
        <v>142</v>
      </c>
      <c r="F2234" s="9">
        <v>44222</v>
      </c>
    </row>
    <row r="2235" spans="1:6" x14ac:dyDescent="0.3">
      <c r="A2235" s="9" t="s">
        <v>6852</v>
      </c>
      <c r="B2235" s="9"/>
      <c r="C2235" s="9" t="s">
        <v>153</v>
      </c>
      <c r="D2235" s="9">
        <v>44218</v>
      </c>
      <c r="E2235" s="9" t="s">
        <v>142</v>
      </c>
      <c r="F2235" s="9">
        <v>44222</v>
      </c>
    </row>
    <row r="2236" spans="1:6" x14ac:dyDescent="0.3">
      <c r="A2236" s="9" t="s">
        <v>6853</v>
      </c>
      <c r="B2236" s="9"/>
      <c r="C2236" s="9" t="s">
        <v>153</v>
      </c>
      <c r="D2236" s="9">
        <v>44218</v>
      </c>
      <c r="E2236" s="9" t="s">
        <v>142</v>
      </c>
      <c r="F2236" s="9">
        <v>44222</v>
      </c>
    </row>
    <row r="2237" spans="1:6" x14ac:dyDescent="0.3">
      <c r="A2237" s="9" t="s">
        <v>6854</v>
      </c>
      <c r="B2237" s="9"/>
      <c r="C2237" s="9" t="s">
        <v>153</v>
      </c>
      <c r="D2237" s="9">
        <v>44218</v>
      </c>
      <c r="E2237" s="9" t="s">
        <v>142</v>
      </c>
      <c r="F2237" s="9">
        <v>44222</v>
      </c>
    </row>
    <row r="2238" spans="1:6" x14ac:dyDescent="0.3">
      <c r="A2238" s="9" t="s">
        <v>6855</v>
      </c>
      <c r="B2238" s="9"/>
      <c r="C2238" s="9" t="s">
        <v>153</v>
      </c>
      <c r="D2238" s="9">
        <v>44218</v>
      </c>
      <c r="E2238" s="9" t="s">
        <v>142</v>
      </c>
      <c r="F2238" s="9">
        <v>44222</v>
      </c>
    </row>
    <row r="2239" spans="1:6" x14ac:dyDescent="0.3">
      <c r="A2239" s="9" t="s">
        <v>6856</v>
      </c>
      <c r="B2239" s="9"/>
      <c r="C2239" s="9" t="s">
        <v>153</v>
      </c>
      <c r="D2239" s="9">
        <v>44218</v>
      </c>
      <c r="E2239" s="9" t="s">
        <v>142</v>
      </c>
      <c r="F2239" s="9">
        <v>44222</v>
      </c>
    </row>
    <row r="2240" spans="1:6" x14ac:dyDescent="0.3">
      <c r="A2240" s="9" t="s">
        <v>6857</v>
      </c>
      <c r="B2240" s="9"/>
      <c r="C2240" s="9" t="s">
        <v>153</v>
      </c>
      <c r="D2240" s="9">
        <v>44218</v>
      </c>
      <c r="E2240" s="9" t="s">
        <v>142</v>
      </c>
      <c r="F2240" s="9">
        <v>44222</v>
      </c>
    </row>
    <row r="2241" spans="1:6" x14ac:dyDescent="0.3">
      <c r="A2241" s="9" t="s">
        <v>6858</v>
      </c>
      <c r="B2241" s="9"/>
      <c r="C2241" s="9" t="s">
        <v>153</v>
      </c>
      <c r="D2241" s="9">
        <v>44218</v>
      </c>
      <c r="E2241" s="9" t="s">
        <v>142</v>
      </c>
      <c r="F2241" s="9">
        <v>44222</v>
      </c>
    </row>
    <row r="2242" spans="1:6" x14ac:dyDescent="0.3">
      <c r="A2242" s="9" t="s">
        <v>6859</v>
      </c>
      <c r="B2242" s="9"/>
      <c r="C2242" s="9" t="s">
        <v>153</v>
      </c>
      <c r="D2242" s="9">
        <v>44218</v>
      </c>
      <c r="E2242" s="9" t="s">
        <v>142</v>
      </c>
      <c r="F2242" s="9">
        <v>44222</v>
      </c>
    </row>
    <row r="2243" spans="1:6" x14ac:dyDescent="0.3">
      <c r="A2243" s="9" t="s">
        <v>6860</v>
      </c>
      <c r="B2243" s="9"/>
      <c r="C2243" s="9" t="s">
        <v>153</v>
      </c>
      <c r="D2243" s="9">
        <v>44218</v>
      </c>
      <c r="E2243" s="9" t="s">
        <v>142</v>
      </c>
      <c r="F2243" s="9">
        <v>44222</v>
      </c>
    </row>
    <row r="2244" spans="1:6" x14ac:dyDescent="0.3">
      <c r="A2244" s="9" t="s">
        <v>6861</v>
      </c>
      <c r="B2244" s="9"/>
      <c r="C2244" s="9" t="s">
        <v>153</v>
      </c>
      <c r="D2244" s="9">
        <v>44218</v>
      </c>
      <c r="E2244" s="9" t="s">
        <v>142</v>
      </c>
      <c r="F2244" s="9">
        <v>44222</v>
      </c>
    </row>
    <row r="2245" spans="1:6" x14ac:dyDescent="0.3">
      <c r="A2245" s="9" t="s">
        <v>6862</v>
      </c>
      <c r="B2245" s="9"/>
      <c r="C2245" s="9" t="s">
        <v>153</v>
      </c>
      <c r="D2245" s="9">
        <v>44218</v>
      </c>
      <c r="E2245" s="9" t="s">
        <v>142</v>
      </c>
      <c r="F2245" s="9">
        <v>44222</v>
      </c>
    </row>
    <row r="2246" spans="1:6" x14ac:dyDescent="0.3">
      <c r="A2246" s="9" t="s">
        <v>6863</v>
      </c>
      <c r="B2246" s="9"/>
      <c r="C2246" s="9" t="s">
        <v>153</v>
      </c>
      <c r="D2246" s="9">
        <v>44218</v>
      </c>
      <c r="E2246" s="9" t="s">
        <v>142</v>
      </c>
      <c r="F2246" s="9">
        <v>44222</v>
      </c>
    </row>
    <row r="2247" spans="1:6" x14ac:dyDescent="0.3">
      <c r="A2247" s="9" t="s">
        <v>6864</v>
      </c>
      <c r="B2247" s="9"/>
      <c r="C2247" s="9" t="s">
        <v>153</v>
      </c>
      <c r="D2247" s="9">
        <v>44218</v>
      </c>
      <c r="E2247" s="9" t="s">
        <v>142</v>
      </c>
      <c r="F2247" s="9">
        <v>44222</v>
      </c>
    </row>
    <row r="2248" spans="1:6" x14ac:dyDescent="0.3">
      <c r="A2248" s="9" t="s">
        <v>6865</v>
      </c>
      <c r="B2248" s="9"/>
      <c r="C2248" s="9" t="s">
        <v>153</v>
      </c>
      <c r="D2248" s="9">
        <v>44218</v>
      </c>
      <c r="E2248" s="9" t="s">
        <v>142</v>
      </c>
      <c r="F2248" s="9">
        <v>44222</v>
      </c>
    </row>
    <row r="2249" spans="1:6" x14ac:dyDescent="0.3">
      <c r="A2249" s="9" t="s">
        <v>6866</v>
      </c>
      <c r="B2249" s="9"/>
      <c r="C2249" s="9" t="s">
        <v>153</v>
      </c>
      <c r="D2249" s="9">
        <v>44218</v>
      </c>
      <c r="E2249" s="9" t="s">
        <v>142</v>
      </c>
      <c r="F2249" s="9">
        <v>44222</v>
      </c>
    </row>
    <row r="2250" spans="1:6" x14ac:dyDescent="0.3">
      <c r="A2250" s="9" t="s">
        <v>6867</v>
      </c>
      <c r="B2250" s="9"/>
      <c r="C2250" s="9" t="s">
        <v>153</v>
      </c>
      <c r="D2250" s="9">
        <v>44218</v>
      </c>
      <c r="E2250" s="9" t="s">
        <v>142</v>
      </c>
      <c r="F2250" s="9">
        <v>44222</v>
      </c>
    </row>
    <row r="2251" spans="1:6" x14ac:dyDescent="0.3">
      <c r="A2251" s="9" t="s">
        <v>6868</v>
      </c>
      <c r="B2251" s="9"/>
      <c r="C2251" s="9" t="s">
        <v>153</v>
      </c>
      <c r="D2251" s="9">
        <v>44218</v>
      </c>
      <c r="E2251" s="9" t="s">
        <v>142</v>
      </c>
      <c r="F2251" s="9">
        <v>44222</v>
      </c>
    </row>
    <row r="2252" spans="1:6" x14ac:dyDescent="0.3">
      <c r="A2252" s="9" t="s">
        <v>6869</v>
      </c>
      <c r="B2252" s="9"/>
      <c r="C2252" s="9" t="s">
        <v>153</v>
      </c>
      <c r="D2252" s="9">
        <v>44218</v>
      </c>
      <c r="E2252" s="9" t="s">
        <v>142</v>
      </c>
      <c r="F2252" s="9">
        <v>44222</v>
      </c>
    </row>
    <row r="2253" spans="1:6" x14ac:dyDescent="0.3">
      <c r="A2253" s="9" t="s">
        <v>6870</v>
      </c>
      <c r="B2253" s="9"/>
      <c r="C2253" s="9" t="s">
        <v>153</v>
      </c>
      <c r="D2253" s="9">
        <v>44218</v>
      </c>
      <c r="E2253" s="9" t="s">
        <v>142</v>
      </c>
      <c r="F2253" s="9">
        <v>44222</v>
      </c>
    </row>
    <row r="2254" spans="1:6" x14ac:dyDescent="0.3">
      <c r="A2254" s="9" t="s">
        <v>6871</v>
      </c>
      <c r="B2254" s="9"/>
      <c r="C2254" s="9" t="s">
        <v>153</v>
      </c>
      <c r="D2254" s="9">
        <v>44218</v>
      </c>
      <c r="E2254" s="9" t="s">
        <v>142</v>
      </c>
      <c r="F2254" s="9">
        <v>44222</v>
      </c>
    </row>
    <row r="2255" spans="1:6" x14ac:dyDescent="0.3">
      <c r="A2255" s="9" t="s">
        <v>6872</v>
      </c>
      <c r="B2255" s="9"/>
      <c r="C2255" s="9" t="s">
        <v>153</v>
      </c>
      <c r="D2255" s="9">
        <v>44218</v>
      </c>
      <c r="E2255" s="9" t="s">
        <v>142</v>
      </c>
      <c r="F2255" s="9">
        <v>44222</v>
      </c>
    </row>
    <row r="2256" spans="1:6" x14ac:dyDescent="0.3">
      <c r="A2256" s="9" t="s">
        <v>6873</v>
      </c>
      <c r="B2256" s="9"/>
      <c r="C2256" s="9" t="s">
        <v>153</v>
      </c>
      <c r="D2256" s="9">
        <v>44218</v>
      </c>
      <c r="E2256" s="9" t="s">
        <v>142</v>
      </c>
      <c r="F2256" s="9">
        <v>44222</v>
      </c>
    </row>
    <row r="2257" spans="1:6" x14ac:dyDescent="0.3">
      <c r="A2257" s="9" t="s">
        <v>6874</v>
      </c>
      <c r="B2257" s="9"/>
      <c r="C2257" s="9" t="s">
        <v>153</v>
      </c>
      <c r="D2257" s="9">
        <v>44218</v>
      </c>
      <c r="E2257" s="9" t="s">
        <v>142</v>
      </c>
      <c r="F2257" s="9">
        <v>44222</v>
      </c>
    </row>
    <row r="2258" spans="1:6" x14ac:dyDescent="0.3">
      <c r="A2258" s="9" t="s">
        <v>6875</v>
      </c>
      <c r="B2258" s="9"/>
      <c r="C2258" s="9" t="s">
        <v>153</v>
      </c>
      <c r="D2258" s="9">
        <v>44218</v>
      </c>
      <c r="E2258" s="9" t="s">
        <v>142</v>
      </c>
      <c r="F2258" s="9">
        <v>44222</v>
      </c>
    </row>
    <row r="2259" spans="1:6" x14ac:dyDescent="0.3">
      <c r="A2259" s="9" t="s">
        <v>6876</v>
      </c>
      <c r="B2259" s="9"/>
      <c r="C2259" s="9" t="s">
        <v>153</v>
      </c>
      <c r="D2259" s="9">
        <v>44218</v>
      </c>
      <c r="E2259" s="9" t="s">
        <v>142</v>
      </c>
      <c r="F2259" s="9">
        <v>44222</v>
      </c>
    </row>
    <row r="2260" spans="1:6" x14ac:dyDescent="0.3">
      <c r="A2260" s="9" t="s">
        <v>6877</v>
      </c>
      <c r="B2260" s="9"/>
      <c r="C2260" s="9" t="s">
        <v>153</v>
      </c>
      <c r="D2260" s="9">
        <v>44218</v>
      </c>
      <c r="E2260" s="9" t="s">
        <v>142</v>
      </c>
      <c r="F2260" s="9">
        <v>44222</v>
      </c>
    </row>
    <row r="2261" spans="1:6" x14ac:dyDescent="0.3">
      <c r="A2261" s="9" t="s">
        <v>6878</v>
      </c>
      <c r="B2261" s="9"/>
      <c r="C2261" s="9" t="s">
        <v>153</v>
      </c>
      <c r="D2261" s="9">
        <v>44218</v>
      </c>
      <c r="E2261" s="9" t="s">
        <v>142</v>
      </c>
      <c r="F2261" s="9">
        <v>44222</v>
      </c>
    </row>
    <row r="2262" spans="1:6" x14ac:dyDescent="0.3">
      <c r="A2262" s="9" t="s">
        <v>6879</v>
      </c>
      <c r="B2262" s="9"/>
      <c r="C2262" s="9" t="s">
        <v>153</v>
      </c>
      <c r="D2262" s="9">
        <v>44218</v>
      </c>
      <c r="E2262" s="9" t="s">
        <v>142</v>
      </c>
      <c r="F2262" s="9">
        <v>44222</v>
      </c>
    </row>
    <row r="2263" spans="1:6" x14ac:dyDescent="0.3">
      <c r="A2263" s="9" t="s">
        <v>6880</v>
      </c>
      <c r="B2263" s="9"/>
      <c r="C2263" s="9" t="s">
        <v>153</v>
      </c>
      <c r="D2263" s="9">
        <v>44218</v>
      </c>
      <c r="E2263" s="9" t="s">
        <v>142</v>
      </c>
      <c r="F2263" s="9">
        <v>44222</v>
      </c>
    </row>
    <row r="2264" spans="1:6" x14ac:dyDescent="0.3">
      <c r="A2264" s="9" t="s">
        <v>6881</v>
      </c>
      <c r="B2264" s="9"/>
      <c r="C2264" s="9" t="s">
        <v>153</v>
      </c>
      <c r="D2264" s="9">
        <v>44218</v>
      </c>
      <c r="E2264" s="9" t="s">
        <v>142</v>
      </c>
      <c r="F2264" s="9">
        <v>44222</v>
      </c>
    </row>
    <row r="2265" spans="1:6" x14ac:dyDescent="0.3">
      <c r="A2265" s="9" t="s">
        <v>6882</v>
      </c>
      <c r="B2265" s="9"/>
      <c r="C2265" s="9" t="s">
        <v>153</v>
      </c>
      <c r="D2265" s="9">
        <v>44218</v>
      </c>
      <c r="E2265" s="9" t="s">
        <v>142</v>
      </c>
      <c r="F2265" s="9">
        <v>44222</v>
      </c>
    </row>
    <row r="2266" spans="1:6" x14ac:dyDescent="0.3">
      <c r="A2266" s="9" t="s">
        <v>6883</v>
      </c>
      <c r="B2266" s="9"/>
      <c r="C2266" s="9" t="s">
        <v>153</v>
      </c>
      <c r="D2266" s="9">
        <v>44218</v>
      </c>
      <c r="E2266" s="9" t="s">
        <v>142</v>
      </c>
      <c r="F2266" s="9">
        <v>44222</v>
      </c>
    </row>
    <row r="2267" spans="1:6" x14ac:dyDescent="0.3">
      <c r="A2267" s="9" t="s">
        <v>6884</v>
      </c>
      <c r="B2267" s="9"/>
      <c r="C2267" s="9" t="s">
        <v>153</v>
      </c>
      <c r="D2267" s="9">
        <v>44218</v>
      </c>
      <c r="E2267" s="9" t="s">
        <v>142</v>
      </c>
      <c r="F2267" s="9">
        <v>44222</v>
      </c>
    </row>
    <row r="2268" spans="1:6" x14ac:dyDescent="0.3">
      <c r="A2268" s="9" t="s">
        <v>6885</v>
      </c>
      <c r="B2268" s="9"/>
      <c r="C2268" s="9" t="s">
        <v>153</v>
      </c>
      <c r="D2268" s="9">
        <v>44218</v>
      </c>
      <c r="E2268" s="9" t="s">
        <v>142</v>
      </c>
      <c r="F2268" s="9">
        <v>44222</v>
      </c>
    </row>
    <row r="2269" spans="1:6" x14ac:dyDescent="0.3">
      <c r="A2269" s="9" t="s">
        <v>6886</v>
      </c>
      <c r="B2269" s="9"/>
      <c r="C2269" s="9" t="s">
        <v>153</v>
      </c>
      <c r="D2269" s="9">
        <v>44218</v>
      </c>
      <c r="E2269" s="9" t="s">
        <v>142</v>
      </c>
      <c r="F2269" s="9">
        <v>44222</v>
      </c>
    </row>
    <row r="2270" spans="1:6" x14ac:dyDescent="0.3">
      <c r="A2270" s="9" t="s">
        <v>6887</v>
      </c>
      <c r="B2270" s="9"/>
      <c r="C2270" s="9" t="s">
        <v>153</v>
      </c>
      <c r="D2270" s="9">
        <v>44218</v>
      </c>
      <c r="E2270" s="9" t="s">
        <v>142</v>
      </c>
      <c r="F2270" s="9">
        <v>44222</v>
      </c>
    </row>
    <row r="2271" spans="1:6" x14ac:dyDescent="0.3">
      <c r="A2271" s="9" t="s">
        <v>6888</v>
      </c>
      <c r="B2271" s="9"/>
      <c r="C2271" s="9" t="s">
        <v>153</v>
      </c>
      <c r="D2271" s="9">
        <v>44218</v>
      </c>
      <c r="E2271" s="9" t="s">
        <v>142</v>
      </c>
      <c r="F2271" s="9">
        <v>44222</v>
      </c>
    </row>
    <row r="2272" spans="1:6" x14ac:dyDescent="0.3">
      <c r="A2272" s="9" t="s">
        <v>6889</v>
      </c>
      <c r="B2272" s="9"/>
      <c r="C2272" s="9" t="s">
        <v>153</v>
      </c>
      <c r="D2272" s="9">
        <v>44218</v>
      </c>
      <c r="E2272" s="9" t="s">
        <v>142</v>
      </c>
      <c r="F2272" s="9">
        <v>44222</v>
      </c>
    </row>
    <row r="2273" spans="1:6" x14ac:dyDescent="0.3">
      <c r="A2273" s="9" t="s">
        <v>6890</v>
      </c>
      <c r="B2273" s="9"/>
      <c r="C2273" s="9" t="s">
        <v>153</v>
      </c>
      <c r="D2273" s="9">
        <v>44218</v>
      </c>
      <c r="E2273" s="9" t="s">
        <v>142</v>
      </c>
      <c r="F2273" s="9">
        <v>44222</v>
      </c>
    </row>
    <row r="2274" spans="1:6" x14ac:dyDescent="0.3">
      <c r="A2274" s="9" t="s">
        <v>6891</v>
      </c>
      <c r="B2274" s="9"/>
      <c r="C2274" s="9" t="s">
        <v>153</v>
      </c>
      <c r="D2274" s="9">
        <v>44218</v>
      </c>
      <c r="E2274" s="9" t="s">
        <v>142</v>
      </c>
      <c r="F2274" s="9">
        <v>44222</v>
      </c>
    </row>
    <row r="2275" spans="1:6" x14ac:dyDescent="0.3">
      <c r="A2275" s="9" t="s">
        <v>6892</v>
      </c>
      <c r="B2275" s="9"/>
      <c r="C2275" s="9" t="s">
        <v>153</v>
      </c>
      <c r="D2275" s="9">
        <v>44218</v>
      </c>
      <c r="E2275" s="9" t="s">
        <v>142</v>
      </c>
      <c r="F2275" s="9">
        <v>44222</v>
      </c>
    </row>
    <row r="2276" spans="1:6" x14ac:dyDescent="0.3">
      <c r="A2276" s="9" t="s">
        <v>6893</v>
      </c>
      <c r="B2276" s="9"/>
      <c r="C2276" s="9" t="s">
        <v>153</v>
      </c>
      <c r="D2276" s="9">
        <v>44218</v>
      </c>
      <c r="E2276" s="9" t="s">
        <v>142</v>
      </c>
      <c r="F2276" s="9">
        <v>44222</v>
      </c>
    </row>
    <row r="2277" spans="1:6" x14ac:dyDescent="0.3">
      <c r="A2277" s="9" t="s">
        <v>6894</v>
      </c>
      <c r="B2277" s="9"/>
      <c r="C2277" s="9" t="s">
        <v>153</v>
      </c>
      <c r="D2277" s="9">
        <v>44218</v>
      </c>
      <c r="E2277" s="9" t="s">
        <v>142</v>
      </c>
      <c r="F2277" s="9">
        <v>44222</v>
      </c>
    </row>
    <row r="2278" spans="1:6" x14ac:dyDescent="0.3">
      <c r="A2278" s="9" t="s">
        <v>6895</v>
      </c>
      <c r="B2278" s="9"/>
      <c r="C2278" s="9" t="s">
        <v>153</v>
      </c>
      <c r="D2278" s="9">
        <v>44218</v>
      </c>
      <c r="E2278" s="9" t="s">
        <v>142</v>
      </c>
      <c r="F2278" s="9">
        <v>44222</v>
      </c>
    </row>
    <row r="2279" spans="1:6" x14ac:dyDescent="0.3">
      <c r="A2279" s="9" t="s">
        <v>6896</v>
      </c>
      <c r="B2279" s="9"/>
      <c r="C2279" s="9" t="s">
        <v>153</v>
      </c>
      <c r="D2279" s="9">
        <v>44218</v>
      </c>
      <c r="E2279" s="9" t="s">
        <v>142</v>
      </c>
      <c r="F2279" s="9">
        <v>44222</v>
      </c>
    </row>
    <row r="2280" spans="1:6" x14ac:dyDescent="0.3">
      <c r="A2280" s="9" t="s">
        <v>6897</v>
      </c>
      <c r="B2280" s="9"/>
      <c r="C2280" s="9" t="s">
        <v>153</v>
      </c>
      <c r="D2280" s="9">
        <v>44218</v>
      </c>
      <c r="E2280" s="9" t="s">
        <v>142</v>
      </c>
      <c r="F2280" s="9">
        <v>44222</v>
      </c>
    </row>
    <row r="2281" spans="1:6" x14ac:dyDescent="0.3">
      <c r="A2281" s="9" t="s">
        <v>6898</v>
      </c>
      <c r="B2281" s="9"/>
      <c r="C2281" s="9" t="s">
        <v>153</v>
      </c>
      <c r="D2281" s="9">
        <v>44218</v>
      </c>
      <c r="E2281" s="9" t="s">
        <v>142</v>
      </c>
      <c r="F2281" s="9">
        <v>44222</v>
      </c>
    </row>
    <row r="2282" spans="1:6" x14ac:dyDescent="0.3">
      <c r="A2282" s="9" t="s">
        <v>6899</v>
      </c>
      <c r="B2282" s="9"/>
      <c r="C2282" s="9" t="s">
        <v>153</v>
      </c>
      <c r="D2282" s="9">
        <v>44218</v>
      </c>
      <c r="E2282" s="9" t="s">
        <v>142</v>
      </c>
      <c r="F2282" s="9">
        <v>44222</v>
      </c>
    </row>
    <row r="2283" spans="1:6" x14ac:dyDescent="0.3">
      <c r="A2283" s="9" t="s">
        <v>6900</v>
      </c>
      <c r="B2283" s="9"/>
      <c r="C2283" s="9" t="s">
        <v>153</v>
      </c>
      <c r="D2283" s="9">
        <v>44218</v>
      </c>
      <c r="E2283" s="9" t="s">
        <v>142</v>
      </c>
      <c r="F2283" s="9">
        <v>44222</v>
      </c>
    </row>
    <row r="2284" spans="1:6" x14ac:dyDescent="0.3">
      <c r="A2284" s="9" t="s">
        <v>6901</v>
      </c>
      <c r="B2284" s="9"/>
      <c r="C2284" s="9" t="s">
        <v>153</v>
      </c>
      <c r="D2284" s="9">
        <v>44218</v>
      </c>
      <c r="E2284" s="9" t="s">
        <v>142</v>
      </c>
      <c r="F2284" s="9">
        <v>44222</v>
      </c>
    </row>
    <row r="2285" spans="1:6" x14ac:dyDescent="0.3">
      <c r="A2285" s="9" t="s">
        <v>6902</v>
      </c>
      <c r="B2285" s="9"/>
      <c r="C2285" s="9" t="s">
        <v>153</v>
      </c>
      <c r="D2285" s="9">
        <v>44218</v>
      </c>
      <c r="E2285" s="9" t="s">
        <v>142</v>
      </c>
      <c r="F2285" s="9">
        <v>44222</v>
      </c>
    </row>
    <row r="2286" spans="1:6" x14ac:dyDescent="0.3">
      <c r="A2286" s="9" t="s">
        <v>6903</v>
      </c>
      <c r="B2286" s="9"/>
      <c r="C2286" s="9" t="s">
        <v>153</v>
      </c>
      <c r="D2286" s="9">
        <v>44218</v>
      </c>
      <c r="E2286" s="9" t="s">
        <v>142</v>
      </c>
      <c r="F2286" s="9">
        <v>44222</v>
      </c>
    </row>
    <row r="2287" spans="1:6" x14ac:dyDescent="0.3">
      <c r="A2287" s="9" t="s">
        <v>6904</v>
      </c>
      <c r="B2287" s="9"/>
      <c r="C2287" s="9" t="s">
        <v>153</v>
      </c>
      <c r="D2287" s="9">
        <v>44218</v>
      </c>
      <c r="E2287" s="9" t="s">
        <v>142</v>
      </c>
      <c r="F2287" s="9">
        <v>44222</v>
      </c>
    </row>
    <row r="2288" spans="1:6" x14ac:dyDescent="0.3">
      <c r="A2288" s="9" t="s">
        <v>6905</v>
      </c>
      <c r="B2288" s="9"/>
      <c r="C2288" s="9" t="s">
        <v>153</v>
      </c>
      <c r="D2288" s="9">
        <v>44218</v>
      </c>
      <c r="E2288" s="9" t="s">
        <v>142</v>
      </c>
      <c r="F2288" s="9">
        <v>44222</v>
      </c>
    </row>
    <row r="2289" spans="1:6" x14ac:dyDescent="0.3">
      <c r="A2289" s="9" t="s">
        <v>6906</v>
      </c>
      <c r="B2289" s="9"/>
      <c r="C2289" s="9" t="s">
        <v>153</v>
      </c>
      <c r="D2289" s="9">
        <v>44218</v>
      </c>
      <c r="E2289" s="9" t="s">
        <v>142</v>
      </c>
      <c r="F2289" s="9">
        <v>44222</v>
      </c>
    </row>
    <row r="2290" spans="1:6" x14ac:dyDescent="0.3">
      <c r="A2290" s="9" t="s">
        <v>6907</v>
      </c>
      <c r="B2290" s="9"/>
      <c r="C2290" s="9" t="s">
        <v>153</v>
      </c>
      <c r="D2290" s="9">
        <v>44218</v>
      </c>
      <c r="E2290" s="9" t="s">
        <v>142</v>
      </c>
      <c r="F2290" s="9">
        <v>44222</v>
      </c>
    </row>
    <row r="2291" spans="1:6" x14ac:dyDescent="0.3">
      <c r="A2291" s="9" t="s">
        <v>6908</v>
      </c>
      <c r="B2291" s="9"/>
      <c r="C2291" s="9" t="s">
        <v>153</v>
      </c>
      <c r="D2291" s="9">
        <v>44218</v>
      </c>
      <c r="E2291" s="9" t="s">
        <v>142</v>
      </c>
      <c r="F2291" s="9">
        <v>44222</v>
      </c>
    </row>
    <row r="2292" spans="1:6" x14ac:dyDescent="0.3">
      <c r="A2292" s="9" t="s">
        <v>6909</v>
      </c>
      <c r="B2292" s="9"/>
      <c r="C2292" s="9" t="s">
        <v>153</v>
      </c>
      <c r="D2292" s="9">
        <v>44218</v>
      </c>
      <c r="E2292" s="9" t="s">
        <v>142</v>
      </c>
      <c r="F2292" s="9">
        <v>44222</v>
      </c>
    </row>
    <row r="2293" spans="1:6" x14ac:dyDescent="0.3">
      <c r="A2293" s="9" t="s">
        <v>6910</v>
      </c>
      <c r="B2293" s="9"/>
      <c r="C2293" s="9" t="s">
        <v>153</v>
      </c>
      <c r="D2293" s="9">
        <v>44218</v>
      </c>
      <c r="E2293" s="9" t="s">
        <v>142</v>
      </c>
      <c r="F2293" s="9">
        <v>44222</v>
      </c>
    </row>
    <row r="2294" spans="1:6" x14ac:dyDescent="0.3">
      <c r="A2294" s="9" t="s">
        <v>6911</v>
      </c>
      <c r="B2294" s="9"/>
      <c r="C2294" s="9" t="s">
        <v>153</v>
      </c>
      <c r="D2294" s="9">
        <v>44218</v>
      </c>
      <c r="E2294" s="9" t="s">
        <v>142</v>
      </c>
      <c r="F2294" s="9">
        <v>44222</v>
      </c>
    </row>
    <row r="2295" spans="1:6" x14ac:dyDescent="0.3">
      <c r="A2295" s="9" t="s">
        <v>6912</v>
      </c>
      <c r="B2295" s="9"/>
      <c r="C2295" s="9" t="s">
        <v>153</v>
      </c>
      <c r="D2295" s="9">
        <v>44218</v>
      </c>
      <c r="E2295" s="9" t="s">
        <v>142</v>
      </c>
      <c r="F2295" s="9">
        <v>44222</v>
      </c>
    </row>
    <row r="2296" spans="1:6" x14ac:dyDescent="0.3">
      <c r="A2296" s="9" t="s">
        <v>6913</v>
      </c>
      <c r="B2296" s="9"/>
      <c r="C2296" s="9" t="s">
        <v>153</v>
      </c>
      <c r="D2296" s="9">
        <v>44218</v>
      </c>
      <c r="E2296" s="9" t="s">
        <v>142</v>
      </c>
      <c r="F2296" s="9">
        <v>44222</v>
      </c>
    </row>
    <row r="2297" spans="1:6" x14ac:dyDescent="0.3">
      <c r="A2297" s="9" t="s">
        <v>6914</v>
      </c>
      <c r="B2297" s="9"/>
      <c r="C2297" s="9" t="s">
        <v>153</v>
      </c>
      <c r="D2297" s="9">
        <v>44218</v>
      </c>
      <c r="E2297" s="9" t="s">
        <v>142</v>
      </c>
      <c r="F2297" s="9">
        <v>44222</v>
      </c>
    </row>
    <row r="2298" spans="1:6" x14ac:dyDescent="0.3">
      <c r="A2298" s="9" t="s">
        <v>6915</v>
      </c>
      <c r="B2298" s="9"/>
      <c r="C2298" s="9" t="s">
        <v>153</v>
      </c>
      <c r="D2298" s="9">
        <v>44218</v>
      </c>
      <c r="E2298" s="9" t="s">
        <v>142</v>
      </c>
      <c r="F2298" s="9">
        <v>44222</v>
      </c>
    </row>
    <row r="2299" spans="1:6" x14ac:dyDescent="0.3">
      <c r="A2299" s="9" t="s">
        <v>6916</v>
      </c>
      <c r="B2299" s="9"/>
      <c r="C2299" s="9" t="s">
        <v>153</v>
      </c>
      <c r="D2299" s="9">
        <v>44218</v>
      </c>
      <c r="E2299" s="9" t="s">
        <v>142</v>
      </c>
      <c r="F2299" s="9">
        <v>44222</v>
      </c>
    </row>
    <row r="2300" spans="1:6" x14ac:dyDescent="0.3">
      <c r="A2300" s="9" t="s">
        <v>6917</v>
      </c>
      <c r="B2300" s="9"/>
      <c r="C2300" s="9" t="s">
        <v>153</v>
      </c>
      <c r="D2300" s="9">
        <v>44218</v>
      </c>
      <c r="E2300" s="9" t="s">
        <v>142</v>
      </c>
      <c r="F2300" s="9">
        <v>44222</v>
      </c>
    </row>
    <row r="2301" spans="1:6" x14ac:dyDescent="0.3">
      <c r="A2301" s="9" t="s">
        <v>6918</v>
      </c>
      <c r="B2301" s="9"/>
      <c r="C2301" s="9" t="s">
        <v>153</v>
      </c>
      <c r="D2301" s="9">
        <v>44218</v>
      </c>
      <c r="E2301" s="9" t="s">
        <v>142</v>
      </c>
      <c r="F2301" s="9">
        <v>44222</v>
      </c>
    </row>
    <row r="2302" spans="1:6" x14ac:dyDescent="0.3">
      <c r="A2302" s="9" t="s">
        <v>6919</v>
      </c>
      <c r="B2302" s="9"/>
      <c r="C2302" s="9" t="s">
        <v>153</v>
      </c>
      <c r="D2302" s="9">
        <v>44218</v>
      </c>
      <c r="E2302" s="9" t="s">
        <v>142</v>
      </c>
      <c r="F2302" s="9">
        <v>44222</v>
      </c>
    </row>
    <row r="2303" spans="1:6" x14ac:dyDescent="0.3">
      <c r="A2303" s="9" t="s">
        <v>6920</v>
      </c>
      <c r="B2303" s="9"/>
      <c r="C2303" s="9" t="s">
        <v>153</v>
      </c>
      <c r="D2303" s="9">
        <v>44218</v>
      </c>
      <c r="E2303" s="9" t="s">
        <v>142</v>
      </c>
      <c r="F2303" s="9">
        <v>44222</v>
      </c>
    </row>
    <row r="2304" spans="1:6" x14ac:dyDescent="0.3">
      <c r="A2304" s="9" t="s">
        <v>6921</v>
      </c>
      <c r="B2304" s="9"/>
      <c r="C2304" s="9" t="s">
        <v>153</v>
      </c>
      <c r="D2304" s="9">
        <v>44218</v>
      </c>
      <c r="E2304" s="9" t="s">
        <v>142</v>
      </c>
      <c r="F2304" s="9">
        <v>44222</v>
      </c>
    </row>
    <row r="2305" spans="1:6" x14ac:dyDescent="0.3">
      <c r="A2305" s="9" t="s">
        <v>6922</v>
      </c>
      <c r="B2305" s="9"/>
      <c r="C2305" s="9" t="s">
        <v>153</v>
      </c>
      <c r="D2305" s="9">
        <v>44218</v>
      </c>
      <c r="E2305" s="9" t="s">
        <v>142</v>
      </c>
      <c r="F2305" s="9">
        <v>44222</v>
      </c>
    </row>
    <row r="2306" spans="1:6" x14ac:dyDescent="0.3">
      <c r="A2306" s="9" t="s">
        <v>6923</v>
      </c>
      <c r="B2306" s="9"/>
      <c r="C2306" s="9" t="s">
        <v>153</v>
      </c>
      <c r="D2306" s="9">
        <v>44218</v>
      </c>
      <c r="E2306" s="9" t="s">
        <v>142</v>
      </c>
      <c r="F2306" s="9">
        <v>44222</v>
      </c>
    </row>
    <row r="2307" spans="1:6" x14ac:dyDescent="0.3">
      <c r="A2307" s="9" t="s">
        <v>6924</v>
      </c>
      <c r="B2307" s="9"/>
      <c r="C2307" s="9" t="s">
        <v>153</v>
      </c>
      <c r="D2307" s="9">
        <v>44218</v>
      </c>
      <c r="E2307" s="9" t="s">
        <v>142</v>
      </c>
      <c r="F2307" s="9">
        <v>44222</v>
      </c>
    </row>
    <row r="2308" spans="1:6" x14ac:dyDescent="0.3">
      <c r="A2308" s="9" t="s">
        <v>6925</v>
      </c>
      <c r="B2308" s="9"/>
      <c r="C2308" s="9" t="s">
        <v>153</v>
      </c>
      <c r="D2308" s="9">
        <v>44218</v>
      </c>
      <c r="E2308" s="9" t="s">
        <v>142</v>
      </c>
      <c r="F2308" s="9">
        <v>44222</v>
      </c>
    </row>
    <row r="2309" spans="1:6" x14ac:dyDescent="0.3">
      <c r="A2309" s="9" t="s">
        <v>6926</v>
      </c>
      <c r="B2309" s="9"/>
      <c r="C2309" s="9" t="s">
        <v>153</v>
      </c>
      <c r="D2309" s="9">
        <v>44218</v>
      </c>
      <c r="E2309" s="9" t="s">
        <v>142</v>
      </c>
      <c r="F2309" s="9">
        <v>44222</v>
      </c>
    </row>
    <row r="2310" spans="1:6" x14ac:dyDescent="0.3">
      <c r="A2310" s="9" t="s">
        <v>6927</v>
      </c>
      <c r="B2310" s="9"/>
      <c r="C2310" s="9" t="s">
        <v>153</v>
      </c>
      <c r="D2310" s="9">
        <v>44218</v>
      </c>
      <c r="E2310" s="9" t="s">
        <v>142</v>
      </c>
      <c r="F2310" s="9">
        <v>44222</v>
      </c>
    </row>
    <row r="2311" spans="1:6" x14ac:dyDescent="0.3">
      <c r="A2311" s="9" t="s">
        <v>6928</v>
      </c>
      <c r="B2311" s="9"/>
      <c r="C2311" s="9" t="s">
        <v>153</v>
      </c>
      <c r="D2311" s="9">
        <v>44218</v>
      </c>
      <c r="E2311" s="9" t="s">
        <v>142</v>
      </c>
      <c r="F2311" s="9">
        <v>44222</v>
      </c>
    </row>
    <row r="2312" spans="1:6" x14ac:dyDescent="0.3">
      <c r="A2312" s="9" t="s">
        <v>6929</v>
      </c>
      <c r="B2312" s="9"/>
      <c r="C2312" s="9" t="s">
        <v>153</v>
      </c>
      <c r="D2312" s="9">
        <v>44218</v>
      </c>
      <c r="E2312" s="9" t="s">
        <v>142</v>
      </c>
      <c r="F2312" s="9">
        <v>44222</v>
      </c>
    </row>
    <row r="2313" spans="1:6" x14ac:dyDescent="0.3">
      <c r="A2313" s="9" t="s">
        <v>6930</v>
      </c>
      <c r="B2313" s="9"/>
      <c r="C2313" s="9" t="s">
        <v>153</v>
      </c>
      <c r="D2313" s="9">
        <v>44218</v>
      </c>
      <c r="E2313" s="9" t="s">
        <v>142</v>
      </c>
      <c r="F2313" s="9">
        <v>44222</v>
      </c>
    </row>
    <row r="2314" spans="1:6" x14ac:dyDescent="0.3">
      <c r="A2314" s="9" t="s">
        <v>6931</v>
      </c>
      <c r="B2314" s="9"/>
      <c r="C2314" s="9" t="s">
        <v>153</v>
      </c>
      <c r="D2314" s="9">
        <v>44218</v>
      </c>
      <c r="E2314" s="9" t="s">
        <v>142</v>
      </c>
      <c r="F2314" s="9">
        <v>44222</v>
      </c>
    </row>
    <row r="2315" spans="1:6" x14ac:dyDescent="0.3">
      <c r="A2315" s="9" t="s">
        <v>6932</v>
      </c>
      <c r="B2315" s="9"/>
      <c r="C2315" s="9" t="s">
        <v>153</v>
      </c>
      <c r="D2315" s="9">
        <v>44218</v>
      </c>
      <c r="E2315" s="9" t="s">
        <v>142</v>
      </c>
      <c r="F2315" s="9">
        <v>44222</v>
      </c>
    </row>
    <row r="2316" spans="1:6" x14ac:dyDescent="0.3">
      <c r="A2316" s="9" t="s">
        <v>6933</v>
      </c>
      <c r="B2316" s="9"/>
      <c r="C2316" s="9" t="s">
        <v>153</v>
      </c>
      <c r="D2316" s="9">
        <v>44218</v>
      </c>
      <c r="E2316" s="9" t="s">
        <v>142</v>
      </c>
      <c r="F2316" s="9">
        <v>44222</v>
      </c>
    </row>
    <row r="2317" spans="1:6" x14ac:dyDescent="0.3">
      <c r="A2317" s="9" t="s">
        <v>6934</v>
      </c>
      <c r="B2317" s="9"/>
      <c r="C2317" s="9" t="s">
        <v>153</v>
      </c>
      <c r="D2317" s="9">
        <v>44218</v>
      </c>
      <c r="E2317" s="9" t="s">
        <v>142</v>
      </c>
      <c r="F2317" s="9">
        <v>44222</v>
      </c>
    </row>
    <row r="2318" spans="1:6" x14ac:dyDescent="0.3">
      <c r="A2318" s="9" t="s">
        <v>6935</v>
      </c>
      <c r="B2318" s="9"/>
      <c r="C2318" s="9" t="s">
        <v>153</v>
      </c>
      <c r="D2318" s="9">
        <v>44218</v>
      </c>
      <c r="E2318" s="9" t="s">
        <v>142</v>
      </c>
      <c r="F2318" s="9">
        <v>44222</v>
      </c>
    </row>
    <row r="2319" spans="1:6" x14ac:dyDescent="0.3">
      <c r="A2319" s="9" t="s">
        <v>6936</v>
      </c>
      <c r="B2319" s="9"/>
      <c r="C2319" s="9" t="s">
        <v>153</v>
      </c>
      <c r="D2319" s="9">
        <v>44218</v>
      </c>
      <c r="E2319" s="9" t="s">
        <v>142</v>
      </c>
      <c r="F2319" s="9">
        <v>44222</v>
      </c>
    </row>
    <row r="2320" spans="1:6" x14ac:dyDescent="0.3">
      <c r="A2320" s="9" t="s">
        <v>6937</v>
      </c>
      <c r="B2320" s="9"/>
      <c r="C2320" s="9" t="s">
        <v>153</v>
      </c>
      <c r="D2320" s="9">
        <v>44218</v>
      </c>
      <c r="E2320" s="9" t="s">
        <v>142</v>
      </c>
      <c r="F2320" s="9">
        <v>44222</v>
      </c>
    </row>
    <row r="2321" spans="1:6" x14ac:dyDescent="0.3">
      <c r="A2321" s="9" t="s">
        <v>6938</v>
      </c>
      <c r="B2321" s="9"/>
      <c r="C2321" s="9" t="s">
        <v>153</v>
      </c>
      <c r="D2321" s="9">
        <v>44218</v>
      </c>
      <c r="E2321" s="9" t="s">
        <v>142</v>
      </c>
      <c r="F2321" s="9">
        <v>44222</v>
      </c>
    </row>
    <row r="2322" spans="1:6" x14ac:dyDescent="0.3">
      <c r="A2322" s="9" t="s">
        <v>6939</v>
      </c>
      <c r="B2322" s="9"/>
      <c r="C2322" s="9" t="s">
        <v>153</v>
      </c>
      <c r="D2322" s="9">
        <v>44218</v>
      </c>
      <c r="E2322" s="9" t="s">
        <v>146</v>
      </c>
      <c r="F2322" s="9">
        <v>44222</v>
      </c>
    </row>
    <row r="2323" spans="1:6" x14ac:dyDescent="0.3">
      <c r="A2323" s="9" t="s">
        <v>6940</v>
      </c>
      <c r="B2323" s="9"/>
      <c r="C2323" s="9" t="s">
        <v>153</v>
      </c>
      <c r="D2323" s="9">
        <v>44218</v>
      </c>
      <c r="E2323" s="9" t="s">
        <v>146</v>
      </c>
      <c r="F2323" s="9">
        <v>44222</v>
      </c>
    </row>
    <row r="2324" spans="1:6" x14ac:dyDescent="0.3">
      <c r="A2324" s="9" t="s">
        <v>6941</v>
      </c>
      <c r="B2324" s="9"/>
      <c r="C2324" s="9" t="s">
        <v>153</v>
      </c>
      <c r="D2324" s="9">
        <v>44218</v>
      </c>
      <c r="E2324" s="9" t="s">
        <v>146</v>
      </c>
      <c r="F2324" s="9">
        <v>44222</v>
      </c>
    </row>
    <row r="2325" spans="1:6" x14ac:dyDescent="0.3">
      <c r="A2325" s="9" t="s">
        <v>6942</v>
      </c>
      <c r="B2325" s="9"/>
      <c r="C2325" s="9" t="s">
        <v>153</v>
      </c>
      <c r="D2325" s="9">
        <v>44218</v>
      </c>
      <c r="E2325" s="9" t="s">
        <v>146</v>
      </c>
      <c r="F2325" s="9">
        <v>44222</v>
      </c>
    </row>
    <row r="2326" spans="1:6" x14ac:dyDescent="0.3">
      <c r="A2326" s="9" t="s">
        <v>6943</v>
      </c>
      <c r="B2326" s="9"/>
      <c r="C2326" s="9" t="s">
        <v>153</v>
      </c>
      <c r="D2326" s="9">
        <v>44218</v>
      </c>
      <c r="E2326" s="9" t="s">
        <v>146</v>
      </c>
      <c r="F2326" s="9">
        <v>44222</v>
      </c>
    </row>
    <row r="2327" spans="1:6" x14ac:dyDescent="0.3">
      <c r="A2327" s="9" t="s">
        <v>6944</v>
      </c>
      <c r="B2327" s="9"/>
      <c r="C2327" s="9" t="s">
        <v>153</v>
      </c>
      <c r="D2327" s="9">
        <v>44218</v>
      </c>
      <c r="E2327" s="9" t="s">
        <v>146</v>
      </c>
      <c r="F2327" s="9">
        <v>44222</v>
      </c>
    </row>
    <row r="2328" spans="1:6" x14ac:dyDescent="0.3">
      <c r="A2328" s="9" t="s">
        <v>6945</v>
      </c>
      <c r="B2328" s="9"/>
      <c r="C2328" s="9" t="s">
        <v>153</v>
      </c>
      <c r="D2328" s="9">
        <v>44218</v>
      </c>
      <c r="E2328" s="9" t="s">
        <v>146</v>
      </c>
      <c r="F2328" s="9">
        <v>44222</v>
      </c>
    </row>
    <row r="2329" spans="1:6" x14ac:dyDescent="0.3">
      <c r="A2329" s="9" t="s">
        <v>6946</v>
      </c>
      <c r="B2329" s="9"/>
      <c r="C2329" s="9" t="s">
        <v>153</v>
      </c>
      <c r="D2329" s="9">
        <v>44218</v>
      </c>
      <c r="E2329" s="9" t="s">
        <v>146</v>
      </c>
      <c r="F2329" s="9">
        <v>44222</v>
      </c>
    </row>
    <row r="2330" spans="1:6" x14ac:dyDescent="0.3">
      <c r="A2330" s="9" t="s">
        <v>6947</v>
      </c>
      <c r="B2330" s="9"/>
      <c r="C2330" s="9" t="s">
        <v>153</v>
      </c>
      <c r="D2330" s="9">
        <v>44218</v>
      </c>
      <c r="E2330" s="9" t="s">
        <v>146</v>
      </c>
      <c r="F2330" s="9">
        <v>44222</v>
      </c>
    </row>
    <row r="2331" spans="1:6" x14ac:dyDescent="0.3">
      <c r="A2331" s="9" t="s">
        <v>4645</v>
      </c>
      <c r="B2331" s="9" t="s">
        <v>4634</v>
      </c>
      <c r="C2331" s="9" t="s">
        <v>4718</v>
      </c>
      <c r="D2331" s="9">
        <v>44144</v>
      </c>
      <c r="E2331" s="9" t="s">
        <v>146</v>
      </c>
      <c r="F2331" s="9" t="s">
        <v>1070</v>
      </c>
    </row>
    <row r="2332" spans="1:6" x14ac:dyDescent="0.3">
      <c r="A2332" s="9" t="s">
        <v>4646</v>
      </c>
      <c r="B2332" s="9" t="s">
        <v>4634</v>
      </c>
      <c r="C2332" s="9" t="s">
        <v>4718</v>
      </c>
      <c r="D2332" s="9">
        <v>44144</v>
      </c>
      <c r="E2332" s="9" t="s">
        <v>146</v>
      </c>
      <c r="F2332" s="9" t="s">
        <v>1070</v>
      </c>
    </row>
    <row r="2333" spans="1:6" x14ac:dyDescent="0.3">
      <c r="A2333" s="9" t="s">
        <v>4647</v>
      </c>
      <c r="B2333" s="9" t="s">
        <v>4634</v>
      </c>
      <c r="C2333" s="9" t="s">
        <v>4718</v>
      </c>
      <c r="D2333" s="9">
        <v>44144</v>
      </c>
      <c r="E2333" s="9" t="s">
        <v>146</v>
      </c>
      <c r="F2333" s="9" t="s">
        <v>1070</v>
      </c>
    </row>
    <row r="2334" spans="1:6" x14ac:dyDescent="0.3">
      <c r="A2334" s="9" t="s">
        <v>4648</v>
      </c>
      <c r="B2334" s="9" t="s">
        <v>4634</v>
      </c>
      <c r="C2334" s="9" t="s">
        <v>4718</v>
      </c>
      <c r="D2334" s="9">
        <v>44144</v>
      </c>
      <c r="E2334" s="9" t="s">
        <v>146</v>
      </c>
      <c r="F2334" s="9" t="s">
        <v>1070</v>
      </c>
    </row>
    <row r="2335" spans="1:6" x14ac:dyDescent="0.3">
      <c r="A2335" s="9" t="s">
        <v>4649</v>
      </c>
      <c r="B2335" s="9" t="s">
        <v>4634</v>
      </c>
      <c r="C2335" s="9" t="s">
        <v>4718</v>
      </c>
      <c r="D2335" s="9">
        <v>44144</v>
      </c>
      <c r="E2335" s="9" t="s">
        <v>146</v>
      </c>
      <c r="F2335" s="9" t="s">
        <v>1070</v>
      </c>
    </row>
    <row r="2336" spans="1:6" x14ac:dyDescent="0.3">
      <c r="A2336" s="9" t="s">
        <v>4650</v>
      </c>
      <c r="B2336" s="9" t="s">
        <v>4634</v>
      </c>
      <c r="C2336" s="9" t="s">
        <v>4718</v>
      </c>
      <c r="D2336" s="9">
        <v>44144</v>
      </c>
      <c r="E2336" s="9" t="s">
        <v>146</v>
      </c>
      <c r="F2336" s="9" t="s">
        <v>1070</v>
      </c>
    </row>
    <row r="2337" spans="1:6" x14ac:dyDescent="0.3">
      <c r="A2337" s="9" t="s">
        <v>4459</v>
      </c>
      <c r="B2337" s="9" t="s">
        <v>176</v>
      </c>
      <c r="C2337" s="9" t="s">
        <v>4513</v>
      </c>
      <c r="D2337" s="9">
        <v>44126</v>
      </c>
      <c r="E2337" s="9" t="s">
        <v>146</v>
      </c>
      <c r="F2337" s="9">
        <v>44127</v>
      </c>
    </row>
    <row r="2338" spans="1:6" x14ac:dyDescent="0.3">
      <c r="A2338" s="9" t="s">
        <v>4460</v>
      </c>
      <c r="B2338" s="9" t="s">
        <v>176</v>
      </c>
      <c r="C2338" s="9" t="s">
        <v>4513</v>
      </c>
      <c r="D2338" s="9">
        <v>44126</v>
      </c>
      <c r="E2338" s="9" t="s">
        <v>146</v>
      </c>
      <c r="F2338" s="9">
        <v>44127</v>
      </c>
    </row>
    <row r="2339" spans="1:6" x14ac:dyDescent="0.3">
      <c r="A2339" s="9" t="s">
        <v>4462</v>
      </c>
      <c r="B2339" s="9" t="s">
        <v>176</v>
      </c>
      <c r="C2339" s="9" t="s">
        <v>4513</v>
      </c>
      <c r="D2339" s="9">
        <v>44126</v>
      </c>
      <c r="E2339" s="9" t="s">
        <v>146</v>
      </c>
      <c r="F2339" s="9">
        <v>44127</v>
      </c>
    </row>
    <row r="2340" spans="1:6" x14ac:dyDescent="0.3">
      <c r="A2340" s="9" t="s">
        <v>4463</v>
      </c>
      <c r="B2340" s="9" t="s">
        <v>176</v>
      </c>
      <c r="C2340" s="9" t="s">
        <v>4513</v>
      </c>
      <c r="D2340" s="9">
        <v>44126</v>
      </c>
      <c r="E2340" s="9" t="s">
        <v>146</v>
      </c>
      <c r="F2340" s="9">
        <v>44127</v>
      </c>
    </row>
    <row r="2341" spans="1:6" x14ac:dyDescent="0.3">
      <c r="A2341" s="9" t="s">
        <v>4538</v>
      </c>
      <c r="B2341" s="9" t="s">
        <v>4634</v>
      </c>
      <c r="C2341" s="9" t="s">
        <v>4635</v>
      </c>
      <c r="D2341" s="9">
        <v>44158</v>
      </c>
      <c r="E2341" s="9" t="s">
        <v>146</v>
      </c>
      <c r="F2341" s="9">
        <v>44160</v>
      </c>
    </row>
    <row r="2342" spans="1:6" x14ac:dyDescent="0.3">
      <c r="A2342" s="9" t="s">
        <v>4539</v>
      </c>
      <c r="B2342" s="9" t="s">
        <v>4634</v>
      </c>
      <c r="C2342" s="9" t="s">
        <v>4635</v>
      </c>
      <c r="D2342" s="9">
        <v>44158</v>
      </c>
      <c r="E2342" s="9" t="s">
        <v>146</v>
      </c>
      <c r="F2342" s="9">
        <v>44160</v>
      </c>
    </row>
    <row r="2343" spans="1:6" x14ac:dyDescent="0.3">
      <c r="A2343" s="9" t="s">
        <v>4180</v>
      </c>
      <c r="B2343" s="9" t="s">
        <v>143</v>
      </c>
      <c r="C2343" s="9" t="s">
        <v>4724</v>
      </c>
      <c r="D2343" s="9">
        <v>44124</v>
      </c>
      <c r="E2343" s="9" t="s">
        <v>146</v>
      </c>
      <c r="F2343" s="9">
        <v>44130</v>
      </c>
    </row>
    <row r="2344" spans="1:6" x14ac:dyDescent="0.3">
      <c r="A2344" s="9" t="s">
        <v>3091</v>
      </c>
      <c r="B2344" s="9" t="s">
        <v>4637</v>
      </c>
      <c r="C2344" s="9" t="s">
        <v>4638</v>
      </c>
      <c r="D2344" s="9">
        <v>44158</v>
      </c>
      <c r="E2344" s="9" t="s">
        <v>146</v>
      </c>
      <c r="F2344" s="9">
        <v>44160</v>
      </c>
    </row>
    <row r="2345" spans="1:6" x14ac:dyDescent="0.3">
      <c r="A2345" s="9" t="s">
        <v>3092</v>
      </c>
      <c r="B2345" s="9" t="s">
        <v>4637</v>
      </c>
      <c r="C2345" s="9" t="s">
        <v>4638</v>
      </c>
      <c r="D2345" s="9">
        <v>44158</v>
      </c>
      <c r="E2345" s="9" t="s">
        <v>146</v>
      </c>
      <c r="F2345" s="9">
        <v>44160</v>
      </c>
    </row>
    <row r="2346" spans="1:6" x14ac:dyDescent="0.3">
      <c r="A2346" s="9" t="s">
        <v>3093</v>
      </c>
      <c r="B2346" s="9" t="s">
        <v>4637</v>
      </c>
      <c r="C2346" s="9" t="s">
        <v>4638</v>
      </c>
      <c r="D2346" s="9">
        <v>44158</v>
      </c>
      <c r="E2346" s="9" t="s">
        <v>146</v>
      </c>
      <c r="F2346" s="9">
        <v>44160</v>
      </c>
    </row>
    <row r="2347" spans="1:6" x14ac:dyDescent="0.3">
      <c r="A2347" s="9" t="s">
        <v>3094</v>
      </c>
      <c r="B2347" s="9" t="s">
        <v>4637</v>
      </c>
      <c r="C2347" s="9" t="s">
        <v>4638</v>
      </c>
      <c r="D2347" s="9">
        <v>44158</v>
      </c>
      <c r="E2347" s="9" t="s">
        <v>146</v>
      </c>
      <c r="F2347" s="9">
        <v>44160</v>
      </c>
    </row>
    <row r="2348" spans="1:6" x14ac:dyDescent="0.3">
      <c r="A2348" s="9" t="s">
        <v>3095</v>
      </c>
      <c r="B2348" s="9" t="s">
        <v>4637</v>
      </c>
      <c r="C2348" s="9" t="s">
        <v>4638</v>
      </c>
      <c r="D2348" s="9">
        <v>44158</v>
      </c>
      <c r="E2348" s="9" t="s">
        <v>146</v>
      </c>
      <c r="F2348" s="9">
        <v>44160</v>
      </c>
    </row>
    <row r="2349" spans="1:6" x14ac:dyDescent="0.3">
      <c r="A2349" s="9" t="s">
        <v>3096</v>
      </c>
      <c r="B2349" s="9" t="s">
        <v>4637</v>
      </c>
      <c r="C2349" s="9" t="s">
        <v>4638</v>
      </c>
      <c r="D2349" s="9">
        <v>44158</v>
      </c>
      <c r="E2349" s="9" t="s">
        <v>146</v>
      </c>
      <c r="F2349" s="9">
        <v>44160</v>
      </c>
    </row>
    <row r="2350" spans="1:6" x14ac:dyDescent="0.3">
      <c r="A2350" s="9" t="s">
        <v>3097</v>
      </c>
      <c r="B2350" s="9" t="s">
        <v>4637</v>
      </c>
      <c r="C2350" s="9" t="s">
        <v>4638</v>
      </c>
      <c r="D2350" s="9">
        <v>44158</v>
      </c>
      <c r="E2350" s="9" t="s">
        <v>146</v>
      </c>
      <c r="F2350" s="9">
        <v>44160</v>
      </c>
    </row>
    <row r="2351" spans="1:6" x14ac:dyDescent="0.3">
      <c r="A2351" s="9" t="s">
        <v>3098</v>
      </c>
      <c r="B2351" s="9" t="s">
        <v>4637</v>
      </c>
      <c r="C2351" s="9" t="s">
        <v>4638</v>
      </c>
      <c r="D2351" s="9">
        <v>44158</v>
      </c>
      <c r="E2351" s="9" t="s">
        <v>146</v>
      </c>
      <c r="F2351" s="9">
        <v>44160</v>
      </c>
    </row>
    <row r="2352" spans="1:6" x14ac:dyDescent="0.3">
      <c r="A2352" s="9" t="s">
        <v>3102</v>
      </c>
      <c r="B2352" s="9" t="s">
        <v>4637</v>
      </c>
      <c r="C2352" s="9" t="s">
        <v>4638</v>
      </c>
      <c r="D2352" s="9">
        <v>44158</v>
      </c>
      <c r="E2352" s="9" t="s">
        <v>146</v>
      </c>
      <c r="F2352" s="9">
        <v>44160</v>
      </c>
    </row>
    <row r="2353" spans="1:6" x14ac:dyDescent="0.3">
      <c r="A2353" s="9" t="s">
        <v>3103</v>
      </c>
      <c r="B2353" s="9" t="s">
        <v>4637</v>
      </c>
      <c r="C2353" s="9" t="s">
        <v>4638</v>
      </c>
      <c r="D2353" s="9">
        <v>44158</v>
      </c>
      <c r="E2353" s="9" t="s">
        <v>146</v>
      </c>
      <c r="F2353" s="9">
        <v>44160</v>
      </c>
    </row>
    <row r="2354" spans="1:6" x14ac:dyDescent="0.3">
      <c r="A2354" s="9" t="s">
        <v>3104</v>
      </c>
      <c r="B2354" s="9" t="s">
        <v>4637</v>
      </c>
      <c r="C2354" s="9" t="s">
        <v>4638</v>
      </c>
      <c r="D2354" s="9">
        <v>44158</v>
      </c>
      <c r="E2354" s="9" t="s">
        <v>146</v>
      </c>
      <c r="F2354" s="9">
        <v>44160</v>
      </c>
    </row>
    <row r="2355" spans="1:6" x14ac:dyDescent="0.3">
      <c r="A2355" s="9" t="s">
        <v>3106</v>
      </c>
      <c r="B2355" s="9" t="s">
        <v>4637</v>
      </c>
      <c r="C2355" s="9" t="s">
        <v>4638</v>
      </c>
      <c r="D2355" s="9">
        <v>44158</v>
      </c>
      <c r="E2355" s="9" t="s">
        <v>146</v>
      </c>
      <c r="F2355" s="9">
        <v>44160</v>
      </c>
    </row>
    <row r="2356" spans="1:6" x14ac:dyDescent="0.3">
      <c r="A2356" s="9" t="s">
        <v>3107</v>
      </c>
      <c r="B2356" s="9" t="s">
        <v>4637</v>
      </c>
      <c r="C2356" s="9" t="s">
        <v>4638</v>
      </c>
      <c r="D2356" s="9">
        <v>44158</v>
      </c>
      <c r="E2356" s="9" t="s">
        <v>142</v>
      </c>
      <c r="F2356" s="9">
        <v>44160</v>
      </c>
    </row>
    <row r="2357" spans="1:6" x14ac:dyDescent="0.3">
      <c r="A2357" s="9" t="s">
        <v>3109</v>
      </c>
      <c r="B2357" s="9" t="s">
        <v>4637</v>
      </c>
      <c r="C2357" s="9" t="s">
        <v>4638</v>
      </c>
      <c r="D2357" s="9">
        <v>44158</v>
      </c>
      <c r="E2357" s="9" t="s">
        <v>146</v>
      </c>
      <c r="F2357" s="9">
        <v>44160</v>
      </c>
    </row>
    <row r="2358" spans="1:6" x14ac:dyDescent="0.3">
      <c r="A2358" s="9" t="s">
        <v>3110</v>
      </c>
      <c r="B2358" s="9" t="s">
        <v>4637</v>
      </c>
      <c r="C2358" s="9" t="s">
        <v>4638</v>
      </c>
      <c r="D2358" s="9">
        <v>44158</v>
      </c>
      <c r="E2358" s="9" t="s">
        <v>146</v>
      </c>
      <c r="F2358" s="9">
        <v>44160</v>
      </c>
    </row>
    <row r="2359" spans="1:6" x14ac:dyDescent="0.3">
      <c r="A2359" s="9" t="s">
        <v>3111</v>
      </c>
      <c r="B2359" s="9" t="s">
        <v>4637</v>
      </c>
      <c r="C2359" s="9" t="s">
        <v>4638</v>
      </c>
      <c r="D2359" s="9">
        <v>44158</v>
      </c>
      <c r="E2359" s="9" t="s">
        <v>146</v>
      </c>
      <c r="F2359" s="9">
        <v>44160</v>
      </c>
    </row>
    <row r="2360" spans="1:6" x14ac:dyDescent="0.3">
      <c r="A2360" s="9" t="s">
        <v>3114</v>
      </c>
      <c r="B2360" s="9" t="s">
        <v>4637</v>
      </c>
      <c r="C2360" s="9" t="s">
        <v>4638</v>
      </c>
      <c r="D2360" s="9">
        <v>44158</v>
      </c>
      <c r="E2360" s="9" t="s">
        <v>146</v>
      </c>
      <c r="F2360" s="9">
        <v>44160</v>
      </c>
    </row>
    <row r="2361" spans="1:6" x14ac:dyDescent="0.3">
      <c r="A2361" s="9" t="s">
        <v>3116</v>
      </c>
      <c r="B2361" s="9" t="s">
        <v>4637</v>
      </c>
      <c r="C2361" s="9" t="s">
        <v>4638</v>
      </c>
      <c r="D2361" s="9">
        <v>44158</v>
      </c>
      <c r="E2361" s="9" t="s">
        <v>146</v>
      </c>
      <c r="F2361" s="9">
        <v>44160</v>
      </c>
    </row>
    <row r="2362" spans="1:6" x14ac:dyDescent="0.3">
      <c r="A2362" s="9" t="s">
        <v>3117</v>
      </c>
      <c r="B2362" s="9" t="s">
        <v>4637</v>
      </c>
      <c r="C2362" s="9" t="s">
        <v>4638</v>
      </c>
      <c r="D2362" s="9">
        <v>44158</v>
      </c>
      <c r="E2362" s="9" t="s">
        <v>146</v>
      </c>
      <c r="F2362" s="9">
        <v>44160</v>
      </c>
    </row>
    <row r="2363" spans="1:6" x14ac:dyDescent="0.3">
      <c r="A2363" s="9" t="s">
        <v>3118</v>
      </c>
      <c r="B2363" s="9" t="s">
        <v>4637</v>
      </c>
      <c r="C2363" s="9" t="s">
        <v>4638</v>
      </c>
      <c r="D2363" s="9">
        <v>44158</v>
      </c>
      <c r="E2363" s="9" t="s">
        <v>146</v>
      </c>
      <c r="F2363" s="9">
        <v>44160</v>
      </c>
    </row>
    <row r="2364" spans="1:6" x14ac:dyDescent="0.3">
      <c r="A2364" s="9" t="s">
        <v>3119</v>
      </c>
      <c r="B2364" s="9" t="s">
        <v>4637</v>
      </c>
      <c r="C2364" s="9" t="s">
        <v>4638</v>
      </c>
      <c r="D2364" s="9">
        <v>44158</v>
      </c>
      <c r="E2364" s="9" t="s">
        <v>146</v>
      </c>
      <c r="F2364" s="9">
        <v>44160</v>
      </c>
    </row>
    <row r="2365" spans="1:6" x14ac:dyDescent="0.3">
      <c r="A2365" s="9" t="s">
        <v>3120</v>
      </c>
      <c r="B2365" s="9" t="s">
        <v>4637</v>
      </c>
      <c r="C2365" s="9" t="s">
        <v>4638</v>
      </c>
      <c r="D2365" s="9">
        <v>44158</v>
      </c>
      <c r="E2365" s="9" t="s">
        <v>146</v>
      </c>
      <c r="F2365" s="9">
        <v>44160</v>
      </c>
    </row>
    <row r="2366" spans="1:6" x14ac:dyDescent="0.3">
      <c r="A2366" s="9" t="s">
        <v>3123</v>
      </c>
      <c r="B2366" s="9" t="s">
        <v>4637</v>
      </c>
      <c r="C2366" s="9" t="s">
        <v>4638</v>
      </c>
      <c r="D2366" s="9">
        <v>44158</v>
      </c>
      <c r="E2366" s="9" t="s">
        <v>146</v>
      </c>
      <c r="F2366" s="9">
        <v>44160</v>
      </c>
    </row>
    <row r="2367" spans="1:6" x14ac:dyDescent="0.3">
      <c r="A2367" s="9" t="s">
        <v>3124</v>
      </c>
      <c r="B2367" s="9" t="s">
        <v>4637</v>
      </c>
      <c r="C2367" s="9" t="s">
        <v>4638</v>
      </c>
      <c r="D2367" s="9">
        <v>44158</v>
      </c>
      <c r="E2367" s="9" t="s">
        <v>146</v>
      </c>
      <c r="F2367" s="9">
        <v>44160</v>
      </c>
    </row>
    <row r="2368" spans="1:6" x14ac:dyDescent="0.3">
      <c r="A2368" s="9" t="s">
        <v>3125</v>
      </c>
      <c r="B2368" s="9" t="s">
        <v>4637</v>
      </c>
      <c r="C2368" s="9" t="s">
        <v>4638</v>
      </c>
      <c r="D2368" s="9">
        <v>44158</v>
      </c>
      <c r="E2368" s="9" t="s">
        <v>146</v>
      </c>
      <c r="F2368" s="9">
        <v>44160</v>
      </c>
    </row>
    <row r="2369" spans="1:6" x14ac:dyDescent="0.3">
      <c r="A2369" s="9" t="s">
        <v>3127</v>
      </c>
      <c r="B2369" s="9" t="s">
        <v>4637</v>
      </c>
      <c r="C2369" s="9" t="s">
        <v>4638</v>
      </c>
      <c r="D2369" s="9">
        <v>44158</v>
      </c>
      <c r="E2369" s="9" t="s">
        <v>146</v>
      </c>
      <c r="F2369" s="9">
        <v>44160</v>
      </c>
    </row>
    <row r="2370" spans="1:6" x14ac:dyDescent="0.3">
      <c r="A2370" s="9" t="s">
        <v>3129</v>
      </c>
      <c r="B2370" s="9" t="s">
        <v>4637</v>
      </c>
      <c r="C2370" s="9" t="s">
        <v>4638</v>
      </c>
      <c r="D2370" s="9">
        <v>44158</v>
      </c>
      <c r="E2370" s="9" t="s">
        <v>146</v>
      </c>
      <c r="F2370" s="9">
        <v>44160</v>
      </c>
    </row>
    <row r="2371" spans="1:6" x14ac:dyDescent="0.3">
      <c r="A2371" s="9" t="s">
        <v>3133</v>
      </c>
      <c r="B2371" s="9" t="s">
        <v>4637</v>
      </c>
      <c r="C2371" s="9" t="s">
        <v>4638</v>
      </c>
      <c r="D2371" s="9">
        <v>44158</v>
      </c>
      <c r="E2371" s="9" t="s">
        <v>146</v>
      </c>
      <c r="F2371" s="9">
        <v>44160</v>
      </c>
    </row>
    <row r="2372" spans="1:6" x14ac:dyDescent="0.3">
      <c r="A2372" s="9" t="s">
        <v>3134</v>
      </c>
      <c r="B2372" s="9" t="s">
        <v>4637</v>
      </c>
      <c r="C2372" s="9" t="s">
        <v>4638</v>
      </c>
      <c r="D2372" s="9">
        <v>44158</v>
      </c>
      <c r="E2372" s="9" t="s">
        <v>146</v>
      </c>
      <c r="F2372" s="9">
        <v>44160</v>
      </c>
    </row>
    <row r="2373" spans="1:6" x14ac:dyDescent="0.3">
      <c r="A2373" s="9" t="s">
        <v>3138</v>
      </c>
      <c r="B2373" s="9" t="s">
        <v>4637</v>
      </c>
      <c r="C2373" s="9" t="s">
        <v>4638</v>
      </c>
      <c r="D2373" s="9">
        <v>44158</v>
      </c>
      <c r="E2373" s="9" t="s">
        <v>146</v>
      </c>
      <c r="F2373" s="9">
        <v>44160</v>
      </c>
    </row>
    <row r="2374" spans="1:6" x14ac:dyDescent="0.3">
      <c r="A2374" s="9" t="s">
        <v>3139</v>
      </c>
      <c r="B2374" s="9" t="s">
        <v>4637</v>
      </c>
      <c r="C2374" s="9" t="s">
        <v>4638</v>
      </c>
      <c r="D2374" s="9">
        <v>44158</v>
      </c>
      <c r="E2374" s="9" t="s">
        <v>146</v>
      </c>
      <c r="F2374" s="9">
        <v>44160</v>
      </c>
    </row>
    <row r="2375" spans="1:6" x14ac:dyDescent="0.3">
      <c r="A2375" s="9" t="s">
        <v>3141</v>
      </c>
      <c r="B2375" s="9" t="s">
        <v>4637</v>
      </c>
      <c r="C2375" s="9" t="s">
        <v>4638</v>
      </c>
      <c r="D2375" s="9">
        <v>44158</v>
      </c>
      <c r="E2375" s="9" t="s">
        <v>146</v>
      </c>
      <c r="F2375" s="9">
        <v>44160</v>
      </c>
    </row>
    <row r="2376" spans="1:6" x14ac:dyDescent="0.3">
      <c r="A2376" s="9" t="s">
        <v>3142</v>
      </c>
      <c r="B2376" s="9" t="s">
        <v>4637</v>
      </c>
      <c r="C2376" s="9" t="s">
        <v>4638</v>
      </c>
      <c r="D2376" s="9">
        <v>44158</v>
      </c>
      <c r="E2376" s="9" t="s">
        <v>146</v>
      </c>
      <c r="F2376" s="9">
        <v>44160</v>
      </c>
    </row>
    <row r="2377" spans="1:6" x14ac:dyDescent="0.3">
      <c r="A2377" s="9" t="s">
        <v>3144</v>
      </c>
      <c r="B2377" s="9" t="s">
        <v>4637</v>
      </c>
      <c r="C2377" s="9" t="s">
        <v>4638</v>
      </c>
      <c r="D2377" s="9">
        <v>44158</v>
      </c>
      <c r="E2377" s="9" t="s">
        <v>146</v>
      </c>
      <c r="F2377" s="9">
        <v>44160</v>
      </c>
    </row>
    <row r="2378" spans="1:6" x14ac:dyDescent="0.3">
      <c r="A2378" s="9" t="s">
        <v>3146</v>
      </c>
      <c r="B2378" s="9" t="s">
        <v>4637</v>
      </c>
      <c r="C2378" s="9" t="s">
        <v>4638</v>
      </c>
      <c r="D2378" s="9">
        <v>44158</v>
      </c>
      <c r="E2378" s="9" t="s">
        <v>146</v>
      </c>
      <c r="F2378" s="9">
        <v>44160</v>
      </c>
    </row>
    <row r="2379" spans="1:6" x14ac:dyDescent="0.3">
      <c r="A2379" s="9" t="s">
        <v>3151</v>
      </c>
      <c r="B2379" s="9" t="s">
        <v>4637</v>
      </c>
      <c r="C2379" s="9" t="s">
        <v>4638</v>
      </c>
      <c r="D2379" s="9">
        <v>44158</v>
      </c>
      <c r="E2379" s="9" t="s">
        <v>146</v>
      </c>
      <c r="F2379" s="9">
        <v>44160</v>
      </c>
    </row>
    <row r="2380" spans="1:6" x14ac:dyDescent="0.3">
      <c r="A2380" s="9" t="s">
        <v>3152</v>
      </c>
      <c r="B2380" s="9" t="s">
        <v>4637</v>
      </c>
      <c r="C2380" s="9" t="s">
        <v>4638</v>
      </c>
      <c r="D2380" s="9">
        <v>44158</v>
      </c>
      <c r="E2380" s="9" t="s">
        <v>146</v>
      </c>
      <c r="F2380" s="9">
        <v>44160</v>
      </c>
    </row>
    <row r="2381" spans="1:6" x14ac:dyDescent="0.3">
      <c r="A2381" s="9" t="s">
        <v>3153</v>
      </c>
      <c r="B2381" s="9" t="s">
        <v>4637</v>
      </c>
      <c r="C2381" s="9" t="s">
        <v>4638</v>
      </c>
      <c r="D2381" s="9">
        <v>44158</v>
      </c>
      <c r="E2381" s="9" t="s">
        <v>146</v>
      </c>
      <c r="F2381" s="9">
        <v>44160</v>
      </c>
    </row>
    <row r="2382" spans="1:6" x14ac:dyDescent="0.3">
      <c r="A2382" s="9" t="s">
        <v>3154</v>
      </c>
      <c r="B2382" s="9" t="s">
        <v>4637</v>
      </c>
      <c r="C2382" s="9" t="s">
        <v>4638</v>
      </c>
      <c r="D2382" s="9">
        <v>44158</v>
      </c>
      <c r="E2382" s="9" t="s">
        <v>146</v>
      </c>
      <c r="F2382" s="9">
        <v>44160</v>
      </c>
    </row>
    <row r="2383" spans="1:6" x14ac:dyDescent="0.3">
      <c r="A2383" s="9" t="s">
        <v>3155</v>
      </c>
      <c r="B2383" s="9" t="s">
        <v>4637</v>
      </c>
      <c r="C2383" s="9" t="s">
        <v>4638</v>
      </c>
      <c r="D2383" s="9">
        <v>44158</v>
      </c>
      <c r="E2383" s="9" t="s">
        <v>146</v>
      </c>
      <c r="F2383" s="9">
        <v>44160</v>
      </c>
    </row>
    <row r="2384" spans="1:6" x14ac:dyDescent="0.3">
      <c r="A2384" s="9" t="s">
        <v>3156</v>
      </c>
      <c r="B2384" s="9" t="s">
        <v>4637</v>
      </c>
      <c r="C2384" s="9" t="s">
        <v>4638</v>
      </c>
      <c r="D2384" s="9">
        <v>44158</v>
      </c>
      <c r="E2384" s="9" t="s">
        <v>146</v>
      </c>
      <c r="F2384" s="9">
        <v>44160</v>
      </c>
    </row>
    <row r="2385" spans="1:6" x14ac:dyDescent="0.3">
      <c r="A2385" s="9" t="s">
        <v>3157</v>
      </c>
      <c r="B2385" s="9" t="s">
        <v>4637</v>
      </c>
      <c r="C2385" s="9" t="s">
        <v>4638</v>
      </c>
      <c r="D2385" s="9">
        <v>44158</v>
      </c>
      <c r="E2385" s="9" t="s">
        <v>146</v>
      </c>
      <c r="F2385" s="9">
        <v>44160</v>
      </c>
    </row>
    <row r="2386" spans="1:6" x14ac:dyDescent="0.3">
      <c r="A2386" s="9" t="s">
        <v>3161</v>
      </c>
      <c r="B2386" s="9" t="s">
        <v>4637</v>
      </c>
      <c r="C2386" s="9" t="s">
        <v>4638</v>
      </c>
      <c r="D2386" s="9">
        <v>44158</v>
      </c>
      <c r="E2386" s="9" t="s">
        <v>146</v>
      </c>
      <c r="F2386" s="9">
        <v>44160</v>
      </c>
    </row>
    <row r="2387" spans="1:6" x14ac:dyDescent="0.3">
      <c r="A2387" s="9" t="s">
        <v>3162</v>
      </c>
      <c r="B2387" s="9" t="s">
        <v>4637</v>
      </c>
      <c r="C2387" s="9" t="s">
        <v>4638</v>
      </c>
      <c r="D2387" s="9">
        <v>44158</v>
      </c>
      <c r="E2387" s="9" t="s">
        <v>146</v>
      </c>
      <c r="F2387" s="9">
        <v>44160</v>
      </c>
    </row>
    <row r="2388" spans="1:6" x14ac:dyDescent="0.3">
      <c r="A2388" s="9" t="s">
        <v>3164</v>
      </c>
      <c r="B2388" s="9" t="s">
        <v>4637</v>
      </c>
      <c r="C2388" s="9" t="s">
        <v>4638</v>
      </c>
      <c r="D2388" s="9">
        <v>44158</v>
      </c>
      <c r="E2388" s="9" t="s">
        <v>146</v>
      </c>
      <c r="F2388" s="9">
        <v>44160</v>
      </c>
    </row>
    <row r="2389" spans="1:6" x14ac:dyDescent="0.3">
      <c r="A2389" s="9" t="s">
        <v>3168</v>
      </c>
      <c r="B2389" s="9" t="s">
        <v>4637</v>
      </c>
      <c r="C2389" s="9" t="s">
        <v>4638</v>
      </c>
      <c r="D2389" s="9">
        <v>44158</v>
      </c>
      <c r="E2389" s="9" t="s">
        <v>146</v>
      </c>
      <c r="F2389" s="9">
        <v>44160</v>
      </c>
    </row>
    <row r="2390" spans="1:6" x14ac:dyDescent="0.3">
      <c r="A2390" s="9" t="s">
        <v>3169</v>
      </c>
      <c r="B2390" s="9" t="s">
        <v>4637</v>
      </c>
      <c r="C2390" s="9" t="s">
        <v>4638</v>
      </c>
      <c r="D2390" s="9">
        <v>44158</v>
      </c>
      <c r="E2390" s="9" t="s">
        <v>146</v>
      </c>
      <c r="F2390" s="9">
        <v>44160</v>
      </c>
    </row>
    <row r="2391" spans="1:6" x14ac:dyDescent="0.3">
      <c r="A2391" s="9" t="s">
        <v>3170</v>
      </c>
      <c r="B2391" s="9" t="s">
        <v>4637</v>
      </c>
      <c r="C2391" s="9" t="s">
        <v>4638</v>
      </c>
      <c r="D2391" s="9">
        <v>44158</v>
      </c>
      <c r="E2391" s="9" t="s">
        <v>146</v>
      </c>
      <c r="F2391" s="9">
        <v>44160</v>
      </c>
    </row>
    <row r="2392" spans="1:6" x14ac:dyDescent="0.3">
      <c r="A2392" s="9" t="s">
        <v>3171</v>
      </c>
      <c r="B2392" s="9" t="s">
        <v>4637</v>
      </c>
      <c r="C2392" s="9" t="s">
        <v>4638</v>
      </c>
      <c r="D2392" s="9">
        <v>44158</v>
      </c>
      <c r="E2392" s="9" t="s">
        <v>146</v>
      </c>
      <c r="F2392" s="9">
        <v>44160</v>
      </c>
    </row>
    <row r="2393" spans="1:6" x14ac:dyDescent="0.3">
      <c r="A2393" s="9" t="s">
        <v>3172</v>
      </c>
      <c r="B2393" s="9" t="s">
        <v>4637</v>
      </c>
      <c r="C2393" s="9" t="s">
        <v>4638</v>
      </c>
      <c r="D2393" s="9">
        <v>44158</v>
      </c>
      <c r="E2393" s="9" t="s">
        <v>146</v>
      </c>
      <c r="F2393" s="9">
        <v>44160</v>
      </c>
    </row>
    <row r="2394" spans="1:6" x14ac:dyDescent="0.3">
      <c r="A2394" s="9" t="s">
        <v>3176</v>
      </c>
      <c r="B2394" s="9" t="s">
        <v>4637</v>
      </c>
      <c r="C2394" s="9" t="s">
        <v>4638</v>
      </c>
      <c r="D2394" s="9">
        <v>44158</v>
      </c>
      <c r="E2394" s="9" t="s">
        <v>146</v>
      </c>
      <c r="F2394" s="9">
        <v>44160</v>
      </c>
    </row>
    <row r="2395" spans="1:6" x14ac:dyDescent="0.3">
      <c r="A2395" s="9" t="s">
        <v>3177</v>
      </c>
      <c r="B2395" s="9" t="s">
        <v>4637</v>
      </c>
      <c r="C2395" s="9" t="s">
        <v>4638</v>
      </c>
      <c r="D2395" s="9">
        <v>44158</v>
      </c>
      <c r="E2395" s="9" t="s">
        <v>146</v>
      </c>
      <c r="F2395" s="9">
        <v>44160</v>
      </c>
    </row>
    <row r="2396" spans="1:6" x14ac:dyDescent="0.3">
      <c r="A2396" s="9" t="s">
        <v>3179</v>
      </c>
      <c r="B2396" s="9" t="s">
        <v>4637</v>
      </c>
      <c r="C2396" s="9" t="s">
        <v>4638</v>
      </c>
      <c r="D2396" s="9">
        <v>44158</v>
      </c>
      <c r="E2396" s="9" t="s">
        <v>146</v>
      </c>
      <c r="F2396" s="9">
        <v>44160</v>
      </c>
    </row>
    <row r="2397" spans="1:6" x14ac:dyDescent="0.3">
      <c r="A2397" s="9" t="s">
        <v>3180</v>
      </c>
      <c r="B2397" s="9" t="s">
        <v>4637</v>
      </c>
      <c r="C2397" s="9" t="s">
        <v>4638</v>
      </c>
      <c r="D2397" s="9">
        <v>44158</v>
      </c>
      <c r="E2397" s="9" t="s">
        <v>146</v>
      </c>
      <c r="F2397" s="9">
        <v>44160</v>
      </c>
    </row>
    <row r="2398" spans="1:6" x14ac:dyDescent="0.3">
      <c r="A2398" s="9" t="s">
        <v>3182</v>
      </c>
      <c r="B2398" s="9" t="s">
        <v>4637</v>
      </c>
      <c r="C2398" s="9" t="s">
        <v>4638</v>
      </c>
      <c r="D2398" s="9">
        <v>44158</v>
      </c>
      <c r="E2398" s="9" t="s">
        <v>146</v>
      </c>
      <c r="F2398" s="9">
        <v>44160</v>
      </c>
    </row>
    <row r="2399" spans="1:6" x14ac:dyDescent="0.3">
      <c r="A2399" s="9" t="s">
        <v>3183</v>
      </c>
      <c r="B2399" s="9" t="s">
        <v>4637</v>
      </c>
      <c r="C2399" s="9" t="s">
        <v>4638</v>
      </c>
      <c r="D2399" s="9">
        <v>44158</v>
      </c>
      <c r="E2399" s="9" t="s">
        <v>146</v>
      </c>
      <c r="F2399" s="9">
        <v>44160</v>
      </c>
    </row>
    <row r="2400" spans="1:6" x14ac:dyDescent="0.3">
      <c r="A2400" s="9" t="s">
        <v>3184</v>
      </c>
      <c r="B2400" s="9" t="s">
        <v>4637</v>
      </c>
      <c r="C2400" s="9" t="s">
        <v>4638</v>
      </c>
      <c r="D2400" s="9">
        <v>44158</v>
      </c>
      <c r="E2400" s="9" t="s">
        <v>146</v>
      </c>
      <c r="F2400" s="9">
        <v>44160</v>
      </c>
    </row>
    <row r="2401" spans="1:6" x14ac:dyDescent="0.3">
      <c r="A2401" s="9" t="s">
        <v>3186</v>
      </c>
      <c r="B2401" s="9" t="s">
        <v>4637</v>
      </c>
      <c r="C2401" s="9" t="s">
        <v>4638</v>
      </c>
      <c r="D2401" s="9">
        <v>44158</v>
      </c>
      <c r="E2401" s="9" t="s">
        <v>146</v>
      </c>
      <c r="F2401" s="9">
        <v>44160</v>
      </c>
    </row>
    <row r="2402" spans="1:6" x14ac:dyDescent="0.3">
      <c r="A2402" s="9" t="s">
        <v>3187</v>
      </c>
      <c r="B2402" s="9" t="s">
        <v>4637</v>
      </c>
      <c r="C2402" s="9" t="s">
        <v>4638</v>
      </c>
      <c r="D2402" s="9">
        <v>44158</v>
      </c>
      <c r="E2402" s="9" t="s">
        <v>146</v>
      </c>
      <c r="F2402" s="9">
        <v>44160</v>
      </c>
    </row>
    <row r="2403" spans="1:6" x14ac:dyDescent="0.3">
      <c r="A2403" s="9" t="s">
        <v>3373</v>
      </c>
      <c r="B2403" s="9" t="s">
        <v>4637</v>
      </c>
      <c r="C2403" s="9" t="s">
        <v>4638</v>
      </c>
      <c r="D2403" s="9">
        <v>44158</v>
      </c>
      <c r="E2403" s="9" t="s">
        <v>142</v>
      </c>
      <c r="F2403" s="9">
        <v>44160</v>
      </c>
    </row>
    <row r="2404" spans="1:6" x14ac:dyDescent="0.3">
      <c r="A2404" s="9" t="s">
        <v>3374</v>
      </c>
      <c r="B2404" s="9" t="s">
        <v>4637</v>
      </c>
      <c r="C2404" s="9" t="s">
        <v>4638</v>
      </c>
      <c r="D2404" s="9">
        <v>44158</v>
      </c>
      <c r="E2404" s="9" t="s">
        <v>142</v>
      </c>
      <c r="F2404" s="9">
        <v>44160</v>
      </c>
    </row>
    <row r="2405" spans="1:6" x14ac:dyDescent="0.3">
      <c r="A2405" s="9" t="s">
        <v>3375</v>
      </c>
      <c r="B2405" s="9" t="s">
        <v>4637</v>
      </c>
      <c r="C2405" s="9" t="s">
        <v>4638</v>
      </c>
      <c r="D2405" s="9">
        <v>44158</v>
      </c>
      <c r="E2405" s="9" t="s">
        <v>142</v>
      </c>
      <c r="F2405" s="9">
        <v>44160</v>
      </c>
    </row>
    <row r="2406" spans="1:6" x14ac:dyDescent="0.3">
      <c r="A2406" s="9" t="s">
        <v>3376</v>
      </c>
      <c r="B2406" s="9" t="s">
        <v>4637</v>
      </c>
      <c r="C2406" s="9" t="s">
        <v>4638</v>
      </c>
      <c r="D2406" s="9">
        <v>44158</v>
      </c>
      <c r="E2406" s="9" t="s">
        <v>142</v>
      </c>
      <c r="F2406" s="9">
        <v>44160</v>
      </c>
    </row>
    <row r="2407" spans="1:6" x14ac:dyDescent="0.3">
      <c r="A2407" s="9" t="s">
        <v>3377</v>
      </c>
      <c r="B2407" s="9" t="s">
        <v>4637</v>
      </c>
      <c r="C2407" s="9" t="s">
        <v>4638</v>
      </c>
      <c r="D2407" s="9">
        <v>44158</v>
      </c>
      <c r="E2407" s="9" t="s">
        <v>142</v>
      </c>
      <c r="F2407" s="9">
        <v>44160</v>
      </c>
    </row>
    <row r="2408" spans="1:6" x14ac:dyDescent="0.3">
      <c r="A2408" s="9" t="s">
        <v>3378</v>
      </c>
      <c r="B2408" s="9" t="s">
        <v>4637</v>
      </c>
      <c r="C2408" s="9" t="s">
        <v>4638</v>
      </c>
      <c r="D2408" s="9">
        <v>44158</v>
      </c>
      <c r="E2408" s="9" t="s">
        <v>142</v>
      </c>
      <c r="F2408" s="9">
        <v>44160</v>
      </c>
    </row>
    <row r="2409" spans="1:6" x14ac:dyDescent="0.3">
      <c r="A2409" s="9" t="s">
        <v>3379</v>
      </c>
      <c r="B2409" s="9" t="s">
        <v>4637</v>
      </c>
      <c r="C2409" s="9" t="s">
        <v>4638</v>
      </c>
      <c r="D2409" s="9">
        <v>44158</v>
      </c>
      <c r="E2409" s="9" t="s">
        <v>142</v>
      </c>
      <c r="F2409" s="9">
        <v>44160</v>
      </c>
    </row>
    <row r="2410" spans="1:6" x14ac:dyDescent="0.3">
      <c r="A2410" s="9" t="s">
        <v>3380</v>
      </c>
      <c r="B2410" s="9" t="s">
        <v>4637</v>
      </c>
      <c r="C2410" s="9" t="s">
        <v>4638</v>
      </c>
      <c r="D2410" s="9">
        <v>44158</v>
      </c>
      <c r="E2410" s="9" t="s">
        <v>142</v>
      </c>
      <c r="F2410" s="9">
        <v>44160</v>
      </c>
    </row>
    <row r="2411" spans="1:6" x14ac:dyDescent="0.3">
      <c r="A2411" s="9" t="s">
        <v>3381</v>
      </c>
      <c r="B2411" s="9" t="s">
        <v>4637</v>
      </c>
      <c r="C2411" s="9" t="s">
        <v>4638</v>
      </c>
      <c r="D2411" s="9">
        <v>44158</v>
      </c>
      <c r="E2411" s="9" t="s">
        <v>142</v>
      </c>
      <c r="F2411" s="9">
        <v>44160</v>
      </c>
    </row>
    <row r="2412" spans="1:6" x14ac:dyDescent="0.3">
      <c r="A2412" s="9" t="s">
        <v>3382</v>
      </c>
      <c r="B2412" s="9" t="s">
        <v>4637</v>
      </c>
      <c r="C2412" s="9" t="s">
        <v>4638</v>
      </c>
      <c r="D2412" s="9">
        <v>44158</v>
      </c>
      <c r="E2412" s="9" t="s">
        <v>142</v>
      </c>
      <c r="F2412" s="9">
        <v>44160</v>
      </c>
    </row>
    <row r="2413" spans="1:6" x14ac:dyDescent="0.3">
      <c r="A2413" s="9" t="s">
        <v>3383</v>
      </c>
      <c r="B2413" s="9" t="s">
        <v>4637</v>
      </c>
      <c r="C2413" s="9" t="s">
        <v>4638</v>
      </c>
      <c r="D2413" s="9">
        <v>44158</v>
      </c>
      <c r="E2413" s="9" t="s">
        <v>142</v>
      </c>
      <c r="F2413" s="9">
        <v>44160</v>
      </c>
    </row>
    <row r="2414" spans="1:6" x14ac:dyDescent="0.3">
      <c r="A2414" s="9" t="s">
        <v>3384</v>
      </c>
      <c r="B2414" s="9" t="s">
        <v>4637</v>
      </c>
      <c r="C2414" s="9" t="s">
        <v>4638</v>
      </c>
      <c r="D2414" s="9">
        <v>44158</v>
      </c>
      <c r="E2414" s="9" t="s">
        <v>142</v>
      </c>
      <c r="F2414" s="9">
        <v>44160</v>
      </c>
    </row>
    <row r="2415" spans="1:6" x14ac:dyDescent="0.3">
      <c r="A2415" s="9" t="s">
        <v>3385</v>
      </c>
      <c r="B2415" s="9" t="s">
        <v>4637</v>
      </c>
      <c r="C2415" s="9" t="s">
        <v>4638</v>
      </c>
      <c r="D2415" s="9">
        <v>44158</v>
      </c>
      <c r="E2415" s="9" t="s">
        <v>142</v>
      </c>
      <c r="F2415" s="9">
        <v>44160</v>
      </c>
    </row>
    <row r="2416" spans="1:6" x14ac:dyDescent="0.3">
      <c r="A2416" s="9" t="s">
        <v>3386</v>
      </c>
      <c r="B2416" s="9" t="s">
        <v>4637</v>
      </c>
      <c r="C2416" s="9" t="s">
        <v>4638</v>
      </c>
      <c r="D2416" s="9">
        <v>44158</v>
      </c>
      <c r="E2416" s="9" t="s">
        <v>142</v>
      </c>
      <c r="F2416" s="9">
        <v>44160</v>
      </c>
    </row>
    <row r="2417" spans="1:6" x14ac:dyDescent="0.3">
      <c r="A2417" s="9" t="s">
        <v>3387</v>
      </c>
      <c r="B2417" s="9" t="s">
        <v>4637</v>
      </c>
      <c r="C2417" s="9" t="s">
        <v>4638</v>
      </c>
      <c r="D2417" s="9">
        <v>44158</v>
      </c>
      <c r="E2417" s="9" t="s">
        <v>142</v>
      </c>
      <c r="F2417" s="9">
        <v>44160</v>
      </c>
    </row>
    <row r="2418" spans="1:6" x14ac:dyDescent="0.3">
      <c r="A2418" s="9" t="s">
        <v>3388</v>
      </c>
      <c r="B2418" s="9" t="s">
        <v>4637</v>
      </c>
      <c r="C2418" s="9" t="s">
        <v>4638</v>
      </c>
      <c r="D2418" s="9">
        <v>44158</v>
      </c>
      <c r="E2418" s="9" t="s">
        <v>142</v>
      </c>
      <c r="F2418" s="9">
        <v>44160</v>
      </c>
    </row>
    <row r="2419" spans="1:6" x14ac:dyDescent="0.3">
      <c r="A2419" s="9" t="s">
        <v>3389</v>
      </c>
      <c r="B2419" s="9" t="s">
        <v>4637</v>
      </c>
      <c r="C2419" s="9" t="s">
        <v>4638</v>
      </c>
      <c r="D2419" s="9">
        <v>44158</v>
      </c>
      <c r="E2419" s="9" t="s">
        <v>142</v>
      </c>
      <c r="F2419" s="9">
        <v>44160</v>
      </c>
    </row>
    <row r="2420" spans="1:6" x14ac:dyDescent="0.3">
      <c r="A2420" s="9" t="s">
        <v>3390</v>
      </c>
      <c r="B2420" s="9" t="s">
        <v>4637</v>
      </c>
      <c r="C2420" s="9" t="s">
        <v>4638</v>
      </c>
      <c r="D2420" s="9">
        <v>44158</v>
      </c>
      <c r="E2420" s="9" t="s">
        <v>142</v>
      </c>
      <c r="F2420" s="9">
        <v>44160</v>
      </c>
    </row>
    <row r="2421" spans="1:6" x14ac:dyDescent="0.3">
      <c r="A2421" s="9" t="s">
        <v>3391</v>
      </c>
      <c r="B2421" s="9" t="s">
        <v>4637</v>
      </c>
      <c r="C2421" s="9" t="s">
        <v>4638</v>
      </c>
      <c r="D2421" s="9">
        <v>44158</v>
      </c>
      <c r="E2421" s="9" t="s">
        <v>142</v>
      </c>
      <c r="F2421" s="9">
        <v>44160</v>
      </c>
    </row>
    <row r="2422" spans="1:6" x14ac:dyDescent="0.3">
      <c r="A2422" s="9" t="s">
        <v>3392</v>
      </c>
      <c r="B2422" s="9" t="s">
        <v>4637</v>
      </c>
      <c r="C2422" s="9" t="s">
        <v>4638</v>
      </c>
      <c r="D2422" s="9">
        <v>44158</v>
      </c>
      <c r="E2422" s="9" t="s">
        <v>142</v>
      </c>
      <c r="F2422" s="9">
        <v>44160</v>
      </c>
    </row>
    <row r="2423" spans="1:6" x14ac:dyDescent="0.3">
      <c r="A2423" s="9" t="s">
        <v>3189</v>
      </c>
      <c r="B2423" s="9" t="s">
        <v>4637</v>
      </c>
      <c r="C2423" s="9" t="s">
        <v>4638</v>
      </c>
      <c r="D2423" s="9">
        <v>44158</v>
      </c>
      <c r="E2423" s="9" t="s">
        <v>146</v>
      </c>
      <c r="F2423" s="9">
        <v>44160</v>
      </c>
    </row>
    <row r="2424" spans="1:6" x14ac:dyDescent="0.3">
      <c r="A2424" s="9" t="s">
        <v>3190</v>
      </c>
      <c r="B2424" s="9" t="s">
        <v>4637</v>
      </c>
      <c r="C2424" s="9" t="s">
        <v>4638</v>
      </c>
      <c r="D2424" s="9">
        <v>44158</v>
      </c>
      <c r="E2424" s="9" t="s">
        <v>146</v>
      </c>
      <c r="F2424" s="9">
        <v>44160</v>
      </c>
    </row>
    <row r="2425" spans="1:6" x14ac:dyDescent="0.3">
      <c r="A2425" s="9" t="s">
        <v>3393</v>
      </c>
      <c r="B2425" s="9" t="s">
        <v>4637</v>
      </c>
      <c r="C2425" s="9" t="s">
        <v>4638</v>
      </c>
      <c r="D2425" s="9">
        <v>44158</v>
      </c>
      <c r="E2425" s="9" t="s">
        <v>142</v>
      </c>
      <c r="F2425" s="9">
        <v>44160</v>
      </c>
    </row>
    <row r="2426" spans="1:6" x14ac:dyDescent="0.3">
      <c r="A2426" s="9" t="s">
        <v>3191</v>
      </c>
      <c r="B2426" s="9" t="s">
        <v>4637</v>
      </c>
      <c r="C2426" s="9" t="s">
        <v>4638</v>
      </c>
      <c r="D2426" s="9">
        <v>44158</v>
      </c>
      <c r="E2426" s="9" t="s">
        <v>146</v>
      </c>
      <c r="F2426" s="9">
        <v>44160</v>
      </c>
    </row>
    <row r="2427" spans="1:6" x14ac:dyDescent="0.3">
      <c r="A2427" s="9" t="s">
        <v>3192</v>
      </c>
      <c r="B2427" s="9" t="s">
        <v>4637</v>
      </c>
      <c r="C2427" s="9" t="s">
        <v>4638</v>
      </c>
      <c r="D2427" s="9">
        <v>44158</v>
      </c>
      <c r="E2427" s="9" t="s">
        <v>146</v>
      </c>
      <c r="F2427" s="9">
        <v>44160</v>
      </c>
    </row>
    <row r="2428" spans="1:6" x14ac:dyDescent="0.3">
      <c r="A2428" s="9" t="s">
        <v>3394</v>
      </c>
      <c r="B2428" s="9" t="s">
        <v>4637</v>
      </c>
      <c r="C2428" s="9" t="s">
        <v>4638</v>
      </c>
      <c r="D2428" s="9">
        <v>44158</v>
      </c>
      <c r="E2428" s="9" t="s">
        <v>142</v>
      </c>
      <c r="F2428" s="9">
        <v>44160</v>
      </c>
    </row>
    <row r="2429" spans="1:6" x14ac:dyDescent="0.3">
      <c r="A2429" s="9" t="s">
        <v>3198</v>
      </c>
      <c r="B2429" s="9" t="s">
        <v>4637</v>
      </c>
      <c r="C2429" s="9" t="s">
        <v>4638</v>
      </c>
      <c r="D2429" s="9">
        <v>44158</v>
      </c>
      <c r="E2429" s="9" t="s">
        <v>146</v>
      </c>
      <c r="F2429" s="9">
        <v>44160</v>
      </c>
    </row>
    <row r="2430" spans="1:6" x14ac:dyDescent="0.3">
      <c r="A2430" s="9" t="s">
        <v>3199</v>
      </c>
      <c r="B2430" s="9" t="s">
        <v>4637</v>
      </c>
      <c r="C2430" s="9" t="s">
        <v>4638</v>
      </c>
      <c r="D2430" s="9">
        <v>44158</v>
      </c>
      <c r="E2430" s="9" t="s">
        <v>146</v>
      </c>
      <c r="F2430" s="9">
        <v>44160</v>
      </c>
    </row>
    <row r="2431" spans="1:6" x14ac:dyDescent="0.3">
      <c r="A2431" s="9" t="s">
        <v>3200</v>
      </c>
      <c r="B2431" s="9" t="s">
        <v>4637</v>
      </c>
      <c r="C2431" s="9" t="s">
        <v>4638</v>
      </c>
      <c r="D2431" s="9">
        <v>44158</v>
      </c>
      <c r="E2431" s="9" t="s">
        <v>146</v>
      </c>
      <c r="F2431" s="9">
        <v>44160</v>
      </c>
    </row>
    <row r="2432" spans="1:6" x14ac:dyDescent="0.3">
      <c r="A2432" s="9" t="s">
        <v>3201</v>
      </c>
      <c r="B2432" s="9" t="s">
        <v>4637</v>
      </c>
      <c r="C2432" s="9" t="s">
        <v>4638</v>
      </c>
      <c r="D2432" s="9">
        <v>44158</v>
      </c>
      <c r="E2432" s="9" t="s">
        <v>146</v>
      </c>
      <c r="F2432" s="9">
        <v>44160</v>
      </c>
    </row>
    <row r="2433" spans="1:6" x14ac:dyDescent="0.3">
      <c r="A2433" s="9" t="s">
        <v>3202</v>
      </c>
      <c r="B2433" s="9" t="s">
        <v>4637</v>
      </c>
      <c r="C2433" s="9" t="s">
        <v>4638</v>
      </c>
      <c r="D2433" s="9">
        <v>44158</v>
      </c>
      <c r="E2433" s="9" t="s">
        <v>146</v>
      </c>
      <c r="F2433" s="9">
        <v>44160</v>
      </c>
    </row>
    <row r="2434" spans="1:6" x14ac:dyDescent="0.3">
      <c r="A2434" s="9" t="s">
        <v>3203</v>
      </c>
      <c r="B2434" s="9" t="s">
        <v>4637</v>
      </c>
      <c r="C2434" s="9" t="s">
        <v>4638</v>
      </c>
      <c r="D2434" s="9">
        <v>44158</v>
      </c>
      <c r="E2434" s="9" t="s">
        <v>146</v>
      </c>
      <c r="F2434" s="9">
        <v>44160</v>
      </c>
    </row>
    <row r="2435" spans="1:6" x14ac:dyDescent="0.3">
      <c r="A2435" s="9" t="s">
        <v>3204</v>
      </c>
      <c r="B2435" s="9" t="s">
        <v>4637</v>
      </c>
      <c r="C2435" s="9" t="s">
        <v>4638</v>
      </c>
      <c r="D2435" s="9">
        <v>44158</v>
      </c>
      <c r="E2435" s="9" t="s">
        <v>146</v>
      </c>
      <c r="F2435" s="9">
        <v>44160</v>
      </c>
    </row>
    <row r="2436" spans="1:6" x14ac:dyDescent="0.3">
      <c r="A2436" s="9" t="s">
        <v>3395</v>
      </c>
      <c r="B2436" s="9" t="s">
        <v>4637</v>
      </c>
      <c r="C2436" s="9" t="s">
        <v>4638</v>
      </c>
      <c r="D2436" s="9">
        <v>44158</v>
      </c>
      <c r="E2436" s="9" t="s">
        <v>142</v>
      </c>
      <c r="F2436" s="9">
        <v>44160</v>
      </c>
    </row>
    <row r="2437" spans="1:6" x14ac:dyDescent="0.3">
      <c r="A2437" s="9" t="s">
        <v>3207</v>
      </c>
      <c r="B2437" s="9" t="s">
        <v>4637</v>
      </c>
      <c r="C2437" s="9" t="s">
        <v>4638</v>
      </c>
      <c r="D2437" s="9">
        <v>44158</v>
      </c>
      <c r="E2437" s="9" t="s">
        <v>146</v>
      </c>
      <c r="F2437" s="9">
        <v>44160</v>
      </c>
    </row>
    <row r="2438" spans="1:6" x14ac:dyDescent="0.3">
      <c r="A2438" s="9" t="s">
        <v>3210</v>
      </c>
      <c r="B2438" s="9" t="s">
        <v>4637</v>
      </c>
      <c r="C2438" s="9" t="s">
        <v>4638</v>
      </c>
      <c r="D2438" s="9">
        <v>44158</v>
      </c>
      <c r="E2438" s="9" t="s">
        <v>146</v>
      </c>
      <c r="F2438" s="9">
        <v>44160</v>
      </c>
    </row>
    <row r="2439" spans="1:6" x14ac:dyDescent="0.3">
      <c r="A2439" s="9" t="s">
        <v>4200</v>
      </c>
      <c r="B2439" s="9" t="s">
        <v>4637</v>
      </c>
      <c r="C2439" s="9" t="s">
        <v>4638</v>
      </c>
      <c r="D2439" s="9">
        <v>44158</v>
      </c>
      <c r="E2439" s="9" t="s">
        <v>146</v>
      </c>
      <c r="F2439" s="9">
        <v>44160</v>
      </c>
    </row>
    <row r="2440" spans="1:6" x14ac:dyDescent="0.3">
      <c r="A2440" s="9" t="s">
        <v>3211</v>
      </c>
      <c r="B2440" s="9" t="s">
        <v>4637</v>
      </c>
      <c r="C2440" s="9" t="s">
        <v>4638</v>
      </c>
      <c r="D2440" s="9">
        <v>44158</v>
      </c>
      <c r="E2440" s="9" t="s">
        <v>146</v>
      </c>
      <c r="F2440" s="9">
        <v>44160</v>
      </c>
    </row>
    <row r="2441" spans="1:6" x14ac:dyDescent="0.3">
      <c r="A2441" s="9" t="s">
        <v>3212</v>
      </c>
      <c r="B2441" s="9" t="s">
        <v>4637</v>
      </c>
      <c r="C2441" s="9" t="s">
        <v>4638</v>
      </c>
      <c r="D2441" s="9">
        <v>44158</v>
      </c>
      <c r="E2441" s="9" t="s">
        <v>146</v>
      </c>
      <c r="F2441" s="9">
        <v>44160</v>
      </c>
    </row>
    <row r="2442" spans="1:6" x14ac:dyDescent="0.3">
      <c r="A2442" s="9" t="s">
        <v>3396</v>
      </c>
      <c r="B2442" s="9" t="s">
        <v>4637</v>
      </c>
      <c r="C2442" s="9" t="s">
        <v>4638</v>
      </c>
      <c r="D2442" s="9">
        <v>44158</v>
      </c>
      <c r="E2442" s="9" t="s">
        <v>142</v>
      </c>
      <c r="F2442" s="9">
        <v>44160</v>
      </c>
    </row>
    <row r="2443" spans="1:6" x14ac:dyDescent="0.3">
      <c r="A2443" s="9" t="s">
        <v>3397</v>
      </c>
      <c r="B2443" s="9" t="s">
        <v>4637</v>
      </c>
      <c r="C2443" s="9" t="s">
        <v>4638</v>
      </c>
      <c r="D2443" s="9">
        <v>44158</v>
      </c>
      <c r="E2443" s="9" t="s">
        <v>142</v>
      </c>
      <c r="F2443" s="9">
        <v>44160</v>
      </c>
    </row>
    <row r="2444" spans="1:6" x14ac:dyDescent="0.3">
      <c r="A2444" s="9" t="s">
        <v>3398</v>
      </c>
      <c r="B2444" s="9" t="s">
        <v>4637</v>
      </c>
      <c r="C2444" s="9" t="s">
        <v>4638</v>
      </c>
      <c r="D2444" s="9">
        <v>44158</v>
      </c>
      <c r="E2444" s="9" t="s">
        <v>142</v>
      </c>
      <c r="F2444" s="9">
        <v>44160</v>
      </c>
    </row>
    <row r="2445" spans="1:6" x14ac:dyDescent="0.3">
      <c r="A2445" s="9" t="s">
        <v>3399</v>
      </c>
      <c r="B2445" s="9" t="s">
        <v>4637</v>
      </c>
      <c r="C2445" s="9" t="s">
        <v>4638</v>
      </c>
      <c r="D2445" s="9">
        <v>44158</v>
      </c>
      <c r="E2445" s="9" t="s">
        <v>142</v>
      </c>
      <c r="F2445" s="9">
        <v>44160</v>
      </c>
    </row>
    <row r="2446" spans="1:6" x14ac:dyDescent="0.3">
      <c r="A2446" s="9" t="s">
        <v>3400</v>
      </c>
      <c r="B2446" s="9" t="s">
        <v>4637</v>
      </c>
      <c r="C2446" s="9" t="s">
        <v>4638</v>
      </c>
      <c r="D2446" s="9">
        <v>44158</v>
      </c>
      <c r="E2446" s="9" t="s">
        <v>142</v>
      </c>
      <c r="F2446" s="9">
        <v>44160</v>
      </c>
    </row>
    <row r="2447" spans="1:6" x14ac:dyDescent="0.3">
      <c r="A2447" s="9" t="s">
        <v>3401</v>
      </c>
      <c r="B2447" s="9" t="s">
        <v>4637</v>
      </c>
      <c r="C2447" s="9" t="s">
        <v>4638</v>
      </c>
      <c r="D2447" s="9">
        <v>44158</v>
      </c>
      <c r="E2447" s="9" t="s">
        <v>142</v>
      </c>
      <c r="F2447" s="9">
        <v>44160</v>
      </c>
    </row>
    <row r="2448" spans="1:6" x14ac:dyDescent="0.3">
      <c r="A2448" s="9" t="s">
        <v>3402</v>
      </c>
      <c r="B2448" s="9" t="s">
        <v>4637</v>
      </c>
      <c r="C2448" s="9" t="s">
        <v>4638</v>
      </c>
      <c r="D2448" s="9">
        <v>44158</v>
      </c>
      <c r="E2448" s="9" t="s">
        <v>142</v>
      </c>
      <c r="F2448" s="9">
        <v>44160</v>
      </c>
    </row>
    <row r="2449" spans="1:6" x14ac:dyDescent="0.3">
      <c r="A2449" s="9" t="s">
        <v>3403</v>
      </c>
      <c r="B2449" s="9" t="s">
        <v>4637</v>
      </c>
      <c r="C2449" s="9" t="s">
        <v>4638</v>
      </c>
      <c r="D2449" s="9">
        <v>44158</v>
      </c>
      <c r="E2449" s="9" t="s">
        <v>142</v>
      </c>
      <c r="F2449" s="9">
        <v>44160</v>
      </c>
    </row>
    <row r="2450" spans="1:6" x14ac:dyDescent="0.3">
      <c r="A2450" s="9" t="s">
        <v>3404</v>
      </c>
      <c r="B2450" s="9" t="s">
        <v>4637</v>
      </c>
      <c r="C2450" s="9" t="s">
        <v>4638</v>
      </c>
      <c r="D2450" s="9">
        <v>44158</v>
      </c>
      <c r="E2450" s="9" t="s">
        <v>142</v>
      </c>
      <c r="F2450" s="9">
        <v>44160</v>
      </c>
    </row>
    <row r="2451" spans="1:6" x14ac:dyDescent="0.3">
      <c r="A2451" s="9" t="s">
        <v>3405</v>
      </c>
      <c r="B2451" s="9" t="s">
        <v>4637</v>
      </c>
      <c r="C2451" s="9" t="s">
        <v>4638</v>
      </c>
      <c r="D2451" s="9">
        <v>44158</v>
      </c>
      <c r="E2451" s="9" t="s">
        <v>142</v>
      </c>
      <c r="F2451" s="9">
        <v>44160</v>
      </c>
    </row>
    <row r="2452" spans="1:6" x14ac:dyDescent="0.3">
      <c r="A2452" s="9" t="s">
        <v>3406</v>
      </c>
      <c r="B2452" s="9" t="s">
        <v>4637</v>
      </c>
      <c r="C2452" s="9" t="s">
        <v>4638</v>
      </c>
      <c r="D2452" s="9">
        <v>44158</v>
      </c>
      <c r="E2452" s="9" t="s">
        <v>142</v>
      </c>
      <c r="F2452" s="9">
        <v>44160</v>
      </c>
    </row>
    <row r="2453" spans="1:6" x14ac:dyDescent="0.3">
      <c r="A2453" s="9" t="s">
        <v>3407</v>
      </c>
      <c r="B2453" s="9" t="s">
        <v>4637</v>
      </c>
      <c r="C2453" s="9" t="s">
        <v>4638</v>
      </c>
      <c r="D2453" s="9">
        <v>44158</v>
      </c>
      <c r="E2453" s="9" t="s">
        <v>142</v>
      </c>
      <c r="F2453" s="9">
        <v>44160</v>
      </c>
    </row>
    <row r="2454" spans="1:6" x14ac:dyDescent="0.3">
      <c r="A2454" s="9" t="s">
        <v>3408</v>
      </c>
      <c r="B2454" s="9" t="s">
        <v>4637</v>
      </c>
      <c r="C2454" s="9" t="s">
        <v>4638</v>
      </c>
      <c r="D2454" s="9">
        <v>44158</v>
      </c>
      <c r="E2454" s="9" t="s">
        <v>142</v>
      </c>
      <c r="F2454" s="9">
        <v>44160</v>
      </c>
    </row>
    <row r="2455" spans="1:6" x14ac:dyDescent="0.3">
      <c r="A2455" s="9" t="s">
        <v>6671</v>
      </c>
      <c r="B2455" s="9" t="s">
        <v>4637</v>
      </c>
      <c r="C2455" s="9" t="s">
        <v>4638</v>
      </c>
      <c r="D2455" s="9">
        <v>44214</v>
      </c>
      <c r="E2455" s="9" t="s">
        <v>142</v>
      </c>
      <c r="F2455" s="9" t="s">
        <v>1070</v>
      </c>
    </row>
    <row r="2456" spans="1:6" x14ac:dyDescent="0.3">
      <c r="A2456" s="9" t="s">
        <v>3409</v>
      </c>
      <c r="B2456" s="9" t="s">
        <v>4637</v>
      </c>
      <c r="C2456" s="9" t="s">
        <v>4638</v>
      </c>
      <c r="D2456" s="9">
        <v>44158</v>
      </c>
      <c r="E2456" s="9" t="s">
        <v>142</v>
      </c>
      <c r="F2456" s="9">
        <v>44160</v>
      </c>
    </row>
    <row r="2457" spans="1:6" x14ac:dyDescent="0.3">
      <c r="A2457" s="9" t="s">
        <v>3410</v>
      </c>
      <c r="B2457" s="9" t="s">
        <v>4637</v>
      </c>
      <c r="C2457" s="9" t="s">
        <v>4638</v>
      </c>
      <c r="D2457" s="9">
        <v>44158</v>
      </c>
      <c r="E2457" s="9" t="s">
        <v>142</v>
      </c>
      <c r="F2457" s="9">
        <v>44160</v>
      </c>
    </row>
    <row r="2458" spans="1:6" x14ac:dyDescent="0.3">
      <c r="A2458" s="9" t="s">
        <v>3411</v>
      </c>
      <c r="B2458" s="9" t="s">
        <v>4637</v>
      </c>
      <c r="C2458" s="9" t="s">
        <v>4638</v>
      </c>
      <c r="D2458" s="9">
        <v>44158</v>
      </c>
      <c r="E2458" s="9" t="s">
        <v>142</v>
      </c>
      <c r="F2458" s="9">
        <v>44160</v>
      </c>
    </row>
    <row r="2459" spans="1:6" x14ac:dyDescent="0.3">
      <c r="A2459" s="9" t="s">
        <v>3412</v>
      </c>
      <c r="B2459" s="9" t="s">
        <v>4637</v>
      </c>
      <c r="C2459" s="9" t="s">
        <v>4638</v>
      </c>
      <c r="D2459" s="9">
        <v>44158</v>
      </c>
      <c r="E2459" s="9" t="s">
        <v>142</v>
      </c>
      <c r="F2459" s="9">
        <v>44160</v>
      </c>
    </row>
    <row r="2460" spans="1:6" x14ac:dyDescent="0.3">
      <c r="A2460" s="9" t="s">
        <v>3413</v>
      </c>
      <c r="B2460" s="9" t="s">
        <v>4637</v>
      </c>
      <c r="C2460" s="9" t="s">
        <v>4638</v>
      </c>
      <c r="D2460" s="9">
        <v>44158</v>
      </c>
      <c r="E2460" s="9" t="s">
        <v>142</v>
      </c>
      <c r="F2460" s="9">
        <v>44160</v>
      </c>
    </row>
    <row r="2461" spans="1:6" x14ac:dyDescent="0.3">
      <c r="A2461" s="9" t="s">
        <v>3414</v>
      </c>
      <c r="B2461" s="9" t="s">
        <v>4637</v>
      </c>
      <c r="C2461" s="9" t="s">
        <v>4638</v>
      </c>
      <c r="D2461" s="9">
        <v>44158</v>
      </c>
      <c r="E2461" s="9" t="s">
        <v>142</v>
      </c>
      <c r="F2461" s="9">
        <v>44160</v>
      </c>
    </row>
    <row r="2462" spans="1:6" x14ac:dyDescent="0.3">
      <c r="A2462" s="9" t="s">
        <v>3415</v>
      </c>
      <c r="B2462" s="9" t="s">
        <v>4637</v>
      </c>
      <c r="C2462" s="9" t="s">
        <v>4638</v>
      </c>
      <c r="D2462" s="9">
        <v>44158</v>
      </c>
      <c r="E2462" s="9" t="s">
        <v>142</v>
      </c>
      <c r="F2462" s="9">
        <v>44160</v>
      </c>
    </row>
    <row r="2463" spans="1:6" x14ac:dyDescent="0.3">
      <c r="A2463" s="9" t="s">
        <v>3416</v>
      </c>
      <c r="B2463" s="9" t="s">
        <v>4637</v>
      </c>
      <c r="C2463" s="9" t="s">
        <v>4638</v>
      </c>
      <c r="D2463" s="9">
        <v>44158</v>
      </c>
      <c r="E2463" s="9" t="s">
        <v>142</v>
      </c>
      <c r="F2463" s="9">
        <v>44160</v>
      </c>
    </row>
    <row r="2464" spans="1:6" x14ac:dyDescent="0.3">
      <c r="A2464" s="9" t="s">
        <v>3417</v>
      </c>
      <c r="B2464" s="9" t="s">
        <v>4637</v>
      </c>
      <c r="C2464" s="9" t="s">
        <v>4638</v>
      </c>
      <c r="D2464" s="9">
        <v>44158</v>
      </c>
      <c r="E2464" s="9" t="s">
        <v>142</v>
      </c>
      <c r="F2464" s="9">
        <v>44160</v>
      </c>
    </row>
    <row r="2465" spans="1:6" x14ac:dyDescent="0.3">
      <c r="A2465" s="9" t="s">
        <v>3418</v>
      </c>
      <c r="B2465" s="9" t="s">
        <v>4637</v>
      </c>
      <c r="C2465" s="9" t="s">
        <v>4638</v>
      </c>
      <c r="D2465" s="9">
        <v>44158</v>
      </c>
      <c r="E2465" s="9" t="s">
        <v>142</v>
      </c>
      <c r="F2465" s="9">
        <v>44160</v>
      </c>
    </row>
    <row r="2466" spans="1:6" x14ac:dyDescent="0.3">
      <c r="A2466" s="9" t="s">
        <v>3419</v>
      </c>
      <c r="B2466" s="9" t="s">
        <v>4637</v>
      </c>
      <c r="C2466" s="9" t="s">
        <v>4638</v>
      </c>
      <c r="D2466" s="9">
        <v>44158</v>
      </c>
      <c r="E2466" s="9" t="s">
        <v>142</v>
      </c>
      <c r="F2466" s="9">
        <v>44160</v>
      </c>
    </row>
    <row r="2467" spans="1:6" x14ac:dyDescent="0.3">
      <c r="A2467" s="9" t="s">
        <v>3420</v>
      </c>
      <c r="B2467" s="9" t="s">
        <v>4637</v>
      </c>
      <c r="C2467" s="9" t="s">
        <v>4638</v>
      </c>
      <c r="D2467" s="9">
        <v>44158</v>
      </c>
      <c r="E2467" s="9" t="s">
        <v>142</v>
      </c>
      <c r="F2467" s="9">
        <v>44160</v>
      </c>
    </row>
    <row r="2468" spans="1:6" x14ac:dyDescent="0.3">
      <c r="A2468" s="9" t="s">
        <v>3421</v>
      </c>
      <c r="B2468" s="9" t="s">
        <v>4637</v>
      </c>
      <c r="C2468" s="9" t="s">
        <v>4638</v>
      </c>
      <c r="D2468" s="9">
        <v>44158</v>
      </c>
      <c r="E2468" s="9" t="s">
        <v>142</v>
      </c>
      <c r="F2468" s="9">
        <v>44160</v>
      </c>
    </row>
    <row r="2469" spans="1:6" x14ac:dyDescent="0.3">
      <c r="A2469" s="9" t="s">
        <v>3422</v>
      </c>
      <c r="B2469" s="9" t="s">
        <v>4637</v>
      </c>
      <c r="C2469" s="9" t="s">
        <v>4638</v>
      </c>
      <c r="D2469" s="9">
        <v>44158</v>
      </c>
      <c r="E2469" s="9" t="s">
        <v>142</v>
      </c>
      <c r="F2469" s="9">
        <v>44160</v>
      </c>
    </row>
    <row r="2470" spans="1:6" x14ac:dyDescent="0.3">
      <c r="A2470" s="9" t="s">
        <v>3423</v>
      </c>
      <c r="B2470" s="9" t="s">
        <v>4637</v>
      </c>
      <c r="C2470" s="9" t="s">
        <v>4638</v>
      </c>
      <c r="D2470" s="9">
        <v>44158</v>
      </c>
      <c r="E2470" s="9" t="s">
        <v>142</v>
      </c>
      <c r="F2470" s="9">
        <v>44160</v>
      </c>
    </row>
    <row r="2471" spans="1:6" x14ac:dyDescent="0.3">
      <c r="A2471" s="9" t="s">
        <v>3424</v>
      </c>
      <c r="B2471" s="9" t="s">
        <v>4637</v>
      </c>
      <c r="C2471" s="9" t="s">
        <v>4638</v>
      </c>
      <c r="D2471" s="9">
        <v>44158</v>
      </c>
      <c r="E2471" s="9" t="s">
        <v>142</v>
      </c>
      <c r="F2471" s="9">
        <v>44160</v>
      </c>
    </row>
    <row r="2472" spans="1:6" x14ac:dyDescent="0.3">
      <c r="A2472" s="9" t="s">
        <v>3425</v>
      </c>
      <c r="B2472" s="9" t="s">
        <v>4637</v>
      </c>
      <c r="C2472" s="9" t="s">
        <v>4638</v>
      </c>
      <c r="D2472" s="9">
        <v>44158</v>
      </c>
      <c r="E2472" s="9" t="s">
        <v>142</v>
      </c>
      <c r="F2472" s="9">
        <v>44160</v>
      </c>
    </row>
    <row r="2473" spans="1:6" x14ac:dyDescent="0.3">
      <c r="A2473" s="9" t="s">
        <v>3426</v>
      </c>
      <c r="B2473" s="9" t="s">
        <v>4637</v>
      </c>
      <c r="C2473" s="9" t="s">
        <v>4638</v>
      </c>
      <c r="D2473" s="9">
        <v>44158</v>
      </c>
      <c r="E2473" s="9" t="s">
        <v>142</v>
      </c>
      <c r="F2473" s="9">
        <v>44160</v>
      </c>
    </row>
    <row r="2474" spans="1:6" x14ac:dyDescent="0.3">
      <c r="A2474" s="9" t="s">
        <v>3427</v>
      </c>
      <c r="B2474" s="9" t="s">
        <v>4637</v>
      </c>
      <c r="C2474" s="9" t="s">
        <v>4638</v>
      </c>
      <c r="D2474" s="9">
        <v>44158</v>
      </c>
      <c r="E2474" s="9" t="s">
        <v>142</v>
      </c>
      <c r="F2474" s="9">
        <v>44160</v>
      </c>
    </row>
    <row r="2475" spans="1:6" x14ac:dyDescent="0.3">
      <c r="A2475" s="9" t="s">
        <v>3428</v>
      </c>
      <c r="B2475" s="9" t="s">
        <v>4637</v>
      </c>
      <c r="C2475" s="9" t="s">
        <v>4638</v>
      </c>
      <c r="D2475" s="9">
        <v>44158</v>
      </c>
      <c r="E2475" s="9" t="s">
        <v>142</v>
      </c>
      <c r="F2475" s="9">
        <v>44160</v>
      </c>
    </row>
    <row r="2476" spans="1:6" x14ac:dyDescent="0.3">
      <c r="A2476" s="9" t="s">
        <v>3429</v>
      </c>
      <c r="B2476" s="9" t="s">
        <v>4637</v>
      </c>
      <c r="C2476" s="9" t="s">
        <v>4638</v>
      </c>
      <c r="D2476" s="9">
        <v>44158</v>
      </c>
      <c r="E2476" s="9" t="s">
        <v>142</v>
      </c>
      <c r="F2476" s="9">
        <v>44160</v>
      </c>
    </row>
    <row r="2477" spans="1:6" x14ac:dyDescent="0.3">
      <c r="A2477" s="9" t="s">
        <v>3430</v>
      </c>
      <c r="B2477" s="9" t="s">
        <v>4637</v>
      </c>
      <c r="C2477" s="9" t="s">
        <v>4638</v>
      </c>
      <c r="D2477" s="9">
        <v>44158</v>
      </c>
      <c r="E2477" s="9" t="s">
        <v>142</v>
      </c>
      <c r="F2477" s="9">
        <v>44160</v>
      </c>
    </row>
    <row r="2478" spans="1:6" x14ac:dyDescent="0.3">
      <c r="A2478" s="9" t="s">
        <v>3431</v>
      </c>
      <c r="B2478" s="9" t="s">
        <v>4637</v>
      </c>
      <c r="C2478" s="9" t="s">
        <v>4638</v>
      </c>
      <c r="D2478" s="9">
        <v>44158</v>
      </c>
      <c r="E2478" s="9" t="s">
        <v>142</v>
      </c>
      <c r="F2478" s="9">
        <v>44160</v>
      </c>
    </row>
    <row r="2479" spans="1:6" x14ac:dyDescent="0.3">
      <c r="A2479" s="9" t="s">
        <v>3432</v>
      </c>
      <c r="B2479" s="9" t="s">
        <v>4637</v>
      </c>
      <c r="C2479" s="9" t="s">
        <v>4638</v>
      </c>
      <c r="D2479" s="9">
        <v>44158</v>
      </c>
      <c r="E2479" s="9" t="s">
        <v>142</v>
      </c>
      <c r="F2479" s="9">
        <v>44160</v>
      </c>
    </row>
    <row r="2480" spans="1:6" x14ac:dyDescent="0.3">
      <c r="A2480" s="9" t="s">
        <v>3433</v>
      </c>
      <c r="B2480" s="9" t="s">
        <v>4637</v>
      </c>
      <c r="C2480" s="9" t="s">
        <v>4638</v>
      </c>
      <c r="D2480" s="9">
        <v>44158</v>
      </c>
      <c r="E2480" s="9" t="s">
        <v>142</v>
      </c>
      <c r="F2480" s="9">
        <v>44160</v>
      </c>
    </row>
    <row r="2481" spans="1:6" x14ac:dyDescent="0.3">
      <c r="A2481" s="9" t="s">
        <v>3434</v>
      </c>
      <c r="B2481" s="9" t="s">
        <v>4637</v>
      </c>
      <c r="C2481" s="9" t="s">
        <v>4638</v>
      </c>
      <c r="D2481" s="9">
        <v>44158</v>
      </c>
      <c r="E2481" s="9" t="s">
        <v>142</v>
      </c>
      <c r="F2481" s="9">
        <v>44160</v>
      </c>
    </row>
    <row r="2482" spans="1:6" x14ac:dyDescent="0.3">
      <c r="A2482" s="9" t="s">
        <v>3435</v>
      </c>
      <c r="B2482" s="9" t="s">
        <v>4637</v>
      </c>
      <c r="C2482" s="9" t="s">
        <v>4638</v>
      </c>
      <c r="D2482" s="9">
        <v>44158</v>
      </c>
      <c r="E2482" s="9" t="s">
        <v>142</v>
      </c>
      <c r="F2482" s="9">
        <v>44160</v>
      </c>
    </row>
    <row r="2483" spans="1:6" x14ac:dyDescent="0.3">
      <c r="A2483" s="9" t="s">
        <v>3436</v>
      </c>
      <c r="B2483" s="9" t="s">
        <v>4637</v>
      </c>
      <c r="C2483" s="9" t="s">
        <v>4638</v>
      </c>
      <c r="D2483" s="9">
        <v>44158</v>
      </c>
      <c r="E2483" s="9" t="s">
        <v>142</v>
      </c>
      <c r="F2483" s="9">
        <v>44160</v>
      </c>
    </row>
    <row r="2484" spans="1:6" x14ac:dyDescent="0.3">
      <c r="A2484" s="9" t="s">
        <v>3437</v>
      </c>
      <c r="B2484" s="9" t="s">
        <v>4637</v>
      </c>
      <c r="C2484" s="9" t="s">
        <v>4638</v>
      </c>
      <c r="D2484" s="9">
        <v>44158</v>
      </c>
      <c r="E2484" s="9" t="s">
        <v>142</v>
      </c>
      <c r="F2484" s="9">
        <v>44160</v>
      </c>
    </row>
    <row r="2485" spans="1:6" x14ac:dyDescent="0.3">
      <c r="A2485" s="9" t="s">
        <v>3438</v>
      </c>
      <c r="B2485" s="9" t="s">
        <v>4637</v>
      </c>
      <c r="C2485" s="9" t="s">
        <v>4638</v>
      </c>
      <c r="D2485" s="9">
        <v>44158</v>
      </c>
      <c r="E2485" s="9" t="s">
        <v>142</v>
      </c>
      <c r="F2485" s="9">
        <v>44160</v>
      </c>
    </row>
    <row r="2486" spans="1:6" x14ac:dyDescent="0.3">
      <c r="A2486" s="9" t="s">
        <v>3439</v>
      </c>
      <c r="B2486" s="9" t="s">
        <v>4637</v>
      </c>
      <c r="C2486" s="9" t="s">
        <v>4638</v>
      </c>
      <c r="D2486" s="9">
        <v>44158</v>
      </c>
      <c r="E2486" s="9" t="s">
        <v>142</v>
      </c>
      <c r="F2486" s="9">
        <v>44160</v>
      </c>
    </row>
    <row r="2487" spans="1:6" x14ac:dyDescent="0.3">
      <c r="A2487" s="9" t="s">
        <v>3440</v>
      </c>
      <c r="B2487" s="9" t="s">
        <v>4637</v>
      </c>
      <c r="C2487" s="9" t="s">
        <v>4638</v>
      </c>
      <c r="D2487" s="9">
        <v>44158</v>
      </c>
      <c r="E2487" s="9" t="s">
        <v>142</v>
      </c>
      <c r="F2487" s="9">
        <v>44160</v>
      </c>
    </row>
    <row r="2488" spans="1:6" x14ac:dyDescent="0.3">
      <c r="A2488" s="9" t="s">
        <v>3441</v>
      </c>
      <c r="B2488" s="9" t="s">
        <v>4637</v>
      </c>
      <c r="C2488" s="9" t="s">
        <v>4638</v>
      </c>
      <c r="D2488" s="9">
        <v>44158</v>
      </c>
      <c r="E2488" s="9" t="s">
        <v>142</v>
      </c>
      <c r="F2488" s="9">
        <v>44160</v>
      </c>
    </row>
    <row r="2489" spans="1:6" x14ac:dyDescent="0.3">
      <c r="A2489" s="9" t="s">
        <v>3442</v>
      </c>
      <c r="B2489" s="9" t="s">
        <v>4637</v>
      </c>
      <c r="C2489" s="9" t="s">
        <v>4638</v>
      </c>
      <c r="D2489" s="9">
        <v>44158</v>
      </c>
      <c r="E2489" s="9" t="s">
        <v>142</v>
      </c>
      <c r="F2489" s="9">
        <v>44160</v>
      </c>
    </row>
    <row r="2490" spans="1:6" x14ac:dyDescent="0.3">
      <c r="A2490" s="9" t="s">
        <v>3443</v>
      </c>
      <c r="B2490" s="9" t="s">
        <v>4637</v>
      </c>
      <c r="C2490" s="9" t="s">
        <v>4638</v>
      </c>
      <c r="D2490" s="9">
        <v>44158</v>
      </c>
      <c r="E2490" s="9" t="s">
        <v>142</v>
      </c>
      <c r="F2490" s="9">
        <v>44160</v>
      </c>
    </row>
    <row r="2491" spans="1:6" x14ac:dyDescent="0.3">
      <c r="A2491" s="9" t="s">
        <v>3444</v>
      </c>
      <c r="B2491" s="9" t="s">
        <v>4637</v>
      </c>
      <c r="C2491" s="9" t="s">
        <v>4638</v>
      </c>
      <c r="D2491" s="9">
        <v>44158</v>
      </c>
      <c r="E2491" s="9" t="s">
        <v>142</v>
      </c>
      <c r="F2491" s="9">
        <v>44160</v>
      </c>
    </row>
    <row r="2492" spans="1:6" x14ac:dyDescent="0.3">
      <c r="A2492" s="9" t="s">
        <v>3445</v>
      </c>
      <c r="B2492" s="9" t="s">
        <v>4637</v>
      </c>
      <c r="C2492" s="9" t="s">
        <v>4638</v>
      </c>
      <c r="D2492" s="9">
        <v>44158</v>
      </c>
      <c r="E2492" s="9" t="s">
        <v>142</v>
      </c>
      <c r="F2492" s="9">
        <v>44160</v>
      </c>
    </row>
    <row r="2493" spans="1:6" x14ac:dyDescent="0.3">
      <c r="A2493" s="9" t="s">
        <v>3446</v>
      </c>
      <c r="B2493" s="9" t="s">
        <v>4637</v>
      </c>
      <c r="C2493" s="9" t="s">
        <v>4638</v>
      </c>
      <c r="D2493" s="9">
        <v>44158</v>
      </c>
      <c r="E2493" s="9" t="s">
        <v>142</v>
      </c>
      <c r="F2493" s="9">
        <v>44160</v>
      </c>
    </row>
    <row r="2494" spans="1:6" x14ac:dyDescent="0.3">
      <c r="A2494" s="9" t="s">
        <v>3447</v>
      </c>
      <c r="B2494" s="9" t="s">
        <v>4637</v>
      </c>
      <c r="C2494" s="9" t="s">
        <v>4638</v>
      </c>
      <c r="D2494" s="9">
        <v>44158</v>
      </c>
      <c r="E2494" s="9" t="s">
        <v>142</v>
      </c>
      <c r="F2494" s="9">
        <v>44160</v>
      </c>
    </row>
    <row r="2495" spans="1:6" x14ac:dyDescent="0.3">
      <c r="A2495" s="9" t="s">
        <v>3448</v>
      </c>
      <c r="B2495" s="9" t="s">
        <v>4637</v>
      </c>
      <c r="C2495" s="9" t="s">
        <v>4638</v>
      </c>
      <c r="D2495" s="9">
        <v>44158</v>
      </c>
      <c r="E2495" s="9" t="s">
        <v>142</v>
      </c>
      <c r="F2495" s="9">
        <v>44160</v>
      </c>
    </row>
    <row r="2496" spans="1:6" x14ac:dyDescent="0.3">
      <c r="A2496" s="9" t="s">
        <v>3449</v>
      </c>
      <c r="B2496" s="9" t="s">
        <v>4637</v>
      </c>
      <c r="C2496" s="9" t="s">
        <v>4638</v>
      </c>
      <c r="D2496" s="9">
        <v>44158</v>
      </c>
      <c r="E2496" s="9" t="s">
        <v>142</v>
      </c>
      <c r="F2496" s="9">
        <v>44160</v>
      </c>
    </row>
    <row r="2497" spans="1:6" x14ac:dyDescent="0.3">
      <c r="A2497" s="9" t="s">
        <v>3450</v>
      </c>
      <c r="B2497" s="9" t="s">
        <v>4637</v>
      </c>
      <c r="C2497" s="9" t="s">
        <v>4638</v>
      </c>
      <c r="D2497" s="9">
        <v>44158</v>
      </c>
      <c r="E2497" s="9" t="s">
        <v>142</v>
      </c>
      <c r="F2497" s="9">
        <v>44160</v>
      </c>
    </row>
    <row r="2498" spans="1:6" x14ac:dyDescent="0.3">
      <c r="A2498" s="9" t="s">
        <v>3451</v>
      </c>
      <c r="B2498" s="9" t="s">
        <v>4637</v>
      </c>
      <c r="C2498" s="9" t="s">
        <v>4638</v>
      </c>
      <c r="D2498" s="9">
        <v>44158</v>
      </c>
      <c r="E2498" s="9" t="s">
        <v>142</v>
      </c>
      <c r="F2498" s="9">
        <v>44160</v>
      </c>
    </row>
    <row r="2499" spans="1:6" x14ac:dyDescent="0.3">
      <c r="A2499" s="9" t="s">
        <v>3221</v>
      </c>
      <c r="B2499" s="9" t="s">
        <v>4637</v>
      </c>
      <c r="C2499" s="9" t="s">
        <v>4638</v>
      </c>
      <c r="D2499" s="9">
        <v>44158</v>
      </c>
      <c r="E2499" s="9" t="s">
        <v>146</v>
      </c>
      <c r="F2499" s="9">
        <v>44160</v>
      </c>
    </row>
    <row r="2500" spans="1:6" x14ac:dyDescent="0.3">
      <c r="A2500" s="9" t="s">
        <v>3452</v>
      </c>
      <c r="B2500" s="9" t="s">
        <v>4637</v>
      </c>
      <c r="C2500" s="9" t="s">
        <v>4638</v>
      </c>
      <c r="D2500" s="9">
        <v>44158</v>
      </c>
      <c r="E2500" s="9" t="s">
        <v>142</v>
      </c>
      <c r="F2500" s="9">
        <v>44160</v>
      </c>
    </row>
    <row r="2501" spans="1:6" x14ac:dyDescent="0.3">
      <c r="A2501" s="9" t="s">
        <v>3453</v>
      </c>
      <c r="B2501" s="9" t="s">
        <v>4637</v>
      </c>
      <c r="C2501" s="9" t="s">
        <v>4638</v>
      </c>
      <c r="D2501" s="9">
        <v>44158</v>
      </c>
      <c r="E2501" s="9" t="s">
        <v>142</v>
      </c>
      <c r="F2501" s="9">
        <v>44160</v>
      </c>
    </row>
    <row r="2502" spans="1:6" x14ac:dyDescent="0.3">
      <c r="A2502" s="9" t="s">
        <v>3454</v>
      </c>
      <c r="B2502" s="9" t="s">
        <v>4637</v>
      </c>
      <c r="C2502" s="9" t="s">
        <v>4638</v>
      </c>
      <c r="D2502" s="9">
        <v>44158</v>
      </c>
      <c r="E2502" s="9" t="s">
        <v>142</v>
      </c>
      <c r="F2502" s="9">
        <v>44160</v>
      </c>
    </row>
    <row r="2503" spans="1:6" x14ac:dyDescent="0.3">
      <c r="A2503" s="9" t="s">
        <v>3222</v>
      </c>
      <c r="B2503" s="9" t="s">
        <v>4637</v>
      </c>
      <c r="C2503" s="9" t="s">
        <v>4638</v>
      </c>
      <c r="D2503" s="9">
        <v>44158</v>
      </c>
      <c r="E2503" s="9" t="s">
        <v>146</v>
      </c>
      <c r="F2503" s="9">
        <v>44160</v>
      </c>
    </row>
    <row r="2504" spans="1:6" x14ac:dyDescent="0.3">
      <c r="A2504" s="9" t="s">
        <v>3455</v>
      </c>
      <c r="B2504" s="9" t="s">
        <v>4637</v>
      </c>
      <c r="C2504" s="9" t="s">
        <v>4638</v>
      </c>
      <c r="D2504" s="9">
        <v>44158</v>
      </c>
      <c r="E2504" s="9" t="s">
        <v>142</v>
      </c>
      <c r="F2504" s="9">
        <v>44160</v>
      </c>
    </row>
    <row r="2505" spans="1:6" x14ac:dyDescent="0.3">
      <c r="A2505" s="9" t="s">
        <v>3456</v>
      </c>
      <c r="B2505" s="9" t="s">
        <v>4637</v>
      </c>
      <c r="C2505" s="9" t="s">
        <v>4638</v>
      </c>
      <c r="D2505" s="9">
        <v>44158</v>
      </c>
      <c r="E2505" s="9" t="s">
        <v>142</v>
      </c>
      <c r="F2505" s="9">
        <v>44160</v>
      </c>
    </row>
    <row r="2506" spans="1:6" x14ac:dyDescent="0.3">
      <c r="A2506" s="9" t="s">
        <v>3457</v>
      </c>
      <c r="B2506" s="9" t="s">
        <v>4637</v>
      </c>
      <c r="C2506" s="9" t="s">
        <v>4638</v>
      </c>
      <c r="D2506" s="9">
        <v>44158</v>
      </c>
      <c r="E2506" s="9" t="s">
        <v>142</v>
      </c>
      <c r="F2506" s="9">
        <v>44160</v>
      </c>
    </row>
    <row r="2507" spans="1:6" x14ac:dyDescent="0.3">
      <c r="A2507" s="9" t="s">
        <v>3458</v>
      </c>
      <c r="B2507" s="9" t="s">
        <v>4637</v>
      </c>
      <c r="C2507" s="9" t="s">
        <v>4638</v>
      </c>
      <c r="D2507" s="9">
        <v>44158</v>
      </c>
      <c r="E2507" s="9" t="s">
        <v>142</v>
      </c>
      <c r="F2507" s="9">
        <v>44160</v>
      </c>
    </row>
    <row r="2508" spans="1:6" x14ac:dyDescent="0.3">
      <c r="A2508" s="9" t="s">
        <v>3459</v>
      </c>
      <c r="B2508" s="9" t="s">
        <v>4637</v>
      </c>
      <c r="C2508" s="9" t="s">
        <v>4638</v>
      </c>
      <c r="D2508" s="9">
        <v>44158</v>
      </c>
      <c r="E2508" s="9" t="s">
        <v>142</v>
      </c>
      <c r="F2508" s="9">
        <v>44160</v>
      </c>
    </row>
    <row r="2509" spans="1:6" x14ac:dyDescent="0.3">
      <c r="A2509" s="9" t="s">
        <v>3460</v>
      </c>
      <c r="B2509" s="9" t="s">
        <v>4637</v>
      </c>
      <c r="C2509" s="9" t="s">
        <v>4638</v>
      </c>
      <c r="D2509" s="9">
        <v>44158</v>
      </c>
      <c r="E2509" s="9" t="s">
        <v>142</v>
      </c>
      <c r="F2509" s="9">
        <v>44160</v>
      </c>
    </row>
    <row r="2510" spans="1:6" x14ac:dyDescent="0.3">
      <c r="A2510" s="9" t="s">
        <v>3461</v>
      </c>
      <c r="B2510" s="9" t="s">
        <v>4637</v>
      </c>
      <c r="C2510" s="9" t="s">
        <v>4638</v>
      </c>
      <c r="D2510" s="9">
        <v>44158</v>
      </c>
      <c r="E2510" s="9" t="s">
        <v>142</v>
      </c>
      <c r="F2510" s="9">
        <v>44160</v>
      </c>
    </row>
    <row r="2511" spans="1:6" x14ac:dyDescent="0.3">
      <c r="A2511" s="9" t="s">
        <v>3462</v>
      </c>
      <c r="B2511" s="9" t="s">
        <v>4637</v>
      </c>
      <c r="C2511" s="9" t="s">
        <v>4638</v>
      </c>
      <c r="D2511" s="9">
        <v>44158</v>
      </c>
      <c r="E2511" s="9" t="s">
        <v>142</v>
      </c>
      <c r="F2511" s="9">
        <v>44160</v>
      </c>
    </row>
    <row r="2512" spans="1:6" x14ac:dyDescent="0.3">
      <c r="A2512" s="9" t="s">
        <v>3463</v>
      </c>
      <c r="B2512" s="9" t="s">
        <v>4637</v>
      </c>
      <c r="C2512" s="9" t="s">
        <v>4638</v>
      </c>
      <c r="D2512" s="9">
        <v>44158</v>
      </c>
      <c r="E2512" s="9" t="s">
        <v>142</v>
      </c>
      <c r="F2512" s="9">
        <v>44160</v>
      </c>
    </row>
    <row r="2513" spans="1:6" x14ac:dyDescent="0.3">
      <c r="A2513" s="9" t="s">
        <v>3464</v>
      </c>
      <c r="B2513" s="9" t="s">
        <v>4637</v>
      </c>
      <c r="C2513" s="9" t="s">
        <v>4638</v>
      </c>
      <c r="D2513" s="9">
        <v>44158</v>
      </c>
      <c r="E2513" s="9" t="s">
        <v>142</v>
      </c>
      <c r="F2513" s="9">
        <v>44160</v>
      </c>
    </row>
    <row r="2514" spans="1:6" x14ac:dyDescent="0.3">
      <c r="A2514" s="9" t="s">
        <v>3465</v>
      </c>
      <c r="B2514" s="9" t="s">
        <v>4637</v>
      </c>
      <c r="C2514" s="9" t="s">
        <v>4638</v>
      </c>
      <c r="D2514" s="9">
        <v>44158</v>
      </c>
      <c r="E2514" s="9" t="s">
        <v>142</v>
      </c>
      <c r="F2514" s="9">
        <v>44160</v>
      </c>
    </row>
    <row r="2515" spans="1:6" x14ac:dyDescent="0.3">
      <c r="A2515" s="9" t="s">
        <v>3466</v>
      </c>
      <c r="B2515" s="9" t="s">
        <v>4637</v>
      </c>
      <c r="C2515" s="9" t="s">
        <v>4638</v>
      </c>
      <c r="D2515" s="9">
        <v>44158</v>
      </c>
      <c r="E2515" s="9" t="s">
        <v>142</v>
      </c>
      <c r="F2515" s="9">
        <v>44160</v>
      </c>
    </row>
    <row r="2516" spans="1:6" x14ac:dyDescent="0.3">
      <c r="A2516" s="9" t="s">
        <v>3467</v>
      </c>
      <c r="B2516" s="9" t="s">
        <v>4637</v>
      </c>
      <c r="C2516" s="9" t="s">
        <v>4638</v>
      </c>
      <c r="D2516" s="9">
        <v>44158</v>
      </c>
      <c r="E2516" s="9" t="s">
        <v>142</v>
      </c>
      <c r="F2516" s="9">
        <v>44160</v>
      </c>
    </row>
    <row r="2517" spans="1:6" x14ac:dyDescent="0.3">
      <c r="A2517" s="9" t="s">
        <v>3468</v>
      </c>
      <c r="B2517" s="9" t="s">
        <v>4637</v>
      </c>
      <c r="C2517" s="9" t="s">
        <v>4638</v>
      </c>
      <c r="D2517" s="9">
        <v>44158</v>
      </c>
      <c r="E2517" s="9" t="s">
        <v>142</v>
      </c>
      <c r="F2517" s="9">
        <v>44160</v>
      </c>
    </row>
    <row r="2518" spans="1:6" x14ac:dyDescent="0.3">
      <c r="A2518" s="9" t="s">
        <v>3469</v>
      </c>
      <c r="B2518" s="9" t="s">
        <v>4637</v>
      </c>
      <c r="C2518" s="9" t="s">
        <v>4638</v>
      </c>
      <c r="D2518" s="9">
        <v>44158</v>
      </c>
      <c r="E2518" s="9" t="s">
        <v>142</v>
      </c>
      <c r="F2518" s="9">
        <v>44160</v>
      </c>
    </row>
    <row r="2519" spans="1:6" x14ac:dyDescent="0.3">
      <c r="A2519" s="9" t="s">
        <v>3470</v>
      </c>
      <c r="B2519" s="9" t="s">
        <v>4637</v>
      </c>
      <c r="C2519" s="9" t="s">
        <v>4638</v>
      </c>
      <c r="D2519" s="9">
        <v>44158</v>
      </c>
      <c r="E2519" s="9" t="s">
        <v>142</v>
      </c>
      <c r="F2519" s="9">
        <v>44160</v>
      </c>
    </row>
    <row r="2520" spans="1:6" x14ac:dyDescent="0.3">
      <c r="A2520" s="9" t="s">
        <v>3471</v>
      </c>
      <c r="B2520" s="9" t="s">
        <v>4637</v>
      </c>
      <c r="C2520" s="9" t="s">
        <v>4638</v>
      </c>
      <c r="D2520" s="9">
        <v>44158</v>
      </c>
      <c r="E2520" s="9" t="s">
        <v>142</v>
      </c>
      <c r="F2520" s="9">
        <v>44160</v>
      </c>
    </row>
    <row r="2521" spans="1:6" x14ac:dyDescent="0.3">
      <c r="A2521" s="9" t="s">
        <v>3472</v>
      </c>
      <c r="B2521" s="9" t="s">
        <v>4637</v>
      </c>
      <c r="C2521" s="9" t="s">
        <v>4638</v>
      </c>
      <c r="D2521" s="9">
        <v>44158</v>
      </c>
      <c r="E2521" s="9" t="s">
        <v>142</v>
      </c>
      <c r="F2521" s="9">
        <v>44160</v>
      </c>
    </row>
    <row r="2522" spans="1:6" x14ac:dyDescent="0.3">
      <c r="A2522" s="9" t="s">
        <v>3473</v>
      </c>
      <c r="B2522" s="9" t="s">
        <v>4637</v>
      </c>
      <c r="C2522" s="9" t="s">
        <v>4638</v>
      </c>
      <c r="D2522" s="9">
        <v>44158</v>
      </c>
      <c r="E2522" s="9" t="s">
        <v>142</v>
      </c>
      <c r="F2522" s="9">
        <v>44160</v>
      </c>
    </row>
    <row r="2523" spans="1:6" x14ac:dyDescent="0.3">
      <c r="A2523" s="9" t="s">
        <v>3474</v>
      </c>
      <c r="B2523" s="9" t="s">
        <v>4637</v>
      </c>
      <c r="C2523" s="9" t="s">
        <v>4638</v>
      </c>
      <c r="D2523" s="9">
        <v>44158</v>
      </c>
      <c r="E2523" s="9" t="s">
        <v>142</v>
      </c>
      <c r="F2523" s="9">
        <v>44160</v>
      </c>
    </row>
    <row r="2524" spans="1:6" x14ac:dyDescent="0.3">
      <c r="A2524" s="9" t="s">
        <v>3475</v>
      </c>
      <c r="B2524" s="9" t="s">
        <v>4637</v>
      </c>
      <c r="C2524" s="9" t="s">
        <v>4638</v>
      </c>
      <c r="D2524" s="9">
        <v>44158</v>
      </c>
      <c r="E2524" s="9" t="s">
        <v>142</v>
      </c>
      <c r="F2524" s="9">
        <v>44160</v>
      </c>
    </row>
    <row r="2525" spans="1:6" x14ac:dyDescent="0.3">
      <c r="A2525" s="9" t="s">
        <v>3476</v>
      </c>
      <c r="B2525" s="9" t="s">
        <v>4637</v>
      </c>
      <c r="C2525" s="9" t="s">
        <v>4638</v>
      </c>
      <c r="D2525" s="9">
        <v>44158</v>
      </c>
      <c r="E2525" s="9" t="s">
        <v>142</v>
      </c>
      <c r="F2525" s="9">
        <v>44160</v>
      </c>
    </row>
    <row r="2526" spans="1:6" x14ac:dyDescent="0.3">
      <c r="A2526" s="9" t="s">
        <v>3477</v>
      </c>
      <c r="B2526" s="9" t="s">
        <v>4637</v>
      </c>
      <c r="C2526" s="9" t="s">
        <v>4638</v>
      </c>
      <c r="D2526" s="9">
        <v>44158</v>
      </c>
      <c r="E2526" s="9" t="s">
        <v>142</v>
      </c>
      <c r="F2526" s="9">
        <v>44160</v>
      </c>
    </row>
    <row r="2527" spans="1:6" x14ac:dyDescent="0.3">
      <c r="A2527" s="9" t="s">
        <v>3478</v>
      </c>
      <c r="B2527" s="9" t="s">
        <v>4637</v>
      </c>
      <c r="C2527" s="9" t="s">
        <v>4638</v>
      </c>
      <c r="D2527" s="9">
        <v>44158</v>
      </c>
      <c r="E2527" s="9" t="s">
        <v>142</v>
      </c>
      <c r="F2527" s="9">
        <v>44160</v>
      </c>
    </row>
    <row r="2528" spans="1:6" x14ac:dyDescent="0.3">
      <c r="A2528" s="9" t="s">
        <v>3479</v>
      </c>
      <c r="B2528" s="9" t="s">
        <v>4637</v>
      </c>
      <c r="C2528" s="9" t="s">
        <v>4638</v>
      </c>
      <c r="D2528" s="9">
        <v>44158</v>
      </c>
      <c r="E2528" s="9" t="s">
        <v>142</v>
      </c>
      <c r="F2528" s="9">
        <v>44160</v>
      </c>
    </row>
    <row r="2529" spans="1:6" x14ac:dyDescent="0.3">
      <c r="A2529" s="9" t="s">
        <v>3480</v>
      </c>
      <c r="B2529" s="9" t="s">
        <v>4637</v>
      </c>
      <c r="C2529" s="9" t="s">
        <v>4638</v>
      </c>
      <c r="D2529" s="9">
        <v>44158</v>
      </c>
      <c r="E2529" s="9" t="s">
        <v>142</v>
      </c>
      <c r="F2529" s="9">
        <v>44160</v>
      </c>
    </row>
    <row r="2530" spans="1:6" x14ac:dyDescent="0.3">
      <c r="A2530" s="9" t="s">
        <v>3481</v>
      </c>
      <c r="B2530" s="9" t="s">
        <v>4637</v>
      </c>
      <c r="C2530" s="9" t="s">
        <v>4638</v>
      </c>
      <c r="D2530" s="9">
        <v>44158</v>
      </c>
      <c r="E2530" s="9" t="s">
        <v>142</v>
      </c>
      <c r="F2530" s="9">
        <v>44160</v>
      </c>
    </row>
    <row r="2531" spans="1:6" x14ac:dyDescent="0.3">
      <c r="A2531" s="9" t="s">
        <v>3482</v>
      </c>
      <c r="B2531" s="9" t="s">
        <v>4637</v>
      </c>
      <c r="C2531" s="9" t="s">
        <v>4638</v>
      </c>
      <c r="D2531" s="9">
        <v>44158</v>
      </c>
      <c r="E2531" s="9" t="s">
        <v>142</v>
      </c>
      <c r="F2531" s="9">
        <v>44160</v>
      </c>
    </row>
    <row r="2532" spans="1:6" x14ac:dyDescent="0.3">
      <c r="A2532" s="9" t="s">
        <v>3483</v>
      </c>
      <c r="B2532" s="9" t="s">
        <v>4637</v>
      </c>
      <c r="C2532" s="9" t="s">
        <v>4638</v>
      </c>
      <c r="D2532" s="9">
        <v>44158</v>
      </c>
      <c r="E2532" s="9" t="s">
        <v>142</v>
      </c>
      <c r="F2532" s="9">
        <v>44160</v>
      </c>
    </row>
    <row r="2533" spans="1:6" x14ac:dyDescent="0.3">
      <c r="A2533" s="9" t="s">
        <v>3484</v>
      </c>
      <c r="B2533" s="9" t="s">
        <v>4637</v>
      </c>
      <c r="C2533" s="9" t="s">
        <v>4638</v>
      </c>
      <c r="D2533" s="9">
        <v>44158</v>
      </c>
      <c r="E2533" s="9" t="s">
        <v>142</v>
      </c>
      <c r="F2533" s="9">
        <v>44160</v>
      </c>
    </row>
    <row r="2534" spans="1:6" x14ac:dyDescent="0.3">
      <c r="A2534" s="9" t="s">
        <v>3485</v>
      </c>
      <c r="B2534" s="9" t="s">
        <v>4637</v>
      </c>
      <c r="C2534" s="9" t="s">
        <v>4638</v>
      </c>
      <c r="D2534" s="9">
        <v>44158</v>
      </c>
      <c r="E2534" s="9" t="s">
        <v>142</v>
      </c>
      <c r="F2534" s="9">
        <v>44160</v>
      </c>
    </row>
    <row r="2535" spans="1:6" x14ac:dyDescent="0.3">
      <c r="A2535" s="9" t="s">
        <v>3486</v>
      </c>
      <c r="B2535" s="9" t="s">
        <v>4637</v>
      </c>
      <c r="C2535" s="9" t="s">
        <v>4638</v>
      </c>
      <c r="D2535" s="9">
        <v>44158</v>
      </c>
      <c r="E2535" s="9" t="s">
        <v>142</v>
      </c>
      <c r="F2535" s="9">
        <v>44160</v>
      </c>
    </row>
    <row r="2536" spans="1:6" x14ac:dyDescent="0.3">
      <c r="A2536" s="9" t="s">
        <v>3487</v>
      </c>
      <c r="B2536" s="9" t="s">
        <v>4637</v>
      </c>
      <c r="C2536" s="9" t="s">
        <v>4638</v>
      </c>
      <c r="D2536" s="9">
        <v>44158</v>
      </c>
      <c r="E2536" s="9" t="s">
        <v>142</v>
      </c>
      <c r="F2536" s="9">
        <v>44160</v>
      </c>
    </row>
    <row r="2537" spans="1:6" x14ac:dyDescent="0.3">
      <c r="A2537" s="9" t="s">
        <v>3488</v>
      </c>
      <c r="B2537" s="9" t="s">
        <v>4637</v>
      </c>
      <c r="C2537" s="9" t="s">
        <v>4638</v>
      </c>
      <c r="D2537" s="9">
        <v>44158</v>
      </c>
      <c r="E2537" s="9" t="s">
        <v>142</v>
      </c>
      <c r="F2537" s="9">
        <v>44160</v>
      </c>
    </row>
    <row r="2538" spans="1:6" x14ac:dyDescent="0.3">
      <c r="A2538" s="9" t="s">
        <v>3489</v>
      </c>
      <c r="B2538" s="9" t="s">
        <v>4637</v>
      </c>
      <c r="C2538" s="9" t="s">
        <v>4638</v>
      </c>
      <c r="D2538" s="9">
        <v>44158</v>
      </c>
      <c r="E2538" s="9" t="s">
        <v>142</v>
      </c>
      <c r="F2538" s="9">
        <v>44160</v>
      </c>
    </row>
    <row r="2539" spans="1:6" x14ac:dyDescent="0.3">
      <c r="A2539" s="9" t="s">
        <v>3490</v>
      </c>
      <c r="B2539" s="9" t="s">
        <v>4637</v>
      </c>
      <c r="C2539" s="9" t="s">
        <v>4638</v>
      </c>
      <c r="D2539" s="9">
        <v>44158</v>
      </c>
      <c r="E2539" s="9" t="s">
        <v>142</v>
      </c>
      <c r="F2539" s="9">
        <v>44160</v>
      </c>
    </row>
    <row r="2540" spans="1:6" x14ac:dyDescent="0.3">
      <c r="A2540" s="9" t="s">
        <v>3491</v>
      </c>
      <c r="B2540" s="9" t="s">
        <v>4637</v>
      </c>
      <c r="C2540" s="9" t="s">
        <v>4638</v>
      </c>
      <c r="D2540" s="9">
        <v>44158</v>
      </c>
      <c r="E2540" s="9" t="s">
        <v>142</v>
      </c>
      <c r="F2540" s="9">
        <v>44160</v>
      </c>
    </row>
    <row r="2541" spans="1:6" x14ac:dyDescent="0.3">
      <c r="A2541" s="9" t="s">
        <v>3492</v>
      </c>
      <c r="B2541" s="9" t="s">
        <v>4637</v>
      </c>
      <c r="C2541" s="9" t="s">
        <v>4638</v>
      </c>
      <c r="D2541" s="9">
        <v>44158</v>
      </c>
      <c r="E2541" s="9" t="s">
        <v>142</v>
      </c>
      <c r="F2541" s="9">
        <v>44160</v>
      </c>
    </row>
    <row r="2542" spans="1:6" x14ac:dyDescent="0.3">
      <c r="A2542" s="9" t="s">
        <v>3493</v>
      </c>
      <c r="B2542" s="9" t="s">
        <v>4637</v>
      </c>
      <c r="C2542" s="9" t="s">
        <v>4638</v>
      </c>
      <c r="D2542" s="9">
        <v>44158</v>
      </c>
      <c r="E2542" s="9" t="s">
        <v>142</v>
      </c>
      <c r="F2542" s="9">
        <v>44160</v>
      </c>
    </row>
    <row r="2543" spans="1:6" x14ac:dyDescent="0.3">
      <c r="A2543" s="9" t="s">
        <v>3494</v>
      </c>
      <c r="B2543" s="9" t="s">
        <v>4637</v>
      </c>
      <c r="C2543" s="9" t="s">
        <v>4638</v>
      </c>
      <c r="D2543" s="9">
        <v>44158</v>
      </c>
      <c r="E2543" s="9" t="s">
        <v>142</v>
      </c>
      <c r="F2543" s="9">
        <v>44160</v>
      </c>
    </row>
    <row r="2544" spans="1:6" x14ac:dyDescent="0.3">
      <c r="A2544" s="9" t="s">
        <v>3495</v>
      </c>
      <c r="B2544" s="9" t="s">
        <v>4637</v>
      </c>
      <c r="C2544" s="9" t="s">
        <v>4638</v>
      </c>
      <c r="D2544" s="9">
        <v>44158</v>
      </c>
      <c r="E2544" s="9" t="s">
        <v>142</v>
      </c>
      <c r="F2544" s="9">
        <v>44160</v>
      </c>
    </row>
    <row r="2545" spans="1:6" x14ac:dyDescent="0.3">
      <c r="A2545" s="9" t="s">
        <v>3496</v>
      </c>
      <c r="B2545" s="9" t="s">
        <v>4637</v>
      </c>
      <c r="C2545" s="9" t="s">
        <v>4638</v>
      </c>
      <c r="D2545" s="9">
        <v>44158</v>
      </c>
      <c r="E2545" s="9" t="s">
        <v>142</v>
      </c>
      <c r="F2545" s="9">
        <v>44160</v>
      </c>
    </row>
    <row r="2546" spans="1:6" x14ac:dyDescent="0.3">
      <c r="A2546" s="9" t="s">
        <v>3497</v>
      </c>
      <c r="B2546" s="9" t="s">
        <v>4637</v>
      </c>
      <c r="C2546" s="9" t="s">
        <v>4638</v>
      </c>
      <c r="D2546" s="9">
        <v>44158</v>
      </c>
      <c r="E2546" s="9" t="s">
        <v>142</v>
      </c>
      <c r="F2546" s="9">
        <v>44160</v>
      </c>
    </row>
    <row r="2547" spans="1:6" x14ac:dyDescent="0.3">
      <c r="A2547" s="9" t="s">
        <v>3498</v>
      </c>
      <c r="B2547" s="9" t="s">
        <v>4637</v>
      </c>
      <c r="C2547" s="9" t="s">
        <v>4638</v>
      </c>
      <c r="D2547" s="9">
        <v>44158</v>
      </c>
      <c r="E2547" s="9" t="s">
        <v>142</v>
      </c>
      <c r="F2547" s="9">
        <v>44160</v>
      </c>
    </row>
    <row r="2548" spans="1:6" x14ac:dyDescent="0.3">
      <c r="A2548" s="9" t="s">
        <v>3499</v>
      </c>
      <c r="B2548" s="9" t="s">
        <v>4637</v>
      </c>
      <c r="C2548" s="9" t="s">
        <v>4638</v>
      </c>
      <c r="D2548" s="9">
        <v>44158</v>
      </c>
      <c r="E2548" s="9" t="s">
        <v>142</v>
      </c>
      <c r="F2548" s="9">
        <v>44160</v>
      </c>
    </row>
    <row r="2549" spans="1:6" x14ac:dyDescent="0.3">
      <c r="A2549" s="9" t="s">
        <v>3500</v>
      </c>
      <c r="B2549" s="9" t="s">
        <v>4637</v>
      </c>
      <c r="C2549" s="9" t="s">
        <v>4638</v>
      </c>
      <c r="D2549" s="9">
        <v>44158</v>
      </c>
      <c r="E2549" s="9" t="s">
        <v>142</v>
      </c>
      <c r="F2549" s="9">
        <v>44160</v>
      </c>
    </row>
    <row r="2550" spans="1:6" x14ac:dyDescent="0.3">
      <c r="A2550" s="9" t="s">
        <v>3501</v>
      </c>
      <c r="B2550" s="9" t="s">
        <v>4637</v>
      </c>
      <c r="C2550" s="9" t="s">
        <v>4638</v>
      </c>
      <c r="D2550" s="9">
        <v>44158</v>
      </c>
      <c r="E2550" s="9" t="s">
        <v>142</v>
      </c>
      <c r="F2550" s="9">
        <v>44160</v>
      </c>
    </row>
    <row r="2551" spans="1:6" x14ac:dyDescent="0.3">
      <c r="A2551" s="9" t="s">
        <v>3502</v>
      </c>
      <c r="B2551" s="9" t="s">
        <v>4637</v>
      </c>
      <c r="C2551" s="9" t="s">
        <v>4638</v>
      </c>
      <c r="D2551" s="9">
        <v>44158</v>
      </c>
      <c r="E2551" s="9" t="s">
        <v>142</v>
      </c>
      <c r="F2551" s="9">
        <v>44160</v>
      </c>
    </row>
    <row r="2552" spans="1:6" x14ac:dyDescent="0.3">
      <c r="A2552" s="9" t="s">
        <v>3503</v>
      </c>
      <c r="B2552" s="9" t="s">
        <v>4637</v>
      </c>
      <c r="C2552" s="9" t="s">
        <v>4638</v>
      </c>
      <c r="D2552" s="9">
        <v>44158</v>
      </c>
      <c r="E2552" s="9" t="s">
        <v>142</v>
      </c>
      <c r="F2552" s="9">
        <v>44160</v>
      </c>
    </row>
    <row r="2553" spans="1:6" x14ac:dyDescent="0.3">
      <c r="A2553" s="9" t="s">
        <v>3504</v>
      </c>
      <c r="B2553" s="9" t="s">
        <v>4637</v>
      </c>
      <c r="C2553" s="9" t="s">
        <v>4638</v>
      </c>
      <c r="D2553" s="9">
        <v>44158</v>
      </c>
      <c r="E2553" s="9" t="s">
        <v>142</v>
      </c>
      <c r="F2553" s="9">
        <v>44160</v>
      </c>
    </row>
    <row r="2554" spans="1:6" x14ac:dyDescent="0.3">
      <c r="A2554" s="9" t="s">
        <v>3505</v>
      </c>
      <c r="B2554" s="9" t="s">
        <v>4637</v>
      </c>
      <c r="C2554" s="9" t="s">
        <v>4638</v>
      </c>
      <c r="D2554" s="9">
        <v>44158</v>
      </c>
      <c r="E2554" s="9" t="s">
        <v>142</v>
      </c>
      <c r="F2554" s="9">
        <v>44160</v>
      </c>
    </row>
    <row r="2555" spans="1:6" x14ac:dyDescent="0.3">
      <c r="A2555" s="9" t="s">
        <v>3506</v>
      </c>
      <c r="B2555" s="9" t="s">
        <v>4637</v>
      </c>
      <c r="C2555" s="9" t="s">
        <v>4638</v>
      </c>
      <c r="D2555" s="9">
        <v>44158</v>
      </c>
      <c r="E2555" s="9" t="s">
        <v>142</v>
      </c>
      <c r="F2555" s="9">
        <v>44160</v>
      </c>
    </row>
    <row r="2556" spans="1:6" x14ac:dyDescent="0.3">
      <c r="A2556" s="9" t="s">
        <v>3507</v>
      </c>
      <c r="B2556" s="9" t="s">
        <v>4637</v>
      </c>
      <c r="C2556" s="9" t="s">
        <v>4638</v>
      </c>
      <c r="D2556" s="9">
        <v>44158</v>
      </c>
      <c r="E2556" s="9" t="s">
        <v>142</v>
      </c>
      <c r="F2556" s="9">
        <v>44160</v>
      </c>
    </row>
    <row r="2557" spans="1:6" x14ac:dyDescent="0.3">
      <c r="A2557" s="9" t="s">
        <v>3508</v>
      </c>
      <c r="B2557" s="9" t="s">
        <v>4637</v>
      </c>
      <c r="C2557" s="9" t="s">
        <v>4638</v>
      </c>
      <c r="D2557" s="9">
        <v>44158</v>
      </c>
      <c r="E2557" s="9" t="s">
        <v>142</v>
      </c>
      <c r="F2557" s="9">
        <v>44160</v>
      </c>
    </row>
    <row r="2558" spans="1:6" x14ac:dyDescent="0.3">
      <c r="A2558" s="9" t="s">
        <v>3509</v>
      </c>
      <c r="B2558" s="9" t="s">
        <v>4637</v>
      </c>
      <c r="C2558" s="9" t="s">
        <v>4638</v>
      </c>
      <c r="D2558" s="9">
        <v>44158</v>
      </c>
      <c r="E2558" s="9" t="s">
        <v>142</v>
      </c>
      <c r="F2558" s="9">
        <v>44160</v>
      </c>
    </row>
    <row r="2559" spans="1:6" x14ac:dyDescent="0.3">
      <c r="A2559" s="9" t="s">
        <v>3510</v>
      </c>
      <c r="B2559" s="9" t="s">
        <v>4637</v>
      </c>
      <c r="C2559" s="9" t="s">
        <v>4638</v>
      </c>
      <c r="D2559" s="9">
        <v>44158</v>
      </c>
      <c r="E2559" s="9" t="s">
        <v>142</v>
      </c>
      <c r="F2559" s="9">
        <v>44160</v>
      </c>
    </row>
    <row r="2560" spans="1:6" x14ac:dyDescent="0.3">
      <c r="A2560" s="9" t="s">
        <v>3511</v>
      </c>
      <c r="B2560" s="9" t="s">
        <v>4637</v>
      </c>
      <c r="C2560" s="9" t="s">
        <v>4638</v>
      </c>
      <c r="D2560" s="9">
        <v>44158</v>
      </c>
      <c r="E2560" s="9" t="s">
        <v>142</v>
      </c>
      <c r="F2560" s="9">
        <v>44160</v>
      </c>
    </row>
    <row r="2561" spans="1:6" x14ac:dyDescent="0.3">
      <c r="A2561" s="9" t="s">
        <v>3512</v>
      </c>
      <c r="B2561" s="9" t="s">
        <v>4637</v>
      </c>
      <c r="C2561" s="9" t="s">
        <v>4638</v>
      </c>
      <c r="D2561" s="9">
        <v>44158</v>
      </c>
      <c r="E2561" s="9" t="s">
        <v>142</v>
      </c>
      <c r="F2561" s="9">
        <v>44160</v>
      </c>
    </row>
    <row r="2562" spans="1:6" x14ac:dyDescent="0.3">
      <c r="A2562" s="9" t="s">
        <v>3513</v>
      </c>
      <c r="B2562" s="9" t="s">
        <v>4637</v>
      </c>
      <c r="C2562" s="9" t="s">
        <v>4638</v>
      </c>
      <c r="D2562" s="9">
        <v>44158</v>
      </c>
      <c r="E2562" s="9" t="s">
        <v>142</v>
      </c>
      <c r="F2562" s="9">
        <v>44160</v>
      </c>
    </row>
    <row r="2563" spans="1:6" x14ac:dyDescent="0.3">
      <c r="A2563" s="9" t="s">
        <v>3514</v>
      </c>
      <c r="B2563" s="9" t="s">
        <v>4637</v>
      </c>
      <c r="C2563" s="9" t="s">
        <v>4638</v>
      </c>
      <c r="D2563" s="9">
        <v>44158</v>
      </c>
      <c r="E2563" s="9" t="s">
        <v>142</v>
      </c>
      <c r="F2563" s="9">
        <v>44160</v>
      </c>
    </row>
    <row r="2564" spans="1:6" x14ac:dyDescent="0.3">
      <c r="A2564" s="9" t="s">
        <v>3515</v>
      </c>
      <c r="B2564" s="9" t="s">
        <v>4637</v>
      </c>
      <c r="C2564" s="9" t="s">
        <v>4638</v>
      </c>
      <c r="D2564" s="9">
        <v>44158</v>
      </c>
      <c r="E2564" s="9" t="s">
        <v>142</v>
      </c>
      <c r="F2564" s="9">
        <v>44160</v>
      </c>
    </row>
    <row r="2565" spans="1:6" x14ac:dyDescent="0.3">
      <c r="A2565" s="9" t="s">
        <v>3516</v>
      </c>
      <c r="B2565" s="9" t="s">
        <v>4637</v>
      </c>
      <c r="C2565" s="9" t="s">
        <v>4638</v>
      </c>
      <c r="D2565" s="9">
        <v>44158</v>
      </c>
      <c r="E2565" s="9" t="s">
        <v>142</v>
      </c>
      <c r="F2565" s="9">
        <v>44160</v>
      </c>
    </row>
    <row r="2566" spans="1:6" x14ac:dyDescent="0.3">
      <c r="A2566" s="9" t="s">
        <v>3517</v>
      </c>
      <c r="B2566" s="9" t="s">
        <v>4637</v>
      </c>
      <c r="C2566" s="9" t="s">
        <v>4638</v>
      </c>
      <c r="D2566" s="9">
        <v>44158</v>
      </c>
      <c r="E2566" s="9" t="s">
        <v>142</v>
      </c>
      <c r="F2566" s="9">
        <v>44160</v>
      </c>
    </row>
    <row r="2567" spans="1:6" x14ac:dyDescent="0.3">
      <c r="A2567" s="9" t="s">
        <v>3518</v>
      </c>
      <c r="B2567" s="9" t="s">
        <v>4637</v>
      </c>
      <c r="C2567" s="9" t="s">
        <v>4638</v>
      </c>
      <c r="D2567" s="9">
        <v>44158</v>
      </c>
      <c r="E2567" s="9" t="s">
        <v>142</v>
      </c>
      <c r="F2567" s="9">
        <v>44160</v>
      </c>
    </row>
    <row r="2568" spans="1:6" x14ac:dyDescent="0.3">
      <c r="A2568" s="9" t="s">
        <v>3520</v>
      </c>
      <c r="B2568" s="9" t="s">
        <v>4637</v>
      </c>
      <c r="C2568" s="9" t="s">
        <v>4638</v>
      </c>
      <c r="D2568" s="9">
        <v>44158</v>
      </c>
      <c r="E2568" s="9" t="s">
        <v>142</v>
      </c>
      <c r="F2568" s="9">
        <v>44160</v>
      </c>
    </row>
    <row r="2569" spans="1:6" x14ac:dyDescent="0.3">
      <c r="A2569" s="9" t="s">
        <v>3521</v>
      </c>
      <c r="B2569" s="9" t="s">
        <v>4637</v>
      </c>
      <c r="C2569" s="9" t="s">
        <v>4638</v>
      </c>
      <c r="D2569" s="9">
        <v>44158</v>
      </c>
      <c r="E2569" s="9" t="s">
        <v>142</v>
      </c>
      <c r="F2569" s="9">
        <v>44160</v>
      </c>
    </row>
    <row r="2570" spans="1:6" x14ac:dyDescent="0.3">
      <c r="A2570" s="9" t="s">
        <v>3522</v>
      </c>
      <c r="B2570" s="9" t="s">
        <v>4637</v>
      </c>
      <c r="C2570" s="9" t="s">
        <v>4638</v>
      </c>
      <c r="D2570" s="9">
        <v>44158</v>
      </c>
      <c r="E2570" s="9" t="s">
        <v>142</v>
      </c>
      <c r="F2570" s="9">
        <v>44160</v>
      </c>
    </row>
    <row r="2571" spans="1:6" x14ac:dyDescent="0.3">
      <c r="A2571" s="9" t="s">
        <v>3523</v>
      </c>
      <c r="B2571" s="9" t="s">
        <v>4637</v>
      </c>
      <c r="C2571" s="9" t="s">
        <v>4638</v>
      </c>
      <c r="D2571" s="9">
        <v>44158</v>
      </c>
      <c r="E2571" s="9" t="s">
        <v>142</v>
      </c>
      <c r="F2571" s="9">
        <v>44160</v>
      </c>
    </row>
    <row r="2572" spans="1:6" x14ac:dyDescent="0.3">
      <c r="A2572" s="9" t="s">
        <v>3524</v>
      </c>
      <c r="B2572" s="9" t="s">
        <v>4637</v>
      </c>
      <c r="C2572" s="9" t="s">
        <v>4638</v>
      </c>
      <c r="D2572" s="9">
        <v>44158</v>
      </c>
      <c r="E2572" s="9" t="s">
        <v>142</v>
      </c>
      <c r="F2572" s="9">
        <v>44160</v>
      </c>
    </row>
    <row r="2573" spans="1:6" x14ac:dyDescent="0.3">
      <c r="A2573" s="9" t="s">
        <v>3525</v>
      </c>
      <c r="B2573" s="9" t="s">
        <v>4637</v>
      </c>
      <c r="C2573" s="9" t="s">
        <v>4638</v>
      </c>
      <c r="D2573" s="9">
        <v>44158</v>
      </c>
      <c r="E2573" s="9" t="s">
        <v>142</v>
      </c>
      <c r="F2573" s="9">
        <v>44160</v>
      </c>
    </row>
    <row r="2574" spans="1:6" x14ac:dyDescent="0.3">
      <c r="A2574" s="9" t="s">
        <v>3527</v>
      </c>
      <c r="B2574" s="9" t="s">
        <v>4637</v>
      </c>
      <c r="C2574" s="9" t="s">
        <v>4638</v>
      </c>
      <c r="D2574" s="9">
        <v>44158</v>
      </c>
      <c r="E2574" s="9" t="s">
        <v>142</v>
      </c>
      <c r="F2574" s="9">
        <v>44160</v>
      </c>
    </row>
    <row r="2575" spans="1:6" x14ac:dyDescent="0.3">
      <c r="A2575" s="9" t="s">
        <v>3528</v>
      </c>
      <c r="B2575" s="9" t="s">
        <v>4637</v>
      </c>
      <c r="C2575" s="9" t="s">
        <v>4638</v>
      </c>
      <c r="D2575" s="9">
        <v>44158</v>
      </c>
      <c r="E2575" s="9" t="s">
        <v>142</v>
      </c>
      <c r="F2575" s="9">
        <v>44160</v>
      </c>
    </row>
    <row r="2576" spans="1:6" x14ac:dyDescent="0.3">
      <c r="A2576" s="9" t="s">
        <v>3529</v>
      </c>
      <c r="B2576" s="9" t="s">
        <v>4637</v>
      </c>
      <c r="C2576" s="9" t="s">
        <v>4638</v>
      </c>
      <c r="D2576" s="9">
        <v>44158</v>
      </c>
      <c r="E2576" s="9" t="s">
        <v>142</v>
      </c>
      <c r="F2576" s="9">
        <v>44160</v>
      </c>
    </row>
    <row r="2577" spans="1:6" x14ac:dyDescent="0.3">
      <c r="A2577" s="9" t="s">
        <v>3530</v>
      </c>
      <c r="B2577" s="9" t="s">
        <v>4637</v>
      </c>
      <c r="C2577" s="9" t="s">
        <v>4638</v>
      </c>
      <c r="D2577" s="9">
        <v>44158</v>
      </c>
      <c r="E2577" s="9" t="s">
        <v>142</v>
      </c>
      <c r="F2577" s="9">
        <v>44160</v>
      </c>
    </row>
    <row r="2578" spans="1:6" x14ac:dyDescent="0.3">
      <c r="A2578" s="9" t="s">
        <v>3532</v>
      </c>
      <c r="B2578" s="9" t="s">
        <v>4637</v>
      </c>
      <c r="C2578" s="9" t="s">
        <v>4638</v>
      </c>
      <c r="D2578" s="9">
        <v>44158</v>
      </c>
      <c r="E2578" s="9" t="s">
        <v>142</v>
      </c>
      <c r="F2578" s="9">
        <v>44160</v>
      </c>
    </row>
    <row r="2579" spans="1:6" x14ac:dyDescent="0.3">
      <c r="A2579" s="9" t="s">
        <v>3534</v>
      </c>
      <c r="B2579" s="9" t="s">
        <v>4637</v>
      </c>
      <c r="C2579" s="9" t="s">
        <v>4638</v>
      </c>
      <c r="D2579" s="9">
        <v>44158</v>
      </c>
      <c r="E2579" s="9" t="s">
        <v>142</v>
      </c>
      <c r="F2579" s="9">
        <v>44160</v>
      </c>
    </row>
    <row r="2580" spans="1:6" x14ac:dyDescent="0.3">
      <c r="A2580" s="9" t="s">
        <v>3536</v>
      </c>
      <c r="B2580" s="9" t="s">
        <v>4637</v>
      </c>
      <c r="C2580" s="9" t="s">
        <v>4638</v>
      </c>
      <c r="D2580" s="9">
        <v>44158</v>
      </c>
      <c r="E2580" s="9" t="s">
        <v>142</v>
      </c>
      <c r="F2580" s="9">
        <v>44160</v>
      </c>
    </row>
    <row r="2581" spans="1:6" x14ac:dyDescent="0.3">
      <c r="A2581" s="9" t="s">
        <v>3537</v>
      </c>
      <c r="B2581" s="9" t="s">
        <v>4637</v>
      </c>
      <c r="C2581" s="9" t="s">
        <v>4638</v>
      </c>
      <c r="D2581" s="9">
        <v>44158</v>
      </c>
      <c r="E2581" s="9" t="s">
        <v>142</v>
      </c>
      <c r="F2581" s="9">
        <v>44160</v>
      </c>
    </row>
    <row r="2582" spans="1:6" x14ac:dyDescent="0.3">
      <c r="A2582" s="9" t="s">
        <v>3538</v>
      </c>
      <c r="B2582" s="9" t="s">
        <v>4637</v>
      </c>
      <c r="C2582" s="9" t="s">
        <v>4638</v>
      </c>
      <c r="D2582" s="9">
        <v>44158</v>
      </c>
      <c r="E2582" s="9" t="s">
        <v>142</v>
      </c>
      <c r="F2582" s="9">
        <v>44160</v>
      </c>
    </row>
    <row r="2583" spans="1:6" x14ac:dyDescent="0.3">
      <c r="A2583" s="9" t="s">
        <v>3539</v>
      </c>
      <c r="B2583" s="9" t="s">
        <v>4637</v>
      </c>
      <c r="C2583" s="9" t="s">
        <v>4638</v>
      </c>
      <c r="D2583" s="9">
        <v>44158</v>
      </c>
      <c r="E2583" s="9" t="s">
        <v>142</v>
      </c>
      <c r="F2583" s="9">
        <v>44160</v>
      </c>
    </row>
    <row r="2584" spans="1:6" x14ac:dyDescent="0.3">
      <c r="A2584" s="9" t="s">
        <v>6673</v>
      </c>
      <c r="B2584" s="9" t="s">
        <v>4637</v>
      </c>
      <c r="C2584" s="9" t="s">
        <v>4638</v>
      </c>
      <c r="D2584" s="9">
        <v>44214</v>
      </c>
      <c r="E2584" s="9" t="s">
        <v>142</v>
      </c>
      <c r="F2584" s="9" t="s">
        <v>1070</v>
      </c>
    </row>
    <row r="2585" spans="1:6" x14ac:dyDescent="0.3">
      <c r="A2585" s="9" t="s">
        <v>3541</v>
      </c>
      <c r="B2585" s="9" t="s">
        <v>4637</v>
      </c>
      <c r="C2585" s="9" t="s">
        <v>4638</v>
      </c>
      <c r="D2585" s="9">
        <v>44158</v>
      </c>
      <c r="E2585" s="9" t="s">
        <v>142</v>
      </c>
      <c r="F2585" s="9">
        <v>44160</v>
      </c>
    </row>
    <row r="2586" spans="1:6" x14ac:dyDescent="0.3">
      <c r="A2586" s="9" t="s">
        <v>3542</v>
      </c>
      <c r="B2586" s="9" t="s">
        <v>4637</v>
      </c>
      <c r="C2586" s="9" t="s">
        <v>4638</v>
      </c>
      <c r="D2586" s="9">
        <v>44158</v>
      </c>
      <c r="E2586" s="9" t="s">
        <v>142</v>
      </c>
      <c r="F2586" s="9">
        <v>44160</v>
      </c>
    </row>
    <row r="2587" spans="1:6" x14ac:dyDescent="0.3">
      <c r="A2587" s="9" t="s">
        <v>3544</v>
      </c>
      <c r="B2587" s="9" t="s">
        <v>4637</v>
      </c>
      <c r="C2587" s="9" t="s">
        <v>4638</v>
      </c>
      <c r="D2587" s="9">
        <v>44158</v>
      </c>
      <c r="E2587" s="9" t="s">
        <v>142</v>
      </c>
      <c r="F2587" s="9">
        <v>44160</v>
      </c>
    </row>
    <row r="2588" spans="1:6" x14ac:dyDescent="0.3">
      <c r="A2588" s="9" t="s">
        <v>3545</v>
      </c>
      <c r="B2588" s="9" t="s">
        <v>4637</v>
      </c>
      <c r="C2588" s="9" t="s">
        <v>4638</v>
      </c>
      <c r="D2588" s="9">
        <v>44158</v>
      </c>
      <c r="E2588" s="9" t="s">
        <v>142</v>
      </c>
      <c r="F2588" s="9">
        <v>44160</v>
      </c>
    </row>
    <row r="2589" spans="1:6" x14ac:dyDescent="0.3">
      <c r="A2589" s="9" t="s">
        <v>3547</v>
      </c>
      <c r="B2589" s="9" t="s">
        <v>4637</v>
      </c>
      <c r="C2589" s="9" t="s">
        <v>4638</v>
      </c>
      <c r="D2589" s="9">
        <v>44158</v>
      </c>
      <c r="E2589" s="9" t="s">
        <v>142</v>
      </c>
      <c r="F2589" s="9">
        <v>44160</v>
      </c>
    </row>
    <row r="2590" spans="1:6" x14ac:dyDescent="0.3">
      <c r="A2590" s="9" t="s">
        <v>3548</v>
      </c>
      <c r="B2590" s="9" t="s">
        <v>4637</v>
      </c>
      <c r="C2590" s="9" t="s">
        <v>4638</v>
      </c>
      <c r="D2590" s="9">
        <v>44158</v>
      </c>
      <c r="E2590" s="9" t="s">
        <v>142</v>
      </c>
      <c r="F2590" s="9">
        <v>44160</v>
      </c>
    </row>
    <row r="2591" spans="1:6" x14ac:dyDescent="0.3">
      <c r="A2591" s="9" t="s">
        <v>3549</v>
      </c>
      <c r="B2591" s="9" t="s">
        <v>4637</v>
      </c>
      <c r="C2591" s="9" t="s">
        <v>4638</v>
      </c>
      <c r="D2591" s="9">
        <v>44158</v>
      </c>
      <c r="E2591" s="9" t="s">
        <v>142</v>
      </c>
      <c r="F2591" s="9">
        <v>44160</v>
      </c>
    </row>
    <row r="2592" spans="1:6" x14ac:dyDescent="0.3">
      <c r="A2592" s="9" t="s">
        <v>3550</v>
      </c>
      <c r="B2592" s="9" t="s">
        <v>4637</v>
      </c>
      <c r="C2592" s="9" t="s">
        <v>4638</v>
      </c>
      <c r="D2592" s="9">
        <v>44158</v>
      </c>
      <c r="E2592" s="9" t="s">
        <v>142</v>
      </c>
      <c r="F2592" s="9">
        <v>44160</v>
      </c>
    </row>
    <row r="2593" spans="1:6" x14ac:dyDescent="0.3">
      <c r="A2593" s="9" t="s">
        <v>3551</v>
      </c>
      <c r="B2593" s="9" t="s">
        <v>4637</v>
      </c>
      <c r="C2593" s="9" t="s">
        <v>4638</v>
      </c>
      <c r="D2593" s="9">
        <v>44158</v>
      </c>
      <c r="E2593" s="9" t="s">
        <v>142</v>
      </c>
      <c r="F2593" s="9">
        <v>44160</v>
      </c>
    </row>
    <row r="2594" spans="1:6" x14ac:dyDescent="0.3">
      <c r="A2594" s="9" t="s">
        <v>3552</v>
      </c>
      <c r="B2594" s="9" t="s">
        <v>4637</v>
      </c>
      <c r="C2594" s="9" t="s">
        <v>4638</v>
      </c>
      <c r="D2594" s="9">
        <v>44158</v>
      </c>
      <c r="E2594" s="9" t="s">
        <v>142</v>
      </c>
      <c r="F2594" s="9">
        <v>44160</v>
      </c>
    </row>
    <row r="2595" spans="1:6" x14ac:dyDescent="0.3">
      <c r="A2595" s="9" t="s">
        <v>3554</v>
      </c>
      <c r="B2595" s="9" t="s">
        <v>4637</v>
      </c>
      <c r="C2595" s="9" t="s">
        <v>4638</v>
      </c>
      <c r="D2595" s="9">
        <v>44158</v>
      </c>
      <c r="E2595" s="9" t="s">
        <v>142</v>
      </c>
      <c r="F2595" s="9">
        <v>44160</v>
      </c>
    </row>
    <row r="2596" spans="1:6" x14ac:dyDescent="0.3">
      <c r="A2596" s="9" t="s">
        <v>3556</v>
      </c>
      <c r="B2596" s="9" t="s">
        <v>4637</v>
      </c>
      <c r="C2596" s="9" t="s">
        <v>4638</v>
      </c>
      <c r="D2596" s="9">
        <v>44158</v>
      </c>
      <c r="E2596" s="9" t="s">
        <v>142</v>
      </c>
      <c r="F2596" s="9">
        <v>44160</v>
      </c>
    </row>
    <row r="2597" spans="1:6" x14ac:dyDescent="0.3">
      <c r="A2597" s="9" t="s">
        <v>3557</v>
      </c>
      <c r="B2597" s="9" t="s">
        <v>4637</v>
      </c>
      <c r="C2597" s="9" t="s">
        <v>4638</v>
      </c>
      <c r="D2597" s="9">
        <v>44158</v>
      </c>
      <c r="E2597" s="9" t="s">
        <v>142</v>
      </c>
      <c r="F2597" s="9">
        <v>44160</v>
      </c>
    </row>
    <row r="2598" spans="1:6" x14ac:dyDescent="0.3">
      <c r="A2598" s="9" t="s">
        <v>3558</v>
      </c>
      <c r="B2598" s="9" t="s">
        <v>4637</v>
      </c>
      <c r="C2598" s="9" t="s">
        <v>4638</v>
      </c>
      <c r="D2598" s="9">
        <v>44158</v>
      </c>
      <c r="E2598" s="9" t="s">
        <v>142</v>
      </c>
      <c r="F2598" s="9">
        <v>44160</v>
      </c>
    </row>
    <row r="2599" spans="1:6" x14ac:dyDescent="0.3">
      <c r="A2599" s="9" t="s">
        <v>3559</v>
      </c>
      <c r="B2599" s="9" t="s">
        <v>4637</v>
      </c>
      <c r="C2599" s="9" t="s">
        <v>4638</v>
      </c>
      <c r="D2599" s="9">
        <v>44158</v>
      </c>
      <c r="E2599" s="9" t="s">
        <v>142</v>
      </c>
      <c r="F2599" s="9">
        <v>44160</v>
      </c>
    </row>
    <row r="2600" spans="1:6" x14ac:dyDescent="0.3">
      <c r="A2600" s="9" t="s">
        <v>3560</v>
      </c>
      <c r="B2600" s="9" t="s">
        <v>4637</v>
      </c>
      <c r="C2600" s="9" t="s">
        <v>4638</v>
      </c>
      <c r="D2600" s="9">
        <v>44158</v>
      </c>
      <c r="E2600" s="9" t="s">
        <v>142</v>
      </c>
      <c r="F2600" s="9">
        <v>44160</v>
      </c>
    </row>
    <row r="2601" spans="1:6" x14ac:dyDescent="0.3">
      <c r="A2601" s="9" t="s">
        <v>3561</v>
      </c>
      <c r="B2601" s="9" t="s">
        <v>4637</v>
      </c>
      <c r="C2601" s="9" t="s">
        <v>4638</v>
      </c>
      <c r="D2601" s="9">
        <v>44158</v>
      </c>
      <c r="E2601" s="9" t="s">
        <v>142</v>
      </c>
      <c r="F2601" s="9">
        <v>44160</v>
      </c>
    </row>
    <row r="2602" spans="1:6" x14ac:dyDescent="0.3">
      <c r="A2602" s="9" t="s">
        <v>3562</v>
      </c>
      <c r="B2602" s="9" t="s">
        <v>4637</v>
      </c>
      <c r="C2602" s="9" t="s">
        <v>4638</v>
      </c>
      <c r="D2602" s="9">
        <v>44158</v>
      </c>
      <c r="E2602" s="9" t="s">
        <v>142</v>
      </c>
      <c r="F2602" s="9">
        <v>44160</v>
      </c>
    </row>
    <row r="2603" spans="1:6" x14ac:dyDescent="0.3">
      <c r="A2603" s="9" t="s">
        <v>3563</v>
      </c>
      <c r="B2603" s="9" t="s">
        <v>4637</v>
      </c>
      <c r="C2603" s="9" t="s">
        <v>4638</v>
      </c>
      <c r="D2603" s="9">
        <v>44158</v>
      </c>
      <c r="E2603" s="9" t="s">
        <v>142</v>
      </c>
      <c r="F2603" s="9">
        <v>44160</v>
      </c>
    </row>
    <row r="2604" spans="1:6" x14ac:dyDescent="0.3">
      <c r="A2604" s="9" t="s">
        <v>3565</v>
      </c>
      <c r="B2604" s="9" t="s">
        <v>4637</v>
      </c>
      <c r="C2604" s="9" t="s">
        <v>4638</v>
      </c>
      <c r="D2604" s="9">
        <v>44158</v>
      </c>
      <c r="E2604" s="9" t="s">
        <v>142</v>
      </c>
      <c r="F2604" s="9">
        <v>44160</v>
      </c>
    </row>
    <row r="2605" spans="1:6" x14ac:dyDescent="0.3">
      <c r="A2605" s="9" t="s">
        <v>3566</v>
      </c>
      <c r="B2605" s="9" t="s">
        <v>4637</v>
      </c>
      <c r="C2605" s="9" t="s">
        <v>4638</v>
      </c>
      <c r="D2605" s="9">
        <v>44158</v>
      </c>
      <c r="E2605" s="9" t="s">
        <v>142</v>
      </c>
      <c r="F2605" s="9">
        <v>44160</v>
      </c>
    </row>
    <row r="2606" spans="1:6" x14ac:dyDescent="0.3">
      <c r="A2606" s="9" t="s">
        <v>3567</v>
      </c>
      <c r="B2606" s="9" t="s">
        <v>4637</v>
      </c>
      <c r="C2606" s="9" t="s">
        <v>4638</v>
      </c>
      <c r="D2606" s="9">
        <v>44158</v>
      </c>
      <c r="E2606" s="9" t="s">
        <v>142</v>
      </c>
      <c r="F2606" s="9">
        <v>44160</v>
      </c>
    </row>
    <row r="2607" spans="1:6" x14ac:dyDescent="0.3">
      <c r="A2607" s="9" t="s">
        <v>3568</v>
      </c>
      <c r="B2607" s="9" t="s">
        <v>4637</v>
      </c>
      <c r="C2607" s="9" t="s">
        <v>4638</v>
      </c>
      <c r="D2607" s="9">
        <v>44158</v>
      </c>
      <c r="E2607" s="9" t="s">
        <v>142</v>
      </c>
      <c r="F2607" s="9">
        <v>44160</v>
      </c>
    </row>
    <row r="2608" spans="1:6" x14ac:dyDescent="0.3">
      <c r="A2608" s="9" t="s">
        <v>3240</v>
      </c>
      <c r="B2608" s="9" t="s">
        <v>4637</v>
      </c>
      <c r="C2608" s="9" t="s">
        <v>4638</v>
      </c>
      <c r="D2608" s="9">
        <v>44158</v>
      </c>
      <c r="E2608" s="9" t="s">
        <v>146</v>
      </c>
      <c r="F2608" s="9">
        <v>44160</v>
      </c>
    </row>
    <row r="2609" spans="1:6" x14ac:dyDescent="0.3">
      <c r="A2609" s="9" t="s">
        <v>3241</v>
      </c>
      <c r="B2609" s="9" t="s">
        <v>4637</v>
      </c>
      <c r="C2609" s="9" t="s">
        <v>4638</v>
      </c>
      <c r="D2609" s="9">
        <v>44158</v>
      </c>
      <c r="E2609" s="9" t="s">
        <v>146</v>
      </c>
      <c r="F2609" s="9">
        <v>44160</v>
      </c>
    </row>
    <row r="2610" spans="1:6" x14ac:dyDescent="0.3">
      <c r="A2610" s="9" t="s">
        <v>3242</v>
      </c>
      <c r="B2610" s="9" t="s">
        <v>4637</v>
      </c>
      <c r="C2610" s="9" t="s">
        <v>4638</v>
      </c>
      <c r="D2610" s="9">
        <v>44158</v>
      </c>
      <c r="E2610" s="9" t="s">
        <v>146</v>
      </c>
      <c r="F2610" s="9">
        <v>44160</v>
      </c>
    </row>
    <row r="2611" spans="1:6" x14ac:dyDescent="0.3">
      <c r="A2611" s="9" t="s">
        <v>3243</v>
      </c>
      <c r="B2611" s="9" t="s">
        <v>4637</v>
      </c>
      <c r="C2611" s="9" t="s">
        <v>4638</v>
      </c>
      <c r="D2611" s="9">
        <v>44158</v>
      </c>
      <c r="E2611" s="9" t="s">
        <v>146</v>
      </c>
      <c r="F2611" s="9">
        <v>44160</v>
      </c>
    </row>
    <row r="2612" spans="1:6" x14ac:dyDescent="0.3">
      <c r="A2612" s="9" t="s">
        <v>4202</v>
      </c>
      <c r="B2612" s="9" t="s">
        <v>4637</v>
      </c>
      <c r="C2612" s="9" t="s">
        <v>4638</v>
      </c>
      <c r="D2612" s="9">
        <v>44158</v>
      </c>
      <c r="E2612" s="9" t="s">
        <v>146</v>
      </c>
      <c r="F2612" s="9">
        <v>44160</v>
      </c>
    </row>
    <row r="2613" spans="1:6" x14ac:dyDescent="0.3">
      <c r="A2613" s="9" t="s">
        <v>3245</v>
      </c>
      <c r="B2613" s="9" t="s">
        <v>4637</v>
      </c>
      <c r="C2613" s="9" t="s">
        <v>4638</v>
      </c>
      <c r="D2613" s="9">
        <v>44158</v>
      </c>
      <c r="E2613" s="9" t="s">
        <v>146</v>
      </c>
      <c r="F2613" s="9">
        <v>44160</v>
      </c>
    </row>
    <row r="2614" spans="1:6" x14ac:dyDescent="0.3">
      <c r="A2614" s="9" t="s">
        <v>3247</v>
      </c>
      <c r="B2614" s="9" t="s">
        <v>4637</v>
      </c>
      <c r="C2614" s="9" t="s">
        <v>4638</v>
      </c>
      <c r="D2614" s="9">
        <v>44158</v>
      </c>
      <c r="E2614" s="9" t="s">
        <v>146</v>
      </c>
      <c r="F2614" s="9">
        <v>44160</v>
      </c>
    </row>
    <row r="2615" spans="1:6" x14ac:dyDescent="0.3">
      <c r="A2615" s="9" t="s">
        <v>3248</v>
      </c>
      <c r="B2615" s="9" t="s">
        <v>4637</v>
      </c>
      <c r="C2615" s="9" t="s">
        <v>4638</v>
      </c>
      <c r="D2615" s="9">
        <v>44158</v>
      </c>
      <c r="E2615" s="9" t="s">
        <v>146</v>
      </c>
      <c r="F2615" s="9">
        <v>44160</v>
      </c>
    </row>
    <row r="2616" spans="1:6" x14ac:dyDescent="0.3">
      <c r="A2616" s="9" t="s">
        <v>3249</v>
      </c>
      <c r="B2616" s="9" t="s">
        <v>4637</v>
      </c>
      <c r="C2616" s="9" t="s">
        <v>4638</v>
      </c>
      <c r="D2616" s="9">
        <v>44158</v>
      </c>
      <c r="E2616" s="9" t="s">
        <v>146</v>
      </c>
      <c r="F2616" s="9">
        <v>44160</v>
      </c>
    </row>
    <row r="2617" spans="1:6" x14ac:dyDescent="0.3">
      <c r="A2617" s="9" t="s">
        <v>3250</v>
      </c>
      <c r="B2617" s="9" t="s">
        <v>4637</v>
      </c>
      <c r="C2617" s="9" t="s">
        <v>4638</v>
      </c>
      <c r="D2617" s="9">
        <v>44158</v>
      </c>
      <c r="E2617" s="9" t="s">
        <v>146</v>
      </c>
      <c r="F2617" s="9">
        <v>44160</v>
      </c>
    </row>
    <row r="2618" spans="1:6" x14ac:dyDescent="0.3">
      <c r="A2618" s="9" t="s">
        <v>3251</v>
      </c>
      <c r="B2618" s="9" t="s">
        <v>4637</v>
      </c>
      <c r="C2618" s="9" t="s">
        <v>4638</v>
      </c>
      <c r="D2618" s="9">
        <v>44158</v>
      </c>
      <c r="E2618" s="9" t="s">
        <v>146</v>
      </c>
      <c r="F2618" s="9">
        <v>44160</v>
      </c>
    </row>
    <row r="2619" spans="1:6" x14ac:dyDescent="0.3">
      <c r="A2619" s="9" t="s">
        <v>3252</v>
      </c>
      <c r="B2619" s="9" t="s">
        <v>4637</v>
      </c>
      <c r="C2619" s="9" t="s">
        <v>4638</v>
      </c>
      <c r="D2619" s="9">
        <v>44158</v>
      </c>
      <c r="E2619" s="9" t="s">
        <v>146</v>
      </c>
      <c r="F2619" s="9">
        <v>44160</v>
      </c>
    </row>
    <row r="2620" spans="1:6" x14ac:dyDescent="0.3">
      <c r="A2620" s="9" t="s">
        <v>3253</v>
      </c>
      <c r="B2620" s="9" t="s">
        <v>4637</v>
      </c>
      <c r="C2620" s="9" t="s">
        <v>4638</v>
      </c>
      <c r="D2620" s="9">
        <v>44158</v>
      </c>
      <c r="E2620" s="9" t="s">
        <v>146</v>
      </c>
      <c r="F2620" s="9">
        <v>44160</v>
      </c>
    </row>
    <row r="2621" spans="1:6" x14ac:dyDescent="0.3">
      <c r="A2621" s="9" t="s">
        <v>3254</v>
      </c>
      <c r="B2621" s="9" t="s">
        <v>4637</v>
      </c>
      <c r="C2621" s="9" t="s">
        <v>4638</v>
      </c>
      <c r="D2621" s="9">
        <v>44158</v>
      </c>
      <c r="E2621" s="9" t="s">
        <v>146</v>
      </c>
      <c r="F2621" s="9">
        <v>44160</v>
      </c>
    </row>
    <row r="2622" spans="1:6" x14ac:dyDescent="0.3">
      <c r="A2622" s="9" t="s">
        <v>3255</v>
      </c>
      <c r="B2622" s="9" t="s">
        <v>4637</v>
      </c>
      <c r="C2622" s="9" t="s">
        <v>4638</v>
      </c>
      <c r="D2622" s="9">
        <v>44158</v>
      </c>
      <c r="E2622" s="9" t="s">
        <v>146</v>
      </c>
      <c r="F2622" s="9">
        <v>44160</v>
      </c>
    </row>
    <row r="2623" spans="1:6" x14ac:dyDescent="0.3">
      <c r="A2623" s="9" t="s">
        <v>3256</v>
      </c>
      <c r="B2623" s="9" t="s">
        <v>4637</v>
      </c>
      <c r="C2623" s="9" t="s">
        <v>4638</v>
      </c>
      <c r="D2623" s="9">
        <v>44158</v>
      </c>
      <c r="E2623" s="9" t="s">
        <v>146</v>
      </c>
      <c r="F2623" s="9">
        <v>44160</v>
      </c>
    </row>
    <row r="2624" spans="1:6" x14ac:dyDescent="0.3">
      <c r="A2624" s="9" t="s">
        <v>3257</v>
      </c>
      <c r="B2624" s="9" t="s">
        <v>4637</v>
      </c>
      <c r="C2624" s="9" t="s">
        <v>4638</v>
      </c>
      <c r="D2624" s="9">
        <v>44158</v>
      </c>
      <c r="E2624" s="9" t="s">
        <v>146</v>
      </c>
      <c r="F2624" s="9">
        <v>44160</v>
      </c>
    </row>
    <row r="2625" spans="1:6" x14ac:dyDescent="0.3">
      <c r="A2625" s="9" t="s">
        <v>4652</v>
      </c>
      <c r="B2625" s="9" t="s">
        <v>4637</v>
      </c>
      <c r="C2625" s="9" t="s">
        <v>4638</v>
      </c>
      <c r="D2625" s="9">
        <v>44158</v>
      </c>
      <c r="E2625" s="9" t="s">
        <v>146</v>
      </c>
      <c r="F2625" s="9">
        <v>44160</v>
      </c>
    </row>
    <row r="2626" spans="1:6" x14ac:dyDescent="0.3">
      <c r="A2626" s="9" t="s">
        <v>3260</v>
      </c>
      <c r="B2626" s="9" t="s">
        <v>4637</v>
      </c>
      <c r="C2626" s="9" t="s">
        <v>4638</v>
      </c>
      <c r="D2626" s="9">
        <v>44158</v>
      </c>
      <c r="E2626" s="9" t="s">
        <v>146</v>
      </c>
      <c r="F2626" s="9">
        <v>44160</v>
      </c>
    </row>
    <row r="2627" spans="1:6" x14ac:dyDescent="0.3">
      <c r="A2627" s="9" t="s">
        <v>3261</v>
      </c>
      <c r="B2627" s="9" t="s">
        <v>4637</v>
      </c>
      <c r="C2627" s="9" t="s">
        <v>4638</v>
      </c>
      <c r="D2627" s="9">
        <v>44158</v>
      </c>
      <c r="E2627" s="9" t="s">
        <v>146</v>
      </c>
      <c r="F2627" s="9">
        <v>44160</v>
      </c>
    </row>
    <row r="2628" spans="1:6" x14ac:dyDescent="0.3">
      <c r="A2628" s="9" t="s">
        <v>3263</v>
      </c>
      <c r="B2628" s="9" t="s">
        <v>4637</v>
      </c>
      <c r="C2628" s="9" t="s">
        <v>4638</v>
      </c>
      <c r="D2628" s="9">
        <v>44158</v>
      </c>
      <c r="E2628" s="9" t="s">
        <v>146</v>
      </c>
      <c r="F2628" s="9">
        <v>44160</v>
      </c>
    </row>
    <row r="2629" spans="1:6" x14ac:dyDescent="0.3">
      <c r="A2629" s="9" t="s">
        <v>3264</v>
      </c>
      <c r="B2629" s="9" t="s">
        <v>4637</v>
      </c>
      <c r="C2629" s="9" t="s">
        <v>4638</v>
      </c>
      <c r="D2629" s="9">
        <v>44158</v>
      </c>
      <c r="E2629" s="9" t="s">
        <v>146</v>
      </c>
      <c r="F2629" s="9">
        <v>44160</v>
      </c>
    </row>
    <row r="2630" spans="1:6" x14ac:dyDescent="0.3">
      <c r="A2630" s="9" t="s">
        <v>3265</v>
      </c>
      <c r="B2630" s="9" t="s">
        <v>4637</v>
      </c>
      <c r="C2630" s="9" t="s">
        <v>4638</v>
      </c>
      <c r="D2630" s="9">
        <v>44158</v>
      </c>
      <c r="E2630" s="9" t="s">
        <v>146</v>
      </c>
      <c r="F2630" s="9">
        <v>44160</v>
      </c>
    </row>
    <row r="2631" spans="1:6" x14ac:dyDescent="0.3">
      <c r="A2631" s="9" t="s">
        <v>3266</v>
      </c>
      <c r="B2631" s="9" t="s">
        <v>4637</v>
      </c>
      <c r="C2631" s="9" t="s">
        <v>4638</v>
      </c>
      <c r="D2631" s="9">
        <v>44158</v>
      </c>
      <c r="E2631" s="9" t="s">
        <v>146</v>
      </c>
      <c r="F2631" s="9">
        <v>44160</v>
      </c>
    </row>
    <row r="2632" spans="1:6" x14ac:dyDescent="0.3">
      <c r="A2632" s="9" t="s">
        <v>3267</v>
      </c>
      <c r="B2632" s="9" t="s">
        <v>4637</v>
      </c>
      <c r="C2632" s="9" t="s">
        <v>4638</v>
      </c>
      <c r="D2632" s="9">
        <v>44158</v>
      </c>
      <c r="E2632" s="9" t="s">
        <v>146</v>
      </c>
      <c r="F2632" s="9">
        <v>44160</v>
      </c>
    </row>
    <row r="2633" spans="1:6" x14ac:dyDescent="0.3">
      <c r="A2633" s="9" t="s">
        <v>3270</v>
      </c>
      <c r="B2633" s="9" t="s">
        <v>4637</v>
      </c>
      <c r="C2633" s="9" t="s">
        <v>4638</v>
      </c>
      <c r="D2633" s="9">
        <v>44158</v>
      </c>
      <c r="E2633" s="9" t="s">
        <v>146</v>
      </c>
      <c r="F2633" s="9">
        <v>44160</v>
      </c>
    </row>
    <row r="2634" spans="1:6" x14ac:dyDescent="0.3">
      <c r="A2634" s="9" t="s">
        <v>3271</v>
      </c>
      <c r="B2634" s="9" t="s">
        <v>4637</v>
      </c>
      <c r="C2634" s="9" t="s">
        <v>4638</v>
      </c>
      <c r="D2634" s="9">
        <v>44158</v>
      </c>
      <c r="E2634" s="9" t="s">
        <v>146</v>
      </c>
      <c r="F2634" s="9">
        <v>44160</v>
      </c>
    </row>
    <row r="2635" spans="1:6" x14ac:dyDescent="0.3">
      <c r="A2635" s="9" t="s">
        <v>3272</v>
      </c>
      <c r="B2635" s="9" t="s">
        <v>4637</v>
      </c>
      <c r="C2635" s="9" t="s">
        <v>4638</v>
      </c>
      <c r="D2635" s="9">
        <v>44158</v>
      </c>
      <c r="E2635" s="9" t="s">
        <v>146</v>
      </c>
      <c r="F2635" s="9">
        <v>44160</v>
      </c>
    </row>
    <row r="2636" spans="1:6" x14ac:dyDescent="0.3">
      <c r="A2636" s="9" t="s">
        <v>3274</v>
      </c>
      <c r="B2636" s="9" t="s">
        <v>4637</v>
      </c>
      <c r="C2636" s="9" t="s">
        <v>4638</v>
      </c>
      <c r="D2636" s="9">
        <v>44158</v>
      </c>
      <c r="E2636" s="9" t="s">
        <v>146</v>
      </c>
      <c r="F2636" s="9">
        <v>44160</v>
      </c>
    </row>
    <row r="2637" spans="1:6" x14ac:dyDescent="0.3">
      <c r="A2637" s="9" t="s">
        <v>3275</v>
      </c>
      <c r="B2637" s="9" t="s">
        <v>4637</v>
      </c>
      <c r="C2637" s="9" t="s">
        <v>4638</v>
      </c>
      <c r="D2637" s="9">
        <v>44158</v>
      </c>
      <c r="E2637" s="9" t="s">
        <v>146</v>
      </c>
      <c r="F2637" s="9">
        <v>44160</v>
      </c>
    </row>
    <row r="2638" spans="1:6" x14ac:dyDescent="0.3">
      <c r="A2638" s="9" t="s">
        <v>3276</v>
      </c>
      <c r="B2638" s="9" t="s">
        <v>4637</v>
      </c>
      <c r="C2638" s="9" t="s">
        <v>4638</v>
      </c>
      <c r="D2638" s="9">
        <v>44158</v>
      </c>
      <c r="E2638" s="9" t="s">
        <v>146</v>
      </c>
      <c r="F2638" s="9">
        <v>44160</v>
      </c>
    </row>
    <row r="2639" spans="1:6" x14ac:dyDescent="0.3">
      <c r="A2639" s="9" t="s">
        <v>3278</v>
      </c>
      <c r="B2639" s="9" t="s">
        <v>4637</v>
      </c>
      <c r="C2639" s="9" t="s">
        <v>4638</v>
      </c>
      <c r="D2639" s="9">
        <v>44158</v>
      </c>
      <c r="E2639" s="9" t="s">
        <v>146</v>
      </c>
      <c r="F2639" s="9">
        <v>44160</v>
      </c>
    </row>
    <row r="2640" spans="1:6" x14ac:dyDescent="0.3">
      <c r="A2640" s="9" t="s">
        <v>3280</v>
      </c>
      <c r="B2640" s="9" t="s">
        <v>4637</v>
      </c>
      <c r="C2640" s="9" t="s">
        <v>4638</v>
      </c>
      <c r="D2640" s="9">
        <v>44158</v>
      </c>
      <c r="E2640" s="9" t="s">
        <v>146</v>
      </c>
      <c r="F2640" s="9">
        <v>44160</v>
      </c>
    </row>
    <row r="2641" spans="1:6" x14ac:dyDescent="0.3">
      <c r="A2641" s="9" t="s">
        <v>3285</v>
      </c>
      <c r="B2641" s="9" t="s">
        <v>4637</v>
      </c>
      <c r="C2641" s="9" t="s">
        <v>4638</v>
      </c>
      <c r="D2641" s="9">
        <v>44158</v>
      </c>
      <c r="E2641" s="9" t="s">
        <v>146</v>
      </c>
      <c r="F2641" s="9">
        <v>44160</v>
      </c>
    </row>
    <row r="2642" spans="1:6" x14ac:dyDescent="0.3">
      <c r="A2642" s="9" t="s">
        <v>3286</v>
      </c>
      <c r="B2642" s="9" t="s">
        <v>4637</v>
      </c>
      <c r="C2642" s="9" t="s">
        <v>4638</v>
      </c>
      <c r="D2642" s="9">
        <v>44158</v>
      </c>
      <c r="E2642" s="9" t="s">
        <v>142</v>
      </c>
      <c r="F2642" s="9">
        <v>44160</v>
      </c>
    </row>
    <row r="2643" spans="1:6" x14ac:dyDescent="0.3">
      <c r="A2643" s="9" t="s">
        <v>3287</v>
      </c>
      <c r="B2643" s="9" t="s">
        <v>4637</v>
      </c>
      <c r="C2643" s="9" t="s">
        <v>4638</v>
      </c>
      <c r="D2643" s="9">
        <v>44158</v>
      </c>
      <c r="E2643" s="9" t="s">
        <v>146</v>
      </c>
      <c r="F2643" s="9">
        <v>44160</v>
      </c>
    </row>
    <row r="2644" spans="1:6" x14ac:dyDescent="0.3">
      <c r="A2644" s="9" t="s">
        <v>3288</v>
      </c>
      <c r="B2644" s="9" t="s">
        <v>4637</v>
      </c>
      <c r="C2644" s="9" t="s">
        <v>4638</v>
      </c>
      <c r="D2644" s="9">
        <v>44158</v>
      </c>
      <c r="E2644" s="9" t="s">
        <v>146</v>
      </c>
      <c r="F2644" s="9">
        <v>44160</v>
      </c>
    </row>
    <row r="2645" spans="1:6" x14ac:dyDescent="0.3">
      <c r="A2645" s="9" t="s">
        <v>3289</v>
      </c>
      <c r="B2645" s="9" t="s">
        <v>4637</v>
      </c>
      <c r="C2645" s="9" t="s">
        <v>4638</v>
      </c>
      <c r="D2645" s="9">
        <v>44158</v>
      </c>
      <c r="E2645" s="9" t="s">
        <v>146</v>
      </c>
      <c r="F2645" s="9">
        <v>44160</v>
      </c>
    </row>
    <row r="2646" spans="1:6" x14ac:dyDescent="0.3">
      <c r="A2646" s="9" t="s">
        <v>3290</v>
      </c>
      <c r="B2646" s="9" t="s">
        <v>4637</v>
      </c>
      <c r="C2646" s="9" t="s">
        <v>4638</v>
      </c>
      <c r="D2646" s="9">
        <v>44158</v>
      </c>
      <c r="E2646" s="9" t="s">
        <v>146</v>
      </c>
      <c r="F2646" s="9">
        <v>44160</v>
      </c>
    </row>
    <row r="2647" spans="1:6" x14ac:dyDescent="0.3">
      <c r="A2647" s="9" t="s">
        <v>3291</v>
      </c>
      <c r="B2647" s="9" t="s">
        <v>4637</v>
      </c>
      <c r="C2647" s="9" t="s">
        <v>4638</v>
      </c>
      <c r="D2647" s="9">
        <v>44158</v>
      </c>
      <c r="E2647" s="9" t="s">
        <v>146</v>
      </c>
      <c r="F2647" s="9">
        <v>44160</v>
      </c>
    </row>
    <row r="2648" spans="1:6" x14ac:dyDescent="0.3">
      <c r="A2648" s="9" t="s">
        <v>3569</v>
      </c>
      <c r="B2648" s="9" t="s">
        <v>4637</v>
      </c>
      <c r="C2648" s="9" t="s">
        <v>4638</v>
      </c>
      <c r="D2648" s="9">
        <v>44158</v>
      </c>
      <c r="E2648" s="9" t="s">
        <v>142</v>
      </c>
      <c r="F2648" s="9">
        <v>44160</v>
      </c>
    </row>
    <row r="2649" spans="1:6" x14ac:dyDescent="0.3">
      <c r="A2649" s="9" t="s">
        <v>3294</v>
      </c>
      <c r="B2649" s="9" t="s">
        <v>4637</v>
      </c>
      <c r="C2649" s="9" t="s">
        <v>4638</v>
      </c>
      <c r="D2649" s="9">
        <v>44158</v>
      </c>
      <c r="E2649" s="9" t="s">
        <v>146</v>
      </c>
      <c r="F2649" s="9">
        <v>44160</v>
      </c>
    </row>
    <row r="2650" spans="1:6" x14ac:dyDescent="0.3">
      <c r="A2650" s="9" t="s">
        <v>3570</v>
      </c>
      <c r="B2650" s="9" t="s">
        <v>4637</v>
      </c>
      <c r="C2650" s="9" t="s">
        <v>4638</v>
      </c>
      <c r="D2650" s="9">
        <v>44158</v>
      </c>
      <c r="E2650" s="9" t="s">
        <v>142</v>
      </c>
      <c r="F2650" s="9">
        <v>44160</v>
      </c>
    </row>
    <row r="2651" spans="1:6" x14ac:dyDescent="0.3">
      <c r="A2651" s="9" t="s">
        <v>3571</v>
      </c>
      <c r="B2651" s="9" t="s">
        <v>4637</v>
      </c>
      <c r="C2651" s="9" t="s">
        <v>4638</v>
      </c>
      <c r="D2651" s="9">
        <v>44158</v>
      </c>
      <c r="E2651" s="9" t="s">
        <v>142</v>
      </c>
      <c r="F2651" s="9">
        <v>44160</v>
      </c>
    </row>
    <row r="2652" spans="1:6" x14ac:dyDescent="0.3">
      <c r="A2652" s="9" t="s">
        <v>3572</v>
      </c>
      <c r="B2652" s="9" t="s">
        <v>4637</v>
      </c>
      <c r="C2652" s="9" t="s">
        <v>4638</v>
      </c>
      <c r="D2652" s="9">
        <v>44158</v>
      </c>
      <c r="E2652" s="9" t="s">
        <v>142</v>
      </c>
      <c r="F2652" s="9">
        <v>44160</v>
      </c>
    </row>
    <row r="2653" spans="1:6" x14ac:dyDescent="0.3">
      <c r="A2653" s="9" t="s">
        <v>3295</v>
      </c>
      <c r="B2653" s="9" t="s">
        <v>4637</v>
      </c>
      <c r="C2653" s="9" t="s">
        <v>4638</v>
      </c>
      <c r="D2653" s="9">
        <v>44158</v>
      </c>
      <c r="E2653" s="9" t="s">
        <v>146</v>
      </c>
      <c r="F2653" s="9">
        <v>44160</v>
      </c>
    </row>
    <row r="2654" spans="1:6" x14ac:dyDescent="0.3">
      <c r="A2654" s="9" t="s">
        <v>3573</v>
      </c>
      <c r="B2654" s="9" t="s">
        <v>4637</v>
      </c>
      <c r="C2654" s="9" t="s">
        <v>4638</v>
      </c>
      <c r="D2654" s="9">
        <v>44158</v>
      </c>
      <c r="E2654" s="9" t="s">
        <v>142</v>
      </c>
      <c r="F2654" s="9">
        <v>44160</v>
      </c>
    </row>
    <row r="2655" spans="1:6" x14ac:dyDescent="0.3">
      <c r="A2655" s="9" t="s">
        <v>3574</v>
      </c>
      <c r="B2655" s="9" t="s">
        <v>4637</v>
      </c>
      <c r="C2655" s="9" t="s">
        <v>4638</v>
      </c>
      <c r="D2655" s="9">
        <v>44158</v>
      </c>
      <c r="E2655" s="9" t="s">
        <v>142</v>
      </c>
      <c r="F2655" s="9">
        <v>44160</v>
      </c>
    </row>
    <row r="2656" spans="1:6" x14ac:dyDescent="0.3">
      <c r="A2656" s="9" t="s">
        <v>3296</v>
      </c>
      <c r="B2656" s="9" t="s">
        <v>4637</v>
      </c>
      <c r="C2656" s="9" t="s">
        <v>4638</v>
      </c>
      <c r="D2656" s="9">
        <v>44158</v>
      </c>
      <c r="E2656" s="9" t="s">
        <v>146</v>
      </c>
      <c r="F2656" s="9">
        <v>44160</v>
      </c>
    </row>
    <row r="2657" spans="1:6" x14ac:dyDescent="0.3">
      <c r="A2657" s="9" t="s">
        <v>3297</v>
      </c>
      <c r="B2657" s="9" t="s">
        <v>4637</v>
      </c>
      <c r="C2657" s="9" t="s">
        <v>4638</v>
      </c>
      <c r="D2657" s="9">
        <v>44158</v>
      </c>
      <c r="E2657" s="9" t="s">
        <v>146</v>
      </c>
      <c r="F2657" s="9">
        <v>44160</v>
      </c>
    </row>
    <row r="2658" spans="1:6" x14ac:dyDescent="0.3">
      <c r="A2658" s="9" t="s">
        <v>3575</v>
      </c>
      <c r="B2658" s="9" t="s">
        <v>4637</v>
      </c>
      <c r="C2658" s="9" t="s">
        <v>4638</v>
      </c>
      <c r="D2658" s="9">
        <v>44158</v>
      </c>
      <c r="E2658" s="9" t="s">
        <v>142</v>
      </c>
      <c r="F2658" s="9">
        <v>44160</v>
      </c>
    </row>
    <row r="2659" spans="1:6" x14ac:dyDescent="0.3">
      <c r="A2659" s="9" t="s">
        <v>3576</v>
      </c>
      <c r="B2659" s="9" t="s">
        <v>4637</v>
      </c>
      <c r="C2659" s="9" t="s">
        <v>4638</v>
      </c>
      <c r="D2659" s="9">
        <v>44158</v>
      </c>
      <c r="E2659" s="9" t="s">
        <v>142</v>
      </c>
      <c r="F2659" s="9">
        <v>44160</v>
      </c>
    </row>
    <row r="2660" spans="1:6" x14ac:dyDescent="0.3">
      <c r="A2660" s="9" t="s">
        <v>3577</v>
      </c>
      <c r="B2660" s="9" t="s">
        <v>4637</v>
      </c>
      <c r="C2660" s="9" t="s">
        <v>4638</v>
      </c>
      <c r="D2660" s="9">
        <v>44158</v>
      </c>
      <c r="E2660" s="9" t="s">
        <v>142</v>
      </c>
      <c r="F2660" s="9">
        <v>44160</v>
      </c>
    </row>
    <row r="2661" spans="1:6" x14ac:dyDescent="0.3">
      <c r="A2661" s="9" t="s">
        <v>3299</v>
      </c>
      <c r="B2661" s="9" t="s">
        <v>4637</v>
      </c>
      <c r="C2661" s="9" t="s">
        <v>4638</v>
      </c>
      <c r="D2661" s="9">
        <v>44158</v>
      </c>
      <c r="E2661" s="9" t="s">
        <v>142</v>
      </c>
      <c r="F2661" s="9">
        <v>44160</v>
      </c>
    </row>
    <row r="2662" spans="1:6" x14ac:dyDescent="0.3">
      <c r="A2662" s="9" t="s">
        <v>3578</v>
      </c>
      <c r="B2662" s="9" t="s">
        <v>4637</v>
      </c>
      <c r="C2662" s="9" t="s">
        <v>4638</v>
      </c>
      <c r="D2662" s="9">
        <v>44158</v>
      </c>
      <c r="E2662" s="9" t="s">
        <v>142</v>
      </c>
      <c r="F2662" s="9">
        <v>44160</v>
      </c>
    </row>
    <row r="2663" spans="1:6" x14ac:dyDescent="0.3">
      <c r="A2663" s="9" t="s">
        <v>3579</v>
      </c>
      <c r="B2663" s="9" t="s">
        <v>4637</v>
      </c>
      <c r="C2663" s="9" t="s">
        <v>4638</v>
      </c>
      <c r="D2663" s="9">
        <v>44158</v>
      </c>
      <c r="E2663" s="9" t="s">
        <v>142</v>
      </c>
      <c r="F2663" s="9">
        <v>44160</v>
      </c>
    </row>
    <row r="2664" spans="1:6" x14ac:dyDescent="0.3">
      <c r="A2664" s="9" t="s">
        <v>3300</v>
      </c>
      <c r="B2664" s="9" t="s">
        <v>4637</v>
      </c>
      <c r="C2664" s="9" t="s">
        <v>4638</v>
      </c>
      <c r="D2664" s="9">
        <v>44158</v>
      </c>
      <c r="E2664" s="9" t="s">
        <v>146</v>
      </c>
      <c r="F2664" s="9">
        <v>44160</v>
      </c>
    </row>
    <row r="2665" spans="1:6" x14ac:dyDescent="0.3">
      <c r="A2665" s="9" t="s">
        <v>3580</v>
      </c>
      <c r="B2665" s="9" t="s">
        <v>4637</v>
      </c>
      <c r="C2665" s="9" t="s">
        <v>4638</v>
      </c>
      <c r="D2665" s="9">
        <v>44158</v>
      </c>
      <c r="E2665" s="9" t="s">
        <v>142</v>
      </c>
      <c r="F2665" s="9">
        <v>44160</v>
      </c>
    </row>
    <row r="2666" spans="1:6" x14ac:dyDescent="0.3">
      <c r="A2666" s="9" t="s">
        <v>3581</v>
      </c>
      <c r="B2666" s="9" t="s">
        <v>4637</v>
      </c>
      <c r="C2666" s="9" t="s">
        <v>4638</v>
      </c>
      <c r="D2666" s="9">
        <v>44158</v>
      </c>
      <c r="E2666" s="9" t="s">
        <v>142</v>
      </c>
      <c r="F2666" s="9">
        <v>44160</v>
      </c>
    </row>
    <row r="2667" spans="1:6" x14ac:dyDescent="0.3">
      <c r="A2667" s="9" t="s">
        <v>3302</v>
      </c>
      <c r="B2667" s="9" t="s">
        <v>4637</v>
      </c>
      <c r="C2667" s="9" t="s">
        <v>4638</v>
      </c>
      <c r="D2667" s="9">
        <v>44158</v>
      </c>
      <c r="E2667" s="9" t="s">
        <v>142</v>
      </c>
      <c r="F2667" s="9">
        <v>44160</v>
      </c>
    </row>
    <row r="2668" spans="1:6" x14ac:dyDescent="0.3">
      <c r="A2668" s="9" t="s">
        <v>3582</v>
      </c>
      <c r="B2668" s="9" t="s">
        <v>4637</v>
      </c>
      <c r="C2668" s="9" t="s">
        <v>4638</v>
      </c>
      <c r="D2668" s="9">
        <v>44158</v>
      </c>
      <c r="E2668" s="9" t="s">
        <v>142</v>
      </c>
      <c r="F2668" s="9">
        <v>44160</v>
      </c>
    </row>
    <row r="2669" spans="1:6" x14ac:dyDescent="0.3">
      <c r="A2669" s="9" t="s">
        <v>3583</v>
      </c>
      <c r="B2669" s="9" t="s">
        <v>4637</v>
      </c>
      <c r="C2669" s="9" t="s">
        <v>4638</v>
      </c>
      <c r="D2669" s="9">
        <v>44158</v>
      </c>
      <c r="E2669" s="9" t="s">
        <v>142</v>
      </c>
      <c r="F2669" s="9">
        <v>44160</v>
      </c>
    </row>
    <row r="2670" spans="1:6" x14ac:dyDescent="0.3">
      <c r="A2670" s="9" t="s">
        <v>3584</v>
      </c>
      <c r="B2670" s="9" t="s">
        <v>4637</v>
      </c>
      <c r="C2670" s="9" t="s">
        <v>4638</v>
      </c>
      <c r="D2670" s="9">
        <v>44158</v>
      </c>
      <c r="E2670" s="9" t="s">
        <v>142</v>
      </c>
      <c r="F2670" s="9">
        <v>44160</v>
      </c>
    </row>
    <row r="2671" spans="1:6" x14ac:dyDescent="0.3">
      <c r="A2671" s="9" t="s">
        <v>3585</v>
      </c>
      <c r="B2671" s="9" t="s">
        <v>4637</v>
      </c>
      <c r="C2671" s="9" t="s">
        <v>4638</v>
      </c>
      <c r="D2671" s="9">
        <v>44158</v>
      </c>
      <c r="E2671" s="9" t="s">
        <v>142</v>
      </c>
      <c r="F2671" s="9">
        <v>44160</v>
      </c>
    </row>
    <row r="2672" spans="1:6" x14ac:dyDescent="0.3">
      <c r="A2672" s="9" t="s">
        <v>3303</v>
      </c>
      <c r="B2672" s="9" t="s">
        <v>4637</v>
      </c>
      <c r="C2672" s="9" t="s">
        <v>4638</v>
      </c>
      <c r="D2672" s="9">
        <v>44158</v>
      </c>
      <c r="E2672" s="9" t="s">
        <v>146</v>
      </c>
      <c r="F2672" s="9">
        <v>44160</v>
      </c>
    </row>
    <row r="2673" spans="1:6" x14ac:dyDescent="0.3">
      <c r="A2673" s="9" t="s">
        <v>3304</v>
      </c>
      <c r="B2673" s="9" t="s">
        <v>4637</v>
      </c>
      <c r="C2673" s="9" t="s">
        <v>4638</v>
      </c>
      <c r="D2673" s="9">
        <v>44158</v>
      </c>
      <c r="E2673" s="9" t="s">
        <v>146</v>
      </c>
      <c r="F2673" s="9">
        <v>44160</v>
      </c>
    </row>
    <row r="2674" spans="1:6" x14ac:dyDescent="0.3">
      <c r="A2674" s="9" t="s">
        <v>3586</v>
      </c>
      <c r="B2674" s="9" t="s">
        <v>4637</v>
      </c>
      <c r="C2674" s="9" t="s">
        <v>4638</v>
      </c>
      <c r="D2674" s="9">
        <v>44158</v>
      </c>
      <c r="E2674" s="9" t="s">
        <v>142</v>
      </c>
      <c r="F2674" s="9">
        <v>44160</v>
      </c>
    </row>
    <row r="2675" spans="1:6" x14ac:dyDescent="0.3">
      <c r="A2675" s="9" t="s">
        <v>3587</v>
      </c>
      <c r="B2675" s="9" t="s">
        <v>4637</v>
      </c>
      <c r="C2675" s="9" t="s">
        <v>4638</v>
      </c>
      <c r="D2675" s="9">
        <v>44158</v>
      </c>
      <c r="E2675" s="9" t="s">
        <v>142</v>
      </c>
      <c r="F2675" s="9">
        <v>44160</v>
      </c>
    </row>
    <row r="2676" spans="1:6" x14ac:dyDescent="0.3">
      <c r="A2676" s="9" t="s">
        <v>3305</v>
      </c>
      <c r="B2676" s="9" t="s">
        <v>4637</v>
      </c>
      <c r="C2676" s="9" t="s">
        <v>4638</v>
      </c>
      <c r="D2676" s="9">
        <v>44158</v>
      </c>
      <c r="E2676" s="9" t="s">
        <v>146</v>
      </c>
      <c r="F2676" s="9">
        <v>44160</v>
      </c>
    </row>
    <row r="2677" spans="1:6" x14ac:dyDescent="0.3">
      <c r="A2677" s="9" t="s">
        <v>3588</v>
      </c>
      <c r="B2677" s="9" t="s">
        <v>4637</v>
      </c>
      <c r="C2677" s="9" t="s">
        <v>4638</v>
      </c>
      <c r="D2677" s="9">
        <v>44158</v>
      </c>
      <c r="E2677" s="9" t="s">
        <v>142</v>
      </c>
      <c r="F2677" s="9">
        <v>44160</v>
      </c>
    </row>
    <row r="2678" spans="1:6" x14ac:dyDescent="0.3">
      <c r="A2678" s="9" t="s">
        <v>3589</v>
      </c>
      <c r="B2678" s="9" t="s">
        <v>4637</v>
      </c>
      <c r="C2678" s="9" t="s">
        <v>4638</v>
      </c>
      <c r="D2678" s="9">
        <v>44158</v>
      </c>
      <c r="E2678" s="9" t="s">
        <v>142</v>
      </c>
      <c r="F2678" s="9">
        <v>44160</v>
      </c>
    </row>
    <row r="2679" spans="1:6" x14ac:dyDescent="0.3">
      <c r="A2679" s="9" t="s">
        <v>3306</v>
      </c>
      <c r="B2679" s="9" t="s">
        <v>4637</v>
      </c>
      <c r="C2679" s="9" t="s">
        <v>4638</v>
      </c>
      <c r="D2679" s="9">
        <v>44158</v>
      </c>
      <c r="E2679" s="9" t="s">
        <v>146</v>
      </c>
      <c r="F2679" s="9">
        <v>44160</v>
      </c>
    </row>
    <row r="2680" spans="1:6" x14ac:dyDescent="0.3">
      <c r="A2680" s="9" t="s">
        <v>3307</v>
      </c>
      <c r="B2680" s="9" t="s">
        <v>4637</v>
      </c>
      <c r="C2680" s="9" t="s">
        <v>4638</v>
      </c>
      <c r="D2680" s="9">
        <v>44158</v>
      </c>
      <c r="E2680" s="9" t="s">
        <v>146</v>
      </c>
      <c r="F2680" s="9">
        <v>44160</v>
      </c>
    </row>
    <row r="2681" spans="1:6" x14ac:dyDescent="0.3">
      <c r="A2681" s="9" t="s">
        <v>3590</v>
      </c>
      <c r="B2681" s="9" t="s">
        <v>4637</v>
      </c>
      <c r="C2681" s="9" t="s">
        <v>4638</v>
      </c>
      <c r="D2681" s="9">
        <v>44158</v>
      </c>
      <c r="E2681" s="9" t="s">
        <v>142</v>
      </c>
      <c r="F2681" s="9">
        <v>44160</v>
      </c>
    </row>
    <row r="2682" spans="1:6" x14ac:dyDescent="0.3">
      <c r="A2682" s="9" t="s">
        <v>3308</v>
      </c>
      <c r="B2682" s="9" t="s">
        <v>4637</v>
      </c>
      <c r="C2682" s="9" t="s">
        <v>4638</v>
      </c>
      <c r="D2682" s="9">
        <v>44158</v>
      </c>
      <c r="E2682" s="9" t="s">
        <v>146</v>
      </c>
      <c r="F2682" s="9">
        <v>44160</v>
      </c>
    </row>
    <row r="2683" spans="1:6" x14ac:dyDescent="0.3">
      <c r="A2683" s="9" t="s">
        <v>3591</v>
      </c>
      <c r="B2683" s="9" t="s">
        <v>4637</v>
      </c>
      <c r="C2683" s="9" t="s">
        <v>4638</v>
      </c>
      <c r="D2683" s="9">
        <v>44158</v>
      </c>
      <c r="E2683" s="9" t="s">
        <v>142</v>
      </c>
      <c r="F2683" s="9">
        <v>44160</v>
      </c>
    </row>
    <row r="2684" spans="1:6" x14ac:dyDescent="0.3">
      <c r="A2684" s="9" t="s">
        <v>3309</v>
      </c>
      <c r="B2684" s="9" t="s">
        <v>4637</v>
      </c>
      <c r="C2684" s="9" t="s">
        <v>4638</v>
      </c>
      <c r="D2684" s="9">
        <v>44158</v>
      </c>
      <c r="E2684" s="9" t="s">
        <v>146</v>
      </c>
      <c r="F2684" s="9">
        <v>44160</v>
      </c>
    </row>
    <row r="2685" spans="1:6" x14ac:dyDescent="0.3">
      <c r="A2685" s="9" t="s">
        <v>3310</v>
      </c>
      <c r="B2685" s="9" t="s">
        <v>4637</v>
      </c>
      <c r="C2685" s="9" t="s">
        <v>4638</v>
      </c>
      <c r="D2685" s="9">
        <v>44158</v>
      </c>
      <c r="E2685" s="9" t="s">
        <v>146</v>
      </c>
      <c r="F2685" s="9">
        <v>44160</v>
      </c>
    </row>
    <row r="2686" spans="1:6" x14ac:dyDescent="0.3">
      <c r="A2686" s="9" t="s">
        <v>3592</v>
      </c>
      <c r="B2686" s="9" t="s">
        <v>4637</v>
      </c>
      <c r="C2686" s="9" t="s">
        <v>4638</v>
      </c>
      <c r="D2686" s="9">
        <v>44158</v>
      </c>
      <c r="E2686" s="9" t="s">
        <v>142</v>
      </c>
      <c r="F2686" s="9">
        <v>44160</v>
      </c>
    </row>
    <row r="2687" spans="1:6" x14ac:dyDescent="0.3">
      <c r="A2687" s="9" t="s">
        <v>3593</v>
      </c>
      <c r="B2687" s="9" t="s">
        <v>4637</v>
      </c>
      <c r="C2687" s="9" t="s">
        <v>4638</v>
      </c>
      <c r="D2687" s="9">
        <v>44158</v>
      </c>
      <c r="E2687" s="9" t="s">
        <v>142</v>
      </c>
      <c r="F2687" s="9">
        <v>44160</v>
      </c>
    </row>
    <row r="2688" spans="1:6" x14ac:dyDescent="0.3">
      <c r="A2688" s="9" t="s">
        <v>3594</v>
      </c>
      <c r="B2688" s="9" t="s">
        <v>4637</v>
      </c>
      <c r="C2688" s="9" t="s">
        <v>4638</v>
      </c>
      <c r="D2688" s="9">
        <v>44158</v>
      </c>
      <c r="E2688" s="9" t="s">
        <v>142</v>
      </c>
      <c r="F2688" s="9">
        <v>44160</v>
      </c>
    </row>
    <row r="2689" spans="1:6" x14ac:dyDescent="0.3">
      <c r="A2689" s="9" t="s">
        <v>3595</v>
      </c>
      <c r="B2689" s="9" t="s">
        <v>4637</v>
      </c>
      <c r="C2689" s="9" t="s">
        <v>4638</v>
      </c>
      <c r="D2689" s="9">
        <v>44158</v>
      </c>
      <c r="E2689" s="9" t="s">
        <v>142</v>
      </c>
      <c r="F2689" s="9">
        <v>44160</v>
      </c>
    </row>
    <row r="2690" spans="1:6" x14ac:dyDescent="0.3">
      <c r="A2690" s="9" t="s">
        <v>3312</v>
      </c>
      <c r="B2690" s="9" t="s">
        <v>4637</v>
      </c>
      <c r="C2690" s="9" t="s">
        <v>4638</v>
      </c>
      <c r="D2690" s="9">
        <v>44158</v>
      </c>
      <c r="E2690" s="9" t="s">
        <v>146</v>
      </c>
      <c r="F2690" s="9">
        <v>44160</v>
      </c>
    </row>
    <row r="2691" spans="1:6" x14ac:dyDescent="0.3">
      <c r="A2691" s="9" t="s">
        <v>3596</v>
      </c>
      <c r="B2691" s="9" t="s">
        <v>4637</v>
      </c>
      <c r="C2691" s="9" t="s">
        <v>4638</v>
      </c>
      <c r="D2691" s="9">
        <v>44158</v>
      </c>
      <c r="E2691" s="9" t="s">
        <v>142</v>
      </c>
      <c r="F2691" s="9">
        <v>44160</v>
      </c>
    </row>
    <row r="2692" spans="1:6" x14ac:dyDescent="0.3">
      <c r="A2692" s="9" t="s">
        <v>3313</v>
      </c>
      <c r="B2692" s="9" t="s">
        <v>4637</v>
      </c>
      <c r="C2692" s="9" t="s">
        <v>4638</v>
      </c>
      <c r="D2692" s="9">
        <v>44158</v>
      </c>
      <c r="E2692" s="9" t="s">
        <v>146</v>
      </c>
      <c r="F2692" s="9">
        <v>44160</v>
      </c>
    </row>
    <row r="2693" spans="1:6" x14ac:dyDescent="0.3">
      <c r="A2693" s="9" t="s">
        <v>3314</v>
      </c>
      <c r="B2693" s="9" t="s">
        <v>4637</v>
      </c>
      <c r="C2693" s="9" t="s">
        <v>4638</v>
      </c>
      <c r="D2693" s="9">
        <v>44158</v>
      </c>
      <c r="E2693" s="9" t="s">
        <v>146</v>
      </c>
      <c r="F2693" s="9">
        <v>44160</v>
      </c>
    </row>
    <row r="2694" spans="1:6" x14ac:dyDescent="0.3">
      <c r="A2694" s="9" t="s">
        <v>3597</v>
      </c>
      <c r="B2694" s="9" t="s">
        <v>4637</v>
      </c>
      <c r="C2694" s="9" t="s">
        <v>4638</v>
      </c>
      <c r="D2694" s="9">
        <v>44158</v>
      </c>
      <c r="E2694" s="9" t="s">
        <v>142</v>
      </c>
      <c r="F2694" s="9">
        <v>44160</v>
      </c>
    </row>
    <row r="2695" spans="1:6" x14ac:dyDescent="0.3">
      <c r="A2695" s="9" t="s">
        <v>3315</v>
      </c>
      <c r="B2695" s="9" t="s">
        <v>4637</v>
      </c>
      <c r="C2695" s="9" t="s">
        <v>4638</v>
      </c>
      <c r="D2695" s="9">
        <v>44158</v>
      </c>
      <c r="E2695" s="9" t="s">
        <v>146</v>
      </c>
      <c r="F2695" s="9">
        <v>44160</v>
      </c>
    </row>
    <row r="2696" spans="1:6" x14ac:dyDescent="0.3">
      <c r="A2696" s="9" t="s">
        <v>3598</v>
      </c>
      <c r="B2696" s="9" t="s">
        <v>4637</v>
      </c>
      <c r="C2696" s="9" t="s">
        <v>4638</v>
      </c>
      <c r="D2696" s="9">
        <v>44158</v>
      </c>
      <c r="E2696" s="9" t="s">
        <v>142</v>
      </c>
      <c r="F2696" s="9">
        <v>44160</v>
      </c>
    </row>
    <row r="2697" spans="1:6" x14ac:dyDescent="0.3">
      <c r="A2697" s="9" t="s">
        <v>3599</v>
      </c>
      <c r="B2697" s="9" t="s">
        <v>4637</v>
      </c>
      <c r="C2697" s="9" t="s">
        <v>4638</v>
      </c>
      <c r="D2697" s="9">
        <v>44158</v>
      </c>
      <c r="E2697" s="9" t="s">
        <v>142</v>
      </c>
      <c r="F2697" s="9">
        <v>44160</v>
      </c>
    </row>
    <row r="2698" spans="1:6" x14ac:dyDescent="0.3">
      <c r="A2698" s="9" t="s">
        <v>3600</v>
      </c>
      <c r="B2698" s="9" t="s">
        <v>4637</v>
      </c>
      <c r="C2698" s="9" t="s">
        <v>4638</v>
      </c>
      <c r="D2698" s="9">
        <v>44158</v>
      </c>
      <c r="E2698" s="9" t="s">
        <v>142</v>
      </c>
      <c r="F2698" s="9">
        <v>44160</v>
      </c>
    </row>
    <row r="2699" spans="1:6" x14ac:dyDescent="0.3">
      <c r="A2699" s="9" t="s">
        <v>3316</v>
      </c>
      <c r="B2699" s="9" t="s">
        <v>4637</v>
      </c>
      <c r="C2699" s="9" t="s">
        <v>4638</v>
      </c>
      <c r="D2699" s="9">
        <v>44158</v>
      </c>
      <c r="E2699" s="9" t="s">
        <v>146</v>
      </c>
      <c r="F2699" s="9">
        <v>44160</v>
      </c>
    </row>
    <row r="2700" spans="1:6" x14ac:dyDescent="0.3">
      <c r="A2700" s="9" t="s">
        <v>3601</v>
      </c>
      <c r="B2700" s="9" t="s">
        <v>4637</v>
      </c>
      <c r="C2700" s="9" t="s">
        <v>4638</v>
      </c>
      <c r="D2700" s="9">
        <v>44158</v>
      </c>
      <c r="E2700" s="9" t="s">
        <v>142</v>
      </c>
      <c r="F2700" s="9">
        <v>44160</v>
      </c>
    </row>
    <row r="2701" spans="1:6" x14ac:dyDescent="0.3">
      <c r="A2701" s="9" t="s">
        <v>3318</v>
      </c>
      <c r="B2701" s="9" t="s">
        <v>4637</v>
      </c>
      <c r="C2701" s="9" t="s">
        <v>4638</v>
      </c>
      <c r="D2701" s="9">
        <v>44158</v>
      </c>
      <c r="E2701" s="9" t="s">
        <v>146</v>
      </c>
      <c r="F2701" s="9">
        <v>44160</v>
      </c>
    </row>
    <row r="2702" spans="1:6" x14ac:dyDescent="0.3">
      <c r="A2702" s="9" t="s">
        <v>3320</v>
      </c>
      <c r="B2702" s="9" t="s">
        <v>4637</v>
      </c>
      <c r="C2702" s="9" t="s">
        <v>4638</v>
      </c>
      <c r="D2702" s="9">
        <v>44158</v>
      </c>
      <c r="E2702" s="9" t="s">
        <v>146</v>
      </c>
      <c r="F2702" s="9">
        <v>44160</v>
      </c>
    </row>
    <row r="2703" spans="1:6" x14ac:dyDescent="0.3">
      <c r="A2703" s="9" t="s">
        <v>3602</v>
      </c>
      <c r="B2703" s="9" t="s">
        <v>4637</v>
      </c>
      <c r="C2703" s="9" t="s">
        <v>4638</v>
      </c>
      <c r="D2703" s="9">
        <v>44158</v>
      </c>
      <c r="E2703" s="9" t="s">
        <v>142</v>
      </c>
      <c r="F2703" s="9">
        <v>44160</v>
      </c>
    </row>
    <row r="2704" spans="1:6" x14ac:dyDescent="0.3">
      <c r="A2704" s="9" t="s">
        <v>3321</v>
      </c>
      <c r="B2704" s="9" t="s">
        <v>4637</v>
      </c>
      <c r="C2704" s="9" t="s">
        <v>4638</v>
      </c>
      <c r="D2704" s="9">
        <v>44158</v>
      </c>
      <c r="E2704" s="9" t="s">
        <v>146</v>
      </c>
      <c r="F2704" s="9">
        <v>44160</v>
      </c>
    </row>
    <row r="2705" spans="1:6" x14ac:dyDescent="0.3">
      <c r="A2705" s="9" t="s">
        <v>3322</v>
      </c>
      <c r="B2705" s="9" t="s">
        <v>4637</v>
      </c>
      <c r="C2705" s="9" t="s">
        <v>4638</v>
      </c>
      <c r="D2705" s="9">
        <v>44158</v>
      </c>
      <c r="E2705" s="9" t="s">
        <v>146</v>
      </c>
      <c r="F2705" s="9">
        <v>44160</v>
      </c>
    </row>
    <row r="2706" spans="1:6" x14ac:dyDescent="0.3">
      <c r="A2706" s="9" t="s">
        <v>3324</v>
      </c>
      <c r="B2706" s="9" t="s">
        <v>4637</v>
      </c>
      <c r="C2706" s="9" t="s">
        <v>4638</v>
      </c>
      <c r="D2706" s="9">
        <v>44158</v>
      </c>
      <c r="E2706" s="9" t="s">
        <v>146</v>
      </c>
      <c r="F2706" s="9">
        <v>44160</v>
      </c>
    </row>
    <row r="2707" spans="1:6" x14ac:dyDescent="0.3">
      <c r="A2707" s="9" t="s">
        <v>3326</v>
      </c>
      <c r="B2707" s="9" t="s">
        <v>4637</v>
      </c>
      <c r="C2707" s="9" t="s">
        <v>4638</v>
      </c>
      <c r="D2707" s="9">
        <v>44158</v>
      </c>
      <c r="E2707" s="9" t="s">
        <v>146</v>
      </c>
      <c r="F2707" s="9">
        <v>44160</v>
      </c>
    </row>
    <row r="2708" spans="1:6" x14ac:dyDescent="0.3">
      <c r="A2708" s="9" t="s">
        <v>3327</v>
      </c>
      <c r="B2708" s="9" t="s">
        <v>4637</v>
      </c>
      <c r="C2708" s="9" t="s">
        <v>4638</v>
      </c>
      <c r="D2708" s="9">
        <v>44158</v>
      </c>
      <c r="E2708" s="9" t="s">
        <v>142</v>
      </c>
      <c r="F2708" s="9">
        <v>44160</v>
      </c>
    </row>
    <row r="2709" spans="1:6" x14ac:dyDescent="0.3">
      <c r="A2709" s="9" t="s">
        <v>3604</v>
      </c>
      <c r="B2709" s="9" t="s">
        <v>4637</v>
      </c>
      <c r="C2709" s="9" t="s">
        <v>4638</v>
      </c>
      <c r="D2709" s="9">
        <v>44158</v>
      </c>
      <c r="E2709" s="9" t="s">
        <v>142</v>
      </c>
      <c r="F2709" s="9">
        <v>44160</v>
      </c>
    </row>
    <row r="2710" spans="1:6" x14ac:dyDescent="0.3">
      <c r="A2710" s="9" t="s">
        <v>3605</v>
      </c>
      <c r="B2710" s="9" t="s">
        <v>4637</v>
      </c>
      <c r="C2710" s="9" t="s">
        <v>4638</v>
      </c>
      <c r="D2710" s="9">
        <v>44158</v>
      </c>
      <c r="E2710" s="9" t="s">
        <v>142</v>
      </c>
      <c r="F2710" s="9">
        <v>44160</v>
      </c>
    </row>
    <row r="2711" spans="1:6" x14ac:dyDescent="0.3">
      <c r="A2711" s="9" t="s">
        <v>3606</v>
      </c>
      <c r="B2711" s="9" t="s">
        <v>4637</v>
      </c>
      <c r="C2711" s="9" t="s">
        <v>4638</v>
      </c>
      <c r="D2711" s="9">
        <v>44158</v>
      </c>
      <c r="E2711" s="9" t="s">
        <v>142</v>
      </c>
      <c r="F2711" s="9">
        <v>44160</v>
      </c>
    </row>
    <row r="2712" spans="1:6" x14ac:dyDescent="0.3">
      <c r="A2712" s="9" t="s">
        <v>3607</v>
      </c>
      <c r="B2712" s="9" t="s">
        <v>4637</v>
      </c>
      <c r="C2712" s="9" t="s">
        <v>4638</v>
      </c>
      <c r="D2712" s="9">
        <v>44158</v>
      </c>
      <c r="E2712" s="9" t="s">
        <v>142</v>
      </c>
      <c r="F2712" s="9">
        <v>44160</v>
      </c>
    </row>
    <row r="2713" spans="1:6" x14ac:dyDescent="0.3">
      <c r="A2713" s="9" t="s">
        <v>3329</v>
      </c>
      <c r="B2713" s="9" t="s">
        <v>4637</v>
      </c>
      <c r="C2713" s="9" t="s">
        <v>4638</v>
      </c>
      <c r="D2713" s="9">
        <v>44158</v>
      </c>
      <c r="E2713" s="9" t="s">
        <v>142</v>
      </c>
      <c r="F2713" s="9">
        <v>44160</v>
      </c>
    </row>
    <row r="2714" spans="1:6" x14ac:dyDescent="0.3">
      <c r="A2714" s="9" t="s">
        <v>3330</v>
      </c>
      <c r="B2714" s="9" t="s">
        <v>4637</v>
      </c>
      <c r="C2714" s="9" t="s">
        <v>4638</v>
      </c>
      <c r="D2714" s="9">
        <v>44158</v>
      </c>
      <c r="E2714" s="9" t="s">
        <v>146</v>
      </c>
      <c r="F2714" s="9">
        <v>44160</v>
      </c>
    </row>
    <row r="2715" spans="1:6" x14ac:dyDescent="0.3">
      <c r="A2715" s="9" t="s">
        <v>3608</v>
      </c>
      <c r="B2715" s="9" t="s">
        <v>4637</v>
      </c>
      <c r="C2715" s="9" t="s">
        <v>4638</v>
      </c>
      <c r="D2715" s="9">
        <v>44158</v>
      </c>
      <c r="E2715" s="9" t="s">
        <v>142</v>
      </c>
      <c r="F2715" s="9">
        <v>44160</v>
      </c>
    </row>
    <row r="2716" spans="1:6" x14ac:dyDescent="0.3">
      <c r="A2716" s="9" t="s">
        <v>3609</v>
      </c>
      <c r="B2716" s="9" t="s">
        <v>4637</v>
      </c>
      <c r="C2716" s="9" t="s">
        <v>4638</v>
      </c>
      <c r="D2716" s="9">
        <v>44158</v>
      </c>
      <c r="E2716" s="9" t="s">
        <v>142</v>
      </c>
      <c r="F2716" s="9">
        <v>44160</v>
      </c>
    </row>
    <row r="2717" spans="1:6" x14ac:dyDescent="0.3">
      <c r="A2717" s="9" t="s">
        <v>3331</v>
      </c>
      <c r="B2717" s="9" t="s">
        <v>4637</v>
      </c>
      <c r="C2717" s="9" t="s">
        <v>4638</v>
      </c>
      <c r="D2717" s="9">
        <v>44158</v>
      </c>
      <c r="E2717" s="9" t="s">
        <v>146</v>
      </c>
      <c r="F2717" s="9">
        <v>44160</v>
      </c>
    </row>
    <row r="2718" spans="1:6" x14ac:dyDescent="0.3">
      <c r="A2718" s="9" t="s">
        <v>3610</v>
      </c>
      <c r="B2718" s="9" t="s">
        <v>4637</v>
      </c>
      <c r="C2718" s="9" t="s">
        <v>4638</v>
      </c>
      <c r="D2718" s="9">
        <v>44158</v>
      </c>
      <c r="E2718" s="9" t="s">
        <v>142</v>
      </c>
      <c r="F2718" s="9">
        <v>44160</v>
      </c>
    </row>
    <row r="2719" spans="1:6" x14ac:dyDescent="0.3">
      <c r="A2719" s="9" t="s">
        <v>3332</v>
      </c>
      <c r="B2719" s="9" t="s">
        <v>4637</v>
      </c>
      <c r="C2719" s="9" t="s">
        <v>4638</v>
      </c>
      <c r="D2719" s="9">
        <v>44158</v>
      </c>
      <c r="E2719" s="9" t="s">
        <v>146</v>
      </c>
      <c r="F2719" s="9">
        <v>44160</v>
      </c>
    </row>
    <row r="2720" spans="1:6" x14ac:dyDescent="0.3">
      <c r="A2720" s="9" t="s">
        <v>3333</v>
      </c>
      <c r="B2720" s="9" t="s">
        <v>4637</v>
      </c>
      <c r="C2720" s="9" t="s">
        <v>4638</v>
      </c>
      <c r="D2720" s="9">
        <v>44158</v>
      </c>
      <c r="E2720" s="9" t="s">
        <v>146</v>
      </c>
      <c r="F2720" s="9">
        <v>44160</v>
      </c>
    </row>
    <row r="2721" spans="1:6" x14ac:dyDescent="0.3">
      <c r="A2721" s="9" t="s">
        <v>3611</v>
      </c>
      <c r="B2721" s="9" t="s">
        <v>4637</v>
      </c>
      <c r="C2721" s="9" t="s">
        <v>4638</v>
      </c>
      <c r="D2721" s="9">
        <v>44158</v>
      </c>
      <c r="E2721" s="9" t="s">
        <v>142</v>
      </c>
      <c r="F2721" s="9">
        <v>44160</v>
      </c>
    </row>
    <row r="2722" spans="1:6" x14ac:dyDescent="0.3">
      <c r="A2722" s="9" t="s">
        <v>3334</v>
      </c>
      <c r="B2722" s="9" t="s">
        <v>4637</v>
      </c>
      <c r="C2722" s="9" t="s">
        <v>4638</v>
      </c>
      <c r="D2722" s="9">
        <v>44158</v>
      </c>
      <c r="E2722" s="9" t="s">
        <v>146</v>
      </c>
      <c r="F2722" s="9">
        <v>44160</v>
      </c>
    </row>
    <row r="2723" spans="1:6" x14ac:dyDescent="0.3">
      <c r="A2723" s="9" t="s">
        <v>3612</v>
      </c>
      <c r="B2723" s="9" t="s">
        <v>4637</v>
      </c>
      <c r="C2723" s="9" t="s">
        <v>4638</v>
      </c>
      <c r="D2723" s="9">
        <v>44158</v>
      </c>
      <c r="E2723" s="9" t="s">
        <v>142</v>
      </c>
      <c r="F2723" s="9">
        <v>44160</v>
      </c>
    </row>
    <row r="2724" spans="1:6" x14ac:dyDescent="0.3">
      <c r="A2724" s="9" t="s">
        <v>3613</v>
      </c>
      <c r="B2724" s="9" t="s">
        <v>4637</v>
      </c>
      <c r="C2724" s="9" t="s">
        <v>4638</v>
      </c>
      <c r="D2724" s="9">
        <v>44158</v>
      </c>
      <c r="E2724" s="9" t="s">
        <v>142</v>
      </c>
      <c r="F2724" s="9">
        <v>44160</v>
      </c>
    </row>
    <row r="2725" spans="1:6" x14ac:dyDescent="0.3">
      <c r="A2725" s="9" t="s">
        <v>3614</v>
      </c>
      <c r="B2725" s="9" t="s">
        <v>4637</v>
      </c>
      <c r="C2725" s="9" t="s">
        <v>4638</v>
      </c>
      <c r="D2725" s="9">
        <v>44158</v>
      </c>
      <c r="E2725" s="9" t="s">
        <v>142</v>
      </c>
      <c r="F2725" s="9">
        <v>44160</v>
      </c>
    </row>
    <row r="2726" spans="1:6" x14ac:dyDescent="0.3">
      <c r="A2726" s="9" t="s">
        <v>3615</v>
      </c>
      <c r="B2726" s="9" t="s">
        <v>4637</v>
      </c>
      <c r="C2726" s="9" t="s">
        <v>4638</v>
      </c>
      <c r="D2726" s="9">
        <v>44158</v>
      </c>
      <c r="E2726" s="9" t="s">
        <v>142</v>
      </c>
      <c r="F2726" s="9">
        <v>44160</v>
      </c>
    </row>
    <row r="2727" spans="1:6" x14ac:dyDescent="0.3">
      <c r="A2727" s="9" t="s">
        <v>3616</v>
      </c>
      <c r="B2727" s="9" t="s">
        <v>4637</v>
      </c>
      <c r="C2727" s="9" t="s">
        <v>4638</v>
      </c>
      <c r="D2727" s="9">
        <v>44158</v>
      </c>
      <c r="E2727" s="9" t="s">
        <v>142</v>
      </c>
      <c r="F2727" s="9">
        <v>44160</v>
      </c>
    </row>
    <row r="2728" spans="1:6" x14ac:dyDescent="0.3">
      <c r="A2728" s="9" t="s">
        <v>3617</v>
      </c>
      <c r="B2728" s="9" t="s">
        <v>4637</v>
      </c>
      <c r="C2728" s="9" t="s">
        <v>4638</v>
      </c>
      <c r="D2728" s="9">
        <v>44158</v>
      </c>
      <c r="E2728" s="9" t="s">
        <v>142</v>
      </c>
      <c r="F2728" s="9">
        <v>44160</v>
      </c>
    </row>
    <row r="2729" spans="1:6" x14ac:dyDescent="0.3">
      <c r="A2729" s="9" t="s">
        <v>3618</v>
      </c>
      <c r="B2729" s="9" t="s">
        <v>4637</v>
      </c>
      <c r="C2729" s="9" t="s">
        <v>4638</v>
      </c>
      <c r="D2729" s="9">
        <v>44158</v>
      </c>
      <c r="E2729" s="9" t="s">
        <v>142</v>
      </c>
      <c r="F2729" s="9">
        <v>44160</v>
      </c>
    </row>
    <row r="2730" spans="1:6" x14ac:dyDescent="0.3">
      <c r="A2730" s="9" t="s">
        <v>3619</v>
      </c>
      <c r="B2730" s="9" t="s">
        <v>4637</v>
      </c>
      <c r="C2730" s="9" t="s">
        <v>4638</v>
      </c>
      <c r="D2730" s="9">
        <v>44158</v>
      </c>
      <c r="E2730" s="9" t="s">
        <v>142</v>
      </c>
      <c r="F2730" s="9">
        <v>44160</v>
      </c>
    </row>
    <row r="2731" spans="1:6" x14ac:dyDescent="0.3">
      <c r="A2731" s="9" t="s">
        <v>3620</v>
      </c>
      <c r="B2731" s="9" t="s">
        <v>4637</v>
      </c>
      <c r="C2731" s="9" t="s">
        <v>4638</v>
      </c>
      <c r="D2731" s="9">
        <v>44158</v>
      </c>
      <c r="E2731" s="9" t="s">
        <v>142</v>
      </c>
      <c r="F2731" s="9">
        <v>44160</v>
      </c>
    </row>
    <row r="2732" spans="1:6" x14ac:dyDescent="0.3">
      <c r="A2732" s="9" t="s">
        <v>3621</v>
      </c>
      <c r="B2732" s="9" t="s">
        <v>4637</v>
      </c>
      <c r="C2732" s="9" t="s">
        <v>4638</v>
      </c>
      <c r="D2732" s="9">
        <v>44158</v>
      </c>
      <c r="E2732" s="9" t="s">
        <v>142</v>
      </c>
      <c r="F2732" s="9">
        <v>44160</v>
      </c>
    </row>
    <row r="2733" spans="1:6" x14ac:dyDescent="0.3">
      <c r="A2733" s="9" t="s">
        <v>3622</v>
      </c>
      <c r="B2733" s="9" t="s">
        <v>4637</v>
      </c>
      <c r="C2733" s="9" t="s">
        <v>4638</v>
      </c>
      <c r="D2733" s="9">
        <v>44158</v>
      </c>
      <c r="E2733" s="9" t="s">
        <v>142</v>
      </c>
      <c r="F2733" s="9">
        <v>44160</v>
      </c>
    </row>
    <row r="2734" spans="1:6" x14ac:dyDescent="0.3">
      <c r="A2734" s="9" t="s">
        <v>3623</v>
      </c>
      <c r="B2734" s="9" t="s">
        <v>4637</v>
      </c>
      <c r="C2734" s="9" t="s">
        <v>4638</v>
      </c>
      <c r="D2734" s="9">
        <v>44158</v>
      </c>
      <c r="E2734" s="9" t="s">
        <v>142</v>
      </c>
      <c r="F2734" s="9">
        <v>44160</v>
      </c>
    </row>
    <row r="2735" spans="1:6" x14ac:dyDescent="0.3">
      <c r="A2735" s="9" t="s">
        <v>3624</v>
      </c>
      <c r="B2735" s="9" t="s">
        <v>4637</v>
      </c>
      <c r="C2735" s="9" t="s">
        <v>4638</v>
      </c>
      <c r="D2735" s="9">
        <v>44158</v>
      </c>
      <c r="E2735" s="9" t="s">
        <v>142</v>
      </c>
      <c r="F2735" s="9">
        <v>44160</v>
      </c>
    </row>
    <row r="2736" spans="1:6" x14ac:dyDescent="0.3">
      <c r="A2736" s="9" t="s">
        <v>3625</v>
      </c>
      <c r="B2736" s="9" t="s">
        <v>4637</v>
      </c>
      <c r="C2736" s="9" t="s">
        <v>4638</v>
      </c>
      <c r="D2736" s="9">
        <v>44158</v>
      </c>
      <c r="E2736" s="9" t="s">
        <v>142</v>
      </c>
      <c r="F2736" s="9">
        <v>44160</v>
      </c>
    </row>
    <row r="2737" spans="1:6" x14ac:dyDescent="0.3">
      <c r="A2737" s="9" t="s">
        <v>3626</v>
      </c>
      <c r="B2737" s="9" t="s">
        <v>4637</v>
      </c>
      <c r="C2737" s="9" t="s">
        <v>4638</v>
      </c>
      <c r="D2737" s="9">
        <v>44158</v>
      </c>
      <c r="E2737" s="9" t="s">
        <v>142</v>
      </c>
      <c r="F2737" s="9">
        <v>44160</v>
      </c>
    </row>
    <row r="2738" spans="1:6" x14ac:dyDescent="0.3">
      <c r="A2738" s="9" t="s">
        <v>3627</v>
      </c>
      <c r="B2738" s="9" t="s">
        <v>4637</v>
      </c>
      <c r="C2738" s="9" t="s">
        <v>4638</v>
      </c>
      <c r="D2738" s="9">
        <v>44158</v>
      </c>
      <c r="E2738" s="9" t="s">
        <v>142</v>
      </c>
      <c r="F2738" s="9">
        <v>44160</v>
      </c>
    </row>
    <row r="2739" spans="1:6" x14ac:dyDescent="0.3">
      <c r="A2739" s="9" t="s">
        <v>3628</v>
      </c>
      <c r="B2739" s="9" t="s">
        <v>4637</v>
      </c>
      <c r="C2739" s="9" t="s">
        <v>4638</v>
      </c>
      <c r="D2739" s="9">
        <v>44158</v>
      </c>
      <c r="E2739" s="9" t="s">
        <v>142</v>
      </c>
      <c r="F2739" s="9">
        <v>44160</v>
      </c>
    </row>
    <row r="2740" spans="1:6" x14ac:dyDescent="0.3">
      <c r="A2740" s="9" t="s">
        <v>3629</v>
      </c>
      <c r="B2740" s="9" t="s">
        <v>4637</v>
      </c>
      <c r="C2740" s="9" t="s">
        <v>4638</v>
      </c>
      <c r="D2740" s="9">
        <v>44158</v>
      </c>
      <c r="E2740" s="9" t="s">
        <v>142</v>
      </c>
      <c r="F2740" s="9">
        <v>44160</v>
      </c>
    </row>
    <row r="2741" spans="1:6" x14ac:dyDescent="0.3">
      <c r="A2741" s="9" t="s">
        <v>3630</v>
      </c>
      <c r="B2741" s="9" t="s">
        <v>4637</v>
      </c>
      <c r="C2741" s="9" t="s">
        <v>4638</v>
      </c>
      <c r="D2741" s="9">
        <v>44158</v>
      </c>
      <c r="E2741" s="9" t="s">
        <v>142</v>
      </c>
      <c r="F2741" s="9">
        <v>44160</v>
      </c>
    </row>
    <row r="2742" spans="1:6" x14ac:dyDescent="0.3">
      <c r="A2742" s="9" t="s">
        <v>3631</v>
      </c>
      <c r="B2742" s="9" t="s">
        <v>4637</v>
      </c>
      <c r="C2742" s="9" t="s">
        <v>4638</v>
      </c>
      <c r="D2742" s="9">
        <v>44158</v>
      </c>
      <c r="E2742" s="9" t="s">
        <v>142</v>
      </c>
      <c r="F2742" s="9">
        <v>44160</v>
      </c>
    </row>
    <row r="2743" spans="1:6" x14ac:dyDescent="0.3">
      <c r="A2743" s="9" t="s">
        <v>3632</v>
      </c>
      <c r="B2743" s="9" t="s">
        <v>4637</v>
      </c>
      <c r="C2743" s="9" t="s">
        <v>4638</v>
      </c>
      <c r="D2743" s="9">
        <v>44158</v>
      </c>
      <c r="E2743" s="9" t="s">
        <v>142</v>
      </c>
      <c r="F2743" s="9">
        <v>44160</v>
      </c>
    </row>
    <row r="2744" spans="1:6" x14ac:dyDescent="0.3">
      <c r="A2744" s="9" t="s">
        <v>3633</v>
      </c>
      <c r="B2744" s="9" t="s">
        <v>4637</v>
      </c>
      <c r="C2744" s="9" t="s">
        <v>4638</v>
      </c>
      <c r="D2744" s="9">
        <v>44158</v>
      </c>
      <c r="E2744" s="9" t="s">
        <v>142</v>
      </c>
      <c r="F2744" s="9">
        <v>44160</v>
      </c>
    </row>
    <row r="2745" spans="1:6" x14ac:dyDescent="0.3">
      <c r="A2745" s="9" t="s">
        <v>3634</v>
      </c>
      <c r="B2745" s="9" t="s">
        <v>4637</v>
      </c>
      <c r="C2745" s="9" t="s">
        <v>4638</v>
      </c>
      <c r="D2745" s="9">
        <v>44158</v>
      </c>
      <c r="E2745" s="9" t="s">
        <v>142</v>
      </c>
      <c r="F2745" s="9">
        <v>44160</v>
      </c>
    </row>
    <row r="2746" spans="1:6" x14ac:dyDescent="0.3">
      <c r="A2746" s="9" t="s">
        <v>3635</v>
      </c>
      <c r="B2746" s="9" t="s">
        <v>4637</v>
      </c>
      <c r="C2746" s="9" t="s">
        <v>4638</v>
      </c>
      <c r="D2746" s="9">
        <v>44158</v>
      </c>
      <c r="E2746" s="9" t="s">
        <v>142</v>
      </c>
      <c r="F2746" s="9">
        <v>44160</v>
      </c>
    </row>
    <row r="2747" spans="1:6" x14ac:dyDescent="0.3">
      <c r="A2747" s="9" t="s">
        <v>3636</v>
      </c>
      <c r="B2747" s="9" t="s">
        <v>4637</v>
      </c>
      <c r="C2747" s="9" t="s">
        <v>4638</v>
      </c>
      <c r="D2747" s="9">
        <v>44158</v>
      </c>
      <c r="E2747" s="9" t="s">
        <v>142</v>
      </c>
      <c r="F2747" s="9">
        <v>44160</v>
      </c>
    </row>
    <row r="2748" spans="1:6" x14ac:dyDescent="0.3">
      <c r="A2748" s="9" t="s">
        <v>3637</v>
      </c>
      <c r="B2748" s="9" t="s">
        <v>4637</v>
      </c>
      <c r="C2748" s="9" t="s">
        <v>4638</v>
      </c>
      <c r="D2748" s="9">
        <v>44158</v>
      </c>
      <c r="E2748" s="9" t="s">
        <v>142</v>
      </c>
      <c r="F2748" s="9">
        <v>44160</v>
      </c>
    </row>
    <row r="2749" spans="1:6" x14ac:dyDescent="0.3">
      <c r="A2749" s="9" t="s">
        <v>3638</v>
      </c>
      <c r="B2749" s="9" t="s">
        <v>4637</v>
      </c>
      <c r="C2749" s="9" t="s">
        <v>4638</v>
      </c>
      <c r="D2749" s="9">
        <v>44158</v>
      </c>
      <c r="E2749" s="9" t="s">
        <v>142</v>
      </c>
      <c r="F2749" s="9">
        <v>44160</v>
      </c>
    </row>
    <row r="2750" spans="1:6" x14ac:dyDescent="0.3">
      <c r="A2750" s="9" t="s">
        <v>3639</v>
      </c>
      <c r="B2750" s="9" t="s">
        <v>4637</v>
      </c>
      <c r="C2750" s="9" t="s">
        <v>4638</v>
      </c>
      <c r="D2750" s="9">
        <v>44158</v>
      </c>
      <c r="E2750" s="9" t="s">
        <v>142</v>
      </c>
      <c r="F2750" s="9">
        <v>44160</v>
      </c>
    </row>
    <row r="2751" spans="1:6" x14ac:dyDescent="0.3">
      <c r="A2751" s="9" t="s">
        <v>3640</v>
      </c>
      <c r="B2751" s="9" t="s">
        <v>4637</v>
      </c>
      <c r="C2751" s="9" t="s">
        <v>4638</v>
      </c>
      <c r="D2751" s="9">
        <v>44158</v>
      </c>
      <c r="E2751" s="9" t="s">
        <v>142</v>
      </c>
      <c r="F2751" s="9">
        <v>44160</v>
      </c>
    </row>
    <row r="2752" spans="1:6" x14ac:dyDescent="0.3">
      <c r="A2752" s="9" t="s">
        <v>3641</v>
      </c>
      <c r="B2752" s="9" t="s">
        <v>4637</v>
      </c>
      <c r="C2752" s="9" t="s">
        <v>4638</v>
      </c>
      <c r="D2752" s="9">
        <v>44158</v>
      </c>
      <c r="E2752" s="9" t="s">
        <v>142</v>
      </c>
      <c r="F2752" s="9">
        <v>44160</v>
      </c>
    </row>
    <row r="2753" spans="1:6" x14ac:dyDescent="0.3">
      <c r="A2753" s="9" t="s">
        <v>3642</v>
      </c>
      <c r="B2753" s="9" t="s">
        <v>4637</v>
      </c>
      <c r="C2753" s="9" t="s">
        <v>4638</v>
      </c>
      <c r="D2753" s="9">
        <v>44158</v>
      </c>
      <c r="E2753" s="9" t="s">
        <v>142</v>
      </c>
      <c r="F2753" s="9">
        <v>44160</v>
      </c>
    </row>
    <row r="2754" spans="1:6" x14ac:dyDescent="0.3">
      <c r="A2754" s="9" t="s">
        <v>3643</v>
      </c>
      <c r="B2754" s="9" t="s">
        <v>4637</v>
      </c>
      <c r="C2754" s="9" t="s">
        <v>4638</v>
      </c>
      <c r="D2754" s="9">
        <v>44158</v>
      </c>
      <c r="E2754" s="9" t="s">
        <v>142</v>
      </c>
      <c r="F2754" s="9">
        <v>44160</v>
      </c>
    </row>
    <row r="2755" spans="1:6" x14ac:dyDescent="0.3">
      <c r="A2755" s="9" t="s">
        <v>3644</v>
      </c>
      <c r="B2755" s="9" t="s">
        <v>4637</v>
      </c>
      <c r="C2755" s="9" t="s">
        <v>4638</v>
      </c>
      <c r="D2755" s="9">
        <v>44158</v>
      </c>
      <c r="E2755" s="9" t="s">
        <v>142</v>
      </c>
      <c r="F2755" s="9">
        <v>44160</v>
      </c>
    </row>
    <row r="2756" spans="1:6" x14ac:dyDescent="0.3">
      <c r="A2756" s="9" t="s">
        <v>3645</v>
      </c>
      <c r="B2756" s="9" t="s">
        <v>4637</v>
      </c>
      <c r="C2756" s="9" t="s">
        <v>4638</v>
      </c>
      <c r="D2756" s="9">
        <v>44158</v>
      </c>
      <c r="E2756" s="9" t="s">
        <v>142</v>
      </c>
      <c r="F2756" s="9">
        <v>44160</v>
      </c>
    </row>
    <row r="2757" spans="1:6" x14ac:dyDescent="0.3">
      <c r="A2757" s="9" t="s">
        <v>3646</v>
      </c>
      <c r="B2757" s="9" t="s">
        <v>4637</v>
      </c>
      <c r="C2757" s="9" t="s">
        <v>4638</v>
      </c>
      <c r="D2757" s="9">
        <v>44158</v>
      </c>
      <c r="E2757" s="9" t="s">
        <v>142</v>
      </c>
      <c r="F2757" s="9">
        <v>44160</v>
      </c>
    </row>
    <row r="2758" spans="1:6" x14ac:dyDescent="0.3">
      <c r="A2758" s="9" t="s">
        <v>3647</v>
      </c>
      <c r="B2758" s="9" t="s">
        <v>4637</v>
      </c>
      <c r="C2758" s="9" t="s">
        <v>4638</v>
      </c>
      <c r="D2758" s="9">
        <v>44158</v>
      </c>
      <c r="E2758" s="9" t="s">
        <v>142</v>
      </c>
      <c r="F2758" s="9">
        <v>44160</v>
      </c>
    </row>
    <row r="2759" spans="1:6" x14ac:dyDescent="0.3">
      <c r="A2759" s="9" t="s">
        <v>3648</v>
      </c>
      <c r="B2759" s="9" t="s">
        <v>4637</v>
      </c>
      <c r="C2759" s="9" t="s">
        <v>4638</v>
      </c>
      <c r="D2759" s="9">
        <v>44158</v>
      </c>
      <c r="E2759" s="9" t="s">
        <v>142</v>
      </c>
      <c r="F2759" s="9">
        <v>44160</v>
      </c>
    </row>
    <row r="2760" spans="1:6" x14ac:dyDescent="0.3">
      <c r="A2760" s="9" t="s">
        <v>3649</v>
      </c>
      <c r="B2760" s="9" t="s">
        <v>4637</v>
      </c>
      <c r="C2760" s="9" t="s">
        <v>4638</v>
      </c>
      <c r="D2760" s="9">
        <v>44158</v>
      </c>
      <c r="E2760" s="9" t="s">
        <v>142</v>
      </c>
      <c r="F2760" s="9">
        <v>44160</v>
      </c>
    </row>
    <row r="2761" spans="1:6" x14ac:dyDescent="0.3">
      <c r="A2761" s="9" t="s">
        <v>3650</v>
      </c>
      <c r="B2761" s="9" t="s">
        <v>4637</v>
      </c>
      <c r="C2761" s="9" t="s">
        <v>4638</v>
      </c>
      <c r="D2761" s="9">
        <v>44158</v>
      </c>
      <c r="E2761" s="9" t="s">
        <v>142</v>
      </c>
      <c r="F2761" s="9">
        <v>44160</v>
      </c>
    </row>
    <row r="2762" spans="1:6" x14ac:dyDescent="0.3">
      <c r="A2762" s="9" t="s">
        <v>3651</v>
      </c>
      <c r="B2762" s="9" t="s">
        <v>4637</v>
      </c>
      <c r="C2762" s="9" t="s">
        <v>4638</v>
      </c>
      <c r="D2762" s="9">
        <v>44158</v>
      </c>
      <c r="E2762" s="9" t="s">
        <v>142</v>
      </c>
      <c r="F2762" s="9">
        <v>44160</v>
      </c>
    </row>
    <row r="2763" spans="1:6" x14ac:dyDescent="0.3">
      <c r="A2763" s="9" t="s">
        <v>3652</v>
      </c>
      <c r="B2763" s="9" t="s">
        <v>4637</v>
      </c>
      <c r="C2763" s="9" t="s">
        <v>4638</v>
      </c>
      <c r="D2763" s="9">
        <v>44158</v>
      </c>
      <c r="E2763" s="9" t="s">
        <v>142</v>
      </c>
      <c r="F2763" s="9">
        <v>44160</v>
      </c>
    </row>
    <row r="2764" spans="1:6" x14ac:dyDescent="0.3">
      <c r="A2764" s="9" t="s">
        <v>3653</v>
      </c>
      <c r="B2764" s="9" t="s">
        <v>4637</v>
      </c>
      <c r="C2764" s="9" t="s">
        <v>4638</v>
      </c>
      <c r="D2764" s="9">
        <v>44158</v>
      </c>
      <c r="E2764" s="9" t="s">
        <v>142</v>
      </c>
      <c r="F2764" s="9">
        <v>44160</v>
      </c>
    </row>
    <row r="2765" spans="1:6" x14ac:dyDescent="0.3">
      <c r="A2765" s="9" t="s">
        <v>4542</v>
      </c>
      <c r="B2765" s="9" t="s">
        <v>4637</v>
      </c>
      <c r="C2765" s="9" t="s">
        <v>4638</v>
      </c>
      <c r="D2765" s="9">
        <v>44158</v>
      </c>
      <c r="E2765" s="9" t="s">
        <v>146</v>
      </c>
      <c r="F2765" s="9">
        <v>44160</v>
      </c>
    </row>
    <row r="2766" spans="1:6" x14ac:dyDescent="0.3">
      <c r="A2766" s="9" t="s">
        <v>3654</v>
      </c>
      <c r="B2766" s="9" t="s">
        <v>4637</v>
      </c>
      <c r="C2766" s="9" t="s">
        <v>4638</v>
      </c>
      <c r="D2766" s="9">
        <v>44158</v>
      </c>
      <c r="E2766" s="9" t="s">
        <v>142</v>
      </c>
      <c r="F2766" s="9">
        <v>44160</v>
      </c>
    </row>
    <row r="2767" spans="1:6" x14ac:dyDescent="0.3">
      <c r="A2767" s="9" t="s">
        <v>3655</v>
      </c>
      <c r="B2767" s="9" t="s">
        <v>4637</v>
      </c>
      <c r="C2767" s="9" t="s">
        <v>4638</v>
      </c>
      <c r="D2767" s="9">
        <v>44158</v>
      </c>
      <c r="E2767" s="9" t="s">
        <v>142</v>
      </c>
      <c r="F2767" s="9">
        <v>44160</v>
      </c>
    </row>
    <row r="2768" spans="1:6" x14ac:dyDescent="0.3">
      <c r="A2768" s="9" t="s">
        <v>3656</v>
      </c>
      <c r="B2768" s="9" t="s">
        <v>4637</v>
      </c>
      <c r="C2768" s="9" t="s">
        <v>4638</v>
      </c>
      <c r="D2768" s="9">
        <v>44158</v>
      </c>
      <c r="E2768" s="9" t="s">
        <v>142</v>
      </c>
      <c r="F2768" s="9">
        <v>44160</v>
      </c>
    </row>
    <row r="2769" spans="1:6" x14ac:dyDescent="0.3">
      <c r="A2769" s="9" t="s">
        <v>3657</v>
      </c>
      <c r="B2769" s="9" t="s">
        <v>4637</v>
      </c>
      <c r="C2769" s="9" t="s">
        <v>4638</v>
      </c>
      <c r="D2769" s="9">
        <v>44158</v>
      </c>
      <c r="E2769" s="9" t="s">
        <v>142</v>
      </c>
      <c r="F2769" s="9">
        <v>44160</v>
      </c>
    </row>
    <row r="2770" spans="1:6" x14ac:dyDescent="0.3">
      <c r="A2770" s="9" t="s">
        <v>3658</v>
      </c>
      <c r="B2770" s="9" t="s">
        <v>4637</v>
      </c>
      <c r="C2770" s="9" t="s">
        <v>4638</v>
      </c>
      <c r="D2770" s="9">
        <v>44158</v>
      </c>
      <c r="E2770" s="9" t="s">
        <v>142</v>
      </c>
      <c r="F2770" s="9">
        <v>44160</v>
      </c>
    </row>
    <row r="2771" spans="1:6" x14ac:dyDescent="0.3">
      <c r="A2771" s="9" t="s">
        <v>3659</v>
      </c>
      <c r="B2771" s="9" t="s">
        <v>4637</v>
      </c>
      <c r="C2771" s="9" t="s">
        <v>4638</v>
      </c>
      <c r="D2771" s="9">
        <v>44158</v>
      </c>
      <c r="E2771" s="9" t="s">
        <v>142</v>
      </c>
      <c r="F2771" s="9">
        <v>44160</v>
      </c>
    </row>
    <row r="2772" spans="1:6" x14ac:dyDescent="0.3">
      <c r="A2772" s="9" t="s">
        <v>3660</v>
      </c>
      <c r="B2772" s="9" t="s">
        <v>4637</v>
      </c>
      <c r="C2772" s="9" t="s">
        <v>4638</v>
      </c>
      <c r="D2772" s="9">
        <v>44158</v>
      </c>
      <c r="E2772" s="9" t="s">
        <v>142</v>
      </c>
      <c r="F2772" s="9">
        <v>44160</v>
      </c>
    </row>
    <row r="2773" spans="1:6" x14ac:dyDescent="0.3">
      <c r="A2773" s="9" t="s">
        <v>3661</v>
      </c>
      <c r="B2773" s="9" t="s">
        <v>4637</v>
      </c>
      <c r="C2773" s="9" t="s">
        <v>4638</v>
      </c>
      <c r="D2773" s="9">
        <v>44158</v>
      </c>
      <c r="E2773" s="9" t="s">
        <v>142</v>
      </c>
      <c r="F2773" s="9">
        <v>44160</v>
      </c>
    </row>
    <row r="2774" spans="1:6" x14ac:dyDescent="0.3">
      <c r="A2774" s="9" t="s">
        <v>3662</v>
      </c>
      <c r="B2774" s="9" t="s">
        <v>4637</v>
      </c>
      <c r="C2774" s="9" t="s">
        <v>4638</v>
      </c>
      <c r="D2774" s="9">
        <v>44158</v>
      </c>
      <c r="E2774" s="9" t="s">
        <v>142</v>
      </c>
      <c r="F2774" s="9">
        <v>44160</v>
      </c>
    </row>
    <row r="2775" spans="1:6" x14ac:dyDescent="0.3">
      <c r="A2775" s="9" t="s">
        <v>3663</v>
      </c>
      <c r="B2775" s="9" t="s">
        <v>4637</v>
      </c>
      <c r="C2775" s="9" t="s">
        <v>4638</v>
      </c>
      <c r="D2775" s="9">
        <v>44158</v>
      </c>
      <c r="E2775" s="9" t="s">
        <v>142</v>
      </c>
      <c r="F2775" s="9">
        <v>44160</v>
      </c>
    </row>
    <row r="2776" spans="1:6" x14ac:dyDescent="0.3">
      <c r="A2776" s="9" t="s">
        <v>3664</v>
      </c>
      <c r="B2776" s="9" t="s">
        <v>4637</v>
      </c>
      <c r="C2776" s="9" t="s">
        <v>4638</v>
      </c>
      <c r="D2776" s="9">
        <v>44158</v>
      </c>
      <c r="E2776" s="9" t="s">
        <v>142</v>
      </c>
      <c r="F2776" s="9">
        <v>44160</v>
      </c>
    </row>
    <row r="2777" spans="1:6" x14ac:dyDescent="0.3">
      <c r="A2777" s="9" t="s">
        <v>3665</v>
      </c>
      <c r="B2777" s="9" t="s">
        <v>4637</v>
      </c>
      <c r="C2777" s="9" t="s">
        <v>4638</v>
      </c>
      <c r="D2777" s="9">
        <v>44158</v>
      </c>
      <c r="E2777" s="9" t="s">
        <v>142</v>
      </c>
      <c r="F2777" s="9">
        <v>44160</v>
      </c>
    </row>
    <row r="2778" spans="1:6" x14ac:dyDescent="0.3">
      <c r="A2778" s="9" t="s">
        <v>3666</v>
      </c>
      <c r="B2778" s="9" t="s">
        <v>4637</v>
      </c>
      <c r="C2778" s="9" t="s">
        <v>4638</v>
      </c>
      <c r="D2778" s="9">
        <v>44158</v>
      </c>
      <c r="E2778" s="9" t="s">
        <v>142</v>
      </c>
      <c r="F2778" s="9">
        <v>44160</v>
      </c>
    </row>
    <row r="2779" spans="1:6" x14ac:dyDescent="0.3">
      <c r="A2779" s="9" t="s">
        <v>3667</v>
      </c>
      <c r="B2779" s="9" t="s">
        <v>4637</v>
      </c>
      <c r="C2779" s="9" t="s">
        <v>4638</v>
      </c>
      <c r="D2779" s="9">
        <v>44158</v>
      </c>
      <c r="E2779" s="9" t="s">
        <v>142</v>
      </c>
      <c r="F2779" s="9">
        <v>44160</v>
      </c>
    </row>
    <row r="2780" spans="1:6" x14ac:dyDescent="0.3">
      <c r="A2780" s="9" t="s">
        <v>3668</v>
      </c>
      <c r="B2780" s="9" t="s">
        <v>4637</v>
      </c>
      <c r="C2780" s="9" t="s">
        <v>4638</v>
      </c>
      <c r="D2780" s="9">
        <v>44158</v>
      </c>
      <c r="E2780" s="9" t="s">
        <v>142</v>
      </c>
      <c r="F2780" s="9">
        <v>44160</v>
      </c>
    </row>
    <row r="2781" spans="1:6" x14ac:dyDescent="0.3">
      <c r="A2781" s="9" t="s">
        <v>3669</v>
      </c>
      <c r="B2781" s="9" t="s">
        <v>4637</v>
      </c>
      <c r="C2781" s="9" t="s">
        <v>4638</v>
      </c>
      <c r="D2781" s="9">
        <v>44158</v>
      </c>
      <c r="E2781" s="9" t="s">
        <v>142</v>
      </c>
      <c r="F2781" s="9">
        <v>44160</v>
      </c>
    </row>
    <row r="2782" spans="1:6" x14ac:dyDescent="0.3">
      <c r="A2782" s="9" t="s">
        <v>3670</v>
      </c>
      <c r="B2782" s="9" t="s">
        <v>4637</v>
      </c>
      <c r="C2782" s="9" t="s">
        <v>4638</v>
      </c>
      <c r="D2782" s="9">
        <v>44158</v>
      </c>
      <c r="E2782" s="9" t="s">
        <v>142</v>
      </c>
      <c r="F2782" s="9">
        <v>44160</v>
      </c>
    </row>
    <row r="2783" spans="1:6" x14ac:dyDescent="0.3">
      <c r="A2783" s="9" t="s">
        <v>3671</v>
      </c>
      <c r="B2783" s="9" t="s">
        <v>4637</v>
      </c>
      <c r="C2783" s="9" t="s">
        <v>4638</v>
      </c>
      <c r="D2783" s="9">
        <v>44158</v>
      </c>
      <c r="E2783" s="9" t="s">
        <v>142</v>
      </c>
      <c r="F2783" s="9">
        <v>44160</v>
      </c>
    </row>
    <row r="2784" spans="1:6" x14ac:dyDescent="0.3">
      <c r="A2784" s="9" t="s">
        <v>3672</v>
      </c>
      <c r="B2784" s="9" t="s">
        <v>4637</v>
      </c>
      <c r="C2784" s="9" t="s">
        <v>4638</v>
      </c>
      <c r="D2784" s="9">
        <v>44158</v>
      </c>
      <c r="E2784" s="9" t="s">
        <v>142</v>
      </c>
      <c r="F2784" s="9">
        <v>44160</v>
      </c>
    </row>
    <row r="2785" spans="1:6" x14ac:dyDescent="0.3">
      <c r="A2785" s="9" t="s">
        <v>3673</v>
      </c>
      <c r="B2785" s="9" t="s">
        <v>4637</v>
      </c>
      <c r="C2785" s="9" t="s">
        <v>4638</v>
      </c>
      <c r="D2785" s="9">
        <v>44158</v>
      </c>
      <c r="E2785" s="9" t="s">
        <v>142</v>
      </c>
      <c r="F2785" s="9">
        <v>44160</v>
      </c>
    </row>
    <row r="2786" spans="1:6" x14ac:dyDescent="0.3">
      <c r="A2786" s="9" t="s">
        <v>3674</v>
      </c>
      <c r="B2786" s="9" t="s">
        <v>4637</v>
      </c>
      <c r="C2786" s="9" t="s">
        <v>4638</v>
      </c>
      <c r="D2786" s="9">
        <v>44158</v>
      </c>
      <c r="E2786" s="9" t="s">
        <v>142</v>
      </c>
      <c r="F2786" s="9">
        <v>44160</v>
      </c>
    </row>
    <row r="2787" spans="1:6" x14ac:dyDescent="0.3">
      <c r="A2787" s="9" t="s">
        <v>3675</v>
      </c>
      <c r="B2787" s="9" t="s">
        <v>4637</v>
      </c>
      <c r="C2787" s="9" t="s">
        <v>4638</v>
      </c>
      <c r="D2787" s="9">
        <v>44158</v>
      </c>
      <c r="E2787" s="9" t="s">
        <v>142</v>
      </c>
      <c r="F2787" s="9">
        <v>44160</v>
      </c>
    </row>
    <row r="2788" spans="1:6" x14ac:dyDescent="0.3">
      <c r="A2788" s="9" t="s">
        <v>3676</v>
      </c>
      <c r="B2788" s="9" t="s">
        <v>4637</v>
      </c>
      <c r="C2788" s="9" t="s">
        <v>4638</v>
      </c>
      <c r="D2788" s="9">
        <v>44158</v>
      </c>
      <c r="E2788" s="9" t="s">
        <v>142</v>
      </c>
      <c r="F2788" s="9">
        <v>44160</v>
      </c>
    </row>
    <row r="2789" spans="1:6" x14ac:dyDescent="0.3">
      <c r="A2789" s="9" t="s">
        <v>3677</v>
      </c>
      <c r="B2789" s="9" t="s">
        <v>4637</v>
      </c>
      <c r="C2789" s="9" t="s">
        <v>4638</v>
      </c>
      <c r="D2789" s="9">
        <v>44158</v>
      </c>
      <c r="E2789" s="9" t="s">
        <v>142</v>
      </c>
      <c r="F2789" s="9">
        <v>44160</v>
      </c>
    </row>
    <row r="2790" spans="1:6" x14ac:dyDescent="0.3">
      <c r="A2790" s="9" t="s">
        <v>3678</v>
      </c>
      <c r="B2790" s="9" t="s">
        <v>4637</v>
      </c>
      <c r="C2790" s="9" t="s">
        <v>4638</v>
      </c>
      <c r="D2790" s="9">
        <v>44158</v>
      </c>
      <c r="E2790" s="9" t="s">
        <v>142</v>
      </c>
      <c r="F2790" s="9">
        <v>44160</v>
      </c>
    </row>
    <row r="2791" spans="1:6" x14ac:dyDescent="0.3">
      <c r="A2791" s="9" t="s">
        <v>3679</v>
      </c>
      <c r="B2791" s="9" t="s">
        <v>4637</v>
      </c>
      <c r="C2791" s="9" t="s">
        <v>4638</v>
      </c>
      <c r="D2791" s="9">
        <v>44158</v>
      </c>
      <c r="E2791" s="9" t="s">
        <v>142</v>
      </c>
      <c r="F2791" s="9">
        <v>44160</v>
      </c>
    </row>
    <row r="2792" spans="1:6" x14ac:dyDescent="0.3">
      <c r="A2792" s="9" t="s">
        <v>3680</v>
      </c>
      <c r="B2792" s="9" t="s">
        <v>4637</v>
      </c>
      <c r="C2792" s="9" t="s">
        <v>4638</v>
      </c>
      <c r="D2792" s="9">
        <v>44158</v>
      </c>
      <c r="E2792" s="9" t="s">
        <v>142</v>
      </c>
      <c r="F2792" s="9">
        <v>44160</v>
      </c>
    </row>
    <row r="2793" spans="1:6" x14ac:dyDescent="0.3">
      <c r="A2793" s="9" t="s">
        <v>3681</v>
      </c>
      <c r="B2793" s="9" t="s">
        <v>4637</v>
      </c>
      <c r="C2793" s="9" t="s">
        <v>4638</v>
      </c>
      <c r="D2793" s="9">
        <v>44158</v>
      </c>
      <c r="E2793" s="9" t="s">
        <v>142</v>
      </c>
      <c r="F2793" s="9">
        <v>44160</v>
      </c>
    </row>
    <row r="2794" spans="1:6" x14ac:dyDescent="0.3">
      <c r="A2794" s="9" t="s">
        <v>3682</v>
      </c>
      <c r="B2794" s="9" t="s">
        <v>4637</v>
      </c>
      <c r="C2794" s="9" t="s">
        <v>4638</v>
      </c>
      <c r="D2794" s="9">
        <v>44158</v>
      </c>
      <c r="E2794" s="9" t="s">
        <v>142</v>
      </c>
      <c r="F2794" s="9">
        <v>44160</v>
      </c>
    </row>
    <row r="2795" spans="1:6" x14ac:dyDescent="0.3">
      <c r="A2795" s="9" t="s">
        <v>3683</v>
      </c>
      <c r="B2795" s="9" t="s">
        <v>4637</v>
      </c>
      <c r="C2795" s="9" t="s">
        <v>4638</v>
      </c>
      <c r="D2795" s="9">
        <v>44158</v>
      </c>
      <c r="E2795" s="9" t="s">
        <v>142</v>
      </c>
      <c r="F2795" s="9">
        <v>44160</v>
      </c>
    </row>
    <row r="2796" spans="1:6" x14ac:dyDescent="0.3">
      <c r="A2796" s="9" t="s">
        <v>3684</v>
      </c>
      <c r="B2796" s="9" t="s">
        <v>4637</v>
      </c>
      <c r="C2796" s="9" t="s">
        <v>4638</v>
      </c>
      <c r="D2796" s="9">
        <v>44158</v>
      </c>
      <c r="E2796" s="9" t="s">
        <v>142</v>
      </c>
      <c r="F2796" s="9">
        <v>44160</v>
      </c>
    </row>
    <row r="2797" spans="1:6" x14ac:dyDescent="0.3">
      <c r="A2797" s="9" t="s">
        <v>3685</v>
      </c>
      <c r="B2797" s="9" t="s">
        <v>4637</v>
      </c>
      <c r="C2797" s="9" t="s">
        <v>4638</v>
      </c>
      <c r="D2797" s="9">
        <v>44158</v>
      </c>
      <c r="E2797" s="9" t="s">
        <v>142</v>
      </c>
      <c r="F2797" s="9">
        <v>44160</v>
      </c>
    </row>
    <row r="2798" spans="1:6" x14ac:dyDescent="0.3">
      <c r="A2798" s="9" t="s">
        <v>3686</v>
      </c>
      <c r="B2798" s="9" t="s">
        <v>4637</v>
      </c>
      <c r="C2798" s="9" t="s">
        <v>4638</v>
      </c>
      <c r="D2798" s="9">
        <v>44158</v>
      </c>
      <c r="E2798" s="9" t="s">
        <v>142</v>
      </c>
      <c r="F2798" s="9">
        <v>44160</v>
      </c>
    </row>
    <row r="2799" spans="1:6" x14ac:dyDescent="0.3">
      <c r="A2799" s="9" t="s">
        <v>3348</v>
      </c>
      <c r="B2799" s="9" t="s">
        <v>4637</v>
      </c>
      <c r="C2799" s="9" t="s">
        <v>4638</v>
      </c>
      <c r="D2799" s="9">
        <v>44158</v>
      </c>
      <c r="E2799" s="9" t="s">
        <v>146</v>
      </c>
      <c r="F2799" s="9">
        <v>44160</v>
      </c>
    </row>
    <row r="2800" spans="1:6" x14ac:dyDescent="0.3">
      <c r="A2800" s="9" t="s">
        <v>3349</v>
      </c>
      <c r="B2800" s="9" t="s">
        <v>4637</v>
      </c>
      <c r="C2800" s="9" t="s">
        <v>4638</v>
      </c>
      <c r="D2800" s="9">
        <v>44158</v>
      </c>
      <c r="E2800" s="9" t="s">
        <v>146</v>
      </c>
      <c r="F2800" s="9">
        <v>44160</v>
      </c>
    </row>
    <row r="2801" spans="1:6" x14ac:dyDescent="0.3">
      <c r="A2801" s="9" t="s">
        <v>3350</v>
      </c>
      <c r="B2801" s="9" t="s">
        <v>4637</v>
      </c>
      <c r="C2801" s="9" t="s">
        <v>4638</v>
      </c>
      <c r="D2801" s="9">
        <v>44158</v>
      </c>
      <c r="E2801" s="9" t="s">
        <v>146</v>
      </c>
      <c r="F2801" s="9">
        <v>44160</v>
      </c>
    </row>
    <row r="2802" spans="1:6" x14ac:dyDescent="0.3">
      <c r="A2802" s="9" t="s">
        <v>3357</v>
      </c>
      <c r="B2802" s="9" t="s">
        <v>4637</v>
      </c>
      <c r="C2802" s="9" t="s">
        <v>4638</v>
      </c>
      <c r="D2802" s="9">
        <v>44158</v>
      </c>
      <c r="E2802" s="9" t="s">
        <v>142</v>
      </c>
      <c r="F2802" s="9">
        <v>44160</v>
      </c>
    </row>
    <row r="2803" spans="1:6" x14ac:dyDescent="0.3">
      <c r="A2803" s="9" t="s">
        <v>3363</v>
      </c>
      <c r="B2803" s="9" t="s">
        <v>4637</v>
      </c>
      <c r="C2803" s="9" t="s">
        <v>4638</v>
      </c>
      <c r="D2803" s="9">
        <v>44158</v>
      </c>
      <c r="E2803" s="9" t="s">
        <v>142</v>
      </c>
      <c r="F2803" s="9">
        <v>44160</v>
      </c>
    </row>
    <row r="2804" spans="1:6" x14ac:dyDescent="0.3">
      <c r="A2804" s="9" t="s">
        <v>1033</v>
      </c>
      <c r="B2804" s="9" t="s">
        <v>4637</v>
      </c>
      <c r="C2804" s="9" t="s">
        <v>1056</v>
      </c>
      <c r="D2804" s="9">
        <v>44000</v>
      </c>
      <c r="E2804" s="9" t="s">
        <v>142</v>
      </c>
      <c r="F2804" s="9">
        <v>44000</v>
      </c>
    </row>
    <row r="2805" spans="1:6" x14ac:dyDescent="0.3">
      <c r="A2805" s="9" t="s">
        <v>6265</v>
      </c>
      <c r="B2805" s="9" t="s">
        <v>6269</v>
      </c>
      <c r="C2805" s="9" t="s">
        <v>6701</v>
      </c>
      <c r="D2805" s="9">
        <v>44214</v>
      </c>
      <c r="E2805" s="9" t="s">
        <v>146</v>
      </c>
      <c r="F2805" s="9">
        <v>44215</v>
      </c>
    </row>
    <row r="2806" spans="1:6" x14ac:dyDescent="0.3">
      <c r="A2806" s="9" t="s">
        <v>4461</v>
      </c>
      <c r="B2806" s="9" t="s">
        <v>176</v>
      </c>
      <c r="C2806" s="9" t="s">
        <v>4513</v>
      </c>
      <c r="D2806" s="9">
        <v>44126</v>
      </c>
      <c r="E2806" s="9" t="s">
        <v>146</v>
      </c>
      <c r="F2806" s="9">
        <v>44127</v>
      </c>
    </row>
    <row r="2807" spans="1:6" x14ac:dyDescent="0.3">
      <c r="A2807" s="9" t="s">
        <v>4184</v>
      </c>
      <c r="B2807" s="9" t="s">
        <v>143</v>
      </c>
      <c r="C2807" s="9" t="s">
        <v>4728</v>
      </c>
      <c r="D2807" s="9">
        <v>44124</v>
      </c>
      <c r="E2807" s="9" t="s">
        <v>146</v>
      </c>
      <c r="F2807" s="9">
        <v>44166</v>
      </c>
    </row>
    <row r="2808" spans="1:6" x14ac:dyDescent="0.3">
      <c r="A2808" s="9" t="s">
        <v>4185</v>
      </c>
      <c r="B2808" s="9" t="s">
        <v>143</v>
      </c>
      <c r="C2808" s="9" t="s">
        <v>4728</v>
      </c>
      <c r="D2808" s="9">
        <v>44124</v>
      </c>
      <c r="E2808" s="9" t="s">
        <v>146</v>
      </c>
      <c r="F2808" s="9">
        <v>44166</v>
      </c>
    </row>
    <row r="2809" spans="1:6" x14ac:dyDescent="0.3">
      <c r="A2809" s="9" t="s">
        <v>4186</v>
      </c>
      <c r="B2809" s="9" t="s">
        <v>143</v>
      </c>
      <c r="C2809" s="9" t="s">
        <v>4728</v>
      </c>
      <c r="D2809" s="9">
        <v>44124</v>
      </c>
      <c r="E2809" s="9" t="s">
        <v>146</v>
      </c>
      <c r="F2809" s="9">
        <v>44166</v>
      </c>
    </row>
    <row r="2810" spans="1:6" x14ac:dyDescent="0.3">
      <c r="A2810" s="9" t="s">
        <v>4187</v>
      </c>
      <c r="B2810" s="9" t="s">
        <v>143</v>
      </c>
      <c r="C2810" s="9" t="s">
        <v>4728</v>
      </c>
      <c r="D2810" s="9">
        <v>44124</v>
      </c>
      <c r="E2810" s="9" t="s">
        <v>146</v>
      </c>
      <c r="F2810" s="9">
        <v>44166</v>
      </c>
    </row>
    <row r="2811" spans="1:6" x14ac:dyDescent="0.3">
      <c r="A2811" s="9" t="s">
        <v>4188</v>
      </c>
      <c r="B2811" s="9" t="s">
        <v>143</v>
      </c>
      <c r="C2811" s="9" t="s">
        <v>4728</v>
      </c>
      <c r="D2811" s="9">
        <v>44124</v>
      </c>
      <c r="E2811" s="9" t="s">
        <v>146</v>
      </c>
      <c r="F2811" s="9">
        <v>44166</v>
      </c>
    </row>
    <row r="2812" spans="1:6" x14ac:dyDescent="0.3">
      <c r="A2812" s="9" t="s">
        <v>4189</v>
      </c>
      <c r="B2812" s="9" t="s">
        <v>143</v>
      </c>
      <c r="C2812" s="9" t="s">
        <v>4728</v>
      </c>
      <c r="D2812" s="9">
        <v>44124</v>
      </c>
      <c r="E2812" s="9" t="s">
        <v>146</v>
      </c>
      <c r="F2812" s="9">
        <v>44166</v>
      </c>
    </row>
    <row r="2813" spans="1:6" x14ac:dyDescent="0.3">
      <c r="A2813" s="9" t="s">
        <v>4190</v>
      </c>
      <c r="B2813" s="9" t="s">
        <v>143</v>
      </c>
      <c r="C2813" s="9" t="s">
        <v>4728</v>
      </c>
      <c r="D2813" s="9">
        <v>44124</v>
      </c>
      <c r="E2813" s="9" t="s">
        <v>146</v>
      </c>
      <c r="F2813" s="9">
        <v>44166</v>
      </c>
    </row>
    <row r="2814" spans="1:6" x14ac:dyDescent="0.3">
      <c r="A2814" s="9" t="s">
        <v>4191</v>
      </c>
      <c r="B2814" s="9" t="s">
        <v>143</v>
      </c>
      <c r="C2814" s="9" t="s">
        <v>4728</v>
      </c>
      <c r="D2814" s="9">
        <v>44124</v>
      </c>
      <c r="E2814" s="9" t="s">
        <v>146</v>
      </c>
      <c r="F2814" s="9">
        <v>44166</v>
      </c>
    </row>
    <row r="2815" spans="1:6" x14ac:dyDescent="0.3">
      <c r="A2815" s="9" t="s">
        <v>4192</v>
      </c>
      <c r="B2815" s="9" t="s">
        <v>143</v>
      </c>
      <c r="C2815" s="9" t="s">
        <v>4728</v>
      </c>
      <c r="D2815" s="9">
        <v>44124</v>
      </c>
      <c r="E2815" s="9" t="s">
        <v>146</v>
      </c>
      <c r="F2815" s="9">
        <v>44166</v>
      </c>
    </row>
    <row r="2816" spans="1:6" x14ac:dyDescent="0.3">
      <c r="A2816" s="9" t="s">
        <v>3519</v>
      </c>
      <c r="B2816" s="9" t="s">
        <v>4637</v>
      </c>
      <c r="C2816" s="9" t="s">
        <v>4638</v>
      </c>
      <c r="D2816" s="9">
        <v>44158</v>
      </c>
      <c r="E2816" s="9" t="s">
        <v>142</v>
      </c>
      <c r="F2816" s="9">
        <v>44160</v>
      </c>
    </row>
    <row r="2817" spans="1:6" x14ac:dyDescent="0.3">
      <c r="A2817" s="9" t="s">
        <v>3526</v>
      </c>
      <c r="B2817" s="9" t="s">
        <v>4637</v>
      </c>
      <c r="C2817" s="9" t="s">
        <v>4638</v>
      </c>
      <c r="D2817" s="9">
        <v>44158</v>
      </c>
      <c r="E2817" s="9" t="s">
        <v>142</v>
      </c>
      <c r="F2817" s="9">
        <v>44160</v>
      </c>
    </row>
    <row r="2818" spans="1:6" x14ac:dyDescent="0.3">
      <c r="A2818" s="9" t="s">
        <v>6672</v>
      </c>
      <c r="B2818" s="9" t="s">
        <v>4637</v>
      </c>
      <c r="C2818" s="9" t="s">
        <v>4638</v>
      </c>
      <c r="D2818" s="9">
        <v>44214</v>
      </c>
      <c r="E2818" s="9" t="s">
        <v>146</v>
      </c>
      <c r="F2818" s="9">
        <v>44160</v>
      </c>
    </row>
    <row r="2819" spans="1:6" x14ac:dyDescent="0.3">
      <c r="A2819" s="9" t="s">
        <v>3531</v>
      </c>
      <c r="B2819" s="9" t="s">
        <v>4637</v>
      </c>
      <c r="C2819" s="9" t="s">
        <v>4638</v>
      </c>
      <c r="D2819" s="9">
        <v>44158</v>
      </c>
      <c r="E2819" s="9" t="s">
        <v>142</v>
      </c>
      <c r="F2819" s="9">
        <v>44160</v>
      </c>
    </row>
    <row r="2820" spans="1:6" x14ac:dyDescent="0.3">
      <c r="A2820" s="9" t="s">
        <v>3533</v>
      </c>
      <c r="B2820" s="9" t="s">
        <v>4637</v>
      </c>
      <c r="C2820" s="9" t="s">
        <v>4638</v>
      </c>
      <c r="D2820" s="9">
        <v>44158</v>
      </c>
      <c r="E2820" s="9" t="s">
        <v>142</v>
      </c>
      <c r="F2820" s="9">
        <v>44160</v>
      </c>
    </row>
    <row r="2821" spans="1:6" x14ac:dyDescent="0.3">
      <c r="A2821" s="9" t="s">
        <v>3535</v>
      </c>
      <c r="B2821" s="9" t="s">
        <v>4637</v>
      </c>
      <c r="C2821" s="9" t="s">
        <v>4638</v>
      </c>
      <c r="D2821" s="9">
        <v>44158</v>
      </c>
      <c r="E2821" s="9" t="s">
        <v>142</v>
      </c>
      <c r="F2821" s="9">
        <v>44160</v>
      </c>
    </row>
    <row r="2822" spans="1:6" x14ac:dyDescent="0.3">
      <c r="A2822" s="9" t="s">
        <v>3540</v>
      </c>
      <c r="B2822" s="9" t="s">
        <v>4637</v>
      </c>
      <c r="C2822" s="9" t="s">
        <v>4638</v>
      </c>
      <c r="D2822" s="9">
        <v>44158</v>
      </c>
      <c r="E2822" s="9" t="s">
        <v>142</v>
      </c>
      <c r="F2822" s="9">
        <v>44160</v>
      </c>
    </row>
    <row r="2823" spans="1:6" x14ac:dyDescent="0.3">
      <c r="A2823" s="9" t="s">
        <v>3543</v>
      </c>
      <c r="B2823" s="9" t="s">
        <v>4637</v>
      </c>
      <c r="C2823" s="9" t="s">
        <v>4638</v>
      </c>
      <c r="D2823" s="9">
        <v>44158</v>
      </c>
      <c r="E2823" s="9" t="s">
        <v>142</v>
      </c>
      <c r="F2823" s="9">
        <v>44160</v>
      </c>
    </row>
    <row r="2824" spans="1:6" x14ac:dyDescent="0.3">
      <c r="A2824" s="9" t="s">
        <v>3546</v>
      </c>
      <c r="B2824" s="9" t="s">
        <v>4637</v>
      </c>
      <c r="C2824" s="9" t="s">
        <v>4638</v>
      </c>
      <c r="D2824" s="9">
        <v>44158</v>
      </c>
      <c r="E2824" s="9" t="s">
        <v>142</v>
      </c>
      <c r="F2824" s="9">
        <v>44160</v>
      </c>
    </row>
    <row r="2825" spans="1:6" x14ac:dyDescent="0.3">
      <c r="A2825" s="9" t="s">
        <v>3555</v>
      </c>
      <c r="B2825" s="9" t="s">
        <v>4637</v>
      </c>
      <c r="C2825" s="9" t="s">
        <v>4638</v>
      </c>
      <c r="D2825" s="9">
        <v>44158</v>
      </c>
      <c r="E2825" s="9" t="s">
        <v>142</v>
      </c>
      <c r="F2825" s="9">
        <v>44160</v>
      </c>
    </row>
    <row r="2826" spans="1:6" x14ac:dyDescent="0.3">
      <c r="A2826" s="9" t="s">
        <v>3564</v>
      </c>
      <c r="B2826" s="9" t="s">
        <v>4637</v>
      </c>
      <c r="C2826" s="9" t="s">
        <v>4638</v>
      </c>
      <c r="D2826" s="9">
        <v>44158</v>
      </c>
      <c r="E2826" s="9" t="s">
        <v>142</v>
      </c>
      <c r="F2826" s="9">
        <v>44160</v>
      </c>
    </row>
    <row r="2827" spans="1:6" x14ac:dyDescent="0.3">
      <c r="A2827" s="9" t="s">
        <v>6266</v>
      </c>
      <c r="B2827" s="9" t="s">
        <v>6269</v>
      </c>
      <c r="C2827" s="9" t="s">
        <v>6270</v>
      </c>
      <c r="D2827" s="9">
        <v>44214</v>
      </c>
      <c r="E2827" s="9" t="s">
        <v>146</v>
      </c>
      <c r="F2827" s="9">
        <v>44215</v>
      </c>
    </row>
    <row r="2828" spans="1:6" x14ac:dyDescent="0.3">
      <c r="A2828" s="9" t="s">
        <v>545</v>
      </c>
      <c r="B2828" s="9" t="s">
        <v>5601</v>
      </c>
      <c r="C2828" s="9" t="s">
        <v>4720</v>
      </c>
      <c r="D2828" s="9">
        <v>44124</v>
      </c>
      <c r="E2828" s="9" t="s">
        <v>146</v>
      </c>
      <c r="F2828" s="9">
        <v>44130</v>
      </c>
    </row>
    <row r="2829" spans="1:6" x14ac:dyDescent="0.3">
      <c r="A2829" s="9" t="s">
        <v>6675</v>
      </c>
      <c r="B2829" s="9" t="s">
        <v>7043</v>
      </c>
      <c r="C2829" s="9" t="s">
        <v>7043</v>
      </c>
      <c r="D2829" s="9">
        <v>44225</v>
      </c>
      <c r="E2829" s="9" t="s">
        <v>146</v>
      </c>
      <c r="F2829" s="9" t="s">
        <v>1070</v>
      </c>
    </row>
    <row r="2830" spans="1:6" x14ac:dyDescent="0.3">
      <c r="A2830" s="9" t="s">
        <v>6676</v>
      </c>
      <c r="B2830" s="9" t="s">
        <v>7043</v>
      </c>
      <c r="C2830" s="9" t="s">
        <v>7043</v>
      </c>
      <c r="D2830" s="9">
        <v>44225</v>
      </c>
      <c r="E2830" s="9" t="s">
        <v>146</v>
      </c>
      <c r="F2830" s="9" t="s">
        <v>1070</v>
      </c>
    </row>
    <row r="2831" spans="1:6" x14ac:dyDescent="0.3">
      <c r="A2831" s="9" t="s">
        <v>6521</v>
      </c>
      <c r="B2831" s="9" t="s">
        <v>1113</v>
      </c>
      <c r="C2831" s="9" t="s">
        <v>6950</v>
      </c>
      <c r="D2831" s="9">
        <v>44225</v>
      </c>
      <c r="E2831" s="9" t="s">
        <v>4518</v>
      </c>
      <c r="F2831" s="9" t="s">
        <v>1070</v>
      </c>
    </row>
    <row r="2832" spans="1:6" x14ac:dyDescent="0.3">
      <c r="A2832" s="9" t="s">
        <v>6522</v>
      </c>
      <c r="B2832" s="9" t="s">
        <v>1113</v>
      </c>
      <c r="C2832" s="9" t="s">
        <v>6950</v>
      </c>
      <c r="D2832" s="9">
        <v>44225</v>
      </c>
      <c r="E2832" s="9" t="s">
        <v>4518</v>
      </c>
      <c r="F2832" s="9" t="s">
        <v>1070</v>
      </c>
    </row>
    <row r="2833" spans="1:6" x14ac:dyDescent="0.3">
      <c r="A2833" s="9" t="s">
        <v>7044</v>
      </c>
      <c r="B2833" s="9" t="s">
        <v>7045</v>
      </c>
      <c r="C2833" s="9" t="s">
        <v>7046</v>
      </c>
      <c r="D2833" s="9">
        <v>44225</v>
      </c>
      <c r="E2833" s="9" t="s">
        <v>146</v>
      </c>
      <c r="F2833" s="9" t="s">
        <v>1070</v>
      </c>
    </row>
    <row r="2834" spans="1:6" x14ac:dyDescent="0.3">
      <c r="A2834" s="9" t="s">
        <v>7047</v>
      </c>
      <c r="B2834" s="9" t="s">
        <v>1113</v>
      </c>
      <c r="C2834" s="9" t="s">
        <v>7048</v>
      </c>
      <c r="D2834" s="9">
        <v>44225</v>
      </c>
      <c r="E2834" s="9" t="s">
        <v>142</v>
      </c>
      <c r="F2834" s="9" t="s">
        <v>1070</v>
      </c>
    </row>
    <row r="2835" spans="1:6" x14ac:dyDescent="0.3">
      <c r="A2835" s="9" t="s">
        <v>4573</v>
      </c>
      <c r="B2835" s="9" t="s">
        <v>7043</v>
      </c>
      <c r="C2835" s="9" t="s">
        <v>7043</v>
      </c>
      <c r="D2835" s="9">
        <v>44225</v>
      </c>
      <c r="E2835" s="9" t="s">
        <v>146</v>
      </c>
      <c r="F2835" s="9" t="s">
        <v>1070</v>
      </c>
    </row>
    <row r="2836" spans="1:6" x14ac:dyDescent="0.3">
      <c r="A2836" s="9" t="s">
        <v>4333</v>
      </c>
      <c r="B2836" s="9" t="s">
        <v>7043</v>
      </c>
      <c r="C2836" s="9" t="s">
        <v>7043</v>
      </c>
      <c r="D2836" s="9">
        <v>44225</v>
      </c>
      <c r="E2836" s="9" t="s">
        <v>146</v>
      </c>
      <c r="F2836" s="9" t="s">
        <v>1070</v>
      </c>
    </row>
    <row r="2837" spans="1:6" x14ac:dyDescent="0.3">
      <c r="A2837" s="9" t="s">
        <v>4335</v>
      </c>
      <c r="B2837" s="9" t="s">
        <v>7043</v>
      </c>
      <c r="C2837" s="9" t="s">
        <v>7043</v>
      </c>
      <c r="D2837" s="9">
        <v>44225</v>
      </c>
      <c r="E2837" s="9" t="s">
        <v>146</v>
      </c>
      <c r="F2837" s="9" t="s">
        <v>1070</v>
      </c>
    </row>
    <row r="2838" spans="1:6" x14ac:dyDescent="0.3">
      <c r="A2838" s="9" t="s">
        <v>6262</v>
      </c>
      <c r="B2838" s="9" t="s">
        <v>7043</v>
      </c>
      <c r="C2838" s="9" t="s">
        <v>7043</v>
      </c>
      <c r="D2838" s="9">
        <v>44225</v>
      </c>
      <c r="E2838" s="9" t="s">
        <v>146</v>
      </c>
      <c r="F2838" s="9" t="s">
        <v>1070</v>
      </c>
    </row>
    <row r="2839" spans="1:6" x14ac:dyDescent="0.3">
      <c r="A2839" s="9" t="s">
        <v>6263</v>
      </c>
      <c r="B2839" s="9" t="s">
        <v>7043</v>
      </c>
      <c r="C2839" s="9" t="s">
        <v>7043</v>
      </c>
      <c r="D2839" s="9">
        <v>44225</v>
      </c>
      <c r="E2839" s="9" t="s">
        <v>146</v>
      </c>
      <c r="F2839" s="9" t="s">
        <v>1070</v>
      </c>
    </row>
    <row r="2840" spans="1:6" x14ac:dyDescent="0.3">
      <c r="A2840" s="9" t="s">
        <v>6680</v>
      </c>
      <c r="B2840" s="9" t="s">
        <v>1113</v>
      </c>
      <c r="C2840" s="9" t="s">
        <v>6950</v>
      </c>
      <c r="D2840" s="9">
        <v>44225</v>
      </c>
      <c r="E2840" s="9" t="s">
        <v>4518</v>
      </c>
      <c r="F2840" s="9" t="s">
        <v>1070</v>
      </c>
    </row>
    <row r="2841" spans="1:6" x14ac:dyDescent="0.3">
      <c r="A2841" s="9" t="s">
        <v>7049</v>
      </c>
      <c r="B2841" s="9" t="s">
        <v>1113</v>
      </c>
      <c r="C2841" s="9" t="s">
        <v>6950</v>
      </c>
      <c r="D2841" s="9">
        <v>44230</v>
      </c>
      <c r="E2841" s="9" t="s">
        <v>4518</v>
      </c>
      <c r="F2841" s="9" t="s">
        <v>1070</v>
      </c>
    </row>
    <row r="2842" spans="1:6" x14ac:dyDescent="0.3">
      <c r="A2842" s="9" t="s">
        <v>7054</v>
      </c>
      <c r="B2842" s="9" t="s">
        <v>7055</v>
      </c>
      <c r="C2842" s="9" t="s">
        <v>7055</v>
      </c>
      <c r="D2842" s="9">
        <v>44239</v>
      </c>
      <c r="E2842" s="9" t="s">
        <v>146</v>
      </c>
      <c r="F2842" s="9" t="s">
        <v>1070</v>
      </c>
    </row>
    <row r="2843" spans="1:6" x14ac:dyDescent="0.3">
      <c r="A2843" s="9" t="s">
        <v>7056</v>
      </c>
      <c r="B2843" s="9" t="s">
        <v>7055</v>
      </c>
      <c r="C2843" s="9" t="s">
        <v>7055</v>
      </c>
      <c r="D2843" s="9">
        <v>44239</v>
      </c>
      <c r="E2843" s="9" t="s">
        <v>146</v>
      </c>
      <c r="F2843" s="9" t="s">
        <v>1070</v>
      </c>
    </row>
    <row r="2844" spans="1:6" x14ac:dyDescent="0.3">
      <c r="A2844" s="9" t="s">
        <v>7057</v>
      </c>
      <c r="B2844" s="9" t="s">
        <v>7055</v>
      </c>
      <c r="C2844" s="9" t="s">
        <v>7055</v>
      </c>
      <c r="D2844" s="9">
        <v>44239</v>
      </c>
      <c r="E2844" s="9" t="s">
        <v>146</v>
      </c>
      <c r="F2844" s="9" t="s">
        <v>1070</v>
      </c>
    </row>
    <row r="2845" spans="1:6" x14ac:dyDescent="0.3">
      <c r="A2845" s="9" t="s">
        <v>7058</v>
      </c>
      <c r="B2845" s="9" t="s">
        <v>7055</v>
      </c>
      <c r="C2845" s="9" t="s">
        <v>7055</v>
      </c>
      <c r="D2845" s="9">
        <v>44239</v>
      </c>
      <c r="E2845" s="9" t="s">
        <v>146</v>
      </c>
      <c r="F2845" s="9" t="s">
        <v>1070</v>
      </c>
    </row>
    <row r="2846" spans="1:6" x14ac:dyDescent="0.3">
      <c r="A2846" s="9" t="s">
        <v>7059</v>
      </c>
      <c r="B2846" s="9" t="s">
        <v>7055</v>
      </c>
      <c r="C2846" s="9" t="s">
        <v>7055</v>
      </c>
      <c r="D2846" s="9">
        <v>44239</v>
      </c>
      <c r="E2846" s="9" t="s">
        <v>146</v>
      </c>
      <c r="F2846" s="9" t="s">
        <v>1070</v>
      </c>
    </row>
    <row r="2847" spans="1:6" x14ac:dyDescent="0.3">
      <c r="A2847" s="9" t="s">
        <v>7060</v>
      </c>
      <c r="B2847" s="9" t="s">
        <v>7055</v>
      </c>
      <c r="C2847" s="9" t="s">
        <v>7055</v>
      </c>
      <c r="D2847" s="9">
        <v>44239</v>
      </c>
      <c r="E2847" s="9" t="s">
        <v>146</v>
      </c>
      <c r="F2847" s="9" t="s">
        <v>1070</v>
      </c>
    </row>
    <row r="2848" spans="1:6" x14ac:dyDescent="0.3">
      <c r="A2848" s="9" t="s">
        <v>7061</v>
      </c>
      <c r="B2848" s="9" t="s">
        <v>7055</v>
      </c>
      <c r="C2848" s="9" t="s">
        <v>7055</v>
      </c>
      <c r="D2848" s="9">
        <v>44239</v>
      </c>
      <c r="E2848" s="9" t="s">
        <v>146</v>
      </c>
      <c r="F2848" s="9" t="s">
        <v>1070</v>
      </c>
    </row>
    <row r="2849" spans="1:6" x14ac:dyDescent="0.3">
      <c r="A2849" s="9" t="s">
        <v>7062</v>
      </c>
      <c r="B2849" s="9" t="s">
        <v>7055</v>
      </c>
      <c r="C2849" s="9" t="s">
        <v>7055</v>
      </c>
      <c r="D2849" s="9">
        <v>44239</v>
      </c>
      <c r="E2849" s="9" t="s">
        <v>146</v>
      </c>
      <c r="F2849" s="9" t="s">
        <v>1070</v>
      </c>
    </row>
    <row r="2850" spans="1:6" x14ac:dyDescent="0.3">
      <c r="A2850" s="9" t="s">
        <v>7063</v>
      </c>
      <c r="B2850" s="9" t="s">
        <v>7055</v>
      </c>
      <c r="C2850" s="9" t="s">
        <v>7055</v>
      </c>
      <c r="D2850" s="9">
        <v>44239</v>
      </c>
      <c r="E2850" s="9" t="s">
        <v>146</v>
      </c>
      <c r="F2850" s="9" t="s">
        <v>1070</v>
      </c>
    </row>
    <row r="2851" spans="1:6" x14ac:dyDescent="0.3">
      <c r="A2851" s="9" t="s">
        <v>7064</v>
      </c>
      <c r="B2851" s="9" t="s">
        <v>7055</v>
      </c>
      <c r="C2851" s="9" t="s">
        <v>7055</v>
      </c>
      <c r="D2851" s="9">
        <v>44239</v>
      </c>
      <c r="E2851" s="9" t="s">
        <v>146</v>
      </c>
      <c r="F2851" s="9" t="s">
        <v>1070</v>
      </c>
    </row>
    <row r="2852" spans="1:6" x14ac:dyDescent="0.3">
      <c r="A2852" s="9" t="s">
        <v>7065</v>
      </c>
      <c r="B2852" s="9" t="s">
        <v>7055</v>
      </c>
      <c r="C2852" s="9" t="s">
        <v>7055</v>
      </c>
      <c r="D2852" s="9">
        <v>44239</v>
      </c>
      <c r="E2852" s="9" t="s">
        <v>146</v>
      </c>
      <c r="F2852" s="9" t="s">
        <v>1070</v>
      </c>
    </row>
    <row r="2853" spans="1:6" x14ac:dyDescent="0.3">
      <c r="A2853" s="9" t="s">
        <v>7066</v>
      </c>
      <c r="B2853" s="9" t="s">
        <v>7055</v>
      </c>
      <c r="C2853" s="9" t="s">
        <v>7055</v>
      </c>
      <c r="D2853" s="9">
        <v>44239</v>
      </c>
      <c r="E2853" s="9" t="s">
        <v>146</v>
      </c>
      <c r="F2853" s="9" t="s">
        <v>1070</v>
      </c>
    </row>
    <row r="2854" spans="1:6" x14ac:dyDescent="0.3">
      <c r="A2854" s="9" t="s">
        <v>7067</v>
      </c>
      <c r="B2854" s="9" t="s">
        <v>7055</v>
      </c>
      <c r="C2854" s="9" t="s">
        <v>7055</v>
      </c>
      <c r="D2854" s="9">
        <v>44239</v>
      </c>
      <c r="E2854" s="9" t="s">
        <v>146</v>
      </c>
      <c r="F2854" s="9" t="s">
        <v>1070</v>
      </c>
    </row>
    <row r="2855" spans="1:6" x14ac:dyDescent="0.3">
      <c r="A2855" s="9" t="s">
        <v>7068</v>
      </c>
      <c r="B2855" s="9" t="s">
        <v>7055</v>
      </c>
      <c r="C2855" s="9" t="s">
        <v>7055</v>
      </c>
      <c r="D2855" s="9">
        <v>44239</v>
      </c>
      <c r="E2855" s="9" t="s">
        <v>146</v>
      </c>
      <c r="F2855" s="9" t="s">
        <v>1070</v>
      </c>
    </row>
    <row r="2856" spans="1:6" x14ac:dyDescent="0.3">
      <c r="A2856" s="9" t="s">
        <v>7069</v>
      </c>
      <c r="B2856" s="9" t="s">
        <v>7055</v>
      </c>
      <c r="C2856" s="9" t="s">
        <v>7055</v>
      </c>
      <c r="D2856" s="9">
        <v>44239</v>
      </c>
      <c r="E2856" s="9" t="s">
        <v>146</v>
      </c>
      <c r="F2856" s="9" t="s">
        <v>1070</v>
      </c>
    </row>
    <row r="2857" spans="1:6" x14ac:dyDescent="0.3">
      <c r="A2857" s="9" t="s">
        <v>7070</v>
      </c>
      <c r="B2857" s="9" t="s">
        <v>7055</v>
      </c>
      <c r="C2857" s="9" t="s">
        <v>7055</v>
      </c>
      <c r="D2857" s="9">
        <v>44239</v>
      </c>
      <c r="E2857" s="9" t="s">
        <v>146</v>
      </c>
      <c r="F2857" s="9" t="s">
        <v>1070</v>
      </c>
    </row>
    <row r="2858" spans="1:6" x14ac:dyDescent="0.3">
      <c r="A2858" s="9" t="s">
        <v>7071</v>
      </c>
      <c r="B2858" s="9" t="s">
        <v>7055</v>
      </c>
      <c r="C2858" s="9" t="s">
        <v>7055</v>
      </c>
      <c r="D2858" s="9">
        <v>44239</v>
      </c>
      <c r="E2858" s="9" t="s">
        <v>146</v>
      </c>
      <c r="F2858" s="9" t="s">
        <v>1070</v>
      </c>
    </row>
    <row r="2859" spans="1:6" x14ac:dyDescent="0.3">
      <c r="A2859" s="9" t="s">
        <v>7072</v>
      </c>
      <c r="B2859" s="9" t="s">
        <v>7055</v>
      </c>
      <c r="C2859" s="9" t="s">
        <v>7055</v>
      </c>
      <c r="D2859" s="9">
        <v>44239</v>
      </c>
      <c r="E2859" s="9" t="s">
        <v>146</v>
      </c>
      <c r="F2859" s="9" t="s">
        <v>1070</v>
      </c>
    </row>
    <row r="2860" spans="1:6" x14ac:dyDescent="0.3">
      <c r="A2860" s="9" t="s">
        <v>7073</v>
      </c>
      <c r="B2860" s="9" t="s">
        <v>7055</v>
      </c>
      <c r="C2860" s="9" t="s">
        <v>7055</v>
      </c>
      <c r="D2860" s="9">
        <v>44239</v>
      </c>
      <c r="E2860" s="9" t="s">
        <v>146</v>
      </c>
      <c r="F2860" s="9" t="s">
        <v>1070</v>
      </c>
    </row>
    <row r="2861" spans="1:6" x14ac:dyDescent="0.3">
      <c r="A2861" s="9" t="s">
        <v>7074</v>
      </c>
      <c r="B2861" s="9" t="s">
        <v>7055</v>
      </c>
      <c r="C2861" s="9" t="s">
        <v>7055</v>
      </c>
      <c r="D2861" s="9">
        <v>44239</v>
      </c>
      <c r="E2861" s="9" t="s">
        <v>146</v>
      </c>
      <c r="F2861" s="9" t="s">
        <v>1070</v>
      </c>
    </row>
    <row r="2862" spans="1:6" x14ac:dyDescent="0.3">
      <c r="A2862" s="9" t="s">
        <v>7075</v>
      </c>
      <c r="B2862" s="9" t="s">
        <v>7055</v>
      </c>
      <c r="C2862" s="9" t="s">
        <v>7055</v>
      </c>
      <c r="D2862" s="9">
        <v>44239</v>
      </c>
      <c r="E2862" s="9" t="s">
        <v>146</v>
      </c>
      <c r="F2862" s="9" t="s">
        <v>1070</v>
      </c>
    </row>
    <row r="2863" spans="1:6" x14ac:dyDescent="0.3">
      <c r="A2863" s="9" t="s">
        <v>7076</v>
      </c>
      <c r="B2863" s="9" t="s">
        <v>7055</v>
      </c>
      <c r="C2863" s="9" t="s">
        <v>7055</v>
      </c>
      <c r="D2863" s="9">
        <v>44239</v>
      </c>
      <c r="E2863" s="9" t="s">
        <v>146</v>
      </c>
      <c r="F2863" s="9" t="s">
        <v>1070</v>
      </c>
    </row>
    <row r="2864" spans="1:6" x14ac:dyDescent="0.3">
      <c r="A2864" s="9" t="s">
        <v>7077</v>
      </c>
      <c r="B2864" s="9" t="s">
        <v>7055</v>
      </c>
      <c r="C2864" s="9" t="s">
        <v>7055</v>
      </c>
      <c r="D2864" s="9">
        <v>44239</v>
      </c>
      <c r="E2864" s="9" t="s">
        <v>146</v>
      </c>
      <c r="F2864" s="9" t="s">
        <v>1070</v>
      </c>
    </row>
    <row r="2865" spans="1:6" x14ac:dyDescent="0.3">
      <c r="A2865" s="9" t="s">
        <v>7078</v>
      </c>
      <c r="B2865" s="9" t="s">
        <v>7055</v>
      </c>
      <c r="C2865" s="9" t="s">
        <v>7055</v>
      </c>
      <c r="D2865" s="9">
        <v>44239</v>
      </c>
      <c r="E2865" s="9" t="s">
        <v>146</v>
      </c>
      <c r="F2865" s="9" t="s">
        <v>1070</v>
      </c>
    </row>
    <row r="2866" spans="1:6" x14ac:dyDescent="0.3">
      <c r="A2866" s="9" t="s">
        <v>7079</v>
      </c>
      <c r="B2866" s="9" t="s">
        <v>7055</v>
      </c>
      <c r="C2866" s="9" t="s">
        <v>7055</v>
      </c>
      <c r="D2866" s="9">
        <v>44239</v>
      </c>
      <c r="E2866" s="9" t="s">
        <v>146</v>
      </c>
      <c r="F2866" s="9" t="s">
        <v>1070</v>
      </c>
    </row>
    <row r="2867" spans="1:6" x14ac:dyDescent="0.3">
      <c r="A2867" s="9" t="s">
        <v>7080</v>
      </c>
      <c r="B2867" s="9" t="s">
        <v>7055</v>
      </c>
      <c r="C2867" s="9" t="s">
        <v>7055</v>
      </c>
      <c r="D2867" s="9">
        <v>44239</v>
      </c>
      <c r="E2867" s="9" t="s">
        <v>146</v>
      </c>
      <c r="F2867" s="9" t="s">
        <v>1070</v>
      </c>
    </row>
    <row r="2868" spans="1:6" x14ac:dyDescent="0.3">
      <c r="A2868" s="9" t="s">
        <v>7081</v>
      </c>
      <c r="B2868" s="9" t="s">
        <v>7055</v>
      </c>
      <c r="C2868" s="9" t="s">
        <v>7055</v>
      </c>
      <c r="D2868" s="9">
        <v>44239</v>
      </c>
      <c r="E2868" s="9" t="s">
        <v>146</v>
      </c>
      <c r="F2868" s="9" t="s">
        <v>1070</v>
      </c>
    </row>
    <row r="2869" spans="1:6" x14ac:dyDescent="0.3">
      <c r="A2869" s="9" t="s">
        <v>7082</v>
      </c>
      <c r="B2869" s="9" t="s">
        <v>7055</v>
      </c>
      <c r="C2869" s="9" t="s">
        <v>7055</v>
      </c>
      <c r="D2869" s="9">
        <v>44239</v>
      </c>
      <c r="E2869" s="9" t="s">
        <v>146</v>
      </c>
      <c r="F2869" s="9" t="s">
        <v>1070</v>
      </c>
    </row>
    <row r="2870" spans="1:6" x14ac:dyDescent="0.3">
      <c r="A2870" s="9" t="s">
        <v>7083</v>
      </c>
      <c r="B2870" s="9" t="s">
        <v>7055</v>
      </c>
      <c r="C2870" s="9" t="s">
        <v>7055</v>
      </c>
      <c r="D2870" s="9">
        <v>44239</v>
      </c>
      <c r="E2870" s="9" t="s">
        <v>146</v>
      </c>
      <c r="F2870" s="9" t="s">
        <v>1070</v>
      </c>
    </row>
    <row r="2871" spans="1:6" x14ac:dyDescent="0.3">
      <c r="A2871" s="9" t="s">
        <v>7084</v>
      </c>
      <c r="B2871" s="9" t="s">
        <v>7055</v>
      </c>
      <c r="C2871" s="9" t="s">
        <v>7055</v>
      </c>
      <c r="D2871" s="9">
        <v>44239</v>
      </c>
      <c r="E2871" s="9" t="s">
        <v>146</v>
      </c>
      <c r="F2871" s="9" t="s">
        <v>1070</v>
      </c>
    </row>
    <row r="2872" spans="1:6" x14ac:dyDescent="0.3">
      <c r="A2872" s="9" t="s">
        <v>7085</v>
      </c>
      <c r="B2872" s="9" t="s">
        <v>7055</v>
      </c>
      <c r="C2872" s="9" t="s">
        <v>7055</v>
      </c>
      <c r="D2872" s="9">
        <v>44239</v>
      </c>
      <c r="E2872" s="9" t="s">
        <v>146</v>
      </c>
      <c r="F2872" s="9" t="s">
        <v>1070</v>
      </c>
    </row>
    <row r="2873" spans="1:6" x14ac:dyDescent="0.3">
      <c r="A2873" s="9" t="s">
        <v>7086</v>
      </c>
      <c r="B2873" s="9" t="s">
        <v>7055</v>
      </c>
      <c r="C2873" s="9" t="s">
        <v>7055</v>
      </c>
      <c r="D2873" s="9">
        <v>44239</v>
      </c>
      <c r="E2873" s="9" t="s">
        <v>146</v>
      </c>
      <c r="F2873" s="9" t="s">
        <v>1070</v>
      </c>
    </row>
    <row r="2874" spans="1:6" x14ac:dyDescent="0.3">
      <c r="A2874" s="9" t="s">
        <v>7087</v>
      </c>
      <c r="B2874" s="9" t="s">
        <v>7055</v>
      </c>
      <c r="C2874" s="9" t="s">
        <v>7055</v>
      </c>
      <c r="D2874" s="9">
        <v>44239</v>
      </c>
      <c r="E2874" s="9" t="s">
        <v>146</v>
      </c>
      <c r="F2874" s="9" t="s">
        <v>1070</v>
      </c>
    </row>
    <row r="2875" spans="1:6" x14ac:dyDescent="0.3">
      <c r="A2875" s="9" t="s">
        <v>7088</v>
      </c>
      <c r="B2875" s="9" t="s">
        <v>7055</v>
      </c>
      <c r="C2875" s="9" t="s">
        <v>7055</v>
      </c>
      <c r="D2875" s="9">
        <v>44239</v>
      </c>
      <c r="E2875" s="9" t="s">
        <v>146</v>
      </c>
      <c r="F2875" s="9" t="s">
        <v>1070</v>
      </c>
    </row>
    <row r="2876" spans="1:6" x14ac:dyDescent="0.3">
      <c r="A2876" s="9" t="s">
        <v>7089</v>
      </c>
      <c r="B2876" s="9" t="s">
        <v>7055</v>
      </c>
      <c r="C2876" s="9" t="s">
        <v>7055</v>
      </c>
      <c r="D2876" s="9">
        <v>44239</v>
      </c>
      <c r="E2876" s="9" t="s">
        <v>146</v>
      </c>
      <c r="F2876" s="9" t="s">
        <v>1070</v>
      </c>
    </row>
    <row r="2877" spans="1:6" x14ac:dyDescent="0.3">
      <c r="A2877" s="9" t="s">
        <v>7090</v>
      </c>
      <c r="B2877" s="9" t="s">
        <v>7055</v>
      </c>
      <c r="C2877" s="9" t="s">
        <v>7055</v>
      </c>
      <c r="D2877" s="9">
        <v>44239</v>
      </c>
      <c r="E2877" s="9" t="s">
        <v>146</v>
      </c>
      <c r="F2877" s="9" t="s">
        <v>1070</v>
      </c>
    </row>
    <row r="2878" spans="1:6" x14ac:dyDescent="0.3">
      <c r="A2878" s="9" t="s">
        <v>7091</v>
      </c>
      <c r="B2878" s="9" t="s">
        <v>7055</v>
      </c>
      <c r="C2878" s="9" t="s">
        <v>7055</v>
      </c>
      <c r="D2878" s="9">
        <v>44239</v>
      </c>
      <c r="E2878" s="9" t="s">
        <v>146</v>
      </c>
      <c r="F2878" s="9" t="s">
        <v>1070</v>
      </c>
    </row>
    <row r="2879" spans="1:6" x14ac:dyDescent="0.3">
      <c r="A2879" s="9" t="s">
        <v>7092</v>
      </c>
      <c r="B2879" s="9" t="s">
        <v>7055</v>
      </c>
      <c r="C2879" s="9" t="s">
        <v>7055</v>
      </c>
      <c r="D2879" s="9">
        <v>44239</v>
      </c>
      <c r="E2879" s="9" t="s">
        <v>146</v>
      </c>
      <c r="F2879" s="9" t="s">
        <v>1070</v>
      </c>
    </row>
    <row r="2880" spans="1:6" x14ac:dyDescent="0.3">
      <c r="A2880" s="9" t="s">
        <v>7093</v>
      </c>
      <c r="B2880" s="9" t="s">
        <v>7055</v>
      </c>
      <c r="C2880" s="9" t="s">
        <v>7055</v>
      </c>
      <c r="D2880" s="9">
        <v>44239</v>
      </c>
      <c r="E2880" s="9" t="s">
        <v>146</v>
      </c>
      <c r="F2880" s="9" t="s">
        <v>1070</v>
      </c>
    </row>
    <row r="2881" spans="1:6" x14ac:dyDescent="0.3">
      <c r="A2881" s="9" t="s">
        <v>7094</v>
      </c>
      <c r="B2881" s="9" t="s">
        <v>7055</v>
      </c>
      <c r="C2881" s="9" t="s">
        <v>7055</v>
      </c>
      <c r="D2881" s="9">
        <v>44239</v>
      </c>
      <c r="E2881" s="9" t="s">
        <v>146</v>
      </c>
      <c r="F2881" s="9" t="s">
        <v>1070</v>
      </c>
    </row>
    <row r="2882" spans="1:6" x14ac:dyDescent="0.3">
      <c r="A2882" s="9" t="s">
        <v>7095</v>
      </c>
      <c r="B2882" s="9" t="s">
        <v>7055</v>
      </c>
      <c r="C2882" s="9" t="s">
        <v>7055</v>
      </c>
      <c r="D2882" s="9">
        <v>44239</v>
      </c>
      <c r="E2882" s="9" t="s">
        <v>146</v>
      </c>
      <c r="F2882" s="9" t="s">
        <v>1070</v>
      </c>
    </row>
    <row r="2883" spans="1:6" x14ac:dyDescent="0.3">
      <c r="A2883" s="9" t="s">
        <v>7096</v>
      </c>
      <c r="B2883" s="9" t="s">
        <v>7055</v>
      </c>
      <c r="C2883" s="9" t="s">
        <v>7055</v>
      </c>
      <c r="D2883" s="9">
        <v>44239</v>
      </c>
      <c r="E2883" s="9" t="s">
        <v>146</v>
      </c>
      <c r="F2883" s="9" t="s">
        <v>1070</v>
      </c>
    </row>
    <row r="2884" spans="1:6" x14ac:dyDescent="0.3">
      <c r="A2884" s="9" t="s">
        <v>7097</v>
      </c>
      <c r="B2884" s="9" t="s">
        <v>7055</v>
      </c>
      <c r="C2884" s="9" t="s">
        <v>7055</v>
      </c>
      <c r="D2884" s="9">
        <v>44239</v>
      </c>
      <c r="E2884" s="9" t="s">
        <v>146</v>
      </c>
      <c r="F2884" s="9" t="s">
        <v>1070</v>
      </c>
    </row>
    <row r="2885" spans="1:6" x14ac:dyDescent="0.3">
      <c r="A2885" s="9" t="s">
        <v>7098</v>
      </c>
      <c r="B2885" s="9" t="s">
        <v>7055</v>
      </c>
      <c r="C2885" s="9" t="s">
        <v>7055</v>
      </c>
      <c r="D2885" s="9">
        <v>44239</v>
      </c>
      <c r="E2885" s="9" t="s">
        <v>146</v>
      </c>
      <c r="F2885" s="9" t="s">
        <v>1070</v>
      </c>
    </row>
    <row r="2886" spans="1:6" x14ac:dyDescent="0.3">
      <c r="A2886" s="9" t="s">
        <v>7099</v>
      </c>
      <c r="B2886" s="9" t="s">
        <v>7055</v>
      </c>
      <c r="C2886" s="9" t="s">
        <v>7055</v>
      </c>
      <c r="D2886" s="9">
        <v>44239</v>
      </c>
      <c r="E2886" s="9" t="s">
        <v>146</v>
      </c>
      <c r="F2886" s="9" t="s">
        <v>1070</v>
      </c>
    </row>
    <row r="2887" spans="1:6" x14ac:dyDescent="0.3">
      <c r="A2887" s="9" t="s">
        <v>7100</v>
      </c>
      <c r="B2887" s="9" t="s">
        <v>7055</v>
      </c>
      <c r="C2887" s="9" t="s">
        <v>7055</v>
      </c>
      <c r="D2887" s="9">
        <v>44239</v>
      </c>
      <c r="E2887" s="9" t="s">
        <v>146</v>
      </c>
      <c r="F2887" s="9" t="s">
        <v>1070</v>
      </c>
    </row>
    <row r="2888" spans="1:6" x14ac:dyDescent="0.3">
      <c r="A2888" s="9" t="s">
        <v>7101</v>
      </c>
      <c r="B2888" s="9" t="s">
        <v>7055</v>
      </c>
      <c r="C2888" s="9" t="s">
        <v>7055</v>
      </c>
      <c r="D2888" s="9">
        <v>44239</v>
      </c>
      <c r="E2888" s="9" t="s">
        <v>146</v>
      </c>
      <c r="F2888" s="9" t="s">
        <v>1070</v>
      </c>
    </row>
    <row r="2889" spans="1:6" x14ac:dyDescent="0.3">
      <c r="A2889" s="9" t="s">
        <v>7102</v>
      </c>
      <c r="B2889" s="9" t="s">
        <v>7055</v>
      </c>
      <c r="C2889" s="9" t="s">
        <v>7055</v>
      </c>
      <c r="D2889" s="9">
        <v>44239</v>
      </c>
      <c r="E2889" s="9" t="s">
        <v>146</v>
      </c>
      <c r="F2889" s="9" t="s">
        <v>1070</v>
      </c>
    </row>
    <row r="2890" spans="1:6" x14ac:dyDescent="0.3">
      <c r="A2890" s="9" t="s">
        <v>7103</v>
      </c>
      <c r="B2890" s="9" t="s">
        <v>7055</v>
      </c>
      <c r="C2890" s="9" t="s">
        <v>7055</v>
      </c>
      <c r="D2890" s="9">
        <v>44239</v>
      </c>
      <c r="E2890" s="9" t="s">
        <v>146</v>
      </c>
      <c r="F2890" s="9" t="s">
        <v>1070</v>
      </c>
    </row>
    <row r="2891" spans="1:6" x14ac:dyDescent="0.3">
      <c r="A2891" s="9" t="s">
        <v>7104</v>
      </c>
      <c r="B2891" s="9" t="s">
        <v>7055</v>
      </c>
      <c r="C2891" s="9" t="s">
        <v>7055</v>
      </c>
      <c r="D2891" s="9">
        <v>44239</v>
      </c>
      <c r="E2891" s="9" t="s">
        <v>146</v>
      </c>
      <c r="F2891" s="9" t="s">
        <v>1070</v>
      </c>
    </row>
    <row r="2892" spans="1:6" x14ac:dyDescent="0.3">
      <c r="A2892" s="9" t="s">
        <v>7105</v>
      </c>
      <c r="B2892" s="9" t="s">
        <v>7055</v>
      </c>
      <c r="C2892" s="9" t="s">
        <v>7055</v>
      </c>
      <c r="D2892" s="9">
        <v>44239</v>
      </c>
      <c r="E2892" s="9" t="s">
        <v>146</v>
      </c>
      <c r="F2892" s="9" t="s">
        <v>1070</v>
      </c>
    </row>
    <row r="2893" spans="1:6" x14ac:dyDescent="0.3">
      <c r="A2893" s="9" t="s">
        <v>7106</v>
      </c>
      <c r="B2893" s="9" t="s">
        <v>7055</v>
      </c>
      <c r="C2893" s="9" t="s">
        <v>7055</v>
      </c>
      <c r="D2893" s="9">
        <v>44239</v>
      </c>
      <c r="E2893" s="9" t="s">
        <v>146</v>
      </c>
      <c r="F2893" s="9" t="s">
        <v>1070</v>
      </c>
    </row>
    <row r="2894" spans="1:6" x14ac:dyDescent="0.3">
      <c r="A2894" s="9" t="s">
        <v>7107</v>
      </c>
      <c r="B2894" s="9" t="s">
        <v>7055</v>
      </c>
      <c r="C2894" s="9" t="s">
        <v>7055</v>
      </c>
      <c r="D2894" s="9">
        <v>44239</v>
      </c>
      <c r="E2894" s="9" t="s">
        <v>146</v>
      </c>
      <c r="F2894" s="9" t="s">
        <v>1070</v>
      </c>
    </row>
    <row r="2895" spans="1:6" x14ac:dyDescent="0.3">
      <c r="A2895" s="9" t="s">
        <v>7108</v>
      </c>
      <c r="B2895" s="9" t="s">
        <v>7055</v>
      </c>
      <c r="C2895" s="9" t="s">
        <v>7055</v>
      </c>
      <c r="D2895" s="9">
        <v>44239</v>
      </c>
      <c r="E2895" s="9" t="s">
        <v>146</v>
      </c>
      <c r="F2895" s="9" t="s">
        <v>1070</v>
      </c>
    </row>
    <row r="2896" spans="1:6" x14ac:dyDescent="0.3">
      <c r="A2896" s="9" t="s">
        <v>7109</v>
      </c>
      <c r="B2896" s="9" t="s">
        <v>7055</v>
      </c>
      <c r="C2896" s="9" t="s">
        <v>7055</v>
      </c>
      <c r="D2896" s="9">
        <v>44239</v>
      </c>
      <c r="E2896" s="9" t="s">
        <v>146</v>
      </c>
      <c r="F2896" s="9" t="s">
        <v>1070</v>
      </c>
    </row>
    <row r="2897" spans="1:6" x14ac:dyDescent="0.3">
      <c r="A2897" s="9" t="s">
        <v>7110</v>
      </c>
      <c r="B2897" s="9" t="s">
        <v>7055</v>
      </c>
      <c r="C2897" s="9" t="s">
        <v>7055</v>
      </c>
      <c r="D2897" s="9">
        <v>44239</v>
      </c>
      <c r="E2897" s="9" t="s">
        <v>146</v>
      </c>
      <c r="F2897" s="9" t="s">
        <v>1070</v>
      </c>
    </row>
    <row r="2898" spans="1:6" x14ac:dyDescent="0.3">
      <c r="A2898" s="9" t="s">
        <v>7111</v>
      </c>
      <c r="B2898" s="9" t="s">
        <v>7055</v>
      </c>
      <c r="C2898" s="9" t="s">
        <v>7055</v>
      </c>
      <c r="D2898" s="9">
        <v>44239</v>
      </c>
      <c r="E2898" s="9" t="s">
        <v>146</v>
      </c>
      <c r="F2898" s="9" t="s">
        <v>1070</v>
      </c>
    </row>
    <row r="2899" spans="1:6" x14ac:dyDescent="0.3">
      <c r="A2899" s="9" t="s">
        <v>7112</v>
      </c>
      <c r="B2899" s="9" t="s">
        <v>7055</v>
      </c>
      <c r="C2899" s="9" t="s">
        <v>7055</v>
      </c>
      <c r="D2899" s="9">
        <v>44239</v>
      </c>
      <c r="E2899" s="9" t="s">
        <v>146</v>
      </c>
      <c r="F2899" s="9" t="s">
        <v>1070</v>
      </c>
    </row>
    <row r="2900" spans="1:6" x14ac:dyDescent="0.3">
      <c r="A2900" s="9" t="s">
        <v>7113</v>
      </c>
      <c r="B2900" s="9" t="s">
        <v>7055</v>
      </c>
      <c r="C2900" s="9" t="s">
        <v>7055</v>
      </c>
      <c r="D2900" s="9">
        <v>44239</v>
      </c>
      <c r="E2900" s="9" t="s">
        <v>146</v>
      </c>
      <c r="F2900" s="9" t="s">
        <v>1070</v>
      </c>
    </row>
    <row r="2901" spans="1:6" x14ac:dyDescent="0.3">
      <c r="A2901" s="9" t="s">
        <v>7114</v>
      </c>
      <c r="B2901" s="9" t="s">
        <v>7055</v>
      </c>
      <c r="C2901" s="9" t="s">
        <v>7055</v>
      </c>
      <c r="D2901" s="9">
        <v>44239</v>
      </c>
      <c r="E2901" s="9" t="s">
        <v>146</v>
      </c>
      <c r="F2901" s="9" t="s">
        <v>1070</v>
      </c>
    </row>
    <row r="2902" spans="1:6" x14ac:dyDescent="0.3">
      <c r="A2902" s="9" t="s">
        <v>7115</v>
      </c>
      <c r="B2902" s="9" t="s">
        <v>7055</v>
      </c>
      <c r="C2902" s="9" t="s">
        <v>7055</v>
      </c>
      <c r="D2902" s="9">
        <v>44239</v>
      </c>
      <c r="E2902" s="9" t="s">
        <v>146</v>
      </c>
      <c r="F2902" s="9" t="s">
        <v>1070</v>
      </c>
    </row>
    <row r="2903" spans="1:6" x14ac:dyDescent="0.3">
      <c r="A2903" s="9" t="s">
        <v>7116</v>
      </c>
      <c r="B2903" s="9" t="s">
        <v>7055</v>
      </c>
      <c r="C2903" s="9" t="s">
        <v>7055</v>
      </c>
      <c r="D2903" s="9">
        <v>44239</v>
      </c>
      <c r="E2903" s="9" t="s">
        <v>146</v>
      </c>
      <c r="F2903" s="9" t="s">
        <v>1070</v>
      </c>
    </row>
    <row r="2904" spans="1:6" x14ac:dyDescent="0.3">
      <c r="A2904" s="9" t="s">
        <v>7117</v>
      </c>
      <c r="B2904" s="9" t="s">
        <v>7055</v>
      </c>
      <c r="C2904" s="9" t="s">
        <v>7055</v>
      </c>
      <c r="D2904" s="9">
        <v>44239</v>
      </c>
      <c r="E2904" s="9" t="s">
        <v>146</v>
      </c>
      <c r="F2904" s="9" t="s">
        <v>1070</v>
      </c>
    </row>
    <row r="2905" spans="1:6" x14ac:dyDescent="0.3">
      <c r="A2905" s="9" t="s">
        <v>7118</v>
      </c>
      <c r="B2905" s="9" t="s">
        <v>7055</v>
      </c>
      <c r="C2905" s="9" t="s">
        <v>7055</v>
      </c>
      <c r="D2905" s="9">
        <v>44239</v>
      </c>
      <c r="E2905" s="9" t="s">
        <v>146</v>
      </c>
      <c r="F2905" s="9" t="s">
        <v>1070</v>
      </c>
    </row>
    <row r="2906" spans="1:6" x14ac:dyDescent="0.3">
      <c r="A2906" s="9" t="s">
        <v>7119</v>
      </c>
      <c r="B2906" s="9" t="s">
        <v>7055</v>
      </c>
      <c r="C2906" s="9" t="s">
        <v>7055</v>
      </c>
      <c r="D2906" s="9">
        <v>44239</v>
      </c>
      <c r="E2906" s="9" t="s">
        <v>146</v>
      </c>
      <c r="F2906" s="9" t="s">
        <v>1070</v>
      </c>
    </row>
    <row r="2907" spans="1:6" x14ac:dyDescent="0.3">
      <c r="A2907" s="9" t="s">
        <v>7120</v>
      </c>
      <c r="B2907" s="9" t="s">
        <v>7055</v>
      </c>
      <c r="C2907" s="9" t="s">
        <v>7055</v>
      </c>
      <c r="D2907" s="9">
        <v>44239</v>
      </c>
      <c r="E2907" s="9" t="s">
        <v>146</v>
      </c>
      <c r="F2907" s="9" t="s">
        <v>1070</v>
      </c>
    </row>
    <row r="2908" spans="1:6" x14ac:dyDescent="0.3">
      <c r="A2908" s="9" t="s">
        <v>7121</v>
      </c>
      <c r="B2908" s="9" t="s">
        <v>7055</v>
      </c>
      <c r="C2908" s="9" t="s">
        <v>7055</v>
      </c>
      <c r="D2908" s="9">
        <v>44239</v>
      </c>
      <c r="E2908" s="9" t="s">
        <v>146</v>
      </c>
      <c r="F2908" s="9" t="s">
        <v>1070</v>
      </c>
    </row>
    <row r="2909" spans="1:6" x14ac:dyDescent="0.3">
      <c r="A2909" s="9" t="s">
        <v>7122</v>
      </c>
      <c r="B2909" s="9" t="s">
        <v>7055</v>
      </c>
      <c r="C2909" s="9" t="s">
        <v>7055</v>
      </c>
      <c r="D2909" s="9">
        <v>44239</v>
      </c>
      <c r="E2909" s="9" t="s">
        <v>146</v>
      </c>
      <c r="F2909" s="9" t="s">
        <v>1070</v>
      </c>
    </row>
    <row r="2910" spans="1:6" x14ac:dyDescent="0.3">
      <c r="A2910" s="9" t="s">
        <v>7123</v>
      </c>
      <c r="B2910" s="9" t="s">
        <v>7055</v>
      </c>
      <c r="C2910" s="9" t="s">
        <v>7055</v>
      </c>
      <c r="D2910" s="9">
        <v>44239</v>
      </c>
      <c r="E2910" s="9" t="s">
        <v>146</v>
      </c>
      <c r="F2910" s="9" t="s">
        <v>1070</v>
      </c>
    </row>
    <row r="2911" spans="1:6" x14ac:dyDescent="0.3">
      <c r="A2911" s="9" t="s">
        <v>7124</v>
      </c>
      <c r="B2911" s="9" t="s">
        <v>7055</v>
      </c>
      <c r="C2911" s="9" t="s">
        <v>7055</v>
      </c>
      <c r="D2911" s="9">
        <v>44239</v>
      </c>
      <c r="E2911" s="9" t="s">
        <v>146</v>
      </c>
      <c r="F2911" s="9" t="s">
        <v>1070</v>
      </c>
    </row>
    <row r="2912" spans="1:6" x14ac:dyDescent="0.3">
      <c r="A2912" s="9" t="s">
        <v>7125</v>
      </c>
      <c r="B2912" s="9" t="s">
        <v>7055</v>
      </c>
      <c r="C2912" s="9" t="s">
        <v>7055</v>
      </c>
      <c r="D2912" s="9">
        <v>44239</v>
      </c>
      <c r="E2912" s="9" t="s">
        <v>146</v>
      </c>
      <c r="F2912" s="9" t="s">
        <v>1070</v>
      </c>
    </row>
    <row r="2913" spans="1:6" x14ac:dyDescent="0.3">
      <c r="A2913" s="9" t="s">
        <v>7126</v>
      </c>
      <c r="B2913" s="9" t="s">
        <v>7055</v>
      </c>
      <c r="C2913" s="9" t="s">
        <v>7055</v>
      </c>
      <c r="D2913" s="9">
        <v>44239</v>
      </c>
      <c r="E2913" s="9" t="s">
        <v>146</v>
      </c>
      <c r="F2913" s="9" t="s">
        <v>1070</v>
      </c>
    </row>
    <row r="2914" spans="1:6" x14ac:dyDescent="0.3">
      <c r="A2914" s="9" t="s">
        <v>7127</v>
      </c>
      <c r="B2914" s="9" t="s">
        <v>7055</v>
      </c>
      <c r="C2914" s="9" t="s">
        <v>7055</v>
      </c>
      <c r="D2914" s="9">
        <v>44239</v>
      </c>
      <c r="E2914" s="9" t="s">
        <v>146</v>
      </c>
      <c r="F2914" s="9" t="s">
        <v>1070</v>
      </c>
    </row>
    <row r="2915" spans="1:6" x14ac:dyDescent="0.3">
      <c r="A2915" s="9" t="s">
        <v>7128</v>
      </c>
      <c r="B2915" s="9" t="s">
        <v>7055</v>
      </c>
      <c r="C2915" s="9" t="s">
        <v>7055</v>
      </c>
      <c r="D2915" s="9">
        <v>44239</v>
      </c>
      <c r="E2915" s="9" t="s">
        <v>146</v>
      </c>
      <c r="F2915" s="9" t="s">
        <v>1070</v>
      </c>
    </row>
    <row r="2916" spans="1:6" x14ac:dyDescent="0.3">
      <c r="A2916" s="9" t="s">
        <v>7129</v>
      </c>
      <c r="B2916" s="9" t="s">
        <v>7055</v>
      </c>
      <c r="C2916" s="9" t="s">
        <v>7055</v>
      </c>
      <c r="D2916" s="9">
        <v>44239</v>
      </c>
      <c r="E2916" s="9" t="s">
        <v>146</v>
      </c>
      <c r="F2916" s="9" t="s">
        <v>1070</v>
      </c>
    </row>
    <row r="2917" spans="1:6" x14ac:dyDescent="0.3">
      <c r="A2917" s="9" t="s">
        <v>7130</v>
      </c>
      <c r="B2917" s="9" t="s">
        <v>7055</v>
      </c>
      <c r="C2917" s="9" t="s">
        <v>7055</v>
      </c>
      <c r="D2917" s="9">
        <v>44239</v>
      </c>
      <c r="E2917" s="9" t="s">
        <v>146</v>
      </c>
      <c r="F2917" s="9" t="s">
        <v>1070</v>
      </c>
    </row>
    <row r="2918" spans="1:6" x14ac:dyDescent="0.3">
      <c r="A2918" s="9" t="s">
        <v>7131</v>
      </c>
      <c r="B2918" s="9" t="s">
        <v>7055</v>
      </c>
      <c r="C2918" s="9" t="s">
        <v>7055</v>
      </c>
      <c r="D2918" s="9">
        <v>44239</v>
      </c>
      <c r="E2918" s="9" t="s">
        <v>146</v>
      </c>
      <c r="F2918" s="9" t="s">
        <v>1070</v>
      </c>
    </row>
    <row r="2919" spans="1:6" x14ac:dyDescent="0.3">
      <c r="A2919" s="9" t="s">
        <v>7132</v>
      </c>
      <c r="B2919" s="9" t="s">
        <v>7055</v>
      </c>
      <c r="C2919" s="9" t="s">
        <v>7055</v>
      </c>
      <c r="D2919" s="9">
        <v>44239</v>
      </c>
      <c r="E2919" s="9" t="s">
        <v>146</v>
      </c>
      <c r="F2919" s="9" t="s">
        <v>1070</v>
      </c>
    </row>
    <row r="2920" spans="1:6" x14ac:dyDescent="0.3">
      <c r="A2920" s="9" t="s">
        <v>7133</v>
      </c>
      <c r="B2920" s="9" t="s">
        <v>7055</v>
      </c>
      <c r="C2920" s="9" t="s">
        <v>7055</v>
      </c>
      <c r="D2920" s="9">
        <v>44239</v>
      </c>
      <c r="E2920" s="9" t="s">
        <v>146</v>
      </c>
      <c r="F2920" s="9" t="s">
        <v>1070</v>
      </c>
    </row>
    <row r="2921" spans="1:6" x14ac:dyDescent="0.3">
      <c r="A2921" s="9" t="s">
        <v>7134</v>
      </c>
      <c r="B2921" s="9" t="s">
        <v>7055</v>
      </c>
      <c r="C2921" s="9" t="s">
        <v>7055</v>
      </c>
      <c r="D2921" s="9">
        <v>44239</v>
      </c>
      <c r="E2921" s="9" t="s">
        <v>146</v>
      </c>
      <c r="F2921" s="9" t="s">
        <v>1070</v>
      </c>
    </row>
    <row r="2922" spans="1:6" x14ac:dyDescent="0.3">
      <c r="A2922" s="9" t="s">
        <v>7135</v>
      </c>
      <c r="B2922" s="9" t="s">
        <v>7055</v>
      </c>
      <c r="C2922" s="9" t="s">
        <v>7055</v>
      </c>
      <c r="D2922" s="9">
        <v>44239</v>
      </c>
      <c r="E2922" s="9" t="s">
        <v>146</v>
      </c>
      <c r="F2922" s="9" t="s">
        <v>1070</v>
      </c>
    </row>
    <row r="2923" spans="1:6" x14ac:dyDescent="0.3">
      <c r="A2923" s="9" t="s">
        <v>7136</v>
      </c>
      <c r="B2923" s="9" t="s">
        <v>7055</v>
      </c>
      <c r="C2923" s="9" t="s">
        <v>7055</v>
      </c>
      <c r="D2923" s="9">
        <v>44239</v>
      </c>
      <c r="E2923" s="9" t="s">
        <v>146</v>
      </c>
      <c r="F2923" s="9" t="s">
        <v>1070</v>
      </c>
    </row>
    <row r="2924" spans="1:6" x14ac:dyDescent="0.3">
      <c r="A2924" s="9" t="s">
        <v>7137</v>
      </c>
      <c r="B2924" s="9" t="s">
        <v>7055</v>
      </c>
      <c r="C2924" s="9" t="s">
        <v>7055</v>
      </c>
      <c r="D2924" s="9">
        <v>44239</v>
      </c>
      <c r="E2924" s="9" t="s">
        <v>146</v>
      </c>
      <c r="F2924" s="9" t="s">
        <v>1070</v>
      </c>
    </row>
    <row r="2925" spans="1:6" x14ac:dyDescent="0.3">
      <c r="A2925" s="9" t="s">
        <v>7138</v>
      </c>
      <c r="B2925" s="9" t="s">
        <v>7055</v>
      </c>
      <c r="C2925" s="9" t="s">
        <v>7055</v>
      </c>
      <c r="D2925" s="9">
        <v>44239</v>
      </c>
      <c r="E2925" s="9" t="s">
        <v>146</v>
      </c>
      <c r="F2925" s="9" t="s">
        <v>1070</v>
      </c>
    </row>
    <row r="2926" spans="1:6" x14ac:dyDescent="0.3">
      <c r="A2926" s="9" t="s">
        <v>7139</v>
      </c>
      <c r="B2926" s="9" t="s">
        <v>7055</v>
      </c>
      <c r="C2926" s="9" t="s">
        <v>7055</v>
      </c>
      <c r="D2926" s="9">
        <v>44239</v>
      </c>
      <c r="E2926" s="9" t="s">
        <v>146</v>
      </c>
      <c r="F2926" s="9" t="s">
        <v>1070</v>
      </c>
    </row>
    <row r="2927" spans="1:6" x14ac:dyDescent="0.3">
      <c r="A2927" s="9" t="s">
        <v>7140</v>
      </c>
      <c r="B2927" s="9" t="s">
        <v>7055</v>
      </c>
      <c r="C2927" s="9" t="s">
        <v>7055</v>
      </c>
      <c r="D2927" s="9">
        <v>44239</v>
      </c>
      <c r="E2927" s="9" t="s">
        <v>146</v>
      </c>
      <c r="F2927" s="9" t="s">
        <v>1070</v>
      </c>
    </row>
    <row r="2928" spans="1:6" x14ac:dyDescent="0.3">
      <c r="A2928" s="9" t="s">
        <v>7141</v>
      </c>
      <c r="B2928" s="9" t="s">
        <v>7055</v>
      </c>
      <c r="C2928" s="9" t="s">
        <v>7055</v>
      </c>
      <c r="D2928" s="9">
        <v>44239</v>
      </c>
      <c r="E2928" s="9" t="s">
        <v>146</v>
      </c>
      <c r="F2928" s="9" t="s">
        <v>1070</v>
      </c>
    </row>
    <row r="2929" spans="1:6" x14ac:dyDescent="0.3">
      <c r="A2929" s="9" t="s">
        <v>7142</v>
      </c>
      <c r="B2929" s="9" t="s">
        <v>7055</v>
      </c>
      <c r="C2929" s="9" t="s">
        <v>7055</v>
      </c>
      <c r="D2929" s="9">
        <v>44239</v>
      </c>
      <c r="E2929" s="9" t="s">
        <v>146</v>
      </c>
      <c r="F2929" s="9" t="s">
        <v>1070</v>
      </c>
    </row>
    <row r="2930" spans="1:6" x14ac:dyDescent="0.3">
      <c r="A2930" s="9" t="s">
        <v>7143</v>
      </c>
      <c r="B2930" s="9" t="s">
        <v>7055</v>
      </c>
      <c r="C2930" s="9" t="s">
        <v>7055</v>
      </c>
      <c r="D2930" s="9">
        <v>44239</v>
      </c>
      <c r="E2930" s="9" t="s">
        <v>146</v>
      </c>
      <c r="F2930" s="9" t="s">
        <v>1070</v>
      </c>
    </row>
    <row r="2931" spans="1:6" x14ac:dyDescent="0.3">
      <c r="A2931" s="9" t="s">
        <v>7144</v>
      </c>
      <c r="B2931" s="9" t="s">
        <v>7055</v>
      </c>
      <c r="C2931" s="9" t="s">
        <v>7055</v>
      </c>
      <c r="D2931" s="9">
        <v>44239</v>
      </c>
      <c r="E2931" s="9" t="s">
        <v>146</v>
      </c>
      <c r="F2931" s="9" t="s">
        <v>1070</v>
      </c>
    </row>
    <row r="2932" spans="1:6" x14ac:dyDescent="0.3">
      <c r="A2932" s="9" t="s">
        <v>7145</v>
      </c>
      <c r="B2932" s="9" t="s">
        <v>7055</v>
      </c>
      <c r="C2932" s="9" t="s">
        <v>7055</v>
      </c>
      <c r="D2932" s="9">
        <v>44239</v>
      </c>
      <c r="E2932" s="9" t="s">
        <v>146</v>
      </c>
      <c r="F2932" s="9" t="s">
        <v>1070</v>
      </c>
    </row>
    <row r="2933" spans="1:6" x14ac:dyDescent="0.3">
      <c r="A2933" s="9" t="s">
        <v>7146</v>
      </c>
      <c r="B2933" s="9" t="s">
        <v>7055</v>
      </c>
      <c r="C2933" s="9" t="s">
        <v>7055</v>
      </c>
      <c r="D2933" s="9">
        <v>44239</v>
      </c>
      <c r="E2933" s="9" t="s">
        <v>146</v>
      </c>
      <c r="F2933" s="9" t="s">
        <v>1070</v>
      </c>
    </row>
    <row r="2934" spans="1:6" x14ac:dyDescent="0.3">
      <c r="A2934" s="9" t="s">
        <v>7147</v>
      </c>
      <c r="B2934" s="9" t="s">
        <v>7055</v>
      </c>
      <c r="C2934" s="9" t="s">
        <v>7055</v>
      </c>
      <c r="D2934" s="9">
        <v>44239</v>
      </c>
      <c r="E2934" s="9" t="s">
        <v>146</v>
      </c>
      <c r="F2934" s="9" t="s">
        <v>1070</v>
      </c>
    </row>
    <row r="2935" spans="1:6" x14ac:dyDescent="0.3">
      <c r="A2935" s="9" t="s">
        <v>7148</v>
      </c>
      <c r="B2935" s="9" t="s">
        <v>7055</v>
      </c>
      <c r="C2935" s="9" t="s">
        <v>7055</v>
      </c>
      <c r="D2935" s="9">
        <v>44239</v>
      </c>
      <c r="E2935" s="9" t="s">
        <v>146</v>
      </c>
      <c r="F2935" s="9" t="s">
        <v>1070</v>
      </c>
    </row>
    <row r="2936" spans="1:6" x14ac:dyDescent="0.3">
      <c r="A2936" s="9" t="s">
        <v>7149</v>
      </c>
      <c r="B2936" s="9" t="s">
        <v>7055</v>
      </c>
      <c r="C2936" s="9" t="s">
        <v>7055</v>
      </c>
      <c r="D2936" s="9">
        <v>44239</v>
      </c>
      <c r="E2936" s="9" t="s">
        <v>146</v>
      </c>
      <c r="F2936" s="9" t="s">
        <v>1070</v>
      </c>
    </row>
    <row r="2937" spans="1:6" x14ac:dyDescent="0.3">
      <c r="A2937" s="9" t="s">
        <v>7150</v>
      </c>
      <c r="B2937" s="9" t="s">
        <v>7055</v>
      </c>
      <c r="C2937" s="9" t="s">
        <v>7055</v>
      </c>
      <c r="D2937" s="9">
        <v>44239</v>
      </c>
      <c r="E2937" s="9" t="s">
        <v>146</v>
      </c>
      <c r="F2937" s="9" t="s">
        <v>1070</v>
      </c>
    </row>
    <row r="2938" spans="1:6" x14ac:dyDescent="0.3">
      <c r="A2938" s="9" t="s">
        <v>7151</v>
      </c>
      <c r="B2938" s="9" t="s">
        <v>7055</v>
      </c>
      <c r="C2938" s="9" t="s">
        <v>7055</v>
      </c>
      <c r="D2938" s="9">
        <v>44239</v>
      </c>
      <c r="E2938" s="9" t="s">
        <v>146</v>
      </c>
      <c r="F2938" s="9" t="s">
        <v>1070</v>
      </c>
    </row>
    <row r="2939" spans="1:6" x14ac:dyDescent="0.3">
      <c r="A2939" s="9" t="s">
        <v>7152</v>
      </c>
      <c r="B2939" s="9" t="s">
        <v>7055</v>
      </c>
      <c r="C2939" s="9" t="s">
        <v>7055</v>
      </c>
      <c r="D2939" s="9">
        <v>44239</v>
      </c>
      <c r="E2939" s="9" t="s">
        <v>146</v>
      </c>
      <c r="F2939" s="9" t="s">
        <v>1070</v>
      </c>
    </row>
    <row r="2940" spans="1:6" x14ac:dyDescent="0.3">
      <c r="A2940" s="9" t="s">
        <v>7153</v>
      </c>
      <c r="B2940" s="9" t="s">
        <v>7055</v>
      </c>
      <c r="C2940" s="9" t="s">
        <v>7055</v>
      </c>
      <c r="D2940" s="9">
        <v>44239</v>
      </c>
      <c r="E2940" s="9" t="s">
        <v>146</v>
      </c>
      <c r="F2940" s="9" t="s">
        <v>1070</v>
      </c>
    </row>
    <row r="2941" spans="1:6" x14ac:dyDescent="0.3">
      <c r="A2941" s="9" t="s">
        <v>7154</v>
      </c>
      <c r="B2941" s="9" t="s">
        <v>7055</v>
      </c>
      <c r="C2941" s="9" t="s">
        <v>7055</v>
      </c>
      <c r="D2941" s="9">
        <v>44239</v>
      </c>
      <c r="E2941" s="9" t="s">
        <v>146</v>
      </c>
      <c r="F2941" s="9" t="s">
        <v>1070</v>
      </c>
    </row>
    <row r="2942" spans="1:6" x14ac:dyDescent="0.3">
      <c r="A2942" s="9" t="s">
        <v>7155</v>
      </c>
      <c r="B2942" s="9" t="s">
        <v>7055</v>
      </c>
      <c r="C2942" s="9" t="s">
        <v>7055</v>
      </c>
      <c r="D2942" s="9">
        <v>44239</v>
      </c>
      <c r="E2942" s="9" t="s">
        <v>146</v>
      </c>
      <c r="F2942" s="9" t="s">
        <v>1070</v>
      </c>
    </row>
    <row r="2943" spans="1:6" x14ac:dyDescent="0.3">
      <c r="A2943" s="9" t="s">
        <v>7156</v>
      </c>
      <c r="B2943" s="9" t="s">
        <v>7055</v>
      </c>
      <c r="C2943" s="9" t="s">
        <v>7055</v>
      </c>
      <c r="D2943" s="9">
        <v>44239</v>
      </c>
      <c r="E2943" s="9" t="s">
        <v>146</v>
      </c>
      <c r="F2943" s="9" t="s">
        <v>1070</v>
      </c>
    </row>
    <row r="2944" spans="1:6" x14ac:dyDescent="0.3">
      <c r="A2944" s="9" t="s">
        <v>7157</v>
      </c>
      <c r="B2944" s="9" t="s">
        <v>7055</v>
      </c>
      <c r="C2944" s="9" t="s">
        <v>7055</v>
      </c>
      <c r="D2944" s="9">
        <v>44239</v>
      </c>
      <c r="E2944" s="9" t="s">
        <v>146</v>
      </c>
      <c r="F2944" s="9" t="s">
        <v>1070</v>
      </c>
    </row>
    <row r="2945" spans="1:6" x14ac:dyDescent="0.3">
      <c r="A2945" s="9" t="s">
        <v>7158</v>
      </c>
      <c r="B2945" s="9" t="s">
        <v>7055</v>
      </c>
      <c r="C2945" s="9" t="s">
        <v>7055</v>
      </c>
      <c r="D2945" s="9">
        <v>44239</v>
      </c>
      <c r="E2945" s="9" t="s">
        <v>146</v>
      </c>
      <c r="F2945" s="9" t="s">
        <v>1070</v>
      </c>
    </row>
    <row r="2946" spans="1:6" x14ac:dyDescent="0.3">
      <c r="A2946" s="9" t="s">
        <v>7159</v>
      </c>
      <c r="B2946" s="9" t="s">
        <v>7055</v>
      </c>
      <c r="C2946" s="9" t="s">
        <v>7055</v>
      </c>
      <c r="D2946" s="9">
        <v>44239</v>
      </c>
      <c r="E2946" s="9" t="s">
        <v>146</v>
      </c>
      <c r="F2946" s="9" t="s">
        <v>1070</v>
      </c>
    </row>
    <row r="2947" spans="1:6" x14ac:dyDescent="0.3">
      <c r="A2947" s="9" t="s">
        <v>7160</v>
      </c>
      <c r="B2947" s="9" t="s">
        <v>7055</v>
      </c>
      <c r="C2947" s="9" t="s">
        <v>7055</v>
      </c>
      <c r="D2947" s="9">
        <v>44239</v>
      </c>
      <c r="E2947" s="9" t="s">
        <v>146</v>
      </c>
      <c r="F2947" s="9" t="s">
        <v>1070</v>
      </c>
    </row>
    <row r="2948" spans="1:6" x14ac:dyDescent="0.3">
      <c r="A2948" s="9" t="s">
        <v>7161</v>
      </c>
      <c r="B2948" s="9" t="s">
        <v>7055</v>
      </c>
      <c r="C2948" s="9" t="s">
        <v>7055</v>
      </c>
      <c r="D2948" s="9">
        <v>44239</v>
      </c>
      <c r="E2948" s="9" t="s">
        <v>146</v>
      </c>
      <c r="F2948" s="9" t="s">
        <v>1070</v>
      </c>
    </row>
    <row r="2949" spans="1:6" x14ac:dyDescent="0.3">
      <c r="A2949" s="9" t="s">
        <v>7162</v>
      </c>
      <c r="B2949" s="9" t="s">
        <v>7055</v>
      </c>
      <c r="C2949" s="9" t="s">
        <v>7055</v>
      </c>
      <c r="D2949" s="9">
        <v>44239</v>
      </c>
      <c r="E2949" s="9" t="s">
        <v>146</v>
      </c>
      <c r="F2949" s="9" t="s">
        <v>1070</v>
      </c>
    </row>
    <row r="2950" spans="1:6" x14ac:dyDescent="0.3">
      <c r="A2950" s="9" t="s">
        <v>7163</v>
      </c>
      <c r="B2950" s="9" t="s">
        <v>7055</v>
      </c>
      <c r="C2950" s="9" t="s">
        <v>7055</v>
      </c>
      <c r="D2950" s="9">
        <v>44239</v>
      </c>
      <c r="E2950" s="9" t="s">
        <v>146</v>
      </c>
      <c r="F2950" s="9" t="s">
        <v>1070</v>
      </c>
    </row>
    <row r="2951" spans="1:6" x14ac:dyDescent="0.3">
      <c r="A2951" s="9" t="s">
        <v>7164</v>
      </c>
      <c r="B2951" s="9" t="s">
        <v>7055</v>
      </c>
      <c r="C2951" s="9" t="s">
        <v>7055</v>
      </c>
      <c r="D2951" s="9">
        <v>44239</v>
      </c>
      <c r="E2951" s="9" t="s">
        <v>146</v>
      </c>
      <c r="F2951" s="9" t="s">
        <v>1070</v>
      </c>
    </row>
    <row r="2952" spans="1:6" x14ac:dyDescent="0.3">
      <c r="A2952" s="9" t="s">
        <v>7165</v>
      </c>
      <c r="B2952" s="9" t="s">
        <v>7055</v>
      </c>
      <c r="C2952" s="9" t="s">
        <v>7055</v>
      </c>
      <c r="D2952" s="9">
        <v>44239</v>
      </c>
      <c r="E2952" s="9" t="s">
        <v>146</v>
      </c>
      <c r="F2952" s="9" t="s">
        <v>1070</v>
      </c>
    </row>
    <row r="2953" spans="1:6" x14ac:dyDescent="0.3">
      <c r="A2953" s="9" t="s">
        <v>7166</v>
      </c>
      <c r="B2953" s="9" t="s">
        <v>7055</v>
      </c>
      <c r="C2953" s="9" t="s">
        <v>7055</v>
      </c>
      <c r="D2953" s="9">
        <v>44239</v>
      </c>
      <c r="E2953" s="9" t="s">
        <v>146</v>
      </c>
      <c r="F2953" s="9" t="s">
        <v>1070</v>
      </c>
    </row>
    <row r="2954" spans="1:6" x14ac:dyDescent="0.3">
      <c r="A2954" s="9" t="s">
        <v>7167</v>
      </c>
      <c r="B2954" s="9" t="s">
        <v>7055</v>
      </c>
      <c r="C2954" s="9" t="s">
        <v>7055</v>
      </c>
      <c r="D2954" s="9">
        <v>44239</v>
      </c>
      <c r="E2954" s="9" t="s">
        <v>146</v>
      </c>
      <c r="F2954" s="9" t="s">
        <v>1070</v>
      </c>
    </row>
    <row r="2955" spans="1:6" x14ac:dyDescent="0.3">
      <c r="A2955" s="9" t="s">
        <v>7168</v>
      </c>
      <c r="B2955" s="9" t="s">
        <v>7055</v>
      </c>
      <c r="C2955" s="9" t="s">
        <v>7055</v>
      </c>
      <c r="D2955" s="9">
        <v>44239</v>
      </c>
      <c r="E2955" s="9" t="s">
        <v>146</v>
      </c>
      <c r="F2955" s="9" t="s">
        <v>1070</v>
      </c>
    </row>
    <row r="2956" spans="1:6" x14ac:dyDescent="0.3">
      <c r="A2956" s="9" t="s">
        <v>7169</v>
      </c>
      <c r="B2956" s="9" t="s">
        <v>7055</v>
      </c>
      <c r="C2956" s="9" t="s">
        <v>7055</v>
      </c>
      <c r="D2956" s="9">
        <v>44239</v>
      </c>
      <c r="E2956" s="9" t="s">
        <v>146</v>
      </c>
      <c r="F2956" s="9" t="s">
        <v>1070</v>
      </c>
    </row>
    <row r="2957" spans="1:6" x14ac:dyDescent="0.3">
      <c r="A2957" s="9" t="s">
        <v>7170</v>
      </c>
      <c r="B2957" s="9" t="s">
        <v>7055</v>
      </c>
      <c r="C2957" s="9" t="s">
        <v>7055</v>
      </c>
      <c r="D2957" s="9">
        <v>44239</v>
      </c>
      <c r="E2957" s="9" t="s">
        <v>146</v>
      </c>
      <c r="F2957" s="9" t="s">
        <v>1070</v>
      </c>
    </row>
    <row r="2958" spans="1:6" x14ac:dyDescent="0.3">
      <c r="A2958" s="9" t="s">
        <v>7171</v>
      </c>
      <c r="B2958" s="9" t="s">
        <v>7055</v>
      </c>
      <c r="C2958" s="9" t="s">
        <v>7055</v>
      </c>
      <c r="D2958" s="9">
        <v>44239</v>
      </c>
      <c r="E2958" s="9" t="s">
        <v>146</v>
      </c>
      <c r="F2958" s="9" t="s">
        <v>1070</v>
      </c>
    </row>
    <row r="2959" spans="1:6" x14ac:dyDescent="0.3">
      <c r="A2959" s="9" t="s">
        <v>7172</v>
      </c>
      <c r="B2959" s="9" t="s">
        <v>7055</v>
      </c>
      <c r="C2959" s="9" t="s">
        <v>7055</v>
      </c>
      <c r="D2959" s="9">
        <v>44239</v>
      </c>
      <c r="E2959" s="9" t="s">
        <v>146</v>
      </c>
      <c r="F2959" s="9" t="s">
        <v>1070</v>
      </c>
    </row>
    <row r="2960" spans="1:6" x14ac:dyDescent="0.3">
      <c r="A2960" s="9" t="s">
        <v>7173</v>
      </c>
      <c r="B2960" s="9" t="s">
        <v>7055</v>
      </c>
      <c r="C2960" s="9" t="s">
        <v>7055</v>
      </c>
      <c r="D2960" s="9">
        <v>44239</v>
      </c>
      <c r="E2960" s="9" t="s">
        <v>146</v>
      </c>
      <c r="F2960" s="9" t="s">
        <v>1070</v>
      </c>
    </row>
    <row r="2961" spans="1:6" x14ac:dyDescent="0.3">
      <c r="A2961" s="9" t="s">
        <v>7174</v>
      </c>
      <c r="B2961" s="9" t="s">
        <v>7055</v>
      </c>
      <c r="C2961" s="9" t="s">
        <v>7055</v>
      </c>
      <c r="D2961" s="9">
        <v>44239</v>
      </c>
      <c r="E2961" s="9" t="s">
        <v>146</v>
      </c>
      <c r="F2961" s="9" t="s">
        <v>1070</v>
      </c>
    </row>
    <row r="2962" spans="1:6" x14ac:dyDescent="0.3">
      <c r="A2962" s="9" t="s">
        <v>7175</v>
      </c>
      <c r="B2962" s="9" t="s">
        <v>7055</v>
      </c>
      <c r="C2962" s="9" t="s">
        <v>7055</v>
      </c>
      <c r="D2962" s="9">
        <v>44239</v>
      </c>
      <c r="E2962" s="9" t="s">
        <v>146</v>
      </c>
      <c r="F2962" s="9" t="s">
        <v>1070</v>
      </c>
    </row>
    <row r="2963" spans="1:6" x14ac:dyDescent="0.3">
      <c r="A2963" s="9" t="s">
        <v>7176</v>
      </c>
      <c r="B2963" s="9" t="s">
        <v>7055</v>
      </c>
      <c r="C2963" s="9" t="s">
        <v>7055</v>
      </c>
      <c r="D2963" s="9">
        <v>44239</v>
      </c>
      <c r="E2963" s="9" t="s">
        <v>146</v>
      </c>
      <c r="F2963" s="9" t="s">
        <v>1070</v>
      </c>
    </row>
    <row r="2964" spans="1:6" x14ac:dyDescent="0.3">
      <c r="A2964" s="9" t="s">
        <v>7177</v>
      </c>
      <c r="B2964" s="9" t="s">
        <v>7055</v>
      </c>
      <c r="C2964" s="9" t="s">
        <v>7055</v>
      </c>
      <c r="D2964" s="9">
        <v>44239</v>
      </c>
      <c r="E2964" s="9" t="s">
        <v>146</v>
      </c>
      <c r="F2964" s="9" t="s">
        <v>1070</v>
      </c>
    </row>
    <row r="2965" spans="1:6" x14ac:dyDescent="0.3">
      <c r="A2965" s="9" t="s">
        <v>7178</v>
      </c>
      <c r="B2965" s="9" t="s">
        <v>7055</v>
      </c>
      <c r="C2965" s="9" t="s">
        <v>7055</v>
      </c>
      <c r="D2965" s="9">
        <v>44239</v>
      </c>
      <c r="E2965" s="9" t="s">
        <v>146</v>
      </c>
      <c r="F2965" s="9" t="s">
        <v>1070</v>
      </c>
    </row>
    <row r="2966" spans="1:6" x14ac:dyDescent="0.3">
      <c r="A2966" s="9" t="s">
        <v>7179</v>
      </c>
      <c r="B2966" s="9" t="s">
        <v>7055</v>
      </c>
      <c r="C2966" s="9" t="s">
        <v>7055</v>
      </c>
      <c r="D2966" s="9">
        <v>44239</v>
      </c>
      <c r="E2966" s="9" t="s">
        <v>146</v>
      </c>
      <c r="F2966" s="9" t="s">
        <v>1070</v>
      </c>
    </row>
    <row r="2967" spans="1:6" x14ac:dyDescent="0.3">
      <c r="A2967" s="9" t="s">
        <v>7180</v>
      </c>
      <c r="B2967" s="9" t="s">
        <v>7055</v>
      </c>
      <c r="C2967" s="9" t="s">
        <v>7055</v>
      </c>
      <c r="D2967" s="9">
        <v>44239</v>
      </c>
      <c r="E2967" s="9" t="s">
        <v>146</v>
      </c>
      <c r="F2967" s="9" t="s">
        <v>1070</v>
      </c>
    </row>
    <row r="2968" spans="1:6" x14ac:dyDescent="0.3">
      <c r="A2968" s="9" t="s">
        <v>7181</v>
      </c>
      <c r="B2968" s="9" t="s">
        <v>7055</v>
      </c>
      <c r="C2968" s="9" t="s">
        <v>7055</v>
      </c>
      <c r="D2968" s="9">
        <v>44239</v>
      </c>
      <c r="E2968" s="9" t="s">
        <v>146</v>
      </c>
      <c r="F2968" s="9" t="s">
        <v>1070</v>
      </c>
    </row>
    <row r="2969" spans="1:6" x14ac:dyDescent="0.3">
      <c r="A2969" s="9" t="s">
        <v>7182</v>
      </c>
      <c r="B2969" s="9" t="s">
        <v>7055</v>
      </c>
      <c r="C2969" s="9" t="s">
        <v>7055</v>
      </c>
      <c r="D2969" s="9">
        <v>44239</v>
      </c>
      <c r="E2969" s="9" t="s">
        <v>146</v>
      </c>
      <c r="F2969" s="9" t="s">
        <v>1070</v>
      </c>
    </row>
    <row r="2970" spans="1:6" x14ac:dyDescent="0.3">
      <c r="A2970" s="9" t="s">
        <v>7183</v>
      </c>
      <c r="B2970" s="9" t="s">
        <v>7055</v>
      </c>
      <c r="C2970" s="9" t="s">
        <v>7055</v>
      </c>
      <c r="D2970" s="9">
        <v>44239</v>
      </c>
      <c r="E2970" s="9" t="s">
        <v>146</v>
      </c>
      <c r="F2970" s="9" t="s">
        <v>1070</v>
      </c>
    </row>
    <row r="2971" spans="1:6" x14ac:dyDescent="0.3">
      <c r="A2971" s="9" t="s">
        <v>7184</v>
      </c>
      <c r="B2971" s="9" t="s">
        <v>7055</v>
      </c>
      <c r="C2971" s="9" t="s">
        <v>7055</v>
      </c>
      <c r="D2971" s="9">
        <v>44239</v>
      </c>
      <c r="E2971" s="9" t="s">
        <v>146</v>
      </c>
      <c r="F2971" s="9" t="s">
        <v>1070</v>
      </c>
    </row>
    <row r="2972" spans="1:6" x14ac:dyDescent="0.3">
      <c r="A2972" s="9" t="s">
        <v>7185</v>
      </c>
      <c r="B2972" s="9" t="s">
        <v>7055</v>
      </c>
      <c r="C2972" s="9" t="s">
        <v>7055</v>
      </c>
      <c r="D2972" s="9">
        <v>44239</v>
      </c>
      <c r="E2972" s="9" t="s">
        <v>146</v>
      </c>
      <c r="F2972" s="9" t="s">
        <v>1070</v>
      </c>
    </row>
    <row r="2973" spans="1:6" x14ac:dyDescent="0.3">
      <c r="A2973" s="9" t="s">
        <v>7186</v>
      </c>
      <c r="B2973" s="9" t="s">
        <v>7055</v>
      </c>
      <c r="C2973" s="9" t="s">
        <v>7055</v>
      </c>
      <c r="D2973" s="9">
        <v>44239</v>
      </c>
      <c r="E2973" s="9" t="s">
        <v>146</v>
      </c>
      <c r="F2973" s="9" t="s">
        <v>1070</v>
      </c>
    </row>
    <row r="2974" spans="1:6" x14ac:dyDescent="0.3">
      <c r="A2974" s="9" t="s">
        <v>7187</v>
      </c>
      <c r="B2974" s="9" t="s">
        <v>7055</v>
      </c>
      <c r="C2974" s="9" t="s">
        <v>7055</v>
      </c>
      <c r="D2974" s="9">
        <v>44239</v>
      </c>
      <c r="E2974" s="9" t="s">
        <v>146</v>
      </c>
      <c r="F2974" s="9" t="s">
        <v>1070</v>
      </c>
    </row>
    <row r="2975" spans="1:6" x14ac:dyDescent="0.3">
      <c r="A2975" s="9" t="s">
        <v>7188</v>
      </c>
      <c r="B2975" s="9" t="s">
        <v>7055</v>
      </c>
      <c r="C2975" s="9" t="s">
        <v>7055</v>
      </c>
      <c r="D2975" s="9">
        <v>44239</v>
      </c>
      <c r="E2975" s="9" t="s">
        <v>146</v>
      </c>
      <c r="F2975" s="9" t="s">
        <v>1070</v>
      </c>
    </row>
    <row r="2976" spans="1:6" x14ac:dyDescent="0.3">
      <c r="A2976" s="9" t="s">
        <v>7189</v>
      </c>
      <c r="B2976" s="9" t="s">
        <v>7055</v>
      </c>
      <c r="C2976" s="9" t="s">
        <v>7055</v>
      </c>
      <c r="D2976" s="9">
        <v>44239</v>
      </c>
      <c r="E2976" s="9" t="s">
        <v>146</v>
      </c>
      <c r="F2976" s="9" t="s">
        <v>1070</v>
      </c>
    </row>
    <row r="2977" spans="1:6" x14ac:dyDescent="0.3">
      <c r="A2977" s="9" t="s">
        <v>7190</v>
      </c>
      <c r="B2977" s="9" t="s">
        <v>7055</v>
      </c>
      <c r="C2977" s="9" t="s">
        <v>7055</v>
      </c>
      <c r="D2977" s="9">
        <v>44239</v>
      </c>
      <c r="E2977" s="9" t="s">
        <v>146</v>
      </c>
      <c r="F2977" s="9" t="s">
        <v>1070</v>
      </c>
    </row>
    <row r="2978" spans="1:6" x14ac:dyDescent="0.3">
      <c r="A2978" s="9" t="s">
        <v>7191</v>
      </c>
      <c r="B2978" s="9" t="s">
        <v>7055</v>
      </c>
      <c r="C2978" s="9" t="s">
        <v>7055</v>
      </c>
      <c r="D2978" s="9">
        <v>44239</v>
      </c>
      <c r="E2978" s="9" t="s">
        <v>146</v>
      </c>
      <c r="F2978" s="9" t="s">
        <v>1070</v>
      </c>
    </row>
    <row r="2979" spans="1:6" x14ac:dyDescent="0.3">
      <c r="A2979" s="9" t="s">
        <v>7192</v>
      </c>
      <c r="B2979" s="9" t="s">
        <v>7055</v>
      </c>
      <c r="C2979" s="9" t="s">
        <v>7055</v>
      </c>
      <c r="D2979" s="9">
        <v>44239</v>
      </c>
      <c r="E2979" s="9" t="s">
        <v>146</v>
      </c>
      <c r="F2979" s="9" t="s">
        <v>1070</v>
      </c>
    </row>
    <row r="2980" spans="1:6" x14ac:dyDescent="0.3">
      <c r="A2980" s="9" t="s">
        <v>7193</v>
      </c>
      <c r="B2980" s="9" t="s">
        <v>7055</v>
      </c>
      <c r="C2980" s="9" t="s">
        <v>7055</v>
      </c>
      <c r="D2980" s="9">
        <v>44239</v>
      </c>
      <c r="E2980" s="9" t="s">
        <v>146</v>
      </c>
      <c r="F2980" s="9" t="s">
        <v>1070</v>
      </c>
    </row>
    <row r="2981" spans="1:6" x14ac:dyDescent="0.3">
      <c r="A2981" s="9" t="s">
        <v>7194</v>
      </c>
      <c r="B2981" s="9" t="s">
        <v>7055</v>
      </c>
      <c r="C2981" s="9" t="s">
        <v>7055</v>
      </c>
      <c r="D2981" s="9">
        <v>44239</v>
      </c>
      <c r="E2981" s="9" t="s">
        <v>146</v>
      </c>
      <c r="F2981" s="9" t="s">
        <v>1070</v>
      </c>
    </row>
    <row r="2982" spans="1:6" x14ac:dyDescent="0.3">
      <c r="A2982" s="9" t="s">
        <v>7195</v>
      </c>
      <c r="B2982" s="9" t="s">
        <v>7055</v>
      </c>
      <c r="C2982" s="9" t="s">
        <v>7055</v>
      </c>
      <c r="D2982" s="9">
        <v>44239</v>
      </c>
      <c r="E2982" s="9" t="s">
        <v>146</v>
      </c>
      <c r="F2982" s="9" t="s">
        <v>1070</v>
      </c>
    </row>
    <row r="2983" spans="1:6" x14ac:dyDescent="0.3">
      <c r="A2983" s="9" t="s">
        <v>7196</v>
      </c>
      <c r="B2983" s="9" t="s">
        <v>7055</v>
      </c>
      <c r="C2983" s="9" t="s">
        <v>7055</v>
      </c>
      <c r="D2983" s="9">
        <v>44239</v>
      </c>
      <c r="E2983" s="9" t="s">
        <v>146</v>
      </c>
      <c r="F2983" s="9" t="s">
        <v>1070</v>
      </c>
    </row>
    <row r="2984" spans="1:6" x14ac:dyDescent="0.3">
      <c r="A2984" s="9" t="s">
        <v>7197</v>
      </c>
      <c r="B2984" s="9" t="s">
        <v>7055</v>
      </c>
      <c r="C2984" s="9" t="s">
        <v>7055</v>
      </c>
      <c r="D2984" s="9">
        <v>44239</v>
      </c>
      <c r="E2984" s="9" t="s">
        <v>146</v>
      </c>
      <c r="F2984" s="9" t="s">
        <v>1070</v>
      </c>
    </row>
    <row r="2985" spans="1:6" x14ac:dyDescent="0.3">
      <c r="A2985" s="9" t="s">
        <v>7198</v>
      </c>
      <c r="B2985" s="9" t="s">
        <v>7055</v>
      </c>
      <c r="C2985" s="9" t="s">
        <v>7055</v>
      </c>
      <c r="D2985" s="9">
        <v>44239</v>
      </c>
      <c r="E2985" s="9" t="s">
        <v>146</v>
      </c>
      <c r="F2985" s="9" t="s">
        <v>1070</v>
      </c>
    </row>
    <row r="2986" spans="1:6" x14ac:dyDescent="0.3">
      <c r="A2986" s="9" t="s">
        <v>7199</v>
      </c>
      <c r="B2986" s="9" t="s">
        <v>7055</v>
      </c>
      <c r="C2986" s="9" t="s">
        <v>7055</v>
      </c>
      <c r="D2986" s="9">
        <v>44239</v>
      </c>
      <c r="E2986" s="9" t="s">
        <v>146</v>
      </c>
      <c r="F2986" s="9" t="s">
        <v>1070</v>
      </c>
    </row>
    <row r="2987" spans="1:6" x14ac:dyDescent="0.3">
      <c r="A2987" s="9" t="s">
        <v>7200</v>
      </c>
      <c r="B2987" s="9" t="s">
        <v>7055</v>
      </c>
      <c r="C2987" s="9" t="s">
        <v>7055</v>
      </c>
      <c r="D2987" s="9">
        <v>44239</v>
      </c>
      <c r="E2987" s="9" t="s">
        <v>146</v>
      </c>
      <c r="F2987" s="9" t="s">
        <v>1070</v>
      </c>
    </row>
    <row r="2988" spans="1:6" x14ac:dyDescent="0.3">
      <c r="A2988" s="9" t="s">
        <v>7201</v>
      </c>
      <c r="B2988" s="9" t="s">
        <v>7055</v>
      </c>
      <c r="C2988" s="9" t="s">
        <v>7055</v>
      </c>
      <c r="D2988" s="9">
        <v>44239</v>
      </c>
      <c r="E2988" s="9" t="s">
        <v>146</v>
      </c>
      <c r="F2988" s="9" t="s">
        <v>1070</v>
      </c>
    </row>
    <row r="2989" spans="1:6" x14ac:dyDescent="0.3">
      <c r="A2989" s="9" t="s">
        <v>7202</v>
      </c>
      <c r="B2989" s="9" t="s">
        <v>7055</v>
      </c>
      <c r="C2989" s="9" t="s">
        <v>7055</v>
      </c>
      <c r="D2989" s="9">
        <v>44239</v>
      </c>
      <c r="E2989" s="9" t="s">
        <v>146</v>
      </c>
      <c r="F2989" s="9" t="s">
        <v>1070</v>
      </c>
    </row>
    <row r="2990" spans="1:6" x14ac:dyDescent="0.3">
      <c r="A2990" s="9" t="s">
        <v>7203</v>
      </c>
      <c r="B2990" s="9" t="s">
        <v>7055</v>
      </c>
      <c r="C2990" s="9" t="s">
        <v>7055</v>
      </c>
      <c r="D2990" s="9">
        <v>44239</v>
      </c>
      <c r="E2990" s="9" t="s">
        <v>146</v>
      </c>
      <c r="F2990" s="9" t="s">
        <v>1070</v>
      </c>
    </row>
    <row r="2991" spans="1:6" x14ac:dyDescent="0.3">
      <c r="A2991" s="9" t="s">
        <v>7204</v>
      </c>
      <c r="B2991" s="9" t="s">
        <v>7055</v>
      </c>
      <c r="C2991" s="9" t="s">
        <v>7055</v>
      </c>
      <c r="D2991" s="9">
        <v>44239</v>
      </c>
      <c r="E2991" s="9" t="s">
        <v>146</v>
      </c>
      <c r="F2991" s="9" t="s">
        <v>1070</v>
      </c>
    </row>
    <row r="2992" spans="1:6" x14ac:dyDescent="0.3">
      <c r="A2992" s="9" t="s">
        <v>7205</v>
      </c>
      <c r="B2992" s="9" t="s">
        <v>7055</v>
      </c>
      <c r="C2992" s="9" t="s">
        <v>7055</v>
      </c>
      <c r="D2992" s="9">
        <v>44239</v>
      </c>
      <c r="E2992" s="9" t="s">
        <v>146</v>
      </c>
      <c r="F2992" s="9" t="s">
        <v>1070</v>
      </c>
    </row>
    <row r="2993" spans="1:6" x14ac:dyDescent="0.3">
      <c r="A2993" s="9" t="s">
        <v>7206</v>
      </c>
      <c r="B2993" s="9" t="s">
        <v>7055</v>
      </c>
      <c r="C2993" s="9" t="s">
        <v>7055</v>
      </c>
      <c r="D2993" s="9">
        <v>44239</v>
      </c>
      <c r="E2993" s="9" t="s">
        <v>146</v>
      </c>
      <c r="F2993" s="9" t="s">
        <v>1070</v>
      </c>
    </row>
    <row r="2994" spans="1:6" x14ac:dyDescent="0.3">
      <c r="A2994" s="9" t="s">
        <v>7207</v>
      </c>
      <c r="B2994" s="9" t="s">
        <v>7055</v>
      </c>
      <c r="C2994" s="9" t="s">
        <v>7055</v>
      </c>
      <c r="D2994" s="9">
        <v>44239</v>
      </c>
      <c r="E2994" s="9" t="s">
        <v>146</v>
      </c>
      <c r="F2994" s="9" t="s">
        <v>1070</v>
      </c>
    </row>
    <row r="2995" spans="1:6" x14ac:dyDescent="0.3">
      <c r="A2995" s="9" t="s">
        <v>7208</v>
      </c>
      <c r="B2995" s="9" t="s">
        <v>7055</v>
      </c>
      <c r="C2995" s="9" t="s">
        <v>7055</v>
      </c>
      <c r="D2995" s="9">
        <v>44239</v>
      </c>
      <c r="E2995" s="9" t="s">
        <v>146</v>
      </c>
      <c r="F2995" s="9" t="s">
        <v>1070</v>
      </c>
    </row>
    <row r="2996" spans="1:6" x14ac:dyDescent="0.3">
      <c r="A2996" s="9" t="s">
        <v>7209</v>
      </c>
      <c r="B2996" s="9" t="s">
        <v>7055</v>
      </c>
      <c r="C2996" s="9" t="s">
        <v>7055</v>
      </c>
      <c r="D2996" s="9">
        <v>44239</v>
      </c>
      <c r="E2996" s="9" t="s">
        <v>146</v>
      </c>
      <c r="F2996" s="9" t="s">
        <v>1070</v>
      </c>
    </row>
    <row r="2997" spans="1:6" x14ac:dyDescent="0.3">
      <c r="A2997" s="9" t="s">
        <v>7210</v>
      </c>
      <c r="B2997" s="9" t="s">
        <v>7055</v>
      </c>
      <c r="C2997" s="9" t="s">
        <v>7055</v>
      </c>
      <c r="D2997" s="9">
        <v>44239</v>
      </c>
      <c r="E2997" s="9" t="s">
        <v>146</v>
      </c>
      <c r="F2997" s="9" t="s">
        <v>1070</v>
      </c>
    </row>
    <row r="2998" spans="1:6" x14ac:dyDescent="0.3">
      <c r="A2998" s="9" t="s">
        <v>7211</v>
      </c>
      <c r="B2998" s="9" t="s">
        <v>7055</v>
      </c>
      <c r="C2998" s="9" t="s">
        <v>7055</v>
      </c>
      <c r="D2998" s="9">
        <v>44239</v>
      </c>
      <c r="E2998" s="9" t="s">
        <v>146</v>
      </c>
      <c r="F2998" s="9" t="s">
        <v>1070</v>
      </c>
    </row>
    <row r="2999" spans="1:6" x14ac:dyDescent="0.3">
      <c r="A2999" s="9" t="s">
        <v>7212</v>
      </c>
      <c r="B2999" s="9" t="s">
        <v>7055</v>
      </c>
      <c r="C2999" s="9" t="s">
        <v>7055</v>
      </c>
      <c r="D2999" s="9">
        <v>44239</v>
      </c>
      <c r="E2999" s="9" t="s">
        <v>146</v>
      </c>
      <c r="F2999" s="9" t="s">
        <v>1070</v>
      </c>
    </row>
    <row r="3000" spans="1:6" x14ac:dyDescent="0.3">
      <c r="A3000" s="9" t="s">
        <v>7213</v>
      </c>
      <c r="B3000" s="9" t="s">
        <v>7055</v>
      </c>
      <c r="C3000" s="9" t="s">
        <v>7055</v>
      </c>
      <c r="D3000" s="9">
        <v>44239</v>
      </c>
      <c r="E3000" s="9" t="s">
        <v>146</v>
      </c>
      <c r="F3000" s="9" t="s">
        <v>1070</v>
      </c>
    </row>
    <row r="3001" spans="1:6" x14ac:dyDescent="0.3">
      <c r="A3001" s="9" t="s">
        <v>7214</v>
      </c>
      <c r="B3001" s="9" t="s">
        <v>7055</v>
      </c>
      <c r="C3001" s="9" t="s">
        <v>7055</v>
      </c>
      <c r="D3001" s="9">
        <v>44239</v>
      </c>
      <c r="E3001" s="9" t="s">
        <v>146</v>
      </c>
      <c r="F3001" s="9" t="s">
        <v>1070</v>
      </c>
    </row>
    <row r="3002" spans="1:6" x14ac:dyDescent="0.3">
      <c r="A3002" s="9" t="s">
        <v>7215</v>
      </c>
      <c r="B3002" s="9" t="s">
        <v>7055</v>
      </c>
      <c r="C3002" s="9" t="s">
        <v>7055</v>
      </c>
      <c r="D3002" s="9">
        <v>44239</v>
      </c>
      <c r="E3002" s="9" t="s">
        <v>146</v>
      </c>
      <c r="F3002" s="9" t="s">
        <v>1070</v>
      </c>
    </row>
    <row r="3003" spans="1:6" x14ac:dyDescent="0.3">
      <c r="A3003" s="9" t="s">
        <v>7216</v>
      </c>
      <c r="B3003" s="9" t="s">
        <v>7055</v>
      </c>
      <c r="C3003" s="9" t="s">
        <v>7055</v>
      </c>
      <c r="D3003" s="9">
        <v>44239</v>
      </c>
      <c r="E3003" s="9" t="s">
        <v>146</v>
      </c>
      <c r="F3003" s="9" t="s">
        <v>1070</v>
      </c>
    </row>
    <row r="3004" spans="1:6" x14ac:dyDescent="0.3">
      <c r="A3004" s="9" t="s">
        <v>7217</v>
      </c>
      <c r="B3004" s="9" t="s">
        <v>7055</v>
      </c>
      <c r="C3004" s="9" t="s">
        <v>7055</v>
      </c>
      <c r="D3004" s="9">
        <v>44239</v>
      </c>
      <c r="E3004" s="9" t="s">
        <v>146</v>
      </c>
      <c r="F3004" s="9" t="s">
        <v>1070</v>
      </c>
    </row>
    <row r="3005" spans="1:6" x14ac:dyDescent="0.3">
      <c r="A3005" s="9" t="s">
        <v>7218</v>
      </c>
      <c r="B3005" s="9" t="s">
        <v>7055</v>
      </c>
      <c r="C3005" s="9" t="s">
        <v>7055</v>
      </c>
      <c r="D3005" s="9">
        <v>44239</v>
      </c>
      <c r="E3005" s="9" t="s">
        <v>146</v>
      </c>
      <c r="F3005" s="9" t="s">
        <v>1070</v>
      </c>
    </row>
    <row r="3006" spans="1:6" x14ac:dyDescent="0.3">
      <c r="A3006" s="9" t="s">
        <v>7219</v>
      </c>
      <c r="B3006" s="9" t="s">
        <v>7055</v>
      </c>
      <c r="C3006" s="9" t="s">
        <v>7055</v>
      </c>
      <c r="D3006" s="9">
        <v>44239</v>
      </c>
      <c r="E3006" s="9" t="s">
        <v>146</v>
      </c>
      <c r="F3006" s="9" t="s">
        <v>1070</v>
      </c>
    </row>
    <row r="3007" spans="1:6" x14ac:dyDescent="0.3">
      <c r="A3007" s="9" t="s">
        <v>7220</v>
      </c>
      <c r="B3007" s="9" t="s">
        <v>7055</v>
      </c>
      <c r="C3007" s="9" t="s">
        <v>7055</v>
      </c>
      <c r="D3007" s="9">
        <v>44239</v>
      </c>
      <c r="E3007" s="9" t="s">
        <v>146</v>
      </c>
      <c r="F3007" s="9" t="s">
        <v>1070</v>
      </c>
    </row>
    <row r="3008" spans="1:6" x14ac:dyDescent="0.3">
      <c r="A3008" s="9" t="s">
        <v>7221</v>
      </c>
      <c r="B3008" s="9" t="s">
        <v>7055</v>
      </c>
      <c r="C3008" s="9" t="s">
        <v>7055</v>
      </c>
      <c r="D3008" s="9">
        <v>44239</v>
      </c>
      <c r="E3008" s="9" t="s">
        <v>146</v>
      </c>
      <c r="F3008" s="9" t="s">
        <v>1070</v>
      </c>
    </row>
    <row r="3009" spans="1:6" x14ac:dyDescent="0.3">
      <c r="A3009" s="9" t="s">
        <v>7222</v>
      </c>
      <c r="B3009" s="9" t="s">
        <v>7055</v>
      </c>
      <c r="C3009" s="9" t="s">
        <v>7055</v>
      </c>
      <c r="D3009" s="9">
        <v>44239</v>
      </c>
      <c r="E3009" s="9" t="s">
        <v>146</v>
      </c>
      <c r="F3009" s="9" t="s">
        <v>1070</v>
      </c>
    </row>
    <row r="3010" spans="1:6" x14ac:dyDescent="0.3">
      <c r="A3010" s="9" t="s">
        <v>7223</v>
      </c>
      <c r="B3010" s="9" t="s">
        <v>7055</v>
      </c>
      <c r="C3010" s="9" t="s">
        <v>7055</v>
      </c>
      <c r="D3010" s="9">
        <v>44239</v>
      </c>
      <c r="E3010" s="9" t="s">
        <v>146</v>
      </c>
      <c r="F3010" s="9" t="s">
        <v>1070</v>
      </c>
    </row>
    <row r="3011" spans="1:6" x14ac:dyDescent="0.3">
      <c r="A3011" s="9" t="s">
        <v>7224</v>
      </c>
      <c r="B3011" s="9" t="s">
        <v>7055</v>
      </c>
      <c r="C3011" s="9" t="s">
        <v>7055</v>
      </c>
      <c r="D3011" s="9">
        <v>44239</v>
      </c>
      <c r="E3011" s="9" t="s">
        <v>146</v>
      </c>
      <c r="F3011" s="9" t="s">
        <v>1070</v>
      </c>
    </row>
    <row r="3012" spans="1:6" x14ac:dyDescent="0.3">
      <c r="A3012" s="9" t="s">
        <v>7225</v>
      </c>
      <c r="B3012" s="9" t="s">
        <v>7055</v>
      </c>
      <c r="C3012" s="9" t="s">
        <v>7055</v>
      </c>
      <c r="D3012" s="9">
        <v>44239</v>
      </c>
      <c r="E3012" s="9" t="s">
        <v>146</v>
      </c>
      <c r="F3012" s="9" t="s">
        <v>1070</v>
      </c>
    </row>
    <row r="3013" spans="1:6" x14ac:dyDescent="0.3">
      <c r="A3013" s="9" t="s">
        <v>7226</v>
      </c>
      <c r="B3013" s="9" t="s">
        <v>7055</v>
      </c>
      <c r="C3013" s="9" t="s">
        <v>7055</v>
      </c>
      <c r="D3013" s="9">
        <v>44239</v>
      </c>
      <c r="E3013" s="9" t="s">
        <v>146</v>
      </c>
      <c r="F3013" s="9" t="s">
        <v>1070</v>
      </c>
    </row>
    <row r="3014" spans="1:6" x14ac:dyDescent="0.3">
      <c r="A3014" s="9" t="s">
        <v>7227</v>
      </c>
      <c r="B3014" s="9" t="s">
        <v>7055</v>
      </c>
      <c r="C3014" s="9" t="s">
        <v>7055</v>
      </c>
      <c r="D3014" s="9">
        <v>44239</v>
      </c>
      <c r="E3014" s="9" t="s">
        <v>146</v>
      </c>
      <c r="F3014" s="9" t="s">
        <v>1070</v>
      </c>
    </row>
    <row r="3015" spans="1:6" x14ac:dyDescent="0.3">
      <c r="A3015" s="9" t="s">
        <v>7228</v>
      </c>
      <c r="B3015" s="9" t="s">
        <v>7055</v>
      </c>
      <c r="C3015" s="9" t="s">
        <v>7055</v>
      </c>
      <c r="D3015" s="9">
        <v>44239</v>
      </c>
      <c r="E3015" s="9" t="s">
        <v>146</v>
      </c>
      <c r="F3015" s="9" t="s">
        <v>1070</v>
      </c>
    </row>
    <row r="3016" spans="1:6" x14ac:dyDescent="0.3">
      <c r="A3016" s="9" t="s">
        <v>7229</v>
      </c>
      <c r="B3016" s="9" t="s">
        <v>7055</v>
      </c>
      <c r="C3016" s="9" t="s">
        <v>7055</v>
      </c>
      <c r="D3016" s="9">
        <v>44239</v>
      </c>
      <c r="E3016" s="9" t="s">
        <v>146</v>
      </c>
      <c r="F3016" s="9" t="s">
        <v>1070</v>
      </c>
    </row>
    <row r="3017" spans="1:6" x14ac:dyDescent="0.3">
      <c r="A3017" s="9" t="s">
        <v>7230</v>
      </c>
      <c r="B3017" s="9" t="s">
        <v>7055</v>
      </c>
      <c r="C3017" s="9" t="s">
        <v>7055</v>
      </c>
      <c r="D3017" s="9">
        <v>44239</v>
      </c>
      <c r="E3017" s="9" t="s">
        <v>146</v>
      </c>
      <c r="F3017" s="9" t="s">
        <v>1070</v>
      </c>
    </row>
    <row r="3018" spans="1:6" x14ac:dyDescent="0.3">
      <c r="A3018" s="9" t="s">
        <v>7231</v>
      </c>
      <c r="B3018" s="9" t="s">
        <v>7055</v>
      </c>
      <c r="C3018" s="9" t="s">
        <v>7055</v>
      </c>
      <c r="D3018" s="9">
        <v>44239</v>
      </c>
      <c r="E3018" s="9" t="s">
        <v>146</v>
      </c>
      <c r="F3018" s="9" t="s">
        <v>1070</v>
      </c>
    </row>
    <row r="3019" spans="1:6" x14ac:dyDescent="0.3">
      <c r="A3019" s="9" t="s">
        <v>7232</v>
      </c>
      <c r="B3019" s="9" t="s">
        <v>7055</v>
      </c>
      <c r="C3019" s="9" t="s">
        <v>7055</v>
      </c>
      <c r="D3019" s="9">
        <v>44239</v>
      </c>
      <c r="E3019" s="9" t="s">
        <v>146</v>
      </c>
      <c r="F3019" s="9" t="s">
        <v>1070</v>
      </c>
    </row>
    <row r="3020" spans="1:6" x14ac:dyDescent="0.3">
      <c r="A3020" s="9" t="s">
        <v>7233</v>
      </c>
      <c r="B3020" s="9" t="s">
        <v>7055</v>
      </c>
      <c r="C3020" s="9" t="s">
        <v>7055</v>
      </c>
      <c r="D3020" s="9">
        <v>44239</v>
      </c>
      <c r="E3020" s="9" t="s">
        <v>146</v>
      </c>
      <c r="F3020" s="9" t="s">
        <v>1070</v>
      </c>
    </row>
    <row r="3021" spans="1:6" x14ac:dyDescent="0.3">
      <c r="A3021" s="9" t="s">
        <v>7234</v>
      </c>
      <c r="B3021" s="9" t="s">
        <v>7055</v>
      </c>
      <c r="C3021" s="9" t="s">
        <v>7055</v>
      </c>
      <c r="D3021" s="9">
        <v>44239</v>
      </c>
      <c r="E3021" s="9" t="s">
        <v>146</v>
      </c>
      <c r="F3021" s="9" t="s">
        <v>1070</v>
      </c>
    </row>
    <row r="3022" spans="1:6" x14ac:dyDescent="0.3">
      <c r="A3022" s="9" t="s">
        <v>7235</v>
      </c>
      <c r="B3022" s="9" t="s">
        <v>7055</v>
      </c>
      <c r="C3022" s="9" t="s">
        <v>7055</v>
      </c>
      <c r="D3022" s="9">
        <v>44239</v>
      </c>
      <c r="E3022" s="9" t="s">
        <v>146</v>
      </c>
      <c r="F3022" s="9" t="s">
        <v>1070</v>
      </c>
    </row>
    <row r="3023" spans="1:6" x14ac:dyDescent="0.3">
      <c r="A3023" s="9" t="s">
        <v>7236</v>
      </c>
      <c r="B3023" s="9" t="s">
        <v>7055</v>
      </c>
      <c r="C3023" s="9" t="s">
        <v>7055</v>
      </c>
      <c r="D3023" s="9">
        <v>44239</v>
      </c>
      <c r="E3023" s="9" t="s">
        <v>146</v>
      </c>
      <c r="F3023" s="9" t="s">
        <v>1070</v>
      </c>
    </row>
    <row r="3024" spans="1:6" x14ac:dyDescent="0.3">
      <c r="A3024" s="9" t="s">
        <v>7237</v>
      </c>
      <c r="B3024" s="9" t="s">
        <v>7055</v>
      </c>
      <c r="C3024" s="9" t="s">
        <v>7055</v>
      </c>
      <c r="D3024" s="9">
        <v>44239</v>
      </c>
      <c r="E3024" s="9" t="s">
        <v>146</v>
      </c>
      <c r="F3024" s="9" t="s">
        <v>1070</v>
      </c>
    </row>
    <row r="3025" spans="1:6" x14ac:dyDescent="0.3">
      <c r="A3025" s="9" t="s">
        <v>7238</v>
      </c>
      <c r="B3025" s="9" t="s">
        <v>7055</v>
      </c>
      <c r="C3025" s="9" t="s">
        <v>7055</v>
      </c>
      <c r="D3025" s="9">
        <v>44239</v>
      </c>
      <c r="E3025" s="9" t="s">
        <v>146</v>
      </c>
      <c r="F3025" s="9" t="s">
        <v>1070</v>
      </c>
    </row>
    <row r="3026" spans="1:6" x14ac:dyDescent="0.3">
      <c r="A3026" s="9" t="s">
        <v>7239</v>
      </c>
      <c r="B3026" s="9" t="s">
        <v>7055</v>
      </c>
      <c r="C3026" s="9" t="s">
        <v>7055</v>
      </c>
      <c r="D3026" s="9">
        <v>44239</v>
      </c>
      <c r="E3026" s="9" t="s">
        <v>146</v>
      </c>
      <c r="F3026" s="9" t="s">
        <v>1070</v>
      </c>
    </row>
    <row r="3027" spans="1:6" x14ac:dyDescent="0.3">
      <c r="A3027" s="9" t="s">
        <v>7240</v>
      </c>
      <c r="B3027" s="9" t="s">
        <v>7055</v>
      </c>
      <c r="C3027" s="9" t="s">
        <v>7055</v>
      </c>
      <c r="D3027" s="9">
        <v>44239</v>
      </c>
      <c r="E3027" s="9" t="s">
        <v>146</v>
      </c>
      <c r="F3027" s="9" t="s">
        <v>1070</v>
      </c>
    </row>
    <row r="3028" spans="1:6" x14ac:dyDescent="0.3">
      <c r="A3028" s="9" t="s">
        <v>7241</v>
      </c>
      <c r="B3028" s="9" t="s">
        <v>7055</v>
      </c>
      <c r="C3028" s="9" t="s">
        <v>7055</v>
      </c>
      <c r="D3028" s="9">
        <v>44239</v>
      </c>
      <c r="E3028" s="9" t="s">
        <v>146</v>
      </c>
      <c r="F3028" s="9" t="s">
        <v>1070</v>
      </c>
    </row>
    <row r="3029" spans="1:6" x14ac:dyDescent="0.3">
      <c r="A3029" s="9" t="s">
        <v>7242</v>
      </c>
      <c r="B3029" s="9" t="s">
        <v>7055</v>
      </c>
      <c r="C3029" s="9" t="s">
        <v>7055</v>
      </c>
      <c r="D3029" s="9">
        <v>44239</v>
      </c>
      <c r="E3029" s="9" t="s">
        <v>146</v>
      </c>
      <c r="F3029" s="9" t="s">
        <v>1070</v>
      </c>
    </row>
    <row r="3030" spans="1:6" x14ac:dyDescent="0.3">
      <c r="A3030" s="9" t="s">
        <v>7243</v>
      </c>
      <c r="B3030" s="9" t="s">
        <v>7055</v>
      </c>
      <c r="C3030" s="9" t="s">
        <v>7055</v>
      </c>
      <c r="D3030" s="9">
        <v>44239</v>
      </c>
      <c r="E3030" s="9" t="s">
        <v>146</v>
      </c>
      <c r="F3030" s="9" t="s">
        <v>1070</v>
      </c>
    </row>
    <row r="3031" spans="1:6" x14ac:dyDescent="0.3">
      <c r="A3031" s="9" t="s">
        <v>7244</v>
      </c>
      <c r="B3031" s="9" t="s">
        <v>7055</v>
      </c>
      <c r="C3031" s="9" t="s">
        <v>7055</v>
      </c>
      <c r="D3031" s="9">
        <v>44239</v>
      </c>
      <c r="E3031" s="9" t="s">
        <v>146</v>
      </c>
      <c r="F3031" s="9" t="s">
        <v>1070</v>
      </c>
    </row>
    <row r="3032" spans="1:6" x14ac:dyDescent="0.3">
      <c r="A3032" s="9" t="s">
        <v>7245</v>
      </c>
      <c r="B3032" s="9" t="s">
        <v>7055</v>
      </c>
      <c r="C3032" s="9" t="s">
        <v>7055</v>
      </c>
      <c r="D3032" s="9">
        <v>44239</v>
      </c>
      <c r="E3032" s="9" t="s">
        <v>146</v>
      </c>
      <c r="F3032" s="9" t="s">
        <v>1070</v>
      </c>
    </row>
    <row r="3033" spans="1:6" x14ac:dyDescent="0.3">
      <c r="A3033" s="9" t="s">
        <v>7246</v>
      </c>
      <c r="B3033" s="9" t="s">
        <v>7055</v>
      </c>
      <c r="C3033" s="9" t="s">
        <v>7055</v>
      </c>
      <c r="D3033" s="9">
        <v>44239</v>
      </c>
      <c r="E3033" s="9" t="s">
        <v>146</v>
      </c>
      <c r="F3033" s="9" t="s">
        <v>1070</v>
      </c>
    </row>
    <row r="3034" spans="1:6" x14ac:dyDescent="0.3">
      <c r="A3034" s="9" t="s">
        <v>7247</v>
      </c>
      <c r="B3034" s="9" t="s">
        <v>7055</v>
      </c>
      <c r="C3034" s="9" t="s">
        <v>7055</v>
      </c>
      <c r="D3034" s="9">
        <v>44239</v>
      </c>
      <c r="E3034" s="9" t="s">
        <v>146</v>
      </c>
      <c r="F3034" s="9" t="s">
        <v>1070</v>
      </c>
    </row>
    <row r="3035" spans="1:6" x14ac:dyDescent="0.3">
      <c r="A3035" s="9" t="s">
        <v>7248</v>
      </c>
      <c r="B3035" s="9" t="s">
        <v>7055</v>
      </c>
      <c r="C3035" s="9" t="s">
        <v>7055</v>
      </c>
      <c r="D3035" s="9">
        <v>44239</v>
      </c>
      <c r="E3035" s="9" t="s">
        <v>146</v>
      </c>
      <c r="F3035" s="9" t="s">
        <v>1070</v>
      </c>
    </row>
    <row r="3036" spans="1:6" x14ac:dyDescent="0.3">
      <c r="A3036" s="9" t="s">
        <v>7249</v>
      </c>
      <c r="B3036" s="9" t="s">
        <v>174</v>
      </c>
      <c r="C3036" s="9" t="s">
        <v>174</v>
      </c>
      <c r="D3036" s="9">
        <v>44239</v>
      </c>
      <c r="E3036" s="9" t="s">
        <v>142</v>
      </c>
      <c r="F3036" s="9">
        <v>44239</v>
      </c>
    </row>
    <row r="3037" spans="1:6" x14ac:dyDescent="0.3">
      <c r="A3037" s="9" t="s">
        <v>7250</v>
      </c>
      <c r="B3037" s="9" t="s">
        <v>7055</v>
      </c>
      <c r="C3037" s="9" t="s">
        <v>7055</v>
      </c>
      <c r="D3037" s="9">
        <v>44239</v>
      </c>
      <c r="E3037" s="9" t="s">
        <v>146</v>
      </c>
      <c r="F3037" s="9" t="s">
        <v>1070</v>
      </c>
    </row>
    <row r="3038" spans="1:6" x14ac:dyDescent="0.3">
      <c r="A3038" s="9" t="s">
        <v>7251</v>
      </c>
      <c r="B3038" s="9" t="s">
        <v>7055</v>
      </c>
      <c r="C3038" s="9" t="s">
        <v>7055</v>
      </c>
      <c r="D3038" s="9">
        <v>44239</v>
      </c>
      <c r="E3038" s="9" t="s">
        <v>146</v>
      </c>
      <c r="F3038" s="9" t="s">
        <v>1070</v>
      </c>
    </row>
    <row r="3039" spans="1:6" x14ac:dyDescent="0.3">
      <c r="A3039" s="9" t="s">
        <v>7252</v>
      </c>
      <c r="B3039" s="9" t="s">
        <v>7055</v>
      </c>
      <c r="C3039" s="9" t="s">
        <v>7055</v>
      </c>
      <c r="D3039" s="9">
        <v>44239</v>
      </c>
      <c r="E3039" s="9" t="s">
        <v>146</v>
      </c>
      <c r="F3039" s="9" t="s">
        <v>1070</v>
      </c>
    </row>
    <row r="3040" spans="1:6" x14ac:dyDescent="0.3">
      <c r="A3040" s="9" t="s">
        <v>7253</v>
      </c>
      <c r="B3040" s="9" t="s">
        <v>174</v>
      </c>
      <c r="C3040" s="9" t="s">
        <v>174</v>
      </c>
      <c r="D3040" s="9">
        <v>44239</v>
      </c>
      <c r="E3040" s="9" t="s">
        <v>142</v>
      </c>
      <c r="F3040" s="9">
        <v>44239</v>
      </c>
    </row>
    <row r="3041" spans="1:6" x14ac:dyDescent="0.3">
      <c r="A3041" s="9" t="s">
        <v>7254</v>
      </c>
      <c r="B3041" s="9" t="s">
        <v>7055</v>
      </c>
      <c r="C3041" s="9" t="s">
        <v>7055</v>
      </c>
      <c r="D3041" s="9">
        <v>44239</v>
      </c>
      <c r="E3041" s="9" t="s">
        <v>142</v>
      </c>
      <c r="F3041" s="9" t="s">
        <v>1070</v>
      </c>
    </row>
    <row r="3042" spans="1:6" x14ac:dyDescent="0.3">
      <c r="A3042" s="9" t="s">
        <v>7255</v>
      </c>
      <c r="B3042" s="9" t="s">
        <v>174</v>
      </c>
      <c r="C3042" s="9" t="s">
        <v>174</v>
      </c>
      <c r="D3042" s="9">
        <v>44239</v>
      </c>
      <c r="E3042" s="9" t="s">
        <v>142</v>
      </c>
      <c r="F3042" s="9">
        <v>44239</v>
      </c>
    </row>
    <row r="3043" spans="1:6" x14ac:dyDescent="0.3">
      <c r="A3043" s="9" t="s">
        <v>7256</v>
      </c>
      <c r="B3043" s="9" t="s">
        <v>174</v>
      </c>
      <c r="C3043" s="9" t="s">
        <v>174</v>
      </c>
      <c r="D3043" s="9">
        <v>44239</v>
      </c>
      <c r="E3043" s="9" t="s">
        <v>142</v>
      </c>
      <c r="F3043" s="9">
        <v>44239</v>
      </c>
    </row>
    <row r="3044" spans="1:6" x14ac:dyDescent="0.3">
      <c r="A3044" s="9" t="s">
        <v>7954</v>
      </c>
      <c r="B3044" s="9" t="s">
        <v>7043</v>
      </c>
      <c r="C3044" s="9" t="s">
        <v>7043</v>
      </c>
      <c r="D3044" s="9">
        <v>44237</v>
      </c>
      <c r="E3044" s="9" t="s">
        <v>146</v>
      </c>
      <c r="F3044" s="9">
        <v>44238</v>
      </c>
    </row>
    <row r="3045" spans="1:6" x14ac:dyDescent="0.3">
      <c r="A3045" s="9" t="s">
        <v>7955</v>
      </c>
      <c r="B3045" s="9" t="s">
        <v>7956</v>
      </c>
      <c r="C3045" s="9" t="s">
        <v>7956</v>
      </c>
      <c r="D3045" s="9">
        <v>44232</v>
      </c>
      <c r="E3045" s="9" t="s">
        <v>4518</v>
      </c>
      <c r="F3045" s="9">
        <v>44237</v>
      </c>
    </row>
    <row r="3046" spans="1:6" x14ac:dyDescent="0.3">
      <c r="A3046" s="9" t="s">
        <v>7957</v>
      </c>
      <c r="B3046" s="9" t="s">
        <v>153</v>
      </c>
      <c r="C3046" s="9" t="s">
        <v>153</v>
      </c>
      <c r="D3046" s="9">
        <v>44232</v>
      </c>
      <c r="E3046" s="9" t="s">
        <v>146</v>
      </c>
      <c r="F3046" s="9">
        <v>44235</v>
      </c>
    </row>
    <row r="3047" spans="1:6" x14ac:dyDescent="0.3">
      <c r="A3047" s="9" t="s">
        <v>7958</v>
      </c>
      <c r="B3047" s="9" t="s">
        <v>153</v>
      </c>
      <c r="C3047" s="9" t="s">
        <v>153</v>
      </c>
      <c r="D3047" s="9">
        <v>44232</v>
      </c>
      <c r="E3047" s="9" t="s">
        <v>146</v>
      </c>
      <c r="F3047" s="9">
        <v>44235</v>
      </c>
    </row>
    <row r="3048" spans="1:6" x14ac:dyDescent="0.3">
      <c r="A3048" s="9" t="s">
        <v>7959</v>
      </c>
      <c r="B3048" s="9" t="s">
        <v>153</v>
      </c>
      <c r="C3048" s="9" t="s">
        <v>153</v>
      </c>
      <c r="D3048" s="9">
        <v>44232</v>
      </c>
      <c r="E3048" s="9" t="s">
        <v>146</v>
      </c>
      <c r="F3048" s="9">
        <v>44235</v>
      </c>
    </row>
    <row r="3049" spans="1:6" x14ac:dyDescent="0.3">
      <c r="A3049" s="9" t="s">
        <v>7960</v>
      </c>
      <c r="B3049" s="9" t="s">
        <v>153</v>
      </c>
      <c r="C3049" s="9" t="s">
        <v>153</v>
      </c>
      <c r="D3049" s="9">
        <v>44232</v>
      </c>
      <c r="E3049" s="9" t="s">
        <v>146</v>
      </c>
      <c r="F3049" s="9">
        <v>44235</v>
      </c>
    </row>
    <row r="3050" spans="1:6" x14ac:dyDescent="0.3">
      <c r="A3050" s="9" t="s">
        <v>7961</v>
      </c>
      <c r="B3050" s="9" t="s">
        <v>153</v>
      </c>
      <c r="C3050" s="9" t="s">
        <v>153</v>
      </c>
      <c r="D3050" s="9">
        <v>44232</v>
      </c>
      <c r="E3050" s="9" t="s">
        <v>146</v>
      </c>
      <c r="F3050" s="9">
        <v>44235</v>
      </c>
    </row>
    <row r="3051" spans="1:6" x14ac:dyDescent="0.3">
      <c r="A3051" s="9" t="s">
        <v>7962</v>
      </c>
      <c r="B3051" s="9" t="s">
        <v>153</v>
      </c>
      <c r="C3051" s="9" t="s">
        <v>153</v>
      </c>
      <c r="D3051" s="9">
        <v>44232</v>
      </c>
      <c r="E3051" s="9" t="s">
        <v>146</v>
      </c>
      <c r="F3051" s="9">
        <v>44235</v>
      </c>
    </row>
    <row r="3052" spans="1:6" x14ac:dyDescent="0.3">
      <c r="A3052" s="9" t="s">
        <v>7963</v>
      </c>
      <c r="B3052" s="9" t="s">
        <v>153</v>
      </c>
      <c r="C3052" s="9" t="s">
        <v>153</v>
      </c>
      <c r="D3052" s="9">
        <v>44232</v>
      </c>
      <c r="E3052" s="9" t="s">
        <v>146</v>
      </c>
      <c r="F3052" s="9">
        <v>44235</v>
      </c>
    </row>
    <row r="3053" spans="1:6" x14ac:dyDescent="0.3">
      <c r="A3053" s="9" t="s">
        <v>7964</v>
      </c>
      <c r="B3053" s="9" t="s">
        <v>153</v>
      </c>
      <c r="C3053" s="9" t="s">
        <v>153</v>
      </c>
      <c r="D3053" s="9">
        <v>44232</v>
      </c>
      <c r="E3053" s="9" t="s">
        <v>146</v>
      </c>
      <c r="F3053" s="9">
        <v>44235</v>
      </c>
    </row>
    <row r="3054" spans="1:6" x14ac:dyDescent="0.3">
      <c r="A3054" s="9" t="s">
        <v>7965</v>
      </c>
      <c r="B3054" s="9" t="s">
        <v>153</v>
      </c>
      <c r="C3054" s="9" t="s">
        <v>153</v>
      </c>
      <c r="D3054" s="9">
        <v>44232</v>
      </c>
      <c r="E3054" s="9" t="s">
        <v>146</v>
      </c>
      <c r="F3054" s="9">
        <v>44235</v>
      </c>
    </row>
    <row r="3055" spans="1:6" x14ac:dyDescent="0.3">
      <c r="A3055" s="9" t="s">
        <v>7966</v>
      </c>
      <c r="B3055" s="9" t="s">
        <v>153</v>
      </c>
      <c r="C3055" s="9" t="s">
        <v>153</v>
      </c>
      <c r="D3055" s="9">
        <v>44232</v>
      </c>
      <c r="E3055" s="9" t="s">
        <v>146</v>
      </c>
      <c r="F3055" s="9">
        <v>44235</v>
      </c>
    </row>
    <row r="3056" spans="1:6" x14ac:dyDescent="0.3">
      <c r="A3056" s="9" t="s">
        <v>7967</v>
      </c>
      <c r="B3056" s="9" t="s">
        <v>153</v>
      </c>
      <c r="C3056" s="9" t="s">
        <v>153</v>
      </c>
      <c r="D3056" s="9">
        <v>44232</v>
      </c>
      <c r="E3056" s="9" t="s">
        <v>146</v>
      </c>
      <c r="F3056" s="9">
        <v>44235</v>
      </c>
    </row>
    <row r="3057" spans="1:6" x14ac:dyDescent="0.3">
      <c r="A3057" s="9" t="s">
        <v>7968</v>
      </c>
      <c r="B3057" s="9" t="s">
        <v>153</v>
      </c>
      <c r="C3057" s="9" t="s">
        <v>153</v>
      </c>
      <c r="D3057" s="9">
        <v>44232</v>
      </c>
      <c r="E3057" s="9" t="s">
        <v>146</v>
      </c>
      <c r="F3057" s="9">
        <v>44235</v>
      </c>
    </row>
    <row r="3058" spans="1:6" x14ac:dyDescent="0.3">
      <c r="A3058" s="9" t="s">
        <v>7969</v>
      </c>
      <c r="B3058" s="9" t="s">
        <v>153</v>
      </c>
      <c r="C3058" s="9" t="s">
        <v>153</v>
      </c>
      <c r="D3058" s="9">
        <v>44232</v>
      </c>
      <c r="E3058" s="9" t="s">
        <v>146</v>
      </c>
      <c r="F3058" s="9">
        <v>44235</v>
      </c>
    </row>
    <row r="3059" spans="1:6" x14ac:dyDescent="0.3">
      <c r="A3059" s="9" t="s">
        <v>7970</v>
      </c>
      <c r="B3059" s="9" t="s">
        <v>153</v>
      </c>
      <c r="C3059" s="9" t="s">
        <v>153</v>
      </c>
      <c r="D3059" s="9">
        <v>44232</v>
      </c>
      <c r="E3059" s="9" t="s">
        <v>146</v>
      </c>
      <c r="F3059" s="9">
        <v>44235</v>
      </c>
    </row>
    <row r="3060" spans="1:6" x14ac:dyDescent="0.3">
      <c r="A3060" s="9" t="s">
        <v>7971</v>
      </c>
      <c r="B3060" s="9" t="s">
        <v>153</v>
      </c>
      <c r="C3060" s="9" t="s">
        <v>153</v>
      </c>
      <c r="D3060" s="9">
        <v>44232</v>
      </c>
      <c r="E3060" s="9" t="s">
        <v>146</v>
      </c>
      <c r="F3060" s="9">
        <v>44235</v>
      </c>
    </row>
    <row r="3061" spans="1:6" x14ac:dyDescent="0.3">
      <c r="A3061" s="9" t="s">
        <v>7972</v>
      </c>
      <c r="B3061" s="9" t="s">
        <v>153</v>
      </c>
      <c r="C3061" s="9" t="s">
        <v>153</v>
      </c>
      <c r="D3061" s="9">
        <v>44232</v>
      </c>
      <c r="E3061" s="9" t="s">
        <v>146</v>
      </c>
      <c r="F3061" s="9">
        <v>44235</v>
      </c>
    </row>
    <row r="3062" spans="1:6" x14ac:dyDescent="0.3">
      <c r="A3062" s="9" t="s">
        <v>7973</v>
      </c>
      <c r="B3062" s="9" t="s">
        <v>153</v>
      </c>
      <c r="C3062" s="9" t="s">
        <v>153</v>
      </c>
      <c r="D3062" s="9">
        <v>44232</v>
      </c>
      <c r="E3062" s="9" t="s">
        <v>146</v>
      </c>
      <c r="F3062" s="9">
        <v>44235</v>
      </c>
    </row>
    <row r="3063" spans="1:6" x14ac:dyDescent="0.3">
      <c r="A3063" s="9" t="s">
        <v>7974</v>
      </c>
      <c r="B3063" s="9" t="s">
        <v>153</v>
      </c>
      <c r="C3063" s="9" t="s">
        <v>153</v>
      </c>
      <c r="D3063" s="9">
        <v>44232</v>
      </c>
      <c r="E3063" s="9" t="s">
        <v>146</v>
      </c>
      <c r="F3063" s="9">
        <v>44235</v>
      </c>
    </row>
    <row r="3064" spans="1:6" x14ac:dyDescent="0.3">
      <c r="A3064" s="9" t="s">
        <v>7975</v>
      </c>
      <c r="B3064" s="9" t="s">
        <v>153</v>
      </c>
      <c r="C3064" s="9" t="s">
        <v>153</v>
      </c>
      <c r="D3064" s="9">
        <v>44232</v>
      </c>
      <c r="E3064" s="9" t="s">
        <v>146</v>
      </c>
      <c r="F3064" s="9">
        <v>44235</v>
      </c>
    </row>
    <row r="3065" spans="1:6" x14ac:dyDescent="0.3">
      <c r="A3065" s="9" t="s">
        <v>7976</v>
      </c>
      <c r="B3065" s="9" t="s">
        <v>153</v>
      </c>
      <c r="C3065" s="9" t="s">
        <v>153</v>
      </c>
      <c r="D3065" s="9">
        <v>44232</v>
      </c>
      <c r="E3065" s="9" t="s">
        <v>146</v>
      </c>
      <c r="F3065" s="9">
        <v>44235</v>
      </c>
    </row>
    <row r="3066" spans="1:6" x14ac:dyDescent="0.3">
      <c r="A3066" s="9" t="s">
        <v>7977</v>
      </c>
      <c r="B3066" s="9" t="s">
        <v>153</v>
      </c>
      <c r="C3066" s="9" t="s">
        <v>153</v>
      </c>
      <c r="D3066" s="9">
        <v>44232</v>
      </c>
      <c r="E3066" s="9" t="s">
        <v>146</v>
      </c>
      <c r="F3066" s="9">
        <v>44235</v>
      </c>
    </row>
    <row r="3067" spans="1:6" x14ac:dyDescent="0.3">
      <c r="A3067" s="9" t="s">
        <v>7978</v>
      </c>
      <c r="B3067" s="9" t="s">
        <v>153</v>
      </c>
      <c r="C3067" s="9" t="s">
        <v>153</v>
      </c>
      <c r="D3067" s="9">
        <v>44232</v>
      </c>
      <c r="E3067" s="9" t="s">
        <v>146</v>
      </c>
      <c r="F3067" s="9">
        <v>44235</v>
      </c>
    </row>
    <row r="3068" spans="1:6" x14ac:dyDescent="0.3">
      <c r="A3068" s="9" t="s">
        <v>7979</v>
      </c>
      <c r="B3068" s="9" t="s">
        <v>153</v>
      </c>
      <c r="C3068" s="9" t="s">
        <v>153</v>
      </c>
      <c r="D3068" s="9">
        <v>44232</v>
      </c>
      <c r="E3068" s="9" t="s">
        <v>146</v>
      </c>
      <c r="F3068" s="9">
        <v>44235</v>
      </c>
    </row>
    <row r="3069" spans="1:6" x14ac:dyDescent="0.3">
      <c r="A3069" s="9" t="s">
        <v>7980</v>
      </c>
      <c r="B3069" s="9" t="s">
        <v>153</v>
      </c>
      <c r="C3069" s="9" t="s">
        <v>153</v>
      </c>
      <c r="D3069" s="9">
        <v>44232</v>
      </c>
      <c r="E3069" s="9" t="s">
        <v>146</v>
      </c>
      <c r="F3069" s="9">
        <v>44235</v>
      </c>
    </row>
    <row r="3070" spans="1:6" x14ac:dyDescent="0.3">
      <c r="A3070" s="9" t="s">
        <v>7981</v>
      </c>
      <c r="B3070" s="9" t="s">
        <v>153</v>
      </c>
      <c r="C3070" s="9" t="s">
        <v>153</v>
      </c>
      <c r="D3070" s="9">
        <v>44232</v>
      </c>
      <c r="E3070" s="9" t="s">
        <v>146</v>
      </c>
      <c r="F3070" s="9">
        <v>44235</v>
      </c>
    </row>
    <row r="3071" spans="1:6" x14ac:dyDescent="0.3">
      <c r="A3071" s="9" t="s">
        <v>7982</v>
      </c>
      <c r="B3071" s="9" t="s">
        <v>153</v>
      </c>
      <c r="C3071" s="9" t="s">
        <v>153</v>
      </c>
      <c r="D3071" s="9">
        <v>44232</v>
      </c>
      <c r="E3071" s="9" t="s">
        <v>146</v>
      </c>
      <c r="F3071" s="9">
        <v>44235</v>
      </c>
    </row>
    <row r="3072" spans="1:6" x14ac:dyDescent="0.3">
      <c r="A3072" s="9" t="s">
        <v>7983</v>
      </c>
      <c r="B3072" s="9" t="s">
        <v>153</v>
      </c>
      <c r="C3072" s="9" t="s">
        <v>153</v>
      </c>
      <c r="D3072" s="9">
        <v>44232</v>
      </c>
      <c r="E3072" s="9" t="s">
        <v>146</v>
      </c>
      <c r="F3072" s="9">
        <v>44235</v>
      </c>
    </row>
    <row r="3073" spans="1:6" x14ac:dyDescent="0.3">
      <c r="A3073" s="9" t="s">
        <v>7984</v>
      </c>
      <c r="B3073" s="9" t="s">
        <v>153</v>
      </c>
      <c r="C3073" s="9" t="s">
        <v>153</v>
      </c>
      <c r="D3073" s="9">
        <v>44232</v>
      </c>
      <c r="E3073" s="9" t="s">
        <v>146</v>
      </c>
      <c r="F3073" s="9">
        <v>44235</v>
      </c>
    </row>
    <row r="3074" spans="1:6" x14ac:dyDescent="0.3">
      <c r="A3074" s="9" t="s">
        <v>7985</v>
      </c>
      <c r="B3074" s="9" t="s">
        <v>153</v>
      </c>
      <c r="C3074" s="9" t="s">
        <v>153</v>
      </c>
      <c r="D3074" s="9">
        <v>44232</v>
      </c>
      <c r="E3074" s="9" t="s">
        <v>146</v>
      </c>
      <c r="F3074" s="9">
        <v>44235</v>
      </c>
    </row>
    <row r="3075" spans="1:6" x14ac:dyDescent="0.3">
      <c r="A3075" s="9" t="s">
        <v>7986</v>
      </c>
      <c r="B3075" s="9" t="s">
        <v>153</v>
      </c>
      <c r="C3075" s="9" t="s">
        <v>153</v>
      </c>
      <c r="D3075" s="9">
        <v>44232</v>
      </c>
      <c r="E3075" s="9" t="s">
        <v>146</v>
      </c>
      <c r="F3075" s="9">
        <v>44235</v>
      </c>
    </row>
    <row r="3076" spans="1:6" x14ac:dyDescent="0.3">
      <c r="A3076" s="9" t="s">
        <v>7987</v>
      </c>
      <c r="B3076" s="9" t="s">
        <v>153</v>
      </c>
      <c r="C3076" s="9" t="s">
        <v>153</v>
      </c>
      <c r="D3076" s="9">
        <v>44232</v>
      </c>
      <c r="E3076" s="9" t="s">
        <v>146</v>
      </c>
      <c r="F3076" s="9">
        <v>44235</v>
      </c>
    </row>
    <row r="3077" spans="1:6" x14ac:dyDescent="0.3">
      <c r="A3077" s="9" t="s">
        <v>7988</v>
      </c>
      <c r="B3077" s="9" t="s">
        <v>153</v>
      </c>
      <c r="C3077" s="9" t="s">
        <v>153</v>
      </c>
      <c r="D3077" s="9">
        <v>44232</v>
      </c>
      <c r="E3077" s="9" t="s">
        <v>146</v>
      </c>
      <c r="F3077" s="9">
        <v>44235</v>
      </c>
    </row>
    <row r="3078" spans="1:6" x14ac:dyDescent="0.3">
      <c r="A3078" s="9" t="s">
        <v>7989</v>
      </c>
      <c r="B3078" s="9" t="s">
        <v>153</v>
      </c>
      <c r="C3078" s="9" t="s">
        <v>153</v>
      </c>
      <c r="D3078" s="9">
        <v>44232</v>
      </c>
      <c r="E3078" s="9" t="s">
        <v>146</v>
      </c>
      <c r="F3078" s="9">
        <v>44235</v>
      </c>
    </row>
    <row r="3079" spans="1:6" x14ac:dyDescent="0.3">
      <c r="A3079" s="9" t="s">
        <v>7990</v>
      </c>
      <c r="B3079" s="9" t="s">
        <v>7043</v>
      </c>
      <c r="C3079" s="9" t="s">
        <v>7043</v>
      </c>
      <c r="D3079" s="9">
        <v>44237</v>
      </c>
      <c r="E3079" s="9" t="s">
        <v>146</v>
      </c>
      <c r="F3079" s="9">
        <v>44238</v>
      </c>
    </row>
    <row r="3080" spans="1:6" x14ac:dyDescent="0.3">
      <c r="A3080" s="9" t="s">
        <v>7991</v>
      </c>
      <c r="B3080" s="9" t="s">
        <v>7956</v>
      </c>
      <c r="C3080" s="9" t="s">
        <v>7956</v>
      </c>
      <c r="D3080" s="9">
        <v>44237</v>
      </c>
      <c r="E3080" s="9" t="s">
        <v>4518</v>
      </c>
      <c r="F3080" s="9">
        <v>44237</v>
      </c>
    </row>
    <row r="3081" spans="1:6" x14ac:dyDescent="0.3">
      <c r="A3081" s="9" t="s">
        <v>7992</v>
      </c>
      <c r="B3081" s="9" t="s">
        <v>153</v>
      </c>
      <c r="C3081" s="9" t="s">
        <v>153</v>
      </c>
      <c r="D3081" s="9">
        <v>44232</v>
      </c>
      <c r="E3081" s="9" t="s">
        <v>146</v>
      </c>
      <c r="F3081" s="9">
        <v>44237</v>
      </c>
    </row>
    <row r="3082" spans="1:6" x14ac:dyDescent="0.3">
      <c r="A3082" s="9" t="s">
        <v>7993</v>
      </c>
      <c r="B3082" s="9" t="s">
        <v>153</v>
      </c>
      <c r="C3082" s="9" t="s">
        <v>153</v>
      </c>
      <c r="D3082" s="9">
        <v>44232</v>
      </c>
      <c r="E3082" s="9" t="s">
        <v>142</v>
      </c>
      <c r="F3082" s="9">
        <v>44235</v>
      </c>
    </row>
    <row r="3083" spans="1:6" x14ac:dyDescent="0.3">
      <c r="A3083" s="9" t="s">
        <v>7994</v>
      </c>
      <c r="B3083" s="9" t="s">
        <v>153</v>
      </c>
      <c r="C3083" s="9" t="s">
        <v>153</v>
      </c>
      <c r="D3083" s="9">
        <v>44232</v>
      </c>
      <c r="E3083" s="9" t="s">
        <v>142</v>
      </c>
      <c r="F3083" s="9">
        <v>44235</v>
      </c>
    </row>
    <row r="3084" spans="1:6" x14ac:dyDescent="0.3">
      <c r="A3084" s="9" t="s">
        <v>7995</v>
      </c>
      <c r="B3084" s="9" t="s">
        <v>153</v>
      </c>
      <c r="C3084" s="9" t="s">
        <v>153</v>
      </c>
      <c r="D3084" s="9">
        <v>44232</v>
      </c>
      <c r="E3084" s="9" t="s">
        <v>146</v>
      </c>
      <c r="F3084" s="9">
        <v>44237</v>
      </c>
    </row>
    <row r="3085" spans="1:6" x14ac:dyDescent="0.3">
      <c r="A3085" s="9" t="s">
        <v>6521</v>
      </c>
      <c r="B3085" s="9" t="s">
        <v>7996</v>
      </c>
      <c r="C3085" s="9" t="s">
        <v>7996</v>
      </c>
      <c r="D3085" s="9">
        <v>44232</v>
      </c>
      <c r="E3085" s="9" t="s">
        <v>4518</v>
      </c>
      <c r="F3085" s="9">
        <v>44238</v>
      </c>
    </row>
    <row r="3086" spans="1:6" x14ac:dyDescent="0.3">
      <c r="A3086" s="9" t="s">
        <v>6522</v>
      </c>
      <c r="B3086" s="9" t="s">
        <v>7996</v>
      </c>
      <c r="C3086" s="9" t="s">
        <v>7996</v>
      </c>
      <c r="D3086" s="9">
        <v>44232</v>
      </c>
      <c r="E3086" s="9" t="s">
        <v>4518</v>
      </c>
      <c r="F3086" s="9">
        <v>44238</v>
      </c>
    </row>
    <row r="3087" spans="1:6" x14ac:dyDescent="0.3">
      <c r="A3087" s="9" t="s">
        <v>7044</v>
      </c>
      <c r="B3087" s="9" t="s">
        <v>153</v>
      </c>
      <c r="C3087" s="9" t="s">
        <v>153</v>
      </c>
      <c r="D3087" s="9">
        <v>44232</v>
      </c>
      <c r="E3087" s="9" t="s">
        <v>146</v>
      </c>
      <c r="F3087" s="9">
        <v>44232</v>
      </c>
    </row>
    <row r="3088" spans="1:6" x14ac:dyDescent="0.3">
      <c r="A3088" s="9" t="s">
        <v>7047</v>
      </c>
      <c r="B3088" s="9" t="s">
        <v>6700</v>
      </c>
      <c r="C3088" s="9" t="s">
        <v>6700</v>
      </c>
      <c r="D3088" s="9">
        <v>44232</v>
      </c>
      <c r="E3088" s="9" t="s">
        <v>146</v>
      </c>
      <c r="F3088" s="9">
        <v>44232</v>
      </c>
    </row>
    <row r="3089" spans="1:6" x14ac:dyDescent="0.3">
      <c r="A3089" s="9" t="s">
        <v>6726</v>
      </c>
      <c r="B3089" s="9" t="s">
        <v>153</v>
      </c>
      <c r="C3089" s="9" t="s">
        <v>153</v>
      </c>
      <c r="D3089" s="9">
        <v>44232</v>
      </c>
      <c r="E3089" s="9" t="s">
        <v>146</v>
      </c>
      <c r="F3089" s="9">
        <v>44232</v>
      </c>
    </row>
    <row r="3090" spans="1:6" x14ac:dyDescent="0.3">
      <c r="A3090" s="9" t="s">
        <v>4218</v>
      </c>
      <c r="B3090" s="9" t="s">
        <v>6700</v>
      </c>
      <c r="C3090" s="9" t="s">
        <v>6700</v>
      </c>
      <c r="D3090" s="9">
        <v>44232</v>
      </c>
      <c r="E3090" s="9" t="s">
        <v>146</v>
      </c>
      <c r="F3090" s="9">
        <v>44232</v>
      </c>
    </row>
    <row r="3091" spans="1:6" x14ac:dyDescent="0.3">
      <c r="A3091" s="9" t="s">
        <v>4573</v>
      </c>
      <c r="B3091" s="9" t="s">
        <v>153</v>
      </c>
      <c r="C3091" s="9" t="s">
        <v>153</v>
      </c>
      <c r="D3091" s="9">
        <v>44232</v>
      </c>
      <c r="E3091" s="9" t="s">
        <v>146</v>
      </c>
      <c r="F3091" s="9">
        <v>44232</v>
      </c>
    </row>
    <row r="3092" spans="1:6" x14ac:dyDescent="0.3">
      <c r="A3092" s="9" t="s">
        <v>4333</v>
      </c>
      <c r="B3092" s="9" t="s">
        <v>153</v>
      </c>
      <c r="C3092" s="9" t="s">
        <v>153</v>
      </c>
      <c r="D3092" s="9">
        <v>44232</v>
      </c>
      <c r="E3092" s="9" t="s">
        <v>146</v>
      </c>
      <c r="F3092" s="9">
        <v>44232</v>
      </c>
    </row>
    <row r="3093" spans="1:6" x14ac:dyDescent="0.3">
      <c r="A3093" s="9" t="s">
        <v>4335</v>
      </c>
      <c r="B3093" s="9" t="s">
        <v>153</v>
      </c>
      <c r="C3093" s="9" t="s">
        <v>153</v>
      </c>
      <c r="D3093" s="9">
        <v>44232</v>
      </c>
      <c r="E3093" s="9" t="s">
        <v>146</v>
      </c>
      <c r="F3093" s="9">
        <v>44232</v>
      </c>
    </row>
    <row r="3094" spans="1:6" x14ac:dyDescent="0.3">
      <c r="A3094" s="9" t="s">
        <v>6262</v>
      </c>
      <c r="B3094" s="9" t="s">
        <v>7043</v>
      </c>
      <c r="C3094" s="9" t="s">
        <v>7043</v>
      </c>
      <c r="D3094" s="9">
        <v>44232</v>
      </c>
      <c r="E3094" s="9" t="s">
        <v>146</v>
      </c>
      <c r="F3094" s="9">
        <v>44232</v>
      </c>
    </row>
    <row r="3095" spans="1:6" x14ac:dyDescent="0.3">
      <c r="A3095" s="9" t="s">
        <v>6263</v>
      </c>
      <c r="B3095" s="9" t="s">
        <v>7043</v>
      </c>
      <c r="C3095" s="9" t="s">
        <v>7043</v>
      </c>
      <c r="D3095" s="9">
        <v>44232</v>
      </c>
      <c r="E3095" s="9" t="s">
        <v>146</v>
      </c>
      <c r="F3095" s="9">
        <v>44232</v>
      </c>
    </row>
    <row r="3096" spans="1:6" x14ac:dyDescent="0.3">
      <c r="A3096" s="9" t="s">
        <v>6680</v>
      </c>
      <c r="B3096" s="9" t="s">
        <v>7956</v>
      </c>
      <c r="C3096" s="9" t="s">
        <v>7956</v>
      </c>
      <c r="D3096" s="9">
        <v>44232</v>
      </c>
      <c r="E3096" s="9" t="s">
        <v>4518</v>
      </c>
      <c r="F3096" s="9">
        <v>44237</v>
      </c>
    </row>
    <row r="3097" spans="1:6" x14ac:dyDescent="0.3">
      <c r="A3097" s="9" t="s">
        <v>7049</v>
      </c>
      <c r="B3097" s="9" t="s">
        <v>7956</v>
      </c>
      <c r="C3097" s="9" t="s">
        <v>7956</v>
      </c>
      <c r="D3097" s="9">
        <v>44232</v>
      </c>
      <c r="E3097" s="9" t="s">
        <v>4518</v>
      </c>
      <c r="F3097" s="9">
        <v>44237</v>
      </c>
    </row>
    <row r="3098" spans="1:6" x14ac:dyDescent="0.3">
      <c r="A3098" s="9" t="s">
        <v>7997</v>
      </c>
      <c r="B3098" s="9" t="s">
        <v>1113</v>
      </c>
      <c r="C3098" s="9" t="s">
        <v>1113</v>
      </c>
      <c r="D3098" s="9">
        <v>44242</v>
      </c>
      <c r="E3098" s="9" t="s">
        <v>142</v>
      </c>
      <c r="F3098" s="9" t="s">
        <v>1070</v>
      </c>
    </row>
    <row r="3099" spans="1:6" x14ac:dyDescent="0.3">
      <c r="A3099" s="9" t="s">
        <v>7998</v>
      </c>
      <c r="B3099" s="9" t="s">
        <v>1113</v>
      </c>
      <c r="C3099" s="9" t="s">
        <v>1113</v>
      </c>
      <c r="D3099" s="9">
        <v>44242</v>
      </c>
      <c r="E3099" s="9" t="s">
        <v>142</v>
      </c>
      <c r="F3099" s="9" t="s">
        <v>1070</v>
      </c>
    </row>
    <row r="3100" spans="1:6" x14ac:dyDescent="0.3">
      <c r="A3100" s="9" t="s">
        <v>7999</v>
      </c>
      <c r="B3100" s="9" t="s">
        <v>1113</v>
      </c>
      <c r="C3100" s="9" t="s">
        <v>1113</v>
      </c>
      <c r="D3100" s="9">
        <v>44242</v>
      </c>
      <c r="E3100" s="9" t="s">
        <v>142</v>
      </c>
      <c r="F3100" s="9" t="s">
        <v>1070</v>
      </c>
    </row>
    <row r="3101" spans="1:6" x14ac:dyDescent="0.3">
      <c r="A3101" s="9" t="s">
        <v>8000</v>
      </c>
      <c r="B3101" s="9" t="s">
        <v>1113</v>
      </c>
      <c r="C3101" s="9" t="s">
        <v>1113</v>
      </c>
      <c r="D3101" s="9">
        <v>44242</v>
      </c>
      <c r="E3101" s="9" t="s">
        <v>142</v>
      </c>
      <c r="F3101" s="9" t="s">
        <v>1070</v>
      </c>
    </row>
    <row r="3102" spans="1:6" x14ac:dyDescent="0.3">
      <c r="A3102" s="9" t="s">
        <v>8001</v>
      </c>
      <c r="B3102" s="9" t="s">
        <v>1113</v>
      </c>
      <c r="C3102" s="9" t="s">
        <v>1113</v>
      </c>
      <c r="D3102" s="9">
        <v>44242</v>
      </c>
      <c r="E3102" s="9" t="s">
        <v>142</v>
      </c>
      <c r="F3102" s="9" t="s">
        <v>1070</v>
      </c>
    </row>
    <row r="3103" spans="1:6" x14ac:dyDescent="0.3">
      <c r="A3103" s="9" t="s">
        <v>8002</v>
      </c>
      <c r="B3103" s="9" t="s">
        <v>1113</v>
      </c>
      <c r="C3103" s="9" t="s">
        <v>1113</v>
      </c>
      <c r="D3103" s="9">
        <v>44242</v>
      </c>
      <c r="E3103" s="9" t="s">
        <v>142</v>
      </c>
      <c r="F3103" s="9" t="s">
        <v>1070</v>
      </c>
    </row>
    <row r="3104" spans="1:6" x14ac:dyDescent="0.3">
      <c r="A3104" s="9" t="s">
        <v>8003</v>
      </c>
      <c r="B3104" s="9" t="s">
        <v>1113</v>
      </c>
      <c r="C3104" s="9" t="s">
        <v>1113</v>
      </c>
      <c r="D3104" s="9">
        <v>44242</v>
      </c>
      <c r="E3104" s="9" t="s">
        <v>142</v>
      </c>
      <c r="F3104" s="9" t="s">
        <v>1070</v>
      </c>
    </row>
    <row r="3105" spans="1:6" x14ac:dyDescent="0.3">
      <c r="A3105" s="9" t="s">
        <v>8004</v>
      </c>
      <c r="B3105" s="9" t="s">
        <v>1113</v>
      </c>
      <c r="C3105" s="9" t="s">
        <v>1113</v>
      </c>
      <c r="D3105" s="9">
        <v>44242</v>
      </c>
      <c r="E3105" s="9" t="s">
        <v>142</v>
      </c>
      <c r="F3105" s="9" t="s">
        <v>1070</v>
      </c>
    </row>
    <row r="3106" spans="1:6" x14ac:dyDescent="0.3">
      <c r="A3106" s="9" t="s">
        <v>8005</v>
      </c>
      <c r="B3106" s="9" t="s">
        <v>1113</v>
      </c>
      <c r="C3106" s="9" t="s">
        <v>1113</v>
      </c>
      <c r="D3106" s="9">
        <v>44242</v>
      </c>
      <c r="E3106" s="9" t="s">
        <v>142</v>
      </c>
      <c r="F3106" s="9" t="s">
        <v>1070</v>
      </c>
    </row>
    <row r="3107" spans="1:6" x14ac:dyDescent="0.3">
      <c r="A3107" s="9" t="s">
        <v>8006</v>
      </c>
      <c r="B3107" s="9" t="s">
        <v>1113</v>
      </c>
      <c r="C3107" s="9" t="s">
        <v>1113</v>
      </c>
      <c r="D3107" s="9">
        <v>44242</v>
      </c>
      <c r="E3107" s="9" t="s">
        <v>142</v>
      </c>
      <c r="F3107" s="9" t="s">
        <v>1070</v>
      </c>
    </row>
    <row r="3108" spans="1:6" x14ac:dyDescent="0.3">
      <c r="A3108" s="9" t="s">
        <v>8007</v>
      </c>
      <c r="B3108" s="9" t="s">
        <v>1113</v>
      </c>
      <c r="C3108" s="9" t="s">
        <v>1113</v>
      </c>
      <c r="D3108" s="9">
        <v>44242</v>
      </c>
      <c r="E3108" s="9" t="s">
        <v>142</v>
      </c>
      <c r="F3108" s="9" t="s">
        <v>1070</v>
      </c>
    </row>
    <row r="3109" spans="1:6" x14ac:dyDescent="0.3">
      <c r="A3109" s="9" t="s">
        <v>8008</v>
      </c>
      <c r="B3109" s="9" t="s">
        <v>1113</v>
      </c>
      <c r="C3109" s="9" t="s">
        <v>1113</v>
      </c>
      <c r="D3109" s="9">
        <v>44242</v>
      </c>
      <c r="E3109" s="9" t="s">
        <v>142</v>
      </c>
      <c r="F3109" s="9" t="s">
        <v>1070</v>
      </c>
    </row>
    <row r="3110" spans="1:6" x14ac:dyDescent="0.3">
      <c r="A3110" s="9" t="s">
        <v>8009</v>
      </c>
      <c r="B3110" s="9" t="s">
        <v>1113</v>
      </c>
      <c r="C3110" s="9" t="s">
        <v>1113</v>
      </c>
      <c r="D3110" s="9">
        <v>44242</v>
      </c>
      <c r="E3110" s="9" t="s">
        <v>142</v>
      </c>
      <c r="F3110" s="9" t="s">
        <v>1070</v>
      </c>
    </row>
    <row r="3111" spans="1:6" x14ac:dyDescent="0.3">
      <c r="A3111" s="9" t="s">
        <v>8010</v>
      </c>
      <c r="B3111" s="9" t="s">
        <v>1113</v>
      </c>
      <c r="C3111" s="9" t="s">
        <v>1113</v>
      </c>
      <c r="D3111" s="9">
        <v>44242</v>
      </c>
      <c r="E3111" s="9" t="s">
        <v>142</v>
      </c>
      <c r="F3111" s="9" t="s">
        <v>1070</v>
      </c>
    </row>
    <row r="3112" spans="1:6" x14ac:dyDescent="0.3">
      <c r="A3112" s="9" t="s">
        <v>8011</v>
      </c>
      <c r="B3112" s="9" t="s">
        <v>1113</v>
      </c>
      <c r="C3112" s="9" t="s">
        <v>1113</v>
      </c>
      <c r="D3112" s="9">
        <v>44242</v>
      </c>
      <c r="E3112" s="9" t="s">
        <v>142</v>
      </c>
      <c r="F3112" s="9" t="s">
        <v>1070</v>
      </c>
    </row>
    <row r="3113" spans="1:6" x14ac:dyDescent="0.3">
      <c r="A3113" s="9" t="s">
        <v>8012</v>
      </c>
      <c r="B3113" s="9" t="s">
        <v>1113</v>
      </c>
      <c r="C3113" s="9" t="s">
        <v>1113</v>
      </c>
      <c r="D3113" s="9">
        <v>44242</v>
      </c>
      <c r="E3113" s="9" t="s">
        <v>142</v>
      </c>
      <c r="F3113" s="9" t="s">
        <v>1070</v>
      </c>
    </row>
    <row r="3114" spans="1:6" x14ac:dyDescent="0.3">
      <c r="A3114" s="9" t="s">
        <v>8013</v>
      </c>
      <c r="B3114" s="9" t="s">
        <v>1113</v>
      </c>
      <c r="C3114" s="9" t="s">
        <v>1113</v>
      </c>
      <c r="D3114" s="9">
        <v>44242</v>
      </c>
      <c r="E3114" s="9" t="s">
        <v>142</v>
      </c>
      <c r="F3114" s="9" t="s">
        <v>1070</v>
      </c>
    </row>
    <row r="3115" spans="1:6" x14ac:dyDescent="0.3">
      <c r="A3115" s="9" t="s">
        <v>8014</v>
      </c>
      <c r="B3115" s="9" t="s">
        <v>1113</v>
      </c>
      <c r="C3115" s="9" t="s">
        <v>1113</v>
      </c>
      <c r="D3115" s="9">
        <v>44242</v>
      </c>
      <c r="E3115" s="9" t="s">
        <v>142</v>
      </c>
      <c r="F3115" s="9" t="s">
        <v>1070</v>
      </c>
    </row>
    <row r="3116" spans="1:6" x14ac:dyDescent="0.3">
      <c r="A3116" s="9" t="s">
        <v>8015</v>
      </c>
      <c r="B3116" s="9" t="s">
        <v>1113</v>
      </c>
      <c r="C3116" s="9" t="s">
        <v>1113</v>
      </c>
      <c r="D3116" s="9">
        <v>44242</v>
      </c>
      <c r="E3116" s="9" t="s">
        <v>142</v>
      </c>
      <c r="F3116" s="9" t="s">
        <v>1070</v>
      </c>
    </row>
    <row r="3117" spans="1:6" x14ac:dyDescent="0.3">
      <c r="A3117" s="9" t="s">
        <v>8016</v>
      </c>
      <c r="B3117" s="9" t="s">
        <v>1113</v>
      </c>
      <c r="C3117" s="9" t="s">
        <v>1113</v>
      </c>
      <c r="D3117" s="9">
        <v>44242</v>
      </c>
      <c r="E3117" s="9" t="s">
        <v>142</v>
      </c>
      <c r="F3117" s="9" t="s">
        <v>1070</v>
      </c>
    </row>
    <row r="3118" spans="1:6" x14ac:dyDescent="0.3">
      <c r="A3118" s="9" t="s">
        <v>8017</v>
      </c>
      <c r="B3118" s="9" t="s">
        <v>1113</v>
      </c>
      <c r="C3118" s="9" t="s">
        <v>1113</v>
      </c>
      <c r="D3118" s="9">
        <v>44242</v>
      </c>
      <c r="E3118" s="9" t="s">
        <v>142</v>
      </c>
      <c r="F3118" s="9" t="s">
        <v>1070</v>
      </c>
    </row>
    <row r="3119" spans="1:6" x14ac:dyDescent="0.3">
      <c r="A3119" t="s">
        <v>7834</v>
      </c>
      <c r="B3119" t="s">
        <v>153</v>
      </c>
      <c r="C3119" t="s">
        <v>153</v>
      </c>
      <c r="D3119" s="1">
        <v>44239</v>
      </c>
      <c r="E3119" t="s">
        <v>146</v>
      </c>
      <c r="F3119" s="1">
        <v>44246</v>
      </c>
    </row>
    <row r="3120" spans="1:6" x14ac:dyDescent="0.3">
      <c r="A3120" s="9" t="s">
        <v>7864</v>
      </c>
      <c r="B3120" s="9" t="s">
        <v>1113</v>
      </c>
      <c r="C3120" s="9" t="s">
        <v>1113</v>
      </c>
      <c r="D3120" s="9">
        <v>44239</v>
      </c>
      <c r="E3120" s="9" t="s">
        <v>142</v>
      </c>
      <c r="F3120" s="9" t="s">
        <v>1070</v>
      </c>
    </row>
    <row r="3121" spans="1:6" x14ac:dyDescent="0.3">
      <c r="A3121" s="9" t="s">
        <v>7859</v>
      </c>
      <c r="B3121" s="9" t="s">
        <v>1113</v>
      </c>
      <c r="C3121" s="9" t="s">
        <v>8018</v>
      </c>
      <c r="D3121" s="9">
        <v>44242</v>
      </c>
      <c r="E3121" s="9" t="s">
        <v>4518</v>
      </c>
      <c r="F3121" s="9" t="s">
        <v>1070</v>
      </c>
    </row>
    <row r="3122" spans="1:6" x14ac:dyDescent="0.3">
      <c r="A3122" s="9" t="s">
        <v>7865</v>
      </c>
      <c r="B3122" s="9" t="s">
        <v>1113</v>
      </c>
      <c r="C3122" s="9" t="s">
        <v>8018</v>
      </c>
      <c r="D3122" s="9">
        <v>44242</v>
      </c>
      <c r="E3122" s="9" t="s">
        <v>4518</v>
      </c>
      <c r="F3122" s="9" t="s">
        <v>1070</v>
      </c>
    </row>
    <row r="3123" spans="1:6" x14ac:dyDescent="0.3">
      <c r="A3123" t="s">
        <v>6263</v>
      </c>
      <c r="B3123" t="s">
        <v>7043</v>
      </c>
      <c r="C3123" t="s">
        <v>7043</v>
      </c>
      <c r="D3123" s="1">
        <v>44239</v>
      </c>
      <c r="E3123" t="s">
        <v>146</v>
      </c>
      <c r="F3123" s="1">
        <v>44239</v>
      </c>
    </row>
    <row r="3124" spans="1:6" x14ac:dyDescent="0.3">
      <c r="A3124" t="s">
        <v>7860</v>
      </c>
      <c r="B3124" t="s">
        <v>1113</v>
      </c>
      <c r="C3124" t="s">
        <v>1113</v>
      </c>
      <c r="D3124" s="1">
        <v>44239</v>
      </c>
      <c r="E3124" t="s">
        <v>146</v>
      </c>
      <c r="F3124" s="1" t="s">
        <v>1070</v>
      </c>
    </row>
    <row r="3125" spans="1:6" x14ac:dyDescent="0.3">
      <c r="A3125" t="s">
        <v>7833</v>
      </c>
      <c r="B3125" t="s">
        <v>153</v>
      </c>
      <c r="C3125" t="s">
        <v>153</v>
      </c>
      <c r="D3125" s="1">
        <v>44239</v>
      </c>
      <c r="E3125" t="s">
        <v>146</v>
      </c>
      <c r="F3125" s="1">
        <v>44246</v>
      </c>
    </row>
    <row r="3126" spans="1:6" x14ac:dyDescent="0.3">
      <c r="A3126" t="s">
        <v>7835</v>
      </c>
      <c r="B3126" t="s">
        <v>153</v>
      </c>
      <c r="C3126" t="s">
        <v>153</v>
      </c>
      <c r="D3126" s="1">
        <v>44239</v>
      </c>
      <c r="E3126" t="s">
        <v>142</v>
      </c>
      <c r="F3126" s="1">
        <v>44246</v>
      </c>
    </row>
    <row r="3127" spans="1:6" x14ac:dyDescent="0.3">
      <c r="A3127" t="s">
        <v>7836</v>
      </c>
      <c r="B3127" t="s">
        <v>153</v>
      </c>
      <c r="C3127" t="s">
        <v>153</v>
      </c>
      <c r="D3127" s="1">
        <v>44239</v>
      </c>
      <c r="E3127" t="s">
        <v>142</v>
      </c>
      <c r="F3127" s="1">
        <v>44246</v>
      </c>
    </row>
    <row r="3128" spans="1:6" x14ac:dyDescent="0.3">
      <c r="A3128" t="s">
        <v>7837</v>
      </c>
      <c r="B3128" t="s">
        <v>153</v>
      </c>
      <c r="C3128" t="s">
        <v>153</v>
      </c>
      <c r="D3128" s="1">
        <v>44239</v>
      </c>
      <c r="E3128" t="s">
        <v>142</v>
      </c>
      <c r="F3128" s="1">
        <v>44246</v>
      </c>
    </row>
    <row r="3129" spans="1:6" x14ac:dyDescent="0.3">
      <c r="A3129" t="s">
        <v>7838</v>
      </c>
      <c r="B3129" t="s">
        <v>153</v>
      </c>
      <c r="C3129" t="s">
        <v>153</v>
      </c>
      <c r="D3129" s="1">
        <v>44239</v>
      </c>
      <c r="E3129" t="s">
        <v>142</v>
      </c>
      <c r="F3129" s="1">
        <v>44246</v>
      </c>
    </row>
    <row r="3130" spans="1:6" x14ac:dyDescent="0.3">
      <c r="A3130" t="s">
        <v>7839</v>
      </c>
      <c r="B3130" t="s">
        <v>153</v>
      </c>
      <c r="C3130" t="s">
        <v>153</v>
      </c>
      <c r="D3130" s="1">
        <v>44239</v>
      </c>
      <c r="E3130" t="s">
        <v>142</v>
      </c>
      <c r="F3130" s="1">
        <v>44246</v>
      </c>
    </row>
    <row r="3131" spans="1:6" x14ac:dyDescent="0.3">
      <c r="A3131" t="s">
        <v>7840</v>
      </c>
      <c r="B3131" t="s">
        <v>153</v>
      </c>
      <c r="C3131" t="s">
        <v>153</v>
      </c>
      <c r="D3131" s="1">
        <v>44239</v>
      </c>
      <c r="E3131" t="s">
        <v>142</v>
      </c>
      <c r="F3131" s="1">
        <v>44246</v>
      </c>
    </row>
    <row r="3132" spans="1:6" x14ac:dyDescent="0.3">
      <c r="A3132" t="s">
        <v>7841</v>
      </c>
      <c r="B3132" t="s">
        <v>153</v>
      </c>
      <c r="C3132" t="s">
        <v>153</v>
      </c>
      <c r="D3132" s="1">
        <v>44239</v>
      </c>
      <c r="E3132" t="s">
        <v>142</v>
      </c>
      <c r="F3132" s="1">
        <v>44246</v>
      </c>
    </row>
    <row r="3133" spans="1:6" x14ac:dyDescent="0.3">
      <c r="A3133" t="s">
        <v>7842</v>
      </c>
      <c r="B3133" t="s">
        <v>153</v>
      </c>
      <c r="C3133" t="s">
        <v>153</v>
      </c>
      <c r="D3133" s="1">
        <v>44239</v>
      </c>
      <c r="E3133" t="s">
        <v>142</v>
      </c>
      <c r="F3133" s="1">
        <v>44246</v>
      </c>
    </row>
    <row r="3134" spans="1:6" x14ac:dyDescent="0.3">
      <c r="A3134" t="s">
        <v>7843</v>
      </c>
      <c r="B3134" t="s">
        <v>153</v>
      </c>
      <c r="C3134" t="s">
        <v>153</v>
      </c>
      <c r="D3134" s="1">
        <v>44239</v>
      </c>
      <c r="E3134" t="s">
        <v>142</v>
      </c>
      <c r="F3134" s="1">
        <v>44246</v>
      </c>
    </row>
    <row r="3135" spans="1:6" x14ac:dyDescent="0.3">
      <c r="A3135" t="s">
        <v>7844</v>
      </c>
      <c r="B3135" t="s">
        <v>153</v>
      </c>
      <c r="C3135" t="s">
        <v>153</v>
      </c>
      <c r="D3135" s="1">
        <v>44239</v>
      </c>
      <c r="E3135" t="s">
        <v>142</v>
      </c>
      <c r="F3135" s="1">
        <v>44246</v>
      </c>
    </row>
    <row r="3136" spans="1:6" x14ac:dyDescent="0.3">
      <c r="A3136" t="s">
        <v>7845</v>
      </c>
      <c r="B3136" t="s">
        <v>153</v>
      </c>
      <c r="C3136" t="s">
        <v>153</v>
      </c>
      <c r="D3136" s="1">
        <v>44239</v>
      </c>
      <c r="E3136" t="s">
        <v>142</v>
      </c>
      <c r="F3136" s="1">
        <v>44246</v>
      </c>
    </row>
    <row r="3137" spans="1:6" x14ac:dyDescent="0.3">
      <c r="A3137" t="s">
        <v>7846</v>
      </c>
      <c r="B3137" t="s">
        <v>153</v>
      </c>
      <c r="C3137" t="s">
        <v>153</v>
      </c>
      <c r="D3137" s="1">
        <v>44239</v>
      </c>
      <c r="E3137" t="s">
        <v>142</v>
      </c>
      <c r="F3137" s="1">
        <v>44246</v>
      </c>
    </row>
    <row r="3138" spans="1:6" x14ac:dyDescent="0.3">
      <c r="A3138" t="s">
        <v>7847</v>
      </c>
      <c r="B3138" t="s">
        <v>153</v>
      </c>
      <c r="C3138" t="s">
        <v>153</v>
      </c>
      <c r="D3138" s="1">
        <v>44239</v>
      </c>
      <c r="E3138" t="s">
        <v>142</v>
      </c>
      <c r="F3138" s="1">
        <v>44246</v>
      </c>
    </row>
    <row r="3139" spans="1:6" x14ac:dyDescent="0.3">
      <c r="A3139" t="s">
        <v>7848</v>
      </c>
      <c r="B3139" t="s">
        <v>153</v>
      </c>
      <c r="C3139" t="s">
        <v>153</v>
      </c>
      <c r="D3139" s="1">
        <v>44239</v>
      </c>
      <c r="E3139" t="s">
        <v>142</v>
      </c>
      <c r="F3139" s="1">
        <v>44246</v>
      </c>
    </row>
    <row r="3140" spans="1:6" x14ac:dyDescent="0.3">
      <c r="A3140" t="s">
        <v>7849</v>
      </c>
      <c r="B3140" t="s">
        <v>153</v>
      </c>
      <c r="C3140" t="s">
        <v>153</v>
      </c>
      <c r="D3140" s="1">
        <v>44239</v>
      </c>
      <c r="E3140" t="s">
        <v>142</v>
      </c>
      <c r="F3140" s="1">
        <v>44246</v>
      </c>
    </row>
    <row r="3141" spans="1:6" x14ac:dyDescent="0.3">
      <c r="A3141" t="s">
        <v>7850</v>
      </c>
      <c r="B3141" t="s">
        <v>153</v>
      </c>
      <c r="C3141" t="s">
        <v>153</v>
      </c>
      <c r="D3141" s="1">
        <v>44239</v>
      </c>
      <c r="E3141" t="s">
        <v>142</v>
      </c>
      <c r="F3141" s="1">
        <v>44246</v>
      </c>
    </row>
    <row r="3142" spans="1:6" x14ac:dyDescent="0.3">
      <c r="A3142" t="s">
        <v>7851</v>
      </c>
      <c r="B3142" t="s">
        <v>153</v>
      </c>
      <c r="C3142" t="s">
        <v>153</v>
      </c>
      <c r="D3142" s="1">
        <v>44239</v>
      </c>
      <c r="E3142" t="s">
        <v>142</v>
      </c>
      <c r="F3142" s="1">
        <v>44246</v>
      </c>
    </row>
    <row r="3143" spans="1:6" x14ac:dyDescent="0.3">
      <c r="A3143" t="s">
        <v>7852</v>
      </c>
      <c r="B3143" t="s">
        <v>153</v>
      </c>
      <c r="C3143" t="s">
        <v>153</v>
      </c>
      <c r="D3143" s="1">
        <v>44239</v>
      </c>
      <c r="E3143" t="s">
        <v>142</v>
      </c>
      <c r="F3143" s="1">
        <v>44246</v>
      </c>
    </row>
    <row r="3144" spans="1:6" x14ac:dyDescent="0.3">
      <c r="A3144" t="s">
        <v>7853</v>
      </c>
      <c r="B3144" t="s">
        <v>153</v>
      </c>
      <c r="C3144" t="s">
        <v>153</v>
      </c>
      <c r="D3144" s="1">
        <v>44239</v>
      </c>
      <c r="E3144" t="s">
        <v>142</v>
      </c>
      <c r="F3144" s="1">
        <v>44246</v>
      </c>
    </row>
    <row r="3145" spans="1:6" x14ac:dyDescent="0.3">
      <c r="A3145" t="s">
        <v>7854</v>
      </c>
      <c r="B3145" t="s">
        <v>153</v>
      </c>
      <c r="C3145" t="s">
        <v>153</v>
      </c>
      <c r="D3145" s="1">
        <v>44239</v>
      </c>
      <c r="E3145" t="s">
        <v>142</v>
      </c>
      <c r="F3145" s="1">
        <v>44246</v>
      </c>
    </row>
    <row r="3146" spans="1:6" x14ac:dyDescent="0.3">
      <c r="A3146" t="s">
        <v>7855</v>
      </c>
      <c r="B3146" t="s">
        <v>153</v>
      </c>
      <c r="C3146" t="s">
        <v>153</v>
      </c>
      <c r="D3146" s="1">
        <v>44239</v>
      </c>
      <c r="E3146" t="s">
        <v>142</v>
      </c>
      <c r="F3146" s="1">
        <v>44246</v>
      </c>
    </row>
    <row r="3147" spans="1:6" x14ac:dyDescent="0.3">
      <c r="A3147" t="s">
        <v>7856</v>
      </c>
      <c r="B3147" t="s">
        <v>153</v>
      </c>
      <c r="C3147" t="s">
        <v>153</v>
      </c>
      <c r="D3147" s="1">
        <v>44239</v>
      </c>
      <c r="E3147" t="s">
        <v>142</v>
      </c>
      <c r="F3147" s="1">
        <v>44246</v>
      </c>
    </row>
    <row r="3148" spans="1:6" x14ac:dyDescent="0.3">
      <c r="A3148" t="s">
        <v>7857</v>
      </c>
      <c r="B3148" t="s">
        <v>153</v>
      </c>
      <c r="C3148" t="s">
        <v>153</v>
      </c>
      <c r="D3148" s="1">
        <v>44239</v>
      </c>
      <c r="E3148" t="s">
        <v>142</v>
      </c>
      <c r="F3148" s="1">
        <v>44246</v>
      </c>
    </row>
    <row r="3149" spans="1:6" x14ac:dyDescent="0.3">
      <c r="A3149" t="s">
        <v>7858</v>
      </c>
      <c r="B3149" t="s">
        <v>153</v>
      </c>
      <c r="C3149" t="s">
        <v>153</v>
      </c>
      <c r="D3149" s="1">
        <v>44239</v>
      </c>
      <c r="E3149" t="s">
        <v>142</v>
      </c>
      <c r="F3149" s="1">
        <v>44246</v>
      </c>
    </row>
    <row r="3150" spans="1:6" x14ac:dyDescent="0.3">
      <c r="A3150" t="s">
        <v>7861</v>
      </c>
      <c r="B3150" t="s">
        <v>1113</v>
      </c>
      <c r="C3150" t="s">
        <v>1113</v>
      </c>
      <c r="D3150" s="1">
        <v>44239</v>
      </c>
      <c r="E3150" t="s">
        <v>142</v>
      </c>
      <c r="F3150" s="1" t="s">
        <v>1070</v>
      </c>
    </row>
    <row r="3151" spans="1:6" x14ac:dyDescent="0.3">
      <c r="A3151" t="s">
        <v>7263</v>
      </c>
      <c r="B3151" t="s">
        <v>1113</v>
      </c>
      <c r="C3151" t="s">
        <v>1113</v>
      </c>
      <c r="D3151" s="1">
        <v>44239</v>
      </c>
      <c r="E3151" t="s">
        <v>142</v>
      </c>
      <c r="F3151" s="1" t="s">
        <v>1070</v>
      </c>
    </row>
    <row r="3152" spans="1:6" x14ac:dyDescent="0.3">
      <c r="A3152" t="s">
        <v>7264</v>
      </c>
      <c r="B3152" t="s">
        <v>1113</v>
      </c>
      <c r="C3152" t="s">
        <v>1113</v>
      </c>
      <c r="D3152" s="1">
        <v>44239</v>
      </c>
      <c r="E3152" t="s">
        <v>142</v>
      </c>
      <c r="F3152" s="1" t="s">
        <v>1070</v>
      </c>
    </row>
    <row r="3153" spans="1:6" x14ac:dyDescent="0.3">
      <c r="A3153" t="s">
        <v>7265</v>
      </c>
      <c r="B3153" t="s">
        <v>1113</v>
      </c>
      <c r="C3153" t="s">
        <v>1113</v>
      </c>
      <c r="D3153" s="1">
        <v>44239</v>
      </c>
      <c r="E3153" t="s">
        <v>142</v>
      </c>
      <c r="F3153" s="1" t="s">
        <v>1070</v>
      </c>
    </row>
    <row r="3154" spans="1:6" x14ac:dyDescent="0.3">
      <c r="A3154" t="s">
        <v>7266</v>
      </c>
      <c r="B3154" t="s">
        <v>1113</v>
      </c>
      <c r="C3154" t="s">
        <v>1113</v>
      </c>
      <c r="D3154" s="1">
        <v>44239</v>
      </c>
      <c r="E3154" t="s">
        <v>142</v>
      </c>
      <c r="F3154" s="1" t="s">
        <v>1070</v>
      </c>
    </row>
    <row r="3155" spans="1:6" x14ac:dyDescent="0.3">
      <c r="A3155" t="s">
        <v>7267</v>
      </c>
      <c r="B3155" t="s">
        <v>1113</v>
      </c>
      <c r="C3155" t="s">
        <v>1113</v>
      </c>
      <c r="D3155" s="1">
        <v>44239</v>
      </c>
      <c r="E3155" t="s">
        <v>142</v>
      </c>
      <c r="F3155" s="1" t="s">
        <v>1070</v>
      </c>
    </row>
    <row r="3156" spans="1:6" x14ac:dyDescent="0.3">
      <c r="A3156" t="s">
        <v>7268</v>
      </c>
      <c r="B3156" t="s">
        <v>1113</v>
      </c>
      <c r="C3156" t="s">
        <v>1113</v>
      </c>
      <c r="D3156" s="1">
        <v>44239</v>
      </c>
      <c r="E3156" t="s">
        <v>142</v>
      </c>
      <c r="F3156" s="1" t="s">
        <v>1070</v>
      </c>
    </row>
    <row r="3157" spans="1:6" x14ac:dyDescent="0.3">
      <c r="A3157" t="s">
        <v>7269</v>
      </c>
      <c r="B3157" t="s">
        <v>1113</v>
      </c>
      <c r="C3157" t="s">
        <v>1113</v>
      </c>
      <c r="D3157" s="1">
        <v>44239</v>
      </c>
      <c r="E3157" t="s">
        <v>142</v>
      </c>
      <c r="F3157" s="1" t="s">
        <v>1070</v>
      </c>
    </row>
    <row r="3158" spans="1:6" x14ac:dyDescent="0.3">
      <c r="A3158" t="s">
        <v>7270</v>
      </c>
      <c r="B3158" t="s">
        <v>1113</v>
      </c>
      <c r="C3158" t="s">
        <v>1113</v>
      </c>
      <c r="D3158" s="1">
        <v>44239</v>
      </c>
      <c r="E3158" t="s">
        <v>142</v>
      </c>
      <c r="F3158" s="1" t="s">
        <v>1070</v>
      </c>
    </row>
    <row r="3159" spans="1:6" x14ac:dyDescent="0.3">
      <c r="A3159" t="s">
        <v>7271</v>
      </c>
      <c r="B3159" t="s">
        <v>1113</v>
      </c>
      <c r="C3159" t="s">
        <v>1113</v>
      </c>
      <c r="D3159" s="1">
        <v>44239</v>
      </c>
      <c r="E3159" t="s">
        <v>142</v>
      </c>
      <c r="F3159" s="1" t="s">
        <v>1070</v>
      </c>
    </row>
    <row r="3160" spans="1:6" x14ac:dyDescent="0.3">
      <c r="A3160" t="s">
        <v>7272</v>
      </c>
      <c r="B3160" t="s">
        <v>1113</v>
      </c>
      <c r="C3160" t="s">
        <v>1113</v>
      </c>
      <c r="D3160" s="1">
        <v>44239</v>
      </c>
      <c r="E3160" t="s">
        <v>142</v>
      </c>
      <c r="F3160" s="1" t="s">
        <v>1070</v>
      </c>
    </row>
    <row r="3161" spans="1:6" x14ac:dyDescent="0.3">
      <c r="A3161" t="s">
        <v>7273</v>
      </c>
      <c r="B3161" t="s">
        <v>1113</v>
      </c>
      <c r="C3161" t="s">
        <v>1113</v>
      </c>
      <c r="D3161" s="1">
        <v>44239</v>
      </c>
      <c r="E3161" t="s">
        <v>142</v>
      </c>
      <c r="F3161" s="1" t="s">
        <v>1070</v>
      </c>
    </row>
    <row r="3162" spans="1:6" x14ac:dyDescent="0.3">
      <c r="A3162" t="s">
        <v>7274</v>
      </c>
      <c r="B3162" t="s">
        <v>1113</v>
      </c>
      <c r="C3162" t="s">
        <v>1113</v>
      </c>
      <c r="D3162" s="1">
        <v>44239</v>
      </c>
      <c r="E3162" t="s">
        <v>142</v>
      </c>
      <c r="F3162" s="1" t="s">
        <v>1070</v>
      </c>
    </row>
    <row r="3163" spans="1:6" x14ac:dyDescent="0.3">
      <c r="A3163" t="s">
        <v>7275</v>
      </c>
      <c r="B3163" t="s">
        <v>1113</v>
      </c>
      <c r="C3163" t="s">
        <v>1113</v>
      </c>
      <c r="D3163" s="1">
        <v>44239</v>
      </c>
      <c r="E3163" t="s">
        <v>142</v>
      </c>
      <c r="F3163" s="1" t="s">
        <v>1070</v>
      </c>
    </row>
    <row r="3164" spans="1:6" x14ac:dyDescent="0.3">
      <c r="A3164" t="s">
        <v>7276</v>
      </c>
      <c r="B3164" t="s">
        <v>1113</v>
      </c>
      <c r="C3164" t="s">
        <v>1113</v>
      </c>
      <c r="D3164" s="1">
        <v>44239</v>
      </c>
      <c r="E3164" t="s">
        <v>142</v>
      </c>
      <c r="F3164" s="1" t="s">
        <v>1070</v>
      </c>
    </row>
    <row r="3165" spans="1:6" x14ac:dyDescent="0.3">
      <c r="A3165" t="s">
        <v>7277</v>
      </c>
      <c r="B3165" t="s">
        <v>1113</v>
      </c>
      <c r="C3165" t="s">
        <v>1113</v>
      </c>
      <c r="D3165" s="1">
        <v>44239</v>
      </c>
      <c r="E3165" t="s">
        <v>142</v>
      </c>
      <c r="F3165" s="1" t="s">
        <v>1070</v>
      </c>
    </row>
    <row r="3166" spans="1:6" x14ac:dyDescent="0.3">
      <c r="A3166" t="s">
        <v>7278</v>
      </c>
      <c r="B3166" t="s">
        <v>1113</v>
      </c>
      <c r="C3166" t="s">
        <v>1113</v>
      </c>
      <c r="D3166" s="1">
        <v>44239</v>
      </c>
      <c r="E3166" t="s">
        <v>142</v>
      </c>
      <c r="F3166" s="1" t="s">
        <v>1070</v>
      </c>
    </row>
    <row r="3167" spans="1:6" x14ac:dyDescent="0.3">
      <c r="A3167" t="s">
        <v>7279</v>
      </c>
      <c r="B3167" t="s">
        <v>1113</v>
      </c>
      <c r="C3167" t="s">
        <v>1113</v>
      </c>
      <c r="D3167" s="1">
        <v>44239</v>
      </c>
      <c r="E3167" t="s">
        <v>142</v>
      </c>
      <c r="F3167" s="1" t="s">
        <v>1070</v>
      </c>
    </row>
    <row r="3168" spans="1:6" x14ac:dyDescent="0.3">
      <c r="A3168" t="s">
        <v>7280</v>
      </c>
      <c r="B3168" t="s">
        <v>1113</v>
      </c>
      <c r="C3168" t="s">
        <v>1113</v>
      </c>
      <c r="D3168" s="1">
        <v>44239</v>
      </c>
      <c r="E3168" t="s">
        <v>142</v>
      </c>
      <c r="F3168" s="1" t="s">
        <v>1070</v>
      </c>
    </row>
    <row r="3169" spans="1:6" x14ac:dyDescent="0.3">
      <c r="A3169" t="s">
        <v>7281</v>
      </c>
      <c r="B3169" t="s">
        <v>1113</v>
      </c>
      <c r="C3169" t="s">
        <v>1113</v>
      </c>
      <c r="D3169" s="1">
        <v>44239</v>
      </c>
      <c r="E3169" t="s">
        <v>142</v>
      </c>
      <c r="F3169" s="1" t="s">
        <v>1070</v>
      </c>
    </row>
    <row r="3170" spans="1:6" x14ac:dyDescent="0.3">
      <c r="A3170" t="s">
        <v>7282</v>
      </c>
      <c r="B3170" t="s">
        <v>1113</v>
      </c>
      <c r="C3170" t="s">
        <v>1113</v>
      </c>
      <c r="D3170" s="1">
        <v>44239</v>
      </c>
      <c r="E3170" t="s">
        <v>142</v>
      </c>
      <c r="F3170" s="1" t="s">
        <v>1070</v>
      </c>
    </row>
    <row r="3171" spans="1:6" x14ac:dyDescent="0.3">
      <c r="A3171" t="s">
        <v>7283</v>
      </c>
      <c r="B3171" t="s">
        <v>1113</v>
      </c>
      <c r="C3171" t="s">
        <v>1113</v>
      </c>
      <c r="D3171" s="1">
        <v>44242</v>
      </c>
      <c r="E3171" t="s">
        <v>142</v>
      </c>
      <c r="F3171" s="1" t="s">
        <v>1070</v>
      </c>
    </row>
    <row r="3172" spans="1:6" x14ac:dyDescent="0.3">
      <c r="A3172" t="s">
        <v>7284</v>
      </c>
      <c r="B3172" t="s">
        <v>1113</v>
      </c>
      <c r="C3172" t="s">
        <v>1113</v>
      </c>
      <c r="D3172" s="1">
        <v>44239</v>
      </c>
      <c r="E3172" t="s">
        <v>142</v>
      </c>
      <c r="F3172" s="1" t="s">
        <v>1070</v>
      </c>
    </row>
    <row r="3173" spans="1:6" x14ac:dyDescent="0.3">
      <c r="A3173" t="s">
        <v>7285</v>
      </c>
      <c r="B3173" t="s">
        <v>1113</v>
      </c>
      <c r="C3173" t="s">
        <v>1113</v>
      </c>
      <c r="D3173" s="1">
        <v>44239</v>
      </c>
      <c r="E3173" t="s">
        <v>142</v>
      </c>
      <c r="F3173" s="1" t="s">
        <v>1070</v>
      </c>
    </row>
    <row r="3174" spans="1:6" x14ac:dyDescent="0.3">
      <c r="A3174" t="s">
        <v>7286</v>
      </c>
      <c r="B3174" t="s">
        <v>1113</v>
      </c>
      <c r="C3174" t="s">
        <v>1113</v>
      </c>
      <c r="D3174" s="1">
        <v>44242</v>
      </c>
      <c r="E3174" t="s">
        <v>142</v>
      </c>
      <c r="F3174" s="1" t="s">
        <v>1070</v>
      </c>
    </row>
    <row r="3175" spans="1:6" x14ac:dyDescent="0.3">
      <c r="A3175" t="s">
        <v>7287</v>
      </c>
      <c r="B3175" t="s">
        <v>1113</v>
      </c>
      <c r="C3175" t="s">
        <v>1113</v>
      </c>
      <c r="D3175" s="1">
        <v>44239</v>
      </c>
      <c r="E3175" t="s">
        <v>142</v>
      </c>
      <c r="F3175" s="1" t="s">
        <v>1070</v>
      </c>
    </row>
    <row r="3176" spans="1:6" x14ac:dyDescent="0.3">
      <c r="A3176" t="s">
        <v>7288</v>
      </c>
      <c r="B3176" t="s">
        <v>1113</v>
      </c>
      <c r="C3176" t="s">
        <v>1113</v>
      </c>
      <c r="D3176" s="1">
        <v>44239</v>
      </c>
      <c r="E3176" t="s">
        <v>142</v>
      </c>
      <c r="F3176" s="1" t="s">
        <v>1070</v>
      </c>
    </row>
    <row r="3177" spans="1:6" x14ac:dyDescent="0.3">
      <c r="A3177" t="s">
        <v>7289</v>
      </c>
      <c r="B3177" t="s">
        <v>1113</v>
      </c>
      <c r="C3177" t="s">
        <v>1113</v>
      </c>
      <c r="D3177" s="1">
        <v>44242</v>
      </c>
      <c r="E3177" t="s">
        <v>142</v>
      </c>
      <c r="F3177" s="1" t="s">
        <v>1070</v>
      </c>
    </row>
    <row r="3178" spans="1:6" x14ac:dyDescent="0.3">
      <c r="A3178" t="s">
        <v>7290</v>
      </c>
      <c r="B3178" t="s">
        <v>1113</v>
      </c>
      <c r="C3178" t="s">
        <v>1113</v>
      </c>
      <c r="D3178" s="1">
        <v>44242</v>
      </c>
      <c r="E3178" t="s">
        <v>142</v>
      </c>
      <c r="F3178" s="1" t="s">
        <v>1070</v>
      </c>
    </row>
    <row r="3179" spans="1:6" x14ac:dyDescent="0.3">
      <c r="A3179" t="s">
        <v>7291</v>
      </c>
      <c r="B3179" t="s">
        <v>1113</v>
      </c>
      <c r="C3179" t="s">
        <v>1113</v>
      </c>
      <c r="D3179" s="1">
        <v>44239</v>
      </c>
      <c r="E3179" t="s">
        <v>142</v>
      </c>
      <c r="F3179" s="1" t="s">
        <v>1070</v>
      </c>
    </row>
    <row r="3180" spans="1:6" x14ac:dyDescent="0.3">
      <c r="A3180" t="s">
        <v>7292</v>
      </c>
      <c r="B3180" t="s">
        <v>1113</v>
      </c>
      <c r="C3180" t="s">
        <v>1113</v>
      </c>
      <c r="D3180" s="1">
        <v>44239</v>
      </c>
      <c r="E3180" t="s">
        <v>142</v>
      </c>
      <c r="F3180" s="1" t="s">
        <v>1070</v>
      </c>
    </row>
    <row r="3181" spans="1:6" x14ac:dyDescent="0.3">
      <c r="A3181" t="s">
        <v>7293</v>
      </c>
      <c r="B3181" t="s">
        <v>1113</v>
      </c>
      <c r="C3181" t="s">
        <v>1113</v>
      </c>
      <c r="D3181" s="1">
        <v>44239</v>
      </c>
      <c r="E3181" t="s">
        <v>142</v>
      </c>
      <c r="F3181" s="1" t="s">
        <v>1070</v>
      </c>
    </row>
    <row r="3182" spans="1:6" x14ac:dyDescent="0.3">
      <c r="A3182" t="s">
        <v>7294</v>
      </c>
      <c r="B3182" t="s">
        <v>1113</v>
      </c>
      <c r="C3182" t="s">
        <v>1113</v>
      </c>
      <c r="D3182" s="1">
        <v>44239</v>
      </c>
      <c r="E3182" t="s">
        <v>142</v>
      </c>
      <c r="F3182" s="1" t="s">
        <v>1070</v>
      </c>
    </row>
    <row r="3183" spans="1:6" x14ac:dyDescent="0.3">
      <c r="A3183" t="s">
        <v>7295</v>
      </c>
      <c r="B3183" t="s">
        <v>1113</v>
      </c>
      <c r="C3183" t="s">
        <v>1113</v>
      </c>
      <c r="D3183" s="1">
        <v>44239</v>
      </c>
      <c r="E3183" t="s">
        <v>142</v>
      </c>
      <c r="F3183" s="1" t="s">
        <v>1070</v>
      </c>
    </row>
    <row r="3184" spans="1:6" x14ac:dyDescent="0.3">
      <c r="A3184" t="s">
        <v>7296</v>
      </c>
      <c r="B3184" t="s">
        <v>1113</v>
      </c>
      <c r="C3184" t="s">
        <v>1113</v>
      </c>
      <c r="D3184" s="1">
        <v>44239</v>
      </c>
      <c r="E3184" t="s">
        <v>142</v>
      </c>
      <c r="F3184" s="1" t="s">
        <v>1070</v>
      </c>
    </row>
    <row r="3185" spans="1:6" x14ac:dyDescent="0.3">
      <c r="A3185" t="s">
        <v>7297</v>
      </c>
      <c r="B3185" t="s">
        <v>1113</v>
      </c>
      <c r="C3185" t="s">
        <v>1113</v>
      </c>
      <c r="D3185" s="1">
        <v>44242</v>
      </c>
      <c r="E3185" t="s">
        <v>142</v>
      </c>
      <c r="F3185" s="1" t="s">
        <v>1070</v>
      </c>
    </row>
    <row r="3186" spans="1:6" x14ac:dyDescent="0.3">
      <c r="A3186" t="s">
        <v>7298</v>
      </c>
      <c r="B3186" t="s">
        <v>1113</v>
      </c>
      <c r="C3186" t="s">
        <v>1113</v>
      </c>
      <c r="D3186" s="1">
        <v>44242</v>
      </c>
      <c r="E3186" t="s">
        <v>142</v>
      </c>
      <c r="F3186" s="1" t="s">
        <v>1070</v>
      </c>
    </row>
    <row r="3187" spans="1:6" x14ac:dyDescent="0.3">
      <c r="A3187" t="s">
        <v>7299</v>
      </c>
      <c r="B3187" t="s">
        <v>1113</v>
      </c>
      <c r="C3187" t="s">
        <v>1113</v>
      </c>
      <c r="D3187" s="1">
        <v>44242</v>
      </c>
      <c r="E3187" t="s">
        <v>142</v>
      </c>
      <c r="F3187" s="1" t="s">
        <v>1070</v>
      </c>
    </row>
    <row r="3188" spans="1:6" x14ac:dyDescent="0.3">
      <c r="A3188" t="s">
        <v>7300</v>
      </c>
      <c r="B3188" t="s">
        <v>1113</v>
      </c>
      <c r="C3188" t="s">
        <v>1113</v>
      </c>
      <c r="D3188" s="1">
        <v>44239</v>
      </c>
      <c r="E3188" t="s">
        <v>142</v>
      </c>
      <c r="F3188" s="1" t="s">
        <v>1070</v>
      </c>
    </row>
    <row r="3189" spans="1:6" x14ac:dyDescent="0.3">
      <c r="A3189" t="s">
        <v>7301</v>
      </c>
      <c r="B3189" t="s">
        <v>1113</v>
      </c>
      <c r="C3189" t="s">
        <v>1113</v>
      </c>
      <c r="D3189" s="1">
        <v>44242</v>
      </c>
      <c r="E3189" t="s">
        <v>142</v>
      </c>
      <c r="F3189" s="1" t="s">
        <v>1070</v>
      </c>
    </row>
    <row r="3190" spans="1:6" x14ac:dyDescent="0.3">
      <c r="A3190" t="s">
        <v>7302</v>
      </c>
      <c r="B3190" t="s">
        <v>1113</v>
      </c>
      <c r="C3190" t="s">
        <v>1113</v>
      </c>
      <c r="D3190" s="1">
        <v>44239</v>
      </c>
      <c r="E3190" t="s">
        <v>142</v>
      </c>
      <c r="F3190" s="1" t="s">
        <v>1070</v>
      </c>
    </row>
    <row r="3191" spans="1:6" x14ac:dyDescent="0.3">
      <c r="A3191" t="s">
        <v>7303</v>
      </c>
      <c r="B3191" t="s">
        <v>1113</v>
      </c>
      <c r="C3191" t="s">
        <v>1113</v>
      </c>
      <c r="D3191" s="1">
        <v>44239</v>
      </c>
      <c r="E3191" t="s">
        <v>142</v>
      </c>
      <c r="F3191" s="1" t="s">
        <v>1070</v>
      </c>
    </row>
    <row r="3192" spans="1:6" x14ac:dyDescent="0.3">
      <c r="A3192" t="s">
        <v>7304</v>
      </c>
      <c r="B3192" t="s">
        <v>1113</v>
      </c>
      <c r="C3192" t="s">
        <v>1113</v>
      </c>
      <c r="D3192" s="1">
        <v>44239</v>
      </c>
      <c r="E3192" t="s">
        <v>142</v>
      </c>
      <c r="F3192" s="1" t="s">
        <v>1070</v>
      </c>
    </row>
    <row r="3193" spans="1:6" x14ac:dyDescent="0.3">
      <c r="A3193" t="s">
        <v>7305</v>
      </c>
      <c r="B3193" t="s">
        <v>1113</v>
      </c>
      <c r="C3193" t="s">
        <v>1113</v>
      </c>
      <c r="D3193" s="1">
        <v>44239</v>
      </c>
      <c r="E3193" t="s">
        <v>142</v>
      </c>
      <c r="F3193" s="1" t="s">
        <v>1070</v>
      </c>
    </row>
    <row r="3194" spans="1:6" x14ac:dyDescent="0.3">
      <c r="A3194" t="s">
        <v>7306</v>
      </c>
      <c r="B3194" t="s">
        <v>1113</v>
      </c>
      <c r="C3194" t="s">
        <v>1113</v>
      </c>
      <c r="D3194" s="1">
        <v>44239</v>
      </c>
      <c r="E3194" t="s">
        <v>142</v>
      </c>
      <c r="F3194" s="1" t="s">
        <v>1070</v>
      </c>
    </row>
    <row r="3195" spans="1:6" x14ac:dyDescent="0.3">
      <c r="A3195" t="s">
        <v>7307</v>
      </c>
      <c r="B3195" t="s">
        <v>1113</v>
      </c>
      <c r="C3195" t="s">
        <v>1113</v>
      </c>
      <c r="D3195" s="1">
        <v>44242</v>
      </c>
      <c r="E3195" t="s">
        <v>142</v>
      </c>
      <c r="F3195" s="1" t="s">
        <v>1070</v>
      </c>
    </row>
    <row r="3196" spans="1:6" x14ac:dyDescent="0.3">
      <c r="A3196" t="s">
        <v>7308</v>
      </c>
      <c r="B3196" t="s">
        <v>1113</v>
      </c>
      <c r="C3196" t="s">
        <v>1113</v>
      </c>
      <c r="D3196" s="1">
        <v>44239</v>
      </c>
      <c r="E3196" t="s">
        <v>142</v>
      </c>
      <c r="F3196" s="1" t="s">
        <v>1070</v>
      </c>
    </row>
    <row r="3197" spans="1:6" x14ac:dyDescent="0.3">
      <c r="A3197" t="s">
        <v>7309</v>
      </c>
      <c r="B3197" t="s">
        <v>1113</v>
      </c>
      <c r="C3197" t="s">
        <v>1113</v>
      </c>
      <c r="D3197" s="1">
        <v>44239</v>
      </c>
      <c r="E3197" t="s">
        <v>142</v>
      </c>
      <c r="F3197" s="1" t="s">
        <v>1070</v>
      </c>
    </row>
    <row r="3198" spans="1:6" x14ac:dyDescent="0.3">
      <c r="A3198" t="s">
        <v>7310</v>
      </c>
      <c r="B3198" t="s">
        <v>1113</v>
      </c>
      <c r="C3198" t="s">
        <v>1113</v>
      </c>
      <c r="D3198" s="1">
        <v>44242</v>
      </c>
      <c r="E3198" t="s">
        <v>142</v>
      </c>
      <c r="F3198" s="1" t="s">
        <v>1070</v>
      </c>
    </row>
    <row r="3199" spans="1:6" x14ac:dyDescent="0.3">
      <c r="A3199" t="s">
        <v>7311</v>
      </c>
      <c r="B3199" t="s">
        <v>1113</v>
      </c>
      <c r="C3199" t="s">
        <v>1113</v>
      </c>
      <c r="D3199" s="1">
        <v>44239</v>
      </c>
      <c r="E3199" t="s">
        <v>142</v>
      </c>
      <c r="F3199" s="1" t="s">
        <v>1070</v>
      </c>
    </row>
    <row r="3200" spans="1:6" x14ac:dyDescent="0.3">
      <c r="A3200" t="s">
        <v>7312</v>
      </c>
      <c r="B3200" t="s">
        <v>1113</v>
      </c>
      <c r="C3200" t="s">
        <v>1113</v>
      </c>
      <c r="D3200" s="1">
        <v>44239</v>
      </c>
      <c r="E3200" t="s">
        <v>142</v>
      </c>
      <c r="F3200" s="1" t="s">
        <v>1070</v>
      </c>
    </row>
    <row r="3201" spans="1:6" x14ac:dyDescent="0.3">
      <c r="A3201" t="s">
        <v>7313</v>
      </c>
      <c r="B3201" t="s">
        <v>1113</v>
      </c>
      <c r="C3201" t="s">
        <v>1113</v>
      </c>
      <c r="D3201" s="1">
        <v>44242</v>
      </c>
      <c r="E3201" t="s">
        <v>142</v>
      </c>
      <c r="F3201" s="1" t="s">
        <v>1070</v>
      </c>
    </row>
    <row r="3202" spans="1:6" x14ac:dyDescent="0.3">
      <c r="A3202" t="s">
        <v>7314</v>
      </c>
      <c r="B3202" t="s">
        <v>1113</v>
      </c>
      <c r="C3202" t="s">
        <v>1113</v>
      </c>
      <c r="D3202" s="1">
        <v>44239</v>
      </c>
      <c r="E3202" t="s">
        <v>142</v>
      </c>
      <c r="F3202" s="1" t="s">
        <v>1070</v>
      </c>
    </row>
    <row r="3203" spans="1:6" x14ac:dyDescent="0.3">
      <c r="A3203" t="s">
        <v>7315</v>
      </c>
      <c r="B3203" t="s">
        <v>1113</v>
      </c>
      <c r="C3203" t="s">
        <v>1113</v>
      </c>
      <c r="D3203" s="1">
        <v>44239</v>
      </c>
      <c r="E3203" t="s">
        <v>142</v>
      </c>
      <c r="F3203" s="1" t="s">
        <v>1070</v>
      </c>
    </row>
    <row r="3204" spans="1:6" x14ac:dyDescent="0.3">
      <c r="A3204" t="s">
        <v>7316</v>
      </c>
      <c r="B3204" t="s">
        <v>1113</v>
      </c>
      <c r="C3204" t="s">
        <v>1113</v>
      </c>
      <c r="D3204" s="1">
        <v>44242</v>
      </c>
      <c r="E3204" t="s">
        <v>142</v>
      </c>
      <c r="F3204" s="1" t="s">
        <v>1070</v>
      </c>
    </row>
    <row r="3205" spans="1:6" x14ac:dyDescent="0.3">
      <c r="A3205" t="s">
        <v>7317</v>
      </c>
      <c r="B3205" t="s">
        <v>1113</v>
      </c>
      <c r="C3205" t="s">
        <v>1113</v>
      </c>
      <c r="D3205" s="1">
        <v>44239</v>
      </c>
      <c r="E3205" t="s">
        <v>142</v>
      </c>
      <c r="F3205" s="1" t="s">
        <v>1070</v>
      </c>
    </row>
    <row r="3206" spans="1:6" x14ac:dyDescent="0.3">
      <c r="A3206" t="s">
        <v>7318</v>
      </c>
      <c r="B3206" t="s">
        <v>1113</v>
      </c>
      <c r="C3206" t="s">
        <v>1113</v>
      </c>
      <c r="D3206" s="1">
        <v>44242</v>
      </c>
      <c r="E3206" t="s">
        <v>142</v>
      </c>
      <c r="F3206" s="1" t="s">
        <v>1070</v>
      </c>
    </row>
    <row r="3207" spans="1:6" x14ac:dyDescent="0.3">
      <c r="A3207" t="s">
        <v>7319</v>
      </c>
      <c r="B3207" t="s">
        <v>1113</v>
      </c>
      <c r="C3207" t="s">
        <v>1113</v>
      </c>
      <c r="D3207" s="1">
        <v>44239</v>
      </c>
      <c r="E3207" t="s">
        <v>142</v>
      </c>
      <c r="F3207" s="1" t="s">
        <v>1070</v>
      </c>
    </row>
    <row r="3208" spans="1:6" x14ac:dyDescent="0.3">
      <c r="A3208" t="s">
        <v>7320</v>
      </c>
      <c r="B3208" t="s">
        <v>1113</v>
      </c>
      <c r="C3208" t="s">
        <v>1113</v>
      </c>
      <c r="D3208" s="1">
        <v>44242</v>
      </c>
      <c r="E3208" t="s">
        <v>142</v>
      </c>
      <c r="F3208" s="1" t="s">
        <v>1070</v>
      </c>
    </row>
    <row r="3209" spans="1:6" x14ac:dyDescent="0.3">
      <c r="A3209" t="s">
        <v>7321</v>
      </c>
      <c r="B3209" t="s">
        <v>1113</v>
      </c>
      <c r="C3209" t="s">
        <v>1113</v>
      </c>
      <c r="D3209" s="1">
        <v>44239</v>
      </c>
      <c r="E3209" t="s">
        <v>142</v>
      </c>
      <c r="F3209" s="1" t="s">
        <v>1070</v>
      </c>
    </row>
    <row r="3210" spans="1:6" x14ac:dyDescent="0.3">
      <c r="A3210" t="s">
        <v>7322</v>
      </c>
      <c r="B3210" t="s">
        <v>1113</v>
      </c>
      <c r="C3210" t="s">
        <v>1113</v>
      </c>
      <c r="D3210" s="1">
        <v>44242</v>
      </c>
      <c r="E3210" t="s">
        <v>142</v>
      </c>
      <c r="F3210" s="1" t="s">
        <v>1070</v>
      </c>
    </row>
    <row r="3211" spans="1:6" x14ac:dyDescent="0.3">
      <c r="A3211" t="s">
        <v>7323</v>
      </c>
      <c r="B3211" t="s">
        <v>1113</v>
      </c>
      <c r="C3211" t="s">
        <v>1113</v>
      </c>
      <c r="D3211" s="1">
        <v>44239</v>
      </c>
      <c r="E3211" t="s">
        <v>142</v>
      </c>
      <c r="F3211" s="1" t="s">
        <v>1070</v>
      </c>
    </row>
    <row r="3212" spans="1:6" x14ac:dyDescent="0.3">
      <c r="A3212" t="s">
        <v>7324</v>
      </c>
      <c r="B3212" t="s">
        <v>1113</v>
      </c>
      <c r="C3212" t="s">
        <v>1113</v>
      </c>
      <c r="D3212" s="1">
        <v>44242</v>
      </c>
      <c r="E3212" t="s">
        <v>142</v>
      </c>
      <c r="F3212" s="1" t="s">
        <v>1070</v>
      </c>
    </row>
    <row r="3213" spans="1:6" x14ac:dyDescent="0.3">
      <c r="A3213" t="s">
        <v>7325</v>
      </c>
      <c r="B3213" t="s">
        <v>1113</v>
      </c>
      <c r="C3213" t="s">
        <v>1113</v>
      </c>
      <c r="D3213" s="1">
        <v>44239</v>
      </c>
      <c r="E3213" t="s">
        <v>142</v>
      </c>
      <c r="F3213" s="1" t="s">
        <v>1070</v>
      </c>
    </row>
    <row r="3214" spans="1:6" x14ac:dyDescent="0.3">
      <c r="A3214" t="s">
        <v>7326</v>
      </c>
      <c r="B3214" t="s">
        <v>1113</v>
      </c>
      <c r="C3214" t="s">
        <v>1113</v>
      </c>
      <c r="D3214" s="1">
        <v>44239</v>
      </c>
      <c r="E3214" t="s">
        <v>142</v>
      </c>
      <c r="F3214" s="1" t="s">
        <v>1070</v>
      </c>
    </row>
    <row r="3215" spans="1:6" x14ac:dyDescent="0.3">
      <c r="A3215" t="s">
        <v>7327</v>
      </c>
      <c r="B3215" t="s">
        <v>1113</v>
      </c>
      <c r="C3215" t="s">
        <v>1113</v>
      </c>
      <c r="D3215" s="1">
        <v>44239</v>
      </c>
      <c r="E3215" t="s">
        <v>142</v>
      </c>
      <c r="F3215" s="1" t="s">
        <v>1070</v>
      </c>
    </row>
    <row r="3216" spans="1:6" x14ac:dyDescent="0.3">
      <c r="A3216" t="s">
        <v>7328</v>
      </c>
      <c r="B3216" t="s">
        <v>1113</v>
      </c>
      <c r="C3216" t="s">
        <v>1113</v>
      </c>
      <c r="D3216" s="1">
        <v>44239</v>
      </c>
      <c r="E3216" t="s">
        <v>142</v>
      </c>
      <c r="F3216" s="1" t="s">
        <v>1070</v>
      </c>
    </row>
    <row r="3217" spans="1:6" x14ac:dyDescent="0.3">
      <c r="A3217" t="s">
        <v>7329</v>
      </c>
      <c r="B3217" t="s">
        <v>1113</v>
      </c>
      <c r="C3217" t="s">
        <v>1113</v>
      </c>
      <c r="D3217" s="1">
        <v>44239</v>
      </c>
      <c r="E3217" t="s">
        <v>142</v>
      </c>
      <c r="F3217" s="1" t="s">
        <v>1070</v>
      </c>
    </row>
    <row r="3218" spans="1:6" x14ac:dyDescent="0.3">
      <c r="A3218" t="s">
        <v>7330</v>
      </c>
      <c r="B3218" t="s">
        <v>1113</v>
      </c>
      <c r="C3218" t="s">
        <v>1113</v>
      </c>
      <c r="D3218" s="1">
        <v>44239</v>
      </c>
      <c r="E3218" t="s">
        <v>142</v>
      </c>
      <c r="F3218" s="1" t="s">
        <v>1070</v>
      </c>
    </row>
    <row r="3219" spans="1:6" x14ac:dyDescent="0.3">
      <c r="A3219" t="s">
        <v>7331</v>
      </c>
      <c r="B3219" t="s">
        <v>1113</v>
      </c>
      <c r="C3219" t="s">
        <v>1113</v>
      </c>
      <c r="D3219" s="1">
        <v>44242</v>
      </c>
      <c r="E3219" t="s">
        <v>142</v>
      </c>
      <c r="F3219" s="1" t="s">
        <v>1070</v>
      </c>
    </row>
    <row r="3220" spans="1:6" x14ac:dyDescent="0.3">
      <c r="A3220" t="s">
        <v>7332</v>
      </c>
      <c r="B3220" t="s">
        <v>1113</v>
      </c>
      <c r="C3220" t="s">
        <v>1113</v>
      </c>
      <c r="D3220" s="1">
        <v>44242</v>
      </c>
      <c r="E3220" t="s">
        <v>142</v>
      </c>
      <c r="F3220" s="1" t="s">
        <v>1070</v>
      </c>
    </row>
    <row r="3221" spans="1:6" x14ac:dyDescent="0.3">
      <c r="A3221" t="s">
        <v>7862</v>
      </c>
      <c r="B3221" t="s">
        <v>1113</v>
      </c>
      <c r="C3221" t="s">
        <v>1113</v>
      </c>
      <c r="D3221" s="1">
        <v>44239</v>
      </c>
      <c r="E3221" t="s">
        <v>146</v>
      </c>
      <c r="F3221" s="1" t="s">
        <v>1070</v>
      </c>
    </row>
    <row r="3222" spans="1:6" x14ac:dyDescent="0.3">
      <c r="A3222" t="s">
        <v>7333</v>
      </c>
      <c r="B3222" t="s">
        <v>1113</v>
      </c>
      <c r="C3222" t="s">
        <v>1113</v>
      </c>
      <c r="D3222" s="1">
        <v>44242</v>
      </c>
      <c r="E3222" t="s">
        <v>142</v>
      </c>
      <c r="F3222" s="1" t="s">
        <v>1070</v>
      </c>
    </row>
    <row r="3223" spans="1:6" x14ac:dyDescent="0.3">
      <c r="A3223" t="s">
        <v>7334</v>
      </c>
      <c r="B3223" t="s">
        <v>1113</v>
      </c>
      <c r="C3223" t="s">
        <v>1113</v>
      </c>
      <c r="D3223" s="1">
        <v>44239</v>
      </c>
      <c r="E3223" t="s">
        <v>142</v>
      </c>
      <c r="F3223" s="1" t="s">
        <v>1070</v>
      </c>
    </row>
    <row r="3224" spans="1:6" x14ac:dyDescent="0.3">
      <c r="A3224" t="s">
        <v>7335</v>
      </c>
      <c r="B3224" t="s">
        <v>1113</v>
      </c>
      <c r="C3224" t="s">
        <v>1113</v>
      </c>
      <c r="D3224" s="1">
        <v>44239</v>
      </c>
      <c r="E3224" t="s">
        <v>142</v>
      </c>
      <c r="F3224" s="1" t="s">
        <v>1070</v>
      </c>
    </row>
    <row r="3225" spans="1:6" x14ac:dyDescent="0.3">
      <c r="A3225" t="s">
        <v>7336</v>
      </c>
      <c r="B3225" t="s">
        <v>1113</v>
      </c>
      <c r="C3225" t="s">
        <v>1113</v>
      </c>
      <c r="D3225" s="1">
        <v>44242</v>
      </c>
      <c r="E3225" t="s">
        <v>142</v>
      </c>
      <c r="F3225" s="1" t="s">
        <v>1070</v>
      </c>
    </row>
    <row r="3226" spans="1:6" x14ac:dyDescent="0.3">
      <c r="A3226" t="s">
        <v>7337</v>
      </c>
      <c r="B3226" t="s">
        <v>1113</v>
      </c>
      <c r="C3226" t="s">
        <v>1113</v>
      </c>
      <c r="D3226" s="1">
        <v>44239</v>
      </c>
      <c r="E3226" t="s">
        <v>142</v>
      </c>
      <c r="F3226" s="1" t="s">
        <v>1070</v>
      </c>
    </row>
    <row r="3227" spans="1:6" x14ac:dyDescent="0.3">
      <c r="A3227" t="s">
        <v>7338</v>
      </c>
      <c r="B3227" t="s">
        <v>1113</v>
      </c>
      <c r="C3227" t="s">
        <v>1113</v>
      </c>
      <c r="D3227" s="1">
        <v>44239</v>
      </c>
      <c r="E3227" t="s">
        <v>142</v>
      </c>
      <c r="F3227" s="1" t="s">
        <v>1070</v>
      </c>
    </row>
    <row r="3228" spans="1:6" x14ac:dyDescent="0.3">
      <c r="A3228" t="s">
        <v>7339</v>
      </c>
      <c r="B3228" t="s">
        <v>1113</v>
      </c>
      <c r="C3228" t="s">
        <v>1113</v>
      </c>
      <c r="D3228" s="1">
        <v>44242</v>
      </c>
      <c r="E3228" t="s">
        <v>142</v>
      </c>
      <c r="F3228" s="1" t="s">
        <v>1070</v>
      </c>
    </row>
    <row r="3229" spans="1:6" x14ac:dyDescent="0.3">
      <c r="A3229" t="s">
        <v>7340</v>
      </c>
      <c r="B3229" t="s">
        <v>1113</v>
      </c>
      <c r="C3229" t="s">
        <v>1113</v>
      </c>
      <c r="D3229" s="1">
        <v>44239</v>
      </c>
      <c r="E3229" t="s">
        <v>142</v>
      </c>
      <c r="F3229" s="1" t="s">
        <v>1070</v>
      </c>
    </row>
    <row r="3230" spans="1:6" x14ac:dyDescent="0.3">
      <c r="A3230" t="s">
        <v>7341</v>
      </c>
      <c r="B3230" t="s">
        <v>1113</v>
      </c>
      <c r="C3230" t="s">
        <v>1113</v>
      </c>
      <c r="D3230" s="1">
        <v>44239</v>
      </c>
      <c r="E3230" t="s">
        <v>142</v>
      </c>
      <c r="F3230" s="1" t="s">
        <v>1070</v>
      </c>
    </row>
    <row r="3231" spans="1:6" x14ac:dyDescent="0.3">
      <c r="A3231" t="s">
        <v>7342</v>
      </c>
      <c r="B3231" t="s">
        <v>1113</v>
      </c>
      <c r="C3231" t="s">
        <v>1113</v>
      </c>
      <c r="D3231" s="1">
        <v>44239</v>
      </c>
      <c r="E3231" t="s">
        <v>142</v>
      </c>
      <c r="F3231" s="1" t="s">
        <v>1070</v>
      </c>
    </row>
    <row r="3232" spans="1:6" x14ac:dyDescent="0.3">
      <c r="A3232" t="s">
        <v>7343</v>
      </c>
      <c r="B3232" t="s">
        <v>1113</v>
      </c>
      <c r="C3232" t="s">
        <v>1113</v>
      </c>
      <c r="D3232" s="1">
        <v>44239</v>
      </c>
      <c r="E3232" t="s">
        <v>142</v>
      </c>
      <c r="F3232" s="1" t="s">
        <v>1070</v>
      </c>
    </row>
    <row r="3233" spans="1:6" x14ac:dyDescent="0.3">
      <c r="A3233" t="s">
        <v>7344</v>
      </c>
      <c r="B3233" t="s">
        <v>1113</v>
      </c>
      <c r="C3233" t="s">
        <v>1113</v>
      </c>
      <c r="D3233" s="1">
        <v>44239</v>
      </c>
      <c r="E3233" t="s">
        <v>142</v>
      </c>
      <c r="F3233" s="1" t="s">
        <v>1070</v>
      </c>
    </row>
    <row r="3234" spans="1:6" x14ac:dyDescent="0.3">
      <c r="A3234" t="s">
        <v>7345</v>
      </c>
      <c r="B3234" t="s">
        <v>1113</v>
      </c>
      <c r="C3234" t="s">
        <v>1113</v>
      </c>
      <c r="D3234" s="1">
        <v>44239</v>
      </c>
      <c r="E3234" t="s">
        <v>142</v>
      </c>
      <c r="F3234" s="1" t="s">
        <v>1070</v>
      </c>
    </row>
    <row r="3235" spans="1:6" x14ac:dyDescent="0.3">
      <c r="A3235" t="s">
        <v>7346</v>
      </c>
      <c r="B3235" t="s">
        <v>1113</v>
      </c>
      <c r="C3235" t="s">
        <v>1113</v>
      </c>
      <c r="D3235" s="1">
        <v>44239</v>
      </c>
      <c r="E3235" t="s">
        <v>142</v>
      </c>
      <c r="F3235" s="1" t="s">
        <v>1070</v>
      </c>
    </row>
    <row r="3236" spans="1:6" x14ac:dyDescent="0.3">
      <c r="A3236" t="s">
        <v>7347</v>
      </c>
      <c r="B3236" t="s">
        <v>1113</v>
      </c>
      <c r="C3236" t="s">
        <v>1113</v>
      </c>
      <c r="D3236" s="1">
        <v>44239</v>
      </c>
      <c r="E3236" t="s">
        <v>142</v>
      </c>
      <c r="F3236" s="1" t="s">
        <v>1070</v>
      </c>
    </row>
    <row r="3237" spans="1:6" x14ac:dyDescent="0.3">
      <c r="A3237" t="s">
        <v>7348</v>
      </c>
      <c r="B3237" t="s">
        <v>1113</v>
      </c>
      <c r="C3237" t="s">
        <v>1113</v>
      </c>
      <c r="D3237" s="1">
        <v>44239</v>
      </c>
      <c r="E3237" t="s">
        <v>142</v>
      </c>
      <c r="F3237" s="1" t="s">
        <v>1070</v>
      </c>
    </row>
    <row r="3238" spans="1:6" x14ac:dyDescent="0.3">
      <c r="A3238" t="s">
        <v>7349</v>
      </c>
      <c r="B3238" t="s">
        <v>1113</v>
      </c>
      <c r="C3238" t="s">
        <v>1113</v>
      </c>
      <c r="D3238" s="1">
        <v>44239</v>
      </c>
      <c r="E3238" t="s">
        <v>142</v>
      </c>
      <c r="F3238" s="1" t="s">
        <v>1070</v>
      </c>
    </row>
    <row r="3239" spans="1:6" x14ac:dyDescent="0.3">
      <c r="A3239" t="s">
        <v>7350</v>
      </c>
      <c r="B3239" t="s">
        <v>1113</v>
      </c>
      <c r="C3239" t="s">
        <v>1113</v>
      </c>
      <c r="D3239" s="1">
        <v>44239</v>
      </c>
      <c r="E3239" t="s">
        <v>142</v>
      </c>
      <c r="F3239" s="1" t="s">
        <v>1070</v>
      </c>
    </row>
    <row r="3240" spans="1:6" x14ac:dyDescent="0.3">
      <c r="A3240" t="s">
        <v>7351</v>
      </c>
      <c r="B3240" t="s">
        <v>1113</v>
      </c>
      <c r="C3240" t="s">
        <v>1113</v>
      </c>
      <c r="D3240" s="1">
        <v>44239</v>
      </c>
      <c r="E3240" t="s">
        <v>142</v>
      </c>
      <c r="F3240" s="1" t="s">
        <v>1070</v>
      </c>
    </row>
    <row r="3241" spans="1:6" x14ac:dyDescent="0.3">
      <c r="A3241" t="s">
        <v>7352</v>
      </c>
      <c r="B3241" t="s">
        <v>1113</v>
      </c>
      <c r="C3241" t="s">
        <v>1113</v>
      </c>
      <c r="D3241" s="1">
        <v>44239</v>
      </c>
      <c r="E3241" t="s">
        <v>142</v>
      </c>
      <c r="F3241" s="1" t="s">
        <v>1070</v>
      </c>
    </row>
    <row r="3242" spans="1:6" x14ac:dyDescent="0.3">
      <c r="A3242" t="s">
        <v>7353</v>
      </c>
      <c r="B3242" t="s">
        <v>1113</v>
      </c>
      <c r="C3242" t="s">
        <v>1113</v>
      </c>
      <c r="D3242" s="1">
        <v>44239</v>
      </c>
      <c r="E3242" t="s">
        <v>142</v>
      </c>
      <c r="F3242" s="1" t="s">
        <v>1070</v>
      </c>
    </row>
    <row r="3243" spans="1:6" x14ac:dyDescent="0.3">
      <c r="A3243" t="s">
        <v>7354</v>
      </c>
      <c r="B3243" t="s">
        <v>1113</v>
      </c>
      <c r="C3243" t="s">
        <v>1113</v>
      </c>
      <c r="D3243" s="1">
        <v>44239</v>
      </c>
      <c r="E3243" t="s">
        <v>142</v>
      </c>
      <c r="F3243" s="1" t="s">
        <v>1070</v>
      </c>
    </row>
    <row r="3244" spans="1:6" x14ac:dyDescent="0.3">
      <c r="A3244" t="s">
        <v>7355</v>
      </c>
      <c r="B3244" t="s">
        <v>1113</v>
      </c>
      <c r="C3244" t="s">
        <v>1113</v>
      </c>
      <c r="D3244" s="1">
        <v>44239</v>
      </c>
      <c r="E3244" t="s">
        <v>142</v>
      </c>
      <c r="F3244" s="1" t="s">
        <v>1070</v>
      </c>
    </row>
    <row r="3245" spans="1:6" x14ac:dyDescent="0.3">
      <c r="A3245" t="s">
        <v>7356</v>
      </c>
      <c r="B3245" t="s">
        <v>1113</v>
      </c>
      <c r="C3245" t="s">
        <v>1113</v>
      </c>
      <c r="D3245" s="1">
        <v>44239</v>
      </c>
      <c r="E3245" t="s">
        <v>142</v>
      </c>
      <c r="F3245" s="1" t="s">
        <v>1070</v>
      </c>
    </row>
    <row r="3246" spans="1:6" x14ac:dyDescent="0.3">
      <c r="A3246" t="s">
        <v>7357</v>
      </c>
      <c r="B3246" t="s">
        <v>1113</v>
      </c>
      <c r="C3246" t="s">
        <v>1113</v>
      </c>
      <c r="D3246" s="1">
        <v>44239</v>
      </c>
      <c r="E3246" t="s">
        <v>142</v>
      </c>
      <c r="F3246" s="1" t="s">
        <v>1070</v>
      </c>
    </row>
    <row r="3247" spans="1:6" x14ac:dyDescent="0.3">
      <c r="A3247" t="s">
        <v>7358</v>
      </c>
      <c r="B3247" t="s">
        <v>1113</v>
      </c>
      <c r="C3247" t="s">
        <v>1113</v>
      </c>
      <c r="D3247" s="1">
        <v>44239</v>
      </c>
      <c r="E3247" t="s">
        <v>142</v>
      </c>
      <c r="F3247" s="1" t="s">
        <v>1070</v>
      </c>
    </row>
    <row r="3248" spans="1:6" x14ac:dyDescent="0.3">
      <c r="A3248" t="s">
        <v>7359</v>
      </c>
      <c r="B3248" t="s">
        <v>1113</v>
      </c>
      <c r="C3248" t="s">
        <v>1113</v>
      </c>
      <c r="D3248" s="1">
        <v>44239</v>
      </c>
      <c r="E3248" t="s">
        <v>142</v>
      </c>
      <c r="F3248" s="1" t="s">
        <v>1070</v>
      </c>
    </row>
    <row r="3249" spans="1:6" x14ac:dyDescent="0.3">
      <c r="A3249" t="s">
        <v>7360</v>
      </c>
      <c r="B3249" t="s">
        <v>1113</v>
      </c>
      <c r="C3249" t="s">
        <v>1113</v>
      </c>
      <c r="D3249" s="1">
        <v>44239</v>
      </c>
      <c r="E3249" t="s">
        <v>142</v>
      </c>
      <c r="F3249" s="1" t="s">
        <v>1070</v>
      </c>
    </row>
    <row r="3250" spans="1:6" x14ac:dyDescent="0.3">
      <c r="A3250" t="s">
        <v>7361</v>
      </c>
      <c r="B3250" t="s">
        <v>1113</v>
      </c>
      <c r="C3250" t="s">
        <v>1113</v>
      </c>
      <c r="D3250" s="1">
        <v>44239</v>
      </c>
      <c r="E3250" t="s">
        <v>142</v>
      </c>
      <c r="F3250" s="1" t="s">
        <v>1070</v>
      </c>
    </row>
    <row r="3251" spans="1:6" x14ac:dyDescent="0.3">
      <c r="A3251" t="s">
        <v>7362</v>
      </c>
      <c r="B3251" t="s">
        <v>1113</v>
      </c>
      <c r="C3251" t="s">
        <v>1113</v>
      </c>
      <c r="D3251" s="1">
        <v>44239</v>
      </c>
      <c r="E3251" t="s">
        <v>142</v>
      </c>
      <c r="F3251" s="1" t="s">
        <v>1070</v>
      </c>
    </row>
    <row r="3252" spans="1:6" x14ac:dyDescent="0.3">
      <c r="A3252" t="s">
        <v>7363</v>
      </c>
      <c r="B3252" t="s">
        <v>1113</v>
      </c>
      <c r="C3252" t="s">
        <v>1113</v>
      </c>
      <c r="D3252" s="1">
        <v>44239</v>
      </c>
      <c r="E3252" t="s">
        <v>142</v>
      </c>
      <c r="F3252" s="1" t="s">
        <v>1070</v>
      </c>
    </row>
    <row r="3253" spans="1:6" x14ac:dyDescent="0.3">
      <c r="A3253" t="s">
        <v>7364</v>
      </c>
      <c r="B3253" t="s">
        <v>1113</v>
      </c>
      <c r="C3253" t="s">
        <v>1113</v>
      </c>
      <c r="D3253" s="1">
        <v>44239</v>
      </c>
      <c r="E3253" t="s">
        <v>142</v>
      </c>
      <c r="F3253" s="1" t="s">
        <v>1070</v>
      </c>
    </row>
    <row r="3254" spans="1:6" x14ac:dyDescent="0.3">
      <c r="A3254" t="s">
        <v>7365</v>
      </c>
      <c r="B3254" t="s">
        <v>1113</v>
      </c>
      <c r="C3254" t="s">
        <v>1113</v>
      </c>
      <c r="D3254" s="1">
        <v>44239</v>
      </c>
      <c r="E3254" t="s">
        <v>142</v>
      </c>
      <c r="F3254" s="1" t="s">
        <v>1070</v>
      </c>
    </row>
    <row r="3255" spans="1:6" x14ac:dyDescent="0.3">
      <c r="A3255" t="s">
        <v>7366</v>
      </c>
      <c r="B3255" t="s">
        <v>1113</v>
      </c>
      <c r="C3255" t="s">
        <v>1113</v>
      </c>
      <c r="D3255" s="1">
        <v>44239</v>
      </c>
      <c r="E3255" t="s">
        <v>142</v>
      </c>
      <c r="F3255" s="1" t="s">
        <v>1070</v>
      </c>
    </row>
    <row r="3256" spans="1:6" x14ac:dyDescent="0.3">
      <c r="A3256" t="s">
        <v>7367</v>
      </c>
      <c r="B3256" t="s">
        <v>1113</v>
      </c>
      <c r="C3256" t="s">
        <v>1113</v>
      </c>
      <c r="D3256" s="1">
        <v>44239</v>
      </c>
      <c r="E3256" t="s">
        <v>146</v>
      </c>
      <c r="F3256" s="1" t="s">
        <v>1070</v>
      </c>
    </row>
    <row r="3257" spans="1:6" x14ac:dyDescent="0.3">
      <c r="A3257" t="s">
        <v>7368</v>
      </c>
      <c r="B3257" t="s">
        <v>1113</v>
      </c>
      <c r="C3257" t="s">
        <v>1113</v>
      </c>
      <c r="D3257" s="1">
        <v>44239</v>
      </c>
      <c r="E3257" t="s">
        <v>142</v>
      </c>
      <c r="F3257" s="1" t="s">
        <v>1070</v>
      </c>
    </row>
    <row r="3258" spans="1:6" x14ac:dyDescent="0.3">
      <c r="A3258" t="s">
        <v>7369</v>
      </c>
      <c r="B3258" t="s">
        <v>1113</v>
      </c>
      <c r="C3258" t="s">
        <v>1113</v>
      </c>
      <c r="D3258" s="1">
        <v>44239</v>
      </c>
      <c r="E3258" t="s">
        <v>142</v>
      </c>
      <c r="F3258" s="1" t="s">
        <v>1070</v>
      </c>
    </row>
    <row r="3259" spans="1:6" x14ac:dyDescent="0.3">
      <c r="A3259" t="s">
        <v>7370</v>
      </c>
      <c r="B3259" t="s">
        <v>1113</v>
      </c>
      <c r="C3259" t="s">
        <v>1113</v>
      </c>
      <c r="D3259" s="1">
        <v>44239</v>
      </c>
      <c r="E3259" t="s">
        <v>142</v>
      </c>
      <c r="F3259" s="1" t="s">
        <v>1070</v>
      </c>
    </row>
    <row r="3260" spans="1:6" x14ac:dyDescent="0.3">
      <c r="A3260" t="s">
        <v>7371</v>
      </c>
      <c r="B3260" t="s">
        <v>1113</v>
      </c>
      <c r="C3260" t="s">
        <v>1113</v>
      </c>
      <c r="D3260" s="1">
        <v>44239</v>
      </c>
      <c r="E3260" t="s">
        <v>142</v>
      </c>
      <c r="F3260" s="1" t="s">
        <v>1070</v>
      </c>
    </row>
    <row r="3261" spans="1:6" x14ac:dyDescent="0.3">
      <c r="A3261" t="s">
        <v>7372</v>
      </c>
      <c r="B3261" t="s">
        <v>1113</v>
      </c>
      <c r="C3261" t="s">
        <v>1113</v>
      </c>
      <c r="D3261" s="1">
        <v>44239</v>
      </c>
      <c r="E3261" t="s">
        <v>142</v>
      </c>
      <c r="F3261" s="1" t="s">
        <v>1070</v>
      </c>
    </row>
    <row r="3262" spans="1:6" x14ac:dyDescent="0.3">
      <c r="A3262" t="s">
        <v>7373</v>
      </c>
      <c r="B3262" t="s">
        <v>1113</v>
      </c>
      <c r="C3262" t="s">
        <v>1113</v>
      </c>
      <c r="D3262" s="1">
        <v>44239</v>
      </c>
      <c r="E3262" t="s">
        <v>142</v>
      </c>
      <c r="F3262" s="1" t="s">
        <v>1070</v>
      </c>
    </row>
    <row r="3263" spans="1:6" x14ac:dyDescent="0.3">
      <c r="A3263" t="s">
        <v>7374</v>
      </c>
      <c r="B3263" t="s">
        <v>1113</v>
      </c>
      <c r="C3263" t="s">
        <v>1113</v>
      </c>
      <c r="D3263" s="1">
        <v>44239</v>
      </c>
      <c r="E3263" t="s">
        <v>142</v>
      </c>
      <c r="F3263" s="1" t="s">
        <v>1070</v>
      </c>
    </row>
    <row r="3264" spans="1:6" x14ac:dyDescent="0.3">
      <c r="A3264" t="s">
        <v>7375</v>
      </c>
      <c r="B3264" t="s">
        <v>1113</v>
      </c>
      <c r="C3264" t="s">
        <v>1113</v>
      </c>
      <c r="D3264" s="1">
        <v>44239</v>
      </c>
      <c r="E3264" t="s">
        <v>142</v>
      </c>
      <c r="F3264" s="1" t="s">
        <v>1070</v>
      </c>
    </row>
    <row r="3265" spans="1:6" x14ac:dyDescent="0.3">
      <c r="A3265" t="s">
        <v>7376</v>
      </c>
      <c r="B3265" t="s">
        <v>1113</v>
      </c>
      <c r="C3265" t="s">
        <v>1113</v>
      </c>
      <c r="D3265" s="1">
        <v>44239</v>
      </c>
      <c r="E3265" t="s">
        <v>142</v>
      </c>
      <c r="F3265" s="1" t="s">
        <v>1070</v>
      </c>
    </row>
    <row r="3266" spans="1:6" x14ac:dyDescent="0.3">
      <c r="A3266" t="s">
        <v>7377</v>
      </c>
      <c r="B3266" t="s">
        <v>1113</v>
      </c>
      <c r="C3266" t="s">
        <v>1113</v>
      </c>
      <c r="D3266" s="1">
        <v>44239</v>
      </c>
      <c r="E3266" t="s">
        <v>142</v>
      </c>
      <c r="F3266" s="1" t="s">
        <v>1070</v>
      </c>
    </row>
    <row r="3267" spans="1:6" x14ac:dyDescent="0.3">
      <c r="A3267" t="s">
        <v>7378</v>
      </c>
      <c r="B3267" t="s">
        <v>1113</v>
      </c>
      <c r="C3267" t="s">
        <v>1113</v>
      </c>
      <c r="D3267" s="1">
        <v>44239</v>
      </c>
      <c r="E3267" t="s">
        <v>142</v>
      </c>
      <c r="F3267" s="1" t="s">
        <v>1070</v>
      </c>
    </row>
    <row r="3268" spans="1:6" x14ac:dyDescent="0.3">
      <c r="A3268" t="s">
        <v>7379</v>
      </c>
      <c r="B3268" t="s">
        <v>1113</v>
      </c>
      <c r="C3268" t="s">
        <v>1113</v>
      </c>
      <c r="D3268" s="1">
        <v>44239</v>
      </c>
      <c r="E3268" t="s">
        <v>142</v>
      </c>
      <c r="F3268" s="1" t="s">
        <v>1070</v>
      </c>
    </row>
    <row r="3269" spans="1:6" x14ac:dyDescent="0.3">
      <c r="A3269" t="s">
        <v>7380</v>
      </c>
      <c r="B3269" t="s">
        <v>1113</v>
      </c>
      <c r="C3269" t="s">
        <v>1113</v>
      </c>
      <c r="D3269" s="1">
        <v>44239</v>
      </c>
      <c r="E3269" t="s">
        <v>142</v>
      </c>
      <c r="F3269" s="1" t="s">
        <v>1070</v>
      </c>
    </row>
    <row r="3270" spans="1:6" x14ac:dyDescent="0.3">
      <c r="A3270" t="s">
        <v>7381</v>
      </c>
      <c r="B3270" t="s">
        <v>1113</v>
      </c>
      <c r="C3270" t="s">
        <v>1113</v>
      </c>
      <c r="D3270" s="1">
        <v>44239</v>
      </c>
      <c r="E3270" t="s">
        <v>142</v>
      </c>
      <c r="F3270" s="1" t="s">
        <v>1070</v>
      </c>
    </row>
    <row r="3271" spans="1:6" x14ac:dyDescent="0.3">
      <c r="A3271" t="s">
        <v>7382</v>
      </c>
      <c r="B3271" t="s">
        <v>1113</v>
      </c>
      <c r="C3271" t="s">
        <v>1113</v>
      </c>
      <c r="D3271" s="1">
        <v>44239</v>
      </c>
      <c r="E3271" t="s">
        <v>142</v>
      </c>
      <c r="F3271" s="1" t="s">
        <v>1070</v>
      </c>
    </row>
    <row r="3272" spans="1:6" x14ac:dyDescent="0.3">
      <c r="A3272" t="s">
        <v>7383</v>
      </c>
      <c r="B3272" t="s">
        <v>1113</v>
      </c>
      <c r="C3272" t="s">
        <v>1113</v>
      </c>
      <c r="D3272" s="1">
        <v>44239</v>
      </c>
      <c r="E3272" t="s">
        <v>142</v>
      </c>
      <c r="F3272" s="1" t="s">
        <v>1070</v>
      </c>
    </row>
    <row r="3273" spans="1:6" x14ac:dyDescent="0.3">
      <c r="A3273" t="s">
        <v>7384</v>
      </c>
      <c r="B3273" t="s">
        <v>1113</v>
      </c>
      <c r="C3273" t="s">
        <v>1113</v>
      </c>
      <c r="D3273" s="1">
        <v>44239</v>
      </c>
      <c r="E3273" t="s">
        <v>142</v>
      </c>
      <c r="F3273" s="1" t="s">
        <v>1070</v>
      </c>
    </row>
    <row r="3274" spans="1:6" x14ac:dyDescent="0.3">
      <c r="A3274" t="s">
        <v>7385</v>
      </c>
      <c r="B3274" t="s">
        <v>1113</v>
      </c>
      <c r="C3274" t="s">
        <v>1113</v>
      </c>
      <c r="D3274" s="1">
        <v>44239</v>
      </c>
      <c r="E3274" t="s">
        <v>142</v>
      </c>
      <c r="F3274" s="1" t="s">
        <v>1070</v>
      </c>
    </row>
    <row r="3275" spans="1:6" x14ac:dyDescent="0.3">
      <c r="A3275" t="s">
        <v>7386</v>
      </c>
      <c r="B3275" t="s">
        <v>1113</v>
      </c>
      <c r="C3275" t="s">
        <v>1113</v>
      </c>
      <c r="D3275" s="1">
        <v>44239</v>
      </c>
      <c r="E3275" t="s">
        <v>142</v>
      </c>
      <c r="F3275" s="1" t="s">
        <v>1070</v>
      </c>
    </row>
    <row r="3276" spans="1:6" x14ac:dyDescent="0.3">
      <c r="A3276" t="s">
        <v>7863</v>
      </c>
      <c r="B3276" t="s">
        <v>1113</v>
      </c>
      <c r="C3276" t="s">
        <v>1113</v>
      </c>
      <c r="D3276" s="1">
        <v>44239</v>
      </c>
      <c r="E3276" t="s">
        <v>142</v>
      </c>
      <c r="F3276" s="1" t="s">
        <v>1070</v>
      </c>
    </row>
    <row r="3277" spans="1:6" x14ac:dyDescent="0.3">
      <c r="A3277" t="s">
        <v>7866</v>
      </c>
      <c r="B3277" t="s">
        <v>1113</v>
      </c>
      <c r="C3277" t="s">
        <v>1113</v>
      </c>
      <c r="D3277" s="1">
        <v>44239</v>
      </c>
      <c r="E3277" t="s">
        <v>146</v>
      </c>
      <c r="F3277" s="1" t="s">
        <v>1070</v>
      </c>
    </row>
    <row r="3278" spans="1:6" x14ac:dyDescent="0.3">
      <c r="A3278" t="s">
        <v>6263</v>
      </c>
      <c r="B3278" t="s">
        <v>7043</v>
      </c>
      <c r="C3278" t="s">
        <v>7043</v>
      </c>
      <c r="D3278" s="1">
        <v>44239</v>
      </c>
      <c r="E3278" t="s">
        <v>146</v>
      </c>
      <c r="F3278" s="1" t="s">
        <v>1070</v>
      </c>
    </row>
    <row r="3279" spans="1:6" x14ac:dyDescent="0.3">
      <c r="A3279" t="s">
        <v>7859</v>
      </c>
      <c r="B3279" t="s">
        <v>153</v>
      </c>
      <c r="C3279" t="s">
        <v>153</v>
      </c>
      <c r="D3279" s="1">
        <v>44239</v>
      </c>
      <c r="E3279" t="s">
        <v>146</v>
      </c>
      <c r="F3279" s="1">
        <v>44246</v>
      </c>
    </row>
    <row r="3280" spans="1:6" x14ac:dyDescent="0.3">
      <c r="A3280" t="s">
        <v>7946</v>
      </c>
      <c r="B3280" t="s">
        <v>1113</v>
      </c>
      <c r="C3280" t="s">
        <v>1113</v>
      </c>
      <c r="D3280" s="1">
        <v>44249</v>
      </c>
      <c r="E3280" t="s">
        <v>142</v>
      </c>
      <c r="F3280" s="1" t="s">
        <v>1070</v>
      </c>
    </row>
    <row r="3281" spans="1:6" x14ac:dyDescent="0.3">
      <c r="A3281" t="s">
        <v>7944</v>
      </c>
      <c r="B3281" t="s">
        <v>1113</v>
      </c>
      <c r="C3281" t="s">
        <v>1113</v>
      </c>
      <c r="D3281" s="1">
        <v>44249</v>
      </c>
      <c r="E3281" t="s">
        <v>142</v>
      </c>
      <c r="F3281" s="1" t="s">
        <v>1070</v>
      </c>
    </row>
    <row r="3282" spans="1:6" x14ac:dyDescent="0.3">
      <c r="A3282" t="s">
        <v>7945</v>
      </c>
      <c r="B3282" t="s">
        <v>1113</v>
      </c>
      <c r="C3282" t="s">
        <v>1113</v>
      </c>
      <c r="D3282" s="1">
        <v>44249</v>
      </c>
      <c r="E3282" t="s">
        <v>142</v>
      </c>
      <c r="F3282" s="1" t="s">
        <v>1070</v>
      </c>
    </row>
    <row r="3283" spans="1:6" x14ac:dyDescent="0.3">
      <c r="A3283" t="s">
        <v>7920</v>
      </c>
      <c r="B3283" t="s">
        <v>143</v>
      </c>
      <c r="C3283" t="s">
        <v>7952</v>
      </c>
      <c r="D3283" s="1">
        <v>44249</v>
      </c>
      <c r="E3283" t="s">
        <v>142</v>
      </c>
      <c r="F3283" s="1">
        <v>44251</v>
      </c>
    </row>
    <row r="3284" spans="1:6" x14ac:dyDescent="0.3">
      <c r="A3284" t="s">
        <v>7921</v>
      </c>
      <c r="B3284" t="s">
        <v>143</v>
      </c>
      <c r="C3284" t="s">
        <v>7952</v>
      </c>
      <c r="D3284" s="1">
        <v>44249</v>
      </c>
      <c r="E3284" t="s">
        <v>142</v>
      </c>
      <c r="F3284" s="1">
        <v>44251</v>
      </c>
    </row>
    <row r="3285" spans="1:6" x14ac:dyDescent="0.3">
      <c r="A3285" t="s">
        <v>7922</v>
      </c>
      <c r="B3285" t="s">
        <v>143</v>
      </c>
      <c r="C3285" t="s">
        <v>7952</v>
      </c>
      <c r="D3285" s="1">
        <v>44249</v>
      </c>
      <c r="E3285" t="s">
        <v>142</v>
      </c>
      <c r="F3285" s="1">
        <v>44251</v>
      </c>
    </row>
    <row r="3286" spans="1:6" x14ac:dyDescent="0.3">
      <c r="A3286" t="s">
        <v>7403</v>
      </c>
      <c r="B3286" t="s">
        <v>4637</v>
      </c>
      <c r="C3286" t="s">
        <v>7953</v>
      </c>
      <c r="D3286" s="1">
        <v>44249</v>
      </c>
      <c r="E3286" t="s">
        <v>142</v>
      </c>
      <c r="F3286" s="1" t="s">
        <v>1070</v>
      </c>
    </row>
    <row r="3287" spans="1:6" x14ac:dyDescent="0.3">
      <c r="A3287" t="s">
        <v>7404</v>
      </c>
      <c r="B3287" t="s">
        <v>4637</v>
      </c>
      <c r="C3287" t="s">
        <v>7953</v>
      </c>
      <c r="D3287" s="1">
        <v>44249</v>
      </c>
      <c r="E3287" t="s">
        <v>142</v>
      </c>
      <c r="F3287" s="1" t="s">
        <v>1070</v>
      </c>
    </row>
    <row r="3288" spans="1:6" x14ac:dyDescent="0.3">
      <c r="A3288" t="s">
        <v>7405</v>
      </c>
      <c r="B3288" t="s">
        <v>4637</v>
      </c>
      <c r="C3288" t="s">
        <v>7953</v>
      </c>
      <c r="D3288" s="1">
        <v>44249</v>
      </c>
      <c r="E3288" t="s">
        <v>142</v>
      </c>
      <c r="F3288" s="1" t="s">
        <v>1070</v>
      </c>
    </row>
    <row r="3289" spans="1:6" x14ac:dyDescent="0.3">
      <c r="A3289" t="s">
        <v>7406</v>
      </c>
      <c r="B3289" t="s">
        <v>4637</v>
      </c>
      <c r="C3289" t="s">
        <v>7953</v>
      </c>
      <c r="D3289" s="1">
        <v>44249</v>
      </c>
      <c r="E3289" t="s">
        <v>142</v>
      </c>
      <c r="F3289" s="1" t="s">
        <v>1070</v>
      </c>
    </row>
    <row r="3290" spans="1:6" x14ac:dyDescent="0.3">
      <c r="A3290" t="s">
        <v>7407</v>
      </c>
      <c r="B3290" t="s">
        <v>4637</v>
      </c>
      <c r="C3290" t="s">
        <v>7953</v>
      </c>
      <c r="D3290" s="1">
        <v>44249</v>
      </c>
      <c r="E3290" t="s">
        <v>142</v>
      </c>
      <c r="F3290" s="1" t="s">
        <v>1070</v>
      </c>
    </row>
    <row r="3291" spans="1:6" x14ac:dyDescent="0.3">
      <c r="A3291" t="s">
        <v>7408</v>
      </c>
      <c r="B3291" t="s">
        <v>4637</v>
      </c>
      <c r="C3291" t="s">
        <v>7953</v>
      </c>
      <c r="D3291" s="1">
        <v>44249</v>
      </c>
      <c r="E3291" t="s">
        <v>142</v>
      </c>
      <c r="F3291" s="1" t="s">
        <v>1070</v>
      </c>
    </row>
    <row r="3292" spans="1:6" x14ac:dyDescent="0.3">
      <c r="A3292" t="s">
        <v>7409</v>
      </c>
      <c r="B3292" t="s">
        <v>4637</v>
      </c>
      <c r="C3292" t="s">
        <v>7953</v>
      </c>
      <c r="D3292" s="1">
        <v>44249</v>
      </c>
      <c r="E3292" t="s">
        <v>142</v>
      </c>
      <c r="F3292" s="1" t="s">
        <v>1070</v>
      </c>
    </row>
    <row r="3293" spans="1:6" x14ac:dyDescent="0.3">
      <c r="A3293" t="s">
        <v>7410</v>
      </c>
      <c r="B3293" t="s">
        <v>4637</v>
      </c>
      <c r="C3293" t="s">
        <v>7953</v>
      </c>
      <c r="D3293" s="1">
        <v>44249</v>
      </c>
      <c r="E3293" t="s">
        <v>142</v>
      </c>
      <c r="F3293" s="1" t="s">
        <v>1070</v>
      </c>
    </row>
    <row r="3294" spans="1:6" x14ac:dyDescent="0.3">
      <c r="A3294" t="s">
        <v>7411</v>
      </c>
      <c r="B3294" t="s">
        <v>4637</v>
      </c>
      <c r="C3294" t="s">
        <v>7953</v>
      </c>
      <c r="D3294" s="1">
        <v>44249</v>
      </c>
      <c r="E3294" t="s">
        <v>142</v>
      </c>
      <c r="F3294" s="1" t="s">
        <v>1070</v>
      </c>
    </row>
    <row r="3295" spans="1:6" x14ac:dyDescent="0.3">
      <c r="A3295" t="s">
        <v>7412</v>
      </c>
      <c r="B3295" t="s">
        <v>4637</v>
      </c>
      <c r="C3295" t="s">
        <v>7953</v>
      </c>
      <c r="D3295" s="1">
        <v>44249</v>
      </c>
      <c r="E3295" t="s">
        <v>142</v>
      </c>
      <c r="F3295" s="1" t="s">
        <v>1070</v>
      </c>
    </row>
    <row r="3296" spans="1:6" x14ac:dyDescent="0.3">
      <c r="A3296" t="s">
        <v>7413</v>
      </c>
      <c r="B3296" t="s">
        <v>4637</v>
      </c>
      <c r="C3296" t="s">
        <v>7953</v>
      </c>
      <c r="D3296" s="1">
        <v>44249</v>
      </c>
      <c r="E3296" t="s">
        <v>142</v>
      </c>
      <c r="F3296" s="1" t="s">
        <v>1070</v>
      </c>
    </row>
    <row r="3297" spans="1:6" x14ac:dyDescent="0.3">
      <c r="A3297" t="s">
        <v>7414</v>
      </c>
      <c r="B3297" t="s">
        <v>4637</v>
      </c>
      <c r="C3297" t="s">
        <v>7953</v>
      </c>
      <c r="D3297" s="1">
        <v>44249</v>
      </c>
      <c r="E3297" t="s">
        <v>142</v>
      </c>
      <c r="F3297" s="1" t="s">
        <v>1070</v>
      </c>
    </row>
    <row r="3298" spans="1:6" x14ac:dyDescent="0.3">
      <c r="A3298" t="s">
        <v>7415</v>
      </c>
      <c r="B3298" t="s">
        <v>4637</v>
      </c>
      <c r="C3298" t="s">
        <v>7953</v>
      </c>
      <c r="D3298" s="1">
        <v>44249</v>
      </c>
      <c r="E3298" t="s">
        <v>142</v>
      </c>
      <c r="F3298" s="1" t="s">
        <v>1070</v>
      </c>
    </row>
    <row r="3299" spans="1:6" x14ac:dyDescent="0.3">
      <c r="A3299" t="s">
        <v>7416</v>
      </c>
      <c r="B3299" t="s">
        <v>4637</v>
      </c>
      <c r="C3299" t="s">
        <v>7953</v>
      </c>
      <c r="D3299" s="1">
        <v>44249</v>
      </c>
      <c r="E3299" t="s">
        <v>142</v>
      </c>
      <c r="F3299" s="1" t="s">
        <v>1070</v>
      </c>
    </row>
    <row r="3300" spans="1:6" x14ac:dyDescent="0.3">
      <c r="A3300" t="s">
        <v>7417</v>
      </c>
      <c r="B3300" t="s">
        <v>4637</v>
      </c>
      <c r="C3300" t="s">
        <v>7953</v>
      </c>
      <c r="D3300" s="1">
        <v>44249</v>
      </c>
      <c r="E3300" t="s">
        <v>142</v>
      </c>
      <c r="F3300" s="1" t="s">
        <v>1070</v>
      </c>
    </row>
    <row r="3301" spans="1:6" x14ac:dyDescent="0.3">
      <c r="A3301" t="s">
        <v>7418</v>
      </c>
      <c r="B3301" t="s">
        <v>4637</v>
      </c>
      <c r="C3301" t="s">
        <v>7953</v>
      </c>
      <c r="D3301" s="1">
        <v>44249</v>
      </c>
      <c r="E3301" t="s">
        <v>142</v>
      </c>
      <c r="F3301" s="1" t="s">
        <v>1070</v>
      </c>
    </row>
    <row r="3302" spans="1:6" x14ac:dyDescent="0.3">
      <c r="A3302" t="s">
        <v>7419</v>
      </c>
      <c r="B3302" t="s">
        <v>4637</v>
      </c>
      <c r="C3302" t="s">
        <v>7953</v>
      </c>
      <c r="D3302" s="1">
        <v>44249</v>
      </c>
      <c r="E3302" t="s">
        <v>142</v>
      </c>
      <c r="F3302" s="1" t="s">
        <v>1070</v>
      </c>
    </row>
    <row r="3303" spans="1:6" x14ac:dyDescent="0.3">
      <c r="A3303" t="s">
        <v>7420</v>
      </c>
      <c r="B3303" t="s">
        <v>4637</v>
      </c>
      <c r="C3303" t="s">
        <v>7953</v>
      </c>
      <c r="D3303" s="1">
        <v>44249</v>
      </c>
      <c r="E3303" t="s">
        <v>142</v>
      </c>
      <c r="F3303" s="1" t="s">
        <v>1070</v>
      </c>
    </row>
    <row r="3304" spans="1:6" x14ac:dyDescent="0.3">
      <c r="A3304" t="s">
        <v>7421</v>
      </c>
      <c r="B3304" t="s">
        <v>4637</v>
      </c>
      <c r="C3304" t="s">
        <v>7953</v>
      </c>
      <c r="D3304" s="1">
        <v>44249</v>
      </c>
      <c r="E3304" t="s">
        <v>142</v>
      </c>
      <c r="F3304" s="1" t="s">
        <v>1070</v>
      </c>
    </row>
    <row r="3305" spans="1:6" x14ac:dyDescent="0.3">
      <c r="A3305" t="s">
        <v>7422</v>
      </c>
      <c r="B3305" t="s">
        <v>4637</v>
      </c>
      <c r="C3305" t="s">
        <v>7953</v>
      </c>
      <c r="D3305" s="1">
        <v>44249</v>
      </c>
      <c r="E3305" t="s">
        <v>142</v>
      </c>
      <c r="F3305" s="1" t="s">
        <v>1070</v>
      </c>
    </row>
    <row r="3306" spans="1:6" x14ac:dyDescent="0.3">
      <c r="A3306" t="s">
        <v>7423</v>
      </c>
      <c r="B3306" t="s">
        <v>4637</v>
      </c>
      <c r="C3306" t="s">
        <v>7953</v>
      </c>
      <c r="D3306" s="1">
        <v>44249</v>
      </c>
      <c r="E3306" t="s">
        <v>142</v>
      </c>
      <c r="F3306" s="1" t="s">
        <v>1070</v>
      </c>
    </row>
    <row r="3307" spans="1:6" x14ac:dyDescent="0.3">
      <c r="A3307" t="s">
        <v>7424</v>
      </c>
      <c r="B3307" t="s">
        <v>4637</v>
      </c>
      <c r="C3307" t="s">
        <v>7953</v>
      </c>
      <c r="D3307" s="1">
        <v>44249</v>
      </c>
      <c r="E3307" t="s">
        <v>142</v>
      </c>
      <c r="F3307" s="1" t="s">
        <v>1070</v>
      </c>
    </row>
    <row r="3308" spans="1:6" x14ac:dyDescent="0.3">
      <c r="A3308" t="s">
        <v>7425</v>
      </c>
      <c r="B3308" t="s">
        <v>4637</v>
      </c>
      <c r="C3308" t="s">
        <v>7953</v>
      </c>
      <c r="D3308" s="1">
        <v>44249</v>
      </c>
      <c r="E3308" t="s">
        <v>142</v>
      </c>
      <c r="F3308" s="1" t="s">
        <v>1070</v>
      </c>
    </row>
    <row r="3309" spans="1:6" x14ac:dyDescent="0.3">
      <c r="A3309" t="s">
        <v>7426</v>
      </c>
      <c r="B3309" t="s">
        <v>4637</v>
      </c>
      <c r="C3309" t="s">
        <v>7953</v>
      </c>
      <c r="D3309" s="1">
        <v>44249</v>
      </c>
      <c r="E3309" t="s">
        <v>142</v>
      </c>
      <c r="F3309" s="1" t="s">
        <v>1070</v>
      </c>
    </row>
    <row r="3310" spans="1:6" x14ac:dyDescent="0.3">
      <c r="A3310" t="s">
        <v>7427</v>
      </c>
      <c r="B3310" t="s">
        <v>4637</v>
      </c>
      <c r="C3310" t="s">
        <v>7953</v>
      </c>
      <c r="D3310" s="1">
        <v>44249</v>
      </c>
      <c r="E3310" t="s">
        <v>142</v>
      </c>
      <c r="F3310" s="1" t="s">
        <v>1070</v>
      </c>
    </row>
    <row r="3311" spans="1:6" x14ac:dyDescent="0.3">
      <c r="A3311" t="s">
        <v>7428</v>
      </c>
      <c r="B3311" t="s">
        <v>4637</v>
      </c>
      <c r="C3311" t="s">
        <v>7953</v>
      </c>
      <c r="D3311" s="1">
        <v>44249</v>
      </c>
      <c r="E3311" t="s">
        <v>142</v>
      </c>
      <c r="F3311" s="1" t="s">
        <v>1070</v>
      </c>
    </row>
    <row r="3312" spans="1:6" x14ac:dyDescent="0.3">
      <c r="A3312" t="s">
        <v>7429</v>
      </c>
      <c r="B3312" t="s">
        <v>4637</v>
      </c>
      <c r="C3312" t="s">
        <v>7953</v>
      </c>
      <c r="D3312" s="1">
        <v>44249</v>
      </c>
      <c r="E3312" t="s">
        <v>142</v>
      </c>
      <c r="F3312" s="1" t="s">
        <v>1070</v>
      </c>
    </row>
    <row r="3313" spans="1:6" x14ac:dyDescent="0.3">
      <c r="A3313" t="s">
        <v>7430</v>
      </c>
      <c r="B3313" t="s">
        <v>4637</v>
      </c>
      <c r="C3313" t="s">
        <v>7953</v>
      </c>
      <c r="D3313" s="1">
        <v>44249</v>
      </c>
      <c r="E3313" t="s">
        <v>142</v>
      </c>
      <c r="F3313" s="1" t="s">
        <v>1070</v>
      </c>
    </row>
    <row r="3314" spans="1:6" x14ac:dyDescent="0.3">
      <c r="A3314" t="s">
        <v>7431</v>
      </c>
      <c r="B3314" t="s">
        <v>4637</v>
      </c>
      <c r="C3314" t="s">
        <v>7953</v>
      </c>
      <c r="D3314" s="1">
        <v>44249</v>
      </c>
      <c r="E3314" t="s">
        <v>142</v>
      </c>
      <c r="F3314" s="1" t="s">
        <v>1070</v>
      </c>
    </row>
    <row r="3315" spans="1:6" x14ac:dyDescent="0.3">
      <c r="A3315" t="s">
        <v>7432</v>
      </c>
      <c r="B3315" t="s">
        <v>4637</v>
      </c>
      <c r="C3315" t="s">
        <v>7953</v>
      </c>
      <c r="D3315" s="1">
        <v>44249</v>
      </c>
      <c r="E3315" t="s">
        <v>142</v>
      </c>
      <c r="F3315" s="1" t="s">
        <v>1070</v>
      </c>
    </row>
    <row r="3316" spans="1:6" x14ac:dyDescent="0.3">
      <c r="A3316" t="s">
        <v>7433</v>
      </c>
      <c r="B3316" t="s">
        <v>4637</v>
      </c>
      <c r="C3316" t="s">
        <v>7953</v>
      </c>
      <c r="D3316" s="1">
        <v>44249</v>
      </c>
      <c r="E3316" t="s">
        <v>142</v>
      </c>
      <c r="F3316" s="1" t="s">
        <v>1070</v>
      </c>
    </row>
    <row r="3317" spans="1:6" x14ac:dyDescent="0.3">
      <c r="A3317" t="s">
        <v>7434</v>
      </c>
      <c r="B3317" t="s">
        <v>4637</v>
      </c>
      <c r="C3317" t="s">
        <v>7953</v>
      </c>
      <c r="D3317" s="1">
        <v>44249</v>
      </c>
      <c r="E3317" t="s">
        <v>142</v>
      </c>
      <c r="F3317" s="1" t="s">
        <v>1070</v>
      </c>
    </row>
    <row r="3318" spans="1:6" x14ac:dyDescent="0.3">
      <c r="A3318" t="s">
        <v>7435</v>
      </c>
      <c r="B3318" t="s">
        <v>4637</v>
      </c>
      <c r="C3318" t="s">
        <v>7953</v>
      </c>
      <c r="D3318" s="1">
        <v>44249</v>
      </c>
      <c r="E3318" t="s">
        <v>142</v>
      </c>
      <c r="F3318" s="1" t="s">
        <v>1070</v>
      </c>
    </row>
    <row r="3319" spans="1:6" x14ac:dyDescent="0.3">
      <c r="A3319" t="s">
        <v>7436</v>
      </c>
      <c r="B3319" t="s">
        <v>4637</v>
      </c>
      <c r="C3319" t="s">
        <v>7953</v>
      </c>
      <c r="D3319" s="1">
        <v>44249</v>
      </c>
      <c r="E3319" t="s">
        <v>142</v>
      </c>
      <c r="F3319" s="1" t="s">
        <v>1070</v>
      </c>
    </row>
    <row r="3320" spans="1:6" x14ac:dyDescent="0.3">
      <c r="A3320" t="s">
        <v>7437</v>
      </c>
      <c r="B3320" t="s">
        <v>4637</v>
      </c>
      <c r="C3320" t="s">
        <v>7953</v>
      </c>
      <c r="D3320" s="1">
        <v>44249</v>
      </c>
      <c r="E3320" t="s">
        <v>142</v>
      </c>
      <c r="F3320" s="1" t="s">
        <v>1070</v>
      </c>
    </row>
    <row r="3321" spans="1:6" x14ac:dyDescent="0.3">
      <c r="A3321" t="s">
        <v>7438</v>
      </c>
      <c r="B3321" t="s">
        <v>4637</v>
      </c>
      <c r="C3321" t="s">
        <v>7953</v>
      </c>
      <c r="D3321" s="1">
        <v>44249</v>
      </c>
      <c r="E3321" t="s">
        <v>142</v>
      </c>
      <c r="F3321" s="1" t="s">
        <v>1070</v>
      </c>
    </row>
    <row r="3322" spans="1:6" x14ac:dyDescent="0.3">
      <c r="A3322" t="s">
        <v>7439</v>
      </c>
      <c r="B3322" t="s">
        <v>4637</v>
      </c>
      <c r="C3322" t="s">
        <v>7953</v>
      </c>
      <c r="D3322" s="1">
        <v>44249</v>
      </c>
      <c r="E3322" t="s">
        <v>142</v>
      </c>
      <c r="F3322" s="1" t="s">
        <v>1070</v>
      </c>
    </row>
    <row r="3323" spans="1:6" x14ac:dyDescent="0.3">
      <c r="A3323" t="s">
        <v>7440</v>
      </c>
      <c r="B3323" t="s">
        <v>4637</v>
      </c>
      <c r="C3323" t="s">
        <v>7953</v>
      </c>
      <c r="D3323" s="1">
        <v>44249</v>
      </c>
      <c r="E3323" t="s">
        <v>142</v>
      </c>
      <c r="F3323" s="1" t="s">
        <v>1070</v>
      </c>
    </row>
    <row r="3324" spans="1:6" x14ac:dyDescent="0.3">
      <c r="A3324" t="s">
        <v>7441</v>
      </c>
      <c r="B3324" t="s">
        <v>4637</v>
      </c>
      <c r="C3324" t="s">
        <v>7953</v>
      </c>
      <c r="D3324" s="1">
        <v>44249</v>
      </c>
      <c r="E3324" t="s">
        <v>142</v>
      </c>
      <c r="F3324" s="1" t="s">
        <v>1070</v>
      </c>
    </row>
    <row r="3325" spans="1:6" x14ac:dyDescent="0.3">
      <c r="A3325" t="s">
        <v>7442</v>
      </c>
      <c r="B3325" t="s">
        <v>4637</v>
      </c>
      <c r="C3325" t="s">
        <v>7953</v>
      </c>
      <c r="D3325" s="1">
        <v>44249</v>
      </c>
      <c r="E3325" t="s">
        <v>142</v>
      </c>
      <c r="F3325" s="1" t="s">
        <v>1070</v>
      </c>
    </row>
    <row r="3326" spans="1:6" x14ac:dyDescent="0.3">
      <c r="A3326" t="s">
        <v>7443</v>
      </c>
      <c r="B3326" t="s">
        <v>4637</v>
      </c>
      <c r="C3326" t="s">
        <v>7953</v>
      </c>
      <c r="D3326" s="1">
        <v>44249</v>
      </c>
      <c r="E3326" t="s">
        <v>142</v>
      </c>
      <c r="F3326" s="1" t="s">
        <v>1070</v>
      </c>
    </row>
    <row r="3327" spans="1:6" x14ac:dyDescent="0.3">
      <c r="A3327" t="s">
        <v>7444</v>
      </c>
      <c r="B3327" t="s">
        <v>4637</v>
      </c>
      <c r="C3327" t="s">
        <v>7953</v>
      </c>
      <c r="D3327" s="1">
        <v>44249</v>
      </c>
      <c r="E3327" t="s">
        <v>142</v>
      </c>
      <c r="F3327" s="1" t="s">
        <v>1070</v>
      </c>
    </row>
    <row r="3328" spans="1:6" x14ac:dyDescent="0.3">
      <c r="A3328" t="s">
        <v>7445</v>
      </c>
      <c r="B3328" t="s">
        <v>4637</v>
      </c>
      <c r="C3328" t="s">
        <v>7953</v>
      </c>
      <c r="D3328" s="1">
        <v>44249</v>
      </c>
      <c r="E3328" t="s">
        <v>142</v>
      </c>
      <c r="F3328" s="1" t="s">
        <v>1070</v>
      </c>
    </row>
    <row r="3329" spans="1:6" x14ac:dyDescent="0.3">
      <c r="A3329" t="s">
        <v>7446</v>
      </c>
      <c r="B3329" t="s">
        <v>4637</v>
      </c>
      <c r="C3329" t="s">
        <v>7953</v>
      </c>
      <c r="D3329" s="1">
        <v>44249</v>
      </c>
      <c r="E3329" t="s">
        <v>142</v>
      </c>
      <c r="F3329" s="1" t="s">
        <v>1070</v>
      </c>
    </row>
    <row r="3330" spans="1:6" x14ac:dyDescent="0.3">
      <c r="A3330" t="s">
        <v>7447</v>
      </c>
      <c r="B3330" t="s">
        <v>4637</v>
      </c>
      <c r="C3330" t="s">
        <v>7953</v>
      </c>
      <c r="D3330" s="1">
        <v>44249</v>
      </c>
      <c r="E3330" t="s">
        <v>142</v>
      </c>
      <c r="F3330" s="1" t="s">
        <v>1070</v>
      </c>
    </row>
    <row r="3331" spans="1:6" x14ac:dyDescent="0.3">
      <c r="A3331" t="s">
        <v>7448</v>
      </c>
      <c r="B3331" t="s">
        <v>4637</v>
      </c>
      <c r="C3331" t="s">
        <v>7953</v>
      </c>
      <c r="D3331" s="1">
        <v>44249</v>
      </c>
      <c r="E3331" t="s">
        <v>142</v>
      </c>
      <c r="F3331" s="1" t="s">
        <v>1070</v>
      </c>
    </row>
    <row r="3332" spans="1:6" x14ac:dyDescent="0.3">
      <c r="A3332" t="s">
        <v>7449</v>
      </c>
      <c r="B3332" t="s">
        <v>4637</v>
      </c>
      <c r="C3332" t="s">
        <v>7953</v>
      </c>
      <c r="D3332" s="1">
        <v>44249</v>
      </c>
      <c r="E3332" t="s">
        <v>142</v>
      </c>
      <c r="F3332" s="1" t="s">
        <v>1070</v>
      </c>
    </row>
    <row r="3333" spans="1:6" x14ac:dyDescent="0.3">
      <c r="A3333" t="s">
        <v>7450</v>
      </c>
      <c r="B3333" t="s">
        <v>4637</v>
      </c>
      <c r="C3333" t="s">
        <v>7953</v>
      </c>
      <c r="D3333" s="1">
        <v>44249</v>
      </c>
      <c r="E3333" t="s">
        <v>142</v>
      </c>
      <c r="F3333" s="1" t="s">
        <v>1070</v>
      </c>
    </row>
    <row r="3334" spans="1:6" x14ac:dyDescent="0.3">
      <c r="A3334" t="s">
        <v>7451</v>
      </c>
      <c r="B3334" t="s">
        <v>4637</v>
      </c>
      <c r="C3334" t="s">
        <v>7953</v>
      </c>
      <c r="D3334" s="1">
        <v>44249</v>
      </c>
      <c r="E3334" t="s">
        <v>142</v>
      </c>
      <c r="F3334" s="1" t="s">
        <v>1070</v>
      </c>
    </row>
    <row r="3335" spans="1:6" x14ac:dyDescent="0.3">
      <c r="A3335" t="s">
        <v>7452</v>
      </c>
      <c r="B3335" t="s">
        <v>4637</v>
      </c>
      <c r="C3335" t="s">
        <v>7953</v>
      </c>
      <c r="D3335" s="1">
        <v>44249</v>
      </c>
      <c r="E3335" t="s">
        <v>142</v>
      </c>
      <c r="F3335" s="1" t="s">
        <v>1070</v>
      </c>
    </row>
    <row r="3336" spans="1:6" x14ac:dyDescent="0.3">
      <c r="A3336" t="s">
        <v>7453</v>
      </c>
      <c r="B3336" t="s">
        <v>4637</v>
      </c>
      <c r="C3336" t="s">
        <v>7953</v>
      </c>
      <c r="D3336" s="1">
        <v>44249</v>
      </c>
      <c r="E3336" t="s">
        <v>142</v>
      </c>
      <c r="F3336" s="1" t="s">
        <v>1070</v>
      </c>
    </row>
    <row r="3337" spans="1:6" x14ac:dyDescent="0.3">
      <c r="A3337" t="s">
        <v>7454</v>
      </c>
      <c r="B3337" t="s">
        <v>4637</v>
      </c>
      <c r="C3337" t="s">
        <v>7953</v>
      </c>
      <c r="D3337" s="1">
        <v>44249</v>
      </c>
      <c r="E3337" t="s">
        <v>142</v>
      </c>
      <c r="F3337" s="1" t="s">
        <v>1070</v>
      </c>
    </row>
    <row r="3338" spans="1:6" x14ac:dyDescent="0.3">
      <c r="A3338" t="s">
        <v>7455</v>
      </c>
      <c r="B3338" t="s">
        <v>4637</v>
      </c>
      <c r="C3338" t="s">
        <v>7953</v>
      </c>
      <c r="D3338" s="1">
        <v>44249</v>
      </c>
      <c r="E3338" t="s">
        <v>142</v>
      </c>
      <c r="F3338" s="1" t="s">
        <v>1070</v>
      </c>
    </row>
    <row r="3339" spans="1:6" x14ac:dyDescent="0.3">
      <c r="A3339" t="s">
        <v>7456</v>
      </c>
      <c r="B3339" t="s">
        <v>4637</v>
      </c>
      <c r="C3339" t="s">
        <v>7953</v>
      </c>
      <c r="D3339" s="1">
        <v>44249</v>
      </c>
      <c r="E3339" t="s">
        <v>142</v>
      </c>
      <c r="F3339" s="1" t="s">
        <v>1070</v>
      </c>
    </row>
    <row r="3340" spans="1:6" x14ac:dyDescent="0.3">
      <c r="A3340" t="s">
        <v>7457</v>
      </c>
      <c r="B3340" t="s">
        <v>4637</v>
      </c>
      <c r="C3340" t="s">
        <v>7953</v>
      </c>
      <c r="D3340" s="1">
        <v>44249</v>
      </c>
      <c r="E3340" t="s">
        <v>142</v>
      </c>
      <c r="F3340" s="1" t="s">
        <v>1070</v>
      </c>
    </row>
    <row r="3341" spans="1:6" x14ac:dyDescent="0.3">
      <c r="A3341" t="s">
        <v>7458</v>
      </c>
      <c r="B3341" t="s">
        <v>4637</v>
      </c>
      <c r="C3341" t="s">
        <v>7953</v>
      </c>
      <c r="D3341" s="1">
        <v>44249</v>
      </c>
      <c r="E3341" t="s">
        <v>142</v>
      </c>
      <c r="F3341" s="1" t="s">
        <v>1070</v>
      </c>
    </row>
    <row r="3342" spans="1:6" x14ac:dyDescent="0.3">
      <c r="A3342" t="s">
        <v>7459</v>
      </c>
      <c r="B3342" t="s">
        <v>4637</v>
      </c>
      <c r="C3342" t="s">
        <v>7953</v>
      </c>
      <c r="D3342" s="1">
        <v>44249</v>
      </c>
      <c r="E3342" t="s">
        <v>142</v>
      </c>
      <c r="F3342" s="1" t="s">
        <v>1070</v>
      </c>
    </row>
    <row r="3343" spans="1:6" x14ac:dyDescent="0.3">
      <c r="A3343" t="s">
        <v>7460</v>
      </c>
      <c r="B3343" t="s">
        <v>4637</v>
      </c>
      <c r="C3343" t="s">
        <v>7953</v>
      </c>
      <c r="D3343" s="1">
        <v>44249</v>
      </c>
      <c r="E3343" t="s">
        <v>142</v>
      </c>
      <c r="F3343" s="1" t="s">
        <v>1070</v>
      </c>
    </row>
    <row r="3344" spans="1:6" x14ac:dyDescent="0.3">
      <c r="A3344" t="s">
        <v>7461</v>
      </c>
      <c r="B3344" t="s">
        <v>4637</v>
      </c>
      <c r="C3344" t="s">
        <v>7953</v>
      </c>
      <c r="D3344" s="1">
        <v>44249</v>
      </c>
      <c r="E3344" t="s">
        <v>142</v>
      </c>
      <c r="F3344" s="1" t="s">
        <v>1070</v>
      </c>
    </row>
    <row r="3345" spans="1:6" x14ac:dyDescent="0.3">
      <c r="A3345" t="s">
        <v>7462</v>
      </c>
      <c r="B3345" t="s">
        <v>4637</v>
      </c>
      <c r="C3345" t="s">
        <v>7953</v>
      </c>
      <c r="D3345" s="1">
        <v>44249</v>
      </c>
      <c r="E3345" t="s">
        <v>142</v>
      </c>
      <c r="F3345" s="1" t="s">
        <v>1070</v>
      </c>
    </row>
    <row r="3346" spans="1:6" x14ac:dyDescent="0.3">
      <c r="A3346" t="s">
        <v>7463</v>
      </c>
      <c r="B3346" t="s">
        <v>4637</v>
      </c>
      <c r="C3346" t="s">
        <v>7953</v>
      </c>
      <c r="D3346" s="1">
        <v>44249</v>
      </c>
      <c r="E3346" t="s">
        <v>142</v>
      </c>
      <c r="F3346" s="1" t="s">
        <v>1070</v>
      </c>
    </row>
    <row r="3347" spans="1:6" x14ac:dyDescent="0.3">
      <c r="A3347" t="s">
        <v>7464</v>
      </c>
      <c r="B3347" t="s">
        <v>4637</v>
      </c>
      <c r="C3347" t="s">
        <v>7953</v>
      </c>
      <c r="D3347" s="1">
        <v>44249</v>
      </c>
      <c r="E3347" t="s">
        <v>142</v>
      </c>
      <c r="F3347" s="1" t="s">
        <v>1070</v>
      </c>
    </row>
    <row r="3348" spans="1:6" x14ac:dyDescent="0.3">
      <c r="A3348" t="s">
        <v>7465</v>
      </c>
      <c r="B3348" t="s">
        <v>4637</v>
      </c>
      <c r="C3348" t="s">
        <v>7953</v>
      </c>
      <c r="D3348" s="1">
        <v>44249</v>
      </c>
      <c r="E3348" t="s">
        <v>142</v>
      </c>
      <c r="F3348" s="1" t="s">
        <v>1070</v>
      </c>
    </row>
    <row r="3349" spans="1:6" x14ac:dyDescent="0.3">
      <c r="A3349" t="s">
        <v>7466</v>
      </c>
      <c r="B3349" t="s">
        <v>4637</v>
      </c>
      <c r="C3349" t="s">
        <v>7953</v>
      </c>
      <c r="D3349" s="1">
        <v>44249</v>
      </c>
      <c r="E3349" t="s">
        <v>142</v>
      </c>
      <c r="F3349" s="1" t="s">
        <v>1070</v>
      </c>
    </row>
    <row r="3350" spans="1:6" x14ac:dyDescent="0.3">
      <c r="A3350" t="s">
        <v>7467</v>
      </c>
      <c r="B3350" t="s">
        <v>4637</v>
      </c>
      <c r="C3350" t="s">
        <v>7953</v>
      </c>
      <c r="D3350" s="1">
        <v>44249</v>
      </c>
      <c r="E3350" t="s">
        <v>142</v>
      </c>
      <c r="F3350" s="1" t="s">
        <v>1070</v>
      </c>
    </row>
    <row r="3351" spans="1:6" x14ac:dyDescent="0.3">
      <c r="A3351" t="s">
        <v>7468</v>
      </c>
      <c r="B3351" t="s">
        <v>4637</v>
      </c>
      <c r="C3351" t="s">
        <v>7953</v>
      </c>
      <c r="D3351" s="1">
        <v>44249</v>
      </c>
      <c r="E3351" t="s">
        <v>142</v>
      </c>
      <c r="F3351" s="1" t="s">
        <v>1070</v>
      </c>
    </row>
    <row r="3352" spans="1:6" x14ac:dyDescent="0.3">
      <c r="A3352" t="s">
        <v>7469</v>
      </c>
      <c r="B3352" t="s">
        <v>4637</v>
      </c>
      <c r="C3352" t="s">
        <v>7953</v>
      </c>
      <c r="D3352" s="1">
        <v>44249</v>
      </c>
      <c r="E3352" t="s">
        <v>142</v>
      </c>
      <c r="F3352" s="1" t="s">
        <v>1070</v>
      </c>
    </row>
    <row r="3353" spans="1:6" x14ac:dyDescent="0.3">
      <c r="A3353" t="s">
        <v>7470</v>
      </c>
      <c r="B3353" t="s">
        <v>4637</v>
      </c>
      <c r="C3353" t="s">
        <v>7953</v>
      </c>
      <c r="D3353" s="1">
        <v>44249</v>
      </c>
      <c r="E3353" t="s">
        <v>142</v>
      </c>
      <c r="F3353" s="1" t="s">
        <v>1070</v>
      </c>
    </row>
    <row r="3354" spans="1:6" x14ac:dyDescent="0.3">
      <c r="A3354" t="s">
        <v>7471</v>
      </c>
      <c r="B3354" t="s">
        <v>4637</v>
      </c>
      <c r="C3354" t="s">
        <v>7953</v>
      </c>
      <c r="D3354" s="1">
        <v>44249</v>
      </c>
      <c r="E3354" t="s">
        <v>142</v>
      </c>
      <c r="F3354" s="1" t="s">
        <v>1070</v>
      </c>
    </row>
    <row r="3355" spans="1:6" x14ac:dyDescent="0.3">
      <c r="A3355" t="s">
        <v>7472</v>
      </c>
      <c r="B3355" t="s">
        <v>4637</v>
      </c>
      <c r="C3355" t="s">
        <v>7953</v>
      </c>
      <c r="D3355" s="1">
        <v>44249</v>
      </c>
      <c r="E3355" t="s">
        <v>142</v>
      </c>
      <c r="F3355" s="1" t="s">
        <v>1070</v>
      </c>
    </row>
    <row r="3356" spans="1:6" x14ac:dyDescent="0.3">
      <c r="A3356" t="s">
        <v>7473</v>
      </c>
      <c r="B3356" t="s">
        <v>4637</v>
      </c>
      <c r="C3356" t="s">
        <v>7953</v>
      </c>
      <c r="D3356" s="1">
        <v>44249</v>
      </c>
      <c r="E3356" t="s">
        <v>142</v>
      </c>
      <c r="F3356" s="1" t="s">
        <v>1070</v>
      </c>
    </row>
    <row r="3357" spans="1:6" x14ac:dyDescent="0.3">
      <c r="A3357" t="s">
        <v>7474</v>
      </c>
      <c r="B3357" t="s">
        <v>4637</v>
      </c>
      <c r="C3357" t="s">
        <v>7953</v>
      </c>
      <c r="D3357" s="1">
        <v>44249</v>
      </c>
      <c r="E3357" t="s">
        <v>142</v>
      </c>
      <c r="F3357" s="1" t="s">
        <v>1070</v>
      </c>
    </row>
    <row r="3358" spans="1:6" x14ac:dyDescent="0.3">
      <c r="A3358" t="s">
        <v>7475</v>
      </c>
      <c r="B3358" t="s">
        <v>4637</v>
      </c>
      <c r="C3358" t="s">
        <v>7953</v>
      </c>
      <c r="D3358" s="1">
        <v>44249</v>
      </c>
      <c r="E3358" t="s">
        <v>142</v>
      </c>
      <c r="F3358" s="1" t="s">
        <v>1070</v>
      </c>
    </row>
    <row r="3359" spans="1:6" x14ac:dyDescent="0.3">
      <c r="A3359" t="s">
        <v>7476</v>
      </c>
      <c r="B3359" t="s">
        <v>4637</v>
      </c>
      <c r="C3359" t="s">
        <v>7953</v>
      </c>
      <c r="D3359" s="1">
        <v>44249</v>
      </c>
      <c r="E3359" t="s">
        <v>142</v>
      </c>
      <c r="F3359" s="1" t="s">
        <v>1070</v>
      </c>
    </row>
    <row r="3360" spans="1:6" x14ac:dyDescent="0.3">
      <c r="A3360" t="s">
        <v>7477</v>
      </c>
      <c r="B3360" t="s">
        <v>4637</v>
      </c>
      <c r="C3360" t="s">
        <v>7953</v>
      </c>
      <c r="D3360" s="1">
        <v>44249</v>
      </c>
      <c r="E3360" t="s">
        <v>142</v>
      </c>
      <c r="F3360" s="1" t="s">
        <v>1070</v>
      </c>
    </row>
    <row r="3361" spans="1:6" x14ac:dyDescent="0.3">
      <c r="A3361" t="s">
        <v>7478</v>
      </c>
      <c r="B3361" t="s">
        <v>4637</v>
      </c>
      <c r="C3361" t="s">
        <v>7953</v>
      </c>
      <c r="D3361" s="1">
        <v>44249</v>
      </c>
      <c r="E3361" t="s">
        <v>142</v>
      </c>
      <c r="F3361" s="1" t="s">
        <v>1070</v>
      </c>
    </row>
    <row r="3362" spans="1:6" x14ac:dyDescent="0.3">
      <c r="A3362" t="s">
        <v>7479</v>
      </c>
      <c r="B3362" t="s">
        <v>4637</v>
      </c>
      <c r="C3362" t="s">
        <v>7953</v>
      </c>
      <c r="D3362" s="1">
        <v>44249</v>
      </c>
      <c r="E3362" t="s">
        <v>142</v>
      </c>
      <c r="F3362" s="1" t="s">
        <v>1070</v>
      </c>
    </row>
    <row r="3363" spans="1:6" x14ac:dyDescent="0.3">
      <c r="A3363" t="s">
        <v>7480</v>
      </c>
      <c r="B3363" t="s">
        <v>4637</v>
      </c>
      <c r="C3363" t="s">
        <v>7953</v>
      </c>
      <c r="D3363" s="1">
        <v>44249</v>
      </c>
      <c r="E3363" t="s">
        <v>142</v>
      </c>
      <c r="F3363" s="1" t="s">
        <v>1070</v>
      </c>
    </row>
    <row r="3364" spans="1:6" x14ac:dyDescent="0.3">
      <c r="A3364" t="s">
        <v>7481</v>
      </c>
      <c r="B3364" t="s">
        <v>4637</v>
      </c>
      <c r="C3364" t="s">
        <v>7953</v>
      </c>
      <c r="D3364" s="1">
        <v>44249</v>
      </c>
      <c r="E3364" t="s">
        <v>142</v>
      </c>
      <c r="F3364" s="1" t="s">
        <v>1070</v>
      </c>
    </row>
    <row r="3365" spans="1:6" x14ac:dyDescent="0.3">
      <c r="A3365" t="s">
        <v>7482</v>
      </c>
      <c r="B3365" t="s">
        <v>4637</v>
      </c>
      <c r="C3365" t="s">
        <v>7953</v>
      </c>
      <c r="D3365" s="1">
        <v>44249</v>
      </c>
      <c r="E3365" t="s">
        <v>142</v>
      </c>
      <c r="F3365" s="1" t="s">
        <v>1070</v>
      </c>
    </row>
    <row r="3366" spans="1:6" x14ac:dyDescent="0.3">
      <c r="A3366" t="s">
        <v>7483</v>
      </c>
      <c r="B3366" t="s">
        <v>4637</v>
      </c>
      <c r="C3366" t="s">
        <v>7953</v>
      </c>
      <c r="D3366" s="1">
        <v>44249</v>
      </c>
      <c r="E3366" t="s">
        <v>142</v>
      </c>
      <c r="F3366" s="1" t="s">
        <v>1070</v>
      </c>
    </row>
    <row r="3367" spans="1:6" x14ac:dyDescent="0.3">
      <c r="A3367" t="s">
        <v>7484</v>
      </c>
      <c r="B3367" t="s">
        <v>4637</v>
      </c>
      <c r="C3367" t="s">
        <v>7953</v>
      </c>
      <c r="D3367" s="1">
        <v>44249</v>
      </c>
      <c r="E3367" t="s">
        <v>142</v>
      </c>
      <c r="F3367" s="1" t="s">
        <v>1070</v>
      </c>
    </row>
    <row r="3368" spans="1:6" x14ac:dyDescent="0.3">
      <c r="A3368" t="s">
        <v>7485</v>
      </c>
      <c r="B3368" t="s">
        <v>4637</v>
      </c>
      <c r="C3368" t="s">
        <v>7953</v>
      </c>
      <c r="D3368" s="1">
        <v>44249</v>
      </c>
      <c r="E3368" t="s">
        <v>142</v>
      </c>
      <c r="F3368" s="1" t="s">
        <v>1070</v>
      </c>
    </row>
    <row r="3369" spans="1:6" x14ac:dyDescent="0.3">
      <c r="A3369" t="s">
        <v>7486</v>
      </c>
      <c r="B3369" t="s">
        <v>4637</v>
      </c>
      <c r="C3369" t="s">
        <v>7953</v>
      </c>
      <c r="D3369" s="1">
        <v>44249</v>
      </c>
      <c r="E3369" t="s">
        <v>142</v>
      </c>
      <c r="F3369" s="1" t="s">
        <v>1070</v>
      </c>
    </row>
    <row r="3370" spans="1:6" x14ac:dyDescent="0.3">
      <c r="A3370" t="s">
        <v>7487</v>
      </c>
      <c r="B3370" t="s">
        <v>4637</v>
      </c>
      <c r="C3370" t="s">
        <v>7953</v>
      </c>
      <c r="D3370" s="1">
        <v>44249</v>
      </c>
      <c r="E3370" t="s">
        <v>142</v>
      </c>
      <c r="F3370" s="1" t="s">
        <v>1070</v>
      </c>
    </row>
    <row r="3371" spans="1:6" x14ac:dyDescent="0.3">
      <c r="A3371" t="s">
        <v>7488</v>
      </c>
      <c r="B3371" t="s">
        <v>4637</v>
      </c>
      <c r="C3371" t="s">
        <v>7953</v>
      </c>
      <c r="D3371" s="1">
        <v>44249</v>
      </c>
      <c r="E3371" t="s">
        <v>142</v>
      </c>
      <c r="F3371" s="1" t="s">
        <v>1070</v>
      </c>
    </row>
    <row r="3372" spans="1:6" x14ac:dyDescent="0.3">
      <c r="A3372" t="s">
        <v>7489</v>
      </c>
      <c r="B3372" t="s">
        <v>4637</v>
      </c>
      <c r="C3372" t="s">
        <v>7953</v>
      </c>
      <c r="D3372" s="1">
        <v>44249</v>
      </c>
      <c r="E3372" t="s">
        <v>142</v>
      </c>
      <c r="F3372" s="1" t="s">
        <v>1070</v>
      </c>
    </row>
    <row r="3373" spans="1:6" x14ac:dyDescent="0.3">
      <c r="A3373" t="s">
        <v>7490</v>
      </c>
      <c r="B3373" t="s">
        <v>4637</v>
      </c>
      <c r="C3373" t="s">
        <v>7953</v>
      </c>
      <c r="D3373" s="1">
        <v>44249</v>
      </c>
      <c r="E3373" t="s">
        <v>142</v>
      </c>
      <c r="F3373" s="1" t="s">
        <v>1070</v>
      </c>
    </row>
    <row r="3374" spans="1:6" x14ac:dyDescent="0.3">
      <c r="A3374" t="s">
        <v>7491</v>
      </c>
      <c r="B3374" t="s">
        <v>4637</v>
      </c>
      <c r="C3374" t="s">
        <v>7953</v>
      </c>
      <c r="D3374" s="1">
        <v>44249</v>
      </c>
      <c r="E3374" t="s">
        <v>142</v>
      </c>
      <c r="F3374" s="1" t="s">
        <v>1070</v>
      </c>
    </row>
    <row r="3375" spans="1:6" x14ac:dyDescent="0.3">
      <c r="A3375" t="s">
        <v>7492</v>
      </c>
      <c r="B3375" t="s">
        <v>4637</v>
      </c>
      <c r="C3375" t="s">
        <v>7953</v>
      </c>
      <c r="D3375" s="1">
        <v>44249</v>
      </c>
      <c r="E3375" t="s">
        <v>142</v>
      </c>
      <c r="F3375" s="1" t="s">
        <v>1070</v>
      </c>
    </row>
    <row r="3376" spans="1:6" x14ac:dyDescent="0.3">
      <c r="A3376" t="s">
        <v>7493</v>
      </c>
      <c r="B3376" t="s">
        <v>4637</v>
      </c>
      <c r="C3376" t="s">
        <v>7953</v>
      </c>
      <c r="D3376" s="1">
        <v>44249</v>
      </c>
      <c r="E3376" t="s">
        <v>142</v>
      </c>
      <c r="F3376" s="1" t="s">
        <v>1070</v>
      </c>
    </row>
    <row r="3377" spans="1:6" x14ac:dyDescent="0.3">
      <c r="A3377" t="s">
        <v>7494</v>
      </c>
      <c r="B3377" t="s">
        <v>4637</v>
      </c>
      <c r="C3377" t="s">
        <v>7953</v>
      </c>
      <c r="D3377" s="1">
        <v>44249</v>
      </c>
      <c r="E3377" t="s">
        <v>142</v>
      </c>
      <c r="F3377" s="1" t="s">
        <v>1070</v>
      </c>
    </row>
    <row r="3378" spans="1:6" x14ac:dyDescent="0.3">
      <c r="A3378" t="s">
        <v>7495</v>
      </c>
      <c r="B3378" t="s">
        <v>4637</v>
      </c>
      <c r="C3378" t="s">
        <v>7953</v>
      </c>
      <c r="D3378" s="1">
        <v>44249</v>
      </c>
      <c r="E3378" t="s">
        <v>142</v>
      </c>
      <c r="F3378" s="1" t="s">
        <v>1070</v>
      </c>
    </row>
    <row r="3379" spans="1:6" x14ac:dyDescent="0.3">
      <c r="A3379" t="s">
        <v>7496</v>
      </c>
      <c r="B3379" t="s">
        <v>4637</v>
      </c>
      <c r="C3379" t="s">
        <v>7953</v>
      </c>
      <c r="D3379" s="1">
        <v>44249</v>
      </c>
      <c r="E3379" t="s">
        <v>142</v>
      </c>
      <c r="F3379" s="1" t="s">
        <v>1070</v>
      </c>
    </row>
    <row r="3380" spans="1:6" x14ac:dyDescent="0.3">
      <c r="A3380" t="s">
        <v>7497</v>
      </c>
      <c r="B3380" t="s">
        <v>4637</v>
      </c>
      <c r="C3380" t="s">
        <v>7953</v>
      </c>
      <c r="D3380" s="1">
        <v>44249</v>
      </c>
      <c r="E3380" t="s">
        <v>142</v>
      </c>
      <c r="F3380" s="1" t="s">
        <v>1070</v>
      </c>
    </row>
    <row r="3381" spans="1:6" x14ac:dyDescent="0.3">
      <c r="A3381" t="s">
        <v>7498</v>
      </c>
      <c r="B3381" t="s">
        <v>4637</v>
      </c>
      <c r="C3381" t="s">
        <v>7953</v>
      </c>
      <c r="D3381" s="1">
        <v>44249</v>
      </c>
      <c r="E3381" t="s">
        <v>142</v>
      </c>
      <c r="F3381" s="1" t="s">
        <v>1070</v>
      </c>
    </row>
    <row r="3382" spans="1:6" x14ac:dyDescent="0.3">
      <c r="A3382" t="s">
        <v>7499</v>
      </c>
      <c r="B3382" t="s">
        <v>4637</v>
      </c>
      <c r="C3382" t="s">
        <v>7953</v>
      </c>
      <c r="D3382" s="1">
        <v>44249</v>
      </c>
      <c r="E3382" t="s">
        <v>142</v>
      </c>
      <c r="F3382" s="1" t="s">
        <v>1070</v>
      </c>
    </row>
    <row r="3383" spans="1:6" x14ac:dyDescent="0.3">
      <c r="A3383" t="s">
        <v>7500</v>
      </c>
      <c r="B3383" t="s">
        <v>4637</v>
      </c>
      <c r="C3383" t="s">
        <v>7953</v>
      </c>
      <c r="D3383" s="1">
        <v>44249</v>
      </c>
      <c r="E3383" t="s">
        <v>142</v>
      </c>
      <c r="F3383" s="1" t="s">
        <v>1070</v>
      </c>
    </row>
    <row r="3384" spans="1:6" x14ac:dyDescent="0.3">
      <c r="A3384" t="s">
        <v>7501</v>
      </c>
      <c r="B3384" t="s">
        <v>4637</v>
      </c>
      <c r="C3384" t="s">
        <v>7953</v>
      </c>
      <c r="D3384" s="1">
        <v>44249</v>
      </c>
      <c r="E3384" t="s">
        <v>142</v>
      </c>
      <c r="F3384" s="1" t="s">
        <v>1070</v>
      </c>
    </row>
    <row r="3385" spans="1:6" x14ac:dyDescent="0.3">
      <c r="A3385" t="s">
        <v>7502</v>
      </c>
      <c r="B3385" t="s">
        <v>4637</v>
      </c>
      <c r="C3385" t="s">
        <v>7953</v>
      </c>
      <c r="D3385" s="1">
        <v>44249</v>
      </c>
      <c r="E3385" t="s">
        <v>142</v>
      </c>
      <c r="F3385" s="1" t="s">
        <v>1070</v>
      </c>
    </row>
    <row r="3386" spans="1:6" x14ac:dyDescent="0.3">
      <c r="A3386" t="s">
        <v>7503</v>
      </c>
      <c r="B3386" t="s">
        <v>4637</v>
      </c>
      <c r="C3386" t="s">
        <v>7953</v>
      </c>
      <c r="D3386" s="1">
        <v>44249</v>
      </c>
      <c r="E3386" t="s">
        <v>142</v>
      </c>
      <c r="F3386" s="1" t="s">
        <v>1070</v>
      </c>
    </row>
    <row r="3387" spans="1:6" x14ac:dyDescent="0.3">
      <c r="A3387" t="s">
        <v>7504</v>
      </c>
      <c r="B3387" t="s">
        <v>4637</v>
      </c>
      <c r="C3387" t="s">
        <v>7953</v>
      </c>
      <c r="D3387" s="1">
        <v>44249</v>
      </c>
      <c r="E3387" t="s">
        <v>142</v>
      </c>
      <c r="F3387" s="1" t="s">
        <v>1070</v>
      </c>
    </row>
    <row r="3388" spans="1:6" x14ac:dyDescent="0.3">
      <c r="A3388" t="s">
        <v>7505</v>
      </c>
      <c r="B3388" t="s">
        <v>4637</v>
      </c>
      <c r="C3388" t="s">
        <v>7953</v>
      </c>
      <c r="D3388" s="1">
        <v>44249</v>
      </c>
      <c r="E3388" t="s">
        <v>142</v>
      </c>
      <c r="F3388" s="1" t="s">
        <v>1070</v>
      </c>
    </row>
    <row r="3389" spans="1:6" x14ac:dyDescent="0.3">
      <c r="A3389" t="s">
        <v>7506</v>
      </c>
      <c r="B3389" t="s">
        <v>4637</v>
      </c>
      <c r="C3389" t="s">
        <v>7953</v>
      </c>
      <c r="D3389" s="1">
        <v>44249</v>
      </c>
      <c r="E3389" t="s">
        <v>142</v>
      </c>
      <c r="F3389" s="1" t="s">
        <v>1070</v>
      </c>
    </row>
    <row r="3390" spans="1:6" x14ac:dyDescent="0.3">
      <c r="A3390" t="s">
        <v>7507</v>
      </c>
      <c r="B3390" t="s">
        <v>4637</v>
      </c>
      <c r="C3390" t="s">
        <v>7953</v>
      </c>
      <c r="D3390" s="1">
        <v>44249</v>
      </c>
      <c r="E3390" t="s">
        <v>142</v>
      </c>
      <c r="F3390" s="1" t="s">
        <v>1070</v>
      </c>
    </row>
    <row r="3391" spans="1:6" x14ac:dyDescent="0.3">
      <c r="A3391" t="s">
        <v>7508</v>
      </c>
      <c r="B3391" t="s">
        <v>4637</v>
      </c>
      <c r="C3391" t="s">
        <v>7953</v>
      </c>
      <c r="D3391" s="1">
        <v>44249</v>
      </c>
      <c r="E3391" t="s">
        <v>142</v>
      </c>
      <c r="F3391" s="1" t="s">
        <v>1070</v>
      </c>
    </row>
    <row r="3392" spans="1:6" x14ac:dyDescent="0.3">
      <c r="A3392" t="s">
        <v>7509</v>
      </c>
      <c r="B3392" t="s">
        <v>4637</v>
      </c>
      <c r="C3392" t="s">
        <v>7953</v>
      </c>
      <c r="D3392" s="1">
        <v>44249</v>
      </c>
      <c r="E3392" t="s">
        <v>142</v>
      </c>
      <c r="F3392" s="1" t="s">
        <v>1070</v>
      </c>
    </row>
    <row r="3393" spans="1:6" x14ac:dyDescent="0.3">
      <c r="A3393" t="s">
        <v>7510</v>
      </c>
      <c r="B3393" t="s">
        <v>4637</v>
      </c>
      <c r="C3393" t="s">
        <v>7953</v>
      </c>
      <c r="D3393" s="1">
        <v>44249</v>
      </c>
      <c r="E3393" t="s">
        <v>142</v>
      </c>
      <c r="F3393" s="1" t="s">
        <v>1070</v>
      </c>
    </row>
    <row r="3394" spans="1:6" x14ac:dyDescent="0.3">
      <c r="A3394" t="s">
        <v>7511</v>
      </c>
      <c r="B3394" t="s">
        <v>4637</v>
      </c>
      <c r="C3394" t="s">
        <v>7953</v>
      </c>
      <c r="D3394" s="1">
        <v>44249</v>
      </c>
      <c r="E3394" t="s">
        <v>142</v>
      </c>
      <c r="F3394" s="1" t="s">
        <v>1070</v>
      </c>
    </row>
    <row r="3395" spans="1:6" x14ac:dyDescent="0.3">
      <c r="A3395" t="s">
        <v>7512</v>
      </c>
      <c r="B3395" t="s">
        <v>4637</v>
      </c>
      <c r="C3395" t="s">
        <v>7953</v>
      </c>
      <c r="D3395" s="1">
        <v>44249</v>
      </c>
      <c r="E3395" t="s">
        <v>142</v>
      </c>
      <c r="F3395" s="1" t="s">
        <v>1070</v>
      </c>
    </row>
    <row r="3396" spans="1:6" x14ac:dyDescent="0.3">
      <c r="A3396" t="s">
        <v>7513</v>
      </c>
      <c r="B3396" t="s">
        <v>4637</v>
      </c>
      <c r="C3396" t="s">
        <v>7953</v>
      </c>
      <c r="D3396" s="1">
        <v>44249</v>
      </c>
      <c r="E3396" t="s">
        <v>142</v>
      </c>
      <c r="F3396" s="1" t="s">
        <v>1070</v>
      </c>
    </row>
    <row r="3397" spans="1:6" x14ac:dyDescent="0.3">
      <c r="A3397" t="s">
        <v>7514</v>
      </c>
      <c r="B3397" t="s">
        <v>4637</v>
      </c>
      <c r="C3397" t="s">
        <v>7953</v>
      </c>
      <c r="D3397" s="1">
        <v>44249</v>
      </c>
      <c r="E3397" t="s">
        <v>142</v>
      </c>
      <c r="F3397" s="1" t="s">
        <v>1070</v>
      </c>
    </row>
    <row r="3398" spans="1:6" x14ac:dyDescent="0.3">
      <c r="A3398" t="s">
        <v>7515</v>
      </c>
      <c r="B3398" t="s">
        <v>4637</v>
      </c>
      <c r="C3398" t="s">
        <v>7953</v>
      </c>
      <c r="D3398" s="1">
        <v>44249</v>
      </c>
      <c r="E3398" t="s">
        <v>142</v>
      </c>
      <c r="F3398" s="1" t="s">
        <v>1070</v>
      </c>
    </row>
    <row r="3399" spans="1:6" x14ac:dyDescent="0.3">
      <c r="A3399" t="s">
        <v>7516</v>
      </c>
      <c r="B3399" t="s">
        <v>4637</v>
      </c>
      <c r="C3399" t="s">
        <v>7953</v>
      </c>
      <c r="D3399" s="1">
        <v>44249</v>
      </c>
      <c r="E3399" t="s">
        <v>142</v>
      </c>
      <c r="F3399" s="1" t="s">
        <v>1070</v>
      </c>
    </row>
    <row r="3400" spans="1:6" x14ac:dyDescent="0.3">
      <c r="A3400" t="s">
        <v>7517</v>
      </c>
      <c r="B3400" t="s">
        <v>4637</v>
      </c>
      <c r="C3400" t="s">
        <v>7953</v>
      </c>
      <c r="D3400" s="1">
        <v>44249</v>
      </c>
      <c r="E3400" t="s">
        <v>142</v>
      </c>
      <c r="F3400" s="1" t="s">
        <v>1070</v>
      </c>
    </row>
    <row r="3401" spans="1:6" x14ac:dyDescent="0.3">
      <c r="A3401" t="s">
        <v>7518</v>
      </c>
      <c r="B3401" t="s">
        <v>4637</v>
      </c>
      <c r="C3401" t="s">
        <v>7953</v>
      </c>
      <c r="D3401" s="1">
        <v>44249</v>
      </c>
      <c r="E3401" t="s">
        <v>142</v>
      </c>
      <c r="F3401" s="1" t="s">
        <v>1070</v>
      </c>
    </row>
    <row r="3402" spans="1:6" x14ac:dyDescent="0.3">
      <c r="A3402" t="s">
        <v>7519</v>
      </c>
      <c r="B3402" t="s">
        <v>4637</v>
      </c>
      <c r="C3402" t="s">
        <v>7953</v>
      </c>
      <c r="D3402" s="1">
        <v>44249</v>
      </c>
      <c r="E3402" t="s">
        <v>142</v>
      </c>
      <c r="F3402" s="1" t="s">
        <v>1070</v>
      </c>
    </row>
    <row r="3403" spans="1:6" x14ac:dyDescent="0.3">
      <c r="A3403" t="s">
        <v>7520</v>
      </c>
      <c r="B3403" t="s">
        <v>4637</v>
      </c>
      <c r="C3403" t="s">
        <v>7953</v>
      </c>
      <c r="D3403" s="1">
        <v>44249</v>
      </c>
      <c r="E3403" t="s">
        <v>142</v>
      </c>
      <c r="F3403" s="1" t="s">
        <v>1070</v>
      </c>
    </row>
    <row r="3404" spans="1:6" x14ac:dyDescent="0.3">
      <c r="A3404" t="s">
        <v>7521</v>
      </c>
      <c r="B3404" t="s">
        <v>4637</v>
      </c>
      <c r="C3404" t="s">
        <v>7953</v>
      </c>
      <c r="D3404" s="1">
        <v>44249</v>
      </c>
      <c r="E3404" t="s">
        <v>142</v>
      </c>
      <c r="F3404" s="1" t="s">
        <v>1070</v>
      </c>
    </row>
    <row r="3405" spans="1:6" x14ac:dyDescent="0.3">
      <c r="A3405" t="s">
        <v>7522</v>
      </c>
      <c r="B3405" t="s">
        <v>4637</v>
      </c>
      <c r="C3405" t="s">
        <v>7953</v>
      </c>
      <c r="D3405" s="1">
        <v>44249</v>
      </c>
      <c r="E3405" t="s">
        <v>142</v>
      </c>
      <c r="F3405" s="1" t="s">
        <v>1070</v>
      </c>
    </row>
    <row r="3406" spans="1:6" x14ac:dyDescent="0.3">
      <c r="A3406" t="s">
        <v>7523</v>
      </c>
      <c r="B3406" t="s">
        <v>4637</v>
      </c>
      <c r="C3406" t="s">
        <v>7953</v>
      </c>
      <c r="D3406" s="1">
        <v>44249</v>
      </c>
      <c r="E3406" t="s">
        <v>142</v>
      </c>
      <c r="F3406" s="1" t="s">
        <v>1070</v>
      </c>
    </row>
    <row r="3407" spans="1:6" x14ac:dyDescent="0.3">
      <c r="A3407" t="s">
        <v>7524</v>
      </c>
      <c r="B3407" t="s">
        <v>4637</v>
      </c>
      <c r="C3407" t="s">
        <v>7953</v>
      </c>
      <c r="D3407" s="1">
        <v>44249</v>
      </c>
      <c r="E3407" t="s">
        <v>142</v>
      </c>
      <c r="F3407" s="1" t="s">
        <v>1070</v>
      </c>
    </row>
    <row r="3408" spans="1:6" x14ac:dyDescent="0.3">
      <c r="A3408" t="s">
        <v>7525</v>
      </c>
      <c r="B3408" t="s">
        <v>4637</v>
      </c>
      <c r="C3408" t="s">
        <v>7953</v>
      </c>
      <c r="D3408" s="1">
        <v>44249</v>
      </c>
      <c r="E3408" t="s">
        <v>142</v>
      </c>
      <c r="F3408" s="1" t="s">
        <v>1070</v>
      </c>
    </row>
    <row r="3409" spans="1:6" x14ac:dyDescent="0.3">
      <c r="A3409" t="s">
        <v>7526</v>
      </c>
      <c r="B3409" t="s">
        <v>4637</v>
      </c>
      <c r="C3409" t="s">
        <v>7953</v>
      </c>
      <c r="D3409" s="1">
        <v>44249</v>
      </c>
      <c r="E3409" t="s">
        <v>142</v>
      </c>
      <c r="F3409" s="1" t="s">
        <v>1070</v>
      </c>
    </row>
    <row r="3410" spans="1:6" x14ac:dyDescent="0.3">
      <c r="A3410" t="s">
        <v>7527</v>
      </c>
      <c r="B3410" t="s">
        <v>4637</v>
      </c>
      <c r="C3410" t="s">
        <v>7953</v>
      </c>
      <c r="D3410" s="1">
        <v>44249</v>
      </c>
      <c r="E3410" t="s">
        <v>142</v>
      </c>
      <c r="F3410" s="1" t="s">
        <v>1070</v>
      </c>
    </row>
    <row r="3411" spans="1:6" x14ac:dyDescent="0.3">
      <c r="A3411" t="s">
        <v>7528</v>
      </c>
      <c r="B3411" t="s">
        <v>4637</v>
      </c>
      <c r="C3411" t="s">
        <v>7953</v>
      </c>
      <c r="D3411" s="1">
        <v>44249</v>
      </c>
      <c r="E3411" t="s">
        <v>142</v>
      </c>
      <c r="F3411" s="1" t="s">
        <v>1070</v>
      </c>
    </row>
    <row r="3412" spans="1:6" x14ac:dyDescent="0.3">
      <c r="A3412" t="s">
        <v>7529</v>
      </c>
      <c r="B3412" t="s">
        <v>4637</v>
      </c>
      <c r="C3412" t="s">
        <v>7953</v>
      </c>
      <c r="D3412" s="1">
        <v>44249</v>
      </c>
      <c r="E3412" t="s">
        <v>142</v>
      </c>
      <c r="F3412" s="1" t="s">
        <v>1070</v>
      </c>
    </row>
    <row r="3413" spans="1:6" x14ac:dyDescent="0.3">
      <c r="A3413" t="s">
        <v>7530</v>
      </c>
      <c r="B3413" t="s">
        <v>4637</v>
      </c>
      <c r="C3413" t="s">
        <v>7953</v>
      </c>
      <c r="D3413" s="1">
        <v>44249</v>
      </c>
      <c r="E3413" t="s">
        <v>142</v>
      </c>
      <c r="F3413" s="1" t="s">
        <v>1070</v>
      </c>
    </row>
    <row r="3414" spans="1:6" x14ac:dyDescent="0.3">
      <c r="A3414" t="s">
        <v>7531</v>
      </c>
      <c r="B3414" t="s">
        <v>4637</v>
      </c>
      <c r="C3414" t="s">
        <v>7953</v>
      </c>
      <c r="D3414" s="1">
        <v>44249</v>
      </c>
      <c r="E3414" t="s">
        <v>142</v>
      </c>
      <c r="F3414" s="1" t="s">
        <v>1070</v>
      </c>
    </row>
    <row r="3415" spans="1:6" x14ac:dyDescent="0.3">
      <c r="A3415" t="s">
        <v>7532</v>
      </c>
      <c r="B3415" t="s">
        <v>4637</v>
      </c>
      <c r="C3415" t="s">
        <v>7953</v>
      </c>
      <c r="D3415" s="1">
        <v>44249</v>
      </c>
      <c r="E3415" t="s">
        <v>142</v>
      </c>
      <c r="F3415" s="1" t="s">
        <v>1070</v>
      </c>
    </row>
    <row r="3416" spans="1:6" x14ac:dyDescent="0.3">
      <c r="A3416" t="s">
        <v>7533</v>
      </c>
      <c r="B3416" t="s">
        <v>4637</v>
      </c>
      <c r="C3416" t="s">
        <v>7953</v>
      </c>
      <c r="D3416" s="1">
        <v>44249</v>
      </c>
      <c r="E3416" t="s">
        <v>142</v>
      </c>
      <c r="F3416" s="1" t="s">
        <v>1070</v>
      </c>
    </row>
    <row r="3417" spans="1:6" x14ac:dyDescent="0.3">
      <c r="A3417" t="s">
        <v>7534</v>
      </c>
      <c r="B3417" t="s">
        <v>4637</v>
      </c>
      <c r="C3417" t="s">
        <v>7953</v>
      </c>
      <c r="D3417" s="1">
        <v>44249</v>
      </c>
      <c r="E3417" t="s">
        <v>142</v>
      </c>
      <c r="F3417" s="1" t="s">
        <v>1070</v>
      </c>
    </row>
    <row r="3418" spans="1:6" x14ac:dyDescent="0.3">
      <c r="A3418" t="s">
        <v>7535</v>
      </c>
      <c r="B3418" t="s">
        <v>4637</v>
      </c>
      <c r="C3418" t="s">
        <v>7953</v>
      </c>
      <c r="D3418" s="1">
        <v>44249</v>
      </c>
      <c r="E3418" t="s">
        <v>142</v>
      </c>
      <c r="F3418" s="1" t="s">
        <v>1070</v>
      </c>
    </row>
    <row r="3419" spans="1:6" x14ac:dyDescent="0.3">
      <c r="A3419" t="s">
        <v>7536</v>
      </c>
      <c r="B3419" t="s">
        <v>4637</v>
      </c>
      <c r="C3419" t="s">
        <v>7953</v>
      </c>
      <c r="D3419" s="1">
        <v>44249</v>
      </c>
      <c r="E3419" t="s">
        <v>142</v>
      </c>
      <c r="F3419" s="1" t="s">
        <v>1070</v>
      </c>
    </row>
    <row r="3420" spans="1:6" x14ac:dyDescent="0.3">
      <c r="A3420" t="s">
        <v>7537</v>
      </c>
      <c r="B3420" t="s">
        <v>4637</v>
      </c>
      <c r="C3420" t="s">
        <v>7953</v>
      </c>
      <c r="D3420" s="1">
        <v>44249</v>
      </c>
      <c r="E3420" t="s">
        <v>142</v>
      </c>
      <c r="F3420" s="1" t="s">
        <v>1070</v>
      </c>
    </row>
    <row r="3421" spans="1:6" x14ac:dyDescent="0.3">
      <c r="A3421" t="s">
        <v>7538</v>
      </c>
      <c r="B3421" t="s">
        <v>4637</v>
      </c>
      <c r="C3421" t="s">
        <v>7953</v>
      </c>
      <c r="D3421" s="1">
        <v>44249</v>
      </c>
      <c r="E3421" t="s">
        <v>142</v>
      </c>
      <c r="F3421" s="1" t="s">
        <v>1070</v>
      </c>
    </row>
    <row r="3422" spans="1:6" x14ac:dyDescent="0.3">
      <c r="A3422" t="s">
        <v>7539</v>
      </c>
      <c r="B3422" t="s">
        <v>4637</v>
      </c>
      <c r="C3422" t="s">
        <v>7953</v>
      </c>
      <c r="D3422" s="1">
        <v>44249</v>
      </c>
      <c r="E3422" t="s">
        <v>142</v>
      </c>
      <c r="F3422" s="1" t="s">
        <v>1070</v>
      </c>
    </row>
    <row r="3423" spans="1:6" x14ac:dyDescent="0.3">
      <c r="A3423" t="s">
        <v>7540</v>
      </c>
      <c r="B3423" t="s">
        <v>4637</v>
      </c>
      <c r="C3423" t="s">
        <v>7953</v>
      </c>
      <c r="D3423" s="1">
        <v>44249</v>
      </c>
      <c r="E3423" t="s">
        <v>142</v>
      </c>
      <c r="F3423" s="1" t="s">
        <v>1070</v>
      </c>
    </row>
    <row r="3424" spans="1:6" x14ac:dyDescent="0.3">
      <c r="A3424" t="s">
        <v>7541</v>
      </c>
      <c r="B3424" t="s">
        <v>4637</v>
      </c>
      <c r="C3424" t="s">
        <v>7953</v>
      </c>
      <c r="D3424" s="1">
        <v>44249</v>
      </c>
      <c r="E3424" t="s">
        <v>142</v>
      </c>
      <c r="F3424" s="1" t="s">
        <v>1070</v>
      </c>
    </row>
    <row r="3425" spans="1:6" x14ac:dyDescent="0.3">
      <c r="A3425" t="s">
        <v>7542</v>
      </c>
      <c r="B3425" t="s">
        <v>4637</v>
      </c>
      <c r="C3425" t="s">
        <v>7953</v>
      </c>
      <c r="D3425" s="1">
        <v>44249</v>
      </c>
      <c r="E3425" t="s">
        <v>142</v>
      </c>
      <c r="F3425" s="1" t="s">
        <v>1070</v>
      </c>
    </row>
    <row r="3426" spans="1:6" x14ac:dyDescent="0.3">
      <c r="A3426" t="s">
        <v>7543</v>
      </c>
      <c r="B3426" t="s">
        <v>4637</v>
      </c>
      <c r="C3426" t="s">
        <v>7953</v>
      </c>
      <c r="D3426" s="1">
        <v>44249</v>
      </c>
      <c r="E3426" t="s">
        <v>142</v>
      </c>
      <c r="F3426" s="1" t="s">
        <v>1070</v>
      </c>
    </row>
    <row r="3427" spans="1:6" x14ac:dyDescent="0.3">
      <c r="A3427" t="s">
        <v>7544</v>
      </c>
      <c r="B3427" t="s">
        <v>4637</v>
      </c>
      <c r="C3427" t="s">
        <v>7953</v>
      </c>
      <c r="D3427" s="1">
        <v>44249</v>
      </c>
      <c r="E3427" t="s">
        <v>142</v>
      </c>
      <c r="F3427" s="1" t="s">
        <v>1070</v>
      </c>
    </row>
    <row r="3428" spans="1:6" x14ac:dyDescent="0.3">
      <c r="A3428" t="s">
        <v>7545</v>
      </c>
      <c r="B3428" t="s">
        <v>4637</v>
      </c>
      <c r="C3428" t="s">
        <v>7953</v>
      </c>
      <c r="D3428" s="1">
        <v>44249</v>
      </c>
      <c r="E3428" t="s">
        <v>142</v>
      </c>
      <c r="F3428" s="1" t="s">
        <v>1070</v>
      </c>
    </row>
    <row r="3429" spans="1:6" x14ac:dyDescent="0.3">
      <c r="A3429" t="s">
        <v>7546</v>
      </c>
      <c r="B3429" t="s">
        <v>4637</v>
      </c>
      <c r="C3429" t="s">
        <v>7953</v>
      </c>
      <c r="D3429" s="1">
        <v>44249</v>
      </c>
      <c r="E3429" t="s">
        <v>142</v>
      </c>
      <c r="F3429" s="1" t="s">
        <v>1070</v>
      </c>
    </row>
    <row r="3430" spans="1:6" x14ac:dyDescent="0.3">
      <c r="A3430" t="s">
        <v>7547</v>
      </c>
      <c r="B3430" t="s">
        <v>4637</v>
      </c>
      <c r="C3430" t="s">
        <v>7953</v>
      </c>
      <c r="D3430" s="1">
        <v>44249</v>
      </c>
      <c r="E3430" t="s">
        <v>142</v>
      </c>
      <c r="F3430" s="1" t="s">
        <v>1070</v>
      </c>
    </row>
    <row r="3431" spans="1:6" x14ac:dyDescent="0.3">
      <c r="A3431" t="s">
        <v>7548</v>
      </c>
      <c r="B3431" t="s">
        <v>4637</v>
      </c>
      <c r="C3431" t="s">
        <v>7953</v>
      </c>
      <c r="D3431" s="1">
        <v>44249</v>
      </c>
      <c r="E3431" t="s">
        <v>142</v>
      </c>
      <c r="F3431" s="1" t="s">
        <v>1070</v>
      </c>
    </row>
    <row r="3432" spans="1:6" x14ac:dyDescent="0.3">
      <c r="A3432" t="s">
        <v>7549</v>
      </c>
      <c r="B3432" t="s">
        <v>4637</v>
      </c>
      <c r="C3432" t="s">
        <v>7953</v>
      </c>
      <c r="D3432" s="1">
        <v>44249</v>
      </c>
      <c r="E3432" t="s">
        <v>142</v>
      </c>
      <c r="F3432" s="1" t="s">
        <v>1070</v>
      </c>
    </row>
    <row r="3433" spans="1:6" x14ac:dyDescent="0.3">
      <c r="A3433" t="s">
        <v>7550</v>
      </c>
      <c r="B3433" t="s">
        <v>4637</v>
      </c>
      <c r="C3433" t="s">
        <v>7953</v>
      </c>
      <c r="D3433" s="1">
        <v>44249</v>
      </c>
      <c r="E3433" t="s">
        <v>142</v>
      </c>
      <c r="F3433" s="1" t="s">
        <v>1070</v>
      </c>
    </row>
    <row r="3434" spans="1:6" x14ac:dyDescent="0.3">
      <c r="A3434" t="s">
        <v>7551</v>
      </c>
      <c r="B3434" t="s">
        <v>4637</v>
      </c>
      <c r="C3434" t="s">
        <v>7953</v>
      </c>
      <c r="D3434" s="1">
        <v>44249</v>
      </c>
      <c r="E3434" t="s">
        <v>142</v>
      </c>
      <c r="F3434" s="1" t="s">
        <v>1070</v>
      </c>
    </row>
    <row r="3435" spans="1:6" x14ac:dyDescent="0.3">
      <c r="A3435" t="s">
        <v>7552</v>
      </c>
      <c r="B3435" t="s">
        <v>4637</v>
      </c>
      <c r="C3435" t="s">
        <v>7953</v>
      </c>
      <c r="D3435" s="1">
        <v>44249</v>
      </c>
      <c r="E3435" t="s">
        <v>142</v>
      </c>
      <c r="F3435" s="1" t="s">
        <v>1070</v>
      </c>
    </row>
    <row r="3436" spans="1:6" x14ac:dyDescent="0.3">
      <c r="A3436" t="s">
        <v>7553</v>
      </c>
      <c r="B3436" t="s">
        <v>4637</v>
      </c>
      <c r="C3436" t="s">
        <v>7953</v>
      </c>
      <c r="D3436" s="1">
        <v>44249</v>
      </c>
      <c r="E3436" t="s">
        <v>142</v>
      </c>
      <c r="F3436" s="1" t="s">
        <v>1070</v>
      </c>
    </row>
    <row r="3437" spans="1:6" x14ac:dyDescent="0.3">
      <c r="A3437" t="s">
        <v>7554</v>
      </c>
      <c r="B3437" t="s">
        <v>4637</v>
      </c>
      <c r="C3437" t="s">
        <v>7953</v>
      </c>
      <c r="D3437" s="1">
        <v>44249</v>
      </c>
      <c r="E3437" t="s">
        <v>142</v>
      </c>
      <c r="F3437" s="1" t="s">
        <v>1070</v>
      </c>
    </row>
    <row r="3438" spans="1:6" x14ac:dyDescent="0.3">
      <c r="A3438" t="s">
        <v>7555</v>
      </c>
      <c r="B3438" t="s">
        <v>4637</v>
      </c>
      <c r="C3438" t="s">
        <v>7953</v>
      </c>
      <c r="D3438" s="1">
        <v>44249</v>
      </c>
      <c r="E3438" t="s">
        <v>142</v>
      </c>
      <c r="F3438" s="1" t="s">
        <v>1070</v>
      </c>
    </row>
    <row r="3439" spans="1:6" x14ac:dyDescent="0.3">
      <c r="A3439" t="s">
        <v>7556</v>
      </c>
      <c r="B3439" t="s">
        <v>4637</v>
      </c>
      <c r="C3439" t="s">
        <v>7953</v>
      </c>
      <c r="D3439" s="1">
        <v>44249</v>
      </c>
      <c r="E3439" t="s">
        <v>142</v>
      </c>
      <c r="F3439" s="1" t="s">
        <v>1070</v>
      </c>
    </row>
    <row r="3440" spans="1:6" x14ac:dyDescent="0.3">
      <c r="A3440" t="s">
        <v>7557</v>
      </c>
      <c r="B3440" t="s">
        <v>4637</v>
      </c>
      <c r="C3440" t="s">
        <v>7953</v>
      </c>
      <c r="D3440" s="1">
        <v>44249</v>
      </c>
      <c r="E3440" t="s">
        <v>142</v>
      </c>
      <c r="F3440" s="1" t="s">
        <v>1070</v>
      </c>
    </row>
    <row r="3441" spans="1:6" x14ac:dyDescent="0.3">
      <c r="A3441" t="s">
        <v>7558</v>
      </c>
      <c r="B3441" t="s">
        <v>4637</v>
      </c>
      <c r="C3441" t="s">
        <v>7953</v>
      </c>
      <c r="D3441" s="1">
        <v>44249</v>
      </c>
      <c r="E3441" t="s">
        <v>142</v>
      </c>
      <c r="F3441" s="1" t="s">
        <v>1070</v>
      </c>
    </row>
    <row r="3442" spans="1:6" x14ac:dyDescent="0.3">
      <c r="A3442" t="s">
        <v>7559</v>
      </c>
      <c r="B3442" t="s">
        <v>4637</v>
      </c>
      <c r="C3442" t="s">
        <v>7953</v>
      </c>
      <c r="D3442" s="1">
        <v>44249</v>
      </c>
      <c r="E3442" t="s">
        <v>142</v>
      </c>
      <c r="F3442" s="1" t="s">
        <v>1070</v>
      </c>
    </row>
    <row r="3443" spans="1:6" x14ac:dyDescent="0.3">
      <c r="A3443" t="s">
        <v>7560</v>
      </c>
      <c r="B3443" t="s">
        <v>4637</v>
      </c>
      <c r="C3443" t="s">
        <v>7953</v>
      </c>
      <c r="D3443" s="1">
        <v>44249</v>
      </c>
      <c r="E3443" t="s">
        <v>142</v>
      </c>
      <c r="F3443" s="1" t="s">
        <v>1070</v>
      </c>
    </row>
    <row r="3444" spans="1:6" x14ac:dyDescent="0.3">
      <c r="A3444" t="s">
        <v>7561</v>
      </c>
      <c r="B3444" t="s">
        <v>4637</v>
      </c>
      <c r="C3444" t="s">
        <v>7953</v>
      </c>
      <c r="D3444" s="1">
        <v>44249</v>
      </c>
      <c r="E3444" t="s">
        <v>142</v>
      </c>
      <c r="F3444" s="1" t="s">
        <v>1070</v>
      </c>
    </row>
    <row r="3445" spans="1:6" x14ac:dyDescent="0.3">
      <c r="A3445" t="s">
        <v>7562</v>
      </c>
      <c r="B3445" t="s">
        <v>4637</v>
      </c>
      <c r="C3445" t="s">
        <v>7953</v>
      </c>
      <c r="D3445" s="1">
        <v>44249</v>
      </c>
      <c r="E3445" t="s">
        <v>142</v>
      </c>
      <c r="F3445" s="1" t="s">
        <v>1070</v>
      </c>
    </row>
    <row r="3446" spans="1:6" x14ac:dyDescent="0.3">
      <c r="A3446" t="s">
        <v>7563</v>
      </c>
      <c r="B3446" t="s">
        <v>4637</v>
      </c>
      <c r="C3446" t="s">
        <v>7953</v>
      </c>
      <c r="D3446" s="1">
        <v>44249</v>
      </c>
      <c r="E3446" t="s">
        <v>142</v>
      </c>
      <c r="F3446" s="1" t="s">
        <v>1070</v>
      </c>
    </row>
    <row r="3447" spans="1:6" x14ac:dyDescent="0.3">
      <c r="A3447" t="s">
        <v>7564</v>
      </c>
      <c r="B3447" t="s">
        <v>4637</v>
      </c>
      <c r="C3447" t="s">
        <v>7953</v>
      </c>
      <c r="D3447" s="1">
        <v>44249</v>
      </c>
      <c r="E3447" t="s">
        <v>142</v>
      </c>
      <c r="F3447" s="1" t="s">
        <v>1070</v>
      </c>
    </row>
    <row r="3448" spans="1:6" x14ac:dyDescent="0.3">
      <c r="A3448" t="s">
        <v>7565</v>
      </c>
      <c r="B3448" t="s">
        <v>4637</v>
      </c>
      <c r="C3448" t="s">
        <v>7953</v>
      </c>
      <c r="D3448" s="1">
        <v>44249</v>
      </c>
      <c r="E3448" t="s">
        <v>142</v>
      </c>
      <c r="F3448" s="1" t="s">
        <v>1070</v>
      </c>
    </row>
    <row r="3449" spans="1:6" x14ac:dyDescent="0.3">
      <c r="A3449" t="s">
        <v>7566</v>
      </c>
      <c r="B3449" t="s">
        <v>4637</v>
      </c>
      <c r="C3449" t="s">
        <v>7953</v>
      </c>
      <c r="D3449" s="1">
        <v>44249</v>
      </c>
      <c r="E3449" t="s">
        <v>142</v>
      </c>
      <c r="F3449" s="1" t="s">
        <v>1070</v>
      </c>
    </row>
    <row r="3450" spans="1:6" x14ac:dyDescent="0.3">
      <c r="A3450" t="s">
        <v>7567</v>
      </c>
      <c r="B3450" t="s">
        <v>4637</v>
      </c>
      <c r="C3450" t="s">
        <v>7953</v>
      </c>
      <c r="D3450" s="1">
        <v>44249</v>
      </c>
      <c r="E3450" t="s">
        <v>142</v>
      </c>
      <c r="F3450" s="1" t="s">
        <v>1070</v>
      </c>
    </row>
    <row r="3451" spans="1:6" x14ac:dyDescent="0.3">
      <c r="A3451" t="s">
        <v>7568</v>
      </c>
      <c r="B3451" t="s">
        <v>4637</v>
      </c>
      <c r="C3451" t="s">
        <v>7953</v>
      </c>
      <c r="D3451" s="1">
        <v>44249</v>
      </c>
      <c r="E3451" t="s">
        <v>142</v>
      </c>
      <c r="F3451" s="1" t="s">
        <v>1070</v>
      </c>
    </row>
    <row r="3452" spans="1:6" x14ac:dyDescent="0.3">
      <c r="A3452" t="s">
        <v>7569</v>
      </c>
      <c r="B3452" t="s">
        <v>4637</v>
      </c>
      <c r="C3452" t="s">
        <v>7953</v>
      </c>
      <c r="D3452" s="1">
        <v>44249</v>
      </c>
      <c r="E3452" t="s">
        <v>142</v>
      </c>
      <c r="F3452" s="1" t="s">
        <v>1070</v>
      </c>
    </row>
    <row r="3453" spans="1:6" x14ac:dyDescent="0.3">
      <c r="A3453" t="s">
        <v>7570</v>
      </c>
      <c r="B3453" t="s">
        <v>4637</v>
      </c>
      <c r="C3453" t="s">
        <v>7953</v>
      </c>
      <c r="D3453" s="1">
        <v>44249</v>
      </c>
      <c r="E3453" t="s">
        <v>142</v>
      </c>
      <c r="F3453" s="1" t="s">
        <v>1070</v>
      </c>
    </row>
    <row r="3454" spans="1:6" x14ac:dyDescent="0.3">
      <c r="A3454" t="s">
        <v>7571</v>
      </c>
      <c r="B3454" t="s">
        <v>4637</v>
      </c>
      <c r="C3454" t="s">
        <v>7953</v>
      </c>
      <c r="D3454" s="1">
        <v>44249</v>
      </c>
      <c r="E3454" t="s">
        <v>142</v>
      </c>
      <c r="F3454" s="1" t="s">
        <v>1070</v>
      </c>
    </row>
    <row r="3455" spans="1:6" x14ac:dyDescent="0.3">
      <c r="A3455" t="s">
        <v>7572</v>
      </c>
      <c r="B3455" t="s">
        <v>4637</v>
      </c>
      <c r="C3455" t="s">
        <v>7953</v>
      </c>
      <c r="D3455" s="1">
        <v>44249</v>
      </c>
      <c r="E3455" t="s">
        <v>142</v>
      </c>
      <c r="F3455" s="1" t="s">
        <v>1070</v>
      </c>
    </row>
    <row r="3456" spans="1:6" x14ac:dyDescent="0.3">
      <c r="A3456" t="s">
        <v>7573</v>
      </c>
      <c r="B3456" t="s">
        <v>4637</v>
      </c>
      <c r="C3456" t="s">
        <v>7953</v>
      </c>
      <c r="D3456" s="1">
        <v>44249</v>
      </c>
      <c r="E3456" t="s">
        <v>142</v>
      </c>
      <c r="F3456" s="1" t="s">
        <v>1070</v>
      </c>
    </row>
    <row r="3457" spans="1:6" x14ac:dyDescent="0.3">
      <c r="A3457" t="s">
        <v>7574</v>
      </c>
      <c r="B3457" t="s">
        <v>4637</v>
      </c>
      <c r="C3457" t="s">
        <v>7953</v>
      </c>
      <c r="D3457" s="1">
        <v>44249</v>
      </c>
      <c r="E3457" t="s">
        <v>142</v>
      </c>
      <c r="F3457" s="1" t="s">
        <v>1070</v>
      </c>
    </row>
    <row r="3458" spans="1:6" x14ac:dyDescent="0.3">
      <c r="A3458" t="s">
        <v>7575</v>
      </c>
      <c r="B3458" t="s">
        <v>4637</v>
      </c>
      <c r="C3458" t="s">
        <v>7953</v>
      </c>
      <c r="D3458" s="1">
        <v>44249</v>
      </c>
      <c r="E3458" t="s">
        <v>142</v>
      </c>
      <c r="F3458" s="1" t="s">
        <v>1070</v>
      </c>
    </row>
    <row r="3459" spans="1:6" x14ac:dyDescent="0.3">
      <c r="A3459" t="s">
        <v>7576</v>
      </c>
      <c r="B3459" t="s">
        <v>4637</v>
      </c>
      <c r="C3459" t="s">
        <v>7953</v>
      </c>
      <c r="D3459" s="1">
        <v>44249</v>
      </c>
      <c r="E3459" t="s">
        <v>142</v>
      </c>
      <c r="F3459" s="1" t="s">
        <v>1070</v>
      </c>
    </row>
    <row r="3460" spans="1:6" x14ac:dyDescent="0.3">
      <c r="A3460" t="s">
        <v>7577</v>
      </c>
      <c r="B3460" t="s">
        <v>4637</v>
      </c>
      <c r="C3460" t="s">
        <v>7953</v>
      </c>
      <c r="D3460" s="1">
        <v>44249</v>
      </c>
      <c r="E3460" t="s">
        <v>142</v>
      </c>
      <c r="F3460" s="1" t="s">
        <v>1070</v>
      </c>
    </row>
    <row r="3461" spans="1:6" x14ac:dyDescent="0.3">
      <c r="A3461" t="s">
        <v>7578</v>
      </c>
      <c r="B3461" t="s">
        <v>4637</v>
      </c>
      <c r="C3461" t="s">
        <v>7953</v>
      </c>
      <c r="D3461" s="1">
        <v>44249</v>
      </c>
      <c r="E3461" t="s">
        <v>142</v>
      </c>
      <c r="F3461" s="1" t="s">
        <v>1070</v>
      </c>
    </row>
    <row r="3462" spans="1:6" x14ac:dyDescent="0.3">
      <c r="A3462" t="s">
        <v>7579</v>
      </c>
      <c r="B3462" t="s">
        <v>4637</v>
      </c>
      <c r="C3462" t="s">
        <v>7953</v>
      </c>
      <c r="D3462" s="1">
        <v>44249</v>
      </c>
      <c r="E3462" t="s">
        <v>142</v>
      </c>
      <c r="F3462" s="1" t="s">
        <v>1070</v>
      </c>
    </row>
    <row r="3463" spans="1:6" x14ac:dyDescent="0.3">
      <c r="A3463" t="s">
        <v>7580</v>
      </c>
      <c r="B3463" t="s">
        <v>4637</v>
      </c>
      <c r="C3463" t="s">
        <v>7953</v>
      </c>
      <c r="D3463" s="1">
        <v>44249</v>
      </c>
      <c r="E3463" t="s">
        <v>142</v>
      </c>
      <c r="F3463" s="1" t="s">
        <v>1070</v>
      </c>
    </row>
    <row r="3464" spans="1:6" x14ac:dyDescent="0.3">
      <c r="A3464" t="s">
        <v>7581</v>
      </c>
      <c r="B3464" t="s">
        <v>4637</v>
      </c>
      <c r="C3464" t="s">
        <v>7953</v>
      </c>
      <c r="D3464" s="1">
        <v>44249</v>
      </c>
      <c r="E3464" t="s">
        <v>142</v>
      </c>
      <c r="F3464" s="1" t="s">
        <v>1070</v>
      </c>
    </row>
    <row r="3465" spans="1:6" x14ac:dyDescent="0.3">
      <c r="A3465" t="s">
        <v>7582</v>
      </c>
      <c r="B3465" t="s">
        <v>4637</v>
      </c>
      <c r="C3465" t="s">
        <v>7953</v>
      </c>
      <c r="D3465" s="1">
        <v>44249</v>
      </c>
      <c r="E3465" t="s">
        <v>142</v>
      </c>
      <c r="F3465" s="1" t="s">
        <v>1070</v>
      </c>
    </row>
    <row r="3466" spans="1:6" x14ac:dyDescent="0.3">
      <c r="A3466" t="s">
        <v>7583</v>
      </c>
      <c r="B3466" t="s">
        <v>4637</v>
      </c>
      <c r="C3466" t="s">
        <v>7953</v>
      </c>
      <c r="D3466" s="1">
        <v>44249</v>
      </c>
      <c r="E3466" t="s">
        <v>142</v>
      </c>
      <c r="F3466" s="1" t="s">
        <v>1070</v>
      </c>
    </row>
    <row r="3467" spans="1:6" x14ac:dyDescent="0.3">
      <c r="A3467" t="s">
        <v>7584</v>
      </c>
      <c r="B3467" t="s">
        <v>4637</v>
      </c>
      <c r="C3467" t="s">
        <v>7953</v>
      </c>
      <c r="D3467" s="1">
        <v>44249</v>
      </c>
      <c r="E3467" t="s">
        <v>142</v>
      </c>
      <c r="F3467" s="1" t="s">
        <v>1070</v>
      </c>
    </row>
    <row r="3468" spans="1:6" x14ac:dyDescent="0.3">
      <c r="A3468" t="s">
        <v>7585</v>
      </c>
      <c r="B3468" t="s">
        <v>4637</v>
      </c>
      <c r="C3468" t="s">
        <v>7953</v>
      </c>
      <c r="D3468" s="1">
        <v>44249</v>
      </c>
      <c r="E3468" t="s">
        <v>142</v>
      </c>
      <c r="F3468" s="1" t="s">
        <v>1070</v>
      </c>
    </row>
    <row r="3469" spans="1:6" x14ac:dyDescent="0.3">
      <c r="A3469" t="s">
        <v>7586</v>
      </c>
      <c r="B3469" t="s">
        <v>4637</v>
      </c>
      <c r="C3469" t="s">
        <v>7953</v>
      </c>
      <c r="D3469" s="1">
        <v>44249</v>
      </c>
      <c r="E3469" t="s">
        <v>142</v>
      </c>
      <c r="F3469" s="1" t="s">
        <v>1070</v>
      </c>
    </row>
    <row r="3470" spans="1:6" x14ac:dyDescent="0.3">
      <c r="A3470" t="s">
        <v>7587</v>
      </c>
      <c r="B3470" t="s">
        <v>4637</v>
      </c>
      <c r="C3470" t="s">
        <v>7953</v>
      </c>
      <c r="D3470" s="1">
        <v>44249</v>
      </c>
      <c r="E3470" t="s">
        <v>142</v>
      </c>
      <c r="F3470" s="1" t="s">
        <v>1070</v>
      </c>
    </row>
    <row r="3471" spans="1:6" x14ac:dyDescent="0.3">
      <c r="A3471" t="s">
        <v>7588</v>
      </c>
      <c r="B3471" t="s">
        <v>4637</v>
      </c>
      <c r="C3471" t="s">
        <v>7953</v>
      </c>
      <c r="D3471" s="1">
        <v>44249</v>
      </c>
      <c r="E3471" t="s">
        <v>142</v>
      </c>
      <c r="F3471" s="1" t="s">
        <v>1070</v>
      </c>
    </row>
    <row r="3472" spans="1:6" x14ac:dyDescent="0.3">
      <c r="A3472" t="s">
        <v>7589</v>
      </c>
      <c r="B3472" t="s">
        <v>4637</v>
      </c>
      <c r="C3472" t="s">
        <v>7953</v>
      </c>
      <c r="D3472" s="1">
        <v>44249</v>
      </c>
      <c r="E3472" t="s">
        <v>142</v>
      </c>
      <c r="F3472" s="1" t="s">
        <v>1070</v>
      </c>
    </row>
    <row r="3473" spans="1:6" x14ac:dyDescent="0.3">
      <c r="A3473" t="s">
        <v>7590</v>
      </c>
      <c r="B3473" t="s">
        <v>4637</v>
      </c>
      <c r="C3473" t="s">
        <v>7953</v>
      </c>
      <c r="D3473" s="1">
        <v>44249</v>
      </c>
      <c r="E3473" t="s">
        <v>142</v>
      </c>
      <c r="F3473" s="1" t="s">
        <v>1070</v>
      </c>
    </row>
    <row r="3474" spans="1:6" x14ac:dyDescent="0.3">
      <c r="A3474" t="s">
        <v>7591</v>
      </c>
      <c r="B3474" t="s">
        <v>4637</v>
      </c>
      <c r="C3474" t="s">
        <v>7953</v>
      </c>
      <c r="D3474" s="1">
        <v>44249</v>
      </c>
      <c r="E3474" t="s">
        <v>142</v>
      </c>
      <c r="F3474" s="1" t="s">
        <v>1070</v>
      </c>
    </row>
    <row r="3475" spans="1:6" x14ac:dyDescent="0.3">
      <c r="A3475" t="s">
        <v>7592</v>
      </c>
      <c r="B3475" t="s">
        <v>4637</v>
      </c>
      <c r="C3475" t="s">
        <v>7953</v>
      </c>
      <c r="D3475" s="1">
        <v>44249</v>
      </c>
      <c r="E3475" t="s">
        <v>142</v>
      </c>
      <c r="F3475" s="1" t="s">
        <v>1070</v>
      </c>
    </row>
    <row r="3476" spans="1:6" x14ac:dyDescent="0.3">
      <c r="A3476" t="s">
        <v>7593</v>
      </c>
      <c r="B3476" t="s">
        <v>4637</v>
      </c>
      <c r="C3476" t="s">
        <v>7953</v>
      </c>
      <c r="D3476" s="1">
        <v>44249</v>
      </c>
      <c r="E3476" t="s">
        <v>142</v>
      </c>
      <c r="F3476" s="1" t="s">
        <v>1070</v>
      </c>
    </row>
    <row r="3477" spans="1:6" x14ac:dyDescent="0.3">
      <c r="A3477" t="s">
        <v>7594</v>
      </c>
      <c r="B3477" t="s">
        <v>4637</v>
      </c>
      <c r="C3477" t="s">
        <v>7953</v>
      </c>
      <c r="D3477" s="1">
        <v>44249</v>
      </c>
      <c r="E3477" t="s">
        <v>142</v>
      </c>
      <c r="F3477" s="1" t="s">
        <v>1070</v>
      </c>
    </row>
    <row r="3478" spans="1:6" x14ac:dyDescent="0.3">
      <c r="A3478" t="s">
        <v>7595</v>
      </c>
      <c r="B3478" t="s">
        <v>4637</v>
      </c>
      <c r="C3478" t="s">
        <v>7953</v>
      </c>
      <c r="D3478" s="1">
        <v>44249</v>
      </c>
      <c r="E3478" t="s">
        <v>142</v>
      </c>
      <c r="F3478" s="1" t="s">
        <v>1070</v>
      </c>
    </row>
    <row r="3479" spans="1:6" x14ac:dyDescent="0.3">
      <c r="A3479" t="s">
        <v>7596</v>
      </c>
      <c r="B3479" t="s">
        <v>4637</v>
      </c>
      <c r="C3479" t="s">
        <v>7953</v>
      </c>
      <c r="D3479" s="1">
        <v>44249</v>
      </c>
      <c r="E3479" t="s">
        <v>142</v>
      </c>
      <c r="F3479" s="1" t="s">
        <v>1070</v>
      </c>
    </row>
    <row r="3480" spans="1:6" x14ac:dyDescent="0.3">
      <c r="A3480" t="s">
        <v>7597</v>
      </c>
      <c r="B3480" t="s">
        <v>4637</v>
      </c>
      <c r="C3480" t="s">
        <v>7953</v>
      </c>
      <c r="D3480" s="1">
        <v>44249</v>
      </c>
      <c r="E3480" t="s">
        <v>142</v>
      </c>
      <c r="F3480" s="1" t="s">
        <v>1070</v>
      </c>
    </row>
    <row r="3481" spans="1:6" x14ac:dyDescent="0.3">
      <c r="A3481" t="s">
        <v>7598</v>
      </c>
      <c r="B3481" t="s">
        <v>4637</v>
      </c>
      <c r="C3481" t="s">
        <v>7953</v>
      </c>
      <c r="D3481" s="1">
        <v>44249</v>
      </c>
      <c r="E3481" t="s">
        <v>142</v>
      </c>
      <c r="F3481" s="1" t="s">
        <v>1070</v>
      </c>
    </row>
    <row r="3482" spans="1:6" x14ac:dyDescent="0.3">
      <c r="A3482" t="s">
        <v>7599</v>
      </c>
      <c r="B3482" t="s">
        <v>4637</v>
      </c>
      <c r="C3482" t="s">
        <v>7953</v>
      </c>
      <c r="D3482" s="1">
        <v>44249</v>
      </c>
      <c r="E3482" t="s">
        <v>142</v>
      </c>
      <c r="F3482" s="1" t="s">
        <v>1070</v>
      </c>
    </row>
    <row r="3483" spans="1:6" x14ac:dyDescent="0.3">
      <c r="A3483" t="s">
        <v>7600</v>
      </c>
      <c r="B3483" t="s">
        <v>4637</v>
      </c>
      <c r="C3483" t="s">
        <v>7953</v>
      </c>
      <c r="D3483" s="1">
        <v>44249</v>
      </c>
      <c r="E3483" t="s">
        <v>142</v>
      </c>
      <c r="F3483" s="1" t="s">
        <v>1070</v>
      </c>
    </row>
    <row r="3484" spans="1:6" x14ac:dyDescent="0.3">
      <c r="A3484" t="s">
        <v>7601</v>
      </c>
      <c r="B3484" t="s">
        <v>4637</v>
      </c>
      <c r="C3484" t="s">
        <v>7953</v>
      </c>
      <c r="D3484" s="1">
        <v>44249</v>
      </c>
      <c r="E3484" t="s">
        <v>142</v>
      </c>
      <c r="F3484" s="1" t="s">
        <v>1070</v>
      </c>
    </row>
    <row r="3485" spans="1:6" x14ac:dyDescent="0.3">
      <c r="A3485" t="s">
        <v>7602</v>
      </c>
      <c r="B3485" t="s">
        <v>4637</v>
      </c>
      <c r="C3485" t="s">
        <v>7953</v>
      </c>
      <c r="D3485" s="1">
        <v>44249</v>
      </c>
      <c r="E3485" t="s">
        <v>142</v>
      </c>
      <c r="F3485" s="1" t="s">
        <v>1070</v>
      </c>
    </row>
    <row r="3486" spans="1:6" x14ac:dyDescent="0.3">
      <c r="A3486" t="s">
        <v>7603</v>
      </c>
      <c r="B3486" t="s">
        <v>4637</v>
      </c>
      <c r="C3486" t="s">
        <v>7953</v>
      </c>
      <c r="D3486" s="1">
        <v>44249</v>
      </c>
      <c r="E3486" t="s">
        <v>142</v>
      </c>
      <c r="F3486" s="1" t="s">
        <v>1070</v>
      </c>
    </row>
    <row r="3487" spans="1:6" x14ac:dyDescent="0.3">
      <c r="A3487" t="s">
        <v>7604</v>
      </c>
      <c r="B3487" t="s">
        <v>4637</v>
      </c>
      <c r="C3487" t="s">
        <v>7953</v>
      </c>
      <c r="D3487" s="1">
        <v>44249</v>
      </c>
      <c r="E3487" t="s">
        <v>142</v>
      </c>
      <c r="F3487" s="1" t="s">
        <v>1070</v>
      </c>
    </row>
    <row r="3488" spans="1:6" x14ac:dyDescent="0.3">
      <c r="A3488" t="s">
        <v>7605</v>
      </c>
      <c r="B3488" t="s">
        <v>4637</v>
      </c>
      <c r="C3488" t="s">
        <v>7953</v>
      </c>
      <c r="D3488" s="1">
        <v>44249</v>
      </c>
      <c r="E3488" t="s">
        <v>142</v>
      </c>
      <c r="F3488" s="1" t="s">
        <v>1070</v>
      </c>
    </row>
    <row r="3489" spans="1:6" x14ac:dyDescent="0.3">
      <c r="A3489" t="s">
        <v>7606</v>
      </c>
      <c r="B3489" t="s">
        <v>4637</v>
      </c>
      <c r="C3489" t="s">
        <v>7953</v>
      </c>
      <c r="D3489" s="1">
        <v>44249</v>
      </c>
      <c r="E3489" t="s">
        <v>142</v>
      </c>
      <c r="F3489" s="1" t="s">
        <v>1070</v>
      </c>
    </row>
    <row r="3490" spans="1:6" x14ac:dyDescent="0.3">
      <c r="A3490" t="s">
        <v>7607</v>
      </c>
      <c r="B3490" t="s">
        <v>4637</v>
      </c>
      <c r="C3490" t="s">
        <v>7953</v>
      </c>
      <c r="D3490" s="1">
        <v>44249</v>
      </c>
      <c r="E3490" t="s">
        <v>142</v>
      </c>
      <c r="F3490" s="1" t="s">
        <v>1070</v>
      </c>
    </row>
    <row r="3491" spans="1:6" x14ac:dyDescent="0.3">
      <c r="A3491" t="s">
        <v>7608</v>
      </c>
      <c r="B3491" t="s">
        <v>4637</v>
      </c>
      <c r="C3491" t="s">
        <v>7953</v>
      </c>
      <c r="D3491" s="1">
        <v>44249</v>
      </c>
      <c r="E3491" t="s">
        <v>142</v>
      </c>
      <c r="F3491" s="1" t="s">
        <v>1070</v>
      </c>
    </row>
    <row r="3492" spans="1:6" x14ac:dyDescent="0.3">
      <c r="A3492" t="s">
        <v>7609</v>
      </c>
      <c r="B3492" t="s">
        <v>4637</v>
      </c>
      <c r="C3492" t="s">
        <v>7953</v>
      </c>
      <c r="D3492" s="1">
        <v>44249</v>
      </c>
      <c r="E3492" t="s">
        <v>142</v>
      </c>
      <c r="F3492" s="1" t="s">
        <v>1070</v>
      </c>
    </row>
    <row r="3493" spans="1:6" x14ac:dyDescent="0.3">
      <c r="A3493" t="s">
        <v>7610</v>
      </c>
      <c r="B3493" t="s">
        <v>4637</v>
      </c>
      <c r="C3493" t="s">
        <v>7953</v>
      </c>
      <c r="D3493" s="1">
        <v>44249</v>
      </c>
      <c r="E3493" t="s">
        <v>142</v>
      </c>
      <c r="F3493" s="1" t="s">
        <v>1070</v>
      </c>
    </row>
    <row r="3494" spans="1:6" x14ac:dyDescent="0.3">
      <c r="A3494" t="s">
        <v>7611</v>
      </c>
      <c r="B3494" t="s">
        <v>4637</v>
      </c>
      <c r="C3494" t="s">
        <v>7953</v>
      </c>
      <c r="D3494" s="1">
        <v>44249</v>
      </c>
      <c r="E3494" t="s">
        <v>142</v>
      </c>
      <c r="F3494" s="1" t="s">
        <v>1070</v>
      </c>
    </row>
    <row r="3495" spans="1:6" x14ac:dyDescent="0.3">
      <c r="A3495" t="s">
        <v>7612</v>
      </c>
      <c r="B3495" t="s">
        <v>4637</v>
      </c>
      <c r="C3495" t="s">
        <v>7953</v>
      </c>
      <c r="D3495" s="1">
        <v>44249</v>
      </c>
      <c r="E3495" t="s">
        <v>142</v>
      </c>
      <c r="F3495" s="1" t="s">
        <v>1070</v>
      </c>
    </row>
    <row r="3496" spans="1:6" x14ac:dyDescent="0.3">
      <c r="A3496" t="s">
        <v>7613</v>
      </c>
      <c r="B3496" t="s">
        <v>4637</v>
      </c>
      <c r="C3496" t="s">
        <v>7953</v>
      </c>
      <c r="D3496" s="1">
        <v>44249</v>
      </c>
      <c r="E3496" t="s">
        <v>142</v>
      </c>
      <c r="F3496" s="1" t="s">
        <v>1070</v>
      </c>
    </row>
    <row r="3497" spans="1:6" x14ac:dyDescent="0.3">
      <c r="A3497" t="s">
        <v>7614</v>
      </c>
      <c r="B3497" t="s">
        <v>4637</v>
      </c>
      <c r="C3497" t="s">
        <v>7953</v>
      </c>
      <c r="D3497" s="1">
        <v>44249</v>
      </c>
      <c r="E3497" t="s">
        <v>142</v>
      </c>
      <c r="F3497" s="1" t="s">
        <v>1070</v>
      </c>
    </row>
    <row r="3498" spans="1:6" x14ac:dyDescent="0.3">
      <c r="A3498" t="s">
        <v>7615</v>
      </c>
      <c r="B3498" t="s">
        <v>4637</v>
      </c>
      <c r="C3498" t="s">
        <v>7953</v>
      </c>
      <c r="D3498" s="1">
        <v>44249</v>
      </c>
      <c r="E3498" t="s">
        <v>142</v>
      </c>
      <c r="F3498" s="1" t="s">
        <v>1070</v>
      </c>
    </row>
    <row r="3499" spans="1:6" x14ac:dyDescent="0.3">
      <c r="A3499" t="s">
        <v>7616</v>
      </c>
      <c r="B3499" t="s">
        <v>4637</v>
      </c>
      <c r="C3499" t="s">
        <v>7953</v>
      </c>
      <c r="D3499" s="1">
        <v>44249</v>
      </c>
      <c r="E3499" t="s">
        <v>142</v>
      </c>
      <c r="F3499" s="1" t="s">
        <v>1070</v>
      </c>
    </row>
    <row r="3500" spans="1:6" x14ac:dyDescent="0.3">
      <c r="A3500" t="s">
        <v>7617</v>
      </c>
      <c r="B3500" t="s">
        <v>4637</v>
      </c>
      <c r="C3500" t="s">
        <v>7953</v>
      </c>
      <c r="D3500" s="1">
        <v>44249</v>
      </c>
      <c r="E3500" t="s">
        <v>142</v>
      </c>
      <c r="F3500" s="1" t="s">
        <v>1070</v>
      </c>
    </row>
    <row r="3501" spans="1:6" x14ac:dyDescent="0.3">
      <c r="A3501" t="s">
        <v>7618</v>
      </c>
      <c r="B3501" t="s">
        <v>4637</v>
      </c>
      <c r="C3501" t="s">
        <v>7953</v>
      </c>
      <c r="D3501" s="1">
        <v>44249</v>
      </c>
      <c r="E3501" t="s">
        <v>142</v>
      </c>
      <c r="F3501" s="1" t="s">
        <v>1070</v>
      </c>
    </row>
    <row r="3502" spans="1:6" x14ac:dyDescent="0.3">
      <c r="A3502" t="s">
        <v>7619</v>
      </c>
      <c r="B3502" t="s">
        <v>4637</v>
      </c>
      <c r="C3502" t="s">
        <v>7953</v>
      </c>
      <c r="D3502" s="1">
        <v>44249</v>
      </c>
      <c r="E3502" t="s">
        <v>142</v>
      </c>
      <c r="F3502" s="1" t="s">
        <v>1070</v>
      </c>
    </row>
    <row r="3503" spans="1:6" x14ac:dyDescent="0.3">
      <c r="A3503" t="s">
        <v>7620</v>
      </c>
      <c r="B3503" t="s">
        <v>4637</v>
      </c>
      <c r="C3503" t="s">
        <v>7953</v>
      </c>
      <c r="D3503" s="1">
        <v>44249</v>
      </c>
      <c r="E3503" t="s">
        <v>142</v>
      </c>
      <c r="F3503" s="1" t="s">
        <v>1070</v>
      </c>
    </row>
    <row r="3504" spans="1:6" x14ac:dyDescent="0.3">
      <c r="A3504" t="s">
        <v>7621</v>
      </c>
      <c r="B3504" t="s">
        <v>4637</v>
      </c>
      <c r="C3504" t="s">
        <v>7953</v>
      </c>
      <c r="D3504" s="1">
        <v>44249</v>
      </c>
      <c r="E3504" t="s">
        <v>142</v>
      </c>
      <c r="F3504" s="1" t="s">
        <v>1070</v>
      </c>
    </row>
    <row r="3505" spans="1:6" x14ac:dyDescent="0.3">
      <c r="A3505" t="s">
        <v>7622</v>
      </c>
      <c r="B3505" t="s">
        <v>4637</v>
      </c>
      <c r="C3505" t="s">
        <v>7953</v>
      </c>
      <c r="D3505" s="1">
        <v>44249</v>
      </c>
      <c r="E3505" t="s">
        <v>142</v>
      </c>
      <c r="F3505" s="1" t="s">
        <v>1070</v>
      </c>
    </row>
    <row r="3506" spans="1:6" x14ac:dyDescent="0.3">
      <c r="A3506" t="s">
        <v>7623</v>
      </c>
      <c r="B3506" t="s">
        <v>4637</v>
      </c>
      <c r="C3506" t="s">
        <v>7953</v>
      </c>
      <c r="D3506" s="1">
        <v>44249</v>
      </c>
      <c r="E3506" t="s">
        <v>142</v>
      </c>
      <c r="F3506" s="1" t="s">
        <v>1070</v>
      </c>
    </row>
    <row r="3507" spans="1:6" x14ac:dyDescent="0.3">
      <c r="A3507" t="s">
        <v>7624</v>
      </c>
      <c r="B3507" t="s">
        <v>4637</v>
      </c>
      <c r="C3507" t="s">
        <v>7953</v>
      </c>
      <c r="D3507" s="1">
        <v>44249</v>
      </c>
      <c r="E3507" t="s">
        <v>142</v>
      </c>
      <c r="F3507" s="1" t="s">
        <v>1070</v>
      </c>
    </row>
    <row r="3508" spans="1:6" x14ac:dyDescent="0.3">
      <c r="A3508" t="s">
        <v>7625</v>
      </c>
      <c r="B3508" t="s">
        <v>4637</v>
      </c>
      <c r="C3508" t="s">
        <v>7953</v>
      </c>
      <c r="D3508" s="1">
        <v>44249</v>
      </c>
      <c r="E3508" t="s">
        <v>142</v>
      </c>
      <c r="F3508" s="1" t="s">
        <v>1070</v>
      </c>
    </row>
    <row r="3509" spans="1:6" x14ac:dyDescent="0.3">
      <c r="A3509" t="s">
        <v>7626</v>
      </c>
      <c r="B3509" t="s">
        <v>4637</v>
      </c>
      <c r="C3509" t="s">
        <v>7953</v>
      </c>
      <c r="D3509" s="1">
        <v>44249</v>
      </c>
      <c r="E3509" t="s">
        <v>142</v>
      </c>
      <c r="F3509" s="1" t="s">
        <v>1070</v>
      </c>
    </row>
    <row r="3510" spans="1:6" x14ac:dyDescent="0.3">
      <c r="A3510" t="s">
        <v>7627</v>
      </c>
      <c r="B3510" t="s">
        <v>4637</v>
      </c>
      <c r="C3510" t="s">
        <v>7953</v>
      </c>
      <c r="D3510" s="1">
        <v>44249</v>
      </c>
      <c r="E3510" t="s">
        <v>142</v>
      </c>
      <c r="F3510" s="1" t="s">
        <v>1070</v>
      </c>
    </row>
    <row r="3511" spans="1:6" x14ac:dyDescent="0.3">
      <c r="A3511" t="s">
        <v>7628</v>
      </c>
      <c r="B3511" t="s">
        <v>4637</v>
      </c>
      <c r="C3511" t="s">
        <v>7953</v>
      </c>
      <c r="D3511" s="1">
        <v>44249</v>
      </c>
      <c r="E3511" t="s">
        <v>142</v>
      </c>
      <c r="F3511" s="1" t="s">
        <v>1070</v>
      </c>
    </row>
    <row r="3512" spans="1:6" x14ac:dyDescent="0.3">
      <c r="A3512" t="s">
        <v>7629</v>
      </c>
      <c r="B3512" t="s">
        <v>4637</v>
      </c>
      <c r="C3512" t="s">
        <v>7953</v>
      </c>
      <c r="D3512" s="1">
        <v>44249</v>
      </c>
      <c r="E3512" t="s">
        <v>142</v>
      </c>
      <c r="F3512" s="1" t="s">
        <v>1070</v>
      </c>
    </row>
    <row r="3513" spans="1:6" x14ac:dyDescent="0.3">
      <c r="A3513" t="s">
        <v>7630</v>
      </c>
      <c r="B3513" t="s">
        <v>4637</v>
      </c>
      <c r="C3513" t="s">
        <v>7953</v>
      </c>
      <c r="D3513" s="1">
        <v>44249</v>
      </c>
      <c r="E3513" t="s">
        <v>142</v>
      </c>
      <c r="F3513" s="1" t="s">
        <v>1070</v>
      </c>
    </row>
    <row r="3514" spans="1:6" x14ac:dyDescent="0.3">
      <c r="A3514" t="s">
        <v>7631</v>
      </c>
      <c r="B3514" t="s">
        <v>4637</v>
      </c>
      <c r="C3514" t="s">
        <v>7953</v>
      </c>
      <c r="D3514" s="1">
        <v>44249</v>
      </c>
      <c r="E3514" t="s">
        <v>142</v>
      </c>
      <c r="F3514" s="1" t="s">
        <v>1070</v>
      </c>
    </row>
    <row r="3515" spans="1:6" x14ac:dyDescent="0.3">
      <c r="A3515" t="s">
        <v>7632</v>
      </c>
      <c r="B3515" t="s">
        <v>4637</v>
      </c>
      <c r="C3515" t="s">
        <v>7953</v>
      </c>
      <c r="D3515" s="1">
        <v>44249</v>
      </c>
      <c r="E3515" t="s">
        <v>142</v>
      </c>
      <c r="F3515" s="1" t="s">
        <v>1070</v>
      </c>
    </row>
    <row r="3516" spans="1:6" x14ac:dyDescent="0.3">
      <c r="A3516" t="s">
        <v>7633</v>
      </c>
      <c r="B3516" t="s">
        <v>4637</v>
      </c>
      <c r="C3516" t="s">
        <v>7953</v>
      </c>
      <c r="D3516" s="1">
        <v>44249</v>
      </c>
      <c r="E3516" t="s">
        <v>142</v>
      </c>
      <c r="F3516" s="1" t="s">
        <v>1070</v>
      </c>
    </row>
    <row r="3517" spans="1:6" x14ac:dyDescent="0.3">
      <c r="A3517" t="s">
        <v>7634</v>
      </c>
      <c r="B3517" t="s">
        <v>4637</v>
      </c>
      <c r="C3517" t="s">
        <v>7953</v>
      </c>
      <c r="D3517" s="1">
        <v>44249</v>
      </c>
      <c r="E3517" t="s">
        <v>142</v>
      </c>
      <c r="F3517" s="1" t="s">
        <v>1070</v>
      </c>
    </row>
    <row r="3518" spans="1:6" x14ac:dyDescent="0.3">
      <c r="A3518" t="s">
        <v>7635</v>
      </c>
      <c r="B3518" t="s">
        <v>4637</v>
      </c>
      <c r="C3518" t="s">
        <v>7953</v>
      </c>
      <c r="D3518" s="1">
        <v>44249</v>
      </c>
      <c r="E3518" t="s">
        <v>142</v>
      </c>
      <c r="F3518" s="1" t="s">
        <v>1070</v>
      </c>
    </row>
    <row r="3519" spans="1:6" x14ac:dyDescent="0.3">
      <c r="A3519" t="s">
        <v>7636</v>
      </c>
      <c r="B3519" t="s">
        <v>4637</v>
      </c>
      <c r="C3519" t="s">
        <v>7953</v>
      </c>
      <c r="D3519" s="1">
        <v>44249</v>
      </c>
      <c r="E3519" t="s">
        <v>142</v>
      </c>
      <c r="F3519" s="1" t="s">
        <v>1070</v>
      </c>
    </row>
    <row r="3520" spans="1:6" x14ac:dyDescent="0.3">
      <c r="A3520" t="s">
        <v>7637</v>
      </c>
      <c r="B3520" t="s">
        <v>4637</v>
      </c>
      <c r="C3520" t="s">
        <v>7953</v>
      </c>
      <c r="D3520" s="1">
        <v>44249</v>
      </c>
      <c r="E3520" t="s">
        <v>142</v>
      </c>
      <c r="F3520" s="1" t="s">
        <v>1070</v>
      </c>
    </row>
    <row r="3521" spans="1:6" x14ac:dyDescent="0.3">
      <c r="A3521" t="s">
        <v>7638</v>
      </c>
      <c r="B3521" t="s">
        <v>4637</v>
      </c>
      <c r="C3521" t="s">
        <v>7953</v>
      </c>
      <c r="D3521" s="1">
        <v>44249</v>
      </c>
      <c r="E3521" t="s">
        <v>142</v>
      </c>
      <c r="F3521" s="1" t="s">
        <v>1070</v>
      </c>
    </row>
    <row r="3522" spans="1:6" x14ac:dyDescent="0.3">
      <c r="A3522" t="s">
        <v>7639</v>
      </c>
      <c r="B3522" t="s">
        <v>4637</v>
      </c>
      <c r="C3522" t="s">
        <v>7953</v>
      </c>
      <c r="D3522" s="1">
        <v>44249</v>
      </c>
      <c r="E3522" t="s">
        <v>142</v>
      </c>
      <c r="F3522" s="1" t="s">
        <v>1070</v>
      </c>
    </row>
    <row r="3523" spans="1:6" x14ac:dyDescent="0.3">
      <c r="A3523" t="s">
        <v>7640</v>
      </c>
      <c r="B3523" t="s">
        <v>4637</v>
      </c>
      <c r="C3523" t="s">
        <v>7953</v>
      </c>
      <c r="D3523" s="1">
        <v>44249</v>
      </c>
      <c r="E3523" t="s">
        <v>142</v>
      </c>
      <c r="F3523" s="1" t="s">
        <v>1070</v>
      </c>
    </row>
    <row r="3524" spans="1:6" x14ac:dyDescent="0.3">
      <c r="A3524" t="s">
        <v>7641</v>
      </c>
      <c r="B3524" t="s">
        <v>4637</v>
      </c>
      <c r="C3524" t="s">
        <v>7953</v>
      </c>
      <c r="D3524" s="1">
        <v>44249</v>
      </c>
      <c r="E3524" t="s">
        <v>142</v>
      </c>
      <c r="F3524" s="1" t="s">
        <v>1070</v>
      </c>
    </row>
    <row r="3525" spans="1:6" x14ac:dyDescent="0.3">
      <c r="A3525" t="s">
        <v>7642</v>
      </c>
      <c r="B3525" t="s">
        <v>4637</v>
      </c>
      <c r="C3525" t="s">
        <v>7953</v>
      </c>
      <c r="D3525" s="1">
        <v>44249</v>
      </c>
      <c r="E3525" t="s">
        <v>142</v>
      </c>
      <c r="F3525" s="1" t="s">
        <v>1070</v>
      </c>
    </row>
    <row r="3526" spans="1:6" x14ac:dyDescent="0.3">
      <c r="A3526" t="s">
        <v>7643</v>
      </c>
      <c r="B3526" t="s">
        <v>4637</v>
      </c>
      <c r="C3526" t="s">
        <v>7953</v>
      </c>
      <c r="D3526" s="1">
        <v>44249</v>
      </c>
      <c r="E3526" t="s">
        <v>142</v>
      </c>
      <c r="F3526" s="1" t="s">
        <v>1070</v>
      </c>
    </row>
    <row r="3527" spans="1:6" x14ac:dyDescent="0.3">
      <c r="A3527" t="s">
        <v>7644</v>
      </c>
      <c r="B3527" t="s">
        <v>4637</v>
      </c>
      <c r="C3527" t="s">
        <v>7953</v>
      </c>
      <c r="D3527" s="1">
        <v>44249</v>
      </c>
      <c r="E3527" t="s">
        <v>142</v>
      </c>
      <c r="F3527" s="1" t="s">
        <v>1070</v>
      </c>
    </row>
    <row r="3528" spans="1:6" x14ac:dyDescent="0.3">
      <c r="A3528" t="s">
        <v>7645</v>
      </c>
      <c r="B3528" t="s">
        <v>4637</v>
      </c>
      <c r="C3528" t="s">
        <v>7953</v>
      </c>
      <c r="D3528" s="1">
        <v>44249</v>
      </c>
      <c r="E3528" t="s">
        <v>142</v>
      </c>
      <c r="F3528" s="1" t="s">
        <v>1070</v>
      </c>
    </row>
    <row r="3529" spans="1:6" x14ac:dyDescent="0.3">
      <c r="A3529" t="s">
        <v>7646</v>
      </c>
      <c r="B3529" t="s">
        <v>4637</v>
      </c>
      <c r="C3529" t="s">
        <v>7953</v>
      </c>
      <c r="D3529" s="1">
        <v>44249</v>
      </c>
      <c r="E3529" t="s">
        <v>142</v>
      </c>
      <c r="F3529" s="1" t="s">
        <v>1070</v>
      </c>
    </row>
    <row r="3530" spans="1:6" x14ac:dyDescent="0.3">
      <c r="A3530" t="s">
        <v>7647</v>
      </c>
      <c r="B3530" t="s">
        <v>4637</v>
      </c>
      <c r="C3530" t="s">
        <v>7953</v>
      </c>
      <c r="D3530" s="1">
        <v>44249</v>
      </c>
      <c r="E3530" t="s">
        <v>142</v>
      </c>
      <c r="F3530" s="1" t="s">
        <v>1070</v>
      </c>
    </row>
    <row r="3531" spans="1:6" x14ac:dyDescent="0.3">
      <c r="A3531" t="s">
        <v>7648</v>
      </c>
      <c r="B3531" t="s">
        <v>4637</v>
      </c>
      <c r="C3531" t="s">
        <v>7953</v>
      </c>
      <c r="D3531" s="1">
        <v>44249</v>
      </c>
      <c r="E3531" t="s">
        <v>142</v>
      </c>
      <c r="F3531" s="1" t="s">
        <v>1070</v>
      </c>
    </row>
    <row r="3532" spans="1:6" x14ac:dyDescent="0.3">
      <c r="A3532" t="s">
        <v>7649</v>
      </c>
      <c r="B3532" t="s">
        <v>4637</v>
      </c>
      <c r="C3532" t="s">
        <v>7953</v>
      </c>
      <c r="D3532" s="1">
        <v>44249</v>
      </c>
      <c r="E3532" t="s">
        <v>142</v>
      </c>
      <c r="F3532" s="1" t="s">
        <v>1070</v>
      </c>
    </row>
    <row r="3533" spans="1:6" x14ac:dyDescent="0.3">
      <c r="A3533" t="s">
        <v>7650</v>
      </c>
      <c r="B3533" t="s">
        <v>4637</v>
      </c>
      <c r="C3533" t="s">
        <v>7953</v>
      </c>
      <c r="D3533" s="1">
        <v>44249</v>
      </c>
      <c r="E3533" t="s">
        <v>142</v>
      </c>
      <c r="F3533" s="1" t="s">
        <v>1070</v>
      </c>
    </row>
    <row r="3534" spans="1:6" x14ac:dyDescent="0.3">
      <c r="A3534" t="s">
        <v>7651</v>
      </c>
      <c r="B3534" t="s">
        <v>4637</v>
      </c>
      <c r="C3534" t="s">
        <v>7953</v>
      </c>
      <c r="D3534" s="1">
        <v>44249</v>
      </c>
      <c r="E3534" t="s">
        <v>142</v>
      </c>
      <c r="F3534" s="1" t="s">
        <v>1070</v>
      </c>
    </row>
    <row r="3535" spans="1:6" x14ac:dyDescent="0.3">
      <c r="A3535" t="s">
        <v>7652</v>
      </c>
      <c r="B3535" t="s">
        <v>4637</v>
      </c>
      <c r="C3535" t="s">
        <v>7953</v>
      </c>
      <c r="D3535" s="1">
        <v>44249</v>
      </c>
      <c r="E3535" t="s">
        <v>142</v>
      </c>
      <c r="F3535" s="1" t="s">
        <v>1070</v>
      </c>
    </row>
    <row r="3536" spans="1:6" x14ac:dyDescent="0.3">
      <c r="A3536" t="s">
        <v>7653</v>
      </c>
      <c r="B3536" t="s">
        <v>4637</v>
      </c>
      <c r="C3536" t="s">
        <v>7953</v>
      </c>
      <c r="D3536" s="1">
        <v>44249</v>
      </c>
      <c r="E3536" t="s">
        <v>142</v>
      </c>
      <c r="F3536" s="1" t="s">
        <v>1070</v>
      </c>
    </row>
    <row r="3537" spans="1:6" x14ac:dyDescent="0.3">
      <c r="A3537" t="s">
        <v>7654</v>
      </c>
      <c r="B3537" t="s">
        <v>4637</v>
      </c>
      <c r="C3537" t="s">
        <v>7953</v>
      </c>
      <c r="D3537" s="1">
        <v>44249</v>
      </c>
      <c r="E3537" t="s">
        <v>142</v>
      </c>
      <c r="F3537" s="1" t="s">
        <v>1070</v>
      </c>
    </row>
    <row r="3538" spans="1:6" x14ac:dyDescent="0.3">
      <c r="A3538" t="s">
        <v>7655</v>
      </c>
      <c r="B3538" t="s">
        <v>4637</v>
      </c>
      <c r="C3538" t="s">
        <v>7953</v>
      </c>
      <c r="D3538" s="1">
        <v>44249</v>
      </c>
      <c r="E3538" t="s">
        <v>142</v>
      </c>
      <c r="F3538" s="1" t="s">
        <v>1070</v>
      </c>
    </row>
    <row r="3539" spans="1:6" x14ac:dyDescent="0.3">
      <c r="A3539" t="s">
        <v>7656</v>
      </c>
      <c r="B3539" t="s">
        <v>4637</v>
      </c>
      <c r="C3539" t="s">
        <v>7953</v>
      </c>
      <c r="D3539" s="1">
        <v>44249</v>
      </c>
      <c r="E3539" t="s">
        <v>142</v>
      </c>
      <c r="F3539" s="1" t="s">
        <v>1070</v>
      </c>
    </row>
    <row r="3540" spans="1:6" x14ac:dyDescent="0.3">
      <c r="A3540" t="s">
        <v>7657</v>
      </c>
      <c r="B3540" t="s">
        <v>4637</v>
      </c>
      <c r="C3540" t="s">
        <v>7953</v>
      </c>
      <c r="D3540" s="1">
        <v>44249</v>
      </c>
      <c r="E3540" t="s">
        <v>142</v>
      </c>
      <c r="F3540" s="1" t="s">
        <v>1070</v>
      </c>
    </row>
    <row r="3541" spans="1:6" x14ac:dyDescent="0.3">
      <c r="A3541" t="s">
        <v>7658</v>
      </c>
      <c r="B3541" t="s">
        <v>4637</v>
      </c>
      <c r="C3541" t="s">
        <v>7953</v>
      </c>
      <c r="D3541" s="1">
        <v>44249</v>
      </c>
      <c r="E3541" t="s">
        <v>142</v>
      </c>
      <c r="F3541" s="1" t="s">
        <v>1070</v>
      </c>
    </row>
    <row r="3542" spans="1:6" x14ac:dyDescent="0.3">
      <c r="A3542" t="s">
        <v>7659</v>
      </c>
      <c r="B3542" t="s">
        <v>4637</v>
      </c>
      <c r="C3542" t="s">
        <v>7953</v>
      </c>
      <c r="D3542" s="1">
        <v>44249</v>
      </c>
      <c r="E3542" t="s">
        <v>142</v>
      </c>
      <c r="F3542" s="1" t="s">
        <v>1070</v>
      </c>
    </row>
    <row r="3543" spans="1:6" x14ac:dyDescent="0.3">
      <c r="A3543" t="s">
        <v>7660</v>
      </c>
      <c r="B3543" t="s">
        <v>4637</v>
      </c>
      <c r="C3543" t="s">
        <v>7953</v>
      </c>
      <c r="D3543" s="1">
        <v>44249</v>
      </c>
      <c r="E3543" t="s">
        <v>142</v>
      </c>
      <c r="F3543" s="1" t="s">
        <v>1070</v>
      </c>
    </row>
    <row r="3544" spans="1:6" x14ac:dyDescent="0.3">
      <c r="A3544" t="s">
        <v>7661</v>
      </c>
      <c r="B3544" t="s">
        <v>4637</v>
      </c>
      <c r="C3544" t="s">
        <v>7953</v>
      </c>
      <c r="D3544" s="1">
        <v>44249</v>
      </c>
      <c r="E3544" t="s">
        <v>142</v>
      </c>
      <c r="F3544" s="1" t="s">
        <v>1070</v>
      </c>
    </row>
    <row r="3545" spans="1:6" x14ac:dyDescent="0.3">
      <c r="A3545" t="s">
        <v>7662</v>
      </c>
      <c r="B3545" t="s">
        <v>4637</v>
      </c>
      <c r="C3545" t="s">
        <v>7953</v>
      </c>
      <c r="D3545" s="1">
        <v>44249</v>
      </c>
      <c r="E3545" t="s">
        <v>142</v>
      </c>
      <c r="F3545" s="1" t="s">
        <v>1070</v>
      </c>
    </row>
    <row r="3546" spans="1:6" x14ac:dyDescent="0.3">
      <c r="A3546" t="s">
        <v>7663</v>
      </c>
      <c r="B3546" t="s">
        <v>4637</v>
      </c>
      <c r="C3546" t="s">
        <v>7953</v>
      </c>
      <c r="D3546" s="1">
        <v>44249</v>
      </c>
      <c r="E3546" t="s">
        <v>142</v>
      </c>
      <c r="F3546" s="1" t="s">
        <v>1070</v>
      </c>
    </row>
    <row r="3547" spans="1:6" x14ac:dyDescent="0.3">
      <c r="A3547" t="s">
        <v>7664</v>
      </c>
      <c r="B3547" t="s">
        <v>4637</v>
      </c>
      <c r="C3547" t="s">
        <v>7953</v>
      </c>
      <c r="D3547" s="1">
        <v>44249</v>
      </c>
      <c r="E3547" t="s">
        <v>142</v>
      </c>
      <c r="F3547" s="1" t="s">
        <v>1070</v>
      </c>
    </row>
    <row r="3548" spans="1:6" x14ac:dyDescent="0.3">
      <c r="A3548" t="s">
        <v>7665</v>
      </c>
      <c r="B3548" t="s">
        <v>4637</v>
      </c>
      <c r="C3548" t="s">
        <v>7953</v>
      </c>
      <c r="D3548" s="1">
        <v>44249</v>
      </c>
      <c r="E3548" t="s">
        <v>142</v>
      </c>
      <c r="F3548" s="1" t="s">
        <v>1070</v>
      </c>
    </row>
    <row r="3549" spans="1:6" x14ac:dyDescent="0.3">
      <c r="A3549" t="s">
        <v>7666</v>
      </c>
      <c r="B3549" t="s">
        <v>4637</v>
      </c>
      <c r="C3549" t="s">
        <v>7953</v>
      </c>
      <c r="D3549" s="1">
        <v>44249</v>
      </c>
      <c r="E3549" t="s">
        <v>142</v>
      </c>
      <c r="F3549" s="1" t="s">
        <v>1070</v>
      </c>
    </row>
    <row r="3550" spans="1:6" x14ac:dyDescent="0.3">
      <c r="A3550" t="s">
        <v>7667</v>
      </c>
      <c r="B3550" t="s">
        <v>4637</v>
      </c>
      <c r="C3550" t="s">
        <v>7953</v>
      </c>
      <c r="D3550" s="1">
        <v>44249</v>
      </c>
      <c r="E3550" t="s">
        <v>142</v>
      </c>
      <c r="F3550" s="1" t="s">
        <v>1070</v>
      </c>
    </row>
    <row r="3551" spans="1:6" x14ac:dyDescent="0.3">
      <c r="A3551" t="s">
        <v>7668</v>
      </c>
      <c r="B3551" t="s">
        <v>4637</v>
      </c>
      <c r="C3551" t="s">
        <v>7953</v>
      </c>
      <c r="D3551" s="1">
        <v>44249</v>
      </c>
      <c r="E3551" t="s">
        <v>142</v>
      </c>
      <c r="F3551" s="1" t="s">
        <v>1070</v>
      </c>
    </row>
    <row r="3552" spans="1:6" x14ac:dyDescent="0.3">
      <c r="A3552" t="s">
        <v>7669</v>
      </c>
      <c r="B3552" t="s">
        <v>4637</v>
      </c>
      <c r="C3552" t="s">
        <v>7953</v>
      </c>
      <c r="D3552" s="1">
        <v>44249</v>
      </c>
      <c r="E3552" t="s">
        <v>142</v>
      </c>
      <c r="F3552" s="1" t="s">
        <v>1070</v>
      </c>
    </row>
    <row r="3553" spans="1:6" x14ac:dyDescent="0.3">
      <c r="A3553" t="s">
        <v>7670</v>
      </c>
      <c r="B3553" t="s">
        <v>4637</v>
      </c>
      <c r="C3553" t="s">
        <v>7953</v>
      </c>
      <c r="D3553" s="1">
        <v>44249</v>
      </c>
      <c r="E3553" t="s">
        <v>142</v>
      </c>
      <c r="F3553" s="1" t="s">
        <v>1070</v>
      </c>
    </row>
    <row r="3554" spans="1:6" x14ac:dyDescent="0.3">
      <c r="A3554" t="s">
        <v>7671</v>
      </c>
      <c r="B3554" t="s">
        <v>4637</v>
      </c>
      <c r="C3554" t="s">
        <v>7953</v>
      </c>
      <c r="D3554" s="1">
        <v>44249</v>
      </c>
      <c r="E3554" t="s">
        <v>142</v>
      </c>
      <c r="F3554" s="1" t="s">
        <v>1070</v>
      </c>
    </row>
    <row r="3555" spans="1:6" x14ac:dyDescent="0.3">
      <c r="A3555" t="s">
        <v>7672</v>
      </c>
      <c r="B3555" t="s">
        <v>4637</v>
      </c>
      <c r="C3555" t="s">
        <v>7953</v>
      </c>
      <c r="D3555" s="1">
        <v>44249</v>
      </c>
      <c r="E3555" t="s">
        <v>142</v>
      </c>
      <c r="F3555" s="1" t="s">
        <v>1070</v>
      </c>
    </row>
    <row r="3556" spans="1:6" x14ac:dyDescent="0.3">
      <c r="A3556" t="s">
        <v>7673</v>
      </c>
      <c r="B3556" t="s">
        <v>4637</v>
      </c>
      <c r="C3556" t="s">
        <v>7953</v>
      </c>
      <c r="D3556" s="1">
        <v>44249</v>
      </c>
      <c r="E3556" t="s">
        <v>142</v>
      </c>
      <c r="F3556" s="1" t="s">
        <v>1070</v>
      </c>
    </row>
    <row r="3557" spans="1:6" x14ac:dyDescent="0.3">
      <c r="A3557" t="s">
        <v>7674</v>
      </c>
      <c r="B3557" t="s">
        <v>4637</v>
      </c>
      <c r="C3557" t="s">
        <v>7953</v>
      </c>
      <c r="D3557" s="1">
        <v>44249</v>
      </c>
      <c r="E3557" t="s">
        <v>142</v>
      </c>
      <c r="F3557" s="1" t="s">
        <v>1070</v>
      </c>
    </row>
    <row r="3558" spans="1:6" x14ac:dyDescent="0.3">
      <c r="A3558" t="s">
        <v>7675</v>
      </c>
      <c r="B3558" t="s">
        <v>4637</v>
      </c>
      <c r="C3558" t="s">
        <v>7953</v>
      </c>
      <c r="D3558" s="1">
        <v>44249</v>
      </c>
      <c r="E3558" t="s">
        <v>142</v>
      </c>
      <c r="F3558" s="1" t="s">
        <v>1070</v>
      </c>
    </row>
    <row r="3559" spans="1:6" x14ac:dyDescent="0.3">
      <c r="A3559" t="s">
        <v>7676</v>
      </c>
      <c r="B3559" t="s">
        <v>4637</v>
      </c>
      <c r="C3559" t="s">
        <v>7953</v>
      </c>
      <c r="D3559" s="1">
        <v>44249</v>
      </c>
      <c r="E3559" t="s">
        <v>142</v>
      </c>
      <c r="F3559" s="1" t="s">
        <v>1070</v>
      </c>
    </row>
    <row r="3560" spans="1:6" x14ac:dyDescent="0.3">
      <c r="A3560" t="s">
        <v>7677</v>
      </c>
      <c r="B3560" t="s">
        <v>4637</v>
      </c>
      <c r="C3560" t="s">
        <v>7953</v>
      </c>
      <c r="D3560" s="1">
        <v>44249</v>
      </c>
      <c r="E3560" t="s">
        <v>142</v>
      </c>
      <c r="F3560" s="1" t="s">
        <v>1070</v>
      </c>
    </row>
    <row r="3561" spans="1:6" x14ac:dyDescent="0.3">
      <c r="A3561" t="s">
        <v>7678</v>
      </c>
      <c r="B3561" t="s">
        <v>4637</v>
      </c>
      <c r="C3561" t="s">
        <v>7953</v>
      </c>
      <c r="D3561" s="1">
        <v>44249</v>
      </c>
      <c r="E3561" t="s">
        <v>142</v>
      </c>
      <c r="F3561" s="1" t="s">
        <v>1070</v>
      </c>
    </row>
    <row r="3562" spans="1:6" x14ac:dyDescent="0.3">
      <c r="A3562" t="s">
        <v>7679</v>
      </c>
      <c r="B3562" t="s">
        <v>4637</v>
      </c>
      <c r="C3562" t="s">
        <v>7953</v>
      </c>
      <c r="D3562" s="1">
        <v>44249</v>
      </c>
      <c r="E3562" t="s">
        <v>142</v>
      </c>
      <c r="F3562" s="1" t="s">
        <v>1070</v>
      </c>
    </row>
    <row r="3563" spans="1:6" x14ac:dyDescent="0.3">
      <c r="A3563" t="s">
        <v>7680</v>
      </c>
      <c r="B3563" t="s">
        <v>4637</v>
      </c>
      <c r="C3563" t="s">
        <v>7953</v>
      </c>
      <c r="D3563" s="1">
        <v>44249</v>
      </c>
      <c r="E3563" t="s">
        <v>142</v>
      </c>
      <c r="F3563" s="1" t="s">
        <v>1070</v>
      </c>
    </row>
    <row r="3564" spans="1:6" x14ac:dyDescent="0.3">
      <c r="A3564" t="s">
        <v>7681</v>
      </c>
      <c r="B3564" t="s">
        <v>1113</v>
      </c>
      <c r="C3564" t="s">
        <v>1113</v>
      </c>
      <c r="D3564" s="1">
        <v>44249</v>
      </c>
      <c r="E3564" t="s">
        <v>142</v>
      </c>
      <c r="F3564" s="1" t="s">
        <v>1070</v>
      </c>
    </row>
    <row r="3565" spans="1:6" x14ac:dyDescent="0.3">
      <c r="A3565" t="s">
        <v>7682</v>
      </c>
      <c r="B3565" t="s">
        <v>4637</v>
      </c>
      <c r="C3565" t="s">
        <v>7953</v>
      </c>
      <c r="D3565" s="1">
        <v>44249</v>
      </c>
      <c r="E3565" t="s">
        <v>142</v>
      </c>
      <c r="F3565" s="1" t="s">
        <v>1070</v>
      </c>
    </row>
    <row r="3566" spans="1:6" x14ac:dyDescent="0.3">
      <c r="A3566" t="s">
        <v>7683</v>
      </c>
      <c r="B3566" t="s">
        <v>4637</v>
      </c>
      <c r="C3566" t="s">
        <v>7953</v>
      </c>
      <c r="D3566" s="1">
        <v>44249</v>
      </c>
      <c r="E3566" t="s">
        <v>142</v>
      </c>
      <c r="F3566" s="1" t="s">
        <v>1070</v>
      </c>
    </row>
    <row r="3567" spans="1:6" x14ac:dyDescent="0.3">
      <c r="A3567" t="s">
        <v>7684</v>
      </c>
      <c r="B3567" t="s">
        <v>4637</v>
      </c>
      <c r="C3567" t="s">
        <v>7953</v>
      </c>
      <c r="D3567" s="1">
        <v>44249</v>
      </c>
      <c r="E3567" t="s">
        <v>142</v>
      </c>
      <c r="F3567" s="1" t="s">
        <v>1070</v>
      </c>
    </row>
    <row r="3568" spans="1:6" x14ac:dyDescent="0.3">
      <c r="A3568" t="s">
        <v>7685</v>
      </c>
      <c r="B3568" t="s">
        <v>4637</v>
      </c>
      <c r="C3568" t="s">
        <v>7953</v>
      </c>
      <c r="D3568" s="1">
        <v>44249</v>
      </c>
      <c r="E3568" t="s">
        <v>142</v>
      </c>
      <c r="F3568" s="1" t="s">
        <v>1070</v>
      </c>
    </row>
    <row r="3569" spans="1:6" x14ac:dyDescent="0.3">
      <c r="A3569" t="s">
        <v>7686</v>
      </c>
      <c r="B3569" t="s">
        <v>4637</v>
      </c>
      <c r="C3569" t="s">
        <v>7953</v>
      </c>
      <c r="D3569" s="1">
        <v>44249</v>
      </c>
      <c r="E3569" t="s">
        <v>142</v>
      </c>
      <c r="F3569" s="1" t="s">
        <v>1070</v>
      </c>
    </row>
    <row r="3570" spans="1:6" x14ac:dyDescent="0.3">
      <c r="A3570" t="s">
        <v>7687</v>
      </c>
      <c r="B3570" t="s">
        <v>4637</v>
      </c>
      <c r="C3570" t="s">
        <v>7953</v>
      </c>
      <c r="D3570" s="1">
        <v>44249</v>
      </c>
      <c r="E3570" t="s">
        <v>142</v>
      </c>
      <c r="F3570" s="1" t="s">
        <v>1070</v>
      </c>
    </row>
    <row r="3571" spans="1:6" x14ac:dyDescent="0.3">
      <c r="A3571" t="s">
        <v>7688</v>
      </c>
      <c r="B3571" t="s">
        <v>4637</v>
      </c>
      <c r="C3571" t="s">
        <v>7953</v>
      </c>
      <c r="D3571" s="1">
        <v>44249</v>
      </c>
      <c r="E3571" t="s">
        <v>142</v>
      </c>
      <c r="F3571" s="1" t="s">
        <v>1070</v>
      </c>
    </row>
    <row r="3572" spans="1:6" x14ac:dyDescent="0.3">
      <c r="A3572" t="s">
        <v>7689</v>
      </c>
      <c r="B3572" t="s">
        <v>4637</v>
      </c>
      <c r="C3572" t="s">
        <v>7953</v>
      </c>
      <c r="D3572" s="1">
        <v>44249</v>
      </c>
      <c r="E3572" t="s">
        <v>142</v>
      </c>
      <c r="F3572" s="1" t="s">
        <v>1070</v>
      </c>
    </row>
    <row r="3573" spans="1:6" x14ac:dyDescent="0.3">
      <c r="A3573" t="s">
        <v>7690</v>
      </c>
      <c r="B3573" t="s">
        <v>4637</v>
      </c>
      <c r="C3573" t="s">
        <v>7953</v>
      </c>
      <c r="D3573" s="1">
        <v>44249</v>
      </c>
      <c r="E3573" t="s">
        <v>142</v>
      </c>
      <c r="F3573" s="1" t="s">
        <v>1070</v>
      </c>
    </row>
    <row r="3574" spans="1:6" x14ac:dyDescent="0.3">
      <c r="A3574" t="s">
        <v>7691</v>
      </c>
      <c r="B3574" t="s">
        <v>4637</v>
      </c>
      <c r="C3574" t="s">
        <v>7953</v>
      </c>
      <c r="D3574" s="1">
        <v>44249</v>
      </c>
      <c r="E3574" t="s">
        <v>142</v>
      </c>
      <c r="F3574" s="1" t="s">
        <v>1070</v>
      </c>
    </row>
    <row r="3575" spans="1:6" x14ac:dyDescent="0.3">
      <c r="A3575" t="s">
        <v>7692</v>
      </c>
      <c r="B3575" t="s">
        <v>4637</v>
      </c>
      <c r="C3575" t="s">
        <v>7953</v>
      </c>
      <c r="D3575" s="1">
        <v>44249</v>
      </c>
      <c r="E3575" t="s">
        <v>142</v>
      </c>
      <c r="F3575" s="1" t="s">
        <v>1070</v>
      </c>
    </row>
    <row r="3576" spans="1:6" x14ac:dyDescent="0.3">
      <c r="A3576" t="s">
        <v>7693</v>
      </c>
      <c r="B3576" t="s">
        <v>4637</v>
      </c>
      <c r="C3576" t="s">
        <v>7953</v>
      </c>
      <c r="D3576" s="1">
        <v>44249</v>
      </c>
      <c r="E3576" t="s">
        <v>142</v>
      </c>
      <c r="F3576" s="1" t="s">
        <v>1070</v>
      </c>
    </row>
    <row r="3577" spans="1:6" x14ac:dyDescent="0.3">
      <c r="A3577" t="s">
        <v>7694</v>
      </c>
      <c r="B3577" t="s">
        <v>4637</v>
      </c>
      <c r="C3577" t="s">
        <v>7953</v>
      </c>
      <c r="D3577" s="1">
        <v>44249</v>
      </c>
      <c r="E3577" t="s">
        <v>142</v>
      </c>
      <c r="F3577" s="1" t="s">
        <v>1070</v>
      </c>
    </row>
    <row r="3578" spans="1:6" x14ac:dyDescent="0.3">
      <c r="A3578" t="s">
        <v>7695</v>
      </c>
      <c r="B3578" t="s">
        <v>4637</v>
      </c>
      <c r="C3578" t="s">
        <v>7953</v>
      </c>
      <c r="D3578" s="1">
        <v>44249</v>
      </c>
      <c r="E3578" t="s">
        <v>142</v>
      </c>
      <c r="F3578" s="1" t="s">
        <v>1070</v>
      </c>
    </row>
    <row r="3579" spans="1:6" x14ac:dyDescent="0.3">
      <c r="A3579" t="s">
        <v>7696</v>
      </c>
      <c r="B3579" t="s">
        <v>4637</v>
      </c>
      <c r="C3579" t="s">
        <v>7953</v>
      </c>
      <c r="D3579" s="1">
        <v>44249</v>
      </c>
      <c r="E3579" t="s">
        <v>142</v>
      </c>
      <c r="F3579" s="1" t="s">
        <v>1070</v>
      </c>
    </row>
    <row r="3580" spans="1:6" x14ac:dyDescent="0.3">
      <c r="A3580" t="s">
        <v>7697</v>
      </c>
      <c r="B3580" t="s">
        <v>4637</v>
      </c>
      <c r="C3580" t="s">
        <v>7953</v>
      </c>
      <c r="D3580" s="1">
        <v>44249</v>
      </c>
      <c r="E3580" t="s">
        <v>142</v>
      </c>
      <c r="F3580" s="1" t="s">
        <v>1070</v>
      </c>
    </row>
    <row r="3581" spans="1:6" x14ac:dyDescent="0.3">
      <c r="A3581" t="s">
        <v>7698</v>
      </c>
      <c r="B3581" t="s">
        <v>4637</v>
      </c>
      <c r="C3581" t="s">
        <v>7953</v>
      </c>
      <c r="D3581" s="1">
        <v>44249</v>
      </c>
      <c r="E3581" t="s">
        <v>142</v>
      </c>
      <c r="F3581" s="1" t="s">
        <v>1070</v>
      </c>
    </row>
    <row r="3582" spans="1:6" x14ac:dyDescent="0.3">
      <c r="A3582" t="s">
        <v>7699</v>
      </c>
      <c r="B3582" t="s">
        <v>4637</v>
      </c>
      <c r="C3582" t="s">
        <v>7953</v>
      </c>
      <c r="D3582" s="1">
        <v>44249</v>
      </c>
      <c r="E3582" t="s">
        <v>142</v>
      </c>
      <c r="F3582" s="1" t="s">
        <v>1070</v>
      </c>
    </row>
    <row r="3583" spans="1:6" x14ac:dyDescent="0.3">
      <c r="A3583" t="s">
        <v>7700</v>
      </c>
      <c r="B3583" t="s">
        <v>4637</v>
      </c>
      <c r="C3583" t="s">
        <v>7953</v>
      </c>
      <c r="D3583" s="1">
        <v>44249</v>
      </c>
      <c r="E3583" t="s">
        <v>142</v>
      </c>
      <c r="F3583" s="1" t="s">
        <v>1070</v>
      </c>
    </row>
    <row r="3584" spans="1:6" x14ac:dyDescent="0.3">
      <c r="A3584" t="s">
        <v>7701</v>
      </c>
      <c r="B3584" t="s">
        <v>4637</v>
      </c>
      <c r="C3584" t="s">
        <v>7953</v>
      </c>
      <c r="D3584" s="1">
        <v>44249</v>
      </c>
      <c r="E3584" t="s">
        <v>142</v>
      </c>
      <c r="F3584" s="1" t="s">
        <v>1070</v>
      </c>
    </row>
    <row r="3585" spans="1:6" x14ac:dyDescent="0.3">
      <c r="A3585" t="s">
        <v>7702</v>
      </c>
      <c r="B3585" t="s">
        <v>4637</v>
      </c>
      <c r="C3585" t="s">
        <v>7953</v>
      </c>
      <c r="D3585" s="1">
        <v>44249</v>
      </c>
      <c r="E3585" t="s">
        <v>142</v>
      </c>
      <c r="F3585" s="1" t="s">
        <v>1070</v>
      </c>
    </row>
    <row r="3586" spans="1:6" x14ac:dyDescent="0.3">
      <c r="A3586" t="s">
        <v>7703</v>
      </c>
      <c r="B3586" t="s">
        <v>4637</v>
      </c>
      <c r="C3586" t="s">
        <v>7953</v>
      </c>
      <c r="D3586" s="1">
        <v>44249</v>
      </c>
      <c r="E3586" t="s">
        <v>142</v>
      </c>
      <c r="F3586" s="1" t="s">
        <v>1070</v>
      </c>
    </row>
    <row r="3587" spans="1:6" x14ac:dyDescent="0.3">
      <c r="A3587" t="s">
        <v>7704</v>
      </c>
      <c r="B3587" t="s">
        <v>4637</v>
      </c>
      <c r="C3587" t="s">
        <v>7953</v>
      </c>
      <c r="D3587" s="1">
        <v>44249</v>
      </c>
      <c r="E3587" t="s">
        <v>142</v>
      </c>
      <c r="F3587" s="1" t="s">
        <v>1070</v>
      </c>
    </row>
    <row r="3588" spans="1:6" x14ac:dyDescent="0.3">
      <c r="A3588" t="s">
        <v>7705</v>
      </c>
      <c r="B3588" t="s">
        <v>4637</v>
      </c>
      <c r="C3588" t="s">
        <v>7953</v>
      </c>
      <c r="D3588" s="1">
        <v>44249</v>
      </c>
      <c r="E3588" t="s">
        <v>142</v>
      </c>
      <c r="F3588" s="1" t="s">
        <v>1070</v>
      </c>
    </row>
    <row r="3589" spans="1:6" x14ac:dyDescent="0.3">
      <c r="A3589" t="s">
        <v>7706</v>
      </c>
      <c r="B3589" t="s">
        <v>4637</v>
      </c>
      <c r="C3589" t="s">
        <v>7953</v>
      </c>
      <c r="D3589" s="1">
        <v>44249</v>
      </c>
      <c r="E3589" t="s">
        <v>142</v>
      </c>
      <c r="F3589" s="1" t="s">
        <v>1070</v>
      </c>
    </row>
    <row r="3590" spans="1:6" x14ac:dyDescent="0.3">
      <c r="A3590" t="s">
        <v>7707</v>
      </c>
      <c r="B3590" t="s">
        <v>4637</v>
      </c>
      <c r="C3590" t="s">
        <v>7953</v>
      </c>
      <c r="D3590" s="1">
        <v>44249</v>
      </c>
      <c r="E3590" t="s">
        <v>142</v>
      </c>
      <c r="F3590" s="1" t="s">
        <v>1070</v>
      </c>
    </row>
    <row r="3591" spans="1:6" x14ac:dyDescent="0.3">
      <c r="A3591" t="s">
        <v>7708</v>
      </c>
      <c r="B3591" t="s">
        <v>4637</v>
      </c>
      <c r="C3591" t="s">
        <v>7953</v>
      </c>
      <c r="D3591" s="1">
        <v>44249</v>
      </c>
      <c r="E3591" t="s">
        <v>142</v>
      </c>
      <c r="F3591" s="1" t="s">
        <v>1070</v>
      </c>
    </row>
    <row r="3592" spans="1:6" x14ac:dyDescent="0.3">
      <c r="A3592" t="s">
        <v>7709</v>
      </c>
      <c r="B3592" t="s">
        <v>4637</v>
      </c>
      <c r="C3592" t="s">
        <v>7953</v>
      </c>
      <c r="D3592" s="1">
        <v>44249</v>
      </c>
      <c r="E3592" t="s">
        <v>142</v>
      </c>
      <c r="F3592" s="1" t="s">
        <v>1070</v>
      </c>
    </row>
    <row r="3593" spans="1:6" x14ac:dyDescent="0.3">
      <c r="A3593" t="s">
        <v>7710</v>
      </c>
      <c r="B3593" t="s">
        <v>4637</v>
      </c>
      <c r="C3593" t="s">
        <v>7953</v>
      </c>
      <c r="D3593" s="1">
        <v>44249</v>
      </c>
      <c r="E3593" t="s">
        <v>142</v>
      </c>
      <c r="F3593" s="1" t="s">
        <v>1070</v>
      </c>
    </row>
    <row r="3594" spans="1:6" x14ac:dyDescent="0.3">
      <c r="A3594" t="s">
        <v>7711</v>
      </c>
      <c r="B3594" t="s">
        <v>4637</v>
      </c>
      <c r="C3594" t="s">
        <v>7953</v>
      </c>
      <c r="D3594" s="1">
        <v>44249</v>
      </c>
      <c r="E3594" t="s">
        <v>142</v>
      </c>
      <c r="F3594" s="1" t="s">
        <v>1070</v>
      </c>
    </row>
    <row r="3595" spans="1:6" x14ac:dyDescent="0.3">
      <c r="A3595" t="s">
        <v>7712</v>
      </c>
      <c r="B3595" t="s">
        <v>4637</v>
      </c>
      <c r="C3595" t="s">
        <v>7953</v>
      </c>
      <c r="D3595" s="1">
        <v>44249</v>
      </c>
      <c r="E3595" t="s">
        <v>142</v>
      </c>
      <c r="F3595" s="1" t="s">
        <v>1070</v>
      </c>
    </row>
    <row r="3596" spans="1:6" x14ac:dyDescent="0.3">
      <c r="A3596" t="s">
        <v>7713</v>
      </c>
      <c r="B3596" t="s">
        <v>4637</v>
      </c>
      <c r="C3596" t="s">
        <v>7953</v>
      </c>
      <c r="D3596" s="1">
        <v>44249</v>
      </c>
      <c r="E3596" t="s">
        <v>142</v>
      </c>
      <c r="F3596" s="1" t="s">
        <v>1070</v>
      </c>
    </row>
    <row r="3597" spans="1:6" x14ac:dyDescent="0.3">
      <c r="A3597" t="s">
        <v>7714</v>
      </c>
      <c r="B3597" t="s">
        <v>4637</v>
      </c>
      <c r="C3597" t="s">
        <v>7953</v>
      </c>
      <c r="D3597" s="1">
        <v>44249</v>
      </c>
      <c r="E3597" t="s">
        <v>142</v>
      </c>
      <c r="F3597" s="1" t="s">
        <v>1070</v>
      </c>
    </row>
    <row r="3598" spans="1:6" x14ac:dyDescent="0.3">
      <c r="A3598" t="s">
        <v>7715</v>
      </c>
      <c r="B3598" t="s">
        <v>4637</v>
      </c>
      <c r="C3598" t="s">
        <v>7953</v>
      </c>
      <c r="D3598" s="1">
        <v>44249</v>
      </c>
      <c r="E3598" t="s">
        <v>142</v>
      </c>
      <c r="F3598" s="1" t="s">
        <v>1070</v>
      </c>
    </row>
    <row r="3599" spans="1:6" x14ac:dyDescent="0.3">
      <c r="A3599" t="s">
        <v>7716</v>
      </c>
      <c r="B3599" t="s">
        <v>4637</v>
      </c>
      <c r="C3599" t="s">
        <v>7953</v>
      </c>
      <c r="D3599" s="1">
        <v>44249</v>
      </c>
      <c r="E3599" t="s">
        <v>142</v>
      </c>
      <c r="F3599" s="1" t="s">
        <v>1070</v>
      </c>
    </row>
    <row r="3600" spans="1:6" x14ac:dyDescent="0.3">
      <c r="A3600" t="s">
        <v>7717</v>
      </c>
      <c r="B3600" t="s">
        <v>4637</v>
      </c>
      <c r="C3600" t="s">
        <v>7953</v>
      </c>
      <c r="D3600" s="1">
        <v>44249</v>
      </c>
      <c r="E3600" t="s">
        <v>142</v>
      </c>
      <c r="F3600" s="1" t="s">
        <v>1070</v>
      </c>
    </row>
    <row r="3601" spans="1:6" x14ac:dyDescent="0.3">
      <c r="A3601" t="s">
        <v>7718</v>
      </c>
      <c r="B3601" t="s">
        <v>4637</v>
      </c>
      <c r="C3601" t="s">
        <v>7953</v>
      </c>
      <c r="D3601" s="1">
        <v>44249</v>
      </c>
      <c r="E3601" t="s">
        <v>142</v>
      </c>
      <c r="F3601" s="1" t="s">
        <v>1070</v>
      </c>
    </row>
    <row r="3602" spans="1:6" x14ac:dyDescent="0.3">
      <c r="A3602" t="s">
        <v>7719</v>
      </c>
      <c r="B3602" t="s">
        <v>4637</v>
      </c>
      <c r="C3602" t="s">
        <v>7953</v>
      </c>
      <c r="D3602" s="1">
        <v>44249</v>
      </c>
      <c r="E3602" t="s">
        <v>142</v>
      </c>
      <c r="F3602" s="1" t="s">
        <v>1070</v>
      </c>
    </row>
    <row r="3603" spans="1:6" x14ac:dyDescent="0.3">
      <c r="A3603" t="s">
        <v>7720</v>
      </c>
      <c r="B3603" t="s">
        <v>4637</v>
      </c>
      <c r="C3603" t="s">
        <v>7953</v>
      </c>
      <c r="D3603" s="1">
        <v>44249</v>
      </c>
      <c r="E3603" t="s">
        <v>142</v>
      </c>
      <c r="F3603" s="1" t="s">
        <v>1070</v>
      </c>
    </row>
    <row r="3604" spans="1:6" x14ac:dyDescent="0.3">
      <c r="A3604" t="s">
        <v>7721</v>
      </c>
      <c r="B3604" t="s">
        <v>4637</v>
      </c>
      <c r="C3604" t="s">
        <v>7953</v>
      </c>
      <c r="D3604" s="1">
        <v>44249</v>
      </c>
      <c r="E3604" t="s">
        <v>142</v>
      </c>
      <c r="F3604" s="1" t="s">
        <v>1070</v>
      </c>
    </row>
    <row r="3605" spans="1:6" x14ac:dyDescent="0.3">
      <c r="A3605" t="s">
        <v>7722</v>
      </c>
      <c r="B3605" t="s">
        <v>4637</v>
      </c>
      <c r="C3605" t="s">
        <v>7953</v>
      </c>
      <c r="D3605" s="1">
        <v>44249</v>
      </c>
      <c r="E3605" t="s">
        <v>142</v>
      </c>
      <c r="F3605" s="1" t="s">
        <v>1070</v>
      </c>
    </row>
    <row r="3606" spans="1:6" x14ac:dyDescent="0.3">
      <c r="A3606" t="s">
        <v>7723</v>
      </c>
      <c r="B3606" t="s">
        <v>4637</v>
      </c>
      <c r="C3606" t="s">
        <v>7953</v>
      </c>
      <c r="D3606" s="1">
        <v>44249</v>
      </c>
      <c r="E3606" t="s">
        <v>142</v>
      </c>
      <c r="F3606" s="1" t="s">
        <v>1070</v>
      </c>
    </row>
    <row r="3607" spans="1:6" x14ac:dyDescent="0.3">
      <c r="A3607" t="s">
        <v>7724</v>
      </c>
      <c r="B3607" t="s">
        <v>4637</v>
      </c>
      <c r="C3607" t="s">
        <v>7953</v>
      </c>
      <c r="D3607" s="1">
        <v>44249</v>
      </c>
      <c r="E3607" t="s">
        <v>142</v>
      </c>
      <c r="F3607" s="1" t="s">
        <v>1070</v>
      </c>
    </row>
    <row r="3608" spans="1:6" x14ac:dyDescent="0.3">
      <c r="A3608" t="s">
        <v>7725</v>
      </c>
      <c r="B3608" t="s">
        <v>4637</v>
      </c>
      <c r="C3608" t="s">
        <v>7953</v>
      </c>
      <c r="D3608" s="1">
        <v>44249</v>
      </c>
      <c r="E3608" t="s">
        <v>142</v>
      </c>
      <c r="F3608" s="1" t="s">
        <v>1070</v>
      </c>
    </row>
    <row r="3609" spans="1:6" x14ac:dyDescent="0.3">
      <c r="A3609" t="s">
        <v>7726</v>
      </c>
      <c r="B3609" t="s">
        <v>4637</v>
      </c>
      <c r="C3609" t="s">
        <v>7953</v>
      </c>
      <c r="D3609" s="1">
        <v>44249</v>
      </c>
      <c r="E3609" t="s">
        <v>142</v>
      </c>
      <c r="F3609" s="1" t="s">
        <v>1070</v>
      </c>
    </row>
    <row r="3610" spans="1:6" x14ac:dyDescent="0.3">
      <c r="A3610" t="s">
        <v>7727</v>
      </c>
      <c r="B3610" t="s">
        <v>4637</v>
      </c>
      <c r="C3610" t="s">
        <v>7953</v>
      </c>
      <c r="D3610" s="1">
        <v>44249</v>
      </c>
      <c r="E3610" t="s">
        <v>142</v>
      </c>
      <c r="F3610" s="1" t="s">
        <v>1070</v>
      </c>
    </row>
    <row r="3611" spans="1:6" x14ac:dyDescent="0.3">
      <c r="A3611" t="s">
        <v>7728</v>
      </c>
      <c r="B3611" t="s">
        <v>4637</v>
      </c>
      <c r="C3611" t="s">
        <v>7953</v>
      </c>
      <c r="D3611" s="1">
        <v>44249</v>
      </c>
      <c r="E3611" t="s">
        <v>142</v>
      </c>
      <c r="F3611" s="1" t="s">
        <v>1070</v>
      </c>
    </row>
    <row r="3612" spans="1:6" x14ac:dyDescent="0.3">
      <c r="A3612" t="s">
        <v>7729</v>
      </c>
      <c r="B3612" t="s">
        <v>4637</v>
      </c>
      <c r="C3612" t="s">
        <v>7953</v>
      </c>
      <c r="D3612" s="1">
        <v>44249</v>
      </c>
      <c r="E3612" t="s">
        <v>142</v>
      </c>
      <c r="F3612" s="1" t="s">
        <v>1070</v>
      </c>
    </row>
    <row r="3613" spans="1:6" x14ac:dyDescent="0.3">
      <c r="A3613" t="s">
        <v>7730</v>
      </c>
      <c r="B3613" t="s">
        <v>4637</v>
      </c>
      <c r="C3613" t="s">
        <v>7953</v>
      </c>
      <c r="D3613" s="1">
        <v>44249</v>
      </c>
      <c r="E3613" t="s">
        <v>142</v>
      </c>
      <c r="F3613" s="1" t="s">
        <v>1070</v>
      </c>
    </row>
    <row r="3614" spans="1:6" x14ac:dyDescent="0.3">
      <c r="A3614" t="s">
        <v>7731</v>
      </c>
      <c r="B3614" t="s">
        <v>4637</v>
      </c>
      <c r="C3614" t="s">
        <v>7953</v>
      </c>
      <c r="D3614" s="1">
        <v>44249</v>
      </c>
      <c r="E3614" t="s">
        <v>142</v>
      </c>
      <c r="F3614" s="1" t="s">
        <v>1070</v>
      </c>
    </row>
    <row r="3615" spans="1:6" x14ac:dyDescent="0.3">
      <c r="A3615" t="s">
        <v>7732</v>
      </c>
      <c r="B3615" t="s">
        <v>4637</v>
      </c>
      <c r="C3615" t="s">
        <v>7953</v>
      </c>
      <c r="D3615" s="1">
        <v>44249</v>
      </c>
      <c r="E3615" t="s">
        <v>142</v>
      </c>
      <c r="F3615" s="1" t="s">
        <v>1070</v>
      </c>
    </row>
    <row r="3616" spans="1:6" x14ac:dyDescent="0.3">
      <c r="A3616" t="s">
        <v>7733</v>
      </c>
      <c r="B3616" t="s">
        <v>4637</v>
      </c>
      <c r="C3616" t="s">
        <v>7953</v>
      </c>
      <c r="D3616" s="1">
        <v>44249</v>
      </c>
      <c r="E3616" t="s">
        <v>142</v>
      </c>
      <c r="F3616" s="1" t="s">
        <v>1070</v>
      </c>
    </row>
    <row r="3617" spans="1:6" x14ac:dyDescent="0.3">
      <c r="A3617" t="s">
        <v>7734</v>
      </c>
      <c r="B3617" t="s">
        <v>4637</v>
      </c>
      <c r="C3617" t="s">
        <v>7953</v>
      </c>
      <c r="D3617" s="1">
        <v>44249</v>
      </c>
      <c r="E3617" t="s">
        <v>142</v>
      </c>
      <c r="F3617" s="1" t="s">
        <v>1070</v>
      </c>
    </row>
    <row r="3618" spans="1:6" x14ac:dyDescent="0.3">
      <c r="A3618" t="s">
        <v>7735</v>
      </c>
      <c r="B3618" t="s">
        <v>4637</v>
      </c>
      <c r="C3618" t="s">
        <v>7953</v>
      </c>
      <c r="D3618" s="1">
        <v>44249</v>
      </c>
      <c r="E3618" t="s">
        <v>142</v>
      </c>
      <c r="F3618" s="1" t="s">
        <v>1070</v>
      </c>
    </row>
    <row r="3619" spans="1:6" x14ac:dyDescent="0.3">
      <c r="A3619" t="s">
        <v>7736</v>
      </c>
      <c r="B3619" t="s">
        <v>4637</v>
      </c>
      <c r="C3619" t="s">
        <v>7953</v>
      </c>
      <c r="D3619" s="1">
        <v>44249</v>
      </c>
      <c r="E3619" t="s">
        <v>142</v>
      </c>
      <c r="F3619" s="1" t="s">
        <v>1070</v>
      </c>
    </row>
    <row r="3620" spans="1:6" x14ac:dyDescent="0.3">
      <c r="A3620" t="s">
        <v>7737</v>
      </c>
      <c r="B3620" t="s">
        <v>4637</v>
      </c>
      <c r="C3620" t="s">
        <v>7953</v>
      </c>
      <c r="D3620" s="1">
        <v>44249</v>
      </c>
      <c r="E3620" t="s">
        <v>142</v>
      </c>
      <c r="F3620" s="1" t="s">
        <v>1070</v>
      </c>
    </row>
    <row r="3621" spans="1:6" x14ac:dyDescent="0.3">
      <c r="A3621" t="s">
        <v>7738</v>
      </c>
      <c r="B3621" t="s">
        <v>4637</v>
      </c>
      <c r="C3621" t="s">
        <v>7953</v>
      </c>
      <c r="D3621" s="1">
        <v>44249</v>
      </c>
      <c r="E3621" t="s">
        <v>142</v>
      </c>
      <c r="F3621" s="1" t="s">
        <v>1070</v>
      </c>
    </row>
    <row r="3622" spans="1:6" x14ac:dyDescent="0.3">
      <c r="A3622" t="s">
        <v>7739</v>
      </c>
      <c r="B3622" t="s">
        <v>4637</v>
      </c>
      <c r="C3622" t="s">
        <v>7953</v>
      </c>
      <c r="D3622" s="1">
        <v>44249</v>
      </c>
      <c r="E3622" t="s">
        <v>142</v>
      </c>
      <c r="F3622" s="1" t="s">
        <v>1070</v>
      </c>
    </row>
    <row r="3623" spans="1:6" x14ac:dyDescent="0.3">
      <c r="A3623" t="s">
        <v>7861</v>
      </c>
      <c r="B3623" t="s">
        <v>174</v>
      </c>
      <c r="C3623" t="s">
        <v>174</v>
      </c>
      <c r="D3623" s="1">
        <v>44239</v>
      </c>
      <c r="E3623" t="s">
        <v>142</v>
      </c>
      <c r="F3623" s="1">
        <v>44249</v>
      </c>
    </row>
    <row r="3624" spans="1:6" x14ac:dyDescent="0.3">
      <c r="A3624" t="s">
        <v>7270</v>
      </c>
      <c r="B3624" t="s">
        <v>143</v>
      </c>
      <c r="C3624" t="s">
        <v>7952</v>
      </c>
      <c r="D3624" s="1">
        <v>44239</v>
      </c>
      <c r="E3624" t="s">
        <v>142</v>
      </c>
      <c r="F3624" s="1">
        <v>44251</v>
      </c>
    </row>
    <row r="3625" spans="1:6" x14ac:dyDescent="0.3">
      <c r="A3625" t="s">
        <v>7271</v>
      </c>
      <c r="B3625" t="s">
        <v>143</v>
      </c>
      <c r="C3625" t="s">
        <v>7952</v>
      </c>
      <c r="D3625" s="1">
        <v>44239</v>
      </c>
      <c r="E3625" t="s">
        <v>142</v>
      </c>
      <c r="F3625" s="1">
        <v>44251</v>
      </c>
    </row>
    <row r="3626" spans="1:6" x14ac:dyDescent="0.3">
      <c r="A3626" t="s">
        <v>7292</v>
      </c>
      <c r="B3626" t="s">
        <v>143</v>
      </c>
      <c r="C3626" t="s">
        <v>7952</v>
      </c>
      <c r="D3626" s="1">
        <v>44239</v>
      </c>
      <c r="E3626" t="s">
        <v>142</v>
      </c>
      <c r="F3626" s="1">
        <v>44251</v>
      </c>
    </row>
    <row r="3627" spans="1:6" x14ac:dyDescent="0.3">
      <c r="A3627" t="s">
        <v>7317</v>
      </c>
      <c r="B3627" t="s">
        <v>143</v>
      </c>
      <c r="C3627" t="s">
        <v>7952</v>
      </c>
      <c r="D3627" s="1">
        <v>44239</v>
      </c>
      <c r="E3627" t="s">
        <v>142</v>
      </c>
      <c r="F3627" s="1">
        <v>44251</v>
      </c>
    </row>
    <row r="3628" spans="1:6" x14ac:dyDescent="0.3">
      <c r="A3628" t="s">
        <v>7326</v>
      </c>
      <c r="B3628" t="s">
        <v>143</v>
      </c>
      <c r="C3628" t="s">
        <v>7952</v>
      </c>
      <c r="D3628" s="1">
        <v>44239</v>
      </c>
      <c r="E3628" t="s">
        <v>142</v>
      </c>
      <c r="F3628" s="1">
        <v>44251</v>
      </c>
    </row>
    <row r="3629" spans="1:6" x14ac:dyDescent="0.3">
      <c r="A3629" t="s">
        <v>7327</v>
      </c>
      <c r="B3629" t="s">
        <v>143</v>
      </c>
      <c r="C3629" t="s">
        <v>7952</v>
      </c>
      <c r="D3629" s="1">
        <v>44239</v>
      </c>
      <c r="E3629" t="s">
        <v>142</v>
      </c>
      <c r="F3629" s="1">
        <v>44251</v>
      </c>
    </row>
    <row r="3630" spans="1:6" x14ac:dyDescent="0.3">
      <c r="A3630" t="s">
        <v>7334</v>
      </c>
      <c r="B3630" t="s">
        <v>143</v>
      </c>
      <c r="C3630" t="s">
        <v>7952</v>
      </c>
      <c r="D3630" s="1">
        <v>44239</v>
      </c>
      <c r="E3630" t="s">
        <v>142</v>
      </c>
      <c r="F3630" s="1">
        <v>44251</v>
      </c>
    </row>
    <row r="3631" spans="1:6" x14ac:dyDescent="0.3">
      <c r="A3631" t="s">
        <v>7340</v>
      </c>
      <c r="B3631" t="s">
        <v>143</v>
      </c>
      <c r="C3631" t="s">
        <v>7952</v>
      </c>
      <c r="D3631" s="1">
        <v>44239</v>
      </c>
      <c r="E3631" t="s">
        <v>142</v>
      </c>
      <c r="F3631" s="1">
        <v>44251</v>
      </c>
    </row>
    <row r="3632" spans="1:6" x14ac:dyDescent="0.3">
      <c r="A3632" t="s">
        <v>7344</v>
      </c>
      <c r="B3632" t="s">
        <v>143</v>
      </c>
      <c r="C3632" t="s">
        <v>7952</v>
      </c>
      <c r="D3632" s="1">
        <v>44239</v>
      </c>
      <c r="E3632" t="s">
        <v>142</v>
      </c>
      <c r="F3632" s="1">
        <v>44251</v>
      </c>
    </row>
    <row r="3633" spans="1:6" x14ac:dyDescent="0.3">
      <c r="A3633" t="s">
        <v>7353</v>
      </c>
      <c r="B3633" t="s">
        <v>143</v>
      </c>
      <c r="C3633" t="s">
        <v>7952</v>
      </c>
      <c r="D3633" s="1">
        <v>44239</v>
      </c>
      <c r="E3633" t="s">
        <v>142</v>
      </c>
      <c r="F3633" s="1">
        <v>44251</v>
      </c>
    </row>
    <row r="3634" spans="1:6" x14ac:dyDescent="0.3">
      <c r="A3634" t="s">
        <v>7361</v>
      </c>
      <c r="B3634" t="s">
        <v>143</v>
      </c>
      <c r="C3634" t="s">
        <v>7952</v>
      </c>
      <c r="D3634" s="1">
        <v>44239</v>
      </c>
      <c r="E3634" t="s">
        <v>142</v>
      </c>
      <c r="F3634" s="1">
        <v>44251</v>
      </c>
    </row>
    <row r="3635" spans="1:6" x14ac:dyDescent="0.3">
      <c r="A3635" t="s">
        <v>7371</v>
      </c>
      <c r="B3635" t="s">
        <v>143</v>
      </c>
      <c r="C3635" t="s">
        <v>7952</v>
      </c>
      <c r="D3635" s="1">
        <v>44239</v>
      </c>
      <c r="E3635" t="s">
        <v>142</v>
      </c>
      <c r="F3635" s="1">
        <v>44251</v>
      </c>
    </row>
    <row r="3636" spans="1:6" x14ac:dyDescent="0.3">
      <c r="A3636" t="s">
        <v>7386</v>
      </c>
      <c r="B3636" t="s">
        <v>143</v>
      </c>
      <c r="C3636" t="s">
        <v>7952</v>
      </c>
      <c r="D3636" s="1">
        <v>44239</v>
      </c>
      <c r="E3636" t="s">
        <v>142</v>
      </c>
      <c r="F3636" s="1">
        <v>44251</v>
      </c>
    </row>
    <row r="3637" spans="1:6" x14ac:dyDescent="0.3">
      <c r="A3637" t="s">
        <v>6263</v>
      </c>
      <c r="B3637" t="s">
        <v>153</v>
      </c>
      <c r="C3637" t="s">
        <v>153</v>
      </c>
      <c r="D3637" s="1">
        <v>44249</v>
      </c>
      <c r="E3637" t="e">
        <v>#REF!</v>
      </c>
      <c r="F3637" s="1">
        <v>44250</v>
      </c>
    </row>
    <row r="3638" spans="1:6" x14ac:dyDescent="0.3">
      <c r="A3638" t="s">
        <v>7860</v>
      </c>
      <c r="B3638" t="s">
        <v>7043</v>
      </c>
      <c r="C3638" t="s">
        <v>7043</v>
      </c>
      <c r="D3638" s="1">
        <v>44249</v>
      </c>
      <c r="E3638" t="e">
        <v>#REF!</v>
      </c>
      <c r="F3638" s="1">
        <v>44251</v>
      </c>
    </row>
    <row r="3639" spans="1:6" x14ac:dyDescent="0.3">
      <c r="A3639" t="s">
        <v>7263</v>
      </c>
      <c r="B3639" t="s">
        <v>143</v>
      </c>
      <c r="C3639" t="s">
        <v>8019</v>
      </c>
      <c r="D3639" s="1">
        <v>44249</v>
      </c>
      <c r="E3639" t="e">
        <v>#REF!</v>
      </c>
      <c r="F3639" s="1">
        <v>44251</v>
      </c>
    </row>
    <row r="3640" spans="1:6" x14ac:dyDescent="0.3">
      <c r="A3640" t="s">
        <v>7264</v>
      </c>
      <c r="B3640" t="s">
        <v>143</v>
      </c>
      <c r="C3640" t="s">
        <v>8019</v>
      </c>
      <c r="D3640" s="1">
        <v>44249</v>
      </c>
      <c r="E3640" t="e">
        <v>#REF!</v>
      </c>
      <c r="F3640" s="1">
        <v>44251</v>
      </c>
    </row>
    <row r="3641" spans="1:6" x14ac:dyDescent="0.3">
      <c r="A3641" t="s">
        <v>7265</v>
      </c>
      <c r="B3641" t="s">
        <v>143</v>
      </c>
      <c r="C3641" t="s">
        <v>8019</v>
      </c>
      <c r="D3641" s="1">
        <v>44249</v>
      </c>
      <c r="E3641" t="e">
        <v>#REF!</v>
      </c>
      <c r="F3641" s="1">
        <v>44251</v>
      </c>
    </row>
    <row r="3642" spans="1:6" x14ac:dyDescent="0.3">
      <c r="A3642" t="s">
        <v>7266</v>
      </c>
      <c r="B3642" t="s">
        <v>143</v>
      </c>
      <c r="C3642" t="s">
        <v>8019</v>
      </c>
      <c r="D3642" s="1">
        <v>44249</v>
      </c>
      <c r="E3642" t="e">
        <v>#REF!</v>
      </c>
      <c r="F3642" s="1">
        <v>44251</v>
      </c>
    </row>
    <row r="3643" spans="1:6" x14ac:dyDescent="0.3">
      <c r="A3643" t="s">
        <v>7267</v>
      </c>
      <c r="B3643" t="s">
        <v>143</v>
      </c>
      <c r="C3643" t="s">
        <v>8019</v>
      </c>
      <c r="D3643" s="1">
        <v>44249</v>
      </c>
      <c r="E3643" t="e">
        <v>#REF!</v>
      </c>
      <c r="F3643" s="1">
        <v>44251</v>
      </c>
    </row>
    <row r="3644" spans="1:6" x14ac:dyDescent="0.3">
      <c r="A3644" t="s">
        <v>7268</v>
      </c>
      <c r="B3644" t="s">
        <v>143</v>
      </c>
      <c r="C3644" t="s">
        <v>8019</v>
      </c>
      <c r="D3644" s="1">
        <v>44249</v>
      </c>
      <c r="E3644" t="e">
        <v>#REF!</v>
      </c>
      <c r="F3644" s="1">
        <v>44251</v>
      </c>
    </row>
    <row r="3645" spans="1:6" x14ac:dyDescent="0.3">
      <c r="A3645" t="s">
        <v>7269</v>
      </c>
      <c r="B3645" t="s">
        <v>143</v>
      </c>
      <c r="C3645" t="s">
        <v>8019</v>
      </c>
      <c r="D3645" s="1">
        <v>44249</v>
      </c>
      <c r="E3645" t="e">
        <v>#REF!</v>
      </c>
      <c r="F3645" s="1">
        <v>44251</v>
      </c>
    </row>
    <row r="3646" spans="1:6" x14ac:dyDescent="0.3">
      <c r="A3646" t="s">
        <v>7272</v>
      </c>
      <c r="B3646" t="s">
        <v>143</v>
      </c>
      <c r="C3646" t="s">
        <v>8019</v>
      </c>
      <c r="D3646" s="1">
        <v>44249</v>
      </c>
      <c r="E3646" t="e">
        <v>#REF!</v>
      </c>
      <c r="F3646" s="1">
        <v>44251</v>
      </c>
    </row>
    <row r="3647" spans="1:6" x14ac:dyDescent="0.3">
      <c r="A3647" t="s">
        <v>7273</v>
      </c>
      <c r="B3647" t="s">
        <v>143</v>
      </c>
      <c r="C3647" t="s">
        <v>8019</v>
      </c>
      <c r="D3647" s="1">
        <v>44249</v>
      </c>
      <c r="E3647" t="e">
        <v>#REF!</v>
      </c>
      <c r="F3647" s="1">
        <v>44251</v>
      </c>
    </row>
    <row r="3648" spans="1:6" x14ac:dyDescent="0.3">
      <c r="A3648" t="s">
        <v>7275</v>
      </c>
      <c r="B3648" t="s">
        <v>143</v>
      </c>
      <c r="C3648" t="s">
        <v>8019</v>
      </c>
      <c r="D3648" s="1">
        <v>44249</v>
      </c>
      <c r="E3648" t="e">
        <v>#REF!</v>
      </c>
      <c r="F3648" s="1">
        <v>44251</v>
      </c>
    </row>
    <row r="3649" spans="1:6" x14ac:dyDescent="0.3">
      <c r="A3649" t="s">
        <v>7276</v>
      </c>
      <c r="B3649" t="s">
        <v>143</v>
      </c>
      <c r="C3649" t="s">
        <v>8019</v>
      </c>
      <c r="D3649" s="1">
        <v>44249</v>
      </c>
      <c r="E3649" t="e">
        <v>#REF!</v>
      </c>
      <c r="F3649" s="1">
        <v>44251</v>
      </c>
    </row>
    <row r="3650" spans="1:6" x14ac:dyDescent="0.3">
      <c r="A3650" t="s">
        <v>7277</v>
      </c>
      <c r="B3650" t="s">
        <v>143</v>
      </c>
      <c r="C3650" t="s">
        <v>8019</v>
      </c>
      <c r="D3650" s="1">
        <v>44249</v>
      </c>
      <c r="E3650" t="e">
        <v>#REF!</v>
      </c>
      <c r="F3650" s="1">
        <v>44251</v>
      </c>
    </row>
    <row r="3651" spans="1:6" x14ac:dyDescent="0.3">
      <c r="A3651" t="s">
        <v>7278</v>
      </c>
      <c r="B3651" t="s">
        <v>143</v>
      </c>
      <c r="C3651" t="s">
        <v>8019</v>
      </c>
      <c r="D3651" s="1">
        <v>44249</v>
      </c>
      <c r="E3651" t="e">
        <v>#REF!</v>
      </c>
      <c r="F3651" s="1">
        <v>44251</v>
      </c>
    </row>
    <row r="3652" spans="1:6" x14ac:dyDescent="0.3">
      <c r="A3652" t="s">
        <v>7279</v>
      </c>
      <c r="B3652" t="s">
        <v>143</v>
      </c>
      <c r="C3652" t="s">
        <v>8019</v>
      </c>
      <c r="D3652" s="1">
        <v>44249</v>
      </c>
      <c r="E3652" t="e">
        <v>#REF!</v>
      </c>
      <c r="F3652" s="1">
        <v>44251</v>
      </c>
    </row>
    <row r="3653" spans="1:6" x14ac:dyDescent="0.3">
      <c r="A3653" t="s">
        <v>7280</v>
      </c>
      <c r="B3653" t="s">
        <v>143</v>
      </c>
      <c r="C3653" t="s">
        <v>8019</v>
      </c>
      <c r="D3653" s="1">
        <v>44249</v>
      </c>
      <c r="E3653" t="e">
        <v>#REF!</v>
      </c>
      <c r="F3653" s="1">
        <v>44251</v>
      </c>
    </row>
    <row r="3654" spans="1:6" x14ac:dyDescent="0.3">
      <c r="A3654" t="s">
        <v>7281</v>
      </c>
      <c r="B3654" t="s">
        <v>143</v>
      </c>
      <c r="C3654" t="s">
        <v>8019</v>
      </c>
      <c r="D3654" s="1">
        <v>44249</v>
      </c>
      <c r="E3654" t="e">
        <v>#REF!</v>
      </c>
      <c r="F3654" s="1">
        <v>44251</v>
      </c>
    </row>
    <row r="3655" spans="1:6" x14ac:dyDescent="0.3">
      <c r="A3655" t="s">
        <v>7282</v>
      </c>
      <c r="B3655" t="s">
        <v>143</v>
      </c>
      <c r="C3655" t="s">
        <v>8019</v>
      </c>
      <c r="D3655" s="1">
        <v>44249</v>
      </c>
      <c r="E3655" t="e">
        <v>#REF!</v>
      </c>
      <c r="F3655" s="1">
        <v>44251</v>
      </c>
    </row>
    <row r="3656" spans="1:6" x14ac:dyDescent="0.3">
      <c r="A3656" t="s">
        <v>7283</v>
      </c>
      <c r="B3656" t="s">
        <v>143</v>
      </c>
      <c r="C3656" t="s">
        <v>7952</v>
      </c>
      <c r="D3656" s="1">
        <v>44242</v>
      </c>
      <c r="E3656" t="e">
        <v>#REF!</v>
      </c>
      <c r="F3656" s="1">
        <v>44251</v>
      </c>
    </row>
    <row r="3657" spans="1:6" x14ac:dyDescent="0.3">
      <c r="A3657" t="s">
        <v>7284</v>
      </c>
      <c r="B3657" t="s">
        <v>143</v>
      </c>
      <c r="C3657" t="s">
        <v>8019</v>
      </c>
      <c r="D3657" s="1">
        <v>44249</v>
      </c>
      <c r="E3657" t="e">
        <v>#REF!</v>
      </c>
      <c r="F3657" s="1">
        <v>44251</v>
      </c>
    </row>
    <row r="3658" spans="1:6" x14ac:dyDescent="0.3">
      <c r="A3658" t="s">
        <v>7285</v>
      </c>
      <c r="B3658" t="s">
        <v>143</v>
      </c>
      <c r="C3658" t="s">
        <v>8019</v>
      </c>
      <c r="D3658" s="1">
        <v>44249</v>
      </c>
      <c r="E3658" t="e">
        <v>#REF!</v>
      </c>
      <c r="F3658" s="1">
        <v>44251</v>
      </c>
    </row>
    <row r="3659" spans="1:6" x14ac:dyDescent="0.3">
      <c r="A3659" t="s">
        <v>7286</v>
      </c>
      <c r="B3659" t="s">
        <v>143</v>
      </c>
      <c r="C3659" t="s">
        <v>8019</v>
      </c>
      <c r="D3659" s="1">
        <v>44249</v>
      </c>
      <c r="E3659" t="e">
        <v>#REF!</v>
      </c>
      <c r="F3659" s="1">
        <v>44251</v>
      </c>
    </row>
    <row r="3660" spans="1:6" x14ac:dyDescent="0.3">
      <c r="A3660" t="s">
        <v>7287</v>
      </c>
      <c r="B3660" t="s">
        <v>143</v>
      </c>
      <c r="C3660" t="s">
        <v>8019</v>
      </c>
      <c r="D3660" s="1">
        <v>44249</v>
      </c>
      <c r="E3660" t="e">
        <v>#REF!</v>
      </c>
      <c r="F3660" s="1">
        <v>44251</v>
      </c>
    </row>
    <row r="3661" spans="1:6" x14ac:dyDescent="0.3">
      <c r="A3661" t="s">
        <v>7288</v>
      </c>
      <c r="B3661" t="s">
        <v>143</v>
      </c>
      <c r="C3661" t="s">
        <v>8019</v>
      </c>
      <c r="D3661" s="1">
        <v>44249</v>
      </c>
      <c r="E3661" t="e">
        <v>#REF!</v>
      </c>
      <c r="F3661" s="1">
        <v>44251</v>
      </c>
    </row>
    <row r="3662" spans="1:6" x14ac:dyDescent="0.3">
      <c r="A3662" t="s">
        <v>7289</v>
      </c>
      <c r="B3662" t="s">
        <v>143</v>
      </c>
      <c r="C3662" t="s">
        <v>7952</v>
      </c>
      <c r="D3662" s="1">
        <v>44242</v>
      </c>
      <c r="E3662" t="e">
        <v>#REF!</v>
      </c>
      <c r="F3662" s="1">
        <v>44251</v>
      </c>
    </row>
    <row r="3663" spans="1:6" x14ac:dyDescent="0.3">
      <c r="A3663" t="s">
        <v>7290</v>
      </c>
      <c r="B3663" t="s">
        <v>143</v>
      </c>
      <c r="C3663" t="s">
        <v>8019</v>
      </c>
      <c r="D3663" s="1">
        <v>44249</v>
      </c>
      <c r="E3663" t="e">
        <v>#REF!</v>
      </c>
      <c r="F3663" s="1">
        <v>44251</v>
      </c>
    </row>
    <row r="3664" spans="1:6" x14ac:dyDescent="0.3">
      <c r="A3664" t="s">
        <v>7291</v>
      </c>
      <c r="B3664" t="s">
        <v>143</v>
      </c>
      <c r="C3664" t="s">
        <v>8019</v>
      </c>
      <c r="D3664" s="1">
        <v>44249</v>
      </c>
      <c r="E3664" t="e">
        <v>#REF!</v>
      </c>
      <c r="F3664" s="1">
        <v>44251</v>
      </c>
    </row>
    <row r="3665" spans="1:6" x14ac:dyDescent="0.3">
      <c r="A3665" t="s">
        <v>7293</v>
      </c>
      <c r="B3665" t="s">
        <v>143</v>
      </c>
      <c r="C3665" t="s">
        <v>8019</v>
      </c>
      <c r="D3665" s="1">
        <v>44249</v>
      </c>
      <c r="E3665" t="e">
        <v>#REF!</v>
      </c>
      <c r="F3665" s="1">
        <v>44251</v>
      </c>
    </row>
    <row r="3666" spans="1:6" x14ac:dyDescent="0.3">
      <c r="A3666" t="s">
        <v>7294</v>
      </c>
      <c r="B3666" t="s">
        <v>143</v>
      </c>
      <c r="C3666" t="s">
        <v>8019</v>
      </c>
      <c r="D3666" s="1">
        <v>44249</v>
      </c>
      <c r="E3666" t="e">
        <v>#REF!</v>
      </c>
      <c r="F3666" s="1">
        <v>44251</v>
      </c>
    </row>
    <row r="3667" spans="1:6" x14ac:dyDescent="0.3">
      <c r="A3667" t="s">
        <v>7295</v>
      </c>
      <c r="B3667" t="s">
        <v>143</v>
      </c>
      <c r="C3667" t="s">
        <v>8019</v>
      </c>
      <c r="D3667" s="1">
        <v>44249</v>
      </c>
      <c r="E3667" t="e">
        <v>#REF!</v>
      </c>
      <c r="F3667" s="1">
        <v>44251</v>
      </c>
    </row>
    <row r="3668" spans="1:6" x14ac:dyDescent="0.3">
      <c r="A3668" t="s">
        <v>7296</v>
      </c>
      <c r="B3668" t="s">
        <v>143</v>
      </c>
      <c r="C3668" t="s">
        <v>8019</v>
      </c>
      <c r="D3668" s="1">
        <v>44249</v>
      </c>
      <c r="E3668" t="e">
        <v>#REF!</v>
      </c>
      <c r="F3668" s="1">
        <v>44251</v>
      </c>
    </row>
    <row r="3669" spans="1:6" x14ac:dyDescent="0.3">
      <c r="A3669" t="s">
        <v>7297</v>
      </c>
      <c r="B3669" t="s">
        <v>143</v>
      </c>
      <c r="C3669" t="s">
        <v>8019</v>
      </c>
      <c r="D3669" s="1">
        <v>44249</v>
      </c>
      <c r="E3669" t="e">
        <v>#REF!</v>
      </c>
      <c r="F3669" s="1">
        <v>44251</v>
      </c>
    </row>
    <row r="3670" spans="1:6" x14ac:dyDescent="0.3">
      <c r="A3670" t="s">
        <v>7298</v>
      </c>
      <c r="B3670" t="s">
        <v>143</v>
      </c>
      <c r="C3670" t="s">
        <v>8019</v>
      </c>
      <c r="D3670" s="1">
        <v>44249</v>
      </c>
      <c r="E3670" t="e">
        <v>#REF!</v>
      </c>
      <c r="F3670" s="1">
        <v>44251</v>
      </c>
    </row>
    <row r="3671" spans="1:6" x14ac:dyDescent="0.3">
      <c r="A3671" t="s">
        <v>7299</v>
      </c>
      <c r="B3671" t="s">
        <v>143</v>
      </c>
      <c r="C3671" t="s">
        <v>8019</v>
      </c>
      <c r="D3671" s="1">
        <v>44249</v>
      </c>
      <c r="E3671" t="e">
        <v>#REF!</v>
      </c>
      <c r="F3671" s="1">
        <v>44251</v>
      </c>
    </row>
    <row r="3672" spans="1:6" x14ac:dyDescent="0.3">
      <c r="A3672" t="s">
        <v>7300</v>
      </c>
      <c r="B3672" t="s">
        <v>143</v>
      </c>
      <c r="C3672" t="s">
        <v>8019</v>
      </c>
      <c r="D3672" s="1">
        <v>44249</v>
      </c>
      <c r="E3672" t="e">
        <v>#REF!</v>
      </c>
      <c r="F3672" s="1">
        <v>44251</v>
      </c>
    </row>
    <row r="3673" spans="1:6" x14ac:dyDescent="0.3">
      <c r="A3673" t="s">
        <v>7301</v>
      </c>
      <c r="B3673" t="s">
        <v>143</v>
      </c>
      <c r="C3673" t="s">
        <v>7952</v>
      </c>
      <c r="D3673" s="1">
        <v>44242</v>
      </c>
      <c r="E3673" t="e">
        <v>#REF!</v>
      </c>
      <c r="F3673" s="1">
        <v>44251</v>
      </c>
    </row>
    <row r="3674" spans="1:6" x14ac:dyDescent="0.3">
      <c r="A3674" t="s">
        <v>7302</v>
      </c>
      <c r="B3674" t="s">
        <v>143</v>
      </c>
      <c r="C3674" t="s">
        <v>8019</v>
      </c>
      <c r="D3674" s="1">
        <v>44249</v>
      </c>
      <c r="E3674" t="e">
        <v>#REF!</v>
      </c>
      <c r="F3674" s="1">
        <v>44251</v>
      </c>
    </row>
    <row r="3675" spans="1:6" x14ac:dyDescent="0.3">
      <c r="A3675" t="s">
        <v>7303</v>
      </c>
      <c r="B3675" t="s">
        <v>143</v>
      </c>
      <c r="C3675" t="s">
        <v>8019</v>
      </c>
      <c r="D3675" s="1">
        <v>44249</v>
      </c>
      <c r="E3675" t="e">
        <v>#REF!</v>
      </c>
      <c r="F3675" s="1">
        <v>44251</v>
      </c>
    </row>
    <row r="3676" spans="1:6" x14ac:dyDescent="0.3">
      <c r="A3676" t="s">
        <v>7304</v>
      </c>
      <c r="B3676" t="s">
        <v>143</v>
      </c>
      <c r="C3676" t="s">
        <v>8019</v>
      </c>
      <c r="D3676" s="1">
        <v>44249</v>
      </c>
      <c r="E3676" t="e">
        <v>#REF!</v>
      </c>
      <c r="F3676" s="1">
        <v>44251</v>
      </c>
    </row>
    <row r="3677" spans="1:6" x14ac:dyDescent="0.3">
      <c r="A3677" t="s">
        <v>7305</v>
      </c>
      <c r="B3677" t="s">
        <v>143</v>
      </c>
      <c r="C3677" t="s">
        <v>8019</v>
      </c>
      <c r="D3677" s="1">
        <v>44249</v>
      </c>
      <c r="E3677" t="e">
        <v>#REF!</v>
      </c>
      <c r="F3677" s="1">
        <v>44251</v>
      </c>
    </row>
    <row r="3678" spans="1:6" x14ac:dyDescent="0.3">
      <c r="A3678" t="s">
        <v>7306</v>
      </c>
      <c r="B3678" t="s">
        <v>143</v>
      </c>
      <c r="C3678" t="s">
        <v>8019</v>
      </c>
      <c r="D3678" s="1">
        <v>44249</v>
      </c>
      <c r="E3678" t="e">
        <v>#REF!</v>
      </c>
      <c r="F3678" s="1">
        <v>44251</v>
      </c>
    </row>
    <row r="3679" spans="1:6" x14ac:dyDescent="0.3">
      <c r="A3679" t="s">
        <v>7307</v>
      </c>
      <c r="B3679" t="s">
        <v>143</v>
      </c>
      <c r="C3679" t="s">
        <v>8019</v>
      </c>
      <c r="D3679" s="1">
        <v>44249</v>
      </c>
      <c r="E3679" t="e">
        <v>#REF!</v>
      </c>
      <c r="F3679" s="1">
        <v>44251</v>
      </c>
    </row>
    <row r="3680" spans="1:6" x14ac:dyDescent="0.3">
      <c r="A3680" t="s">
        <v>7308</v>
      </c>
      <c r="B3680" t="s">
        <v>143</v>
      </c>
      <c r="C3680" t="s">
        <v>8019</v>
      </c>
      <c r="D3680" s="1">
        <v>44249</v>
      </c>
      <c r="E3680" t="e">
        <v>#REF!</v>
      </c>
      <c r="F3680" s="1">
        <v>44251</v>
      </c>
    </row>
    <row r="3681" spans="1:6" x14ac:dyDescent="0.3">
      <c r="A3681" t="s">
        <v>7309</v>
      </c>
      <c r="B3681" t="s">
        <v>143</v>
      </c>
      <c r="C3681" t="s">
        <v>8019</v>
      </c>
      <c r="D3681" s="1">
        <v>44249</v>
      </c>
      <c r="E3681" t="e">
        <v>#REF!</v>
      </c>
      <c r="F3681" s="1">
        <v>44251</v>
      </c>
    </row>
    <row r="3682" spans="1:6" x14ac:dyDescent="0.3">
      <c r="A3682" t="s">
        <v>7310</v>
      </c>
      <c r="B3682" t="s">
        <v>143</v>
      </c>
      <c r="C3682" t="s">
        <v>8019</v>
      </c>
      <c r="D3682" s="1">
        <v>44249</v>
      </c>
      <c r="E3682" t="e">
        <v>#REF!</v>
      </c>
      <c r="F3682" s="1">
        <v>44251</v>
      </c>
    </row>
    <row r="3683" spans="1:6" x14ac:dyDescent="0.3">
      <c r="A3683" t="s">
        <v>7311</v>
      </c>
      <c r="B3683" t="s">
        <v>143</v>
      </c>
      <c r="C3683" t="s">
        <v>8019</v>
      </c>
      <c r="D3683" s="1">
        <v>44249</v>
      </c>
      <c r="E3683" t="e">
        <v>#REF!</v>
      </c>
      <c r="F3683" s="1">
        <v>44251</v>
      </c>
    </row>
    <row r="3684" spans="1:6" x14ac:dyDescent="0.3">
      <c r="A3684" t="s">
        <v>7312</v>
      </c>
      <c r="B3684" t="s">
        <v>143</v>
      </c>
      <c r="C3684" t="s">
        <v>8019</v>
      </c>
      <c r="D3684" s="1">
        <v>44249</v>
      </c>
      <c r="E3684" t="e">
        <v>#REF!</v>
      </c>
      <c r="F3684" s="1">
        <v>44251</v>
      </c>
    </row>
    <row r="3685" spans="1:6" x14ac:dyDescent="0.3">
      <c r="A3685" t="s">
        <v>7313</v>
      </c>
      <c r="B3685" t="s">
        <v>143</v>
      </c>
      <c r="C3685" t="s">
        <v>7952</v>
      </c>
      <c r="D3685" s="1">
        <v>44242</v>
      </c>
      <c r="E3685" t="e">
        <v>#REF!</v>
      </c>
      <c r="F3685" s="1">
        <v>44251</v>
      </c>
    </row>
    <row r="3686" spans="1:6" x14ac:dyDescent="0.3">
      <c r="A3686" t="s">
        <v>7314</v>
      </c>
      <c r="B3686" t="s">
        <v>143</v>
      </c>
      <c r="C3686" t="s">
        <v>8019</v>
      </c>
      <c r="D3686" s="1">
        <v>44249</v>
      </c>
      <c r="E3686" t="e">
        <v>#REF!</v>
      </c>
      <c r="F3686" s="1">
        <v>44251</v>
      </c>
    </row>
    <row r="3687" spans="1:6" x14ac:dyDescent="0.3">
      <c r="A3687" t="s">
        <v>7315</v>
      </c>
      <c r="B3687" t="s">
        <v>143</v>
      </c>
      <c r="C3687" t="s">
        <v>8019</v>
      </c>
      <c r="D3687" s="1">
        <v>44249</v>
      </c>
      <c r="E3687" t="e">
        <v>#REF!</v>
      </c>
      <c r="F3687" s="1">
        <v>44251</v>
      </c>
    </row>
    <row r="3688" spans="1:6" x14ac:dyDescent="0.3">
      <c r="A3688" t="s">
        <v>7316</v>
      </c>
      <c r="B3688" t="s">
        <v>143</v>
      </c>
      <c r="C3688" t="s">
        <v>7952</v>
      </c>
      <c r="D3688" s="1">
        <v>44242</v>
      </c>
      <c r="E3688" t="e">
        <v>#REF!</v>
      </c>
      <c r="F3688" s="1">
        <v>44251</v>
      </c>
    </row>
    <row r="3689" spans="1:6" x14ac:dyDescent="0.3">
      <c r="A3689" t="s">
        <v>7318</v>
      </c>
      <c r="B3689" t="s">
        <v>143</v>
      </c>
      <c r="C3689" t="s">
        <v>8019</v>
      </c>
      <c r="D3689" s="1">
        <v>44249</v>
      </c>
      <c r="E3689" t="e">
        <v>#REF!</v>
      </c>
      <c r="F3689" s="1">
        <v>44251</v>
      </c>
    </row>
    <row r="3690" spans="1:6" x14ac:dyDescent="0.3">
      <c r="A3690" t="s">
        <v>7319</v>
      </c>
      <c r="B3690" t="s">
        <v>143</v>
      </c>
      <c r="C3690" t="s">
        <v>8019</v>
      </c>
      <c r="D3690" s="1">
        <v>44249</v>
      </c>
      <c r="E3690" t="e">
        <v>#REF!</v>
      </c>
      <c r="F3690" s="1">
        <v>44251</v>
      </c>
    </row>
    <row r="3691" spans="1:6" x14ac:dyDescent="0.3">
      <c r="A3691" t="s">
        <v>7320</v>
      </c>
      <c r="B3691" t="s">
        <v>143</v>
      </c>
      <c r="C3691" t="s">
        <v>8019</v>
      </c>
      <c r="D3691" s="1">
        <v>44249</v>
      </c>
      <c r="E3691" t="e">
        <v>#REF!</v>
      </c>
      <c r="F3691" s="1">
        <v>44251</v>
      </c>
    </row>
    <row r="3692" spans="1:6" x14ac:dyDescent="0.3">
      <c r="A3692" t="s">
        <v>7321</v>
      </c>
      <c r="B3692" t="s">
        <v>143</v>
      </c>
      <c r="C3692" t="s">
        <v>8019</v>
      </c>
      <c r="D3692" s="1">
        <v>44249</v>
      </c>
      <c r="E3692" t="e">
        <v>#REF!</v>
      </c>
      <c r="F3692" s="1">
        <v>44251</v>
      </c>
    </row>
    <row r="3693" spans="1:6" x14ac:dyDescent="0.3">
      <c r="A3693" t="s">
        <v>7322</v>
      </c>
      <c r="B3693" t="s">
        <v>143</v>
      </c>
      <c r="C3693" t="s">
        <v>7952</v>
      </c>
      <c r="D3693" s="1">
        <v>44242</v>
      </c>
      <c r="E3693" t="e">
        <v>#REF!</v>
      </c>
      <c r="F3693" s="1">
        <v>44251</v>
      </c>
    </row>
    <row r="3694" spans="1:6" x14ac:dyDescent="0.3">
      <c r="A3694" t="s">
        <v>7323</v>
      </c>
      <c r="B3694" t="s">
        <v>143</v>
      </c>
      <c r="C3694" t="s">
        <v>8019</v>
      </c>
      <c r="D3694" s="1">
        <v>44249</v>
      </c>
      <c r="E3694" t="e">
        <v>#REF!</v>
      </c>
      <c r="F3694" s="1">
        <v>44251</v>
      </c>
    </row>
    <row r="3695" spans="1:6" x14ac:dyDescent="0.3">
      <c r="A3695" t="s">
        <v>7324</v>
      </c>
      <c r="B3695" t="s">
        <v>143</v>
      </c>
      <c r="C3695" t="s">
        <v>8019</v>
      </c>
      <c r="D3695" s="1">
        <v>44249</v>
      </c>
      <c r="E3695" t="e">
        <v>#REF!</v>
      </c>
      <c r="F3695" s="1">
        <v>44251</v>
      </c>
    </row>
    <row r="3696" spans="1:6" x14ac:dyDescent="0.3">
      <c r="A3696" t="s">
        <v>7325</v>
      </c>
      <c r="B3696" t="s">
        <v>143</v>
      </c>
      <c r="C3696" t="s">
        <v>8019</v>
      </c>
      <c r="D3696" s="1">
        <v>44249</v>
      </c>
      <c r="E3696" t="e">
        <v>#REF!</v>
      </c>
      <c r="F3696" s="1">
        <v>44251</v>
      </c>
    </row>
    <row r="3697" spans="1:6" x14ac:dyDescent="0.3">
      <c r="A3697" t="s">
        <v>7328</v>
      </c>
      <c r="B3697" t="s">
        <v>143</v>
      </c>
      <c r="C3697" t="s">
        <v>8019</v>
      </c>
      <c r="D3697" s="1">
        <v>44249</v>
      </c>
      <c r="E3697" t="e">
        <v>#REF!</v>
      </c>
      <c r="F3697" s="1">
        <v>44251</v>
      </c>
    </row>
    <row r="3698" spans="1:6" x14ac:dyDescent="0.3">
      <c r="A3698" t="s">
        <v>7329</v>
      </c>
      <c r="B3698" t="s">
        <v>143</v>
      </c>
      <c r="C3698" t="s">
        <v>8019</v>
      </c>
      <c r="D3698" s="1">
        <v>44249</v>
      </c>
      <c r="E3698" t="e">
        <v>#REF!</v>
      </c>
      <c r="F3698" s="1">
        <v>44251</v>
      </c>
    </row>
    <row r="3699" spans="1:6" x14ac:dyDescent="0.3">
      <c r="A3699" t="s">
        <v>7330</v>
      </c>
      <c r="B3699" t="s">
        <v>143</v>
      </c>
      <c r="C3699" t="s">
        <v>8019</v>
      </c>
      <c r="D3699" s="1">
        <v>44249</v>
      </c>
      <c r="E3699" t="e">
        <v>#REF!</v>
      </c>
      <c r="F3699" s="1">
        <v>44251</v>
      </c>
    </row>
    <row r="3700" spans="1:6" x14ac:dyDescent="0.3">
      <c r="A3700" t="s">
        <v>7331</v>
      </c>
      <c r="B3700" t="s">
        <v>143</v>
      </c>
      <c r="C3700" t="s">
        <v>8019</v>
      </c>
      <c r="D3700" s="1">
        <v>44249</v>
      </c>
      <c r="E3700" t="e">
        <v>#REF!</v>
      </c>
      <c r="F3700" s="1">
        <v>44251</v>
      </c>
    </row>
    <row r="3701" spans="1:6" x14ac:dyDescent="0.3">
      <c r="A3701" t="s">
        <v>7332</v>
      </c>
      <c r="B3701" t="s">
        <v>143</v>
      </c>
      <c r="C3701" t="s">
        <v>8019</v>
      </c>
      <c r="D3701" s="1">
        <v>44249</v>
      </c>
      <c r="E3701" t="e">
        <v>#REF!</v>
      </c>
      <c r="F3701" s="1">
        <v>44251</v>
      </c>
    </row>
    <row r="3702" spans="1:6" x14ac:dyDescent="0.3">
      <c r="A3702" t="s">
        <v>7862</v>
      </c>
      <c r="B3702" t="s">
        <v>7043</v>
      </c>
      <c r="C3702" t="s">
        <v>7043</v>
      </c>
      <c r="D3702" s="1">
        <v>44249</v>
      </c>
      <c r="E3702" t="e">
        <v>#REF!</v>
      </c>
      <c r="F3702" s="1">
        <v>44251</v>
      </c>
    </row>
    <row r="3703" spans="1:6" x14ac:dyDescent="0.3">
      <c r="A3703" t="s">
        <v>7333</v>
      </c>
      <c r="B3703" t="s">
        <v>143</v>
      </c>
      <c r="C3703" t="s">
        <v>7952</v>
      </c>
      <c r="D3703" s="1">
        <v>44242</v>
      </c>
      <c r="E3703" t="e">
        <v>#REF!</v>
      </c>
      <c r="F3703" s="1">
        <v>44251</v>
      </c>
    </row>
    <row r="3704" spans="1:6" x14ac:dyDescent="0.3">
      <c r="A3704" t="s">
        <v>7335</v>
      </c>
      <c r="B3704" t="s">
        <v>143</v>
      </c>
      <c r="C3704" t="s">
        <v>8019</v>
      </c>
      <c r="D3704" s="1">
        <v>44249</v>
      </c>
      <c r="E3704" t="e">
        <v>#REF!</v>
      </c>
      <c r="F3704" s="1">
        <v>44251</v>
      </c>
    </row>
    <row r="3705" spans="1:6" x14ac:dyDescent="0.3">
      <c r="A3705" t="s">
        <v>7336</v>
      </c>
      <c r="B3705" t="s">
        <v>143</v>
      </c>
      <c r="C3705" t="s">
        <v>8019</v>
      </c>
      <c r="D3705" s="1">
        <v>44249</v>
      </c>
      <c r="E3705" t="e">
        <v>#REF!</v>
      </c>
      <c r="F3705" s="1">
        <v>44251</v>
      </c>
    </row>
    <row r="3706" spans="1:6" x14ac:dyDescent="0.3">
      <c r="A3706" t="s">
        <v>7337</v>
      </c>
      <c r="B3706" t="s">
        <v>143</v>
      </c>
      <c r="C3706" t="s">
        <v>8019</v>
      </c>
      <c r="D3706" s="1">
        <v>44249</v>
      </c>
      <c r="E3706" t="e">
        <v>#REF!</v>
      </c>
      <c r="F3706" s="1">
        <v>44251</v>
      </c>
    </row>
    <row r="3707" spans="1:6" x14ac:dyDescent="0.3">
      <c r="A3707" t="s">
        <v>7338</v>
      </c>
      <c r="B3707" t="s">
        <v>143</v>
      </c>
      <c r="C3707" t="s">
        <v>8019</v>
      </c>
      <c r="D3707" s="1">
        <v>44249</v>
      </c>
      <c r="E3707" t="e">
        <v>#REF!</v>
      </c>
      <c r="F3707" s="1">
        <v>44251</v>
      </c>
    </row>
    <row r="3708" spans="1:6" x14ac:dyDescent="0.3">
      <c r="A3708" t="s">
        <v>7339</v>
      </c>
      <c r="B3708" t="s">
        <v>143</v>
      </c>
      <c r="C3708" t="s">
        <v>8019</v>
      </c>
      <c r="D3708" s="1">
        <v>44249</v>
      </c>
      <c r="E3708" t="e">
        <v>#REF!</v>
      </c>
      <c r="F3708" s="1">
        <v>44251</v>
      </c>
    </row>
    <row r="3709" spans="1:6" x14ac:dyDescent="0.3">
      <c r="A3709" t="s">
        <v>7341</v>
      </c>
      <c r="B3709" t="s">
        <v>143</v>
      </c>
      <c r="C3709" t="s">
        <v>8019</v>
      </c>
      <c r="D3709" s="1">
        <v>44249</v>
      </c>
      <c r="E3709" t="e">
        <v>#REF!</v>
      </c>
      <c r="F3709" s="1">
        <v>44251</v>
      </c>
    </row>
    <row r="3710" spans="1:6" x14ac:dyDescent="0.3">
      <c r="A3710" t="s">
        <v>7342</v>
      </c>
      <c r="B3710" t="s">
        <v>143</v>
      </c>
      <c r="C3710" t="s">
        <v>8019</v>
      </c>
      <c r="D3710" s="1">
        <v>44249</v>
      </c>
      <c r="E3710" t="e">
        <v>#REF!</v>
      </c>
      <c r="F3710" s="1">
        <v>44251</v>
      </c>
    </row>
    <row r="3711" spans="1:6" x14ac:dyDescent="0.3">
      <c r="A3711" t="s">
        <v>7343</v>
      </c>
      <c r="B3711" t="s">
        <v>143</v>
      </c>
      <c r="C3711" t="s">
        <v>8019</v>
      </c>
      <c r="D3711" s="1">
        <v>44249</v>
      </c>
      <c r="E3711" t="e">
        <v>#REF!</v>
      </c>
      <c r="F3711" s="1">
        <v>44251</v>
      </c>
    </row>
    <row r="3712" spans="1:6" x14ac:dyDescent="0.3">
      <c r="A3712" t="s">
        <v>7345</v>
      </c>
      <c r="B3712" t="s">
        <v>143</v>
      </c>
      <c r="C3712" t="s">
        <v>8019</v>
      </c>
      <c r="D3712" s="1">
        <v>44249</v>
      </c>
      <c r="E3712" t="e">
        <v>#REF!</v>
      </c>
      <c r="F3712" s="1">
        <v>44251</v>
      </c>
    </row>
    <row r="3713" spans="1:6" x14ac:dyDescent="0.3">
      <c r="A3713" t="s">
        <v>7346</v>
      </c>
      <c r="B3713" t="s">
        <v>143</v>
      </c>
      <c r="C3713" t="s">
        <v>8019</v>
      </c>
      <c r="D3713" s="1">
        <v>44249</v>
      </c>
      <c r="E3713" t="e">
        <v>#REF!</v>
      </c>
      <c r="F3713" s="1">
        <v>44251</v>
      </c>
    </row>
    <row r="3714" spans="1:6" x14ac:dyDescent="0.3">
      <c r="A3714" t="s">
        <v>7347</v>
      </c>
      <c r="B3714" t="s">
        <v>143</v>
      </c>
      <c r="C3714" t="s">
        <v>8019</v>
      </c>
      <c r="D3714" s="1">
        <v>44249</v>
      </c>
      <c r="E3714" t="e">
        <v>#REF!</v>
      </c>
      <c r="F3714" s="1">
        <v>44251</v>
      </c>
    </row>
    <row r="3715" spans="1:6" x14ac:dyDescent="0.3">
      <c r="A3715" t="s">
        <v>7348</v>
      </c>
      <c r="B3715" t="s">
        <v>143</v>
      </c>
      <c r="C3715" t="s">
        <v>8019</v>
      </c>
      <c r="D3715" s="1">
        <v>44249</v>
      </c>
      <c r="E3715" t="e">
        <v>#REF!</v>
      </c>
      <c r="F3715" s="1">
        <v>44251</v>
      </c>
    </row>
    <row r="3716" spans="1:6" x14ac:dyDescent="0.3">
      <c r="A3716" t="s">
        <v>7349</v>
      </c>
      <c r="B3716" t="s">
        <v>143</v>
      </c>
      <c r="C3716" t="s">
        <v>8019</v>
      </c>
      <c r="D3716" s="1">
        <v>44249</v>
      </c>
      <c r="E3716" t="e">
        <v>#REF!</v>
      </c>
      <c r="F3716" s="1">
        <v>44251</v>
      </c>
    </row>
    <row r="3717" spans="1:6" x14ac:dyDescent="0.3">
      <c r="A3717" t="s">
        <v>7350</v>
      </c>
      <c r="B3717" t="s">
        <v>143</v>
      </c>
      <c r="C3717" t="s">
        <v>8019</v>
      </c>
      <c r="D3717" s="1">
        <v>44249</v>
      </c>
      <c r="E3717" t="e">
        <v>#REF!</v>
      </c>
      <c r="F3717" s="1">
        <v>44251</v>
      </c>
    </row>
    <row r="3718" spans="1:6" x14ac:dyDescent="0.3">
      <c r="A3718" t="s">
        <v>7351</v>
      </c>
      <c r="B3718" t="s">
        <v>143</v>
      </c>
      <c r="C3718" t="s">
        <v>8019</v>
      </c>
      <c r="D3718" s="1">
        <v>44249</v>
      </c>
      <c r="E3718" t="e">
        <v>#REF!</v>
      </c>
      <c r="F3718" s="1">
        <v>44251</v>
      </c>
    </row>
    <row r="3719" spans="1:6" x14ac:dyDescent="0.3">
      <c r="A3719" t="s">
        <v>7352</v>
      </c>
      <c r="B3719" t="s">
        <v>143</v>
      </c>
      <c r="C3719" t="s">
        <v>8019</v>
      </c>
      <c r="D3719" s="1">
        <v>44249</v>
      </c>
      <c r="E3719" t="e">
        <v>#REF!</v>
      </c>
      <c r="F3719" s="1">
        <v>44251</v>
      </c>
    </row>
    <row r="3720" spans="1:6" x14ac:dyDescent="0.3">
      <c r="A3720" t="s">
        <v>7354</v>
      </c>
      <c r="B3720" t="s">
        <v>143</v>
      </c>
      <c r="C3720" t="s">
        <v>8019</v>
      </c>
      <c r="D3720" s="1">
        <v>44249</v>
      </c>
      <c r="E3720" t="e">
        <v>#REF!</v>
      </c>
      <c r="F3720" s="1">
        <v>44251</v>
      </c>
    </row>
    <row r="3721" spans="1:6" x14ac:dyDescent="0.3">
      <c r="A3721" t="s">
        <v>7355</v>
      </c>
      <c r="B3721" t="s">
        <v>143</v>
      </c>
      <c r="C3721" t="s">
        <v>8019</v>
      </c>
      <c r="D3721" s="1">
        <v>44249</v>
      </c>
      <c r="E3721" t="e">
        <v>#REF!</v>
      </c>
      <c r="F3721" s="1">
        <v>44251</v>
      </c>
    </row>
    <row r="3722" spans="1:6" x14ac:dyDescent="0.3">
      <c r="A3722" t="s">
        <v>7356</v>
      </c>
      <c r="B3722" t="s">
        <v>143</v>
      </c>
      <c r="C3722" t="s">
        <v>8019</v>
      </c>
      <c r="D3722" s="1">
        <v>44249</v>
      </c>
      <c r="E3722" t="e">
        <v>#REF!</v>
      </c>
      <c r="F3722" s="1">
        <v>44251</v>
      </c>
    </row>
    <row r="3723" spans="1:6" x14ac:dyDescent="0.3">
      <c r="A3723" t="s">
        <v>7357</v>
      </c>
      <c r="B3723" t="s">
        <v>143</v>
      </c>
      <c r="C3723" t="s">
        <v>8019</v>
      </c>
      <c r="D3723" s="1">
        <v>44249</v>
      </c>
      <c r="E3723" t="e">
        <v>#REF!</v>
      </c>
      <c r="F3723" s="1">
        <v>44251</v>
      </c>
    </row>
    <row r="3724" spans="1:6" x14ac:dyDescent="0.3">
      <c r="A3724" t="s">
        <v>7358</v>
      </c>
      <c r="B3724" t="s">
        <v>143</v>
      </c>
      <c r="C3724" t="s">
        <v>8019</v>
      </c>
      <c r="D3724" s="1">
        <v>44249</v>
      </c>
      <c r="E3724" t="e">
        <v>#REF!</v>
      </c>
      <c r="F3724" s="1">
        <v>44251</v>
      </c>
    </row>
    <row r="3725" spans="1:6" x14ac:dyDescent="0.3">
      <c r="A3725" t="s">
        <v>7359</v>
      </c>
      <c r="B3725" t="s">
        <v>143</v>
      </c>
      <c r="C3725" t="s">
        <v>8019</v>
      </c>
      <c r="D3725" s="1">
        <v>44249</v>
      </c>
      <c r="E3725" t="e">
        <v>#REF!</v>
      </c>
      <c r="F3725" s="1">
        <v>44251</v>
      </c>
    </row>
    <row r="3726" spans="1:6" x14ac:dyDescent="0.3">
      <c r="A3726" t="s">
        <v>7360</v>
      </c>
      <c r="B3726" t="s">
        <v>143</v>
      </c>
      <c r="C3726" t="s">
        <v>8019</v>
      </c>
      <c r="D3726" s="1">
        <v>44249</v>
      </c>
      <c r="E3726" t="e">
        <v>#REF!</v>
      </c>
      <c r="F3726" s="1">
        <v>44251</v>
      </c>
    </row>
    <row r="3727" spans="1:6" x14ac:dyDescent="0.3">
      <c r="A3727" t="s">
        <v>7362</v>
      </c>
      <c r="B3727" t="s">
        <v>143</v>
      </c>
      <c r="C3727" t="s">
        <v>8019</v>
      </c>
      <c r="D3727" s="1">
        <v>44249</v>
      </c>
      <c r="E3727" t="e">
        <v>#REF!</v>
      </c>
      <c r="F3727" s="1">
        <v>44251</v>
      </c>
    </row>
    <row r="3728" spans="1:6" x14ac:dyDescent="0.3">
      <c r="A3728" t="s">
        <v>7363</v>
      </c>
      <c r="B3728" t="s">
        <v>143</v>
      </c>
      <c r="C3728" t="s">
        <v>8019</v>
      </c>
      <c r="D3728" s="1">
        <v>44249</v>
      </c>
      <c r="E3728" t="e">
        <v>#REF!</v>
      </c>
      <c r="F3728" s="1">
        <v>44251</v>
      </c>
    </row>
    <row r="3729" spans="1:6" x14ac:dyDescent="0.3">
      <c r="A3729" t="s">
        <v>7364</v>
      </c>
      <c r="B3729" t="s">
        <v>143</v>
      </c>
      <c r="C3729" t="s">
        <v>8019</v>
      </c>
      <c r="D3729" s="1">
        <v>44249</v>
      </c>
      <c r="E3729" t="e">
        <v>#REF!</v>
      </c>
      <c r="F3729" s="1">
        <v>44251</v>
      </c>
    </row>
    <row r="3730" spans="1:6" x14ac:dyDescent="0.3">
      <c r="A3730" t="s">
        <v>7365</v>
      </c>
      <c r="B3730" t="s">
        <v>143</v>
      </c>
      <c r="C3730" t="s">
        <v>8019</v>
      </c>
      <c r="D3730" s="1">
        <v>44249</v>
      </c>
      <c r="E3730" t="e">
        <v>#REF!</v>
      </c>
      <c r="F3730" s="1">
        <v>44251</v>
      </c>
    </row>
    <row r="3731" spans="1:6" x14ac:dyDescent="0.3">
      <c r="A3731" t="s">
        <v>7366</v>
      </c>
      <c r="B3731" t="s">
        <v>143</v>
      </c>
      <c r="C3731" t="s">
        <v>8019</v>
      </c>
      <c r="D3731" s="1">
        <v>44249</v>
      </c>
      <c r="E3731" t="e">
        <v>#REF!</v>
      </c>
      <c r="F3731" s="1">
        <v>44251</v>
      </c>
    </row>
    <row r="3732" spans="1:6" x14ac:dyDescent="0.3">
      <c r="A3732" t="s">
        <v>7367</v>
      </c>
      <c r="B3732" t="s">
        <v>143</v>
      </c>
      <c r="C3732" t="s">
        <v>8019</v>
      </c>
      <c r="D3732" s="1">
        <v>44249</v>
      </c>
      <c r="E3732" t="e">
        <v>#REF!</v>
      </c>
      <c r="F3732" s="1">
        <v>44251</v>
      </c>
    </row>
    <row r="3733" spans="1:6" x14ac:dyDescent="0.3">
      <c r="A3733" t="s">
        <v>7368</v>
      </c>
      <c r="B3733" t="s">
        <v>143</v>
      </c>
      <c r="C3733" t="s">
        <v>8019</v>
      </c>
      <c r="D3733" s="1">
        <v>44249</v>
      </c>
      <c r="E3733" t="e">
        <v>#REF!</v>
      </c>
      <c r="F3733" s="1">
        <v>44251</v>
      </c>
    </row>
    <row r="3734" spans="1:6" x14ac:dyDescent="0.3">
      <c r="A3734" t="s">
        <v>7369</v>
      </c>
      <c r="B3734" t="s">
        <v>143</v>
      </c>
      <c r="C3734" t="s">
        <v>8019</v>
      </c>
      <c r="D3734" s="1">
        <v>44249</v>
      </c>
      <c r="E3734" t="e">
        <v>#REF!</v>
      </c>
      <c r="F3734" s="1">
        <v>44251</v>
      </c>
    </row>
    <row r="3735" spans="1:6" x14ac:dyDescent="0.3">
      <c r="A3735" t="s">
        <v>7370</v>
      </c>
      <c r="B3735" t="s">
        <v>143</v>
      </c>
      <c r="C3735" t="s">
        <v>8019</v>
      </c>
      <c r="D3735" s="1">
        <v>44249</v>
      </c>
      <c r="E3735" t="e">
        <v>#REF!</v>
      </c>
      <c r="F3735" s="1">
        <v>44251</v>
      </c>
    </row>
    <row r="3736" spans="1:6" x14ac:dyDescent="0.3">
      <c r="A3736" t="s">
        <v>7372</v>
      </c>
      <c r="B3736" t="s">
        <v>143</v>
      </c>
      <c r="C3736" t="s">
        <v>8019</v>
      </c>
      <c r="D3736" s="1">
        <v>44249</v>
      </c>
      <c r="E3736" t="e">
        <v>#REF!</v>
      </c>
      <c r="F3736" s="1">
        <v>44251</v>
      </c>
    </row>
    <row r="3737" spans="1:6" x14ac:dyDescent="0.3">
      <c r="A3737" t="s">
        <v>7373</v>
      </c>
      <c r="B3737" t="s">
        <v>143</v>
      </c>
      <c r="C3737" t="s">
        <v>8019</v>
      </c>
      <c r="D3737" s="1">
        <v>44249</v>
      </c>
      <c r="E3737" t="e">
        <v>#REF!</v>
      </c>
      <c r="F3737" s="1">
        <v>44251</v>
      </c>
    </row>
    <row r="3738" spans="1:6" x14ac:dyDescent="0.3">
      <c r="A3738" t="s">
        <v>7374</v>
      </c>
      <c r="B3738" t="s">
        <v>143</v>
      </c>
      <c r="C3738" t="s">
        <v>8019</v>
      </c>
      <c r="D3738" s="1">
        <v>44249</v>
      </c>
      <c r="E3738" t="e">
        <v>#REF!</v>
      </c>
      <c r="F3738" s="1">
        <v>44251</v>
      </c>
    </row>
    <row r="3739" spans="1:6" x14ac:dyDescent="0.3">
      <c r="A3739" t="s">
        <v>7375</v>
      </c>
      <c r="B3739" t="s">
        <v>143</v>
      </c>
      <c r="C3739" t="s">
        <v>8019</v>
      </c>
      <c r="D3739" s="1">
        <v>44249</v>
      </c>
      <c r="E3739" t="e">
        <v>#REF!</v>
      </c>
      <c r="F3739" s="1">
        <v>44251</v>
      </c>
    </row>
    <row r="3740" spans="1:6" x14ac:dyDescent="0.3">
      <c r="A3740" t="s">
        <v>7376</v>
      </c>
      <c r="B3740" t="s">
        <v>143</v>
      </c>
      <c r="C3740" t="s">
        <v>8019</v>
      </c>
      <c r="D3740" s="1">
        <v>44249</v>
      </c>
      <c r="E3740" t="e">
        <v>#REF!</v>
      </c>
      <c r="F3740" s="1">
        <v>44251</v>
      </c>
    </row>
    <row r="3741" spans="1:6" x14ac:dyDescent="0.3">
      <c r="A3741" t="s">
        <v>7377</v>
      </c>
      <c r="B3741" t="s">
        <v>143</v>
      </c>
      <c r="C3741" t="s">
        <v>8019</v>
      </c>
      <c r="D3741" s="1">
        <v>44249</v>
      </c>
      <c r="E3741" t="e">
        <v>#REF!</v>
      </c>
      <c r="F3741" s="1">
        <v>44251</v>
      </c>
    </row>
    <row r="3742" spans="1:6" x14ac:dyDescent="0.3">
      <c r="A3742" t="s">
        <v>7378</v>
      </c>
      <c r="B3742" t="s">
        <v>143</v>
      </c>
      <c r="C3742" t="s">
        <v>8019</v>
      </c>
      <c r="D3742" s="1">
        <v>44249</v>
      </c>
      <c r="E3742" t="e">
        <v>#REF!</v>
      </c>
      <c r="F3742" s="1">
        <v>44251</v>
      </c>
    </row>
    <row r="3743" spans="1:6" x14ac:dyDescent="0.3">
      <c r="A3743" t="s">
        <v>7379</v>
      </c>
      <c r="B3743" t="s">
        <v>143</v>
      </c>
      <c r="C3743" t="s">
        <v>8019</v>
      </c>
      <c r="D3743" s="1">
        <v>44249</v>
      </c>
      <c r="E3743" t="e">
        <v>#REF!</v>
      </c>
      <c r="F3743" s="1">
        <v>44251</v>
      </c>
    </row>
    <row r="3744" spans="1:6" x14ac:dyDescent="0.3">
      <c r="A3744" t="s">
        <v>7380</v>
      </c>
      <c r="B3744" t="s">
        <v>143</v>
      </c>
      <c r="C3744" t="s">
        <v>8019</v>
      </c>
      <c r="D3744" s="1">
        <v>44249</v>
      </c>
      <c r="E3744" t="e">
        <v>#REF!</v>
      </c>
      <c r="F3744" s="1">
        <v>44251</v>
      </c>
    </row>
    <row r="3745" spans="1:6" x14ac:dyDescent="0.3">
      <c r="A3745" t="s">
        <v>7381</v>
      </c>
      <c r="B3745" t="s">
        <v>143</v>
      </c>
      <c r="C3745" t="s">
        <v>8019</v>
      </c>
      <c r="D3745" s="1">
        <v>44249</v>
      </c>
      <c r="E3745" t="e">
        <v>#REF!</v>
      </c>
      <c r="F3745" s="1">
        <v>44251</v>
      </c>
    </row>
    <row r="3746" spans="1:6" x14ac:dyDescent="0.3">
      <c r="A3746" t="s">
        <v>7382</v>
      </c>
      <c r="B3746" t="s">
        <v>143</v>
      </c>
      <c r="C3746" t="s">
        <v>8019</v>
      </c>
      <c r="D3746" s="1">
        <v>44249</v>
      </c>
      <c r="E3746" t="e">
        <v>#REF!</v>
      </c>
      <c r="F3746" s="1">
        <v>44251</v>
      </c>
    </row>
    <row r="3747" spans="1:6" x14ac:dyDescent="0.3">
      <c r="A3747" t="s">
        <v>7383</v>
      </c>
      <c r="B3747" t="s">
        <v>143</v>
      </c>
      <c r="C3747" t="s">
        <v>8019</v>
      </c>
      <c r="D3747" s="1">
        <v>44249</v>
      </c>
      <c r="E3747" t="e">
        <v>#REF!</v>
      </c>
      <c r="F3747" s="1">
        <v>44251</v>
      </c>
    </row>
    <row r="3748" spans="1:6" x14ac:dyDescent="0.3">
      <c r="A3748" t="s">
        <v>7384</v>
      </c>
      <c r="B3748" t="s">
        <v>143</v>
      </c>
      <c r="C3748" t="s">
        <v>8019</v>
      </c>
      <c r="D3748" s="1">
        <v>44249</v>
      </c>
      <c r="E3748" t="e">
        <v>#REF!</v>
      </c>
      <c r="F3748" s="1">
        <v>44251</v>
      </c>
    </row>
    <row r="3749" spans="1:6" x14ac:dyDescent="0.3">
      <c r="A3749" t="s">
        <v>7385</v>
      </c>
      <c r="B3749" t="s">
        <v>143</v>
      </c>
      <c r="C3749" t="s">
        <v>8019</v>
      </c>
      <c r="D3749" s="1">
        <v>44249</v>
      </c>
      <c r="E3749" t="e">
        <v>#REF!</v>
      </c>
      <c r="F3749" s="1">
        <v>44251</v>
      </c>
    </row>
    <row r="3750" spans="1:6" x14ac:dyDescent="0.3">
      <c r="A3750" t="s">
        <v>7864</v>
      </c>
      <c r="B3750" t="s">
        <v>1113</v>
      </c>
      <c r="C3750" t="s">
        <v>1113</v>
      </c>
      <c r="D3750" s="1">
        <v>44249</v>
      </c>
      <c r="E3750" t="e">
        <v>#REF!</v>
      </c>
      <c r="F3750" s="1" t="s">
        <v>1070</v>
      </c>
    </row>
    <row r="3751" spans="1:6" x14ac:dyDescent="0.3">
      <c r="A3751" t="s">
        <v>7868</v>
      </c>
      <c r="B3751" t="s">
        <v>143</v>
      </c>
      <c r="C3751" t="s">
        <v>8020</v>
      </c>
      <c r="D3751" s="1">
        <v>44256</v>
      </c>
      <c r="E3751" t="s">
        <v>142</v>
      </c>
      <c r="F3751" s="1">
        <v>44257</v>
      </c>
    </row>
    <row r="3752" spans="1:6" x14ac:dyDescent="0.3">
      <c r="A3752" t="s">
        <v>7869</v>
      </c>
      <c r="B3752" t="s">
        <v>143</v>
      </c>
      <c r="C3752" t="s">
        <v>8020</v>
      </c>
      <c r="D3752" s="1">
        <v>44256</v>
      </c>
      <c r="E3752" t="s">
        <v>142</v>
      </c>
      <c r="F3752" s="1">
        <v>44257</v>
      </c>
    </row>
    <row r="3753" spans="1:6" x14ac:dyDescent="0.3">
      <c r="A3753" t="s">
        <v>7870</v>
      </c>
      <c r="B3753" t="s">
        <v>143</v>
      </c>
      <c r="C3753" t="s">
        <v>8020</v>
      </c>
      <c r="D3753" s="1">
        <v>44256</v>
      </c>
      <c r="E3753" t="s">
        <v>142</v>
      </c>
      <c r="F3753" s="1">
        <v>44257</v>
      </c>
    </row>
    <row r="3754" spans="1:6" x14ac:dyDescent="0.3">
      <c r="A3754" t="s">
        <v>7871</v>
      </c>
      <c r="B3754" t="s">
        <v>143</v>
      </c>
      <c r="C3754" t="s">
        <v>8020</v>
      </c>
      <c r="D3754" s="1">
        <v>44256</v>
      </c>
      <c r="E3754" t="s">
        <v>142</v>
      </c>
      <c r="F3754" s="1">
        <v>44257</v>
      </c>
    </row>
    <row r="3755" spans="1:6" x14ac:dyDescent="0.3">
      <c r="A3755" t="s">
        <v>7872</v>
      </c>
      <c r="B3755" t="s">
        <v>143</v>
      </c>
      <c r="C3755" t="s">
        <v>8020</v>
      </c>
      <c r="D3755" s="1">
        <v>44256</v>
      </c>
      <c r="E3755" t="s">
        <v>142</v>
      </c>
      <c r="F3755" s="1">
        <v>44257</v>
      </c>
    </row>
    <row r="3756" spans="1:6" x14ac:dyDescent="0.3">
      <c r="A3756" t="s">
        <v>7873</v>
      </c>
      <c r="B3756" t="s">
        <v>143</v>
      </c>
      <c r="C3756" t="s">
        <v>8020</v>
      </c>
      <c r="D3756" s="1">
        <v>44256</v>
      </c>
      <c r="E3756" t="s">
        <v>142</v>
      </c>
      <c r="F3756" s="1">
        <v>44257</v>
      </c>
    </row>
    <row r="3757" spans="1:6" x14ac:dyDescent="0.3">
      <c r="A3757" t="s">
        <v>7874</v>
      </c>
      <c r="B3757" t="s">
        <v>143</v>
      </c>
      <c r="C3757" t="s">
        <v>8020</v>
      </c>
      <c r="D3757" s="1">
        <v>44256</v>
      </c>
      <c r="E3757" t="s">
        <v>142</v>
      </c>
      <c r="F3757" s="1">
        <v>44257</v>
      </c>
    </row>
    <row r="3758" spans="1:6" x14ac:dyDescent="0.3">
      <c r="A3758" t="s">
        <v>7875</v>
      </c>
      <c r="B3758" t="s">
        <v>143</v>
      </c>
      <c r="C3758" t="s">
        <v>8020</v>
      </c>
      <c r="D3758" s="1">
        <v>44256</v>
      </c>
      <c r="E3758" t="s">
        <v>142</v>
      </c>
      <c r="F3758" s="1">
        <v>44257</v>
      </c>
    </row>
    <row r="3759" spans="1:6" x14ac:dyDescent="0.3">
      <c r="A3759" t="s">
        <v>7876</v>
      </c>
      <c r="B3759" t="s">
        <v>143</v>
      </c>
      <c r="C3759" t="s">
        <v>8020</v>
      </c>
      <c r="D3759" s="1">
        <v>44256</v>
      </c>
      <c r="E3759" t="s">
        <v>142</v>
      </c>
      <c r="F3759" s="1">
        <v>44257</v>
      </c>
    </row>
    <row r="3760" spans="1:6" x14ac:dyDescent="0.3">
      <c r="A3760" t="s">
        <v>7877</v>
      </c>
      <c r="B3760" t="s">
        <v>143</v>
      </c>
      <c r="C3760" t="s">
        <v>8020</v>
      </c>
      <c r="D3760" s="1">
        <v>44256</v>
      </c>
      <c r="E3760" t="s">
        <v>142</v>
      </c>
      <c r="F3760" s="1">
        <v>44257</v>
      </c>
    </row>
    <row r="3761" spans="1:6" x14ac:dyDescent="0.3">
      <c r="A3761" t="s">
        <v>7878</v>
      </c>
      <c r="B3761" t="s">
        <v>174</v>
      </c>
      <c r="C3761" t="s">
        <v>174</v>
      </c>
      <c r="D3761" s="1">
        <v>44256</v>
      </c>
      <c r="E3761" t="s">
        <v>142</v>
      </c>
      <c r="F3761" s="1">
        <v>44256</v>
      </c>
    </row>
    <row r="3762" spans="1:6" x14ac:dyDescent="0.3">
      <c r="A3762" t="s">
        <v>7879</v>
      </c>
      <c r="B3762" t="s">
        <v>143</v>
      </c>
      <c r="C3762" t="s">
        <v>8020</v>
      </c>
      <c r="D3762" s="1">
        <v>44256</v>
      </c>
      <c r="E3762" t="s">
        <v>142</v>
      </c>
      <c r="F3762" s="1">
        <v>44257</v>
      </c>
    </row>
    <row r="3763" spans="1:6" x14ac:dyDescent="0.3">
      <c r="A3763" t="s">
        <v>7880</v>
      </c>
      <c r="B3763" t="s">
        <v>143</v>
      </c>
      <c r="C3763" t="s">
        <v>8020</v>
      </c>
      <c r="D3763" s="1">
        <v>44256</v>
      </c>
      <c r="E3763" t="s">
        <v>142</v>
      </c>
      <c r="F3763" s="1">
        <v>44257</v>
      </c>
    </row>
    <row r="3764" spans="1:6" x14ac:dyDescent="0.3">
      <c r="A3764" t="s">
        <v>7881</v>
      </c>
      <c r="B3764" t="s">
        <v>174</v>
      </c>
      <c r="C3764" t="s">
        <v>174</v>
      </c>
      <c r="D3764" s="1">
        <v>44256</v>
      </c>
      <c r="E3764" t="s">
        <v>142</v>
      </c>
      <c r="F3764" s="1">
        <v>44256</v>
      </c>
    </row>
    <row r="3765" spans="1:6" x14ac:dyDescent="0.3">
      <c r="A3765" t="s">
        <v>7882</v>
      </c>
      <c r="B3765" t="s">
        <v>143</v>
      </c>
      <c r="C3765" t="s">
        <v>8020</v>
      </c>
      <c r="D3765" s="1">
        <v>44256</v>
      </c>
      <c r="E3765" t="s">
        <v>142</v>
      </c>
      <c r="F3765" s="1">
        <v>44257</v>
      </c>
    </row>
    <row r="3766" spans="1:6" x14ac:dyDescent="0.3">
      <c r="A3766" t="s">
        <v>7883</v>
      </c>
      <c r="B3766" t="s">
        <v>143</v>
      </c>
      <c r="C3766" t="s">
        <v>8020</v>
      </c>
      <c r="D3766" s="1">
        <v>44256</v>
      </c>
      <c r="E3766" t="s">
        <v>142</v>
      </c>
      <c r="F3766" s="1">
        <v>44257</v>
      </c>
    </row>
    <row r="3767" spans="1:6" x14ac:dyDescent="0.3">
      <c r="A3767" t="s">
        <v>7884</v>
      </c>
      <c r="B3767" t="s">
        <v>174</v>
      </c>
      <c r="C3767" t="s">
        <v>174</v>
      </c>
      <c r="D3767" s="1">
        <v>44256</v>
      </c>
      <c r="E3767" t="s">
        <v>142</v>
      </c>
      <c r="F3767" s="1">
        <v>44256</v>
      </c>
    </row>
    <row r="3768" spans="1:6" x14ac:dyDescent="0.3">
      <c r="A3768" t="s">
        <v>7885</v>
      </c>
      <c r="B3768" t="s">
        <v>143</v>
      </c>
      <c r="C3768" t="s">
        <v>8020</v>
      </c>
      <c r="D3768" s="1">
        <v>44256</v>
      </c>
      <c r="E3768" t="s">
        <v>142</v>
      </c>
      <c r="F3768" s="1">
        <v>44257</v>
      </c>
    </row>
    <row r="3769" spans="1:6" x14ac:dyDescent="0.3">
      <c r="A3769" t="s">
        <v>7886</v>
      </c>
      <c r="B3769" t="s">
        <v>143</v>
      </c>
      <c r="C3769" t="s">
        <v>8020</v>
      </c>
      <c r="D3769" s="1">
        <v>44256</v>
      </c>
      <c r="E3769" t="s">
        <v>142</v>
      </c>
      <c r="F3769" s="1">
        <v>44257</v>
      </c>
    </row>
    <row r="3770" spans="1:6" x14ac:dyDescent="0.3">
      <c r="A3770" t="s">
        <v>7887</v>
      </c>
      <c r="B3770" t="s">
        <v>143</v>
      </c>
      <c r="C3770" t="s">
        <v>8020</v>
      </c>
      <c r="D3770" s="1">
        <v>44256</v>
      </c>
      <c r="E3770" t="s">
        <v>142</v>
      </c>
      <c r="F3770" s="1">
        <v>44257</v>
      </c>
    </row>
    <row r="3771" spans="1:6" x14ac:dyDescent="0.3">
      <c r="A3771" t="s">
        <v>7888</v>
      </c>
      <c r="B3771" t="s">
        <v>143</v>
      </c>
      <c r="C3771" t="s">
        <v>8020</v>
      </c>
      <c r="D3771" s="1">
        <v>44256</v>
      </c>
      <c r="E3771" t="s">
        <v>142</v>
      </c>
      <c r="F3771" s="1">
        <v>44257</v>
      </c>
    </row>
    <row r="3772" spans="1:6" x14ac:dyDescent="0.3">
      <c r="A3772" t="s">
        <v>7889</v>
      </c>
      <c r="B3772" t="s">
        <v>143</v>
      </c>
      <c r="C3772" t="s">
        <v>8020</v>
      </c>
      <c r="D3772" s="1">
        <v>44256</v>
      </c>
      <c r="E3772" t="s">
        <v>142</v>
      </c>
      <c r="F3772" s="1">
        <v>44257</v>
      </c>
    </row>
    <row r="3773" spans="1:6" x14ac:dyDescent="0.3">
      <c r="A3773" t="s">
        <v>7890</v>
      </c>
      <c r="B3773" t="s">
        <v>143</v>
      </c>
      <c r="C3773" t="s">
        <v>8020</v>
      </c>
      <c r="D3773" s="1">
        <v>44256</v>
      </c>
      <c r="E3773" t="s">
        <v>142</v>
      </c>
      <c r="F3773" s="1">
        <v>44257</v>
      </c>
    </row>
    <row r="3774" spans="1:6" x14ac:dyDescent="0.3">
      <c r="A3774" t="s">
        <v>7891</v>
      </c>
      <c r="B3774" t="s">
        <v>143</v>
      </c>
      <c r="C3774" t="s">
        <v>8020</v>
      </c>
      <c r="D3774" s="1">
        <v>44256</v>
      </c>
      <c r="E3774" t="s">
        <v>142</v>
      </c>
      <c r="F3774" s="1">
        <v>44257</v>
      </c>
    </row>
    <row r="3775" spans="1:6" x14ac:dyDescent="0.3">
      <c r="A3775" t="s">
        <v>7892</v>
      </c>
      <c r="B3775" t="s">
        <v>143</v>
      </c>
      <c r="C3775" t="s">
        <v>8020</v>
      </c>
      <c r="D3775" s="1">
        <v>44256</v>
      </c>
      <c r="E3775" t="s">
        <v>142</v>
      </c>
      <c r="F3775" s="1">
        <v>44257</v>
      </c>
    </row>
    <row r="3776" spans="1:6" x14ac:dyDescent="0.3">
      <c r="A3776" t="s">
        <v>7893</v>
      </c>
      <c r="B3776" t="s">
        <v>143</v>
      </c>
      <c r="C3776" t="s">
        <v>8020</v>
      </c>
      <c r="D3776" s="1">
        <v>44256</v>
      </c>
      <c r="E3776" t="s">
        <v>142</v>
      </c>
      <c r="F3776" s="1">
        <v>44257</v>
      </c>
    </row>
    <row r="3777" spans="1:6" x14ac:dyDescent="0.3">
      <c r="A3777" t="s">
        <v>7894</v>
      </c>
      <c r="B3777" t="s">
        <v>143</v>
      </c>
      <c r="C3777" t="s">
        <v>8020</v>
      </c>
      <c r="D3777" s="1">
        <v>44256</v>
      </c>
      <c r="E3777" t="s">
        <v>142</v>
      </c>
      <c r="F3777" s="1">
        <v>44257</v>
      </c>
    </row>
    <row r="3778" spans="1:6" x14ac:dyDescent="0.3">
      <c r="A3778" t="s">
        <v>7895</v>
      </c>
      <c r="B3778" t="s">
        <v>143</v>
      </c>
      <c r="C3778" t="s">
        <v>8020</v>
      </c>
      <c r="D3778" s="1">
        <v>44256</v>
      </c>
      <c r="E3778" t="s">
        <v>142</v>
      </c>
      <c r="F3778" s="1">
        <v>44257</v>
      </c>
    </row>
    <row r="3779" spans="1:6" x14ac:dyDescent="0.3">
      <c r="A3779" t="s">
        <v>7896</v>
      </c>
      <c r="B3779" t="s">
        <v>143</v>
      </c>
      <c r="C3779" t="s">
        <v>8020</v>
      </c>
      <c r="D3779" s="1">
        <v>44256</v>
      </c>
      <c r="E3779" t="s">
        <v>142</v>
      </c>
      <c r="F3779" s="1">
        <v>44257</v>
      </c>
    </row>
    <row r="3780" spans="1:6" x14ac:dyDescent="0.3">
      <c r="A3780" t="s">
        <v>7897</v>
      </c>
      <c r="B3780" t="s">
        <v>143</v>
      </c>
      <c r="C3780" t="s">
        <v>8020</v>
      </c>
      <c r="D3780" s="1">
        <v>44256</v>
      </c>
      <c r="E3780" t="s">
        <v>142</v>
      </c>
      <c r="F3780" s="1">
        <v>44257</v>
      </c>
    </row>
    <row r="3781" spans="1:6" x14ac:dyDescent="0.3">
      <c r="A3781" t="s">
        <v>7898</v>
      </c>
      <c r="B3781" t="s">
        <v>143</v>
      </c>
      <c r="C3781" t="s">
        <v>8020</v>
      </c>
      <c r="D3781" s="1">
        <v>44256</v>
      </c>
      <c r="E3781" t="s">
        <v>142</v>
      </c>
      <c r="F3781" s="1">
        <v>44257</v>
      </c>
    </row>
    <row r="3782" spans="1:6" x14ac:dyDescent="0.3">
      <c r="A3782" t="s">
        <v>7899</v>
      </c>
      <c r="B3782" t="s">
        <v>143</v>
      </c>
      <c r="C3782" t="s">
        <v>8020</v>
      </c>
      <c r="D3782" s="1">
        <v>44256</v>
      </c>
      <c r="E3782" t="s">
        <v>142</v>
      </c>
      <c r="F3782" s="1">
        <v>44257</v>
      </c>
    </row>
    <row r="3783" spans="1:6" x14ac:dyDescent="0.3">
      <c r="A3783" t="s">
        <v>7900</v>
      </c>
      <c r="B3783" t="s">
        <v>143</v>
      </c>
      <c r="C3783" t="s">
        <v>8020</v>
      </c>
      <c r="D3783" s="1">
        <v>44256</v>
      </c>
      <c r="E3783" t="s">
        <v>142</v>
      </c>
      <c r="F3783" s="1">
        <v>44257</v>
      </c>
    </row>
    <row r="3784" spans="1:6" x14ac:dyDescent="0.3">
      <c r="A3784" t="s">
        <v>7901</v>
      </c>
      <c r="B3784" t="s">
        <v>143</v>
      </c>
      <c r="C3784" t="s">
        <v>8020</v>
      </c>
      <c r="D3784" s="1">
        <v>44256</v>
      </c>
      <c r="E3784" t="s">
        <v>142</v>
      </c>
      <c r="F3784" s="1">
        <v>44257</v>
      </c>
    </row>
    <row r="3785" spans="1:6" x14ac:dyDescent="0.3">
      <c r="A3785" t="s">
        <v>7902</v>
      </c>
      <c r="B3785" t="s">
        <v>143</v>
      </c>
      <c r="C3785" t="s">
        <v>8020</v>
      </c>
      <c r="D3785" s="1">
        <v>44256</v>
      </c>
      <c r="E3785" t="s">
        <v>142</v>
      </c>
      <c r="F3785" s="1">
        <v>44257</v>
      </c>
    </row>
    <row r="3786" spans="1:6" x14ac:dyDescent="0.3">
      <c r="A3786" t="s">
        <v>7903</v>
      </c>
      <c r="B3786" t="s">
        <v>143</v>
      </c>
      <c r="C3786" t="s">
        <v>8020</v>
      </c>
      <c r="D3786" s="1">
        <v>44256</v>
      </c>
      <c r="E3786" t="s">
        <v>142</v>
      </c>
      <c r="F3786" s="1">
        <v>44257</v>
      </c>
    </row>
    <row r="3787" spans="1:6" x14ac:dyDescent="0.3">
      <c r="A3787" t="s">
        <v>7904</v>
      </c>
      <c r="B3787" t="s">
        <v>143</v>
      </c>
      <c r="C3787" t="s">
        <v>8020</v>
      </c>
      <c r="D3787" s="1">
        <v>44256</v>
      </c>
      <c r="E3787" t="s">
        <v>142</v>
      </c>
      <c r="F3787" s="1">
        <v>44257</v>
      </c>
    </row>
    <row r="3788" spans="1:6" x14ac:dyDescent="0.3">
      <c r="A3788" t="s">
        <v>7905</v>
      </c>
      <c r="B3788" t="s">
        <v>143</v>
      </c>
      <c r="C3788" t="s">
        <v>8020</v>
      </c>
      <c r="D3788" s="1">
        <v>44256</v>
      </c>
      <c r="E3788" t="s">
        <v>142</v>
      </c>
      <c r="F3788" s="1">
        <v>44257</v>
      </c>
    </row>
    <row r="3789" spans="1:6" x14ac:dyDescent="0.3">
      <c r="A3789" t="s">
        <v>7906</v>
      </c>
      <c r="B3789" t="s">
        <v>143</v>
      </c>
      <c r="C3789" t="s">
        <v>8020</v>
      </c>
      <c r="D3789" s="1">
        <v>44256</v>
      </c>
      <c r="E3789" t="s">
        <v>142</v>
      </c>
      <c r="F3789" s="1">
        <v>44257</v>
      </c>
    </row>
    <row r="3790" spans="1:6" x14ac:dyDescent="0.3">
      <c r="A3790" t="s">
        <v>7907</v>
      </c>
      <c r="B3790" t="s">
        <v>143</v>
      </c>
      <c r="C3790" t="s">
        <v>8020</v>
      </c>
      <c r="D3790" s="1">
        <v>44256</v>
      </c>
      <c r="E3790" t="s">
        <v>142</v>
      </c>
      <c r="F3790" s="1">
        <v>44257</v>
      </c>
    </row>
    <row r="3791" spans="1:6" x14ac:dyDescent="0.3">
      <c r="A3791" t="s">
        <v>7908</v>
      </c>
      <c r="B3791" t="s">
        <v>143</v>
      </c>
      <c r="C3791" t="s">
        <v>8020</v>
      </c>
      <c r="D3791" s="1">
        <v>44256</v>
      </c>
      <c r="E3791" t="s">
        <v>142</v>
      </c>
      <c r="F3791" s="1">
        <v>44257</v>
      </c>
    </row>
    <row r="3792" spans="1:6" x14ac:dyDescent="0.3">
      <c r="A3792" t="s">
        <v>7909</v>
      </c>
      <c r="B3792" t="s">
        <v>143</v>
      </c>
      <c r="C3792" t="s">
        <v>8020</v>
      </c>
      <c r="D3792" s="1">
        <v>44256</v>
      </c>
      <c r="E3792" t="s">
        <v>142</v>
      </c>
      <c r="F3792" s="1">
        <v>44257</v>
      </c>
    </row>
    <row r="3793" spans="1:6" x14ac:dyDescent="0.3">
      <c r="A3793" t="s">
        <v>7910</v>
      </c>
      <c r="B3793" t="s">
        <v>143</v>
      </c>
      <c r="C3793" t="s">
        <v>8020</v>
      </c>
      <c r="D3793" s="1">
        <v>44256</v>
      </c>
      <c r="E3793" t="s">
        <v>142</v>
      </c>
      <c r="F3793" s="1">
        <v>44257</v>
      </c>
    </row>
    <row r="3794" spans="1:6" x14ac:dyDescent="0.3">
      <c r="A3794" t="s">
        <v>7911</v>
      </c>
      <c r="B3794" t="s">
        <v>143</v>
      </c>
      <c r="C3794" t="s">
        <v>8020</v>
      </c>
      <c r="D3794" s="1">
        <v>44256</v>
      </c>
      <c r="E3794" t="s">
        <v>142</v>
      </c>
      <c r="F3794" s="1">
        <v>44257</v>
      </c>
    </row>
    <row r="3795" spans="1:6" x14ac:dyDescent="0.3">
      <c r="A3795" t="s">
        <v>7912</v>
      </c>
      <c r="B3795" t="s">
        <v>143</v>
      </c>
      <c r="C3795" t="s">
        <v>8020</v>
      </c>
      <c r="D3795" s="1">
        <v>44256</v>
      </c>
      <c r="E3795" t="s">
        <v>142</v>
      </c>
      <c r="F3795" s="1">
        <v>44257</v>
      </c>
    </row>
    <row r="3796" spans="1:6" x14ac:dyDescent="0.3">
      <c r="A3796" t="s">
        <v>7913</v>
      </c>
      <c r="B3796" t="s">
        <v>143</v>
      </c>
      <c r="C3796" t="s">
        <v>8020</v>
      </c>
      <c r="D3796" s="1">
        <v>44256</v>
      </c>
      <c r="E3796" t="s">
        <v>142</v>
      </c>
      <c r="F3796" s="1">
        <v>44257</v>
      </c>
    </row>
    <row r="3797" spans="1:6" x14ac:dyDescent="0.3">
      <c r="A3797" t="s">
        <v>7914</v>
      </c>
      <c r="B3797" t="s">
        <v>143</v>
      </c>
      <c r="C3797" t="s">
        <v>8020</v>
      </c>
      <c r="D3797" s="1">
        <v>44256</v>
      </c>
      <c r="E3797" t="s">
        <v>142</v>
      </c>
      <c r="F3797" s="1">
        <v>44257</v>
      </c>
    </row>
    <row r="3798" spans="1:6" x14ac:dyDescent="0.3">
      <c r="A3798" t="s">
        <v>7915</v>
      </c>
      <c r="B3798" t="s">
        <v>143</v>
      </c>
      <c r="C3798" t="s">
        <v>8020</v>
      </c>
      <c r="D3798" s="1">
        <v>44256</v>
      </c>
      <c r="E3798" t="s">
        <v>142</v>
      </c>
      <c r="F3798" s="1">
        <v>44257</v>
      </c>
    </row>
    <row r="3799" spans="1:6" x14ac:dyDescent="0.3">
      <c r="A3799" t="s">
        <v>7916</v>
      </c>
      <c r="B3799" t="s">
        <v>143</v>
      </c>
      <c r="C3799" t="s">
        <v>8020</v>
      </c>
      <c r="D3799" s="1">
        <v>44256</v>
      </c>
      <c r="E3799" t="s">
        <v>142</v>
      </c>
      <c r="F3799" s="1">
        <v>44257</v>
      </c>
    </row>
    <row r="3800" spans="1:6" x14ac:dyDescent="0.3">
      <c r="A3800" t="s">
        <v>7917</v>
      </c>
      <c r="B3800" t="s">
        <v>143</v>
      </c>
      <c r="C3800" t="s">
        <v>8020</v>
      </c>
      <c r="D3800" s="1">
        <v>44256</v>
      </c>
      <c r="E3800" t="s">
        <v>142</v>
      </c>
      <c r="F3800" s="1">
        <v>44257</v>
      </c>
    </row>
    <row r="3801" spans="1:6" x14ac:dyDescent="0.3">
      <c r="A3801" t="s">
        <v>7918</v>
      </c>
      <c r="B3801" t="s">
        <v>143</v>
      </c>
      <c r="C3801" t="s">
        <v>8020</v>
      </c>
      <c r="D3801" s="1">
        <v>44256</v>
      </c>
      <c r="E3801" t="s">
        <v>142</v>
      </c>
      <c r="F3801" s="1">
        <v>44257</v>
      </c>
    </row>
    <row r="3802" spans="1:6" x14ac:dyDescent="0.3">
      <c r="A3802" t="s">
        <v>7919</v>
      </c>
      <c r="B3802" t="s">
        <v>143</v>
      </c>
      <c r="C3802" t="s">
        <v>8020</v>
      </c>
      <c r="D3802" s="1">
        <v>44256</v>
      </c>
      <c r="E3802" t="s">
        <v>142</v>
      </c>
      <c r="F3802" s="1">
        <v>44257</v>
      </c>
    </row>
    <row r="3803" spans="1:6" x14ac:dyDescent="0.3">
      <c r="A3803" t="s">
        <v>8021</v>
      </c>
      <c r="B3803" t="s">
        <v>153</v>
      </c>
      <c r="C3803" t="s">
        <v>153</v>
      </c>
      <c r="D3803" s="1">
        <v>44256</v>
      </c>
      <c r="E3803" t="s">
        <v>146</v>
      </c>
      <c r="F3803" s="1">
        <v>44258</v>
      </c>
    </row>
    <row r="3804" spans="1:6" x14ac:dyDescent="0.3">
      <c r="A3804" t="s">
        <v>8022</v>
      </c>
      <c r="B3804" t="s">
        <v>153</v>
      </c>
      <c r="C3804" t="s">
        <v>153</v>
      </c>
      <c r="D3804" s="1">
        <v>44256</v>
      </c>
      <c r="E3804" t="s">
        <v>146</v>
      </c>
      <c r="F3804" s="1">
        <v>44258</v>
      </c>
    </row>
    <row r="3805" spans="1:6" x14ac:dyDescent="0.3">
      <c r="A3805" t="s">
        <v>8023</v>
      </c>
      <c r="B3805" t="s">
        <v>153</v>
      </c>
      <c r="C3805" t="s">
        <v>153</v>
      </c>
      <c r="D3805" s="1">
        <v>44256</v>
      </c>
      <c r="E3805" t="s">
        <v>146</v>
      </c>
      <c r="F3805" s="1">
        <v>44258</v>
      </c>
    </row>
    <row r="3806" spans="1:6" x14ac:dyDescent="0.3">
      <c r="A3806" t="s">
        <v>8024</v>
      </c>
      <c r="B3806" t="s">
        <v>153</v>
      </c>
      <c r="C3806" t="s">
        <v>153</v>
      </c>
      <c r="D3806" s="1">
        <v>44256</v>
      </c>
      <c r="E3806" t="s">
        <v>146</v>
      </c>
      <c r="F3806" s="1">
        <v>44258</v>
      </c>
    </row>
    <row r="3807" spans="1:6" x14ac:dyDescent="0.3">
      <c r="A3807" t="s">
        <v>8025</v>
      </c>
      <c r="B3807" t="s">
        <v>153</v>
      </c>
      <c r="C3807" t="s">
        <v>153</v>
      </c>
      <c r="D3807" s="1">
        <v>44256</v>
      </c>
      <c r="E3807" t="s">
        <v>146</v>
      </c>
      <c r="F3807" s="1">
        <v>44258</v>
      </c>
    </row>
    <row r="3808" spans="1:6" x14ac:dyDescent="0.3">
      <c r="A3808" t="s">
        <v>8026</v>
      </c>
      <c r="B3808" t="s">
        <v>153</v>
      </c>
      <c r="C3808" t="s">
        <v>153</v>
      </c>
      <c r="D3808" s="1">
        <v>44256</v>
      </c>
      <c r="E3808" t="s">
        <v>146</v>
      </c>
      <c r="F3808" s="1">
        <v>44258</v>
      </c>
    </row>
    <row r="3809" spans="1:6" x14ac:dyDescent="0.3">
      <c r="A3809" t="s">
        <v>8027</v>
      </c>
      <c r="B3809" t="s">
        <v>153</v>
      </c>
      <c r="C3809" t="s">
        <v>153</v>
      </c>
      <c r="D3809" s="1">
        <v>44256</v>
      </c>
      <c r="E3809" t="s">
        <v>146</v>
      </c>
      <c r="F3809" s="1">
        <v>44258</v>
      </c>
    </row>
    <row r="3810" spans="1:6" x14ac:dyDescent="0.3">
      <c r="A3810" t="s">
        <v>8028</v>
      </c>
      <c r="B3810" t="s">
        <v>153</v>
      </c>
      <c r="C3810" t="s">
        <v>153</v>
      </c>
      <c r="D3810" s="1">
        <v>44256</v>
      </c>
      <c r="E3810" t="s">
        <v>146</v>
      </c>
      <c r="F3810" s="1">
        <v>44258</v>
      </c>
    </row>
    <row r="3811" spans="1:6" x14ac:dyDescent="0.3">
      <c r="A3811" t="s">
        <v>8029</v>
      </c>
      <c r="B3811" t="s">
        <v>153</v>
      </c>
      <c r="C3811" t="s">
        <v>153</v>
      </c>
      <c r="D3811" s="1">
        <v>44256</v>
      </c>
      <c r="E3811" t="s">
        <v>146</v>
      </c>
      <c r="F3811" s="1">
        <v>44258</v>
      </c>
    </row>
    <row r="3812" spans="1:6" x14ac:dyDescent="0.3">
      <c r="A3812" t="s">
        <v>8030</v>
      </c>
      <c r="B3812" t="s">
        <v>1113</v>
      </c>
      <c r="C3812" t="s">
        <v>1113</v>
      </c>
      <c r="D3812" s="1">
        <v>44256</v>
      </c>
      <c r="E3812" t="s">
        <v>146</v>
      </c>
      <c r="F3812" s="1" t="s">
        <v>1070</v>
      </c>
    </row>
    <row r="3813" spans="1:6" x14ac:dyDescent="0.3">
      <c r="A3813" t="s">
        <v>8031</v>
      </c>
      <c r="B3813" t="s">
        <v>1113</v>
      </c>
      <c r="C3813" t="s">
        <v>1113</v>
      </c>
      <c r="D3813" s="1">
        <v>44256</v>
      </c>
      <c r="E3813" t="s">
        <v>146</v>
      </c>
      <c r="F3813" s="1" t="s">
        <v>1070</v>
      </c>
    </row>
    <row r="3814" spans="1:6" x14ac:dyDescent="0.3">
      <c r="A3814" t="s">
        <v>8032</v>
      </c>
      <c r="B3814" t="s">
        <v>1113</v>
      </c>
      <c r="C3814" t="s">
        <v>1113</v>
      </c>
      <c r="D3814" s="1">
        <v>44256</v>
      </c>
      <c r="E3814" t="s">
        <v>146</v>
      </c>
      <c r="F3814" s="1" t="s">
        <v>1070</v>
      </c>
    </row>
    <row r="3815" spans="1:6" x14ac:dyDescent="0.3">
      <c r="A3815" t="s">
        <v>8033</v>
      </c>
      <c r="B3815" t="s">
        <v>1113</v>
      </c>
      <c r="C3815" t="s">
        <v>1113</v>
      </c>
      <c r="D3815" s="1">
        <v>44256</v>
      </c>
      <c r="E3815" t="s">
        <v>146</v>
      </c>
      <c r="F3815" s="1" t="s">
        <v>1070</v>
      </c>
    </row>
    <row r="3816" spans="1:6" x14ac:dyDescent="0.3">
      <c r="A3816" t="s">
        <v>8034</v>
      </c>
      <c r="B3816" t="s">
        <v>1113</v>
      </c>
      <c r="C3816" t="s">
        <v>1113</v>
      </c>
      <c r="D3816" s="1">
        <v>44256</v>
      </c>
      <c r="E3816" t="s">
        <v>146</v>
      </c>
      <c r="F3816" s="1" t="s">
        <v>1070</v>
      </c>
    </row>
    <row r="3817" spans="1:6" x14ac:dyDescent="0.3">
      <c r="A3817" t="s">
        <v>8035</v>
      </c>
      <c r="B3817" t="s">
        <v>1113</v>
      </c>
      <c r="C3817" t="s">
        <v>1113</v>
      </c>
      <c r="D3817" s="1">
        <v>44256</v>
      </c>
      <c r="E3817" t="s">
        <v>146</v>
      </c>
      <c r="F3817" s="1" t="s">
        <v>1070</v>
      </c>
    </row>
    <row r="3818" spans="1:6" x14ac:dyDescent="0.3">
      <c r="A3818" t="s">
        <v>8036</v>
      </c>
      <c r="B3818" t="s">
        <v>1113</v>
      </c>
      <c r="C3818" t="s">
        <v>1113</v>
      </c>
      <c r="D3818" s="1">
        <v>44256</v>
      </c>
      <c r="E3818" t="s">
        <v>146</v>
      </c>
      <c r="F3818" s="1" t="s">
        <v>1070</v>
      </c>
    </row>
    <row r="3819" spans="1:6" x14ac:dyDescent="0.3">
      <c r="A3819" t="s">
        <v>8037</v>
      </c>
      <c r="B3819" t="s">
        <v>1113</v>
      </c>
      <c r="C3819" t="s">
        <v>1113</v>
      </c>
      <c r="D3819" s="1">
        <v>44256</v>
      </c>
      <c r="E3819" t="s">
        <v>146</v>
      </c>
      <c r="F3819" s="1" t="s">
        <v>1070</v>
      </c>
    </row>
    <row r="3820" spans="1:6" x14ac:dyDescent="0.3">
      <c r="A3820" t="s">
        <v>8038</v>
      </c>
      <c r="B3820" t="s">
        <v>1113</v>
      </c>
      <c r="C3820" t="s">
        <v>1113</v>
      </c>
      <c r="D3820" s="1">
        <v>44256</v>
      </c>
      <c r="E3820" t="s">
        <v>146</v>
      </c>
      <c r="F3820" s="1" t="s">
        <v>1070</v>
      </c>
    </row>
    <row r="3821" spans="1:6" x14ac:dyDescent="0.3">
      <c r="A3821" t="s">
        <v>8039</v>
      </c>
      <c r="B3821" t="s">
        <v>1113</v>
      </c>
      <c r="C3821" t="s">
        <v>1113</v>
      </c>
      <c r="D3821" s="1">
        <v>44256</v>
      </c>
      <c r="E3821" t="s">
        <v>146</v>
      </c>
      <c r="F3821" s="1" t="s">
        <v>1070</v>
      </c>
    </row>
    <row r="3822" spans="1:6" x14ac:dyDescent="0.3">
      <c r="A3822" t="s">
        <v>8040</v>
      </c>
      <c r="B3822" t="s">
        <v>1113</v>
      </c>
      <c r="C3822" t="s">
        <v>1113</v>
      </c>
      <c r="D3822" s="1">
        <v>44256</v>
      </c>
      <c r="E3822" t="s">
        <v>146</v>
      </c>
      <c r="F3822" s="1" t="s">
        <v>1070</v>
      </c>
    </row>
    <row r="3823" spans="1:6" x14ac:dyDescent="0.3">
      <c r="A3823" t="s">
        <v>8041</v>
      </c>
      <c r="B3823" t="s">
        <v>1113</v>
      </c>
      <c r="C3823" t="s">
        <v>1113</v>
      </c>
      <c r="D3823" s="1">
        <v>44256</v>
      </c>
      <c r="E3823" t="s">
        <v>146</v>
      </c>
      <c r="F3823" s="1" t="s">
        <v>1070</v>
      </c>
    </row>
    <row r="3824" spans="1:6" x14ac:dyDescent="0.3">
      <c r="A3824" t="s">
        <v>8042</v>
      </c>
      <c r="B3824" t="s">
        <v>1113</v>
      </c>
      <c r="C3824" t="s">
        <v>1113</v>
      </c>
      <c r="D3824" s="1">
        <v>44256</v>
      </c>
      <c r="E3824" t="s">
        <v>146</v>
      </c>
      <c r="F3824" s="1" t="s">
        <v>1070</v>
      </c>
    </row>
    <row r="3825" spans="1:6" x14ac:dyDescent="0.3">
      <c r="A3825" t="s">
        <v>8043</v>
      </c>
      <c r="B3825" t="s">
        <v>1113</v>
      </c>
      <c r="C3825" t="s">
        <v>1113</v>
      </c>
      <c r="D3825" s="1">
        <v>44256</v>
      </c>
      <c r="E3825" t="s">
        <v>146</v>
      </c>
      <c r="F3825" s="1" t="s">
        <v>1070</v>
      </c>
    </row>
    <row r="3826" spans="1:6" x14ac:dyDescent="0.3">
      <c r="A3826" t="s">
        <v>6726</v>
      </c>
      <c r="B3826" t="s">
        <v>153</v>
      </c>
      <c r="C3826" t="s">
        <v>153</v>
      </c>
      <c r="D3826" s="1">
        <v>44249</v>
      </c>
      <c r="E3826" t="s">
        <v>146</v>
      </c>
      <c r="F3826" s="1">
        <v>44249</v>
      </c>
    </row>
    <row r="3827" spans="1:6" x14ac:dyDescent="0.3">
      <c r="A3827" t="s">
        <v>7833</v>
      </c>
      <c r="B3827" t="s">
        <v>153</v>
      </c>
      <c r="C3827" t="s">
        <v>153</v>
      </c>
      <c r="D3827" s="1">
        <v>44249</v>
      </c>
      <c r="E3827" t="s">
        <v>146</v>
      </c>
      <c r="F3827" s="1">
        <v>44249</v>
      </c>
    </row>
    <row r="3828" spans="1:6" x14ac:dyDescent="0.3">
      <c r="A3828" t="s">
        <v>7249</v>
      </c>
      <c r="B3828" t="s">
        <v>174</v>
      </c>
      <c r="C3828" t="s">
        <v>174</v>
      </c>
      <c r="D3828" s="1">
        <v>44249</v>
      </c>
      <c r="E3828" t="s">
        <v>142</v>
      </c>
      <c r="F3828" s="1">
        <v>44251</v>
      </c>
    </row>
    <row r="3829" spans="1:6" x14ac:dyDescent="0.3">
      <c r="A3829" t="s">
        <v>7253</v>
      </c>
      <c r="B3829" t="s">
        <v>174</v>
      </c>
      <c r="C3829" t="s">
        <v>174</v>
      </c>
      <c r="D3829" s="1">
        <v>44249</v>
      </c>
      <c r="E3829" t="s">
        <v>142</v>
      </c>
      <c r="F3829" s="1">
        <v>44251</v>
      </c>
    </row>
    <row r="3830" spans="1:6" x14ac:dyDescent="0.3">
      <c r="A3830" t="s">
        <v>7920</v>
      </c>
      <c r="B3830" t="s">
        <v>143</v>
      </c>
      <c r="C3830" t="s">
        <v>7952</v>
      </c>
      <c r="D3830" s="1">
        <v>44249</v>
      </c>
      <c r="E3830" t="s">
        <v>142</v>
      </c>
      <c r="F3830" s="1">
        <v>44251</v>
      </c>
    </row>
    <row r="3831" spans="1:6" x14ac:dyDescent="0.3">
      <c r="A3831" t="s">
        <v>7921</v>
      </c>
      <c r="B3831" t="s">
        <v>143</v>
      </c>
      <c r="C3831" t="s">
        <v>7952</v>
      </c>
      <c r="D3831" s="1">
        <v>44249</v>
      </c>
      <c r="E3831" t="s">
        <v>142</v>
      </c>
      <c r="F3831" s="1">
        <v>44251</v>
      </c>
    </row>
    <row r="3832" spans="1:6" x14ac:dyDescent="0.3">
      <c r="A3832" t="s">
        <v>7922</v>
      </c>
      <c r="B3832" t="s">
        <v>143</v>
      </c>
      <c r="C3832" t="s">
        <v>7952</v>
      </c>
      <c r="D3832" s="1">
        <v>44249</v>
      </c>
      <c r="E3832" t="s">
        <v>142</v>
      </c>
      <c r="F3832" s="1">
        <v>44251</v>
      </c>
    </row>
    <row r="3833" spans="1:6" x14ac:dyDescent="0.3">
      <c r="A3833" t="s">
        <v>7404</v>
      </c>
      <c r="B3833" t="s">
        <v>4637</v>
      </c>
      <c r="C3833" t="s">
        <v>7953</v>
      </c>
      <c r="D3833" s="1">
        <v>44249</v>
      </c>
      <c r="E3833" t="s">
        <v>142</v>
      </c>
      <c r="F3833" s="1">
        <v>44251</v>
      </c>
    </row>
    <row r="3834" spans="1:6" x14ac:dyDescent="0.3">
      <c r="A3834" t="s">
        <v>7405</v>
      </c>
      <c r="B3834" t="s">
        <v>4637</v>
      </c>
      <c r="C3834" t="s">
        <v>7953</v>
      </c>
      <c r="D3834" s="1">
        <v>44249</v>
      </c>
      <c r="E3834" t="s">
        <v>142</v>
      </c>
      <c r="F3834" s="1">
        <v>44251</v>
      </c>
    </row>
    <row r="3835" spans="1:6" x14ac:dyDescent="0.3">
      <c r="A3835" t="s">
        <v>7407</v>
      </c>
      <c r="B3835" t="s">
        <v>4637</v>
      </c>
      <c r="C3835" t="s">
        <v>7953</v>
      </c>
      <c r="D3835" s="1">
        <v>44249</v>
      </c>
      <c r="E3835" t="s">
        <v>142</v>
      </c>
      <c r="F3835" s="1">
        <v>44251</v>
      </c>
    </row>
    <row r="3836" spans="1:6" x14ac:dyDescent="0.3">
      <c r="A3836" t="s">
        <v>7408</v>
      </c>
      <c r="B3836" t="s">
        <v>4637</v>
      </c>
      <c r="C3836" t="s">
        <v>7953</v>
      </c>
      <c r="D3836" s="1">
        <v>44249</v>
      </c>
      <c r="E3836" t="s">
        <v>142</v>
      </c>
      <c r="F3836" s="1">
        <v>44251</v>
      </c>
    </row>
    <row r="3837" spans="1:6" x14ac:dyDescent="0.3">
      <c r="A3837" t="s">
        <v>7409</v>
      </c>
      <c r="B3837" t="s">
        <v>4637</v>
      </c>
      <c r="C3837" t="s">
        <v>7953</v>
      </c>
      <c r="D3837" s="1">
        <v>44249</v>
      </c>
      <c r="E3837" t="s">
        <v>142</v>
      </c>
      <c r="F3837" s="1">
        <v>44251</v>
      </c>
    </row>
    <row r="3838" spans="1:6" x14ac:dyDescent="0.3">
      <c r="A3838" t="s">
        <v>7410</v>
      </c>
      <c r="B3838" t="s">
        <v>4637</v>
      </c>
      <c r="C3838" t="s">
        <v>7953</v>
      </c>
      <c r="D3838" s="1">
        <v>44249</v>
      </c>
      <c r="E3838" t="s">
        <v>142</v>
      </c>
      <c r="F3838" s="1">
        <v>44251</v>
      </c>
    </row>
    <row r="3839" spans="1:6" x14ac:dyDescent="0.3">
      <c r="A3839" t="s">
        <v>7411</v>
      </c>
      <c r="B3839" t="s">
        <v>4637</v>
      </c>
      <c r="C3839" t="s">
        <v>7953</v>
      </c>
      <c r="D3839" s="1">
        <v>44249</v>
      </c>
      <c r="E3839" t="s">
        <v>142</v>
      </c>
      <c r="F3839" s="1">
        <v>44251</v>
      </c>
    </row>
    <row r="3840" spans="1:6" x14ac:dyDescent="0.3">
      <c r="A3840" t="s">
        <v>7412</v>
      </c>
      <c r="B3840" t="s">
        <v>4637</v>
      </c>
      <c r="C3840" t="s">
        <v>7953</v>
      </c>
      <c r="D3840" s="1">
        <v>44249</v>
      </c>
      <c r="E3840" t="s">
        <v>142</v>
      </c>
      <c r="F3840" s="1">
        <v>44251</v>
      </c>
    </row>
    <row r="3841" spans="1:6" x14ac:dyDescent="0.3">
      <c r="A3841" t="s">
        <v>7413</v>
      </c>
      <c r="B3841" t="s">
        <v>4637</v>
      </c>
      <c r="C3841" t="s">
        <v>7953</v>
      </c>
      <c r="D3841" s="1">
        <v>44249</v>
      </c>
      <c r="E3841" t="s">
        <v>142</v>
      </c>
      <c r="F3841" s="1">
        <v>44251</v>
      </c>
    </row>
    <row r="3842" spans="1:6" x14ac:dyDescent="0.3">
      <c r="A3842" t="s">
        <v>7414</v>
      </c>
      <c r="B3842" t="s">
        <v>4637</v>
      </c>
      <c r="C3842" t="s">
        <v>7953</v>
      </c>
      <c r="D3842" s="1">
        <v>44249</v>
      </c>
      <c r="E3842" t="s">
        <v>142</v>
      </c>
      <c r="F3842" s="1">
        <v>44251</v>
      </c>
    </row>
    <row r="3843" spans="1:6" x14ac:dyDescent="0.3">
      <c r="A3843" t="s">
        <v>7415</v>
      </c>
      <c r="B3843" t="s">
        <v>4637</v>
      </c>
      <c r="C3843" t="s">
        <v>7953</v>
      </c>
      <c r="D3843" s="1">
        <v>44249</v>
      </c>
      <c r="E3843" t="s">
        <v>142</v>
      </c>
      <c r="F3843" s="1">
        <v>44251</v>
      </c>
    </row>
    <row r="3844" spans="1:6" x14ac:dyDescent="0.3">
      <c r="A3844" t="s">
        <v>7416</v>
      </c>
      <c r="B3844" t="s">
        <v>4637</v>
      </c>
      <c r="C3844" t="s">
        <v>7953</v>
      </c>
      <c r="D3844" s="1">
        <v>44249</v>
      </c>
      <c r="E3844" t="s">
        <v>142</v>
      </c>
      <c r="F3844" s="1">
        <v>44251</v>
      </c>
    </row>
    <row r="3845" spans="1:6" x14ac:dyDescent="0.3">
      <c r="A3845" t="s">
        <v>7417</v>
      </c>
      <c r="B3845" t="s">
        <v>4637</v>
      </c>
      <c r="C3845" t="s">
        <v>7953</v>
      </c>
      <c r="D3845" s="1">
        <v>44249</v>
      </c>
      <c r="E3845" t="s">
        <v>142</v>
      </c>
      <c r="F3845" s="1">
        <v>44251</v>
      </c>
    </row>
    <row r="3846" spans="1:6" x14ac:dyDescent="0.3">
      <c r="A3846" t="s">
        <v>7418</v>
      </c>
      <c r="B3846" t="s">
        <v>4637</v>
      </c>
      <c r="C3846" t="s">
        <v>7953</v>
      </c>
      <c r="D3846" s="1">
        <v>44249</v>
      </c>
      <c r="E3846" t="s">
        <v>142</v>
      </c>
      <c r="F3846" s="1">
        <v>44251</v>
      </c>
    </row>
    <row r="3847" spans="1:6" x14ac:dyDescent="0.3">
      <c r="A3847" t="s">
        <v>7419</v>
      </c>
      <c r="B3847" t="s">
        <v>4637</v>
      </c>
      <c r="C3847" t="s">
        <v>7953</v>
      </c>
      <c r="D3847" s="1">
        <v>44249</v>
      </c>
      <c r="E3847" t="s">
        <v>142</v>
      </c>
      <c r="F3847" s="1">
        <v>44251</v>
      </c>
    </row>
    <row r="3848" spans="1:6" x14ac:dyDescent="0.3">
      <c r="A3848" t="s">
        <v>7420</v>
      </c>
      <c r="B3848" t="s">
        <v>4637</v>
      </c>
      <c r="C3848" t="s">
        <v>7953</v>
      </c>
      <c r="D3848" s="1">
        <v>44249</v>
      </c>
      <c r="E3848" t="s">
        <v>142</v>
      </c>
      <c r="F3848" s="1">
        <v>44251</v>
      </c>
    </row>
    <row r="3849" spans="1:6" x14ac:dyDescent="0.3">
      <c r="A3849" t="s">
        <v>7421</v>
      </c>
      <c r="B3849" t="s">
        <v>4637</v>
      </c>
      <c r="C3849" t="s">
        <v>7953</v>
      </c>
      <c r="D3849" s="1">
        <v>44249</v>
      </c>
      <c r="E3849" t="s">
        <v>142</v>
      </c>
      <c r="F3849" s="1">
        <v>44251</v>
      </c>
    </row>
    <row r="3850" spans="1:6" x14ac:dyDescent="0.3">
      <c r="A3850" t="s">
        <v>7422</v>
      </c>
      <c r="B3850" t="s">
        <v>4637</v>
      </c>
      <c r="C3850" t="s">
        <v>7953</v>
      </c>
      <c r="D3850" s="1">
        <v>44249</v>
      </c>
      <c r="E3850" t="s">
        <v>142</v>
      </c>
      <c r="F3850" s="1">
        <v>44251</v>
      </c>
    </row>
    <row r="3851" spans="1:6" x14ac:dyDescent="0.3">
      <c r="A3851" t="s">
        <v>7423</v>
      </c>
      <c r="B3851" t="s">
        <v>4637</v>
      </c>
      <c r="C3851" t="s">
        <v>7953</v>
      </c>
      <c r="D3851" s="1">
        <v>44249</v>
      </c>
      <c r="E3851" t="s">
        <v>142</v>
      </c>
      <c r="F3851" s="1">
        <v>44251</v>
      </c>
    </row>
    <row r="3852" spans="1:6" x14ac:dyDescent="0.3">
      <c r="A3852" t="s">
        <v>7424</v>
      </c>
      <c r="B3852" t="s">
        <v>4637</v>
      </c>
      <c r="C3852" t="s">
        <v>7953</v>
      </c>
      <c r="D3852" s="1">
        <v>44249</v>
      </c>
      <c r="E3852" t="s">
        <v>142</v>
      </c>
      <c r="F3852" s="1">
        <v>44251</v>
      </c>
    </row>
    <row r="3853" spans="1:6" x14ac:dyDescent="0.3">
      <c r="A3853" t="s">
        <v>7425</v>
      </c>
      <c r="B3853" t="s">
        <v>4637</v>
      </c>
      <c r="C3853" t="s">
        <v>7953</v>
      </c>
      <c r="D3853" s="1">
        <v>44249</v>
      </c>
      <c r="E3853" t="s">
        <v>142</v>
      </c>
      <c r="F3853" s="1">
        <v>44251</v>
      </c>
    </row>
    <row r="3854" spans="1:6" x14ac:dyDescent="0.3">
      <c r="A3854" t="s">
        <v>7426</v>
      </c>
      <c r="B3854" t="s">
        <v>4637</v>
      </c>
      <c r="C3854" t="s">
        <v>7953</v>
      </c>
      <c r="D3854" s="1">
        <v>44249</v>
      </c>
      <c r="E3854" t="s">
        <v>142</v>
      </c>
      <c r="F3854" s="1">
        <v>44251</v>
      </c>
    </row>
    <row r="3855" spans="1:6" x14ac:dyDescent="0.3">
      <c r="A3855" t="s">
        <v>7427</v>
      </c>
      <c r="B3855" t="s">
        <v>4637</v>
      </c>
      <c r="C3855" t="s">
        <v>7953</v>
      </c>
      <c r="D3855" s="1">
        <v>44249</v>
      </c>
      <c r="E3855" t="s">
        <v>142</v>
      </c>
      <c r="F3855" s="1">
        <v>44251</v>
      </c>
    </row>
    <row r="3856" spans="1:6" x14ac:dyDescent="0.3">
      <c r="A3856" t="s">
        <v>7428</v>
      </c>
      <c r="B3856" t="s">
        <v>4637</v>
      </c>
      <c r="C3856" t="s">
        <v>7953</v>
      </c>
      <c r="D3856" s="1">
        <v>44249</v>
      </c>
      <c r="E3856" t="s">
        <v>142</v>
      </c>
      <c r="F3856" s="1">
        <v>44251</v>
      </c>
    </row>
    <row r="3857" spans="1:6" x14ac:dyDescent="0.3">
      <c r="A3857" t="s">
        <v>7429</v>
      </c>
      <c r="B3857" t="s">
        <v>4637</v>
      </c>
      <c r="C3857" t="s">
        <v>7953</v>
      </c>
      <c r="D3857" s="1">
        <v>44249</v>
      </c>
      <c r="E3857" t="s">
        <v>142</v>
      </c>
      <c r="F3857" s="1">
        <v>44251</v>
      </c>
    </row>
    <row r="3858" spans="1:6" x14ac:dyDescent="0.3">
      <c r="A3858" t="s">
        <v>7430</v>
      </c>
      <c r="B3858" t="s">
        <v>4637</v>
      </c>
      <c r="C3858" t="s">
        <v>7953</v>
      </c>
      <c r="D3858" s="1">
        <v>44249</v>
      </c>
      <c r="E3858" t="s">
        <v>142</v>
      </c>
      <c r="F3858" s="1">
        <v>44251</v>
      </c>
    </row>
    <row r="3859" spans="1:6" x14ac:dyDescent="0.3">
      <c r="A3859" t="s">
        <v>7431</v>
      </c>
      <c r="B3859" t="s">
        <v>4637</v>
      </c>
      <c r="C3859" t="s">
        <v>7953</v>
      </c>
      <c r="D3859" s="1">
        <v>44249</v>
      </c>
      <c r="E3859" t="s">
        <v>142</v>
      </c>
      <c r="F3859" s="1">
        <v>44251</v>
      </c>
    </row>
    <row r="3860" spans="1:6" x14ac:dyDescent="0.3">
      <c r="A3860" t="s">
        <v>7432</v>
      </c>
      <c r="B3860" t="s">
        <v>4637</v>
      </c>
      <c r="C3860" t="s">
        <v>7953</v>
      </c>
      <c r="D3860" s="1">
        <v>44249</v>
      </c>
      <c r="E3860" t="s">
        <v>142</v>
      </c>
      <c r="F3860" s="1">
        <v>44251</v>
      </c>
    </row>
    <row r="3861" spans="1:6" x14ac:dyDescent="0.3">
      <c r="A3861" t="s">
        <v>7433</v>
      </c>
      <c r="B3861" t="s">
        <v>4637</v>
      </c>
      <c r="C3861" t="s">
        <v>7953</v>
      </c>
      <c r="D3861" s="1">
        <v>44249</v>
      </c>
      <c r="E3861" t="s">
        <v>142</v>
      </c>
      <c r="F3861" s="1">
        <v>44251</v>
      </c>
    </row>
    <row r="3862" spans="1:6" x14ac:dyDescent="0.3">
      <c r="A3862" t="s">
        <v>7434</v>
      </c>
      <c r="B3862" t="s">
        <v>4637</v>
      </c>
      <c r="C3862" t="s">
        <v>7953</v>
      </c>
      <c r="D3862" s="1">
        <v>44249</v>
      </c>
      <c r="E3862" t="s">
        <v>142</v>
      </c>
      <c r="F3862" s="1">
        <v>44251</v>
      </c>
    </row>
    <row r="3863" spans="1:6" x14ac:dyDescent="0.3">
      <c r="A3863" t="s">
        <v>7435</v>
      </c>
      <c r="B3863" t="s">
        <v>4637</v>
      </c>
      <c r="C3863" t="s">
        <v>7953</v>
      </c>
      <c r="D3863" s="1">
        <v>44249</v>
      </c>
      <c r="E3863" t="s">
        <v>142</v>
      </c>
      <c r="F3863" s="1">
        <v>44251</v>
      </c>
    </row>
    <row r="3864" spans="1:6" x14ac:dyDescent="0.3">
      <c r="A3864" t="s">
        <v>7436</v>
      </c>
      <c r="B3864" t="s">
        <v>4637</v>
      </c>
      <c r="C3864" t="s">
        <v>7953</v>
      </c>
      <c r="D3864" s="1">
        <v>44249</v>
      </c>
      <c r="E3864" t="s">
        <v>142</v>
      </c>
      <c r="F3864" s="1">
        <v>44251</v>
      </c>
    </row>
    <row r="3865" spans="1:6" x14ac:dyDescent="0.3">
      <c r="A3865" t="s">
        <v>7437</v>
      </c>
      <c r="B3865" t="s">
        <v>4637</v>
      </c>
      <c r="C3865" t="s">
        <v>7953</v>
      </c>
      <c r="D3865" s="1">
        <v>44249</v>
      </c>
      <c r="E3865" t="s">
        <v>142</v>
      </c>
      <c r="F3865" s="1">
        <v>44251</v>
      </c>
    </row>
    <row r="3866" spans="1:6" x14ac:dyDescent="0.3">
      <c r="A3866" t="s">
        <v>7438</v>
      </c>
      <c r="B3866" t="s">
        <v>4637</v>
      </c>
      <c r="C3866" t="s">
        <v>7953</v>
      </c>
      <c r="D3866" s="1">
        <v>44249</v>
      </c>
      <c r="E3866" t="s">
        <v>142</v>
      </c>
      <c r="F3866" s="1">
        <v>44251</v>
      </c>
    </row>
    <row r="3867" spans="1:6" x14ac:dyDescent="0.3">
      <c r="A3867" t="s">
        <v>7439</v>
      </c>
      <c r="B3867" t="s">
        <v>4637</v>
      </c>
      <c r="C3867" t="s">
        <v>7953</v>
      </c>
      <c r="D3867" s="1">
        <v>44249</v>
      </c>
      <c r="E3867" t="s">
        <v>142</v>
      </c>
      <c r="F3867" s="1">
        <v>44251</v>
      </c>
    </row>
    <row r="3868" spans="1:6" x14ac:dyDescent="0.3">
      <c r="A3868" t="s">
        <v>7440</v>
      </c>
      <c r="B3868" t="s">
        <v>4637</v>
      </c>
      <c r="C3868" t="s">
        <v>7953</v>
      </c>
      <c r="D3868" s="1">
        <v>44249</v>
      </c>
      <c r="E3868" t="s">
        <v>142</v>
      </c>
      <c r="F3868" s="1">
        <v>44251</v>
      </c>
    </row>
    <row r="3869" spans="1:6" x14ac:dyDescent="0.3">
      <c r="A3869" t="s">
        <v>7441</v>
      </c>
      <c r="B3869" t="s">
        <v>4637</v>
      </c>
      <c r="C3869" t="s">
        <v>7953</v>
      </c>
      <c r="D3869" s="1">
        <v>44249</v>
      </c>
      <c r="E3869" t="s">
        <v>142</v>
      </c>
      <c r="F3869" s="1">
        <v>44251</v>
      </c>
    </row>
    <row r="3870" spans="1:6" x14ac:dyDescent="0.3">
      <c r="A3870" t="s">
        <v>7442</v>
      </c>
      <c r="B3870" t="s">
        <v>4637</v>
      </c>
      <c r="C3870" t="s">
        <v>7953</v>
      </c>
      <c r="D3870" s="1">
        <v>44249</v>
      </c>
      <c r="E3870" t="s">
        <v>142</v>
      </c>
      <c r="F3870" s="1">
        <v>44251</v>
      </c>
    </row>
    <row r="3871" spans="1:6" x14ac:dyDescent="0.3">
      <c r="A3871" t="s">
        <v>7443</v>
      </c>
      <c r="B3871" t="s">
        <v>4637</v>
      </c>
      <c r="C3871" t="s">
        <v>7953</v>
      </c>
      <c r="D3871" s="1">
        <v>44249</v>
      </c>
      <c r="E3871" t="s">
        <v>142</v>
      </c>
      <c r="F3871" s="1">
        <v>44251</v>
      </c>
    </row>
    <row r="3872" spans="1:6" x14ac:dyDescent="0.3">
      <c r="A3872" t="s">
        <v>7444</v>
      </c>
      <c r="B3872" t="s">
        <v>4637</v>
      </c>
      <c r="C3872" t="s">
        <v>7953</v>
      </c>
      <c r="D3872" s="1">
        <v>44249</v>
      </c>
      <c r="E3872" t="s">
        <v>142</v>
      </c>
      <c r="F3872" s="1">
        <v>44251</v>
      </c>
    </row>
    <row r="3873" spans="1:6" x14ac:dyDescent="0.3">
      <c r="A3873" t="s">
        <v>7445</v>
      </c>
      <c r="B3873" t="s">
        <v>4637</v>
      </c>
      <c r="C3873" t="s">
        <v>7953</v>
      </c>
      <c r="D3873" s="1">
        <v>44249</v>
      </c>
      <c r="E3873" t="s">
        <v>142</v>
      </c>
      <c r="F3873" s="1">
        <v>44251</v>
      </c>
    </row>
    <row r="3874" spans="1:6" x14ac:dyDescent="0.3">
      <c r="A3874" t="s">
        <v>7446</v>
      </c>
      <c r="B3874" t="s">
        <v>4637</v>
      </c>
      <c r="C3874" t="s">
        <v>7953</v>
      </c>
      <c r="D3874" s="1">
        <v>44249</v>
      </c>
      <c r="E3874" t="s">
        <v>142</v>
      </c>
      <c r="F3874" s="1">
        <v>44251</v>
      </c>
    </row>
    <row r="3875" spans="1:6" x14ac:dyDescent="0.3">
      <c r="A3875" t="s">
        <v>7447</v>
      </c>
      <c r="B3875" t="s">
        <v>4637</v>
      </c>
      <c r="C3875" t="s">
        <v>7953</v>
      </c>
      <c r="D3875" s="1">
        <v>44249</v>
      </c>
      <c r="E3875" t="s">
        <v>142</v>
      </c>
      <c r="F3875" s="1">
        <v>44251</v>
      </c>
    </row>
    <row r="3876" spans="1:6" x14ac:dyDescent="0.3">
      <c r="A3876" t="s">
        <v>7448</v>
      </c>
      <c r="B3876" t="s">
        <v>4637</v>
      </c>
      <c r="C3876" t="s">
        <v>7953</v>
      </c>
      <c r="D3876" s="1">
        <v>44249</v>
      </c>
      <c r="E3876" t="s">
        <v>142</v>
      </c>
      <c r="F3876" s="1">
        <v>44251</v>
      </c>
    </row>
    <row r="3877" spans="1:6" x14ac:dyDescent="0.3">
      <c r="A3877" t="s">
        <v>7449</v>
      </c>
      <c r="B3877" t="s">
        <v>4637</v>
      </c>
      <c r="C3877" t="s">
        <v>7953</v>
      </c>
      <c r="D3877" s="1">
        <v>44249</v>
      </c>
      <c r="E3877" t="s">
        <v>142</v>
      </c>
      <c r="F3877" s="1">
        <v>44251</v>
      </c>
    </row>
    <row r="3878" spans="1:6" x14ac:dyDescent="0.3">
      <c r="A3878" t="s">
        <v>7452</v>
      </c>
      <c r="B3878" t="s">
        <v>4637</v>
      </c>
      <c r="C3878" t="s">
        <v>7953</v>
      </c>
      <c r="D3878" s="1">
        <v>44249</v>
      </c>
      <c r="E3878" t="s">
        <v>142</v>
      </c>
      <c r="F3878" s="1">
        <v>44251</v>
      </c>
    </row>
    <row r="3879" spans="1:6" x14ac:dyDescent="0.3">
      <c r="A3879" t="s">
        <v>7453</v>
      </c>
      <c r="B3879" t="s">
        <v>4637</v>
      </c>
      <c r="C3879" t="s">
        <v>7953</v>
      </c>
      <c r="D3879" s="1">
        <v>44249</v>
      </c>
      <c r="E3879" t="s">
        <v>142</v>
      </c>
      <c r="F3879" s="1">
        <v>44251</v>
      </c>
    </row>
    <row r="3880" spans="1:6" x14ac:dyDescent="0.3">
      <c r="A3880" t="s">
        <v>7454</v>
      </c>
      <c r="B3880" t="s">
        <v>4637</v>
      </c>
      <c r="C3880" t="s">
        <v>7953</v>
      </c>
      <c r="D3880" s="1">
        <v>44249</v>
      </c>
      <c r="E3880" t="s">
        <v>142</v>
      </c>
      <c r="F3880" s="1">
        <v>44251</v>
      </c>
    </row>
    <row r="3881" spans="1:6" x14ac:dyDescent="0.3">
      <c r="A3881" t="s">
        <v>7455</v>
      </c>
      <c r="B3881" t="s">
        <v>4637</v>
      </c>
      <c r="C3881" t="s">
        <v>7953</v>
      </c>
      <c r="D3881" s="1">
        <v>44249</v>
      </c>
      <c r="E3881" t="s">
        <v>142</v>
      </c>
      <c r="F3881" s="1">
        <v>44251</v>
      </c>
    </row>
    <row r="3882" spans="1:6" x14ac:dyDescent="0.3">
      <c r="A3882" t="s">
        <v>7456</v>
      </c>
      <c r="B3882" t="s">
        <v>4637</v>
      </c>
      <c r="C3882" t="s">
        <v>7953</v>
      </c>
      <c r="D3882" s="1">
        <v>44249</v>
      </c>
      <c r="E3882" t="s">
        <v>142</v>
      </c>
      <c r="F3882" s="1">
        <v>44251</v>
      </c>
    </row>
    <row r="3883" spans="1:6" x14ac:dyDescent="0.3">
      <c r="A3883" t="s">
        <v>7457</v>
      </c>
      <c r="B3883" t="s">
        <v>4637</v>
      </c>
      <c r="C3883" t="s">
        <v>7953</v>
      </c>
      <c r="D3883" s="1">
        <v>44249</v>
      </c>
      <c r="E3883" t="s">
        <v>142</v>
      </c>
      <c r="F3883" s="1">
        <v>44251</v>
      </c>
    </row>
    <row r="3884" spans="1:6" x14ac:dyDescent="0.3">
      <c r="A3884" t="s">
        <v>7458</v>
      </c>
      <c r="B3884" t="s">
        <v>4637</v>
      </c>
      <c r="C3884" t="s">
        <v>7953</v>
      </c>
      <c r="D3884" s="1">
        <v>44249</v>
      </c>
      <c r="E3884" t="s">
        <v>142</v>
      </c>
      <c r="F3884" s="1">
        <v>44251</v>
      </c>
    </row>
    <row r="3885" spans="1:6" x14ac:dyDescent="0.3">
      <c r="A3885" t="s">
        <v>7459</v>
      </c>
      <c r="B3885" t="s">
        <v>4637</v>
      </c>
      <c r="C3885" t="s">
        <v>7953</v>
      </c>
      <c r="D3885" s="1">
        <v>44249</v>
      </c>
      <c r="E3885" t="s">
        <v>142</v>
      </c>
      <c r="F3885" s="1">
        <v>44251</v>
      </c>
    </row>
    <row r="3886" spans="1:6" x14ac:dyDescent="0.3">
      <c r="A3886" t="s">
        <v>7461</v>
      </c>
      <c r="B3886" t="s">
        <v>4637</v>
      </c>
      <c r="C3886" t="s">
        <v>7953</v>
      </c>
      <c r="D3886" s="1">
        <v>44249</v>
      </c>
      <c r="E3886" t="s">
        <v>142</v>
      </c>
      <c r="F3886" s="1">
        <v>44251</v>
      </c>
    </row>
    <row r="3887" spans="1:6" x14ac:dyDescent="0.3">
      <c r="A3887" t="s">
        <v>7463</v>
      </c>
      <c r="B3887" t="s">
        <v>4637</v>
      </c>
      <c r="C3887" t="s">
        <v>7953</v>
      </c>
      <c r="D3887" s="1">
        <v>44249</v>
      </c>
      <c r="E3887" t="s">
        <v>142</v>
      </c>
      <c r="F3887" s="1">
        <v>44251</v>
      </c>
    </row>
    <row r="3888" spans="1:6" x14ac:dyDescent="0.3">
      <c r="A3888" t="s">
        <v>7464</v>
      </c>
      <c r="B3888" t="s">
        <v>4637</v>
      </c>
      <c r="C3888" t="s">
        <v>7953</v>
      </c>
      <c r="D3888" s="1">
        <v>44249</v>
      </c>
      <c r="E3888" t="s">
        <v>142</v>
      </c>
      <c r="F3888" s="1">
        <v>44251</v>
      </c>
    </row>
    <row r="3889" spans="1:6" x14ac:dyDescent="0.3">
      <c r="A3889" t="s">
        <v>7465</v>
      </c>
      <c r="B3889" t="s">
        <v>4637</v>
      </c>
      <c r="C3889" t="s">
        <v>7953</v>
      </c>
      <c r="D3889" s="1">
        <v>44249</v>
      </c>
      <c r="E3889" t="s">
        <v>142</v>
      </c>
      <c r="F3889" s="1">
        <v>44251</v>
      </c>
    </row>
    <row r="3890" spans="1:6" x14ac:dyDescent="0.3">
      <c r="A3890" t="s">
        <v>7466</v>
      </c>
      <c r="B3890" t="s">
        <v>4637</v>
      </c>
      <c r="C3890" t="s">
        <v>7953</v>
      </c>
      <c r="D3890" s="1">
        <v>44249</v>
      </c>
      <c r="E3890" t="s">
        <v>142</v>
      </c>
      <c r="F3890" s="1">
        <v>44251</v>
      </c>
    </row>
    <row r="3891" spans="1:6" x14ac:dyDescent="0.3">
      <c r="A3891" t="s">
        <v>7468</v>
      </c>
      <c r="B3891" t="s">
        <v>4637</v>
      </c>
      <c r="C3891" t="s">
        <v>7953</v>
      </c>
      <c r="D3891" s="1">
        <v>44249</v>
      </c>
      <c r="E3891" t="s">
        <v>142</v>
      </c>
      <c r="F3891" s="1">
        <v>44251</v>
      </c>
    </row>
    <row r="3892" spans="1:6" x14ac:dyDescent="0.3">
      <c r="A3892" t="s">
        <v>7469</v>
      </c>
      <c r="B3892" t="s">
        <v>4637</v>
      </c>
      <c r="C3892" t="s">
        <v>7953</v>
      </c>
      <c r="D3892" s="1">
        <v>44249</v>
      </c>
      <c r="E3892" t="s">
        <v>142</v>
      </c>
      <c r="F3892" s="1">
        <v>44251</v>
      </c>
    </row>
    <row r="3893" spans="1:6" x14ac:dyDescent="0.3">
      <c r="A3893" t="s">
        <v>7472</v>
      </c>
      <c r="B3893" t="s">
        <v>4637</v>
      </c>
      <c r="C3893" t="s">
        <v>7953</v>
      </c>
      <c r="D3893" s="1">
        <v>44249</v>
      </c>
      <c r="E3893" t="s">
        <v>142</v>
      </c>
      <c r="F3893" s="1">
        <v>44251</v>
      </c>
    </row>
    <row r="3894" spans="1:6" x14ac:dyDescent="0.3">
      <c r="A3894" t="s">
        <v>7473</v>
      </c>
      <c r="B3894" t="s">
        <v>4637</v>
      </c>
      <c r="C3894" t="s">
        <v>7953</v>
      </c>
      <c r="D3894" s="1">
        <v>44249</v>
      </c>
      <c r="E3894" t="s">
        <v>142</v>
      </c>
      <c r="F3894" s="1">
        <v>44251</v>
      </c>
    </row>
    <row r="3895" spans="1:6" x14ac:dyDescent="0.3">
      <c r="A3895" t="s">
        <v>7474</v>
      </c>
      <c r="B3895" t="s">
        <v>4637</v>
      </c>
      <c r="C3895" t="s">
        <v>7953</v>
      </c>
      <c r="D3895" s="1">
        <v>44249</v>
      </c>
      <c r="E3895" t="s">
        <v>142</v>
      </c>
      <c r="F3895" s="1">
        <v>44251</v>
      </c>
    </row>
    <row r="3896" spans="1:6" x14ac:dyDescent="0.3">
      <c r="A3896" t="s">
        <v>7475</v>
      </c>
      <c r="B3896" t="s">
        <v>4637</v>
      </c>
      <c r="C3896" t="s">
        <v>7953</v>
      </c>
      <c r="D3896" s="1">
        <v>44249</v>
      </c>
      <c r="E3896" t="s">
        <v>142</v>
      </c>
      <c r="F3896" s="1">
        <v>44251</v>
      </c>
    </row>
    <row r="3897" spans="1:6" x14ac:dyDescent="0.3">
      <c r="A3897" t="s">
        <v>7476</v>
      </c>
      <c r="B3897" t="s">
        <v>4637</v>
      </c>
      <c r="C3897" t="s">
        <v>7953</v>
      </c>
      <c r="D3897" s="1">
        <v>44249</v>
      </c>
      <c r="E3897" t="s">
        <v>142</v>
      </c>
      <c r="F3897" s="1">
        <v>44251</v>
      </c>
    </row>
    <row r="3898" spans="1:6" x14ac:dyDescent="0.3">
      <c r="A3898" t="s">
        <v>7477</v>
      </c>
      <c r="B3898" t="s">
        <v>4637</v>
      </c>
      <c r="C3898" t="s">
        <v>7953</v>
      </c>
      <c r="D3898" s="1">
        <v>44249</v>
      </c>
      <c r="E3898" t="s">
        <v>142</v>
      </c>
      <c r="F3898" s="1">
        <v>44251</v>
      </c>
    </row>
    <row r="3899" spans="1:6" x14ac:dyDescent="0.3">
      <c r="A3899" t="s">
        <v>7478</v>
      </c>
      <c r="B3899" t="s">
        <v>4637</v>
      </c>
      <c r="C3899" t="s">
        <v>7953</v>
      </c>
      <c r="D3899" s="1">
        <v>44249</v>
      </c>
      <c r="E3899" t="s">
        <v>142</v>
      </c>
      <c r="F3899" s="1">
        <v>44251</v>
      </c>
    </row>
    <row r="3900" spans="1:6" x14ac:dyDescent="0.3">
      <c r="A3900" t="s">
        <v>7479</v>
      </c>
      <c r="B3900" t="s">
        <v>4637</v>
      </c>
      <c r="C3900" t="s">
        <v>7953</v>
      </c>
      <c r="D3900" s="1">
        <v>44249</v>
      </c>
      <c r="E3900" t="s">
        <v>142</v>
      </c>
      <c r="F3900" s="1">
        <v>44251</v>
      </c>
    </row>
    <row r="3901" spans="1:6" x14ac:dyDescent="0.3">
      <c r="A3901" t="s">
        <v>7480</v>
      </c>
      <c r="B3901" t="s">
        <v>4637</v>
      </c>
      <c r="C3901" t="s">
        <v>7953</v>
      </c>
      <c r="D3901" s="1">
        <v>44249</v>
      </c>
      <c r="E3901" t="s">
        <v>142</v>
      </c>
      <c r="F3901" s="1">
        <v>44251</v>
      </c>
    </row>
    <row r="3902" spans="1:6" x14ac:dyDescent="0.3">
      <c r="A3902" t="s">
        <v>7481</v>
      </c>
      <c r="B3902" t="s">
        <v>4637</v>
      </c>
      <c r="C3902" t="s">
        <v>7953</v>
      </c>
      <c r="D3902" s="1">
        <v>44249</v>
      </c>
      <c r="E3902" t="s">
        <v>142</v>
      </c>
      <c r="F3902" s="1">
        <v>44251</v>
      </c>
    </row>
    <row r="3903" spans="1:6" x14ac:dyDescent="0.3">
      <c r="A3903" t="s">
        <v>7482</v>
      </c>
      <c r="B3903" t="s">
        <v>4637</v>
      </c>
      <c r="C3903" t="s">
        <v>7953</v>
      </c>
      <c r="D3903" s="1">
        <v>44249</v>
      </c>
      <c r="E3903" t="s">
        <v>142</v>
      </c>
      <c r="F3903" s="1">
        <v>44251</v>
      </c>
    </row>
    <row r="3904" spans="1:6" x14ac:dyDescent="0.3">
      <c r="A3904" t="s">
        <v>7483</v>
      </c>
      <c r="B3904" t="s">
        <v>4637</v>
      </c>
      <c r="C3904" t="s">
        <v>7953</v>
      </c>
      <c r="D3904" s="1">
        <v>44249</v>
      </c>
      <c r="E3904" t="s">
        <v>142</v>
      </c>
      <c r="F3904" s="1">
        <v>44251</v>
      </c>
    </row>
    <row r="3905" spans="1:6" x14ac:dyDescent="0.3">
      <c r="A3905" t="s">
        <v>7484</v>
      </c>
      <c r="B3905" t="s">
        <v>4637</v>
      </c>
      <c r="C3905" t="s">
        <v>7953</v>
      </c>
      <c r="D3905" s="1">
        <v>44249</v>
      </c>
      <c r="E3905" t="s">
        <v>142</v>
      </c>
      <c r="F3905" s="1">
        <v>44251</v>
      </c>
    </row>
    <row r="3906" spans="1:6" x14ac:dyDescent="0.3">
      <c r="A3906" t="s">
        <v>7486</v>
      </c>
      <c r="B3906" t="s">
        <v>4637</v>
      </c>
      <c r="C3906" t="s">
        <v>7953</v>
      </c>
      <c r="D3906" s="1">
        <v>44249</v>
      </c>
      <c r="E3906" t="s">
        <v>142</v>
      </c>
      <c r="F3906" s="1">
        <v>44251</v>
      </c>
    </row>
    <row r="3907" spans="1:6" x14ac:dyDescent="0.3">
      <c r="A3907" t="s">
        <v>7487</v>
      </c>
      <c r="B3907" t="s">
        <v>4637</v>
      </c>
      <c r="C3907" t="s">
        <v>7953</v>
      </c>
      <c r="D3907" s="1">
        <v>44249</v>
      </c>
      <c r="E3907" t="s">
        <v>142</v>
      </c>
      <c r="F3907" s="1">
        <v>44251</v>
      </c>
    </row>
    <row r="3908" spans="1:6" x14ac:dyDescent="0.3">
      <c r="A3908" t="s">
        <v>7488</v>
      </c>
      <c r="B3908" t="s">
        <v>4637</v>
      </c>
      <c r="C3908" t="s">
        <v>7953</v>
      </c>
      <c r="D3908" s="1">
        <v>44249</v>
      </c>
      <c r="E3908" t="s">
        <v>142</v>
      </c>
      <c r="F3908" s="1">
        <v>44251</v>
      </c>
    </row>
    <row r="3909" spans="1:6" x14ac:dyDescent="0.3">
      <c r="A3909" t="s">
        <v>7489</v>
      </c>
      <c r="B3909" t="s">
        <v>4637</v>
      </c>
      <c r="C3909" t="s">
        <v>7953</v>
      </c>
      <c r="D3909" s="1">
        <v>44249</v>
      </c>
      <c r="E3909" t="s">
        <v>142</v>
      </c>
      <c r="F3909" s="1">
        <v>44251</v>
      </c>
    </row>
    <row r="3910" spans="1:6" x14ac:dyDescent="0.3">
      <c r="A3910" t="s">
        <v>7490</v>
      </c>
      <c r="B3910" t="s">
        <v>4637</v>
      </c>
      <c r="C3910" t="s">
        <v>7953</v>
      </c>
      <c r="D3910" s="1">
        <v>44249</v>
      </c>
      <c r="E3910" t="s">
        <v>142</v>
      </c>
      <c r="F3910" s="1">
        <v>44251</v>
      </c>
    </row>
    <row r="3911" spans="1:6" x14ac:dyDescent="0.3">
      <c r="A3911" t="s">
        <v>7491</v>
      </c>
      <c r="B3911" t="s">
        <v>4637</v>
      </c>
      <c r="C3911" t="s">
        <v>7953</v>
      </c>
      <c r="D3911" s="1">
        <v>44249</v>
      </c>
      <c r="E3911" t="s">
        <v>142</v>
      </c>
      <c r="F3911" s="1">
        <v>44251</v>
      </c>
    </row>
    <row r="3912" spans="1:6" x14ac:dyDescent="0.3">
      <c r="A3912" t="s">
        <v>7493</v>
      </c>
      <c r="B3912" t="s">
        <v>4637</v>
      </c>
      <c r="C3912" t="s">
        <v>7953</v>
      </c>
      <c r="D3912" s="1">
        <v>44249</v>
      </c>
      <c r="E3912" t="s">
        <v>142</v>
      </c>
      <c r="F3912" s="1">
        <v>44251</v>
      </c>
    </row>
    <row r="3913" spans="1:6" x14ac:dyDescent="0.3">
      <c r="A3913" t="s">
        <v>7494</v>
      </c>
      <c r="B3913" t="s">
        <v>4637</v>
      </c>
      <c r="C3913" t="s">
        <v>7953</v>
      </c>
      <c r="D3913" s="1">
        <v>44249</v>
      </c>
      <c r="E3913" t="s">
        <v>142</v>
      </c>
      <c r="F3913" s="1">
        <v>44251</v>
      </c>
    </row>
    <row r="3914" spans="1:6" x14ac:dyDescent="0.3">
      <c r="A3914" t="s">
        <v>7495</v>
      </c>
      <c r="B3914" t="s">
        <v>4637</v>
      </c>
      <c r="C3914" t="s">
        <v>7953</v>
      </c>
      <c r="D3914" s="1">
        <v>44249</v>
      </c>
      <c r="E3914" t="s">
        <v>142</v>
      </c>
      <c r="F3914" s="1">
        <v>44251</v>
      </c>
    </row>
    <row r="3915" spans="1:6" x14ac:dyDescent="0.3">
      <c r="A3915" t="s">
        <v>7496</v>
      </c>
      <c r="B3915" t="s">
        <v>4637</v>
      </c>
      <c r="C3915" t="s">
        <v>7953</v>
      </c>
      <c r="D3915" s="1">
        <v>44249</v>
      </c>
      <c r="E3915" t="s">
        <v>142</v>
      </c>
      <c r="F3915" s="1">
        <v>44251</v>
      </c>
    </row>
    <row r="3916" spans="1:6" x14ac:dyDescent="0.3">
      <c r="A3916" t="s">
        <v>7497</v>
      </c>
      <c r="B3916" t="s">
        <v>4637</v>
      </c>
      <c r="C3916" t="s">
        <v>7953</v>
      </c>
      <c r="D3916" s="1">
        <v>44249</v>
      </c>
      <c r="E3916" t="s">
        <v>142</v>
      </c>
      <c r="F3916" s="1">
        <v>44251</v>
      </c>
    </row>
    <row r="3917" spans="1:6" x14ac:dyDescent="0.3">
      <c r="A3917" t="s">
        <v>7498</v>
      </c>
      <c r="B3917" t="s">
        <v>4637</v>
      </c>
      <c r="C3917" t="s">
        <v>7953</v>
      </c>
      <c r="D3917" s="1">
        <v>44249</v>
      </c>
      <c r="E3917" t="s">
        <v>142</v>
      </c>
      <c r="F3917" s="1">
        <v>44251</v>
      </c>
    </row>
    <row r="3918" spans="1:6" x14ac:dyDescent="0.3">
      <c r="A3918" t="s">
        <v>7499</v>
      </c>
      <c r="B3918" t="s">
        <v>4637</v>
      </c>
      <c r="C3918" t="s">
        <v>7953</v>
      </c>
      <c r="D3918" s="1">
        <v>44249</v>
      </c>
      <c r="E3918" t="s">
        <v>142</v>
      </c>
      <c r="F3918" s="1">
        <v>44251</v>
      </c>
    </row>
    <row r="3919" spans="1:6" x14ac:dyDescent="0.3">
      <c r="A3919" t="s">
        <v>7500</v>
      </c>
      <c r="B3919" t="s">
        <v>4637</v>
      </c>
      <c r="C3919" t="s">
        <v>7953</v>
      </c>
      <c r="D3919" s="1">
        <v>44249</v>
      </c>
      <c r="E3919" t="s">
        <v>142</v>
      </c>
      <c r="F3919" s="1">
        <v>44251</v>
      </c>
    </row>
    <row r="3920" spans="1:6" x14ac:dyDescent="0.3">
      <c r="A3920" t="s">
        <v>7501</v>
      </c>
      <c r="B3920" t="s">
        <v>4637</v>
      </c>
      <c r="C3920" t="s">
        <v>7953</v>
      </c>
      <c r="D3920" s="1">
        <v>44249</v>
      </c>
      <c r="E3920" t="s">
        <v>142</v>
      </c>
      <c r="F3920" s="1">
        <v>44251</v>
      </c>
    </row>
    <row r="3921" spans="1:6" x14ac:dyDescent="0.3">
      <c r="A3921" t="s">
        <v>7502</v>
      </c>
      <c r="B3921" t="s">
        <v>4637</v>
      </c>
      <c r="C3921" t="s">
        <v>7953</v>
      </c>
      <c r="D3921" s="1">
        <v>44249</v>
      </c>
      <c r="E3921" t="s">
        <v>142</v>
      </c>
      <c r="F3921" s="1">
        <v>44251</v>
      </c>
    </row>
    <row r="3922" spans="1:6" x14ac:dyDescent="0.3">
      <c r="A3922" t="s">
        <v>7503</v>
      </c>
      <c r="B3922" t="s">
        <v>4637</v>
      </c>
      <c r="C3922" t="s">
        <v>7953</v>
      </c>
      <c r="D3922" s="1">
        <v>44249</v>
      </c>
      <c r="E3922" t="s">
        <v>142</v>
      </c>
      <c r="F3922" s="1">
        <v>44251</v>
      </c>
    </row>
    <row r="3923" spans="1:6" x14ac:dyDescent="0.3">
      <c r="A3923" t="s">
        <v>7504</v>
      </c>
      <c r="B3923" t="s">
        <v>4637</v>
      </c>
      <c r="C3923" t="s">
        <v>7953</v>
      </c>
      <c r="D3923" s="1">
        <v>44249</v>
      </c>
      <c r="E3923" t="s">
        <v>142</v>
      </c>
      <c r="F3923" s="1">
        <v>44251</v>
      </c>
    </row>
    <row r="3924" spans="1:6" x14ac:dyDescent="0.3">
      <c r="A3924" t="s">
        <v>7505</v>
      </c>
      <c r="B3924" t="s">
        <v>4637</v>
      </c>
      <c r="C3924" t="s">
        <v>7953</v>
      </c>
      <c r="D3924" s="1">
        <v>44249</v>
      </c>
      <c r="E3924" t="s">
        <v>142</v>
      </c>
      <c r="F3924" s="1">
        <v>44251</v>
      </c>
    </row>
    <row r="3925" spans="1:6" x14ac:dyDescent="0.3">
      <c r="A3925" t="s">
        <v>7506</v>
      </c>
      <c r="B3925" t="s">
        <v>4637</v>
      </c>
      <c r="C3925" t="s">
        <v>7953</v>
      </c>
      <c r="D3925" s="1">
        <v>44249</v>
      </c>
      <c r="E3925" t="s">
        <v>142</v>
      </c>
      <c r="F3925" s="1">
        <v>44251</v>
      </c>
    </row>
    <row r="3926" spans="1:6" x14ac:dyDescent="0.3">
      <c r="A3926" t="s">
        <v>7507</v>
      </c>
      <c r="B3926" t="s">
        <v>4637</v>
      </c>
      <c r="C3926" t="s">
        <v>7953</v>
      </c>
      <c r="D3926" s="1">
        <v>44249</v>
      </c>
      <c r="E3926" t="s">
        <v>142</v>
      </c>
      <c r="F3926" s="1">
        <v>44251</v>
      </c>
    </row>
    <row r="3927" spans="1:6" x14ac:dyDescent="0.3">
      <c r="A3927" t="s">
        <v>7508</v>
      </c>
      <c r="B3927" t="s">
        <v>4637</v>
      </c>
      <c r="C3927" t="s">
        <v>7953</v>
      </c>
      <c r="D3927" s="1">
        <v>44249</v>
      </c>
      <c r="E3927" t="s">
        <v>142</v>
      </c>
      <c r="F3927" s="1">
        <v>44251</v>
      </c>
    </row>
    <row r="3928" spans="1:6" x14ac:dyDescent="0.3">
      <c r="A3928" t="s">
        <v>7509</v>
      </c>
      <c r="B3928" t="s">
        <v>4637</v>
      </c>
      <c r="C3928" t="s">
        <v>7953</v>
      </c>
      <c r="D3928" s="1">
        <v>44249</v>
      </c>
      <c r="E3928" t="s">
        <v>142</v>
      </c>
      <c r="F3928" s="1">
        <v>44251</v>
      </c>
    </row>
    <row r="3929" spans="1:6" x14ac:dyDescent="0.3">
      <c r="A3929" t="s">
        <v>7510</v>
      </c>
      <c r="B3929" t="s">
        <v>4637</v>
      </c>
      <c r="C3929" t="s">
        <v>7953</v>
      </c>
      <c r="D3929" s="1">
        <v>44249</v>
      </c>
      <c r="E3929" t="s">
        <v>142</v>
      </c>
      <c r="F3929" s="1">
        <v>44251</v>
      </c>
    </row>
    <row r="3930" spans="1:6" x14ac:dyDescent="0.3">
      <c r="A3930" t="s">
        <v>7512</v>
      </c>
      <c r="B3930" t="s">
        <v>4637</v>
      </c>
      <c r="C3930" t="s">
        <v>7953</v>
      </c>
      <c r="D3930" s="1">
        <v>44249</v>
      </c>
      <c r="E3930" t="s">
        <v>142</v>
      </c>
      <c r="F3930" s="1">
        <v>44251</v>
      </c>
    </row>
    <row r="3931" spans="1:6" x14ac:dyDescent="0.3">
      <c r="A3931" t="s">
        <v>7513</v>
      </c>
      <c r="B3931" t="s">
        <v>4637</v>
      </c>
      <c r="C3931" t="s">
        <v>7953</v>
      </c>
      <c r="D3931" s="1">
        <v>44249</v>
      </c>
      <c r="E3931" t="s">
        <v>142</v>
      </c>
      <c r="F3931" s="1">
        <v>44251</v>
      </c>
    </row>
    <row r="3932" spans="1:6" x14ac:dyDescent="0.3">
      <c r="A3932" t="s">
        <v>7514</v>
      </c>
      <c r="B3932" t="s">
        <v>4637</v>
      </c>
      <c r="C3932" t="s">
        <v>7953</v>
      </c>
      <c r="D3932" s="1">
        <v>44249</v>
      </c>
      <c r="E3932" t="s">
        <v>142</v>
      </c>
      <c r="F3932" s="1">
        <v>44251</v>
      </c>
    </row>
    <row r="3933" spans="1:6" x14ac:dyDescent="0.3">
      <c r="A3933" t="s">
        <v>7515</v>
      </c>
      <c r="B3933" t="s">
        <v>4637</v>
      </c>
      <c r="C3933" t="s">
        <v>7953</v>
      </c>
      <c r="D3933" s="1">
        <v>44249</v>
      </c>
      <c r="E3933" t="s">
        <v>142</v>
      </c>
      <c r="F3933" s="1">
        <v>44251</v>
      </c>
    </row>
    <row r="3934" spans="1:6" x14ac:dyDescent="0.3">
      <c r="A3934" t="s">
        <v>7516</v>
      </c>
      <c r="B3934" t="s">
        <v>4637</v>
      </c>
      <c r="C3934" t="s">
        <v>7953</v>
      </c>
      <c r="D3934" s="1">
        <v>44249</v>
      </c>
      <c r="E3934" t="s">
        <v>142</v>
      </c>
      <c r="F3934" s="1">
        <v>44251</v>
      </c>
    </row>
    <row r="3935" spans="1:6" x14ac:dyDescent="0.3">
      <c r="A3935" t="s">
        <v>7517</v>
      </c>
      <c r="B3935" t="s">
        <v>4637</v>
      </c>
      <c r="C3935" t="s">
        <v>7953</v>
      </c>
      <c r="D3935" s="1">
        <v>44249</v>
      </c>
      <c r="E3935" t="s">
        <v>142</v>
      </c>
      <c r="F3935" s="1">
        <v>44251</v>
      </c>
    </row>
    <row r="3936" spans="1:6" x14ac:dyDescent="0.3">
      <c r="A3936" t="s">
        <v>7518</v>
      </c>
      <c r="B3936" t="s">
        <v>4637</v>
      </c>
      <c r="C3936" t="s">
        <v>7953</v>
      </c>
      <c r="D3936" s="1">
        <v>44249</v>
      </c>
      <c r="E3936" t="s">
        <v>142</v>
      </c>
      <c r="F3936" s="1">
        <v>44251</v>
      </c>
    </row>
    <row r="3937" spans="1:6" x14ac:dyDescent="0.3">
      <c r="A3937" t="s">
        <v>7519</v>
      </c>
      <c r="B3937" t="s">
        <v>4637</v>
      </c>
      <c r="C3937" t="s">
        <v>7953</v>
      </c>
      <c r="D3937" s="1">
        <v>44249</v>
      </c>
      <c r="E3937" t="s">
        <v>142</v>
      </c>
      <c r="F3937" s="1">
        <v>44251</v>
      </c>
    </row>
    <row r="3938" spans="1:6" x14ac:dyDescent="0.3">
      <c r="A3938" t="s">
        <v>7520</v>
      </c>
      <c r="B3938" t="s">
        <v>4637</v>
      </c>
      <c r="C3938" t="s">
        <v>7953</v>
      </c>
      <c r="D3938" s="1">
        <v>44249</v>
      </c>
      <c r="E3938" t="s">
        <v>142</v>
      </c>
      <c r="F3938" s="1">
        <v>44251</v>
      </c>
    </row>
    <row r="3939" spans="1:6" x14ac:dyDescent="0.3">
      <c r="A3939" t="s">
        <v>7521</v>
      </c>
      <c r="B3939" t="s">
        <v>4637</v>
      </c>
      <c r="C3939" t="s">
        <v>7953</v>
      </c>
      <c r="D3939" s="1">
        <v>44249</v>
      </c>
      <c r="E3939" t="s">
        <v>142</v>
      </c>
      <c r="F3939" s="1">
        <v>44251</v>
      </c>
    </row>
    <row r="3940" spans="1:6" x14ac:dyDescent="0.3">
      <c r="A3940" t="s">
        <v>7522</v>
      </c>
      <c r="B3940" t="s">
        <v>4637</v>
      </c>
      <c r="C3940" t="s">
        <v>7953</v>
      </c>
      <c r="D3940" s="1">
        <v>44249</v>
      </c>
      <c r="E3940" t="s">
        <v>142</v>
      </c>
      <c r="F3940" s="1">
        <v>44251</v>
      </c>
    </row>
    <row r="3941" spans="1:6" x14ac:dyDescent="0.3">
      <c r="A3941" t="s">
        <v>7523</v>
      </c>
      <c r="B3941" t="s">
        <v>4637</v>
      </c>
      <c r="C3941" t="s">
        <v>7953</v>
      </c>
      <c r="D3941" s="1">
        <v>44249</v>
      </c>
      <c r="E3941" t="s">
        <v>142</v>
      </c>
      <c r="F3941" s="1">
        <v>44251</v>
      </c>
    </row>
    <row r="3942" spans="1:6" x14ac:dyDescent="0.3">
      <c r="A3942" t="s">
        <v>7524</v>
      </c>
      <c r="B3942" t="s">
        <v>4637</v>
      </c>
      <c r="C3942" t="s">
        <v>7953</v>
      </c>
      <c r="D3942" s="1">
        <v>44249</v>
      </c>
      <c r="E3942" t="s">
        <v>142</v>
      </c>
      <c r="F3942" s="1">
        <v>44251</v>
      </c>
    </row>
    <row r="3943" spans="1:6" x14ac:dyDescent="0.3">
      <c r="A3943" t="s">
        <v>7525</v>
      </c>
      <c r="B3943" t="s">
        <v>4637</v>
      </c>
      <c r="C3943" t="s">
        <v>7953</v>
      </c>
      <c r="D3943" s="1">
        <v>44249</v>
      </c>
      <c r="E3943" t="s">
        <v>142</v>
      </c>
      <c r="F3943" s="1">
        <v>44251</v>
      </c>
    </row>
    <row r="3944" spans="1:6" x14ac:dyDescent="0.3">
      <c r="A3944" t="s">
        <v>7527</v>
      </c>
      <c r="B3944" t="s">
        <v>4637</v>
      </c>
      <c r="C3944" t="s">
        <v>7953</v>
      </c>
      <c r="D3944" s="1">
        <v>44249</v>
      </c>
      <c r="E3944" t="s">
        <v>142</v>
      </c>
      <c r="F3944" s="1">
        <v>44251</v>
      </c>
    </row>
    <row r="3945" spans="1:6" x14ac:dyDescent="0.3">
      <c r="A3945" t="s">
        <v>7528</v>
      </c>
      <c r="B3945" t="s">
        <v>4637</v>
      </c>
      <c r="C3945" t="s">
        <v>7953</v>
      </c>
      <c r="D3945" s="1">
        <v>44249</v>
      </c>
      <c r="E3945" t="s">
        <v>142</v>
      </c>
      <c r="F3945" s="1">
        <v>44251</v>
      </c>
    </row>
    <row r="3946" spans="1:6" x14ac:dyDescent="0.3">
      <c r="A3946" t="s">
        <v>7529</v>
      </c>
      <c r="B3946" t="s">
        <v>4637</v>
      </c>
      <c r="C3946" t="s">
        <v>7953</v>
      </c>
      <c r="D3946" s="1">
        <v>44249</v>
      </c>
      <c r="E3946" t="s">
        <v>142</v>
      </c>
      <c r="F3946" s="1">
        <v>44251</v>
      </c>
    </row>
    <row r="3947" spans="1:6" x14ac:dyDescent="0.3">
      <c r="A3947" t="s">
        <v>7530</v>
      </c>
      <c r="B3947" t="s">
        <v>4637</v>
      </c>
      <c r="C3947" t="s">
        <v>7953</v>
      </c>
      <c r="D3947" s="1">
        <v>44249</v>
      </c>
      <c r="E3947" t="s">
        <v>142</v>
      </c>
      <c r="F3947" s="1">
        <v>44251</v>
      </c>
    </row>
    <row r="3948" spans="1:6" x14ac:dyDescent="0.3">
      <c r="A3948" t="s">
        <v>7531</v>
      </c>
      <c r="B3948" t="s">
        <v>4637</v>
      </c>
      <c r="C3948" t="s">
        <v>7953</v>
      </c>
      <c r="D3948" s="1">
        <v>44249</v>
      </c>
      <c r="E3948" t="s">
        <v>142</v>
      </c>
      <c r="F3948" s="1">
        <v>44251</v>
      </c>
    </row>
    <row r="3949" spans="1:6" x14ac:dyDescent="0.3">
      <c r="A3949" t="s">
        <v>7532</v>
      </c>
      <c r="B3949" t="s">
        <v>4637</v>
      </c>
      <c r="C3949" t="s">
        <v>7953</v>
      </c>
      <c r="D3949" s="1">
        <v>44249</v>
      </c>
      <c r="E3949" t="s">
        <v>142</v>
      </c>
      <c r="F3949" s="1">
        <v>44251</v>
      </c>
    </row>
    <row r="3950" spans="1:6" x14ac:dyDescent="0.3">
      <c r="A3950" t="s">
        <v>7533</v>
      </c>
      <c r="B3950" t="s">
        <v>4637</v>
      </c>
      <c r="C3950" t="s">
        <v>7953</v>
      </c>
      <c r="D3950" s="1">
        <v>44249</v>
      </c>
      <c r="E3950" t="s">
        <v>142</v>
      </c>
      <c r="F3950" s="1">
        <v>44251</v>
      </c>
    </row>
    <row r="3951" spans="1:6" x14ac:dyDescent="0.3">
      <c r="A3951" t="s">
        <v>7535</v>
      </c>
      <c r="B3951" t="s">
        <v>4637</v>
      </c>
      <c r="C3951" t="s">
        <v>7953</v>
      </c>
      <c r="D3951" s="1">
        <v>44249</v>
      </c>
      <c r="E3951" t="s">
        <v>142</v>
      </c>
      <c r="F3951" s="1">
        <v>44251</v>
      </c>
    </row>
    <row r="3952" spans="1:6" x14ac:dyDescent="0.3">
      <c r="A3952" t="s">
        <v>7536</v>
      </c>
      <c r="B3952" t="s">
        <v>4637</v>
      </c>
      <c r="C3952" t="s">
        <v>7953</v>
      </c>
      <c r="D3952" s="1">
        <v>44249</v>
      </c>
      <c r="E3952" t="s">
        <v>142</v>
      </c>
      <c r="F3952" s="1">
        <v>44251</v>
      </c>
    </row>
    <row r="3953" spans="1:6" x14ac:dyDescent="0.3">
      <c r="A3953" t="s">
        <v>7537</v>
      </c>
      <c r="B3953" t="s">
        <v>4637</v>
      </c>
      <c r="C3953" t="s">
        <v>7953</v>
      </c>
      <c r="D3953" s="1">
        <v>44249</v>
      </c>
      <c r="E3953" t="s">
        <v>142</v>
      </c>
      <c r="F3953" s="1">
        <v>44251</v>
      </c>
    </row>
    <row r="3954" spans="1:6" x14ac:dyDescent="0.3">
      <c r="A3954" t="s">
        <v>7538</v>
      </c>
      <c r="B3954" t="s">
        <v>4637</v>
      </c>
      <c r="C3954" t="s">
        <v>7953</v>
      </c>
      <c r="D3954" s="1">
        <v>44249</v>
      </c>
      <c r="E3954" t="s">
        <v>142</v>
      </c>
      <c r="F3954" s="1">
        <v>44251</v>
      </c>
    </row>
    <row r="3955" spans="1:6" x14ac:dyDescent="0.3">
      <c r="A3955" t="s">
        <v>7539</v>
      </c>
      <c r="B3955" t="s">
        <v>4637</v>
      </c>
      <c r="C3955" t="s">
        <v>7953</v>
      </c>
      <c r="D3955" s="1">
        <v>44249</v>
      </c>
      <c r="E3955" t="s">
        <v>142</v>
      </c>
      <c r="F3955" s="1">
        <v>44251</v>
      </c>
    </row>
    <row r="3956" spans="1:6" x14ac:dyDescent="0.3">
      <c r="A3956" t="s">
        <v>7540</v>
      </c>
      <c r="B3956" t="s">
        <v>4637</v>
      </c>
      <c r="C3956" t="s">
        <v>7953</v>
      </c>
      <c r="D3956" s="1">
        <v>44249</v>
      </c>
      <c r="E3956" t="s">
        <v>142</v>
      </c>
      <c r="F3956" s="1">
        <v>44251</v>
      </c>
    </row>
    <row r="3957" spans="1:6" x14ac:dyDescent="0.3">
      <c r="A3957" t="s">
        <v>7541</v>
      </c>
      <c r="B3957" t="s">
        <v>4637</v>
      </c>
      <c r="C3957" t="s">
        <v>7953</v>
      </c>
      <c r="D3957" s="1">
        <v>44249</v>
      </c>
      <c r="E3957" t="s">
        <v>142</v>
      </c>
      <c r="F3957" s="1">
        <v>44251</v>
      </c>
    </row>
    <row r="3958" spans="1:6" x14ac:dyDescent="0.3">
      <c r="A3958" t="s">
        <v>7542</v>
      </c>
      <c r="B3958" t="s">
        <v>4637</v>
      </c>
      <c r="C3958" t="s">
        <v>7953</v>
      </c>
      <c r="D3958" s="1">
        <v>44249</v>
      </c>
      <c r="E3958" t="s">
        <v>142</v>
      </c>
      <c r="F3958" s="1">
        <v>44251</v>
      </c>
    </row>
    <row r="3959" spans="1:6" x14ac:dyDescent="0.3">
      <c r="A3959" t="s">
        <v>7543</v>
      </c>
      <c r="B3959" t="s">
        <v>4637</v>
      </c>
      <c r="C3959" t="s">
        <v>7953</v>
      </c>
      <c r="D3959" s="1">
        <v>44249</v>
      </c>
      <c r="E3959" t="s">
        <v>142</v>
      </c>
      <c r="F3959" s="1">
        <v>44251</v>
      </c>
    </row>
    <row r="3960" spans="1:6" x14ac:dyDescent="0.3">
      <c r="A3960" t="s">
        <v>7544</v>
      </c>
      <c r="B3960" t="s">
        <v>4637</v>
      </c>
      <c r="C3960" t="s">
        <v>7953</v>
      </c>
      <c r="D3960" s="1">
        <v>44249</v>
      </c>
      <c r="E3960" t="s">
        <v>142</v>
      </c>
      <c r="F3960" s="1">
        <v>44251</v>
      </c>
    </row>
    <row r="3961" spans="1:6" x14ac:dyDescent="0.3">
      <c r="A3961" t="s">
        <v>7545</v>
      </c>
      <c r="B3961" t="s">
        <v>4637</v>
      </c>
      <c r="C3961" t="s">
        <v>7953</v>
      </c>
      <c r="D3961" s="1">
        <v>44249</v>
      </c>
      <c r="E3961" t="s">
        <v>142</v>
      </c>
      <c r="F3961" s="1">
        <v>44251</v>
      </c>
    </row>
    <row r="3962" spans="1:6" x14ac:dyDescent="0.3">
      <c r="A3962" t="s">
        <v>7549</v>
      </c>
      <c r="B3962" t="s">
        <v>4637</v>
      </c>
      <c r="C3962" t="s">
        <v>7953</v>
      </c>
      <c r="D3962" s="1">
        <v>44249</v>
      </c>
      <c r="E3962" t="s">
        <v>142</v>
      </c>
      <c r="F3962" s="1">
        <v>44251</v>
      </c>
    </row>
    <row r="3963" spans="1:6" x14ac:dyDescent="0.3">
      <c r="A3963" t="s">
        <v>7552</v>
      </c>
      <c r="B3963" t="s">
        <v>4637</v>
      </c>
      <c r="C3963" t="s">
        <v>7953</v>
      </c>
      <c r="D3963" s="1">
        <v>44249</v>
      </c>
      <c r="E3963" t="s">
        <v>142</v>
      </c>
      <c r="F3963" s="1">
        <v>44251</v>
      </c>
    </row>
    <row r="3964" spans="1:6" x14ac:dyDescent="0.3">
      <c r="A3964" t="s">
        <v>7556</v>
      </c>
      <c r="B3964" t="s">
        <v>4637</v>
      </c>
      <c r="C3964" t="s">
        <v>7953</v>
      </c>
      <c r="D3964" s="1">
        <v>44249</v>
      </c>
      <c r="E3964" t="s">
        <v>142</v>
      </c>
      <c r="F3964" s="1">
        <v>44251</v>
      </c>
    </row>
    <row r="3965" spans="1:6" x14ac:dyDescent="0.3">
      <c r="A3965" t="s">
        <v>7563</v>
      </c>
      <c r="B3965" t="s">
        <v>4637</v>
      </c>
      <c r="C3965" t="s">
        <v>7953</v>
      </c>
      <c r="D3965" s="1">
        <v>44249</v>
      </c>
      <c r="E3965" t="s">
        <v>142</v>
      </c>
      <c r="F3965" s="1">
        <v>44251</v>
      </c>
    </row>
    <row r="3966" spans="1:6" x14ac:dyDescent="0.3">
      <c r="A3966" t="s">
        <v>7564</v>
      </c>
      <c r="B3966" t="s">
        <v>4637</v>
      </c>
      <c r="C3966" t="s">
        <v>7953</v>
      </c>
      <c r="D3966" s="1">
        <v>44249</v>
      </c>
      <c r="E3966" t="s">
        <v>142</v>
      </c>
      <c r="F3966" s="1">
        <v>44251</v>
      </c>
    </row>
    <row r="3967" spans="1:6" x14ac:dyDescent="0.3">
      <c r="A3967" t="s">
        <v>7569</v>
      </c>
      <c r="B3967" t="s">
        <v>4637</v>
      </c>
      <c r="C3967" t="s">
        <v>7953</v>
      </c>
      <c r="D3967" s="1">
        <v>44249</v>
      </c>
      <c r="E3967" t="s">
        <v>142</v>
      </c>
      <c r="F3967" s="1">
        <v>44251</v>
      </c>
    </row>
    <row r="3968" spans="1:6" x14ac:dyDescent="0.3">
      <c r="A3968" t="s">
        <v>7570</v>
      </c>
      <c r="B3968" t="s">
        <v>4637</v>
      </c>
      <c r="C3968" t="s">
        <v>7953</v>
      </c>
      <c r="D3968" s="1">
        <v>44249</v>
      </c>
      <c r="E3968" t="s">
        <v>142</v>
      </c>
      <c r="F3968" s="1">
        <v>44251</v>
      </c>
    </row>
    <row r="3969" spans="1:6" x14ac:dyDescent="0.3">
      <c r="A3969" t="s">
        <v>7572</v>
      </c>
      <c r="B3969" t="s">
        <v>4637</v>
      </c>
      <c r="C3969" t="s">
        <v>7953</v>
      </c>
      <c r="D3969" s="1">
        <v>44249</v>
      </c>
      <c r="E3969" t="s">
        <v>142</v>
      </c>
      <c r="F3969" s="1">
        <v>44251</v>
      </c>
    </row>
    <row r="3970" spans="1:6" x14ac:dyDescent="0.3">
      <c r="A3970" t="s">
        <v>7577</v>
      </c>
      <c r="B3970" t="s">
        <v>4637</v>
      </c>
      <c r="C3970" t="s">
        <v>7953</v>
      </c>
      <c r="D3970" s="1">
        <v>44249</v>
      </c>
      <c r="E3970" t="s">
        <v>142</v>
      </c>
      <c r="F3970" s="1">
        <v>44251</v>
      </c>
    </row>
    <row r="3971" spans="1:6" x14ac:dyDescent="0.3">
      <c r="A3971" t="s">
        <v>7582</v>
      </c>
      <c r="B3971" t="s">
        <v>4637</v>
      </c>
      <c r="C3971" t="s">
        <v>7953</v>
      </c>
      <c r="D3971" s="1">
        <v>44249</v>
      </c>
      <c r="E3971" t="s">
        <v>142</v>
      </c>
      <c r="F3971" s="1">
        <v>44251</v>
      </c>
    </row>
    <row r="3972" spans="1:6" x14ac:dyDescent="0.3">
      <c r="A3972" t="s">
        <v>7583</v>
      </c>
      <c r="B3972" t="s">
        <v>4637</v>
      </c>
      <c r="C3972" t="s">
        <v>7953</v>
      </c>
      <c r="D3972" s="1">
        <v>44249</v>
      </c>
      <c r="E3972" t="s">
        <v>142</v>
      </c>
      <c r="F3972" s="1">
        <v>44251</v>
      </c>
    </row>
    <row r="3973" spans="1:6" x14ac:dyDescent="0.3">
      <c r="A3973" t="s">
        <v>7584</v>
      </c>
      <c r="B3973" t="s">
        <v>4637</v>
      </c>
      <c r="C3973" t="s">
        <v>7953</v>
      </c>
      <c r="D3973" s="1">
        <v>44249</v>
      </c>
      <c r="E3973" t="s">
        <v>142</v>
      </c>
      <c r="F3973" s="1">
        <v>44251</v>
      </c>
    </row>
    <row r="3974" spans="1:6" x14ac:dyDescent="0.3">
      <c r="A3974" t="s">
        <v>7585</v>
      </c>
      <c r="B3974" t="s">
        <v>4637</v>
      </c>
      <c r="C3974" t="s">
        <v>7953</v>
      </c>
      <c r="D3974" s="1">
        <v>44249</v>
      </c>
      <c r="E3974" t="s">
        <v>142</v>
      </c>
      <c r="F3974" s="1">
        <v>44251</v>
      </c>
    </row>
    <row r="3975" spans="1:6" x14ac:dyDescent="0.3">
      <c r="A3975" t="s">
        <v>7586</v>
      </c>
      <c r="B3975" t="s">
        <v>4637</v>
      </c>
      <c r="C3975" t="s">
        <v>7953</v>
      </c>
      <c r="D3975" s="1">
        <v>44249</v>
      </c>
      <c r="E3975" t="s">
        <v>142</v>
      </c>
      <c r="F3975" s="1">
        <v>44251</v>
      </c>
    </row>
    <row r="3976" spans="1:6" x14ac:dyDescent="0.3">
      <c r="A3976" t="s">
        <v>7592</v>
      </c>
      <c r="B3976" t="s">
        <v>4637</v>
      </c>
      <c r="C3976" t="s">
        <v>7953</v>
      </c>
      <c r="D3976" s="1">
        <v>44249</v>
      </c>
      <c r="E3976" t="s">
        <v>142</v>
      </c>
      <c r="F3976" s="1">
        <v>44251</v>
      </c>
    </row>
    <row r="3977" spans="1:6" x14ac:dyDescent="0.3">
      <c r="A3977" t="s">
        <v>7593</v>
      </c>
      <c r="B3977" t="s">
        <v>4637</v>
      </c>
      <c r="C3977" t="s">
        <v>7953</v>
      </c>
      <c r="D3977" s="1">
        <v>44249</v>
      </c>
      <c r="E3977" t="s">
        <v>142</v>
      </c>
      <c r="F3977" s="1">
        <v>44251</v>
      </c>
    </row>
    <row r="3978" spans="1:6" x14ac:dyDescent="0.3">
      <c r="A3978" t="s">
        <v>7595</v>
      </c>
      <c r="B3978" t="s">
        <v>4637</v>
      </c>
      <c r="C3978" t="s">
        <v>7953</v>
      </c>
      <c r="D3978" s="1">
        <v>44249</v>
      </c>
      <c r="E3978" t="s">
        <v>142</v>
      </c>
      <c r="F3978" s="1">
        <v>44251</v>
      </c>
    </row>
    <row r="3979" spans="1:6" x14ac:dyDescent="0.3">
      <c r="A3979" t="s">
        <v>7596</v>
      </c>
      <c r="B3979" t="s">
        <v>4637</v>
      </c>
      <c r="C3979" t="s">
        <v>7953</v>
      </c>
      <c r="D3979" s="1">
        <v>44249</v>
      </c>
      <c r="E3979" t="s">
        <v>142</v>
      </c>
      <c r="F3979" s="1">
        <v>44251</v>
      </c>
    </row>
    <row r="3980" spans="1:6" x14ac:dyDescent="0.3">
      <c r="A3980" t="s">
        <v>7597</v>
      </c>
      <c r="B3980" t="s">
        <v>4637</v>
      </c>
      <c r="C3980" t="s">
        <v>7953</v>
      </c>
      <c r="D3980" s="1">
        <v>44249</v>
      </c>
      <c r="E3980" t="s">
        <v>142</v>
      </c>
      <c r="F3980" s="1">
        <v>44251</v>
      </c>
    </row>
    <row r="3981" spans="1:6" x14ac:dyDescent="0.3">
      <c r="A3981" t="s">
        <v>7598</v>
      </c>
      <c r="B3981" t="s">
        <v>4637</v>
      </c>
      <c r="C3981" t="s">
        <v>7953</v>
      </c>
      <c r="D3981" s="1">
        <v>44249</v>
      </c>
      <c r="E3981" t="s">
        <v>142</v>
      </c>
      <c r="F3981" s="1">
        <v>44251</v>
      </c>
    </row>
    <row r="3982" spans="1:6" x14ac:dyDescent="0.3">
      <c r="A3982" t="s">
        <v>7599</v>
      </c>
      <c r="B3982" t="s">
        <v>4637</v>
      </c>
      <c r="C3982" t="s">
        <v>7953</v>
      </c>
      <c r="D3982" s="1">
        <v>44249</v>
      </c>
      <c r="E3982" t="s">
        <v>142</v>
      </c>
      <c r="F3982" s="1">
        <v>44251</v>
      </c>
    </row>
    <row r="3983" spans="1:6" x14ac:dyDescent="0.3">
      <c r="A3983" t="s">
        <v>7600</v>
      </c>
      <c r="B3983" t="s">
        <v>4637</v>
      </c>
      <c r="C3983" t="s">
        <v>7953</v>
      </c>
      <c r="D3983" s="1">
        <v>44249</v>
      </c>
      <c r="E3983" t="s">
        <v>142</v>
      </c>
      <c r="F3983" s="1">
        <v>44251</v>
      </c>
    </row>
    <row r="3984" spans="1:6" x14ac:dyDescent="0.3">
      <c r="A3984" t="s">
        <v>7602</v>
      </c>
      <c r="B3984" t="s">
        <v>4637</v>
      </c>
      <c r="C3984" t="s">
        <v>7953</v>
      </c>
      <c r="D3984" s="1">
        <v>44249</v>
      </c>
      <c r="E3984" t="s">
        <v>142</v>
      </c>
      <c r="F3984" s="1">
        <v>44251</v>
      </c>
    </row>
    <row r="3985" spans="1:6" x14ac:dyDescent="0.3">
      <c r="A3985" t="s">
        <v>7605</v>
      </c>
      <c r="B3985" t="s">
        <v>4637</v>
      </c>
      <c r="C3985" t="s">
        <v>7953</v>
      </c>
      <c r="D3985" s="1">
        <v>44249</v>
      </c>
      <c r="E3985" t="s">
        <v>142</v>
      </c>
      <c r="F3985" s="1">
        <v>44251</v>
      </c>
    </row>
    <row r="3986" spans="1:6" x14ac:dyDescent="0.3">
      <c r="A3986" t="s">
        <v>7606</v>
      </c>
      <c r="B3986" t="s">
        <v>4637</v>
      </c>
      <c r="C3986" t="s">
        <v>7953</v>
      </c>
      <c r="D3986" s="1">
        <v>44249</v>
      </c>
      <c r="E3986" t="s">
        <v>142</v>
      </c>
      <c r="F3986" s="1">
        <v>44251</v>
      </c>
    </row>
    <row r="3987" spans="1:6" x14ac:dyDescent="0.3">
      <c r="A3987" t="s">
        <v>7607</v>
      </c>
      <c r="B3987" t="s">
        <v>4637</v>
      </c>
      <c r="C3987" t="s">
        <v>7953</v>
      </c>
      <c r="D3987" s="1">
        <v>44249</v>
      </c>
      <c r="E3987" t="s">
        <v>142</v>
      </c>
      <c r="F3987" s="1">
        <v>44251</v>
      </c>
    </row>
    <row r="3988" spans="1:6" x14ac:dyDescent="0.3">
      <c r="A3988" t="s">
        <v>7608</v>
      </c>
      <c r="B3988" t="s">
        <v>4637</v>
      </c>
      <c r="C3988" t="s">
        <v>7953</v>
      </c>
      <c r="D3988" s="1">
        <v>44249</v>
      </c>
      <c r="E3988" t="s">
        <v>142</v>
      </c>
      <c r="F3988" s="1">
        <v>44251</v>
      </c>
    </row>
    <row r="3989" spans="1:6" x14ac:dyDescent="0.3">
      <c r="A3989" t="s">
        <v>7609</v>
      </c>
      <c r="B3989" t="s">
        <v>4637</v>
      </c>
      <c r="C3989" t="s">
        <v>7953</v>
      </c>
      <c r="D3989" s="1">
        <v>44249</v>
      </c>
      <c r="E3989" t="s">
        <v>142</v>
      </c>
      <c r="F3989" s="1">
        <v>44251</v>
      </c>
    </row>
    <row r="3990" spans="1:6" x14ac:dyDescent="0.3">
      <c r="A3990" t="s">
        <v>7611</v>
      </c>
      <c r="B3990" t="s">
        <v>4637</v>
      </c>
      <c r="C3990" t="s">
        <v>7953</v>
      </c>
      <c r="D3990" s="1">
        <v>44249</v>
      </c>
      <c r="E3990" t="s">
        <v>142</v>
      </c>
      <c r="F3990" s="1">
        <v>44251</v>
      </c>
    </row>
    <row r="3991" spans="1:6" x14ac:dyDescent="0.3">
      <c r="A3991" t="s">
        <v>7612</v>
      </c>
      <c r="B3991" t="s">
        <v>4637</v>
      </c>
      <c r="C3991" t="s">
        <v>7953</v>
      </c>
      <c r="D3991" s="1">
        <v>44249</v>
      </c>
      <c r="E3991" t="s">
        <v>142</v>
      </c>
      <c r="F3991" s="1">
        <v>44251</v>
      </c>
    </row>
    <row r="3992" spans="1:6" x14ac:dyDescent="0.3">
      <c r="A3992" t="s">
        <v>7614</v>
      </c>
      <c r="B3992" t="s">
        <v>4637</v>
      </c>
      <c r="C3992" t="s">
        <v>7953</v>
      </c>
      <c r="D3992" s="1">
        <v>44249</v>
      </c>
      <c r="E3992" t="s">
        <v>142</v>
      </c>
      <c r="F3992" s="1">
        <v>44251</v>
      </c>
    </row>
    <row r="3993" spans="1:6" x14ac:dyDescent="0.3">
      <c r="A3993" t="s">
        <v>7615</v>
      </c>
      <c r="B3993" t="s">
        <v>4637</v>
      </c>
      <c r="C3993" t="s">
        <v>7953</v>
      </c>
      <c r="D3993" s="1">
        <v>44249</v>
      </c>
      <c r="E3993" t="s">
        <v>142</v>
      </c>
      <c r="F3993" s="1">
        <v>44251</v>
      </c>
    </row>
    <row r="3994" spans="1:6" x14ac:dyDescent="0.3">
      <c r="A3994" t="s">
        <v>7616</v>
      </c>
      <c r="B3994" t="s">
        <v>4637</v>
      </c>
      <c r="C3994" t="s">
        <v>7953</v>
      </c>
      <c r="D3994" s="1">
        <v>44249</v>
      </c>
      <c r="E3994" t="s">
        <v>142</v>
      </c>
      <c r="F3994" s="1">
        <v>44251</v>
      </c>
    </row>
    <row r="3995" spans="1:6" x14ac:dyDescent="0.3">
      <c r="A3995" t="s">
        <v>7617</v>
      </c>
      <c r="B3995" t="s">
        <v>4637</v>
      </c>
      <c r="C3995" t="s">
        <v>7953</v>
      </c>
      <c r="D3995" s="1">
        <v>44249</v>
      </c>
      <c r="E3995" t="s">
        <v>142</v>
      </c>
      <c r="F3995" s="1">
        <v>44251</v>
      </c>
    </row>
    <row r="3996" spans="1:6" x14ac:dyDescent="0.3">
      <c r="A3996" t="s">
        <v>7618</v>
      </c>
      <c r="B3996" t="s">
        <v>4637</v>
      </c>
      <c r="C3996" t="s">
        <v>7953</v>
      </c>
      <c r="D3996" s="1">
        <v>44249</v>
      </c>
      <c r="E3996" t="s">
        <v>142</v>
      </c>
      <c r="F3996" s="1">
        <v>44251</v>
      </c>
    </row>
    <row r="3997" spans="1:6" x14ac:dyDescent="0.3">
      <c r="A3997" t="s">
        <v>7620</v>
      </c>
      <c r="B3997" t="s">
        <v>4637</v>
      </c>
      <c r="C3997" t="s">
        <v>7953</v>
      </c>
      <c r="D3997" s="1">
        <v>44249</v>
      </c>
      <c r="E3997" t="s">
        <v>142</v>
      </c>
      <c r="F3997" s="1">
        <v>44251</v>
      </c>
    </row>
    <row r="3998" spans="1:6" x14ac:dyDescent="0.3">
      <c r="A3998" t="s">
        <v>7622</v>
      </c>
      <c r="B3998" t="s">
        <v>4637</v>
      </c>
      <c r="C3998" t="s">
        <v>7953</v>
      </c>
      <c r="D3998" s="1">
        <v>44249</v>
      </c>
      <c r="E3998" t="s">
        <v>142</v>
      </c>
      <c r="F3998" s="1">
        <v>44251</v>
      </c>
    </row>
    <row r="3999" spans="1:6" x14ac:dyDescent="0.3">
      <c r="A3999" t="s">
        <v>7623</v>
      </c>
      <c r="B3999" t="s">
        <v>4637</v>
      </c>
      <c r="C3999" t="s">
        <v>7953</v>
      </c>
      <c r="D3999" s="1">
        <v>44249</v>
      </c>
      <c r="E3999" t="s">
        <v>142</v>
      </c>
      <c r="F3999" s="1">
        <v>44251</v>
      </c>
    </row>
    <row r="4000" spans="1:6" x14ac:dyDescent="0.3">
      <c r="A4000" t="s">
        <v>7624</v>
      </c>
      <c r="B4000" t="s">
        <v>4637</v>
      </c>
      <c r="C4000" t="s">
        <v>7953</v>
      </c>
      <c r="D4000" s="1">
        <v>44249</v>
      </c>
      <c r="E4000" t="s">
        <v>142</v>
      </c>
      <c r="F4000" s="1">
        <v>44251</v>
      </c>
    </row>
    <row r="4001" spans="1:6" x14ac:dyDescent="0.3">
      <c r="A4001" t="s">
        <v>7628</v>
      </c>
      <c r="B4001" t="s">
        <v>4637</v>
      </c>
      <c r="C4001" t="s">
        <v>7953</v>
      </c>
      <c r="D4001" s="1">
        <v>44249</v>
      </c>
      <c r="E4001" t="s">
        <v>142</v>
      </c>
      <c r="F4001" s="1">
        <v>44251</v>
      </c>
    </row>
    <row r="4002" spans="1:6" x14ac:dyDescent="0.3">
      <c r="A4002" t="s">
        <v>7630</v>
      </c>
      <c r="B4002" t="s">
        <v>4637</v>
      </c>
      <c r="C4002" t="s">
        <v>7953</v>
      </c>
      <c r="D4002" s="1">
        <v>44249</v>
      </c>
      <c r="E4002" t="s">
        <v>142</v>
      </c>
      <c r="F4002" s="1">
        <v>44251</v>
      </c>
    </row>
    <row r="4003" spans="1:6" x14ac:dyDescent="0.3">
      <c r="A4003" t="s">
        <v>7632</v>
      </c>
      <c r="B4003" t="s">
        <v>4637</v>
      </c>
      <c r="C4003" t="s">
        <v>7953</v>
      </c>
      <c r="D4003" s="1">
        <v>44249</v>
      </c>
      <c r="E4003" t="s">
        <v>142</v>
      </c>
      <c r="F4003" s="1">
        <v>44251</v>
      </c>
    </row>
    <row r="4004" spans="1:6" x14ac:dyDescent="0.3">
      <c r="A4004" t="s">
        <v>7636</v>
      </c>
      <c r="B4004" t="s">
        <v>4637</v>
      </c>
      <c r="C4004" t="s">
        <v>7953</v>
      </c>
      <c r="D4004" s="1">
        <v>44249</v>
      </c>
      <c r="E4004" t="s">
        <v>142</v>
      </c>
      <c r="F4004" s="1">
        <v>44251</v>
      </c>
    </row>
    <row r="4005" spans="1:6" x14ac:dyDescent="0.3">
      <c r="A4005" t="s">
        <v>7637</v>
      </c>
      <c r="B4005" t="s">
        <v>4637</v>
      </c>
      <c r="C4005" t="s">
        <v>7953</v>
      </c>
      <c r="D4005" s="1">
        <v>44249</v>
      </c>
      <c r="E4005" t="s">
        <v>142</v>
      </c>
      <c r="F4005" s="1">
        <v>44251</v>
      </c>
    </row>
    <row r="4006" spans="1:6" x14ac:dyDescent="0.3">
      <c r="A4006" t="s">
        <v>7641</v>
      </c>
      <c r="B4006" t="s">
        <v>4637</v>
      </c>
      <c r="C4006" t="s">
        <v>7953</v>
      </c>
      <c r="D4006" s="1">
        <v>44249</v>
      </c>
      <c r="E4006" t="s">
        <v>142</v>
      </c>
      <c r="F4006" s="1">
        <v>44251</v>
      </c>
    </row>
    <row r="4007" spans="1:6" x14ac:dyDescent="0.3">
      <c r="A4007" t="s">
        <v>7643</v>
      </c>
      <c r="B4007" t="s">
        <v>4637</v>
      </c>
      <c r="C4007" t="s">
        <v>7953</v>
      </c>
      <c r="D4007" s="1">
        <v>44249</v>
      </c>
      <c r="E4007" t="s">
        <v>142</v>
      </c>
      <c r="F4007" s="1">
        <v>44251</v>
      </c>
    </row>
    <row r="4008" spans="1:6" x14ac:dyDescent="0.3">
      <c r="A4008" t="s">
        <v>7644</v>
      </c>
      <c r="B4008" t="s">
        <v>4637</v>
      </c>
      <c r="C4008" t="s">
        <v>7953</v>
      </c>
      <c r="D4008" s="1">
        <v>44249</v>
      </c>
      <c r="E4008" t="s">
        <v>142</v>
      </c>
      <c r="F4008" s="1">
        <v>44251</v>
      </c>
    </row>
    <row r="4009" spans="1:6" x14ac:dyDescent="0.3">
      <c r="A4009" t="s">
        <v>7645</v>
      </c>
      <c r="B4009" t="s">
        <v>4637</v>
      </c>
      <c r="C4009" t="s">
        <v>7953</v>
      </c>
      <c r="D4009" s="1">
        <v>44249</v>
      </c>
      <c r="E4009" t="s">
        <v>142</v>
      </c>
      <c r="F4009" s="1">
        <v>44251</v>
      </c>
    </row>
    <row r="4010" spans="1:6" x14ac:dyDescent="0.3">
      <c r="A4010" t="s">
        <v>7646</v>
      </c>
      <c r="B4010" t="s">
        <v>4637</v>
      </c>
      <c r="C4010" t="s">
        <v>7953</v>
      </c>
      <c r="D4010" s="1">
        <v>44249</v>
      </c>
      <c r="E4010" t="s">
        <v>142</v>
      </c>
      <c r="F4010" s="1">
        <v>44251</v>
      </c>
    </row>
    <row r="4011" spans="1:6" x14ac:dyDescent="0.3">
      <c r="A4011" t="s">
        <v>7647</v>
      </c>
      <c r="B4011" t="s">
        <v>4637</v>
      </c>
      <c r="C4011" t="s">
        <v>7953</v>
      </c>
      <c r="D4011" s="1">
        <v>44249</v>
      </c>
      <c r="E4011" t="s">
        <v>142</v>
      </c>
      <c r="F4011" s="1">
        <v>44251</v>
      </c>
    </row>
    <row r="4012" spans="1:6" x14ac:dyDescent="0.3">
      <c r="A4012" t="s">
        <v>7652</v>
      </c>
      <c r="B4012" t="s">
        <v>4637</v>
      </c>
      <c r="C4012" t="s">
        <v>7953</v>
      </c>
      <c r="D4012" s="1">
        <v>44249</v>
      </c>
      <c r="E4012" t="s">
        <v>142</v>
      </c>
      <c r="F4012" s="1">
        <v>44251</v>
      </c>
    </row>
    <row r="4013" spans="1:6" x14ac:dyDescent="0.3">
      <c r="A4013" t="s">
        <v>7653</v>
      </c>
      <c r="B4013" t="s">
        <v>4637</v>
      </c>
      <c r="C4013" t="s">
        <v>7953</v>
      </c>
      <c r="D4013" s="1">
        <v>44249</v>
      </c>
      <c r="E4013" t="s">
        <v>142</v>
      </c>
      <c r="F4013" s="1">
        <v>44251</v>
      </c>
    </row>
    <row r="4014" spans="1:6" x14ac:dyDescent="0.3">
      <c r="A4014" t="s">
        <v>7657</v>
      </c>
      <c r="B4014" t="s">
        <v>4637</v>
      </c>
      <c r="C4014" t="s">
        <v>7953</v>
      </c>
      <c r="D4014" s="1">
        <v>44249</v>
      </c>
      <c r="E4014" t="s">
        <v>142</v>
      </c>
      <c r="F4014" s="1">
        <v>44251</v>
      </c>
    </row>
    <row r="4015" spans="1:6" x14ac:dyDescent="0.3">
      <c r="A4015" t="s">
        <v>7658</v>
      </c>
      <c r="B4015" t="s">
        <v>4637</v>
      </c>
      <c r="C4015" t="s">
        <v>7953</v>
      </c>
      <c r="D4015" s="1">
        <v>44249</v>
      </c>
      <c r="E4015" t="s">
        <v>142</v>
      </c>
      <c r="F4015" s="1">
        <v>44251</v>
      </c>
    </row>
    <row r="4016" spans="1:6" x14ac:dyDescent="0.3">
      <c r="A4016" t="s">
        <v>7660</v>
      </c>
      <c r="B4016" t="s">
        <v>4637</v>
      </c>
      <c r="C4016" t="s">
        <v>7953</v>
      </c>
      <c r="D4016" s="1">
        <v>44249</v>
      </c>
      <c r="E4016" t="s">
        <v>142</v>
      </c>
      <c r="F4016" s="1">
        <v>44251</v>
      </c>
    </row>
    <row r="4017" spans="1:6" x14ac:dyDescent="0.3">
      <c r="A4017" t="s">
        <v>7661</v>
      </c>
      <c r="B4017" t="s">
        <v>4637</v>
      </c>
      <c r="C4017" t="s">
        <v>7953</v>
      </c>
      <c r="D4017" s="1">
        <v>44249</v>
      </c>
      <c r="E4017" t="s">
        <v>142</v>
      </c>
      <c r="F4017" s="1">
        <v>44251</v>
      </c>
    </row>
    <row r="4018" spans="1:6" x14ac:dyDescent="0.3">
      <c r="A4018" t="s">
        <v>7662</v>
      </c>
      <c r="B4018" t="s">
        <v>4637</v>
      </c>
      <c r="C4018" t="s">
        <v>7953</v>
      </c>
      <c r="D4018" s="1">
        <v>44249</v>
      </c>
      <c r="E4018" t="s">
        <v>142</v>
      </c>
      <c r="F4018" s="1">
        <v>44251</v>
      </c>
    </row>
    <row r="4019" spans="1:6" x14ac:dyDescent="0.3">
      <c r="A4019" t="s">
        <v>7663</v>
      </c>
      <c r="B4019" t="s">
        <v>4637</v>
      </c>
      <c r="C4019" t="s">
        <v>7953</v>
      </c>
      <c r="D4019" s="1">
        <v>44249</v>
      </c>
      <c r="E4019" t="s">
        <v>142</v>
      </c>
      <c r="F4019" s="1">
        <v>44251</v>
      </c>
    </row>
    <row r="4020" spans="1:6" x14ac:dyDescent="0.3">
      <c r="A4020" t="s">
        <v>7664</v>
      </c>
      <c r="B4020" t="s">
        <v>4637</v>
      </c>
      <c r="C4020" t="s">
        <v>7953</v>
      </c>
      <c r="D4020" s="1">
        <v>44249</v>
      </c>
      <c r="E4020" t="s">
        <v>142</v>
      </c>
      <c r="F4020" s="1">
        <v>44251</v>
      </c>
    </row>
    <row r="4021" spans="1:6" x14ac:dyDescent="0.3">
      <c r="A4021" t="s">
        <v>7665</v>
      </c>
      <c r="B4021" t="s">
        <v>4637</v>
      </c>
      <c r="C4021" t="s">
        <v>7953</v>
      </c>
      <c r="D4021" s="1">
        <v>44249</v>
      </c>
      <c r="E4021" t="s">
        <v>142</v>
      </c>
      <c r="F4021" s="1">
        <v>44251</v>
      </c>
    </row>
    <row r="4022" spans="1:6" x14ac:dyDescent="0.3">
      <c r="A4022" t="s">
        <v>7667</v>
      </c>
      <c r="B4022" t="s">
        <v>4637</v>
      </c>
      <c r="C4022" t="s">
        <v>7953</v>
      </c>
      <c r="D4022" s="1">
        <v>44249</v>
      </c>
      <c r="E4022" t="s">
        <v>142</v>
      </c>
      <c r="F4022" s="1">
        <v>44251</v>
      </c>
    </row>
    <row r="4023" spans="1:6" x14ac:dyDescent="0.3">
      <c r="A4023" t="s">
        <v>7670</v>
      </c>
      <c r="B4023" t="s">
        <v>4637</v>
      </c>
      <c r="C4023" t="s">
        <v>7953</v>
      </c>
      <c r="D4023" s="1">
        <v>44249</v>
      </c>
      <c r="E4023" t="s">
        <v>142</v>
      </c>
      <c r="F4023" s="1">
        <v>44251</v>
      </c>
    </row>
    <row r="4024" spans="1:6" x14ac:dyDescent="0.3">
      <c r="A4024" t="s">
        <v>7671</v>
      </c>
      <c r="B4024" t="s">
        <v>4637</v>
      </c>
      <c r="C4024" t="s">
        <v>7953</v>
      </c>
      <c r="D4024" s="1">
        <v>44249</v>
      </c>
      <c r="E4024" t="s">
        <v>142</v>
      </c>
      <c r="F4024" s="1">
        <v>44251</v>
      </c>
    </row>
    <row r="4025" spans="1:6" x14ac:dyDescent="0.3">
      <c r="A4025" t="s">
        <v>7672</v>
      </c>
      <c r="B4025" t="s">
        <v>4637</v>
      </c>
      <c r="C4025" t="s">
        <v>7953</v>
      </c>
      <c r="D4025" s="1">
        <v>44249</v>
      </c>
      <c r="E4025" t="s">
        <v>142</v>
      </c>
      <c r="F4025" s="1">
        <v>44251</v>
      </c>
    </row>
    <row r="4026" spans="1:6" x14ac:dyDescent="0.3">
      <c r="A4026" t="s">
        <v>7673</v>
      </c>
      <c r="B4026" t="s">
        <v>4637</v>
      </c>
      <c r="C4026" t="s">
        <v>7953</v>
      </c>
      <c r="D4026" s="1">
        <v>44249</v>
      </c>
      <c r="E4026" t="s">
        <v>142</v>
      </c>
      <c r="F4026" s="1">
        <v>44251</v>
      </c>
    </row>
    <row r="4027" spans="1:6" x14ac:dyDescent="0.3">
      <c r="A4027" t="s">
        <v>7674</v>
      </c>
      <c r="B4027" t="s">
        <v>4637</v>
      </c>
      <c r="C4027" t="s">
        <v>7953</v>
      </c>
      <c r="D4027" s="1">
        <v>44249</v>
      </c>
      <c r="E4027" t="s">
        <v>142</v>
      </c>
      <c r="F4027" s="1">
        <v>44251</v>
      </c>
    </row>
    <row r="4028" spans="1:6" x14ac:dyDescent="0.3">
      <c r="A4028" t="s">
        <v>7675</v>
      </c>
      <c r="B4028" t="s">
        <v>4637</v>
      </c>
      <c r="C4028" t="s">
        <v>7953</v>
      </c>
      <c r="D4028" s="1">
        <v>44249</v>
      </c>
      <c r="E4028" t="s">
        <v>142</v>
      </c>
      <c r="F4028" s="1">
        <v>44251</v>
      </c>
    </row>
    <row r="4029" spans="1:6" x14ac:dyDescent="0.3">
      <c r="A4029" t="s">
        <v>7676</v>
      </c>
      <c r="B4029" t="s">
        <v>4637</v>
      </c>
      <c r="C4029" t="s">
        <v>7953</v>
      </c>
      <c r="D4029" s="1">
        <v>44249</v>
      </c>
      <c r="E4029" t="s">
        <v>142</v>
      </c>
      <c r="F4029" s="1">
        <v>44251</v>
      </c>
    </row>
    <row r="4030" spans="1:6" x14ac:dyDescent="0.3">
      <c r="A4030" t="s">
        <v>7677</v>
      </c>
      <c r="B4030" t="s">
        <v>4637</v>
      </c>
      <c r="C4030" t="s">
        <v>7953</v>
      </c>
      <c r="D4030" s="1">
        <v>44249</v>
      </c>
      <c r="E4030" t="s">
        <v>142</v>
      </c>
      <c r="F4030" s="1">
        <v>44251</v>
      </c>
    </row>
    <row r="4031" spans="1:6" x14ac:dyDescent="0.3">
      <c r="A4031" t="s">
        <v>7678</v>
      </c>
      <c r="B4031" t="s">
        <v>4637</v>
      </c>
      <c r="C4031" t="s">
        <v>7953</v>
      </c>
      <c r="D4031" s="1">
        <v>44249</v>
      </c>
      <c r="E4031" t="s">
        <v>142</v>
      </c>
      <c r="F4031" s="1">
        <v>44251</v>
      </c>
    </row>
    <row r="4032" spans="1:6" x14ac:dyDescent="0.3">
      <c r="A4032" t="s">
        <v>7683</v>
      </c>
      <c r="B4032" t="s">
        <v>4637</v>
      </c>
      <c r="C4032" t="s">
        <v>7953</v>
      </c>
      <c r="D4032" s="1">
        <v>44249</v>
      </c>
      <c r="E4032" t="s">
        <v>142</v>
      </c>
      <c r="F4032" s="1">
        <v>44251</v>
      </c>
    </row>
    <row r="4033" spans="1:6" x14ac:dyDescent="0.3">
      <c r="A4033" t="s">
        <v>7684</v>
      </c>
      <c r="B4033" t="s">
        <v>4637</v>
      </c>
      <c r="C4033" t="s">
        <v>7953</v>
      </c>
      <c r="D4033" s="1">
        <v>44249</v>
      </c>
      <c r="E4033" t="s">
        <v>142</v>
      </c>
      <c r="F4033" s="1">
        <v>44251</v>
      </c>
    </row>
    <row r="4034" spans="1:6" x14ac:dyDescent="0.3">
      <c r="A4034" t="s">
        <v>7686</v>
      </c>
      <c r="B4034" t="s">
        <v>4637</v>
      </c>
      <c r="C4034" t="s">
        <v>7953</v>
      </c>
      <c r="D4034" s="1">
        <v>44249</v>
      </c>
      <c r="E4034" t="s">
        <v>142</v>
      </c>
      <c r="F4034" s="1">
        <v>44251</v>
      </c>
    </row>
    <row r="4035" spans="1:6" x14ac:dyDescent="0.3">
      <c r="A4035" t="s">
        <v>7687</v>
      </c>
      <c r="B4035" t="s">
        <v>4637</v>
      </c>
      <c r="C4035" t="s">
        <v>7953</v>
      </c>
      <c r="D4035" s="1">
        <v>44249</v>
      </c>
      <c r="E4035" t="s">
        <v>142</v>
      </c>
      <c r="F4035" s="1">
        <v>44251</v>
      </c>
    </row>
    <row r="4036" spans="1:6" x14ac:dyDescent="0.3">
      <c r="A4036" t="s">
        <v>7688</v>
      </c>
      <c r="B4036" t="s">
        <v>4637</v>
      </c>
      <c r="C4036" t="s">
        <v>7953</v>
      </c>
      <c r="D4036" s="1">
        <v>44249</v>
      </c>
      <c r="E4036" t="s">
        <v>142</v>
      </c>
      <c r="F4036" s="1">
        <v>44251</v>
      </c>
    </row>
    <row r="4037" spans="1:6" x14ac:dyDescent="0.3">
      <c r="A4037" t="s">
        <v>7689</v>
      </c>
      <c r="B4037" t="s">
        <v>4637</v>
      </c>
      <c r="C4037" t="s">
        <v>7953</v>
      </c>
      <c r="D4037" s="1">
        <v>44249</v>
      </c>
      <c r="E4037" t="s">
        <v>142</v>
      </c>
      <c r="F4037" s="1">
        <v>44251</v>
      </c>
    </row>
    <row r="4038" spans="1:6" x14ac:dyDescent="0.3">
      <c r="A4038" t="s">
        <v>7690</v>
      </c>
      <c r="B4038" t="s">
        <v>4637</v>
      </c>
      <c r="C4038" t="s">
        <v>7953</v>
      </c>
      <c r="D4038" s="1">
        <v>44249</v>
      </c>
      <c r="E4038" t="s">
        <v>142</v>
      </c>
      <c r="F4038" s="1">
        <v>44251</v>
      </c>
    </row>
    <row r="4039" spans="1:6" x14ac:dyDescent="0.3">
      <c r="A4039" t="s">
        <v>7691</v>
      </c>
      <c r="B4039" t="s">
        <v>4637</v>
      </c>
      <c r="C4039" t="s">
        <v>7953</v>
      </c>
      <c r="D4039" s="1">
        <v>44249</v>
      </c>
      <c r="E4039" t="s">
        <v>142</v>
      </c>
      <c r="F4039" s="1">
        <v>44251</v>
      </c>
    </row>
    <row r="4040" spans="1:6" x14ac:dyDescent="0.3">
      <c r="A4040" t="s">
        <v>7692</v>
      </c>
      <c r="B4040" t="s">
        <v>4637</v>
      </c>
      <c r="C4040" t="s">
        <v>7953</v>
      </c>
      <c r="D4040" s="1">
        <v>44249</v>
      </c>
      <c r="E4040" t="s">
        <v>142</v>
      </c>
      <c r="F4040" s="1">
        <v>44251</v>
      </c>
    </row>
    <row r="4041" spans="1:6" x14ac:dyDescent="0.3">
      <c r="A4041" t="s">
        <v>7693</v>
      </c>
      <c r="B4041" t="s">
        <v>4637</v>
      </c>
      <c r="C4041" t="s">
        <v>7953</v>
      </c>
      <c r="D4041" s="1">
        <v>44249</v>
      </c>
      <c r="E4041" t="s">
        <v>142</v>
      </c>
      <c r="F4041" s="1">
        <v>44251</v>
      </c>
    </row>
    <row r="4042" spans="1:6" x14ac:dyDescent="0.3">
      <c r="A4042" t="s">
        <v>7694</v>
      </c>
      <c r="B4042" t="s">
        <v>4637</v>
      </c>
      <c r="C4042" t="s">
        <v>7953</v>
      </c>
      <c r="D4042" s="1">
        <v>44249</v>
      </c>
      <c r="E4042" t="s">
        <v>142</v>
      </c>
      <c r="F4042" s="1">
        <v>44251</v>
      </c>
    </row>
    <row r="4043" spans="1:6" x14ac:dyDescent="0.3">
      <c r="A4043" t="s">
        <v>7695</v>
      </c>
      <c r="B4043" t="s">
        <v>4637</v>
      </c>
      <c r="C4043" t="s">
        <v>7953</v>
      </c>
      <c r="D4043" s="1">
        <v>44249</v>
      </c>
      <c r="E4043" t="s">
        <v>142</v>
      </c>
      <c r="F4043" s="1">
        <v>44251</v>
      </c>
    </row>
    <row r="4044" spans="1:6" x14ac:dyDescent="0.3">
      <c r="A4044" t="s">
        <v>7696</v>
      </c>
      <c r="B4044" t="s">
        <v>4637</v>
      </c>
      <c r="C4044" t="s">
        <v>7953</v>
      </c>
      <c r="D4044" s="1">
        <v>44249</v>
      </c>
      <c r="E4044" t="s">
        <v>142</v>
      </c>
      <c r="F4044" s="1">
        <v>44251</v>
      </c>
    </row>
    <row r="4045" spans="1:6" x14ac:dyDescent="0.3">
      <c r="A4045" t="s">
        <v>7697</v>
      </c>
      <c r="B4045" t="s">
        <v>4637</v>
      </c>
      <c r="C4045" t="s">
        <v>7953</v>
      </c>
      <c r="D4045" s="1">
        <v>44249</v>
      </c>
      <c r="E4045" t="s">
        <v>142</v>
      </c>
      <c r="F4045" s="1">
        <v>44251</v>
      </c>
    </row>
    <row r="4046" spans="1:6" x14ac:dyDescent="0.3">
      <c r="A4046" t="s">
        <v>7698</v>
      </c>
      <c r="B4046" t="s">
        <v>4637</v>
      </c>
      <c r="C4046" t="s">
        <v>7953</v>
      </c>
      <c r="D4046" s="1">
        <v>44249</v>
      </c>
      <c r="E4046" t="s">
        <v>142</v>
      </c>
      <c r="F4046" s="1">
        <v>44251</v>
      </c>
    </row>
    <row r="4047" spans="1:6" x14ac:dyDescent="0.3">
      <c r="A4047" t="s">
        <v>7700</v>
      </c>
      <c r="B4047" t="s">
        <v>4637</v>
      </c>
      <c r="C4047" t="s">
        <v>7953</v>
      </c>
      <c r="D4047" s="1">
        <v>44249</v>
      </c>
      <c r="E4047" t="s">
        <v>142</v>
      </c>
      <c r="F4047" s="1">
        <v>44251</v>
      </c>
    </row>
    <row r="4048" spans="1:6" x14ac:dyDescent="0.3">
      <c r="A4048" t="s">
        <v>7702</v>
      </c>
      <c r="B4048" t="s">
        <v>4637</v>
      </c>
      <c r="C4048" t="s">
        <v>7953</v>
      </c>
      <c r="D4048" s="1">
        <v>44249</v>
      </c>
      <c r="E4048" t="s">
        <v>142</v>
      </c>
      <c r="F4048" s="1">
        <v>44251</v>
      </c>
    </row>
    <row r="4049" spans="1:6" x14ac:dyDescent="0.3">
      <c r="A4049" t="s">
        <v>7703</v>
      </c>
      <c r="B4049" t="s">
        <v>4637</v>
      </c>
      <c r="C4049" t="s">
        <v>7953</v>
      </c>
      <c r="D4049" s="1">
        <v>44249</v>
      </c>
      <c r="E4049" t="s">
        <v>142</v>
      </c>
      <c r="F4049" s="1">
        <v>44251</v>
      </c>
    </row>
    <row r="4050" spans="1:6" x14ac:dyDescent="0.3">
      <c r="A4050" t="s">
        <v>7705</v>
      </c>
      <c r="B4050" t="s">
        <v>4637</v>
      </c>
      <c r="C4050" t="s">
        <v>7953</v>
      </c>
      <c r="D4050" s="1">
        <v>44249</v>
      </c>
      <c r="E4050" t="s">
        <v>142</v>
      </c>
      <c r="F4050" s="1">
        <v>44251</v>
      </c>
    </row>
    <row r="4051" spans="1:6" x14ac:dyDescent="0.3">
      <c r="A4051" t="s">
        <v>7706</v>
      </c>
      <c r="B4051" t="s">
        <v>4637</v>
      </c>
      <c r="C4051" t="s">
        <v>7953</v>
      </c>
      <c r="D4051" s="1">
        <v>44249</v>
      </c>
      <c r="E4051" t="s">
        <v>142</v>
      </c>
      <c r="F4051" s="1">
        <v>44251</v>
      </c>
    </row>
    <row r="4052" spans="1:6" x14ac:dyDescent="0.3">
      <c r="A4052" t="s">
        <v>7707</v>
      </c>
      <c r="B4052" t="s">
        <v>4637</v>
      </c>
      <c r="C4052" t="s">
        <v>7953</v>
      </c>
      <c r="D4052" s="1">
        <v>44249</v>
      </c>
      <c r="E4052" t="s">
        <v>142</v>
      </c>
      <c r="F4052" s="1">
        <v>44251</v>
      </c>
    </row>
    <row r="4053" spans="1:6" x14ac:dyDescent="0.3">
      <c r="A4053" t="s">
        <v>7708</v>
      </c>
      <c r="B4053" t="s">
        <v>4637</v>
      </c>
      <c r="C4053" t="s">
        <v>7953</v>
      </c>
      <c r="D4053" s="1">
        <v>44249</v>
      </c>
      <c r="E4053" t="s">
        <v>142</v>
      </c>
      <c r="F4053" s="1">
        <v>44251</v>
      </c>
    </row>
    <row r="4054" spans="1:6" x14ac:dyDescent="0.3">
      <c r="A4054" t="s">
        <v>7709</v>
      </c>
      <c r="B4054" t="s">
        <v>4637</v>
      </c>
      <c r="C4054" t="s">
        <v>7953</v>
      </c>
      <c r="D4054" s="1">
        <v>44249</v>
      </c>
      <c r="E4054" t="s">
        <v>142</v>
      </c>
      <c r="F4054" s="1">
        <v>44251</v>
      </c>
    </row>
    <row r="4055" spans="1:6" x14ac:dyDescent="0.3">
      <c r="A4055" t="s">
        <v>7711</v>
      </c>
      <c r="B4055" t="s">
        <v>4637</v>
      </c>
      <c r="C4055" t="s">
        <v>7953</v>
      </c>
      <c r="D4055" s="1">
        <v>44249</v>
      </c>
      <c r="E4055" t="s">
        <v>142</v>
      </c>
      <c r="F4055" s="1">
        <v>44251</v>
      </c>
    </row>
    <row r="4056" spans="1:6" x14ac:dyDescent="0.3">
      <c r="A4056" t="s">
        <v>7712</v>
      </c>
      <c r="B4056" t="s">
        <v>4637</v>
      </c>
      <c r="C4056" t="s">
        <v>7953</v>
      </c>
      <c r="D4056" s="1">
        <v>44249</v>
      </c>
      <c r="E4056" t="s">
        <v>142</v>
      </c>
      <c r="F4056" s="1">
        <v>44251</v>
      </c>
    </row>
    <row r="4057" spans="1:6" x14ac:dyDescent="0.3">
      <c r="A4057" t="s">
        <v>7713</v>
      </c>
      <c r="B4057" t="s">
        <v>4637</v>
      </c>
      <c r="C4057" t="s">
        <v>7953</v>
      </c>
      <c r="D4057" s="1">
        <v>44249</v>
      </c>
      <c r="E4057" t="s">
        <v>142</v>
      </c>
      <c r="F4057" s="1">
        <v>44251</v>
      </c>
    </row>
    <row r="4058" spans="1:6" x14ac:dyDescent="0.3">
      <c r="A4058" t="s">
        <v>7714</v>
      </c>
      <c r="B4058" t="s">
        <v>4637</v>
      </c>
      <c r="C4058" t="s">
        <v>7953</v>
      </c>
      <c r="D4058" s="1">
        <v>44249</v>
      </c>
      <c r="E4058" t="s">
        <v>142</v>
      </c>
      <c r="F4058" s="1">
        <v>44251</v>
      </c>
    </row>
    <row r="4059" spans="1:6" x14ac:dyDescent="0.3">
      <c r="A4059" t="s">
        <v>7715</v>
      </c>
      <c r="B4059" t="s">
        <v>4637</v>
      </c>
      <c r="C4059" t="s">
        <v>7953</v>
      </c>
      <c r="D4059" s="1">
        <v>44249</v>
      </c>
      <c r="E4059" t="s">
        <v>142</v>
      </c>
      <c r="F4059" s="1">
        <v>44251</v>
      </c>
    </row>
    <row r="4060" spans="1:6" x14ac:dyDescent="0.3">
      <c r="A4060" t="s">
        <v>7716</v>
      </c>
      <c r="B4060" t="s">
        <v>4637</v>
      </c>
      <c r="C4060" t="s">
        <v>7953</v>
      </c>
      <c r="D4060" s="1">
        <v>44249</v>
      </c>
      <c r="E4060" t="s">
        <v>142</v>
      </c>
      <c r="F4060" s="1">
        <v>44251</v>
      </c>
    </row>
    <row r="4061" spans="1:6" x14ac:dyDescent="0.3">
      <c r="A4061" t="s">
        <v>7717</v>
      </c>
      <c r="B4061" t="s">
        <v>4637</v>
      </c>
      <c r="C4061" t="s">
        <v>7953</v>
      </c>
      <c r="D4061" s="1">
        <v>44249</v>
      </c>
      <c r="E4061" t="s">
        <v>142</v>
      </c>
      <c r="F4061" s="1">
        <v>44251</v>
      </c>
    </row>
    <row r="4062" spans="1:6" x14ac:dyDescent="0.3">
      <c r="A4062" t="s">
        <v>7719</v>
      </c>
      <c r="B4062" t="s">
        <v>4637</v>
      </c>
      <c r="C4062" t="s">
        <v>7953</v>
      </c>
      <c r="D4062" s="1">
        <v>44249</v>
      </c>
      <c r="E4062" t="s">
        <v>142</v>
      </c>
      <c r="F4062" s="1">
        <v>44251</v>
      </c>
    </row>
    <row r="4063" spans="1:6" x14ac:dyDescent="0.3">
      <c r="A4063" t="s">
        <v>7720</v>
      </c>
      <c r="B4063" t="s">
        <v>4637</v>
      </c>
      <c r="C4063" t="s">
        <v>7953</v>
      </c>
      <c r="D4063" s="1">
        <v>44249</v>
      </c>
      <c r="E4063" t="s">
        <v>142</v>
      </c>
      <c r="F4063" s="1">
        <v>44251</v>
      </c>
    </row>
    <row r="4064" spans="1:6" x14ac:dyDescent="0.3">
      <c r="A4064" t="s">
        <v>7721</v>
      </c>
      <c r="B4064" t="s">
        <v>4637</v>
      </c>
      <c r="C4064" t="s">
        <v>7953</v>
      </c>
      <c r="D4064" s="1">
        <v>44249</v>
      </c>
      <c r="E4064" t="s">
        <v>142</v>
      </c>
      <c r="F4064" s="1">
        <v>44251</v>
      </c>
    </row>
    <row r="4065" spans="1:6" x14ac:dyDescent="0.3">
      <c r="A4065" t="s">
        <v>7723</v>
      </c>
      <c r="B4065" t="s">
        <v>4637</v>
      </c>
      <c r="C4065" t="s">
        <v>7953</v>
      </c>
      <c r="D4065" s="1">
        <v>44249</v>
      </c>
      <c r="E4065" t="s">
        <v>142</v>
      </c>
      <c r="F4065" s="1">
        <v>44251</v>
      </c>
    </row>
    <row r="4066" spans="1:6" x14ac:dyDescent="0.3">
      <c r="A4066" t="s">
        <v>7724</v>
      </c>
      <c r="B4066" t="s">
        <v>4637</v>
      </c>
      <c r="C4066" t="s">
        <v>7953</v>
      </c>
      <c r="D4066" s="1">
        <v>44249</v>
      </c>
      <c r="E4066" t="s">
        <v>142</v>
      </c>
      <c r="F4066" s="1">
        <v>44251</v>
      </c>
    </row>
    <row r="4067" spans="1:6" x14ac:dyDescent="0.3">
      <c r="A4067" t="s">
        <v>7725</v>
      </c>
      <c r="B4067" t="s">
        <v>4637</v>
      </c>
      <c r="C4067" t="s">
        <v>7953</v>
      </c>
      <c r="D4067" s="1">
        <v>44249</v>
      </c>
      <c r="E4067" t="s">
        <v>142</v>
      </c>
      <c r="F4067" s="1">
        <v>44251</v>
      </c>
    </row>
    <row r="4068" spans="1:6" x14ac:dyDescent="0.3">
      <c r="A4068" t="s">
        <v>7726</v>
      </c>
      <c r="B4068" t="s">
        <v>4637</v>
      </c>
      <c r="C4068" t="s">
        <v>7953</v>
      </c>
      <c r="D4068" s="1">
        <v>44249</v>
      </c>
      <c r="E4068" t="s">
        <v>142</v>
      </c>
      <c r="F4068" s="1">
        <v>44251</v>
      </c>
    </row>
    <row r="4069" spans="1:6" x14ac:dyDescent="0.3">
      <c r="A4069" t="s">
        <v>7727</v>
      </c>
      <c r="B4069" t="s">
        <v>4637</v>
      </c>
      <c r="C4069" t="s">
        <v>7953</v>
      </c>
      <c r="D4069" s="1">
        <v>44249</v>
      </c>
      <c r="E4069" t="s">
        <v>142</v>
      </c>
      <c r="F4069" s="1">
        <v>44251</v>
      </c>
    </row>
    <row r="4070" spans="1:6" x14ac:dyDescent="0.3">
      <c r="A4070" t="s">
        <v>7729</v>
      </c>
      <c r="B4070" t="s">
        <v>4637</v>
      </c>
      <c r="C4070" t="s">
        <v>7953</v>
      </c>
      <c r="D4070" s="1">
        <v>44249</v>
      </c>
      <c r="E4070" t="s">
        <v>142</v>
      </c>
      <c r="F4070" s="1">
        <v>44251</v>
      </c>
    </row>
    <row r="4071" spans="1:6" x14ac:dyDescent="0.3">
      <c r="A4071" t="s">
        <v>7730</v>
      </c>
      <c r="B4071" t="s">
        <v>4637</v>
      </c>
      <c r="C4071" t="s">
        <v>7953</v>
      </c>
      <c r="D4071" s="1">
        <v>44249</v>
      </c>
      <c r="E4071" t="s">
        <v>142</v>
      </c>
      <c r="F4071" s="1">
        <v>44251</v>
      </c>
    </row>
    <row r="4072" spans="1:6" x14ac:dyDescent="0.3">
      <c r="A4072" t="s">
        <v>7731</v>
      </c>
      <c r="B4072" t="s">
        <v>4637</v>
      </c>
      <c r="C4072" t="s">
        <v>7953</v>
      </c>
      <c r="D4072" s="1">
        <v>44249</v>
      </c>
      <c r="E4072" t="s">
        <v>142</v>
      </c>
      <c r="F4072" s="1">
        <v>44251</v>
      </c>
    </row>
    <row r="4073" spans="1:6" x14ac:dyDescent="0.3">
      <c r="A4073" t="s">
        <v>7733</v>
      </c>
      <c r="B4073" t="s">
        <v>4637</v>
      </c>
      <c r="C4073" t="s">
        <v>7953</v>
      </c>
      <c r="D4073" s="1">
        <v>44249</v>
      </c>
      <c r="E4073" t="s">
        <v>142</v>
      </c>
      <c r="F4073" s="1">
        <v>44251</v>
      </c>
    </row>
    <row r="4074" spans="1:6" x14ac:dyDescent="0.3">
      <c r="A4074" t="s">
        <v>7735</v>
      </c>
      <c r="B4074" t="s">
        <v>4637</v>
      </c>
      <c r="C4074" t="s">
        <v>7953</v>
      </c>
      <c r="D4074" s="1">
        <v>44249</v>
      </c>
      <c r="E4074" t="s">
        <v>142</v>
      </c>
      <c r="F4074" s="1">
        <v>44251</v>
      </c>
    </row>
    <row r="4075" spans="1:6" x14ac:dyDescent="0.3">
      <c r="A4075" t="s">
        <v>7739</v>
      </c>
      <c r="B4075" t="s">
        <v>4637</v>
      </c>
      <c r="C4075" t="s">
        <v>7953</v>
      </c>
      <c r="D4075" s="1">
        <v>44249</v>
      </c>
      <c r="E4075" t="s">
        <v>142</v>
      </c>
      <c r="F4075" s="1">
        <v>44251</v>
      </c>
    </row>
    <row r="4076" spans="1:6" x14ac:dyDescent="0.3">
      <c r="A4076" t="s">
        <v>7255</v>
      </c>
      <c r="B4076" t="s">
        <v>174</v>
      </c>
      <c r="C4076" t="s">
        <v>174</v>
      </c>
      <c r="D4076" s="1">
        <v>44239</v>
      </c>
      <c r="E4076" t="s">
        <v>142</v>
      </c>
      <c r="F4076" s="1">
        <v>44249</v>
      </c>
    </row>
    <row r="4077" spans="1:6" x14ac:dyDescent="0.3">
      <c r="A4077" t="s">
        <v>7256</v>
      </c>
      <c r="B4077" t="s">
        <v>174</v>
      </c>
      <c r="C4077" t="s">
        <v>174</v>
      </c>
      <c r="D4077" s="1">
        <v>44239</v>
      </c>
      <c r="E4077" t="s">
        <v>142</v>
      </c>
      <c r="F4077" s="1">
        <v>44249</v>
      </c>
    </row>
    <row r="4078" spans="1:6" x14ac:dyDescent="0.3">
      <c r="A4078" t="s">
        <v>7860</v>
      </c>
      <c r="B4078" t="s">
        <v>7043</v>
      </c>
      <c r="C4078" t="s">
        <v>7043</v>
      </c>
      <c r="D4078" s="1">
        <v>44249</v>
      </c>
      <c r="E4078" t="s">
        <v>146</v>
      </c>
      <c r="F4078" s="1">
        <v>44251</v>
      </c>
    </row>
    <row r="4079" spans="1:6" x14ac:dyDescent="0.3">
      <c r="A4079" t="s">
        <v>7861</v>
      </c>
      <c r="B4079" t="s">
        <v>174</v>
      </c>
      <c r="C4079" t="s">
        <v>174</v>
      </c>
      <c r="D4079" s="1">
        <v>44242</v>
      </c>
      <c r="E4079" t="s">
        <v>142</v>
      </c>
      <c r="F4079" s="1">
        <v>44251</v>
      </c>
    </row>
    <row r="4080" spans="1:6" x14ac:dyDescent="0.3">
      <c r="A4080" t="s">
        <v>7263</v>
      </c>
      <c r="B4080" t="s">
        <v>143</v>
      </c>
      <c r="C4080" t="s">
        <v>8019</v>
      </c>
      <c r="D4080" s="1">
        <v>44249</v>
      </c>
      <c r="E4080" t="s">
        <v>146</v>
      </c>
      <c r="F4080" s="1">
        <v>44251</v>
      </c>
    </row>
    <row r="4081" spans="1:6" x14ac:dyDescent="0.3">
      <c r="A4081" t="s">
        <v>7264</v>
      </c>
      <c r="B4081" t="s">
        <v>143</v>
      </c>
      <c r="C4081" t="s">
        <v>8019</v>
      </c>
      <c r="D4081" s="1">
        <v>44249</v>
      </c>
      <c r="E4081" t="s">
        <v>146</v>
      </c>
      <c r="F4081" s="1">
        <v>44251</v>
      </c>
    </row>
    <row r="4082" spans="1:6" x14ac:dyDescent="0.3">
      <c r="A4082" t="s">
        <v>7265</v>
      </c>
      <c r="B4082" t="s">
        <v>143</v>
      </c>
      <c r="C4082" t="s">
        <v>8019</v>
      </c>
      <c r="D4082" s="1">
        <v>44249</v>
      </c>
      <c r="E4082" t="s">
        <v>146</v>
      </c>
      <c r="F4082" s="1">
        <v>44251</v>
      </c>
    </row>
    <row r="4083" spans="1:6" x14ac:dyDescent="0.3">
      <c r="A4083" t="s">
        <v>7266</v>
      </c>
      <c r="B4083" t="s">
        <v>143</v>
      </c>
      <c r="C4083" t="s">
        <v>8019</v>
      </c>
      <c r="D4083" s="1">
        <v>44249</v>
      </c>
      <c r="E4083" t="s">
        <v>146</v>
      </c>
      <c r="F4083" s="1">
        <v>44251</v>
      </c>
    </row>
    <row r="4084" spans="1:6" x14ac:dyDescent="0.3">
      <c r="A4084" t="s">
        <v>7267</v>
      </c>
      <c r="B4084" t="s">
        <v>143</v>
      </c>
      <c r="C4084" t="s">
        <v>8019</v>
      </c>
      <c r="D4084" s="1">
        <v>44249</v>
      </c>
      <c r="E4084" t="s">
        <v>146</v>
      </c>
      <c r="F4084" s="1">
        <v>44251</v>
      </c>
    </row>
    <row r="4085" spans="1:6" x14ac:dyDescent="0.3">
      <c r="A4085" t="s">
        <v>7268</v>
      </c>
      <c r="B4085" t="s">
        <v>143</v>
      </c>
      <c r="C4085" t="s">
        <v>8019</v>
      </c>
      <c r="D4085" s="1">
        <v>44249</v>
      </c>
      <c r="E4085" t="s">
        <v>146</v>
      </c>
      <c r="F4085" s="1">
        <v>44251</v>
      </c>
    </row>
    <row r="4086" spans="1:6" x14ac:dyDescent="0.3">
      <c r="A4086" t="s">
        <v>7269</v>
      </c>
      <c r="B4086" t="s">
        <v>143</v>
      </c>
      <c r="C4086" t="s">
        <v>8019</v>
      </c>
      <c r="D4086" s="1">
        <v>44249</v>
      </c>
      <c r="E4086" t="s">
        <v>146</v>
      </c>
      <c r="F4086" s="1">
        <v>44251</v>
      </c>
    </row>
    <row r="4087" spans="1:6" x14ac:dyDescent="0.3">
      <c r="A4087" t="s">
        <v>7270</v>
      </c>
      <c r="B4087" t="s">
        <v>143</v>
      </c>
      <c r="C4087" t="s">
        <v>7952</v>
      </c>
      <c r="D4087" s="1">
        <v>44239</v>
      </c>
      <c r="E4087" t="s">
        <v>142</v>
      </c>
      <c r="F4087" s="1">
        <v>44251</v>
      </c>
    </row>
    <row r="4088" spans="1:6" x14ac:dyDescent="0.3">
      <c r="A4088" t="s">
        <v>7271</v>
      </c>
      <c r="B4088" t="s">
        <v>143</v>
      </c>
      <c r="C4088" t="s">
        <v>7952</v>
      </c>
      <c r="D4088" s="1">
        <v>44239</v>
      </c>
      <c r="E4088" t="s">
        <v>142</v>
      </c>
      <c r="F4088" s="1">
        <v>44251</v>
      </c>
    </row>
    <row r="4089" spans="1:6" x14ac:dyDescent="0.3">
      <c r="A4089" t="s">
        <v>7272</v>
      </c>
      <c r="B4089" t="s">
        <v>143</v>
      </c>
      <c r="C4089" t="s">
        <v>8019</v>
      </c>
      <c r="D4089" s="1">
        <v>44249</v>
      </c>
      <c r="E4089" t="s">
        <v>146</v>
      </c>
      <c r="F4089" s="1">
        <v>44251</v>
      </c>
    </row>
    <row r="4090" spans="1:6" x14ac:dyDescent="0.3">
      <c r="A4090" t="s">
        <v>7273</v>
      </c>
      <c r="B4090" t="s">
        <v>143</v>
      </c>
      <c r="C4090" t="s">
        <v>8019</v>
      </c>
      <c r="D4090" s="1">
        <v>44249</v>
      </c>
      <c r="E4090" t="s">
        <v>146</v>
      </c>
      <c r="F4090" s="1">
        <v>44251</v>
      </c>
    </row>
    <row r="4091" spans="1:6" x14ac:dyDescent="0.3">
      <c r="A4091" t="s">
        <v>7275</v>
      </c>
      <c r="B4091" t="s">
        <v>143</v>
      </c>
      <c r="C4091" t="s">
        <v>8019</v>
      </c>
      <c r="D4091" s="1">
        <v>44249</v>
      </c>
      <c r="E4091" t="s">
        <v>146</v>
      </c>
      <c r="F4091" s="1">
        <v>44251</v>
      </c>
    </row>
    <row r="4092" spans="1:6" x14ac:dyDescent="0.3">
      <c r="A4092" t="s">
        <v>7276</v>
      </c>
      <c r="B4092" t="s">
        <v>143</v>
      </c>
      <c r="C4092" t="s">
        <v>8019</v>
      </c>
      <c r="D4092" s="1">
        <v>44249</v>
      </c>
      <c r="E4092" t="s">
        <v>146</v>
      </c>
      <c r="F4092" s="1">
        <v>44251</v>
      </c>
    </row>
    <row r="4093" spans="1:6" x14ac:dyDescent="0.3">
      <c r="A4093" t="s">
        <v>7277</v>
      </c>
      <c r="B4093" t="s">
        <v>143</v>
      </c>
      <c r="C4093" t="s">
        <v>8019</v>
      </c>
      <c r="D4093" s="1">
        <v>44249</v>
      </c>
      <c r="E4093" t="s">
        <v>146</v>
      </c>
      <c r="F4093" s="1">
        <v>44251</v>
      </c>
    </row>
    <row r="4094" spans="1:6" x14ac:dyDescent="0.3">
      <c r="A4094" t="s">
        <v>7278</v>
      </c>
      <c r="B4094" t="s">
        <v>143</v>
      </c>
      <c r="C4094" t="s">
        <v>8019</v>
      </c>
      <c r="D4094" s="1">
        <v>44249</v>
      </c>
      <c r="E4094" t="s">
        <v>146</v>
      </c>
      <c r="F4094" s="1">
        <v>44251</v>
      </c>
    </row>
    <row r="4095" spans="1:6" x14ac:dyDescent="0.3">
      <c r="A4095" t="s">
        <v>7279</v>
      </c>
      <c r="B4095" t="s">
        <v>143</v>
      </c>
      <c r="C4095" t="s">
        <v>8019</v>
      </c>
      <c r="D4095" s="1">
        <v>44249</v>
      </c>
      <c r="E4095" t="s">
        <v>146</v>
      </c>
      <c r="F4095" s="1">
        <v>44251</v>
      </c>
    </row>
    <row r="4096" spans="1:6" x14ac:dyDescent="0.3">
      <c r="A4096" t="s">
        <v>7280</v>
      </c>
      <c r="B4096" t="s">
        <v>143</v>
      </c>
      <c r="C4096" t="s">
        <v>8019</v>
      </c>
      <c r="D4096" s="1">
        <v>44249</v>
      </c>
      <c r="E4096" t="s">
        <v>146</v>
      </c>
      <c r="F4096" s="1">
        <v>44251</v>
      </c>
    </row>
    <row r="4097" spans="1:6" x14ac:dyDescent="0.3">
      <c r="A4097" t="s">
        <v>7281</v>
      </c>
      <c r="B4097" t="s">
        <v>143</v>
      </c>
      <c r="C4097" t="s">
        <v>8019</v>
      </c>
      <c r="D4097" s="1">
        <v>44249</v>
      </c>
      <c r="E4097" t="s">
        <v>146</v>
      </c>
      <c r="F4097" s="1">
        <v>44251</v>
      </c>
    </row>
    <row r="4098" spans="1:6" x14ac:dyDescent="0.3">
      <c r="A4098" t="s">
        <v>7282</v>
      </c>
      <c r="B4098" t="s">
        <v>143</v>
      </c>
      <c r="C4098" t="s">
        <v>8019</v>
      </c>
      <c r="D4098" s="1">
        <v>44249</v>
      </c>
      <c r="E4098" t="s">
        <v>146</v>
      </c>
      <c r="F4098" s="1">
        <v>44251</v>
      </c>
    </row>
    <row r="4099" spans="1:6" x14ac:dyDescent="0.3">
      <c r="A4099" t="s">
        <v>7283</v>
      </c>
      <c r="B4099" t="s">
        <v>143</v>
      </c>
      <c r="C4099" t="s">
        <v>7952</v>
      </c>
      <c r="D4099" s="1">
        <v>44242</v>
      </c>
      <c r="E4099" t="s">
        <v>142</v>
      </c>
      <c r="F4099" s="1">
        <v>44251</v>
      </c>
    </row>
    <row r="4100" spans="1:6" x14ac:dyDescent="0.3">
      <c r="A4100" t="s">
        <v>7284</v>
      </c>
      <c r="B4100" t="s">
        <v>143</v>
      </c>
      <c r="C4100" t="s">
        <v>8019</v>
      </c>
      <c r="D4100" s="1">
        <v>44249</v>
      </c>
      <c r="E4100" t="s">
        <v>146</v>
      </c>
      <c r="F4100" s="1">
        <v>44251</v>
      </c>
    </row>
    <row r="4101" spans="1:6" x14ac:dyDescent="0.3">
      <c r="A4101" t="s">
        <v>7285</v>
      </c>
      <c r="B4101" t="s">
        <v>143</v>
      </c>
      <c r="C4101" t="s">
        <v>8019</v>
      </c>
      <c r="D4101" s="1">
        <v>44249</v>
      </c>
      <c r="E4101" t="s">
        <v>146</v>
      </c>
      <c r="F4101" s="1">
        <v>44251</v>
      </c>
    </row>
    <row r="4102" spans="1:6" x14ac:dyDescent="0.3">
      <c r="A4102" t="s">
        <v>7286</v>
      </c>
      <c r="B4102" t="s">
        <v>143</v>
      </c>
      <c r="C4102" t="s">
        <v>8019</v>
      </c>
      <c r="D4102" s="1">
        <v>44249</v>
      </c>
      <c r="E4102" t="s">
        <v>146</v>
      </c>
      <c r="F4102" s="1">
        <v>44251</v>
      </c>
    </row>
    <row r="4103" spans="1:6" x14ac:dyDescent="0.3">
      <c r="A4103" t="s">
        <v>7287</v>
      </c>
      <c r="B4103" t="s">
        <v>143</v>
      </c>
      <c r="C4103" t="s">
        <v>8019</v>
      </c>
      <c r="D4103" s="1">
        <v>44249</v>
      </c>
      <c r="E4103" t="s">
        <v>146</v>
      </c>
      <c r="F4103" s="1">
        <v>44251</v>
      </c>
    </row>
    <row r="4104" spans="1:6" x14ac:dyDescent="0.3">
      <c r="A4104" t="s">
        <v>7288</v>
      </c>
      <c r="B4104" t="s">
        <v>143</v>
      </c>
      <c r="C4104" t="s">
        <v>8019</v>
      </c>
      <c r="D4104" s="1">
        <v>44249</v>
      </c>
      <c r="E4104" t="s">
        <v>146</v>
      </c>
      <c r="F4104" s="1">
        <v>44251</v>
      </c>
    </row>
    <row r="4105" spans="1:6" x14ac:dyDescent="0.3">
      <c r="A4105" t="s">
        <v>7289</v>
      </c>
      <c r="B4105" t="s">
        <v>143</v>
      </c>
      <c r="C4105" t="s">
        <v>7952</v>
      </c>
      <c r="D4105" s="1">
        <v>44242</v>
      </c>
      <c r="E4105" t="s">
        <v>142</v>
      </c>
      <c r="F4105" s="1">
        <v>44251</v>
      </c>
    </row>
    <row r="4106" spans="1:6" x14ac:dyDescent="0.3">
      <c r="A4106" t="s">
        <v>7290</v>
      </c>
      <c r="B4106" t="s">
        <v>143</v>
      </c>
      <c r="C4106" t="s">
        <v>8019</v>
      </c>
      <c r="D4106" s="1">
        <v>44249</v>
      </c>
      <c r="E4106" t="s">
        <v>146</v>
      </c>
      <c r="F4106" s="1">
        <v>44251</v>
      </c>
    </row>
    <row r="4107" spans="1:6" x14ac:dyDescent="0.3">
      <c r="A4107" t="s">
        <v>7291</v>
      </c>
      <c r="B4107" t="s">
        <v>143</v>
      </c>
      <c r="C4107" t="s">
        <v>8019</v>
      </c>
      <c r="D4107" s="1">
        <v>44249</v>
      </c>
      <c r="E4107" t="s">
        <v>146</v>
      </c>
      <c r="F4107" s="1">
        <v>44251</v>
      </c>
    </row>
    <row r="4108" spans="1:6" x14ac:dyDescent="0.3">
      <c r="A4108" t="s">
        <v>7292</v>
      </c>
      <c r="B4108" t="s">
        <v>143</v>
      </c>
      <c r="C4108" t="s">
        <v>7952</v>
      </c>
      <c r="D4108" s="1">
        <v>44239</v>
      </c>
      <c r="E4108" t="s">
        <v>142</v>
      </c>
      <c r="F4108" s="1">
        <v>44251</v>
      </c>
    </row>
    <row r="4109" spans="1:6" x14ac:dyDescent="0.3">
      <c r="A4109" t="s">
        <v>7293</v>
      </c>
      <c r="B4109" t="s">
        <v>143</v>
      </c>
      <c r="C4109" t="s">
        <v>8019</v>
      </c>
      <c r="D4109" s="1">
        <v>44249</v>
      </c>
      <c r="E4109" t="s">
        <v>146</v>
      </c>
      <c r="F4109" s="1">
        <v>44251</v>
      </c>
    </row>
    <row r="4110" spans="1:6" x14ac:dyDescent="0.3">
      <c r="A4110" t="s">
        <v>7294</v>
      </c>
      <c r="B4110" t="s">
        <v>143</v>
      </c>
      <c r="C4110" t="s">
        <v>8019</v>
      </c>
      <c r="D4110" s="1">
        <v>44249</v>
      </c>
      <c r="E4110" t="s">
        <v>146</v>
      </c>
      <c r="F4110" s="1">
        <v>44251</v>
      </c>
    </row>
    <row r="4111" spans="1:6" x14ac:dyDescent="0.3">
      <c r="A4111" t="s">
        <v>7295</v>
      </c>
      <c r="B4111" t="s">
        <v>143</v>
      </c>
      <c r="C4111" t="s">
        <v>8019</v>
      </c>
      <c r="D4111" s="1">
        <v>44249</v>
      </c>
      <c r="E4111" t="s">
        <v>146</v>
      </c>
      <c r="F4111" s="1">
        <v>44251</v>
      </c>
    </row>
    <row r="4112" spans="1:6" x14ac:dyDescent="0.3">
      <c r="A4112" t="s">
        <v>7296</v>
      </c>
      <c r="B4112" t="s">
        <v>143</v>
      </c>
      <c r="C4112" t="s">
        <v>8019</v>
      </c>
      <c r="D4112" s="1">
        <v>44249</v>
      </c>
      <c r="E4112" t="s">
        <v>146</v>
      </c>
      <c r="F4112" s="1">
        <v>44251</v>
      </c>
    </row>
    <row r="4113" spans="1:6" x14ac:dyDescent="0.3">
      <c r="A4113" t="s">
        <v>7297</v>
      </c>
      <c r="B4113" t="s">
        <v>143</v>
      </c>
      <c r="C4113" t="s">
        <v>8019</v>
      </c>
      <c r="D4113" s="1">
        <v>44249</v>
      </c>
      <c r="E4113" t="s">
        <v>146</v>
      </c>
      <c r="F4113" s="1">
        <v>44251</v>
      </c>
    </row>
    <row r="4114" spans="1:6" x14ac:dyDescent="0.3">
      <c r="A4114" t="s">
        <v>7298</v>
      </c>
      <c r="B4114" t="s">
        <v>143</v>
      </c>
      <c r="C4114" t="s">
        <v>8019</v>
      </c>
      <c r="D4114" s="1">
        <v>44249</v>
      </c>
      <c r="E4114" t="s">
        <v>146</v>
      </c>
      <c r="F4114" s="1">
        <v>44251</v>
      </c>
    </row>
    <row r="4115" spans="1:6" x14ac:dyDescent="0.3">
      <c r="A4115" t="s">
        <v>7299</v>
      </c>
      <c r="B4115" t="s">
        <v>143</v>
      </c>
      <c r="C4115" t="s">
        <v>8019</v>
      </c>
      <c r="D4115" s="1">
        <v>44249</v>
      </c>
      <c r="E4115" t="s">
        <v>146</v>
      </c>
      <c r="F4115" s="1">
        <v>44251</v>
      </c>
    </row>
    <row r="4116" spans="1:6" x14ac:dyDescent="0.3">
      <c r="A4116" t="s">
        <v>7300</v>
      </c>
      <c r="B4116" t="s">
        <v>143</v>
      </c>
      <c r="C4116" t="s">
        <v>8019</v>
      </c>
      <c r="D4116" s="1">
        <v>44249</v>
      </c>
      <c r="E4116" t="s">
        <v>146</v>
      </c>
      <c r="F4116" s="1">
        <v>44251</v>
      </c>
    </row>
    <row r="4117" spans="1:6" x14ac:dyDescent="0.3">
      <c r="A4117" t="s">
        <v>7301</v>
      </c>
      <c r="B4117" t="s">
        <v>143</v>
      </c>
      <c r="C4117" t="s">
        <v>7952</v>
      </c>
      <c r="D4117" s="1">
        <v>44242</v>
      </c>
      <c r="E4117" t="s">
        <v>142</v>
      </c>
      <c r="F4117" s="1">
        <v>44251</v>
      </c>
    </row>
    <row r="4118" spans="1:6" x14ac:dyDescent="0.3">
      <c r="A4118" t="s">
        <v>7302</v>
      </c>
      <c r="B4118" t="s">
        <v>143</v>
      </c>
      <c r="C4118" t="s">
        <v>8019</v>
      </c>
      <c r="D4118" s="1">
        <v>44249</v>
      </c>
      <c r="E4118" t="s">
        <v>146</v>
      </c>
      <c r="F4118" s="1">
        <v>44251</v>
      </c>
    </row>
    <row r="4119" spans="1:6" x14ac:dyDescent="0.3">
      <c r="A4119" t="s">
        <v>7303</v>
      </c>
      <c r="B4119" t="s">
        <v>143</v>
      </c>
      <c r="C4119" t="s">
        <v>8019</v>
      </c>
      <c r="D4119" s="1">
        <v>44249</v>
      </c>
      <c r="E4119" t="s">
        <v>146</v>
      </c>
      <c r="F4119" s="1">
        <v>44251</v>
      </c>
    </row>
    <row r="4120" spans="1:6" x14ac:dyDescent="0.3">
      <c r="A4120" t="s">
        <v>7304</v>
      </c>
      <c r="B4120" t="s">
        <v>143</v>
      </c>
      <c r="C4120" t="s">
        <v>8019</v>
      </c>
      <c r="D4120" s="1">
        <v>44249</v>
      </c>
      <c r="E4120" t="s">
        <v>146</v>
      </c>
      <c r="F4120" s="1">
        <v>44251</v>
      </c>
    </row>
    <row r="4121" spans="1:6" x14ac:dyDescent="0.3">
      <c r="A4121" t="s">
        <v>7305</v>
      </c>
      <c r="B4121" t="s">
        <v>143</v>
      </c>
      <c r="C4121" t="s">
        <v>8019</v>
      </c>
      <c r="D4121" s="1">
        <v>44249</v>
      </c>
      <c r="E4121" t="s">
        <v>146</v>
      </c>
      <c r="F4121" s="1">
        <v>44251</v>
      </c>
    </row>
    <row r="4122" spans="1:6" x14ac:dyDescent="0.3">
      <c r="A4122" t="s">
        <v>7306</v>
      </c>
      <c r="B4122" t="s">
        <v>143</v>
      </c>
      <c r="C4122" t="s">
        <v>8019</v>
      </c>
      <c r="D4122" s="1">
        <v>44249</v>
      </c>
      <c r="E4122" t="s">
        <v>146</v>
      </c>
      <c r="F4122" s="1">
        <v>44251</v>
      </c>
    </row>
    <row r="4123" spans="1:6" x14ac:dyDescent="0.3">
      <c r="A4123" t="s">
        <v>7307</v>
      </c>
      <c r="B4123" t="s">
        <v>143</v>
      </c>
      <c r="C4123" t="s">
        <v>8019</v>
      </c>
      <c r="D4123" s="1">
        <v>44249</v>
      </c>
      <c r="E4123" t="s">
        <v>146</v>
      </c>
      <c r="F4123" s="1">
        <v>44251</v>
      </c>
    </row>
    <row r="4124" spans="1:6" x14ac:dyDescent="0.3">
      <c r="A4124" t="s">
        <v>7308</v>
      </c>
      <c r="B4124" t="s">
        <v>143</v>
      </c>
      <c r="C4124" t="s">
        <v>8019</v>
      </c>
      <c r="D4124" s="1">
        <v>44249</v>
      </c>
      <c r="E4124" t="s">
        <v>146</v>
      </c>
      <c r="F4124" s="1">
        <v>44251</v>
      </c>
    </row>
    <row r="4125" spans="1:6" x14ac:dyDescent="0.3">
      <c r="A4125" t="s">
        <v>7309</v>
      </c>
      <c r="B4125" t="s">
        <v>143</v>
      </c>
      <c r="C4125" t="s">
        <v>8019</v>
      </c>
      <c r="D4125" s="1">
        <v>44249</v>
      </c>
      <c r="E4125" t="s">
        <v>146</v>
      </c>
      <c r="F4125" s="1">
        <v>44251</v>
      </c>
    </row>
    <row r="4126" spans="1:6" x14ac:dyDescent="0.3">
      <c r="A4126" t="s">
        <v>7310</v>
      </c>
      <c r="B4126" t="s">
        <v>143</v>
      </c>
      <c r="C4126" t="s">
        <v>8019</v>
      </c>
      <c r="D4126" s="1">
        <v>44249</v>
      </c>
      <c r="E4126" t="s">
        <v>146</v>
      </c>
      <c r="F4126" s="1">
        <v>44251</v>
      </c>
    </row>
    <row r="4127" spans="1:6" x14ac:dyDescent="0.3">
      <c r="A4127" t="s">
        <v>7311</v>
      </c>
      <c r="B4127" t="s">
        <v>143</v>
      </c>
      <c r="C4127" t="s">
        <v>8019</v>
      </c>
      <c r="D4127" s="1">
        <v>44249</v>
      </c>
      <c r="E4127" t="s">
        <v>146</v>
      </c>
      <c r="F4127" s="1">
        <v>44251</v>
      </c>
    </row>
    <row r="4128" spans="1:6" x14ac:dyDescent="0.3">
      <c r="A4128" t="s">
        <v>7312</v>
      </c>
      <c r="B4128" t="s">
        <v>143</v>
      </c>
      <c r="C4128" t="s">
        <v>8019</v>
      </c>
      <c r="D4128" s="1">
        <v>44249</v>
      </c>
      <c r="E4128" t="s">
        <v>146</v>
      </c>
      <c r="F4128" s="1">
        <v>44251</v>
      </c>
    </row>
    <row r="4129" spans="1:6" x14ac:dyDescent="0.3">
      <c r="A4129" t="s">
        <v>7313</v>
      </c>
      <c r="B4129" t="s">
        <v>143</v>
      </c>
      <c r="C4129" t="s">
        <v>7952</v>
      </c>
      <c r="D4129" s="1">
        <v>44242</v>
      </c>
      <c r="E4129" t="s">
        <v>142</v>
      </c>
      <c r="F4129" s="1">
        <v>44251</v>
      </c>
    </row>
    <row r="4130" spans="1:6" x14ac:dyDescent="0.3">
      <c r="A4130" t="s">
        <v>7314</v>
      </c>
      <c r="B4130" t="s">
        <v>143</v>
      </c>
      <c r="C4130" t="s">
        <v>8019</v>
      </c>
      <c r="D4130" s="1">
        <v>44249</v>
      </c>
      <c r="E4130" t="s">
        <v>146</v>
      </c>
      <c r="F4130" s="1">
        <v>44251</v>
      </c>
    </row>
    <row r="4131" spans="1:6" x14ac:dyDescent="0.3">
      <c r="A4131" t="s">
        <v>7315</v>
      </c>
      <c r="B4131" t="s">
        <v>143</v>
      </c>
      <c r="C4131" t="s">
        <v>8019</v>
      </c>
      <c r="D4131" s="1">
        <v>44249</v>
      </c>
      <c r="E4131" t="s">
        <v>146</v>
      </c>
      <c r="F4131" s="1">
        <v>44251</v>
      </c>
    </row>
    <row r="4132" spans="1:6" x14ac:dyDescent="0.3">
      <c r="A4132" t="s">
        <v>7316</v>
      </c>
      <c r="B4132" t="s">
        <v>143</v>
      </c>
      <c r="C4132" t="s">
        <v>7952</v>
      </c>
      <c r="D4132" s="1">
        <v>44242</v>
      </c>
      <c r="E4132" t="s">
        <v>142</v>
      </c>
      <c r="F4132" s="1">
        <v>44251</v>
      </c>
    </row>
    <row r="4133" spans="1:6" x14ac:dyDescent="0.3">
      <c r="A4133" t="s">
        <v>7317</v>
      </c>
      <c r="B4133" t="s">
        <v>143</v>
      </c>
      <c r="C4133" t="s">
        <v>7952</v>
      </c>
      <c r="D4133" s="1">
        <v>44239</v>
      </c>
      <c r="E4133" t="s">
        <v>142</v>
      </c>
      <c r="F4133" s="1">
        <v>44251</v>
      </c>
    </row>
    <row r="4134" spans="1:6" x14ac:dyDescent="0.3">
      <c r="A4134" t="s">
        <v>7318</v>
      </c>
      <c r="B4134" t="s">
        <v>143</v>
      </c>
      <c r="C4134" t="s">
        <v>8019</v>
      </c>
      <c r="D4134" s="1">
        <v>44249</v>
      </c>
      <c r="E4134" t="s">
        <v>146</v>
      </c>
      <c r="F4134" s="1">
        <v>44251</v>
      </c>
    </row>
    <row r="4135" spans="1:6" x14ac:dyDescent="0.3">
      <c r="A4135" t="s">
        <v>7319</v>
      </c>
      <c r="B4135" t="s">
        <v>143</v>
      </c>
      <c r="C4135" t="s">
        <v>8019</v>
      </c>
      <c r="D4135" s="1">
        <v>44249</v>
      </c>
      <c r="E4135" t="s">
        <v>146</v>
      </c>
      <c r="F4135" s="1">
        <v>44251</v>
      </c>
    </row>
    <row r="4136" spans="1:6" x14ac:dyDescent="0.3">
      <c r="A4136" t="s">
        <v>7320</v>
      </c>
      <c r="B4136" t="s">
        <v>143</v>
      </c>
      <c r="C4136" t="s">
        <v>8019</v>
      </c>
      <c r="D4136" s="1">
        <v>44249</v>
      </c>
      <c r="E4136" t="s">
        <v>146</v>
      </c>
      <c r="F4136" s="1">
        <v>44251</v>
      </c>
    </row>
    <row r="4137" spans="1:6" x14ac:dyDescent="0.3">
      <c r="A4137" t="s">
        <v>7321</v>
      </c>
      <c r="B4137" t="s">
        <v>143</v>
      </c>
      <c r="C4137" t="s">
        <v>8019</v>
      </c>
      <c r="D4137" s="1">
        <v>44249</v>
      </c>
      <c r="E4137" t="s">
        <v>146</v>
      </c>
      <c r="F4137" s="1">
        <v>44251</v>
      </c>
    </row>
    <row r="4138" spans="1:6" x14ac:dyDescent="0.3">
      <c r="A4138" t="s">
        <v>7322</v>
      </c>
      <c r="B4138" t="s">
        <v>143</v>
      </c>
      <c r="C4138" t="s">
        <v>7952</v>
      </c>
      <c r="D4138" s="1">
        <v>44242</v>
      </c>
      <c r="E4138" t="s">
        <v>142</v>
      </c>
      <c r="F4138" s="1">
        <v>44251</v>
      </c>
    </row>
    <row r="4139" spans="1:6" x14ac:dyDescent="0.3">
      <c r="A4139" t="s">
        <v>7323</v>
      </c>
      <c r="B4139" t="s">
        <v>143</v>
      </c>
      <c r="C4139" t="s">
        <v>8019</v>
      </c>
      <c r="D4139" s="1">
        <v>44249</v>
      </c>
      <c r="E4139" t="s">
        <v>146</v>
      </c>
      <c r="F4139" s="1">
        <v>44251</v>
      </c>
    </row>
    <row r="4140" spans="1:6" x14ac:dyDescent="0.3">
      <c r="A4140" t="s">
        <v>7324</v>
      </c>
      <c r="B4140" t="s">
        <v>143</v>
      </c>
      <c r="C4140" t="s">
        <v>8019</v>
      </c>
      <c r="D4140" s="1">
        <v>44249</v>
      </c>
      <c r="E4140" t="s">
        <v>146</v>
      </c>
      <c r="F4140" s="1">
        <v>44251</v>
      </c>
    </row>
    <row r="4141" spans="1:6" x14ac:dyDescent="0.3">
      <c r="A4141" t="s">
        <v>7325</v>
      </c>
      <c r="B4141" t="s">
        <v>143</v>
      </c>
      <c r="C4141" t="s">
        <v>8019</v>
      </c>
      <c r="D4141" s="1">
        <v>44249</v>
      </c>
      <c r="E4141" t="s">
        <v>146</v>
      </c>
      <c r="F4141" s="1">
        <v>44251</v>
      </c>
    </row>
    <row r="4142" spans="1:6" x14ac:dyDescent="0.3">
      <c r="A4142" t="s">
        <v>7326</v>
      </c>
      <c r="B4142" t="s">
        <v>143</v>
      </c>
      <c r="C4142" t="s">
        <v>7952</v>
      </c>
      <c r="D4142" s="1">
        <v>44239</v>
      </c>
      <c r="E4142" t="s">
        <v>142</v>
      </c>
      <c r="F4142" s="1">
        <v>44251</v>
      </c>
    </row>
    <row r="4143" spans="1:6" x14ac:dyDescent="0.3">
      <c r="A4143" t="s">
        <v>7327</v>
      </c>
      <c r="B4143" t="s">
        <v>143</v>
      </c>
      <c r="C4143" t="s">
        <v>7952</v>
      </c>
      <c r="D4143" s="1">
        <v>44239</v>
      </c>
      <c r="E4143" t="s">
        <v>142</v>
      </c>
      <c r="F4143" s="1">
        <v>44251</v>
      </c>
    </row>
    <row r="4144" spans="1:6" x14ac:dyDescent="0.3">
      <c r="A4144" t="s">
        <v>7328</v>
      </c>
      <c r="B4144" t="s">
        <v>143</v>
      </c>
      <c r="C4144" t="s">
        <v>8019</v>
      </c>
      <c r="D4144" s="1">
        <v>44249</v>
      </c>
      <c r="E4144" t="s">
        <v>146</v>
      </c>
      <c r="F4144" s="1">
        <v>44251</v>
      </c>
    </row>
    <row r="4145" spans="1:6" x14ac:dyDescent="0.3">
      <c r="A4145" t="s">
        <v>7329</v>
      </c>
      <c r="B4145" t="s">
        <v>143</v>
      </c>
      <c r="C4145" t="s">
        <v>8019</v>
      </c>
      <c r="D4145" s="1">
        <v>44249</v>
      </c>
      <c r="E4145" t="s">
        <v>146</v>
      </c>
      <c r="F4145" s="1">
        <v>44251</v>
      </c>
    </row>
    <row r="4146" spans="1:6" x14ac:dyDescent="0.3">
      <c r="A4146" t="s">
        <v>7330</v>
      </c>
      <c r="B4146" t="s">
        <v>143</v>
      </c>
      <c r="C4146" t="s">
        <v>8019</v>
      </c>
      <c r="D4146" s="1">
        <v>44249</v>
      </c>
      <c r="E4146" t="s">
        <v>146</v>
      </c>
      <c r="F4146" s="1">
        <v>44251</v>
      </c>
    </row>
    <row r="4147" spans="1:6" x14ac:dyDescent="0.3">
      <c r="A4147" t="s">
        <v>7331</v>
      </c>
      <c r="B4147" t="s">
        <v>143</v>
      </c>
      <c r="C4147" t="s">
        <v>8019</v>
      </c>
      <c r="D4147" s="1">
        <v>44249</v>
      </c>
      <c r="E4147" t="s">
        <v>146</v>
      </c>
      <c r="F4147" s="1">
        <v>44251</v>
      </c>
    </row>
    <row r="4148" spans="1:6" x14ac:dyDescent="0.3">
      <c r="A4148" t="s">
        <v>7332</v>
      </c>
      <c r="B4148" t="s">
        <v>143</v>
      </c>
      <c r="C4148" t="s">
        <v>8019</v>
      </c>
      <c r="D4148" s="1">
        <v>44249</v>
      </c>
      <c r="E4148" t="s">
        <v>146</v>
      </c>
      <c r="F4148" s="1">
        <v>44251</v>
      </c>
    </row>
    <row r="4149" spans="1:6" x14ac:dyDescent="0.3">
      <c r="A4149" t="s">
        <v>7862</v>
      </c>
      <c r="B4149" t="s">
        <v>7043</v>
      </c>
      <c r="C4149" t="s">
        <v>7043</v>
      </c>
      <c r="D4149" s="1">
        <v>44249</v>
      </c>
      <c r="E4149" t="s">
        <v>146</v>
      </c>
      <c r="F4149" s="1">
        <v>44251</v>
      </c>
    </row>
    <row r="4150" spans="1:6" x14ac:dyDescent="0.3">
      <c r="A4150" t="s">
        <v>7333</v>
      </c>
      <c r="B4150" t="s">
        <v>143</v>
      </c>
      <c r="C4150" t="s">
        <v>7952</v>
      </c>
      <c r="D4150" s="1">
        <v>44242</v>
      </c>
      <c r="E4150" t="s">
        <v>142</v>
      </c>
      <c r="F4150" s="1">
        <v>44251</v>
      </c>
    </row>
    <row r="4151" spans="1:6" x14ac:dyDescent="0.3">
      <c r="A4151" t="s">
        <v>7334</v>
      </c>
      <c r="B4151" t="s">
        <v>143</v>
      </c>
      <c r="C4151" t="s">
        <v>7952</v>
      </c>
      <c r="D4151" s="1">
        <v>44239</v>
      </c>
      <c r="E4151" t="s">
        <v>142</v>
      </c>
      <c r="F4151" s="1">
        <v>44251</v>
      </c>
    </row>
    <row r="4152" spans="1:6" x14ac:dyDescent="0.3">
      <c r="A4152" t="s">
        <v>7335</v>
      </c>
      <c r="B4152" t="s">
        <v>143</v>
      </c>
      <c r="C4152" t="s">
        <v>8019</v>
      </c>
      <c r="D4152" s="1">
        <v>44249</v>
      </c>
      <c r="E4152" t="s">
        <v>146</v>
      </c>
      <c r="F4152" s="1">
        <v>44251</v>
      </c>
    </row>
    <row r="4153" spans="1:6" x14ac:dyDescent="0.3">
      <c r="A4153" t="s">
        <v>7336</v>
      </c>
      <c r="B4153" t="s">
        <v>143</v>
      </c>
      <c r="C4153" t="s">
        <v>8019</v>
      </c>
      <c r="D4153" s="1">
        <v>44249</v>
      </c>
      <c r="E4153" t="s">
        <v>146</v>
      </c>
      <c r="F4153" s="1">
        <v>44251</v>
      </c>
    </row>
    <row r="4154" spans="1:6" x14ac:dyDescent="0.3">
      <c r="A4154" t="s">
        <v>7337</v>
      </c>
      <c r="B4154" t="s">
        <v>143</v>
      </c>
      <c r="C4154" t="s">
        <v>8019</v>
      </c>
      <c r="D4154" s="1">
        <v>44249</v>
      </c>
      <c r="E4154" t="s">
        <v>146</v>
      </c>
      <c r="F4154" s="1">
        <v>44251</v>
      </c>
    </row>
    <row r="4155" spans="1:6" x14ac:dyDescent="0.3">
      <c r="A4155" t="s">
        <v>7338</v>
      </c>
      <c r="B4155" t="s">
        <v>143</v>
      </c>
      <c r="C4155" t="s">
        <v>8019</v>
      </c>
      <c r="D4155" s="1">
        <v>44249</v>
      </c>
      <c r="E4155" t="s">
        <v>146</v>
      </c>
      <c r="F4155" s="1">
        <v>44251</v>
      </c>
    </row>
    <row r="4156" spans="1:6" x14ac:dyDescent="0.3">
      <c r="A4156" t="s">
        <v>7339</v>
      </c>
      <c r="B4156" t="s">
        <v>143</v>
      </c>
      <c r="C4156" t="s">
        <v>8019</v>
      </c>
      <c r="D4156" s="1">
        <v>44249</v>
      </c>
      <c r="E4156" t="s">
        <v>142</v>
      </c>
      <c r="F4156" s="1">
        <v>44251</v>
      </c>
    </row>
    <row r="4157" spans="1:6" x14ac:dyDescent="0.3">
      <c r="A4157" t="s">
        <v>7340</v>
      </c>
      <c r="B4157" t="s">
        <v>143</v>
      </c>
      <c r="C4157" t="s">
        <v>7952</v>
      </c>
      <c r="D4157" s="1">
        <v>44239</v>
      </c>
      <c r="E4157" t="s">
        <v>142</v>
      </c>
      <c r="F4157" s="1">
        <v>44251</v>
      </c>
    </row>
    <row r="4158" spans="1:6" x14ac:dyDescent="0.3">
      <c r="A4158" t="s">
        <v>7341</v>
      </c>
      <c r="B4158" t="s">
        <v>143</v>
      </c>
      <c r="C4158" t="s">
        <v>8019</v>
      </c>
      <c r="D4158" s="1">
        <v>44249</v>
      </c>
      <c r="E4158" t="s">
        <v>146</v>
      </c>
      <c r="F4158" s="1">
        <v>44251</v>
      </c>
    </row>
    <row r="4159" spans="1:6" x14ac:dyDescent="0.3">
      <c r="A4159" t="s">
        <v>7342</v>
      </c>
      <c r="B4159" t="s">
        <v>143</v>
      </c>
      <c r="C4159" t="s">
        <v>8019</v>
      </c>
      <c r="D4159" s="1">
        <v>44249</v>
      </c>
      <c r="E4159" t="s">
        <v>146</v>
      </c>
      <c r="F4159" s="1">
        <v>44251</v>
      </c>
    </row>
    <row r="4160" spans="1:6" x14ac:dyDescent="0.3">
      <c r="A4160" t="s">
        <v>7343</v>
      </c>
      <c r="B4160" t="s">
        <v>143</v>
      </c>
      <c r="C4160" t="s">
        <v>8019</v>
      </c>
      <c r="D4160" s="1">
        <v>44249</v>
      </c>
      <c r="E4160" t="s">
        <v>146</v>
      </c>
      <c r="F4160" s="1">
        <v>44251</v>
      </c>
    </row>
    <row r="4161" spans="1:6" x14ac:dyDescent="0.3">
      <c r="A4161" t="s">
        <v>7344</v>
      </c>
      <c r="B4161" t="s">
        <v>143</v>
      </c>
      <c r="C4161" t="s">
        <v>7952</v>
      </c>
      <c r="D4161" s="1">
        <v>44239</v>
      </c>
      <c r="E4161" t="s">
        <v>142</v>
      </c>
      <c r="F4161" s="1">
        <v>44251</v>
      </c>
    </row>
    <row r="4162" spans="1:6" x14ac:dyDescent="0.3">
      <c r="A4162" t="s">
        <v>7345</v>
      </c>
      <c r="B4162" t="s">
        <v>143</v>
      </c>
      <c r="C4162" t="s">
        <v>8019</v>
      </c>
      <c r="D4162" s="1">
        <v>44249</v>
      </c>
      <c r="E4162" t="s">
        <v>146</v>
      </c>
      <c r="F4162" s="1">
        <v>44251</v>
      </c>
    </row>
    <row r="4163" spans="1:6" x14ac:dyDescent="0.3">
      <c r="A4163" t="s">
        <v>7346</v>
      </c>
      <c r="B4163" t="s">
        <v>143</v>
      </c>
      <c r="C4163" t="s">
        <v>8019</v>
      </c>
      <c r="D4163" s="1">
        <v>44249</v>
      </c>
      <c r="E4163" t="s">
        <v>146</v>
      </c>
      <c r="F4163" s="1">
        <v>44251</v>
      </c>
    </row>
    <row r="4164" spans="1:6" x14ac:dyDescent="0.3">
      <c r="A4164" t="s">
        <v>7347</v>
      </c>
      <c r="B4164" t="s">
        <v>143</v>
      </c>
      <c r="C4164" t="s">
        <v>8019</v>
      </c>
      <c r="D4164" s="1">
        <v>44249</v>
      </c>
      <c r="E4164" t="s">
        <v>146</v>
      </c>
      <c r="F4164" s="1">
        <v>44251</v>
      </c>
    </row>
    <row r="4165" spans="1:6" x14ac:dyDescent="0.3">
      <c r="A4165" t="s">
        <v>7348</v>
      </c>
      <c r="B4165" t="s">
        <v>143</v>
      </c>
      <c r="C4165" t="s">
        <v>8019</v>
      </c>
      <c r="D4165" s="1">
        <v>44249</v>
      </c>
      <c r="E4165" t="s">
        <v>146</v>
      </c>
      <c r="F4165" s="1">
        <v>44251</v>
      </c>
    </row>
    <row r="4166" spans="1:6" x14ac:dyDescent="0.3">
      <c r="A4166" t="s">
        <v>7349</v>
      </c>
      <c r="B4166" t="s">
        <v>143</v>
      </c>
      <c r="C4166" t="s">
        <v>8019</v>
      </c>
      <c r="D4166" s="1">
        <v>44249</v>
      </c>
      <c r="E4166" t="s">
        <v>142</v>
      </c>
      <c r="F4166" s="1">
        <v>44251</v>
      </c>
    </row>
    <row r="4167" spans="1:6" x14ac:dyDescent="0.3">
      <c r="A4167" t="s">
        <v>7350</v>
      </c>
      <c r="B4167" t="s">
        <v>143</v>
      </c>
      <c r="C4167" t="s">
        <v>8019</v>
      </c>
      <c r="D4167" s="1">
        <v>44249</v>
      </c>
      <c r="E4167" t="s">
        <v>142</v>
      </c>
      <c r="F4167" s="1">
        <v>44251</v>
      </c>
    </row>
    <row r="4168" spans="1:6" x14ac:dyDescent="0.3">
      <c r="A4168" t="s">
        <v>7351</v>
      </c>
      <c r="B4168" t="s">
        <v>143</v>
      </c>
      <c r="C4168" t="s">
        <v>8019</v>
      </c>
      <c r="D4168" s="1">
        <v>44249</v>
      </c>
      <c r="E4168" t="s">
        <v>142</v>
      </c>
      <c r="F4168" s="1">
        <v>44251</v>
      </c>
    </row>
    <row r="4169" spans="1:6" x14ac:dyDescent="0.3">
      <c r="A4169" t="s">
        <v>7352</v>
      </c>
      <c r="B4169" t="s">
        <v>143</v>
      </c>
      <c r="C4169" t="s">
        <v>8019</v>
      </c>
      <c r="D4169" s="1">
        <v>44249</v>
      </c>
      <c r="E4169" t="s">
        <v>142</v>
      </c>
      <c r="F4169" s="1">
        <v>44251</v>
      </c>
    </row>
    <row r="4170" spans="1:6" x14ac:dyDescent="0.3">
      <c r="A4170" t="s">
        <v>7353</v>
      </c>
      <c r="B4170" t="s">
        <v>143</v>
      </c>
      <c r="C4170" t="s">
        <v>7952</v>
      </c>
      <c r="D4170" s="1">
        <v>44239</v>
      </c>
      <c r="E4170" t="s">
        <v>142</v>
      </c>
      <c r="F4170" s="1">
        <v>44251</v>
      </c>
    </row>
    <row r="4171" spans="1:6" x14ac:dyDescent="0.3">
      <c r="A4171" t="s">
        <v>7354</v>
      </c>
      <c r="B4171" t="s">
        <v>143</v>
      </c>
      <c r="C4171" t="s">
        <v>8019</v>
      </c>
      <c r="D4171" s="1">
        <v>44249</v>
      </c>
      <c r="E4171" t="s">
        <v>146</v>
      </c>
      <c r="F4171" s="1">
        <v>44251</v>
      </c>
    </row>
    <row r="4172" spans="1:6" x14ac:dyDescent="0.3">
      <c r="A4172" t="s">
        <v>7355</v>
      </c>
      <c r="B4172" t="s">
        <v>143</v>
      </c>
      <c r="C4172" t="s">
        <v>8019</v>
      </c>
      <c r="D4172" s="1">
        <v>44249</v>
      </c>
      <c r="E4172" t="s">
        <v>142</v>
      </c>
      <c r="F4172" s="1">
        <v>44251</v>
      </c>
    </row>
    <row r="4173" spans="1:6" x14ac:dyDescent="0.3">
      <c r="A4173" t="s">
        <v>7356</v>
      </c>
      <c r="B4173" t="s">
        <v>143</v>
      </c>
      <c r="C4173" t="s">
        <v>8019</v>
      </c>
      <c r="D4173" s="1">
        <v>44249</v>
      </c>
      <c r="E4173" t="s">
        <v>142</v>
      </c>
      <c r="F4173" s="1">
        <v>44251</v>
      </c>
    </row>
    <row r="4174" spans="1:6" x14ac:dyDescent="0.3">
      <c r="A4174" t="s">
        <v>7357</v>
      </c>
      <c r="B4174" t="s">
        <v>143</v>
      </c>
      <c r="C4174" t="s">
        <v>8019</v>
      </c>
      <c r="D4174" s="1">
        <v>44249</v>
      </c>
      <c r="E4174" t="s">
        <v>142</v>
      </c>
      <c r="F4174" s="1">
        <v>44251</v>
      </c>
    </row>
    <row r="4175" spans="1:6" x14ac:dyDescent="0.3">
      <c r="A4175" t="s">
        <v>7358</v>
      </c>
      <c r="B4175" t="s">
        <v>143</v>
      </c>
      <c r="C4175" t="s">
        <v>8019</v>
      </c>
      <c r="D4175" s="1">
        <v>44249</v>
      </c>
      <c r="E4175" t="s">
        <v>142</v>
      </c>
      <c r="F4175" s="1">
        <v>44251</v>
      </c>
    </row>
    <row r="4176" spans="1:6" x14ac:dyDescent="0.3">
      <c r="A4176" t="s">
        <v>7359</v>
      </c>
      <c r="B4176" t="s">
        <v>143</v>
      </c>
      <c r="C4176" t="s">
        <v>8019</v>
      </c>
      <c r="D4176" s="1">
        <v>44249</v>
      </c>
      <c r="E4176" t="s">
        <v>146</v>
      </c>
      <c r="F4176" s="1">
        <v>44251</v>
      </c>
    </row>
    <row r="4177" spans="1:6" x14ac:dyDescent="0.3">
      <c r="A4177" t="s">
        <v>7360</v>
      </c>
      <c r="B4177" t="s">
        <v>143</v>
      </c>
      <c r="C4177" t="s">
        <v>8019</v>
      </c>
      <c r="D4177" s="1">
        <v>44249</v>
      </c>
      <c r="E4177" t="s">
        <v>146</v>
      </c>
      <c r="F4177" s="1">
        <v>44251</v>
      </c>
    </row>
    <row r="4178" spans="1:6" x14ac:dyDescent="0.3">
      <c r="A4178" t="s">
        <v>7361</v>
      </c>
      <c r="B4178" t="s">
        <v>143</v>
      </c>
      <c r="C4178" t="s">
        <v>7952</v>
      </c>
      <c r="D4178" s="1">
        <v>44239</v>
      </c>
      <c r="E4178" t="s">
        <v>142</v>
      </c>
      <c r="F4178" s="1">
        <v>44251</v>
      </c>
    </row>
    <row r="4179" spans="1:6" x14ac:dyDescent="0.3">
      <c r="A4179" t="s">
        <v>7362</v>
      </c>
      <c r="B4179" t="s">
        <v>143</v>
      </c>
      <c r="C4179" t="s">
        <v>8019</v>
      </c>
      <c r="D4179" s="1">
        <v>44249</v>
      </c>
      <c r="E4179" t="s">
        <v>142</v>
      </c>
      <c r="F4179" s="1">
        <v>44251</v>
      </c>
    </row>
    <row r="4180" spans="1:6" x14ac:dyDescent="0.3">
      <c r="A4180" t="s">
        <v>7363</v>
      </c>
      <c r="B4180" t="s">
        <v>143</v>
      </c>
      <c r="C4180" t="s">
        <v>8019</v>
      </c>
      <c r="D4180" s="1">
        <v>44249</v>
      </c>
      <c r="E4180" t="s">
        <v>142</v>
      </c>
      <c r="F4180" s="1">
        <v>44251</v>
      </c>
    </row>
    <row r="4181" spans="1:6" x14ac:dyDescent="0.3">
      <c r="A4181" t="s">
        <v>7364</v>
      </c>
      <c r="B4181" t="s">
        <v>143</v>
      </c>
      <c r="C4181" t="s">
        <v>8019</v>
      </c>
      <c r="D4181" s="1">
        <v>44249</v>
      </c>
      <c r="E4181" t="s">
        <v>142</v>
      </c>
      <c r="F4181" s="1">
        <v>44251</v>
      </c>
    </row>
    <row r="4182" spans="1:6" x14ac:dyDescent="0.3">
      <c r="A4182" t="s">
        <v>7365</v>
      </c>
      <c r="B4182" t="s">
        <v>143</v>
      </c>
      <c r="C4182" t="s">
        <v>8019</v>
      </c>
      <c r="D4182" s="1">
        <v>44249</v>
      </c>
      <c r="E4182" t="s">
        <v>142</v>
      </c>
      <c r="F4182" s="1">
        <v>44251</v>
      </c>
    </row>
    <row r="4183" spans="1:6" x14ac:dyDescent="0.3">
      <c r="A4183" t="s">
        <v>7366</v>
      </c>
      <c r="B4183" t="s">
        <v>143</v>
      </c>
      <c r="C4183" t="s">
        <v>8019</v>
      </c>
      <c r="D4183" s="1">
        <v>44249</v>
      </c>
      <c r="E4183" t="s">
        <v>142</v>
      </c>
      <c r="F4183" s="1">
        <v>44251</v>
      </c>
    </row>
    <row r="4184" spans="1:6" x14ac:dyDescent="0.3">
      <c r="A4184" t="s">
        <v>7367</v>
      </c>
      <c r="B4184" t="s">
        <v>143</v>
      </c>
      <c r="C4184" t="s">
        <v>8019</v>
      </c>
      <c r="D4184" s="1">
        <v>44249</v>
      </c>
      <c r="E4184" t="s">
        <v>142</v>
      </c>
      <c r="F4184" s="1">
        <v>44251</v>
      </c>
    </row>
    <row r="4185" spans="1:6" x14ac:dyDescent="0.3">
      <c r="A4185" t="s">
        <v>7368</v>
      </c>
      <c r="B4185" t="s">
        <v>143</v>
      </c>
      <c r="C4185" t="s">
        <v>8019</v>
      </c>
      <c r="D4185" s="1">
        <v>44249</v>
      </c>
      <c r="E4185" t="s">
        <v>146</v>
      </c>
      <c r="F4185" s="1">
        <v>44251</v>
      </c>
    </row>
    <row r="4186" spans="1:6" x14ac:dyDescent="0.3">
      <c r="A4186" t="s">
        <v>7369</v>
      </c>
      <c r="B4186" t="s">
        <v>143</v>
      </c>
      <c r="C4186" t="s">
        <v>8019</v>
      </c>
      <c r="D4186" s="1">
        <v>44249</v>
      </c>
      <c r="E4186" t="s">
        <v>142</v>
      </c>
      <c r="F4186" s="1">
        <v>44251</v>
      </c>
    </row>
    <row r="4187" spans="1:6" x14ac:dyDescent="0.3">
      <c r="A4187" t="s">
        <v>7370</v>
      </c>
      <c r="B4187" t="s">
        <v>143</v>
      </c>
      <c r="C4187" t="s">
        <v>8019</v>
      </c>
      <c r="D4187" s="1">
        <v>44249</v>
      </c>
      <c r="E4187" t="s">
        <v>142</v>
      </c>
      <c r="F4187" s="1">
        <v>44251</v>
      </c>
    </row>
    <row r="4188" spans="1:6" x14ac:dyDescent="0.3">
      <c r="A4188" t="s">
        <v>7371</v>
      </c>
      <c r="B4188" t="s">
        <v>143</v>
      </c>
      <c r="C4188" t="s">
        <v>7952</v>
      </c>
      <c r="D4188" s="1">
        <v>44239</v>
      </c>
      <c r="E4188" t="s">
        <v>142</v>
      </c>
      <c r="F4188" s="1">
        <v>44251</v>
      </c>
    </row>
    <row r="4189" spans="1:6" x14ac:dyDescent="0.3">
      <c r="A4189" t="s">
        <v>7372</v>
      </c>
      <c r="B4189" t="s">
        <v>143</v>
      </c>
      <c r="C4189" t="s">
        <v>8019</v>
      </c>
      <c r="D4189" s="1">
        <v>44249</v>
      </c>
      <c r="E4189" t="s">
        <v>146</v>
      </c>
      <c r="F4189" s="1">
        <v>44251</v>
      </c>
    </row>
    <row r="4190" spans="1:6" x14ac:dyDescent="0.3">
      <c r="A4190" t="s">
        <v>7373</v>
      </c>
      <c r="B4190" t="s">
        <v>143</v>
      </c>
      <c r="C4190" t="s">
        <v>8019</v>
      </c>
      <c r="D4190" s="1">
        <v>44249</v>
      </c>
      <c r="E4190" t="s">
        <v>146</v>
      </c>
      <c r="F4190" s="1">
        <v>44251</v>
      </c>
    </row>
    <row r="4191" spans="1:6" x14ac:dyDescent="0.3">
      <c r="A4191" t="s">
        <v>7374</v>
      </c>
      <c r="B4191" t="s">
        <v>143</v>
      </c>
      <c r="C4191" t="s">
        <v>8019</v>
      </c>
      <c r="D4191" s="1">
        <v>44249</v>
      </c>
      <c r="E4191" t="s">
        <v>146</v>
      </c>
      <c r="F4191" s="1">
        <v>44251</v>
      </c>
    </row>
    <row r="4192" spans="1:6" x14ac:dyDescent="0.3">
      <c r="A4192" t="s">
        <v>7375</v>
      </c>
      <c r="B4192" t="s">
        <v>143</v>
      </c>
      <c r="C4192" t="s">
        <v>8019</v>
      </c>
      <c r="D4192" s="1">
        <v>44249</v>
      </c>
      <c r="E4192" t="s">
        <v>146</v>
      </c>
      <c r="F4192" s="1">
        <v>44251</v>
      </c>
    </row>
    <row r="4193" spans="1:6" x14ac:dyDescent="0.3">
      <c r="A4193" t="s">
        <v>7376</v>
      </c>
      <c r="B4193" t="s">
        <v>143</v>
      </c>
      <c r="C4193" t="s">
        <v>8019</v>
      </c>
      <c r="D4193" s="1">
        <v>44249</v>
      </c>
      <c r="E4193" t="s">
        <v>142</v>
      </c>
      <c r="F4193" s="1">
        <v>44251</v>
      </c>
    </row>
    <row r="4194" spans="1:6" x14ac:dyDescent="0.3">
      <c r="A4194" t="s">
        <v>7377</v>
      </c>
      <c r="B4194" t="s">
        <v>143</v>
      </c>
      <c r="C4194" t="s">
        <v>8019</v>
      </c>
      <c r="D4194" s="1">
        <v>44249</v>
      </c>
      <c r="E4194" t="s">
        <v>146</v>
      </c>
      <c r="F4194" s="1">
        <v>44251</v>
      </c>
    </row>
    <row r="4195" spans="1:6" x14ac:dyDescent="0.3">
      <c r="A4195" t="s">
        <v>7378</v>
      </c>
      <c r="B4195" t="s">
        <v>143</v>
      </c>
      <c r="C4195" t="s">
        <v>8019</v>
      </c>
      <c r="D4195" s="1">
        <v>44249</v>
      </c>
      <c r="E4195" t="s">
        <v>146</v>
      </c>
      <c r="F4195" s="1">
        <v>44251</v>
      </c>
    </row>
    <row r="4196" spans="1:6" x14ac:dyDescent="0.3">
      <c r="A4196" t="s">
        <v>7379</v>
      </c>
      <c r="B4196" t="s">
        <v>143</v>
      </c>
      <c r="C4196" t="s">
        <v>8019</v>
      </c>
      <c r="D4196" s="1">
        <v>44249</v>
      </c>
      <c r="E4196" t="s">
        <v>146</v>
      </c>
      <c r="F4196" s="1">
        <v>44251</v>
      </c>
    </row>
    <row r="4197" spans="1:6" x14ac:dyDescent="0.3">
      <c r="A4197" t="s">
        <v>7380</v>
      </c>
      <c r="B4197" t="s">
        <v>143</v>
      </c>
      <c r="C4197" t="s">
        <v>8019</v>
      </c>
      <c r="D4197" s="1">
        <v>44249</v>
      </c>
      <c r="E4197" t="s">
        <v>142</v>
      </c>
      <c r="F4197" s="1">
        <v>44251</v>
      </c>
    </row>
    <row r="4198" spans="1:6" x14ac:dyDescent="0.3">
      <c r="A4198" t="s">
        <v>7381</v>
      </c>
      <c r="B4198" t="s">
        <v>143</v>
      </c>
      <c r="C4198" t="s">
        <v>8019</v>
      </c>
      <c r="D4198" s="1">
        <v>44249</v>
      </c>
      <c r="E4198" t="s">
        <v>146</v>
      </c>
      <c r="F4198" s="1">
        <v>44251</v>
      </c>
    </row>
    <row r="4199" spans="1:6" x14ac:dyDescent="0.3">
      <c r="A4199" t="s">
        <v>7382</v>
      </c>
      <c r="B4199" t="s">
        <v>143</v>
      </c>
      <c r="C4199" t="s">
        <v>8019</v>
      </c>
      <c r="D4199" s="1">
        <v>44249</v>
      </c>
      <c r="E4199" t="s">
        <v>146</v>
      </c>
      <c r="F4199" s="1">
        <v>44251</v>
      </c>
    </row>
    <row r="4200" spans="1:6" x14ac:dyDescent="0.3">
      <c r="A4200" t="s">
        <v>7383</v>
      </c>
      <c r="B4200" t="s">
        <v>143</v>
      </c>
      <c r="C4200" t="s">
        <v>8019</v>
      </c>
      <c r="D4200" s="1">
        <v>44249</v>
      </c>
      <c r="E4200" t="s">
        <v>146</v>
      </c>
      <c r="F4200" s="1">
        <v>44251</v>
      </c>
    </row>
    <row r="4201" spans="1:6" x14ac:dyDescent="0.3">
      <c r="A4201" t="s">
        <v>7384</v>
      </c>
      <c r="B4201" t="s">
        <v>143</v>
      </c>
      <c r="C4201" t="s">
        <v>8019</v>
      </c>
      <c r="D4201" s="1">
        <v>44249</v>
      </c>
      <c r="E4201" t="s">
        <v>146</v>
      </c>
      <c r="F4201" s="1">
        <v>44251</v>
      </c>
    </row>
    <row r="4202" spans="1:6" x14ac:dyDescent="0.3">
      <c r="A4202" t="s">
        <v>7385</v>
      </c>
      <c r="B4202" t="s">
        <v>143</v>
      </c>
      <c r="C4202" t="s">
        <v>8019</v>
      </c>
      <c r="D4202" s="1">
        <v>44249</v>
      </c>
      <c r="E4202" t="s">
        <v>142</v>
      </c>
      <c r="F4202" s="1">
        <v>44251</v>
      </c>
    </row>
    <row r="4203" spans="1:6" x14ac:dyDescent="0.3">
      <c r="A4203" t="s">
        <v>7386</v>
      </c>
      <c r="B4203" t="s">
        <v>143</v>
      </c>
      <c r="C4203" t="s">
        <v>7952</v>
      </c>
      <c r="D4203" s="1">
        <v>44239</v>
      </c>
      <c r="E4203" t="s">
        <v>142</v>
      </c>
      <c r="F4203" s="1">
        <v>44251</v>
      </c>
    </row>
    <row r="4204" spans="1:6" x14ac:dyDescent="0.3">
      <c r="A4204" t="s">
        <v>7681</v>
      </c>
      <c r="B4204" t="s">
        <v>143</v>
      </c>
      <c r="C4204" t="s">
        <v>8044</v>
      </c>
      <c r="D4204" s="1">
        <v>44256</v>
      </c>
      <c r="E4204" t="s">
        <v>142</v>
      </c>
      <c r="F4204" s="1">
        <v>44257</v>
      </c>
    </row>
    <row r="4205" spans="1:6" x14ac:dyDescent="0.3">
      <c r="A4205" t="s">
        <v>7946</v>
      </c>
      <c r="B4205" t="s">
        <v>1113</v>
      </c>
      <c r="C4205" t="s">
        <v>1113</v>
      </c>
      <c r="D4205" s="1">
        <v>44256</v>
      </c>
      <c r="E4205" t="s">
        <v>146</v>
      </c>
      <c r="F4205" s="1" t="s">
        <v>1070</v>
      </c>
    </row>
    <row r="4206" spans="1:6" x14ac:dyDescent="0.3">
      <c r="A4206" t="s">
        <v>7944</v>
      </c>
      <c r="B4206" t="s">
        <v>1113</v>
      </c>
      <c r="C4206" t="s">
        <v>1113</v>
      </c>
      <c r="D4206" s="1">
        <v>44256</v>
      </c>
      <c r="E4206" t="s">
        <v>146</v>
      </c>
      <c r="F4206" s="1" t="s">
        <v>1070</v>
      </c>
    </row>
    <row r="4207" spans="1:6" x14ac:dyDescent="0.3">
      <c r="A4207" t="s">
        <v>7945</v>
      </c>
      <c r="B4207" t="s">
        <v>1113</v>
      </c>
      <c r="C4207" t="s">
        <v>8045</v>
      </c>
      <c r="D4207" s="1">
        <v>44256</v>
      </c>
      <c r="E4207" t="s">
        <v>4518</v>
      </c>
      <c r="F4207" s="1" t="s">
        <v>1070</v>
      </c>
    </row>
    <row r="4208" spans="1:6" x14ac:dyDescent="0.3">
      <c r="A4208" t="s">
        <v>7863</v>
      </c>
      <c r="B4208" t="s">
        <v>1113</v>
      </c>
      <c r="C4208" t="s">
        <v>8046</v>
      </c>
      <c r="D4208" s="1">
        <v>44256</v>
      </c>
      <c r="E4208" t="s">
        <v>4518</v>
      </c>
      <c r="F4208" s="1" t="s">
        <v>1070</v>
      </c>
    </row>
    <row r="4209" spans="1:6" x14ac:dyDescent="0.3">
      <c r="A4209" t="s">
        <v>7864</v>
      </c>
      <c r="B4209" t="s">
        <v>1113</v>
      </c>
      <c r="C4209" t="s">
        <v>8046</v>
      </c>
      <c r="D4209" s="1">
        <v>44256</v>
      </c>
      <c r="E4209" t="s">
        <v>4518</v>
      </c>
      <c r="F4209" s="1" t="s">
        <v>1070</v>
      </c>
    </row>
    <row r="4210" spans="1:6" x14ac:dyDescent="0.3">
      <c r="A4210" t="s">
        <v>8047</v>
      </c>
      <c r="B4210" t="s">
        <v>6702</v>
      </c>
      <c r="C4210" t="s">
        <v>8048</v>
      </c>
      <c r="D4210" s="1">
        <v>44263</v>
      </c>
      <c r="E4210" t="s">
        <v>1094</v>
      </c>
      <c r="F4210" s="1">
        <v>44264</v>
      </c>
    </row>
    <row r="4211" spans="1:6" x14ac:dyDescent="0.3">
      <c r="A4211" t="s">
        <v>8049</v>
      </c>
      <c r="B4211" t="s">
        <v>153</v>
      </c>
      <c r="C4211" t="s">
        <v>153</v>
      </c>
      <c r="D4211" s="1">
        <v>44232</v>
      </c>
      <c r="E4211" t="s">
        <v>1070</v>
      </c>
      <c r="F4211" s="1">
        <v>44238</v>
      </c>
    </row>
    <row r="4212" spans="1:6" x14ac:dyDescent="0.3">
      <c r="A4212" t="s">
        <v>8050</v>
      </c>
      <c r="B4212" t="s">
        <v>153</v>
      </c>
      <c r="C4212" t="s">
        <v>153</v>
      </c>
      <c r="D4212" s="1">
        <v>44232</v>
      </c>
      <c r="E4212" t="s">
        <v>1070</v>
      </c>
      <c r="F4212" s="1">
        <v>44232</v>
      </c>
    </row>
    <row r="4213" spans="1:6" x14ac:dyDescent="0.3">
      <c r="A4213" t="s">
        <v>8051</v>
      </c>
      <c r="B4213" t="s">
        <v>153</v>
      </c>
      <c r="C4213" t="s">
        <v>153</v>
      </c>
      <c r="D4213" s="1">
        <v>44232</v>
      </c>
      <c r="E4213" t="s">
        <v>1070</v>
      </c>
      <c r="F4213" s="1">
        <v>44232</v>
      </c>
    </row>
    <row r="4214" spans="1:6" x14ac:dyDescent="0.3">
      <c r="A4214" t="s">
        <v>8052</v>
      </c>
      <c r="B4214" t="s">
        <v>153</v>
      </c>
      <c r="C4214" t="s">
        <v>153</v>
      </c>
      <c r="D4214" s="1">
        <v>44232</v>
      </c>
      <c r="E4214" t="s">
        <v>1070</v>
      </c>
      <c r="F4214" s="1">
        <v>44232</v>
      </c>
    </row>
    <row r="4215" spans="1:6" x14ac:dyDescent="0.3">
      <c r="A4215" t="s">
        <v>8053</v>
      </c>
      <c r="B4215" t="s">
        <v>153</v>
      </c>
      <c r="C4215" t="s">
        <v>153</v>
      </c>
      <c r="D4215" s="1">
        <v>44237</v>
      </c>
      <c r="E4215" t="s">
        <v>1070</v>
      </c>
      <c r="F4215" s="1">
        <v>44238</v>
      </c>
    </row>
    <row r="4216" spans="1:6" x14ac:dyDescent="0.3">
      <c r="A4216" t="s">
        <v>8054</v>
      </c>
      <c r="B4216" t="s">
        <v>153</v>
      </c>
      <c r="C4216" t="s">
        <v>153</v>
      </c>
      <c r="D4216" s="1">
        <v>44232</v>
      </c>
      <c r="E4216" t="s">
        <v>1070</v>
      </c>
      <c r="F4216" s="1">
        <v>44232</v>
      </c>
    </row>
    <row r="4217" spans="1:6" x14ac:dyDescent="0.3">
      <c r="A4217" t="s">
        <v>8055</v>
      </c>
      <c r="B4217" t="s">
        <v>153</v>
      </c>
      <c r="C4217" t="s">
        <v>153</v>
      </c>
      <c r="D4217" s="1">
        <v>44232</v>
      </c>
      <c r="E4217" t="s">
        <v>1070</v>
      </c>
      <c r="F4217" s="1">
        <v>44232</v>
      </c>
    </row>
    <row r="4218" spans="1:6" x14ac:dyDescent="0.3">
      <c r="A4218" t="s">
        <v>8056</v>
      </c>
      <c r="B4218" t="s">
        <v>153</v>
      </c>
      <c r="C4218" t="s">
        <v>153</v>
      </c>
      <c r="D4218" s="1">
        <v>44232</v>
      </c>
      <c r="E4218" t="s">
        <v>1070</v>
      </c>
      <c r="F4218" s="1">
        <v>44232</v>
      </c>
    </row>
    <row r="4219" spans="1:6" x14ac:dyDescent="0.3">
      <c r="A4219" t="s">
        <v>8057</v>
      </c>
      <c r="B4219" t="s">
        <v>153</v>
      </c>
      <c r="C4219" t="s">
        <v>153</v>
      </c>
      <c r="D4219" s="1">
        <v>44232</v>
      </c>
      <c r="E4219" t="s">
        <v>1070</v>
      </c>
      <c r="F4219" s="1">
        <v>44232</v>
      </c>
    </row>
    <row r="4220" spans="1:6" x14ac:dyDescent="0.3">
      <c r="A4220" t="s">
        <v>8058</v>
      </c>
      <c r="B4220" t="s">
        <v>153</v>
      </c>
      <c r="C4220" t="s">
        <v>153</v>
      </c>
      <c r="D4220" s="1">
        <v>44232</v>
      </c>
      <c r="E4220" t="s">
        <v>1070</v>
      </c>
      <c r="F4220" s="1">
        <v>44232</v>
      </c>
    </row>
    <row r="4221" spans="1:6" x14ac:dyDescent="0.3">
      <c r="A4221" t="s">
        <v>8059</v>
      </c>
      <c r="B4221" t="s">
        <v>153</v>
      </c>
      <c r="C4221" t="s">
        <v>153</v>
      </c>
      <c r="D4221" s="1">
        <v>44232</v>
      </c>
      <c r="E4221" t="s">
        <v>1070</v>
      </c>
      <c r="F4221" s="1">
        <v>44232</v>
      </c>
    </row>
    <row r="4222" spans="1:6" x14ac:dyDescent="0.3">
      <c r="A4222" t="s">
        <v>8060</v>
      </c>
      <c r="B4222" t="s">
        <v>153</v>
      </c>
      <c r="C4222" t="s">
        <v>153</v>
      </c>
      <c r="D4222" s="1">
        <v>44232</v>
      </c>
      <c r="E4222" t="s">
        <v>1070</v>
      </c>
      <c r="F4222" s="1">
        <v>44237</v>
      </c>
    </row>
    <row r="4223" spans="1:6" x14ac:dyDescent="0.3">
      <c r="A4223" t="s">
        <v>8061</v>
      </c>
      <c r="B4223" t="s">
        <v>153</v>
      </c>
      <c r="C4223" t="s">
        <v>153</v>
      </c>
      <c r="D4223" s="1">
        <v>44232</v>
      </c>
      <c r="E4223" t="s">
        <v>1070</v>
      </c>
      <c r="F4223" s="1">
        <v>44237</v>
      </c>
    </row>
    <row r="4224" spans="1:6" x14ac:dyDescent="0.3">
      <c r="A4224" t="s">
        <v>8062</v>
      </c>
      <c r="B4224" t="s">
        <v>153</v>
      </c>
      <c r="C4224" t="s">
        <v>153</v>
      </c>
      <c r="D4224" s="1">
        <v>44232</v>
      </c>
      <c r="E4224" t="s">
        <v>1070</v>
      </c>
      <c r="F4224" s="1">
        <v>44232</v>
      </c>
    </row>
    <row r="4225" spans="1:6" x14ac:dyDescent="0.3">
      <c r="A4225" t="s">
        <v>8063</v>
      </c>
      <c r="B4225" t="s">
        <v>153</v>
      </c>
      <c r="C4225" t="s">
        <v>153</v>
      </c>
      <c r="D4225" s="1">
        <v>44232</v>
      </c>
      <c r="E4225" t="s">
        <v>1070</v>
      </c>
      <c r="F4225" s="1">
        <v>44237</v>
      </c>
    </row>
    <row r="4226" spans="1:6" x14ac:dyDescent="0.3">
      <c r="A4226" t="s">
        <v>8064</v>
      </c>
      <c r="B4226" t="s">
        <v>153</v>
      </c>
      <c r="C4226" t="s">
        <v>153</v>
      </c>
      <c r="D4226" s="1">
        <v>44232</v>
      </c>
      <c r="E4226" t="s">
        <v>1070</v>
      </c>
      <c r="F4226" s="1">
        <v>44235</v>
      </c>
    </row>
    <row r="4227" spans="1:6" x14ac:dyDescent="0.3">
      <c r="A4227" t="s">
        <v>8065</v>
      </c>
      <c r="B4227" t="s">
        <v>153</v>
      </c>
      <c r="C4227" t="s">
        <v>153</v>
      </c>
      <c r="D4227" s="1">
        <v>44232</v>
      </c>
      <c r="E4227" t="s">
        <v>1070</v>
      </c>
      <c r="F4227" s="1">
        <v>44235</v>
      </c>
    </row>
    <row r="4228" spans="1:6" x14ac:dyDescent="0.3">
      <c r="A4228" t="s">
        <v>8066</v>
      </c>
      <c r="B4228" t="s">
        <v>153</v>
      </c>
      <c r="C4228" t="s">
        <v>153</v>
      </c>
      <c r="D4228" s="1">
        <v>44232</v>
      </c>
      <c r="E4228" t="s">
        <v>1070</v>
      </c>
      <c r="F4228" s="1">
        <v>44235</v>
      </c>
    </row>
    <row r="4229" spans="1:6" x14ac:dyDescent="0.3">
      <c r="A4229" t="s">
        <v>8067</v>
      </c>
      <c r="B4229" t="s">
        <v>153</v>
      </c>
      <c r="C4229" t="s">
        <v>153</v>
      </c>
      <c r="D4229" s="1">
        <v>44232</v>
      </c>
      <c r="E4229" t="s">
        <v>1070</v>
      </c>
      <c r="F4229" s="1">
        <v>44235</v>
      </c>
    </row>
    <row r="4230" spans="1:6" x14ac:dyDescent="0.3">
      <c r="A4230" t="s">
        <v>8068</v>
      </c>
      <c r="B4230" t="s">
        <v>7043</v>
      </c>
      <c r="C4230" t="s">
        <v>8069</v>
      </c>
      <c r="D4230" s="1">
        <v>44263</v>
      </c>
      <c r="E4230" t="s">
        <v>146</v>
      </c>
      <c r="F4230" s="1">
        <v>44264</v>
      </c>
    </row>
    <row r="4231" spans="1:6" x14ac:dyDescent="0.3">
      <c r="A4231" t="s">
        <v>8070</v>
      </c>
      <c r="B4231" t="s">
        <v>1113</v>
      </c>
      <c r="C4231" t="s">
        <v>8071</v>
      </c>
      <c r="D4231" s="1">
        <v>44263</v>
      </c>
      <c r="E4231" t="s">
        <v>1094</v>
      </c>
      <c r="F4231" s="1">
        <v>44264</v>
      </c>
    </row>
    <row r="4232" spans="1:6" x14ac:dyDescent="0.3">
      <c r="A4232" t="s">
        <v>8072</v>
      </c>
      <c r="B4232" t="s">
        <v>1113</v>
      </c>
      <c r="C4232" t="s">
        <v>8071</v>
      </c>
      <c r="D4232" s="1">
        <v>44263</v>
      </c>
      <c r="E4232" t="s">
        <v>1094</v>
      </c>
      <c r="F4232" s="1">
        <v>44264</v>
      </c>
    </row>
    <row r="4233" spans="1:6" x14ac:dyDescent="0.3">
      <c r="A4233" t="s">
        <v>8073</v>
      </c>
      <c r="B4233" t="s">
        <v>153</v>
      </c>
      <c r="C4233" t="s">
        <v>153</v>
      </c>
      <c r="D4233" s="1">
        <v>44263</v>
      </c>
      <c r="E4233" t="s">
        <v>146</v>
      </c>
      <c r="F4233" s="1" t="s">
        <v>1070</v>
      </c>
    </row>
    <row r="4234" spans="1:6" x14ac:dyDescent="0.3">
      <c r="A4234" t="s">
        <v>7949</v>
      </c>
      <c r="B4234" t="s">
        <v>1113</v>
      </c>
      <c r="C4234" t="s">
        <v>1113</v>
      </c>
      <c r="D4234" s="1">
        <v>44263</v>
      </c>
      <c r="E4234" t="s">
        <v>142</v>
      </c>
      <c r="F4234" s="1" t="s">
        <v>1070</v>
      </c>
    </row>
    <row r="4235" spans="1:6" x14ac:dyDescent="0.3">
      <c r="A4235" t="s">
        <v>8074</v>
      </c>
      <c r="B4235" t="s">
        <v>153</v>
      </c>
      <c r="C4235" t="s">
        <v>153</v>
      </c>
      <c r="D4235" s="1">
        <v>44232</v>
      </c>
      <c r="E4235" t="s">
        <v>1070</v>
      </c>
      <c r="F4235" s="1">
        <v>44235</v>
      </c>
    </row>
    <row r="4236" spans="1:6" x14ac:dyDescent="0.3">
      <c r="A4236" t="s">
        <v>7868</v>
      </c>
      <c r="B4236" t="s">
        <v>1113</v>
      </c>
      <c r="C4236" t="s">
        <v>1113</v>
      </c>
      <c r="D4236" s="1">
        <v>44263</v>
      </c>
      <c r="E4236" t="s">
        <v>142</v>
      </c>
      <c r="F4236" s="1" t="s">
        <v>1070</v>
      </c>
    </row>
    <row r="4237" spans="1:6" x14ac:dyDescent="0.3">
      <c r="A4237" t="s">
        <v>7869</v>
      </c>
      <c r="B4237" t="s">
        <v>1113</v>
      </c>
      <c r="C4237" t="s">
        <v>1113</v>
      </c>
      <c r="D4237" s="1">
        <v>44263</v>
      </c>
      <c r="E4237" t="s">
        <v>142</v>
      </c>
      <c r="F4237" s="1" t="s">
        <v>1070</v>
      </c>
    </row>
    <row r="4238" spans="1:6" x14ac:dyDescent="0.3">
      <c r="A4238" t="s">
        <v>7870</v>
      </c>
      <c r="B4238" t="s">
        <v>1113</v>
      </c>
      <c r="C4238" t="s">
        <v>1113</v>
      </c>
      <c r="D4238" s="1">
        <v>44263</v>
      </c>
      <c r="E4238" t="s">
        <v>142</v>
      </c>
      <c r="F4238" s="1" t="s">
        <v>1070</v>
      </c>
    </row>
    <row r="4239" spans="1:6" x14ac:dyDescent="0.3">
      <c r="A4239" t="s">
        <v>7871</v>
      </c>
      <c r="B4239" t="s">
        <v>1113</v>
      </c>
      <c r="C4239" t="s">
        <v>1113</v>
      </c>
      <c r="D4239" s="1">
        <v>44263</v>
      </c>
      <c r="E4239" t="s">
        <v>142</v>
      </c>
      <c r="F4239" s="1" t="s">
        <v>1070</v>
      </c>
    </row>
    <row r="4240" spans="1:6" x14ac:dyDescent="0.3">
      <c r="A4240" t="s">
        <v>7872</v>
      </c>
      <c r="B4240" t="s">
        <v>1113</v>
      </c>
      <c r="C4240" t="s">
        <v>1113</v>
      </c>
      <c r="D4240" s="1">
        <v>44263</v>
      </c>
      <c r="E4240" t="s">
        <v>142</v>
      </c>
      <c r="F4240" s="1" t="s">
        <v>1070</v>
      </c>
    </row>
    <row r="4241" spans="1:6" x14ac:dyDescent="0.3">
      <c r="A4241" t="s">
        <v>7873</v>
      </c>
      <c r="B4241" t="s">
        <v>1113</v>
      </c>
      <c r="C4241" t="s">
        <v>1113</v>
      </c>
      <c r="D4241" s="1">
        <v>44263</v>
      </c>
      <c r="E4241" t="s">
        <v>142</v>
      </c>
      <c r="F4241" s="1" t="s">
        <v>1070</v>
      </c>
    </row>
    <row r="4242" spans="1:6" x14ac:dyDescent="0.3">
      <c r="A4242" t="s">
        <v>7874</v>
      </c>
      <c r="B4242" t="s">
        <v>1113</v>
      </c>
      <c r="C4242" t="s">
        <v>1113</v>
      </c>
      <c r="D4242" s="1">
        <v>44263</v>
      </c>
      <c r="E4242" t="s">
        <v>142</v>
      </c>
      <c r="F4242" s="1" t="s">
        <v>1070</v>
      </c>
    </row>
    <row r="4243" spans="1:6" x14ac:dyDescent="0.3">
      <c r="A4243" t="s">
        <v>7875</v>
      </c>
      <c r="B4243" t="s">
        <v>1113</v>
      </c>
      <c r="C4243" t="s">
        <v>1113</v>
      </c>
      <c r="D4243" s="1">
        <v>44263</v>
      </c>
      <c r="E4243" t="s">
        <v>142</v>
      </c>
      <c r="F4243" s="1" t="s">
        <v>1070</v>
      </c>
    </row>
    <row r="4244" spans="1:6" x14ac:dyDescent="0.3">
      <c r="A4244" t="s">
        <v>7876</v>
      </c>
      <c r="B4244" t="s">
        <v>1113</v>
      </c>
      <c r="C4244" t="s">
        <v>1113</v>
      </c>
      <c r="D4244" s="1">
        <v>44263</v>
      </c>
      <c r="E4244" t="s">
        <v>142</v>
      </c>
      <c r="F4244" s="1" t="s">
        <v>1070</v>
      </c>
    </row>
    <row r="4245" spans="1:6" x14ac:dyDescent="0.3">
      <c r="A4245" t="s">
        <v>7877</v>
      </c>
      <c r="B4245" t="s">
        <v>1113</v>
      </c>
      <c r="C4245" t="s">
        <v>1113</v>
      </c>
      <c r="D4245" s="1">
        <v>44263</v>
      </c>
      <c r="E4245" t="s">
        <v>142</v>
      </c>
      <c r="F4245" s="1" t="s">
        <v>1070</v>
      </c>
    </row>
    <row r="4246" spans="1:6" x14ac:dyDescent="0.3">
      <c r="A4246" t="s">
        <v>7879</v>
      </c>
      <c r="B4246" t="s">
        <v>1113</v>
      </c>
      <c r="C4246" t="s">
        <v>1113</v>
      </c>
      <c r="D4246" s="1">
        <v>44263</v>
      </c>
      <c r="E4246" t="s">
        <v>142</v>
      </c>
      <c r="F4246" s="1" t="s">
        <v>1070</v>
      </c>
    </row>
    <row r="4247" spans="1:6" x14ac:dyDescent="0.3">
      <c r="A4247" t="s">
        <v>7880</v>
      </c>
      <c r="B4247" t="s">
        <v>1113</v>
      </c>
      <c r="C4247" t="s">
        <v>1113</v>
      </c>
      <c r="D4247" s="1">
        <v>44263</v>
      </c>
      <c r="E4247" t="s">
        <v>142</v>
      </c>
      <c r="F4247" s="1" t="s">
        <v>1070</v>
      </c>
    </row>
    <row r="4248" spans="1:6" x14ac:dyDescent="0.3">
      <c r="A4248" t="s">
        <v>7882</v>
      </c>
      <c r="B4248" t="s">
        <v>1113</v>
      </c>
      <c r="C4248" t="s">
        <v>1113</v>
      </c>
      <c r="D4248" s="1">
        <v>44263</v>
      </c>
      <c r="E4248" t="s">
        <v>142</v>
      </c>
      <c r="F4248" s="1" t="s">
        <v>1070</v>
      </c>
    </row>
    <row r="4249" spans="1:6" x14ac:dyDescent="0.3">
      <c r="A4249" t="s">
        <v>7883</v>
      </c>
      <c r="B4249" t="s">
        <v>1113</v>
      </c>
      <c r="C4249" t="s">
        <v>1113</v>
      </c>
      <c r="D4249" s="1">
        <v>44263</v>
      </c>
      <c r="E4249" t="s">
        <v>142</v>
      </c>
      <c r="F4249" s="1" t="s">
        <v>1070</v>
      </c>
    </row>
    <row r="4250" spans="1:6" x14ac:dyDescent="0.3">
      <c r="A4250" t="s">
        <v>7885</v>
      </c>
      <c r="B4250" t="s">
        <v>1113</v>
      </c>
      <c r="C4250" t="s">
        <v>1113</v>
      </c>
      <c r="D4250" s="1">
        <v>44263</v>
      </c>
      <c r="E4250" t="s">
        <v>142</v>
      </c>
      <c r="F4250" s="1" t="s">
        <v>1070</v>
      </c>
    </row>
    <row r="4251" spans="1:6" x14ac:dyDescent="0.3">
      <c r="A4251" t="s">
        <v>7886</v>
      </c>
      <c r="B4251" t="s">
        <v>1113</v>
      </c>
      <c r="C4251" t="s">
        <v>1113</v>
      </c>
      <c r="D4251" s="1">
        <v>44263</v>
      </c>
      <c r="E4251" t="s">
        <v>142</v>
      </c>
      <c r="F4251" s="1" t="s">
        <v>1070</v>
      </c>
    </row>
    <row r="4252" spans="1:6" x14ac:dyDescent="0.3">
      <c r="A4252" t="s">
        <v>7887</v>
      </c>
      <c r="B4252" t="s">
        <v>1113</v>
      </c>
      <c r="C4252" t="s">
        <v>1113</v>
      </c>
      <c r="D4252" s="1">
        <v>44263</v>
      </c>
      <c r="E4252" t="s">
        <v>142</v>
      </c>
      <c r="F4252" s="1" t="s">
        <v>1070</v>
      </c>
    </row>
    <row r="4253" spans="1:6" x14ac:dyDescent="0.3">
      <c r="A4253" t="s">
        <v>7888</v>
      </c>
      <c r="B4253" t="s">
        <v>1113</v>
      </c>
      <c r="C4253" t="s">
        <v>1113</v>
      </c>
      <c r="D4253" s="1">
        <v>44263</v>
      </c>
      <c r="E4253" t="s">
        <v>142</v>
      </c>
      <c r="F4253" s="1" t="s">
        <v>1070</v>
      </c>
    </row>
    <row r="4254" spans="1:6" x14ac:dyDescent="0.3">
      <c r="A4254" t="s">
        <v>7889</v>
      </c>
      <c r="B4254" t="s">
        <v>1113</v>
      </c>
      <c r="C4254" t="s">
        <v>1113</v>
      </c>
      <c r="D4254" s="1">
        <v>44263</v>
      </c>
      <c r="E4254" t="s">
        <v>142</v>
      </c>
      <c r="F4254" s="1" t="s">
        <v>1070</v>
      </c>
    </row>
    <row r="4255" spans="1:6" x14ac:dyDescent="0.3">
      <c r="A4255" t="s">
        <v>7890</v>
      </c>
      <c r="B4255" t="s">
        <v>1113</v>
      </c>
      <c r="C4255" t="s">
        <v>1113</v>
      </c>
      <c r="D4255" s="1">
        <v>44263</v>
      </c>
      <c r="E4255" t="s">
        <v>142</v>
      </c>
      <c r="F4255" s="1" t="s">
        <v>1070</v>
      </c>
    </row>
    <row r="4256" spans="1:6" x14ac:dyDescent="0.3">
      <c r="A4256" t="s">
        <v>7891</v>
      </c>
      <c r="B4256" t="s">
        <v>1113</v>
      </c>
      <c r="C4256" t="s">
        <v>1113</v>
      </c>
      <c r="D4256" s="1">
        <v>44263</v>
      </c>
      <c r="E4256" t="s">
        <v>142</v>
      </c>
      <c r="F4256" s="1" t="s">
        <v>1070</v>
      </c>
    </row>
    <row r="4257" spans="1:6" x14ac:dyDescent="0.3">
      <c r="A4257" t="s">
        <v>7892</v>
      </c>
      <c r="B4257" t="s">
        <v>1113</v>
      </c>
      <c r="C4257" t="s">
        <v>1113</v>
      </c>
      <c r="D4257" s="1">
        <v>44263</v>
      </c>
      <c r="E4257" t="s">
        <v>142</v>
      </c>
      <c r="F4257" s="1" t="s">
        <v>1070</v>
      </c>
    </row>
    <row r="4258" spans="1:6" x14ac:dyDescent="0.3">
      <c r="A4258" t="s">
        <v>7893</v>
      </c>
      <c r="B4258" t="s">
        <v>1113</v>
      </c>
      <c r="C4258" t="s">
        <v>1113</v>
      </c>
      <c r="D4258" s="1">
        <v>44263</v>
      </c>
      <c r="E4258" t="s">
        <v>142</v>
      </c>
      <c r="F4258" s="1" t="s">
        <v>1070</v>
      </c>
    </row>
    <row r="4259" spans="1:6" x14ac:dyDescent="0.3">
      <c r="A4259" t="s">
        <v>7894</v>
      </c>
      <c r="B4259" t="s">
        <v>1113</v>
      </c>
      <c r="C4259" t="s">
        <v>1113</v>
      </c>
      <c r="D4259" s="1">
        <v>44263</v>
      </c>
      <c r="E4259" t="s">
        <v>142</v>
      </c>
      <c r="F4259" s="1" t="s">
        <v>1070</v>
      </c>
    </row>
    <row r="4260" spans="1:6" x14ac:dyDescent="0.3">
      <c r="A4260" t="s">
        <v>7895</v>
      </c>
      <c r="B4260" t="s">
        <v>1113</v>
      </c>
      <c r="C4260" t="s">
        <v>1113</v>
      </c>
      <c r="D4260" s="1">
        <v>44263</v>
      </c>
      <c r="E4260" t="s">
        <v>142</v>
      </c>
      <c r="F4260" s="1" t="s">
        <v>1070</v>
      </c>
    </row>
    <row r="4261" spans="1:6" x14ac:dyDescent="0.3">
      <c r="A4261" t="s">
        <v>7896</v>
      </c>
      <c r="B4261" t="s">
        <v>1113</v>
      </c>
      <c r="C4261" t="s">
        <v>1113</v>
      </c>
      <c r="D4261" s="1">
        <v>44263</v>
      </c>
      <c r="E4261" t="s">
        <v>142</v>
      </c>
      <c r="F4261" s="1" t="s">
        <v>1070</v>
      </c>
    </row>
    <row r="4262" spans="1:6" x14ac:dyDescent="0.3">
      <c r="A4262" t="s">
        <v>7897</v>
      </c>
      <c r="B4262" t="s">
        <v>1113</v>
      </c>
      <c r="C4262" t="s">
        <v>1113</v>
      </c>
      <c r="D4262" s="1">
        <v>44263</v>
      </c>
      <c r="E4262" t="s">
        <v>142</v>
      </c>
      <c r="F4262" s="1" t="s">
        <v>1070</v>
      </c>
    </row>
    <row r="4263" spans="1:6" x14ac:dyDescent="0.3">
      <c r="A4263" t="s">
        <v>7898</v>
      </c>
      <c r="B4263" t="s">
        <v>1113</v>
      </c>
      <c r="C4263" t="s">
        <v>1113</v>
      </c>
      <c r="D4263" s="1">
        <v>44263</v>
      </c>
      <c r="E4263" t="s">
        <v>142</v>
      </c>
      <c r="F4263" s="1" t="s">
        <v>1070</v>
      </c>
    </row>
    <row r="4264" spans="1:6" x14ac:dyDescent="0.3">
      <c r="A4264" t="s">
        <v>7899</v>
      </c>
      <c r="B4264" t="s">
        <v>1113</v>
      </c>
      <c r="C4264" t="s">
        <v>1113</v>
      </c>
      <c r="D4264" s="1">
        <v>44263</v>
      </c>
      <c r="E4264" t="s">
        <v>142</v>
      </c>
      <c r="F4264" s="1" t="s">
        <v>1070</v>
      </c>
    </row>
    <row r="4265" spans="1:6" x14ac:dyDescent="0.3">
      <c r="A4265" t="s">
        <v>7900</v>
      </c>
      <c r="B4265" t="s">
        <v>1113</v>
      </c>
      <c r="C4265" t="s">
        <v>1113</v>
      </c>
      <c r="D4265" s="1">
        <v>44263</v>
      </c>
      <c r="E4265" t="s">
        <v>142</v>
      </c>
      <c r="F4265" s="1" t="s">
        <v>1070</v>
      </c>
    </row>
    <row r="4266" spans="1:6" x14ac:dyDescent="0.3">
      <c r="A4266" t="s">
        <v>7901</v>
      </c>
      <c r="B4266" t="s">
        <v>1113</v>
      </c>
      <c r="C4266" t="s">
        <v>1113</v>
      </c>
      <c r="D4266" s="1">
        <v>44263</v>
      </c>
      <c r="E4266" t="s">
        <v>142</v>
      </c>
      <c r="F4266" s="1" t="s">
        <v>1070</v>
      </c>
    </row>
    <row r="4267" spans="1:6" x14ac:dyDescent="0.3">
      <c r="A4267" t="s">
        <v>7902</v>
      </c>
      <c r="B4267" t="s">
        <v>1113</v>
      </c>
      <c r="C4267" t="s">
        <v>1113</v>
      </c>
      <c r="D4267" s="1">
        <v>44263</v>
      </c>
      <c r="E4267" t="s">
        <v>142</v>
      </c>
      <c r="F4267" s="1" t="s">
        <v>1070</v>
      </c>
    </row>
    <row r="4268" spans="1:6" x14ac:dyDescent="0.3">
      <c r="A4268" t="s">
        <v>7903</v>
      </c>
      <c r="B4268" t="s">
        <v>1113</v>
      </c>
      <c r="C4268" t="s">
        <v>1113</v>
      </c>
      <c r="D4268" s="1">
        <v>44263</v>
      </c>
      <c r="E4268" t="s">
        <v>142</v>
      </c>
      <c r="F4268" s="1" t="s">
        <v>1070</v>
      </c>
    </row>
    <row r="4269" spans="1:6" x14ac:dyDescent="0.3">
      <c r="A4269" t="s">
        <v>7904</v>
      </c>
      <c r="B4269" t="s">
        <v>1113</v>
      </c>
      <c r="C4269" t="s">
        <v>1113</v>
      </c>
      <c r="D4269" s="1">
        <v>44263</v>
      </c>
      <c r="E4269" t="s">
        <v>142</v>
      </c>
      <c r="F4269" s="1" t="s">
        <v>1070</v>
      </c>
    </row>
    <row r="4270" spans="1:6" x14ac:dyDescent="0.3">
      <c r="A4270" t="s">
        <v>7905</v>
      </c>
      <c r="B4270" t="s">
        <v>1113</v>
      </c>
      <c r="C4270" t="s">
        <v>1113</v>
      </c>
      <c r="D4270" s="1">
        <v>44263</v>
      </c>
      <c r="E4270" t="s">
        <v>142</v>
      </c>
      <c r="F4270" s="1" t="s">
        <v>1070</v>
      </c>
    </row>
    <row r="4271" spans="1:6" x14ac:dyDescent="0.3">
      <c r="A4271" t="s">
        <v>7906</v>
      </c>
      <c r="B4271" t="s">
        <v>1113</v>
      </c>
      <c r="C4271" t="s">
        <v>1113</v>
      </c>
      <c r="D4271" s="1">
        <v>44263</v>
      </c>
      <c r="E4271" t="s">
        <v>142</v>
      </c>
      <c r="F4271" s="1" t="s">
        <v>1070</v>
      </c>
    </row>
    <row r="4272" spans="1:6" x14ac:dyDescent="0.3">
      <c r="A4272" t="s">
        <v>7907</v>
      </c>
      <c r="B4272" t="s">
        <v>1113</v>
      </c>
      <c r="C4272" t="s">
        <v>1113</v>
      </c>
      <c r="D4272" s="1">
        <v>44263</v>
      </c>
      <c r="E4272" t="s">
        <v>142</v>
      </c>
      <c r="F4272" s="1" t="s">
        <v>1070</v>
      </c>
    </row>
    <row r="4273" spans="1:6" x14ac:dyDescent="0.3">
      <c r="A4273" t="s">
        <v>7908</v>
      </c>
      <c r="B4273" t="s">
        <v>1113</v>
      </c>
      <c r="C4273" t="s">
        <v>1113</v>
      </c>
      <c r="D4273" s="1">
        <v>44263</v>
      </c>
      <c r="E4273" t="s">
        <v>142</v>
      </c>
      <c r="F4273" s="1" t="s">
        <v>1070</v>
      </c>
    </row>
    <row r="4274" spans="1:6" x14ac:dyDescent="0.3">
      <c r="A4274" t="s">
        <v>7909</v>
      </c>
      <c r="B4274" t="s">
        <v>1113</v>
      </c>
      <c r="C4274" t="s">
        <v>1113</v>
      </c>
      <c r="D4274" s="1">
        <v>44263</v>
      </c>
      <c r="E4274" t="s">
        <v>142</v>
      </c>
      <c r="F4274" s="1" t="s">
        <v>1070</v>
      </c>
    </row>
    <row r="4275" spans="1:6" x14ac:dyDescent="0.3">
      <c r="A4275" t="s">
        <v>7910</v>
      </c>
      <c r="B4275" t="s">
        <v>1113</v>
      </c>
      <c r="C4275" t="s">
        <v>1113</v>
      </c>
      <c r="D4275" s="1">
        <v>44263</v>
      </c>
      <c r="E4275" t="s">
        <v>142</v>
      </c>
      <c r="F4275" s="1" t="s">
        <v>1070</v>
      </c>
    </row>
    <row r="4276" spans="1:6" x14ac:dyDescent="0.3">
      <c r="A4276" t="s">
        <v>7911</v>
      </c>
      <c r="B4276" t="s">
        <v>1113</v>
      </c>
      <c r="C4276" t="s">
        <v>1113</v>
      </c>
      <c r="D4276" s="1">
        <v>44263</v>
      </c>
      <c r="E4276" t="s">
        <v>142</v>
      </c>
      <c r="F4276" s="1" t="s">
        <v>1070</v>
      </c>
    </row>
    <row r="4277" spans="1:6" x14ac:dyDescent="0.3">
      <c r="A4277" t="s">
        <v>7912</v>
      </c>
      <c r="B4277" t="s">
        <v>1113</v>
      </c>
      <c r="C4277" t="s">
        <v>1113</v>
      </c>
      <c r="D4277" s="1">
        <v>44263</v>
      </c>
      <c r="E4277" t="s">
        <v>142</v>
      </c>
      <c r="F4277" s="1" t="s">
        <v>1070</v>
      </c>
    </row>
    <row r="4278" spans="1:6" x14ac:dyDescent="0.3">
      <c r="A4278" t="s">
        <v>7913</v>
      </c>
      <c r="B4278" t="s">
        <v>1113</v>
      </c>
      <c r="C4278" t="s">
        <v>1113</v>
      </c>
      <c r="D4278" s="1">
        <v>44263</v>
      </c>
      <c r="E4278" t="s">
        <v>142</v>
      </c>
      <c r="F4278" s="1" t="s">
        <v>1070</v>
      </c>
    </row>
    <row r="4279" spans="1:6" x14ac:dyDescent="0.3">
      <c r="A4279" t="s">
        <v>7914</v>
      </c>
      <c r="B4279" t="s">
        <v>1113</v>
      </c>
      <c r="C4279" t="s">
        <v>1113</v>
      </c>
      <c r="D4279" s="1">
        <v>44263</v>
      </c>
      <c r="E4279" t="s">
        <v>142</v>
      </c>
      <c r="F4279" s="1" t="s">
        <v>1070</v>
      </c>
    </row>
    <row r="4280" spans="1:6" x14ac:dyDescent="0.3">
      <c r="A4280" t="s">
        <v>7915</v>
      </c>
      <c r="B4280" t="s">
        <v>1113</v>
      </c>
      <c r="C4280" t="s">
        <v>1113</v>
      </c>
      <c r="D4280" s="1">
        <v>44263</v>
      </c>
      <c r="E4280" t="s">
        <v>142</v>
      </c>
      <c r="F4280" s="1" t="s">
        <v>1070</v>
      </c>
    </row>
    <row r="4281" spans="1:6" x14ac:dyDescent="0.3">
      <c r="A4281" t="s">
        <v>7916</v>
      </c>
      <c r="B4281" t="s">
        <v>1113</v>
      </c>
      <c r="C4281" t="s">
        <v>1113</v>
      </c>
      <c r="D4281" s="1">
        <v>44263</v>
      </c>
      <c r="E4281" t="s">
        <v>142</v>
      </c>
      <c r="F4281" s="1" t="s">
        <v>1070</v>
      </c>
    </row>
    <row r="4282" spans="1:6" x14ac:dyDescent="0.3">
      <c r="A4282" t="s">
        <v>7917</v>
      </c>
      <c r="B4282" t="s">
        <v>1113</v>
      </c>
      <c r="C4282" t="s">
        <v>1113</v>
      </c>
      <c r="D4282" s="1">
        <v>44263</v>
      </c>
      <c r="E4282" t="s">
        <v>142</v>
      </c>
      <c r="F4282" s="1" t="s">
        <v>1070</v>
      </c>
    </row>
    <row r="4283" spans="1:6" x14ac:dyDescent="0.3">
      <c r="A4283" t="s">
        <v>7918</v>
      </c>
      <c r="B4283" t="s">
        <v>1113</v>
      </c>
      <c r="C4283" t="s">
        <v>1113</v>
      </c>
      <c r="D4283" s="1">
        <v>44263</v>
      </c>
      <c r="E4283" t="s">
        <v>142</v>
      </c>
      <c r="F4283" s="1" t="s">
        <v>1070</v>
      </c>
    </row>
    <row r="4284" spans="1:6" x14ac:dyDescent="0.3">
      <c r="A4284" t="s">
        <v>7919</v>
      </c>
      <c r="B4284" t="s">
        <v>1113</v>
      </c>
      <c r="C4284" t="s">
        <v>1113</v>
      </c>
      <c r="D4284" s="1">
        <v>44263</v>
      </c>
      <c r="E4284" t="s">
        <v>142</v>
      </c>
      <c r="F4284" s="1" t="s">
        <v>1070</v>
      </c>
    </row>
    <row r="4285" spans="1:6" x14ac:dyDescent="0.3">
      <c r="A4285" t="s">
        <v>7920</v>
      </c>
      <c r="B4285" t="s">
        <v>153</v>
      </c>
      <c r="C4285" t="s">
        <v>153</v>
      </c>
      <c r="D4285" s="1">
        <v>44249</v>
      </c>
      <c r="E4285" t="s">
        <v>1070</v>
      </c>
      <c r="F4285" s="1">
        <v>44251</v>
      </c>
    </row>
    <row r="4286" spans="1:6" x14ac:dyDescent="0.3">
      <c r="A4286" t="s">
        <v>7921</v>
      </c>
      <c r="B4286" t="s">
        <v>153</v>
      </c>
      <c r="C4286" t="s">
        <v>153</v>
      </c>
      <c r="D4286" s="1">
        <v>44249</v>
      </c>
      <c r="E4286" t="s">
        <v>1070</v>
      </c>
      <c r="F4286" s="1">
        <v>44251</v>
      </c>
    </row>
    <row r="4287" spans="1:6" x14ac:dyDescent="0.3">
      <c r="A4287" t="s">
        <v>7922</v>
      </c>
      <c r="B4287" t="s">
        <v>153</v>
      </c>
      <c r="C4287" t="s">
        <v>153</v>
      </c>
      <c r="D4287" s="1">
        <v>44249</v>
      </c>
      <c r="E4287" t="s">
        <v>1070</v>
      </c>
      <c r="F4287" s="1">
        <v>44251</v>
      </c>
    </row>
    <row r="4288" spans="1:6" x14ac:dyDescent="0.3">
      <c r="A4288" t="s">
        <v>7404</v>
      </c>
      <c r="B4288" t="s">
        <v>1113</v>
      </c>
      <c r="C4288" t="s">
        <v>1113</v>
      </c>
      <c r="D4288" s="1">
        <v>44263</v>
      </c>
      <c r="E4288" t="s">
        <v>142</v>
      </c>
      <c r="F4288" s="1" t="s">
        <v>1070</v>
      </c>
    </row>
    <row r="4289" spans="1:6" x14ac:dyDescent="0.3">
      <c r="A4289" t="s">
        <v>7405</v>
      </c>
      <c r="B4289" t="s">
        <v>8075</v>
      </c>
      <c r="C4289" t="s">
        <v>8076</v>
      </c>
      <c r="D4289" s="1">
        <v>44263</v>
      </c>
      <c r="E4289" t="s">
        <v>146</v>
      </c>
      <c r="F4289" s="1">
        <v>44264</v>
      </c>
    </row>
    <row r="4290" spans="1:6" x14ac:dyDescent="0.3">
      <c r="A4290" t="s">
        <v>7407</v>
      </c>
      <c r="B4290" t="s">
        <v>1113</v>
      </c>
      <c r="C4290" t="s">
        <v>1113</v>
      </c>
      <c r="D4290" s="1">
        <v>44263</v>
      </c>
      <c r="E4290" t="s">
        <v>142</v>
      </c>
      <c r="F4290" s="1" t="s">
        <v>1070</v>
      </c>
    </row>
    <row r="4291" spans="1:6" x14ac:dyDescent="0.3">
      <c r="A4291" t="s">
        <v>7408</v>
      </c>
      <c r="B4291" t="s">
        <v>1113</v>
      </c>
      <c r="C4291" t="s">
        <v>1113</v>
      </c>
      <c r="D4291" s="1">
        <v>44263</v>
      </c>
      <c r="E4291" t="s">
        <v>142</v>
      </c>
      <c r="F4291" s="1" t="s">
        <v>1070</v>
      </c>
    </row>
    <row r="4292" spans="1:6" x14ac:dyDescent="0.3">
      <c r="A4292" t="s">
        <v>7409</v>
      </c>
      <c r="B4292" t="s">
        <v>1113</v>
      </c>
      <c r="C4292" t="s">
        <v>1113</v>
      </c>
      <c r="D4292" s="1">
        <v>44263</v>
      </c>
      <c r="E4292" t="s">
        <v>142</v>
      </c>
      <c r="F4292" s="1" t="s">
        <v>1070</v>
      </c>
    </row>
    <row r="4293" spans="1:6" x14ac:dyDescent="0.3">
      <c r="A4293" t="s">
        <v>7410</v>
      </c>
      <c r="B4293" t="s">
        <v>8075</v>
      </c>
      <c r="C4293" t="s">
        <v>8076</v>
      </c>
      <c r="D4293" s="1">
        <v>44263</v>
      </c>
      <c r="E4293" t="s">
        <v>146</v>
      </c>
      <c r="F4293" s="1">
        <v>44264</v>
      </c>
    </row>
    <row r="4294" spans="1:6" x14ac:dyDescent="0.3">
      <c r="A4294" t="s">
        <v>7411</v>
      </c>
      <c r="B4294" t="s">
        <v>1113</v>
      </c>
      <c r="C4294" t="s">
        <v>1113</v>
      </c>
      <c r="D4294" s="1">
        <v>44263</v>
      </c>
      <c r="E4294" t="s">
        <v>142</v>
      </c>
      <c r="F4294" s="1" t="s">
        <v>1070</v>
      </c>
    </row>
    <row r="4295" spans="1:6" x14ac:dyDescent="0.3">
      <c r="A4295" t="s">
        <v>7412</v>
      </c>
      <c r="B4295" t="s">
        <v>8075</v>
      </c>
      <c r="C4295" t="s">
        <v>8076</v>
      </c>
      <c r="D4295" s="1">
        <v>44263</v>
      </c>
      <c r="E4295" t="s">
        <v>146</v>
      </c>
      <c r="F4295" s="1">
        <v>44264</v>
      </c>
    </row>
    <row r="4296" spans="1:6" x14ac:dyDescent="0.3">
      <c r="A4296" t="s">
        <v>7413</v>
      </c>
      <c r="B4296" t="s">
        <v>8075</v>
      </c>
      <c r="C4296" t="s">
        <v>8076</v>
      </c>
      <c r="D4296" s="1">
        <v>44263</v>
      </c>
      <c r="E4296" t="s">
        <v>146</v>
      </c>
      <c r="F4296" s="1">
        <v>44264</v>
      </c>
    </row>
    <row r="4297" spans="1:6" x14ac:dyDescent="0.3">
      <c r="A4297" t="s">
        <v>7414</v>
      </c>
      <c r="B4297" t="s">
        <v>1113</v>
      </c>
      <c r="C4297" t="s">
        <v>1113</v>
      </c>
      <c r="D4297" s="1">
        <v>44263</v>
      </c>
      <c r="E4297" t="s">
        <v>142</v>
      </c>
      <c r="F4297" s="1" t="s">
        <v>1070</v>
      </c>
    </row>
    <row r="4298" spans="1:6" x14ac:dyDescent="0.3">
      <c r="A4298" t="s">
        <v>7415</v>
      </c>
      <c r="B4298" t="s">
        <v>1113</v>
      </c>
      <c r="C4298" t="s">
        <v>1113</v>
      </c>
      <c r="D4298" s="1">
        <v>44263</v>
      </c>
      <c r="E4298" t="s">
        <v>142</v>
      </c>
      <c r="F4298" s="1" t="s">
        <v>1070</v>
      </c>
    </row>
    <row r="4299" spans="1:6" x14ac:dyDescent="0.3">
      <c r="A4299" t="s">
        <v>7416</v>
      </c>
      <c r="B4299" t="s">
        <v>1113</v>
      </c>
      <c r="C4299" t="s">
        <v>1113</v>
      </c>
      <c r="D4299" s="1">
        <v>44263</v>
      </c>
      <c r="E4299" t="s">
        <v>142</v>
      </c>
      <c r="F4299" s="1" t="s">
        <v>1070</v>
      </c>
    </row>
    <row r="4300" spans="1:6" x14ac:dyDescent="0.3">
      <c r="A4300" t="s">
        <v>7417</v>
      </c>
      <c r="B4300" t="s">
        <v>8075</v>
      </c>
      <c r="C4300" t="s">
        <v>8076</v>
      </c>
      <c r="D4300" s="1">
        <v>44263</v>
      </c>
      <c r="E4300" t="s">
        <v>146</v>
      </c>
      <c r="F4300" s="1">
        <v>44264</v>
      </c>
    </row>
    <row r="4301" spans="1:6" x14ac:dyDescent="0.3">
      <c r="A4301" t="s">
        <v>7418</v>
      </c>
      <c r="B4301" t="s">
        <v>1113</v>
      </c>
      <c r="C4301" t="s">
        <v>1113</v>
      </c>
      <c r="D4301" s="1">
        <v>44263</v>
      </c>
      <c r="E4301" t="s">
        <v>142</v>
      </c>
      <c r="F4301" s="1" t="s">
        <v>1070</v>
      </c>
    </row>
    <row r="4302" spans="1:6" x14ac:dyDescent="0.3">
      <c r="A4302" t="s">
        <v>7419</v>
      </c>
      <c r="B4302" t="s">
        <v>8075</v>
      </c>
      <c r="C4302" t="s">
        <v>8076</v>
      </c>
      <c r="D4302" s="1">
        <v>44263</v>
      </c>
      <c r="E4302" t="s">
        <v>146</v>
      </c>
      <c r="F4302" s="1">
        <v>44264</v>
      </c>
    </row>
    <row r="4303" spans="1:6" x14ac:dyDescent="0.3">
      <c r="A4303" t="s">
        <v>7420</v>
      </c>
      <c r="B4303" t="s">
        <v>8075</v>
      </c>
      <c r="C4303" t="s">
        <v>8076</v>
      </c>
      <c r="D4303" s="1">
        <v>44263</v>
      </c>
      <c r="E4303" t="s">
        <v>146</v>
      </c>
      <c r="F4303" s="1">
        <v>44264</v>
      </c>
    </row>
    <row r="4304" spans="1:6" x14ac:dyDescent="0.3">
      <c r="A4304" t="s">
        <v>7421</v>
      </c>
      <c r="B4304" t="s">
        <v>1113</v>
      </c>
      <c r="C4304" t="s">
        <v>1113</v>
      </c>
      <c r="D4304" s="1">
        <v>44263</v>
      </c>
      <c r="E4304" t="s">
        <v>142</v>
      </c>
      <c r="F4304" s="1" t="s">
        <v>1070</v>
      </c>
    </row>
    <row r="4305" spans="1:6" x14ac:dyDescent="0.3">
      <c r="A4305" t="s">
        <v>7422</v>
      </c>
      <c r="B4305" t="s">
        <v>8075</v>
      </c>
      <c r="C4305" t="s">
        <v>8076</v>
      </c>
      <c r="D4305" s="1">
        <v>44263</v>
      </c>
      <c r="E4305" t="s">
        <v>146</v>
      </c>
      <c r="F4305" s="1">
        <v>44264</v>
      </c>
    </row>
    <row r="4306" spans="1:6" x14ac:dyDescent="0.3">
      <c r="A4306" t="s">
        <v>7423</v>
      </c>
      <c r="B4306" t="s">
        <v>8075</v>
      </c>
      <c r="C4306" t="s">
        <v>8076</v>
      </c>
      <c r="D4306" s="1">
        <v>44263</v>
      </c>
      <c r="E4306" t="s">
        <v>146</v>
      </c>
      <c r="F4306" s="1">
        <v>44264</v>
      </c>
    </row>
    <row r="4307" spans="1:6" x14ac:dyDescent="0.3">
      <c r="A4307" t="s">
        <v>7424</v>
      </c>
      <c r="B4307" t="s">
        <v>8075</v>
      </c>
      <c r="C4307" t="s">
        <v>8076</v>
      </c>
      <c r="D4307" s="1">
        <v>44263</v>
      </c>
      <c r="E4307" t="s">
        <v>146</v>
      </c>
      <c r="F4307" s="1">
        <v>44264</v>
      </c>
    </row>
    <row r="4308" spans="1:6" x14ac:dyDescent="0.3">
      <c r="A4308" t="s">
        <v>7425</v>
      </c>
      <c r="B4308" t="s">
        <v>8075</v>
      </c>
      <c r="C4308" t="s">
        <v>8076</v>
      </c>
      <c r="D4308" s="1">
        <v>44263</v>
      </c>
      <c r="E4308" t="s">
        <v>146</v>
      </c>
      <c r="F4308" s="1">
        <v>44264</v>
      </c>
    </row>
    <row r="4309" spans="1:6" x14ac:dyDescent="0.3">
      <c r="A4309" t="s">
        <v>7426</v>
      </c>
      <c r="B4309" t="s">
        <v>8075</v>
      </c>
      <c r="C4309" t="s">
        <v>8076</v>
      </c>
      <c r="D4309" s="1">
        <v>44263</v>
      </c>
      <c r="E4309" t="s">
        <v>146</v>
      </c>
      <c r="F4309" s="1">
        <v>44264</v>
      </c>
    </row>
    <row r="4310" spans="1:6" x14ac:dyDescent="0.3">
      <c r="A4310" t="s">
        <v>7427</v>
      </c>
      <c r="B4310" t="s">
        <v>8075</v>
      </c>
      <c r="C4310" t="s">
        <v>8076</v>
      </c>
      <c r="D4310" s="1">
        <v>44263</v>
      </c>
      <c r="E4310" t="s">
        <v>146</v>
      </c>
      <c r="F4310" s="1">
        <v>44264</v>
      </c>
    </row>
    <row r="4311" spans="1:6" x14ac:dyDescent="0.3">
      <c r="A4311" t="s">
        <v>7428</v>
      </c>
      <c r="B4311" t="s">
        <v>8075</v>
      </c>
      <c r="C4311" t="s">
        <v>8076</v>
      </c>
      <c r="D4311" s="1">
        <v>44263</v>
      </c>
      <c r="E4311" t="s">
        <v>146</v>
      </c>
      <c r="F4311" s="1">
        <v>44264</v>
      </c>
    </row>
    <row r="4312" spans="1:6" x14ac:dyDescent="0.3">
      <c r="A4312" t="s">
        <v>7429</v>
      </c>
      <c r="B4312" t="s">
        <v>1113</v>
      </c>
      <c r="C4312" t="s">
        <v>1113</v>
      </c>
      <c r="D4312" s="1">
        <v>44263</v>
      </c>
      <c r="E4312" t="s">
        <v>142</v>
      </c>
      <c r="F4312" s="1" t="s">
        <v>1070</v>
      </c>
    </row>
    <row r="4313" spans="1:6" x14ac:dyDescent="0.3">
      <c r="A4313" t="s">
        <v>7430</v>
      </c>
      <c r="B4313" t="s">
        <v>8075</v>
      </c>
      <c r="C4313" t="s">
        <v>8076</v>
      </c>
      <c r="D4313" s="1">
        <v>44263</v>
      </c>
      <c r="E4313" t="s">
        <v>146</v>
      </c>
      <c r="F4313" s="1">
        <v>44264</v>
      </c>
    </row>
    <row r="4314" spans="1:6" x14ac:dyDescent="0.3">
      <c r="A4314" t="s">
        <v>7431</v>
      </c>
      <c r="B4314" t="s">
        <v>8075</v>
      </c>
      <c r="C4314" t="s">
        <v>8076</v>
      </c>
      <c r="D4314" s="1">
        <v>44263</v>
      </c>
      <c r="E4314" t="s">
        <v>146</v>
      </c>
      <c r="F4314" s="1">
        <v>44264</v>
      </c>
    </row>
    <row r="4315" spans="1:6" x14ac:dyDescent="0.3">
      <c r="A4315" t="s">
        <v>7432</v>
      </c>
      <c r="B4315" t="s">
        <v>8075</v>
      </c>
      <c r="C4315" t="s">
        <v>8076</v>
      </c>
      <c r="D4315" s="1">
        <v>44263</v>
      </c>
      <c r="E4315" t="s">
        <v>146</v>
      </c>
      <c r="F4315" s="1">
        <v>44264</v>
      </c>
    </row>
    <row r="4316" spans="1:6" x14ac:dyDescent="0.3">
      <c r="A4316" t="s">
        <v>7433</v>
      </c>
      <c r="B4316" t="s">
        <v>1113</v>
      </c>
      <c r="C4316" t="s">
        <v>1113</v>
      </c>
      <c r="D4316" s="1">
        <v>44263</v>
      </c>
      <c r="E4316" t="s">
        <v>142</v>
      </c>
      <c r="F4316" s="1" t="s">
        <v>1070</v>
      </c>
    </row>
    <row r="4317" spans="1:6" x14ac:dyDescent="0.3">
      <c r="A4317" t="s">
        <v>7434</v>
      </c>
      <c r="B4317" t="s">
        <v>8075</v>
      </c>
      <c r="C4317" t="s">
        <v>8076</v>
      </c>
      <c r="D4317" s="1">
        <v>44263</v>
      </c>
      <c r="E4317" t="s">
        <v>146</v>
      </c>
      <c r="F4317" s="1">
        <v>44264</v>
      </c>
    </row>
    <row r="4318" spans="1:6" x14ac:dyDescent="0.3">
      <c r="A4318" t="s">
        <v>7435</v>
      </c>
      <c r="B4318" t="s">
        <v>8075</v>
      </c>
      <c r="C4318" t="s">
        <v>8076</v>
      </c>
      <c r="D4318" s="1">
        <v>44263</v>
      </c>
      <c r="E4318" t="s">
        <v>146</v>
      </c>
      <c r="F4318" s="1">
        <v>44264</v>
      </c>
    </row>
    <row r="4319" spans="1:6" x14ac:dyDescent="0.3">
      <c r="A4319" t="s">
        <v>7436</v>
      </c>
      <c r="B4319" t="s">
        <v>8075</v>
      </c>
      <c r="C4319" t="s">
        <v>8076</v>
      </c>
      <c r="D4319" s="1">
        <v>44263</v>
      </c>
      <c r="E4319" t="s">
        <v>146</v>
      </c>
      <c r="F4319" s="1">
        <v>44264</v>
      </c>
    </row>
    <row r="4320" spans="1:6" x14ac:dyDescent="0.3">
      <c r="A4320" t="s">
        <v>7437</v>
      </c>
      <c r="B4320" t="s">
        <v>8075</v>
      </c>
      <c r="C4320" t="s">
        <v>8076</v>
      </c>
      <c r="D4320" s="1">
        <v>44263</v>
      </c>
      <c r="E4320" t="s">
        <v>146</v>
      </c>
      <c r="F4320" s="1">
        <v>44264</v>
      </c>
    </row>
    <row r="4321" spans="1:6" x14ac:dyDescent="0.3">
      <c r="A4321" t="s">
        <v>7438</v>
      </c>
      <c r="B4321" t="s">
        <v>1113</v>
      </c>
      <c r="C4321" t="s">
        <v>1113</v>
      </c>
      <c r="D4321" s="1">
        <v>44263</v>
      </c>
      <c r="E4321" t="s">
        <v>142</v>
      </c>
      <c r="F4321" s="1" t="s">
        <v>1070</v>
      </c>
    </row>
    <row r="4322" spans="1:6" x14ac:dyDescent="0.3">
      <c r="A4322" t="s">
        <v>7439</v>
      </c>
      <c r="B4322" t="s">
        <v>1113</v>
      </c>
      <c r="C4322" t="s">
        <v>1113</v>
      </c>
      <c r="D4322" s="1">
        <v>44263</v>
      </c>
      <c r="E4322" t="s">
        <v>142</v>
      </c>
      <c r="F4322" s="1" t="s">
        <v>1070</v>
      </c>
    </row>
    <row r="4323" spans="1:6" x14ac:dyDescent="0.3">
      <c r="A4323" t="s">
        <v>7440</v>
      </c>
      <c r="B4323" t="s">
        <v>1113</v>
      </c>
      <c r="C4323" t="s">
        <v>1113</v>
      </c>
      <c r="D4323" s="1">
        <v>44263</v>
      </c>
      <c r="E4323" t="s">
        <v>142</v>
      </c>
      <c r="F4323" s="1" t="s">
        <v>1070</v>
      </c>
    </row>
    <row r="4324" spans="1:6" x14ac:dyDescent="0.3">
      <c r="A4324" t="s">
        <v>7441</v>
      </c>
      <c r="B4324" t="s">
        <v>8075</v>
      </c>
      <c r="C4324" t="s">
        <v>8076</v>
      </c>
      <c r="D4324" s="1">
        <v>44263</v>
      </c>
      <c r="E4324" t="s">
        <v>146</v>
      </c>
      <c r="F4324" s="1">
        <v>44264</v>
      </c>
    </row>
    <row r="4325" spans="1:6" x14ac:dyDescent="0.3">
      <c r="A4325" t="s">
        <v>7442</v>
      </c>
      <c r="B4325" t="s">
        <v>1113</v>
      </c>
      <c r="C4325" t="s">
        <v>1113</v>
      </c>
      <c r="D4325" s="1">
        <v>44263</v>
      </c>
      <c r="E4325" t="s">
        <v>142</v>
      </c>
      <c r="F4325" s="1" t="s">
        <v>1070</v>
      </c>
    </row>
    <row r="4326" spans="1:6" x14ac:dyDescent="0.3">
      <c r="A4326" t="s">
        <v>7443</v>
      </c>
      <c r="B4326" t="s">
        <v>1113</v>
      </c>
      <c r="C4326" t="s">
        <v>1113</v>
      </c>
      <c r="D4326" s="1">
        <v>44263</v>
      </c>
      <c r="E4326" t="s">
        <v>142</v>
      </c>
      <c r="F4326" s="1" t="s">
        <v>1070</v>
      </c>
    </row>
    <row r="4327" spans="1:6" x14ac:dyDescent="0.3">
      <c r="A4327" t="s">
        <v>7444</v>
      </c>
      <c r="B4327" t="s">
        <v>8075</v>
      </c>
      <c r="C4327" t="s">
        <v>8076</v>
      </c>
      <c r="D4327" s="1">
        <v>44263</v>
      </c>
      <c r="E4327" t="s">
        <v>146</v>
      </c>
      <c r="F4327" s="1">
        <v>44264</v>
      </c>
    </row>
    <row r="4328" spans="1:6" x14ac:dyDescent="0.3">
      <c r="A4328" t="s">
        <v>7445</v>
      </c>
      <c r="B4328" t="s">
        <v>8075</v>
      </c>
      <c r="C4328" t="s">
        <v>8076</v>
      </c>
      <c r="D4328" s="1">
        <v>44263</v>
      </c>
      <c r="E4328" t="s">
        <v>146</v>
      </c>
      <c r="F4328" s="1">
        <v>44264</v>
      </c>
    </row>
    <row r="4329" spans="1:6" x14ac:dyDescent="0.3">
      <c r="A4329" t="s">
        <v>7446</v>
      </c>
      <c r="B4329" t="s">
        <v>1113</v>
      </c>
      <c r="C4329" t="s">
        <v>1113</v>
      </c>
      <c r="D4329" s="1">
        <v>44263</v>
      </c>
      <c r="E4329" t="s">
        <v>142</v>
      </c>
      <c r="F4329" s="1" t="s">
        <v>1070</v>
      </c>
    </row>
    <row r="4330" spans="1:6" x14ac:dyDescent="0.3">
      <c r="A4330" t="s">
        <v>7447</v>
      </c>
      <c r="B4330" t="s">
        <v>1113</v>
      </c>
      <c r="C4330" t="s">
        <v>1113</v>
      </c>
      <c r="D4330" s="1">
        <v>44263</v>
      </c>
      <c r="E4330" t="s">
        <v>142</v>
      </c>
      <c r="F4330" s="1" t="s">
        <v>1070</v>
      </c>
    </row>
    <row r="4331" spans="1:6" x14ac:dyDescent="0.3">
      <c r="A4331" t="s">
        <v>7448</v>
      </c>
      <c r="B4331" t="s">
        <v>8075</v>
      </c>
      <c r="C4331" t="s">
        <v>8076</v>
      </c>
      <c r="D4331" s="1">
        <v>44263</v>
      </c>
      <c r="E4331" t="s">
        <v>146</v>
      </c>
      <c r="F4331" s="1">
        <v>44264</v>
      </c>
    </row>
    <row r="4332" spans="1:6" x14ac:dyDescent="0.3">
      <c r="A4332" t="s">
        <v>7449</v>
      </c>
      <c r="B4332" t="s">
        <v>1113</v>
      </c>
      <c r="C4332" t="s">
        <v>1113</v>
      </c>
      <c r="D4332" s="1">
        <v>44263</v>
      </c>
      <c r="E4332" t="s">
        <v>142</v>
      </c>
      <c r="F4332" s="1" t="s">
        <v>1070</v>
      </c>
    </row>
    <row r="4333" spans="1:6" x14ac:dyDescent="0.3">
      <c r="A4333" t="s">
        <v>7451</v>
      </c>
      <c r="B4333" t="s">
        <v>8075</v>
      </c>
      <c r="C4333" t="s">
        <v>8076</v>
      </c>
      <c r="D4333" s="1">
        <v>44263</v>
      </c>
      <c r="E4333" t="s">
        <v>146</v>
      </c>
      <c r="F4333" s="1">
        <v>44264</v>
      </c>
    </row>
    <row r="4334" spans="1:6" x14ac:dyDescent="0.3">
      <c r="A4334" t="s">
        <v>7452</v>
      </c>
      <c r="B4334" t="s">
        <v>8075</v>
      </c>
      <c r="C4334" t="s">
        <v>8076</v>
      </c>
      <c r="D4334" s="1">
        <v>44263</v>
      </c>
      <c r="E4334" t="s">
        <v>146</v>
      </c>
      <c r="F4334" s="1">
        <v>44264</v>
      </c>
    </row>
    <row r="4335" spans="1:6" x14ac:dyDescent="0.3">
      <c r="A4335" t="s">
        <v>7453</v>
      </c>
      <c r="B4335" t="s">
        <v>8075</v>
      </c>
      <c r="C4335" t="s">
        <v>8076</v>
      </c>
      <c r="D4335" s="1">
        <v>44263</v>
      </c>
      <c r="E4335" t="s">
        <v>146</v>
      </c>
      <c r="F4335" s="1">
        <v>44264</v>
      </c>
    </row>
    <row r="4336" spans="1:6" x14ac:dyDescent="0.3">
      <c r="A4336" t="s">
        <v>7454</v>
      </c>
      <c r="B4336" t="s">
        <v>1113</v>
      </c>
      <c r="C4336" t="s">
        <v>1113</v>
      </c>
      <c r="D4336" s="1">
        <v>44263</v>
      </c>
      <c r="E4336" t="s">
        <v>142</v>
      </c>
      <c r="F4336" s="1" t="s">
        <v>1070</v>
      </c>
    </row>
    <row r="4337" spans="1:6" x14ac:dyDescent="0.3">
      <c r="A4337" t="s">
        <v>7455</v>
      </c>
      <c r="B4337" t="s">
        <v>1113</v>
      </c>
      <c r="C4337" t="s">
        <v>1113</v>
      </c>
      <c r="D4337" s="1">
        <v>44263</v>
      </c>
      <c r="E4337" t="s">
        <v>142</v>
      </c>
      <c r="F4337" s="1" t="s">
        <v>1070</v>
      </c>
    </row>
    <row r="4338" spans="1:6" x14ac:dyDescent="0.3">
      <c r="A4338" t="s">
        <v>7456</v>
      </c>
      <c r="B4338" t="s">
        <v>1113</v>
      </c>
      <c r="C4338" t="s">
        <v>1113</v>
      </c>
      <c r="D4338" s="1">
        <v>44263</v>
      </c>
      <c r="E4338" t="s">
        <v>142</v>
      </c>
      <c r="F4338" s="1" t="s">
        <v>1070</v>
      </c>
    </row>
    <row r="4339" spans="1:6" x14ac:dyDescent="0.3">
      <c r="A4339" t="s">
        <v>7457</v>
      </c>
      <c r="B4339" t="s">
        <v>1113</v>
      </c>
      <c r="C4339" t="s">
        <v>1113</v>
      </c>
      <c r="D4339" s="1">
        <v>44263</v>
      </c>
      <c r="E4339" t="s">
        <v>142</v>
      </c>
      <c r="F4339" s="1" t="s">
        <v>1070</v>
      </c>
    </row>
    <row r="4340" spans="1:6" x14ac:dyDescent="0.3">
      <c r="A4340" t="s">
        <v>7458</v>
      </c>
      <c r="B4340" t="s">
        <v>1113</v>
      </c>
      <c r="C4340" t="s">
        <v>1113</v>
      </c>
      <c r="D4340" s="1">
        <v>44263</v>
      </c>
      <c r="E4340" t="s">
        <v>142</v>
      </c>
      <c r="F4340" s="1" t="s">
        <v>1070</v>
      </c>
    </row>
    <row r="4341" spans="1:6" x14ac:dyDescent="0.3">
      <c r="A4341" t="s">
        <v>7459</v>
      </c>
      <c r="B4341" t="s">
        <v>8075</v>
      </c>
      <c r="C4341" t="s">
        <v>8076</v>
      </c>
      <c r="D4341" s="1">
        <v>44263</v>
      </c>
      <c r="E4341" t="s">
        <v>146</v>
      </c>
      <c r="F4341" s="1">
        <v>44264</v>
      </c>
    </row>
    <row r="4342" spans="1:6" x14ac:dyDescent="0.3">
      <c r="A4342" t="s">
        <v>7461</v>
      </c>
      <c r="B4342" t="s">
        <v>8075</v>
      </c>
      <c r="C4342" t="s">
        <v>8076</v>
      </c>
      <c r="D4342" s="1">
        <v>44263</v>
      </c>
      <c r="E4342" t="s">
        <v>146</v>
      </c>
      <c r="F4342" s="1">
        <v>44264</v>
      </c>
    </row>
    <row r="4343" spans="1:6" x14ac:dyDescent="0.3">
      <c r="A4343" t="s">
        <v>7463</v>
      </c>
      <c r="B4343" t="s">
        <v>1113</v>
      </c>
      <c r="C4343" t="s">
        <v>1113</v>
      </c>
      <c r="D4343" s="1">
        <v>44263</v>
      </c>
      <c r="E4343" t="s">
        <v>142</v>
      </c>
      <c r="F4343" s="1" t="s">
        <v>1070</v>
      </c>
    </row>
    <row r="4344" spans="1:6" x14ac:dyDescent="0.3">
      <c r="A4344" t="s">
        <v>7464</v>
      </c>
      <c r="B4344" t="s">
        <v>8075</v>
      </c>
      <c r="C4344" t="s">
        <v>8076</v>
      </c>
      <c r="D4344" s="1">
        <v>44263</v>
      </c>
      <c r="E4344" t="s">
        <v>146</v>
      </c>
      <c r="F4344" s="1">
        <v>44264</v>
      </c>
    </row>
    <row r="4345" spans="1:6" x14ac:dyDescent="0.3">
      <c r="A4345" t="s">
        <v>7465</v>
      </c>
      <c r="B4345" t="s">
        <v>8075</v>
      </c>
      <c r="C4345" t="s">
        <v>8076</v>
      </c>
      <c r="D4345" s="1">
        <v>44263</v>
      </c>
      <c r="E4345" t="s">
        <v>146</v>
      </c>
      <c r="F4345" s="1">
        <v>44264</v>
      </c>
    </row>
    <row r="4346" spans="1:6" x14ac:dyDescent="0.3">
      <c r="A4346" t="s">
        <v>7466</v>
      </c>
      <c r="B4346" t="s">
        <v>153</v>
      </c>
      <c r="C4346" t="s">
        <v>153</v>
      </c>
      <c r="D4346" s="1">
        <v>44249</v>
      </c>
      <c r="E4346" t="s">
        <v>1070</v>
      </c>
      <c r="F4346" s="1">
        <v>44251</v>
      </c>
    </row>
    <row r="4347" spans="1:6" x14ac:dyDescent="0.3">
      <c r="A4347" t="s">
        <v>7468</v>
      </c>
      <c r="B4347" t="s">
        <v>8075</v>
      </c>
      <c r="C4347" t="s">
        <v>8076</v>
      </c>
      <c r="D4347" s="1">
        <v>44263</v>
      </c>
      <c r="E4347" t="s">
        <v>146</v>
      </c>
      <c r="F4347" s="1">
        <v>44264</v>
      </c>
    </row>
    <row r="4348" spans="1:6" x14ac:dyDescent="0.3">
      <c r="A4348" t="s">
        <v>7469</v>
      </c>
      <c r="B4348" t="s">
        <v>8075</v>
      </c>
      <c r="C4348" t="s">
        <v>8076</v>
      </c>
      <c r="D4348" s="1">
        <v>44263</v>
      </c>
      <c r="E4348" t="s">
        <v>146</v>
      </c>
      <c r="F4348" s="1">
        <v>44264</v>
      </c>
    </row>
    <row r="4349" spans="1:6" x14ac:dyDescent="0.3">
      <c r="A4349" t="s">
        <v>7470</v>
      </c>
      <c r="B4349" t="s">
        <v>8075</v>
      </c>
      <c r="C4349" t="s">
        <v>8076</v>
      </c>
      <c r="D4349" s="1">
        <v>44263</v>
      </c>
      <c r="E4349" t="s">
        <v>146</v>
      </c>
      <c r="F4349" s="1">
        <v>44264</v>
      </c>
    </row>
    <row r="4350" spans="1:6" x14ac:dyDescent="0.3">
      <c r="A4350" t="s">
        <v>7472</v>
      </c>
      <c r="B4350" t="s">
        <v>1113</v>
      </c>
      <c r="C4350" t="s">
        <v>1113</v>
      </c>
      <c r="D4350" s="1">
        <v>44263</v>
      </c>
      <c r="E4350" t="s">
        <v>142</v>
      </c>
      <c r="F4350" s="1" t="s">
        <v>1070</v>
      </c>
    </row>
    <row r="4351" spans="1:6" x14ac:dyDescent="0.3">
      <c r="A4351" t="s">
        <v>7473</v>
      </c>
      <c r="B4351" t="s">
        <v>1113</v>
      </c>
      <c r="C4351" t="s">
        <v>1113</v>
      </c>
      <c r="D4351" s="1">
        <v>44263</v>
      </c>
      <c r="E4351" t="s">
        <v>142</v>
      </c>
      <c r="F4351" s="1" t="s">
        <v>1070</v>
      </c>
    </row>
    <row r="4352" spans="1:6" x14ac:dyDescent="0.3">
      <c r="A4352" t="s">
        <v>7474</v>
      </c>
      <c r="B4352" t="s">
        <v>1113</v>
      </c>
      <c r="C4352" t="s">
        <v>1113</v>
      </c>
      <c r="D4352" s="1">
        <v>44263</v>
      </c>
      <c r="E4352" t="s">
        <v>142</v>
      </c>
      <c r="F4352" s="1" t="s">
        <v>1070</v>
      </c>
    </row>
    <row r="4353" spans="1:6" x14ac:dyDescent="0.3">
      <c r="A4353" t="s">
        <v>7475</v>
      </c>
      <c r="B4353" t="s">
        <v>1113</v>
      </c>
      <c r="C4353" t="s">
        <v>1113</v>
      </c>
      <c r="D4353" s="1">
        <v>44263</v>
      </c>
      <c r="E4353" t="s">
        <v>142</v>
      </c>
      <c r="F4353" s="1" t="s">
        <v>1070</v>
      </c>
    </row>
    <row r="4354" spans="1:6" x14ac:dyDescent="0.3">
      <c r="A4354" t="s">
        <v>7476</v>
      </c>
      <c r="B4354" t="s">
        <v>1113</v>
      </c>
      <c r="C4354" t="s">
        <v>1113</v>
      </c>
      <c r="D4354" s="1">
        <v>44263</v>
      </c>
      <c r="E4354" t="s">
        <v>142</v>
      </c>
      <c r="F4354" s="1" t="s">
        <v>1070</v>
      </c>
    </row>
    <row r="4355" spans="1:6" x14ac:dyDescent="0.3">
      <c r="A4355" t="s">
        <v>7477</v>
      </c>
      <c r="B4355" t="s">
        <v>1113</v>
      </c>
      <c r="C4355" t="s">
        <v>1113</v>
      </c>
      <c r="D4355" s="1">
        <v>44263</v>
      </c>
      <c r="E4355" t="s">
        <v>142</v>
      </c>
      <c r="F4355" s="1" t="s">
        <v>1070</v>
      </c>
    </row>
    <row r="4356" spans="1:6" x14ac:dyDescent="0.3">
      <c r="A4356" t="s">
        <v>7478</v>
      </c>
      <c r="B4356" t="s">
        <v>1113</v>
      </c>
      <c r="C4356" t="s">
        <v>1113</v>
      </c>
      <c r="D4356" s="1">
        <v>44263</v>
      </c>
      <c r="E4356" t="s">
        <v>142</v>
      </c>
      <c r="F4356" s="1" t="s">
        <v>1070</v>
      </c>
    </row>
    <row r="4357" spans="1:6" x14ac:dyDescent="0.3">
      <c r="A4357" t="s">
        <v>7479</v>
      </c>
      <c r="B4357" t="s">
        <v>1113</v>
      </c>
      <c r="C4357" t="s">
        <v>1113</v>
      </c>
      <c r="D4357" s="1">
        <v>44263</v>
      </c>
      <c r="E4357" t="s">
        <v>142</v>
      </c>
      <c r="F4357" s="1" t="s">
        <v>1070</v>
      </c>
    </row>
    <row r="4358" spans="1:6" x14ac:dyDescent="0.3">
      <c r="A4358" t="s">
        <v>7480</v>
      </c>
      <c r="B4358" t="s">
        <v>1113</v>
      </c>
      <c r="C4358" t="s">
        <v>1113</v>
      </c>
      <c r="D4358" s="1">
        <v>44263</v>
      </c>
      <c r="E4358" t="s">
        <v>142</v>
      </c>
      <c r="F4358" s="1" t="s">
        <v>1070</v>
      </c>
    </row>
    <row r="4359" spans="1:6" x14ac:dyDescent="0.3">
      <c r="A4359" t="s">
        <v>7481</v>
      </c>
      <c r="B4359" t="s">
        <v>8075</v>
      </c>
      <c r="C4359" t="s">
        <v>8076</v>
      </c>
      <c r="D4359" s="1">
        <v>44263</v>
      </c>
      <c r="E4359" t="s">
        <v>146</v>
      </c>
      <c r="F4359" s="1">
        <v>44264</v>
      </c>
    </row>
    <row r="4360" spans="1:6" x14ac:dyDescent="0.3">
      <c r="A4360" t="s">
        <v>7482</v>
      </c>
      <c r="B4360" t="s">
        <v>1113</v>
      </c>
      <c r="C4360" t="s">
        <v>1113</v>
      </c>
      <c r="D4360" s="1">
        <v>44263</v>
      </c>
      <c r="E4360" t="s">
        <v>142</v>
      </c>
      <c r="F4360" s="1" t="s">
        <v>1070</v>
      </c>
    </row>
    <row r="4361" spans="1:6" x14ac:dyDescent="0.3">
      <c r="A4361" t="s">
        <v>7483</v>
      </c>
      <c r="B4361" t="s">
        <v>1113</v>
      </c>
      <c r="C4361" t="s">
        <v>1113</v>
      </c>
      <c r="D4361" s="1">
        <v>44263</v>
      </c>
      <c r="E4361" t="s">
        <v>142</v>
      </c>
      <c r="F4361" s="1" t="s">
        <v>1070</v>
      </c>
    </row>
    <row r="4362" spans="1:6" x14ac:dyDescent="0.3">
      <c r="A4362" t="s">
        <v>7484</v>
      </c>
      <c r="B4362" t="s">
        <v>1113</v>
      </c>
      <c r="C4362" t="s">
        <v>1113</v>
      </c>
      <c r="D4362" s="1">
        <v>44263</v>
      </c>
      <c r="E4362" t="s">
        <v>142</v>
      </c>
      <c r="F4362" s="1" t="s">
        <v>1070</v>
      </c>
    </row>
    <row r="4363" spans="1:6" x14ac:dyDescent="0.3">
      <c r="A4363" t="s">
        <v>7486</v>
      </c>
      <c r="B4363" t="s">
        <v>1113</v>
      </c>
      <c r="C4363" t="s">
        <v>1113</v>
      </c>
      <c r="D4363" s="1">
        <v>44263</v>
      </c>
      <c r="E4363" t="s">
        <v>142</v>
      </c>
      <c r="F4363" s="1" t="s">
        <v>1070</v>
      </c>
    </row>
    <row r="4364" spans="1:6" x14ac:dyDescent="0.3">
      <c r="A4364" t="s">
        <v>7487</v>
      </c>
      <c r="B4364" t="s">
        <v>1113</v>
      </c>
      <c r="C4364" t="s">
        <v>1113</v>
      </c>
      <c r="D4364" s="1">
        <v>44263</v>
      </c>
      <c r="E4364" t="s">
        <v>142</v>
      </c>
      <c r="F4364" s="1" t="s">
        <v>1070</v>
      </c>
    </row>
    <row r="4365" spans="1:6" x14ac:dyDescent="0.3">
      <c r="A4365" t="s">
        <v>7488</v>
      </c>
      <c r="B4365" t="s">
        <v>1113</v>
      </c>
      <c r="C4365" t="s">
        <v>1113</v>
      </c>
      <c r="D4365" s="1">
        <v>44263</v>
      </c>
      <c r="E4365" t="s">
        <v>142</v>
      </c>
      <c r="F4365" s="1" t="s">
        <v>1070</v>
      </c>
    </row>
    <row r="4366" spans="1:6" x14ac:dyDescent="0.3">
      <c r="A4366" t="s">
        <v>7489</v>
      </c>
      <c r="B4366" t="s">
        <v>1113</v>
      </c>
      <c r="C4366" t="s">
        <v>1113</v>
      </c>
      <c r="D4366" s="1">
        <v>44263</v>
      </c>
      <c r="E4366" t="s">
        <v>142</v>
      </c>
      <c r="F4366" s="1" t="s">
        <v>1070</v>
      </c>
    </row>
    <row r="4367" spans="1:6" x14ac:dyDescent="0.3">
      <c r="A4367" t="s">
        <v>7490</v>
      </c>
      <c r="B4367" t="s">
        <v>1113</v>
      </c>
      <c r="C4367" t="s">
        <v>1113</v>
      </c>
      <c r="D4367" s="1">
        <v>44263</v>
      </c>
      <c r="E4367" t="s">
        <v>142</v>
      </c>
      <c r="F4367" s="1" t="s">
        <v>1070</v>
      </c>
    </row>
    <row r="4368" spans="1:6" x14ac:dyDescent="0.3">
      <c r="A4368" t="s">
        <v>7491</v>
      </c>
      <c r="B4368" t="s">
        <v>1113</v>
      </c>
      <c r="C4368" t="s">
        <v>1113</v>
      </c>
      <c r="D4368" s="1">
        <v>44263</v>
      </c>
      <c r="E4368" t="s">
        <v>142</v>
      </c>
      <c r="F4368" s="1" t="s">
        <v>1070</v>
      </c>
    </row>
    <row r="4369" spans="1:6" x14ac:dyDescent="0.3">
      <c r="A4369" t="s">
        <v>7493</v>
      </c>
      <c r="B4369" t="s">
        <v>1113</v>
      </c>
      <c r="C4369" t="s">
        <v>1113</v>
      </c>
      <c r="D4369" s="1">
        <v>44263</v>
      </c>
      <c r="E4369" t="s">
        <v>142</v>
      </c>
      <c r="F4369" s="1" t="s">
        <v>1070</v>
      </c>
    </row>
    <row r="4370" spans="1:6" x14ac:dyDescent="0.3">
      <c r="A4370" t="s">
        <v>7494</v>
      </c>
      <c r="B4370" t="s">
        <v>1113</v>
      </c>
      <c r="C4370" t="s">
        <v>1113</v>
      </c>
      <c r="D4370" s="1">
        <v>44263</v>
      </c>
      <c r="E4370" t="s">
        <v>142</v>
      </c>
      <c r="F4370" s="1" t="s">
        <v>1070</v>
      </c>
    </row>
    <row r="4371" spans="1:6" x14ac:dyDescent="0.3">
      <c r="A4371" t="s">
        <v>7495</v>
      </c>
      <c r="B4371" t="s">
        <v>1113</v>
      </c>
      <c r="C4371" t="s">
        <v>1113</v>
      </c>
      <c r="D4371" s="1">
        <v>44263</v>
      </c>
      <c r="E4371" t="s">
        <v>142</v>
      </c>
      <c r="F4371" s="1" t="s">
        <v>1070</v>
      </c>
    </row>
    <row r="4372" spans="1:6" x14ac:dyDescent="0.3">
      <c r="A4372" t="s">
        <v>7496</v>
      </c>
      <c r="B4372" t="s">
        <v>1113</v>
      </c>
      <c r="C4372" t="s">
        <v>1113</v>
      </c>
      <c r="D4372" s="1">
        <v>44263</v>
      </c>
      <c r="E4372" t="s">
        <v>142</v>
      </c>
      <c r="F4372" s="1" t="s">
        <v>1070</v>
      </c>
    </row>
    <row r="4373" spans="1:6" x14ac:dyDescent="0.3">
      <c r="A4373" t="s">
        <v>7497</v>
      </c>
      <c r="B4373" t="s">
        <v>1113</v>
      </c>
      <c r="C4373" t="s">
        <v>1113</v>
      </c>
      <c r="D4373" s="1">
        <v>44263</v>
      </c>
      <c r="E4373" t="s">
        <v>142</v>
      </c>
      <c r="F4373" s="1" t="s">
        <v>1070</v>
      </c>
    </row>
    <row r="4374" spans="1:6" x14ac:dyDescent="0.3">
      <c r="A4374" t="s">
        <v>7498</v>
      </c>
      <c r="B4374" t="s">
        <v>8075</v>
      </c>
      <c r="C4374" t="s">
        <v>8076</v>
      </c>
      <c r="D4374" s="1">
        <v>44263</v>
      </c>
      <c r="E4374" t="s">
        <v>146</v>
      </c>
      <c r="F4374" s="1">
        <v>44264</v>
      </c>
    </row>
    <row r="4375" spans="1:6" x14ac:dyDescent="0.3">
      <c r="A4375" t="s">
        <v>7499</v>
      </c>
      <c r="B4375" t="s">
        <v>1113</v>
      </c>
      <c r="C4375" t="s">
        <v>1113</v>
      </c>
      <c r="D4375" s="1">
        <v>44263</v>
      </c>
      <c r="E4375" t="s">
        <v>142</v>
      </c>
      <c r="F4375" s="1" t="s">
        <v>1070</v>
      </c>
    </row>
    <row r="4376" spans="1:6" x14ac:dyDescent="0.3">
      <c r="A4376" t="s">
        <v>7500</v>
      </c>
      <c r="B4376" t="s">
        <v>1113</v>
      </c>
      <c r="C4376" t="s">
        <v>1113</v>
      </c>
      <c r="D4376" s="1">
        <v>44263</v>
      </c>
      <c r="E4376" t="s">
        <v>142</v>
      </c>
      <c r="F4376" s="1" t="s">
        <v>1070</v>
      </c>
    </row>
    <row r="4377" spans="1:6" x14ac:dyDescent="0.3">
      <c r="A4377" t="s">
        <v>7501</v>
      </c>
      <c r="B4377" t="s">
        <v>1113</v>
      </c>
      <c r="C4377" t="s">
        <v>1113</v>
      </c>
      <c r="D4377" s="1">
        <v>44263</v>
      </c>
      <c r="E4377" t="s">
        <v>142</v>
      </c>
      <c r="F4377" s="1" t="s">
        <v>1070</v>
      </c>
    </row>
    <row r="4378" spans="1:6" x14ac:dyDescent="0.3">
      <c r="A4378" t="s">
        <v>7502</v>
      </c>
      <c r="B4378" t="s">
        <v>8075</v>
      </c>
      <c r="C4378" t="s">
        <v>8076</v>
      </c>
      <c r="D4378" s="1">
        <v>44263</v>
      </c>
      <c r="E4378" t="s">
        <v>146</v>
      </c>
      <c r="F4378" s="1">
        <v>44264</v>
      </c>
    </row>
    <row r="4379" spans="1:6" x14ac:dyDescent="0.3">
      <c r="A4379" t="s">
        <v>7503</v>
      </c>
      <c r="B4379" t="s">
        <v>1113</v>
      </c>
      <c r="C4379" t="s">
        <v>1113</v>
      </c>
      <c r="D4379" s="1">
        <v>44263</v>
      </c>
      <c r="E4379" t="s">
        <v>142</v>
      </c>
      <c r="F4379" s="1" t="s">
        <v>1070</v>
      </c>
    </row>
    <row r="4380" spans="1:6" x14ac:dyDescent="0.3">
      <c r="A4380" t="s">
        <v>7504</v>
      </c>
      <c r="B4380" t="s">
        <v>1113</v>
      </c>
      <c r="C4380" t="s">
        <v>1113</v>
      </c>
      <c r="D4380" s="1">
        <v>44263</v>
      </c>
      <c r="E4380" t="s">
        <v>142</v>
      </c>
      <c r="F4380" s="1" t="s">
        <v>1070</v>
      </c>
    </row>
    <row r="4381" spans="1:6" x14ac:dyDescent="0.3">
      <c r="A4381" t="s">
        <v>7505</v>
      </c>
      <c r="B4381" t="s">
        <v>1113</v>
      </c>
      <c r="C4381" t="s">
        <v>1113</v>
      </c>
      <c r="D4381" s="1">
        <v>44263</v>
      </c>
      <c r="E4381" t="s">
        <v>142</v>
      </c>
      <c r="F4381" s="1" t="s">
        <v>1070</v>
      </c>
    </row>
    <row r="4382" spans="1:6" x14ac:dyDescent="0.3">
      <c r="A4382" t="s">
        <v>7506</v>
      </c>
      <c r="B4382" t="s">
        <v>1113</v>
      </c>
      <c r="C4382" t="s">
        <v>1113</v>
      </c>
      <c r="D4382" s="1">
        <v>44263</v>
      </c>
      <c r="E4382" t="s">
        <v>142</v>
      </c>
      <c r="F4382" s="1" t="s">
        <v>1070</v>
      </c>
    </row>
    <row r="4383" spans="1:6" x14ac:dyDescent="0.3">
      <c r="A4383" t="s">
        <v>7507</v>
      </c>
      <c r="B4383" t="s">
        <v>1113</v>
      </c>
      <c r="C4383" t="s">
        <v>1113</v>
      </c>
      <c r="D4383" s="1">
        <v>44263</v>
      </c>
      <c r="E4383" t="s">
        <v>142</v>
      </c>
      <c r="F4383" s="1" t="s">
        <v>1070</v>
      </c>
    </row>
    <row r="4384" spans="1:6" x14ac:dyDescent="0.3">
      <c r="A4384" t="s">
        <v>7508</v>
      </c>
      <c r="B4384" t="s">
        <v>1113</v>
      </c>
      <c r="C4384" t="s">
        <v>1113</v>
      </c>
      <c r="D4384" s="1">
        <v>44263</v>
      </c>
      <c r="E4384" t="s">
        <v>142</v>
      </c>
      <c r="F4384" s="1" t="s">
        <v>1070</v>
      </c>
    </row>
    <row r="4385" spans="1:6" x14ac:dyDescent="0.3">
      <c r="A4385" t="s">
        <v>7509</v>
      </c>
      <c r="B4385" t="s">
        <v>1113</v>
      </c>
      <c r="C4385" t="s">
        <v>1113</v>
      </c>
      <c r="D4385" s="1">
        <v>44263</v>
      </c>
      <c r="E4385" t="s">
        <v>142</v>
      </c>
      <c r="F4385" s="1" t="s">
        <v>1070</v>
      </c>
    </row>
    <row r="4386" spans="1:6" x14ac:dyDescent="0.3">
      <c r="A4386" t="s">
        <v>7510</v>
      </c>
      <c r="B4386" t="s">
        <v>8075</v>
      </c>
      <c r="C4386" t="s">
        <v>8076</v>
      </c>
      <c r="D4386" s="1">
        <v>44263</v>
      </c>
      <c r="E4386" t="s">
        <v>146</v>
      </c>
      <c r="F4386" s="1">
        <v>44264</v>
      </c>
    </row>
    <row r="4387" spans="1:6" x14ac:dyDescent="0.3">
      <c r="A4387" t="s">
        <v>7512</v>
      </c>
      <c r="B4387" t="s">
        <v>1113</v>
      </c>
      <c r="C4387" t="s">
        <v>1113</v>
      </c>
      <c r="D4387" s="1">
        <v>44263</v>
      </c>
      <c r="E4387" t="s">
        <v>142</v>
      </c>
      <c r="F4387" s="1" t="s">
        <v>1070</v>
      </c>
    </row>
    <row r="4388" spans="1:6" x14ac:dyDescent="0.3">
      <c r="A4388" t="s">
        <v>7513</v>
      </c>
      <c r="B4388" t="s">
        <v>1113</v>
      </c>
      <c r="C4388" t="s">
        <v>1113</v>
      </c>
      <c r="D4388" s="1">
        <v>44263</v>
      </c>
      <c r="E4388" t="s">
        <v>142</v>
      </c>
      <c r="F4388" s="1" t="s">
        <v>1070</v>
      </c>
    </row>
    <row r="4389" spans="1:6" x14ac:dyDescent="0.3">
      <c r="A4389" t="s">
        <v>7514</v>
      </c>
      <c r="B4389" t="s">
        <v>1113</v>
      </c>
      <c r="C4389" t="s">
        <v>1113</v>
      </c>
      <c r="D4389" s="1">
        <v>44263</v>
      </c>
      <c r="E4389" t="s">
        <v>142</v>
      </c>
      <c r="F4389" s="1" t="s">
        <v>1070</v>
      </c>
    </row>
    <row r="4390" spans="1:6" x14ac:dyDescent="0.3">
      <c r="A4390" t="s">
        <v>7515</v>
      </c>
      <c r="B4390" t="s">
        <v>1113</v>
      </c>
      <c r="C4390" t="s">
        <v>1113</v>
      </c>
      <c r="D4390" s="1">
        <v>44263</v>
      </c>
      <c r="E4390" t="s">
        <v>142</v>
      </c>
      <c r="F4390" s="1" t="s">
        <v>1070</v>
      </c>
    </row>
    <row r="4391" spans="1:6" x14ac:dyDescent="0.3">
      <c r="A4391" t="s">
        <v>7516</v>
      </c>
      <c r="B4391" t="s">
        <v>1113</v>
      </c>
      <c r="C4391" t="s">
        <v>1113</v>
      </c>
      <c r="D4391" s="1">
        <v>44263</v>
      </c>
      <c r="E4391" t="s">
        <v>142</v>
      </c>
      <c r="F4391" s="1" t="s">
        <v>1070</v>
      </c>
    </row>
    <row r="4392" spans="1:6" x14ac:dyDescent="0.3">
      <c r="A4392" t="s">
        <v>7517</v>
      </c>
      <c r="B4392" t="s">
        <v>8075</v>
      </c>
      <c r="C4392" t="s">
        <v>8076</v>
      </c>
      <c r="D4392" s="1">
        <v>44263</v>
      </c>
      <c r="E4392" t="s">
        <v>146</v>
      </c>
      <c r="F4392" s="1">
        <v>44264</v>
      </c>
    </row>
    <row r="4393" spans="1:6" x14ac:dyDescent="0.3">
      <c r="A4393" t="s">
        <v>7518</v>
      </c>
      <c r="B4393" t="s">
        <v>1113</v>
      </c>
      <c r="C4393" t="s">
        <v>1113</v>
      </c>
      <c r="D4393" s="1">
        <v>44263</v>
      </c>
      <c r="E4393" t="s">
        <v>142</v>
      </c>
      <c r="F4393" s="1" t="s">
        <v>1070</v>
      </c>
    </row>
    <row r="4394" spans="1:6" x14ac:dyDescent="0.3">
      <c r="A4394" t="s">
        <v>7519</v>
      </c>
      <c r="B4394" t="s">
        <v>1113</v>
      </c>
      <c r="C4394" t="s">
        <v>1113</v>
      </c>
      <c r="D4394" s="1">
        <v>44263</v>
      </c>
      <c r="E4394" t="s">
        <v>142</v>
      </c>
      <c r="F4394" s="1" t="s">
        <v>1070</v>
      </c>
    </row>
    <row r="4395" spans="1:6" x14ac:dyDescent="0.3">
      <c r="A4395" t="s">
        <v>7520</v>
      </c>
      <c r="B4395" t="s">
        <v>1113</v>
      </c>
      <c r="C4395" t="s">
        <v>1113</v>
      </c>
      <c r="D4395" s="1">
        <v>44263</v>
      </c>
      <c r="E4395" t="s">
        <v>142</v>
      </c>
      <c r="F4395" s="1" t="s">
        <v>1070</v>
      </c>
    </row>
    <row r="4396" spans="1:6" x14ac:dyDescent="0.3">
      <c r="A4396" t="s">
        <v>7521</v>
      </c>
      <c r="B4396" t="s">
        <v>1113</v>
      </c>
      <c r="C4396" t="s">
        <v>1113</v>
      </c>
      <c r="D4396" s="1">
        <v>44263</v>
      </c>
      <c r="E4396" t="s">
        <v>142</v>
      </c>
      <c r="F4396" s="1" t="s">
        <v>1070</v>
      </c>
    </row>
    <row r="4397" spans="1:6" x14ac:dyDescent="0.3">
      <c r="A4397" t="s">
        <v>7522</v>
      </c>
      <c r="B4397" t="s">
        <v>1113</v>
      </c>
      <c r="C4397" t="s">
        <v>1113</v>
      </c>
      <c r="D4397" s="1">
        <v>44263</v>
      </c>
      <c r="E4397" t="s">
        <v>142</v>
      </c>
      <c r="F4397" s="1" t="s">
        <v>1070</v>
      </c>
    </row>
    <row r="4398" spans="1:6" x14ac:dyDescent="0.3">
      <c r="A4398" t="s">
        <v>7523</v>
      </c>
      <c r="B4398" t="s">
        <v>1113</v>
      </c>
      <c r="C4398" t="s">
        <v>1113</v>
      </c>
      <c r="D4398" s="1">
        <v>44263</v>
      </c>
      <c r="E4398" t="s">
        <v>142</v>
      </c>
      <c r="F4398" s="1" t="s">
        <v>1070</v>
      </c>
    </row>
    <row r="4399" spans="1:6" x14ac:dyDescent="0.3">
      <c r="A4399" t="s">
        <v>7524</v>
      </c>
      <c r="B4399" t="s">
        <v>1113</v>
      </c>
      <c r="C4399" t="s">
        <v>1113</v>
      </c>
      <c r="D4399" s="1">
        <v>44263</v>
      </c>
      <c r="E4399" t="s">
        <v>142</v>
      </c>
      <c r="F4399" s="1" t="s">
        <v>1070</v>
      </c>
    </row>
    <row r="4400" spans="1:6" x14ac:dyDescent="0.3">
      <c r="A4400" t="s">
        <v>7525</v>
      </c>
      <c r="B4400" t="s">
        <v>1113</v>
      </c>
      <c r="C4400" t="s">
        <v>1113</v>
      </c>
      <c r="D4400" s="1">
        <v>44263</v>
      </c>
      <c r="E4400" t="s">
        <v>142</v>
      </c>
      <c r="F4400" s="1" t="s">
        <v>1070</v>
      </c>
    </row>
    <row r="4401" spans="1:6" x14ac:dyDescent="0.3">
      <c r="A4401" t="s">
        <v>7527</v>
      </c>
      <c r="B4401" t="s">
        <v>1113</v>
      </c>
      <c r="C4401" t="s">
        <v>1113</v>
      </c>
      <c r="D4401" s="1">
        <v>44263</v>
      </c>
      <c r="E4401" t="s">
        <v>142</v>
      </c>
      <c r="F4401" s="1" t="s">
        <v>1070</v>
      </c>
    </row>
    <row r="4402" spans="1:6" x14ac:dyDescent="0.3">
      <c r="A4402" t="s">
        <v>7528</v>
      </c>
      <c r="B4402" t="s">
        <v>1113</v>
      </c>
      <c r="C4402" t="s">
        <v>1113</v>
      </c>
      <c r="D4402" s="1">
        <v>44263</v>
      </c>
      <c r="E4402" t="s">
        <v>142</v>
      </c>
      <c r="F4402" s="1" t="s">
        <v>1070</v>
      </c>
    </row>
    <row r="4403" spans="1:6" x14ac:dyDescent="0.3">
      <c r="A4403" t="s">
        <v>7529</v>
      </c>
      <c r="B4403" t="s">
        <v>1113</v>
      </c>
      <c r="C4403" t="s">
        <v>1113</v>
      </c>
      <c r="D4403" s="1">
        <v>44263</v>
      </c>
      <c r="E4403" t="s">
        <v>142</v>
      </c>
      <c r="F4403" s="1" t="s">
        <v>1070</v>
      </c>
    </row>
    <row r="4404" spans="1:6" x14ac:dyDescent="0.3">
      <c r="A4404" t="s">
        <v>7530</v>
      </c>
      <c r="B4404" t="s">
        <v>1113</v>
      </c>
      <c r="C4404" t="s">
        <v>1113</v>
      </c>
      <c r="D4404" s="1">
        <v>44263</v>
      </c>
      <c r="E4404" t="s">
        <v>142</v>
      </c>
      <c r="F4404" s="1" t="s">
        <v>1070</v>
      </c>
    </row>
    <row r="4405" spans="1:6" x14ac:dyDescent="0.3">
      <c r="A4405" t="s">
        <v>7531</v>
      </c>
      <c r="B4405" t="s">
        <v>1113</v>
      </c>
      <c r="C4405" t="s">
        <v>1113</v>
      </c>
      <c r="D4405" s="1">
        <v>44263</v>
      </c>
      <c r="E4405" t="s">
        <v>142</v>
      </c>
      <c r="F4405" s="1" t="s">
        <v>1070</v>
      </c>
    </row>
    <row r="4406" spans="1:6" x14ac:dyDescent="0.3">
      <c r="A4406" t="s">
        <v>7532</v>
      </c>
      <c r="B4406" t="s">
        <v>1113</v>
      </c>
      <c r="C4406" t="s">
        <v>1113</v>
      </c>
      <c r="D4406" s="1">
        <v>44263</v>
      </c>
      <c r="E4406" t="s">
        <v>142</v>
      </c>
      <c r="F4406" s="1" t="s">
        <v>1070</v>
      </c>
    </row>
    <row r="4407" spans="1:6" x14ac:dyDescent="0.3">
      <c r="A4407" t="s">
        <v>7533</v>
      </c>
      <c r="B4407" t="s">
        <v>1113</v>
      </c>
      <c r="C4407" t="s">
        <v>1113</v>
      </c>
      <c r="D4407" s="1">
        <v>44263</v>
      </c>
      <c r="E4407" t="s">
        <v>142</v>
      </c>
      <c r="F4407" s="1" t="s">
        <v>1070</v>
      </c>
    </row>
    <row r="4408" spans="1:6" x14ac:dyDescent="0.3">
      <c r="A4408" t="s">
        <v>7535</v>
      </c>
      <c r="B4408" t="s">
        <v>1113</v>
      </c>
      <c r="C4408" t="s">
        <v>1113</v>
      </c>
      <c r="D4408" s="1">
        <v>44263</v>
      </c>
      <c r="E4408" t="s">
        <v>142</v>
      </c>
      <c r="F4408" s="1" t="s">
        <v>1070</v>
      </c>
    </row>
    <row r="4409" spans="1:6" x14ac:dyDescent="0.3">
      <c r="A4409" t="s">
        <v>7536</v>
      </c>
      <c r="B4409" t="s">
        <v>1113</v>
      </c>
      <c r="C4409" t="s">
        <v>1113</v>
      </c>
      <c r="D4409" s="1">
        <v>44263</v>
      </c>
      <c r="E4409" t="s">
        <v>142</v>
      </c>
      <c r="F4409" s="1" t="s">
        <v>1070</v>
      </c>
    </row>
    <row r="4410" spans="1:6" x14ac:dyDescent="0.3">
      <c r="A4410" t="s">
        <v>7537</v>
      </c>
      <c r="B4410" t="s">
        <v>1113</v>
      </c>
      <c r="C4410" t="s">
        <v>1113</v>
      </c>
      <c r="D4410" s="1">
        <v>44263</v>
      </c>
      <c r="E4410" t="s">
        <v>142</v>
      </c>
      <c r="F4410" s="1" t="s">
        <v>1070</v>
      </c>
    </row>
    <row r="4411" spans="1:6" x14ac:dyDescent="0.3">
      <c r="A4411" t="s">
        <v>7538</v>
      </c>
      <c r="B4411" t="s">
        <v>1113</v>
      </c>
      <c r="C4411" t="s">
        <v>1113</v>
      </c>
      <c r="D4411" s="1">
        <v>44263</v>
      </c>
      <c r="E4411" t="s">
        <v>142</v>
      </c>
      <c r="F4411" s="1" t="s">
        <v>1070</v>
      </c>
    </row>
    <row r="4412" spans="1:6" x14ac:dyDescent="0.3">
      <c r="A4412" t="s">
        <v>7539</v>
      </c>
      <c r="B4412" t="s">
        <v>1113</v>
      </c>
      <c r="C4412" t="s">
        <v>1113</v>
      </c>
      <c r="D4412" s="1">
        <v>44263</v>
      </c>
      <c r="E4412" t="s">
        <v>142</v>
      </c>
      <c r="F4412" s="1" t="s">
        <v>1070</v>
      </c>
    </row>
    <row r="4413" spans="1:6" x14ac:dyDescent="0.3">
      <c r="A4413" t="s">
        <v>7540</v>
      </c>
      <c r="B4413" t="s">
        <v>1113</v>
      </c>
      <c r="C4413" t="s">
        <v>1113</v>
      </c>
      <c r="D4413" s="1">
        <v>44263</v>
      </c>
      <c r="E4413" t="s">
        <v>142</v>
      </c>
      <c r="F4413" s="1" t="s">
        <v>1070</v>
      </c>
    </row>
    <row r="4414" spans="1:6" x14ac:dyDescent="0.3">
      <c r="A4414" t="s">
        <v>7541</v>
      </c>
      <c r="B4414" t="s">
        <v>1113</v>
      </c>
      <c r="C4414" t="s">
        <v>1113</v>
      </c>
      <c r="D4414" s="1">
        <v>44263</v>
      </c>
      <c r="E4414" t="s">
        <v>142</v>
      </c>
      <c r="F4414" s="1" t="s">
        <v>1070</v>
      </c>
    </row>
    <row r="4415" spans="1:6" x14ac:dyDescent="0.3">
      <c r="A4415" t="s">
        <v>7542</v>
      </c>
      <c r="B4415" t="s">
        <v>1113</v>
      </c>
      <c r="C4415" t="s">
        <v>1113</v>
      </c>
      <c r="D4415" s="1">
        <v>44263</v>
      </c>
      <c r="E4415" t="s">
        <v>142</v>
      </c>
      <c r="F4415" s="1" t="s">
        <v>1070</v>
      </c>
    </row>
    <row r="4416" spans="1:6" x14ac:dyDescent="0.3">
      <c r="A4416" t="s">
        <v>7543</v>
      </c>
      <c r="B4416" t="s">
        <v>1113</v>
      </c>
      <c r="C4416" t="s">
        <v>1113</v>
      </c>
      <c r="D4416" s="1">
        <v>44263</v>
      </c>
      <c r="E4416" t="s">
        <v>142</v>
      </c>
      <c r="F4416" s="1" t="s">
        <v>1070</v>
      </c>
    </row>
    <row r="4417" spans="1:6" x14ac:dyDescent="0.3">
      <c r="A4417" t="s">
        <v>7544</v>
      </c>
      <c r="B4417" t="s">
        <v>1113</v>
      </c>
      <c r="C4417" t="s">
        <v>1113</v>
      </c>
      <c r="D4417" s="1">
        <v>44263</v>
      </c>
      <c r="E4417" t="s">
        <v>142</v>
      </c>
      <c r="F4417" s="1" t="s">
        <v>1070</v>
      </c>
    </row>
    <row r="4418" spans="1:6" x14ac:dyDescent="0.3">
      <c r="A4418" t="s">
        <v>7545</v>
      </c>
      <c r="B4418" t="s">
        <v>8075</v>
      </c>
      <c r="C4418" t="s">
        <v>8076</v>
      </c>
      <c r="D4418" s="1">
        <v>44263</v>
      </c>
      <c r="E4418" t="s">
        <v>146</v>
      </c>
      <c r="F4418" s="1">
        <v>44264</v>
      </c>
    </row>
    <row r="4419" spans="1:6" x14ac:dyDescent="0.3">
      <c r="A4419" t="s">
        <v>7549</v>
      </c>
      <c r="B4419" t="s">
        <v>8075</v>
      </c>
      <c r="C4419" t="s">
        <v>8076</v>
      </c>
      <c r="D4419" s="1">
        <v>44263</v>
      </c>
      <c r="E4419" t="s">
        <v>146</v>
      </c>
      <c r="F4419" s="1">
        <v>44264</v>
      </c>
    </row>
    <row r="4420" spans="1:6" x14ac:dyDescent="0.3">
      <c r="A4420" t="s">
        <v>7552</v>
      </c>
      <c r="B4420" t="s">
        <v>8075</v>
      </c>
      <c r="C4420" t="s">
        <v>8076</v>
      </c>
      <c r="D4420" s="1">
        <v>44263</v>
      </c>
      <c r="E4420" t="s">
        <v>146</v>
      </c>
      <c r="F4420" s="1">
        <v>44264</v>
      </c>
    </row>
    <row r="4421" spans="1:6" x14ac:dyDescent="0.3">
      <c r="A4421" t="s">
        <v>7556</v>
      </c>
      <c r="B4421" t="s">
        <v>8075</v>
      </c>
      <c r="C4421" t="s">
        <v>8076</v>
      </c>
      <c r="D4421" s="1">
        <v>44263</v>
      </c>
      <c r="E4421" t="s">
        <v>146</v>
      </c>
      <c r="F4421" s="1">
        <v>44264</v>
      </c>
    </row>
    <row r="4422" spans="1:6" x14ac:dyDescent="0.3">
      <c r="A4422" t="s">
        <v>7563</v>
      </c>
      <c r="B4422" t="s">
        <v>8075</v>
      </c>
      <c r="C4422" t="s">
        <v>8076</v>
      </c>
      <c r="D4422" s="1">
        <v>44263</v>
      </c>
      <c r="E4422" t="s">
        <v>146</v>
      </c>
      <c r="F4422" s="1">
        <v>44264</v>
      </c>
    </row>
    <row r="4423" spans="1:6" x14ac:dyDescent="0.3">
      <c r="A4423" t="s">
        <v>7564</v>
      </c>
      <c r="B4423" t="s">
        <v>8075</v>
      </c>
      <c r="C4423" t="s">
        <v>8076</v>
      </c>
      <c r="D4423" s="1">
        <v>44263</v>
      </c>
      <c r="E4423" t="s">
        <v>146</v>
      </c>
      <c r="F4423" s="1">
        <v>44264</v>
      </c>
    </row>
    <row r="4424" spans="1:6" x14ac:dyDescent="0.3">
      <c r="A4424" t="s">
        <v>7569</v>
      </c>
      <c r="B4424" t="s">
        <v>8075</v>
      </c>
      <c r="C4424" t="s">
        <v>8076</v>
      </c>
      <c r="D4424" s="1">
        <v>44263</v>
      </c>
      <c r="E4424" t="s">
        <v>146</v>
      </c>
      <c r="F4424" s="1">
        <v>44264</v>
      </c>
    </row>
    <row r="4425" spans="1:6" x14ac:dyDescent="0.3">
      <c r="A4425" t="s">
        <v>7570</v>
      </c>
      <c r="B4425" t="s">
        <v>8075</v>
      </c>
      <c r="C4425" t="s">
        <v>8076</v>
      </c>
      <c r="D4425" s="1">
        <v>44263</v>
      </c>
      <c r="E4425" t="s">
        <v>146</v>
      </c>
      <c r="F4425" s="1">
        <v>44264</v>
      </c>
    </row>
    <row r="4426" spans="1:6" x14ac:dyDescent="0.3">
      <c r="A4426" t="s">
        <v>7572</v>
      </c>
      <c r="B4426" t="s">
        <v>8075</v>
      </c>
      <c r="C4426" t="s">
        <v>8076</v>
      </c>
      <c r="D4426" s="1">
        <v>44263</v>
      </c>
      <c r="E4426" t="s">
        <v>146</v>
      </c>
      <c r="F4426" s="1">
        <v>44264</v>
      </c>
    </row>
    <row r="4427" spans="1:6" x14ac:dyDescent="0.3">
      <c r="A4427" t="s">
        <v>7577</v>
      </c>
      <c r="B4427" t="s">
        <v>8075</v>
      </c>
      <c r="C4427" t="s">
        <v>8076</v>
      </c>
      <c r="D4427" s="1">
        <v>44263</v>
      </c>
      <c r="E4427" t="s">
        <v>146</v>
      </c>
      <c r="F4427" s="1">
        <v>44264</v>
      </c>
    </row>
    <row r="4428" spans="1:6" x14ac:dyDescent="0.3">
      <c r="A4428" t="s">
        <v>7582</v>
      </c>
      <c r="B4428" t="s">
        <v>8075</v>
      </c>
      <c r="C4428" t="s">
        <v>8076</v>
      </c>
      <c r="D4428" s="1">
        <v>44263</v>
      </c>
      <c r="E4428" t="s">
        <v>146</v>
      </c>
      <c r="F4428" s="1">
        <v>44264</v>
      </c>
    </row>
    <row r="4429" spans="1:6" x14ac:dyDescent="0.3">
      <c r="A4429" t="s">
        <v>7583</v>
      </c>
      <c r="B4429" t="s">
        <v>8075</v>
      </c>
      <c r="C4429" t="s">
        <v>8076</v>
      </c>
      <c r="D4429" s="1">
        <v>44263</v>
      </c>
      <c r="E4429" t="s">
        <v>146</v>
      </c>
      <c r="F4429" s="1">
        <v>44264</v>
      </c>
    </row>
    <row r="4430" spans="1:6" x14ac:dyDescent="0.3">
      <c r="A4430" t="s">
        <v>7584</v>
      </c>
      <c r="B4430" t="s">
        <v>8075</v>
      </c>
      <c r="C4430" t="s">
        <v>8076</v>
      </c>
      <c r="D4430" s="1">
        <v>44263</v>
      </c>
      <c r="E4430" t="s">
        <v>146</v>
      </c>
      <c r="F4430" s="1">
        <v>44264</v>
      </c>
    </row>
    <row r="4431" spans="1:6" x14ac:dyDescent="0.3">
      <c r="A4431" t="s">
        <v>7585</v>
      </c>
      <c r="B4431" t="s">
        <v>8075</v>
      </c>
      <c r="C4431" t="s">
        <v>8076</v>
      </c>
      <c r="D4431" s="1">
        <v>44263</v>
      </c>
      <c r="E4431" t="s">
        <v>146</v>
      </c>
      <c r="F4431" s="1">
        <v>44264</v>
      </c>
    </row>
    <row r="4432" spans="1:6" x14ac:dyDescent="0.3">
      <c r="A4432" t="s">
        <v>7586</v>
      </c>
      <c r="B4432" t="s">
        <v>8075</v>
      </c>
      <c r="C4432" t="s">
        <v>8076</v>
      </c>
      <c r="D4432" s="1">
        <v>44263</v>
      </c>
      <c r="E4432" t="s">
        <v>146</v>
      </c>
      <c r="F4432" s="1">
        <v>44264</v>
      </c>
    </row>
    <row r="4433" spans="1:6" x14ac:dyDescent="0.3">
      <c r="A4433" t="s">
        <v>7592</v>
      </c>
      <c r="B4433" t="s">
        <v>8075</v>
      </c>
      <c r="C4433" t="s">
        <v>8076</v>
      </c>
      <c r="D4433" s="1">
        <v>44263</v>
      </c>
      <c r="E4433" t="s">
        <v>146</v>
      </c>
      <c r="F4433" s="1">
        <v>44264</v>
      </c>
    </row>
    <row r="4434" spans="1:6" x14ac:dyDescent="0.3">
      <c r="A4434" t="s">
        <v>7593</v>
      </c>
      <c r="B4434" t="s">
        <v>8075</v>
      </c>
      <c r="C4434" t="s">
        <v>8076</v>
      </c>
      <c r="D4434" s="1">
        <v>44263</v>
      </c>
      <c r="E4434" t="s">
        <v>146</v>
      </c>
      <c r="F4434" s="1">
        <v>44264</v>
      </c>
    </row>
    <row r="4435" spans="1:6" x14ac:dyDescent="0.3">
      <c r="A4435" t="s">
        <v>7595</v>
      </c>
      <c r="B4435" t="s">
        <v>8075</v>
      </c>
      <c r="C4435" t="s">
        <v>8076</v>
      </c>
      <c r="D4435" s="1">
        <v>44263</v>
      </c>
      <c r="E4435" t="s">
        <v>146</v>
      </c>
      <c r="F4435" s="1">
        <v>44264</v>
      </c>
    </row>
    <row r="4436" spans="1:6" x14ac:dyDescent="0.3">
      <c r="A4436" t="s">
        <v>7596</v>
      </c>
      <c r="B4436" t="s">
        <v>8075</v>
      </c>
      <c r="C4436" t="s">
        <v>8076</v>
      </c>
      <c r="D4436" s="1">
        <v>44263</v>
      </c>
      <c r="E4436" t="s">
        <v>146</v>
      </c>
      <c r="F4436" s="1">
        <v>44264</v>
      </c>
    </row>
    <row r="4437" spans="1:6" x14ac:dyDescent="0.3">
      <c r="A4437" t="s">
        <v>7597</v>
      </c>
      <c r="B4437" t="s">
        <v>1113</v>
      </c>
      <c r="C4437" t="s">
        <v>1113</v>
      </c>
      <c r="D4437" s="1">
        <v>44263</v>
      </c>
      <c r="E4437" t="s">
        <v>142</v>
      </c>
      <c r="F4437" s="1" t="s">
        <v>1070</v>
      </c>
    </row>
    <row r="4438" spans="1:6" x14ac:dyDescent="0.3">
      <c r="A4438" t="s">
        <v>7598</v>
      </c>
      <c r="B4438" t="s">
        <v>1113</v>
      </c>
      <c r="C4438" t="s">
        <v>1113</v>
      </c>
      <c r="D4438" s="1">
        <v>44263</v>
      </c>
      <c r="E4438" t="s">
        <v>142</v>
      </c>
      <c r="F4438" s="1" t="s">
        <v>1070</v>
      </c>
    </row>
    <row r="4439" spans="1:6" x14ac:dyDescent="0.3">
      <c r="A4439" t="s">
        <v>7599</v>
      </c>
      <c r="B4439" t="s">
        <v>1113</v>
      </c>
      <c r="C4439" t="s">
        <v>1113</v>
      </c>
      <c r="D4439" s="1">
        <v>44263</v>
      </c>
      <c r="E4439" t="s">
        <v>142</v>
      </c>
      <c r="F4439" s="1" t="s">
        <v>1070</v>
      </c>
    </row>
    <row r="4440" spans="1:6" x14ac:dyDescent="0.3">
      <c r="A4440" t="s">
        <v>7600</v>
      </c>
      <c r="B4440" t="s">
        <v>8075</v>
      </c>
      <c r="C4440" t="s">
        <v>8076</v>
      </c>
      <c r="D4440" s="1">
        <v>44263</v>
      </c>
      <c r="E4440" t="s">
        <v>146</v>
      </c>
      <c r="F4440" s="1">
        <v>44264</v>
      </c>
    </row>
    <row r="4441" spans="1:6" x14ac:dyDescent="0.3">
      <c r="A4441" t="s">
        <v>7602</v>
      </c>
      <c r="B4441" t="s">
        <v>1113</v>
      </c>
      <c r="C4441" t="s">
        <v>1113</v>
      </c>
      <c r="D4441" s="1">
        <v>44263</v>
      </c>
      <c r="E4441" t="s">
        <v>142</v>
      </c>
      <c r="F4441" s="1" t="s">
        <v>1070</v>
      </c>
    </row>
    <row r="4442" spans="1:6" x14ac:dyDescent="0.3">
      <c r="A4442" t="s">
        <v>7605</v>
      </c>
      <c r="B4442" t="s">
        <v>8075</v>
      </c>
      <c r="C4442" t="s">
        <v>8076</v>
      </c>
      <c r="D4442" s="1">
        <v>44263</v>
      </c>
      <c r="E4442" t="s">
        <v>146</v>
      </c>
      <c r="F4442" s="1">
        <v>44264</v>
      </c>
    </row>
    <row r="4443" spans="1:6" x14ac:dyDescent="0.3">
      <c r="A4443" t="s">
        <v>7606</v>
      </c>
      <c r="B4443" t="s">
        <v>1113</v>
      </c>
      <c r="C4443" t="s">
        <v>1113</v>
      </c>
      <c r="D4443" s="1">
        <v>44263</v>
      </c>
      <c r="E4443" t="s">
        <v>142</v>
      </c>
      <c r="F4443" s="1" t="s">
        <v>1070</v>
      </c>
    </row>
    <row r="4444" spans="1:6" x14ac:dyDescent="0.3">
      <c r="A4444" t="s">
        <v>7607</v>
      </c>
      <c r="B4444" t="s">
        <v>8075</v>
      </c>
      <c r="C4444" t="s">
        <v>8076</v>
      </c>
      <c r="D4444" s="1">
        <v>44263</v>
      </c>
      <c r="E4444" t="s">
        <v>146</v>
      </c>
      <c r="F4444" s="1">
        <v>44264</v>
      </c>
    </row>
    <row r="4445" spans="1:6" x14ac:dyDescent="0.3">
      <c r="A4445" t="s">
        <v>7608</v>
      </c>
      <c r="B4445" t="s">
        <v>8075</v>
      </c>
      <c r="C4445" t="s">
        <v>8076</v>
      </c>
      <c r="D4445" s="1">
        <v>44263</v>
      </c>
      <c r="E4445" t="s">
        <v>146</v>
      </c>
      <c r="F4445" s="1">
        <v>44264</v>
      </c>
    </row>
    <row r="4446" spans="1:6" x14ac:dyDescent="0.3">
      <c r="A4446" t="s">
        <v>7609</v>
      </c>
      <c r="B4446" t="s">
        <v>8075</v>
      </c>
      <c r="C4446" t="s">
        <v>8076</v>
      </c>
      <c r="D4446" s="1">
        <v>44263</v>
      </c>
      <c r="E4446" t="s">
        <v>146</v>
      </c>
      <c r="F4446" s="1">
        <v>44264</v>
      </c>
    </row>
    <row r="4447" spans="1:6" x14ac:dyDescent="0.3">
      <c r="A4447" t="s">
        <v>7611</v>
      </c>
      <c r="B4447" t="s">
        <v>8075</v>
      </c>
      <c r="C4447" t="s">
        <v>8076</v>
      </c>
      <c r="D4447" s="1">
        <v>44263</v>
      </c>
      <c r="E4447" t="s">
        <v>146</v>
      </c>
      <c r="F4447" s="1">
        <v>44264</v>
      </c>
    </row>
    <row r="4448" spans="1:6" x14ac:dyDescent="0.3">
      <c r="A4448" t="s">
        <v>7612</v>
      </c>
      <c r="B4448" t="s">
        <v>1113</v>
      </c>
      <c r="C4448" t="s">
        <v>1113</v>
      </c>
      <c r="D4448" s="1">
        <v>44263</v>
      </c>
      <c r="E4448" t="s">
        <v>142</v>
      </c>
      <c r="F4448" s="1" t="s">
        <v>1070</v>
      </c>
    </row>
    <row r="4449" spans="1:6" x14ac:dyDescent="0.3">
      <c r="A4449" t="s">
        <v>7614</v>
      </c>
      <c r="B4449" t="s">
        <v>8075</v>
      </c>
      <c r="C4449" t="s">
        <v>8076</v>
      </c>
      <c r="D4449" s="1">
        <v>44263</v>
      </c>
      <c r="E4449" t="s">
        <v>146</v>
      </c>
      <c r="F4449" s="1">
        <v>44264</v>
      </c>
    </row>
    <row r="4450" spans="1:6" x14ac:dyDescent="0.3">
      <c r="A4450" t="s">
        <v>7615</v>
      </c>
      <c r="B4450" t="s">
        <v>8075</v>
      </c>
      <c r="C4450" t="s">
        <v>8076</v>
      </c>
      <c r="D4450" s="1">
        <v>44263</v>
      </c>
      <c r="E4450" t="s">
        <v>146</v>
      </c>
      <c r="F4450" s="1">
        <v>44264</v>
      </c>
    </row>
    <row r="4451" spans="1:6" x14ac:dyDescent="0.3">
      <c r="A4451" t="s">
        <v>7616</v>
      </c>
      <c r="B4451" t="s">
        <v>8075</v>
      </c>
      <c r="C4451" t="s">
        <v>8076</v>
      </c>
      <c r="D4451" s="1">
        <v>44263</v>
      </c>
      <c r="E4451" t="s">
        <v>146</v>
      </c>
      <c r="F4451" s="1">
        <v>44264</v>
      </c>
    </row>
    <row r="4452" spans="1:6" x14ac:dyDescent="0.3">
      <c r="A4452" t="s">
        <v>7617</v>
      </c>
      <c r="B4452" t="s">
        <v>1113</v>
      </c>
      <c r="C4452" t="s">
        <v>1113</v>
      </c>
      <c r="D4452" s="1">
        <v>44263</v>
      </c>
      <c r="E4452" t="s">
        <v>142</v>
      </c>
      <c r="F4452" s="1" t="s">
        <v>1070</v>
      </c>
    </row>
    <row r="4453" spans="1:6" x14ac:dyDescent="0.3">
      <c r="A4453" t="s">
        <v>7618</v>
      </c>
      <c r="B4453" t="s">
        <v>1113</v>
      </c>
      <c r="C4453" t="s">
        <v>1113</v>
      </c>
      <c r="D4453" s="1">
        <v>44263</v>
      </c>
      <c r="E4453" t="s">
        <v>142</v>
      </c>
      <c r="F4453" s="1" t="s">
        <v>1070</v>
      </c>
    </row>
    <row r="4454" spans="1:6" x14ac:dyDescent="0.3">
      <c r="A4454" t="s">
        <v>7620</v>
      </c>
      <c r="B4454" t="s">
        <v>1113</v>
      </c>
      <c r="C4454" t="s">
        <v>1113</v>
      </c>
      <c r="D4454" s="1">
        <v>44263</v>
      </c>
      <c r="E4454" t="s">
        <v>142</v>
      </c>
      <c r="F4454" s="1" t="s">
        <v>1070</v>
      </c>
    </row>
    <row r="4455" spans="1:6" x14ac:dyDescent="0.3">
      <c r="A4455" t="s">
        <v>7622</v>
      </c>
      <c r="B4455" t="s">
        <v>1113</v>
      </c>
      <c r="C4455" t="s">
        <v>1113</v>
      </c>
      <c r="D4455" s="1">
        <v>44263</v>
      </c>
      <c r="E4455" t="s">
        <v>142</v>
      </c>
      <c r="F4455" s="1" t="s">
        <v>1070</v>
      </c>
    </row>
    <row r="4456" spans="1:6" x14ac:dyDescent="0.3">
      <c r="A4456" t="s">
        <v>7623</v>
      </c>
      <c r="B4456" t="s">
        <v>1113</v>
      </c>
      <c r="C4456" t="s">
        <v>1113</v>
      </c>
      <c r="D4456" s="1">
        <v>44263</v>
      </c>
      <c r="E4456" t="s">
        <v>142</v>
      </c>
      <c r="F4456" s="1" t="s">
        <v>1070</v>
      </c>
    </row>
    <row r="4457" spans="1:6" x14ac:dyDescent="0.3">
      <c r="A4457" t="s">
        <v>7624</v>
      </c>
      <c r="B4457" t="s">
        <v>8075</v>
      </c>
      <c r="C4457" t="s">
        <v>8076</v>
      </c>
      <c r="D4457" s="1">
        <v>44263</v>
      </c>
      <c r="E4457" t="s">
        <v>146</v>
      </c>
      <c r="F4457" s="1">
        <v>44264</v>
      </c>
    </row>
    <row r="4458" spans="1:6" x14ac:dyDescent="0.3">
      <c r="A4458" t="s">
        <v>7628</v>
      </c>
      <c r="B4458" t="s">
        <v>8075</v>
      </c>
      <c r="C4458" t="s">
        <v>8076</v>
      </c>
      <c r="D4458" s="1">
        <v>44263</v>
      </c>
      <c r="E4458" t="s">
        <v>146</v>
      </c>
      <c r="F4458" s="1">
        <v>44264</v>
      </c>
    </row>
    <row r="4459" spans="1:6" x14ac:dyDescent="0.3">
      <c r="A4459" t="s">
        <v>7630</v>
      </c>
      <c r="B4459" t="s">
        <v>8075</v>
      </c>
      <c r="C4459" t="s">
        <v>8076</v>
      </c>
      <c r="D4459" s="1">
        <v>44263</v>
      </c>
      <c r="E4459" t="s">
        <v>146</v>
      </c>
      <c r="F4459" s="1">
        <v>44264</v>
      </c>
    </row>
    <row r="4460" spans="1:6" x14ac:dyDescent="0.3">
      <c r="A4460" t="s">
        <v>7632</v>
      </c>
      <c r="B4460" t="s">
        <v>8075</v>
      </c>
      <c r="C4460" t="s">
        <v>8076</v>
      </c>
      <c r="D4460" s="1">
        <v>44263</v>
      </c>
      <c r="E4460" t="s">
        <v>146</v>
      </c>
      <c r="F4460" s="1">
        <v>44264</v>
      </c>
    </row>
    <row r="4461" spans="1:6" x14ac:dyDescent="0.3">
      <c r="A4461" t="s">
        <v>7636</v>
      </c>
      <c r="B4461" t="s">
        <v>8075</v>
      </c>
      <c r="C4461" t="s">
        <v>8076</v>
      </c>
      <c r="D4461" s="1">
        <v>44263</v>
      </c>
      <c r="E4461" t="s">
        <v>146</v>
      </c>
      <c r="F4461" s="1">
        <v>44264</v>
      </c>
    </row>
    <row r="4462" spans="1:6" x14ac:dyDescent="0.3">
      <c r="A4462" t="s">
        <v>7637</v>
      </c>
      <c r="B4462" t="s">
        <v>1113</v>
      </c>
      <c r="C4462" t="s">
        <v>1113</v>
      </c>
      <c r="D4462" s="1">
        <v>44263</v>
      </c>
      <c r="E4462" t="s">
        <v>142</v>
      </c>
      <c r="F4462" s="1" t="s">
        <v>1070</v>
      </c>
    </row>
    <row r="4463" spans="1:6" x14ac:dyDescent="0.3">
      <c r="A4463" t="s">
        <v>7641</v>
      </c>
      <c r="B4463" t="s">
        <v>1113</v>
      </c>
      <c r="C4463" t="s">
        <v>1113</v>
      </c>
      <c r="D4463" s="1">
        <v>44263</v>
      </c>
      <c r="E4463" t="s">
        <v>142</v>
      </c>
      <c r="F4463" s="1" t="s">
        <v>1070</v>
      </c>
    </row>
    <row r="4464" spans="1:6" x14ac:dyDescent="0.3">
      <c r="A4464" t="s">
        <v>7642</v>
      </c>
      <c r="B4464" t="s">
        <v>8075</v>
      </c>
      <c r="C4464" t="s">
        <v>8076</v>
      </c>
      <c r="D4464" s="1">
        <v>44263</v>
      </c>
      <c r="E4464" t="s">
        <v>146</v>
      </c>
      <c r="F4464" s="1">
        <v>44264</v>
      </c>
    </row>
    <row r="4465" spans="1:6" x14ac:dyDescent="0.3">
      <c r="A4465" t="s">
        <v>7643</v>
      </c>
      <c r="B4465" t="s">
        <v>8075</v>
      </c>
      <c r="C4465" t="s">
        <v>8076</v>
      </c>
      <c r="D4465" s="1">
        <v>44263</v>
      </c>
      <c r="E4465" t="s">
        <v>146</v>
      </c>
      <c r="F4465" s="1">
        <v>44264</v>
      </c>
    </row>
    <row r="4466" spans="1:6" x14ac:dyDescent="0.3">
      <c r="A4466" t="s">
        <v>7644</v>
      </c>
      <c r="B4466" t="s">
        <v>8075</v>
      </c>
      <c r="C4466" t="s">
        <v>8076</v>
      </c>
      <c r="D4466" s="1">
        <v>44263</v>
      </c>
      <c r="E4466" t="s">
        <v>146</v>
      </c>
      <c r="F4466" s="1">
        <v>44264</v>
      </c>
    </row>
    <row r="4467" spans="1:6" x14ac:dyDescent="0.3">
      <c r="A4467" t="s">
        <v>7645</v>
      </c>
      <c r="B4467" t="s">
        <v>8075</v>
      </c>
      <c r="C4467" t="s">
        <v>8076</v>
      </c>
      <c r="D4467" s="1">
        <v>44263</v>
      </c>
      <c r="E4467" t="s">
        <v>146</v>
      </c>
      <c r="F4467" s="1">
        <v>44264</v>
      </c>
    </row>
    <row r="4468" spans="1:6" x14ac:dyDescent="0.3">
      <c r="A4468" t="s">
        <v>7646</v>
      </c>
      <c r="B4468" t="s">
        <v>1113</v>
      </c>
      <c r="C4468" t="s">
        <v>1113</v>
      </c>
      <c r="D4468" s="1">
        <v>44263</v>
      </c>
      <c r="E4468" t="s">
        <v>142</v>
      </c>
      <c r="F4468" s="1" t="s">
        <v>1070</v>
      </c>
    </row>
    <row r="4469" spans="1:6" x14ac:dyDescent="0.3">
      <c r="A4469" t="s">
        <v>7647</v>
      </c>
      <c r="B4469" t="s">
        <v>1113</v>
      </c>
      <c r="C4469" t="s">
        <v>1113</v>
      </c>
      <c r="D4469" s="1">
        <v>44263</v>
      </c>
      <c r="E4469" t="s">
        <v>142</v>
      </c>
      <c r="F4469" s="1" t="s">
        <v>1070</v>
      </c>
    </row>
    <row r="4470" spans="1:6" x14ac:dyDescent="0.3">
      <c r="A4470" t="s">
        <v>7652</v>
      </c>
      <c r="B4470" t="s">
        <v>1113</v>
      </c>
      <c r="C4470" t="s">
        <v>1113</v>
      </c>
      <c r="D4470" s="1">
        <v>44263</v>
      </c>
      <c r="E4470" t="s">
        <v>142</v>
      </c>
      <c r="F4470" s="1" t="s">
        <v>1070</v>
      </c>
    </row>
    <row r="4471" spans="1:6" x14ac:dyDescent="0.3">
      <c r="A4471" t="s">
        <v>7653</v>
      </c>
      <c r="B4471" t="s">
        <v>1113</v>
      </c>
      <c r="C4471" t="s">
        <v>1113</v>
      </c>
      <c r="D4471" s="1">
        <v>44263</v>
      </c>
      <c r="E4471" t="s">
        <v>142</v>
      </c>
      <c r="F4471" s="1" t="s">
        <v>1070</v>
      </c>
    </row>
    <row r="4472" spans="1:6" x14ac:dyDescent="0.3">
      <c r="A4472" t="s">
        <v>7657</v>
      </c>
      <c r="B4472" t="s">
        <v>8075</v>
      </c>
      <c r="C4472" t="s">
        <v>8076</v>
      </c>
      <c r="D4472" s="1">
        <v>44263</v>
      </c>
      <c r="E4472" t="s">
        <v>146</v>
      </c>
      <c r="F4472" s="1">
        <v>44264</v>
      </c>
    </row>
    <row r="4473" spans="1:6" x14ac:dyDescent="0.3">
      <c r="A4473" t="s">
        <v>7658</v>
      </c>
      <c r="B4473" t="s">
        <v>8075</v>
      </c>
      <c r="C4473" t="s">
        <v>8076</v>
      </c>
      <c r="D4473" s="1">
        <v>44263</v>
      </c>
      <c r="E4473" t="s">
        <v>146</v>
      </c>
      <c r="F4473" s="1">
        <v>44264</v>
      </c>
    </row>
    <row r="4474" spans="1:6" x14ac:dyDescent="0.3">
      <c r="A4474" t="s">
        <v>7660</v>
      </c>
      <c r="B4474" t="s">
        <v>8075</v>
      </c>
      <c r="C4474" t="s">
        <v>8076</v>
      </c>
      <c r="D4474" s="1">
        <v>44263</v>
      </c>
      <c r="E4474" t="s">
        <v>146</v>
      </c>
      <c r="F4474" s="1">
        <v>44264</v>
      </c>
    </row>
    <row r="4475" spans="1:6" x14ac:dyDescent="0.3">
      <c r="A4475" t="s">
        <v>7661</v>
      </c>
      <c r="B4475" t="s">
        <v>1113</v>
      </c>
      <c r="C4475" t="s">
        <v>1113</v>
      </c>
      <c r="D4475" s="1">
        <v>44263</v>
      </c>
      <c r="E4475" t="s">
        <v>142</v>
      </c>
      <c r="F4475" s="1" t="s">
        <v>1070</v>
      </c>
    </row>
    <row r="4476" spans="1:6" x14ac:dyDescent="0.3">
      <c r="A4476" t="s">
        <v>7662</v>
      </c>
      <c r="B4476" t="s">
        <v>1113</v>
      </c>
      <c r="C4476" t="s">
        <v>1113</v>
      </c>
      <c r="D4476" s="1">
        <v>44263</v>
      </c>
      <c r="E4476" t="s">
        <v>142</v>
      </c>
      <c r="F4476" s="1" t="s">
        <v>1070</v>
      </c>
    </row>
    <row r="4477" spans="1:6" x14ac:dyDescent="0.3">
      <c r="A4477" t="s">
        <v>7663</v>
      </c>
      <c r="B4477" t="s">
        <v>1113</v>
      </c>
      <c r="C4477" t="s">
        <v>1113</v>
      </c>
      <c r="D4477" s="1">
        <v>44263</v>
      </c>
      <c r="E4477" t="s">
        <v>142</v>
      </c>
      <c r="F4477" s="1" t="s">
        <v>1070</v>
      </c>
    </row>
    <row r="4478" spans="1:6" x14ac:dyDescent="0.3">
      <c r="A4478" t="s">
        <v>7664</v>
      </c>
      <c r="B4478" t="s">
        <v>8075</v>
      </c>
      <c r="C4478" t="s">
        <v>8076</v>
      </c>
      <c r="D4478" s="1">
        <v>44263</v>
      </c>
      <c r="E4478" t="s">
        <v>146</v>
      </c>
      <c r="F4478" s="1">
        <v>44264</v>
      </c>
    </row>
    <row r="4479" spans="1:6" x14ac:dyDescent="0.3">
      <c r="A4479" t="s">
        <v>7665</v>
      </c>
      <c r="B4479" t="s">
        <v>8075</v>
      </c>
      <c r="C4479" t="s">
        <v>8076</v>
      </c>
      <c r="D4479" s="1">
        <v>44263</v>
      </c>
      <c r="E4479" t="s">
        <v>146</v>
      </c>
      <c r="F4479" s="1">
        <v>44264</v>
      </c>
    </row>
    <row r="4480" spans="1:6" x14ac:dyDescent="0.3">
      <c r="A4480" t="s">
        <v>7667</v>
      </c>
      <c r="B4480" t="s">
        <v>1113</v>
      </c>
      <c r="C4480" t="s">
        <v>1113</v>
      </c>
      <c r="D4480" s="1">
        <v>44263</v>
      </c>
      <c r="E4480" t="s">
        <v>142</v>
      </c>
      <c r="F4480" s="1" t="s">
        <v>1070</v>
      </c>
    </row>
    <row r="4481" spans="1:6" x14ac:dyDescent="0.3">
      <c r="A4481" t="s">
        <v>7670</v>
      </c>
      <c r="B4481" t="s">
        <v>1113</v>
      </c>
      <c r="C4481" t="s">
        <v>1113</v>
      </c>
      <c r="D4481" s="1">
        <v>44263</v>
      </c>
      <c r="E4481" t="s">
        <v>142</v>
      </c>
      <c r="F4481" s="1" t="s">
        <v>1070</v>
      </c>
    </row>
    <row r="4482" spans="1:6" x14ac:dyDescent="0.3">
      <c r="A4482" t="s">
        <v>7671</v>
      </c>
      <c r="B4482" t="s">
        <v>8075</v>
      </c>
      <c r="C4482" t="s">
        <v>8076</v>
      </c>
      <c r="D4482" s="1">
        <v>44263</v>
      </c>
      <c r="E4482" t="s">
        <v>146</v>
      </c>
      <c r="F4482" s="1">
        <v>44264</v>
      </c>
    </row>
    <row r="4483" spans="1:6" x14ac:dyDescent="0.3">
      <c r="A4483" t="s">
        <v>7672</v>
      </c>
      <c r="B4483" t="s">
        <v>1113</v>
      </c>
      <c r="C4483" t="s">
        <v>1113</v>
      </c>
      <c r="D4483" s="1">
        <v>44263</v>
      </c>
      <c r="E4483" t="s">
        <v>142</v>
      </c>
      <c r="F4483" s="1" t="s">
        <v>1070</v>
      </c>
    </row>
    <row r="4484" spans="1:6" x14ac:dyDescent="0.3">
      <c r="A4484" t="s">
        <v>7673</v>
      </c>
      <c r="B4484" t="s">
        <v>1113</v>
      </c>
      <c r="C4484" t="s">
        <v>1113</v>
      </c>
      <c r="D4484" s="1">
        <v>44263</v>
      </c>
      <c r="E4484" t="s">
        <v>142</v>
      </c>
      <c r="F4484" s="1" t="s">
        <v>1070</v>
      </c>
    </row>
    <row r="4485" spans="1:6" x14ac:dyDescent="0.3">
      <c r="A4485" t="s">
        <v>7674</v>
      </c>
      <c r="B4485" t="s">
        <v>1113</v>
      </c>
      <c r="C4485" t="s">
        <v>1113</v>
      </c>
      <c r="D4485" s="1">
        <v>44263</v>
      </c>
      <c r="E4485" t="s">
        <v>142</v>
      </c>
      <c r="F4485" s="1" t="s">
        <v>1070</v>
      </c>
    </row>
    <row r="4486" spans="1:6" x14ac:dyDescent="0.3">
      <c r="A4486" t="s">
        <v>7675</v>
      </c>
      <c r="B4486" t="s">
        <v>1113</v>
      </c>
      <c r="C4486" t="s">
        <v>1113</v>
      </c>
      <c r="D4486" s="1">
        <v>44263</v>
      </c>
      <c r="E4486" t="s">
        <v>142</v>
      </c>
      <c r="F4486" s="1" t="s">
        <v>1070</v>
      </c>
    </row>
    <row r="4487" spans="1:6" x14ac:dyDescent="0.3">
      <c r="A4487" t="s">
        <v>7676</v>
      </c>
      <c r="B4487" t="s">
        <v>1113</v>
      </c>
      <c r="C4487" t="s">
        <v>1113</v>
      </c>
      <c r="D4487" s="1">
        <v>44263</v>
      </c>
      <c r="E4487" t="s">
        <v>142</v>
      </c>
      <c r="F4487" s="1" t="s">
        <v>1070</v>
      </c>
    </row>
    <row r="4488" spans="1:6" x14ac:dyDescent="0.3">
      <c r="A4488" t="s">
        <v>7677</v>
      </c>
      <c r="B4488" t="s">
        <v>8075</v>
      </c>
      <c r="C4488" t="s">
        <v>8076</v>
      </c>
      <c r="D4488" s="1">
        <v>44263</v>
      </c>
      <c r="E4488" t="s">
        <v>146</v>
      </c>
      <c r="F4488" s="1">
        <v>44264</v>
      </c>
    </row>
    <row r="4489" spans="1:6" x14ac:dyDescent="0.3">
      <c r="A4489" t="s">
        <v>7678</v>
      </c>
      <c r="B4489" t="s">
        <v>1113</v>
      </c>
      <c r="C4489" t="s">
        <v>1113</v>
      </c>
      <c r="D4489" s="1">
        <v>44263</v>
      </c>
      <c r="E4489" t="s">
        <v>142</v>
      </c>
      <c r="F4489" s="1" t="s">
        <v>1070</v>
      </c>
    </row>
    <row r="4490" spans="1:6" x14ac:dyDescent="0.3">
      <c r="A4490" t="s">
        <v>7683</v>
      </c>
      <c r="B4490" t="s">
        <v>1113</v>
      </c>
      <c r="C4490" t="s">
        <v>1113</v>
      </c>
      <c r="D4490" s="1">
        <v>44263</v>
      </c>
      <c r="E4490" t="s">
        <v>142</v>
      </c>
      <c r="F4490" s="1" t="s">
        <v>1070</v>
      </c>
    </row>
    <row r="4491" spans="1:6" x14ac:dyDescent="0.3">
      <c r="A4491" t="s">
        <v>7684</v>
      </c>
      <c r="B4491" t="s">
        <v>1113</v>
      </c>
      <c r="C4491" t="s">
        <v>1113</v>
      </c>
      <c r="D4491" s="1">
        <v>44263</v>
      </c>
      <c r="E4491" t="s">
        <v>142</v>
      </c>
      <c r="F4491" s="1" t="s">
        <v>1070</v>
      </c>
    </row>
    <row r="4492" spans="1:6" x14ac:dyDescent="0.3">
      <c r="A4492" t="s">
        <v>7686</v>
      </c>
      <c r="B4492" t="s">
        <v>1113</v>
      </c>
      <c r="C4492" t="s">
        <v>1113</v>
      </c>
      <c r="D4492" s="1">
        <v>44263</v>
      </c>
      <c r="E4492" t="s">
        <v>142</v>
      </c>
      <c r="F4492" s="1" t="s">
        <v>1070</v>
      </c>
    </row>
    <row r="4493" spans="1:6" x14ac:dyDescent="0.3">
      <c r="A4493" t="s">
        <v>7687</v>
      </c>
      <c r="B4493" t="s">
        <v>1113</v>
      </c>
      <c r="C4493" t="s">
        <v>1113</v>
      </c>
      <c r="D4493" s="1">
        <v>44263</v>
      </c>
      <c r="E4493" t="s">
        <v>142</v>
      </c>
      <c r="F4493" s="1" t="s">
        <v>1070</v>
      </c>
    </row>
    <row r="4494" spans="1:6" x14ac:dyDescent="0.3">
      <c r="A4494" t="s">
        <v>7688</v>
      </c>
      <c r="B4494" t="s">
        <v>1113</v>
      </c>
      <c r="C4494" t="s">
        <v>1113</v>
      </c>
      <c r="D4494" s="1">
        <v>44263</v>
      </c>
      <c r="E4494" t="s">
        <v>142</v>
      </c>
      <c r="F4494" s="1" t="s">
        <v>1070</v>
      </c>
    </row>
    <row r="4495" spans="1:6" x14ac:dyDescent="0.3">
      <c r="A4495" t="s">
        <v>7689</v>
      </c>
      <c r="B4495" t="s">
        <v>1113</v>
      </c>
      <c r="C4495" t="s">
        <v>1113</v>
      </c>
      <c r="D4495" s="1">
        <v>44263</v>
      </c>
      <c r="E4495" t="s">
        <v>142</v>
      </c>
      <c r="F4495" s="1" t="s">
        <v>1070</v>
      </c>
    </row>
    <row r="4496" spans="1:6" x14ac:dyDescent="0.3">
      <c r="A4496" t="s">
        <v>7690</v>
      </c>
      <c r="B4496" t="s">
        <v>1113</v>
      </c>
      <c r="C4496" t="s">
        <v>1113</v>
      </c>
      <c r="D4496" s="1">
        <v>44263</v>
      </c>
      <c r="E4496" t="s">
        <v>142</v>
      </c>
      <c r="F4496" s="1" t="s">
        <v>1070</v>
      </c>
    </row>
    <row r="4497" spans="1:6" x14ac:dyDescent="0.3">
      <c r="A4497" t="s">
        <v>7691</v>
      </c>
      <c r="B4497" t="s">
        <v>1113</v>
      </c>
      <c r="C4497" t="s">
        <v>1113</v>
      </c>
      <c r="D4497" s="1">
        <v>44263</v>
      </c>
      <c r="E4497" t="s">
        <v>142</v>
      </c>
      <c r="F4497" s="1" t="s">
        <v>1070</v>
      </c>
    </row>
    <row r="4498" spans="1:6" x14ac:dyDescent="0.3">
      <c r="A4498" t="s">
        <v>7692</v>
      </c>
      <c r="B4498" t="s">
        <v>1113</v>
      </c>
      <c r="C4498" t="s">
        <v>1113</v>
      </c>
      <c r="D4498" s="1">
        <v>44263</v>
      </c>
      <c r="E4498" t="s">
        <v>142</v>
      </c>
      <c r="F4498" s="1" t="s">
        <v>1070</v>
      </c>
    </row>
    <row r="4499" spans="1:6" x14ac:dyDescent="0.3">
      <c r="A4499" t="s">
        <v>7693</v>
      </c>
      <c r="B4499" t="s">
        <v>1113</v>
      </c>
      <c r="C4499" t="s">
        <v>1113</v>
      </c>
      <c r="D4499" s="1">
        <v>44263</v>
      </c>
      <c r="E4499" t="s">
        <v>142</v>
      </c>
      <c r="F4499" s="1" t="s">
        <v>1070</v>
      </c>
    </row>
    <row r="4500" spans="1:6" x14ac:dyDescent="0.3">
      <c r="A4500" t="s">
        <v>7694</v>
      </c>
      <c r="B4500" t="s">
        <v>1113</v>
      </c>
      <c r="C4500" t="s">
        <v>1113</v>
      </c>
      <c r="D4500" s="1">
        <v>44263</v>
      </c>
      <c r="E4500" t="s">
        <v>142</v>
      </c>
      <c r="F4500" s="1" t="s">
        <v>1070</v>
      </c>
    </row>
    <row r="4501" spans="1:6" x14ac:dyDescent="0.3">
      <c r="A4501" t="s">
        <v>7695</v>
      </c>
      <c r="B4501" t="s">
        <v>1113</v>
      </c>
      <c r="C4501" t="s">
        <v>1113</v>
      </c>
      <c r="D4501" s="1">
        <v>44263</v>
      </c>
      <c r="E4501" t="s">
        <v>142</v>
      </c>
      <c r="F4501" s="1" t="s">
        <v>1070</v>
      </c>
    </row>
    <row r="4502" spans="1:6" x14ac:dyDescent="0.3">
      <c r="A4502" t="s">
        <v>7696</v>
      </c>
      <c r="B4502" t="s">
        <v>1113</v>
      </c>
      <c r="C4502" t="s">
        <v>1113</v>
      </c>
      <c r="D4502" s="1">
        <v>44263</v>
      </c>
      <c r="E4502" t="s">
        <v>142</v>
      </c>
      <c r="F4502" s="1" t="s">
        <v>1070</v>
      </c>
    </row>
    <row r="4503" spans="1:6" x14ac:dyDescent="0.3">
      <c r="A4503" t="s">
        <v>7697</v>
      </c>
      <c r="B4503" t="s">
        <v>1113</v>
      </c>
      <c r="C4503" t="s">
        <v>1113</v>
      </c>
      <c r="D4503" s="1">
        <v>44263</v>
      </c>
      <c r="E4503" t="s">
        <v>142</v>
      </c>
      <c r="F4503" s="1" t="s">
        <v>1070</v>
      </c>
    </row>
    <row r="4504" spans="1:6" x14ac:dyDescent="0.3">
      <c r="A4504" t="s">
        <v>7698</v>
      </c>
      <c r="B4504" t="s">
        <v>1113</v>
      </c>
      <c r="C4504" t="s">
        <v>1113</v>
      </c>
      <c r="D4504" s="1">
        <v>44263</v>
      </c>
      <c r="E4504" t="s">
        <v>142</v>
      </c>
      <c r="F4504" s="1" t="s">
        <v>1070</v>
      </c>
    </row>
    <row r="4505" spans="1:6" x14ac:dyDescent="0.3">
      <c r="A4505" t="s">
        <v>7700</v>
      </c>
      <c r="B4505" t="s">
        <v>1113</v>
      </c>
      <c r="C4505" t="s">
        <v>1113</v>
      </c>
      <c r="D4505" s="1">
        <v>44263</v>
      </c>
      <c r="E4505" t="s">
        <v>142</v>
      </c>
      <c r="F4505" s="1" t="s">
        <v>1070</v>
      </c>
    </row>
    <row r="4506" spans="1:6" x14ac:dyDescent="0.3">
      <c r="A4506" t="s">
        <v>7702</v>
      </c>
      <c r="B4506" t="s">
        <v>1113</v>
      </c>
      <c r="C4506" t="s">
        <v>1113</v>
      </c>
      <c r="D4506" s="1">
        <v>44263</v>
      </c>
      <c r="E4506" t="s">
        <v>142</v>
      </c>
      <c r="F4506" s="1" t="s">
        <v>1070</v>
      </c>
    </row>
    <row r="4507" spans="1:6" x14ac:dyDescent="0.3">
      <c r="A4507" t="s">
        <v>7703</v>
      </c>
      <c r="B4507" t="s">
        <v>1113</v>
      </c>
      <c r="C4507" t="s">
        <v>1113</v>
      </c>
      <c r="D4507" s="1">
        <v>44263</v>
      </c>
      <c r="E4507" t="s">
        <v>142</v>
      </c>
      <c r="F4507" s="1" t="s">
        <v>1070</v>
      </c>
    </row>
    <row r="4508" spans="1:6" x14ac:dyDescent="0.3">
      <c r="A4508" t="s">
        <v>7705</v>
      </c>
      <c r="B4508" t="s">
        <v>1113</v>
      </c>
      <c r="C4508" t="s">
        <v>1113</v>
      </c>
      <c r="D4508" s="1">
        <v>44263</v>
      </c>
      <c r="E4508" t="s">
        <v>142</v>
      </c>
      <c r="F4508" s="1" t="s">
        <v>1070</v>
      </c>
    </row>
    <row r="4509" spans="1:6" x14ac:dyDescent="0.3">
      <c r="A4509" t="s">
        <v>7706</v>
      </c>
      <c r="B4509" t="s">
        <v>1113</v>
      </c>
      <c r="C4509" t="s">
        <v>1113</v>
      </c>
      <c r="D4509" s="1">
        <v>44263</v>
      </c>
      <c r="E4509" t="s">
        <v>142</v>
      </c>
      <c r="F4509" s="1" t="s">
        <v>1070</v>
      </c>
    </row>
    <row r="4510" spans="1:6" x14ac:dyDescent="0.3">
      <c r="A4510" t="s">
        <v>7707</v>
      </c>
      <c r="B4510" t="s">
        <v>1113</v>
      </c>
      <c r="C4510" t="s">
        <v>1113</v>
      </c>
      <c r="D4510" s="1">
        <v>44263</v>
      </c>
      <c r="E4510" t="s">
        <v>142</v>
      </c>
      <c r="F4510" s="1" t="s">
        <v>1070</v>
      </c>
    </row>
    <row r="4511" spans="1:6" x14ac:dyDescent="0.3">
      <c r="A4511" t="s">
        <v>7708</v>
      </c>
      <c r="B4511" t="s">
        <v>1113</v>
      </c>
      <c r="C4511" t="s">
        <v>1113</v>
      </c>
      <c r="D4511" s="1">
        <v>44263</v>
      </c>
      <c r="E4511" t="s">
        <v>142</v>
      </c>
      <c r="F4511" s="1" t="s">
        <v>1070</v>
      </c>
    </row>
    <row r="4512" spans="1:6" x14ac:dyDescent="0.3">
      <c r="A4512" t="s">
        <v>7709</v>
      </c>
      <c r="B4512" t="s">
        <v>1113</v>
      </c>
      <c r="C4512" t="s">
        <v>1113</v>
      </c>
      <c r="D4512" s="1">
        <v>44263</v>
      </c>
      <c r="E4512" t="s">
        <v>142</v>
      </c>
      <c r="F4512" s="1" t="s">
        <v>1070</v>
      </c>
    </row>
    <row r="4513" spans="1:6" x14ac:dyDescent="0.3">
      <c r="A4513" t="s">
        <v>7711</v>
      </c>
      <c r="B4513" t="s">
        <v>1113</v>
      </c>
      <c r="C4513" t="s">
        <v>1113</v>
      </c>
      <c r="D4513" s="1">
        <v>44263</v>
      </c>
      <c r="E4513" t="s">
        <v>142</v>
      </c>
      <c r="F4513" s="1" t="s">
        <v>1070</v>
      </c>
    </row>
    <row r="4514" spans="1:6" x14ac:dyDescent="0.3">
      <c r="A4514" t="s">
        <v>7712</v>
      </c>
      <c r="B4514" t="s">
        <v>1113</v>
      </c>
      <c r="C4514" t="s">
        <v>1113</v>
      </c>
      <c r="D4514" s="1">
        <v>44263</v>
      </c>
      <c r="E4514" t="s">
        <v>142</v>
      </c>
      <c r="F4514" s="1" t="s">
        <v>1070</v>
      </c>
    </row>
    <row r="4515" spans="1:6" x14ac:dyDescent="0.3">
      <c r="A4515" t="s">
        <v>7713</v>
      </c>
      <c r="B4515" t="s">
        <v>1113</v>
      </c>
      <c r="C4515" t="s">
        <v>1113</v>
      </c>
      <c r="D4515" s="1">
        <v>44263</v>
      </c>
      <c r="E4515" t="s">
        <v>142</v>
      </c>
      <c r="F4515" s="1" t="s">
        <v>1070</v>
      </c>
    </row>
    <row r="4516" spans="1:6" x14ac:dyDescent="0.3">
      <c r="A4516" t="s">
        <v>7714</v>
      </c>
      <c r="B4516" t="s">
        <v>1113</v>
      </c>
      <c r="C4516" t="s">
        <v>1113</v>
      </c>
      <c r="D4516" s="1">
        <v>44263</v>
      </c>
      <c r="E4516" t="s">
        <v>142</v>
      </c>
      <c r="F4516" s="1" t="s">
        <v>1070</v>
      </c>
    </row>
    <row r="4517" spans="1:6" x14ac:dyDescent="0.3">
      <c r="A4517" t="s">
        <v>7715</v>
      </c>
      <c r="B4517" t="s">
        <v>1113</v>
      </c>
      <c r="C4517" t="s">
        <v>1113</v>
      </c>
      <c r="D4517" s="1">
        <v>44263</v>
      </c>
      <c r="E4517" t="s">
        <v>142</v>
      </c>
      <c r="F4517" s="1" t="s">
        <v>1070</v>
      </c>
    </row>
    <row r="4518" spans="1:6" x14ac:dyDescent="0.3">
      <c r="A4518" t="s">
        <v>7716</v>
      </c>
      <c r="B4518" t="s">
        <v>1113</v>
      </c>
      <c r="C4518" t="s">
        <v>1113</v>
      </c>
      <c r="D4518" s="1">
        <v>44263</v>
      </c>
      <c r="E4518" t="s">
        <v>142</v>
      </c>
      <c r="F4518" s="1" t="s">
        <v>1070</v>
      </c>
    </row>
    <row r="4519" spans="1:6" x14ac:dyDescent="0.3">
      <c r="A4519" t="s">
        <v>7717</v>
      </c>
      <c r="B4519" t="s">
        <v>1113</v>
      </c>
      <c r="C4519" t="s">
        <v>1113</v>
      </c>
      <c r="D4519" s="1">
        <v>44263</v>
      </c>
      <c r="E4519" t="s">
        <v>142</v>
      </c>
      <c r="F4519" s="1" t="s">
        <v>1070</v>
      </c>
    </row>
    <row r="4520" spans="1:6" x14ac:dyDescent="0.3">
      <c r="A4520" t="s">
        <v>7719</v>
      </c>
      <c r="B4520" t="s">
        <v>1113</v>
      </c>
      <c r="C4520" t="s">
        <v>1113</v>
      </c>
      <c r="D4520" s="1">
        <v>44263</v>
      </c>
      <c r="E4520" t="s">
        <v>142</v>
      </c>
      <c r="F4520" s="1" t="s">
        <v>1070</v>
      </c>
    </row>
    <row r="4521" spans="1:6" x14ac:dyDescent="0.3">
      <c r="A4521" t="s">
        <v>7720</v>
      </c>
      <c r="B4521" t="s">
        <v>1113</v>
      </c>
      <c r="C4521" t="s">
        <v>1113</v>
      </c>
      <c r="D4521" s="1">
        <v>44263</v>
      </c>
      <c r="E4521" t="s">
        <v>142</v>
      </c>
      <c r="F4521" s="1" t="s">
        <v>1070</v>
      </c>
    </row>
    <row r="4522" spans="1:6" x14ac:dyDescent="0.3">
      <c r="A4522" t="s">
        <v>7721</v>
      </c>
      <c r="B4522" t="s">
        <v>1113</v>
      </c>
      <c r="C4522" t="s">
        <v>1113</v>
      </c>
      <c r="D4522" s="1">
        <v>44263</v>
      </c>
      <c r="E4522" t="s">
        <v>142</v>
      </c>
      <c r="F4522" s="1" t="s">
        <v>1070</v>
      </c>
    </row>
    <row r="4523" spans="1:6" x14ac:dyDescent="0.3">
      <c r="A4523" t="s">
        <v>7723</v>
      </c>
      <c r="B4523" t="s">
        <v>1113</v>
      </c>
      <c r="C4523" t="s">
        <v>1113</v>
      </c>
      <c r="D4523" s="1">
        <v>44263</v>
      </c>
      <c r="E4523" t="s">
        <v>142</v>
      </c>
      <c r="F4523" s="1" t="s">
        <v>1070</v>
      </c>
    </row>
    <row r="4524" spans="1:6" x14ac:dyDescent="0.3">
      <c r="A4524" t="s">
        <v>7724</v>
      </c>
      <c r="B4524" t="s">
        <v>1113</v>
      </c>
      <c r="C4524" t="s">
        <v>1113</v>
      </c>
      <c r="D4524" s="1">
        <v>44263</v>
      </c>
      <c r="E4524" t="s">
        <v>142</v>
      </c>
      <c r="F4524" s="1" t="s">
        <v>1070</v>
      </c>
    </row>
    <row r="4525" spans="1:6" x14ac:dyDescent="0.3">
      <c r="A4525" t="s">
        <v>7725</v>
      </c>
      <c r="B4525" t="s">
        <v>1113</v>
      </c>
      <c r="C4525" t="s">
        <v>1113</v>
      </c>
      <c r="D4525" s="1">
        <v>44263</v>
      </c>
      <c r="E4525" t="s">
        <v>142</v>
      </c>
      <c r="F4525" s="1" t="s">
        <v>1070</v>
      </c>
    </row>
    <row r="4526" spans="1:6" x14ac:dyDescent="0.3">
      <c r="A4526" t="s">
        <v>7726</v>
      </c>
      <c r="B4526" t="s">
        <v>8075</v>
      </c>
      <c r="C4526" t="s">
        <v>8076</v>
      </c>
      <c r="D4526" s="1">
        <v>44263</v>
      </c>
      <c r="E4526" t="s">
        <v>146</v>
      </c>
      <c r="F4526" s="1">
        <v>44264</v>
      </c>
    </row>
    <row r="4527" spans="1:6" x14ac:dyDescent="0.3">
      <c r="A4527" t="s">
        <v>7727</v>
      </c>
      <c r="B4527" t="s">
        <v>1113</v>
      </c>
      <c r="C4527" t="s">
        <v>1113</v>
      </c>
      <c r="D4527" s="1">
        <v>44263</v>
      </c>
      <c r="E4527" t="s">
        <v>142</v>
      </c>
      <c r="F4527" s="1" t="s">
        <v>1070</v>
      </c>
    </row>
    <row r="4528" spans="1:6" x14ac:dyDescent="0.3">
      <c r="A4528" t="s">
        <v>7729</v>
      </c>
      <c r="B4528" t="s">
        <v>1113</v>
      </c>
      <c r="C4528" t="s">
        <v>1113</v>
      </c>
      <c r="D4528" s="1">
        <v>44263</v>
      </c>
      <c r="E4528" t="s">
        <v>142</v>
      </c>
      <c r="F4528" s="1" t="s">
        <v>1070</v>
      </c>
    </row>
    <row r="4529" spans="1:6" x14ac:dyDescent="0.3">
      <c r="A4529" t="s">
        <v>7730</v>
      </c>
      <c r="B4529" t="s">
        <v>1113</v>
      </c>
      <c r="C4529" t="s">
        <v>1113</v>
      </c>
      <c r="D4529" s="1">
        <v>44263</v>
      </c>
      <c r="E4529" t="s">
        <v>142</v>
      </c>
      <c r="F4529" s="1" t="s">
        <v>1070</v>
      </c>
    </row>
    <row r="4530" spans="1:6" x14ac:dyDescent="0.3">
      <c r="A4530" t="s">
        <v>7731</v>
      </c>
      <c r="B4530" t="s">
        <v>8075</v>
      </c>
      <c r="C4530" t="s">
        <v>8076</v>
      </c>
      <c r="D4530" s="1">
        <v>44263</v>
      </c>
      <c r="E4530" t="s">
        <v>146</v>
      </c>
      <c r="F4530" s="1">
        <v>44264</v>
      </c>
    </row>
    <row r="4531" spans="1:6" x14ac:dyDescent="0.3">
      <c r="A4531" t="s">
        <v>7733</v>
      </c>
      <c r="B4531" t="s">
        <v>8075</v>
      </c>
      <c r="C4531" t="s">
        <v>8076</v>
      </c>
      <c r="D4531" s="1">
        <v>44263</v>
      </c>
      <c r="E4531" t="s">
        <v>146</v>
      </c>
      <c r="F4531" s="1">
        <v>44264</v>
      </c>
    </row>
    <row r="4532" spans="1:6" x14ac:dyDescent="0.3">
      <c r="A4532" t="s">
        <v>7735</v>
      </c>
      <c r="B4532" t="s">
        <v>8075</v>
      </c>
      <c r="C4532" t="s">
        <v>8076</v>
      </c>
      <c r="D4532" s="1">
        <v>44263</v>
      </c>
      <c r="E4532" t="s">
        <v>146</v>
      </c>
      <c r="F4532" s="1">
        <v>44264</v>
      </c>
    </row>
    <row r="4533" spans="1:6" x14ac:dyDescent="0.3">
      <c r="A4533" t="s">
        <v>7739</v>
      </c>
      <c r="B4533" t="s">
        <v>1113</v>
      </c>
      <c r="C4533" t="s">
        <v>1113</v>
      </c>
      <c r="D4533" s="1">
        <v>44263</v>
      </c>
      <c r="E4533" t="s">
        <v>142</v>
      </c>
      <c r="F4533" s="1" t="s">
        <v>1070</v>
      </c>
    </row>
    <row r="4534" spans="1:6" x14ac:dyDescent="0.3">
      <c r="A4534" t="s">
        <v>7249</v>
      </c>
      <c r="B4534" t="s">
        <v>1113</v>
      </c>
      <c r="C4534" t="s">
        <v>8071</v>
      </c>
      <c r="D4534" s="1">
        <v>44249</v>
      </c>
      <c r="E4534" t="s">
        <v>1094</v>
      </c>
      <c r="F4534" s="1">
        <v>44264</v>
      </c>
    </row>
    <row r="4535" spans="1:6" x14ac:dyDescent="0.3">
      <c r="A4535" t="s">
        <v>7878</v>
      </c>
      <c r="B4535" t="s">
        <v>174</v>
      </c>
      <c r="C4535" t="s">
        <v>174</v>
      </c>
      <c r="D4535" s="1">
        <v>44256</v>
      </c>
      <c r="E4535" t="s">
        <v>142</v>
      </c>
      <c r="F4535" s="1">
        <v>44256</v>
      </c>
    </row>
    <row r="4536" spans="1:6" x14ac:dyDescent="0.3">
      <c r="A4536" t="s">
        <v>7881</v>
      </c>
      <c r="B4536" t="s">
        <v>174</v>
      </c>
      <c r="C4536" t="s">
        <v>174</v>
      </c>
      <c r="D4536" s="1">
        <v>44256</v>
      </c>
      <c r="E4536" t="s">
        <v>142</v>
      </c>
      <c r="F4536" s="1">
        <v>44256</v>
      </c>
    </row>
    <row r="4537" spans="1:6" x14ac:dyDescent="0.3">
      <c r="A4537" t="s">
        <v>7884</v>
      </c>
      <c r="B4537" t="s">
        <v>174</v>
      </c>
      <c r="C4537" t="s">
        <v>174</v>
      </c>
      <c r="D4537" s="1">
        <v>44256</v>
      </c>
      <c r="E4537" t="s">
        <v>142</v>
      </c>
      <c r="F4537" s="1">
        <v>44256</v>
      </c>
    </row>
    <row r="4538" spans="1:6" x14ac:dyDescent="0.3">
      <c r="A4538" t="s">
        <v>7253</v>
      </c>
      <c r="B4538" t="s">
        <v>8077</v>
      </c>
      <c r="C4538" t="s">
        <v>8077</v>
      </c>
      <c r="D4538" s="1">
        <v>44249</v>
      </c>
      <c r="E4538" t="s">
        <v>1094</v>
      </c>
      <c r="F4538" s="1">
        <v>44264</v>
      </c>
    </row>
    <row r="4539" spans="1:6" x14ac:dyDescent="0.3">
      <c r="A4539" t="s">
        <v>7255</v>
      </c>
      <c r="B4539" t="s">
        <v>1113</v>
      </c>
      <c r="C4539" t="s">
        <v>8078</v>
      </c>
      <c r="D4539" s="1">
        <v>44239</v>
      </c>
      <c r="E4539" t="s">
        <v>1094</v>
      </c>
      <c r="F4539" s="1">
        <v>44264</v>
      </c>
    </row>
    <row r="4540" spans="1:6" x14ac:dyDescent="0.3">
      <c r="A4540" t="s">
        <v>7256</v>
      </c>
      <c r="B4540" t="s">
        <v>1113</v>
      </c>
      <c r="C4540" t="s">
        <v>8078</v>
      </c>
      <c r="D4540" s="1">
        <v>44239</v>
      </c>
      <c r="E4540" t="s">
        <v>1094</v>
      </c>
      <c r="F4540" s="1">
        <v>44264</v>
      </c>
    </row>
    <row r="4541" spans="1:6" x14ac:dyDescent="0.3">
      <c r="A4541" t="s">
        <v>6726</v>
      </c>
      <c r="B4541" t="s">
        <v>8077</v>
      </c>
      <c r="C4541" t="s">
        <v>8077</v>
      </c>
      <c r="D4541" s="1">
        <v>44263</v>
      </c>
      <c r="E4541" t="s">
        <v>146</v>
      </c>
      <c r="F4541" s="1">
        <v>44265</v>
      </c>
    </row>
    <row r="4542" spans="1:6" x14ac:dyDescent="0.3">
      <c r="A4542" t="s">
        <v>7833</v>
      </c>
      <c r="B4542" t="s">
        <v>8077</v>
      </c>
      <c r="C4542" t="s">
        <v>8077</v>
      </c>
      <c r="D4542" s="1">
        <v>44263</v>
      </c>
      <c r="E4542" t="s">
        <v>146</v>
      </c>
      <c r="F4542" s="1">
        <v>44265</v>
      </c>
    </row>
    <row r="4543" spans="1:6" x14ac:dyDescent="0.3">
      <c r="A4543" t="s">
        <v>7860</v>
      </c>
      <c r="B4543" t="s">
        <v>1113</v>
      </c>
      <c r="C4543" t="s">
        <v>8079</v>
      </c>
      <c r="D4543" s="1">
        <v>44263</v>
      </c>
      <c r="E4543" t="s">
        <v>1094</v>
      </c>
      <c r="F4543" s="1">
        <v>44264</v>
      </c>
    </row>
    <row r="4544" spans="1:6" x14ac:dyDescent="0.3">
      <c r="A4544" t="s">
        <v>7946</v>
      </c>
      <c r="B4544" t="s">
        <v>153</v>
      </c>
      <c r="C4544" t="s">
        <v>8080</v>
      </c>
      <c r="D4544" s="1">
        <v>44263</v>
      </c>
      <c r="E4544" t="s">
        <v>1094</v>
      </c>
      <c r="F4544" s="1">
        <v>44264</v>
      </c>
    </row>
    <row r="4545" spans="1:6" x14ac:dyDescent="0.3">
      <c r="A4545" t="s">
        <v>7861</v>
      </c>
      <c r="B4545" t="s">
        <v>1113</v>
      </c>
      <c r="C4545" t="s">
        <v>8078</v>
      </c>
      <c r="D4545" s="1">
        <v>44242</v>
      </c>
      <c r="E4545" t="s">
        <v>1094</v>
      </c>
      <c r="F4545" s="1">
        <v>44264</v>
      </c>
    </row>
    <row r="4546" spans="1:6" x14ac:dyDescent="0.3">
      <c r="A4546" t="s">
        <v>7945</v>
      </c>
      <c r="B4546" t="s">
        <v>6702</v>
      </c>
      <c r="C4546" t="s">
        <v>6702</v>
      </c>
      <c r="D4546" s="1">
        <v>44263</v>
      </c>
      <c r="E4546" t="s">
        <v>1094</v>
      </c>
      <c r="F4546" s="1">
        <v>44264</v>
      </c>
    </row>
    <row r="4547" spans="1:6" x14ac:dyDescent="0.3">
      <c r="A4547" t="s">
        <v>7263</v>
      </c>
      <c r="B4547" t="s">
        <v>153</v>
      </c>
      <c r="C4547" t="s">
        <v>153</v>
      </c>
      <c r="D4547" s="1">
        <v>44263</v>
      </c>
      <c r="E4547" t="s">
        <v>146</v>
      </c>
      <c r="F4547" s="1" t="s">
        <v>1070</v>
      </c>
    </row>
    <row r="4548" spans="1:6" x14ac:dyDescent="0.3">
      <c r="A4548" t="s">
        <v>7264</v>
      </c>
      <c r="B4548" t="s">
        <v>153</v>
      </c>
      <c r="C4548" t="s">
        <v>153</v>
      </c>
      <c r="D4548" s="1">
        <v>44263</v>
      </c>
      <c r="E4548" t="s">
        <v>146</v>
      </c>
      <c r="F4548" s="1" t="s">
        <v>1070</v>
      </c>
    </row>
    <row r="4549" spans="1:6" x14ac:dyDescent="0.3">
      <c r="A4549" t="s">
        <v>7265</v>
      </c>
      <c r="B4549" t="s">
        <v>153</v>
      </c>
      <c r="C4549" t="s">
        <v>153</v>
      </c>
      <c r="D4549" s="1">
        <v>44263</v>
      </c>
      <c r="E4549" t="s">
        <v>146</v>
      </c>
      <c r="F4549" s="1" t="s">
        <v>1070</v>
      </c>
    </row>
    <row r="4550" spans="1:6" x14ac:dyDescent="0.3">
      <c r="A4550" t="s">
        <v>7266</v>
      </c>
      <c r="B4550" t="s">
        <v>153</v>
      </c>
      <c r="C4550" t="s">
        <v>153</v>
      </c>
      <c r="D4550" s="1">
        <v>44263</v>
      </c>
      <c r="E4550" t="s">
        <v>146</v>
      </c>
      <c r="F4550" s="1" t="s">
        <v>1070</v>
      </c>
    </row>
    <row r="4551" spans="1:6" x14ac:dyDescent="0.3">
      <c r="A4551" t="s">
        <v>7267</v>
      </c>
      <c r="B4551" t="s">
        <v>153</v>
      </c>
      <c r="C4551" t="s">
        <v>153</v>
      </c>
      <c r="D4551" s="1">
        <v>44263</v>
      </c>
      <c r="E4551" t="s">
        <v>146</v>
      </c>
      <c r="F4551" s="1" t="s">
        <v>1070</v>
      </c>
    </row>
    <row r="4552" spans="1:6" x14ac:dyDescent="0.3">
      <c r="A4552" t="s">
        <v>7268</v>
      </c>
      <c r="B4552" t="s">
        <v>153</v>
      </c>
      <c r="C4552" t="s">
        <v>153</v>
      </c>
      <c r="D4552" s="1">
        <v>44263</v>
      </c>
      <c r="E4552" t="s">
        <v>146</v>
      </c>
      <c r="F4552" s="1" t="s">
        <v>1070</v>
      </c>
    </row>
    <row r="4553" spans="1:6" x14ac:dyDescent="0.3">
      <c r="A4553" t="s">
        <v>7269</v>
      </c>
      <c r="B4553" t="s">
        <v>153</v>
      </c>
      <c r="C4553" t="s">
        <v>153</v>
      </c>
      <c r="D4553" s="1">
        <v>44263</v>
      </c>
      <c r="E4553" t="s">
        <v>146</v>
      </c>
      <c r="F4553" s="1" t="s">
        <v>1070</v>
      </c>
    </row>
    <row r="4554" spans="1:6" x14ac:dyDescent="0.3">
      <c r="A4554" t="s">
        <v>7270</v>
      </c>
      <c r="B4554" t="s">
        <v>153</v>
      </c>
      <c r="C4554" t="s">
        <v>153</v>
      </c>
      <c r="D4554" s="1">
        <v>44239</v>
      </c>
      <c r="E4554" t="s">
        <v>1070</v>
      </c>
      <c r="F4554" s="1">
        <v>44251</v>
      </c>
    </row>
    <row r="4555" spans="1:6" x14ac:dyDescent="0.3">
      <c r="A4555" t="s">
        <v>7271</v>
      </c>
      <c r="B4555" t="s">
        <v>153</v>
      </c>
      <c r="C4555" t="s">
        <v>153</v>
      </c>
      <c r="D4555" s="1">
        <v>44239</v>
      </c>
      <c r="E4555" t="s">
        <v>1070</v>
      </c>
      <c r="F4555" s="1">
        <v>44251</v>
      </c>
    </row>
    <row r="4556" spans="1:6" x14ac:dyDescent="0.3">
      <c r="A4556" t="s">
        <v>7272</v>
      </c>
      <c r="B4556" t="s">
        <v>153</v>
      </c>
      <c r="C4556" t="s">
        <v>153</v>
      </c>
      <c r="D4556" s="1">
        <v>44263</v>
      </c>
      <c r="E4556" t="s">
        <v>146</v>
      </c>
      <c r="F4556" s="1" t="s">
        <v>1070</v>
      </c>
    </row>
    <row r="4557" spans="1:6" x14ac:dyDescent="0.3">
      <c r="A4557" t="s">
        <v>7273</v>
      </c>
      <c r="B4557" t="s">
        <v>153</v>
      </c>
      <c r="C4557" t="s">
        <v>153</v>
      </c>
      <c r="D4557" s="1">
        <v>44263</v>
      </c>
      <c r="E4557" t="s">
        <v>146</v>
      </c>
      <c r="F4557" s="1" t="s">
        <v>1070</v>
      </c>
    </row>
    <row r="4558" spans="1:6" x14ac:dyDescent="0.3">
      <c r="A4558" t="s">
        <v>7275</v>
      </c>
      <c r="B4558" t="s">
        <v>153</v>
      </c>
      <c r="C4558" t="s">
        <v>153</v>
      </c>
      <c r="D4558" s="1">
        <v>44263</v>
      </c>
      <c r="E4558" t="s">
        <v>146</v>
      </c>
      <c r="F4558" s="1" t="s">
        <v>1070</v>
      </c>
    </row>
    <row r="4559" spans="1:6" x14ac:dyDescent="0.3">
      <c r="A4559" t="s">
        <v>7276</v>
      </c>
      <c r="B4559" t="s">
        <v>153</v>
      </c>
      <c r="C4559" t="s">
        <v>153</v>
      </c>
      <c r="D4559" s="1">
        <v>44263</v>
      </c>
      <c r="E4559" t="s">
        <v>146</v>
      </c>
      <c r="F4559" s="1" t="s">
        <v>1070</v>
      </c>
    </row>
    <row r="4560" spans="1:6" x14ac:dyDescent="0.3">
      <c r="A4560" t="s">
        <v>7277</v>
      </c>
      <c r="B4560" t="s">
        <v>153</v>
      </c>
      <c r="C4560" t="s">
        <v>153</v>
      </c>
      <c r="D4560" s="1">
        <v>44263</v>
      </c>
      <c r="E4560" t="s">
        <v>146</v>
      </c>
      <c r="F4560" s="1" t="s">
        <v>1070</v>
      </c>
    </row>
    <row r="4561" spans="1:6" x14ac:dyDescent="0.3">
      <c r="A4561" t="s">
        <v>7278</v>
      </c>
      <c r="B4561" t="s">
        <v>153</v>
      </c>
      <c r="C4561" t="s">
        <v>153</v>
      </c>
      <c r="D4561" s="1">
        <v>44263</v>
      </c>
      <c r="E4561" t="s">
        <v>146</v>
      </c>
      <c r="F4561" s="1" t="s">
        <v>1070</v>
      </c>
    </row>
    <row r="4562" spans="1:6" x14ac:dyDescent="0.3">
      <c r="A4562" t="s">
        <v>7279</v>
      </c>
      <c r="B4562" t="s">
        <v>153</v>
      </c>
      <c r="C4562" t="s">
        <v>153</v>
      </c>
      <c r="D4562" s="1">
        <v>44263</v>
      </c>
      <c r="E4562" t="s">
        <v>146</v>
      </c>
      <c r="F4562" s="1" t="s">
        <v>1070</v>
      </c>
    </row>
    <row r="4563" spans="1:6" x14ac:dyDescent="0.3">
      <c r="A4563" t="s">
        <v>7280</v>
      </c>
      <c r="B4563" t="s">
        <v>153</v>
      </c>
      <c r="C4563" t="s">
        <v>153</v>
      </c>
      <c r="D4563" s="1">
        <v>44263</v>
      </c>
      <c r="E4563" t="s">
        <v>146</v>
      </c>
      <c r="F4563" s="1" t="s">
        <v>1070</v>
      </c>
    </row>
    <row r="4564" spans="1:6" x14ac:dyDescent="0.3">
      <c r="A4564" t="s">
        <v>7281</v>
      </c>
      <c r="B4564" t="s">
        <v>1113</v>
      </c>
      <c r="C4564" t="s">
        <v>1113</v>
      </c>
      <c r="D4564" s="1">
        <v>44263</v>
      </c>
      <c r="E4564" t="s">
        <v>146</v>
      </c>
      <c r="F4564" s="1" t="s">
        <v>1070</v>
      </c>
    </row>
    <row r="4565" spans="1:6" x14ac:dyDescent="0.3">
      <c r="A4565" t="s">
        <v>7282</v>
      </c>
      <c r="B4565" t="s">
        <v>153</v>
      </c>
      <c r="C4565" t="s">
        <v>153</v>
      </c>
      <c r="D4565" s="1">
        <v>44263</v>
      </c>
      <c r="E4565" t="s">
        <v>146</v>
      </c>
      <c r="F4565" s="1" t="s">
        <v>1070</v>
      </c>
    </row>
    <row r="4566" spans="1:6" x14ac:dyDescent="0.3">
      <c r="A4566" t="s">
        <v>7283</v>
      </c>
      <c r="B4566" t="s">
        <v>153</v>
      </c>
      <c r="C4566" t="s">
        <v>153</v>
      </c>
      <c r="D4566" s="1">
        <v>44242</v>
      </c>
      <c r="E4566" t="s">
        <v>1070</v>
      </c>
      <c r="F4566" s="1">
        <v>44251</v>
      </c>
    </row>
    <row r="4567" spans="1:6" x14ac:dyDescent="0.3">
      <c r="A4567" t="s">
        <v>7284</v>
      </c>
      <c r="B4567" t="s">
        <v>1113</v>
      </c>
      <c r="C4567" t="s">
        <v>1113</v>
      </c>
      <c r="D4567" s="1">
        <v>44263</v>
      </c>
      <c r="E4567" t="s">
        <v>146</v>
      </c>
      <c r="F4567" s="1" t="s">
        <v>1070</v>
      </c>
    </row>
    <row r="4568" spans="1:6" x14ac:dyDescent="0.3">
      <c r="A4568" t="s">
        <v>7285</v>
      </c>
      <c r="B4568" t="s">
        <v>153</v>
      </c>
      <c r="C4568" t="s">
        <v>153</v>
      </c>
      <c r="D4568" s="1">
        <v>44263</v>
      </c>
      <c r="E4568" t="s">
        <v>146</v>
      </c>
      <c r="F4568" s="1" t="s">
        <v>1070</v>
      </c>
    </row>
    <row r="4569" spans="1:6" x14ac:dyDescent="0.3">
      <c r="A4569" t="s">
        <v>7286</v>
      </c>
      <c r="B4569" t="s">
        <v>1113</v>
      </c>
      <c r="C4569" t="s">
        <v>1113</v>
      </c>
      <c r="D4569" s="1">
        <v>44263</v>
      </c>
      <c r="E4569" t="s">
        <v>146</v>
      </c>
      <c r="F4569" s="1" t="s">
        <v>1070</v>
      </c>
    </row>
    <row r="4570" spans="1:6" x14ac:dyDescent="0.3">
      <c r="A4570" t="s">
        <v>7287</v>
      </c>
      <c r="B4570" t="s">
        <v>153</v>
      </c>
      <c r="C4570" t="s">
        <v>153</v>
      </c>
      <c r="D4570" s="1">
        <v>44263</v>
      </c>
      <c r="E4570" t="s">
        <v>146</v>
      </c>
      <c r="F4570" s="1" t="s">
        <v>1070</v>
      </c>
    </row>
    <row r="4571" spans="1:6" x14ac:dyDescent="0.3">
      <c r="A4571" t="s">
        <v>7288</v>
      </c>
      <c r="B4571" t="s">
        <v>153</v>
      </c>
      <c r="C4571" t="s">
        <v>153</v>
      </c>
      <c r="D4571" s="1">
        <v>44263</v>
      </c>
      <c r="E4571" t="s">
        <v>146</v>
      </c>
      <c r="F4571" s="1" t="s">
        <v>1070</v>
      </c>
    </row>
    <row r="4572" spans="1:6" x14ac:dyDescent="0.3">
      <c r="A4572" t="s">
        <v>7289</v>
      </c>
      <c r="B4572" t="s">
        <v>153</v>
      </c>
      <c r="C4572" t="s">
        <v>153</v>
      </c>
      <c r="D4572" s="1">
        <v>44242</v>
      </c>
      <c r="E4572" t="s">
        <v>1070</v>
      </c>
      <c r="F4572" s="1">
        <v>44251</v>
      </c>
    </row>
    <row r="4573" spans="1:6" x14ac:dyDescent="0.3">
      <c r="A4573" t="s">
        <v>7290</v>
      </c>
      <c r="B4573" t="s">
        <v>153</v>
      </c>
      <c r="C4573" t="s">
        <v>153</v>
      </c>
      <c r="D4573" s="1">
        <v>44263</v>
      </c>
      <c r="E4573" t="s">
        <v>146</v>
      </c>
      <c r="F4573" s="1" t="s">
        <v>1070</v>
      </c>
    </row>
    <row r="4574" spans="1:6" x14ac:dyDescent="0.3">
      <c r="A4574" t="s">
        <v>7291</v>
      </c>
      <c r="B4574" t="s">
        <v>153</v>
      </c>
      <c r="C4574" t="s">
        <v>153</v>
      </c>
      <c r="D4574" s="1">
        <v>44263</v>
      </c>
      <c r="E4574" t="s">
        <v>146</v>
      </c>
      <c r="F4574" s="1" t="s">
        <v>1070</v>
      </c>
    </row>
    <row r="4575" spans="1:6" x14ac:dyDescent="0.3">
      <c r="A4575" t="s">
        <v>7292</v>
      </c>
      <c r="B4575" t="s">
        <v>153</v>
      </c>
      <c r="C4575" t="s">
        <v>153</v>
      </c>
      <c r="D4575" s="1">
        <v>44239</v>
      </c>
      <c r="E4575" t="s">
        <v>1070</v>
      </c>
      <c r="F4575" s="1">
        <v>44251</v>
      </c>
    </row>
    <row r="4576" spans="1:6" x14ac:dyDescent="0.3">
      <c r="A4576" t="s">
        <v>7293</v>
      </c>
      <c r="B4576" t="s">
        <v>1113</v>
      </c>
      <c r="C4576" t="s">
        <v>1113</v>
      </c>
      <c r="D4576" s="1">
        <v>44263</v>
      </c>
      <c r="E4576" t="s">
        <v>146</v>
      </c>
      <c r="F4576" s="1" t="s">
        <v>1070</v>
      </c>
    </row>
    <row r="4577" spans="1:6" x14ac:dyDescent="0.3">
      <c r="A4577" t="s">
        <v>7294</v>
      </c>
      <c r="B4577" t="s">
        <v>153</v>
      </c>
      <c r="C4577" t="s">
        <v>153</v>
      </c>
      <c r="D4577" s="1">
        <v>44263</v>
      </c>
      <c r="E4577" t="s">
        <v>146</v>
      </c>
      <c r="F4577" s="1" t="s">
        <v>1070</v>
      </c>
    </row>
    <row r="4578" spans="1:6" x14ac:dyDescent="0.3">
      <c r="A4578" t="s">
        <v>7295</v>
      </c>
      <c r="B4578" t="s">
        <v>153</v>
      </c>
      <c r="C4578" t="s">
        <v>153</v>
      </c>
      <c r="D4578" s="1">
        <v>44263</v>
      </c>
      <c r="E4578" t="s">
        <v>146</v>
      </c>
      <c r="F4578" s="1" t="s">
        <v>1070</v>
      </c>
    </row>
    <row r="4579" spans="1:6" x14ac:dyDescent="0.3">
      <c r="A4579" t="s">
        <v>7296</v>
      </c>
      <c r="B4579" t="s">
        <v>153</v>
      </c>
      <c r="C4579" t="s">
        <v>153</v>
      </c>
      <c r="D4579" s="1">
        <v>44263</v>
      </c>
      <c r="E4579" t="s">
        <v>146</v>
      </c>
      <c r="F4579" s="1" t="s">
        <v>1070</v>
      </c>
    </row>
    <row r="4580" spans="1:6" x14ac:dyDescent="0.3">
      <c r="A4580" t="s">
        <v>7297</v>
      </c>
      <c r="B4580" t="s">
        <v>153</v>
      </c>
      <c r="C4580" t="s">
        <v>153</v>
      </c>
      <c r="D4580" s="1">
        <v>44263</v>
      </c>
      <c r="E4580" t="s">
        <v>146</v>
      </c>
      <c r="F4580" s="1" t="s">
        <v>1070</v>
      </c>
    </row>
    <row r="4581" spans="1:6" x14ac:dyDescent="0.3">
      <c r="A4581" t="s">
        <v>7298</v>
      </c>
      <c r="B4581" t="s">
        <v>1113</v>
      </c>
      <c r="C4581" t="s">
        <v>1113</v>
      </c>
      <c r="D4581" s="1">
        <v>44263</v>
      </c>
      <c r="E4581" t="s">
        <v>146</v>
      </c>
      <c r="F4581" s="1" t="s">
        <v>1070</v>
      </c>
    </row>
    <row r="4582" spans="1:6" x14ac:dyDescent="0.3">
      <c r="A4582" t="s">
        <v>7299</v>
      </c>
      <c r="B4582" t="s">
        <v>153</v>
      </c>
      <c r="C4582" t="s">
        <v>153</v>
      </c>
      <c r="D4582" s="1">
        <v>44263</v>
      </c>
      <c r="E4582" t="s">
        <v>146</v>
      </c>
      <c r="F4582" s="1" t="s">
        <v>1070</v>
      </c>
    </row>
    <row r="4583" spans="1:6" x14ac:dyDescent="0.3">
      <c r="A4583" t="s">
        <v>7300</v>
      </c>
      <c r="B4583" t="s">
        <v>153</v>
      </c>
      <c r="C4583" t="s">
        <v>153</v>
      </c>
      <c r="D4583" s="1">
        <v>44263</v>
      </c>
      <c r="E4583" t="s">
        <v>146</v>
      </c>
      <c r="F4583" s="1" t="s">
        <v>1070</v>
      </c>
    </row>
    <row r="4584" spans="1:6" x14ac:dyDescent="0.3">
      <c r="A4584" t="s">
        <v>7301</v>
      </c>
      <c r="B4584" t="s">
        <v>153</v>
      </c>
      <c r="C4584" t="s">
        <v>153</v>
      </c>
      <c r="D4584" s="1">
        <v>44242</v>
      </c>
      <c r="E4584" t="s">
        <v>1070</v>
      </c>
      <c r="F4584" s="1">
        <v>44251</v>
      </c>
    </row>
    <row r="4585" spans="1:6" x14ac:dyDescent="0.3">
      <c r="A4585" t="s">
        <v>7302</v>
      </c>
      <c r="B4585" t="s">
        <v>1113</v>
      </c>
      <c r="C4585" t="s">
        <v>1113</v>
      </c>
      <c r="D4585" s="1">
        <v>44263</v>
      </c>
      <c r="E4585" t="s">
        <v>146</v>
      </c>
      <c r="F4585" s="1" t="s">
        <v>1070</v>
      </c>
    </row>
    <row r="4586" spans="1:6" x14ac:dyDescent="0.3">
      <c r="A4586" t="s">
        <v>7303</v>
      </c>
      <c r="B4586" t="s">
        <v>153</v>
      </c>
      <c r="C4586" t="s">
        <v>153</v>
      </c>
      <c r="D4586" s="1">
        <v>44263</v>
      </c>
      <c r="E4586" t="s">
        <v>146</v>
      </c>
      <c r="F4586" s="1" t="s">
        <v>1070</v>
      </c>
    </row>
    <row r="4587" spans="1:6" x14ac:dyDescent="0.3">
      <c r="A4587" t="s">
        <v>7304</v>
      </c>
      <c r="B4587" t="s">
        <v>153</v>
      </c>
      <c r="C4587" t="s">
        <v>153</v>
      </c>
      <c r="D4587" s="1">
        <v>44263</v>
      </c>
      <c r="E4587" t="s">
        <v>146</v>
      </c>
      <c r="F4587" s="1" t="s">
        <v>1070</v>
      </c>
    </row>
    <row r="4588" spans="1:6" x14ac:dyDescent="0.3">
      <c r="A4588" t="s">
        <v>7305</v>
      </c>
      <c r="B4588" t="s">
        <v>153</v>
      </c>
      <c r="C4588" t="s">
        <v>153</v>
      </c>
      <c r="D4588" s="1">
        <v>44263</v>
      </c>
      <c r="E4588" t="s">
        <v>146</v>
      </c>
      <c r="F4588" s="1" t="s">
        <v>1070</v>
      </c>
    </row>
    <row r="4589" spans="1:6" x14ac:dyDescent="0.3">
      <c r="A4589" t="s">
        <v>7306</v>
      </c>
      <c r="B4589" t="s">
        <v>153</v>
      </c>
      <c r="C4589" t="s">
        <v>153</v>
      </c>
      <c r="D4589" s="1">
        <v>44263</v>
      </c>
      <c r="E4589" t="s">
        <v>146</v>
      </c>
      <c r="F4589" s="1" t="s">
        <v>1070</v>
      </c>
    </row>
    <row r="4590" spans="1:6" x14ac:dyDescent="0.3">
      <c r="A4590" t="s">
        <v>7307</v>
      </c>
      <c r="B4590" t="s">
        <v>153</v>
      </c>
      <c r="C4590" t="s">
        <v>153</v>
      </c>
      <c r="D4590" s="1">
        <v>44263</v>
      </c>
      <c r="E4590" t="s">
        <v>146</v>
      </c>
      <c r="F4590" s="1" t="s">
        <v>1070</v>
      </c>
    </row>
    <row r="4591" spans="1:6" x14ac:dyDescent="0.3">
      <c r="A4591" t="s">
        <v>7308</v>
      </c>
      <c r="B4591" t="s">
        <v>153</v>
      </c>
      <c r="C4591" t="s">
        <v>153</v>
      </c>
      <c r="D4591" s="1">
        <v>44263</v>
      </c>
      <c r="E4591" t="s">
        <v>146</v>
      </c>
      <c r="F4591" s="1" t="s">
        <v>1070</v>
      </c>
    </row>
    <row r="4592" spans="1:6" x14ac:dyDescent="0.3">
      <c r="A4592" t="s">
        <v>7309</v>
      </c>
      <c r="B4592" t="s">
        <v>153</v>
      </c>
      <c r="C4592" t="s">
        <v>153</v>
      </c>
      <c r="D4592" s="1">
        <v>44263</v>
      </c>
      <c r="E4592" t="s">
        <v>146</v>
      </c>
      <c r="F4592" s="1" t="s">
        <v>1070</v>
      </c>
    </row>
    <row r="4593" spans="1:6" x14ac:dyDescent="0.3">
      <c r="A4593" t="s">
        <v>7310</v>
      </c>
      <c r="B4593" t="s">
        <v>153</v>
      </c>
      <c r="C4593" t="s">
        <v>153</v>
      </c>
      <c r="D4593" s="1">
        <v>44263</v>
      </c>
      <c r="E4593" t="s">
        <v>146</v>
      </c>
      <c r="F4593" s="1" t="s">
        <v>1070</v>
      </c>
    </row>
    <row r="4594" spans="1:6" x14ac:dyDescent="0.3">
      <c r="A4594" t="s">
        <v>7311</v>
      </c>
      <c r="B4594" t="s">
        <v>153</v>
      </c>
      <c r="C4594" t="s">
        <v>153</v>
      </c>
      <c r="D4594" s="1">
        <v>44263</v>
      </c>
      <c r="E4594" t="s">
        <v>146</v>
      </c>
      <c r="F4594" s="1" t="s">
        <v>1070</v>
      </c>
    </row>
    <row r="4595" spans="1:6" x14ac:dyDescent="0.3">
      <c r="A4595" t="s">
        <v>7312</v>
      </c>
      <c r="B4595" t="s">
        <v>153</v>
      </c>
      <c r="C4595" t="s">
        <v>153</v>
      </c>
      <c r="D4595" s="1">
        <v>44263</v>
      </c>
      <c r="E4595" t="s">
        <v>146</v>
      </c>
      <c r="F4595" s="1" t="s">
        <v>1070</v>
      </c>
    </row>
    <row r="4596" spans="1:6" x14ac:dyDescent="0.3">
      <c r="A4596" t="s">
        <v>7313</v>
      </c>
      <c r="B4596" t="s">
        <v>153</v>
      </c>
      <c r="C4596" t="s">
        <v>153</v>
      </c>
      <c r="D4596" s="1">
        <v>44242</v>
      </c>
      <c r="E4596" t="s">
        <v>1070</v>
      </c>
      <c r="F4596" s="1">
        <v>44251</v>
      </c>
    </row>
    <row r="4597" spans="1:6" x14ac:dyDescent="0.3">
      <c r="A4597" t="s">
        <v>7314</v>
      </c>
      <c r="B4597" t="s">
        <v>1113</v>
      </c>
      <c r="C4597" t="s">
        <v>1113</v>
      </c>
      <c r="D4597" s="1">
        <v>44263</v>
      </c>
      <c r="E4597" t="s">
        <v>146</v>
      </c>
      <c r="F4597" s="1" t="s">
        <v>1070</v>
      </c>
    </row>
    <row r="4598" spans="1:6" x14ac:dyDescent="0.3">
      <c r="A4598" t="s">
        <v>7315</v>
      </c>
      <c r="B4598" t="s">
        <v>153</v>
      </c>
      <c r="C4598" t="s">
        <v>153</v>
      </c>
      <c r="D4598" s="1">
        <v>44263</v>
      </c>
      <c r="E4598" t="s">
        <v>146</v>
      </c>
      <c r="F4598" s="1" t="s">
        <v>1070</v>
      </c>
    </row>
    <row r="4599" spans="1:6" x14ac:dyDescent="0.3">
      <c r="A4599" t="s">
        <v>7316</v>
      </c>
      <c r="B4599" t="s">
        <v>153</v>
      </c>
      <c r="C4599" t="s">
        <v>153</v>
      </c>
      <c r="D4599" s="1">
        <v>44242</v>
      </c>
      <c r="E4599" t="s">
        <v>1070</v>
      </c>
      <c r="F4599" s="1">
        <v>44251</v>
      </c>
    </row>
    <row r="4600" spans="1:6" x14ac:dyDescent="0.3">
      <c r="A4600" t="s">
        <v>7317</v>
      </c>
      <c r="B4600" t="s">
        <v>153</v>
      </c>
      <c r="C4600" t="s">
        <v>153</v>
      </c>
      <c r="D4600" s="1">
        <v>44239</v>
      </c>
      <c r="E4600" t="s">
        <v>1070</v>
      </c>
      <c r="F4600" s="1">
        <v>44251</v>
      </c>
    </row>
    <row r="4601" spans="1:6" x14ac:dyDescent="0.3">
      <c r="A4601" t="s">
        <v>7318</v>
      </c>
      <c r="B4601" t="s">
        <v>1113</v>
      </c>
      <c r="C4601" t="s">
        <v>1113</v>
      </c>
      <c r="D4601" s="1">
        <v>44263</v>
      </c>
      <c r="E4601" t="s">
        <v>146</v>
      </c>
      <c r="F4601" s="1" t="s">
        <v>1070</v>
      </c>
    </row>
    <row r="4602" spans="1:6" x14ac:dyDescent="0.3">
      <c r="A4602" t="s">
        <v>7319</v>
      </c>
      <c r="B4602" t="s">
        <v>153</v>
      </c>
      <c r="C4602" t="s">
        <v>153</v>
      </c>
      <c r="D4602" s="1">
        <v>44263</v>
      </c>
      <c r="E4602" t="s">
        <v>146</v>
      </c>
      <c r="F4602" s="1" t="s">
        <v>1070</v>
      </c>
    </row>
    <row r="4603" spans="1:6" x14ac:dyDescent="0.3">
      <c r="A4603" t="s">
        <v>7320</v>
      </c>
      <c r="B4603" t="s">
        <v>153</v>
      </c>
      <c r="C4603" t="s">
        <v>153</v>
      </c>
      <c r="D4603" s="1">
        <v>44263</v>
      </c>
      <c r="E4603" t="s">
        <v>146</v>
      </c>
      <c r="F4603" s="1" t="s">
        <v>1070</v>
      </c>
    </row>
    <row r="4604" spans="1:6" x14ac:dyDescent="0.3">
      <c r="A4604" t="s">
        <v>7321</v>
      </c>
      <c r="B4604" t="s">
        <v>153</v>
      </c>
      <c r="C4604" t="s">
        <v>153</v>
      </c>
      <c r="D4604" s="1">
        <v>44263</v>
      </c>
      <c r="E4604" t="s">
        <v>146</v>
      </c>
      <c r="F4604" s="1" t="s">
        <v>1070</v>
      </c>
    </row>
    <row r="4605" spans="1:6" x14ac:dyDescent="0.3">
      <c r="A4605" t="s">
        <v>7322</v>
      </c>
      <c r="B4605" t="s">
        <v>153</v>
      </c>
      <c r="C4605" t="s">
        <v>153</v>
      </c>
      <c r="D4605" s="1">
        <v>44242</v>
      </c>
      <c r="E4605" t="s">
        <v>1070</v>
      </c>
      <c r="F4605" s="1">
        <v>44251</v>
      </c>
    </row>
    <row r="4606" spans="1:6" x14ac:dyDescent="0.3">
      <c r="A4606" t="s">
        <v>7323</v>
      </c>
      <c r="B4606" t="s">
        <v>1113</v>
      </c>
      <c r="C4606" t="s">
        <v>1113</v>
      </c>
      <c r="D4606" s="1">
        <v>44263</v>
      </c>
      <c r="E4606" t="s">
        <v>146</v>
      </c>
      <c r="F4606" s="1" t="s">
        <v>1070</v>
      </c>
    </row>
    <row r="4607" spans="1:6" x14ac:dyDescent="0.3">
      <c r="A4607" t="s">
        <v>7324</v>
      </c>
      <c r="B4607" t="s">
        <v>153</v>
      </c>
      <c r="C4607" t="s">
        <v>153</v>
      </c>
      <c r="D4607" s="1">
        <v>44263</v>
      </c>
      <c r="E4607" t="s">
        <v>146</v>
      </c>
      <c r="F4607" s="1" t="s">
        <v>1070</v>
      </c>
    </row>
    <row r="4608" spans="1:6" x14ac:dyDescent="0.3">
      <c r="A4608" t="s">
        <v>7325</v>
      </c>
      <c r="B4608" t="s">
        <v>153</v>
      </c>
      <c r="C4608" t="s">
        <v>153</v>
      </c>
      <c r="D4608" s="1">
        <v>44263</v>
      </c>
      <c r="E4608" t="s">
        <v>146</v>
      </c>
      <c r="F4608" s="1" t="s">
        <v>1070</v>
      </c>
    </row>
    <row r="4609" spans="1:6" x14ac:dyDescent="0.3">
      <c r="A4609" t="s">
        <v>7326</v>
      </c>
      <c r="B4609" t="s">
        <v>153</v>
      </c>
      <c r="C4609" t="s">
        <v>153</v>
      </c>
      <c r="D4609" s="1">
        <v>44239</v>
      </c>
      <c r="E4609" t="s">
        <v>1070</v>
      </c>
      <c r="F4609" s="1">
        <v>44251</v>
      </c>
    </row>
    <row r="4610" spans="1:6" x14ac:dyDescent="0.3">
      <c r="A4610" t="s">
        <v>7327</v>
      </c>
      <c r="B4610" t="s">
        <v>153</v>
      </c>
      <c r="C4610" t="s">
        <v>153</v>
      </c>
      <c r="D4610" s="1">
        <v>44239</v>
      </c>
      <c r="E4610" t="s">
        <v>1070</v>
      </c>
      <c r="F4610" s="1">
        <v>44251</v>
      </c>
    </row>
    <row r="4611" spans="1:6" x14ac:dyDescent="0.3">
      <c r="A4611" t="s">
        <v>7328</v>
      </c>
      <c r="B4611" t="s">
        <v>1113</v>
      </c>
      <c r="C4611" t="s">
        <v>1113</v>
      </c>
      <c r="D4611" s="1">
        <v>44263</v>
      </c>
      <c r="E4611" t="s">
        <v>146</v>
      </c>
      <c r="F4611" s="1" t="s">
        <v>1070</v>
      </c>
    </row>
    <row r="4612" spans="1:6" x14ac:dyDescent="0.3">
      <c r="A4612" t="s">
        <v>7329</v>
      </c>
      <c r="B4612" t="s">
        <v>153</v>
      </c>
      <c r="C4612" t="s">
        <v>153</v>
      </c>
      <c r="D4612" s="1">
        <v>44263</v>
      </c>
      <c r="E4612" t="s">
        <v>146</v>
      </c>
      <c r="F4612" s="1" t="s">
        <v>1070</v>
      </c>
    </row>
    <row r="4613" spans="1:6" x14ac:dyDescent="0.3">
      <c r="A4613" t="s">
        <v>7330</v>
      </c>
      <c r="B4613" t="s">
        <v>153</v>
      </c>
      <c r="C4613" t="s">
        <v>153</v>
      </c>
      <c r="D4613" s="1">
        <v>44263</v>
      </c>
      <c r="E4613" t="s">
        <v>146</v>
      </c>
      <c r="F4613" s="1" t="s">
        <v>1070</v>
      </c>
    </row>
    <row r="4614" spans="1:6" x14ac:dyDescent="0.3">
      <c r="A4614" t="s">
        <v>7331</v>
      </c>
      <c r="B4614" t="s">
        <v>153</v>
      </c>
      <c r="C4614" t="s">
        <v>153</v>
      </c>
      <c r="D4614" s="1">
        <v>44263</v>
      </c>
      <c r="E4614" t="s">
        <v>146</v>
      </c>
      <c r="F4614" s="1" t="s">
        <v>1070</v>
      </c>
    </row>
    <row r="4615" spans="1:6" x14ac:dyDescent="0.3">
      <c r="A4615" t="s">
        <v>7332</v>
      </c>
      <c r="B4615" t="s">
        <v>153</v>
      </c>
      <c r="C4615" t="s">
        <v>153</v>
      </c>
      <c r="D4615" s="1">
        <v>44263</v>
      </c>
      <c r="E4615" t="s">
        <v>146</v>
      </c>
      <c r="F4615" s="1" t="s">
        <v>1070</v>
      </c>
    </row>
    <row r="4616" spans="1:6" x14ac:dyDescent="0.3">
      <c r="A4616" t="s">
        <v>7862</v>
      </c>
      <c r="B4616" t="s">
        <v>7043</v>
      </c>
      <c r="C4616" t="s">
        <v>8069</v>
      </c>
      <c r="D4616" s="1">
        <v>44263</v>
      </c>
      <c r="E4616" t="s">
        <v>146</v>
      </c>
      <c r="F4616" s="1">
        <v>44264</v>
      </c>
    </row>
    <row r="4617" spans="1:6" x14ac:dyDescent="0.3">
      <c r="A4617" t="s">
        <v>7333</v>
      </c>
      <c r="B4617" t="s">
        <v>153</v>
      </c>
      <c r="C4617" t="s">
        <v>153</v>
      </c>
      <c r="D4617" s="1">
        <v>44242</v>
      </c>
      <c r="E4617" t="s">
        <v>1070</v>
      </c>
      <c r="F4617" s="1">
        <v>44251</v>
      </c>
    </row>
    <row r="4618" spans="1:6" x14ac:dyDescent="0.3">
      <c r="A4618" t="s">
        <v>7334</v>
      </c>
      <c r="B4618" t="s">
        <v>153</v>
      </c>
      <c r="C4618" t="s">
        <v>153</v>
      </c>
      <c r="D4618" s="1">
        <v>44239</v>
      </c>
      <c r="E4618" t="s">
        <v>1070</v>
      </c>
      <c r="F4618" s="1">
        <v>44251</v>
      </c>
    </row>
    <row r="4619" spans="1:6" x14ac:dyDescent="0.3">
      <c r="A4619" t="s">
        <v>7335</v>
      </c>
      <c r="B4619" t="s">
        <v>153</v>
      </c>
      <c r="C4619" t="s">
        <v>153</v>
      </c>
      <c r="D4619" s="1">
        <v>44263</v>
      </c>
      <c r="E4619" t="s">
        <v>146</v>
      </c>
      <c r="F4619" s="1" t="s">
        <v>1070</v>
      </c>
    </row>
    <row r="4620" spans="1:6" x14ac:dyDescent="0.3">
      <c r="A4620" t="s">
        <v>7336</v>
      </c>
      <c r="B4620" t="s">
        <v>153</v>
      </c>
      <c r="C4620" t="s">
        <v>153</v>
      </c>
      <c r="D4620" s="1">
        <v>44263</v>
      </c>
      <c r="E4620" t="s">
        <v>146</v>
      </c>
      <c r="F4620" s="1" t="s">
        <v>1070</v>
      </c>
    </row>
    <row r="4621" spans="1:6" x14ac:dyDescent="0.3">
      <c r="A4621" t="s">
        <v>7337</v>
      </c>
      <c r="B4621" t="s">
        <v>153</v>
      </c>
      <c r="C4621" t="s">
        <v>153</v>
      </c>
      <c r="D4621" s="1">
        <v>44263</v>
      </c>
      <c r="E4621" t="s">
        <v>146</v>
      </c>
      <c r="F4621" s="1" t="s">
        <v>1070</v>
      </c>
    </row>
    <row r="4622" spans="1:6" x14ac:dyDescent="0.3">
      <c r="A4622" t="s">
        <v>7338</v>
      </c>
      <c r="B4622" t="s">
        <v>153</v>
      </c>
      <c r="C4622" t="s">
        <v>153</v>
      </c>
      <c r="D4622" s="1">
        <v>44263</v>
      </c>
      <c r="E4622" t="s">
        <v>146</v>
      </c>
      <c r="F4622" s="1" t="s">
        <v>1070</v>
      </c>
    </row>
    <row r="4623" spans="1:6" x14ac:dyDescent="0.3">
      <c r="A4623" t="s">
        <v>7339</v>
      </c>
      <c r="B4623" t="s">
        <v>153</v>
      </c>
      <c r="C4623" t="s">
        <v>153</v>
      </c>
      <c r="D4623" s="1">
        <v>44249</v>
      </c>
      <c r="E4623" t="s">
        <v>1070</v>
      </c>
      <c r="F4623" s="1">
        <v>44251</v>
      </c>
    </row>
    <row r="4624" spans="1:6" x14ac:dyDescent="0.3">
      <c r="A4624" t="s">
        <v>7340</v>
      </c>
      <c r="B4624" t="s">
        <v>153</v>
      </c>
      <c r="C4624" t="s">
        <v>153</v>
      </c>
      <c r="D4624" s="1">
        <v>44239</v>
      </c>
      <c r="E4624" t="s">
        <v>1070</v>
      </c>
      <c r="F4624" s="1">
        <v>44251</v>
      </c>
    </row>
    <row r="4625" spans="1:6" x14ac:dyDescent="0.3">
      <c r="A4625" t="s">
        <v>7341</v>
      </c>
      <c r="B4625" t="s">
        <v>153</v>
      </c>
      <c r="C4625" t="s">
        <v>153</v>
      </c>
      <c r="D4625" s="1">
        <v>44263</v>
      </c>
      <c r="E4625" t="s">
        <v>146</v>
      </c>
      <c r="F4625" s="1" t="s">
        <v>1070</v>
      </c>
    </row>
    <row r="4626" spans="1:6" x14ac:dyDescent="0.3">
      <c r="A4626" t="s">
        <v>7342</v>
      </c>
      <c r="B4626" t="s">
        <v>153</v>
      </c>
      <c r="C4626" t="s">
        <v>153</v>
      </c>
      <c r="D4626" s="1">
        <v>44263</v>
      </c>
      <c r="E4626" t="s">
        <v>146</v>
      </c>
      <c r="F4626" s="1" t="s">
        <v>1070</v>
      </c>
    </row>
    <row r="4627" spans="1:6" x14ac:dyDescent="0.3">
      <c r="A4627" t="s">
        <v>7343</v>
      </c>
      <c r="B4627" t="s">
        <v>153</v>
      </c>
      <c r="C4627" t="s">
        <v>153</v>
      </c>
      <c r="D4627" s="1">
        <v>44263</v>
      </c>
      <c r="E4627" t="s">
        <v>146</v>
      </c>
      <c r="F4627" s="1" t="s">
        <v>1070</v>
      </c>
    </row>
    <row r="4628" spans="1:6" x14ac:dyDescent="0.3">
      <c r="A4628" t="s">
        <v>7344</v>
      </c>
      <c r="B4628" t="s">
        <v>153</v>
      </c>
      <c r="C4628" t="s">
        <v>153</v>
      </c>
      <c r="D4628" s="1">
        <v>44239</v>
      </c>
      <c r="E4628" t="s">
        <v>1070</v>
      </c>
      <c r="F4628" s="1">
        <v>44251</v>
      </c>
    </row>
    <row r="4629" spans="1:6" x14ac:dyDescent="0.3">
      <c r="A4629" t="s">
        <v>7345</v>
      </c>
      <c r="B4629" t="s">
        <v>153</v>
      </c>
      <c r="C4629" t="s">
        <v>153</v>
      </c>
      <c r="D4629" s="1">
        <v>44263</v>
      </c>
      <c r="E4629" t="s">
        <v>146</v>
      </c>
      <c r="F4629" s="1" t="s">
        <v>1070</v>
      </c>
    </row>
    <row r="4630" spans="1:6" x14ac:dyDescent="0.3">
      <c r="A4630" t="s">
        <v>7346</v>
      </c>
      <c r="B4630" t="s">
        <v>153</v>
      </c>
      <c r="C4630" t="s">
        <v>153</v>
      </c>
      <c r="D4630" s="1">
        <v>44263</v>
      </c>
      <c r="E4630" t="s">
        <v>146</v>
      </c>
      <c r="F4630" s="1" t="s">
        <v>1070</v>
      </c>
    </row>
    <row r="4631" spans="1:6" x14ac:dyDescent="0.3">
      <c r="A4631" t="s">
        <v>7347</v>
      </c>
      <c r="B4631" t="s">
        <v>153</v>
      </c>
      <c r="C4631" t="s">
        <v>153</v>
      </c>
      <c r="D4631" s="1">
        <v>44263</v>
      </c>
      <c r="E4631" t="s">
        <v>146</v>
      </c>
      <c r="F4631" s="1" t="s">
        <v>1070</v>
      </c>
    </row>
    <row r="4632" spans="1:6" x14ac:dyDescent="0.3">
      <c r="A4632" t="s">
        <v>7348</v>
      </c>
      <c r="B4632" t="s">
        <v>153</v>
      </c>
      <c r="C4632" t="s">
        <v>153</v>
      </c>
      <c r="D4632" s="1">
        <v>44263</v>
      </c>
      <c r="E4632" t="s">
        <v>146</v>
      </c>
      <c r="F4632" s="1" t="s">
        <v>1070</v>
      </c>
    </row>
    <row r="4633" spans="1:6" x14ac:dyDescent="0.3">
      <c r="A4633" t="s">
        <v>7349</v>
      </c>
      <c r="B4633" t="s">
        <v>153</v>
      </c>
      <c r="C4633" t="s">
        <v>153</v>
      </c>
      <c r="D4633" s="1">
        <v>44249</v>
      </c>
      <c r="E4633" t="s">
        <v>1070</v>
      </c>
      <c r="F4633" s="1">
        <v>44251</v>
      </c>
    </row>
    <row r="4634" spans="1:6" x14ac:dyDescent="0.3">
      <c r="A4634" t="s">
        <v>7350</v>
      </c>
      <c r="B4634" t="s">
        <v>153</v>
      </c>
      <c r="C4634" t="s">
        <v>153</v>
      </c>
      <c r="D4634" s="1">
        <v>44249</v>
      </c>
      <c r="E4634" t="s">
        <v>1070</v>
      </c>
      <c r="F4634" s="1">
        <v>44251</v>
      </c>
    </row>
    <row r="4635" spans="1:6" x14ac:dyDescent="0.3">
      <c r="A4635" t="s">
        <v>7351</v>
      </c>
      <c r="B4635" t="s">
        <v>153</v>
      </c>
      <c r="C4635" t="s">
        <v>153</v>
      </c>
      <c r="D4635" s="1">
        <v>44249</v>
      </c>
      <c r="E4635" t="s">
        <v>1070</v>
      </c>
      <c r="F4635" s="1">
        <v>44251</v>
      </c>
    </row>
    <row r="4636" spans="1:6" x14ac:dyDescent="0.3">
      <c r="A4636" t="s">
        <v>7352</v>
      </c>
      <c r="B4636" t="s">
        <v>153</v>
      </c>
      <c r="C4636" t="s">
        <v>153</v>
      </c>
      <c r="D4636" s="1">
        <v>44249</v>
      </c>
      <c r="E4636" t="s">
        <v>1070</v>
      </c>
      <c r="F4636" s="1">
        <v>44251</v>
      </c>
    </row>
    <row r="4637" spans="1:6" x14ac:dyDescent="0.3">
      <c r="A4637" t="s">
        <v>7353</v>
      </c>
      <c r="B4637" t="s">
        <v>153</v>
      </c>
      <c r="C4637" t="s">
        <v>153</v>
      </c>
      <c r="D4637" s="1">
        <v>44239</v>
      </c>
      <c r="E4637" t="s">
        <v>1070</v>
      </c>
      <c r="F4637" s="1">
        <v>44251</v>
      </c>
    </row>
    <row r="4638" spans="1:6" x14ac:dyDescent="0.3">
      <c r="A4638" t="s">
        <v>7354</v>
      </c>
      <c r="B4638" t="s">
        <v>153</v>
      </c>
      <c r="C4638" t="s">
        <v>153</v>
      </c>
      <c r="D4638" s="1">
        <v>44263</v>
      </c>
      <c r="E4638" t="s">
        <v>146</v>
      </c>
      <c r="F4638" s="1" t="s">
        <v>1070</v>
      </c>
    </row>
    <row r="4639" spans="1:6" x14ac:dyDescent="0.3">
      <c r="A4639" t="s">
        <v>7355</v>
      </c>
      <c r="B4639" t="s">
        <v>153</v>
      </c>
      <c r="C4639" t="s">
        <v>153</v>
      </c>
      <c r="D4639" s="1">
        <v>44249</v>
      </c>
      <c r="E4639" t="s">
        <v>1070</v>
      </c>
      <c r="F4639" s="1">
        <v>44251</v>
      </c>
    </row>
    <row r="4640" spans="1:6" x14ac:dyDescent="0.3">
      <c r="A4640" t="s">
        <v>7356</v>
      </c>
      <c r="B4640" t="s">
        <v>153</v>
      </c>
      <c r="C4640" t="s">
        <v>153</v>
      </c>
      <c r="D4640" s="1">
        <v>44249</v>
      </c>
      <c r="E4640" t="s">
        <v>1070</v>
      </c>
      <c r="F4640" s="1">
        <v>44251</v>
      </c>
    </row>
    <row r="4641" spans="1:6" x14ac:dyDescent="0.3">
      <c r="A4641" t="s">
        <v>7357</v>
      </c>
      <c r="B4641" t="s">
        <v>153</v>
      </c>
      <c r="C4641" t="s">
        <v>153</v>
      </c>
      <c r="D4641" s="1">
        <v>44249</v>
      </c>
      <c r="E4641" t="s">
        <v>1070</v>
      </c>
      <c r="F4641" s="1">
        <v>44251</v>
      </c>
    </row>
    <row r="4642" spans="1:6" x14ac:dyDescent="0.3">
      <c r="A4642" t="s">
        <v>7358</v>
      </c>
      <c r="B4642" t="s">
        <v>153</v>
      </c>
      <c r="C4642" t="s">
        <v>153</v>
      </c>
      <c r="D4642" s="1">
        <v>44249</v>
      </c>
      <c r="E4642" t="s">
        <v>1070</v>
      </c>
      <c r="F4642" s="1">
        <v>44251</v>
      </c>
    </row>
    <row r="4643" spans="1:6" x14ac:dyDescent="0.3">
      <c r="A4643" t="s">
        <v>7359</v>
      </c>
      <c r="B4643" t="s">
        <v>153</v>
      </c>
      <c r="C4643" t="s">
        <v>153</v>
      </c>
      <c r="D4643" s="1">
        <v>44263</v>
      </c>
      <c r="E4643" t="s">
        <v>146</v>
      </c>
      <c r="F4643" s="1" t="s">
        <v>1070</v>
      </c>
    </row>
    <row r="4644" spans="1:6" x14ac:dyDescent="0.3">
      <c r="A4644" t="s">
        <v>7360</v>
      </c>
      <c r="B4644" t="s">
        <v>153</v>
      </c>
      <c r="C4644" t="s">
        <v>153</v>
      </c>
      <c r="D4644" s="1">
        <v>44263</v>
      </c>
      <c r="E4644" t="s">
        <v>146</v>
      </c>
      <c r="F4644" s="1" t="s">
        <v>1070</v>
      </c>
    </row>
    <row r="4645" spans="1:6" x14ac:dyDescent="0.3">
      <c r="A4645" t="s">
        <v>7361</v>
      </c>
      <c r="B4645" t="s">
        <v>153</v>
      </c>
      <c r="C4645" t="s">
        <v>153</v>
      </c>
      <c r="D4645" s="1">
        <v>44239</v>
      </c>
      <c r="E4645" t="s">
        <v>1070</v>
      </c>
      <c r="F4645" s="1">
        <v>44251</v>
      </c>
    </row>
    <row r="4646" spans="1:6" x14ac:dyDescent="0.3">
      <c r="A4646" t="s">
        <v>7362</v>
      </c>
      <c r="B4646" t="s">
        <v>153</v>
      </c>
      <c r="C4646" t="s">
        <v>153</v>
      </c>
      <c r="D4646" s="1">
        <v>44249</v>
      </c>
      <c r="E4646" t="s">
        <v>1070</v>
      </c>
      <c r="F4646" s="1">
        <v>44251</v>
      </c>
    </row>
    <row r="4647" spans="1:6" x14ac:dyDescent="0.3">
      <c r="A4647" t="s">
        <v>7363</v>
      </c>
      <c r="B4647" t="s">
        <v>153</v>
      </c>
      <c r="C4647" t="s">
        <v>153</v>
      </c>
      <c r="D4647" s="1">
        <v>44249</v>
      </c>
      <c r="E4647" t="s">
        <v>1070</v>
      </c>
      <c r="F4647" s="1">
        <v>44251</v>
      </c>
    </row>
    <row r="4648" spans="1:6" x14ac:dyDescent="0.3">
      <c r="A4648" t="s">
        <v>7364</v>
      </c>
      <c r="B4648" t="s">
        <v>153</v>
      </c>
      <c r="C4648" t="s">
        <v>153</v>
      </c>
      <c r="D4648" s="1">
        <v>44249</v>
      </c>
      <c r="E4648" t="s">
        <v>1070</v>
      </c>
      <c r="F4648" s="1">
        <v>44251</v>
      </c>
    </row>
    <row r="4649" spans="1:6" x14ac:dyDescent="0.3">
      <c r="A4649" t="s">
        <v>7365</v>
      </c>
      <c r="B4649" t="s">
        <v>153</v>
      </c>
      <c r="C4649" t="s">
        <v>153</v>
      </c>
      <c r="D4649" s="1">
        <v>44249</v>
      </c>
      <c r="E4649" t="s">
        <v>1070</v>
      </c>
      <c r="F4649" s="1">
        <v>44251</v>
      </c>
    </row>
    <row r="4650" spans="1:6" x14ac:dyDescent="0.3">
      <c r="A4650" t="s">
        <v>7366</v>
      </c>
      <c r="B4650" t="s">
        <v>153</v>
      </c>
      <c r="C4650" t="s">
        <v>153</v>
      </c>
      <c r="D4650" s="1">
        <v>44249</v>
      </c>
      <c r="E4650" t="s">
        <v>1070</v>
      </c>
      <c r="F4650" s="1">
        <v>44251</v>
      </c>
    </row>
    <row r="4651" spans="1:6" x14ac:dyDescent="0.3">
      <c r="A4651" t="s">
        <v>7367</v>
      </c>
      <c r="B4651" t="s">
        <v>153</v>
      </c>
      <c r="C4651" t="s">
        <v>153</v>
      </c>
      <c r="D4651" s="1">
        <v>44249</v>
      </c>
      <c r="E4651" t="s">
        <v>1070</v>
      </c>
      <c r="F4651" s="1">
        <v>44251</v>
      </c>
    </row>
    <row r="4652" spans="1:6" x14ac:dyDescent="0.3">
      <c r="A4652" t="s">
        <v>7368</v>
      </c>
      <c r="B4652" t="s">
        <v>153</v>
      </c>
      <c r="C4652" t="s">
        <v>153</v>
      </c>
      <c r="D4652" s="1">
        <v>44263</v>
      </c>
      <c r="E4652" t="s">
        <v>146</v>
      </c>
      <c r="F4652" s="1" t="s">
        <v>1070</v>
      </c>
    </row>
    <row r="4653" spans="1:6" x14ac:dyDescent="0.3">
      <c r="A4653" t="s">
        <v>7369</v>
      </c>
      <c r="B4653" t="s">
        <v>153</v>
      </c>
      <c r="C4653" t="s">
        <v>153</v>
      </c>
      <c r="D4653" s="1">
        <v>44249</v>
      </c>
      <c r="E4653" t="s">
        <v>1070</v>
      </c>
      <c r="F4653" s="1">
        <v>44251</v>
      </c>
    </row>
    <row r="4654" spans="1:6" x14ac:dyDescent="0.3">
      <c r="A4654" t="s">
        <v>7370</v>
      </c>
      <c r="B4654" t="s">
        <v>153</v>
      </c>
      <c r="C4654" t="s">
        <v>153</v>
      </c>
      <c r="D4654" s="1">
        <v>44249</v>
      </c>
      <c r="E4654" t="s">
        <v>1070</v>
      </c>
      <c r="F4654" s="1">
        <v>44251</v>
      </c>
    </row>
    <row r="4655" spans="1:6" x14ac:dyDescent="0.3">
      <c r="A4655" t="s">
        <v>7371</v>
      </c>
      <c r="B4655" t="s">
        <v>153</v>
      </c>
      <c r="C4655" t="s">
        <v>153</v>
      </c>
      <c r="D4655" s="1">
        <v>44239</v>
      </c>
      <c r="E4655" t="s">
        <v>1070</v>
      </c>
      <c r="F4655" s="1">
        <v>44251</v>
      </c>
    </row>
    <row r="4656" spans="1:6" x14ac:dyDescent="0.3">
      <c r="A4656" t="s">
        <v>7372</v>
      </c>
      <c r="B4656" t="s">
        <v>153</v>
      </c>
      <c r="C4656" t="s">
        <v>153</v>
      </c>
      <c r="D4656" s="1">
        <v>44263</v>
      </c>
      <c r="E4656" t="s">
        <v>146</v>
      </c>
      <c r="F4656" s="1" t="s">
        <v>1070</v>
      </c>
    </row>
    <row r="4657" spans="1:6" x14ac:dyDescent="0.3">
      <c r="A4657" t="s">
        <v>7373</v>
      </c>
      <c r="B4657" t="s">
        <v>153</v>
      </c>
      <c r="C4657" t="s">
        <v>153</v>
      </c>
      <c r="D4657" s="1">
        <v>44263</v>
      </c>
      <c r="E4657" t="s">
        <v>146</v>
      </c>
      <c r="F4657" s="1" t="s">
        <v>1070</v>
      </c>
    </row>
    <row r="4658" spans="1:6" x14ac:dyDescent="0.3">
      <c r="A4658" t="s">
        <v>7374</v>
      </c>
      <c r="B4658" t="s">
        <v>153</v>
      </c>
      <c r="C4658" t="s">
        <v>153</v>
      </c>
      <c r="D4658" s="1">
        <v>44263</v>
      </c>
      <c r="E4658" t="s">
        <v>146</v>
      </c>
      <c r="F4658" s="1" t="s">
        <v>1070</v>
      </c>
    </row>
    <row r="4659" spans="1:6" x14ac:dyDescent="0.3">
      <c r="A4659" t="s">
        <v>7375</v>
      </c>
      <c r="B4659" t="s">
        <v>153</v>
      </c>
      <c r="C4659" t="s">
        <v>153</v>
      </c>
      <c r="D4659" s="1">
        <v>44263</v>
      </c>
      <c r="E4659" t="s">
        <v>146</v>
      </c>
      <c r="F4659" s="1" t="s">
        <v>1070</v>
      </c>
    </row>
    <row r="4660" spans="1:6" x14ac:dyDescent="0.3">
      <c r="A4660" t="s">
        <v>7376</v>
      </c>
      <c r="B4660" t="s">
        <v>153</v>
      </c>
      <c r="C4660" t="s">
        <v>153</v>
      </c>
      <c r="D4660" s="1">
        <v>44249</v>
      </c>
      <c r="E4660" t="s">
        <v>1070</v>
      </c>
      <c r="F4660" s="1">
        <v>44251</v>
      </c>
    </row>
    <row r="4661" spans="1:6" x14ac:dyDescent="0.3">
      <c r="A4661" t="s">
        <v>7377</v>
      </c>
      <c r="B4661" t="s">
        <v>153</v>
      </c>
      <c r="C4661" t="s">
        <v>153</v>
      </c>
      <c r="D4661" s="1">
        <v>44263</v>
      </c>
      <c r="E4661" t="s">
        <v>146</v>
      </c>
      <c r="F4661" s="1" t="s">
        <v>1070</v>
      </c>
    </row>
    <row r="4662" spans="1:6" x14ac:dyDescent="0.3">
      <c r="A4662" t="s">
        <v>7378</v>
      </c>
      <c r="B4662" t="s">
        <v>153</v>
      </c>
      <c r="C4662" t="s">
        <v>153</v>
      </c>
      <c r="D4662" s="1">
        <v>44263</v>
      </c>
      <c r="E4662" t="s">
        <v>146</v>
      </c>
      <c r="F4662" s="1" t="s">
        <v>1070</v>
      </c>
    </row>
    <row r="4663" spans="1:6" x14ac:dyDescent="0.3">
      <c r="A4663" t="s">
        <v>7379</v>
      </c>
      <c r="B4663" t="s">
        <v>153</v>
      </c>
      <c r="C4663" t="s">
        <v>153</v>
      </c>
      <c r="D4663" s="1">
        <v>44263</v>
      </c>
      <c r="E4663" t="s">
        <v>146</v>
      </c>
      <c r="F4663" s="1" t="s">
        <v>1070</v>
      </c>
    </row>
    <row r="4664" spans="1:6" x14ac:dyDescent="0.3">
      <c r="A4664" t="s">
        <v>7380</v>
      </c>
      <c r="B4664" t="s">
        <v>153</v>
      </c>
      <c r="C4664" t="s">
        <v>153</v>
      </c>
      <c r="D4664" s="1">
        <v>44249</v>
      </c>
      <c r="E4664" t="s">
        <v>1070</v>
      </c>
      <c r="F4664" s="1">
        <v>44251</v>
      </c>
    </row>
    <row r="4665" spans="1:6" x14ac:dyDescent="0.3">
      <c r="A4665" t="s">
        <v>7381</v>
      </c>
      <c r="B4665" t="s">
        <v>153</v>
      </c>
      <c r="C4665" t="s">
        <v>153</v>
      </c>
      <c r="D4665" s="1">
        <v>44263</v>
      </c>
      <c r="E4665" t="s">
        <v>146</v>
      </c>
      <c r="F4665" s="1" t="s">
        <v>1070</v>
      </c>
    </row>
    <row r="4666" spans="1:6" x14ac:dyDescent="0.3">
      <c r="A4666" t="s">
        <v>7382</v>
      </c>
      <c r="B4666" t="s">
        <v>153</v>
      </c>
      <c r="C4666" t="s">
        <v>153</v>
      </c>
      <c r="D4666" s="1">
        <v>44263</v>
      </c>
      <c r="E4666" t="s">
        <v>146</v>
      </c>
      <c r="F4666" s="1" t="s">
        <v>1070</v>
      </c>
    </row>
    <row r="4667" spans="1:6" x14ac:dyDescent="0.3">
      <c r="A4667" t="s">
        <v>7383</v>
      </c>
      <c r="B4667" t="s">
        <v>153</v>
      </c>
      <c r="C4667" t="s">
        <v>153</v>
      </c>
      <c r="D4667" s="1">
        <v>44263</v>
      </c>
      <c r="E4667" t="s">
        <v>146</v>
      </c>
      <c r="F4667" s="1" t="s">
        <v>1070</v>
      </c>
    </row>
    <row r="4668" spans="1:6" x14ac:dyDescent="0.3">
      <c r="A4668" t="s">
        <v>7384</v>
      </c>
      <c r="B4668" t="s">
        <v>153</v>
      </c>
      <c r="C4668" t="s">
        <v>153</v>
      </c>
      <c r="D4668" s="1">
        <v>44263</v>
      </c>
      <c r="E4668" t="s">
        <v>146</v>
      </c>
      <c r="F4668" s="1" t="s">
        <v>1070</v>
      </c>
    </row>
    <row r="4669" spans="1:6" x14ac:dyDescent="0.3">
      <c r="A4669" t="s">
        <v>7385</v>
      </c>
      <c r="B4669" t="s">
        <v>153</v>
      </c>
      <c r="C4669" t="s">
        <v>153</v>
      </c>
      <c r="D4669" s="1">
        <v>44249</v>
      </c>
      <c r="E4669" t="s">
        <v>1070</v>
      </c>
      <c r="F4669" s="1">
        <v>44251</v>
      </c>
    </row>
    <row r="4670" spans="1:6" x14ac:dyDescent="0.3">
      <c r="A4670" t="s">
        <v>7386</v>
      </c>
      <c r="B4670" t="s">
        <v>153</v>
      </c>
      <c r="C4670" t="s">
        <v>153</v>
      </c>
      <c r="D4670" s="1">
        <v>44239</v>
      </c>
      <c r="E4670" t="s">
        <v>1070</v>
      </c>
      <c r="F4670" s="1">
        <v>44251</v>
      </c>
    </row>
    <row r="4671" spans="1:6" x14ac:dyDescent="0.3">
      <c r="A4671" t="s">
        <v>7863</v>
      </c>
      <c r="B4671" t="s">
        <v>1113</v>
      </c>
      <c r="C4671" t="s">
        <v>8071</v>
      </c>
      <c r="D4671" s="1">
        <v>44263</v>
      </c>
      <c r="E4671" t="s">
        <v>1094</v>
      </c>
      <c r="F4671" s="1">
        <v>44264</v>
      </c>
    </row>
    <row r="4672" spans="1:6" x14ac:dyDescent="0.3">
      <c r="A4672" t="s">
        <v>7681</v>
      </c>
      <c r="B4672" t="s">
        <v>1113</v>
      </c>
      <c r="C4672" t="s">
        <v>1113</v>
      </c>
      <c r="D4672" s="1">
        <v>44263</v>
      </c>
      <c r="E4672" t="s">
        <v>142</v>
      </c>
      <c r="F4672" s="1" t="s">
        <v>1070</v>
      </c>
    </row>
    <row r="4673" spans="1:6" x14ac:dyDescent="0.3">
      <c r="A4673" t="s">
        <v>7864</v>
      </c>
      <c r="B4673" t="s">
        <v>153</v>
      </c>
      <c r="C4673" t="s">
        <v>153</v>
      </c>
      <c r="D4673" s="1">
        <v>44263</v>
      </c>
      <c r="E4673" t="s">
        <v>1094</v>
      </c>
      <c r="F4673" s="1">
        <v>44264</v>
      </c>
    </row>
    <row r="4674" spans="1:6" x14ac:dyDescent="0.3">
      <c r="A4674" t="s">
        <v>7403</v>
      </c>
      <c r="B4674" t="s">
        <v>153</v>
      </c>
      <c r="C4674" t="s">
        <v>153</v>
      </c>
      <c r="D4674" s="1">
        <v>44246</v>
      </c>
      <c r="E4674" t="s">
        <v>142</v>
      </c>
      <c r="F4674" s="1">
        <v>44281</v>
      </c>
    </row>
    <row r="4675" spans="1:6" x14ac:dyDescent="0.3">
      <c r="A4675" t="s">
        <v>7406</v>
      </c>
      <c r="B4675" t="s">
        <v>153</v>
      </c>
      <c r="C4675" t="s">
        <v>153</v>
      </c>
      <c r="D4675" s="1">
        <v>44246</v>
      </c>
      <c r="E4675" t="s">
        <v>142</v>
      </c>
      <c r="F4675" s="1">
        <v>44281</v>
      </c>
    </row>
    <row r="4676" spans="1:6" x14ac:dyDescent="0.3">
      <c r="A4676" t="s">
        <v>7450</v>
      </c>
      <c r="B4676" t="s">
        <v>153</v>
      </c>
      <c r="C4676" t="s">
        <v>153</v>
      </c>
      <c r="D4676" s="1">
        <v>44246</v>
      </c>
      <c r="E4676" t="s">
        <v>142</v>
      </c>
      <c r="F4676" s="1">
        <v>44281</v>
      </c>
    </row>
    <row r="4677" spans="1:6" x14ac:dyDescent="0.3">
      <c r="A4677" t="s">
        <v>7451</v>
      </c>
      <c r="B4677" t="s">
        <v>153</v>
      </c>
      <c r="C4677" t="s">
        <v>153</v>
      </c>
      <c r="D4677" s="1">
        <v>44246</v>
      </c>
      <c r="E4677" t="s">
        <v>146</v>
      </c>
      <c r="F4677" s="1">
        <v>44281</v>
      </c>
    </row>
    <row r="4678" spans="1:6" x14ac:dyDescent="0.3">
      <c r="A4678" t="s">
        <v>7460</v>
      </c>
      <c r="B4678" t="s">
        <v>153</v>
      </c>
      <c r="C4678" t="s">
        <v>153</v>
      </c>
      <c r="D4678" s="1">
        <v>44246</v>
      </c>
      <c r="E4678" t="s">
        <v>142</v>
      </c>
      <c r="F4678" s="1">
        <v>44281</v>
      </c>
    </row>
    <row r="4679" spans="1:6" x14ac:dyDescent="0.3">
      <c r="A4679" t="s">
        <v>7462</v>
      </c>
      <c r="B4679" t="s">
        <v>153</v>
      </c>
      <c r="C4679" t="s">
        <v>153</v>
      </c>
      <c r="D4679" s="1">
        <v>44246</v>
      </c>
      <c r="E4679" t="s">
        <v>142</v>
      </c>
      <c r="F4679" s="1">
        <v>44281</v>
      </c>
    </row>
    <row r="4680" spans="1:6" x14ac:dyDescent="0.3">
      <c r="A4680" t="s">
        <v>7467</v>
      </c>
      <c r="B4680" t="s">
        <v>153</v>
      </c>
      <c r="C4680" t="s">
        <v>153</v>
      </c>
      <c r="D4680" s="1">
        <v>44246</v>
      </c>
      <c r="E4680" t="s">
        <v>142</v>
      </c>
      <c r="F4680" s="1">
        <v>44281</v>
      </c>
    </row>
    <row r="4681" spans="1:6" x14ac:dyDescent="0.3">
      <c r="A4681" t="s">
        <v>7470</v>
      </c>
      <c r="B4681" t="s">
        <v>153</v>
      </c>
      <c r="C4681" t="s">
        <v>153</v>
      </c>
      <c r="D4681" s="1">
        <v>44246</v>
      </c>
      <c r="E4681" t="s">
        <v>142</v>
      </c>
      <c r="F4681" s="1">
        <v>44281</v>
      </c>
    </row>
    <row r="4682" spans="1:6" x14ac:dyDescent="0.3">
      <c r="A4682" t="s">
        <v>7471</v>
      </c>
      <c r="B4682" t="s">
        <v>153</v>
      </c>
      <c r="C4682" t="s">
        <v>153</v>
      </c>
      <c r="D4682" s="1">
        <v>44246</v>
      </c>
      <c r="E4682" t="s">
        <v>142</v>
      </c>
      <c r="F4682" s="1">
        <v>44281</v>
      </c>
    </row>
    <row r="4683" spans="1:6" x14ac:dyDescent="0.3">
      <c r="A4683" t="s">
        <v>7485</v>
      </c>
      <c r="B4683" t="s">
        <v>153</v>
      </c>
      <c r="C4683" t="s">
        <v>153</v>
      </c>
      <c r="D4683" s="1">
        <v>44246</v>
      </c>
      <c r="E4683" t="s">
        <v>142</v>
      </c>
      <c r="F4683" s="1">
        <v>44281</v>
      </c>
    </row>
    <row r="4684" spans="1:6" x14ac:dyDescent="0.3">
      <c r="A4684" t="s">
        <v>7492</v>
      </c>
      <c r="B4684" t="s">
        <v>153</v>
      </c>
      <c r="C4684" t="s">
        <v>153</v>
      </c>
      <c r="D4684" s="1">
        <v>44246</v>
      </c>
      <c r="E4684" t="s">
        <v>142</v>
      </c>
      <c r="F4684" s="1">
        <v>44281</v>
      </c>
    </row>
    <row r="4685" spans="1:6" x14ac:dyDescent="0.3">
      <c r="A4685" t="s">
        <v>7511</v>
      </c>
      <c r="B4685" t="s">
        <v>153</v>
      </c>
      <c r="C4685" t="s">
        <v>153</v>
      </c>
      <c r="D4685" s="1">
        <v>44246</v>
      </c>
      <c r="E4685" t="s">
        <v>142</v>
      </c>
      <c r="F4685" s="1">
        <v>44281</v>
      </c>
    </row>
    <row r="4686" spans="1:6" x14ac:dyDescent="0.3">
      <c r="A4686" t="s">
        <v>7526</v>
      </c>
      <c r="B4686" t="s">
        <v>153</v>
      </c>
      <c r="C4686" t="s">
        <v>153</v>
      </c>
      <c r="D4686" s="1">
        <v>44246</v>
      </c>
      <c r="E4686" t="s">
        <v>142</v>
      </c>
      <c r="F4686" s="1">
        <v>44281</v>
      </c>
    </row>
    <row r="4687" spans="1:6" x14ac:dyDescent="0.3">
      <c r="A4687" t="s">
        <v>7534</v>
      </c>
      <c r="B4687" t="s">
        <v>153</v>
      </c>
      <c r="C4687" t="s">
        <v>153</v>
      </c>
      <c r="D4687" s="1">
        <v>44246</v>
      </c>
      <c r="E4687" t="s">
        <v>142</v>
      </c>
      <c r="F4687" s="1">
        <v>44281</v>
      </c>
    </row>
    <row r="4688" spans="1:6" x14ac:dyDescent="0.3">
      <c r="A4688" t="s">
        <v>7546</v>
      </c>
      <c r="B4688" t="s">
        <v>153</v>
      </c>
      <c r="C4688" t="s">
        <v>153</v>
      </c>
      <c r="D4688" s="1">
        <v>44246</v>
      </c>
      <c r="E4688" t="s">
        <v>142</v>
      </c>
      <c r="F4688" s="1">
        <v>44281</v>
      </c>
    </row>
    <row r="4689" spans="1:6" x14ac:dyDescent="0.3">
      <c r="A4689" t="s">
        <v>7547</v>
      </c>
      <c r="B4689" t="s">
        <v>153</v>
      </c>
      <c r="C4689" t="s">
        <v>153</v>
      </c>
      <c r="D4689" s="1">
        <v>44246</v>
      </c>
      <c r="E4689" t="s">
        <v>142</v>
      </c>
      <c r="F4689" s="1">
        <v>44281</v>
      </c>
    </row>
    <row r="4690" spans="1:6" x14ac:dyDescent="0.3">
      <c r="A4690" t="s">
        <v>7548</v>
      </c>
      <c r="B4690" t="s">
        <v>153</v>
      </c>
      <c r="C4690" t="s">
        <v>153</v>
      </c>
      <c r="D4690" s="1">
        <v>44246</v>
      </c>
      <c r="E4690" t="s">
        <v>142</v>
      </c>
      <c r="F4690" s="1">
        <v>44281</v>
      </c>
    </row>
    <row r="4691" spans="1:6" x14ac:dyDescent="0.3">
      <c r="A4691" t="s">
        <v>7550</v>
      </c>
      <c r="B4691" t="s">
        <v>153</v>
      </c>
      <c r="C4691" t="s">
        <v>153</v>
      </c>
      <c r="D4691" s="1">
        <v>44246</v>
      </c>
      <c r="E4691" t="s">
        <v>142</v>
      </c>
      <c r="F4691" s="1">
        <v>44281</v>
      </c>
    </row>
    <row r="4692" spans="1:6" x14ac:dyDescent="0.3">
      <c r="A4692" t="s">
        <v>7551</v>
      </c>
      <c r="B4692" t="s">
        <v>153</v>
      </c>
      <c r="C4692" t="s">
        <v>153</v>
      </c>
      <c r="D4692" s="1">
        <v>44246</v>
      </c>
      <c r="E4692" t="s">
        <v>142</v>
      </c>
      <c r="F4692" s="1">
        <v>44281</v>
      </c>
    </row>
    <row r="4693" spans="1:6" x14ac:dyDescent="0.3">
      <c r="A4693" t="s">
        <v>7553</v>
      </c>
      <c r="B4693" t="s">
        <v>153</v>
      </c>
      <c r="C4693" t="s">
        <v>153</v>
      </c>
      <c r="D4693" s="1">
        <v>44246</v>
      </c>
      <c r="E4693" t="s">
        <v>142</v>
      </c>
      <c r="F4693" s="1">
        <v>44281</v>
      </c>
    </row>
    <row r="4694" spans="1:6" x14ac:dyDescent="0.3">
      <c r="A4694" t="s">
        <v>7554</v>
      </c>
      <c r="B4694" t="s">
        <v>153</v>
      </c>
      <c r="C4694" t="s">
        <v>153</v>
      </c>
      <c r="D4694" s="1">
        <v>44246</v>
      </c>
      <c r="E4694" t="s">
        <v>142</v>
      </c>
      <c r="F4694" s="1">
        <v>44281</v>
      </c>
    </row>
    <row r="4695" spans="1:6" x14ac:dyDescent="0.3">
      <c r="A4695" t="s">
        <v>7555</v>
      </c>
      <c r="B4695" t="s">
        <v>153</v>
      </c>
      <c r="C4695" t="s">
        <v>153</v>
      </c>
      <c r="D4695" s="1">
        <v>44246</v>
      </c>
      <c r="E4695" t="s">
        <v>142</v>
      </c>
      <c r="F4695" s="1">
        <v>44281</v>
      </c>
    </row>
    <row r="4696" spans="1:6" x14ac:dyDescent="0.3">
      <c r="A4696" t="s">
        <v>7557</v>
      </c>
      <c r="B4696" t="s">
        <v>153</v>
      </c>
      <c r="C4696" t="s">
        <v>153</v>
      </c>
      <c r="D4696" s="1">
        <v>44246</v>
      </c>
      <c r="E4696" t="s">
        <v>142</v>
      </c>
      <c r="F4696" s="1">
        <v>44281</v>
      </c>
    </row>
    <row r="4697" spans="1:6" x14ac:dyDescent="0.3">
      <c r="A4697" t="s">
        <v>7558</v>
      </c>
      <c r="B4697" t="s">
        <v>153</v>
      </c>
      <c r="C4697" t="s">
        <v>153</v>
      </c>
      <c r="D4697" s="1">
        <v>44246</v>
      </c>
      <c r="E4697" t="s">
        <v>142</v>
      </c>
      <c r="F4697" s="1">
        <v>44281</v>
      </c>
    </row>
    <row r="4698" spans="1:6" x14ac:dyDescent="0.3">
      <c r="A4698" t="s">
        <v>7559</v>
      </c>
      <c r="B4698" t="s">
        <v>153</v>
      </c>
      <c r="C4698" t="s">
        <v>153</v>
      </c>
      <c r="D4698" s="1">
        <v>44246</v>
      </c>
      <c r="E4698" t="s">
        <v>142</v>
      </c>
      <c r="F4698" s="1">
        <v>44281</v>
      </c>
    </row>
    <row r="4699" spans="1:6" x14ac:dyDescent="0.3">
      <c r="A4699" t="s">
        <v>7560</v>
      </c>
      <c r="B4699" t="s">
        <v>153</v>
      </c>
      <c r="C4699" t="s">
        <v>153</v>
      </c>
      <c r="D4699" s="1">
        <v>44246</v>
      </c>
      <c r="E4699" t="s">
        <v>142</v>
      </c>
      <c r="F4699" s="1">
        <v>44281</v>
      </c>
    </row>
    <row r="4700" spans="1:6" x14ac:dyDescent="0.3">
      <c r="A4700" t="s">
        <v>7561</v>
      </c>
      <c r="B4700" t="s">
        <v>153</v>
      </c>
      <c r="C4700" t="s">
        <v>153</v>
      </c>
      <c r="D4700" s="1">
        <v>44246</v>
      </c>
      <c r="E4700" t="s">
        <v>142</v>
      </c>
      <c r="F4700" s="1">
        <v>44281</v>
      </c>
    </row>
    <row r="4701" spans="1:6" x14ac:dyDescent="0.3">
      <c r="A4701" t="s">
        <v>7562</v>
      </c>
      <c r="B4701" t="s">
        <v>153</v>
      </c>
      <c r="C4701" t="s">
        <v>153</v>
      </c>
      <c r="D4701" s="1">
        <v>44246</v>
      </c>
      <c r="E4701" t="s">
        <v>142</v>
      </c>
      <c r="F4701" s="1">
        <v>44281</v>
      </c>
    </row>
    <row r="4702" spans="1:6" x14ac:dyDescent="0.3">
      <c r="A4702" t="s">
        <v>7565</v>
      </c>
      <c r="B4702" t="s">
        <v>153</v>
      </c>
      <c r="C4702" t="s">
        <v>153</v>
      </c>
      <c r="D4702" s="1">
        <v>44246</v>
      </c>
      <c r="E4702" t="s">
        <v>142</v>
      </c>
      <c r="F4702" s="1">
        <v>44281</v>
      </c>
    </row>
    <row r="4703" spans="1:6" x14ac:dyDescent="0.3">
      <c r="A4703" t="s">
        <v>7566</v>
      </c>
      <c r="B4703" t="s">
        <v>153</v>
      </c>
      <c r="C4703" t="s">
        <v>153</v>
      </c>
      <c r="D4703" s="1">
        <v>44246</v>
      </c>
      <c r="E4703" t="s">
        <v>142</v>
      </c>
      <c r="F4703" s="1">
        <v>44281</v>
      </c>
    </row>
    <row r="4704" spans="1:6" x14ac:dyDescent="0.3">
      <c r="A4704" t="s">
        <v>7567</v>
      </c>
      <c r="B4704" t="s">
        <v>153</v>
      </c>
      <c r="C4704" t="s">
        <v>153</v>
      </c>
      <c r="D4704" s="1">
        <v>44246</v>
      </c>
      <c r="E4704" t="s">
        <v>142</v>
      </c>
      <c r="F4704" s="1">
        <v>44281</v>
      </c>
    </row>
    <row r="4705" spans="1:6" x14ac:dyDescent="0.3">
      <c r="A4705" t="s">
        <v>7568</v>
      </c>
      <c r="B4705" t="s">
        <v>153</v>
      </c>
      <c r="C4705" t="s">
        <v>153</v>
      </c>
      <c r="D4705" s="1">
        <v>44246</v>
      </c>
      <c r="E4705" t="s">
        <v>142</v>
      </c>
      <c r="F4705" s="1">
        <v>44281</v>
      </c>
    </row>
    <row r="4706" spans="1:6" x14ac:dyDescent="0.3">
      <c r="A4706" t="s">
        <v>7571</v>
      </c>
      <c r="B4706" t="s">
        <v>153</v>
      </c>
      <c r="C4706" t="s">
        <v>153</v>
      </c>
      <c r="D4706" s="1">
        <v>44246</v>
      </c>
      <c r="E4706" t="s">
        <v>142</v>
      </c>
      <c r="F4706" s="1">
        <v>44281</v>
      </c>
    </row>
    <row r="4707" spans="1:6" x14ac:dyDescent="0.3">
      <c r="A4707" t="s">
        <v>7573</v>
      </c>
      <c r="B4707" t="s">
        <v>153</v>
      </c>
      <c r="C4707" t="s">
        <v>153</v>
      </c>
      <c r="D4707" s="1">
        <v>44246</v>
      </c>
      <c r="E4707" t="s">
        <v>142</v>
      </c>
      <c r="F4707" s="1">
        <v>44281</v>
      </c>
    </row>
    <row r="4708" spans="1:6" x14ac:dyDescent="0.3">
      <c r="A4708" t="s">
        <v>7574</v>
      </c>
      <c r="B4708" t="s">
        <v>153</v>
      </c>
      <c r="C4708" t="s">
        <v>153</v>
      </c>
      <c r="D4708" s="1">
        <v>44246</v>
      </c>
      <c r="E4708" t="s">
        <v>142</v>
      </c>
      <c r="F4708" s="1">
        <v>44281</v>
      </c>
    </row>
    <row r="4709" spans="1:6" x14ac:dyDescent="0.3">
      <c r="A4709" t="s">
        <v>7575</v>
      </c>
      <c r="B4709" t="s">
        <v>153</v>
      </c>
      <c r="C4709" t="s">
        <v>153</v>
      </c>
      <c r="D4709" s="1">
        <v>44246</v>
      </c>
      <c r="E4709" t="s">
        <v>142</v>
      </c>
      <c r="F4709" s="1">
        <v>44281</v>
      </c>
    </row>
    <row r="4710" spans="1:6" x14ac:dyDescent="0.3">
      <c r="A4710" t="s">
        <v>7576</v>
      </c>
      <c r="B4710" t="s">
        <v>153</v>
      </c>
      <c r="C4710" t="s">
        <v>153</v>
      </c>
      <c r="D4710" s="1">
        <v>44246</v>
      </c>
      <c r="E4710" t="s">
        <v>142</v>
      </c>
      <c r="F4710" s="1">
        <v>44281</v>
      </c>
    </row>
    <row r="4711" spans="1:6" x14ac:dyDescent="0.3">
      <c r="A4711" t="s">
        <v>7578</v>
      </c>
      <c r="B4711" t="s">
        <v>153</v>
      </c>
      <c r="C4711" t="s">
        <v>153</v>
      </c>
      <c r="D4711" s="1">
        <v>44246</v>
      </c>
      <c r="E4711" t="s">
        <v>142</v>
      </c>
      <c r="F4711" s="1">
        <v>44281</v>
      </c>
    </row>
    <row r="4712" spans="1:6" x14ac:dyDescent="0.3">
      <c r="A4712" t="s">
        <v>7579</v>
      </c>
      <c r="B4712" t="s">
        <v>153</v>
      </c>
      <c r="C4712" t="s">
        <v>153</v>
      </c>
      <c r="D4712" s="1">
        <v>44246</v>
      </c>
      <c r="E4712" t="s">
        <v>142</v>
      </c>
      <c r="F4712" s="1">
        <v>44281</v>
      </c>
    </row>
    <row r="4713" spans="1:6" x14ac:dyDescent="0.3">
      <c r="A4713" t="s">
        <v>7580</v>
      </c>
      <c r="B4713" t="s">
        <v>153</v>
      </c>
      <c r="C4713" t="s">
        <v>153</v>
      </c>
      <c r="D4713" s="1">
        <v>44246</v>
      </c>
      <c r="E4713" t="s">
        <v>142</v>
      </c>
      <c r="F4713" s="1">
        <v>44281</v>
      </c>
    </row>
    <row r="4714" spans="1:6" x14ac:dyDescent="0.3">
      <c r="A4714" t="s">
        <v>7581</v>
      </c>
      <c r="B4714" t="s">
        <v>153</v>
      </c>
      <c r="C4714" t="s">
        <v>153</v>
      </c>
      <c r="D4714" s="1">
        <v>44246</v>
      </c>
      <c r="E4714" t="s">
        <v>142</v>
      </c>
      <c r="F4714" s="1">
        <v>44281</v>
      </c>
    </row>
    <row r="4715" spans="1:6" x14ac:dyDescent="0.3">
      <c r="A4715" t="s">
        <v>7587</v>
      </c>
      <c r="B4715" t="s">
        <v>153</v>
      </c>
      <c r="C4715" t="s">
        <v>153</v>
      </c>
      <c r="D4715" s="1">
        <v>44246</v>
      </c>
      <c r="E4715" t="s">
        <v>142</v>
      </c>
      <c r="F4715" s="1">
        <v>44281</v>
      </c>
    </row>
    <row r="4716" spans="1:6" x14ac:dyDescent="0.3">
      <c r="A4716" t="s">
        <v>7588</v>
      </c>
      <c r="B4716" t="s">
        <v>153</v>
      </c>
      <c r="C4716" t="s">
        <v>153</v>
      </c>
      <c r="D4716" s="1">
        <v>44246</v>
      </c>
      <c r="E4716" t="s">
        <v>142</v>
      </c>
      <c r="F4716" s="1">
        <v>44281</v>
      </c>
    </row>
    <row r="4717" spans="1:6" x14ac:dyDescent="0.3">
      <c r="A4717" t="s">
        <v>7589</v>
      </c>
      <c r="B4717" t="s">
        <v>153</v>
      </c>
      <c r="C4717" t="s">
        <v>153</v>
      </c>
      <c r="D4717" s="1">
        <v>44246</v>
      </c>
      <c r="E4717" t="s">
        <v>142</v>
      </c>
      <c r="F4717" s="1">
        <v>44281</v>
      </c>
    </row>
    <row r="4718" spans="1:6" x14ac:dyDescent="0.3">
      <c r="A4718" t="s">
        <v>7590</v>
      </c>
      <c r="B4718" t="s">
        <v>153</v>
      </c>
      <c r="C4718" t="s">
        <v>153</v>
      </c>
      <c r="D4718" s="1">
        <v>44246</v>
      </c>
      <c r="E4718" t="s">
        <v>142</v>
      </c>
      <c r="F4718" s="1">
        <v>44281</v>
      </c>
    </row>
    <row r="4719" spans="1:6" x14ac:dyDescent="0.3">
      <c r="A4719" t="s">
        <v>7591</v>
      </c>
      <c r="B4719" t="s">
        <v>153</v>
      </c>
      <c r="C4719" t="s">
        <v>153</v>
      </c>
      <c r="D4719" s="1">
        <v>44246</v>
      </c>
      <c r="E4719" t="s">
        <v>142</v>
      </c>
      <c r="F4719" s="1">
        <v>44281</v>
      </c>
    </row>
    <row r="4720" spans="1:6" x14ac:dyDescent="0.3">
      <c r="A4720" t="s">
        <v>7594</v>
      </c>
      <c r="B4720" t="s">
        <v>153</v>
      </c>
      <c r="C4720" t="s">
        <v>153</v>
      </c>
      <c r="D4720" s="1">
        <v>44246</v>
      </c>
      <c r="E4720" t="s">
        <v>142</v>
      </c>
      <c r="F4720" s="1">
        <v>44281</v>
      </c>
    </row>
    <row r="4721" spans="1:6" x14ac:dyDescent="0.3">
      <c r="A4721" t="s">
        <v>7601</v>
      </c>
      <c r="B4721" t="s">
        <v>153</v>
      </c>
      <c r="C4721" t="s">
        <v>153</v>
      </c>
      <c r="D4721" s="1">
        <v>44246</v>
      </c>
      <c r="E4721" t="s">
        <v>142</v>
      </c>
      <c r="F4721" s="1">
        <v>44281</v>
      </c>
    </row>
    <row r="4722" spans="1:6" x14ac:dyDescent="0.3">
      <c r="A4722" t="s">
        <v>7603</v>
      </c>
      <c r="B4722" t="s">
        <v>153</v>
      </c>
      <c r="C4722" t="s">
        <v>153</v>
      </c>
      <c r="D4722" s="1">
        <v>44246</v>
      </c>
      <c r="E4722" t="s">
        <v>142</v>
      </c>
      <c r="F4722" s="1">
        <v>44281</v>
      </c>
    </row>
    <row r="4723" spans="1:6" x14ac:dyDescent="0.3">
      <c r="A4723" t="s">
        <v>7604</v>
      </c>
      <c r="B4723" t="s">
        <v>153</v>
      </c>
      <c r="C4723" t="s">
        <v>153</v>
      </c>
      <c r="D4723" s="1">
        <v>44246</v>
      </c>
      <c r="E4723" t="s">
        <v>142</v>
      </c>
      <c r="F4723" s="1">
        <v>44281</v>
      </c>
    </row>
    <row r="4724" spans="1:6" x14ac:dyDescent="0.3">
      <c r="A4724" t="s">
        <v>7610</v>
      </c>
      <c r="B4724" t="s">
        <v>153</v>
      </c>
      <c r="C4724" t="s">
        <v>153</v>
      </c>
      <c r="D4724" s="1">
        <v>44246</v>
      </c>
      <c r="E4724" t="s">
        <v>142</v>
      </c>
      <c r="F4724" s="1">
        <v>44281</v>
      </c>
    </row>
    <row r="4725" spans="1:6" x14ac:dyDescent="0.3">
      <c r="A4725" t="s">
        <v>7613</v>
      </c>
      <c r="B4725" t="s">
        <v>153</v>
      </c>
      <c r="C4725" t="s">
        <v>153</v>
      </c>
      <c r="D4725" s="1">
        <v>44246</v>
      </c>
      <c r="E4725" t="s">
        <v>142</v>
      </c>
      <c r="F4725" s="1">
        <v>44281</v>
      </c>
    </row>
    <row r="4726" spans="1:6" x14ac:dyDescent="0.3">
      <c r="A4726" t="s">
        <v>7619</v>
      </c>
      <c r="B4726" t="s">
        <v>153</v>
      </c>
      <c r="C4726" t="s">
        <v>153</v>
      </c>
      <c r="D4726" s="1">
        <v>44246</v>
      </c>
      <c r="E4726" t="s">
        <v>142</v>
      </c>
      <c r="F4726" s="1">
        <v>44281</v>
      </c>
    </row>
    <row r="4727" spans="1:6" x14ac:dyDescent="0.3">
      <c r="A4727" t="s">
        <v>7621</v>
      </c>
      <c r="B4727" t="s">
        <v>153</v>
      </c>
      <c r="C4727" t="s">
        <v>153</v>
      </c>
      <c r="D4727" s="1">
        <v>44246</v>
      </c>
      <c r="E4727" t="s">
        <v>142</v>
      </c>
      <c r="F4727" s="1">
        <v>44281</v>
      </c>
    </row>
    <row r="4728" spans="1:6" x14ac:dyDescent="0.3">
      <c r="A4728" t="s">
        <v>7625</v>
      </c>
      <c r="B4728" t="s">
        <v>153</v>
      </c>
      <c r="C4728" t="s">
        <v>153</v>
      </c>
      <c r="D4728" s="1">
        <v>44246</v>
      </c>
      <c r="E4728" t="s">
        <v>142</v>
      </c>
      <c r="F4728" s="1">
        <v>44281</v>
      </c>
    </row>
    <row r="4729" spans="1:6" x14ac:dyDescent="0.3">
      <c r="A4729" t="s">
        <v>7626</v>
      </c>
      <c r="B4729" t="s">
        <v>153</v>
      </c>
      <c r="C4729" t="s">
        <v>153</v>
      </c>
      <c r="D4729" s="1">
        <v>44246</v>
      </c>
      <c r="E4729" t="s">
        <v>142</v>
      </c>
      <c r="F4729" s="1">
        <v>44281</v>
      </c>
    </row>
    <row r="4730" spans="1:6" x14ac:dyDescent="0.3">
      <c r="A4730" t="s">
        <v>7627</v>
      </c>
      <c r="B4730" t="s">
        <v>153</v>
      </c>
      <c r="C4730" t="s">
        <v>153</v>
      </c>
      <c r="D4730" s="1">
        <v>44246</v>
      </c>
      <c r="E4730" t="s">
        <v>142</v>
      </c>
      <c r="F4730" s="1">
        <v>44281</v>
      </c>
    </row>
    <row r="4731" spans="1:6" x14ac:dyDescent="0.3">
      <c r="A4731" t="s">
        <v>7629</v>
      </c>
      <c r="B4731" t="s">
        <v>153</v>
      </c>
      <c r="C4731" t="s">
        <v>153</v>
      </c>
      <c r="D4731" s="1">
        <v>44246</v>
      </c>
      <c r="E4731" t="s">
        <v>142</v>
      </c>
      <c r="F4731" s="1">
        <v>44281</v>
      </c>
    </row>
    <row r="4732" spans="1:6" x14ac:dyDescent="0.3">
      <c r="A4732" t="s">
        <v>7631</v>
      </c>
      <c r="B4732" t="s">
        <v>153</v>
      </c>
      <c r="C4732" t="s">
        <v>153</v>
      </c>
      <c r="D4732" s="1">
        <v>44246</v>
      </c>
      <c r="E4732" t="s">
        <v>142</v>
      </c>
      <c r="F4732" s="1">
        <v>44281</v>
      </c>
    </row>
    <row r="4733" spans="1:6" x14ac:dyDescent="0.3">
      <c r="A4733" t="s">
        <v>7633</v>
      </c>
      <c r="B4733" t="s">
        <v>153</v>
      </c>
      <c r="C4733" t="s">
        <v>153</v>
      </c>
      <c r="D4733" s="1">
        <v>44246</v>
      </c>
      <c r="E4733" t="s">
        <v>142</v>
      </c>
      <c r="F4733" s="1">
        <v>44281</v>
      </c>
    </row>
    <row r="4734" spans="1:6" x14ac:dyDescent="0.3">
      <c r="A4734" t="s">
        <v>7634</v>
      </c>
      <c r="B4734" t="s">
        <v>153</v>
      </c>
      <c r="C4734" t="s">
        <v>153</v>
      </c>
      <c r="D4734" s="1">
        <v>44246</v>
      </c>
      <c r="E4734" t="s">
        <v>142</v>
      </c>
      <c r="F4734" s="1">
        <v>44281</v>
      </c>
    </row>
    <row r="4735" spans="1:6" x14ac:dyDescent="0.3">
      <c r="A4735" t="s">
        <v>7635</v>
      </c>
      <c r="B4735" t="s">
        <v>153</v>
      </c>
      <c r="C4735" t="s">
        <v>153</v>
      </c>
      <c r="D4735" s="1">
        <v>44246</v>
      </c>
      <c r="E4735" t="s">
        <v>142</v>
      </c>
      <c r="F4735" s="1">
        <v>44281</v>
      </c>
    </row>
    <row r="4736" spans="1:6" x14ac:dyDescent="0.3">
      <c r="A4736" t="s">
        <v>7638</v>
      </c>
      <c r="B4736" t="s">
        <v>153</v>
      </c>
      <c r="C4736" t="s">
        <v>153</v>
      </c>
      <c r="D4736" s="1">
        <v>44246</v>
      </c>
      <c r="E4736" t="s">
        <v>142</v>
      </c>
      <c r="F4736" s="1">
        <v>44281</v>
      </c>
    </row>
    <row r="4737" spans="1:6" x14ac:dyDescent="0.3">
      <c r="A4737" t="s">
        <v>7639</v>
      </c>
      <c r="B4737" t="s">
        <v>153</v>
      </c>
      <c r="C4737" t="s">
        <v>153</v>
      </c>
      <c r="D4737" s="1">
        <v>44246</v>
      </c>
      <c r="E4737" t="s">
        <v>142</v>
      </c>
      <c r="F4737" s="1">
        <v>44281</v>
      </c>
    </row>
    <row r="4738" spans="1:6" x14ac:dyDescent="0.3">
      <c r="A4738" t="s">
        <v>7640</v>
      </c>
      <c r="B4738" t="s">
        <v>153</v>
      </c>
      <c r="C4738" t="s">
        <v>153</v>
      </c>
      <c r="D4738" s="1">
        <v>44246</v>
      </c>
      <c r="E4738" t="s">
        <v>142</v>
      </c>
      <c r="F4738" s="1">
        <v>44281</v>
      </c>
    </row>
    <row r="4739" spans="1:6" x14ac:dyDescent="0.3">
      <c r="A4739" t="s">
        <v>7642</v>
      </c>
      <c r="B4739" t="s">
        <v>153</v>
      </c>
      <c r="C4739" t="s">
        <v>153</v>
      </c>
      <c r="D4739" s="1">
        <v>44246</v>
      </c>
      <c r="E4739" t="s">
        <v>142</v>
      </c>
      <c r="F4739" s="1">
        <v>44281</v>
      </c>
    </row>
    <row r="4740" spans="1:6" x14ac:dyDescent="0.3">
      <c r="A4740" t="s">
        <v>7648</v>
      </c>
      <c r="B4740" t="s">
        <v>153</v>
      </c>
      <c r="C4740" t="s">
        <v>153</v>
      </c>
      <c r="D4740" s="1">
        <v>44246</v>
      </c>
      <c r="E4740" t="s">
        <v>142</v>
      </c>
      <c r="F4740" s="1">
        <v>44281</v>
      </c>
    </row>
    <row r="4741" spans="1:6" x14ac:dyDescent="0.3">
      <c r="A4741" t="s">
        <v>7649</v>
      </c>
      <c r="B4741" t="s">
        <v>153</v>
      </c>
      <c r="C4741" t="s">
        <v>153</v>
      </c>
      <c r="D4741" s="1">
        <v>44246</v>
      </c>
      <c r="E4741" t="s">
        <v>142</v>
      </c>
      <c r="F4741" s="1">
        <v>44281</v>
      </c>
    </row>
    <row r="4742" spans="1:6" x14ac:dyDescent="0.3">
      <c r="A4742" t="s">
        <v>7650</v>
      </c>
      <c r="B4742" t="s">
        <v>153</v>
      </c>
      <c r="C4742" t="s">
        <v>153</v>
      </c>
      <c r="D4742" s="1">
        <v>44246</v>
      </c>
      <c r="E4742" t="s">
        <v>142</v>
      </c>
      <c r="F4742" s="1">
        <v>44281</v>
      </c>
    </row>
    <row r="4743" spans="1:6" x14ac:dyDescent="0.3">
      <c r="A4743" t="s">
        <v>7651</v>
      </c>
      <c r="B4743" t="s">
        <v>153</v>
      </c>
      <c r="C4743" t="s">
        <v>153</v>
      </c>
      <c r="D4743" s="1">
        <v>44246</v>
      </c>
      <c r="E4743" t="s">
        <v>142</v>
      </c>
      <c r="F4743" s="1">
        <v>44281</v>
      </c>
    </row>
    <row r="4744" spans="1:6" x14ac:dyDescent="0.3">
      <c r="A4744" t="s">
        <v>7654</v>
      </c>
      <c r="B4744" t="s">
        <v>153</v>
      </c>
      <c r="C4744" t="s">
        <v>153</v>
      </c>
      <c r="D4744" s="1">
        <v>44246</v>
      </c>
      <c r="E4744" t="s">
        <v>142</v>
      </c>
      <c r="F4744" s="1">
        <v>44281</v>
      </c>
    </row>
    <row r="4745" spans="1:6" x14ac:dyDescent="0.3">
      <c r="A4745" t="s">
        <v>7655</v>
      </c>
      <c r="B4745" t="s">
        <v>153</v>
      </c>
      <c r="C4745" t="s">
        <v>153</v>
      </c>
      <c r="D4745" s="1">
        <v>44246</v>
      </c>
      <c r="E4745" t="s">
        <v>142</v>
      </c>
      <c r="F4745" s="1">
        <v>44281</v>
      </c>
    </row>
    <row r="4746" spans="1:6" x14ac:dyDescent="0.3">
      <c r="A4746" t="s">
        <v>7656</v>
      </c>
      <c r="B4746" t="s">
        <v>153</v>
      </c>
      <c r="C4746" t="s">
        <v>153</v>
      </c>
      <c r="D4746" s="1">
        <v>44246</v>
      </c>
      <c r="E4746" t="s">
        <v>142</v>
      </c>
      <c r="F4746" s="1">
        <v>44281</v>
      </c>
    </row>
    <row r="4747" spans="1:6" x14ac:dyDescent="0.3">
      <c r="A4747" t="s">
        <v>7659</v>
      </c>
      <c r="B4747" t="s">
        <v>153</v>
      </c>
      <c r="C4747" t="s">
        <v>153</v>
      </c>
      <c r="D4747" s="1">
        <v>44246</v>
      </c>
      <c r="E4747" t="s">
        <v>142</v>
      </c>
      <c r="F4747" s="1">
        <v>44281</v>
      </c>
    </row>
    <row r="4748" spans="1:6" x14ac:dyDescent="0.3">
      <c r="A4748" t="s">
        <v>7666</v>
      </c>
      <c r="B4748" t="s">
        <v>153</v>
      </c>
      <c r="C4748" t="s">
        <v>153</v>
      </c>
      <c r="D4748" s="1">
        <v>44246</v>
      </c>
      <c r="E4748" t="s">
        <v>142</v>
      </c>
      <c r="F4748" s="1">
        <v>44281</v>
      </c>
    </row>
    <row r="4749" spans="1:6" x14ac:dyDescent="0.3">
      <c r="A4749" t="s">
        <v>7668</v>
      </c>
      <c r="B4749" t="s">
        <v>153</v>
      </c>
      <c r="C4749" t="s">
        <v>153</v>
      </c>
      <c r="D4749" s="1">
        <v>44246</v>
      </c>
      <c r="E4749" t="s">
        <v>142</v>
      </c>
      <c r="F4749" s="1">
        <v>44281</v>
      </c>
    </row>
    <row r="4750" spans="1:6" x14ac:dyDescent="0.3">
      <c r="A4750" t="s">
        <v>7669</v>
      </c>
      <c r="B4750" t="s">
        <v>153</v>
      </c>
      <c r="C4750" t="s">
        <v>153</v>
      </c>
      <c r="D4750" s="1">
        <v>44246</v>
      </c>
      <c r="E4750" t="s">
        <v>142</v>
      </c>
      <c r="F4750" s="1">
        <v>44281</v>
      </c>
    </row>
    <row r="4751" spans="1:6" x14ac:dyDescent="0.3">
      <c r="A4751" t="s">
        <v>7679</v>
      </c>
      <c r="B4751" t="s">
        <v>153</v>
      </c>
      <c r="C4751" t="s">
        <v>153</v>
      </c>
      <c r="D4751" s="1">
        <v>44246</v>
      </c>
      <c r="E4751" t="s">
        <v>142</v>
      </c>
      <c r="F4751" s="1">
        <v>44281</v>
      </c>
    </row>
    <row r="4752" spans="1:6" x14ac:dyDescent="0.3">
      <c r="A4752" t="s">
        <v>7680</v>
      </c>
      <c r="B4752" t="s">
        <v>153</v>
      </c>
      <c r="C4752" t="s">
        <v>153</v>
      </c>
      <c r="D4752" s="1">
        <v>44246</v>
      </c>
      <c r="E4752" t="s">
        <v>142</v>
      </c>
      <c r="F4752" s="1">
        <v>44281</v>
      </c>
    </row>
    <row r="4753" spans="1:6" x14ac:dyDescent="0.3">
      <c r="A4753" t="s">
        <v>7681</v>
      </c>
      <c r="B4753" t="s">
        <v>153</v>
      </c>
      <c r="C4753" t="s">
        <v>153</v>
      </c>
      <c r="D4753" s="1">
        <v>44246</v>
      </c>
      <c r="E4753" t="s">
        <v>142</v>
      </c>
      <c r="F4753" s="1">
        <v>44281</v>
      </c>
    </row>
    <row r="4754" spans="1:6" x14ac:dyDescent="0.3">
      <c r="A4754" t="s">
        <v>7682</v>
      </c>
      <c r="B4754" t="s">
        <v>153</v>
      </c>
      <c r="C4754" t="s">
        <v>153</v>
      </c>
      <c r="D4754" s="1">
        <v>44246</v>
      </c>
      <c r="E4754" t="s">
        <v>142</v>
      </c>
      <c r="F4754" s="1">
        <v>44281</v>
      </c>
    </row>
    <row r="4755" spans="1:6" x14ac:dyDescent="0.3">
      <c r="A4755" t="s">
        <v>7685</v>
      </c>
      <c r="B4755" t="s">
        <v>153</v>
      </c>
      <c r="C4755" t="s">
        <v>153</v>
      </c>
      <c r="D4755" s="1">
        <v>44246</v>
      </c>
      <c r="E4755" t="s">
        <v>142</v>
      </c>
      <c r="F4755" s="1">
        <v>44281</v>
      </c>
    </row>
    <row r="4756" spans="1:6" x14ac:dyDescent="0.3">
      <c r="A4756" t="s">
        <v>7699</v>
      </c>
      <c r="B4756" t="s">
        <v>153</v>
      </c>
      <c r="C4756" t="s">
        <v>153</v>
      </c>
      <c r="D4756" s="1">
        <v>44246</v>
      </c>
      <c r="E4756" t="s">
        <v>142</v>
      </c>
      <c r="F4756" s="1">
        <v>44281</v>
      </c>
    </row>
    <row r="4757" spans="1:6" x14ac:dyDescent="0.3">
      <c r="A4757" t="s">
        <v>7701</v>
      </c>
      <c r="B4757" t="s">
        <v>153</v>
      </c>
      <c r="C4757" t="s">
        <v>153</v>
      </c>
      <c r="D4757" s="1">
        <v>44246</v>
      </c>
      <c r="E4757" t="s">
        <v>142</v>
      </c>
      <c r="F4757" s="1">
        <v>44281</v>
      </c>
    </row>
    <row r="4758" spans="1:6" x14ac:dyDescent="0.3">
      <c r="A4758" t="s">
        <v>7704</v>
      </c>
      <c r="B4758" t="s">
        <v>153</v>
      </c>
      <c r="C4758" t="s">
        <v>153</v>
      </c>
      <c r="D4758" s="1">
        <v>44246</v>
      </c>
      <c r="E4758" t="s">
        <v>142</v>
      </c>
      <c r="F4758" s="1">
        <v>44281</v>
      </c>
    </row>
    <row r="4759" spans="1:6" x14ac:dyDescent="0.3">
      <c r="A4759" t="s">
        <v>7710</v>
      </c>
      <c r="B4759" t="s">
        <v>153</v>
      </c>
      <c r="C4759" t="s">
        <v>153</v>
      </c>
      <c r="D4759" s="1">
        <v>44246</v>
      </c>
      <c r="E4759" t="s">
        <v>142</v>
      </c>
      <c r="F4759" s="1">
        <v>44281</v>
      </c>
    </row>
    <row r="4760" spans="1:6" x14ac:dyDescent="0.3">
      <c r="A4760" t="s">
        <v>7718</v>
      </c>
      <c r="B4760" t="s">
        <v>153</v>
      </c>
      <c r="C4760" t="s">
        <v>153</v>
      </c>
      <c r="D4760" s="1">
        <v>44246</v>
      </c>
      <c r="E4760" t="s">
        <v>142</v>
      </c>
      <c r="F4760" s="1">
        <v>44281</v>
      </c>
    </row>
    <row r="4761" spans="1:6" x14ac:dyDescent="0.3">
      <c r="A4761" t="s">
        <v>7722</v>
      </c>
      <c r="B4761" t="s">
        <v>153</v>
      </c>
      <c r="C4761" t="s">
        <v>153</v>
      </c>
      <c r="D4761" s="1">
        <v>44246</v>
      </c>
      <c r="E4761" t="s">
        <v>142</v>
      </c>
      <c r="F4761" s="1">
        <v>44281</v>
      </c>
    </row>
    <row r="4762" spans="1:6" x14ac:dyDescent="0.3">
      <c r="A4762" t="s">
        <v>7728</v>
      </c>
      <c r="B4762" t="s">
        <v>153</v>
      </c>
      <c r="C4762" t="s">
        <v>153</v>
      </c>
      <c r="D4762" s="1">
        <v>44246</v>
      </c>
      <c r="E4762" t="s">
        <v>142</v>
      </c>
      <c r="F4762" s="1">
        <v>44281</v>
      </c>
    </row>
    <row r="4763" spans="1:6" x14ac:dyDescent="0.3">
      <c r="A4763" t="s">
        <v>7732</v>
      </c>
      <c r="B4763" t="s">
        <v>153</v>
      </c>
      <c r="C4763" t="s">
        <v>153</v>
      </c>
      <c r="D4763" s="1">
        <v>44246</v>
      </c>
      <c r="E4763" t="s">
        <v>142</v>
      </c>
      <c r="F4763" s="1">
        <v>44281</v>
      </c>
    </row>
    <row r="4764" spans="1:6" x14ac:dyDescent="0.3">
      <c r="A4764" t="s">
        <v>7734</v>
      </c>
      <c r="B4764" t="s">
        <v>153</v>
      </c>
      <c r="C4764" t="s">
        <v>153</v>
      </c>
      <c r="D4764" s="1">
        <v>44246</v>
      </c>
      <c r="E4764" t="s">
        <v>142</v>
      </c>
      <c r="F4764" s="1">
        <v>44281</v>
      </c>
    </row>
    <row r="4765" spans="1:6" x14ac:dyDescent="0.3">
      <c r="A4765" t="s">
        <v>7736</v>
      </c>
      <c r="B4765" t="s">
        <v>153</v>
      </c>
      <c r="C4765" t="s">
        <v>153</v>
      </c>
      <c r="D4765" s="1">
        <v>44246</v>
      </c>
      <c r="E4765" t="s">
        <v>142</v>
      </c>
      <c r="F4765" s="1">
        <v>44281</v>
      </c>
    </row>
    <row r="4766" spans="1:6" x14ac:dyDescent="0.3">
      <c r="A4766" t="s">
        <v>7737</v>
      </c>
      <c r="B4766" t="s">
        <v>153</v>
      </c>
      <c r="C4766" t="s">
        <v>153</v>
      </c>
      <c r="D4766" s="1">
        <v>44246</v>
      </c>
      <c r="E4766" t="s">
        <v>142</v>
      </c>
      <c r="F4766" s="1">
        <v>44281</v>
      </c>
    </row>
    <row r="4767" spans="1:6" x14ac:dyDescent="0.3">
      <c r="A4767" t="s">
        <v>7738</v>
      </c>
      <c r="B4767" t="s">
        <v>153</v>
      </c>
      <c r="C4767" t="s">
        <v>153</v>
      </c>
      <c r="D4767" s="1">
        <v>44246</v>
      </c>
      <c r="E4767" t="s">
        <v>142</v>
      </c>
      <c r="F4767" s="1">
        <v>44281</v>
      </c>
    </row>
    <row r="4768" spans="1:6" x14ac:dyDescent="0.3">
      <c r="A4768" t="s">
        <v>7868</v>
      </c>
      <c r="B4768" t="s">
        <v>153</v>
      </c>
      <c r="C4768" t="s">
        <v>153</v>
      </c>
      <c r="D4768" s="1">
        <v>44253</v>
      </c>
      <c r="E4768" t="s">
        <v>142</v>
      </c>
      <c r="F4768" s="1">
        <v>44281</v>
      </c>
    </row>
    <row r="4769" spans="1:6" x14ac:dyDescent="0.3">
      <c r="A4769" t="s">
        <v>7869</v>
      </c>
      <c r="B4769" t="s">
        <v>153</v>
      </c>
      <c r="C4769" t="s">
        <v>153</v>
      </c>
      <c r="D4769" s="1">
        <v>44253</v>
      </c>
      <c r="E4769" t="s">
        <v>142</v>
      </c>
      <c r="F4769" s="1">
        <v>44281</v>
      </c>
    </row>
    <row r="4770" spans="1:6" x14ac:dyDescent="0.3">
      <c r="A4770" t="s">
        <v>7870</v>
      </c>
      <c r="B4770" t="s">
        <v>153</v>
      </c>
      <c r="C4770" t="s">
        <v>153</v>
      </c>
      <c r="D4770" s="1">
        <v>44253</v>
      </c>
      <c r="E4770" t="s">
        <v>142</v>
      </c>
      <c r="F4770" s="1">
        <v>44281</v>
      </c>
    </row>
    <row r="4771" spans="1:6" x14ac:dyDescent="0.3">
      <c r="A4771" t="s">
        <v>7871</v>
      </c>
      <c r="B4771" t="s">
        <v>153</v>
      </c>
      <c r="C4771" t="s">
        <v>153</v>
      </c>
      <c r="D4771" s="1">
        <v>44253</v>
      </c>
      <c r="E4771" t="s">
        <v>142</v>
      </c>
      <c r="F4771" s="1">
        <v>44281</v>
      </c>
    </row>
    <row r="4772" spans="1:6" x14ac:dyDescent="0.3">
      <c r="A4772" t="s">
        <v>7872</v>
      </c>
      <c r="B4772" t="s">
        <v>153</v>
      </c>
      <c r="C4772" t="s">
        <v>153</v>
      </c>
      <c r="D4772" s="1">
        <v>44253</v>
      </c>
      <c r="E4772" t="s">
        <v>142</v>
      </c>
      <c r="F4772" s="1">
        <v>44281</v>
      </c>
    </row>
    <row r="4773" spans="1:6" x14ac:dyDescent="0.3">
      <c r="A4773" t="s">
        <v>7873</v>
      </c>
      <c r="B4773" t="s">
        <v>153</v>
      </c>
      <c r="C4773" t="s">
        <v>153</v>
      </c>
      <c r="D4773" s="1">
        <v>44253</v>
      </c>
      <c r="E4773" t="s">
        <v>142</v>
      </c>
      <c r="F4773" s="1">
        <v>44281</v>
      </c>
    </row>
    <row r="4774" spans="1:6" x14ac:dyDescent="0.3">
      <c r="A4774" t="s">
        <v>7874</v>
      </c>
      <c r="B4774" t="s">
        <v>153</v>
      </c>
      <c r="C4774" t="s">
        <v>153</v>
      </c>
      <c r="D4774" s="1">
        <v>44253</v>
      </c>
      <c r="E4774" t="s">
        <v>142</v>
      </c>
      <c r="F4774" s="1">
        <v>44281</v>
      </c>
    </row>
    <row r="4775" spans="1:6" x14ac:dyDescent="0.3">
      <c r="A4775" t="s">
        <v>7875</v>
      </c>
      <c r="B4775" t="s">
        <v>153</v>
      </c>
      <c r="C4775" t="s">
        <v>153</v>
      </c>
      <c r="D4775" s="1">
        <v>44253</v>
      </c>
      <c r="E4775" t="s">
        <v>142</v>
      </c>
      <c r="F4775" s="1">
        <v>44281</v>
      </c>
    </row>
    <row r="4776" spans="1:6" x14ac:dyDescent="0.3">
      <c r="A4776" t="s">
        <v>7876</v>
      </c>
      <c r="B4776" t="s">
        <v>153</v>
      </c>
      <c r="C4776" t="s">
        <v>153</v>
      </c>
      <c r="D4776" s="1">
        <v>44253</v>
      </c>
      <c r="E4776" t="s">
        <v>142</v>
      </c>
      <c r="F4776" s="1">
        <v>44281</v>
      </c>
    </row>
    <row r="4777" spans="1:6" x14ac:dyDescent="0.3">
      <c r="A4777" t="s">
        <v>7877</v>
      </c>
      <c r="B4777" t="s">
        <v>153</v>
      </c>
      <c r="C4777" t="s">
        <v>153</v>
      </c>
      <c r="D4777" s="1">
        <v>44253</v>
      </c>
      <c r="E4777" t="s">
        <v>142</v>
      </c>
      <c r="F4777" s="1">
        <v>44281</v>
      </c>
    </row>
    <row r="4778" spans="1:6" x14ac:dyDescent="0.3">
      <c r="A4778" t="s">
        <v>7879</v>
      </c>
      <c r="B4778" t="s">
        <v>153</v>
      </c>
      <c r="C4778" t="s">
        <v>153</v>
      </c>
      <c r="D4778" s="1">
        <v>44253</v>
      </c>
      <c r="E4778" t="s">
        <v>142</v>
      </c>
      <c r="F4778" s="1">
        <v>44281</v>
      </c>
    </row>
    <row r="4779" spans="1:6" x14ac:dyDescent="0.3">
      <c r="A4779" t="s">
        <v>7880</v>
      </c>
      <c r="B4779" t="s">
        <v>153</v>
      </c>
      <c r="C4779" t="s">
        <v>153</v>
      </c>
      <c r="D4779" s="1">
        <v>44253</v>
      </c>
      <c r="E4779" t="s">
        <v>142</v>
      </c>
      <c r="F4779" s="1">
        <v>44281</v>
      </c>
    </row>
    <row r="4780" spans="1:6" x14ac:dyDescent="0.3">
      <c r="A4780" t="s">
        <v>7882</v>
      </c>
      <c r="B4780" t="s">
        <v>153</v>
      </c>
      <c r="C4780" t="s">
        <v>153</v>
      </c>
      <c r="D4780" s="1">
        <v>44253</v>
      </c>
      <c r="E4780" t="s">
        <v>142</v>
      </c>
      <c r="F4780" s="1">
        <v>44281</v>
      </c>
    </row>
    <row r="4781" spans="1:6" x14ac:dyDescent="0.3">
      <c r="A4781" t="s">
        <v>7883</v>
      </c>
      <c r="B4781" t="s">
        <v>153</v>
      </c>
      <c r="C4781" t="s">
        <v>153</v>
      </c>
      <c r="D4781" s="1">
        <v>44253</v>
      </c>
      <c r="E4781" t="s">
        <v>142</v>
      </c>
      <c r="F4781" s="1">
        <v>44281</v>
      </c>
    </row>
    <row r="4782" spans="1:6" x14ac:dyDescent="0.3">
      <c r="A4782" t="s">
        <v>7885</v>
      </c>
      <c r="B4782" t="s">
        <v>153</v>
      </c>
      <c r="C4782" t="s">
        <v>153</v>
      </c>
      <c r="D4782" s="1">
        <v>44253</v>
      </c>
      <c r="E4782" t="s">
        <v>142</v>
      </c>
      <c r="F4782" s="1">
        <v>44281</v>
      </c>
    </row>
    <row r="4783" spans="1:6" x14ac:dyDescent="0.3">
      <c r="A4783" t="s">
        <v>7886</v>
      </c>
      <c r="B4783" t="s">
        <v>153</v>
      </c>
      <c r="C4783" t="s">
        <v>153</v>
      </c>
      <c r="D4783" s="1">
        <v>44253</v>
      </c>
      <c r="E4783" t="s">
        <v>142</v>
      </c>
      <c r="F4783" s="1">
        <v>44281</v>
      </c>
    </row>
    <row r="4784" spans="1:6" x14ac:dyDescent="0.3">
      <c r="A4784" t="s">
        <v>7887</v>
      </c>
      <c r="B4784" t="s">
        <v>153</v>
      </c>
      <c r="C4784" t="s">
        <v>153</v>
      </c>
      <c r="D4784" s="1">
        <v>44253</v>
      </c>
      <c r="E4784" t="s">
        <v>142</v>
      </c>
      <c r="F4784" s="1">
        <v>44281</v>
      </c>
    </row>
    <row r="4785" spans="1:6" x14ac:dyDescent="0.3">
      <c r="A4785" t="s">
        <v>7888</v>
      </c>
      <c r="B4785" t="s">
        <v>153</v>
      </c>
      <c r="C4785" t="s">
        <v>153</v>
      </c>
      <c r="D4785" s="1">
        <v>44253</v>
      </c>
      <c r="E4785" t="s">
        <v>142</v>
      </c>
      <c r="F4785" s="1">
        <v>44281</v>
      </c>
    </row>
    <row r="4786" spans="1:6" x14ac:dyDescent="0.3">
      <c r="A4786" t="s">
        <v>7889</v>
      </c>
      <c r="B4786" t="s">
        <v>153</v>
      </c>
      <c r="C4786" t="s">
        <v>153</v>
      </c>
      <c r="D4786" s="1">
        <v>44253</v>
      </c>
      <c r="E4786" t="s">
        <v>142</v>
      </c>
      <c r="F4786" s="1">
        <v>44281</v>
      </c>
    </row>
    <row r="4787" spans="1:6" x14ac:dyDescent="0.3">
      <c r="A4787" t="s">
        <v>7890</v>
      </c>
      <c r="B4787" t="s">
        <v>153</v>
      </c>
      <c r="C4787" t="s">
        <v>153</v>
      </c>
      <c r="D4787" s="1">
        <v>44253</v>
      </c>
      <c r="E4787" t="s">
        <v>142</v>
      </c>
      <c r="F4787" s="1">
        <v>44281</v>
      </c>
    </row>
    <row r="4788" spans="1:6" x14ac:dyDescent="0.3">
      <c r="A4788" t="s">
        <v>7891</v>
      </c>
      <c r="B4788" t="s">
        <v>153</v>
      </c>
      <c r="C4788" t="s">
        <v>153</v>
      </c>
      <c r="D4788" s="1">
        <v>44253</v>
      </c>
      <c r="E4788" t="s">
        <v>142</v>
      </c>
      <c r="F4788" s="1">
        <v>44281</v>
      </c>
    </row>
    <row r="4789" spans="1:6" x14ac:dyDescent="0.3">
      <c r="A4789" t="s">
        <v>7892</v>
      </c>
      <c r="B4789" t="s">
        <v>153</v>
      </c>
      <c r="C4789" t="s">
        <v>153</v>
      </c>
      <c r="D4789" s="1">
        <v>44253</v>
      </c>
      <c r="E4789" t="s">
        <v>142</v>
      </c>
      <c r="F4789" s="1">
        <v>44281</v>
      </c>
    </row>
    <row r="4790" spans="1:6" x14ac:dyDescent="0.3">
      <c r="A4790" t="s">
        <v>7893</v>
      </c>
      <c r="B4790" t="s">
        <v>153</v>
      </c>
      <c r="C4790" t="s">
        <v>153</v>
      </c>
      <c r="D4790" s="1">
        <v>44253</v>
      </c>
      <c r="E4790" t="s">
        <v>142</v>
      </c>
      <c r="F4790" s="1">
        <v>44281</v>
      </c>
    </row>
    <row r="4791" spans="1:6" x14ac:dyDescent="0.3">
      <c r="A4791" t="s">
        <v>7894</v>
      </c>
      <c r="B4791" t="s">
        <v>153</v>
      </c>
      <c r="C4791" t="s">
        <v>153</v>
      </c>
      <c r="D4791" s="1">
        <v>44253</v>
      </c>
      <c r="E4791" t="s">
        <v>142</v>
      </c>
      <c r="F4791" s="1">
        <v>44281</v>
      </c>
    </row>
    <row r="4792" spans="1:6" x14ac:dyDescent="0.3">
      <c r="A4792" t="s">
        <v>7895</v>
      </c>
      <c r="B4792" t="s">
        <v>153</v>
      </c>
      <c r="C4792" t="s">
        <v>153</v>
      </c>
      <c r="D4792" s="1">
        <v>44253</v>
      </c>
      <c r="E4792" t="s">
        <v>142</v>
      </c>
      <c r="F4792" s="1">
        <v>44281</v>
      </c>
    </row>
    <row r="4793" spans="1:6" x14ac:dyDescent="0.3">
      <c r="A4793" t="s">
        <v>7896</v>
      </c>
      <c r="B4793" t="s">
        <v>153</v>
      </c>
      <c r="C4793" t="s">
        <v>153</v>
      </c>
      <c r="D4793" s="1">
        <v>44253</v>
      </c>
      <c r="E4793" t="s">
        <v>142</v>
      </c>
      <c r="F4793" s="1">
        <v>44281</v>
      </c>
    </row>
    <row r="4794" spans="1:6" x14ac:dyDescent="0.3">
      <c r="A4794" t="s">
        <v>7897</v>
      </c>
      <c r="B4794" t="s">
        <v>153</v>
      </c>
      <c r="C4794" t="s">
        <v>153</v>
      </c>
      <c r="D4794" s="1">
        <v>44253</v>
      </c>
      <c r="E4794" t="s">
        <v>142</v>
      </c>
      <c r="F4794" s="1">
        <v>44281</v>
      </c>
    </row>
    <row r="4795" spans="1:6" x14ac:dyDescent="0.3">
      <c r="A4795" t="s">
        <v>7898</v>
      </c>
      <c r="B4795" t="s">
        <v>153</v>
      </c>
      <c r="C4795" t="s">
        <v>153</v>
      </c>
      <c r="D4795" s="1">
        <v>44253</v>
      </c>
      <c r="E4795" t="s">
        <v>142</v>
      </c>
      <c r="F4795" s="1">
        <v>44281</v>
      </c>
    </row>
    <row r="4796" spans="1:6" x14ac:dyDescent="0.3">
      <c r="A4796" t="s">
        <v>7899</v>
      </c>
      <c r="B4796" t="s">
        <v>153</v>
      </c>
      <c r="C4796" t="s">
        <v>153</v>
      </c>
      <c r="D4796" s="1">
        <v>44253</v>
      </c>
      <c r="E4796" t="s">
        <v>142</v>
      </c>
      <c r="F4796" s="1">
        <v>44281</v>
      </c>
    </row>
    <row r="4797" spans="1:6" x14ac:dyDescent="0.3">
      <c r="A4797" t="s">
        <v>7900</v>
      </c>
      <c r="B4797" t="s">
        <v>153</v>
      </c>
      <c r="C4797" t="s">
        <v>153</v>
      </c>
      <c r="D4797" s="1">
        <v>44253</v>
      </c>
      <c r="E4797" t="s">
        <v>142</v>
      </c>
      <c r="F4797" s="1">
        <v>44281</v>
      </c>
    </row>
    <row r="4798" spans="1:6" x14ac:dyDescent="0.3">
      <c r="A4798" t="s">
        <v>7901</v>
      </c>
      <c r="B4798" t="s">
        <v>153</v>
      </c>
      <c r="C4798" t="s">
        <v>153</v>
      </c>
      <c r="D4798" s="1">
        <v>44253</v>
      </c>
      <c r="E4798" t="s">
        <v>142</v>
      </c>
      <c r="F4798" s="1">
        <v>44281</v>
      </c>
    </row>
    <row r="4799" spans="1:6" x14ac:dyDescent="0.3">
      <c r="A4799" t="s">
        <v>7902</v>
      </c>
      <c r="B4799" t="s">
        <v>153</v>
      </c>
      <c r="C4799" t="s">
        <v>153</v>
      </c>
      <c r="D4799" s="1">
        <v>44253</v>
      </c>
      <c r="E4799" t="s">
        <v>142</v>
      </c>
      <c r="F4799" s="1">
        <v>44281</v>
      </c>
    </row>
    <row r="4800" spans="1:6" x14ac:dyDescent="0.3">
      <c r="A4800" t="s">
        <v>7903</v>
      </c>
      <c r="B4800" t="s">
        <v>153</v>
      </c>
      <c r="C4800" t="s">
        <v>153</v>
      </c>
      <c r="D4800" s="1">
        <v>44253</v>
      </c>
      <c r="E4800" t="s">
        <v>142</v>
      </c>
      <c r="F4800" s="1">
        <v>44281</v>
      </c>
    </row>
    <row r="4801" spans="1:6" x14ac:dyDescent="0.3">
      <c r="A4801" t="s">
        <v>7904</v>
      </c>
      <c r="B4801" t="s">
        <v>153</v>
      </c>
      <c r="C4801" t="s">
        <v>153</v>
      </c>
      <c r="D4801" s="1">
        <v>44253</v>
      </c>
      <c r="E4801" t="s">
        <v>142</v>
      </c>
      <c r="F4801" s="1">
        <v>44281</v>
      </c>
    </row>
    <row r="4802" spans="1:6" x14ac:dyDescent="0.3">
      <c r="A4802" t="s">
        <v>7905</v>
      </c>
      <c r="B4802" t="s">
        <v>153</v>
      </c>
      <c r="C4802" t="s">
        <v>153</v>
      </c>
      <c r="D4802" s="1">
        <v>44253</v>
      </c>
      <c r="E4802" t="s">
        <v>142</v>
      </c>
      <c r="F4802" s="1">
        <v>44281</v>
      </c>
    </row>
    <row r="4803" spans="1:6" x14ac:dyDescent="0.3">
      <c r="A4803" t="s">
        <v>7906</v>
      </c>
      <c r="B4803" t="s">
        <v>153</v>
      </c>
      <c r="C4803" t="s">
        <v>153</v>
      </c>
      <c r="D4803" s="1">
        <v>44253</v>
      </c>
      <c r="E4803" t="s">
        <v>142</v>
      </c>
      <c r="F4803" s="1">
        <v>44281</v>
      </c>
    </row>
    <row r="4804" spans="1:6" x14ac:dyDescent="0.3">
      <c r="A4804" t="s">
        <v>7907</v>
      </c>
      <c r="B4804" t="s">
        <v>153</v>
      </c>
      <c r="C4804" t="s">
        <v>153</v>
      </c>
      <c r="D4804" s="1">
        <v>44253</v>
      </c>
      <c r="E4804" t="s">
        <v>142</v>
      </c>
      <c r="F4804" s="1">
        <v>44281</v>
      </c>
    </row>
    <row r="4805" spans="1:6" x14ac:dyDescent="0.3">
      <c r="A4805" t="s">
        <v>7908</v>
      </c>
      <c r="B4805" t="s">
        <v>153</v>
      </c>
      <c r="C4805" t="s">
        <v>153</v>
      </c>
      <c r="D4805" s="1">
        <v>44253</v>
      </c>
      <c r="E4805" t="s">
        <v>142</v>
      </c>
      <c r="F4805" s="1">
        <v>44281</v>
      </c>
    </row>
    <row r="4806" spans="1:6" x14ac:dyDescent="0.3">
      <c r="A4806" t="s">
        <v>7909</v>
      </c>
      <c r="B4806" t="s">
        <v>153</v>
      </c>
      <c r="C4806" t="s">
        <v>153</v>
      </c>
      <c r="D4806" s="1">
        <v>44253</v>
      </c>
      <c r="E4806" t="s">
        <v>142</v>
      </c>
      <c r="F4806" s="1">
        <v>44281</v>
      </c>
    </row>
    <row r="4807" spans="1:6" x14ac:dyDescent="0.3">
      <c r="A4807" t="s">
        <v>7910</v>
      </c>
      <c r="B4807" t="s">
        <v>153</v>
      </c>
      <c r="C4807" t="s">
        <v>153</v>
      </c>
      <c r="D4807" s="1">
        <v>44253</v>
      </c>
      <c r="E4807" t="s">
        <v>142</v>
      </c>
      <c r="F4807" s="1">
        <v>44281</v>
      </c>
    </row>
    <row r="4808" spans="1:6" x14ac:dyDescent="0.3">
      <c r="A4808" t="s">
        <v>7911</v>
      </c>
      <c r="B4808" t="s">
        <v>153</v>
      </c>
      <c r="C4808" t="s">
        <v>153</v>
      </c>
      <c r="D4808" s="1">
        <v>44253</v>
      </c>
      <c r="E4808" t="s">
        <v>142</v>
      </c>
      <c r="F4808" s="1">
        <v>44281</v>
      </c>
    </row>
    <row r="4809" spans="1:6" x14ac:dyDescent="0.3">
      <c r="A4809" t="s">
        <v>7912</v>
      </c>
      <c r="B4809" t="s">
        <v>153</v>
      </c>
      <c r="C4809" t="s">
        <v>153</v>
      </c>
      <c r="D4809" s="1">
        <v>44253</v>
      </c>
      <c r="E4809" t="s">
        <v>142</v>
      </c>
      <c r="F4809" s="1">
        <v>44281</v>
      </c>
    </row>
    <row r="4810" spans="1:6" x14ac:dyDescent="0.3">
      <c r="A4810" t="s">
        <v>7913</v>
      </c>
      <c r="B4810" t="s">
        <v>153</v>
      </c>
      <c r="C4810" t="s">
        <v>153</v>
      </c>
      <c r="D4810" s="1">
        <v>44253</v>
      </c>
      <c r="E4810" t="s">
        <v>142</v>
      </c>
      <c r="F4810" s="1">
        <v>44281</v>
      </c>
    </row>
    <row r="4811" spans="1:6" x14ac:dyDescent="0.3">
      <c r="A4811" t="s">
        <v>7914</v>
      </c>
      <c r="B4811" t="s">
        <v>153</v>
      </c>
      <c r="C4811" t="s">
        <v>153</v>
      </c>
      <c r="D4811" s="1">
        <v>44253</v>
      </c>
      <c r="E4811" t="s">
        <v>142</v>
      </c>
      <c r="F4811" s="1">
        <v>44281</v>
      </c>
    </row>
    <row r="4812" spans="1:6" x14ac:dyDescent="0.3">
      <c r="A4812" t="s">
        <v>7915</v>
      </c>
      <c r="B4812" t="s">
        <v>153</v>
      </c>
      <c r="C4812" t="s">
        <v>153</v>
      </c>
      <c r="D4812" s="1">
        <v>44253</v>
      </c>
      <c r="E4812" t="s">
        <v>142</v>
      </c>
      <c r="F4812" s="1">
        <v>44281</v>
      </c>
    </row>
    <row r="4813" spans="1:6" x14ac:dyDescent="0.3">
      <c r="A4813" t="s">
        <v>7916</v>
      </c>
      <c r="B4813" t="s">
        <v>153</v>
      </c>
      <c r="C4813" t="s">
        <v>153</v>
      </c>
      <c r="D4813" s="1">
        <v>44253</v>
      </c>
      <c r="E4813" t="s">
        <v>142</v>
      </c>
      <c r="F4813" s="1">
        <v>44281</v>
      </c>
    </row>
    <row r="4814" spans="1:6" x14ac:dyDescent="0.3">
      <c r="A4814" t="s">
        <v>7917</v>
      </c>
      <c r="B4814" t="s">
        <v>153</v>
      </c>
      <c r="C4814" t="s">
        <v>153</v>
      </c>
      <c r="D4814" s="1">
        <v>44253</v>
      </c>
      <c r="E4814" t="s">
        <v>142</v>
      </c>
      <c r="F4814" s="1">
        <v>44281</v>
      </c>
    </row>
    <row r="4815" spans="1:6" x14ac:dyDescent="0.3">
      <c r="A4815" t="s">
        <v>7918</v>
      </c>
      <c r="B4815" t="s">
        <v>153</v>
      </c>
      <c r="C4815" t="s">
        <v>153</v>
      </c>
      <c r="D4815" s="1">
        <v>44253</v>
      </c>
      <c r="E4815" t="s">
        <v>142</v>
      </c>
      <c r="F4815" s="1">
        <v>44281</v>
      </c>
    </row>
    <row r="4816" spans="1:6" x14ac:dyDescent="0.3">
      <c r="A4816" t="s">
        <v>7919</v>
      </c>
      <c r="B4816" t="s">
        <v>153</v>
      </c>
      <c r="C4816" t="s">
        <v>153</v>
      </c>
      <c r="D4816" s="1">
        <v>44253</v>
      </c>
      <c r="E4816" t="s">
        <v>142</v>
      </c>
      <c r="F4816" s="1">
        <v>44281</v>
      </c>
    </row>
    <row r="4817" spans="1:6" x14ac:dyDescent="0.3">
      <c r="A4817" t="s">
        <v>7924</v>
      </c>
      <c r="B4817" t="s">
        <v>153</v>
      </c>
      <c r="C4817" t="s">
        <v>153</v>
      </c>
      <c r="D4817" s="1">
        <v>44253</v>
      </c>
      <c r="E4817" t="s">
        <v>142</v>
      </c>
      <c r="F4817" s="1">
        <v>44281</v>
      </c>
    </row>
    <row r="4818" spans="1:6" x14ac:dyDescent="0.3">
      <c r="A4818" t="s">
        <v>7926</v>
      </c>
      <c r="B4818" t="s">
        <v>153</v>
      </c>
      <c r="C4818" t="s">
        <v>153</v>
      </c>
      <c r="D4818" s="1">
        <v>44253</v>
      </c>
      <c r="E4818" t="s">
        <v>142</v>
      </c>
      <c r="F4818" s="1">
        <v>44281</v>
      </c>
    </row>
    <row r="4819" spans="1:6" x14ac:dyDescent="0.3">
      <c r="A4819" t="s">
        <v>7929</v>
      </c>
      <c r="B4819" t="s">
        <v>153</v>
      </c>
      <c r="C4819" t="s">
        <v>153</v>
      </c>
      <c r="D4819" s="1">
        <v>44253</v>
      </c>
      <c r="E4819" t="s">
        <v>142</v>
      </c>
      <c r="F4819" s="1">
        <v>44281</v>
      </c>
    </row>
    <row r="4820" spans="1:6" x14ac:dyDescent="0.3">
      <c r="A4820" t="s">
        <v>7930</v>
      </c>
      <c r="B4820" t="s">
        <v>153</v>
      </c>
      <c r="C4820" t="s">
        <v>153</v>
      </c>
      <c r="D4820" s="1">
        <v>44253</v>
      </c>
      <c r="E4820" t="s">
        <v>142</v>
      </c>
      <c r="F4820" s="1">
        <v>44281</v>
      </c>
    </row>
    <row r="4821" spans="1:6" x14ac:dyDescent="0.3">
      <c r="A4821" t="s">
        <v>7931</v>
      </c>
      <c r="B4821" t="s">
        <v>153</v>
      </c>
      <c r="C4821" t="s">
        <v>153</v>
      </c>
      <c r="D4821" s="1">
        <v>44253</v>
      </c>
      <c r="E4821" t="s">
        <v>142</v>
      </c>
      <c r="F4821" s="1">
        <v>44281</v>
      </c>
    </row>
    <row r="4822" spans="1:6" x14ac:dyDescent="0.3">
      <c r="A4822" t="s">
        <v>7932</v>
      </c>
      <c r="B4822" t="s">
        <v>153</v>
      </c>
      <c r="C4822" t="s">
        <v>153</v>
      </c>
      <c r="D4822" s="1">
        <v>44253</v>
      </c>
      <c r="E4822" t="s">
        <v>142</v>
      </c>
      <c r="F4822" s="1">
        <v>44281</v>
      </c>
    </row>
    <row r="4823" spans="1:6" x14ac:dyDescent="0.3">
      <c r="A4823" t="s">
        <v>7933</v>
      </c>
      <c r="B4823" t="s">
        <v>153</v>
      </c>
      <c r="C4823" t="s">
        <v>153</v>
      </c>
      <c r="D4823" s="1">
        <v>44253</v>
      </c>
      <c r="E4823" t="s">
        <v>142</v>
      </c>
      <c r="F4823" s="1">
        <v>44281</v>
      </c>
    </row>
    <row r="4824" spans="1:6" x14ac:dyDescent="0.3">
      <c r="A4824" t="s">
        <v>7934</v>
      </c>
      <c r="B4824" t="s">
        <v>153</v>
      </c>
      <c r="C4824" t="s">
        <v>153</v>
      </c>
      <c r="D4824" s="1">
        <v>44253</v>
      </c>
      <c r="E4824" t="s">
        <v>142</v>
      </c>
      <c r="F4824" s="1">
        <v>44281</v>
      </c>
    </row>
    <row r="4825" spans="1:6" x14ac:dyDescent="0.3">
      <c r="A4825" t="s">
        <v>7935</v>
      </c>
      <c r="B4825" t="s">
        <v>153</v>
      </c>
      <c r="C4825" t="s">
        <v>153</v>
      </c>
      <c r="D4825" s="1">
        <v>44253</v>
      </c>
      <c r="E4825" t="s">
        <v>142</v>
      </c>
      <c r="F4825" s="1">
        <v>44281</v>
      </c>
    </row>
    <row r="4826" spans="1:6" x14ac:dyDescent="0.3">
      <c r="A4826" t="s">
        <v>7936</v>
      </c>
      <c r="B4826" t="s">
        <v>153</v>
      </c>
      <c r="C4826" t="s">
        <v>153</v>
      </c>
      <c r="D4826" s="1">
        <v>44253</v>
      </c>
      <c r="E4826" t="s">
        <v>142</v>
      </c>
      <c r="F4826" s="1">
        <v>44281</v>
      </c>
    </row>
    <row r="4827" spans="1:6" x14ac:dyDescent="0.3">
      <c r="A4827" t="s">
        <v>7937</v>
      </c>
      <c r="B4827" t="s">
        <v>153</v>
      </c>
      <c r="C4827" t="s">
        <v>153</v>
      </c>
      <c r="D4827" s="1">
        <v>44253</v>
      </c>
      <c r="E4827" t="s">
        <v>142</v>
      </c>
      <c r="F4827" s="1">
        <v>44281</v>
      </c>
    </row>
    <row r="4828" spans="1:6" x14ac:dyDescent="0.3">
      <c r="A4828" t="s">
        <v>7938</v>
      </c>
      <c r="B4828" t="s">
        <v>153</v>
      </c>
      <c r="C4828" t="s">
        <v>153</v>
      </c>
      <c r="D4828" s="1">
        <v>44253</v>
      </c>
      <c r="E4828" t="s">
        <v>142</v>
      </c>
      <c r="F4828" s="1">
        <v>44281</v>
      </c>
    </row>
    <row r="4829" spans="1:6" x14ac:dyDescent="0.3">
      <c r="A4829" t="s">
        <v>7939</v>
      </c>
      <c r="B4829" t="s">
        <v>153</v>
      </c>
      <c r="C4829" t="s">
        <v>153</v>
      </c>
      <c r="D4829" s="1">
        <v>44253</v>
      </c>
      <c r="E4829" t="s">
        <v>142</v>
      </c>
      <c r="F4829" s="1">
        <v>44281</v>
      </c>
    </row>
    <row r="4830" spans="1:6" x14ac:dyDescent="0.3">
      <c r="A4830" t="s">
        <v>7940</v>
      </c>
      <c r="B4830" t="s">
        <v>153</v>
      </c>
      <c r="C4830" t="s">
        <v>153</v>
      </c>
      <c r="D4830" s="1">
        <v>44253</v>
      </c>
      <c r="E4830" t="s">
        <v>142</v>
      </c>
      <c r="F4830" s="1">
        <v>44281</v>
      </c>
    </row>
    <row r="4831" spans="1:6" x14ac:dyDescent="0.3">
      <c r="A4831" t="s">
        <v>7403</v>
      </c>
      <c r="B4831" t="s">
        <v>153</v>
      </c>
      <c r="C4831" t="s">
        <v>153</v>
      </c>
      <c r="D4831" s="1">
        <v>44253</v>
      </c>
      <c r="E4831" t="s">
        <v>142</v>
      </c>
      <c r="F4831" s="1">
        <v>44281</v>
      </c>
    </row>
    <row r="4832" spans="1:6" x14ac:dyDescent="0.3">
      <c r="A4832" t="s">
        <v>7406</v>
      </c>
      <c r="B4832" t="s">
        <v>153</v>
      </c>
      <c r="C4832" t="s">
        <v>153</v>
      </c>
      <c r="D4832" s="1">
        <v>44253</v>
      </c>
      <c r="E4832" t="s">
        <v>142</v>
      </c>
      <c r="F4832" s="1">
        <v>44281</v>
      </c>
    </row>
    <row r="4833" spans="1:6" x14ac:dyDescent="0.3">
      <c r="A4833" t="s">
        <v>7450</v>
      </c>
      <c r="B4833" t="s">
        <v>153</v>
      </c>
      <c r="C4833" t="s">
        <v>153</v>
      </c>
      <c r="D4833" s="1">
        <v>44253</v>
      </c>
      <c r="E4833" t="s">
        <v>142</v>
      </c>
      <c r="F4833" s="1">
        <v>44281</v>
      </c>
    </row>
    <row r="4834" spans="1:6" x14ac:dyDescent="0.3">
      <c r="A4834" t="s">
        <v>7451</v>
      </c>
      <c r="B4834" t="s">
        <v>153</v>
      </c>
      <c r="C4834" t="s">
        <v>153</v>
      </c>
      <c r="D4834" s="1">
        <v>44253</v>
      </c>
      <c r="E4834" t="s">
        <v>146</v>
      </c>
      <c r="F4834" s="1">
        <v>44281</v>
      </c>
    </row>
    <row r="4835" spans="1:6" x14ac:dyDescent="0.3">
      <c r="A4835" t="s">
        <v>7460</v>
      </c>
      <c r="B4835" t="s">
        <v>153</v>
      </c>
      <c r="C4835" t="s">
        <v>153</v>
      </c>
      <c r="D4835" s="1">
        <v>44253</v>
      </c>
      <c r="E4835" t="s">
        <v>142</v>
      </c>
      <c r="F4835" s="1">
        <v>44281</v>
      </c>
    </row>
    <row r="4836" spans="1:6" x14ac:dyDescent="0.3">
      <c r="A4836" t="s">
        <v>7462</v>
      </c>
      <c r="B4836" t="s">
        <v>153</v>
      </c>
      <c r="C4836" t="s">
        <v>153</v>
      </c>
      <c r="D4836" s="1">
        <v>44253</v>
      </c>
      <c r="E4836" t="s">
        <v>142</v>
      </c>
      <c r="F4836" s="1">
        <v>44281</v>
      </c>
    </row>
    <row r="4837" spans="1:6" x14ac:dyDescent="0.3">
      <c r="A4837" t="s">
        <v>7467</v>
      </c>
      <c r="B4837" t="s">
        <v>153</v>
      </c>
      <c r="C4837" t="s">
        <v>153</v>
      </c>
      <c r="D4837" s="1">
        <v>44253</v>
      </c>
      <c r="E4837" t="s">
        <v>142</v>
      </c>
      <c r="F4837" s="1">
        <v>44281</v>
      </c>
    </row>
    <row r="4838" spans="1:6" x14ac:dyDescent="0.3">
      <c r="A4838" t="s">
        <v>7470</v>
      </c>
      <c r="B4838" t="s">
        <v>153</v>
      </c>
      <c r="C4838" t="s">
        <v>153</v>
      </c>
      <c r="D4838" s="1">
        <v>44253</v>
      </c>
      <c r="E4838" t="s">
        <v>142</v>
      </c>
      <c r="F4838" s="1">
        <v>44281</v>
      </c>
    </row>
    <row r="4839" spans="1:6" x14ac:dyDescent="0.3">
      <c r="A4839" t="s">
        <v>7471</v>
      </c>
      <c r="B4839" t="s">
        <v>153</v>
      </c>
      <c r="C4839" t="s">
        <v>153</v>
      </c>
      <c r="D4839" s="1">
        <v>44253</v>
      </c>
      <c r="E4839" t="s">
        <v>142</v>
      </c>
      <c r="F4839" s="1">
        <v>44281</v>
      </c>
    </row>
    <row r="4840" spans="1:6" x14ac:dyDescent="0.3">
      <c r="A4840" t="s">
        <v>7485</v>
      </c>
      <c r="B4840" t="s">
        <v>153</v>
      </c>
      <c r="C4840" t="s">
        <v>153</v>
      </c>
      <c r="D4840" s="1">
        <v>44253</v>
      </c>
      <c r="E4840" t="s">
        <v>142</v>
      </c>
      <c r="F4840" s="1">
        <v>44281</v>
      </c>
    </row>
    <row r="4841" spans="1:6" x14ac:dyDescent="0.3">
      <c r="A4841" t="s">
        <v>7492</v>
      </c>
      <c r="B4841" t="s">
        <v>153</v>
      </c>
      <c r="C4841" t="s">
        <v>153</v>
      </c>
      <c r="D4841" s="1">
        <v>44253</v>
      </c>
      <c r="E4841" t="s">
        <v>142</v>
      </c>
      <c r="F4841" s="1">
        <v>44281</v>
      </c>
    </row>
    <row r="4842" spans="1:6" x14ac:dyDescent="0.3">
      <c r="A4842" t="s">
        <v>7511</v>
      </c>
      <c r="B4842" t="s">
        <v>153</v>
      </c>
      <c r="C4842" t="s">
        <v>153</v>
      </c>
      <c r="D4842" s="1">
        <v>44253</v>
      </c>
      <c r="E4842" t="s">
        <v>142</v>
      </c>
      <c r="F4842" s="1">
        <v>44281</v>
      </c>
    </row>
    <row r="4843" spans="1:6" x14ac:dyDescent="0.3">
      <c r="A4843" t="s">
        <v>7948</v>
      </c>
      <c r="B4843" t="s">
        <v>153</v>
      </c>
      <c r="C4843" t="s">
        <v>153</v>
      </c>
      <c r="D4843" s="1">
        <v>44257</v>
      </c>
      <c r="E4843" t="s">
        <v>142</v>
      </c>
      <c r="F4843" s="1">
        <v>44281</v>
      </c>
    </row>
    <row r="4844" spans="1:6" x14ac:dyDescent="0.3">
      <c r="A4844" t="s">
        <v>7949</v>
      </c>
      <c r="B4844" t="s">
        <v>153</v>
      </c>
      <c r="C4844" t="s">
        <v>153</v>
      </c>
      <c r="D4844" s="1">
        <v>44257</v>
      </c>
      <c r="E4844" t="s">
        <v>142</v>
      </c>
      <c r="F4844" s="1">
        <v>44281</v>
      </c>
    </row>
    <row r="4845" spans="1:6" x14ac:dyDescent="0.3">
      <c r="A4845" t="s">
        <v>8081</v>
      </c>
      <c r="B4845" t="s">
        <v>153</v>
      </c>
      <c r="C4845" t="s">
        <v>153</v>
      </c>
      <c r="D4845" s="1">
        <v>44266</v>
      </c>
      <c r="E4845" t="s">
        <v>142</v>
      </c>
      <c r="F4845" s="1">
        <v>44281</v>
      </c>
    </row>
    <row r="4846" spans="1:6" x14ac:dyDescent="0.3">
      <c r="A4846" t="s">
        <v>8082</v>
      </c>
      <c r="B4846" t="s">
        <v>153</v>
      </c>
      <c r="C4846" t="s">
        <v>153</v>
      </c>
      <c r="D4846" s="1">
        <v>44266</v>
      </c>
      <c r="E4846" t="s">
        <v>142</v>
      </c>
      <c r="F4846" s="1">
        <v>44281</v>
      </c>
    </row>
    <row r="4847" spans="1:6" x14ac:dyDescent="0.3">
      <c r="A4847" t="s">
        <v>8083</v>
      </c>
      <c r="B4847" t="s">
        <v>153</v>
      </c>
      <c r="C4847" t="s">
        <v>153</v>
      </c>
      <c r="D4847" s="1">
        <v>44266</v>
      </c>
      <c r="E4847" t="s">
        <v>142</v>
      </c>
      <c r="F4847" s="1">
        <v>44281</v>
      </c>
    </row>
    <row r="4848" spans="1:6" x14ac:dyDescent="0.3">
      <c r="A4848" t="s">
        <v>8084</v>
      </c>
      <c r="B4848" t="s">
        <v>153</v>
      </c>
      <c r="C4848" t="s">
        <v>153</v>
      </c>
      <c r="D4848" s="1">
        <v>44266</v>
      </c>
      <c r="E4848" t="s">
        <v>142</v>
      </c>
      <c r="F4848" s="1">
        <v>44281</v>
      </c>
    </row>
    <row r="4849" spans="1:6" x14ac:dyDescent="0.3">
      <c r="A4849" t="s">
        <v>8085</v>
      </c>
      <c r="B4849" t="s">
        <v>153</v>
      </c>
      <c r="C4849" t="s">
        <v>153</v>
      </c>
      <c r="D4849" s="1">
        <v>44266</v>
      </c>
      <c r="E4849" t="s">
        <v>142</v>
      </c>
      <c r="F4849" s="1">
        <v>44281</v>
      </c>
    </row>
    <row r="4850" spans="1:6" x14ac:dyDescent="0.3">
      <c r="A4850" t="s">
        <v>8086</v>
      </c>
      <c r="B4850" t="s">
        <v>153</v>
      </c>
      <c r="C4850" t="s">
        <v>153</v>
      </c>
      <c r="D4850" s="1">
        <v>44266</v>
      </c>
      <c r="E4850" t="s">
        <v>142</v>
      </c>
      <c r="F4850" s="1">
        <v>44281</v>
      </c>
    </row>
    <row r="4851" spans="1:6" x14ac:dyDescent="0.3">
      <c r="A4851" t="s">
        <v>8087</v>
      </c>
      <c r="B4851" t="s">
        <v>153</v>
      </c>
      <c r="C4851" t="s">
        <v>153</v>
      </c>
      <c r="D4851" s="1">
        <v>44266</v>
      </c>
      <c r="E4851" t="s">
        <v>142</v>
      </c>
      <c r="F4851" s="1">
        <v>44281</v>
      </c>
    </row>
    <row r="4852" spans="1:6" x14ac:dyDescent="0.3">
      <c r="A4852" t="s">
        <v>8088</v>
      </c>
      <c r="B4852" t="s">
        <v>153</v>
      </c>
      <c r="C4852" t="s">
        <v>153</v>
      </c>
      <c r="D4852" s="1">
        <v>44266</v>
      </c>
      <c r="E4852" t="s">
        <v>142</v>
      </c>
      <c r="F4852" s="1">
        <v>44281</v>
      </c>
    </row>
    <row r="4853" spans="1:6" x14ac:dyDescent="0.3">
      <c r="A4853" t="s">
        <v>8089</v>
      </c>
      <c r="B4853" t="s">
        <v>153</v>
      </c>
      <c r="C4853" t="s">
        <v>153</v>
      </c>
      <c r="D4853" s="1">
        <v>44266</v>
      </c>
      <c r="E4853" t="s">
        <v>142</v>
      </c>
      <c r="F4853" s="1">
        <v>44281</v>
      </c>
    </row>
    <row r="4854" spans="1:6" x14ac:dyDescent="0.3">
      <c r="A4854" t="s">
        <v>8090</v>
      </c>
      <c r="B4854" t="s">
        <v>153</v>
      </c>
      <c r="C4854" t="s">
        <v>153</v>
      </c>
      <c r="D4854" s="1">
        <v>44266</v>
      </c>
      <c r="E4854" t="s">
        <v>142</v>
      </c>
      <c r="F4854" s="1">
        <v>44281</v>
      </c>
    </row>
    <row r="4855" spans="1:6" x14ac:dyDescent="0.3">
      <c r="A4855" t="s">
        <v>8091</v>
      </c>
      <c r="B4855" t="s">
        <v>153</v>
      </c>
      <c r="C4855" t="s">
        <v>153</v>
      </c>
      <c r="D4855" s="1">
        <v>44266</v>
      </c>
      <c r="E4855" t="s">
        <v>142</v>
      </c>
      <c r="F4855" s="1">
        <v>44281</v>
      </c>
    </row>
    <row r="4856" spans="1:6" x14ac:dyDescent="0.3">
      <c r="A4856" t="s">
        <v>8092</v>
      </c>
      <c r="B4856" t="s">
        <v>153</v>
      </c>
      <c r="C4856" t="s">
        <v>153</v>
      </c>
      <c r="D4856" s="1">
        <v>44266</v>
      </c>
      <c r="E4856" t="s">
        <v>142</v>
      </c>
      <c r="F4856" s="1">
        <v>44281</v>
      </c>
    </row>
    <row r="4857" spans="1:6" x14ac:dyDescent="0.3">
      <c r="A4857" t="s">
        <v>8093</v>
      </c>
      <c r="B4857" t="s">
        <v>153</v>
      </c>
      <c r="C4857" t="s">
        <v>153</v>
      </c>
      <c r="D4857" s="1">
        <v>44266</v>
      </c>
      <c r="E4857" t="s">
        <v>142</v>
      </c>
      <c r="F4857" s="1">
        <v>44281</v>
      </c>
    </row>
    <row r="4858" spans="1:6" x14ac:dyDescent="0.3">
      <c r="A4858" t="s">
        <v>8094</v>
      </c>
      <c r="B4858" t="s">
        <v>153</v>
      </c>
      <c r="C4858" t="s">
        <v>153</v>
      </c>
      <c r="D4858" s="1">
        <v>44266</v>
      </c>
      <c r="E4858" t="s">
        <v>142</v>
      </c>
      <c r="F4858" s="1">
        <v>44281</v>
      </c>
    </row>
    <row r="4859" spans="1:6" x14ac:dyDescent="0.3">
      <c r="A4859" t="s">
        <v>8095</v>
      </c>
      <c r="B4859" t="s">
        <v>153</v>
      </c>
      <c r="C4859" t="s">
        <v>153</v>
      </c>
      <c r="D4859" s="1">
        <v>44266</v>
      </c>
      <c r="E4859" t="s">
        <v>142</v>
      </c>
      <c r="F4859" s="1">
        <v>44281</v>
      </c>
    </row>
    <row r="4860" spans="1:6" x14ac:dyDescent="0.3">
      <c r="A4860" t="s">
        <v>8096</v>
      </c>
      <c r="B4860" t="s">
        <v>153</v>
      </c>
      <c r="C4860" t="s">
        <v>153</v>
      </c>
      <c r="D4860" s="1">
        <v>44266</v>
      </c>
      <c r="E4860" t="s">
        <v>142</v>
      </c>
      <c r="F4860" s="1">
        <v>44281</v>
      </c>
    </row>
    <row r="4861" spans="1:6" x14ac:dyDescent="0.3">
      <c r="A4861" t="s">
        <v>8097</v>
      </c>
      <c r="B4861" t="s">
        <v>153</v>
      </c>
      <c r="C4861" t="s">
        <v>153</v>
      </c>
      <c r="D4861" s="1">
        <v>44266</v>
      </c>
      <c r="E4861" t="s">
        <v>142</v>
      </c>
      <c r="F4861" s="1">
        <v>44281</v>
      </c>
    </row>
    <row r="4862" spans="1:6" x14ac:dyDescent="0.3">
      <c r="A4862" t="s">
        <v>8098</v>
      </c>
      <c r="B4862" t="s">
        <v>153</v>
      </c>
      <c r="C4862" t="s">
        <v>153</v>
      </c>
      <c r="D4862" s="1">
        <v>44266</v>
      </c>
      <c r="E4862" t="s">
        <v>142</v>
      </c>
      <c r="F4862" s="1">
        <v>44281</v>
      </c>
    </row>
    <row r="4863" spans="1:6" x14ac:dyDescent="0.3">
      <c r="A4863" t="s">
        <v>8099</v>
      </c>
      <c r="B4863" t="s">
        <v>153</v>
      </c>
      <c r="C4863" t="s">
        <v>153</v>
      </c>
      <c r="D4863" s="1">
        <v>44266</v>
      </c>
      <c r="E4863" t="s">
        <v>142</v>
      </c>
      <c r="F4863" s="1">
        <v>44281</v>
      </c>
    </row>
    <row r="4864" spans="1:6" x14ac:dyDescent="0.3">
      <c r="A4864" t="s">
        <v>8100</v>
      </c>
      <c r="B4864" t="s">
        <v>153</v>
      </c>
      <c r="C4864" t="s">
        <v>153</v>
      </c>
      <c r="D4864" s="1">
        <v>44266</v>
      </c>
      <c r="E4864" t="s">
        <v>142</v>
      </c>
      <c r="F4864" s="1">
        <v>44281</v>
      </c>
    </row>
    <row r="4865" spans="1:6" x14ac:dyDescent="0.3">
      <c r="A4865" t="s">
        <v>8101</v>
      </c>
      <c r="B4865" t="s">
        <v>153</v>
      </c>
      <c r="C4865" t="s">
        <v>153</v>
      </c>
      <c r="D4865" s="1">
        <v>44266</v>
      </c>
      <c r="E4865" t="s">
        <v>142</v>
      </c>
      <c r="F4865" s="1">
        <v>44281</v>
      </c>
    </row>
    <row r="4866" spans="1:6" x14ac:dyDescent="0.3">
      <c r="A4866" t="s">
        <v>8102</v>
      </c>
      <c r="B4866" t="s">
        <v>153</v>
      </c>
      <c r="C4866" t="s">
        <v>153</v>
      </c>
      <c r="D4866" s="1">
        <v>44266</v>
      </c>
      <c r="E4866" t="s">
        <v>142</v>
      </c>
      <c r="F4866" s="1">
        <v>44281</v>
      </c>
    </row>
    <row r="4867" spans="1:6" x14ac:dyDescent="0.3">
      <c r="A4867" t="s">
        <v>8103</v>
      </c>
      <c r="B4867" t="s">
        <v>153</v>
      </c>
      <c r="C4867" t="s">
        <v>153</v>
      </c>
      <c r="D4867" s="1">
        <v>44266</v>
      </c>
      <c r="E4867" t="s">
        <v>142</v>
      </c>
      <c r="F4867" s="1">
        <v>44281</v>
      </c>
    </row>
    <row r="4868" spans="1:6" x14ac:dyDescent="0.3">
      <c r="A4868" t="s">
        <v>8104</v>
      </c>
      <c r="B4868" t="s">
        <v>153</v>
      </c>
      <c r="C4868" t="s">
        <v>153</v>
      </c>
      <c r="D4868" s="1">
        <v>44266</v>
      </c>
      <c r="E4868" t="s">
        <v>142</v>
      </c>
      <c r="F4868" s="1">
        <v>44281</v>
      </c>
    </row>
    <row r="4869" spans="1:6" x14ac:dyDescent="0.3">
      <c r="A4869" t="s">
        <v>8105</v>
      </c>
      <c r="B4869" t="s">
        <v>153</v>
      </c>
      <c r="C4869" t="s">
        <v>153</v>
      </c>
      <c r="D4869" s="1">
        <v>44266</v>
      </c>
      <c r="E4869" t="s">
        <v>142</v>
      </c>
      <c r="F4869" s="1">
        <v>44281</v>
      </c>
    </row>
    <row r="4870" spans="1:6" x14ac:dyDescent="0.3">
      <c r="A4870" t="s">
        <v>8106</v>
      </c>
      <c r="B4870" t="s">
        <v>153</v>
      </c>
      <c r="C4870" t="s">
        <v>153</v>
      </c>
      <c r="D4870" s="1">
        <v>44266</v>
      </c>
      <c r="E4870" t="s">
        <v>142</v>
      </c>
      <c r="F4870" s="1">
        <v>44281</v>
      </c>
    </row>
    <row r="4871" spans="1:6" x14ac:dyDescent="0.3">
      <c r="A4871" t="s">
        <v>8131</v>
      </c>
      <c r="B4871" t="s">
        <v>153</v>
      </c>
      <c r="C4871" t="s">
        <v>153</v>
      </c>
      <c r="D4871" s="1">
        <v>44266</v>
      </c>
      <c r="E4871" t="s">
        <v>142</v>
      </c>
      <c r="F4871" s="1">
        <v>44281</v>
      </c>
    </row>
    <row r="4872" spans="1:6" x14ac:dyDescent="0.3">
      <c r="A4872" t="s">
        <v>8144</v>
      </c>
      <c r="B4872" t="s">
        <v>153</v>
      </c>
      <c r="C4872" t="s">
        <v>153</v>
      </c>
      <c r="D4872" s="1">
        <v>44266</v>
      </c>
      <c r="E4872" t="s">
        <v>142</v>
      </c>
      <c r="F4872" s="1">
        <v>44281</v>
      </c>
    </row>
    <row r="4873" spans="1:6" x14ac:dyDescent="0.3">
      <c r="A4873" t="s">
        <v>8146</v>
      </c>
      <c r="B4873" t="s">
        <v>153</v>
      </c>
      <c r="C4873" t="s">
        <v>153</v>
      </c>
      <c r="D4873" s="1">
        <v>44266</v>
      </c>
      <c r="E4873" t="s">
        <v>142</v>
      </c>
      <c r="F4873" s="1">
        <v>44281</v>
      </c>
    </row>
    <row r="4874" spans="1:6" x14ac:dyDescent="0.3">
      <c r="A4874" t="s">
        <v>8150</v>
      </c>
      <c r="B4874" t="s">
        <v>153</v>
      </c>
      <c r="C4874" t="s">
        <v>153</v>
      </c>
      <c r="D4874" s="1">
        <v>44266</v>
      </c>
      <c r="E4874" t="s">
        <v>142</v>
      </c>
      <c r="F4874" s="1">
        <v>44281</v>
      </c>
    </row>
    <row r="4875" spans="1:6" x14ac:dyDescent="0.3">
      <c r="A4875" t="s">
        <v>8151</v>
      </c>
      <c r="B4875" t="s">
        <v>153</v>
      </c>
      <c r="C4875" t="s">
        <v>153</v>
      </c>
      <c r="D4875" s="1">
        <v>44266</v>
      </c>
      <c r="E4875" t="s">
        <v>142</v>
      </c>
      <c r="F4875" s="1">
        <v>44281</v>
      </c>
    </row>
    <row r="4876" spans="1:6" x14ac:dyDescent="0.3">
      <c r="A4876" t="s">
        <v>8152</v>
      </c>
      <c r="B4876" t="s">
        <v>153</v>
      </c>
      <c r="C4876" t="s">
        <v>153</v>
      </c>
      <c r="D4876" s="1">
        <v>44266</v>
      </c>
      <c r="E4876" t="s">
        <v>142</v>
      </c>
      <c r="F4876" s="1">
        <v>44281</v>
      </c>
    </row>
    <row r="4877" spans="1:6" x14ac:dyDescent="0.3">
      <c r="A4877" t="s">
        <v>8153</v>
      </c>
      <c r="B4877" t="s">
        <v>153</v>
      </c>
      <c r="C4877" t="s">
        <v>153</v>
      </c>
      <c r="D4877" s="1">
        <v>44266</v>
      </c>
      <c r="E4877" t="s">
        <v>142</v>
      </c>
      <c r="F4877" s="1">
        <v>44281</v>
      </c>
    </row>
    <row r="4878" spans="1:6" x14ac:dyDescent="0.3">
      <c r="A4878" t="s">
        <v>8154</v>
      </c>
      <c r="B4878" t="s">
        <v>153</v>
      </c>
      <c r="C4878" t="s">
        <v>153</v>
      </c>
      <c r="D4878" s="1">
        <v>44266</v>
      </c>
      <c r="E4878" t="s">
        <v>142</v>
      </c>
      <c r="F4878" s="1">
        <v>44281</v>
      </c>
    </row>
    <row r="4879" spans="1:6" x14ac:dyDescent="0.3">
      <c r="A4879" t="s">
        <v>8155</v>
      </c>
      <c r="B4879" t="s">
        <v>153</v>
      </c>
      <c r="C4879" t="s">
        <v>153</v>
      </c>
      <c r="D4879" s="1">
        <v>44266</v>
      </c>
      <c r="E4879" t="s">
        <v>142</v>
      </c>
      <c r="F4879" s="1">
        <v>44281</v>
      </c>
    </row>
    <row r="4880" spans="1:6" x14ac:dyDescent="0.3">
      <c r="A4880" t="s">
        <v>8156</v>
      </c>
      <c r="B4880" t="s">
        <v>153</v>
      </c>
      <c r="C4880" t="s">
        <v>153</v>
      </c>
      <c r="D4880" s="1">
        <v>44266</v>
      </c>
      <c r="E4880" t="s">
        <v>142</v>
      </c>
      <c r="F4880" s="1">
        <v>44281</v>
      </c>
    </row>
    <row r="4881" spans="1:6" x14ac:dyDescent="0.3">
      <c r="A4881" t="s">
        <v>8157</v>
      </c>
      <c r="B4881" t="s">
        <v>153</v>
      </c>
      <c r="C4881" t="s">
        <v>153</v>
      </c>
      <c r="D4881" s="1">
        <v>44266</v>
      </c>
      <c r="E4881" t="s">
        <v>142</v>
      </c>
      <c r="F4881" s="1">
        <v>44281</v>
      </c>
    </row>
    <row r="4882" spans="1:6" x14ac:dyDescent="0.3">
      <c r="A4882" t="s">
        <v>8158</v>
      </c>
      <c r="B4882" t="s">
        <v>153</v>
      </c>
      <c r="C4882" t="s">
        <v>153</v>
      </c>
      <c r="D4882" s="1">
        <v>44266</v>
      </c>
      <c r="E4882" t="s">
        <v>142</v>
      </c>
      <c r="F4882" s="1">
        <v>44281</v>
      </c>
    </row>
    <row r="4883" spans="1:6" x14ac:dyDescent="0.3">
      <c r="A4883" t="s">
        <v>8159</v>
      </c>
      <c r="B4883" t="s">
        <v>153</v>
      </c>
      <c r="C4883" t="s">
        <v>153</v>
      </c>
      <c r="D4883" s="1">
        <v>44266</v>
      </c>
      <c r="E4883" t="s">
        <v>142</v>
      </c>
      <c r="F4883" s="1">
        <v>44281</v>
      </c>
    </row>
    <row r="4884" spans="1:6" x14ac:dyDescent="0.3">
      <c r="A4884" t="s">
        <v>8160</v>
      </c>
      <c r="B4884" t="s">
        <v>153</v>
      </c>
      <c r="C4884" t="s">
        <v>153</v>
      </c>
      <c r="D4884" s="1">
        <v>44266</v>
      </c>
      <c r="E4884" t="s">
        <v>142</v>
      </c>
      <c r="F4884" s="1">
        <v>44281</v>
      </c>
    </row>
    <row r="4885" spans="1:6" x14ac:dyDescent="0.3">
      <c r="A4885" t="s">
        <v>8161</v>
      </c>
      <c r="B4885" t="s">
        <v>153</v>
      </c>
      <c r="C4885" t="s">
        <v>153</v>
      </c>
      <c r="D4885" s="1">
        <v>44266</v>
      </c>
      <c r="E4885" t="s">
        <v>142</v>
      </c>
      <c r="F4885" s="1">
        <v>44281</v>
      </c>
    </row>
    <row r="4886" spans="1:6" x14ac:dyDescent="0.3">
      <c r="A4886" t="s">
        <v>8162</v>
      </c>
      <c r="B4886" t="s">
        <v>153</v>
      </c>
      <c r="C4886" t="s">
        <v>153</v>
      </c>
      <c r="D4886" s="1">
        <v>44266</v>
      </c>
      <c r="E4886" t="s">
        <v>142</v>
      </c>
      <c r="F4886" s="1">
        <v>44281</v>
      </c>
    </row>
    <row r="4887" spans="1:6" x14ac:dyDescent="0.3">
      <c r="A4887" t="s">
        <v>8163</v>
      </c>
      <c r="B4887" t="s">
        <v>153</v>
      </c>
      <c r="C4887" t="s">
        <v>153</v>
      </c>
      <c r="D4887" s="1">
        <v>44266</v>
      </c>
      <c r="E4887" t="s">
        <v>142</v>
      </c>
      <c r="F4887" s="1">
        <v>44281</v>
      </c>
    </row>
    <row r="4888" spans="1:6" x14ac:dyDescent="0.3">
      <c r="A4888" t="s">
        <v>8164</v>
      </c>
      <c r="B4888" t="s">
        <v>153</v>
      </c>
      <c r="C4888" t="s">
        <v>153</v>
      </c>
      <c r="D4888" s="1">
        <v>44266</v>
      </c>
      <c r="E4888" t="s">
        <v>142</v>
      </c>
      <c r="F4888" s="1">
        <v>44281</v>
      </c>
    </row>
    <row r="4889" spans="1:6" x14ac:dyDescent="0.3">
      <c r="A4889" t="s">
        <v>8165</v>
      </c>
      <c r="B4889" t="s">
        <v>153</v>
      </c>
      <c r="C4889" t="s">
        <v>153</v>
      </c>
      <c r="D4889" s="1">
        <v>44266</v>
      </c>
      <c r="E4889" t="s">
        <v>142</v>
      </c>
      <c r="F4889" s="1">
        <v>44281</v>
      </c>
    </row>
    <row r="4890" spans="1:6" x14ac:dyDescent="0.3">
      <c r="A4890" t="s">
        <v>8166</v>
      </c>
      <c r="B4890" t="s">
        <v>153</v>
      </c>
      <c r="C4890" t="s">
        <v>153</v>
      </c>
      <c r="D4890" s="1">
        <v>44266</v>
      </c>
      <c r="E4890" t="s">
        <v>142</v>
      </c>
      <c r="F4890" s="1">
        <v>44281</v>
      </c>
    </row>
    <row r="4891" spans="1:6" x14ac:dyDescent="0.3">
      <c r="A4891" t="s">
        <v>8167</v>
      </c>
      <c r="B4891" t="s">
        <v>153</v>
      </c>
      <c r="C4891" t="s">
        <v>153</v>
      </c>
      <c r="D4891" s="1">
        <v>44266</v>
      </c>
      <c r="E4891" t="s">
        <v>142</v>
      </c>
      <c r="F4891" s="1">
        <v>44281</v>
      </c>
    </row>
    <row r="4892" spans="1:6" x14ac:dyDescent="0.3">
      <c r="A4892" t="s">
        <v>8168</v>
      </c>
      <c r="B4892" t="s">
        <v>153</v>
      </c>
      <c r="C4892" t="s">
        <v>153</v>
      </c>
      <c r="D4892" s="1">
        <v>44266</v>
      </c>
      <c r="E4892" t="s">
        <v>142</v>
      </c>
      <c r="F4892" s="1">
        <v>44281</v>
      </c>
    </row>
    <row r="4893" spans="1:6" x14ac:dyDescent="0.3">
      <c r="A4893" t="s">
        <v>8169</v>
      </c>
      <c r="B4893" t="s">
        <v>153</v>
      </c>
      <c r="C4893" t="s">
        <v>153</v>
      </c>
      <c r="D4893" s="1">
        <v>44266</v>
      </c>
      <c r="E4893" t="s">
        <v>142</v>
      </c>
      <c r="F4893" s="1">
        <v>44281</v>
      </c>
    </row>
    <row r="4894" spans="1:6" x14ac:dyDescent="0.3">
      <c r="A4894" t="s">
        <v>8170</v>
      </c>
      <c r="B4894" t="s">
        <v>153</v>
      </c>
      <c r="C4894" t="s">
        <v>153</v>
      </c>
      <c r="D4894" s="1">
        <v>44266</v>
      </c>
      <c r="E4894" t="s">
        <v>142</v>
      </c>
      <c r="F4894" s="1">
        <v>44281</v>
      </c>
    </row>
    <row r="4895" spans="1:6" x14ac:dyDescent="0.3">
      <c r="A4895" t="s">
        <v>8171</v>
      </c>
      <c r="B4895" t="s">
        <v>153</v>
      </c>
      <c r="C4895" t="s">
        <v>153</v>
      </c>
      <c r="D4895" s="1">
        <v>44266</v>
      </c>
      <c r="E4895" t="s">
        <v>142</v>
      </c>
      <c r="F4895" s="1">
        <v>44281</v>
      </c>
    </row>
    <row r="4896" spans="1:6" x14ac:dyDescent="0.3">
      <c r="A4896" t="s">
        <v>8172</v>
      </c>
      <c r="B4896" t="s">
        <v>153</v>
      </c>
      <c r="C4896" t="s">
        <v>153</v>
      </c>
      <c r="D4896" s="1">
        <v>44266</v>
      </c>
      <c r="E4896" t="s">
        <v>142</v>
      </c>
      <c r="F4896" s="1">
        <v>44281</v>
      </c>
    </row>
    <row r="4897" spans="1:6" x14ac:dyDescent="0.3">
      <c r="A4897" t="s">
        <v>8173</v>
      </c>
      <c r="B4897" t="s">
        <v>153</v>
      </c>
      <c r="C4897" t="s">
        <v>153</v>
      </c>
      <c r="D4897" s="1">
        <v>44266</v>
      </c>
      <c r="E4897" t="s">
        <v>142</v>
      </c>
      <c r="F4897" s="1">
        <v>44281</v>
      </c>
    </row>
    <row r="4898" spans="1:6" x14ac:dyDescent="0.3">
      <c r="A4898" t="s">
        <v>8174</v>
      </c>
      <c r="B4898" t="s">
        <v>153</v>
      </c>
      <c r="C4898" t="s">
        <v>153</v>
      </c>
      <c r="D4898" s="1">
        <v>44266</v>
      </c>
      <c r="E4898" t="s">
        <v>142</v>
      </c>
      <c r="F4898" s="1">
        <v>44281</v>
      </c>
    </row>
    <row r="4899" spans="1:6" x14ac:dyDescent="0.3">
      <c r="A4899" t="s">
        <v>8175</v>
      </c>
      <c r="B4899" t="s">
        <v>153</v>
      </c>
      <c r="C4899" t="s">
        <v>153</v>
      </c>
      <c r="D4899" s="1">
        <v>44266</v>
      </c>
      <c r="E4899" t="s">
        <v>142</v>
      </c>
      <c r="F4899" s="1">
        <v>44281</v>
      </c>
    </row>
    <row r="4900" spans="1:6" x14ac:dyDescent="0.3">
      <c r="A4900" t="s">
        <v>8176</v>
      </c>
      <c r="B4900" t="s">
        <v>153</v>
      </c>
      <c r="C4900" t="s">
        <v>153</v>
      </c>
      <c r="D4900" s="1">
        <v>44266</v>
      </c>
      <c r="E4900" t="s">
        <v>142</v>
      </c>
      <c r="F4900" s="1">
        <v>44281</v>
      </c>
    </row>
    <row r="4901" spans="1:6" x14ac:dyDescent="0.3">
      <c r="A4901" t="s">
        <v>8177</v>
      </c>
      <c r="B4901" t="s">
        <v>153</v>
      </c>
      <c r="C4901" t="s">
        <v>153</v>
      </c>
      <c r="D4901" s="1">
        <v>44266</v>
      </c>
      <c r="E4901" t="s">
        <v>142</v>
      </c>
      <c r="F4901" s="1">
        <v>44281</v>
      </c>
    </row>
    <row r="4902" spans="1:6" x14ac:dyDescent="0.3">
      <c r="A4902" t="s">
        <v>8178</v>
      </c>
      <c r="B4902" t="s">
        <v>153</v>
      </c>
      <c r="C4902" t="s">
        <v>153</v>
      </c>
      <c r="D4902" s="1">
        <v>44266</v>
      </c>
      <c r="E4902" t="s">
        <v>142</v>
      </c>
      <c r="F4902" s="1">
        <v>44281</v>
      </c>
    </row>
    <row r="4903" spans="1:6" x14ac:dyDescent="0.3">
      <c r="A4903" t="s">
        <v>8179</v>
      </c>
      <c r="B4903" t="s">
        <v>153</v>
      </c>
      <c r="C4903" t="s">
        <v>153</v>
      </c>
      <c r="D4903" s="1">
        <v>44266</v>
      </c>
      <c r="E4903" t="s">
        <v>142</v>
      </c>
      <c r="F4903" s="1">
        <v>44281</v>
      </c>
    </row>
    <row r="4904" spans="1:6" x14ac:dyDescent="0.3">
      <c r="A4904" t="s">
        <v>8180</v>
      </c>
      <c r="B4904" t="s">
        <v>153</v>
      </c>
      <c r="C4904" t="s">
        <v>153</v>
      </c>
      <c r="D4904" s="1">
        <v>44266</v>
      </c>
      <c r="E4904" t="s">
        <v>142</v>
      </c>
      <c r="F4904" s="1">
        <v>44281</v>
      </c>
    </row>
    <row r="4905" spans="1:6" x14ac:dyDescent="0.3">
      <c r="A4905" t="s">
        <v>8181</v>
      </c>
      <c r="B4905" t="s">
        <v>153</v>
      </c>
      <c r="C4905" t="s">
        <v>153</v>
      </c>
      <c r="D4905" s="1">
        <v>44266</v>
      </c>
      <c r="E4905" t="s">
        <v>142</v>
      </c>
      <c r="F4905" s="1">
        <v>44281</v>
      </c>
    </row>
    <row r="4906" spans="1:6" x14ac:dyDescent="0.3">
      <c r="A4906" t="s">
        <v>8182</v>
      </c>
      <c r="B4906" t="s">
        <v>153</v>
      </c>
      <c r="C4906" t="s">
        <v>153</v>
      </c>
      <c r="D4906" s="1">
        <v>44266</v>
      </c>
      <c r="E4906" t="s">
        <v>142</v>
      </c>
      <c r="F4906" s="1">
        <v>44281</v>
      </c>
    </row>
    <row r="4907" spans="1:6" x14ac:dyDescent="0.3">
      <c r="A4907" t="s">
        <v>8183</v>
      </c>
      <c r="B4907" t="s">
        <v>153</v>
      </c>
      <c r="C4907" t="s">
        <v>153</v>
      </c>
      <c r="D4907" s="1">
        <v>44266</v>
      </c>
      <c r="E4907" t="s">
        <v>142</v>
      </c>
      <c r="F4907" s="1">
        <v>44281</v>
      </c>
    </row>
    <row r="4908" spans="1:6" x14ac:dyDescent="0.3">
      <c r="A4908" t="s">
        <v>8184</v>
      </c>
      <c r="B4908" t="s">
        <v>153</v>
      </c>
      <c r="C4908" t="s">
        <v>153</v>
      </c>
      <c r="D4908" s="1">
        <v>44266</v>
      </c>
      <c r="E4908" t="s">
        <v>142</v>
      </c>
      <c r="F4908" s="1">
        <v>44281</v>
      </c>
    </row>
    <row r="4909" spans="1:6" x14ac:dyDescent="0.3">
      <c r="A4909" t="s">
        <v>8185</v>
      </c>
      <c r="B4909" t="s">
        <v>153</v>
      </c>
      <c r="C4909" t="s">
        <v>153</v>
      </c>
      <c r="D4909" s="1">
        <v>44266</v>
      </c>
      <c r="E4909" t="s">
        <v>142</v>
      </c>
      <c r="F4909" s="1">
        <v>44281</v>
      </c>
    </row>
    <row r="4910" spans="1:6" x14ac:dyDescent="0.3">
      <c r="A4910" t="s">
        <v>8186</v>
      </c>
      <c r="B4910" t="s">
        <v>153</v>
      </c>
      <c r="C4910" t="s">
        <v>153</v>
      </c>
      <c r="D4910" s="1">
        <v>44266</v>
      </c>
      <c r="E4910" t="s">
        <v>142</v>
      </c>
      <c r="F4910" s="1">
        <v>44281</v>
      </c>
    </row>
    <row r="4911" spans="1:6" x14ac:dyDescent="0.3">
      <c r="A4911" t="s">
        <v>8187</v>
      </c>
      <c r="B4911" t="s">
        <v>153</v>
      </c>
      <c r="C4911" t="s">
        <v>153</v>
      </c>
      <c r="D4911" s="1">
        <v>44266</v>
      </c>
      <c r="E4911" t="s">
        <v>142</v>
      </c>
      <c r="F4911" s="1">
        <v>44281</v>
      </c>
    </row>
    <row r="4912" spans="1:6" x14ac:dyDescent="0.3">
      <c r="A4912" t="s">
        <v>8188</v>
      </c>
      <c r="B4912" t="s">
        <v>153</v>
      </c>
      <c r="C4912" t="s">
        <v>153</v>
      </c>
      <c r="D4912" s="1">
        <v>44266</v>
      </c>
      <c r="E4912" t="s">
        <v>142</v>
      </c>
      <c r="F4912" s="1">
        <v>44281</v>
      </c>
    </row>
    <row r="4913" spans="1:6" x14ac:dyDescent="0.3">
      <c r="A4913" t="s">
        <v>8189</v>
      </c>
      <c r="B4913" t="s">
        <v>153</v>
      </c>
      <c r="C4913" t="s">
        <v>153</v>
      </c>
      <c r="D4913" s="1">
        <v>44266</v>
      </c>
      <c r="E4913" t="s">
        <v>142</v>
      </c>
      <c r="F4913" s="1">
        <v>44281</v>
      </c>
    </row>
    <row r="4914" spans="1:6" x14ac:dyDescent="0.3">
      <c r="A4914" t="s">
        <v>8190</v>
      </c>
      <c r="B4914" t="s">
        <v>153</v>
      </c>
      <c r="C4914" t="s">
        <v>153</v>
      </c>
      <c r="D4914" s="1">
        <v>44266</v>
      </c>
      <c r="E4914" t="s">
        <v>142</v>
      </c>
      <c r="F4914" s="1">
        <v>44281</v>
      </c>
    </row>
    <row r="4915" spans="1:6" x14ac:dyDescent="0.3">
      <c r="A4915" t="s">
        <v>8191</v>
      </c>
      <c r="B4915" t="s">
        <v>153</v>
      </c>
      <c r="C4915" t="s">
        <v>153</v>
      </c>
      <c r="D4915" s="1">
        <v>44266</v>
      </c>
      <c r="E4915" t="s">
        <v>142</v>
      </c>
      <c r="F4915" s="1">
        <v>44281</v>
      </c>
    </row>
    <row r="4916" spans="1:6" x14ac:dyDescent="0.3">
      <c r="A4916" t="s">
        <v>8192</v>
      </c>
      <c r="B4916" t="s">
        <v>153</v>
      </c>
      <c r="C4916" t="s">
        <v>153</v>
      </c>
      <c r="D4916" s="1">
        <v>44266</v>
      </c>
      <c r="E4916" t="s">
        <v>142</v>
      </c>
      <c r="F4916" s="1">
        <v>44281</v>
      </c>
    </row>
    <row r="4917" spans="1:6" x14ac:dyDescent="0.3">
      <c r="A4917" t="s">
        <v>8193</v>
      </c>
      <c r="B4917" t="s">
        <v>153</v>
      </c>
      <c r="C4917" t="s">
        <v>153</v>
      </c>
      <c r="D4917" s="1">
        <v>44266</v>
      </c>
      <c r="E4917" t="s">
        <v>142</v>
      </c>
      <c r="F4917" s="1">
        <v>44281</v>
      </c>
    </row>
    <row r="4918" spans="1:6" x14ac:dyDescent="0.3">
      <c r="A4918" t="s">
        <v>8194</v>
      </c>
      <c r="B4918" t="s">
        <v>153</v>
      </c>
      <c r="C4918" t="s">
        <v>153</v>
      </c>
      <c r="D4918" s="1">
        <v>44266</v>
      </c>
      <c r="E4918" t="s">
        <v>142</v>
      </c>
      <c r="F4918" s="1">
        <v>44281</v>
      </c>
    </row>
    <row r="4919" spans="1:6" x14ac:dyDescent="0.3">
      <c r="A4919" t="s">
        <v>8195</v>
      </c>
      <c r="B4919" t="s">
        <v>153</v>
      </c>
      <c r="C4919" t="s">
        <v>153</v>
      </c>
      <c r="D4919" s="1">
        <v>44266</v>
      </c>
      <c r="E4919" t="s">
        <v>142</v>
      </c>
      <c r="F4919" s="1">
        <v>44281</v>
      </c>
    </row>
    <row r="4920" spans="1:6" x14ac:dyDescent="0.3">
      <c r="A4920" t="s">
        <v>8196</v>
      </c>
      <c r="B4920" t="s">
        <v>153</v>
      </c>
      <c r="C4920" t="s">
        <v>153</v>
      </c>
      <c r="D4920" s="1">
        <v>44266</v>
      </c>
      <c r="E4920" t="s">
        <v>142</v>
      </c>
      <c r="F4920" s="1">
        <v>44281</v>
      </c>
    </row>
    <row r="4921" spans="1:6" x14ac:dyDescent="0.3">
      <c r="A4921" t="s">
        <v>8197</v>
      </c>
      <c r="B4921" t="s">
        <v>153</v>
      </c>
      <c r="C4921" t="s">
        <v>153</v>
      </c>
      <c r="D4921" s="1">
        <v>44266</v>
      </c>
      <c r="E4921" t="s">
        <v>142</v>
      </c>
      <c r="F4921" s="1">
        <v>44281</v>
      </c>
    </row>
    <row r="4922" spans="1:6" x14ac:dyDescent="0.3">
      <c r="A4922" t="s">
        <v>8198</v>
      </c>
      <c r="B4922" t="s">
        <v>153</v>
      </c>
      <c r="C4922" t="s">
        <v>153</v>
      </c>
      <c r="D4922" s="1">
        <v>44266</v>
      </c>
      <c r="E4922" t="s">
        <v>142</v>
      </c>
      <c r="F4922" s="1">
        <v>44281</v>
      </c>
    </row>
    <row r="4923" spans="1:6" x14ac:dyDescent="0.3">
      <c r="A4923" t="s">
        <v>8199</v>
      </c>
      <c r="B4923" t="s">
        <v>153</v>
      </c>
      <c r="C4923" t="s">
        <v>153</v>
      </c>
      <c r="D4923" s="1">
        <v>44266</v>
      </c>
      <c r="E4923" t="s">
        <v>142</v>
      </c>
      <c r="F4923" s="1">
        <v>44281</v>
      </c>
    </row>
    <row r="4924" spans="1:6" x14ac:dyDescent="0.3">
      <c r="A4924" t="s">
        <v>8200</v>
      </c>
      <c r="B4924" t="s">
        <v>153</v>
      </c>
      <c r="C4924" t="s">
        <v>153</v>
      </c>
      <c r="D4924" s="1">
        <v>44266</v>
      </c>
      <c r="E4924" t="s">
        <v>142</v>
      </c>
      <c r="F4924" s="1">
        <v>44281</v>
      </c>
    </row>
    <row r="4925" spans="1:6" x14ac:dyDescent="0.3">
      <c r="A4925" t="s">
        <v>8201</v>
      </c>
      <c r="B4925" t="s">
        <v>153</v>
      </c>
      <c r="C4925" t="s">
        <v>153</v>
      </c>
      <c r="D4925" s="1">
        <v>44266</v>
      </c>
      <c r="E4925" t="s">
        <v>142</v>
      </c>
      <c r="F4925" s="1">
        <v>44281</v>
      </c>
    </row>
    <row r="4926" spans="1:6" x14ac:dyDescent="0.3">
      <c r="A4926" t="s">
        <v>8202</v>
      </c>
      <c r="B4926" t="s">
        <v>153</v>
      </c>
      <c r="C4926" t="s">
        <v>153</v>
      </c>
      <c r="D4926" s="1">
        <v>44266</v>
      </c>
      <c r="E4926" t="s">
        <v>142</v>
      </c>
      <c r="F4926" s="1">
        <v>44281</v>
      </c>
    </row>
    <row r="4927" spans="1:6" x14ac:dyDescent="0.3">
      <c r="A4927" t="s">
        <v>8203</v>
      </c>
      <c r="B4927" t="s">
        <v>153</v>
      </c>
      <c r="C4927" t="s">
        <v>153</v>
      </c>
      <c r="D4927" s="1">
        <v>44266</v>
      </c>
      <c r="E4927" t="s">
        <v>142</v>
      </c>
      <c r="F4927" s="1">
        <v>44281</v>
      </c>
    </row>
    <row r="4928" spans="1:6" x14ac:dyDescent="0.3">
      <c r="A4928" t="s">
        <v>8204</v>
      </c>
      <c r="B4928" t="s">
        <v>153</v>
      </c>
      <c r="C4928" t="s">
        <v>153</v>
      </c>
      <c r="D4928" s="1">
        <v>44266</v>
      </c>
      <c r="E4928" t="s">
        <v>142</v>
      </c>
      <c r="F4928" s="1">
        <v>44281</v>
      </c>
    </row>
    <row r="4929" spans="1:6" x14ac:dyDescent="0.3">
      <c r="A4929" t="s">
        <v>8205</v>
      </c>
      <c r="B4929" t="s">
        <v>153</v>
      </c>
      <c r="C4929" t="s">
        <v>153</v>
      </c>
      <c r="D4929" s="1">
        <v>44266</v>
      </c>
      <c r="E4929" t="s">
        <v>142</v>
      </c>
      <c r="F4929" s="1">
        <v>44281</v>
      </c>
    </row>
    <row r="4930" spans="1:6" x14ac:dyDescent="0.3">
      <c r="A4930" t="s">
        <v>8206</v>
      </c>
      <c r="B4930" t="s">
        <v>153</v>
      </c>
      <c r="C4930" t="s">
        <v>153</v>
      </c>
      <c r="D4930" s="1">
        <v>44266</v>
      </c>
      <c r="E4930" t="s">
        <v>142</v>
      </c>
      <c r="F4930" s="1">
        <v>44281</v>
      </c>
    </row>
    <row r="4931" spans="1:6" x14ac:dyDescent="0.3">
      <c r="A4931" t="s">
        <v>8207</v>
      </c>
      <c r="B4931" t="s">
        <v>153</v>
      </c>
      <c r="C4931" t="s">
        <v>153</v>
      </c>
      <c r="D4931" s="1">
        <v>44266</v>
      </c>
      <c r="E4931" t="s">
        <v>142</v>
      </c>
      <c r="F4931" s="1">
        <v>44281</v>
      </c>
    </row>
    <row r="4932" spans="1:6" x14ac:dyDescent="0.3">
      <c r="A4932" t="s">
        <v>8208</v>
      </c>
      <c r="B4932" t="s">
        <v>153</v>
      </c>
      <c r="C4932" t="s">
        <v>153</v>
      </c>
      <c r="D4932" s="1">
        <v>44266</v>
      </c>
      <c r="E4932" t="s">
        <v>142</v>
      </c>
      <c r="F4932" s="1">
        <v>44281</v>
      </c>
    </row>
    <row r="4933" spans="1:6" x14ac:dyDescent="0.3">
      <c r="A4933" t="s">
        <v>8209</v>
      </c>
      <c r="B4933" t="s">
        <v>153</v>
      </c>
      <c r="C4933" t="s">
        <v>153</v>
      </c>
      <c r="D4933" s="1">
        <v>44266</v>
      </c>
      <c r="E4933" t="s">
        <v>142</v>
      </c>
      <c r="F4933" s="1">
        <v>44281</v>
      </c>
    </row>
    <row r="4934" spans="1:6" x14ac:dyDescent="0.3">
      <c r="A4934" t="s">
        <v>8210</v>
      </c>
      <c r="B4934" t="s">
        <v>153</v>
      </c>
      <c r="C4934" t="s">
        <v>153</v>
      </c>
      <c r="D4934" s="1">
        <v>44266</v>
      </c>
      <c r="E4934" t="s">
        <v>142</v>
      </c>
      <c r="F4934" s="1">
        <v>44281</v>
      </c>
    </row>
    <row r="4935" spans="1:6" x14ac:dyDescent="0.3">
      <c r="A4935" t="s">
        <v>8211</v>
      </c>
      <c r="B4935" t="s">
        <v>153</v>
      </c>
      <c r="C4935" t="s">
        <v>153</v>
      </c>
      <c r="D4935" s="1">
        <v>44266</v>
      </c>
      <c r="E4935" t="s">
        <v>142</v>
      </c>
      <c r="F4935" s="1">
        <v>44281</v>
      </c>
    </row>
    <row r="4936" spans="1:6" x14ac:dyDescent="0.3">
      <c r="A4936" t="s">
        <v>8212</v>
      </c>
      <c r="B4936" t="s">
        <v>153</v>
      </c>
      <c r="C4936" t="s">
        <v>153</v>
      </c>
      <c r="D4936" s="1">
        <v>44266</v>
      </c>
      <c r="E4936" t="s">
        <v>142</v>
      </c>
      <c r="F4936" s="1">
        <v>44281</v>
      </c>
    </row>
    <row r="4937" spans="1:6" x14ac:dyDescent="0.3">
      <c r="A4937" t="s">
        <v>8213</v>
      </c>
      <c r="B4937" t="s">
        <v>153</v>
      </c>
      <c r="C4937" t="s">
        <v>153</v>
      </c>
      <c r="D4937" s="1">
        <v>44266</v>
      </c>
      <c r="E4937" t="s">
        <v>142</v>
      </c>
      <c r="F4937" s="1">
        <v>44281</v>
      </c>
    </row>
    <row r="4938" spans="1:6" x14ac:dyDescent="0.3">
      <c r="A4938" t="s">
        <v>8214</v>
      </c>
      <c r="B4938" t="s">
        <v>153</v>
      </c>
      <c r="C4938" t="s">
        <v>153</v>
      </c>
      <c r="D4938" s="1">
        <v>44266</v>
      </c>
      <c r="E4938" t="s">
        <v>142</v>
      </c>
      <c r="F4938" s="1">
        <v>44281</v>
      </c>
    </row>
    <row r="4939" spans="1:6" x14ac:dyDescent="0.3">
      <c r="A4939" t="s">
        <v>8215</v>
      </c>
      <c r="B4939" t="s">
        <v>153</v>
      </c>
      <c r="C4939" t="s">
        <v>153</v>
      </c>
      <c r="D4939" s="1">
        <v>44266</v>
      </c>
      <c r="E4939" t="s">
        <v>142</v>
      </c>
      <c r="F4939" s="1">
        <v>44281</v>
      </c>
    </row>
    <row r="4940" spans="1:6" x14ac:dyDescent="0.3">
      <c r="A4940" t="s">
        <v>8216</v>
      </c>
      <c r="B4940" t="s">
        <v>153</v>
      </c>
      <c r="C4940" t="s">
        <v>153</v>
      </c>
      <c r="D4940" s="1">
        <v>44266</v>
      </c>
      <c r="E4940" t="s">
        <v>142</v>
      </c>
      <c r="F4940" s="1">
        <v>44281</v>
      </c>
    </row>
    <row r="4941" spans="1:6" x14ac:dyDescent="0.3">
      <c r="A4941" t="s">
        <v>8217</v>
      </c>
      <c r="B4941" t="s">
        <v>153</v>
      </c>
      <c r="C4941" t="s">
        <v>153</v>
      </c>
      <c r="D4941" s="1">
        <v>44266</v>
      </c>
      <c r="E4941" t="s">
        <v>142</v>
      </c>
      <c r="F4941" s="1">
        <v>44281</v>
      </c>
    </row>
    <row r="4942" spans="1:6" x14ac:dyDescent="0.3">
      <c r="A4942" t="s">
        <v>8218</v>
      </c>
      <c r="B4942" t="s">
        <v>153</v>
      </c>
      <c r="C4942" t="s">
        <v>153</v>
      </c>
      <c r="D4942" s="1">
        <v>44266</v>
      </c>
      <c r="E4942" t="s">
        <v>142</v>
      </c>
      <c r="F4942" s="1">
        <v>44281</v>
      </c>
    </row>
    <row r="4943" spans="1:6" x14ac:dyDescent="0.3">
      <c r="A4943" t="s">
        <v>8219</v>
      </c>
      <c r="B4943" t="s">
        <v>153</v>
      </c>
      <c r="C4943" t="s">
        <v>153</v>
      </c>
      <c r="D4943" s="1">
        <v>44266</v>
      </c>
      <c r="E4943" t="s">
        <v>142</v>
      </c>
      <c r="F4943" s="1">
        <v>44281</v>
      </c>
    </row>
    <row r="4944" spans="1:6" x14ac:dyDescent="0.3">
      <c r="A4944" t="s">
        <v>8220</v>
      </c>
      <c r="B4944" t="s">
        <v>153</v>
      </c>
      <c r="C4944" t="s">
        <v>153</v>
      </c>
      <c r="D4944" s="1">
        <v>44266</v>
      </c>
      <c r="E4944" t="s">
        <v>142</v>
      </c>
      <c r="F4944" s="1">
        <v>44281</v>
      </c>
    </row>
    <row r="4945" spans="1:6" x14ac:dyDescent="0.3">
      <c r="A4945" t="s">
        <v>8221</v>
      </c>
      <c r="B4945" t="s">
        <v>153</v>
      </c>
      <c r="C4945" t="s">
        <v>153</v>
      </c>
      <c r="D4945" s="1">
        <v>44266</v>
      </c>
      <c r="E4945" t="s">
        <v>142</v>
      </c>
      <c r="F4945" s="1">
        <v>44281</v>
      </c>
    </row>
    <row r="4946" spans="1:6" x14ac:dyDescent="0.3">
      <c r="A4946" t="s">
        <v>8222</v>
      </c>
      <c r="B4946" t="s">
        <v>153</v>
      </c>
      <c r="C4946" t="s">
        <v>153</v>
      </c>
      <c r="D4946" s="1">
        <v>44266</v>
      </c>
      <c r="E4946" t="s">
        <v>142</v>
      </c>
      <c r="F4946" s="1">
        <v>44281</v>
      </c>
    </row>
    <row r="4947" spans="1:6" x14ac:dyDescent="0.3">
      <c r="A4947" t="s">
        <v>8223</v>
      </c>
      <c r="B4947" t="s">
        <v>153</v>
      </c>
      <c r="C4947" t="s">
        <v>153</v>
      </c>
      <c r="D4947" s="1">
        <v>44266</v>
      </c>
      <c r="E4947" t="s">
        <v>142</v>
      </c>
      <c r="F4947" s="1">
        <v>44281</v>
      </c>
    </row>
    <row r="4948" spans="1:6" x14ac:dyDescent="0.3">
      <c r="A4948" t="s">
        <v>8224</v>
      </c>
      <c r="B4948" t="s">
        <v>153</v>
      </c>
      <c r="C4948" t="s">
        <v>153</v>
      </c>
      <c r="D4948" s="1">
        <v>44266</v>
      </c>
      <c r="E4948" t="s">
        <v>142</v>
      </c>
      <c r="F4948" s="1">
        <v>44281</v>
      </c>
    </row>
    <row r="4949" spans="1:6" x14ac:dyDescent="0.3">
      <c r="A4949" t="s">
        <v>8225</v>
      </c>
      <c r="B4949" t="s">
        <v>153</v>
      </c>
      <c r="C4949" t="s">
        <v>153</v>
      </c>
      <c r="D4949" s="1">
        <v>44266</v>
      </c>
      <c r="E4949" t="s">
        <v>142</v>
      </c>
      <c r="F4949" s="1">
        <v>44281</v>
      </c>
    </row>
    <row r="4950" spans="1:6" x14ac:dyDescent="0.3">
      <c r="A4950" t="s">
        <v>8226</v>
      </c>
      <c r="B4950" t="s">
        <v>153</v>
      </c>
      <c r="C4950" t="s">
        <v>153</v>
      </c>
      <c r="D4950" s="1">
        <v>44266</v>
      </c>
      <c r="E4950" t="s">
        <v>142</v>
      </c>
      <c r="F4950" s="1">
        <v>44281</v>
      </c>
    </row>
    <row r="4951" spans="1:6" x14ac:dyDescent="0.3">
      <c r="A4951" t="s">
        <v>8227</v>
      </c>
      <c r="B4951" t="s">
        <v>153</v>
      </c>
      <c r="C4951" t="s">
        <v>153</v>
      </c>
      <c r="D4951" s="1">
        <v>44266</v>
      </c>
      <c r="E4951" t="s">
        <v>142</v>
      </c>
      <c r="F4951" s="1">
        <v>44281</v>
      </c>
    </row>
    <row r="4952" spans="1:6" x14ac:dyDescent="0.3">
      <c r="A4952" t="s">
        <v>8228</v>
      </c>
      <c r="B4952" t="s">
        <v>153</v>
      </c>
      <c r="C4952" t="s">
        <v>153</v>
      </c>
      <c r="D4952" s="1">
        <v>44266</v>
      </c>
      <c r="E4952" t="s">
        <v>142</v>
      </c>
      <c r="F4952" s="1">
        <v>44281</v>
      </c>
    </row>
    <row r="4953" spans="1:6" x14ac:dyDescent="0.3">
      <c r="A4953" t="s">
        <v>8229</v>
      </c>
      <c r="B4953" t="s">
        <v>153</v>
      </c>
      <c r="C4953" t="s">
        <v>153</v>
      </c>
      <c r="D4953" s="1">
        <v>44266</v>
      </c>
      <c r="E4953" t="s">
        <v>142</v>
      </c>
      <c r="F4953" s="1">
        <v>44281</v>
      </c>
    </row>
    <row r="4954" spans="1:6" x14ac:dyDescent="0.3">
      <c r="A4954" t="s">
        <v>8230</v>
      </c>
      <c r="B4954" t="s">
        <v>153</v>
      </c>
      <c r="C4954" t="s">
        <v>153</v>
      </c>
      <c r="D4954" s="1">
        <v>44266</v>
      </c>
      <c r="E4954" t="s">
        <v>142</v>
      </c>
      <c r="F4954" s="1">
        <v>44281</v>
      </c>
    </row>
    <row r="4955" spans="1:6" x14ac:dyDescent="0.3">
      <c r="A4955" t="s">
        <v>8231</v>
      </c>
      <c r="B4955" t="s">
        <v>153</v>
      </c>
      <c r="C4955" t="s">
        <v>153</v>
      </c>
      <c r="D4955" s="1">
        <v>44266</v>
      </c>
      <c r="E4955" t="s">
        <v>142</v>
      </c>
      <c r="F4955" s="1">
        <v>44281</v>
      </c>
    </row>
    <row r="4956" spans="1:6" x14ac:dyDescent="0.3">
      <c r="A4956" t="s">
        <v>8232</v>
      </c>
      <c r="B4956" t="s">
        <v>153</v>
      </c>
      <c r="C4956" t="s">
        <v>153</v>
      </c>
      <c r="D4956" s="1">
        <v>44266</v>
      </c>
      <c r="E4956" t="s">
        <v>142</v>
      </c>
      <c r="F4956" s="1">
        <v>44281</v>
      </c>
    </row>
    <row r="4957" spans="1:6" x14ac:dyDescent="0.3">
      <c r="A4957" t="s">
        <v>8233</v>
      </c>
      <c r="B4957" t="s">
        <v>153</v>
      </c>
      <c r="C4957" t="s">
        <v>153</v>
      </c>
      <c r="D4957" s="1">
        <v>44266</v>
      </c>
      <c r="E4957" t="s">
        <v>142</v>
      </c>
      <c r="F4957" s="1">
        <v>44281</v>
      </c>
    </row>
    <row r="4958" spans="1:6" x14ac:dyDescent="0.3">
      <c r="A4958" t="s">
        <v>8234</v>
      </c>
      <c r="B4958" t="s">
        <v>153</v>
      </c>
      <c r="C4958" t="s">
        <v>153</v>
      </c>
      <c r="D4958" s="1">
        <v>44266</v>
      </c>
      <c r="E4958" t="s">
        <v>142</v>
      </c>
      <c r="F4958" s="1">
        <v>44281</v>
      </c>
    </row>
    <row r="4959" spans="1:6" x14ac:dyDescent="0.3">
      <c r="A4959" t="s">
        <v>8235</v>
      </c>
      <c r="B4959" t="s">
        <v>153</v>
      </c>
      <c r="C4959" t="s">
        <v>153</v>
      </c>
      <c r="D4959" s="1">
        <v>44266</v>
      </c>
      <c r="E4959" t="s">
        <v>142</v>
      </c>
      <c r="F4959" s="1">
        <v>44281</v>
      </c>
    </row>
    <row r="4960" spans="1:6" x14ac:dyDescent="0.3">
      <c r="A4960" t="s">
        <v>8236</v>
      </c>
      <c r="B4960" t="s">
        <v>153</v>
      </c>
      <c r="C4960" t="s">
        <v>153</v>
      </c>
      <c r="D4960" s="1">
        <v>44266</v>
      </c>
      <c r="E4960" t="s">
        <v>142</v>
      </c>
      <c r="F4960" s="1">
        <v>44281</v>
      </c>
    </row>
    <row r="4961" spans="1:6" x14ac:dyDescent="0.3">
      <c r="A4961" t="s">
        <v>8237</v>
      </c>
      <c r="B4961" t="s">
        <v>153</v>
      </c>
      <c r="C4961" t="s">
        <v>153</v>
      </c>
      <c r="D4961" s="1">
        <v>44266</v>
      </c>
      <c r="E4961" t="s">
        <v>142</v>
      </c>
      <c r="F4961" s="1">
        <v>44281</v>
      </c>
    </row>
    <row r="4962" spans="1:6" x14ac:dyDescent="0.3">
      <c r="A4962" t="s">
        <v>8238</v>
      </c>
      <c r="B4962" t="s">
        <v>153</v>
      </c>
      <c r="C4962" t="s">
        <v>153</v>
      </c>
      <c r="D4962" s="1">
        <v>44266</v>
      </c>
      <c r="E4962" t="s">
        <v>142</v>
      </c>
      <c r="F4962" s="1">
        <v>44281</v>
      </c>
    </row>
    <row r="4963" spans="1:6" x14ac:dyDescent="0.3">
      <c r="A4963" t="s">
        <v>8239</v>
      </c>
      <c r="B4963" t="s">
        <v>153</v>
      </c>
      <c r="C4963" t="s">
        <v>153</v>
      </c>
      <c r="D4963" s="1">
        <v>44266</v>
      </c>
      <c r="E4963" t="s">
        <v>142</v>
      </c>
      <c r="F4963" s="1">
        <v>44281</v>
      </c>
    </row>
    <row r="4964" spans="1:6" x14ac:dyDescent="0.3">
      <c r="A4964" t="s">
        <v>8240</v>
      </c>
      <c r="B4964" t="s">
        <v>153</v>
      </c>
      <c r="C4964" t="s">
        <v>153</v>
      </c>
      <c r="D4964" s="1">
        <v>44266</v>
      </c>
      <c r="E4964" t="s">
        <v>142</v>
      </c>
      <c r="F4964" s="1">
        <v>44281</v>
      </c>
    </row>
    <row r="4965" spans="1:6" x14ac:dyDescent="0.3">
      <c r="A4965" t="s">
        <v>8241</v>
      </c>
      <c r="B4965" t="s">
        <v>153</v>
      </c>
      <c r="C4965" t="s">
        <v>153</v>
      </c>
      <c r="D4965" s="1">
        <v>44266</v>
      </c>
      <c r="E4965" t="s">
        <v>142</v>
      </c>
      <c r="F4965" s="1">
        <v>44281</v>
      </c>
    </row>
    <row r="4966" spans="1:6" x14ac:dyDescent="0.3">
      <c r="A4966" t="s">
        <v>8242</v>
      </c>
      <c r="B4966" t="s">
        <v>153</v>
      </c>
      <c r="C4966" t="s">
        <v>153</v>
      </c>
      <c r="D4966" s="1">
        <v>44266</v>
      </c>
      <c r="E4966" t="s">
        <v>142</v>
      </c>
      <c r="F4966" s="1">
        <v>44281</v>
      </c>
    </row>
    <row r="4967" spans="1:6" x14ac:dyDescent="0.3">
      <c r="A4967" t="s">
        <v>8243</v>
      </c>
      <c r="B4967" t="s">
        <v>153</v>
      </c>
      <c r="C4967" t="s">
        <v>153</v>
      </c>
      <c r="D4967" s="1">
        <v>44266</v>
      </c>
      <c r="E4967" t="s">
        <v>142</v>
      </c>
      <c r="F4967" s="1">
        <v>44281</v>
      </c>
    </row>
    <row r="4968" spans="1:6" x14ac:dyDescent="0.3">
      <c r="A4968" t="s">
        <v>8244</v>
      </c>
      <c r="B4968" t="s">
        <v>153</v>
      </c>
      <c r="C4968" t="s">
        <v>153</v>
      </c>
      <c r="D4968" s="1">
        <v>44266</v>
      </c>
      <c r="E4968" t="s">
        <v>142</v>
      </c>
      <c r="F4968" s="1">
        <v>44281</v>
      </c>
    </row>
    <row r="4969" spans="1:6" x14ac:dyDescent="0.3">
      <c r="A4969" t="s">
        <v>8245</v>
      </c>
      <c r="B4969" t="s">
        <v>153</v>
      </c>
      <c r="C4969" t="s">
        <v>153</v>
      </c>
      <c r="D4969" s="1">
        <v>44266</v>
      </c>
      <c r="E4969" t="s">
        <v>142</v>
      </c>
      <c r="F4969" s="1">
        <v>44281</v>
      </c>
    </row>
    <row r="4970" spans="1:6" x14ac:dyDescent="0.3">
      <c r="A4970" t="s">
        <v>8246</v>
      </c>
      <c r="B4970" t="s">
        <v>153</v>
      </c>
      <c r="C4970" t="s">
        <v>153</v>
      </c>
      <c r="D4970" s="1">
        <v>44266</v>
      </c>
      <c r="E4970" t="s">
        <v>142</v>
      </c>
      <c r="F4970" s="1">
        <v>44281</v>
      </c>
    </row>
    <row r="4971" spans="1:6" x14ac:dyDescent="0.3">
      <c r="A4971" t="s">
        <v>8247</v>
      </c>
      <c r="B4971" t="s">
        <v>153</v>
      </c>
      <c r="C4971" t="s">
        <v>153</v>
      </c>
      <c r="D4971" s="1">
        <v>44266</v>
      </c>
      <c r="E4971" t="s">
        <v>142</v>
      </c>
      <c r="F4971" s="1">
        <v>44281</v>
      </c>
    </row>
    <row r="4972" spans="1:6" x14ac:dyDescent="0.3">
      <c r="A4972" t="s">
        <v>8248</v>
      </c>
      <c r="B4972" t="s">
        <v>153</v>
      </c>
      <c r="C4972" t="s">
        <v>153</v>
      </c>
      <c r="D4972" s="1">
        <v>44266</v>
      </c>
      <c r="E4972" t="s">
        <v>142</v>
      </c>
      <c r="F4972" s="1">
        <v>44281</v>
      </c>
    </row>
    <row r="4973" spans="1:6" x14ac:dyDescent="0.3">
      <c r="A4973" t="s">
        <v>8249</v>
      </c>
      <c r="B4973" t="s">
        <v>153</v>
      </c>
      <c r="C4973" t="s">
        <v>153</v>
      </c>
      <c r="D4973" s="1">
        <v>44266</v>
      </c>
      <c r="E4973" t="s">
        <v>142</v>
      </c>
      <c r="F4973" s="1">
        <v>44281</v>
      </c>
    </row>
    <row r="4974" spans="1:6" x14ac:dyDescent="0.3">
      <c r="A4974" t="s">
        <v>8250</v>
      </c>
      <c r="B4974" t="s">
        <v>153</v>
      </c>
      <c r="C4974" t="s">
        <v>153</v>
      </c>
      <c r="D4974" s="1">
        <v>44266</v>
      </c>
      <c r="E4974" t="s">
        <v>142</v>
      </c>
      <c r="F4974" s="1">
        <v>44281</v>
      </c>
    </row>
    <row r="4975" spans="1:6" x14ac:dyDescent="0.3">
      <c r="A4975" t="s">
        <v>8251</v>
      </c>
      <c r="B4975" t="s">
        <v>153</v>
      </c>
      <c r="C4975" t="s">
        <v>153</v>
      </c>
      <c r="D4975" s="1">
        <v>44266</v>
      </c>
      <c r="E4975" t="s">
        <v>142</v>
      </c>
      <c r="F4975" s="1">
        <v>44281</v>
      </c>
    </row>
    <row r="4976" spans="1:6" x14ac:dyDescent="0.3">
      <c r="A4976" t="s">
        <v>8252</v>
      </c>
      <c r="B4976" t="s">
        <v>153</v>
      </c>
      <c r="C4976" t="s">
        <v>153</v>
      </c>
      <c r="D4976" s="1">
        <v>44266</v>
      </c>
      <c r="E4976" t="s">
        <v>142</v>
      </c>
      <c r="F4976" s="1">
        <v>44281</v>
      </c>
    </row>
    <row r="4977" spans="1:6" x14ac:dyDescent="0.3">
      <c r="A4977" t="s">
        <v>8253</v>
      </c>
      <c r="B4977" t="s">
        <v>153</v>
      </c>
      <c r="C4977" t="s">
        <v>153</v>
      </c>
      <c r="D4977" s="1">
        <v>44266</v>
      </c>
      <c r="E4977" t="s">
        <v>142</v>
      </c>
      <c r="F4977" s="1">
        <v>44281</v>
      </c>
    </row>
    <row r="4978" spans="1:6" x14ac:dyDescent="0.3">
      <c r="A4978" t="s">
        <v>8254</v>
      </c>
      <c r="B4978" t="s">
        <v>153</v>
      </c>
      <c r="C4978" t="s">
        <v>153</v>
      </c>
      <c r="D4978" s="1">
        <v>44266</v>
      </c>
      <c r="E4978" t="s">
        <v>142</v>
      </c>
      <c r="F4978" s="1">
        <v>44281</v>
      </c>
    </row>
    <row r="4979" spans="1:6" x14ac:dyDescent="0.3">
      <c r="A4979" t="s">
        <v>8255</v>
      </c>
      <c r="B4979" t="s">
        <v>153</v>
      </c>
      <c r="C4979" t="s">
        <v>153</v>
      </c>
      <c r="D4979" s="1">
        <v>44266</v>
      </c>
      <c r="E4979" t="s">
        <v>142</v>
      </c>
      <c r="F4979" s="1">
        <v>44281</v>
      </c>
    </row>
    <row r="4980" spans="1:6" x14ac:dyDescent="0.3">
      <c r="A4980" t="s">
        <v>8256</v>
      </c>
      <c r="B4980" t="s">
        <v>153</v>
      </c>
      <c r="C4980" t="s">
        <v>153</v>
      </c>
      <c r="D4980" s="1">
        <v>44266</v>
      </c>
      <c r="E4980" t="s">
        <v>142</v>
      </c>
      <c r="F4980" s="1">
        <v>44281</v>
      </c>
    </row>
    <row r="4981" spans="1:6" x14ac:dyDescent="0.3">
      <c r="A4981" t="s">
        <v>8257</v>
      </c>
      <c r="B4981" t="s">
        <v>153</v>
      </c>
      <c r="C4981" t="s">
        <v>153</v>
      </c>
      <c r="D4981" s="1">
        <v>44266</v>
      </c>
      <c r="E4981" t="s">
        <v>142</v>
      </c>
      <c r="F4981" s="1">
        <v>44281</v>
      </c>
    </row>
    <row r="4982" spans="1:6" x14ac:dyDescent="0.3">
      <c r="A4982" t="s">
        <v>8258</v>
      </c>
      <c r="B4982" t="s">
        <v>153</v>
      </c>
      <c r="C4982" t="s">
        <v>153</v>
      </c>
      <c r="D4982" s="1">
        <v>44266</v>
      </c>
      <c r="E4982" t="s">
        <v>142</v>
      </c>
      <c r="F4982" s="1">
        <v>44281</v>
      </c>
    </row>
    <row r="4983" spans="1:6" x14ac:dyDescent="0.3">
      <c r="A4983" t="s">
        <v>8259</v>
      </c>
      <c r="B4983" t="s">
        <v>153</v>
      </c>
      <c r="C4983" t="s">
        <v>153</v>
      </c>
      <c r="D4983" s="1">
        <v>44266</v>
      </c>
      <c r="E4983" t="s">
        <v>142</v>
      </c>
      <c r="F4983" s="1">
        <v>44281</v>
      </c>
    </row>
    <row r="4984" spans="1:6" x14ac:dyDescent="0.3">
      <c r="A4984" t="s">
        <v>8260</v>
      </c>
      <c r="B4984" t="s">
        <v>153</v>
      </c>
      <c r="C4984" t="s">
        <v>153</v>
      </c>
      <c r="D4984" s="1">
        <v>44266</v>
      </c>
      <c r="E4984" t="s">
        <v>142</v>
      </c>
      <c r="F4984" s="1">
        <v>44281</v>
      </c>
    </row>
    <row r="4985" spans="1:6" x14ac:dyDescent="0.3">
      <c r="A4985" t="s">
        <v>8261</v>
      </c>
      <c r="B4985" t="s">
        <v>153</v>
      </c>
      <c r="C4985" t="s">
        <v>153</v>
      </c>
      <c r="D4985" s="1">
        <v>44266</v>
      </c>
      <c r="E4985" t="s">
        <v>142</v>
      </c>
      <c r="F4985" s="1">
        <v>44281</v>
      </c>
    </row>
    <row r="4986" spans="1:6" x14ac:dyDescent="0.3">
      <c r="A4986" t="s">
        <v>8262</v>
      </c>
      <c r="B4986" t="s">
        <v>153</v>
      </c>
      <c r="C4986" t="s">
        <v>153</v>
      </c>
      <c r="D4986" s="1">
        <v>44266</v>
      </c>
      <c r="E4986" t="s">
        <v>142</v>
      </c>
      <c r="F4986" s="1">
        <v>44281</v>
      </c>
    </row>
    <row r="4987" spans="1:6" x14ac:dyDescent="0.3">
      <c r="A4987" t="s">
        <v>8263</v>
      </c>
      <c r="B4987" t="s">
        <v>153</v>
      </c>
      <c r="C4987" t="s">
        <v>153</v>
      </c>
      <c r="D4987" s="1">
        <v>44266</v>
      </c>
      <c r="E4987" t="s">
        <v>142</v>
      </c>
      <c r="F4987" s="1">
        <v>44281</v>
      </c>
    </row>
    <row r="4988" spans="1:6" x14ac:dyDescent="0.3">
      <c r="A4988" t="s">
        <v>8264</v>
      </c>
      <c r="B4988" t="s">
        <v>153</v>
      </c>
      <c r="C4988" t="s">
        <v>153</v>
      </c>
      <c r="D4988" s="1">
        <v>44266</v>
      </c>
      <c r="E4988" t="s">
        <v>142</v>
      </c>
      <c r="F4988" s="1">
        <v>44281</v>
      </c>
    </row>
    <row r="4989" spans="1:6" x14ac:dyDescent="0.3">
      <c r="A4989" t="s">
        <v>8265</v>
      </c>
      <c r="B4989" t="s">
        <v>153</v>
      </c>
      <c r="C4989" t="s">
        <v>153</v>
      </c>
      <c r="D4989" s="1">
        <v>44266</v>
      </c>
      <c r="E4989" t="s">
        <v>142</v>
      </c>
      <c r="F4989" s="1">
        <v>44281</v>
      </c>
    </row>
    <row r="4990" spans="1:6" x14ac:dyDescent="0.3">
      <c r="A4990" t="s">
        <v>8266</v>
      </c>
      <c r="B4990" t="s">
        <v>153</v>
      </c>
      <c r="C4990" t="s">
        <v>153</v>
      </c>
      <c r="D4990" s="1">
        <v>44266</v>
      </c>
      <c r="E4990" t="s">
        <v>142</v>
      </c>
      <c r="F4990" s="1">
        <v>44281</v>
      </c>
    </row>
    <row r="4991" spans="1:6" x14ac:dyDescent="0.3">
      <c r="A4991" t="s">
        <v>8267</v>
      </c>
      <c r="B4991" t="s">
        <v>153</v>
      </c>
      <c r="C4991" t="s">
        <v>153</v>
      </c>
      <c r="D4991" s="1">
        <v>44266</v>
      </c>
      <c r="E4991" t="s">
        <v>142</v>
      </c>
      <c r="F4991" s="1">
        <v>44281</v>
      </c>
    </row>
    <row r="4992" spans="1:6" x14ac:dyDescent="0.3">
      <c r="A4992" t="s">
        <v>8268</v>
      </c>
      <c r="B4992" t="s">
        <v>153</v>
      </c>
      <c r="C4992" t="s">
        <v>153</v>
      </c>
      <c r="D4992" s="1">
        <v>44266</v>
      </c>
      <c r="E4992" t="s">
        <v>142</v>
      </c>
      <c r="F4992" s="1">
        <v>44281</v>
      </c>
    </row>
    <row r="4993" spans="1:6" x14ac:dyDescent="0.3">
      <c r="A4993" t="s">
        <v>8269</v>
      </c>
      <c r="B4993" t="s">
        <v>153</v>
      </c>
      <c r="C4993" t="s">
        <v>153</v>
      </c>
      <c r="D4993" s="1">
        <v>44266</v>
      </c>
      <c r="E4993" t="s">
        <v>142</v>
      </c>
      <c r="F4993" s="1">
        <v>44281</v>
      </c>
    </row>
    <row r="4994" spans="1:6" x14ac:dyDescent="0.3">
      <c r="A4994" t="s">
        <v>8270</v>
      </c>
      <c r="B4994" t="s">
        <v>153</v>
      </c>
      <c r="C4994" t="s">
        <v>153</v>
      </c>
      <c r="D4994" s="1">
        <v>44266</v>
      </c>
      <c r="E4994" t="s">
        <v>142</v>
      </c>
      <c r="F4994" s="1">
        <v>44281</v>
      </c>
    </row>
    <row r="4995" spans="1:6" x14ac:dyDescent="0.3">
      <c r="A4995" t="s">
        <v>8271</v>
      </c>
      <c r="B4995" t="s">
        <v>153</v>
      </c>
      <c r="C4995" t="s">
        <v>153</v>
      </c>
      <c r="D4995" s="1">
        <v>44266</v>
      </c>
      <c r="E4995" t="s">
        <v>142</v>
      </c>
      <c r="F4995" s="1">
        <v>44281</v>
      </c>
    </row>
    <row r="4996" spans="1:6" x14ac:dyDescent="0.3">
      <c r="A4996" t="s">
        <v>8272</v>
      </c>
      <c r="B4996" t="s">
        <v>153</v>
      </c>
      <c r="C4996" t="s">
        <v>153</v>
      </c>
      <c r="D4996" s="1">
        <v>44266</v>
      </c>
      <c r="E4996" t="s">
        <v>142</v>
      </c>
      <c r="F4996" s="1">
        <v>44281</v>
      </c>
    </row>
    <row r="4997" spans="1:6" x14ac:dyDescent="0.3">
      <c r="A4997" t="s">
        <v>8273</v>
      </c>
      <c r="B4997" t="s">
        <v>153</v>
      </c>
      <c r="C4997" t="s">
        <v>153</v>
      </c>
      <c r="D4997" s="1">
        <v>44266</v>
      </c>
      <c r="E4997" t="s">
        <v>142</v>
      </c>
      <c r="F4997" s="1">
        <v>44281</v>
      </c>
    </row>
    <row r="4998" spans="1:6" x14ac:dyDescent="0.3">
      <c r="A4998" t="s">
        <v>8274</v>
      </c>
      <c r="B4998" t="s">
        <v>153</v>
      </c>
      <c r="C4998" t="s">
        <v>153</v>
      </c>
      <c r="D4998" s="1">
        <v>44266</v>
      </c>
      <c r="E4998" t="s">
        <v>142</v>
      </c>
      <c r="F4998" s="1">
        <v>44281</v>
      </c>
    </row>
    <row r="4999" spans="1:6" x14ac:dyDescent="0.3">
      <c r="A4999" t="s">
        <v>8275</v>
      </c>
      <c r="B4999" t="s">
        <v>153</v>
      </c>
      <c r="C4999" t="s">
        <v>153</v>
      </c>
      <c r="D4999" s="1">
        <v>44266</v>
      </c>
      <c r="E4999" t="s">
        <v>142</v>
      </c>
      <c r="F4999" s="1">
        <v>44281</v>
      </c>
    </row>
    <row r="5000" spans="1:6" x14ac:dyDescent="0.3">
      <c r="A5000" t="s">
        <v>8276</v>
      </c>
      <c r="B5000" t="s">
        <v>153</v>
      </c>
      <c r="C5000" t="s">
        <v>153</v>
      </c>
      <c r="D5000" s="1">
        <v>44266</v>
      </c>
      <c r="E5000" t="s">
        <v>142</v>
      </c>
      <c r="F5000" s="1">
        <v>44281</v>
      </c>
    </row>
    <row r="5001" spans="1:6" x14ac:dyDescent="0.3">
      <c r="A5001" t="s">
        <v>8277</v>
      </c>
      <c r="B5001" t="s">
        <v>153</v>
      </c>
      <c r="C5001" t="s">
        <v>153</v>
      </c>
      <c r="D5001" s="1">
        <v>44266</v>
      </c>
      <c r="E5001" t="s">
        <v>142</v>
      </c>
      <c r="F5001" s="1">
        <v>44281</v>
      </c>
    </row>
    <row r="5002" spans="1:6" x14ac:dyDescent="0.3">
      <c r="A5002" t="s">
        <v>8278</v>
      </c>
      <c r="B5002" t="s">
        <v>153</v>
      </c>
      <c r="C5002" t="s">
        <v>153</v>
      </c>
      <c r="D5002" s="1">
        <v>44266</v>
      </c>
      <c r="E5002" t="s">
        <v>142</v>
      </c>
      <c r="F5002" s="1">
        <v>44281</v>
      </c>
    </row>
    <row r="5003" spans="1:6" x14ac:dyDescent="0.3">
      <c r="A5003" t="s">
        <v>8279</v>
      </c>
      <c r="B5003" t="s">
        <v>153</v>
      </c>
      <c r="C5003" t="s">
        <v>153</v>
      </c>
      <c r="D5003" s="1">
        <v>44266</v>
      </c>
      <c r="E5003" t="s">
        <v>142</v>
      </c>
      <c r="F5003" s="1">
        <v>44281</v>
      </c>
    </row>
    <row r="5004" spans="1:6" x14ac:dyDescent="0.3">
      <c r="A5004" t="s">
        <v>8280</v>
      </c>
      <c r="B5004" t="s">
        <v>153</v>
      </c>
      <c r="C5004" t="s">
        <v>153</v>
      </c>
      <c r="D5004" s="1">
        <v>44266</v>
      </c>
      <c r="E5004" t="s">
        <v>142</v>
      </c>
      <c r="F5004" s="1">
        <v>44281</v>
      </c>
    </row>
    <row r="5005" spans="1:6" x14ac:dyDescent="0.3">
      <c r="A5005" t="s">
        <v>8281</v>
      </c>
      <c r="B5005" t="s">
        <v>153</v>
      </c>
      <c r="C5005" t="s">
        <v>153</v>
      </c>
      <c r="D5005" s="1">
        <v>44266</v>
      </c>
      <c r="E5005" t="s">
        <v>142</v>
      </c>
      <c r="F5005" s="1">
        <v>44281</v>
      </c>
    </row>
    <row r="5006" spans="1:6" x14ac:dyDescent="0.3">
      <c r="A5006" t="s">
        <v>8282</v>
      </c>
      <c r="B5006" t="s">
        <v>153</v>
      </c>
      <c r="C5006" t="s">
        <v>153</v>
      </c>
      <c r="D5006" s="1">
        <v>44266</v>
      </c>
      <c r="E5006" t="s">
        <v>142</v>
      </c>
      <c r="F5006" s="1">
        <v>44281</v>
      </c>
    </row>
    <row r="5007" spans="1:6" x14ac:dyDescent="0.3">
      <c r="A5007" t="s">
        <v>8283</v>
      </c>
      <c r="B5007" t="s">
        <v>153</v>
      </c>
      <c r="C5007" t="s">
        <v>153</v>
      </c>
      <c r="D5007" s="1">
        <v>44266</v>
      </c>
      <c r="E5007" t="s">
        <v>142</v>
      </c>
      <c r="F5007" s="1">
        <v>44281</v>
      </c>
    </row>
    <row r="5008" spans="1:6" x14ac:dyDescent="0.3">
      <c r="A5008" t="s">
        <v>8284</v>
      </c>
      <c r="B5008" t="s">
        <v>153</v>
      </c>
      <c r="C5008" t="s">
        <v>153</v>
      </c>
      <c r="D5008" s="1">
        <v>44266</v>
      </c>
      <c r="E5008" t="s">
        <v>142</v>
      </c>
      <c r="F5008" s="1">
        <v>44281</v>
      </c>
    </row>
    <row r="5009" spans="1:6" x14ac:dyDescent="0.3">
      <c r="A5009" t="s">
        <v>8285</v>
      </c>
      <c r="B5009" t="s">
        <v>153</v>
      </c>
      <c r="C5009" t="s">
        <v>153</v>
      </c>
      <c r="D5009" s="1">
        <v>44266</v>
      </c>
      <c r="E5009" t="s">
        <v>142</v>
      </c>
      <c r="F5009" s="1">
        <v>44281</v>
      </c>
    </row>
    <row r="5010" spans="1:6" x14ac:dyDescent="0.3">
      <c r="A5010" t="s">
        <v>8286</v>
      </c>
      <c r="B5010" t="s">
        <v>153</v>
      </c>
      <c r="C5010" t="s">
        <v>153</v>
      </c>
      <c r="D5010" s="1">
        <v>44266</v>
      </c>
      <c r="E5010" t="s">
        <v>142</v>
      </c>
      <c r="F5010" s="1">
        <v>44281</v>
      </c>
    </row>
    <row r="5011" spans="1:6" x14ac:dyDescent="0.3">
      <c r="A5011" t="s">
        <v>8287</v>
      </c>
      <c r="B5011" t="s">
        <v>153</v>
      </c>
      <c r="C5011" t="s">
        <v>153</v>
      </c>
      <c r="D5011" s="1">
        <v>44266</v>
      </c>
      <c r="E5011" t="s">
        <v>142</v>
      </c>
      <c r="F5011" s="1">
        <v>44281</v>
      </c>
    </row>
    <row r="5012" spans="1:6" x14ac:dyDescent="0.3">
      <c r="A5012" t="s">
        <v>8288</v>
      </c>
      <c r="B5012" t="s">
        <v>153</v>
      </c>
      <c r="C5012" t="s">
        <v>153</v>
      </c>
      <c r="D5012" s="1">
        <v>44266</v>
      </c>
      <c r="E5012" t="s">
        <v>142</v>
      </c>
      <c r="F5012" s="1">
        <v>44281</v>
      </c>
    </row>
    <row r="5013" spans="1:6" x14ac:dyDescent="0.3">
      <c r="A5013" t="s">
        <v>8289</v>
      </c>
      <c r="B5013" t="s">
        <v>153</v>
      </c>
      <c r="C5013" t="s">
        <v>153</v>
      </c>
      <c r="D5013" s="1">
        <v>44266</v>
      </c>
      <c r="E5013" t="s">
        <v>142</v>
      </c>
      <c r="F5013" s="1">
        <v>44281</v>
      </c>
    </row>
    <row r="5014" spans="1:6" x14ac:dyDescent="0.3">
      <c r="A5014" t="s">
        <v>8290</v>
      </c>
      <c r="B5014" t="s">
        <v>153</v>
      </c>
      <c r="C5014" t="s">
        <v>153</v>
      </c>
      <c r="D5014" s="1">
        <v>44266</v>
      </c>
      <c r="E5014" t="s">
        <v>142</v>
      </c>
      <c r="F5014" s="1">
        <v>44281</v>
      </c>
    </row>
    <row r="5015" spans="1:6" x14ac:dyDescent="0.3">
      <c r="A5015" t="s">
        <v>8291</v>
      </c>
      <c r="B5015" t="s">
        <v>153</v>
      </c>
      <c r="C5015" t="s">
        <v>153</v>
      </c>
      <c r="D5015" s="1">
        <v>44266</v>
      </c>
      <c r="E5015" t="s">
        <v>142</v>
      </c>
      <c r="F5015" s="1">
        <v>44281</v>
      </c>
    </row>
    <row r="5016" spans="1:6" x14ac:dyDescent="0.3">
      <c r="A5016" t="s">
        <v>8292</v>
      </c>
      <c r="B5016" t="s">
        <v>153</v>
      </c>
      <c r="C5016" t="s">
        <v>153</v>
      </c>
      <c r="D5016" s="1">
        <v>44266</v>
      </c>
      <c r="E5016" t="s">
        <v>142</v>
      </c>
      <c r="F5016" s="1">
        <v>44281</v>
      </c>
    </row>
    <row r="5017" spans="1:6" x14ac:dyDescent="0.3">
      <c r="A5017" t="s">
        <v>8293</v>
      </c>
      <c r="B5017" t="s">
        <v>153</v>
      </c>
      <c r="C5017" t="s">
        <v>153</v>
      </c>
      <c r="D5017" s="1">
        <v>44266</v>
      </c>
      <c r="E5017" t="s">
        <v>142</v>
      </c>
      <c r="F5017" s="1">
        <v>44281</v>
      </c>
    </row>
    <row r="5018" spans="1:6" x14ac:dyDescent="0.3">
      <c r="A5018" t="s">
        <v>8294</v>
      </c>
      <c r="B5018" t="s">
        <v>153</v>
      </c>
      <c r="C5018" t="s">
        <v>153</v>
      </c>
      <c r="D5018" s="1">
        <v>44266</v>
      </c>
      <c r="E5018" t="s">
        <v>142</v>
      </c>
      <c r="F5018" s="1">
        <v>44281</v>
      </c>
    </row>
    <row r="5019" spans="1:6" x14ac:dyDescent="0.3">
      <c r="A5019" t="s">
        <v>8295</v>
      </c>
      <c r="B5019" t="s">
        <v>153</v>
      </c>
      <c r="C5019" t="s">
        <v>153</v>
      </c>
      <c r="D5019" s="1">
        <v>44266</v>
      </c>
      <c r="E5019" t="s">
        <v>142</v>
      </c>
      <c r="F5019" s="1">
        <v>44281</v>
      </c>
    </row>
    <row r="5020" spans="1:6" x14ac:dyDescent="0.3">
      <c r="A5020" t="s">
        <v>8296</v>
      </c>
      <c r="B5020" t="s">
        <v>153</v>
      </c>
      <c r="C5020" t="s">
        <v>153</v>
      </c>
      <c r="D5020" s="1">
        <v>44266</v>
      </c>
      <c r="E5020" t="s">
        <v>142</v>
      </c>
      <c r="F5020" s="1">
        <v>44281</v>
      </c>
    </row>
    <row r="5021" spans="1:6" x14ac:dyDescent="0.3">
      <c r="A5021" t="s">
        <v>8297</v>
      </c>
      <c r="B5021" t="s">
        <v>153</v>
      </c>
      <c r="C5021" t="s">
        <v>153</v>
      </c>
      <c r="D5021" s="1">
        <v>44266</v>
      </c>
      <c r="E5021" t="s">
        <v>142</v>
      </c>
      <c r="F5021" s="1">
        <v>44281</v>
      </c>
    </row>
    <row r="5022" spans="1:6" x14ac:dyDescent="0.3">
      <c r="A5022" t="s">
        <v>8298</v>
      </c>
      <c r="B5022" t="s">
        <v>153</v>
      </c>
      <c r="C5022" t="s">
        <v>153</v>
      </c>
      <c r="D5022" s="1">
        <v>44266</v>
      </c>
      <c r="E5022" t="s">
        <v>142</v>
      </c>
      <c r="F5022" s="1">
        <v>44281</v>
      </c>
    </row>
    <row r="5023" spans="1:6" x14ac:dyDescent="0.3">
      <c r="A5023" t="s">
        <v>8299</v>
      </c>
      <c r="B5023" t="s">
        <v>153</v>
      </c>
      <c r="C5023" t="s">
        <v>153</v>
      </c>
      <c r="D5023" s="1">
        <v>44266</v>
      </c>
      <c r="E5023" t="s">
        <v>142</v>
      </c>
      <c r="F5023" s="1">
        <v>44281</v>
      </c>
    </row>
    <row r="5024" spans="1:6" x14ac:dyDescent="0.3">
      <c r="A5024" t="s">
        <v>8300</v>
      </c>
      <c r="B5024" t="s">
        <v>153</v>
      </c>
      <c r="C5024" t="s">
        <v>153</v>
      </c>
      <c r="D5024" s="1">
        <v>44266</v>
      </c>
      <c r="E5024" t="s">
        <v>142</v>
      </c>
      <c r="F5024" s="1">
        <v>44281</v>
      </c>
    </row>
    <row r="5025" spans="1:6" x14ac:dyDescent="0.3">
      <c r="A5025" t="s">
        <v>8301</v>
      </c>
      <c r="B5025" t="s">
        <v>153</v>
      </c>
      <c r="C5025" t="s">
        <v>153</v>
      </c>
      <c r="D5025" s="1">
        <v>44266</v>
      </c>
      <c r="E5025" t="s">
        <v>142</v>
      </c>
      <c r="F5025" s="1">
        <v>44281</v>
      </c>
    </row>
    <row r="5026" spans="1:6" x14ac:dyDescent="0.3">
      <c r="A5026" t="s">
        <v>8302</v>
      </c>
      <c r="B5026" t="s">
        <v>153</v>
      </c>
      <c r="C5026" t="s">
        <v>153</v>
      </c>
      <c r="D5026" s="1">
        <v>44266</v>
      </c>
      <c r="E5026" t="s">
        <v>142</v>
      </c>
      <c r="F5026" s="1">
        <v>44281</v>
      </c>
    </row>
    <row r="5027" spans="1:6" x14ac:dyDescent="0.3">
      <c r="A5027" t="s">
        <v>8303</v>
      </c>
      <c r="B5027" t="s">
        <v>153</v>
      </c>
      <c r="C5027" t="s">
        <v>153</v>
      </c>
      <c r="D5027" s="1">
        <v>44266</v>
      </c>
      <c r="E5027" t="s">
        <v>142</v>
      </c>
      <c r="F5027" s="1">
        <v>44281</v>
      </c>
    </row>
    <row r="5028" spans="1:6" x14ac:dyDescent="0.3">
      <c r="A5028" t="s">
        <v>8304</v>
      </c>
      <c r="B5028" t="s">
        <v>153</v>
      </c>
      <c r="C5028" t="s">
        <v>153</v>
      </c>
      <c r="D5028" s="1">
        <v>44266</v>
      </c>
      <c r="E5028" t="s">
        <v>142</v>
      </c>
      <c r="F5028" s="1">
        <v>44281</v>
      </c>
    </row>
    <row r="5029" spans="1:6" x14ac:dyDescent="0.3">
      <c r="A5029" t="s">
        <v>8305</v>
      </c>
      <c r="B5029" t="s">
        <v>153</v>
      </c>
      <c r="C5029" t="s">
        <v>153</v>
      </c>
      <c r="D5029" s="1">
        <v>44266</v>
      </c>
      <c r="E5029" t="s">
        <v>142</v>
      </c>
      <c r="F5029" s="1">
        <v>44281</v>
      </c>
    </row>
    <row r="5030" spans="1:6" x14ac:dyDescent="0.3">
      <c r="A5030" t="s">
        <v>8306</v>
      </c>
      <c r="B5030" t="s">
        <v>153</v>
      </c>
      <c r="C5030" t="s">
        <v>153</v>
      </c>
      <c r="D5030" s="1">
        <v>44266</v>
      </c>
      <c r="E5030" t="s">
        <v>142</v>
      </c>
      <c r="F5030" s="1">
        <v>44281</v>
      </c>
    </row>
    <row r="5031" spans="1:6" x14ac:dyDescent="0.3">
      <c r="A5031" t="s">
        <v>8307</v>
      </c>
      <c r="B5031" t="s">
        <v>153</v>
      </c>
      <c r="C5031" t="s">
        <v>153</v>
      </c>
      <c r="D5031" s="1">
        <v>44266</v>
      </c>
      <c r="E5031" t="s">
        <v>142</v>
      </c>
      <c r="F5031" s="1">
        <v>44281</v>
      </c>
    </row>
    <row r="5032" spans="1:6" x14ac:dyDescent="0.3">
      <c r="A5032" t="s">
        <v>8308</v>
      </c>
      <c r="B5032" t="s">
        <v>153</v>
      </c>
      <c r="C5032" t="s">
        <v>153</v>
      </c>
      <c r="D5032" s="1">
        <v>44266</v>
      </c>
      <c r="E5032" t="s">
        <v>142</v>
      </c>
      <c r="F5032" s="1">
        <v>44281</v>
      </c>
    </row>
    <row r="5033" spans="1:6" x14ac:dyDescent="0.3">
      <c r="A5033" t="s">
        <v>8309</v>
      </c>
      <c r="B5033" t="s">
        <v>153</v>
      </c>
      <c r="C5033" t="s">
        <v>153</v>
      </c>
      <c r="D5033" s="1">
        <v>44266</v>
      </c>
      <c r="E5033" t="s">
        <v>142</v>
      </c>
      <c r="F5033" s="1">
        <v>44281</v>
      </c>
    </row>
    <row r="5034" spans="1:6" x14ac:dyDescent="0.3">
      <c r="A5034" t="s">
        <v>8310</v>
      </c>
      <c r="B5034" t="s">
        <v>153</v>
      </c>
      <c r="C5034" t="s">
        <v>153</v>
      </c>
      <c r="D5034" s="1">
        <v>44266</v>
      </c>
      <c r="E5034" t="s">
        <v>142</v>
      </c>
      <c r="F5034" s="1">
        <v>44281</v>
      </c>
    </row>
    <row r="5035" spans="1:6" x14ac:dyDescent="0.3">
      <c r="A5035" t="s">
        <v>8311</v>
      </c>
      <c r="B5035" t="s">
        <v>153</v>
      </c>
      <c r="C5035" t="s">
        <v>153</v>
      </c>
      <c r="D5035" s="1">
        <v>44266</v>
      </c>
      <c r="E5035" t="s">
        <v>142</v>
      </c>
      <c r="F5035" s="1">
        <v>44281</v>
      </c>
    </row>
    <row r="5036" spans="1:6" x14ac:dyDescent="0.3">
      <c r="A5036" t="s">
        <v>8312</v>
      </c>
      <c r="B5036" t="s">
        <v>153</v>
      </c>
      <c r="C5036" t="s">
        <v>153</v>
      </c>
      <c r="D5036" s="1">
        <v>44266</v>
      </c>
      <c r="E5036" t="s">
        <v>142</v>
      </c>
      <c r="F5036" s="1">
        <v>44281</v>
      </c>
    </row>
    <row r="5037" spans="1:6" x14ac:dyDescent="0.3">
      <c r="A5037" t="s">
        <v>8313</v>
      </c>
      <c r="B5037" t="s">
        <v>153</v>
      </c>
      <c r="C5037" t="s">
        <v>153</v>
      </c>
      <c r="D5037" s="1">
        <v>44266</v>
      </c>
      <c r="E5037" t="s">
        <v>142</v>
      </c>
      <c r="F5037" s="1">
        <v>44281</v>
      </c>
    </row>
    <row r="5038" spans="1:6" x14ac:dyDescent="0.3">
      <c r="A5038" t="s">
        <v>8314</v>
      </c>
      <c r="B5038" t="s">
        <v>153</v>
      </c>
      <c r="C5038" t="s">
        <v>153</v>
      </c>
      <c r="D5038" s="1">
        <v>44266</v>
      </c>
      <c r="E5038" t="s">
        <v>142</v>
      </c>
      <c r="F5038" s="1">
        <v>44281</v>
      </c>
    </row>
    <row r="5039" spans="1:6" x14ac:dyDescent="0.3">
      <c r="A5039" t="s">
        <v>8315</v>
      </c>
      <c r="B5039" t="s">
        <v>153</v>
      </c>
      <c r="C5039" t="s">
        <v>153</v>
      </c>
      <c r="D5039" s="1">
        <v>44266</v>
      </c>
      <c r="E5039" t="s">
        <v>142</v>
      </c>
      <c r="F5039" s="1">
        <v>44281</v>
      </c>
    </row>
    <row r="5040" spans="1:6" x14ac:dyDescent="0.3">
      <c r="A5040" t="s">
        <v>8316</v>
      </c>
      <c r="B5040" t="s">
        <v>153</v>
      </c>
      <c r="C5040" t="s">
        <v>153</v>
      </c>
      <c r="D5040" s="1">
        <v>44266</v>
      </c>
      <c r="E5040" t="s">
        <v>142</v>
      </c>
      <c r="F5040" s="1">
        <v>44281</v>
      </c>
    </row>
    <row r="5041" spans="1:6" x14ac:dyDescent="0.3">
      <c r="A5041" t="s">
        <v>8317</v>
      </c>
      <c r="B5041" t="s">
        <v>153</v>
      </c>
      <c r="C5041" t="s">
        <v>153</v>
      </c>
      <c r="D5041" s="1">
        <v>44266</v>
      </c>
      <c r="E5041" t="s">
        <v>142</v>
      </c>
      <c r="F5041" s="1">
        <v>44281</v>
      </c>
    </row>
    <row r="5042" spans="1:6" x14ac:dyDescent="0.3">
      <c r="A5042" t="s">
        <v>8318</v>
      </c>
      <c r="B5042" t="s">
        <v>153</v>
      </c>
      <c r="C5042" t="s">
        <v>153</v>
      </c>
      <c r="D5042" s="1">
        <v>44266</v>
      </c>
      <c r="E5042" t="s">
        <v>142</v>
      </c>
      <c r="F5042" s="1">
        <v>44281</v>
      </c>
    </row>
    <row r="5043" spans="1:6" x14ac:dyDescent="0.3">
      <c r="A5043" t="s">
        <v>8319</v>
      </c>
      <c r="B5043" t="s">
        <v>153</v>
      </c>
      <c r="C5043" t="s">
        <v>153</v>
      </c>
      <c r="D5043" s="1">
        <v>44266</v>
      </c>
      <c r="E5043" t="s">
        <v>142</v>
      </c>
      <c r="F5043" s="1">
        <v>44281</v>
      </c>
    </row>
    <row r="5044" spans="1:6" x14ac:dyDescent="0.3">
      <c r="A5044" t="s">
        <v>8320</v>
      </c>
      <c r="B5044" t="s">
        <v>153</v>
      </c>
      <c r="C5044" t="s">
        <v>153</v>
      </c>
      <c r="D5044" s="1">
        <v>44266</v>
      </c>
      <c r="E5044" t="s">
        <v>142</v>
      </c>
      <c r="F5044" s="1">
        <v>44281</v>
      </c>
    </row>
    <row r="5045" spans="1:6" x14ac:dyDescent="0.3">
      <c r="A5045" t="s">
        <v>8321</v>
      </c>
      <c r="B5045" t="s">
        <v>153</v>
      </c>
      <c r="C5045" t="s">
        <v>153</v>
      </c>
      <c r="D5045" s="1">
        <v>44266</v>
      </c>
      <c r="E5045" t="s">
        <v>142</v>
      </c>
      <c r="F5045" s="1">
        <v>44281</v>
      </c>
    </row>
    <row r="5046" spans="1:6" x14ac:dyDescent="0.3">
      <c r="A5046" t="s">
        <v>8322</v>
      </c>
      <c r="B5046" t="s">
        <v>153</v>
      </c>
      <c r="C5046" t="s">
        <v>153</v>
      </c>
      <c r="D5046" s="1">
        <v>44266</v>
      </c>
      <c r="E5046" t="s">
        <v>142</v>
      </c>
      <c r="F5046" s="1">
        <v>44281</v>
      </c>
    </row>
    <row r="5047" spans="1:6" x14ac:dyDescent="0.3">
      <c r="A5047" t="s">
        <v>8323</v>
      </c>
      <c r="B5047" t="s">
        <v>153</v>
      </c>
      <c r="C5047" t="s">
        <v>153</v>
      </c>
      <c r="D5047" s="1">
        <v>44266</v>
      </c>
      <c r="E5047" t="s">
        <v>142</v>
      </c>
      <c r="F5047" s="1">
        <v>44281</v>
      </c>
    </row>
    <row r="5048" spans="1:6" x14ac:dyDescent="0.3">
      <c r="A5048" t="s">
        <v>8324</v>
      </c>
      <c r="B5048" t="s">
        <v>153</v>
      </c>
      <c r="C5048" t="s">
        <v>153</v>
      </c>
      <c r="D5048" s="1">
        <v>44266</v>
      </c>
      <c r="E5048" t="s">
        <v>142</v>
      </c>
      <c r="F5048" s="1">
        <v>44281</v>
      </c>
    </row>
    <row r="5049" spans="1:6" x14ac:dyDescent="0.3">
      <c r="A5049" t="s">
        <v>8325</v>
      </c>
      <c r="B5049" t="s">
        <v>153</v>
      </c>
      <c r="C5049" t="s">
        <v>153</v>
      </c>
      <c r="D5049" s="1">
        <v>44266</v>
      </c>
      <c r="E5049" t="s">
        <v>142</v>
      </c>
      <c r="F5049" s="1">
        <v>44281</v>
      </c>
    </row>
    <row r="5050" spans="1:6" x14ac:dyDescent="0.3">
      <c r="A5050" t="s">
        <v>8326</v>
      </c>
      <c r="B5050" t="s">
        <v>153</v>
      </c>
      <c r="C5050" t="s">
        <v>153</v>
      </c>
      <c r="D5050" s="1">
        <v>44266</v>
      </c>
      <c r="E5050" t="s">
        <v>142</v>
      </c>
      <c r="F5050" s="1">
        <v>44281</v>
      </c>
    </row>
    <row r="5051" spans="1:6" x14ac:dyDescent="0.3">
      <c r="A5051" t="s">
        <v>8327</v>
      </c>
      <c r="B5051" t="s">
        <v>153</v>
      </c>
      <c r="C5051" t="s">
        <v>153</v>
      </c>
      <c r="D5051" s="1">
        <v>44266</v>
      </c>
      <c r="E5051" t="s">
        <v>142</v>
      </c>
      <c r="F5051" s="1">
        <v>44281</v>
      </c>
    </row>
    <row r="5052" spans="1:6" x14ac:dyDescent="0.3">
      <c r="A5052" t="s">
        <v>8328</v>
      </c>
      <c r="B5052" t="s">
        <v>153</v>
      </c>
      <c r="C5052" t="s">
        <v>153</v>
      </c>
      <c r="D5052" s="1">
        <v>44266</v>
      </c>
      <c r="E5052" t="s">
        <v>142</v>
      </c>
      <c r="F5052" s="1">
        <v>44281</v>
      </c>
    </row>
    <row r="5053" spans="1:6" x14ac:dyDescent="0.3">
      <c r="A5053" t="s">
        <v>8329</v>
      </c>
      <c r="B5053" t="s">
        <v>153</v>
      </c>
      <c r="C5053" t="s">
        <v>153</v>
      </c>
      <c r="D5053" s="1">
        <v>44266</v>
      </c>
      <c r="E5053" t="s">
        <v>142</v>
      </c>
      <c r="F5053" s="1">
        <v>44281</v>
      </c>
    </row>
    <row r="5054" spans="1:6" x14ac:dyDescent="0.3">
      <c r="A5054" t="s">
        <v>8330</v>
      </c>
      <c r="B5054" t="s">
        <v>153</v>
      </c>
      <c r="C5054" t="s">
        <v>153</v>
      </c>
      <c r="D5054" s="1">
        <v>44266</v>
      </c>
      <c r="E5054" t="s">
        <v>142</v>
      </c>
      <c r="F5054" s="1">
        <v>44281</v>
      </c>
    </row>
    <row r="5055" spans="1:6" x14ac:dyDescent="0.3">
      <c r="A5055" t="s">
        <v>8331</v>
      </c>
      <c r="B5055" t="s">
        <v>153</v>
      </c>
      <c r="C5055" t="s">
        <v>153</v>
      </c>
      <c r="D5055" s="1">
        <v>44266</v>
      </c>
      <c r="E5055" t="s">
        <v>142</v>
      </c>
      <c r="F5055" s="1">
        <v>44281</v>
      </c>
    </row>
    <row r="5056" spans="1:6" x14ac:dyDescent="0.3">
      <c r="A5056" t="s">
        <v>8332</v>
      </c>
      <c r="B5056" t="s">
        <v>153</v>
      </c>
      <c r="C5056" t="s">
        <v>153</v>
      </c>
      <c r="D5056" s="1">
        <v>44266</v>
      </c>
      <c r="E5056" t="s">
        <v>142</v>
      </c>
      <c r="F5056" s="1">
        <v>44281</v>
      </c>
    </row>
    <row r="5057" spans="1:6" x14ac:dyDescent="0.3">
      <c r="A5057" t="s">
        <v>8333</v>
      </c>
      <c r="B5057" t="s">
        <v>153</v>
      </c>
      <c r="C5057" t="s">
        <v>153</v>
      </c>
      <c r="D5057" s="1">
        <v>44266</v>
      </c>
      <c r="E5057" t="s">
        <v>142</v>
      </c>
      <c r="F5057" s="1">
        <v>44281</v>
      </c>
    </row>
    <row r="5058" spans="1:6" x14ac:dyDescent="0.3">
      <c r="A5058" t="s">
        <v>8334</v>
      </c>
      <c r="B5058" t="s">
        <v>153</v>
      </c>
      <c r="C5058" t="s">
        <v>153</v>
      </c>
      <c r="D5058" s="1">
        <v>44266</v>
      </c>
      <c r="E5058" t="s">
        <v>142</v>
      </c>
      <c r="F5058" s="1">
        <v>44281</v>
      </c>
    </row>
    <row r="5059" spans="1:6" x14ac:dyDescent="0.3">
      <c r="A5059" t="s">
        <v>8335</v>
      </c>
      <c r="B5059" t="s">
        <v>153</v>
      </c>
      <c r="C5059" t="s">
        <v>153</v>
      </c>
      <c r="D5059" s="1">
        <v>44266</v>
      </c>
      <c r="E5059" t="s">
        <v>142</v>
      </c>
      <c r="F5059" s="1">
        <v>44281</v>
      </c>
    </row>
    <row r="5060" spans="1:6" x14ac:dyDescent="0.3">
      <c r="A5060" t="s">
        <v>8336</v>
      </c>
      <c r="B5060" t="s">
        <v>153</v>
      </c>
      <c r="C5060" t="s">
        <v>153</v>
      </c>
      <c r="D5060" s="1">
        <v>44266</v>
      </c>
      <c r="E5060" t="s">
        <v>142</v>
      </c>
      <c r="F5060" s="1">
        <v>44281</v>
      </c>
    </row>
    <row r="5061" spans="1:6" x14ac:dyDescent="0.3">
      <c r="A5061" t="s">
        <v>8337</v>
      </c>
      <c r="B5061" t="s">
        <v>153</v>
      </c>
      <c r="C5061" t="s">
        <v>153</v>
      </c>
      <c r="D5061" s="1">
        <v>44266</v>
      </c>
      <c r="E5061" t="s">
        <v>142</v>
      </c>
      <c r="F5061" s="1">
        <v>44281</v>
      </c>
    </row>
    <row r="5062" spans="1:6" x14ac:dyDescent="0.3">
      <c r="A5062" t="s">
        <v>8338</v>
      </c>
      <c r="B5062" t="s">
        <v>153</v>
      </c>
      <c r="C5062" t="s">
        <v>153</v>
      </c>
      <c r="D5062" s="1">
        <v>44266</v>
      </c>
      <c r="E5062" t="s">
        <v>142</v>
      </c>
      <c r="F5062" s="1">
        <v>44281</v>
      </c>
    </row>
    <row r="5063" spans="1:6" x14ac:dyDescent="0.3">
      <c r="A5063" t="s">
        <v>8339</v>
      </c>
      <c r="B5063" t="s">
        <v>153</v>
      </c>
      <c r="C5063" t="s">
        <v>153</v>
      </c>
      <c r="D5063" s="1">
        <v>44266</v>
      </c>
      <c r="E5063" t="s">
        <v>142</v>
      </c>
      <c r="F5063" s="1">
        <v>44281</v>
      </c>
    </row>
    <row r="5064" spans="1:6" x14ac:dyDescent="0.3">
      <c r="A5064" t="s">
        <v>8340</v>
      </c>
      <c r="B5064" t="s">
        <v>153</v>
      </c>
      <c r="C5064" t="s">
        <v>153</v>
      </c>
      <c r="D5064" s="1">
        <v>44266</v>
      </c>
      <c r="E5064" t="s">
        <v>142</v>
      </c>
      <c r="F5064" s="1">
        <v>44281</v>
      </c>
    </row>
    <row r="5065" spans="1:6" x14ac:dyDescent="0.3">
      <c r="A5065" t="s">
        <v>8341</v>
      </c>
      <c r="B5065" t="s">
        <v>153</v>
      </c>
      <c r="C5065" t="s">
        <v>153</v>
      </c>
      <c r="D5065" s="1">
        <v>44266</v>
      </c>
      <c r="E5065" t="s">
        <v>142</v>
      </c>
      <c r="F5065" s="1">
        <v>44281</v>
      </c>
    </row>
    <row r="5066" spans="1:6" x14ac:dyDescent="0.3">
      <c r="A5066" t="s">
        <v>8342</v>
      </c>
      <c r="B5066" t="s">
        <v>153</v>
      </c>
      <c r="C5066" t="s">
        <v>153</v>
      </c>
      <c r="D5066" s="1">
        <v>44266</v>
      </c>
      <c r="E5066" t="s">
        <v>142</v>
      </c>
      <c r="F5066" s="1">
        <v>44281</v>
      </c>
    </row>
    <row r="5067" spans="1:6" x14ac:dyDescent="0.3">
      <c r="A5067" t="s">
        <v>8343</v>
      </c>
      <c r="B5067" t="s">
        <v>153</v>
      </c>
      <c r="C5067" t="s">
        <v>153</v>
      </c>
      <c r="D5067" s="1">
        <v>44266</v>
      </c>
      <c r="E5067" t="s">
        <v>142</v>
      </c>
      <c r="F5067" s="1">
        <v>44281</v>
      </c>
    </row>
    <row r="5068" spans="1:6" x14ac:dyDescent="0.3">
      <c r="A5068" t="s">
        <v>8344</v>
      </c>
      <c r="B5068" t="s">
        <v>153</v>
      </c>
      <c r="C5068" t="s">
        <v>153</v>
      </c>
      <c r="D5068" s="1">
        <v>44266</v>
      </c>
      <c r="E5068" t="s">
        <v>142</v>
      </c>
      <c r="F5068" s="1">
        <v>44281</v>
      </c>
    </row>
    <row r="5069" spans="1:6" x14ac:dyDescent="0.3">
      <c r="A5069" t="s">
        <v>8345</v>
      </c>
      <c r="B5069" t="s">
        <v>153</v>
      </c>
      <c r="C5069" t="s">
        <v>153</v>
      </c>
      <c r="D5069" s="1">
        <v>44266</v>
      </c>
      <c r="E5069" t="s">
        <v>142</v>
      </c>
      <c r="F5069" s="1">
        <v>44281</v>
      </c>
    </row>
    <row r="5070" spans="1:6" x14ac:dyDescent="0.3">
      <c r="A5070" t="s">
        <v>8346</v>
      </c>
      <c r="B5070" t="s">
        <v>153</v>
      </c>
      <c r="C5070" t="s">
        <v>153</v>
      </c>
      <c r="D5070" s="1">
        <v>44266</v>
      </c>
      <c r="E5070" t="s">
        <v>142</v>
      </c>
      <c r="F5070" s="1">
        <v>44281</v>
      </c>
    </row>
    <row r="5071" spans="1:6" x14ac:dyDescent="0.3">
      <c r="A5071" t="s">
        <v>8347</v>
      </c>
      <c r="B5071" t="s">
        <v>153</v>
      </c>
      <c r="C5071" t="s">
        <v>153</v>
      </c>
      <c r="D5071" s="1">
        <v>44266</v>
      </c>
      <c r="E5071" t="s">
        <v>142</v>
      </c>
      <c r="F5071" s="1">
        <v>44281</v>
      </c>
    </row>
    <row r="5072" spans="1:6" x14ac:dyDescent="0.3">
      <c r="A5072" t="s">
        <v>8348</v>
      </c>
      <c r="B5072" t="s">
        <v>153</v>
      </c>
      <c r="C5072" t="s">
        <v>153</v>
      </c>
      <c r="D5072" s="1">
        <v>44266</v>
      </c>
      <c r="E5072" t="s">
        <v>142</v>
      </c>
      <c r="F5072" s="1">
        <v>44281</v>
      </c>
    </row>
    <row r="5073" spans="1:6" x14ac:dyDescent="0.3">
      <c r="A5073" t="s">
        <v>8349</v>
      </c>
      <c r="B5073" t="s">
        <v>153</v>
      </c>
      <c r="C5073" t="s">
        <v>153</v>
      </c>
      <c r="D5073" s="1">
        <v>44266</v>
      </c>
      <c r="E5073" t="s">
        <v>142</v>
      </c>
      <c r="F5073" s="1">
        <v>44281</v>
      </c>
    </row>
    <row r="5074" spans="1:6" x14ac:dyDescent="0.3">
      <c r="A5074" t="s">
        <v>8350</v>
      </c>
      <c r="B5074" t="s">
        <v>153</v>
      </c>
      <c r="C5074" t="s">
        <v>153</v>
      </c>
      <c r="D5074" s="1">
        <v>44266</v>
      </c>
      <c r="E5074" t="s">
        <v>142</v>
      </c>
      <c r="F5074" s="1">
        <v>44281</v>
      </c>
    </row>
    <row r="5075" spans="1:6" x14ac:dyDescent="0.3">
      <c r="A5075" t="s">
        <v>8351</v>
      </c>
      <c r="B5075" t="s">
        <v>153</v>
      </c>
      <c r="C5075" t="s">
        <v>153</v>
      </c>
      <c r="D5075" s="1">
        <v>44266</v>
      </c>
      <c r="E5075" t="s">
        <v>142</v>
      </c>
      <c r="F5075" s="1">
        <v>44281</v>
      </c>
    </row>
    <row r="5076" spans="1:6" x14ac:dyDescent="0.3">
      <c r="A5076" t="s">
        <v>8352</v>
      </c>
      <c r="B5076" t="s">
        <v>153</v>
      </c>
      <c r="C5076" t="s">
        <v>153</v>
      </c>
      <c r="D5076" s="1">
        <v>44266</v>
      </c>
      <c r="E5076" t="s">
        <v>142</v>
      </c>
      <c r="F5076" s="1">
        <v>44281</v>
      </c>
    </row>
    <row r="5077" spans="1:6" x14ac:dyDescent="0.3">
      <c r="A5077" t="s">
        <v>8353</v>
      </c>
      <c r="B5077" t="s">
        <v>153</v>
      </c>
      <c r="C5077" t="s">
        <v>153</v>
      </c>
      <c r="D5077" s="1">
        <v>44266</v>
      </c>
      <c r="E5077" t="s">
        <v>142</v>
      </c>
      <c r="F5077" s="1">
        <v>44281</v>
      </c>
    </row>
    <row r="5078" spans="1:6" x14ac:dyDescent="0.3">
      <c r="A5078" t="s">
        <v>8354</v>
      </c>
      <c r="B5078" t="s">
        <v>153</v>
      </c>
      <c r="C5078" t="s">
        <v>153</v>
      </c>
      <c r="D5078" s="1">
        <v>44266</v>
      </c>
      <c r="E5078" t="s">
        <v>142</v>
      </c>
      <c r="F5078" s="1">
        <v>44281</v>
      </c>
    </row>
    <row r="5079" spans="1:6" x14ac:dyDescent="0.3">
      <c r="A5079" t="s">
        <v>8355</v>
      </c>
      <c r="B5079" t="s">
        <v>153</v>
      </c>
      <c r="C5079" t="s">
        <v>153</v>
      </c>
      <c r="D5079" s="1">
        <v>44266</v>
      </c>
      <c r="E5079" t="s">
        <v>142</v>
      </c>
      <c r="F5079" s="1">
        <v>44281</v>
      </c>
    </row>
    <row r="5080" spans="1:6" x14ac:dyDescent="0.3">
      <c r="A5080" t="s">
        <v>8356</v>
      </c>
      <c r="B5080" t="s">
        <v>153</v>
      </c>
      <c r="C5080" t="s">
        <v>153</v>
      </c>
      <c r="D5080" s="1">
        <v>44266</v>
      </c>
      <c r="E5080" t="s">
        <v>142</v>
      </c>
      <c r="F5080" s="1">
        <v>44281</v>
      </c>
    </row>
    <row r="5081" spans="1:6" x14ac:dyDescent="0.3">
      <c r="A5081" t="s">
        <v>8357</v>
      </c>
      <c r="B5081" t="s">
        <v>153</v>
      </c>
      <c r="C5081" t="s">
        <v>153</v>
      </c>
      <c r="D5081" s="1">
        <v>44266</v>
      </c>
      <c r="E5081" t="s">
        <v>142</v>
      </c>
      <c r="F5081" s="1">
        <v>44281</v>
      </c>
    </row>
    <row r="5082" spans="1:6" x14ac:dyDescent="0.3">
      <c r="A5082" t="s">
        <v>8358</v>
      </c>
      <c r="B5082" t="s">
        <v>153</v>
      </c>
      <c r="C5082" t="s">
        <v>153</v>
      </c>
      <c r="D5082" s="1">
        <v>44266</v>
      </c>
      <c r="E5082" t="s">
        <v>142</v>
      </c>
      <c r="F5082" s="1">
        <v>44281</v>
      </c>
    </row>
    <row r="5083" spans="1:6" x14ac:dyDescent="0.3">
      <c r="A5083" t="s">
        <v>8359</v>
      </c>
      <c r="B5083" t="s">
        <v>153</v>
      </c>
      <c r="C5083" t="s">
        <v>153</v>
      </c>
      <c r="D5083" s="1">
        <v>44266</v>
      </c>
      <c r="E5083" t="s">
        <v>142</v>
      </c>
      <c r="F5083" s="1">
        <v>44281</v>
      </c>
    </row>
    <row r="5084" spans="1:6" x14ac:dyDescent="0.3">
      <c r="A5084" t="s">
        <v>8360</v>
      </c>
      <c r="B5084" t="s">
        <v>153</v>
      </c>
      <c r="C5084" t="s">
        <v>153</v>
      </c>
      <c r="D5084" s="1">
        <v>44266</v>
      </c>
      <c r="E5084" t="s">
        <v>142</v>
      </c>
      <c r="F5084" s="1">
        <v>44281</v>
      </c>
    </row>
    <row r="5085" spans="1:6" x14ac:dyDescent="0.3">
      <c r="A5085" t="s">
        <v>8361</v>
      </c>
      <c r="B5085" t="s">
        <v>153</v>
      </c>
      <c r="C5085" t="s">
        <v>153</v>
      </c>
      <c r="D5085" s="1">
        <v>44266</v>
      </c>
      <c r="E5085" t="s">
        <v>142</v>
      </c>
      <c r="F5085" s="1">
        <v>44281</v>
      </c>
    </row>
    <row r="5086" spans="1:6" x14ac:dyDescent="0.3">
      <c r="A5086" t="s">
        <v>8362</v>
      </c>
      <c r="B5086" t="s">
        <v>153</v>
      </c>
      <c r="C5086" t="s">
        <v>153</v>
      </c>
      <c r="D5086" s="1">
        <v>44266</v>
      </c>
      <c r="E5086" t="s">
        <v>142</v>
      </c>
      <c r="F5086" s="1">
        <v>44281</v>
      </c>
    </row>
    <row r="5087" spans="1:6" x14ac:dyDescent="0.3">
      <c r="A5087" t="s">
        <v>8363</v>
      </c>
      <c r="B5087" t="s">
        <v>153</v>
      </c>
      <c r="C5087" t="s">
        <v>153</v>
      </c>
      <c r="D5087" s="1">
        <v>44266</v>
      </c>
      <c r="E5087" t="s">
        <v>142</v>
      </c>
      <c r="F5087" s="1">
        <v>44281</v>
      </c>
    </row>
    <row r="5088" spans="1:6" x14ac:dyDescent="0.3">
      <c r="A5088" t="s">
        <v>8364</v>
      </c>
      <c r="B5088" t="s">
        <v>153</v>
      </c>
      <c r="C5088" t="s">
        <v>153</v>
      </c>
      <c r="D5088" s="1">
        <v>44266</v>
      </c>
      <c r="E5088" t="s">
        <v>142</v>
      </c>
      <c r="F5088" s="1">
        <v>44281</v>
      </c>
    </row>
    <row r="5089" spans="1:6" x14ac:dyDescent="0.3">
      <c r="A5089" t="s">
        <v>8365</v>
      </c>
      <c r="B5089" t="s">
        <v>153</v>
      </c>
      <c r="C5089" t="s">
        <v>153</v>
      </c>
      <c r="D5089" s="1">
        <v>44266</v>
      </c>
      <c r="E5089" t="s">
        <v>142</v>
      </c>
      <c r="F5089" s="1">
        <v>44281</v>
      </c>
    </row>
    <row r="5090" spans="1:6" x14ac:dyDescent="0.3">
      <c r="A5090" t="s">
        <v>8366</v>
      </c>
      <c r="B5090" t="s">
        <v>153</v>
      </c>
      <c r="C5090" t="s">
        <v>153</v>
      </c>
      <c r="D5090" s="1">
        <v>44266</v>
      </c>
      <c r="E5090" t="s">
        <v>142</v>
      </c>
      <c r="F5090" s="1">
        <v>44281</v>
      </c>
    </row>
    <row r="5091" spans="1:6" x14ac:dyDescent="0.3">
      <c r="A5091" t="s">
        <v>8367</v>
      </c>
      <c r="B5091" t="s">
        <v>153</v>
      </c>
      <c r="C5091" t="s">
        <v>153</v>
      </c>
      <c r="D5091" s="1">
        <v>44266</v>
      </c>
      <c r="E5091" t="s">
        <v>142</v>
      </c>
      <c r="F5091" s="1">
        <v>44281</v>
      </c>
    </row>
    <row r="5092" spans="1:6" x14ac:dyDescent="0.3">
      <c r="A5092" t="s">
        <v>8368</v>
      </c>
      <c r="B5092" t="s">
        <v>153</v>
      </c>
      <c r="C5092" t="s">
        <v>153</v>
      </c>
      <c r="D5092" s="1">
        <v>44266</v>
      </c>
      <c r="E5092" t="s">
        <v>142</v>
      </c>
      <c r="F5092" s="1">
        <v>44281</v>
      </c>
    </row>
    <row r="5093" spans="1:6" x14ac:dyDescent="0.3">
      <c r="A5093" t="s">
        <v>8369</v>
      </c>
      <c r="B5093" t="s">
        <v>153</v>
      </c>
      <c r="C5093" t="s">
        <v>153</v>
      </c>
      <c r="D5093" s="1">
        <v>44266</v>
      </c>
      <c r="E5093" t="s">
        <v>142</v>
      </c>
      <c r="F5093" s="1">
        <v>44281</v>
      </c>
    </row>
    <row r="5094" spans="1:6" x14ac:dyDescent="0.3">
      <c r="A5094" t="s">
        <v>8370</v>
      </c>
      <c r="B5094" t="s">
        <v>153</v>
      </c>
      <c r="C5094" t="s">
        <v>153</v>
      </c>
      <c r="D5094" s="1">
        <v>44266</v>
      </c>
      <c r="E5094" t="s">
        <v>142</v>
      </c>
      <c r="F5094" s="1">
        <v>44281</v>
      </c>
    </row>
    <row r="5095" spans="1:6" x14ac:dyDescent="0.3">
      <c r="A5095" t="s">
        <v>8371</v>
      </c>
      <c r="B5095" t="s">
        <v>153</v>
      </c>
      <c r="C5095" t="s">
        <v>153</v>
      </c>
      <c r="D5095" s="1">
        <v>44266</v>
      </c>
      <c r="E5095" t="s">
        <v>142</v>
      </c>
      <c r="F5095" s="1">
        <v>44281</v>
      </c>
    </row>
    <row r="5096" spans="1:6" x14ac:dyDescent="0.3">
      <c r="A5096" t="s">
        <v>8372</v>
      </c>
      <c r="B5096" t="s">
        <v>153</v>
      </c>
      <c r="C5096" t="s">
        <v>153</v>
      </c>
      <c r="D5096" s="1">
        <v>44266</v>
      </c>
      <c r="E5096" t="s">
        <v>142</v>
      </c>
      <c r="F5096" s="1">
        <v>44281</v>
      </c>
    </row>
    <row r="5097" spans="1:6" x14ac:dyDescent="0.3">
      <c r="A5097" t="s">
        <v>8373</v>
      </c>
      <c r="B5097" t="s">
        <v>153</v>
      </c>
      <c r="C5097" t="s">
        <v>153</v>
      </c>
      <c r="D5097" s="1">
        <v>44266</v>
      </c>
      <c r="E5097" t="s">
        <v>142</v>
      </c>
      <c r="F5097" s="1">
        <v>44281</v>
      </c>
    </row>
    <row r="5098" spans="1:6" x14ac:dyDescent="0.3">
      <c r="A5098" t="s">
        <v>8374</v>
      </c>
      <c r="B5098" t="s">
        <v>153</v>
      </c>
      <c r="C5098" t="s">
        <v>153</v>
      </c>
      <c r="D5098" s="1">
        <v>44266</v>
      </c>
      <c r="E5098" t="s">
        <v>142</v>
      </c>
      <c r="F5098" s="1">
        <v>44281</v>
      </c>
    </row>
    <row r="5099" spans="1:6" x14ac:dyDescent="0.3">
      <c r="A5099" t="s">
        <v>8375</v>
      </c>
      <c r="B5099" t="s">
        <v>153</v>
      </c>
      <c r="C5099" t="s">
        <v>153</v>
      </c>
      <c r="D5099" s="1">
        <v>44266</v>
      </c>
      <c r="E5099" t="s">
        <v>142</v>
      </c>
      <c r="F5099" s="1">
        <v>44281</v>
      </c>
    </row>
    <row r="5100" spans="1:6" x14ac:dyDescent="0.3">
      <c r="A5100" t="s">
        <v>8376</v>
      </c>
      <c r="B5100" t="s">
        <v>153</v>
      </c>
      <c r="C5100" t="s">
        <v>153</v>
      </c>
      <c r="D5100" s="1">
        <v>44266</v>
      </c>
      <c r="E5100" t="s">
        <v>142</v>
      </c>
      <c r="F5100" s="1">
        <v>44281</v>
      </c>
    </row>
    <row r="5101" spans="1:6" x14ac:dyDescent="0.3">
      <c r="A5101" t="s">
        <v>8377</v>
      </c>
      <c r="B5101" t="s">
        <v>153</v>
      </c>
      <c r="C5101" t="s">
        <v>153</v>
      </c>
      <c r="D5101" s="1">
        <v>44266</v>
      </c>
      <c r="E5101" t="s">
        <v>142</v>
      </c>
      <c r="F5101" s="1">
        <v>44281</v>
      </c>
    </row>
    <row r="5102" spans="1:6" x14ac:dyDescent="0.3">
      <c r="A5102" t="s">
        <v>8378</v>
      </c>
      <c r="B5102" t="s">
        <v>153</v>
      </c>
      <c r="C5102" t="s">
        <v>153</v>
      </c>
      <c r="D5102" s="1">
        <v>44266</v>
      </c>
      <c r="E5102" t="s">
        <v>142</v>
      </c>
      <c r="F5102" s="1">
        <v>44281</v>
      </c>
    </row>
    <row r="5103" spans="1:6" x14ac:dyDescent="0.3">
      <c r="A5103" t="s">
        <v>8379</v>
      </c>
      <c r="B5103" t="s">
        <v>153</v>
      </c>
      <c r="C5103" t="s">
        <v>153</v>
      </c>
      <c r="D5103" s="1">
        <v>44266</v>
      </c>
      <c r="E5103" t="s">
        <v>142</v>
      </c>
      <c r="F5103" s="1">
        <v>44281</v>
      </c>
    </row>
    <row r="5104" spans="1:6" x14ac:dyDescent="0.3">
      <c r="A5104" t="s">
        <v>8380</v>
      </c>
      <c r="B5104" t="s">
        <v>153</v>
      </c>
      <c r="C5104" t="s">
        <v>153</v>
      </c>
      <c r="D5104" s="1">
        <v>44266</v>
      </c>
      <c r="E5104" t="s">
        <v>142</v>
      </c>
      <c r="F5104" s="1">
        <v>44281</v>
      </c>
    </row>
    <row r="5105" spans="1:6" x14ac:dyDescent="0.3">
      <c r="A5105" t="s">
        <v>8381</v>
      </c>
      <c r="B5105" t="s">
        <v>153</v>
      </c>
      <c r="C5105" t="s">
        <v>153</v>
      </c>
      <c r="D5105" s="1">
        <v>44266</v>
      </c>
      <c r="E5105" t="s">
        <v>142</v>
      </c>
      <c r="F5105" s="1">
        <v>44281</v>
      </c>
    </row>
    <row r="5106" spans="1:6" x14ac:dyDescent="0.3">
      <c r="A5106" t="s">
        <v>8382</v>
      </c>
      <c r="B5106" t="s">
        <v>153</v>
      </c>
      <c r="C5106" t="s">
        <v>153</v>
      </c>
      <c r="D5106" s="1">
        <v>44266</v>
      </c>
      <c r="E5106" t="s">
        <v>142</v>
      </c>
      <c r="F5106" s="1">
        <v>44281</v>
      </c>
    </row>
    <row r="5107" spans="1:6" x14ac:dyDescent="0.3">
      <c r="A5107" t="s">
        <v>8383</v>
      </c>
      <c r="B5107" t="s">
        <v>153</v>
      </c>
      <c r="C5107" t="s">
        <v>153</v>
      </c>
      <c r="D5107" s="1">
        <v>44266</v>
      </c>
      <c r="E5107" t="s">
        <v>142</v>
      </c>
      <c r="F5107" s="1">
        <v>44281</v>
      </c>
    </row>
    <row r="5108" spans="1:6" x14ac:dyDescent="0.3">
      <c r="A5108" t="s">
        <v>8384</v>
      </c>
      <c r="B5108" t="s">
        <v>153</v>
      </c>
      <c r="C5108" t="s">
        <v>153</v>
      </c>
      <c r="D5108" s="1">
        <v>44266</v>
      </c>
      <c r="E5108" t="s">
        <v>142</v>
      </c>
      <c r="F5108" s="1">
        <v>44281</v>
      </c>
    </row>
    <row r="5109" spans="1:6" x14ac:dyDescent="0.3">
      <c r="A5109" t="s">
        <v>8385</v>
      </c>
      <c r="B5109" t="s">
        <v>153</v>
      </c>
      <c r="C5109" t="s">
        <v>153</v>
      </c>
      <c r="D5109" s="1">
        <v>44266</v>
      </c>
      <c r="E5109" t="s">
        <v>142</v>
      </c>
      <c r="F5109" s="1">
        <v>44281</v>
      </c>
    </row>
    <row r="5110" spans="1:6" x14ac:dyDescent="0.3">
      <c r="A5110" t="s">
        <v>8386</v>
      </c>
      <c r="B5110" t="s">
        <v>153</v>
      </c>
      <c r="C5110" t="s">
        <v>153</v>
      </c>
      <c r="D5110" s="1">
        <v>44266</v>
      </c>
      <c r="E5110" t="s">
        <v>142</v>
      </c>
      <c r="F5110" s="1">
        <v>44281</v>
      </c>
    </row>
    <row r="5111" spans="1:6" x14ac:dyDescent="0.3">
      <c r="A5111" t="s">
        <v>8387</v>
      </c>
      <c r="B5111" t="s">
        <v>153</v>
      </c>
      <c r="C5111" t="s">
        <v>153</v>
      </c>
      <c r="D5111" s="1">
        <v>44266</v>
      </c>
      <c r="E5111" t="s">
        <v>142</v>
      </c>
      <c r="F5111" s="1">
        <v>44281</v>
      </c>
    </row>
    <row r="5112" spans="1:6" x14ac:dyDescent="0.3">
      <c r="A5112" t="s">
        <v>8388</v>
      </c>
      <c r="B5112" t="s">
        <v>153</v>
      </c>
      <c r="C5112" t="s">
        <v>153</v>
      </c>
      <c r="D5112" s="1">
        <v>44266</v>
      </c>
      <c r="E5112" t="s">
        <v>142</v>
      </c>
      <c r="F5112" s="1">
        <v>44281</v>
      </c>
    </row>
    <row r="5113" spans="1:6" x14ac:dyDescent="0.3">
      <c r="A5113" t="s">
        <v>8389</v>
      </c>
      <c r="B5113" t="s">
        <v>153</v>
      </c>
      <c r="C5113" t="s">
        <v>153</v>
      </c>
      <c r="D5113" s="1">
        <v>44266</v>
      </c>
      <c r="E5113" t="s">
        <v>142</v>
      </c>
      <c r="F5113" s="1">
        <v>44281</v>
      </c>
    </row>
    <row r="5114" spans="1:6" x14ac:dyDescent="0.3">
      <c r="A5114" t="s">
        <v>8390</v>
      </c>
      <c r="B5114" t="s">
        <v>153</v>
      </c>
      <c r="C5114" t="s">
        <v>153</v>
      </c>
      <c r="D5114" s="1">
        <v>44266</v>
      </c>
      <c r="E5114" t="s">
        <v>142</v>
      </c>
      <c r="F5114" s="1">
        <v>44281</v>
      </c>
    </row>
    <row r="5115" spans="1:6" x14ac:dyDescent="0.3">
      <c r="A5115" t="s">
        <v>8391</v>
      </c>
      <c r="B5115" t="s">
        <v>153</v>
      </c>
      <c r="C5115" t="s">
        <v>153</v>
      </c>
      <c r="D5115" s="1">
        <v>44266</v>
      </c>
      <c r="E5115" t="s">
        <v>142</v>
      </c>
      <c r="F5115" s="1">
        <v>44281</v>
      </c>
    </row>
    <row r="5116" spans="1:6" x14ac:dyDescent="0.3">
      <c r="A5116" t="s">
        <v>8392</v>
      </c>
      <c r="B5116" t="s">
        <v>153</v>
      </c>
      <c r="C5116" t="s">
        <v>153</v>
      </c>
      <c r="D5116" s="1">
        <v>44266</v>
      </c>
      <c r="E5116" t="s">
        <v>142</v>
      </c>
      <c r="F5116" s="1">
        <v>44281</v>
      </c>
    </row>
    <row r="5117" spans="1:6" x14ac:dyDescent="0.3">
      <c r="A5117" t="s">
        <v>8393</v>
      </c>
      <c r="B5117" t="s">
        <v>153</v>
      </c>
      <c r="C5117" t="s">
        <v>153</v>
      </c>
      <c r="D5117" s="1">
        <v>44266</v>
      </c>
      <c r="E5117" t="s">
        <v>142</v>
      </c>
      <c r="F5117" s="1">
        <v>44281</v>
      </c>
    </row>
    <row r="5118" spans="1:6" x14ac:dyDescent="0.3">
      <c r="A5118" t="s">
        <v>8394</v>
      </c>
      <c r="B5118" t="s">
        <v>153</v>
      </c>
      <c r="C5118" t="s">
        <v>153</v>
      </c>
      <c r="D5118" s="1">
        <v>44266</v>
      </c>
      <c r="E5118" t="s">
        <v>142</v>
      </c>
      <c r="F5118" s="1">
        <v>44281</v>
      </c>
    </row>
    <row r="5119" spans="1:6" x14ac:dyDescent="0.3">
      <c r="A5119" t="s">
        <v>8395</v>
      </c>
      <c r="B5119" t="s">
        <v>153</v>
      </c>
      <c r="C5119" t="s">
        <v>153</v>
      </c>
      <c r="D5119" s="1">
        <v>44266</v>
      </c>
      <c r="E5119" t="s">
        <v>142</v>
      </c>
      <c r="F5119" s="1">
        <v>44281</v>
      </c>
    </row>
    <row r="5120" spans="1:6" x14ac:dyDescent="0.3">
      <c r="A5120" t="s">
        <v>8396</v>
      </c>
      <c r="B5120" t="s">
        <v>153</v>
      </c>
      <c r="C5120" t="s">
        <v>153</v>
      </c>
      <c r="D5120" s="1">
        <v>44266</v>
      </c>
      <c r="E5120" t="s">
        <v>142</v>
      </c>
      <c r="F5120" s="1">
        <v>44281</v>
      </c>
    </row>
    <row r="5121" spans="1:6" x14ac:dyDescent="0.3">
      <c r="A5121" t="s">
        <v>8397</v>
      </c>
      <c r="B5121" t="s">
        <v>153</v>
      </c>
      <c r="C5121" t="s">
        <v>153</v>
      </c>
      <c r="D5121" s="1">
        <v>44266</v>
      </c>
      <c r="E5121" t="s">
        <v>142</v>
      </c>
      <c r="F5121" s="1">
        <v>44281</v>
      </c>
    </row>
    <row r="5122" spans="1:6" x14ac:dyDescent="0.3">
      <c r="A5122" t="s">
        <v>8398</v>
      </c>
      <c r="B5122" t="s">
        <v>153</v>
      </c>
      <c r="C5122" t="s">
        <v>153</v>
      </c>
      <c r="D5122" s="1">
        <v>44266</v>
      </c>
      <c r="E5122" t="s">
        <v>142</v>
      </c>
      <c r="F5122" s="1">
        <v>44281</v>
      </c>
    </row>
    <row r="5123" spans="1:6" x14ac:dyDescent="0.3">
      <c r="A5123" t="s">
        <v>8399</v>
      </c>
      <c r="B5123" t="s">
        <v>153</v>
      </c>
      <c r="C5123" t="s">
        <v>153</v>
      </c>
      <c r="D5123" s="1">
        <v>44266</v>
      </c>
      <c r="E5123" t="s">
        <v>142</v>
      </c>
      <c r="F5123" s="1">
        <v>44281</v>
      </c>
    </row>
    <row r="5124" spans="1:6" x14ac:dyDescent="0.3">
      <c r="A5124" t="s">
        <v>8400</v>
      </c>
      <c r="B5124" t="s">
        <v>153</v>
      </c>
      <c r="C5124" t="s">
        <v>153</v>
      </c>
      <c r="D5124" s="1">
        <v>44266</v>
      </c>
      <c r="E5124" t="s">
        <v>142</v>
      </c>
      <c r="F5124" s="1">
        <v>44281</v>
      </c>
    </row>
    <row r="5125" spans="1:6" x14ac:dyDescent="0.3">
      <c r="A5125" t="s">
        <v>8401</v>
      </c>
      <c r="B5125" t="s">
        <v>153</v>
      </c>
      <c r="C5125" t="s">
        <v>153</v>
      </c>
      <c r="D5125" s="1">
        <v>44266</v>
      </c>
      <c r="E5125" t="s">
        <v>142</v>
      </c>
      <c r="F5125" s="1">
        <v>44281</v>
      </c>
    </row>
    <row r="5126" spans="1:6" x14ac:dyDescent="0.3">
      <c r="A5126" t="s">
        <v>8402</v>
      </c>
      <c r="B5126" t="s">
        <v>153</v>
      </c>
      <c r="C5126" t="s">
        <v>153</v>
      </c>
      <c r="D5126" s="1">
        <v>44266</v>
      </c>
      <c r="E5126" t="s">
        <v>142</v>
      </c>
      <c r="F5126" s="1">
        <v>44281</v>
      </c>
    </row>
    <row r="5127" spans="1:6" x14ac:dyDescent="0.3">
      <c r="A5127" t="s">
        <v>8403</v>
      </c>
      <c r="B5127" t="s">
        <v>153</v>
      </c>
      <c r="C5127" t="s">
        <v>153</v>
      </c>
      <c r="D5127" s="1">
        <v>44266</v>
      </c>
      <c r="E5127" t="s">
        <v>142</v>
      </c>
      <c r="F5127" s="1">
        <v>44281</v>
      </c>
    </row>
    <row r="5128" spans="1:6" x14ac:dyDescent="0.3">
      <c r="A5128" t="s">
        <v>8404</v>
      </c>
      <c r="B5128" t="s">
        <v>153</v>
      </c>
      <c r="C5128" t="s">
        <v>153</v>
      </c>
      <c r="D5128" s="1">
        <v>44266</v>
      </c>
      <c r="E5128" t="s">
        <v>142</v>
      </c>
      <c r="F5128" s="1">
        <v>44281</v>
      </c>
    </row>
    <row r="5129" spans="1:6" x14ac:dyDescent="0.3">
      <c r="A5129" t="s">
        <v>8405</v>
      </c>
      <c r="B5129" t="s">
        <v>153</v>
      </c>
      <c r="C5129" t="s">
        <v>153</v>
      </c>
      <c r="D5129" s="1">
        <v>44266</v>
      </c>
      <c r="E5129" t="s">
        <v>142</v>
      </c>
      <c r="F5129" s="1">
        <v>44281</v>
      </c>
    </row>
    <row r="5130" spans="1:6" x14ac:dyDescent="0.3">
      <c r="A5130" t="s">
        <v>8406</v>
      </c>
      <c r="B5130" t="s">
        <v>153</v>
      </c>
      <c r="C5130" t="s">
        <v>153</v>
      </c>
      <c r="D5130" s="1">
        <v>44266</v>
      </c>
      <c r="E5130" t="s">
        <v>142</v>
      </c>
      <c r="F5130" s="1">
        <v>44281</v>
      </c>
    </row>
    <row r="5131" spans="1:6" x14ac:dyDescent="0.3">
      <c r="A5131" t="s">
        <v>8407</v>
      </c>
      <c r="B5131" t="s">
        <v>153</v>
      </c>
      <c r="C5131" t="s">
        <v>153</v>
      </c>
      <c r="D5131" s="1">
        <v>44266</v>
      </c>
      <c r="E5131" t="s">
        <v>142</v>
      </c>
      <c r="F5131" s="1">
        <v>44281</v>
      </c>
    </row>
    <row r="5132" spans="1:6" x14ac:dyDescent="0.3">
      <c r="A5132" t="s">
        <v>8408</v>
      </c>
      <c r="B5132" t="s">
        <v>153</v>
      </c>
      <c r="C5132" t="s">
        <v>153</v>
      </c>
      <c r="D5132" s="1">
        <v>44266</v>
      </c>
      <c r="E5132" t="s">
        <v>142</v>
      </c>
      <c r="F5132" s="1">
        <v>44281</v>
      </c>
    </row>
    <row r="5133" spans="1:6" x14ac:dyDescent="0.3">
      <c r="A5133" t="s">
        <v>8409</v>
      </c>
      <c r="B5133" t="s">
        <v>153</v>
      </c>
      <c r="C5133" t="s">
        <v>153</v>
      </c>
      <c r="D5133" s="1">
        <v>44266</v>
      </c>
      <c r="E5133" t="s">
        <v>142</v>
      </c>
      <c r="F5133" s="1">
        <v>44281</v>
      </c>
    </row>
    <row r="5134" spans="1:6" x14ac:dyDescent="0.3">
      <c r="A5134" t="s">
        <v>8410</v>
      </c>
      <c r="B5134" t="s">
        <v>153</v>
      </c>
      <c r="C5134" t="s">
        <v>153</v>
      </c>
      <c r="D5134" s="1">
        <v>44266</v>
      </c>
      <c r="E5134" t="s">
        <v>142</v>
      </c>
      <c r="F5134" s="1">
        <v>44281</v>
      </c>
    </row>
    <row r="5135" spans="1:6" x14ac:dyDescent="0.3">
      <c r="A5135" t="s">
        <v>8411</v>
      </c>
      <c r="B5135" t="s">
        <v>153</v>
      </c>
      <c r="C5135" t="s">
        <v>153</v>
      </c>
      <c r="D5135" s="1">
        <v>44266</v>
      </c>
      <c r="E5135" t="s">
        <v>142</v>
      </c>
      <c r="F5135" s="1">
        <v>44281</v>
      </c>
    </row>
    <row r="5136" spans="1:6" x14ac:dyDescent="0.3">
      <c r="A5136" t="s">
        <v>8412</v>
      </c>
      <c r="B5136" t="s">
        <v>153</v>
      </c>
      <c r="C5136" t="s">
        <v>153</v>
      </c>
      <c r="D5136" s="1">
        <v>44266</v>
      </c>
      <c r="E5136" t="s">
        <v>142</v>
      </c>
      <c r="F5136" s="1">
        <v>44281</v>
      </c>
    </row>
    <row r="5137" spans="1:6" x14ac:dyDescent="0.3">
      <c r="A5137" t="s">
        <v>8413</v>
      </c>
      <c r="B5137" t="s">
        <v>153</v>
      </c>
      <c r="C5137" t="s">
        <v>153</v>
      </c>
      <c r="D5137" s="1">
        <v>44266</v>
      </c>
      <c r="E5137" t="s">
        <v>142</v>
      </c>
      <c r="F5137" s="1">
        <v>44281</v>
      </c>
    </row>
    <row r="5138" spans="1:6" x14ac:dyDescent="0.3">
      <c r="A5138" t="s">
        <v>8414</v>
      </c>
      <c r="B5138" t="s">
        <v>153</v>
      </c>
      <c r="C5138" t="s">
        <v>153</v>
      </c>
      <c r="D5138" s="1">
        <v>44266</v>
      </c>
      <c r="E5138" t="s">
        <v>142</v>
      </c>
      <c r="F5138" s="1">
        <v>44281</v>
      </c>
    </row>
    <row r="5139" spans="1:6" x14ac:dyDescent="0.3">
      <c r="A5139" t="s">
        <v>8415</v>
      </c>
      <c r="B5139" t="s">
        <v>153</v>
      </c>
      <c r="C5139" t="s">
        <v>153</v>
      </c>
      <c r="D5139" s="1">
        <v>44266</v>
      </c>
      <c r="E5139" t="s">
        <v>142</v>
      </c>
      <c r="F5139" s="1">
        <v>44281</v>
      </c>
    </row>
    <row r="5140" spans="1:6" x14ac:dyDescent="0.3">
      <c r="A5140" t="s">
        <v>8416</v>
      </c>
      <c r="B5140" t="s">
        <v>153</v>
      </c>
      <c r="C5140" t="s">
        <v>153</v>
      </c>
      <c r="D5140" s="1">
        <v>44266</v>
      </c>
      <c r="E5140" t="s">
        <v>142</v>
      </c>
      <c r="F5140" s="1">
        <v>44281</v>
      </c>
    </row>
    <row r="5141" spans="1:6" x14ac:dyDescent="0.3">
      <c r="A5141" t="s">
        <v>8417</v>
      </c>
      <c r="B5141" t="s">
        <v>153</v>
      </c>
      <c r="C5141" t="s">
        <v>153</v>
      </c>
      <c r="D5141" s="1">
        <v>44266</v>
      </c>
      <c r="E5141" t="s">
        <v>142</v>
      </c>
      <c r="F5141" s="1">
        <v>44281</v>
      </c>
    </row>
    <row r="5142" spans="1:6" x14ac:dyDescent="0.3">
      <c r="A5142" t="s">
        <v>8418</v>
      </c>
      <c r="B5142" t="s">
        <v>153</v>
      </c>
      <c r="C5142" t="s">
        <v>153</v>
      </c>
      <c r="D5142" s="1">
        <v>44266</v>
      </c>
      <c r="E5142" t="s">
        <v>142</v>
      </c>
      <c r="F5142" s="1">
        <v>44281</v>
      </c>
    </row>
    <row r="5143" spans="1:6" x14ac:dyDescent="0.3">
      <c r="A5143" t="s">
        <v>8419</v>
      </c>
      <c r="B5143" t="s">
        <v>153</v>
      </c>
      <c r="C5143" t="s">
        <v>153</v>
      </c>
      <c r="D5143" s="1">
        <v>44266</v>
      </c>
      <c r="E5143" t="s">
        <v>142</v>
      </c>
      <c r="F5143" s="1">
        <v>44281</v>
      </c>
    </row>
    <row r="5144" spans="1:6" x14ac:dyDescent="0.3">
      <c r="A5144" t="s">
        <v>8420</v>
      </c>
      <c r="B5144" t="s">
        <v>153</v>
      </c>
      <c r="C5144" t="s">
        <v>153</v>
      </c>
      <c r="D5144" s="1">
        <v>44266</v>
      </c>
      <c r="E5144" t="s">
        <v>142</v>
      </c>
      <c r="F5144" s="1">
        <v>44281</v>
      </c>
    </row>
    <row r="5145" spans="1:6" x14ac:dyDescent="0.3">
      <c r="A5145" t="s">
        <v>8421</v>
      </c>
      <c r="B5145" t="s">
        <v>153</v>
      </c>
      <c r="C5145" t="s">
        <v>153</v>
      </c>
      <c r="D5145" s="1">
        <v>44266</v>
      </c>
      <c r="E5145" t="s">
        <v>142</v>
      </c>
      <c r="F5145" s="1">
        <v>44281</v>
      </c>
    </row>
    <row r="5146" spans="1:6" x14ac:dyDescent="0.3">
      <c r="A5146" t="s">
        <v>8422</v>
      </c>
      <c r="B5146" t="s">
        <v>153</v>
      </c>
      <c r="C5146" t="s">
        <v>153</v>
      </c>
      <c r="D5146" s="1">
        <v>44266</v>
      </c>
      <c r="E5146" t="s">
        <v>142</v>
      </c>
      <c r="F5146" s="1">
        <v>44281</v>
      </c>
    </row>
    <row r="5147" spans="1:6" x14ac:dyDescent="0.3">
      <c r="A5147" t="s">
        <v>8423</v>
      </c>
      <c r="B5147" t="s">
        <v>153</v>
      </c>
      <c r="C5147" t="s">
        <v>153</v>
      </c>
      <c r="D5147" s="1">
        <v>44266</v>
      </c>
      <c r="E5147" t="s">
        <v>142</v>
      </c>
      <c r="F5147" s="1">
        <v>44281</v>
      </c>
    </row>
    <row r="5148" spans="1:6" x14ac:dyDescent="0.3">
      <c r="A5148" t="s">
        <v>8424</v>
      </c>
      <c r="B5148" t="s">
        <v>153</v>
      </c>
      <c r="C5148" t="s">
        <v>153</v>
      </c>
      <c r="D5148" s="1">
        <v>44266</v>
      </c>
      <c r="E5148" t="s">
        <v>142</v>
      </c>
      <c r="F5148" s="1">
        <v>44281</v>
      </c>
    </row>
    <row r="5149" spans="1:6" x14ac:dyDescent="0.3">
      <c r="A5149" t="s">
        <v>8425</v>
      </c>
      <c r="B5149" t="s">
        <v>153</v>
      </c>
      <c r="C5149" t="s">
        <v>153</v>
      </c>
      <c r="D5149" s="1">
        <v>44266</v>
      </c>
      <c r="E5149" t="s">
        <v>142</v>
      </c>
      <c r="F5149" s="1">
        <v>44281</v>
      </c>
    </row>
    <row r="5150" spans="1:6" x14ac:dyDescent="0.3">
      <c r="A5150" t="s">
        <v>8426</v>
      </c>
      <c r="B5150" t="s">
        <v>153</v>
      </c>
      <c r="C5150" t="s">
        <v>153</v>
      </c>
      <c r="D5150" s="1">
        <v>44266</v>
      </c>
      <c r="E5150" t="s">
        <v>142</v>
      </c>
      <c r="F5150" s="1">
        <v>44281</v>
      </c>
    </row>
    <row r="5151" spans="1:6" x14ac:dyDescent="0.3">
      <c r="A5151" t="s">
        <v>8427</v>
      </c>
      <c r="B5151" t="s">
        <v>153</v>
      </c>
      <c r="C5151" t="s">
        <v>153</v>
      </c>
      <c r="D5151" s="1">
        <v>44266</v>
      </c>
      <c r="E5151" t="s">
        <v>142</v>
      </c>
      <c r="F5151" s="1">
        <v>44281</v>
      </c>
    </row>
    <row r="5152" spans="1:6" x14ac:dyDescent="0.3">
      <c r="A5152" t="s">
        <v>8428</v>
      </c>
      <c r="B5152" t="s">
        <v>153</v>
      </c>
      <c r="C5152" t="s">
        <v>153</v>
      </c>
      <c r="D5152" s="1">
        <v>44266</v>
      </c>
      <c r="E5152" t="s">
        <v>142</v>
      </c>
      <c r="F5152" s="1">
        <v>44281</v>
      </c>
    </row>
    <row r="5153" spans="1:6" x14ac:dyDescent="0.3">
      <c r="A5153" t="s">
        <v>8429</v>
      </c>
      <c r="B5153" t="s">
        <v>153</v>
      </c>
      <c r="C5153" t="s">
        <v>153</v>
      </c>
      <c r="D5153" s="1">
        <v>44266</v>
      </c>
      <c r="E5153" t="s">
        <v>142</v>
      </c>
      <c r="F5153" s="1">
        <v>44281</v>
      </c>
    </row>
    <row r="5154" spans="1:6" x14ac:dyDescent="0.3">
      <c r="A5154" t="s">
        <v>8430</v>
      </c>
      <c r="B5154" t="s">
        <v>153</v>
      </c>
      <c r="C5154" t="s">
        <v>153</v>
      </c>
      <c r="D5154" s="1">
        <v>44266</v>
      </c>
      <c r="E5154" t="s">
        <v>142</v>
      </c>
      <c r="F5154" s="1">
        <v>44281</v>
      </c>
    </row>
    <row r="5155" spans="1:6" x14ac:dyDescent="0.3">
      <c r="A5155" t="s">
        <v>8431</v>
      </c>
      <c r="B5155" t="s">
        <v>153</v>
      </c>
      <c r="C5155" t="s">
        <v>153</v>
      </c>
      <c r="D5155" s="1">
        <v>44266</v>
      </c>
      <c r="E5155" t="s">
        <v>142</v>
      </c>
      <c r="F5155" s="1">
        <v>44281</v>
      </c>
    </row>
    <row r="5156" spans="1:6" x14ac:dyDescent="0.3">
      <c r="A5156" t="s">
        <v>8432</v>
      </c>
      <c r="B5156" t="s">
        <v>153</v>
      </c>
      <c r="C5156" t="s">
        <v>153</v>
      </c>
      <c r="D5156" s="1">
        <v>44266</v>
      </c>
      <c r="E5156" t="s">
        <v>142</v>
      </c>
      <c r="F5156" s="1">
        <v>44281</v>
      </c>
    </row>
    <row r="5157" spans="1:6" x14ac:dyDescent="0.3">
      <c r="A5157" t="s">
        <v>8433</v>
      </c>
      <c r="B5157" t="s">
        <v>153</v>
      </c>
      <c r="C5157" t="s">
        <v>153</v>
      </c>
      <c r="D5157" s="1">
        <v>44266</v>
      </c>
      <c r="E5157" t="s">
        <v>142</v>
      </c>
      <c r="F5157" s="1">
        <v>44281</v>
      </c>
    </row>
    <row r="5158" spans="1:6" x14ac:dyDescent="0.3">
      <c r="A5158" t="s">
        <v>8434</v>
      </c>
      <c r="B5158" t="s">
        <v>153</v>
      </c>
      <c r="C5158" t="s">
        <v>153</v>
      </c>
      <c r="D5158" s="1">
        <v>44266</v>
      </c>
      <c r="E5158" t="s">
        <v>142</v>
      </c>
      <c r="F5158" s="1">
        <v>44281</v>
      </c>
    </row>
    <row r="5159" spans="1:6" x14ac:dyDescent="0.3">
      <c r="A5159" t="s">
        <v>8435</v>
      </c>
      <c r="B5159" t="s">
        <v>153</v>
      </c>
      <c r="C5159" t="s">
        <v>153</v>
      </c>
      <c r="D5159" s="1">
        <v>44266</v>
      </c>
      <c r="E5159" t="s">
        <v>142</v>
      </c>
      <c r="F5159" s="1">
        <v>44281</v>
      </c>
    </row>
    <row r="5160" spans="1:6" x14ac:dyDescent="0.3">
      <c r="A5160" t="s">
        <v>8436</v>
      </c>
      <c r="B5160" t="s">
        <v>153</v>
      </c>
      <c r="C5160" t="s">
        <v>153</v>
      </c>
      <c r="D5160" s="1">
        <v>44266</v>
      </c>
      <c r="E5160" t="s">
        <v>142</v>
      </c>
      <c r="F5160" s="1">
        <v>44281</v>
      </c>
    </row>
    <row r="5161" spans="1:6" x14ac:dyDescent="0.3">
      <c r="A5161" t="s">
        <v>8437</v>
      </c>
      <c r="B5161" t="s">
        <v>153</v>
      </c>
      <c r="C5161" t="s">
        <v>153</v>
      </c>
      <c r="D5161" s="1">
        <v>44266</v>
      </c>
      <c r="E5161" t="s">
        <v>142</v>
      </c>
      <c r="F5161" s="1">
        <v>44281</v>
      </c>
    </row>
    <row r="5162" spans="1:6" x14ac:dyDescent="0.3">
      <c r="A5162" t="s">
        <v>8438</v>
      </c>
      <c r="B5162" t="s">
        <v>153</v>
      </c>
      <c r="C5162" t="s">
        <v>153</v>
      </c>
      <c r="D5162" s="1">
        <v>44266</v>
      </c>
      <c r="E5162" t="s">
        <v>142</v>
      </c>
      <c r="F5162" s="1">
        <v>44281</v>
      </c>
    </row>
    <row r="5163" spans="1:6" x14ac:dyDescent="0.3">
      <c r="A5163" t="s">
        <v>8439</v>
      </c>
      <c r="B5163" t="s">
        <v>153</v>
      </c>
      <c r="C5163" t="s">
        <v>153</v>
      </c>
      <c r="D5163" s="1">
        <v>44266</v>
      </c>
      <c r="E5163" t="s">
        <v>142</v>
      </c>
      <c r="F5163" s="1">
        <v>44281</v>
      </c>
    </row>
    <row r="5164" spans="1:6" x14ac:dyDescent="0.3">
      <c r="A5164" t="s">
        <v>8440</v>
      </c>
      <c r="B5164" t="s">
        <v>153</v>
      </c>
      <c r="C5164" t="s">
        <v>153</v>
      </c>
      <c r="D5164" s="1">
        <v>44266</v>
      </c>
      <c r="E5164" t="s">
        <v>142</v>
      </c>
      <c r="F5164" s="1">
        <v>44281</v>
      </c>
    </row>
    <row r="5165" spans="1:6" x14ac:dyDescent="0.3">
      <c r="A5165" t="s">
        <v>8441</v>
      </c>
      <c r="B5165" t="s">
        <v>153</v>
      </c>
      <c r="C5165" t="s">
        <v>153</v>
      </c>
      <c r="D5165" s="1">
        <v>44266</v>
      </c>
      <c r="E5165" t="s">
        <v>142</v>
      </c>
      <c r="F5165" s="1">
        <v>44281</v>
      </c>
    </row>
    <row r="5166" spans="1:6" x14ac:dyDescent="0.3">
      <c r="A5166" t="s">
        <v>8442</v>
      </c>
      <c r="B5166" t="s">
        <v>153</v>
      </c>
      <c r="C5166" t="s">
        <v>153</v>
      </c>
      <c r="D5166" s="1">
        <v>44266</v>
      </c>
      <c r="E5166" t="s">
        <v>142</v>
      </c>
      <c r="F5166" s="1">
        <v>44281</v>
      </c>
    </row>
    <row r="5167" spans="1:6" x14ac:dyDescent="0.3">
      <c r="A5167" t="s">
        <v>8443</v>
      </c>
      <c r="B5167" t="s">
        <v>153</v>
      </c>
      <c r="C5167" t="s">
        <v>153</v>
      </c>
      <c r="D5167" s="1">
        <v>44266</v>
      </c>
      <c r="E5167" t="s">
        <v>142</v>
      </c>
      <c r="F5167" s="1">
        <v>44281</v>
      </c>
    </row>
    <row r="5168" spans="1:6" x14ac:dyDescent="0.3">
      <c r="A5168" t="s">
        <v>8444</v>
      </c>
      <c r="B5168" t="s">
        <v>153</v>
      </c>
      <c r="C5168" t="s">
        <v>153</v>
      </c>
      <c r="D5168" s="1">
        <v>44266</v>
      </c>
      <c r="E5168" t="s">
        <v>142</v>
      </c>
      <c r="F5168" s="1">
        <v>44281</v>
      </c>
    </row>
    <row r="5169" spans="1:6" x14ac:dyDescent="0.3">
      <c r="A5169" t="s">
        <v>8445</v>
      </c>
      <c r="B5169" t="s">
        <v>153</v>
      </c>
      <c r="C5169" t="s">
        <v>153</v>
      </c>
      <c r="D5169" s="1">
        <v>44266</v>
      </c>
      <c r="E5169" t="s">
        <v>142</v>
      </c>
      <c r="F5169" s="1">
        <v>44281</v>
      </c>
    </row>
    <row r="5170" spans="1:6" x14ac:dyDescent="0.3">
      <c r="A5170" t="s">
        <v>8446</v>
      </c>
      <c r="B5170" t="s">
        <v>153</v>
      </c>
      <c r="C5170" t="s">
        <v>153</v>
      </c>
      <c r="D5170" s="1">
        <v>44266</v>
      </c>
      <c r="E5170" t="s">
        <v>142</v>
      </c>
      <c r="F5170" s="1">
        <v>44281</v>
      </c>
    </row>
    <row r="5171" spans="1:6" x14ac:dyDescent="0.3">
      <c r="A5171" t="s">
        <v>8447</v>
      </c>
      <c r="B5171" t="s">
        <v>153</v>
      </c>
      <c r="C5171" t="s">
        <v>153</v>
      </c>
      <c r="D5171" s="1">
        <v>44266</v>
      </c>
      <c r="E5171" t="s">
        <v>142</v>
      </c>
      <c r="F5171" s="1">
        <v>44281</v>
      </c>
    </row>
    <row r="5172" spans="1:6" x14ac:dyDescent="0.3">
      <c r="A5172" t="s">
        <v>8448</v>
      </c>
      <c r="B5172" t="s">
        <v>153</v>
      </c>
      <c r="C5172" t="s">
        <v>153</v>
      </c>
      <c r="D5172" s="1">
        <v>44266</v>
      </c>
      <c r="E5172" t="s">
        <v>142</v>
      </c>
      <c r="F5172" s="1">
        <v>44281</v>
      </c>
    </row>
    <row r="5173" spans="1:6" x14ac:dyDescent="0.3">
      <c r="A5173" t="s">
        <v>8449</v>
      </c>
      <c r="B5173" t="s">
        <v>153</v>
      </c>
      <c r="C5173" t="s">
        <v>153</v>
      </c>
      <c r="D5173" s="1">
        <v>44266</v>
      </c>
      <c r="E5173" t="s">
        <v>142</v>
      </c>
      <c r="F5173" s="1">
        <v>44281</v>
      </c>
    </row>
    <row r="5174" spans="1:6" x14ac:dyDescent="0.3">
      <c r="A5174" t="s">
        <v>8450</v>
      </c>
      <c r="B5174" t="s">
        <v>153</v>
      </c>
      <c r="C5174" t="s">
        <v>153</v>
      </c>
      <c r="D5174" s="1">
        <v>44266</v>
      </c>
      <c r="E5174" t="s">
        <v>142</v>
      </c>
      <c r="F5174" s="1">
        <v>44281</v>
      </c>
    </row>
    <row r="5175" spans="1:6" x14ac:dyDescent="0.3">
      <c r="A5175" t="s">
        <v>8451</v>
      </c>
      <c r="B5175" t="s">
        <v>153</v>
      </c>
      <c r="C5175" t="s">
        <v>153</v>
      </c>
      <c r="D5175" s="1">
        <v>44266</v>
      </c>
      <c r="E5175" t="s">
        <v>142</v>
      </c>
      <c r="F5175" s="1">
        <v>44281</v>
      </c>
    </row>
    <row r="5176" spans="1:6" x14ac:dyDescent="0.3">
      <c r="A5176" t="s">
        <v>8452</v>
      </c>
      <c r="B5176" t="s">
        <v>153</v>
      </c>
      <c r="C5176" t="s">
        <v>153</v>
      </c>
      <c r="D5176" s="1">
        <v>44266</v>
      </c>
      <c r="E5176" t="s">
        <v>142</v>
      </c>
      <c r="F5176" s="1">
        <v>44281</v>
      </c>
    </row>
    <row r="5177" spans="1:6" x14ac:dyDescent="0.3">
      <c r="A5177" t="s">
        <v>8453</v>
      </c>
      <c r="B5177" t="s">
        <v>153</v>
      </c>
      <c r="C5177" t="s">
        <v>153</v>
      </c>
      <c r="D5177" s="1">
        <v>44266</v>
      </c>
      <c r="E5177" t="s">
        <v>142</v>
      </c>
      <c r="F5177" s="1">
        <v>44281</v>
      </c>
    </row>
    <row r="5178" spans="1:6" x14ac:dyDescent="0.3">
      <c r="A5178" t="s">
        <v>8454</v>
      </c>
      <c r="B5178" t="s">
        <v>153</v>
      </c>
      <c r="C5178" t="s">
        <v>153</v>
      </c>
      <c r="D5178" s="1">
        <v>44266</v>
      </c>
      <c r="E5178" t="s">
        <v>142</v>
      </c>
      <c r="F5178" s="1">
        <v>44281</v>
      </c>
    </row>
    <row r="5179" spans="1:6" x14ac:dyDescent="0.3">
      <c r="A5179" t="s">
        <v>8455</v>
      </c>
      <c r="B5179" t="s">
        <v>153</v>
      </c>
      <c r="C5179" t="s">
        <v>153</v>
      </c>
      <c r="D5179" s="1">
        <v>44266</v>
      </c>
      <c r="E5179" t="s">
        <v>142</v>
      </c>
      <c r="F5179" s="1">
        <v>44281</v>
      </c>
    </row>
    <row r="5180" spans="1:6" x14ac:dyDescent="0.3">
      <c r="A5180" t="s">
        <v>8456</v>
      </c>
      <c r="B5180" t="s">
        <v>153</v>
      </c>
      <c r="C5180" t="s">
        <v>153</v>
      </c>
      <c r="D5180" s="1">
        <v>44266</v>
      </c>
      <c r="E5180" t="s">
        <v>142</v>
      </c>
      <c r="F5180" s="1">
        <v>44281</v>
      </c>
    </row>
    <row r="5181" spans="1:6" x14ac:dyDescent="0.3">
      <c r="A5181" t="s">
        <v>8457</v>
      </c>
      <c r="B5181" t="s">
        <v>153</v>
      </c>
      <c r="C5181" t="s">
        <v>153</v>
      </c>
      <c r="D5181" s="1">
        <v>44266</v>
      </c>
      <c r="E5181" t="s">
        <v>142</v>
      </c>
      <c r="F5181" s="1">
        <v>44281</v>
      </c>
    </row>
    <row r="5182" spans="1:6" x14ac:dyDescent="0.3">
      <c r="A5182" t="s">
        <v>8458</v>
      </c>
      <c r="B5182" t="s">
        <v>153</v>
      </c>
      <c r="C5182" t="s">
        <v>153</v>
      </c>
      <c r="D5182" s="1">
        <v>44266</v>
      </c>
      <c r="E5182" t="s">
        <v>142</v>
      </c>
      <c r="F5182" s="1">
        <v>44281</v>
      </c>
    </row>
    <row r="5183" spans="1:6" x14ac:dyDescent="0.3">
      <c r="A5183" t="s">
        <v>8459</v>
      </c>
      <c r="B5183" t="s">
        <v>153</v>
      </c>
      <c r="C5183" t="s">
        <v>153</v>
      </c>
      <c r="D5183" s="1">
        <v>44266</v>
      </c>
      <c r="E5183" t="s">
        <v>142</v>
      </c>
      <c r="F5183" s="1">
        <v>44281</v>
      </c>
    </row>
    <row r="5184" spans="1:6" x14ac:dyDescent="0.3">
      <c r="A5184" t="s">
        <v>8460</v>
      </c>
      <c r="B5184" t="s">
        <v>153</v>
      </c>
      <c r="C5184" t="s">
        <v>153</v>
      </c>
      <c r="D5184" s="1">
        <v>44266</v>
      </c>
      <c r="E5184" t="s">
        <v>142</v>
      </c>
      <c r="F5184" s="1">
        <v>44281</v>
      </c>
    </row>
    <row r="5185" spans="1:6" x14ac:dyDescent="0.3">
      <c r="A5185" t="s">
        <v>8461</v>
      </c>
      <c r="B5185" t="s">
        <v>153</v>
      </c>
      <c r="C5185" t="s">
        <v>153</v>
      </c>
      <c r="D5185" s="1">
        <v>44266</v>
      </c>
      <c r="E5185" t="s">
        <v>142</v>
      </c>
      <c r="F5185" s="1">
        <v>44281</v>
      </c>
    </row>
    <row r="5186" spans="1:6" x14ac:dyDescent="0.3">
      <c r="A5186" t="s">
        <v>8462</v>
      </c>
      <c r="B5186" t="s">
        <v>153</v>
      </c>
      <c r="C5186" t="s">
        <v>153</v>
      </c>
      <c r="D5186" s="1">
        <v>44266</v>
      </c>
      <c r="E5186" t="s">
        <v>142</v>
      </c>
      <c r="F5186" s="1">
        <v>44281</v>
      </c>
    </row>
    <row r="5187" spans="1:6" x14ac:dyDescent="0.3">
      <c r="A5187" t="s">
        <v>8463</v>
      </c>
      <c r="B5187" t="s">
        <v>153</v>
      </c>
      <c r="C5187" t="s">
        <v>153</v>
      </c>
      <c r="D5187" s="1">
        <v>44266</v>
      </c>
      <c r="E5187" t="s">
        <v>142</v>
      </c>
      <c r="F5187" s="1">
        <v>44281</v>
      </c>
    </row>
    <row r="5188" spans="1:6" x14ac:dyDescent="0.3">
      <c r="A5188" t="s">
        <v>8464</v>
      </c>
      <c r="B5188" t="s">
        <v>153</v>
      </c>
      <c r="C5188" t="s">
        <v>153</v>
      </c>
      <c r="D5188" s="1">
        <v>44266</v>
      </c>
      <c r="E5188" t="s">
        <v>142</v>
      </c>
      <c r="F5188" s="1">
        <v>44281</v>
      </c>
    </row>
    <row r="5189" spans="1:6" x14ac:dyDescent="0.3">
      <c r="A5189" t="s">
        <v>8465</v>
      </c>
      <c r="B5189" t="s">
        <v>153</v>
      </c>
      <c r="C5189" t="s">
        <v>153</v>
      </c>
      <c r="D5189" s="1">
        <v>44266</v>
      </c>
      <c r="E5189" t="s">
        <v>142</v>
      </c>
      <c r="F5189" s="1">
        <v>44281</v>
      </c>
    </row>
    <row r="5190" spans="1:6" x14ac:dyDescent="0.3">
      <c r="A5190" t="s">
        <v>8466</v>
      </c>
      <c r="B5190" t="s">
        <v>153</v>
      </c>
      <c r="C5190" t="s">
        <v>153</v>
      </c>
      <c r="D5190" s="1">
        <v>44266</v>
      </c>
      <c r="E5190" t="s">
        <v>142</v>
      </c>
      <c r="F5190" s="1">
        <v>44281</v>
      </c>
    </row>
    <row r="5191" spans="1:6" x14ac:dyDescent="0.3">
      <c r="A5191" t="s">
        <v>8467</v>
      </c>
      <c r="B5191" t="s">
        <v>153</v>
      </c>
      <c r="C5191" t="s">
        <v>153</v>
      </c>
      <c r="D5191" s="1">
        <v>44266</v>
      </c>
      <c r="E5191" t="s">
        <v>142</v>
      </c>
      <c r="F5191" s="1">
        <v>44281</v>
      </c>
    </row>
    <row r="5192" spans="1:6" x14ac:dyDescent="0.3">
      <c r="A5192" t="s">
        <v>8468</v>
      </c>
      <c r="B5192" t="s">
        <v>153</v>
      </c>
      <c r="C5192" t="s">
        <v>153</v>
      </c>
      <c r="D5192" s="1">
        <v>44266</v>
      </c>
      <c r="E5192" t="s">
        <v>142</v>
      </c>
      <c r="F5192" s="1">
        <v>44281</v>
      </c>
    </row>
    <row r="5193" spans="1:6" x14ac:dyDescent="0.3">
      <c r="A5193" t="s">
        <v>8469</v>
      </c>
      <c r="B5193" t="s">
        <v>153</v>
      </c>
      <c r="C5193" t="s">
        <v>153</v>
      </c>
      <c r="D5193" s="1">
        <v>44266</v>
      </c>
      <c r="E5193" t="s">
        <v>142</v>
      </c>
      <c r="F5193" s="1">
        <v>44281</v>
      </c>
    </row>
    <row r="5194" spans="1:6" x14ac:dyDescent="0.3">
      <c r="A5194" t="s">
        <v>8470</v>
      </c>
      <c r="B5194" t="s">
        <v>153</v>
      </c>
      <c r="C5194" t="s">
        <v>153</v>
      </c>
      <c r="D5194" s="1">
        <v>44266</v>
      </c>
      <c r="E5194" t="s">
        <v>142</v>
      </c>
      <c r="F5194" s="1">
        <v>44281</v>
      </c>
    </row>
    <row r="5195" spans="1:6" x14ac:dyDescent="0.3">
      <c r="A5195" t="s">
        <v>8471</v>
      </c>
      <c r="B5195" t="s">
        <v>153</v>
      </c>
      <c r="C5195" t="s">
        <v>153</v>
      </c>
      <c r="D5195" s="1">
        <v>44266</v>
      </c>
      <c r="E5195" t="s">
        <v>142</v>
      </c>
      <c r="F5195" s="1">
        <v>44281</v>
      </c>
    </row>
    <row r="5196" spans="1:6" x14ac:dyDescent="0.3">
      <c r="A5196" t="s">
        <v>8472</v>
      </c>
      <c r="B5196" t="s">
        <v>153</v>
      </c>
      <c r="C5196" t="s">
        <v>153</v>
      </c>
      <c r="D5196" s="1">
        <v>44266</v>
      </c>
      <c r="E5196" t="s">
        <v>142</v>
      </c>
      <c r="F5196" s="1">
        <v>44281</v>
      </c>
    </row>
    <row r="5197" spans="1:6" x14ac:dyDescent="0.3">
      <c r="A5197" t="s">
        <v>8473</v>
      </c>
      <c r="B5197" t="s">
        <v>153</v>
      </c>
      <c r="C5197" t="s">
        <v>153</v>
      </c>
      <c r="D5197" s="1">
        <v>44266</v>
      </c>
      <c r="E5197" t="s">
        <v>142</v>
      </c>
      <c r="F5197" s="1">
        <v>44281</v>
      </c>
    </row>
    <row r="5198" spans="1:6" x14ac:dyDescent="0.3">
      <c r="A5198" t="s">
        <v>8474</v>
      </c>
      <c r="B5198" t="s">
        <v>153</v>
      </c>
      <c r="C5198" t="s">
        <v>153</v>
      </c>
      <c r="D5198" s="1">
        <v>44266</v>
      </c>
      <c r="E5198" t="s">
        <v>142</v>
      </c>
      <c r="F5198" s="1">
        <v>44281</v>
      </c>
    </row>
    <row r="5199" spans="1:6" x14ac:dyDescent="0.3">
      <c r="A5199" t="s">
        <v>8475</v>
      </c>
      <c r="B5199" t="s">
        <v>153</v>
      </c>
      <c r="C5199" t="s">
        <v>153</v>
      </c>
      <c r="D5199" s="1">
        <v>44266</v>
      </c>
      <c r="E5199" t="s">
        <v>142</v>
      </c>
      <c r="F5199" s="1">
        <v>44281</v>
      </c>
    </row>
    <row r="5200" spans="1:6" x14ac:dyDescent="0.3">
      <c r="A5200" t="s">
        <v>8476</v>
      </c>
      <c r="B5200" t="s">
        <v>153</v>
      </c>
      <c r="C5200" t="s">
        <v>153</v>
      </c>
      <c r="D5200" s="1">
        <v>44266</v>
      </c>
      <c r="E5200" t="s">
        <v>142</v>
      </c>
      <c r="F5200" s="1">
        <v>44281</v>
      </c>
    </row>
    <row r="5201" spans="1:6" x14ac:dyDescent="0.3">
      <c r="A5201" t="s">
        <v>8477</v>
      </c>
      <c r="B5201" t="s">
        <v>153</v>
      </c>
      <c r="C5201" t="s">
        <v>153</v>
      </c>
      <c r="D5201" s="1">
        <v>44266</v>
      </c>
      <c r="E5201" t="s">
        <v>142</v>
      </c>
      <c r="F5201" s="1">
        <v>44281</v>
      </c>
    </row>
    <row r="5202" spans="1:6" x14ac:dyDescent="0.3">
      <c r="A5202" t="s">
        <v>8478</v>
      </c>
      <c r="B5202" t="s">
        <v>153</v>
      </c>
      <c r="C5202" t="s">
        <v>153</v>
      </c>
      <c r="D5202" s="1">
        <v>44266</v>
      </c>
      <c r="E5202" t="s">
        <v>142</v>
      </c>
      <c r="F5202" s="1">
        <v>44281</v>
      </c>
    </row>
    <row r="5203" spans="1:6" x14ac:dyDescent="0.3">
      <c r="A5203" t="s">
        <v>8479</v>
      </c>
      <c r="B5203" t="s">
        <v>153</v>
      </c>
      <c r="C5203" t="s">
        <v>153</v>
      </c>
      <c r="D5203" s="1">
        <v>44266</v>
      </c>
      <c r="E5203" t="s">
        <v>142</v>
      </c>
      <c r="F5203" s="1">
        <v>44281</v>
      </c>
    </row>
    <row r="5204" spans="1:6" x14ac:dyDescent="0.3">
      <c r="A5204" t="s">
        <v>8480</v>
      </c>
      <c r="B5204" t="s">
        <v>153</v>
      </c>
      <c r="C5204" t="s">
        <v>153</v>
      </c>
      <c r="D5204" s="1">
        <v>44266</v>
      </c>
      <c r="E5204" t="s">
        <v>142</v>
      </c>
      <c r="F5204" s="1">
        <v>44281</v>
      </c>
    </row>
    <row r="5205" spans="1:6" x14ac:dyDescent="0.3">
      <c r="A5205" t="s">
        <v>8481</v>
      </c>
      <c r="B5205" t="s">
        <v>153</v>
      </c>
      <c r="C5205" t="s">
        <v>153</v>
      </c>
      <c r="D5205" s="1">
        <v>44266</v>
      </c>
      <c r="E5205" t="s">
        <v>142</v>
      </c>
      <c r="F5205" s="1">
        <v>44281</v>
      </c>
    </row>
    <row r="5206" spans="1:6" x14ac:dyDescent="0.3">
      <c r="A5206" t="s">
        <v>8482</v>
      </c>
      <c r="B5206" t="s">
        <v>153</v>
      </c>
      <c r="C5206" t="s">
        <v>153</v>
      </c>
      <c r="D5206" s="1">
        <v>44266</v>
      </c>
      <c r="E5206" t="s">
        <v>142</v>
      </c>
      <c r="F5206" s="1">
        <v>44281</v>
      </c>
    </row>
    <row r="5207" spans="1:6" x14ac:dyDescent="0.3">
      <c r="A5207" t="s">
        <v>8483</v>
      </c>
      <c r="B5207" t="s">
        <v>153</v>
      </c>
      <c r="C5207" t="s">
        <v>153</v>
      </c>
      <c r="D5207" s="1">
        <v>44266</v>
      </c>
      <c r="E5207" t="s">
        <v>142</v>
      </c>
      <c r="F5207" s="1">
        <v>44281</v>
      </c>
    </row>
    <row r="5208" spans="1:6" x14ac:dyDescent="0.3">
      <c r="A5208" t="s">
        <v>8484</v>
      </c>
      <c r="B5208" t="s">
        <v>153</v>
      </c>
      <c r="C5208" t="s">
        <v>153</v>
      </c>
      <c r="D5208" s="1">
        <v>44266</v>
      </c>
      <c r="E5208" t="s">
        <v>142</v>
      </c>
      <c r="F5208" s="1">
        <v>44281</v>
      </c>
    </row>
    <row r="5209" spans="1:6" x14ac:dyDescent="0.3">
      <c r="A5209" t="s">
        <v>8485</v>
      </c>
      <c r="B5209" t="s">
        <v>153</v>
      </c>
      <c r="C5209" t="s">
        <v>153</v>
      </c>
      <c r="D5209" s="1">
        <v>44266</v>
      </c>
      <c r="E5209" t="s">
        <v>142</v>
      </c>
      <c r="F5209" s="1">
        <v>44281</v>
      </c>
    </row>
    <row r="5210" spans="1:6" x14ac:dyDescent="0.3">
      <c r="A5210" t="s">
        <v>8486</v>
      </c>
      <c r="B5210" t="s">
        <v>153</v>
      </c>
      <c r="C5210" t="s">
        <v>153</v>
      </c>
      <c r="D5210" s="1">
        <v>44266</v>
      </c>
      <c r="E5210" t="s">
        <v>142</v>
      </c>
      <c r="F5210" s="1">
        <v>44281</v>
      </c>
    </row>
    <row r="5211" spans="1:6" x14ac:dyDescent="0.3">
      <c r="A5211" t="s">
        <v>8487</v>
      </c>
      <c r="B5211" t="s">
        <v>153</v>
      </c>
      <c r="C5211" t="s">
        <v>153</v>
      </c>
      <c r="D5211" s="1">
        <v>44266</v>
      </c>
      <c r="E5211" t="s">
        <v>142</v>
      </c>
      <c r="F5211" s="1">
        <v>44281</v>
      </c>
    </row>
    <row r="5212" spans="1:6" x14ac:dyDescent="0.3">
      <c r="A5212" t="s">
        <v>8488</v>
      </c>
      <c r="B5212" t="s">
        <v>153</v>
      </c>
      <c r="C5212" t="s">
        <v>153</v>
      </c>
      <c r="D5212" s="1">
        <v>44266</v>
      </c>
      <c r="E5212" t="s">
        <v>142</v>
      </c>
      <c r="F5212" s="1">
        <v>44281</v>
      </c>
    </row>
    <row r="5213" spans="1:6" x14ac:dyDescent="0.3">
      <c r="A5213" t="s">
        <v>8489</v>
      </c>
      <c r="B5213" t="s">
        <v>153</v>
      </c>
      <c r="C5213" t="s">
        <v>153</v>
      </c>
      <c r="D5213" s="1">
        <v>44266</v>
      </c>
      <c r="E5213" t="s">
        <v>142</v>
      </c>
      <c r="F5213" s="1">
        <v>44281</v>
      </c>
    </row>
    <row r="5214" spans="1:6" x14ac:dyDescent="0.3">
      <c r="A5214" t="s">
        <v>8490</v>
      </c>
      <c r="B5214" t="s">
        <v>153</v>
      </c>
      <c r="C5214" t="s">
        <v>153</v>
      </c>
      <c r="D5214" s="1">
        <v>44266</v>
      </c>
      <c r="E5214" t="s">
        <v>142</v>
      </c>
      <c r="F5214" s="1">
        <v>44281</v>
      </c>
    </row>
    <row r="5215" spans="1:6" x14ac:dyDescent="0.3">
      <c r="A5215" t="s">
        <v>8491</v>
      </c>
      <c r="B5215" t="s">
        <v>153</v>
      </c>
      <c r="C5215" t="s">
        <v>153</v>
      </c>
      <c r="D5215" s="1">
        <v>44266</v>
      </c>
      <c r="E5215" t="s">
        <v>142</v>
      </c>
      <c r="F5215" s="1">
        <v>44281</v>
      </c>
    </row>
    <row r="5216" spans="1:6" x14ac:dyDescent="0.3">
      <c r="A5216" t="s">
        <v>8492</v>
      </c>
      <c r="B5216" t="s">
        <v>153</v>
      </c>
      <c r="C5216" t="s">
        <v>153</v>
      </c>
      <c r="D5216" s="1">
        <v>44266</v>
      </c>
      <c r="E5216" t="s">
        <v>142</v>
      </c>
      <c r="F5216" s="1">
        <v>44281</v>
      </c>
    </row>
    <row r="5217" spans="1:6" x14ac:dyDescent="0.3">
      <c r="A5217" t="s">
        <v>8493</v>
      </c>
      <c r="B5217" t="s">
        <v>153</v>
      </c>
      <c r="C5217" t="s">
        <v>153</v>
      </c>
      <c r="D5217" s="1">
        <v>44266</v>
      </c>
      <c r="E5217" t="s">
        <v>142</v>
      </c>
      <c r="F5217" s="1">
        <v>44281</v>
      </c>
    </row>
    <row r="5218" spans="1:6" x14ac:dyDescent="0.3">
      <c r="A5218" t="s">
        <v>8494</v>
      </c>
      <c r="B5218" t="s">
        <v>153</v>
      </c>
      <c r="C5218" t="s">
        <v>153</v>
      </c>
      <c r="D5218" s="1">
        <v>44266</v>
      </c>
      <c r="E5218" t="s">
        <v>142</v>
      </c>
      <c r="F5218" s="1">
        <v>44281</v>
      </c>
    </row>
    <row r="5219" spans="1:6" x14ac:dyDescent="0.3">
      <c r="A5219" t="s">
        <v>8495</v>
      </c>
      <c r="B5219" t="s">
        <v>153</v>
      </c>
      <c r="C5219" t="s">
        <v>153</v>
      </c>
      <c r="D5219" s="1">
        <v>44266</v>
      </c>
      <c r="E5219" t="s">
        <v>142</v>
      </c>
      <c r="F5219" s="1">
        <v>44281</v>
      </c>
    </row>
    <row r="5220" spans="1:6" x14ac:dyDescent="0.3">
      <c r="A5220" t="s">
        <v>8496</v>
      </c>
      <c r="B5220" t="s">
        <v>153</v>
      </c>
      <c r="C5220" t="s">
        <v>153</v>
      </c>
      <c r="D5220" s="1">
        <v>44266</v>
      </c>
      <c r="E5220" t="s">
        <v>142</v>
      </c>
      <c r="F5220" s="1">
        <v>44281</v>
      </c>
    </row>
    <row r="5221" spans="1:6" x14ac:dyDescent="0.3">
      <c r="A5221" t="s">
        <v>8497</v>
      </c>
      <c r="B5221" t="s">
        <v>153</v>
      </c>
      <c r="C5221" t="s">
        <v>153</v>
      </c>
      <c r="D5221" s="1">
        <v>44266</v>
      </c>
      <c r="E5221" t="s">
        <v>142</v>
      </c>
      <c r="F5221" s="1">
        <v>44281</v>
      </c>
    </row>
    <row r="5222" spans="1:6" x14ac:dyDescent="0.3">
      <c r="A5222" t="s">
        <v>8498</v>
      </c>
      <c r="B5222" t="s">
        <v>153</v>
      </c>
      <c r="C5222" t="s">
        <v>153</v>
      </c>
      <c r="D5222" s="1">
        <v>44266</v>
      </c>
      <c r="E5222" t="s">
        <v>142</v>
      </c>
      <c r="F5222" s="1">
        <v>44281</v>
      </c>
    </row>
    <row r="5223" spans="1:6" x14ac:dyDescent="0.3">
      <c r="A5223" t="s">
        <v>8499</v>
      </c>
      <c r="B5223" t="s">
        <v>153</v>
      </c>
      <c r="C5223" t="s">
        <v>153</v>
      </c>
      <c r="D5223" s="1">
        <v>44266</v>
      </c>
      <c r="E5223" t="s">
        <v>142</v>
      </c>
      <c r="F5223" s="1">
        <v>44281</v>
      </c>
    </row>
    <row r="5224" spans="1:6" x14ac:dyDescent="0.3">
      <c r="A5224" t="s">
        <v>8500</v>
      </c>
      <c r="B5224" t="s">
        <v>153</v>
      </c>
      <c r="C5224" t="s">
        <v>153</v>
      </c>
      <c r="D5224" s="1">
        <v>44266</v>
      </c>
      <c r="E5224" t="s">
        <v>142</v>
      </c>
      <c r="F5224" s="1">
        <v>44281</v>
      </c>
    </row>
    <row r="5225" spans="1:6" x14ac:dyDescent="0.3">
      <c r="A5225" t="s">
        <v>8501</v>
      </c>
      <c r="B5225" t="s">
        <v>153</v>
      </c>
      <c r="C5225" t="s">
        <v>153</v>
      </c>
      <c r="D5225" s="1">
        <v>44266</v>
      </c>
      <c r="E5225" t="s">
        <v>142</v>
      </c>
      <c r="F5225" s="1">
        <v>44281</v>
      </c>
    </row>
    <row r="5226" spans="1:6" x14ac:dyDescent="0.3">
      <c r="A5226" t="s">
        <v>8502</v>
      </c>
      <c r="B5226" t="s">
        <v>153</v>
      </c>
      <c r="C5226" t="s">
        <v>153</v>
      </c>
      <c r="D5226" s="1">
        <v>44266</v>
      </c>
      <c r="E5226" t="s">
        <v>142</v>
      </c>
      <c r="F5226" s="1">
        <v>44281</v>
      </c>
    </row>
    <row r="5227" spans="1:6" x14ac:dyDescent="0.3">
      <c r="A5227" t="s">
        <v>8503</v>
      </c>
      <c r="B5227" t="s">
        <v>153</v>
      </c>
      <c r="C5227" t="s">
        <v>153</v>
      </c>
      <c r="D5227" s="1">
        <v>44266</v>
      </c>
      <c r="E5227" t="s">
        <v>142</v>
      </c>
      <c r="F5227" s="1">
        <v>44281</v>
      </c>
    </row>
    <row r="5228" spans="1:6" x14ac:dyDescent="0.3">
      <c r="A5228" t="s">
        <v>8504</v>
      </c>
      <c r="B5228" t="s">
        <v>153</v>
      </c>
      <c r="C5228" t="s">
        <v>153</v>
      </c>
      <c r="D5228" s="1">
        <v>44266</v>
      </c>
      <c r="E5228" t="s">
        <v>142</v>
      </c>
      <c r="F5228" s="1">
        <v>44281</v>
      </c>
    </row>
    <row r="5229" spans="1:6" x14ac:dyDescent="0.3">
      <c r="A5229" t="s">
        <v>8505</v>
      </c>
      <c r="B5229" t="s">
        <v>153</v>
      </c>
      <c r="C5229" t="s">
        <v>153</v>
      </c>
      <c r="D5229" s="1">
        <v>44266</v>
      </c>
      <c r="E5229" t="s">
        <v>142</v>
      </c>
      <c r="F5229" s="1">
        <v>44281</v>
      </c>
    </row>
    <row r="5230" spans="1:6" x14ac:dyDescent="0.3">
      <c r="A5230" t="s">
        <v>8506</v>
      </c>
      <c r="B5230" t="s">
        <v>153</v>
      </c>
      <c r="C5230" t="s">
        <v>153</v>
      </c>
      <c r="D5230" s="1">
        <v>44266</v>
      </c>
      <c r="E5230" t="s">
        <v>142</v>
      </c>
      <c r="F5230" s="1">
        <v>44281</v>
      </c>
    </row>
    <row r="5231" spans="1:6" x14ac:dyDescent="0.3">
      <c r="A5231" t="s">
        <v>8507</v>
      </c>
      <c r="B5231" t="s">
        <v>153</v>
      </c>
      <c r="C5231" t="s">
        <v>153</v>
      </c>
      <c r="D5231" s="1">
        <v>44266</v>
      </c>
      <c r="E5231" t="s">
        <v>142</v>
      </c>
      <c r="F5231" s="1">
        <v>44281</v>
      </c>
    </row>
    <row r="5232" spans="1:6" x14ac:dyDescent="0.3">
      <c r="A5232" t="s">
        <v>8508</v>
      </c>
      <c r="B5232" t="s">
        <v>153</v>
      </c>
      <c r="C5232" t="s">
        <v>153</v>
      </c>
      <c r="D5232" s="1">
        <v>44266</v>
      </c>
      <c r="E5232" t="s">
        <v>142</v>
      </c>
      <c r="F5232" s="1">
        <v>44281</v>
      </c>
    </row>
    <row r="5233" spans="1:6" x14ac:dyDescent="0.3">
      <c r="A5233" t="s">
        <v>8509</v>
      </c>
      <c r="B5233" t="s">
        <v>153</v>
      </c>
      <c r="C5233" t="s">
        <v>153</v>
      </c>
      <c r="D5233" s="1">
        <v>44266</v>
      </c>
      <c r="E5233" t="s">
        <v>142</v>
      </c>
      <c r="F5233" s="1">
        <v>44281</v>
      </c>
    </row>
    <row r="5234" spans="1:6" x14ac:dyDescent="0.3">
      <c r="A5234" t="s">
        <v>8510</v>
      </c>
      <c r="B5234" t="s">
        <v>153</v>
      </c>
      <c r="C5234" t="s">
        <v>153</v>
      </c>
      <c r="D5234" s="1">
        <v>44266</v>
      </c>
      <c r="E5234" t="s">
        <v>142</v>
      </c>
      <c r="F5234" s="1">
        <v>44281</v>
      </c>
    </row>
    <row r="5235" spans="1:6" x14ac:dyDescent="0.3">
      <c r="A5235" t="s">
        <v>8511</v>
      </c>
      <c r="B5235" t="s">
        <v>153</v>
      </c>
      <c r="C5235" t="s">
        <v>153</v>
      </c>
      <c r="D5235" s="1">
        <v>44266</v>
      </c>
      <c r="E5235" t="s">
        <v>142</v>
      </c>
      <c r="F5235" s="1">
        <v>44281</v>
      </c>
    </row>
    <row r="5236" spans="1:6" x14ac:dyDescent="0.3">
      <c r="A5236" t="s">
        <v>8512</v>
      </c>
      <c r="B5236" t="s">
        <v>153</v>
      </c>
      <c r="C5236" t="s">
        <v>153</v>
      </c>
      <c r="D5236" s="1">
        <v>44266</v>
      </c>
      <c r="E5236" t="s">
        <v>142</v>
      </c>
      <c r="F5236" s="1">
        <v>44281</v>
      </c>
    </row>
    <row r="5237" spans="1:6" x14ac:dyDescent="0.3">
      <c r="A5237" t="s">
        <v>8513</v>
      </c>
      <c r="B5237" t="s">
        <v>153</v>
      </c>
      <c r="C5237" t="s">
        <v>153</v>
      </c>
      <c r="D5237" s="1">
        <v>44266</v>
      </c>
      <c r="E5237" t="s">
        <v>142</v>
      </c>
      <c r="F5237" s="1">
        <v>44281</v>
      </c>
    </row>
    <row r="5238" spans="1:6" x14ac:dyDescent="0.3">
      <c r="A5238" t="s">
        <v>8514</v>
      </c>
      <c r="B5238" t="s">
        <v>153</v>
      </c>
      <c r="C5238" t="s">
        <v>153</v>
      </c>
      <c r="D5238" s="1">
        <v>44266</v>
      </c>
      <c r="E5238" t="s">
        <v>142</v>
      </c>
      <c r="F5238" s="1">
        <v>44281</v>
      </c>
    </row>
    <row r="5239" spans="1:6" x14ac:dyDescent="0.3">
      <c r="A5239" t="s">
        <v>8515</v>
      </c>
      <c r="B5239" t="s">
        <v>153</v>
      </c>
      <c r="C5239" t="s">
        <v>153</v>
      </c>
      <c r="D5239" s="1">
        <v>44266</v>
      </c>
      <c r="E5239" t="s">
        <v>142</v>
      </c>
      <c r="F5239" s="1">
        <v>44281</v>
      </c>
    </row>
    <row r="5240" spans="1:6" x14ac:dyDescent="0.3">
      <c r="A5240" t="s">
        <v>8516</v>
      </c>
      <c r="B5240" t="s">
        <v>153</v>
      </c>
      <c r="C5240" t="s">
        <v>153</v>
      </c>
      <c r="D5240" s="1">
        <v>44266</v>
      </c>
      <c r="E5240" t="s">
        <v>142</v>
      </c>
      <c r="F5240" s="1">
        <v>44281</v>
      </c>
    </row>
    <row r="5241" spans="1:6" x14ac:dyDescent="0.3">
      <c r="A5241" t="s">
        <v>8517</v>
      </c>
      <c r="B5241" t="s">
        <v>153</v>
      </c>
      <c r="C5241" t="s">
        <v>153</v>
      </c>
      <c r="D5241" s="1">
        <v>44266</v>
      </c>
      <c r="E5241" t="s">
        <v>142</v>
      </c>
      <c r="F5241" s="1">
        <v>44281</v>
      </c>
    </row>
    <row r="5242" spans="1:6" x14ac:dyDescent="0.3">
      <c r="A5242" t="s">
        <v>8518</v>
      </c>
      <c r="B5242" t="s">
        <v>153</v>
      </c>
      <c r="C5242" t="s">
        <v>153</v>
      </c>
      <c r="D5242" s="1">
        <v>44266</v>
      </c>
      <c r="E5242" t="s">
        <v>142</v>
      </c>
      <c r="F5242" s="1">
        <v>44281</v>
      </c>
    </row>
    <row r="5243" spans="1:6" x14ac:dyDescent="0.3">
      <c r="A5243" t="s">
        <v>8519</v>
      </c>
      <c r="B5243" t="s">
        <v>153</v>
      </c>
      <c r="C5243" t="s">
        <v>153</v>
      </c>
      <c r="D5243" s="1">
        <v>44266</v>
      </c>
      <c r="E5243" t="s">
        <v>142</v>
      </c>
      <c r="F5243" s="1">
        <v>44281</v>
      </c>
    </row>
    <row r="5244" spans="1:6" x14ac:dyDescent="0.3">
      <c r="A5244" t="s">
        <v>8520</v>
      </c>
      <c r="B5244" t="s">
        <v>153</v>
      </c>
      <c r="C5244" t="s">
        <v>153</v>
      </c>
      <c r="D5244" s="1">
        <v>44266</v>
      </c>
      <c r="E5244" t="s">
        <v>142</v>
      </c>
      <c r="F5244" s="1">
        <v>44281</v>
      </c>
    </row>
    <row r="5245" spans="1:6" x14ac:dyDescent="0.3">
      <c r="A5245" t="s">
        <v>8521</v>
      </c>
      <c r="B5245" t="s">
        <v>153</v>
      </c>
      <c r="C5245" t="s">
        <v>153</v>
      </c>
      <c r="D5245" s="1">
        <v>44266</v>
      </c>
      <c r="E5245" t="s">
        <v>142</v>
      </c>
      <c r="F5245" s="1">
        <v>44281</v>
      </c>
    </row>
    <row r="5246" spans="1:6" x14ac:dyDescent="0.3">
      <c r="A5246" t="s">
        <v>8522</v>
      </c>
      <c r="B5246" t="s">
        <v>153</v>
      </c>
      <c r="C5246" t="s">
        <v>153</v>
      </c>
      <c r="D5246" s="1">
        <v>44266</v>
      </c>
      <c r="E5246" t="s">
        <v>142</v>
      </c>
      <c r="F5246" s="1">
        <v>44281</v>
      </c>
    </row>
    <row r="5247" spans="1:6" x14ac:dyDescent="0.3">
      <c r="A5247" t="s">
        <v>8523</v>
      </c>
      <c r="B5247" t="s">
        <v>153</v>
      </c>
      <c r="C5247" t="s">
        <v>153</v>
      </c>
      <c r="D5247" s="1">
        <v>44266</v>
      </c>
      <c r="E5247" t="s">
        <v>142</v>
      </c>
      <c r="F5247" s="1">
        <v>44281</v>
      </c>
    </row>
    <row r="5248" spans="1:6" x14ac:dyDescent="0.3">
      <c r="A5248" t="s">
        <v>8524</v>
      </c>
      <c r="B5248" t="s">
        <v>153</v>
      </c>
      <c r="C5248" t="s">
        <v>153</v>
      </c>
      <c r="D5248" s="1">
        <v>44266</v>
      </c>
      <c r="E5248" t="s">
        <v>142</v>
      </c>
      <c r="F5248" s="1">
        <v>44281</v>
      </c>
    </row>
    <row r="5249" spans="1:6" x14ac:dyDescent="0.3">
      <c r="A5249" t="s">
        <v>8525</v>
      </c>
      <c r="B5249" t="s">
        <v>153</v>
      </c>
      <c r="C5249" t="s">
        <v>153</v>
      </c>
      <c r="D5249" s="1">
        <v>44266</v>
      </c>
      <c r="E5249" t="s">
        <v>142</v>
      </c>
      <c r="F5249" s="1">
        <v>44281</v>
      </c>
    </row>
    <row r="5250" spans="1:6" x14ac:dyDescent="0.3">
      <c r="A5250" t="s">
        <v>8526</v>
      </c>
      <c r="B5250" t="s">
        <v>153</v>
      </c>
      <c r="C5250" t="s">
        <v>153</v>
      </c>
      <c r="D5250" s="1">
        <v>44266</v>
      </c>
      <c r="E5250" t="s">
        <v>142</v>
      </c>
      <c r="F5250" s="1">
        <v>44281</v>
      </c>
    </row>
    <row r="5251" spans="1:6" x14ac:dyDescent="0.3">
      <c r="A5251" t="s">
        <v>8527</v>
      </c>
      <c r="B5251" t="s">
        <v>153</v>
      </c>
      <c r="C5251" t="s">
        <v>153</v>
      </c>
      <c r="D5251" s="1">
        <v>44266</v>
      </c>
      <c r="E5251" t="s">
        <v>142</v>
      </c>
      <c r="F5251" s="1">
        <v>44281</v>
      </c>
    </row>
    <row r="5252" spans="1:6" x14ac:dyDescent="0.3">
      <c r="A5252" t="s">
        <v>8528</v>
      </c>
      <c r="B5252" t="s">
        <v>153</v>
      </c>
      <c r="C5252" t="s">
        <v>153</v>
      </c>
      <c r="D5252" s="1">
        <v>44266</v>
      </c>
      <c r="E5252" t="s">
        <v>142</v>
      </c>
      <c r="F5252" s="1">
        <v>44281</v>
      </c>
    </row>
    <row r="5253" spans="1:6" x14ac:dyDescent="0.3">
      <c r="A5253" t="s">
        <v>8529</v>
      </c>
      <c r="B5253" t="s">
        <v>153</v>
      </c>
      <c r="C5253" t="s">
        <v>153</v>
      </c>
      <c r="D5253" s="1">
        <v>44266</v>
      </c>
      <c r="E5253" t="s">
        <v>142</v>
      </c>
      <c r="F5253" s="1">
        <v>44281</v>
      </c>
    </row>
    <row r="5254" spans="1:6" x14ac:dyDescent="0.3">
      <c r="A5254" t="s">
        <v>8530</v>
      </c>
      <c r="B5254" t="s">
        <v>153</v>
      </c>
      <c r="C5254" t="s">
        <v>153</v>
      </c>
      <c r="D5254" s="1">
        <v>44266</v>
      </c>
      <c r="E5254" t="s">
        <v>142</v>
      </c>
      <c r="F5254" s="1">
        <v>44281</v>
      </c>
    </row>
    <row r="5255" spans="1:6" x14ac:dyDescent="0.3">
      <c r="A5255" t="s">
        <v>8531</v>
      </c>
      <c r="B5255" t="s">
        <v>153</v>
      </c>
      <c r="C5255" t="s">
        <v>153</v>
      </c>
      <c r="D5255" s="1">
        <v>44266</v>
      </c>
      <c r="E5255" t="s">
        <v>142</v>
      </c>
      <c r="F5255" s="1">
        <v>44281</v>
      </c>
    </row>
    <row r="5256" spans="1:6" x14ac:dyDescent="0.3">
      <c r="A5256" t="s">
        <v>8532</v>
      </c>
      <c r="B5256" t="s">
        <v>153</v>
      </c>
      <c r="C5256" t="s">
        <v>153</v>
      </c>
      <c r="D5256" s="1">
        <v>44266</v>
      </c>
      <c r="E5256" t="s">
        <v>142</v>
      </c>
      <c r="F5256" s="1">
        <v>44281</v>
      </c>
    </row>
    <row r="5257" spans="1:6" x14ac:dyDescent="0.3">
      <c r="A5257" t="s">
        <v>8533</v>
      </c>
      <c r="B5257" t="s">
        <v>153</v>
      </c>
      <c r="C5257" t="s">
        <v>153</v>
      </c>
      <c r="D5257" s="1">
        <v>44266</v>
      </c>
      <c r="E5257" t="s">
        <v>142</v>
      </c>
      <c r="F5257" s="1">
        <v>44281</v>
      </c>
    </row>
    <row r="5258" spans="1:6" x14ac:dyDescent="0.3">
      <c r="A5258" t="s">
        <v>8534</v>
      </c>
      <c r="B5258" t="s">
        <v>153</v>
      </c>
      <c r="C5258" t="s">
        <v>153</v>
      </c>
      <c r="D5258" s="1">
        <v>44266</v>
      </c>
      <c r="E5258" t="s">
        <v>142</v>
      </c>
      <c r="F5258" s="1">
        <v>44281</v>
      </c>
    </row>
    <row r="5259" spans="1:6" x14ac:dyDescent="0.3">
      <c r="A5259" t="s">
        <v>8535</v>
      </c>
      <c r="B5259" t="s">
        <v>153</v>
      </c>
      <c r="C5259" t="s">
        <v>153</v>
      </c>
      <c r="D5259" s="1">
        <v>44266</v>
      </c>
      <c r="E5259" t="s">
        <v>142</v>
      </c>
      <c r="F5259" s="1">
        <v>44281</v>
      </c>
    </row>
    <row r="5260" spans="1:6" x14ac:dyDescent="0.3">
      <c r="A5260" t="s">
        <v>8536</v>
      </c>
      <c r="B5260" t="s">
        <v>153</v>
      </c>
      <c r="C5260" t="s">
        <v>153</v>
      </c>
      <c r="D5260" s="1">
        <v>44266</v>
      </c>
      <c r="E5260" t="s">
        <v>142</v>
      </c>
      <c r="F5260" s="1">
        <v>44281</v>
      </c>
    </row>
    <row r="5261" spans="1:6" x14ac:dyDescent="0.3">
      <c r="A5261" t="s">
        <v>8537</v>
      </c>
      <c r="B5261" t="s">
        <v>153</v>
      </c>
      <c r="C5261" t="s">
        <v>153</v>
      </c>
      <c r="D5261" s="1">
        <v>44266</v>
      </c>
      <c r="E5261" t="s">
        <v>142</v>
      </c>
      <c r="F5261" s="1">
        <v>44281</v>
      </c>
    </row>
    <row r="5262" spans="1:6" x14ac:dyDescent="0.3">
      <c r="A5262" t="s">
        <v>8538</v>
      </c>
      <c r="B5262" t="s">
        <v>153</v>
      </c>
      <c r="C5262" t="s">
        <v>153</v>
      </c>
      <c r="D5262" s="1">
        <v>44266</v>
      </c>
      <c r="E5262" t="s">
        <v>142</v>
      </c>
      <c r="F5262" s="1">
        <v>44281</v>
      </c>
    </row>
    <row r="5263" spans="1:6" x14ac:dyDescent="0.3">
      <c r="A5263" t="s">
        <v>8539</v>
      </c>
      <c r="B5263" t="s">
        <v>153</v>
      </c>
      <c r="C5263" t="s">
        <v>153</v>
      </c>
      <c r="D5263" s="1">
        <v>44266</v>
      </c>
      <c r="E5263" t="s">
        <v>142</v>
      </c>
      <c r="F5263" s="1">
        <v>44281</v>
      </c>
    </row>
    <row r="5264" spans="1:6" x14ac:dyDescent="0.3">
      <c r="A5264" t="s">
        <v>8540</v>
      </c>
      <c r="B5264" t="s">
        <v>153</v>
      </c>
      <c r="C5264" t="s">
        <v>153</v>
      </c>
      <c r="D5264" s="1">
        <v>44266</v>
      </c>
      <c r="E5264" t="s">
        <v>142</v>
      </c>
      <c r="F5264" s="1">
        <v>44281</v>
      </c>
    </row>
    <row r="5265" spans="1:6" x14ac:dyDescent="0.3">
      <c r="A5265" t="s">
        <v>8541</v>
      </c>
      <c r="B5265" t="s">
        <v>153</v>
      </c>
      <c r="C5265" t="s">
        <v>153</v>
      </c>
      <c r="D5265" s="1">
        <v>44266</v>
      </c>
      <c r="E5265" t="s">
        <v>142</v>
      </c>
      <c r="F5265" s="1">
        <v>44281</v>
      </c>
    </row>
    <row r="5266" spans="1:6" x14ac:dyDescent="0.3">
      <c r="A5266" t="s">
        <v>8542</v>
      </c>
      <c r="B5266" t="s">
        <v>153</v>
      </c>
      <c r="C5266" t="s">
        <v>153</v>
      </c>
      <c r="D5266" s="1">
        <v>44266</v>
      </c>
      <c r="E5266" t="s">
        <v>142</v>
      </c>
      <c r="F5266" s="1">
        <v>44281</v>
      </c>
    </row>
    <row r="5267" spans="1:6" x14ac:dyDescent="0.3">
      <c r="A5267" t="s">
        <v>8543</v>
      </c>
      <c r="B5267" t="s">
        <v>153</v>
      </c>
      <c r="C5267" t="s">
        <v>153</v>
      </c>
      <c r="D5267" s="1">
        <v>44266</v>
      </c>
      <c r="E5267" t="s">
        <v>142</v>
      </c>
      <c r="F5267" s="1">
        <v>44281</v>
      </c>
    </row>
    <row r="5268" spans="1:6" x14ac:dyDescent="0.3">
      <c r="A5268" t="s">
        <v>8544</v>
      </c>
      <c r="B5268" t="s">
        <v>153</v>
      </c>
      <c r="C5268" t="s">
        <v>153</v>
      </c>
      <c r="D5268" s="1">
        <v>44266</v>
      </c>
      <c r="E5268" t="s">
        <v>142</v>
      </c>
      <c r="F5268" s="1">
        <v>44281</v>
      </c>
    </row>
    <row r="5269" spans="1:6" x14ac:dyDescent="0.3">
      <c r="A5269" t="s">
        <v>8545</v>
      </c>
      <c r="B5269" t="s">
        <v>153</v>
      </c>
      <c r="C5269" t="s">
        <v>153</v>
      </c>
      <c r="D5269" s="1">
        <v>44266</v>
      </c>
      <c r="E5269" t="s">
        <v>142</v>
      </c>
      <c r="F5269" s="1">
        <v>44281</v>
      </c>
    </row>
    <row r="5270" spans="1:6" x14ac:dyDescent="0.3">
      <c r="A5270" t="s">
        <v>8546</v>
      </c>
      <c r="B5270" t="s">
        <v>153</v>
      </c>
      <c r="C5270" t="s">
        <v>153</v>
      </c>
      <c r="D5270" s="1">
        <v>44266</v>
      </c>
      <c r="E5270" t="s">
        <v>142</v>
      </c>
      <c r="F5270" s="1">
        <v>44281</v>
      </c>
    </row>
    <row r="5271" spans="1:6" x14ac:dyDescent="0.3">
      <c r="A5271" t="s">
        <v>8547</v>
      </c>
      <c r="B5271" t="s">
        <v>153</v>
      </c>
      <c r="C5271" t="s">
        <v>153</v>
      </c>
      <c r="D5271" s="1">
        <v>44266</v>
      </c>
      <c r="E5271" t="s">
        <v>142</v>
      </c>
      <c r="F5271" s="1">
        <v>44281</v>
      </c>
    </row>
    <row r="5272" spans="1:6" x14ac:dyDescent="0.3">
      <c r="A5272" t="s">
        <v>8548</v>
      </c>
      <c r="B5272" t="s">
        <v>153</v>
      </c>
      <c r="C5272" t="s">
        <v>153</v>
      </c>
      <c r="D5272" s="1">
        <v>44266</v>
      </c>
      <c r="E5272" t="s">
        <v>142</v>
      </c>
      <c r="F5272" s="1">
        <v>44281</v>
      </c>
    </row>
    <row r="5273" spans="1:6" x14ac:dyDescent="0.3">
      <c r="A5273" t="s">
        <v>8549</v>
      </c>
      <c r="B5273" t="s">
        <v>153</v>
      </c>
      <c r="C5273" t="s">
        <v>153</v>
      </c>
      <c r="D5273" s="1">
        <v>44266</v>
      </c>
      <c r="E5273" t="s">
        <v>142</v>
      </c>
      <c r="F5273" s="1">
        <v>44281</v>
      </c>
    </row>
    <row r="5274" spans="1:6" x14ac:dyDescent="0.3">
      <c r="A5274" t="s">
        <v>8550</v>
      </c>
      <c r="B5274" t="s">
        <v>153</v>
      </c>
      <c r="C5274" t="s">
        <v>153</v>
      </c>
      <c r="D5274" s="1">
        <v>44266</v>
      </c>
      <c r="E5274" t="s">
        <v>142</v>
      </c>
      <c r="F5274" s="1">
        <v>44281</v>
      </c>
    </row>
    <row r="5275" spans="1:6" x14ac:dyDescent="0.3">
      <c r="A5275" t="s">
        <v>8551</v>
      </c>
      <c r="B5275" t="s">
        <v>153</v>
      </c>
      <c r="C5275" t="s">
        <v>153</v>
      </c>
      <c r="D5275" s="1">
        <v>44266</v>
      </c>
      <c r="E5275" t="s">
        <v>142</v>
      </c>
      <c r="F5275" s="1">
        <v>44281</v>
      </c>
    </row>
    <row r="5276" spans="1:6" x14ac:dyDescent="0.3">
      <c r="A5276" t="s">
        <v>8552</v>
      </c>
      <c r="B5276" t="s">
        <v>153</v>
      </c>
      <c r="C5276" t="s">
        <v>153</v>
      </c>
      <c r="D5276" s="1">
        <v>44266</v>
      </c>
      <c r="E5276" t="s">
        <v>142</v>
      </c>
      <c r="F5276" s="1">
        <v>44281</v>
      </c>
    </row>
    <row r="5277" spans="1:6" x14ac:dyDescent="0.3">
      <c r="A5277" t="s">
        <v>8553</v>
      </c>
      <c r="B5277" t="s">
        <v>153</v>
      </c>
      <c r="C5277" t="s">
        <v>153</v>
      </c>
      <c r="D5277" s="1">
        <v>44266</v>
      </c>
      <c r="E5277" t="s">
        <v>142</v>
      </c>
      <c r="F5277" s="1">
        <v>44281</v>
      </c>
    </row>
    <row r="5278" spans="1:6" x14ac:dyDescent="0.3">
      <c r="A5278" t="s">
        <v>8554</v>
      </c>
      <c r="B5278" t="s">
        <v>153</v>
      </c>
      <c r="C5278" t="s">
        <v>153</v>
      </c>
      <c r="D5278" s="1">
        <v>44266</v>
      </c>
      <c r="E5278" t="s">
        <v>142</v>
      </c>
      <c r="F5278" s="1">
        <v>44281</v>
      </c>
    </row>
    <row r="5279" spans="1:6" x14ac:dyDescent="0.3">
      <c r="A5279" t="s">
        <v>8555</v>
      </c>
      <c r="B5279" t="s">
        <v>153</v>
      </c>
      <c r="C5279" t="s">
        <v>153</v>
      </c>
      <c r="D5279" s="1">
        <v>44266</v>
      </c>
      <c r="E5279" t="s">
        <v>142</v>
      </c>
      <c r="F5279" s="1">
        <v>44281</v>
      </c>
    </row>
    <row r="5280" spans="1:6" x14ac:dyDescent="0.3">
      <c r="A5280" t="s">
        <v>8556</v>
      </c>
      <c r="B5280" t="s">
        <v>153</v>
      </c>
      <c r="C5280" t="s">
        <v>153</v>
      </c>
      <c r="D5280" s="1">
        <v>44266</v>
      </c>
      <c r="E5280" t="s">
        <v>142</v>
      </c>
      <c r="F5280" s="1">
        <v>44281</v>
      </c>
    </row>
    <row r="5281" spans="1:6" x14ac:dyDescent="0.3">
      <c r="A5281" t="s">
        <v>8557</v>
      </c>
      <c r="B5281" t="s">
        <v>153</v>
      </c>
      <c r="C5281" t="s">
        <v>153</v>
      </c>
      <c r="D5281" s="1">
        <v>44266</v>
      </c>
      <c r="E5281" t="s">
        <v>142</v>
      </c>
      <c r="F5281" s="1">
        <v>44281</v>
      </c>
    </row>
    <row r="5282" spans="1:6" x14ac:dyDescent="0.3">
      <c r="A5282" t="s">
        <v>8558</v>
      </c>
      <c r="B5282" t="s">
        <v>153</v>
      </c>
      <c r="C5282" t="s">
        <v>153</v>
      </c>
      <c r="D5282" s="1">
        <v>44266</v>
      </c>
      <c r="E5282" t="s">
        <v>142</v>
      </c>
      <c r="F5282" s="1">
        <v>44281</v>
      </c>
    </row>
    <row r="5283" spans="1:6" x14ac:dyDescent="0.3">
      <c r="A5283" t="s">
        <v>8559</v>
      </c>
      <c r="B5283" t="s">
        <v>153</v>
      </c>
      <c r="C5283" t="s">
        <v>153</v>
      </c>
      <c r="D5283" s="1">
        <v>44266</v>
      </c>
      <c r="E5283" t="s">
        <v>142</v>
      </c>
      <c r="F5283" s="1">
        <v>44281</v>
      </c>
    </row>
    <row r="5284" spans="1:6" x14ac:dyDescent="0.3">
      <c r="A5284" t="s">
        <v>8560</v>
      </c>
      <c r="B5284" t="s">
        <v>153</v>
      </c>
      <c r="C5284" t="s">
        <v>153</v>
      </c>
      <c r="D5284" s="1">
        <v>44266</v>
      </c>
      <c r="E5284" t="s">
        <v>142</v>
      </c>
      <c r="F5284" s="1">
        <v>44281</v>
      </c>
    </row>
    <row r="5285" spans="1:6" x14ac:dyDescent="0.3">
      <c r="A5285" t="s">
        <v>8561</v>
      </c>
      <c r="B5285" t="s">
        <v>153</v>
      </c>
      <c r="C5285" t="s">
        <v>153</v>
      </c>
      <c r="D5285" s="1">
        <v>44266</v>
      </c>
      <c r="E5285" t="s">
        <v>142</v>
      </c>
      <c r="F5285" s="1">
        <v>44281</v>
      </c>
    </row>
    <row r="5286" spans="1:6" x14ac:dyDescent="0.3">
      <c r="A5286" t="s">
        <v>8562</v>
      </c>
      <c r="B5286" t="s">
        <v>153</v>
      </c>
      <c r="C5286" t="s">
        <v>153</v>
      </c>
      <c r="D5286" s="1">
        <v>44266</v>
      </c>
      <c r="E5286" t="s">
        <v>142</v>
      </c>
      <c r="F5286" s="1">
        <v>44281</v>
      </c>
    </row>
    <row r="5287" spans="1:6" x14ac:dyDescent="0.3">
      <c r="A5287" t="s">
        <v>8563</v>
      </c>
      <c r="B5287" t="s">
        <v>153</v>
      </c>
      <c r="C5287" t="s">
        <v>153</v>
      </c>
      <c r="D5287" s="1">
        <v>44266</v>
      </c>
      <c r="E5287" t="s">
        <v>142</v>
      </c>
      <c r="F5287" s="1">
        <v>44281</v>
      </c>
    </row>
    <row r="5288" spans="1:6" x14ac:dyDescent="0.3">
      <c r="A5288" t="s">
        <v>8564</v>
      </c>
      <c r="B5288" t="s">
        <v>153</v>
      </c>
      <c r="C5288" t="s">
        <v>153</v>
      </c>
      <c r="D5288" s="1">
        <v>44266</v>
      </c>
      <c r="E5288" t="s">
        <v>142</v>
      </c>
      <c r="F5288" s="1">
        <v>44281</v>
      </c>
    </row>
    <row r="5289" spans="1:6" x14ac:dyDescent="0.3">
      <c r="A5289" t="s">
        <v>8565</v>
      </c>
      <c r="B5289" t="s">
        <v>153</v>
      </c>
      <c r="C5289" t="s">
        <v>153</v>
      </c>
      <c r="D5289" s="1">
        <v>44266</v>
      </c>
      <c r="E5289" t="s">
        <v>142</v>
      </c>
      <c r="F5289" s="1">
        <v>44281</v>
      </c>
    </row>
    <row r="5290" spans="1:6" x14ac:dyDescent="0.3">
      <c r="A5290" t="s">
        <v>8566</v>
      </c>
      <c r="B5290" t="s">
        <v>153</v>
      </c>
      <c r="C5290" t="s">
        <v>153</v>
      </c>
      <c r="D5290" s="1">
        <v>44266</v>
      </c>
      <c r="E5290" t="s">
        <v>142</v>
      </c>
      <c r="F5290" s="1">
        <v>44281</v>
      </c>
    </row>
    <row r="5291" spans="1:6" x14ac:dyDescent="0.3">
      <c r="A5291" t="s">
        <v>8567</v>
      </c>
      <c r="B5291" t="s">
        <v>153</v>
      </c>
      <c r="C5291" t="s">
        <v>153</v>
      </c>
      <c r="D5291" s="1">
        <v>44266</v>
      </c>
      <c r="E5291" t="s">
        <v>142</v>
      </c>
      <c r="F5291" s="1">
        <v>44281</v>
      </c>
    </row>
    <row r="5292" spans="1:6" x14ac:dyDescent="0.3">
      <c r="A5292" t="s">
        <v>8568</v>
      </c>
      <c r="B5292" t="s">
        <v>153</v>
      </c>
      <c r="C5292" t="s">
        <v>153</v>
      </c>
      <c r="D5292" s="1">
        <v>44266</v>
      </c>
      <c r="E5292" t="s">
        <v>142</v>
      </c>
      <c r="F5292" s="1">
        <v>44281</v>
      </c>
    </row>
    <row r="5293" spans="1:6" x14ac:dyDescent="0.3">
      <c r="A5293" t="s">
        <v>8569</v>
      </c>
      <c r="B5293" t="s">
        <v>153</v>
      </c>
      <c r="C5293" t="s">
        <v>153</v>
      </c>
      <c r="D5293" s="1">
        <v>44266</v>
      </c>
      <c r="E5293" t="s">
        <v>142</v>
      </c>
      <c r="F5293" s="1">
        <v>44281</v>
      </c>
    </row>
    <row r="5294" spans="1:6" x14ac:dyDescent="0.3">
      <c r="A5294" t="s">
        <v>8570</v>
      </c>
      <c r="B5294" t="s">
        <v>153</v>
      </c>
      <c r="C5294" t="s">
        <v>153</v>
      </c>
      <c r="D5294" s="1">
        <v>44266</v>
      </c>
      <c r="E5294" t="s">
        <v>142</v>
      </c>
      <c r="F5294" s="1">
        <v>44281</v>
      </c>
    </row>
    <row r="5295" spans="1:6" x14ac:dyDescent="0.3">
      <c r="A5295" t="s">
        <v>8571</v>
      </c>
      <c r="B5295" t="s">
        <v>153</v>
      </c>
      <c r="C5295" t="s">
        <v>153</v>
      </c>
      <c r="D5295" s="1">
        <v>44266</v>
      </c>
      <c r="E5295" t="s">
        <v>142</v>
      </c>
      <c r="F5295" s="1">
        <v>44281</v>
      </c>
    </row>
    <row r="5296" spans="1:6" x14ac:dyDescent="0.3">
      <c r="A5296" t="s">
        <v>8572</v>
      </c>
      <c r="B5296" t="s">
        <v>153</v>
      </c>
      <c r="C5296" t="s">
        <v>153</v>
      </c>
      <c r="D5296" s="1">
        <v>44266</v>
      </c>
      <c r="E5296" t="s">
        <v>142</v>
      </c>
      <c r="F5296" s="1">
        <v>44281</v>
      </c>
    </row>
    <row r="5297" spans="1:6" x14ac:dyDescent="0.3">
      <c r="A5297" t="s">
        <v>8573</v>
      </c>
      <c r="B5297" t="s">
        <v>153</v>
      </c>
      <c r="C5297" t="s">
        <v>153</v>
      </c>
      <c r="D5297" s="1">
        <v>44266</v>
      </c>
      <c r="E5297" t="s">
        <v>142</v>
      </c>
      <c r="F5297" s="1">
        <v>44281</v>
      </c>
    </row>
    <row r="5298" spans="1:6" x14ac:dyDescent="0.3">
      <c r="A5298" t="s">
        <v>8574</v>
      </c>
      <c r="B5298" t="s">
        <v>153</v>
      </c>
      <c r="C5298" t="s">
        <v>153</v>
      </c>
      <c r="D5298" s="1">
        <v>44266</v>
      </c>
      <c r="E5298" t="s">
        <v>142</v>
      </c>
      <c r="F5298" s="1">
        <v>44281</v>
      </c>
    </row>
    <row r="5299" spans="1:6" x14ac:dyDescent="0.3">
      <c r="A5299" t="s">
        <v>8575</v>
      </c>
      <c r="B5299" t="s">
        <v>153</v>
      </c>
      <c r="C5299" t="s">
        <v>153</v>
      </c>
      <c r="D5299" s="1">
        <v>44266</v>
      </c>
      <c r="E5299" t="s">
        <v>142</v>
      </c>
      <c r="F5299" s="1">
        <v>44281</v>
      </c>
    </row>
    <row r="5300" spans="1:6" x14ac:dyDescent="0.3">
      <c r="A5300" t="s">
        <v>8576</v>
      </c>
      <c r="B5300" t="s">
        <v>153</v>
      </c>
      <c r="C5300" t="s">
        <v>153</v>
      </c>
      <c r="D5300" s="1">
        <v>44266</v>
      </c>
      <c r="E5300" t="s">
        <v>142</v>
      </c>
      <c r="F5300" s="1">
        <v>44281</v>
      </c>
    </row>
    <row r="5301" spans="1:6" x14ac:dyDescent="0.3">
      <c r="A5301" t="s">
        <v>8577</v>
      </c>
      <c r="B5301" t="s">
        <v>153</v>
      </c>
      <c r="C5301" t="s">
        <v>153</v>
      </c>
      <c r="D5301" s="1">
        <v>44266</v>
      </c>
      <c r="E5301" t="s">
        <v>142</v>
      </c>
      <c r="F5301" s="1">
        <v>44281</v>
      </c>
    </row>
    <row r="5302" spans="1:6" x14ac:dyDescent="0.3">
      <c r="A5302" t="s">
        <v>8578</v>
      </c>
      <c r="B5302" t="s">
        <v>153</v>
      </c>
      <c r="C5302" t="s">
        <v>153</v>
      </c>
      <c r="D5302" s="1">
        <v>44266</v>
      </c>
      <c r="E5302" t="s">
        <v>142</v>
      </c>
      <c r="F5302" s="1">
        <v>44281</v>
      </c>
    </row>
    <row r="5303" spans="1:6" x14ac:dyDescent="0.3">
      <c r="A5303" t="s">
        <v>8579</v>
      </c>
      <c r="B5303" t="s">
        <v>153</v>
      </c>
      <c r="C5303" t="s">
        <v>153</v>
      </c>
      <c r="D5303" s="1">
        <v>44266</v>
      </c>
      <c r="E5303" t="s">
        <v>142</v>
      </c>
      <c r="F5303" s="1">
        <v>44281</v>
      </c>
    </row>
    <row r="5304" spans="1:6" x14ac:dyDescent="0.3">
      <c r="A5304" t="s">
        <v>8580</v>
      </c>
      <c r="B5304" t="s">
        <v>153</v>
      </c>
      <c r="C5304" t="s">
        <v>153</v>
      </c>
      <c r="D5304" s="1">
        <v>44266</v>
      </c>
      <c r="E5304" t="s">
        <v>142</v>
      </c>
      <c r="F5304" s="1">
        <v>44281</v>
      </c>
    </row>
    <row r="5305" spans="1:6" x14ac:dyDescent="0.3">
      <c r="A5305" t="s">
        <v>8581</v>
      </c>
      <c r="B5305" t="s">
        <v>153</v>
      </c>
      <c r="C5305" t="s">
        <v>153</v>
      </c>
      <c r="D5305" s="1">
        <v>44266</v>
      </c>
      <c r="E5305" t="s">
        <v>142</v>
      </c>
      <c r="F5305" s="1">
        <v>44281</v>
      </c>
    </row>
    <row r="5306" spans="1:6" x14ac:dyDescent="0.3">
      <c r="A5306" t="s">
        <v>8582</v>
      </c>
      <c r="B5306" t="s">
        <v>153</v>
      </c>
      <c r="C5306" t="s">
        <v>153</v>
      </c>
      <c r="D5306" s="1">
        <v>44266</v>
      </c>
      <c r="E5306" t="s">
        <v>142</v>
      </c>
      <c r="F5306" s="1">
        <v>44281</v>
      </c>
    </row>
    <row r="5307" spans="1:6" x14ac:dyDescent="0.3">
      <c r="A5307" t="s">
        <v>8583</v>
      </c>
      <c r="B5307" t="s">
        <v>153</v>
      </c>
      <c r="C5307" t="s">
        <v>153</v>
      </c>
      <c r="D5307" s="1">
        <v>44266</v>
      </c>
      <c r="E5307" t="s">
        <v>142</v>
      </c>
      <c r="F5307" s="1">
        <v>44281</v>
      </c>
    </row>
    <row r="5308" spans="1:6" x14ac:dyDescent="0.3">
      <c r="A5308" t="s">
        <v>8584</v>
      </c>
      <c r="B5308" t="s">
        <v>153</v>
      </c>
      <c r="C5308" t="s">
        <v>153</v>
      </c>
      <c r="D5308" s="1">
        <v>44266</v>
      </c>
      <c r="E5308" t="s">
        <v>142</v>
      </c>
      <c r="F5308" s="1">
        <v>44281</v>
      </c>
    </row>
    <row r="5309" spans="1:6" x14ac:dyDescent="0.3">
      <c r="A5309" t="s">
        <v>8585</v>
      </c>
      <c r="B5309" t="s">
        <v>153</v>
      </c>
      <c r="C5309" t="s">
        <v>153</v>
      </c>
      <c r="D5309" s="1">
        <v>44266</v>
      </c>
      <c r="E5309" t="s">
        <v>142</v>
      </c>
      <c r="F5309" s="1">
        <v>44281</v>
      </c>
    </row>
    <row r="5310" spans="1:6" x14ac:dyDescent="0.3">
      <c r="A5310" t="s">
        <v>8586</v>
      </c>
      <c r="B5310" t="s">
        <v>153</v>
      </c>
      <c r="C5310" t="s">
        <v>153</v>
      </c>
      <c r="D5310" s="1">
        <v>44266</v>
      </c>
      <c r="E5310" t="s">
        <v>142</v>
      </c>
      <c r="F5310" s="1">
        <v>44281</v>
      </c>
    </row>
    <row r="5311" spans="1:6" x14ac:dyDescent="0.3">
      <c r="A5311" t="s">
        <v>8587</v>
      </c>
      <c r="B5311" t="s">
        <v>153</v>
      </c>
      <c r="C5311" t="s">
        <v>153</v>
      </c>
      <c r="D5311" s="1">
        <v>44266</v>
      </c>
      <c r="E5311" t="s">
        <v>142</v>
      </c>
      <c r="F5311" s="1">
        <v>44281</v>
      </c>
    </row>
    <row r="5312" spans="1:6" x14ac:dyDescent="0.3">
      <c r="A5312" t="s">
        <v>8588</v>
      </c>
      <c r="B5312" t="s">
        <v>153</v>
      </c>
      <c r="C5312" t="s">
        <v>153</v>
      </c>
      <c r="D5312" s="1">
        <v>44266</v>
      </c>
      <c r="E5312" t="s">
        <v>142</v>
      </c>
      <c r="F5312" s="1">
        <v>44281</v>
      </c>
    </row>
    <row r="5313" spans="1:6" x14ac:dyDescent="0.3">
      <c r="A5313" t="s">
        <v>8589</v>
      </c>
      <c r="B5313" t="s">
        <v>153</v>
      </c>
      <c r="C5313" t="s">
        <v>153</v>
      </c>
      <c r="D5313" s="1">
        <v>44266</v>
      </c>
      <c r="E5313" t="s">
        <v>142</v>
      </c>
      <c r="F5313" s="1">
        <v>44281</v>
      </c>
    </row>
    <row r="5314" spans="1:6" x14ac:dyDescent="0.3">
      <c r="A5314" t="s">
        <v>8590</v>
      </c>
      <c r="B5314" t="s">
        <v>153</v>
      </c>
      <c r="C5314" t="s">
        <v>153</v>
      </c>
      <c r="D5314" s="1">
        <v>44266</v>
      </c>
      <c r="E5314" t="s">
        <v>142</v>
      </c>
      <c r="F5314" s="1">
        <v>44281</v>
      </c>
    </row>
    <row r="5315" spans="1:6" x14ac:dyDescent="0.3">
      <c r="A5315" t="s">
        <v>8591</v>
      </c>
      <c r="B5315" t="s">
        <v>153</v>
      </c>
      <c r="C5315" t="s">
        <v>153</v>
      </c>
      <c r="D5315" s="1">
        <v>44266</v>
      </c>
      <c r="E5315" t="s">
        <v>142</v>
      </c>
      <c r="F5315" s="1">
        <v>44281</v>
      </c>
    </row>
    <row r="5316" spans="1:6" x14ac:dyDescent="0.3">
      <c r="A5316" t="s">
        <v>8592</v>
      </c>
      <c r="B5316" t="s">
        <v>153</v>
      </c>
      <c r="C5316" t="s">
        <v>153</v>
      </c>
      <c r="D5316" s="1">
        <v>44266</v>
      </c>
      <c r="E5316" t="s">
        <v>142</v>
      </c>
      <c r="F5316" s="1">
        <v>44281</v>
      </c>
    </row>
    <row r="5317" spans="1:6" x14ac:dyDescent="0.3">
      <c r="A5317" t="s">
        <v>8593</v>
      </c>
      <c r="B5317" t="s">
        <v>153</v>
      </c>
      <c r="C5317" t="s">
        <v>153</v>
      </c>
      <c r="D5317" s="1">
        <v>44266</v>
      </c>
      <c r="E5317" t="s">
        <v>142</v>
      </c>
      <c r="F5317" s="1">
        <v>44281</v>
      </c>
    </row>
    <row r="5318" spans="1:6" x14ac:dyDescent="0.3">
      <c r="A5318" t="s">
        <v>8594</v>
      </c>
      <c r="B5318" t="s">
        <v>153</v>
      </c>
      <c r="C5318" t="s">
        <v>153</v>
      </c>
      <c r="D5318" s="1">
        <v>44266</v>
      </c>
      <c r="E5318" t="s">
        <v>142</v>
      </c>
      <c r="F5318" s="1">
        <v>44281</v>
      </c>
    </row>
    <row r="5319" spans="1:6" x14ac:dyDescent="0.3">
      <c r="A5319" t="s">
        <v>8595</v>
      </c>
      <c r="B5319" t="s">
        <v>153</v>
      </c>
      <c r="C5319" t="s">
        <v>153</v>
      </c>
      <c r="D5319" s="1">
        <v>44266</v>
      </c>
      <c r="E5319" t="s">
        <v>142</v>
      </c>
      <c r="F5319" s="1">
        <v>44281</v>
      </c>
    </row>
    <row r="5320" spans="1:6" x14ac:dyDescent="0.3">
      <c r="A5320" t="s">
        <v>8596</v>
      </c>
      <c r="B5320" t="s">
        <v>153</v>
      </c>
      <c r="C5320" t="s">
        <v>153</v>
      </c>
      <c r="D5320" s="1">
        <v>44266</v>
      </c>
      <c r="E5320" t="s">
        <v>142</v>
      </c>
      <c r="F5320" s="1">
        <v>44281</v>
      </c>
    </row>
    <row r="5321" spans="1:6" x14ac:dyDescent="0.3">
      <c r="A5321" t="s">
        <v>8597</v>
      </c>
      <c r="B5321" t="s">
        <v>153</v>
      </c>
      <c r="C5321" t="s">
        <v>153</v>
      </c>
      <c r="D5321" s="1">
        <v>44266</v>
      </c>
      <c r="E5321" t="s">
        <v>142</v>
      </c>
      <c r="F5321" s="1">
        <v>44281</v>
      </c>
    </row>
    <row r="5322" spans="1:6" x14ac:dyDescent="0.3">
      <c r="A5322" t="s">
        <v>8598</v>
      </c>
      <c r="B5322" t="s">
        <v>153</v>
      </c>
      <c r="C5322" t="s">
        <v>153</v>
      </c>
      <c r="D5322" s="1">
        <v>44266</v>
      </c>
      <c r="E5322" t="s">
        <v>142</v>
      </c>
      <c r="F5322" s="1">
        <v>44281</v>
      </c>
    </row>
    <row r="5323" spans="1:6" x14ac:dyDescent="0.3">
      <c r="A5323" t="s">
        <v>8599</v>
      </c>
      <c r="B5323" t="s">
        <v>153</v>
      </c>
      <c r="C5323" t="s">
        <v>153</v>
      </c>
      <c r="D5323" s="1">
        <v>44266</v>
      </c>
      <c r="E5323" t="s">
        <v>142</v>
      </c>
      <c r="F5323" s="1">
        <v>44281</v>
      </c>
    </row>
    <row r="5324" spans="1:6" x14ac:dyDescent="0.3">
      <c r="A5324" t="s">
        <v>8600</v>
      </c>
      <c r="B5324" t="s">
        <v>153</v>
      </c>
      <c r="C5324" t="s">
        <v>153</v>
      </c>
      <c r="D5324" s="1">
        <v>44266</v>
      </c>
      <c r="E5324" t="s">
        <v>142</v>
      </c>
      <c r="F5324" s="1">
        <v>44281</v>
      </c>
    </row>
    <row r="5325" spans="1:6" x14ac:dyDescent="0.3">
      <c r="A5325" t="s">
        <v>8601</v>
      </c>
      <c r="B5325" t="s">
        <v>153</v>
      </c>
      <c r="C5325" t="s">
        <v>153</v>
      </c>
      <c r="D5325" s="1">
        <v>44266</v>
      </c>
      <c r="E5325" t="s">
        <v>142</v>
      </c>
      <c r="F5325" s="1">
        <v>44281</v>
      </c>
    </row>
    <row r="5326" spans="1:6" x14ac:dyDescent="0.3">
      <c r="A5326" t="s">
        <v>8602</v>
      </c>
      <c r="B5326" t="s">
        <v>153</v>
      </c>
      <c r="C5326" t="s">
        <v>153</v>
      </c>
      <c r="D5326" s="1">
        <v>44266</v>
      </c>
      <c r="E5326" t="s">
        <v>142</v>
      </c>
      <c r="F5326" s="1">
        <v>44281</v>
      </c>
    </row>
    <row r="5327" spans="1:6" x14ac:dyDescent="0.3">
      <c r="A5327" t="s">
        <v>8603</v>
      </c>
      <c r="B5327" t="s">
        <v>153</v>
      </c>
      <c r="C5327" t="s">
        <v>153</v>
      </c>
      <c r="D5327" s="1">
        <v>44266</v>
      </c>
      <c r="E5327" t="s">
        <v>142</v>
      </c>
      <c r="F5327" s="1">
        <v>44281</v>
      </c>
    </row>
    <row r="5328" spans="1:6" x14ac:dyDescent="0.3">
      <c r="A5328" t="s">
        <v>8604</v>
      </c>
      <c r="B5328" t="s">
        <v>153</v>
      </c>
      <c r="C5328" t="s">
        <v>153</v>
      </c>
      <c r="D5328" s="1">
        <v>44266</v>
      </c>
      <c r="E5328" t="s">
        <v>142</v>
      </c>
      <c r="F5328" s="1">
        <v>44281</v>
      </c>
    </row>
    <row r="5329" spans="1:6" x14ac:dyDescent="0.3">
      <c r="A5329" t="s">
        <v>8605</v>
      </c>
      <c r="B5329" t="s">
        <v>153</v>
      </c>
      <c r="C5329" t="s">
        <v>153</v>
      </c>
      <c r="D5329" s="1">
        <v>44266</v>
      </c>
      <c r="E5329" t="s">
        <v>142</v>
      </c>
      <c r="F5329" s="1">
        <v>44281</v>
      </c>
    </row>
    <row r="5330" spans="1:6" x14ac:dyDescent="0.3">
      <c r="A5330" t="s">
        <v>8606</v>
      </c>
      <c r="B5330" t="s">
        <v>153</v>
      </c>
      <c r="C5330" t="s">
        <v>153</v>
      </c>
      <c r="D5330" s="1">
        <v>44266</v>
      </c>
      <c r="E5330" t="s">
        <v>142</v>
      </c>
      <c r="F5330" s="1">
        <v>44281</v>
      </c>
    </row>
    <row r="5331" spans="1:6" x14ac:dyDescent="0.3">
      <c r="A5331" t="s">
        <v>8607</v>
      </c>
      <c r="B5331" t="s">
        <v>153</v>
      </c>
      <c r="C5331" t="s">
        <v>153</v>
      </c>
      <c r="D5331" s="1">
        <v>44266</v>
      </c>
      <c r="E5331" t="s">
        <v>142</v>
      </c>
      <c r="F5331" s="1">
        <v>44281</v>
      </c>
    </row>
    <row r="5332" spans="1:6" x14ac:dyDescent="0.3">
      <c r="A5332" t="s">
        <v>8608</v>
      </c>
      <c r="B5332" t="s">
        <v>153</v>
      </c>
      <c r="C5332" t="s">
        <v>153</v>
      </c>
      <c r="D5332" s="1">
        <v>44266</v>
      </c>
      <c r="E5332" t="s">
        <v>142</v>
      </c>
      <c r="F5332" s="1">
        <v>44281</v>
      </c>
    </row>
    <row r="5333" spans="1:6" x14ac:dyDescent="0.3">
      <c r="A5333" t="s">
        <v>8609</v>
      </c>
      <c r="B5333" t="s">
        <v>153</v>
      </c>
      <c r="C5333" t="s">
        <v>153</v>
      </c>
      <c r="D5333" s="1">
        <v>44266</v>
      </c>
      <c r="E5333" t="s">
        <v>142</v>
      </c>
      <c r="F5333" s="1">
        <v>44281</v>
      </c>
    </row>
    <row r="5334" spans="1:6" x14ac:dyDescent="0.3">
      <c r="A5334" t="s">
        <v>8610</v>
      </c>
      <c r="B5334" t="s">
        <v>153</v>
      </c>
      <c r="C5334" t="s">
        <v>153</v>
      </c>
      <c r="D5334" s="1">
        <v>44266</v>
      </c>
      <c r="E5334" t="s">
        <v>142</v>
      </c>
      <c r="F5334" s="1">
        <v>44281</v>
      </c>
    </row>
    <row r="5335" spans="1:6" x14ac:dyDescent="0.3">
      <c r="A5335" t="s">
        <v>8611</v>
      </c>
      <c r="B5335" t="s">
        <v>153</v>
      </c>
      <c r="C5335" t="s">
        <v>153</v>
      </c>
      <c r="D5335" s="1">
        <v>44266</v>
      </c>
      <c r="E5335" t="s">
        <v>142</v>
      </c>
      <c r="F5335" s="1">
        <v>44281</v>
      </c>
    </row>
    <row r="5336" spans="1:6" x14ac:dyDescent="0.3">
      <c r="A5336" t="s">
        <v>8612</v>
      </c>
      <c r="B5336" t="s">
        <v>153</v>
      </c>
      <c r="C5336" t="s">
        <v>153</v>
      </c>
      <c r="D5336" s="1">
        <v>44266</v>
      </c>
      <c r="E5336" t="s">
        <v>142</v>
      </c>
      <c r="F5336" s="1">
        <v>44281</v>
      </c>
    </row>
    <row r="5337" spans="1:6" x14ac:dyDescent="0.3">
      <c r="A5337" t="s">
        <v>8613</v>
      </c>
      <c r="B5337" t="s">
        <v>153</v>
      </c>
      <c r="C5337" t="s">
        <v>153</v>
      </c>
      <c r="D5337" s="1">
        <v>44266</v>
      </c>
      <c r="E5337" t="s">
        <v>142</v>
      </c>
      <c r="F5337" s="1">
        <v>44281</v>
      </c>
    </row>
    <row r="5338" spans="1:6" x14ac:dyDescent="0.3">
      <c r="A5338" t="s">
        <v>8614</v>
      </c>
      <c r="B5338" t="s">
        <v>153</v>
      </c>
      <c r="C5338" t="s">
        <v>153</v>
      </c>
      <c r="D5338" s="1">
        <v>44266</v>
      </c>
      <c r="E5338" t="s">
        <v>142</v>
      </c>
      <c r="F5338" s="1">
        <v>44281</v>
      </c>
    </row>
    <row r="5339" spans="1:6" x14ac:dyDescent="0.3">
      <c r="A5339" t="s">
        <v>8615</v>
      </c>
      <c r="B5339" t="s">
        <v>153</v>
      </c>
      <c r="C5339" t="s">
        <v>153</v>
      </c>
      <c r="D5339" s="1">
        <v>44266</v>
      </c>
      <c r="E5339" t="s">
        <v>142</v>
      </c>
      <c r="F5339" s="1">
        <v>44281</v>
      </c>
    </row>
    <row r="5340" spans="1:6" x14ac:dyDescent="0.3">
      <c r="A5340" t="s">
        <v>8616</v>
      </c>
      <c r="B5340" t="s">
        <v>153</v>
      </c>
      <c r="C5340" t="s">
        <v>153</v>
      </c>
      <c r="D5340" s="1">
        <v>44266</v>
      </c>
      <c r="E5340" t="s">
        <v>142</v>
      </c>
      <c r="F5340" s="1">
        <v>44281</v>
      </c>
    </row>
    <row r="5341" spans="1:6" x14ac:dyDescent="0.3">
      <c r="A5341" t="s">
        <v>8617</v>
      </c>
      <c r="B5341" t="s">
        <v>153</v>
      </c>
      <c r="C5341" t="s">
        <v>153</v>
      </c>
      <c r="D5341" s="1">
        <v>44266</v>
      </c>
      <c r="E5341" t="s">
        <v>142</v>
      </c>
      <c r="F5341" s="1">
        <v>44281</v>
      </c>
    </row>
    <row r="5342" spans="1:6" x14ac:dyDescent="0.3">
      <c r="A5342" t="s">
        <v>8618</v>
      </c>
      <c r="B5342" t="s">
        <v>153</v>
      </c>
      <c r="C5342" t="s">
        <v>153</v>
      </c>
      <c r="D5342" s="1">
        <v>44266</v>
      </c>
      <c r="E5342" t="s">
        <v>142</v>
      </c>
      <c r="F5342" s="1">
        <v>44281</v>
      </c>
    </row>
    <row r="5343" spans="1:6" x14ac:dyDescent="0.3">
      <c r="A5343" t="s">
        <v>8619</v>
      </c>
      <c r="B5343" t="s">
        <v>153</v>
      </c>
      <c r="C5343" t="s">
        <v>153</v>
      </c>
      <c r="D5343" s="1">
        <v>44266</v>
      </c>
      <c r="E5343" t="s">
        <v>142</v>
      </c>
      <c r="F5343" s="1">
        <v>44281</v>
      </c>
    </row>
    <row r="5344" spans="1:6" x14ac:dyDescent="0.3">
      <c r="A5344" t="s">
        <v>8620</v>
      </c>
      <c r="B5344" t="s">
        <v>153</v>
      </c>
      <c r="C5344" t="s">
        <v>153</v>
      </c>
      <c r="D5344" s="1">
        <v>44266</v>
      </c>
      <c r="E5344" t="s">
        <v>142</v>
      </c>
      <c r="F5344" s="1">
        <v>44281</v>
      </c>
    </row>
    <row r="5345" spans="1:6" x14ac:dyDescent="0.3">
      <c r="A5345" t="s">
        <v>8621</v>
      </c>
      <c r="B5345" t="s">
        <v>153</v>
      </c>
      <c r="C5345" t="s">
        <v>153</v>
      </c>
      <c r="D5345" s="1">
        <v>44266</v>
      </c>
      <c r="E5345" t="s">
        <v>142</v>
      </c>
      <c r="F5345" s="1">
        <v>44281</v>
      </c>
    </row>
    <row r="5346" spans="1:6" x14ac:dyDescent="0.3">
      <c r="A5346" t="s">
        <v>8622</v>
      </c>
      <c r="B5346" t="s">
        <v>153</v>
      </c>
      <c r="C5346" t="s">
        <v>153</v>
      </c>
      <c r="D5346" s="1">
        <v>44266</v>
      </c>
      <c r="E5346" t="s">
        <v>142</v>
      </c>
      <c r="F5346" s="1">
        <v>44281</v>
      </c>
    </row>
    <row r="5347" spans="1:6" x14ac:dyDescent="0.3">
      <c r="A5347" t="s">
        <v>8623</v>
      </c>
      <c r="B5347" t="s">
        <v>153</v>
      </c>
      <c r="C5347" t="s">
        <v>153</v>
      </c>
      <c r="D5347" s="1">
        <v>44266</v>
      </c>
      <c r="E5347" t="s">
        <v>142</v>
      </c>
      <c r="F5347" s="1">
        <v>44281</v>
      </c>
    </row>
    <row r="5348" spans="1:6" x14ac:dyDescent="0.3">
      <c r="A5348" t="s">
        <v>8624</v>
      </c>
      <c r="B5348" t="s">
        <v>153</v>
      </c>
      <c r="C5348" t="s">
        <v>153</v>
      </c>
      <c r="D5348" s="1">
        <v>44266</v>
      </c>
      <c r="E5348" t="s">
        <v>142</v>
      </c>
      <c r="F5348" s="1">
        <v>44281</v>
      </c>
    </row>
    <row r="5349" spans="1:6" x14ac:dyDescent="0.3">
      <c r="A5349" t="s">
        <v>8625</v>
      </c>
      <c r="B5349" t="s">
        <v>153</v>
      </c>
      <c r="C5349" t="s">
        <v>153</v>
      </c>
      <c r="D5349" s="1">
        <v>44266</v>
      </c>
      <c r="E5349" t="s">
        <v>142</v>
      </c>
      <c r="F5349" s="1">
        <v>44281</v>
      </c>
    </row>
    <row r="5350" spans="1:6" x14ac:dyDescent="0.3">
      <c r="A5350" t="s">
        <v>8626</v>
      </c>
      <c r="B5350" t="s">
        <v>153</v>
      </c>
      <c r="C5350" t="s">
        <v>153</v>
      </c>
      <c r="D5350" s="1">
        <v>44266</v>
      </c>
      <c r="E5350" t="s">
        <v>142</v>
      </c>
      <c r="F5350" s="1">
        <v>44281</v>
      </c>
    </row>
    <row r="5351" spans="1:6" x14ac:dyDescent="0.3">
      <c r="A5351" t="s">
        <v>8627</v>
      </c>
      <c r="B5351" t="s">
        <v>153</v>
      </c>
      <c r="C5351" t="s">
        <v>153</v>
      </c>
      <c r="D5351" s="1">
        <v>44266</v>
      </c>
      <c r="E5351" t="s">
        <v>142</v>
      </c>
      <c r="F5351" s="1">
        <v>44281</v>
      </c>
    </row>
    <row r="5352" spans="1:6" x14ac:dyDescent="0.3">
      <c r="A5352" t="s">
        <v>8628</v>
      </c>
      <c r="B5352" t="s">
        <v>153</v>
      </c>
      <c r="C5352" t="s">
        <v>153</v>
      </c>
      <c r="D5352" s="1">
        <v>44266</v>
      </c>
      <c r="E5352" t="s">
        <v>142</v>
      </c>
      <c r="F5352" s="1">
        <v>44281</v>
      </c>
    </row>
    <row r="5353" spans="1:6" x14ac:dyDescent="0.3">
      <c r="A5353" t="s">
        <v>8629</v>
      </c>
      <c r="B5353" t="s">
        <v>153</v>
      </c>
      <c r="C5353" t="s">
        <v>153</v>
      </c>
      <c r="D5353" s="1">
        <v>44266</v>
      </c>
      <c r="E5353" t="s">
        <v>142</v>
      </c>
      <c r="F5353" s="1">
        <v>44281</v>
      </c>
    </row>
    <row r="5354" spans="1:6" x14ac:dyDescent="0.3">
      <c r="A5354" t="s">
        <v>8630</v>
      </c>
      <c r="B5354" t="s">
        <v>153</v>
      </c>
      <c r="C5354" t="s">
        <v>153</v>
      </c>
      <c r="D5354" s="1">
        <v>44266</v>
      </c>
      <c r="E5354" t="s">
        <v>142</v>
      </c>
      <c r="F5354" s="1">
        <v>44281</v>
      </c>
    </row>
    <row r="5355" spans="1:6" x14ac:dyDescent="0.3">
      <c r="A5355" t="s">
        <v>8631</v>
      </c>
      <c r="B5355" t="s">
        <v>153</v>
      </c>
      <c r="C5355" t="s">
        <v>153</v>
      </c>
      <c r="D5355" s="1">
        <v>44266</v>
      </c>
      <c r="E5355" t="s">
        <v>142</v>
      </c>
      <c r="F5355" s="1">
        <v>44281</v>
      </c>
    </row>
    <row r="5356" spans="1:6" x14ac:dyDescent="0.3">
      <c r="A5356" t="s">
        <v>8632</v>
      </c>
      <c r="B5356" t="s">
        <v>153</v>
      </c>
      <c r="C5356" t="s">
        <v>153</v>
      </c>
      <c r="D5356" s="1">
        <v>44266</v>
      </c>
      <c r="E5356" t="s">
        <v>142</v>
      </c>
      <c r="F5356" s="1">
        <v>44281</v>
      </c>
    </row>
    <row r="5357" spans="1:6" x14ac:dyDescent="0.3">
      <c r="A5357" t="s">
        <v>8633</v>
      </c>
      <c r="B5357" t="s">
        <v>153</v>
      </c>
      <c r="C5357" t="s">
        <v>153</v>
      </c>
      <c r="D5357" s="1">
        <v>44266</v>
      </c>
      <c r="E5357" t="s">
        <v>142</v>
      </c>
      <c r="F5357" s="1">
        <v>44281</v>
      </c>
    </row>
    <row r="5358" spans="1:6" x14ac:dyDescent="0.3">
      <c r="A5358" t="s">
        <v>8634</v>
      </c>
      <c r="B5358" t="s">
        <v>153</v>
      </c>
      <c r="C5358" t="s">
        <v>153</v>
      </c>
      <c r="D5358" s="1">
        <v>44266</v>
      </c>
      <c r="E5358" t="s">
        <v>142</v>
      </c>
      <c r="F5358" s="1">
        <v>44281</v>
      </c>
    </row>
    <row r="5359" spans="1:6" x14ac:dyDescent="0.3">
      <c r="A5359" t="s">
        <v>8635</v>
      </c>
      <c r="B5359" t="s">
        <v>153</v>
      </c>
      <c r="C5359" t="s">
        <v>153</v>
      </c>
      <c r="D5359" s="1">
        <v>44266</v>
      </c>
      <c r="E5359" t="s">
        <v>142</v>
      </c>
      <c r="F5359" s="1">
        <v>44281</v>
      </c>
    </row>
    <row r="5360" spans="1:6" x14ac:dyDescent="0.3">
      <c r="A5360" t="s">
        <v>8636</v>
      </c>
      <c r="B5360" t="s">
        <v>153</v>
      </c>
      <c r="C5360" t="s">
        <v>153</v>
      </c>
      <c r="D5360" s="1">
        <v>44266</v>
      </c>
      <c r="E5360" t="s">
        <v>142</v>
      </c>
      <c r="F5360" s="1">
        <v>44281</v>
      </c>
    </row>
    <row r="5361" spans="1:6" x14ac:dyDescent="0.3">
      <c r="A5361" t="s">
        <v>8637</v>
      </c>
      <c r="B5361" t="s">
        <v>153</v>
      </c>
      <c r="C5361" t="s">
        <v>153</v>
      </c>
      <c r="D5361" s="1">
        <v>44266</v>
      </c>
      <c r="E5361" t="s">
        <v>142</v>
      </c>
      <c r="F5361" s="1">
        <v>44281</v>
      </c>
    </row>
    <row r="5362" spans="1:6" x14ac:dyDescent="0.3">
      <c r="A5362" t="s">
        <v>8638</v>
      </c>
      <c r="B5362" t="s">
        <v>153</v>
      </c>
      <c r="C5362" t="s">
        <v>153</v>
      </c>
      <c r="D5362" s="1">
        <v>44266</v>
      </c>
      <c r="E5362" t="s">
        <v>142</v>
      </c>
      <c r="F5362" s="1">
        <v>44281</v>
      </c>
    </row>
    <row r="5363" spans="1:6" x14ac:dyDescent="0.3">
      <c r="A5363" t="s">
        <v>8639</v>
      </c>
      <c r="B5363" t="s">
        <v>153</v>
      </c>
      <c r="C5363" t="s">
        <v>153</v>
      </c>
      <c r="D5363" s="1">
        <v>44266</v>
      </c>
      <c r="E5363" t="s">
        <v>142</v>
      </c>
      <c r="F5363" s="1">
        <v>44281</v>
      </c>
    </row>
    <row r="5364" spans="1:6" x14ac:dyDescent="0.3">
      <c r="A5364" t="s">
        <v>8640</v>
      </c>
      <c r="B5364" t="s">
        <v>153</v>
      </c>
      <c r="C5364" t="s">
        <v>153</v>
      </c>
      <c r="D5364" s="1">
        <v>44266</v>
      </c>
      <c r="E5364" t="s">
        <v>142</v>
      </c>
      <c r="F5364" s="1">
        <v>44281</v>
      </c>
    </row>
    <row r="5365" spans="1:6" x14ac:dyDescent="0.3">
      <c r="A5365" t="s">
        <v>8641</v>
      </c>
      <c r="B5365" t="s">
        <v>153</v>
      </c>
      <c r="C5365" t="s">
        <v>153</v>
      </c>
      <c r="D5365" s="1">
        <v>44266</v>
      </c>
      <c r="E5365" t="s">
        <v>142</v>
      </c>
      <c r="F5365" s="1">
        <v>44281</v>
      </c>
    </row>
    <row r="5366" spans="1:6" x14ac:dyDescent="0.3">
      <c r="A5366" t="s">
        <v>8642</v>
      </c>
      <c r="B5366" t="s">
        <v>153</v>
      </c>
      <c r="C5366" t="s">
        <v>153</v>
      </c>
      <c r="D5366" s="1">
        <v>44266</v>
      </c>
      <c r="E5366" t="s">
        <v>142</v>
      </c>
      <c r="F5366" s="1">
        <v>44281</v>
      </c>
    </row>
    <row r="5367" spans="1:6" x14ac:dyDescent="0.3">
      <c r="A5367" t="s">
        <v>8643</v>
      </c>
      <c r="B5367" t="s">
        <v>153</v>
      </c>
      <c r="C5367" t="s">
        <v>153</v>
      </c>
      <c r="D5367" s="1">
        <v>44266</v>
      </c>
      <c r="E5367" t="s">
        <v>142</v>
      </c>
      <c r="F5367" s="1">
        <v>44281</v>
      </c>
    </row>
    <row r="5368" spans="1:6" x14ac:dyDescent="0.3">
      <c r="A5368" t="s">
        <v>8644</v>
      </c>
      <c r="B5368" t="s">
        <v>153</v>
      </c>
      <c r="C5368" t="s">
        <v>153</v>
      </c>
      <c r="D5368" s="1">
        <v>44266</v>
      </c>
      <c r="E5368" t="s">
        <v>142</v>
      </c>
      <c r="F5368" s="1">
        <v>44281</v>
      </c>
    </row>
    <row r="5369" spans="1:6" x14ac:dyDescent="0.3">
      <c r="A5369" t="s">
        <v>8645</v>
      </c>
      <c r="B5369" t="s">
        <v>153</v>
      </c>
      <c r="C5369" t="s">
        <v>153</v>
      </c>
      <c r="D5369" s="1">
        <v>44266</v>
      </c>
      <c r="E5369" t="s">
        <v>142</v>
      </c>
      <c r="F5369" s="1">
        <v>44281</v>
      </c>
    </row>
    <row r="5370" spans="1:6" x14ac:dyDescent="0.3">
      <c r="A5370" t="s">
        <v>8646</v>
      </c>
      <c r="B5370" t="s">
        <v>153</v>
      </c>
      <c r="C5370" t="s">
        <v>153</v>
      </c>
      <c r="D5370" s="1">
        <v>44266</v>
      </c>
      <c r="E5370" t="s">
        <v>142</v>
      </c>
      <c r="F5370" s="1">
        <v>44281</v>
      </c>
    </row>
    <row r="5371" spans="1:6" x14ac:dyDescent="0.3">
      <c r="A5371" t="s">
        <v>8647</v>
      </c>
      <c r="B5371" t="s">
        <v>153</v>
      </c>
      <c r="C5371" t="s">
        <v>153</v>
      </c>
      <c r="D5371" s="1">
        <v>44266</v>
      </c>
      <c r="E5371" t="s">
        <v>142</v>
      </c>
      <c r="F5371" s="1">
        <v>44281</v>
      </c>
    </row>
    <row r="5372" spans="1:6" x14ac:dyDescent="0.3">
      <c r="A5372" t="s">
        <v>8648</v>
      </c>
      <c r="B5372" t="s">
        <v>153</v>
      </c>
      <c r="C5372" t="s">
        <v>153</v>
      </c>
      <c r="D5372" s="1">
        <v>44266</v>
      </c>
      <c r="E5372" t="s">
        <v>142</v>
      </c>
      <c r="F5372" s="1">
        <v>44281</v>
      </c>
    </row>
    <row r="5373" spans="1:6" x14ac:dyDescent="0.3">
      <c r="A5373" t="s">
        <v>8649</v>
      </c>
      <c r="B5373" t="s">
        <v>153</v>
      </c>
      <c r="C5373" t="s">
        <v>153</v>
      </c>
      <c r="D5373" s="1">
        <v>44266</v>
      </c>
      <c r="E5373" t="s">
        <v>142</v>
      </c>
      <c r="F5373" s="1">
        <v>44281</v>
      </c>
    </row>
    <row r="5374" spans="1:6" x14ac:dyDescent="0.3">
      <c r="A5374" t="s">
        <v>8650</v>
      </c>
      <c r="B5374" t="s">
        <v>153</v>
      </c>
      <c r="C5374" t="s">
        <v>153</v>
      </c>
      <c r="D5374" s="1">
        <v>44266</v>
      </c>
      <c r="E5374" t="s">
        <v>142</v>
      </c>
      <c r="F5374" s="1">
        <v>44281</v>
      </c>
    </row>
    <row r="5375" spans="1:6" x14ac:dyDescent="0.3">
      <c r="A5375" t="s">
        <v>8651</v>
      </c>
      <c r="B5375" t="s">
        <v>153</v>
      </c>
      <c r="C5375" t="s">
        <v>153</v>
      </c>
      <c r="D5375" s="1">
        <v>44266</v>
      </c>
      <c r="E5375" t="s">
        <v>142</v>
      </c>
      <c r="F5375" s="1">
        <v>44281</v>
      </c>
    </row>
    <row r="5376" spans="1:6" x14ac:dyDescent="0.3">
      <c r="A5376" t="s">
        <v>8652</v>
      </c>
      <c r="B5376" t="s">
        <v>153</v>
      </c>
      <c r="C5376" t="s">
        <v>153</v>
      </c>
      <c r="D5376" s="1">
        <v>44266</v>
      </c>
      <c r="E5376" t="s">
        <v>142</v>
      </c>
      <c r="F5376" s="1">
        <v>44281</v>
      </c>
    </row>
    <row r="5377" spans="1:6" x14ac:dyDescent="0.3">
      <c r="A5377" t="s">
        <v>8653</v>
      </c>
      <c r="B5377" t="s">
        <v>153</v>
      </c>
      <c r="C5377" t="s">
        <v>153</v>
      </c>
      <c r="D5377" s="1">
        <v>44266</v>
      </c>
      <c r="E5377" t="s">
        <v>142</v>
      </c>
      <c r="F5377" s="1">
        <v>44281</v>
      </c>
    </row>
    <row r="5378" spans="1:6" x14ac:dyDescent="0.3">
      <c r="A5378" t="s">
        <v>8654</v>
      </c>
      <c r="B5378" t="s">
        <v>153</v>
      </c>
      <c r="C5378" t="s">
        <v>153</v>
      </c>
      <c r="D5378" s="1">
        <v>44266</v>
      </c>
      <c r="E5378" t="s">
        <v>142</v>
      </c>
      <c r="F5378" s="1">
        <v>44281</v>
      </c>
    </row>
    <row r="5379" spans="1:6" x14ac:dyDescent="0.3">
      <c r="A5379" t="s">
        <v>8655</v>
      </c>
      <c r="B5379" t="s">
        <v>153</v>
      </c>
      <c r="C5379" t="s">
        <v>153</v>
      </c>
      <c r="D5379" s="1">
        <v>44266</v>
      </c>
      <c r="E5379" t="s">
        <v>142</v>
      </c>
      <c r="F5379" s="1">
        <v>44281</v>
      </c>
    </row>
    <row r="5380" spans="1:6" x14ac:dyDescent="0.3">
      <c r="A5380" t="s">
        <v>8656</v>
      </c>
      <c r="B5380" t="s">
        <v>153</v>
      </c>
      <c r="C5380" t="s">
        <v>153</v>
      </c>
      <c r="D5380" s="1">
        <v>44266</v>
      </c>
      <c r="E5380" t="s">
        <v>142</v>
      </c>
      <c r="F5380" s="1">
        <v>44281</v>
      </c>
    </row>
    <row r="5381" spans="1:6" x14ac:dyDescent="0.3">
      <c r="A5381" t="s">
        <v>8657</v>
      </c>
      <c r="B5381" t="s">
        <v>153</v>
      </c>
      <c r="C5381" t="s">
        <v>153</v>
      </c>
      <c r="D5381" s="1">
        <v>44266</v>
      </c>
      <c r="E5381" t="s">
        <v>142</v>
      </c>
      <c r="F5381" s="1">
        <v>44281</v>
      </c>
    </row>
    <row r="5382" spans="1:6" x14ac:dyDescent="0.3">
      <c r="A5382" t="s">
        <v>8658</v>
      </c>
      <c r="B5382" t="s">
        <v>153</v>
      </c>
      <c r="C5382" t="s">
        <v>153</v>
      </c>
      <c r="D5382" s="1">
        <v>44266</v>
      </c>
      <c r="E5382" t="s">
        <v>142</v>
      </c>
      <c r="F5382" s="1">
        <v>44281</v>
      </c>
    </row>
    <row r="5383" spans="1:6" x14ac:dyDescent="0.3">
      <c r="A5383" t="s">
        <v>8659</v>
      </c>
      <c r="B5383" t="s">
        <v>153</v>
      </c>
      <c r="C5383" t="s">
        <v>153</v>
      </c>
      <c r="D5383" s="1">
        <v>44266</v>
      </c>
      <c r="E5383" t="s">
        <v>142</v>
      </c>
      <c r="F5383" s="1">
        <v>44281</v>
      </c>
    </row>
    <row r="5384" spans="1:6" x14ac:dyDescent="0.3">
      <c r="A5384" t="s">
        <v>8660</v>
      </c>
      <c r="B5384" t="s">
        <v>153</v>
      </c>
      <c r="C5384" t="s">
        <v>153</v>
      </c>
      <c r="D5384" s="1">
        <v>44266</v>
      </c>
      <c r="E5384" t="s">
        <v>142</v>
      </c>
      <c r="F5384" s="1">
        <v>44281</v>
      </c>
    </row>
    <row r="5385" spans="1:6" x14ac:dyDescent="0.3">
      <c r="A5385" t="s">
        <v>8661</v>
      </c>
      <c r="B5385" t="s">
        <v>153</v>
      </c>
      <c r="C5385" t="s">
        <v>153</v>
      </c>
      <c r="D5385" s="1">
        <v>44266</v>
      </c>
      <c r="E5385" t="s">
        <v>142</v>
      </c>
      <c r="F5385" s="1">
        <v>44281</v>
      </c>
    </row>
    <row r="5386" spans="1:6" x14ac:dyDescent="0.3">
      <c r="A5386" t="s">
        <v>8662</v>
      </c>
      <c r="B5386" t="s">
        <v>153</v>
      </c>
      <c r="C5386" t="s">
        <v>153</v>
      </c>
      <c r="D5386" s="1">
        <v>44266</v>
      </c>
      <c r="E5386" t="s">
        <v>142</v>
      </c>
      <c r="F5386" s="1">
        <v>44281</v>
      </c>
    </row>
    <row r="5387" spans="1:6" x14ac:dyDescent="0.3">
      <c r="A5387" t="s">
        <v>8663</v>
      </c>
      <c r="B5387" t="s">
        <v>153</v>
      </c>
      <c r="C5387" t="s">
        <v>153</v>
      </c>
      <c r="D5387" s="1">
        <v>44266</v>
      </c>
      <c r="E5387" t="s">
        <v>142</v>
      </c>
      <c r="F5387" s="1">
        <v>44281</v>
      </c>
    </row>
    <row r="5388" spans="1:6" x14ac:dyDescent="0.3">
      <c r="A5388" t="s">
        <v>8664</v>
      </c>
      <c r="B5388" t="s">
        <v>153</v>
      </c>
      <c r="C5388" t="s">
        <v>153</v>
      </c>
      <c r="D5388" s="1">
        <v>44266</v>
      </c>
      <c r="E5388" t="s">
        <v>142</v>
      </c>
      <c r="F5388" s="1">
        <v>44281</v>
      </c>
    </row>
    <row r="5389" spans="1:6" x14ac:dyDescent="0.3">
      <c r="A5389" t="s">
        <v>8665</v>
      </c>
      <c r="B5389" t="s">
        <v>153</v>
      </c>
      <c r="C5389" t="s">
        <v>153</v>
      </c>
      <c r="D5389" s="1">
        <v>44266</v>
      </c>
      <c r="E5389" t="s">
        <v>142</v>
      </c>
      <c r="F5389" s="1">
        <v>44281</v>
      </c>
    </row>
    <row r="5390" spans="1:6" x14ac:dyDescent="0.3">
      <c r="A5390" t="s">
        <v>8666</v>
      </c>
      <c r="B5390" t="s">
        <v>153</v>
      </c>
      <c r="C5390" t="s">
        <v>153</v>
      </c>
      <c r="D5390" s="1">
        <v>44266</v>
      </c>
      <c r="E5390" t="s">
        <v>142</v>
      </c>
      <c r="F5390" s="1">
        <v>44281</v>
      </c>
    </row>
    <row r="5391" spans="1:6" x14ac:dyDescent="0.3">
      <c r="A5391" t="s">
        <v>8667</v>
      </c>
      <c r="B5391" t="s">
        <v>153</v>
      </c>
      <c r="C5391" t="s">
        <v>153</v>
      </c>
      <c r="D5391" s="1">
        <v>44266</v>
      </c>
      <c r="E5391" t="s">
        <v>142</v>
      </c>
      <c r="F5391" s="1">
        <v>44281</v>
      </c>
    </row>
    <row r="5392" spans="1:6" x14ac:dyDescent="0.3">
      <c r="A5392" t="s">
        <v>8668</v>
      </c>
      <c r="B5392" t="s">
        <v>153</v>
      </c>
      <c r="C5392" t="s">
        <v>153</v>
      </c>
      <c r="D5392" s="1">
        <v>44266</v>
      </c>
      <c r="E5392" t="s">
        <v>142</v>
      </c>
      <c r="F5392" s="1">
        <v>44281</v>
      </c>
    </row>
    <row r="5393" spans="1:6" x14ac:dyDescent="0.3">
      <c r="A5393" t="s">
        <v>8669</v>
      </c>
      <c r="B5393" t="s">
        <v>153</v>
      </c>
      <c r="C5393" t="s">
        <v>153</v>
      </c>
      <c r="D5393" s="1">
        <v>44266</v>
      </c>
      <c r="E5393" t="s">
        <v>142</v>
      </c>
      <c r="F5393" s="1">
        <v>44281</v>
      </c>
    </row>
    <row r="5394" spans="1:6" x14ac:dyDescent="0.3">
      <c r="A5394" t="s">
        <v>8670</v>
      </c>
      <c r="B5394" t="s">
        <v>153</v>
      </c>
      <c r="C5394" t="s">
        <v>153</v>
      </c>
      <c r="D5394" s="1">
        <v>44266</v>
      </c>
      <c r="E5394" t="s">
        <v>142</v>
      </c>
      <c r="F5394" s="1">
        <v>44281</v>
      </c>
    </row>
    <row r="5395" spans="1:6" x14ac:dyDescent="0.3">
      <c r="A5395" t="s">
        <v>8671</v>
      </c>
      <c r="B5395" t="s">
        <v>153</v>
      </c>
      <c r="C5395" t="s">
        <v>153</v>
      </c>
      <c r="D5395" s="1">
        <v>44266</v>
      </c>
      <c r="E5395" t="s">
        <v>142</v>
      </c>
      <c r="F5395" s="1">
        <v>44281</v>
      </c>
    </row>
    <row r="5396" spans="1:6" x14ac:dyDescent="0.3">
      <c r="A5396" t="s">
        <v>8672</v>
      </c>
      <c r="B5396" t="s">
        <v>153</v>
      </c>
      <c r="C5396" t="s">
        <v>153</v>
      </c>
      <c r="D5396" s="1">
        <v>44266</v>
      </c>
      <c r="E5396" t="s">
        <v>142</v>
      </c>
      <c r="F5396" s="1">
        <v>44281</v>
      </c>
    </row>
    <row r="5397" spans="1:6" x14ac:dyDescent="0.3">
      <c r="A5397" t="s">
        <v>8673</v>
      </c>
      <c r="B5397" t="s">
        <v>153</v>
      </c>
      <c r="C5397" t="s">
        <v>153</v>
      </c>
      <c r="D5397" s="1">
        <v>44266</v>
      </c>
      <c r="E5397" t="s">
        <v>142</v>
      </c>
      <c r="F5397" s="1">
        <v>44281</v>
      </c>
    </row>
    <row r="5398" spans="1:6" x14ac:dyDescent="0.3">
      <c r="A5398" t="s">
        <v>8674</v>
      </c>
      <c r="B5398" t="s">
        <v>153</v>
      </c>
      <c r="C5398" t="s">
        <v>153</v>
      </c>
      <c r="D5398" s="1">
        <v>44266</v>
      </c>
      <c r="E5398" t="s">
        <v>142</v>
      </c>
      <c r="F5398" s="1">
        <v>44281</v>
      </c>
    </row>
    <row r="5399" spans="1:6" x14ac:dyDescent="0.3">
      <c r="A5399" t="s">
        <v>8675</v>
      </c>
      <c r="B5399" t="s">
        <v>153</v>
      </c>
      <c r="C5399" t="s">
        <v>153</v>
      </c>
      <c r="D5399" s="1">
        <v>44266</v>
      </c>
      <c r="E5399" t="s">
        <v>142</v>
      </c>
      <c r="F5399" s="1">
        <v>44281</v>
      </c>
    </row>
    <row r="5400" spans="1:6" x14ac:dyDescent="0.3">
      <c r="A5400" t="s">
        <v>8676</v>
      </c>
      <c r="B5400" t="s">
        <v>153</v>
      </c>
      <c r="C5400" t="s">
        <v>153</v>
      </c>
      <c r="D5400" s="1">
        <v>44266</v>
      </c>
      <c r="E5400" t="s">
        <v>142</v>
      </c>
      <c r="F5400" s="1">
        <v>44281</v>
      </c>
    </row>
    <row r="5401" spans="1:6" x14ac:dyDescent="0.3">
      <c r="A5401" t="s">
        <v>8677</v>
      </c>
      <c r="B5401" t="s">
        <v>153</v>
      </c>
      <c r="C5401" t="s">
        <v>153</v>
      </c>
      <c r="D5401" s="1">
        <v>44266</v>
      </c>
      <c r="E5401" t="s">
        <v>142</v>
      </c>
      <c r="F5401" s="1">
        <v>44281</v>
      </c>
    </row>
    <row r="5402" spans="1:6" x14ac:dyDescent="0.3">
      <c r="A5402" t="s">
        <v>8678</v>
      </c>
      <c r="B5402" t="s">
        <v>153</v>
      </c>
      <c r="C5402" t="s">
        <v>153</v>
      </c>
      <c r="D5402" s="1">
        <v>44266</v>
      </c>
      <c r="E5402" t="s">
        <v>142</v>
      </c>
      <c r="F5402" s="1">
        <v>44281</v>
      </c>
    </row>
    <row r="5403" spans="1:6" x14ac:dyDescent="0.3">
      <c r="A5403" t="s">
        <v>8679</v>
      </c>
      <c r="B5403" t="s">
        <v>153</v>
      </c>
      <c r="C5403" t="s">
        <v>153</v>
      </c>
      <c r="D5403" s="1">
        <v>44266</v>
      </c>
      <c r="E5403" t="s">
        <v>142</v>
      </c>
      <c r="F5403" s="1">
        <v>44281</v>
      </c>
    </row>
    <row r="5404" spans="1:6" x14ac:dyDescent="0.3">
      <c r="A5404" t="s">
        <v>8680</v>
      </c>
      <c r="B5404" t="s">
        <v>153</v>
      </c>
      <c r="C5404" t="s">
        <v>153</v>
      </c>
      <c r="D5404" s="1">
        <v>44266</v>
      </c>
      <c r="E5404" t="s">
        <v>142</v>
      </c>
      <c r="F5404" s="1">
        <v>44281</v>
      </c>
    </row>
    <row r="5405" spans="1:6" x14ac:dyDescent="0.3">
      <c r="A5405" t="s">
        <v>8681</v>
      </c>
      <c r="B5405" t="s">
        <v>153</v>
      </c>
      <c r="C5405" t="s">
        <v>153</v>
      </c>
      <c r="D5405" s="1">
        <v>44266</v>
      </c>
      <c r="E5405" t="s">
        <v>142</v>
      </c>
      <c r="F5405" s="1">
        <v>44281</v>
      </c>
    </row>
    <row r="5406" spans="1:6" x14ac:dyDescent="0.3">
      <c r="A5406" t="s">
        <v>8682</v>
      </c>
      <c r="B5406" t="s">
        <v>153</v>
      </c>
      <c r="C5406" t="s">
        <v>153</v>
      </c>
      <c r="D5406" s="1">
        <v>44266</v>
      </c>
      <c r="E5406" t="s">
        <v>142</v>
      </c>
      <c r="F5406" s="1">
        <v>44281</v>
      </c>
    </row>
    <row r="5407" spans="1:6" x14ac:dyDescent="0.3">
      <c r="A5407" t="s">
        <v>8683</v>
      </c>
      <c r="B5407" t="s">
        <v>153</v>
      </c>
      <c r="C5407" t="s">
        <v>153</v>
      </c>
      <c r="D5407" s="1">
        <v>44266</v>
      </c>
      <c r="E5407" t="s">
        <v>142</v>
      </c>
      <c r="F5407" s="1">
        <v>44281</v>
      </c>
    </row>
    <row r="5408" spans="1:6" x14ac:dyDescent="0.3">
      <c r="A5408" t="s">
        <v>8684</v>
      </c>
      <c r="B5408" t="s">
        <v>153</v>
      </c>
      <c r="C5408" t="s">
        <v>153</v>
      </c>
      <c r="D5408" s="1">
        <v>44266</v>
      </c>
      <c r="E5408" t="s">
        <v>142</v>
      </c>
      <c r="F5408" s="1">
        <v>44281</v>
      </c>
    </row>
    <row r="5409" spans="1:6" x14ac:dyDescent="0.3">
      <c r="A5409" t="s">
        <v>8685</v>
      </c>
      <c r="B5409" t="s">
        <v>153</v>
      </c>
      <c r="C5409" t="s">
        <v>153</v>
      </c>
      <c r="D5409" s="1">
        <v>44266</v>
      </c>
      <c r="E5409" t="s">
        <v>142</v>
      </c>
      <c r="F5409" s="1">
        <v>44281</v>
      </c>
    </row>
    <row r="5410" spans="1:6" x14ac:dyDescent="0.3">
      <c r="A5410" t="s">
        <v>8686</v>
      </c>
      <c r="B5410" t="s">
        <v>153</v>
      </c>
      <c r="C5410" t="s">
        <v>153</v>
      </c>
      <c r="D5410" s="1">
        <v>44266</v>
      </c>
      <c r="E5410" t="s">
        <v>142</v>
      </c>
      <c r="F5410" s="1">
        <v>44281</v>
      </c>
    </row>
    <row r="5411" spans="1:6" x14ac:dyDescent="0.3">
      <c r="A5411" t="s">
        <v>8687</v>
      </c>
      <c r="B5411" t="s">
        <v>153</v>
      </c>
      <c r="C5411" t="s">
        <v>153</v>
      </c>
      <c r="D5411" s="1">
        <v>44266</v>
      </c>
      <c r="E5411" t="s">
        <v>142</v>
      </c>
      <c r="F5411" s="1">
        <v>44281</v>
      </c>
    </row>
    <row r="5412" spans="1:6" x14ac:dyDescent="0.3">
      <c r="A5412" t="s">
        <v>8688</v>
      </c>
      <c r="B5412" t="s">
        <v>153</v>
      </c>
      <c r="C5412" t="s">
        <v>153</v>
      </c>
      <c r="D5412" s="1">
        <v>44266</v>
      </c>
      <c r="E5412" t="s">
        <v>142</v>
      </c>
      <c r="F5412" s="1">
        <v>44281</v>
      </c>
    </row>
    <row r="5413" spans="1:6" x14ac:dyDescent="0.3">
      <c r="A5413" t="s">
        <v>8689</v>
      </c>
      <c r="B5413" t="s">
        <v>153</v>
      </c>
      <c r="C5413" t="s">
        <v>153</v>
      </c>
      <c r="D5413" s="1">
        <v>44266</v>
      </c>
      <c r="E5413" t="s">
        <v>142</v>
      </c>
      <c r="F5413" s="1">
        <v>44281</v>
      </c>
    </row>
    <row r="5414" spans="1:6" x14ac:dyDescent="0.3">
      <c r="A5414" t="s">
        <v>8690</v>
      </c>
      <c r="B5414" t="s">
        <v>153</v>
      </c>
      <c r="C5414" t="s">
        <v>153</v>
      </c>
      <c r="D5414" s="1">
        <v>44266</v>
      </c>
      <c r="E5414" t="s">
        <v>142</v>
      </c>
      <c r="F5414" s="1">
        <v>44281</v>
      </c>
    </row>
    <row r="5415" spans="1:6" x14ac:dyDescent="0.3">
      <c r="A5415" t="s">
        <v>8691</v>
      </c>
      <c r="B5415" t="s">
        <v>153</v>
      </c>
      <c r="C5415" t="s">
        <v>153</v>
      </c>
      <c r="D5415" s="1">
        <v>44266</v>
      </c>
      <c r="E5415" t="s">
        <v>142</v>
      </c>
      <c r="F5415" s="1">
        <v>44281</v>
      </c>
    </row>
    <row r="5416" spans="1:6" x14ac:dyDescent="0.3">
      <c r="A5416" t="s">
        <v>8692</v>
      </c>
      <c r="B5416" t="s">
        <v>153</v>
      </c>
      <c r="C5416" t="s">
        <v>153</v>
      </c>
      <c r="D5416" s="1">
        <v>44266</v>
      </c>
      <c r="E5416" t="s">
        <v>142</v>
      </c>
      <c r="F5416" s="1">
        <v>44281</v>
      </c>
    </row>
    <row r="5417" spans="1:6" x14ac:dyDescent="0.3">
      <c r="A5417" t="s">
        <v>8693</v>
      </c>
      <c r="B5417" t="s">
        <v>153</v>
      </c>
      <c r="C5417" t="s">
        <v>153</v>
      </c>
      <c r="D5417" s="1">
        <v>44266</v>
      </c>
      <c r="E5417" t="s">
        <v>142</v>
      </c>
      <c r="F5417" s="1">
        <v>44281</v>
      </c>
    </row>
    <row r="5418" spans="1:6" x14ac:dyDescent="0.3">
      <c r="A5418" t="s">
        <v>8694</v>
      </c>
      <c r="B5418" t="s">
        <v>153</v>
      </c>
      <c r="C5418" t="s">
        <v>153</v>
      </c>
      <c r="D5418" s="1">
        <v>44266</v>
      </c>
      <c r="E5418" t="s">
        <v>142</v>
      </c>
      <c r="F5418" s="1">
        <v>44281</v>
      </c>
    </row>
    <row r="5419" spans="1:6" x14ac:dyDescent="0.3">
      <c r="A5419" t="s">
        <v>8695</v>
      </c>
      <c r="B5419" t="s">
        <v>153</v>
      </c>
      <c r="C5419" t="s">
        <v>153</v>
      </c>
      <c r="D5419" s="1">
        <v>44266</v>
      </c>
      <c r="E5419" t="s">
        <v>142</v>
      </c>
      <c r="F5419" s="1">
        <v>44281</v>
      </c>
    </row>
    <row r="5420" spans="1:6" x14ac:dyDescent="0.3">
      <c r="A5420" t="s">
        <v>8696</v>
      </c>
      <c r="B5420" t="s">
        <v>153</v>
      </c>
      <c r="C5420" t="s">
        <v>153</v>
      </c>
      <c r="D5420" s="1">
        <v>44266</v>
      </c>
      <c r="E5420" t="s">
        <v>142</v>
      </c>
      <c r="F5420" s="1">
        <v>44281</v>
      </c>
    </row>
    <row r="5421" spans="1:6" x14ac:dyDescent="0.3">
      <c r="A5421" t="s">
        <v>8697</v>
      </c>
      <c r="B5421" t="s">
        <v>153</v>
      </c>
      <c r="C5421" t="s">
        <v>153</v>
      </c>
      <c r="D5421" s="1">
        <v>44266</v>
      </c>
      <c r="E5421" t="s">
        <v>142</v>
      </c>
      <c r="F5421" s="1">
        <v>44281</v>
      </c>
    </row>
    <row r="5422" spans="1:6" x14ac:dyDescent="0.3">
      <c r="A5422" t="s">
        <v>8698</v>
      </c>
      <c r="B5422" t="s">
        <v>153</v>
      </c>
      <c r="C5422" t="s">
        <v>153</v>
      </c>
      <c r="D5422" s="1">
        <v>44266</v>
      </c>
      <c r="E5422" t="s">
        <v>142</v>
      </c>
      <c r="F5422" s="1">
        <v>44281</v>
      </c>
    </row>
    <row r="5423" spans="1:6" x14ac:dyDescent="0.3">
      <c r="A5423" t="s">
        <v>8699</v>
      </c>
      <c r="B5423" t="s">
        <v>153</v>
      </c>
      <c r="C5423" t="s">
        <v>153</v>
      </c>
      <c r="D5423" s="1">
        <v>44266</v>
      </c>
      <c r="E5423" t="s">
        <v>142</v>
      </c>
      <c r="F5423" s="1">
        <v>44281</v>
      </c>
    </row>
    <row r="5424" spans="1:6" x14ac:dyDescent="0.3">
      <c r="A5424" t="s">
        <v>8700</v>
      </c>
      <c r="B5424" t="s">
        <v>153</v>
      </c>
      <c r="C5424" t="s">
        <v>153</v>
      </c>
      <c r="D5424" s="1">
        <v>44266</v>
      </c>
      <c r="E5424" t="s">
        <v>142</v>
      </c>
      <c r="F5424" s="1">
        <v>44281</v>
      </c>
    </row>
    <row r="5425" spans="1:6" x14ac:dyDescent="0.3">
      <c r="A5425" t="s">
        <v>8701</v>
      </c>
      <c r="B5425" t="s">
        <v>153</v>
      </c>
      <c r="C5425" t="s">
        <v>153</v>
      </c>
      <c r="D5425" s="1">
        <v>44266</v>
      </c>
      <c r="E5425" t="s">
        <v>142</v>
      </c>
      <c r="F5425" s="1">
        <v>44281</v>
      </c>
    </row>
    <row r="5426" spans="1:6" x14ac:dyDescent="0.3">
      <c r="A5426" t="s">
        <v>8702</v>
      </c>
      <c r="B5426" t="s">
        <v>153</v>
      </c>
      <c r="C5426" t="s">
        <v>153</v>
      </c>
      <c r="D5426" s="1">
        <v>44266</v>
      </c>
      <c r="E5426" t="s">
        <v>142</v>
      </c>
      <c r="F5426" s="1">
        <v>44281</v>
      </c>
    </row>
    <row r="5427" spans="1:6" x14ac:dyDescent="0.3">
      <c r="A5427" t="s">
        <v>8703</v>
      </c>
      <c r="B5427" t="s">
        <v>153</v>
      </c>
      <c r="C5427" t="s">
        <v>153</v>
      </c>
      <c r="D5427" s="1">
        <v>44266</v>
      </c>
      <c r="E5427" t="s">
        <v>142</v>
      </c>
      <c r="F5427" s="1">
        <v>44281</v>
      </c>
    </row>
    <row r="5428" spans="1:6" x14ac:dyDescent="0.3">
      <c r="A5428" t="s">
        <v>8704</v>
      </c>
      <c r="B5428" t="s">
        <v>153</v>
      </c>
      <c r="C5428" t="s">
        <v>153</v>
      </c>
      <c r="D5428" s="1">
        <v>44266</v>
      </c>
      <c r="E5428" t="s">
        <v>142</v>
      </c>
      <c r="F5428" s="1">
        <v>44281</v>
      </c>
    </row>
    <row r="5429" spans="1:6" x14ac:dyDescent="0.3">
      <c r="A5429" t="s">
        <v>8705</v>
      </c>
      <c r="B5429" t="s">
        <v>153</v>
      </c>
      <c r="C5429" t="s">
        <v>153</v>
      </c>
      <c r="D5429" s="1">
        <v>44266</v>
      </c>
      <c r="E5429" t="s">
        <v>142</v>
      </c>
      <c r="F5429" s="1">
        <v>44281</v>
      </c>
    </row>
    <row r="5430" spans="1:6" x14ac:dyDescent="0.3">
      <c r="A5430" t="s">
        <v>8706</v>
      </c>
      <c r="B5430" t="s">
        <v>153</v>
      </c>
      <c r="C5430" t="s">
        <v>153</v>
      </c>
      <c r="D5430" s="1">
        <v>44266</v>
      </c>
      <c r="E5430" t="s">
        <v>142</v>
      </c>
      <c r="F5430" s="1">
        <v>44281</v>
      </c>
    </row>
    <row r="5431" spans="1:6" x14ac:dyDescent="0.3">
      <c r="A5431" t="s">
        <v>8707</v>
      </c>
      <c r="B5431" t="s">
        <v>153</v>
      </c>
      <c r="C5431" t="s">
        <v>153</v>
      </c>
      <c r="D5431" s="1">
        <v>44266</v>
      </c>
      <c r="E5431" t="s">
        <v>142</v>
      </c>
      <c r="F5431" s="1">
        <v>44281</v>
      </c>
    </row>
    <row r="5432" spans="1:6" x14ac:dyDescent="0.3">
      <c r="A5432" t="s">
        <v>8708</v>
      </c>
      <c r="B5432" t="s">
        <v>153</v>
      </c>
      <c r="C5432" t="s">
        <v>153</v>
      </c>
      <c r="D5432" s="1">
        <v>44266</v>
      </c>
      <c r="E5432" t="s">
        <v>142</v>
      </c>
      <c r="F5432" s="1">
        <v>44281</v>
      </c>
    </row>
    <row r="5433" spans="1:6" x14ac:dyDescent="0.3">
      <c r="A5433" t="s">
        <v>8709</v>
      </c>
      <c r="B5433" t="s">
        <v>153</v>
      </c>
      <c r="C5433" t="s">
        <v>153</v>
      </c>
      <c r="D5433" s="1">
        <v>44266</v>
      </c>
      <c r="E5433" t="s">
        <v>142</v>
      </c>
      <c r="F5433" s="1">
        <v>44281</v>
      </c>
    </row>
    <row r="5434" spans="1:6" x14ac:dyDescent="0.3">
      <c r="A5434" t="s">
        <v>8710</v>
      </c>
      <c r="B5434" t="s">
        <v>153</v>
      </c>
      <c r="C5434" t="s">
        <v>153</v>
      </c>
      <c r="D5434" s="1">
        <v>44266</v>
      </c>
      <c r="E5434" t="s">
        <v>142</v>
      </c>
      <c r="F5434" s="1">
        <v>44281</v>
      </c>
    </row>
    <row r="5435" spans="1:6" x14ac:dyDescent="0.3">
      <c r="A5435" t="s">
        <v>8711</v>
      </c>
      <c r="B5435" t="s">
        <v>153</v>
      </c>
      <c r="C5435" t="s">
        <v>153</v>
      </c>
      <c r="D5435" s="1">
        <v>44266</v>
      </c>
      <c r="E5435" t="s">
        <v>142</v>
      </c>
      <c r="F5435" s="1">
        <v>44281</v>
      </c>
    </row>
    <row r="5436" spans="1:6" x14ac:dyDescent="0.3">
      <c r="A5436" t="s">
        <v>8712</v>
      </c>
      <c r="B5436" t="s">
        <v>153</v>
      </c>
      <c r="C5436" t="s">
        <v>153</v>
      </c>
      <c r="D5436" s="1">
        <v>44266</v>
      </c>
      <c r="E5436" t="s">
        <v>142</v>
      </c>
      <c r="F5436" s="1">
        <v>44281</v>
      </c>
    </row>
    <row r="5437" spans="1:6" x14ac:dyDescent="0.3">
      <c r="A5437" t="s">
        <v>8713</v>
      </c>
      <c r="B5437" t="s">
        <v>153</v>
      </c>
      <c r="C5437" t="s">
        <v>153</v>
      </c>
      <c r="D5437" s="1">
        <v>44266</v>
      </c>
      <c r="E5437" t="s">
        <v>142</v>
      </c>
      <c r="F5437" s="1">
        <v>44281</v>
      </c>
    </row>
    <row r="5438" spans="1:6" x14ac:dyDescent="0.3">
      <c r="A5438" t="s">
        <v>8714</v>
      </c>
      <c r="B5438" t="s">
        <v>153</v>
      </c>
      <c r="C5438" t="s">
        <v>153</v>
      </c>
      <c r="D5438" s="1">
        <v>44266</v>
      </c>
      <c r="E5438" t="s">
        <v>142</v>
      </c>
      <c r="F5438" s="1">
        <v>44281</v>
      </c>
    </row>
    <row r="5439" spans="1:6" x14ac:dyDescent="0.3">
      <c r="A5439" t="s">
        <v>8715</v>
      </c>
      <c r="B5439" t="s">
        <v>153</v>
      </c>
      <c r="C5439" t="s">
        <v>153</v>
      </c>
      <c r="D5439" s="1">
        <v>44266</v>
      </c>
      <c r="E5439" t="s">
        <v>142</v>
      </c>
      <c r="F5439" s="1">
        <v>44281</v>
      </c>
    </row>
    <row r="5440" spans="1:6" x14ac:dyDescent="0.3">
      <c r="A5440" t="s">
        <v>8716</v>
      </c>
      <c r="B5440" t="s">
        <v>153</v>
      </c>
      <c r="C5440" t="s">
        <v>153</v>
      </c>
      <c r="D5440" s="1">
        <v>44266</v>
      </c>
      <c r="E5440" t="s">
        <v>142</v>
      </c>
      <c r="F5440" s="1">
        <v>44281</v>
      </c>
    </row>
    <row r="5441" spans="1:6" x14ac:dyDescent="0.3">
      <c r="A5441" t="s">
        <v>8717</v>
      </c>
      <c r="B5441" t="s">
        <v>153</v>
      </c>
      <c r="C5441" t="s">
        <v>153</v>
      </c>
      <c r="D5441" s="1">
        <v>44266</v>
      </c>
      <c r="E5441" t="s">
        <v>142</v>
      </c>
      <c r="F5441" s="1">
        <v>44281</v>
      </c>
    </row>
    <row r="5442" spans="1:6" x14ac:dyDescent="0.3">
      <c r="A5442" t="s">
        <v>8718</v>
      </c>
      <c r="B5442" t="s">
        <v>153</v>
      </c>
      <c r="C5442" t="s">
        <v>153</v>
      </c>
      <c r="D5442" s="1">
        <v>44266</v>
      </c>
      <c r="E5442" t="s">
        <v>142</v>
      </c>
      <c r="F5442" s="1">
        <v>44281</v>
      </c>
    </row>
    <row r="5443" spans="1:6" x14ac:dyDescent="0.3">
      <c r="A5443" t="s">
        <v>8719</v>
      </c>
      <c r="B5443" t="s">
        <v>153</v>
      </c>
      <c r="C5443" t="s">
        <v>153</v>
      </c>
      <c r="D5443" s="1">
        <v>44266</v>
      </c>
      <c r="E5443" t="s">
        <v>142</v>
      </c>
      <c r="F5443" s="1">
        <v>44281</v>
      </c>
    </row>
    <row r="5444" spans="1:6" x14ac:dyDescent="0.3">
      <c r="A5444" t="s">
        <v>8720</v>
      </c>
      <c r="B5444" t="s">
        <v>153</v>
      </c>
      <c r="C5444" t="s">
        <v>153</v>
      </c>
      <c r="D5444" s="1">
        <v>44266</v>
      </c>
      <c r="E5444" t="s">
        <v>142</v>
      </c>
      <c r="F5444" s="1">
        <v>44281</v>
      </c>
    </row>
    <row r="5445" spans="1:6" x14ac:dyDescent="0.3">
      <c r="A5445" t="s">
        <v>8721</v>
      </c>
      <c r="B5445" t="s">
        <v>153</v>
      </c>
      <c r="C5445" t="s">
        <v>153</v>
      </c>
      <c r="D5445" s="1">
        <v>44266</v>
      </c>
      <c r="E5445" t="s">
        <v>142</v>
      </c>
      <c r="F5445" s="1">
        <v>44281</v>
      </c>
    </row>
    <row r="5446" spans="1:6" x14ac:dyDescent="0.3">
      <c r="A5446" t="s">
        <v>8722</v>
      </c>
      <c r="B5446" t="s">
        <v>153</v>
      </c>
      <c r="C5446" t="s">
        <v>153</v>
      </c>
      <c r="D5446" s="1">
        <v>44266</v>
      </c>
      <c r="E5446" t="s">
        <v>142</v>
      </c>
      <c r="F5446" s="1">
        <v>44281</v>
      </c>
    </row>
    <row r="5447" spans="1:6" x14ac:dyDescent="0.3">
      <c r="A5447" t="s">
        <v>8723</v>
      </c>
      <c r="B5447" t="s">
        <v>153</v>
      </c>
      <c r="C5447" t="s">
        <v>153</v>
      </c>
      <c r="D5447" s="1">
        <v>44266</v>
      </c>
      <c r="E5447" t="s">
        <v>142</v>
      </c>
      <c r="F5447" s="1">
        <v>44281</v>
      </c>
    </row>
    <row r="5448" spans="1:6" x14ac:dyDescent="0.3">
      <c r="A5448" t="s">
        <v>8724</v>
      </c>
      <c r="B5448" t="s">
        <v>153</v>
      </c>
      <c r="C5448" t="s">
        <v>153</v>
      </c>
      <c r="D5448" s="1">
        <v>44266</v>
      </c>
      <c r="E5448" t="s">
        <v>142</v>
      </c>
      <c r="F5448" s="1">
        <v>44281</v>
      </c>
    </row>
    <row r="5449" spans="1:6" x14ac:dyDescent="0.3">
      <c r="A5449" t="s">
        <v>8725</v>
      </c>
      <c r="B5449" t="s">
        <v>153</v>
      </c>
      <c r="C5449" t="s">
        <v>153</v>
      </c>
      <c r="D5449" s="1">
        <v>44266</v>
      </c>
      <c r="E5449" t="s">
        <v>142</v>
      </c>
      <c r="F5449" s="1">
        <v>44281</v>
      </c>
    </row>
    <row r="5450" spans="1:6" x14ac:dyDescent="0.3">
      <c r="A5450" t="s">
        <v>8726</v>
      </c>
      <c r="B5450" t="s">
        <v>153</v>
      </c>
      <c r="C5450" t="s">
        <v>153</v>
      </c>
      <c r="D5450" s="1">
        <v>44266</v>
      </c>
      <c r="E5450" t="s">
        <v>142</v>
      </c>
      <c r="F5450" s="1">
        <v>44281</v>
      </c>
    </row>
    <row r="5451" spans="1:6" x14ac:dyDescent="0.3">
      <c r="A5451" t="s">
        <v>8727</v>
      </c>
      <c r="B5451" t="s">
        <v>153</v>
      </c>
      <c r="C5451" t="s">
        <v>153</v>
      </c>
      <c r="D5451" s="1">
        <v>44266</v>
      </c>
      <c r="E5451" t="s">
        <v>142</v>
      </c>
      <c r="F5451" s="1">
        <v>44281</v>
      </c>
    </row>
    <row r="5452" spans="1:6" x14ac:dyDescent="0.3">
      <c r="A5452" t="s">
        <v>8728</v>
      </c>
      <c r="B5452" t="s">
        <v>153</v>
      </c>
      <c r="C5452" t="s">
        <v>153</v>
      </c>
      <c r="D5452" s="1">
        <v>44266</v>
      </c>
      <c r="E5452" t="s">
        <v>142</v>
      </c>
      <c r="F5452" s="1">
        <v>44281</v>
      </c>
    </row>
    <row r="5453" spans="1:6" x14ac:dyDescent="0.3">
      <c r="A5453" t="s">
        <v>8729</v>
      </c>
      <c r="B5453" t="s">
        <v>153</v>
      </c>
      <c r="C5453" t="s">
        <v>153</v>
      </c>
      <c r="D5453" s="1">
        <v>44266</v>
      </c>
      <c r="E5453" t="s">
        <v>142</v>
      </c>
      <c r="F5453" s="1">
        <v>44281</v>
      </c>
    </row>
    <row r="5454" spans="1:6" x14ac:dyDescent="0.3">
      <c r="A5454" t="s">
        <v>8730</v>
      </c>
      <c r="B5454" t="s">
        <v>153</v>
      </c>
      <c r="C5454" t="s">
        <v>153</v>
      </c>
      <c r="D5454" s="1">
        <v>44266</v>
      </c>
      <c r="E5454" t="s">
        <v>142</v>
      </c>
      <c r="F5454" s="1">
        <v>44281</v>
      </c>
    </row>
    <row r="5455" spans="1:6" x14ac:dyDescent="0.3">
      <c r="A5455" t="s">
        <v>8731</v>
      </c>
      <c r="B5455" t="s">
        <v>153</v>
      </c>
      <c r="C5455" t="s">
        <v>153</v>
      </c>
      <c r="D5455" s="1">
        <v>44266</v>
      </c>
      <c r="E5455" t="s">
        <v>142</v>
      </c>
      <c r="F5455" s="1">
        <v>44281</v>
      </c>
    </row>
    <row r="5456" spans="1:6" x14ac:dyDescent="0.3">
      <c r="A5456" t="s">
        <v>8732</v>
      </c>
      <c r="B5456" t="s">
        <v>153</v>
      </c>
      <c r="C5456" t="s">
        <v>153</v>
      </c>
      <c r="D5456" s="1">
        <v>44266</v>
      </c>
      <c r="E5456" t="s">
        <v>142</v>
      </c>
      <c r="F5456" s="1">
        <v>44281</v>
      </c>
    </row>
    <row r="5457" spans="1:6" x14ac:dyDescent="0.3">
      <c r="A5457" t="s">
        <v>8733</v>
      </c>
      <c r="B5457" t="s">
        <v>153</v>
      </c>
      <c r="C5457" t="s">
        <v>153</v>
      </c>
      <c r="D5457" s="1">
        <v>44266</v>
      </c>
      <c r="E5457" t="s">
        <v>142</v>
      </c>
      <c r="F5457" s="1">
        <v>44281</v>
      </c>
    </row>
    <row r="5458" spans="1:6" x14ac:dyDescent="0.3">
      <c r="A5458" t="s">
        <v>8734</v>
      </c>
      <c r="B5458" t="s">
        <v>153</v>
      </c>
      <c r="C5458" t="s">
        <v>153</v>
      </c>
      <c r="D5458" s="1">
        <v>44266</v>
      </c>
      <c r="E5458" t="s">
        <v>142</v>
      </c>
      <c r="F5458" s="1">
        <v>44281</v>
      </c>
    </row>
    <row r="5459" spans="1:6" x14ac:dyDescent="0.3">
      <c r="A5459" t="s">
        <v>8735</v>
      </c>
      <c r="B5459" t="s">
        <v>153</v>
      </c>
      <c r="C5459" t="s">
        <v>153</v>
      </c>
      <c r="D5459" s="1">
        <v>44266</v>
      </c>
      <c r="E5459" t="s">
        <v>142</v>
      </c>
      <c r="F5459" s="1">
        <v>44281</v>
      </c>
    </row>
    <row r="5460" spans="1:6" x14ac:dyDescent="0.3">
      <c r="A5460" t="s">
        <v>8736</v>
      </c>
      <c r="B5460" t="s">
        <v>153</v>
      </c>
      <c r="C5460" t="s">
        <v>153</v>
      </c>
      <c r="D5460" s="1">
        <v>44266</v>
      </c>
      <c r="E5460" t="s">
        <v>142</v>
      </c>
      <c r="F5460" s="1">
        <v>44281</v>
      </c>
    </row>
    <row r="5461" spans="1:6" x14ac:dyDescent="0.3">
      <c r="A5461" t="s">
        <v>8737</v>
      </c>
      <c r="B5461" t="s">
        <v>153</v>
      </c>
      <c r="C5461" t="s">
        <v>153</v>
      </c>
      <c r="D5461" s="1">
        <v>44266</v>
      </c>
      <c r="E5461" t="s">
        <v>142</v>
      </c>
      <c r="F5461" s="1">
        <v>44281</v>
      </c>
    </row>
    <row r="5462" spans="1:6" x14ac:dyDescent="0.3">
      <c r="A5462" t="s">
        <v>8738</v>
      </c>
      <c r="B5462" t="s">
        <v>153</v>
      </c>
      <c r="C5462" t="s">
        <v>153</v>
      </c>
      <c r="D5462" s="1">
        <v>44266</v>
      </c>
      <c r="E5462" t="s">
        <v>142</v>
      </c>
      <c r="F5462" s="1">
        <v>44281</v>
      </c>
    </row>
    <row r="5463" spans="1:6" x14ac:dyDescent="0.3">
      <c r="A5463" t="s">
        <v>8739</v>
      </c>
      <c r="B5463" t="s">
        <v>153</v>
      </c>
      <c r="C5463" t="s">
        <v>153</v>
      </c>
      <c r="D5463" s="1">
        <v>44266</v>
      </c>
      <c r="E5463" t="s">
        <v>142</v>
      </c>
      <c r="F5463" s="1">
        <v>44281</v>
      </c>
    </row>
    <row r="5464" spans="1:6" x14ac:dyDescent="0.3">
      <c r="A5464" t="s">
        <v>8740</v>
      </c>
      <c r="B5464" t="s">
        <v>153</v>
      </c>
      <c r="C5464" t="s">
        <v>153</v>
      </c>
      <c r="D5464" s="1">
        <v>44266</v>
      </c>
      <c r="E5464" t="s">
        <v>142</v>
      </c>
      <c r="F5464" s="1">
        <v>44281</v>
      </c>
    </row>
    <row r="5465" spans="1:6" x14ac:dyDescent="0.3">
      <c r="A5465" t="s">
        <v>8741</v>
      </c>
      <c r="B5465" t="s">
        <v>153</v>
      </c>
      <c r="C5465" t="s">
        <v>153</v>
      </c>
      <c r="D5465" s="1">
        <v>44266</v>
      </c>
      <c r="E5465" t="s">
        <v>142</v>
      </c>
      <c r="F5465" s="1">
        <v>44281</v>
      </c>
    </row>
    <row r="5466" spans="1:6" x14ac:dyDescent="0.3">
      <c r="A5466" t="s">
        <v>8742</v>
      </c>
      <c r="B5466" t="s">
        <v>153</v>
      </c>
      <c r="C5466" t="s">
        <v>153</v>
      </c>
      <c r="D5466" s="1">
        <v>44266</v>
      </c>
      <c r="E5466" t="s">
        <v>142</v>
      </c>
      <c r="F5466" s="1">
        <v>44281</v>
      </c>
    </row>
    <row r="5467" spans="1:6" x14ac:dyDescent="0.3">
      <c r="A5467" t="s">
        <v>8743</v>
      </c>
      <c r="B5467" t="s">
        <v>153</v>
      </c>
      <c r="C5467" t="s">
        <v>153</v>
      </c>
      <c r="D5467" s="1">
        <v>44266</v>
      </c>
      <c r="E5467" t="s">
        <v>142</v>
      </c>
      <c r="F5467" s="1">
        <v>44281</v>
      </c>
    </row>
    <row r="5468" spans="1:6" x14ac:dyDescent="0.3">
      <c r="A5468" t="s">
        <v>8744</v>
      </c>
      <c r="B5468" t="s">
        <v>153</v>
      </c>
      <c r="C5468" t="s">
        <v>153</v>
      </c>
      <c r="D5468" s="1">
        <v>44266</v>
      </c>
      <c r="E5468" t="s">
        <v>142</v>
      </c>
      <c r="F5468" s="1">
        <v>44281</v>
      </c>
    </row>
    <row r="5469" spans="1:6" x14ac:dyDescent="0.3">
      <c r="A5469" t="s">
        <v>8745</v>
      </c>
      <c r="B5469" t="s">
        <v>153</v>
      </c>
      <c r="C5469" t="s">
        <v>153</v>
      </c>
      <c r="D5469" s="1">
        <v>44266</v>
      </c>
      <c r="E5469" t="s">
        <v>142</v>
      </c>
      <c r="F5469" s="1">
        <v>44281</v>
      </c>
    </row>
    <row r="5470" spans="1:6" x14ac:dyDescent="0.3">
      <c r="A5470" t="s">
        <v>8746</v>
      </c>
      <c r="B5470" t="s">
        <v>153</v>
      </c>
      <c r="C5470" t="s">
        <v>153</v>
      </c>
      <c r="D5470" s="1">
        <v>44266</v>
      </c>
      <c r="E5470" t="s">
        <v>142</v>
      </c>
      <c r="F5470" s="1">
        <v>44281</v>
      </c>
    </row>
    <row r="5471" spans="1:6" x14ac:dyDescent="0.3">
      <c r="A5471" t="s">
        <v>8747</v>
      </c>
      <c r="B5471" t="s">
        <v>153</v>
      </c>
      <c r="C5471" t="s">
        <v>153</v>
      </c>
      <c r="D5471" s="1">
        <v>44266</v>
      </c>
      <c r="E5471" t="s">
        <v>142</v>
      </c>
      <c r="F5471" s="1">
        <v>44281</v>
      </c>
    </row>
    <row r="5472" spans="1:6" x14ac:dyDescent="0.3">
      <c r="A5472" t="s">
        <v>8748</v>
      </c>
      <c r="B5472" t="s">
        <v>153</v>
      </c>
      <c r="C5472" t="s">
        <v>153</v>
      </c>
      <c r="D5472" s="1">
        <v>44266</v>
      </c>
      <c r="E5472" t="s">
        <v>142</v>
      </c>
      <c r="F5472" s="1">
        <v>44281</v>
      </c>
    </row>
    <row r="5473" spans="1:6" x14ac:dyDescent="0.3">
      <c r="A5473" t="s">
        <v>8749</v>
      </c>
      <c r="B5473" t="s">
        <v>153</v>
      </c>
      <c r="C5473" t="s">
        <v>153</v>
      </c>
      <c r="D5473" s="1">
        <v>44266</v>
      </c>
      <c r="E5473" t="s">
        <v>142</v>
      </c>
      <c r="F5473" s="1">
        <v>44281</v>
      </c>
    </row>
    <row r="5474" spans="1:6" x14ac:dyDescent="0.3">
      <c r="A5474" t="s">
        <v>8750</v>
      </c>
      <c r="B5474" t="s">
        <v>153</v>
      </c>
      <c r="C5474" t="s">
        <v>153</v>
      </c>
      <c r="D5474" s="1">
        <v>44266</v>
      </c>
      <c r="E5474" t="s">
        <v>142</v>
      </c>
      <c r="F5474" s="1">
        <v>44281</v>
      </c>
    </row>
    <row r="5475" spans="1:6" x14ac:dyDescent="0.3">
      <c r="A5475" t="s">
        <v>8751</v>
      </c>
      <c r="B5475" t="s">
        <v>153</v>
      </c>
      <c r="C5475" t="s">
        <v>153</v>
      </c>
      <c r="D5475" s="1">
        <v>44266</v>
      </c>
      <c r="E5475" t="s">
        <v>142</v>
      </c>
      <c r="F5475" s="1">
        <v>44281</v>
      </c>
    </row>
    <row r="5476" spans="1:6" x14ac:dyDescent="0.3">
      <c r="A5476" t="s">
        <v>8752</v>
      </c>
      <c r="B5476" t="s">
        <v>153</v>
      </c>
      <c r="C5476" t="s">
        <v>153</v>
      </c>
      <c r="D5476" s="1">
        <v>44266</v>
      </c>
      <c r="E5476" t="s">
        <v>142</v>
      </c>
      <c r="F5476" s="1">
        <v>44281</v>
      </c>
    </row>
    <row r="5477" spans="1:6" x14ac:dyDescent="0.3">
      <c r="A5477" t="s">
        <v>8753</v>
      </c>
      <c r="B5477" t="s">
        <v>153</v>
      </c>
      <c r="C5477" t="s">
        <v>153</v>
      </c>
      <c r="D5477" s="1">
        <v>44266</v>
      </c>
      <c r="E5477" t="s">
        <v>142</v>
      </c>
      <c r="F5477" s="1">
        <v>44281</v>
      </c>
    </row>
    <row r="5478" spans="1:6" x14ac:dyDescent="0.3">
      <c r="A5478" t="s">
        <v>8754</v>
      </c>
      <c r="B5478" t="s">
        <v>153</v>
      </c>
      <c r="C5478" t="s">
        <v>153</v>
      </c>
      <c r="D5478" s="1">
        <v>44266</v>
      </c>
      <c r="E5478" t="s">
        <v>142</v>
      </c>
      <c r="F5478" s="1">
        <v>44281</v>
      </c>
    </row>
    <row r="5479" spans="1:6" x14ac:dyDescent="0.3">
      <c r="A5479" t="s">
        <v>8755</v>
      </c>
      <c r="B5479" t="s">
        <v>153</v>
      </c>
      <c r="C5479" t="s">
        <v>153</v>
      </c>
      <c r="D5479" s="1">
        <v>44266</v>
      </c>
      <c r="E5479" t="s">
        <v>142</v>
      </c>
      <c r="F5479" s="1">
        <v>44281</v>
      </c>
    </row>
    <row r="5480" spans="1:6" x14ac:dyDescent="0.3">
      <c r="A5480" t="s">
        <v>8756</v>
      </c>
      <c r="B5480" t="s">
        <v>153</v>
      </c>
      <c r="C5480" t="s">
        <v>153</v>
      </c>
      <c r="D5480" s="1">
        <v>44266</v>
      </c>
      <c r="E5480" t="s">
        <v>142</v>
      </c>
      <c r="F5480" s="1">
        <v>44281</v>
      </c>
    </row>
    <row r="5481" spans="1:6" x14ac:dyDescent="0.3">
      <c r="A5481" t="s">
        <v>8757</v>
      </c>
      <c r="B5481" t="s">
        <v>153</v>
      </c>
      <c r="C5481" t="s">
        <v>153</v>
      </c>
      <c r="D5481" s="1">
        <v>44266</v>
      </c>
      <c r="E5481" t="s">
        <v>142</v>
      </c>
      <c r="F5481" s="1">
        <v>44281</v>
      </c>
    </row>
    <row r="5482" spans="1:6" x14ac:dyDescent="0.3">
      <c r="A5482" t="s">
        <v>8758</v>
      </c>
      <c r="B5482" t="s">
        <v>153</v>
      </c>
      <c r="C5482" t="s">
        <v>153</v>
      </c>
      <c r="D5482" s="1">
        <v>44266</v>
      </c>
      <c r="E5482" t="s">
        <v>142</v>
      </c>
      <c r="F5482" s="1">
        <v>44281</v>
      </c>
    </row>
    <row r="5483" spans="1:6" x14ac:dyDescent="0.3">
      <c r="A5483" t="s">
        <v>8759</v>
      </c>
      <c r="B5483" t="s">
        <v>153</v>
      </c>
      <c r="C5483" t="s">
        <v>153</v>
      </c>
      <c r="D5483" s="1">
        <v>44266</v>
      </c>
      <c r="E5483" t="s">
        <v>142</v>
      </c>
      <c r="F5483" s="1">
        <v>44281</v>
      </c>
    </row>
    <row r="5484" spans="1:6" x14ac:dyDescent="0.3">
      <c r="A5484" t="s">
        <v>8760</v>
      </c>
      <c r="B5484" t="s">
        <v>153</v>
      </c>
      <c r="C5484" t="s">
        <v>153</v>
      </c>
      <c r="D5484" s="1">
        <v>44266</v>
      </c>
      <c r="E5484" t="s">
        <v>142</v>
      </c>
      <c r="F5484" s="1">
        <v>44281</v>
      </c>
    </row>
    <row r="5485" spans="1:6" x14ac:dyDescent="0.3">
      <c r="A5485" t="s">
        <v>8761</v>
      </c>
      <c r="B5485" t="s">
        <v>153</v>
      </c>
      <c r="C5485" t="s">
        <v>153</v>
      </c>
      <c r="D5485" s="1">
        <v>44266</v>
      </c>
      <c r="E5485" t="s">
        <v>142</v>
      </c>
      <c r="F5485" s="1">
        <v>44281</v>
      </c>
    </row>
    <row r="5486" spans="1:6" x14ac:dyDescent="0.3">
      <c r="A5486" t="s">
        <v>8762</v>
      </c>
      <c r="B5486" t="s">
        <v>153</v>
      </c>
      <c r="C5486" t="s">
        <v>153</v>
      </c>
      <c r="D5486" s="1">
        <v>44266</v>
      </c>
      <c r="E5486" t="s">
        <v>142</v>
      </c>
      <c r="F5486" s="1">
        <v>44281</v>
      </c>
    </row>
    <row r="5487" spans="1:6" x14ac:dyDescent="0.3">
      <c r="A5487" t="s">
        <v>8763</v>
      </c>
      <c r="B5487" t="s">
        <v>153</v>
      </c>
      <c r="C5487" t="s">
        <v>153</v>
      </c>
      <c r="D5487" s="1">
        <v>44266</v>
      </c>
      <c r="E5487" t="s">
        <v>142</v>
      </c>
      <c r="F5487" s="1">
        <v>44281</v>
      </c>
    </row>
    <row r="5488" spans="1:6" x14ac:dyDescent="0.3">
      <c r="A5488" t="s">
        <v>8764</v>
      </c>
      <c r="B5488" t="s">
        <v>153</v>
      </c>
      <c r="C5488" t="s">
        <v>153</v>
      </c>
      <c r="D5488" s="1">
        <v>44266</v>
      </c>
      <c r="E5488" t="s">
        <v>142</v>
      </c>
      <c r="F5488" s="1">
        <v>44281</v>
      </c>
    </row>
    <row r="5489" spans="1:6" x14ac:dyDescent="0.3">
      <c r="A5489" t="s">
        <v>8765</v>
      </c>
      <c r="B5489" t="s">
        <v>153</v>
      </c>
      <c r="C5489" t="s">
        <v>153</v>
      </c>
      <c r="D5489" s="1">
        <v>44266</v>
      </c>
      <c r="E5489" t="s">
        <v>142</v>
      </c>
      <c r="F5489" s="1">
        <v>44281</v>
      </c>
    </row>
    <row r="5490" spans="1:6" x14ac:dyDescent="0.3">
      <c r="A5490" t="s">
        <v>8766</v>
      </c>
      <c r="B5490" t="s">
        <v>153</v>
      </c>
      <c r="C5490" t="s">
        <v>153</v>
      </c>
      <c r="D5490" s="1">
        <v>44266</v>
      </c>
      <c r="E5490" t="s">
        <v>142</v>
      </c>
      <c r="F5490" s="1">
        <v>44281</v>
      </c>
    </row>
    <row r="5491" spans="1:6" x14ac:dyDescent="0.3">
      <c r="A5491" t="s">
        <v>8767</v>
      </c>
      <c r="B5491" t="s">
        <v>153</v>
      </c>
      <c r="C5491" t="s">
        <v>153</v>
      </c>
      <c r="D5491" s="1">
        <v>44266</v>
      </c>
      <c r="E5491" t="s">
        <v>142</v>
      </c>
      <c r="F5491" s="1">
        <v>44281</v>
      </c>
    </row>
    <row r="5492" spans="1:6" x14ac:dyDescent="0.3">
      <c r="A5492" t="s">
        <v>8768</v>
      </c>
      <c r="B5492" t="s">
        <v>153</v>
      </c>
      <c r="C5492" t="s">
        <v>153</v>
      </c>
      <c r="D5492" s="1">
        <v>44266</v>
      </c>
      <c r="E5492" t="s">
        <v>142</v>
      </c>
      <c r="F5492" s="1">
        <v>44281</v>
      </c>
    </row>
    <row r="5493" spans="1:6" x14ac:dyDescent="0.3">
      <c r="A5493" t="s">
        <v>8769</v>
      </c>
      <c r="B5493" t="s">
        <v>153</v>
      </c>
      <c r="C5493" t="s">
        <v>153</v>
      </c>
      <c r="D5493" s="1">
        <v>44266</v>
      </c>
      <c r="E5493" t="s">
        <v>142</v>
      </c>
      <c r="F5493" s="1">
        <v>44281</v>
      </c>
    </row>
    <row r="5494" spans="1:6" x14ac:dyDescent="0.3">
      <c r="A5494" t="s">
        <v>8770</v>
      </c>
      <c r="B5494" t="s">
        <v>153</v>
      </c>
      <c r="C5494" t="s">
        <v>153</v>
      </c>
      <c r="D5494" s="1">
        <v>44266</v>
      </c>
      <c r="E5494" t="s">
        <v>142</v>
      </c>
      <c r="F5494" s="1">
        <v>44281</v>
      </c>
    </row>
    <row r="5495" spans="1:6" x14ac:dyDescent="0.3">
      <c r="A5495" t="s">
        <v>8771</v>
      </c>
      <c r="B5495" t="s">
        <v>153</v>
      </c>
      <c r="C5495" t="s">
        <v>153</v>
      </c>
      <c r="D5495" s="1">
        <v>44266</v>
      </c>
      <c r="E5495" t="s">
        <v>142</v>
      </c>
      <c r="F5495" s="1">
        <v>44281</v>
      </c>
    </row>
    <row r="5496" spans="1:6" x14ac:dyDescent="0.3">
      <c r="A5496" t="s">
        <v>8772</v>
      </c>
      <c r="B5496" t="s">
        <v>153</v>
      </c>
      <c r="C5496" t="s">
        <v>153</v>
      </c>
      <c r="D5496" s="1">
        <v>44266</v>
      </c>
      <c r="E5496" t="s">
        <v>142</v>
      </c>
      <c r="F5496" s="1">
        <v>44281</v>
      </c>
    </row>
    <row r="5497" spans="1:6" x14ac:dyDescent="0.3">
      <c r="A5497" t="s">
        <v>8773</v>
      </c>
      <c r="B5497" t="s">
        <v>153</v>
      </c>
      <c r="C5497" t="s">
        <v>153</v>
      </c>
      <c r="D5497" s="1">
        <v>44266</v>
      </c>
      <c r="E5497" t="s">
        <v>142</v>
      </c>
      <c r="F5497" s="1">
        <v>44281</v>
      </c>
    </row>
    <row r="5498" spans="1:6" x14ac:dyDescent="0.3">
      <c r="A5498" t="s">
        <v>8774</v>
      </c>
      <c r="B5498" t="s">
        <v>153</v>
      </c>
      <c r="C5498" t="s">
        <v>153</v>
      </c>
      <c r="D5498" s="1">
        <v>44266</v>
      </c>
      <c r="E5498" t="s">
        <v>142</v>
      </c>
      <c r="F5498" s="1">
        <v>44281</v>
      </c>
    </row>
    <row r="5499" spans="1:6" x14ac:dyDescent="0.3">
      <c r="A5499" t="s">
        <v>8775</v>
      </c>
      <c r="B5499" t="s">
        <v>153</v>
      </c>
      <c r="C5499" t="s">
        <v>153</v>
      </c>
      <c r="D5499" s="1">
        <v>44266</v>
      </c>
      <c r="E5499" t="s">
        <v>142</v>
      </c>
      <c r="F5499" s="1">
        <v>44281</v>
      </c>
    </row>
    <row r="5500" spans="1:6" x14ac:dyDescent="0.3">
      <c r="A5500" t="s">
        <v>8776</v>
      </c>
      <c r="B5500" t="s">
        <v>153</v>
      </c>
      <c r="C5500" t="s">
        <v>153</v>
      </c>
      <c r="D5500" s="1">
        <v>44266</v>
      </c>
      <c r="E5500" t="s">
        <v>142</v>
      </c>
      <c r="F5500" s="1">
        <v>44281</v>
      </c>
    </row>
    <row r="5501" spans="1:6" x14ac:dyDescent="0.3">
      <c r="A5501" t="s">
        <v>8777</v>
      </c>
      <c r="B5501" t="s">
        <v>153</v>
      </c>
      <c r="C5501" t="s">
        <v>153</v>
      </c>
      <c r="D5501" s="1">
        <v>44266</v>
      </c>
      <c r="E5501" t="s">
        <v>142</v>
      </c>
      <c r="F5501" s="1">
        <v>44281</v>
      </c>
    </row>
    <row r="5502" spans="1:6" x14ac:dyDescent="0.3">
      <c r="A5502" t="s">
        <v>8778</v>
      </c>
      <c r="B5502" t="s">
        <v>153</v>
      </c>
      <c r="C5502" t="s">
        <v>153</v>
      </c>
      <c r="D5502" s="1">
        <v>44266</v>
      </c>
      <c r="E5502" t="s">
        <v>142</v>
      </c>
      <c r="F5502" s="1">
        <v>44281</v>
      </c>
    </row>
    <row r="5503" spans="1:6" x14ac:dyDescent="0.3">
      <c r="A5503" t="s">
        <v>8779</v>
      </c>
      <c r="B5503" t="s">
        <v>153</v>
      </c>
      <c r="C5503" t="s">
        <v>153</v>
      </c>
      <c r="D5503" s="1">
        <v>44266</v>
      </c>
      <c r="E5503" t="s">
        <v>142</v>
      </c>
      <c r="F5503" s="1">
        <v>44281</v>
      </c>
    </row>
    <row r="5504" spans="1:6" x14ac:dyDescent="0.3">
      <c r="A5504" t="s">
        <v>8780</v>
      </c>
      <c r="B5504" t="s">
        <v>153</v>
      </c>
      <c r="C5504" t="s">
        <v>153</v>
      </c>
      <c r="D5504" s="1">
        <v>44266</v>
      </c>
      <c r="E5504" t="s">
        <v>142</v>
      </c>
      <c r="F5504" s="1">
        <v>44281</v>
      </c>
    </row>
    <row r="5505" spans="1:6" x14ac:dyDescent="0.3">
      <c r="A5505" t="s">
        <v>8781</v>
      </c>
      <c r="B5505" t="s">
        <v>153</v>
      </c>
      <c r="C5505" t="s">
        <v>153</v>
      </c>
      <c r="D5505" s="1">
        <v>44266</v>
      </c>
      <c r="E5505" t="s">
        <v>142</v>
      </c>
      <c r="F5505" s="1">
        <v>44281</v>
      </c>
    </row>
    <row r="5506" spans="1:6" x14ac:dyDescent="0.3">
      <c r="A5506" t="s">
        <v>8782</v>
      </c>
      <c r="B5506" t="s">
        <v>153</v>
      </c>
      <c r="C5506" t="s">
        <v>153</v>
      </c>
      <c r="D5506" s="1">
        <v>44266</v>
      </c>
      <c r="E5506" t="s">
        <v>142</v>
      </c>
      <c r="F5506" s="1">
        <v>44281</v>
      </c>
    </row>
    <row r="5507" spans="1:6" x14ac:dyDescent="0.3">
      <c r="A5507" t="s">
        <v>8783</v>
      </c>
      <c r="B5507" t="s">
        <v>153</v>
      </c>
      <c r="C5507" t="s">
        <v>153</v>
      </c>
      <c r="D5507" s="1">
        <v>44266</v>
      </c>
      <c r="E5507" t="s">
        <v>142</v>
      </c>
      <c r="F5507" s="1">
        <v>44281</v>
      </c>
    </row>
    <row r="5508" spans="1:6" x14ac:dyDescent="0.3">
      <c r="A5508" t="s">
        <v>8784</v>
      </c>
      <c r="B5508" t="s">
        <v>153</v>
      </c>
      <c r="C5508" t="s">
        <v>153</v>
      </c>
      <c r="D5508" s="1">
        <v>44266</v>
      </c>
      <c r="E5508" t="s">
        <v>142</v>
      </c>
      <c r="F5508" s="1">
        <v>44281</v>
      </c>
    </row>
    <row r="5509" spans="1:6" x14ac:dyDescent="0.3">
      <c r="A5509" t="s">
        <v>8785</v>
      </c>
      <c r="B5509" t="s">
        <v>153</v>
      </c>
      <c r="C5509" t="s">
        <v>153</v>
      </c>
      <c r="D5509" s="1">
        <v>44266</v>
      </c>
      <c r="E5509" t="s">
        <v>142</v>
      </c>
      <c r="F5509" s="1">
        <v>44281</v>
      </c>
    </row>
    <row r="5510" spans="1:6" x14ac:dyDescent="0.3">
      <c r="A5510" t="s">
        <v>8786</v>
      </c>
      <c r="B5510" t="s">
        <v>153</v>
      </c>
      <c r="C5510" t="s">
        <v>153</v>
      </c>
      <c r="D5510" s="1">
        <v>44266</v>
      </c>
      <c r="E5510" t="s">
        <v>142</v>
      </c>
      <c r="F5510" s="1">
        <v>44281</v>
      </c>
    </row>
    <row r="5511" spans="1:6" x14ac:dyDescent="0.3">
      <c r="A5511" t="s">
        <v>8787</v>
      </c>
      <c r="B5511" t="s">
        <v>153</v>
      </c>
      <c r="C5511" t="s">
        <v>153</v>
      </c>
      <c r="D5511" s="1">
        <v>44266</v>
      </c>
      <c r="E5511" t="s">
        <v>142</v>
      </c>
      <c r="F5511" s="1">
        <v>44281</v>
      </c>
    </row>
    <row r="5512" spans="1:6" x14ac:dyDescent="0.3">
      <c r="A5512" t="s">
        <v>8788</v>
      </c>
      <c r="B5512" t="s">
        <v>153</v>
      </c>
      <c r="C5512" t="s">
        <v>153</v>
      </c>
      <c r="D5512" s="1">
        <v>44266</v>
      </c>
      <c r="E5512" t="s">
        <v>142</v>
      </c>
      <c r="F5512" s="1">
        <v>44281</v>
      </c>
    </row>
    <row r="5513" spans="1:6" x14ac:dyDescent="0.3">
      <c r="A5513" t="s">
        <v>8789</v>
      </c>
      <c r="B5513" t="s">
        <v>153</v>
      </c>
      <c r="C5513" t="s">
        <v>153</v>
      </c>
      <c r="D5513" s="1">
        <v>44266</v>
      </c>
      <c r="E5513" t="s">
        <v>142</v>
      </c>
      <c r="F5513" s="1">
        <v>44281</v>
      </c>
    </row>
    <row r="5514" spans="1:6" x14ac:dyDescent="0.3">
      <c r="A5514" t="s">
        <v>8790</v>
      </c>
      <c r="B5514" t="s">
        <v>153</v>
      </c>
      <c r="C5514" t="s">
        <v>153</v>
      </c>
      <c r="D5514" s="1">
        <v>44266</v>
      </c>
      <c r="E5514" t="s">
        <v>142</v>
      </c>
      <c r="F5514" s="1">
        <v>44281</v>
      </c>
    </row>
    <row r="5515" spans="1:6" x14ac:dyDescent="0.3">
      <c r="A5515" t="s">
        <v>8791</v>
      </c>
      <c r="B5515" t="s">
        <v>153</v>
      </c>
      <c r="C5515" t="s">
        <v>153</v>
      </c>
      <c r="D5515" s="1">
        <v>44266</v>
      </c>
      <c r="E5515" t="s">
        <v>142</v>
      </c>
      <c r="F5515" s="1">
        <v>44281</v>
      </c>
    </row>
    <row r="5516" spans="1:6" x14ac:dyDescent="0.3">
      <c r="A5516" t="s">
        <v>8792</v>
      </c>
      <c r="B5516" t="s">
        <v>153</v>
      </c>
      <c r="C5516" t="s">
        <v>153</v>
      </c>
      <c r="D5516" s="1">
        <v>44266</v>
      </c>
      <c r="E5516" t="s">
        <v>142</v>
      </c>
      <c r="F5516" s="1">
        <v>44281</v>
      </c>
    </row>
    <row r="5517" spans="1:6" x14ac:dyDescent="0.3">
      <c r="A5517" t="s">
        <v>8793</v>
      </c>
      <c r="B5517" t="s">
        <v>153</v>
      </c>
      <c r="C5517" t="s">
        <v>153</v>
      </c>
      <c r="D5517" s="1">
        <v>44266</v>
      </c>
      <c r="E5517" t="s">
        <v>142</v>
      </c>
      <c r="F5517" s="1">
        <v>44281</v>
      </c>
    </row>
    <row r="5518" spans="1:6" x14ac:dyDescent="0.3">
      <c r="A5518" t="s">
        <v>8794</v>
      </c>
      <c r="B5518" t="s">
        <v>153</v>
      </c>
      <c r="C5518" t="s">
        <v>153</v>
      </c>
      <c r="D5518" s="1">
        <v>44266</v>
      </c>
      <c r="E5518" t="s">
        <v>142</v>
      </c>
      <c r="F5518" s="1">
        <v>44281</v>
      </c>
    </row>
    <row r="5519" spans="1:6" x14ac:dyDescent="0.3">
      <c r="A5519" t="s">
        <v>8795</v>
      </c>
      <c r="B5519" t="s">
        <v>153</v>
      </c>
      <c r="C5519" t="s">
        <v>153</v>
      </c>
      <c r="D5519" s="1">
        <v>44266</v>
      </c>
      <c r="E5519" t="s">
        <v>142</v>
      </c>
      <c r="F5519" s="1">
        <v>44281</v>
      </c>
    </row>
    <row r="5520" spans="1:6" x14ac:dyDescent="0.3">
      <c r="A5520" t="s">
        <v>8796</v>
      </c>
      <c r="B5520" t="s">
        <v>153</v>
      </c>
      <c r="C5520" t="s">
        <v>153</v>
      </c>
      <c r="D5520" s="1">
        <v>44266</v>
      </c>
      <c r="E5520" t="s">
        <v>142</v>
      </c>
      <c r="F5520" s="1">
        <v>44281</v>
      </c>
    </row>
    <row r="5521" spans="1:6" x14ac:dyDescent="0.3">
      <c r="A5521" t="s">
        <v>8797</v>
      </c>
      <c r="B5521" t="s">
        <v>153</v>
      </c>
      <c r="C5521" t="s">
        <v>153</v>
      </c>
      <c r="D5521" s="1">
        <v>44266</v>
      </c>
      <c r="E5521" t="s">
        <v>142</v>
      </c>
      <c r="F5521" s="1">
        <v>44281</v>
      </c>
    </row>
    <row r="5522" spans="1:6" x14ac:dyDescent="0.3">
      <c r="A5522" t="s">
        <v>8798</v>
      </c>
      <c r="B5522" t="s">
        <v>153</v>
      </c>
      <c r="C5522" t="s">
        <v>153</v>
      </c>
      <c r="D5522" s="1">
        <v>44266</v>
      </c>
      <c r="E5522" t="s">
        <v>142</v>
      </c>
      <c r="F5522" s="1">
        <v>44281</v>
      </c>
    </row>
    <row r="5523" spans="1:6" x14ac:dyDescent="0.3">
      <c r="A5523" t="s">
        <v>8799</v>
      </c>
      <c r="B5523" t="s">
        <v>153</v>
      </c>
      <c r="C5523" t="s">
        <v>153</v>
      </c>
      <c r="D5523" s="1">
        <v>44266</v>
      </c>
      <c r="E5523" t="s">
        <v>142</v>
      </c>
      <c r="F5523" s="1">
        <v>44281</v>
      </c>
    </row>
    <row r="5524" spans="1:6" x14ac:dyDescent="0.3">
      <c r="A5524" t="s">
        <v>8800</v>
      </c>
      <c r="B5524" t="s">
        <v>153</v>
      </c>
      <c r="C5524" t="s">
        <v>153</v>
      </c>
      <c r="D5524" s="1">
        <v>44266</v>
      </c>
      <c r="E5524" t="s">
        <v>142</v>
      </c>
      <c r="F5524" s="1">
        <v>44281</v>
      </c>
    </row>
    <row r="5525" spans="1:6" x14ac:dyDescent="0.3">
      <c r="A5525" t="s">
        <v>8801</v>
      </c>
      <c r="B5525" t="s">
        <v>153</v>
      </c>
      <c r="C5525" t="s">
        <v>153</v>
      </c>
      <c r="D5525" s="1">
        <v>44266</v>
      </c>
      <c r="E5525" t="s">
        <v>142</v>
      </c>
      <c r="F5525" s="1">
        <v>44281</v>
      </c>
    </row>
    <row r="5526" spans="1:6" x14ac:dyDescent="0.3">
      <c r="A5526" t="s">
        <v>8802</v>
      </c>
      <c r="B5526" t="s">
        <v>153</v>
      </c>
      <c r="C5526" t="s">
        <v>153</v>
      </c>
      <c r="D5526" s="1">
        <v>44266</v>
      </c>
      <c r="E5526" t="s">
        <v>142</v>
      </c>
      <c r="F5526" s="1">
        <v>44281</v>
      </c>
    </row>
    <row r="5527" spans="1:6" x14ac:dyDescent="0.3">
      <c r="A5527" t="s">
        <v>8803</v>
      </c>
      <c r="B5527" t="s">
        <v>153</v>
      </c>
      <c r="C5527" t="s">
        <v>153</v>
      </c>
      <c r="D5527" s="1">
        <v>44266</v>
      </c>
      <c r="E5527" t="s">
        <v>142</v>
      </c>
      <c r="F5527" s="1">
        <v>44281</v>
      </c>
    </row>
    <row r="5528" spans="1:6" x14ac:dyDescent="0.3">
      <c r="A5528" t="s">
        <v>8804</v>
      </c>
      <c r="B5528" t="s">
        <v>153</v>
      </c>
      <c r="C5528" t="s">
        <v>153</v>
      </c>
      <c r="D5528" s="1">
        <v>44266</v>
      </c>
      <c r="E5528" t="s">
        <v>142</v>
      </c>
      <c r="F5528" s="1">
        <v>44281</v>
      </c>
    </row>
    <row r="5529" spans="1:6" x14ac:dyDescent="0.3">
      <c r="A5529" t="s">
        <v>8805</v>
      </c>
      <c r="B5529" t="s">
        <v>153</v>
      </c>
      <c r="C5529" t="s">
        <v>153</v>
      </c>
      <c r="D5529" s="1">
        <v>44266</v>
      </c>
      <c r="E5529" t="s">
        <v>142</v>
      </c>
      <c r="F5529" s="1">
        <v>44281</v>
      </c>
    </row>
    <row r="5530" spans="1:6" x14ac:dyDescent="0.3">
      <c r="A5530" t="s">
        <v>8806</v>
      </c>
      <c r="B5530" t="s">
        <v>153</v>
      </c>
      <c r="C5530" t="s">
        <v>153</v>
      </c>
      <c r="D5530" s="1">
        <v>44266</v>
      </c>
      <c r="E5530" t="s">
        <v>142</v>
      </c>
      <c r="F5530" s="1">
        <v>44281</v>
      </c>
    </row>
    <row r="5531" spans="1:6" x14ac:dyDescent="0.3">
      <c r="A5531" t="s">
        <v>8807</v>
      </c>
      <c r="B5531" t="s">
        <v>153</v>
      </c>
      <c r="C5531" t="s">
        <v>153</v>
      </c>
      <c r="D5531" s="1">
        <v>44266</v>
      </c>
      <c r="E5531" t="s">
        <v>142</v>
      </c>
      <c r="F5531" s="1">
        <v>44281</v>
      </c>
    </row>
    <row r="5532" spans="1:6" x14ac:dyDescent="0.3">
      <c r="A5532" t="s">
        <v>8808</v>
      </c>
      <c r="B5532" t="s">
        <v>153</v>
      </c>
      <c r="C5532" t="s">
        <v>153</v>
      </c>
      <c r="D5532" s="1">
        <v>44266</v>
      </c>
      <c r="E5532" t="s">
        <v>142</v>
      </c>
      <c r="F5532" s="1">
        <v>44281</v>
      </c>
    </row>
    <row r="5533" spans="1:6" x14ac:dyDescent="0.3">
      <c r="A5533" t="s">
        <v>8809</v>
      </c>
      <c r="B5533" t="s">
        <v>153</v>
      </c>
      <c r="C5533" t="s">
        <v>153</v>
      </c>
      <c r="D5533" s="1">
        <v>44266</v>
      </c>
      <c r="E5533" t="s">
        <v>142</v>
      </c>
      <c r="F5533" s="1">
        <v>44281</v>
      </c>
    </row>
    <row r="5534" spans="1:6" x14ac:dyDescent="0.3">
      <c r="A5534" t="s">
        <v>8810</v>
      </c>
      <c r="B5534" t="s">
        <v>153</v>
      </c>
      <c r="C5534" t="s">
        <v>153</v>
      </c>
      <c r="D5534" s="1">
        <v>44266</v>
      </c>
      <c r="E5534" t="s">
        <v>142</v>
      </c>
      <c r="F5534" s="1">
        <v>44281</v>
      </c>
    </row>
    <row r="5535" spans="1:6" x14ac:dyDescent="0.3">
      <c r="A5535" t="s">
        <v>8811</v>
      </c>
      <c r="B5535" t="s">
        <v>153</v>
      </c>
      <c r="C5535" t="s">
        <v>153</v>
      </c>
      <c r="D5535" s="1">
        <v>44266</v>
      </c>
      <c r="E5535" t="s">
        <v>142</v>
      </c>
      <c r="F5535" s="1">
        <v>44281</v>
      </c>
    </row>
    <row r="5536" spans="1:6" x14ac:dyDescent="0.3">
      <c r="A5536" t="s">
        <v>8812</v>
      </c>
      <c r="B5536" t="s">
        <v>153</v>
      </c>
      <c r="C5536" t="s">
        <v>153</v>
      </c>
      <c r="D5536" s="1">
        <v>44266</v>
      </c>
      <c r="E5536" t="s">
        <v>142</v>
      </c>
      <c r="F5536" s="1">
        <v>44281</v>
      </c>
    </row>
    <row r="5537" spans="1:6" x14ac:dyDescent="0.3">
      <c r="A5537" t="s">
        <v>8813</v>
      </c>
      <c r="B5537" t="s">
        <v>153</v>
      </c>
      <c r="C5537" t="s">
        <v>153</v>
      </c>
      <c r="D5537" s="1">
        <v>44266</v>
      </c>
      <c r="E5537" t="s">
        <v>142</v>
      </c>
      <c r="F5537" s="1">
        <v>44281</v>
      </c>
    </row>
    <row r="5538" spans="1:6" x14ac:dyDescent="0.3">
      <c r="A5538" t="s">
        <v>8814</v>
      </c>
      <c r="B5538" t="s">
        <v>153</v>
      </c>
      <c r="C5538" t="s">
        <v>153</v>
      </c>
      <c r="D5538" s="1">
        <v>44266</v>
      </c>
      <c r="E5538" t="s">
        <v>142</v>
      </c>
      <c r="F5538" s="1">
        <v>44281</v>
      </c>
    </row>
    <row r="5539" spans="1:6" x14ac:dyDescent="0.3">
      <c r="A5539" t="s">
        <v>8815</v>
      </c>
      <c r="B5539" t="s">
        <v>153</v>
      </c>
      <c r="C5539" t="s">
        <v>153</v>
      </c>
      <c r="D5539" s="1">
        <v>44266</v>
      </c>
      <c r="E5539" t="s">
        <v>142</v>
      </c>
      <c r="F5539" s="1">
        <v>44281</v>
      </c>
    </row>
    <row r="5540" spans="1:6" x14ac:dyDescent="0.3">
      <c r="A5540" t="s">
        <v>8816</v>
      </c>
      <c r="B5540" t="s">
        <v>153</v>
      </c>
      <c r="C5540" t="s">
        <v>153</v>
      </c>
      <c r="D5540" s="1">
        <v>44266</v>
      </c>
      <c r="E5540" t="s">
        <v>142</v>
      </c>
      <c r="F5540" s="1">
        <v>44281</v>
      </c>
    </row>
    <row r="5541" spans="1:6" x14ac:dyDescent="0.3">
      <c r="A5541" t="s">
        <v>8817</v>
      </c>
      <c r="B5541" t="s">
        <v>153</v>
      </c>
      <c r="C5541" t="s">
        <v>153</v>
      </c>
      <c r="D5541" s="1">
        <v>44266</v>
      </c>
      <c r="E5541" t="s">
        <v>142</v>
      </c>
      <c r="F5541" s="1">
        <v>44281</v>
      </c>
    </row>
    <row r="5542" spans="1:6" x14ac:dyDescent="0.3">
      <c r="A5542" t="s">
        <v>8818</v>
      </c>
      <c r="B5542" t="s">
        <v>153</v>
      </c>
      <c r="C5542" t="s">
        <v>153</v>
      </c>
      <c r="D5542" s="1">
        <v>44266</v>
      </c>
      <c r="E5542" t="s">
        <v>142</v>
      </c>
      <c r="F5542" s="1">
        <v>44281</v>
      </c>
    </row>
    <row r="5543" spans="1:6" x14ac:dyDescent="0.3">
      <c r="A5543" t="s">
        <v>8819</v>
      </c>
      <c r="B5543" t="s">
        <v>153</v>
      </c>
      <c r="C5543" t="s">
        <v>153</v>
      </c>
      <c r="D5543" s="1">
        <v>44266</v>
      </c>
      <c r="E5543" t="s">
        <v>142</v>
      </c>
      <c r="F5543" s="1">
        <v>44281</v>
      </c>
    </row>
    <row r="5544" spans="1:6" x14ac:dyDescent="0.3">
      <c r="A5544" t="s">
        <v>8820</v>
      </c>
      <c r="B5544" t="s">
        <v>153</v>
      </c>
      <c r="C5544" t="s">
        <v>153</v>
      </c>
      <c r="D5544" s="1">
        <v>44266</v>
      </c>
      <c r="E5544" t="s">
        <v>142</v>
      </c>
      <c r="F5544" s="1">
        <v>44281</v>
      </c>
    </row>
    <row r="5545" spans="1:6" x14ac:dyDescent="0.3">
      <c r="A5545" t="s">
        <v>8821</v>
      </c>
      <c r="B5545" t="s">
        <v>153</v>
      </c>
      <c r="C5545" t="s">
        <v>153</v>
      </c>
      <c r="D5545" s="1">
        <v>44266</v>
      </c>
      <c r="E5545" t="s">
        <v>142</v>
      </c>
      <c r="F5545" s="1">
        <v>44281</v>
      </c>
    </row>
    <row r="5546" spans="1:6" x14ac:dyDescent="0.3">
      <c r="A5546" t="s">
        <v>8822</v>
      </c>
      <c r="B5546" t="s">
        <v>153</v>
      </c>
      <c r="C5546" t="s">
        <v>153</v>
      </c>
      <c r="D5546" s="1">
        <v>44266</v>
      </c>
      <c r="E5546" t="s">
        <v>142</v>
      </c>
      <c r="F5546" s="1">
        <v>44281</v>
      </c>
    </row>
    <row r="5547" spans="1:6" x14ac:dyDescent="0.3">
      <c r="A5547" t="s">
        <v>8823</v>
      </c>
      <c r="B5547" t="s">
        <v>153</v>
      </c>
      <c r="C5547" t="s">
        <v>153</v>
      </c>
      <c r="D5547" s="1">
        <v>44266</v>
      </c>
      <c r="E5547" t="s">
        <v>142</v>
      </c>
      <c r="F5547" s="1">
        <v>44281</v>
      </c>
    </row>
    <row r="5548" spans="1:6" x14ac:dyDescent="0.3">
      <c r="A5548" t="s">
        <v>8824</v>
      </c>
      <c r="B5548" t="s">
        <v>153</v>
      </c>
      <c r="C5548" t="s">
        <v>153</v>
      </c>
      <c r="D5548" s="1">
        <v>44266</v>
      </c>
      <c r="E5548" t="s">
        <v>142</v>
      </c>
      <c r="F5548" s="1">
        <v>44281</v>
      </c>
    </row>
    <row r="5549" spans="1:6" x14ac:dyDescent="0.3">
      <c r="A5549" t="s">
        <v>8825</v>
      </c>
      <c r="B5549" t="s">
        <v>153</v>
      </c>
      <c r="C5549" t="s">
        <v>153</v>
      </c>
      <c r="D5549" s="1">
        <v>44266</v>
      </c>
      <c r="E5549" t="s">
        <v>142</v>
      </c>
      <c r="F5549" s="1">
        <v>44281</v>
      </c>
    </row>
    <row r="5550" spans="1:6" x14ac:dyDescent="0.3">
      <c r="A5550" t="s">
        <v>8826</v>
      </c>
      <c r="B5550" t="s">
        <v>153</v>
      </c>
      <c r="C5550" t="s">
        <v>153</v>
      </c>
      <c r="D5550" s="1">
        <v>44266</v>
      </c>
      <c r="E5550" t="s">
        <v>142</v>
      </c>
      <c r="F5550" s="1">
        <v>44281</v>
      </c>
    </row>
    <row r="5551" spans="1:6" x14ac:dyDescent="0.3">
      <c r="A5551" t="s">
        <v>8827</v>
      </c>
      <c r="B5551" t="s">
        <v>153</v>
      </c>
      <c r="C5551" t="s">
        <v>153</v>
      </c>
      <c r="D5551" s="1">
        <v>44266</v>
      </c>
      <c r="E5551" t="s">
        <v>142</v>
      </c>
      <c r="F5551" s="1">
        <v>44281</v>
      </c>
    </row>
    <row r="5552" spans="1:6" x14ac:dyDescent="0.3">
      <c r="A5552" t="s">
        <v>8828</v>
      </c>
      <c r="B5552" t="s">
        <v>153</v>
      </c>
      <c r="C5552" t="s">
        <v>153</v>
      </c>
      <c r="D5552" s="1">
        <v>44266</v>
      </c>
      <c r="E5552" t="s">
        <v>142</v>
      </c>
      <c r="F5552" s="1">
        <v>44281</v>
      </c>
    </row>
    <row r="5553" spans="1:6" x14ac:dyDescent="0.3">
      <c r="A5553" t="s">
        <v>8829</v>
      </c>
      <c r="B5553" t="s">
        <v>153</v>
      </c>
      <c r="C5553" t="s">
        <v>153</v>
      </c>
      <c r="D5553" s="1">
        <v>44266</v>
      </c>
      <c r="E5553" t="s">
        <v>142</v>
      </c>
      <c r="F5553" s="1">
        <v>44281</v>
      </c>
    </row>
    <row r="5554" spans="1:6" x14ac:dyDescent="0.3">
      <c r="A5554" t="s">
        <v>8830</v>
      </c>
      <c r="B5554" t="s">
        <v>153</v>
      </c>
      <c r="C5554" t="s">
        <v>153</v>
      </c>
      <c r="D5554" s="1">
        <v>44266</v>
      </c>
      <c r="E5554" t="s">
        <v>142</v>
      </c>
      <c r="F5554" s="1">
        <v>44281</v>
      </c>
    </row>
    <row r="5555" spans="1:6" x14ac:dyDescent="0.3">
      <c r="A5555" t="s">
        <v>8831</v>
      </c>
      <c r="B5555" t="s">
        <v>153</v>
      </c>
      <c r="C5555" t="s">
        <v>153</v>
      </c>
      <c r="D5555" s="1">
        <v>44266</v>
      </c>
      <c r="E5555" t="s">
        <v>142</v>
      </c>
      <c r="F5555" s="1">
        <v>44281</v>
      </c>
    </row>
    <row r="5556" spans="1:6" x14ac:dyDescent="0.3">
      <c r="A5556" t="s">
        <v>8832</v>
      </c>
      <c r="B5556" t="s">
        <v>153</v>
      </c>
      <c r="C5556" t="s">
        <v>153</v>
      </c>
      <c r="D5556" s="1">
        <v>44266</v>
      </c>
      <c r="E5556" t="s">
        <v>142</v>
      </c>
      <c r="F5556" s="1">
        <v>44281</v>
      </c>
    </row>
    <row r="5557" spans="1:6" x14ac:dyDescent="0.3">
      <c r="A5557" t="s">
        <v>8833</v>
      </c>
      <c r="B5557" t="s">
        <v>153</v>
      </c>
      <c r="C5557" t="s">
        <v>153</v>
      </c>
      <c r="D5557" s="1">
        <v>44266</v>
      </c>
      <c r="E5557" t="s">
        <v>142</v>
      </c>
      <c r="F5557" s="1">
        <v>44281</v>
      </c>
    </row>
    <row r="5558" spans="1:6" x14ac:dyDescent="0.3">
      <c r="A5558" t="s">
        <v>8834</v>
      </c>
      <c r="B5558" t="s">
        <v>153</v>
      </c>
      <c r="C5558" t="s">
        <v>153</v>
      </c>
      <c r="D5558" s="1">
        <v>44266</v>
      </c>
      <c r="E5558" t="s">
        <v>142</v>
      </c>
      <c r="F5558" s="1">
        <v>44281</v>
      </c>
    </row>
    <row r="5559" spans="1:6" x14ac:dyDescent="0.3">
      <c r="A5559" t="s">
        <v>8835</v>
      </c>
      <c r="B5559" t="s">
        <v>153</v>
      </c>
      <c r="C5559" t="s">
        <v>153</v>
      </c>
      <c r="D5559" s="1">
        <v>44266</v>
      </c>
      <c r="E5559" t="s">
        <v>142</v>
      </c>
      <c r="F5559" s="1">
        <v>44281</v>
      </c>
    </row>
    <row r="5560" spans="1:6" x14ac:dyDescent="0.3">
      <c r="A5560" t="s">
        <v>8836</v>
      </c>
      <c r="B5560" t="s">
        <v>153</v>
      </c>
      <c r="C5560" t="s">
        <v>153</v>
      </c>
      <c r="D5560" s="1">
        <v>44266</v>
      </c>
      <c r="E5560" t="s">
        <v>142</v>
      </c>
      <c r="F5560" s="1">
        <v>44281</v>
      </c>
    </row>
    <row r="5561" spans="1:6" x14ac:dyDescent="0.3">
      <c r="A5561" t="s">
        <v>8837</v>
      </c>
      <c r="B5561" t="s">
        <v>153</v>
      </c>
      <c r="C5561" t="s">
        <v>153</v>
      </c>
      <c r="D5561" s="1">
        <v>44266</v>
      </c>
      <c r="E5561" t="s">
        <v>142</v>
      </c>
      <c r="F5561" s="1">
        <v>44281</v>
      </c>
    </row>
    <row r="5562" spans="1:6" x14ac:dyDescent="0.3">
      <c r="A5562" t="s">
        <v>8838</v>
      </c>
      <c r="B5562" t="s">
        <v>153</v>
      </c>
      <c r="C5562" t="s">
        <v>153</v>
      </c>
      <c r="D5562" s="1">
        <v>44266</v>
      </c>
      <c r="E5562" t="s">
        <v>142</v>
      </c>
      <c r="F5562" s="1">
        <v>44281</v>
      </c>
    </row>
    <row r="5563" spans="1:6" x14ac:dyDescent="0.3">
      <c r="A5563" t="s">
        <v>8839</v>
      </c>
      <c r="B5563" t="s">
        <v>153</v>
      </c>
      <c r="C5563" t="s">
        <v>153</v>
      </c>
      <c r="D5563" s="1">
        <v>44266</v>
      </c>
      <c r="E5563" t="s">
        <v>142</v>
      </c>
      <c r="F5563" s="1">
        <v>44281</v>
      </c>
    </row>
    <row r="5564" spans="1:6" x14ac:dyDescent="0.3">
      <c r="A5564" t="s">
        <v>8840</v>
      </c>
      <c r="B5564" t="s">
        <v>153</v>
      </c>
      <c r="C5564" t="s">
        <v>153</v>
      </c>
      <c r="D5564" s="1">
        <v>44266</v>
      </c>
      <c r="E5564" t="s">
        <v>142</v>
      </c>
      <c r="F5564" s="1">
        <v>44281</v>
      </c>
    </row>
    <row r="5565" spans="1:6" x14ac:dyDescent="0.3">
      <c r="A5565" t="s">
        <v>8841</v>
      </c>
      <c r="B5565" t="s">
        <v>153</v>
      </c>
      <c r="C5565" t="s">
        <v>153</v>
      </c>
      <c r="D5565" s="1">
        <v>44266</v>
      </c>
      <c r="E5565" t="s">
        <v>142</v>
      </c>
      <c r="F5565" s="1">
        <v>44281</v>
      </c>
    </row>
    <row r="5566" spans="1:6" x14ac:dyDescent="0.3">
      <c r="A5566" t="s">
        <v>8842</v>
      </c>
      <c r="B5566" t="s">
        <v>153</v>
      </c>
      <c r="C5566" t="s">
        <v>153</v>
      </c>
      <c r="D5566" s="1">
        <v>44266</v>
      </c>
      <c r="E5566" t="s">
        <v>142</v>
      </c>
      <c r="F5566" s="1">
        <v>44281</v>
      </c>
    </row>
    <row r="5567" spans="1:6" x14ac:dyDescent="0.3">
      <c r="A5567" t="s">
        <v>8843</v>
      </c>
      <c r="B5567" t="s">
        <v>153</v>
      </c>
      <c r="C5567" t="s">
        <v>153</v>
      </c>
      <c r="D5567" s="1">
        <v>44266</v>
      </c>
      <c r="E5567" t="s">
        <v>142</v>
      </c>
      <c r="F5567" s="1">
        <v>44281</v>
      </c>
    </row>
    <row r="5568" spans="1:6" x14ac:dyDescent="0.3">
      <c r="A5568" t="s">
        <v>8844</v>
      </c>
      <c r="B5568" t="s">
        <v>153</v>
      </c>
      <c r="C5568" t="s">
        <v>153</v>
      </c>
      <c r="D5568" s="1">
        <v>44266</v>
      </c>
      <c r="E5568" t="s">
        <v>142</v>
      </c>
      <c r="F5568" s="1">
        <v>44281</v>
      </c>
    </row>
    <row r="5569" spans="1:6" x14ac:dyDescent="0.3">
      <c r="A5569" t="s">
        <v>8845</v>
      </c>
      <c r="B5569" t="s">
        <v>153</v>
      </c>
      <c r="C5569" t="s">
        <v>153</v>
      </c>
      <c r="D5569" s="1">
        <v>44266</v>
      </c>
      <c r="E5569" t="s">
        <v>142</v>
      </c>
      <c r="F5569" s="1">
        <v>44281</v>
      </c>
    </row>
    <row r="5570" spans="1:6" x14ac:dyDescent="0.3">
      <c r="A5570" t="s">
        <v>8846</v>
      </c>
      <c r="B5570" t="s">
        <v>153</v>
      </c>
      <c r="C5570" t="s">
        <v>153</v>
      </c>
      <c r="D5570" s="1">
        <v>44266</v>
      </c>
      <c r="E5570" t="s">
        <v>142</v>
      </c>
      <c r="F5570" s="1">
        <v>44281</v>
      </c>
    </row>
    <row r="5571" spans="1:6" x14ac:dyDescent="0.3">
      <c r="A5571" t="s">
        <v>8847</v>
      </c>
      <c r="B5571" t="s">
        <v>153</v>
      </c>
      <c r="C5571" t="s">
        <v>153</v>
      </c>
      <c r="D5571" s="1">
        <v>44266</v>
      </c>
      <c r="E5571" t="s">
        <v>142</v>
      </c>
      <c r="F5571" s="1">
        <v>44281</v>
      </c>
    </row>
    <row r="5572" spans="1:6" x14ac:dyDescent="0.3">
      <c r="A5572" t="s">
        <v>8848</v>
      </c>
      <c r="B5572" t="s">
        <v>153</v>
      </c>
      <c r="C5572" t="s">
        <v>153</v>
      </c>
      <c r="D5572" s="1">
        <v>44266</v>
      </c>
      <c r="E5572" t="s">
        <v>142</v>
      </c>
      <c r="F5572" s="1">
        <v>44281</v>
      </c>
    </row>
    <row r="5573" spans="1:6" x14ac:dyDescent="0.3">
      <c r="A5573" t="s">
        <v>8849</v>
      </c>
      <c r="B5573" t="s">
        <v>153</v>
      </c>
      <c r="C5573" t="s">
        <v>153</v>
      </c>
      <c r="D5573" s="1">
        <v>44266</v>
      </c>
      <c r="E5573" t="s">
        <v>142</v>
      </c>
      <c r="F5573" s="1">
        <v>44281</v>
      </c>
    </row>
    <row r="5574" spans="1:6" x14ac:dyDescent="0.3">
      <c r="A5574" t="s">
        <v>8850</v>
      </c>
      <c r="B5574" t="s">
        <v>153</v>
      </c>
      <c r="C5574" t="s">
        <v>153</v>
      </c>
      <c r="D5574" s="1">
        <v>44266</v>
      </c>
      <c r="E5574" t="s">
        <v>142</v>
      </c>
      <c r="F5574" s="1">
        <v>44281</v>
      </c>
    </row>
    <row r="5575" spans="1:6" x14ac:dyDescent="0.3">
      <c r="A5575" t="s">
        <v>8851</v>
      </c>
      <c r="B5575" t="s">
        <v>153</v>
      </c>
      <c r="C5575" t="s">
        <v>153</v>
      </c>
      <c r="D5575" s="1">
        <v>44266</v>
      </c>
      <c r="E5575" t="s">
        <v>142</v>
      </c>
      <c r="F5575" s="1">
        <v>44281</v>
      </c>
    </row>
    <row r="5576" spans="1:6" x14ac:dyDescent="0.3">
      <c r="A5576" t="s">
        <v>8852</v>
      </c>
      <c r="B5576" t="s">
        <v>153</v>
      </c>
      <c r="C5576" t="s">
        <v>153</v>
      </c>
      <c r="D5576" s="1">
        <v>44266</v>
      </c>
      <c r="E5576" t="s">
        <v>142</v>
      </c>
      <c r="F5576" s="1">
        <v>44281</v>
      </c>
    </row>
    <row r="5577" spans="1:6" x14ac:dyDescent="0.3">
      <c r="A5577" t="s">
        <v>8853</v>
      </c>
      <c r="B5577" t="s">
        <v>153</v>
      </c>
      <c r="C5577" t="s">
        <v>153</v>
      </c>
      <c r="D5577" s="1">
        <v>44266</v>
      </c>
      <c r="E5577" t="s">
        <v>142</v>
      </c>
      <c r="F5577" s="1">
        <v>44281</v>
      </c>
    </row>
    <row r="5578" spans="1:6" x14ac:dyDescent="0.3">
      <c r="A5578" t="s">
        <v>8854</v>
      </c>
      <c r="B5578" t="s">
        <v>153</v>
      </c>
      <c r="C5578" t="s">
        <v>153</v>
      </c>
      <c r="D5578" s="1">
        <v>44266</v>
      </c>
      <c r="E5578" t="s">
        <v>142</v>
      </c>
      <c r="F5578" s="1">
        <v>44281</v>
      </c>
    </row>
    <row r="5579" spans="1:6" x14ac:dyDescent="0.3">
      <c r="A5579" t="s">
        <v>8855</v>
      </c>
      <c r="B5579" t="s">
        <v>153</v>
      </c>
      <c r="C5579" t="s">
        <v>153</v>
      </c>
      <c r="D5579" s="1">
        <v>44266</v>
      </c>
      <c r="E5579" t="s">
        <v>142</v>
      </c>
      <c r="F5579" s="1">
        <v>44281</v>
      </c>
    </row>
    <row r="5580" spans="1:6" x14ac:dyDescent="0.3">
      <c r="A5580" t="s">
        <v>8856</v>
      </c>
      <c r="B5580" t="s">
        <v>153</v>
      </c>
      <c r="C5580" t="s">
        <v>153</v>
      </c>
      <c r="D5580" s="1">
        <v>44266</v>
      </c>
      <c r="E5580" t="s">
        <v>142</v>
      </c>
      <c r="F5580" s="1">
        <v>44281</v>
      </c>
    </row>
    <row r="5581" spans="1:6" x14ac:dyDescent="0.3">
      <c r="A5581" t="s">
        <v>8857</v>
      </c>
      <c r="B5581" t="s">
        <v>153</v>
      </c>
      <c r="C5581" t="s">
        <v>153</v>
      </c>
      <c r="D5581" s="1">
        <v>44266</v>
      </c>
      <c r="E5581" t="s">
        <v>142</v>
      </c>
      <c r="F5581" s="1">
        <v>44281</v>
      </c>
    </row>
    <row r="5582" spans="1:6" x14ac:dyDescent="0.3">
      <c r="A5582" t="s">
        <v>8858</v>
      </c>
      <c r="B5582" t="s">
        <v>153</v>
      </c>
      <c r="C5582" t="s">
        <v>153</v>
      </c>
      <c r="D5582" s="1">
        <v>44266</v>
      </c>
      <c r="E5582" t="s">
        <v>142</v>
      </c>
      <c r="F5582" s="1">
        <v>44281</v>
      </c>
    </row>
    <row r="5583" spans="1:6" x14ac:dyDescent="0.3">
      <c r="A5583" t="s">
        <v>8859</v>
      </c>
      <c r="B5583" t="s">
        <v>153</v>
      </c>
      <c r="C5583" t="s">
        <v>153</v>
      </c>
      <c r="D5583" s="1">
        <v>44266</v>
      </c>
      <c r="E5583" t="s">
        <v>142</v>
      </c>
      <c r="F5583" s="1">
        <v>44281</v>
      </c>
    </row>
    <row r="5584" spans="1:6" x14ac:dyDescent="0.3">
      <c r="A5584" t="s">
        <v>8860</v>
      </c>
      <c r="B5584" t="s">
        <v>153</v>
      </c>
      <c r="C5584" t="s">
        <v>153</v>
      </c>
      <c r="D5584" s="1">
        <v>44266</v>
      </c>
      <c r="E5584" t="s">
        <v>142</v>
      </c>
      <c r="F5584" s="1">
        <v>44281</v>
      </c>
    </row>
    <row r="5585" spans="1:6" x14ac:dyDescent="0.3">
      <c r="A5585" t="s">
        <v>8861</v>
      </c>
      <c r="B5585" t="s">
        <v>153</v>
      </c>
      <c r="C5585" t="s">
        <v>153</v>
      </c>
      <c r="D5585" s="1">
        <v>44266</v>
      </c>
      <c r="E5585" t="s">
        <v>142</v>
      </c>
      <c r="F5585" s="1">
        <v>44281</v>
      </c>
    </row>
    <row r="5586" spans="1:6" x14ac:dyDescent="0.3">
      <c r="A5586" t="s">
        <v>8862</v>
      </c>
      <c r="B5586" t="s">
        <v>153</v>
      </c>
      <c r="C5586" t="s">
        <v>153</v>
      </c>
      <c r="D5586" s="1">
        <v>44266</v>
      </c>
      <c r="E5586" t="s">
        <v>142</v>
      </c>
      <c r="F5586" s="1">
        <v>44281</v>
      </c>
    </row>
    <row r="5587" spans="1:6" x14ac:dyDescent="0.3">
      <c r="A5587" t="s">
        <v>8863</v>
      </c>
      <c r="B5587" t="s">
        <v>153</v>
      </c>
      <c r="C5587" t="s">
        <v>153</v>
      </c>
      <c r="D5587" s="1">
        <v>44266</v>
      </c>
      <c r="E5587" t="s">
        <v>142</v>
      </c>
      <c r="F5587" s="1">
        <v>44281</v>
      </c>
    </row>
    <row r="5588" spans="1:6" x14ac:dyDescent="0.3">
      <c r="A5588" t="s">
        <v>8864</v>
      </c>
      <c r="B5588" t="s">
        <v>153</v>
      </c>
      <c r="C5588" t="s">
        <v>153</v>
      </c>
      <c r="D5588" s="1">
        <v>44266</v>
      </c>
      <c r="E5588" t="s">
        <v>142</v>
      </c>
      <c r="F5588" s="1">
        <v>44281</v>
      </c>
    </row>
    <row r="5589" spans="1:6" x14ac:dyDescent="0.3">
      <c r="A5589" t="s">
        <v>8865</v>
      </c>
      <c r="B5589" t="s">
        <v>153</v>
      </c>
      <c r="C5589" t="s">
        <v>153</v>
      </c>
      <c r="D5589" s="1">
        <v>44266</v>
      </c>
      <c r="E5589" t="s">
        <v>142</v>
      </c>
      <c r="F5589" s="1">
        <v>44281</v>
      </c>
    </row>
    <row r="5590" spans="1:6" x14ac:dyDescent="0.3">
      <c r="A5590" t="s">
        <v>8866</v>
      </c>
      <c r="B5590" t="s">
        <v>153</v>
      </c>
      <c r="C5590" t="s">
        <v>153</v>
      </c>
      <c r="D5590" s="1">
        <v>44266</v>
      </c>
      <c r="E5590" t="s">
        <v>142</v>
      </c>
      <c r="F5590" s="1">
        <v>44281</v>
      </c>
    </row>
    <row r="5591" spans="1:6" x14ac:dyDescent="0.3">
      <c r="A5591" t="s">
        <v>8867</v>
      </c>
      <c r="B5591" t="s">
        <v>153</v>
      </c>
      <c r="C5591" t="s">
        <v>153</v>
      </c>
      <c r="D5591" s="1">
        <v>44266</v>
      </c>
      <c r="E5591" t="s">
        <v>142</v>
      </c>
      <c r="F5591" s="1">
        <v>44281</v>
      </c>
    </row>
    <row r="5592" spans="1:6" x14ac:dyDescent="0.3">
      <c r="A5592" t="s">
        <v>8868</v>
      </c>
      <c r="B5592" t="s">
        <v>153</v>
      </c>
      <c r="C5592" t="s">
        <v>153</v>
      </c>
      <c r="D5592" s="1">
        <v>44266</v>
      </c>
      <c r="E5592" t="s">
        <v>142</v>
      </c>
      <c r="F5592" s="1">
        <v>44281</v>
      </c>
    </row>
    <row r="5593" spans="1:6" x14ac:dyDescent="0.3">
      <c r="A5593" t="s">
        <v>8869</v>
      </c>
      <c r="B5593" t="s">
        <v>153</v>
      </c>
      <c r="C5593" t="s">
        <v>153</v>
      </c>
      <c r="D5593" s="1">
        <v>44266</v>
      </c>
      <c r="E5593" t="s">
        <v>142</v>
      </c>
      <c r="F5593" s="1">
        <v>44281</v>
      </c>
    </row>
    <row r="5594" spans="1:6" x14ac:dyDescent="0.3">
      <c r="A5594" t="s">
        <v>8870</v>
      </c>
      <c r="B5594" t="s">
        <v>153</v>
      </c>
      <c r="C5594" t="s">
        <v>153</v>
      </c>
      <c r="D5594" s="1">
        <v>44266</v>
      </c>
      <c r="E5594" t="s">
        <v>142</v>
      </c>
      <c r="F5594" s="1">
        <v>44281</v>
      </c>
    </row>
    <row r="5595" spans="1:6" x14ac:dyDescent="0.3">
      <c r="A5595" t="s">
        <v>8871</v>
      </c>
      <c r="B5595" t="s">
        <v>153</v>
      </c>
      <c r="C5595" t="s">
        <v>153</v>
      </c>
      <c r="D5595" s="1">
        <v>44266</v>
      </c>
      <c r="E5595" t="s">
        <v>142</v>
      </c>
      <c r="F5595" s="1">
        <v>44281</v>
      </c>
    </row>
    <row r="5596" spans="1:6" x14ac:dyDescent="0.3">
      <c r="A5596" t="s">
        <v>8872</v>
      </c>
      <c r="B5596" t="s">
        <v>153</v>
      </c>
      <c r="C5596" t="s">
        <v>153</v>
      </c>
      <c r="D5596" s="1">
        <v>44266</v>
      </c>
      <c r="E5596" t="s">
        <v>142</v>
      </c>
      <c r="F5596" s="1">
        <v>44281</v>
      </c>
    </row>
    <row r="5597" spans="1:6" x14ac:dyDescent="0.3">
      <c r="A5597" t="s">
        <v>8873</v>
      </c>
      <c r="B5597" t="s">
        <v>153</v>
      </c>
      <c r="C5597" t="s">
        <v>153</v>
      </c>
      <c r="D5597" s="1">
        <v>44266</v>
      </c>
      <c r="E5597" t="s">
        <v>142</v>
      </c>
      <c r="F5597" s="1">
        <v>44281</v>
      </c>
    </row>
    <row r="5598" spans="1:6" x14ac:dyDescent="0.3">
      <c r="A5598" t="s">
        <v>8874</v>
      </c>
      <c r="B5598" t="s">
        <v>153</v>
      </c>
      <c r="C5598" t="s">
        <v>153</v>
      </c>
      <c r="D5598" s="1">
        <v>44266</v>
      </c>
      <c r="E5598" t="s">
        <v>142</v>
      </c>
      <c r="F5598" s="1">
        <v>44281</v>
      </c>
    </row>
    <row r="5599" spans="1:6" x14ac:dyDescent="0.3">
      <c r="A5599" t="s">
        <v>8875</v>
      </c>
      <c r="B5599" t="s">
        <v>153</v>
      </c>
      <c r="C5599" t="s">
        <v>153</v>
      </c>
      <c r="D5599" s="1">
        <v>44266</v>
      </c>
      <c r="E5599" t="s">
        <v>142</v>
      </c>
      <c r="F5599" s="1">
        <v>44281</v>
      </c>
    </row>
    <row r="5600" spans="1:6" x14ac:dyDescent="0.3">
      <c r="A5600" t="s">
        <v>8876</v>
      </c>
      <c r="B5600" t="s">
        <v>153</v>
      </c>
      <c r="C5600" t="s">
        <v>153</v>
      </c>
      <c r="D5600" s="1">
        <v>44266</v>
      </c>
      <c r="E5600" t="s">
        <v>142</v>
      </c>
      <c r="F5600" s="1">
        <v>44281</v>
      </c>
    </row>
    <row r="5601" spans="1:6" x14ac:dyDescent="0.3">
      <c r="A5601" t="s">
        <v>8877</v>
      </c>
      <c r="B5601" t="s">
        <v>153</v>
      </c>
      <c r="C5601" t="s">
        <v>153</v>
      </c>
      <c r="D5601" s="1">
        <v>44266</v>
      </c>
      <c r="E5601" t="s">
        <v>142</v>
      </c>
      <c r="F5601" s="1">
        <v>44281</v>
      </c>
    </row>
    <row r="5602" spans="1:6" x14ac:dyDescent="0.3">
      <c r="A5602" t="s">
        <v>8878</v>
      </c>
      <c r="B5602" t="s">
        <v>153</v>
      </c>
      <c r="C5602" t="s">
        <v>153</v>
      </c>
      <c r="D5602" s="1">
        <v>44266</v>
      </c>
      <c r="E5602" t="s">
        <v>142</v>
      </c>
      <c r="F5602" s="1">
        <v>44281</v>
      </c>
    </row>
    <row r="5603" spans="1:6" x14ac:dyDescent="0.3">
      <c r="A5603" t="s">
        <v>8879</v>
      </c>
      <c r="B5603" t="s">
        <v>153</v>
      </c>
      <c r="C5603" t="s">
        <v>153</v>
      </c>
      <c r="D5603" s="1">
        <v>44266</v>
      </c>
      <c r="E5603" t="s">
        <v>142</v>
      </c>
      <c r="F5603" s="1">
        <v>44281</v>
      </c>
    </row>
    <row r="5604" spans="1:6" x14ac:dyDescent="0.3">
      <c r="A5604" t="s">
        <v>8880</v>
      </c>
      <c r="B5604" t="s">
        <v>153</v>
      </c>
      <c r="C5604" t="s">
        <v>153</v>
      </c>
      <c r="D5604" s="1">
        <v>44266</v>
      </c>
      <c r="E5604" t="s">
        <v>142</v>
      </c>
      <c r="F5604" s="1">
        <v>44281</v>
      </c>
    </row>
    <row r="5605" spans="1:6" x14ac:dyDescent="0.3">
      <c r="A5605" t="s">
        <v>8881</v>
      </c>
      <c r="B5605" t="s">
        <v>153</v>
      </c>
      <c r="C5605" t="s">
        <v>153</v>
      </c>
      <c r="D5605" s="1">
        <v>44266</v>
      </c>
      <c r="E5605" t="s">
        <v>142</v>
      </c>
      <c r="F5605" s="1">
        <v>44281</v>
      </c>
    </row>
    <row r="5606" spans="1:6" x14ac:dyDescent="0.3">
      <c r="A5606" t="s">
        <v>8882</v>
      </c>
      <c r="B5606" t="s">
        <v>153</v>
      </c>
      <c r="C5606" t="s">
        <v>153</v>
      </c>
      <c r="D5606" s="1">
        <v>44266</v>
      </c>
      <c r="E5606" t="s">
        <v>142</v>
      </c>
      <c r="F5606" s="1">
        <v>44281</v>
      </c>
    </row>
    <row r="5607" spans="1:6" x14ac:dyDescent="0.3">
      <c r="A5607" t="s">
        <v>8883</v>
      </c>
      <c r="B5607" t="s">
        <v>153</v>
      </c>
      <c r="C5607" t="s">
        <v>153</v>
      </c>
      <c r="D5607" s="1">
        <v>44266</v>
      </c>
      <c r="E5607" t="s">
        <v>142</v>
      </c>
      <c r="F5607" s="1">
        <v>44281</v>
      </c>
    </row>
    <row r="5608" spans="1:6" x14ac:dyDescent="0.3">
      <c r="A5608" t="s">
        <v>8884</v>
      </c>
      <c r="B5608" t="s">
        <v>153</v>
      </c>
      <c r="C5608" t="s">
        <v>153</v>
      </c>
      <c r="D5608" s="1">
        <v>44266</v>
      </c>
      <c r="E5608" t="s">
        <v>142</v>
      </c>
      <c r="F5608" s="1">
        <v>44281</v>
      </c>
    </row>
    <row r="5609" spans="1:6" x14ac:dyDescent="0.3">
      <c r="A5609" t="s">
        <v>8885</v>
      </c>
      <c r="B5609" t="s">
        <v>153</v>
      </c>
      <c r="C5609" t="s">
        <v>153</v>
      </c>
      <c r="D5609" s="1">
        <v>44266</v>
      </c>
      <c r="E5609" t="s">
        <v>142</v>
      </c>
      <c r="F5609" s="1">
        <v>44281</v>
      </c>
    </row>
    <row r="5610" spans="1:6" x14ac:dyDescent="0.3">
      <c r="A5610" t="s">
        <v>8886</v>
      </c>
      <c r="B5610" t="s">
        <v>153</v>
      </c>
      <c r="C5610" t="s">
        <v>153</v>
      </c>
      <c r="D5610" s="1">
        <v>44266</v>
      </c>
      <c r="E5610" t="s">
        <v>142</v>
      </c>
      <c r="F5610" s="1">
        <v>44281</v>
      </c>
    </row>
    <row r="5611" spans="1:6" x14ac:dyDescent="0.3">
      <c r="A5611" t="s">
        <v>8887</v>
      </c>
      <c r="B5611" t="s">
        <v>153</v>
      </c>
      <c r="C5611" t="s">
        <v>153</v>
      </c>
      <c r="D5611" s="1">
        <v>44266</v>
      </c>
      <c r="E5611" t="s">
        <v>142</v>
      </c>
      <c r="F5611" s="1">
        <v>44281</v>
      </c>
    </row>
    <row r="5612" spans="1:6" x14ac:dyDescent="0.3">
      <c r="A5612" t="s">
        <v>8888</v>
      </c>
      <c r="B5612" t="s">
        <v>153</v>
      </c>
      <c r="C5612" t="s">
        <v>153</v>
      </c>
      <c r="D5612" s="1">
        <v>44266</v>
      </c>
      <c r="E5612" t="s">
        <v>142</v>
      </c>
      <c r="F5612" s="1">
        <v>44281</v>
      </c>
    </row>
    <row r="5613" spans="1:6" x14ac:dyDescent="0.3">
      <c r="A5613" t="s">
        <v>8889</v>
      </c>
      <c r="B5613" t="s">
        <v>153</v>
      </c>
      <c r="C5613" t="s">
        <v>153</v>
      </c>
      <c r="D5613" s="1">
        <v>44266</v>
      </c>
      <c r="E5613" t="s">
        <v>142</v>
      </c>
      <c r="F5613" s="1">
        <v>44281</v>
      </c>
    </row>
    <row r="5614" spans="1:6" x14ac:dyDescent="0.3">
      <c r="A5614" t="s">
        <v>8890</v>
      </c>
      <c r="B5614" t="s">
        <v>153</v>
      </c>
      <c r="C5614" t="s">
        <v>153</v>
      </c>
      <c r="D5614" s="1">
        <v>44266</v>
      </c>
      <c r="E5614" t="s">
        <v>142</v>
      </c>
      <c r="F5614" s="1">
        <v>44281</v>
      </c>
    </row>
    <row r="5615" spans="1:6" x14ac:dyDescent="0.3">
      <c r="A5615" t="s">
        <v>8891</v>
      </c>
      <c r="B5615" t="s">
        <v>153</v>
      </c>
      <c r="C5615" t="s">
        <v>153</v>
      </c>
      <c r="D5615" s="1">
        <v>44266</v>
      </c>
      <c r="E5615" t="s">
        <v>142</v>
      </c>
      <c r="F5615" s="1">
        <v>44281</v>
      </c>
    </row>
    <row r="5616" spans="1:6" x14ac:dyDescent="0.3">
      <c r="A5616" t="s">
        <v>8892</v>
      </c>
      <c r="B5616" t="s">
        <v>153</v>
      </c>
      <c r="C5616" t="s">
        <v>153</v>
      </c>
      <c r="D5616" s="1">
        <v>44266</v>
      </c>
      <c r="E5616" t="s">
        <v>142</v>
      </c>
      <c r="F5616" s="1">
        <v>44281</v>
      </c>
    </row>
    <row r="5617" spans="1:6" x14ac:dyDescent="0.3">
      <c r="A5617" t="s">
        <v>8893</v>
      </c>
      <c r="B5617" t="s">
        <v>153</v>
      </c>
      <c r="C5617" t="s">
        <v>153</v>
      </c>
      <c r="D5617" s="1">
        <v>44266</v>
      </c>
      <c r="E5617" t="s">
        <v>142</v>
      </c>
      <c r="F5617" s="1">
        <v>44281</v>
      </c>
    </row>
    <row r="5618" spans="1:6" x14ac:dyDescent="0.3">
      <c r="A5618" t="s">
        <v>8894</v>
      </c>
      <c r="B5618" t="s">
        <v>153</v>
      </c>
      <c r="C5618" t="s">
        <v>153</v>
      </c>
      <c r="D5618" s="1">
        <v>44266</v>
      </c>
      <c r="E5618" t="s">
        <v>142</v>
      </c>
      <c r="F5618" s="1">
        <v>44281</v>
      </c>
    </row>
    <row r="5619" spans="1:6" x14ac:dyDescent="0.3">
      <c r="A5619" t="s">
        <v>8895</v>
      </c>
      <c r="B5619" t="s">
        <v>153</v>
      </c>
      <c r="C5619" t="s">
        <v>153</v>
      </c>
      <c r="D5619" s="1">
        <v>44266</v>
      </c>
      <c r="E5619" t="s">
        <v>142</v>
      </c>
      <c r="F5619" s="1">
        <v>44281</v>
      </c>
    </row>
    <row r="5620" spans="1:6" x14ac:dyDescent="0.3">
      <c r="A5620" t="s">
        <v>8896</v>
      </c>
      <c r="B5620" t="s">
        <v>153</v>
      </c>
      <c r="C5620" t="s">
        <v>153</v>
      </c>
      <c r="D5620" s="1">
        <v>44266</v>
      </c>
      <c r="E5620" t="s">
        <v>142</v>
      </c>
      <c r="F5620" s="1">
        <v>44281</v>
      </c>
    </row>
    <row r="5621" spans="1:6" x14ac:dyDescent="0.3">
      <c r="A5621" t="s">
        <v>8897</v>
      </c>
      <c r="B5621" t="s">
        <v>153</v>
      </c>
      <c r="C5621" t="s">
        <v>153</v>
      </c>
      <c r="D5621" s="1">
        <v>44266</v>
      </c>
      <c r="E5621" t="s">
        <v>142</v>
      </c>
      <c r="F5621" s="1">
        <v>44281</v>
      </c>
    </row>
    <row r="5622" spans="1:6" x14ac:dyDescent="0.3">
      <c r="A5622" t="s">
        <v>8898</v>
      </c>
      <c r="B5622" t="s">
        <v>153</v>
      </c>
      <c r="C5622" t="s">
        <v>153</v>
      </c>
      <c r="D5622" s="1">
        <v>44266</v>
      </c>
      <c r="E5622" t="s">
        <v>142</v>
      </c>
      <c r="F5622" s="1">
        <v>44281</v>
      </c>
    </row>
    <row r="5623" spans="1:6" x14ac:dyDescent="0.3">
      <c r="A5623" t="s">
        <v>8899</v>
      </c>
      <c r="B5623" t="s">
        <v>153</v>
      </c>
      <c r="C5623" t="s">
        <v>153</v>
      </c>
      <c r="D5623" s="1">
        <v>44266</v>
      </c>
      <c r="E5623" t="s">
        <v>142</v>
      </c>
      <c r="F5623" s="1">
        <v>44281</v>
      </c>
    </row>
    <row r="5624" spans="1:6" x14ac:dyDescent="0.3">
      <c r="A5624" t="s">
        <v>8900</v>
      </c>
      <c r="B5624" t="s">
        <v>153</v>
      </c>
      <c r="C5624" t="s">
        <v>153</v>
      </c>
      <c r="D5624" s="1">
        <v>44266</v>
      </c>
      <c r="E5624" t="s">
        <v>142</v>
      </c>
      <c r="F5624" s="1">
        <v>44281</v>
      </c>
    </row>
    <row r="5625" spans="1:6" x14ac:dyDescent="0.3">
      <c r="A5625" t="s">
        <v>8901</v>
      </c>
      <c r="B5625" t="s">
        <v>153</v>
      </c>
      <c r="C5625" t="s">
        <v>153</v>
      </c>
      <c r="D5625" s="1">
        <v>44266</v>
      </c>
      <c r="E5625" t="s">
        <v>142</v>
      </c>
      <c r="F5625" s="1">
        <v>44281</v>
      </c>
    </row>
    <row r="5626" spans="1:6" x14ac:dyDescent="0.3">
      <c r="A5626" t="s">
        <v>8902</v>
      </c>
      <c r="B5626" t="s">
        <v>153</v>
      </c>
      <c r="C5626" t="s">
        <v>153</v>
      </c>
      <c r="D5626" s="1">
        <v>44266</v>
      </c>
      <c r="E5626" t="s">
        <v>142</v>
      </c>
      <c r="F5626" s="1">
        <v>44281</v>
      </c>
    </row>
    <row r="5627" spans="1:6" x14ac:dyDescent="0.3">
      <c r="A5627" t="s">
        <v>8903</v>
      </c>
      <c r="B5627" t="s">
        <v>153</v>
      </c>
      <c r="C5627" t="s">
        <v>153</v>
      </c>
      <c r="D5627" s="1">
        <v>44266</v>
      </c>
      <c r="E5627" t="s">
        <v>142</v>
      </c>
      <c r="F5627" s="1">
        <v>44281</v>
      </c>
    </row>
    <row r="5628" spans="1:6" x14ac:dyDescent="0.3">
      <c r="A5628" t="s">
        <v>8904</v>
      </c>
      <c r="B5628" t="s">
        <v>153</v>
      </c>
      <c r="C5628" t="s">
        <v>153</v>
      </c>
      <c r="D5628" s="1">
        <v>44266</v>
      </c>
      <c r="E5628" t="s">
        <v>142</v>
      </c>
      <c r="F5628" s="1">
        <v>44281</v>
      </c>
    </row>
    <row r="5629" spans="1:6" x14ac:dyDescent="0.3">
      <c r="A5629" t="s">
        <v>8905</v>
      </c>
      <c r="B5629" t="s">
        <v>153</v>
      </c>
      <c r="C5629" t="s">
        <v>153</v>
      </c>
      <c r="D5629" s="1">
        <v>44266</v>
      </c>
      <c r="E5629" t="s">
        <v>142</v>
      </c>
      <c r="F5629" s="1">
        <v>44281</v>
      </c>
    </row>
    <row r="5630" spans="1:6" x14ac:dyDescent="0.3">
      <c r="A5630" t="s">
        <v>8906</v>
      </c>
      <c r="B5630" t="s">
        <v>153</v>
      </c>
      <c r="C5630" t="s">
        <v>153</v>
      </c>
      <c r="D5630" s="1">
        <v>44266</v>
      </c>
      <c r="E5630" t="s">
        <v>142</v>
      </c>
      <c r="F5630" s="1">
        <v>44281</v>
      </c>
    </row>
    <row r="5631" spans="1:6" x14ac:dyDescent="0.3">
      <c r="A5631" t="s">
        <v>8907</v>
      </c>
      <c r="B5631" t="s">
        <v>153</v>
      </c>
      <c r="C5631" t="s">
        <v>153</v>
      </c>
      <c r="D5631" s="1">
        <v>44266</v>
      </c>
      <c r="E5631" t="s">
        <v>142</v>
      </c>
      <c r="F5631" s="1">
        <v>44281</v>
      </c>
    </row>
    <row r="5632" spans="1:6" x14ac:dyDescent="0.3">
      <c r="A5632" t="s">
        <v>8908</v>
      </c>
      <c r="B5632" t="s">
        <v>153</v>
      </c>
      <c r="C5632" t="s">
        <v>153</v>
      </c>
      <c r="D5632" s="1">
        <v>44266</v>
      </c>
      <c r="E5632" t="s">
        <v>142</v>
      </c>
      <c r="F5632" s="1">
        <v>44281</v>
      </c>
    </row>
    <row r="5633" spans="1:6" x14ac:dyDescent="0.3">
      <c r="A5633" t="s">
        <v>8909</v>
      </c>
      <c r="B5633" t="s">
        <v>153</v>
      </c>
      <c r="C5633" t="s">
        <v>153</v>
      </c>
      <c r="D5633" s="1">
        <v>44266</v>
      </c>
      <c r="E5633" t="s">
        <v>142</v>
      </c>
      <c r="F5633" s="1">
        <v>44281</v>
      </c>
    </row>
    <row r="5634" spans="1:6" x14ac:dyDescent="0.3">
      <c r="A5634" t="s">
        <v>8910</v>
      </c>
      <c r="B5634" t="s">
        <v>153</v>
      </c>
      <c r="C5634" t="s">
        <v>153</v>
      </c>
      <c r="D5634" s="1">
        <v>44266</v>
      </c>
      <c r="E5634" t="s">
        <v>142</v>
      </c>
      <c r="F5634" s="1">
        <v>44281</v>
      </c>
    </row>
    <row r="5635" spans="1:6" x14ac:dyDescent="0.3">
      <c r="A5635" t="s">
        <v>8911</v>
      </c>
      <c r="B5635" t="s">
        <v>153</v>
      </c>
      <c r="C5635" t="s">
        <v>153</v>
      </c>
      <c r="D5635" s="1">
        <v>44266</v>
      </c>
      <c r="E5635" t="s">
        <v>142</v>
      </c>
      <c r="F5635" s="1">
        <v>44281</v>
      </c>
    </row>
    <row r="5636" spans="1:6" x14ac:dyDescent="0.3">
      <c r="A5636" t="s">
        <v>8912</v>
      </c>
      <c r="B5636" t="s">
        <v>153</v>
      </c>
      <c r="C5636" t="s">
        <v>153</v>
      </c>
      <c r="D5636" s="1">
        <v>44266</v>
      </c>
      <c r="E5636" t="s">
        <v>142</v>
      </c>
      <c r="F5636" s="1">
        <v>44281</v>
      </c>
    </row>
    <row r="5637" spans="1:6" x14ac:dyDescent="0.3">
      <c r="A5637" t="s">
        <v>8913</v>
      </c>
      <c r="B5637" t="s">
        <v>153</v>
      </c>
      <c r="C5637" t="s">
        <v>153</v>
      </c>
      <c r="D5637" s="1">
        <v>44266</v>
      </c>
      <c r="E5637" t="s">
        <v>142</v>
      </c>
      <c r="F5637" s="1">
        <v>44281</v>
      </c>
    </row>
    <row r="5638" spans="1:6" x14ac:dyDescent="0.3">
      <c r="A5638" t="s">
        <v>8914</v>
      </c>
      <c r="B5638" t="s">
        <v>153</v>
      </c>
      <c r="C5638" t="s">
        <v>153</v>
      </c>
      <c r="D5638" s="1">
        <v>44266</v>
      </c>
      <c r="E5638" t="s">
        <v>142</v>
      </c>
      <c r="F5638" s="1">
        <v>44281</v>
      </c>
    </row>
    <row r="5639" spans="1:6" x14ac:dyDescent="0.3">
      <c r="A5639" t="s">
        <v>8915</v>
      </c>
      <c r="B5639" t="s">
        <v>153</v>
      </c>
      <c r="C5639" t="s">
        <v>153</v>
      </c>
      <c r="D5639" s="1">
        <v>44266</v>
      </c>
      <c r="E5639" t="s">
        <v>142</v>
      </c>
      <c r="F5639" s="1">
        <v>44281</v>
      </c>
    </row>
    <row r="5640" spans="1:6" x14ac:dyDescent="0.3">
      <c r="A5640" t="s">
        <v>8916</v>
      </c>
      <c r="B5640" t="s">
        <v>153</v>
      </c>
      <c r="C5640" t="s">
        <v>153</v>
      </c>
      <c r="D5640" s="1">
        <v>44266</v>
      </c>
      <c r="E5640" t="s">
        <v>142</v>
      </c>
      <c r="F5640" s="1">
        <v>44281</v>
      </c>
    </row>
    <row r="5641" spans="1:6" x14ac:dyDescent="0.3">
      <c r="A5641" t="s">
        <v>8917</v>
      </c>
      <c r="B5641" t="s">
        <v>153</v>
      </c>
      <c r="C5641" t="s">
        <v>153</v>
      </c>
      <c r="D5641" s="1">
        <v>44266</v>
      </c>
      <c r="E5641" t="s">
        <v>142</v>
      </c>
      <c r="F5641" s="1">
        <v>44281</v>
      </c>
    </row>
    <row r="5642" spans="1:6" x14ac:dyDescent="0.3">
      <c r="A5642" t="s">
        <v>8918</v>
      </c>
      <c r="B5642" t="s">
        <v>153</v>
      </c>
      <c r="C5642" t="s">
        <v>153</v>
      </c>
      <c r="D5642" s="1">
        <v>44266</v>
      </c>
      <c r="E5642" t="s">
        <v>142</v>
      </c>
      <c r="F5642" s="1">
        <v>44281</v>
      </c>
    </row>
    <row r="5643" spans="1:6" x14ac:dyDescent="0.3">
      <c r="A5643" t="s">
        <v>8919</v>
      </c>
      <c r="B5643" t="s">
        <v>153</v>
      </c>
      <c r="C5643" t="s">
        <v>153</v>
      </c>
      <c r="D5643" s="1">
        <v>44266</v>
      </c>
      <c r="E5643" t="s">
        <v>142</v>
      </c>
      <c r="F5643" s="1">
        <v>44281</v>
      </c>
    </row>
    <row r="5644" spans="1:6" x14ac:dyDescent="0.3">
      <c r="A5644" t="s">
        <v>8920</v>
      </c>
      <c r="B5644" t="s">
        <v>153</v>
      </c>
      <c r="C5644" t="s">
        <v>153</v>
      </c>
      <c r="D5644" s="1">
        <v>44266</v>
      </c>
      <c r="E5644" t="s">
        <v>142</v>
      </c>
      <c r="F5644" s="1">
        <v>44281</v>
      </c>
    </row>
    <row r="5645" spans="1:6" x14ac:dyDescent="0.3">
      <c r="A5645" t="s">
        <v>8921</v>
      </c>
      <c r="B5645" t="s">
        <v>153</v>
      </c>
      <c r="C5645" t="s">
        <v>153</v>
      </c>
      <c r="D5645" s="1">
        <v>44266</v>
      </c>
      <c r="E5645" t="s">
        <v>142</v>
      </c>
      <c r="F5645" s="1">
        <v>44281</v>
      </c>
    </row>
    <row r="5646" spans="1:6" x14ac:dyDescent="0.3">
      <c r="A5646" t="s">
        <v>8922</v>
      </c>
      <c r="B5646" t="s">
        <v>153</v>
      </c>
      <c r="C5646" t="s">
        <v>153</v>
      </c>
      <c r="D5646" s="1">
        <v>44266</v>
      </c>
      <c r="E5646" t="s">
        <v>142</v>
      </c>
      <c r="F5646" s="1">
        <v>44281</v>
      </c>
    </row>
    <row r="5647" spans="1:6" x14ac:dyDescent="0.3">
      <c r="A5647" t="s">
        <v>8923</v>
      </c>
      <c r="B5647" t="s">
        <v>153</v>
      </c>
      <c r="C5647" t="s">
        <v>153</v>
      </c>
      <c r="D5647" s="1">
        <v>44266</v>
      </c>
      <c r="E5647" t="s">
        <v>142</v>
      </c>
      <c r="F5647" s="1">
        <v>44281</v>
      </c>
    </row>
    <row r="5648" spans="1:6" x14ac:dyDescent="0.3">
      <c r="A5648" t="s">
        <v>8924</v>
      </c>
      <c r="B5648" t="s">
        <v>153</v>
      </c>
      <c r="C5648" t="s">
        <v>153</v>
      </c>
      <c r="D5648" s="1">
        <v>44266</v>
      </c>
      <c r="E5648" t="s">
        <v>142</v>
      </c>
      <c r="F5648" s="1">
        <v>44281</v>
      </c>
    </row>
    <row r="5649" spans="1:6" x14ac:dyDescent="0.3">
      <c r="A5649" t="s">
        <v>8925</v>
      </c>
      <c r="B5649" t="s">
        <v>153</v>
      </c>
      <c r="C5649" t="s">
        <v>153</v>
      </c>
      <c r="D5649" s="1">
        <v>44266</v>
      </c>
      <c r="E5649" t="s">
        <v>142</v>
      </c>
      <c r="F5649" s="1">
        <v>44281</v>
      </c>
    </row>
    <row r="5650" spans="1:6" x14ac:dyDescent="0.3">
      <c r="A5650" t="s">
        <v>8926</v>
      </c>
      <c r="B5650" t="s">
        <v>153</v>
      </c>
      <c r="C5650" t="s">
        <v>153</v>
      </c>
      <c r="D5650" s="1">
        <v>44266</v>
      </c>
      <c r="E5650" t="s">
        <v>142</v>
      </c>
      <c r="F5650" s="1">
        <v>44281</v>
      </c>
    </row>
    <row r="5651" spans="1:6" x14ac:dyDescent="0.3">
      <c r="A5651" t="s">
        <v>8927</v>
      </c>
      <c r="B5651" t="s">
        <v>153</v>
      </c>
      <c r="C5651" t="s">
        <v>153</v>
      </c>
      <c r="D5651" s="1">
        <v>44266</v>
      </c>
      <c r="E5651" t="s">
        <v>142</v>
      </c>
      <c r="F5651" s="1">
        <v>44281</v>
      </c>
    </row>
    <row r="5652" spans="1:6" x14ac:dyDescent="0.3">
      <c r="A5652" t="s">
        <v>8928</v>
      </c>
      <c r="B5652" t="s">
        <v>153</v>
      </c>
      <c r="C5652" t="s">
        <v>153</v>
      </c>
      <c r="D5652" s="1">
        <v>44266</v>
      </c>
      <c r="E5652" t="s">
        <v>142</v>
      </c>
      <c r="F5652" s="1">
        <v>44281</v>
      </c>
    </row>
    <row r="5653" spans="1:6" x14ac:dyDescent="0.3">
      <c r="A5653" t="s">
        <v>8929</v>
      </c>
      <c r="B5653" t="s">
        <v>153</v>
      </c>
      <c r="C5653" t="s">
        <v>153</v>
      </c>
      <c r="D5653" s="1">
        <v>44266</v>
      </c>
      <c r="E5653" t="s">
        <v>142</v>
      </c>
      <c r="F5653" s="1">
        <v>44281</v>
      </c>
    </row>
    <row r="5654" spans="1:6" x14ac:dyDescent="0.3">
      <c r="A5654" t="s">
        <v>8930</v>
      </c>
      <c r="B5654" t="s">
        <v>153</v>
      </c>
      <c r="C5654" t="s">
        <v>153</v>
      </c>
      <c r="D5654" s="1">
        <v>44266</v>
      </c>
      <c r="E5654" t="s">
        <v>142</v>
      </c>
      <c r="F5654" s="1">
        <v>44281</v>
      </c>
    </row>
    <row r="5655" spans="1:6" x14ac:dyDescent="0.3">
      <c r="A5655" t="s">
        <v>8931</v>
      </c>
      <c r="B5655" t="s">
        <v>153</v>
      </c>
      <c r="C5655" t="s">
        <v>153</v>
      </c>
      <c r="D5655" s="1">
        <v>44266</v>
      </c>
      <c r="E5655" t="s">
        <v>142</v>
      </c>
      <c r="F5655" s="1">
        <v>44281</v>
      </c>
    </row>
    <row r="5656" spans="1:6" x14ac:dyDescent="0.3">
      <c r="A5656" t="s">
        <v>8932</v>
      </c>
      <c r="B5656" t="s">
        <v>153</v>
      </c>
      <c r="C5656" t="s">
        <v>153</v>
      </c>
      <c r="D5656" s="1">
        <v>44266</v>
      </c>
      <c r="E5656" t="s">
        <v>142</v>
      </c>
      <c r="F5656" s="1">
        <v>44281</v>
      </c>
    </row>
    <row r="5657" spans="1:6" x14ac:dyDescent="0.3">
      <c r="A5657" t="s">
        <v>8933</v>
      </c>
      <c r="B5657" t="s">
        <v>153</v>
      </c>
      <c r="C5657" t="s">
        <v>153</v>
      </c>
      <c r="D5657" s="1">
        <v>44266</v>
      </c>
      <c r="E5657" t="s">
        <v>142</v>
      </c>
      <c r="F5657" s="1">
        <v>44281</v>
      </c>
    </row>
    <row r="5658" spans="1:6" x14ac:dyDescent="0.3">
      <c r="A5658" t="s">
        <v>8934</v>
      </c>
      <c r="B5658" t="s">
        <v>153</v>
      </c>
      <c r="C5658" t="s">
        <v>153</v>
      </c>
      <c r="D5658" s="1">
        <v>44266</v>
      </c>
      <c r="E5658" t="s">
        <v>142</v>
      </c>
      <c r="F5658" s="1">
        <v>44281</v>
      </c>
    </row>
    <row r="5659" spans="1:6" x14ac:dyDescent="0.3">
      <c r="A5659" t="s">
        <v>8935</v>
      </c>
      <c r="B5659" t="s">
        <v>153</v>
      </c>
      <c r="C5659" t="s">
        <v>153</v>
      </c>
      <c r="D5659" s="1">
        <v>44266</v>
      </c>
      <c r="E5659" t="s">
        <v>142</v>
      </c>
      <c r="F5659" s="1">
        <v>44281</v>
      </c>
    </row>
    <row r="5660" spans="1:6" x14ac:dyDescent="0.3">
      <c r="A5660" t="s">
        <v>8936</v>
      </c>
      <c r="B5660" t="s">
        <v>153</v>
      </c>
      <c r="C5660" t="s">
        <v>153</v>
      </c>
      <c r="D5660" s="1">
        <v>44266</v>
      </c>
      <c r="E5660" t="s">
        <v>142</v>
      </c>
      <c r="F5660" s="1">
        <v>44281</v>
      </c>
    </row>
    <row r="5661" spans="1:6" x14ac:dyDescent="0.3">
      <c r="A5661" t="s">
        <v>8937</v>
      </c>
      <c r="B5661" t="s">
        <v>153</v>
      </c>
      <c r="C5661" t="s">
        <v>153</v>
      </c>
      <c r="D5661" s="1">
        <v>44266</v>
      </c>
      <c r="E5661" t="s">
        <v>142</v>
      </c>
      <c r="F5661" s="1">
        <v>44281</v>
      </c>
    </row>
    <row r="5662" spans="1:6" x14ac:dyDescent="0.3">
      <c r="A5662" t="s">
        <v>8938</v>
      </c>
      <c r="B5662" t="s">
        <v>153</v>
      </c>
      <c r="C5662" t="s">
        <v>153</v>
      </c>
      <c r="D5662" s="1">
        <v>44266</v>
      </c>
      <c r="E5662" t="s">
        <v>142</v>
      </c>
      <c r="F5662" s="1">
        <v>44281</v>
      </c>
    </row>
    <row r="5663" spans="1:6" x14ac:dyDescent="0.3">
      <c r="A5663" t="s">
        <v>8939</v>
      </c>
      <c r="B5663" t="s">
        <v>153</v>
      </c>
      <c r="C5663" t="s">
        <v>153</v>
      </c>
      <c r="D5663" s="1">
        <v>44266</v>
      </c>
      <c r="E5663" t="s">
        <v>142</v>
      </c>
      <c r="F5663" s="1">
        <v>44281</v>
      </c>
    </row>
    <row r="5664" spans="1:6" x14ac:dyDescent="0.3">
      <c r="A5664" t="s">
        <v>8940</v>
      </c>
      <c r="B5664" t="s">
        <v>153</v>
      </c>
      <c r="C5664" t="s">
        <v>153</v>
      </c>
      <c r="D5664" s="1">
        <v>44266</v>
      </c>
      <c r="E5664" t="s">
        <v>142</v>
      </c>
      <c r="F5664" s="1">
        <v>44281</v>
      </c>
    </row>
    <row r="5665" spans="1:6" x14ac:dyDescent="0.3">
      <c r="A5665" t="s">
        <v>8941</v>
      </c>
      <c r="B5665" t="s">
        <v>153</v>
      </c>
      <c r="C5665" t="s">
        <v>153</v>
      </c>
      <c r="D5665" s="1">
        <v>44266</v>
      </c>
      <c r="E5665" t="s">
        <v>142</v>
      </c>
      <c r="F5665" s="1">
        <v>44281</v>
      </c>
    </row>
    <row r="5666" spans="1:6" x14ac:dyDescent="0.3">
      <c r="A5666" t="s">
        <v>8942</v>
      </c>
      <c r="B5666" t="s">
        <v>153</v>
      </c>
      <c r="C5666" t="s">
        <v>153</v>
      </c>
      <c r="D5666" s="1">
        <v>44266</v>
      </c>
      <c r="E5666" t="s">
        <v>142</v>
      </c>
      <c r="F5666" s="1">
        <v>44281</v>
      </c>
    </row>
    <row r="5667" spans="1:6" x14ac:dyDescent="0.3">
      <c r="A5667" t="s">
        <v>8943</v>
      </c>
      <c r="B5667" t="s">
        <v>153</v>
      </c>
      <c r="C5667" t="s">
        <v>153</v>
      </c>
      <c r="D5667" s="1">
        <v>44266</v>
      </c>
      <c r="E5667" t="s">
        <v>142</v>
      </c>
      <c r="F5667" s="1">
        <v>44281</v>
      </c>
    </row>
    <row r="5668" spans="1:6" x14ac:dyDescent="0.3">
      <c r="A5668" t="s">
        <v>8944</v>
      </c>
      <c r="B5668" t="s">
        <v>153</v>
      </c>
      <c r="C5668" t="s">
        <v>153</v>
      </c>
      <c r="D5668" s="1">
        <v>44266</v>
      </c>
      <c r="E5668" t="s">
        <v>142</v>
      </c>
      <c r="F5668" s="1">
        <v>44281</v>
      </c>
    </row>
    <row r="5669" spans="1:6" x14ac:dyDescent="0.3">
      <c r="A5669" t="s">
        <v>8945</v>
      </c>
      <c r="B5669" t="s">
        <v>153</v>
      </c>
      <c r="C5669" t="s">
        <v>153</v>
      </c>
      <c r="D5669" s="1">
        <v>44266</v>
      </c>
      <c r="E5669" t="s">
        <v>142</v>
      </c>
      <c r="F5669" s="1">
        <v>44281</v>
      </c>
    </row>
    <row r="5670" spans="1:6" x14ac:dyDescent="0.3">
      <c r="A5670" t="s">
        <v>8946</v>
      </c>
      <c r="B5670" t="s">
        <v>153</v>
      </c>
      <c r="C5670" t="s">
        <v>153</v>
      </c>
      <c r="D5670" s="1">
        <v>44266</v>
      </c>
      <c r="E5670" t="s">
        <v>142</v>
      </c>
      <c r="F5670" s="1">
        <v>44281</v>
      </c>
    </row>
    <row r="5671" spans="1:6" x14ac:dyDescent="0.3">
      <c r="A5671" t="s">
        <v>8947</v>
      </c>
      <c r="B5671" t="s">
        <v>153</v>
      </c>
      <c r="C5671" t="s">
        <v>153</v>
      </c>
      <c r="D5671" s="1">
        <v>44266</v>
      </c>
      <c r="E5671" t="s">
        <v>142</v>
      </c>
      <c r="F5671" s="1">
        <v>44281</v>
      </c>
    </row>
    <row r="5672" spans="1:6" x14ac:dyDescent="0.3">
      <c r="A5672" t="s">
        <v>8948</v>
      </c>
      <c r="B5672" t="s">
        <v>153</v>
      </c>
      <c r="C5672" t="s">
        <v>153</v>
      </c>
      <c r="D5672" s="1">
        <v>44266</v>
      </c>
      <c r="E5672" t="s">
        <v>142</v>
      </c>
      <c r="F5672" s="1">
        <v>44281</v>
      </c>
    </row>
    <row r="5673" spans="1:6" x14ac:dyDescent="0.3">
      <c r="A5673" t="s">
        <v>8949</v>
      </c>
      <c r="B5673" t="s">
        <v>153</v>
      </c>
      <c r="C5673" t="s">
        <v>153</v>
      </c>
      <c r="D5673" s="1">
        <v>44266</v>
      </c>
      <c r="E5673" t="s">
        <v>142</v>
      </c>
      <c r="F5673" s="1">
        <v>44281</v>
      </c>
    </row>
    <row r="5674" spans="1:6" x14ac:dyDescent="0.3">
      <c r="A5674" t="s">
        <v>8950</v>
      </c>
      <c r="B5674" t="s">
        <v>153</v>
      </c>
      <c r="C5674" t="s">
        <v>153</v>
      </c>
      <c r="D5674" s="1">
        <v>44266</v>
      </c>
      <c r="E5674" t="s">
        <v>142</v>
      </c>
      <c r="F5674" s="1">
        <v>44281</v>
      </c>
    </row>
    <row r="5675" spans="1:6" x14ac:dyDescent="0.3">
      <c r="A5675" t="s">
        <v>8951</v>
      </c>
      <c r="B5675" t="s">
        <v>153</v>
      </c>
      <c r="C5675" t="s">
        <v>153</v>
      </c>
      <c r="D5675" s="1">
        <v>44266</v>
      </c>
      <c r="E5675" t="s">
        <v>142</v>
      </c>
      <c r="F5675" s="1">
        <v>44281</v>
      </c>
    </row>
    <row r="5676" spans="1:6" x14ac:dyDescent="0.3">
      <c r="A5676" t="s">
        <v>8952</v>
      </c>
      <c r="B5676" t="s">
        <v>153</v>
      </c>
      <c r="C5676" t="s">
        <v>153</v>
      </c>
      <c r="D5676" s="1">
        <v>44266</v>
      </c>
      <c r="E5676" t="s">
        <v>142</v>
      </c>
      <c r="F5676" s="1">
        <v>44281</v>
      </c>
    </row>
    <row r="5677" spans="1:6" x14ac:dyDescent="0.3">
      <c r="A5677" t="s">
        <v>8953</v>
      </c>
      <c r="B5677" t="s">
        <v>153</v>
      </c>
      <c r="C5677" t="s">
        <v>153</v>
      </c>
      <c r="D5677" s="1">
        <v>44266</v>
      </c>
      <c r="E5677" t="s">
        <v>142</v>
      </c>
      <c r="F5677" s="1">
        <v>44281</v>
      </c>
    </row>
    <row r="5678" spans="1:6" x14ac:dyDescent="0.3">
      <c r="A5678" t="s">
        <v>8954</v>
      </c>
      <c r="B5678" t="s">
        <v>153</v>
      </c>
      <c r="C5678" t="s">
        <v>153</v>
      </c>
      <c r="D5678" s="1">
        <v>44266</v>
      </c>
      <c r="E5678" t="s">
        <v>142</v>
      </c>
      <c r="F5678" s="1">
        <v>44281</v>
      </c>
    </row>
    <row r="5679" spans="1:6" x14ac:dyDescent="0.3">
      <c r="A5679" t="s">
        <v>8955</v>
      </c>
      <c r="B5679" t="s">
        <v>153</v>
      </c>
      <c r="C5679" t="s">
        <v>153</v>
      </c>
      <c r="D5679" s="1">
        <v>44266</v>
      </c>
      <c r="E5679" t="s">
        <v>142</v>
      </c>
      <c r="F5679" s="1">
        <v>44281</v>
      </c>
    </row>
    <row r="5680" spans="1:6" x14ac:dyDescent="0.3">
      <c r="A5680" t="s">
        <v>8956</v>
      </c>
      <c r="B5680" t="s">
        <v>153</v>
      </c>
      <c r="C5680" t="s">
        <v>153</v>
      </c>
      <c r="D5680" s="1">
        <v>44266</v>
      </c>
      <c r="E5680" t="s">
        <v>142</v>
      </c>
      <c r="F5680" s="1">
        <v>44281</v>
      </c>
    </row>
    <row r="5681" spans="1:6" x14ac:dyDescent="0.3">
      <c r="A5681" t="s">
        <v>8957</v>
      </c>
      <c r="B5681" t="s">
        <v>153</v>
      </c>
      <c r="C5681" t="s">
        <v>153</v>
      </c>
      <c r="D5681" s="1">
        <v>44266</v>
      </c>
      <c r="E5681" t="s">
        <v>142</v>
      </c>
      <c r="F5681" s="1">
        <v>44281</v>
      </c>
    </row>
    <row r="5682" spans="1:6" x14ac:dyDescent="0.3">
      <c r="A5682" t="s">
        <v>8958</v>
      </c>
      <c r="B5682" t="s">
        <v>153</v>
      </c>
      <c r="C5682" t="s">
        <v>153</v>
      </c>
      <c r="D5682" s="1">
        <v>44266</v>
      </c>
      <c r="E5682" t="s">
        <v>142</v>
      </c>
      <c r="F5682" s="1">
        <v>44281</v>
      </c>
    </row>
    <row r="5683" spans="1:6" x14ac:dyDescent="0.3">
      <c r="A5683" t="s">
        <v>8959</v>
      </c>
      <c r="B5683" t="s">
        <v>153</v>
      </c>
      <c r="C5683" t="s">
        <v>153</v>
      </c>
      <c r="D5683" s="1">
        <v>44266</v>
      </c>
      <c r="E5683" t="s">
        <v>142</v>
      </c>
      <c r="F5683" s="1">
        <v>44281</v>
      </c>
    </row>
    <row r="5684" spans="1:6" x14ac:dyDescent="0.3">
      <c r="A5684" t="s">
        <v>8960</v>
      </c>
      <c r="B5684" t="s">
        <v>153</v>
      </c>
      <c r="C5684" t="s">
        <v>153</v>
      </c>
      <c r="D5684" s="1">
        <v>44266</v>
      </c>
      <c r="E5684" t="s">
        <v>142</v>
      </c>
      <c r="F5684" s="1">
        <v>44281</v>
      </c>
    </row>
    <row r="5685" spans="1:6" x14ac:dyDescent="0.3">
      <c r="A5685" t="s">
        <v>8961</v>
      </c>
      <c r="B5685" t="s">
        <v>153</v>
      </c>
      <c r="C5685" t="s">
        <v>153</v>
      </c>
      <c r="D5685" s="1">
        <v>44266</v>
      </c>
      <c r="E5685" t="s">
        <v>142</v>
      </c>
      <c r="F5685" s="1">
        <v>44281</v>
      </c>
    </row>
    <row r="5686" spans="1:6" x14ac:dyDescent="0.3">
      <c r="A5686" t="s">
        <v>8962</v>
      </c>
      <c r="B5686" t="s">
        <v>153</v>
      </c>
      <c r="C5686" t="s">
        <v>153</v>
      </c>
      <c r="D5686" s="1">
        <v>44266</v>
      </c>
      <c r="E5686" t="s">
        <v>142</v>
      </c>
      <c r="F5686" s="1">
        <v>44281</v>
      </c>
    </row>
    <row r="5687" spans="1:6" x14ac:dyDescent="0.3">
      <c r="A5687" t="s">
        <v>8963</v>
      </c>
      <c r="B5687" t="s">
        <v>153</v>
      </c>
      <c r="C5687" t="s">
        <v>153</v>
      </c>
      <c r="D5687" s="1">
        <v>44266</v>
      </c>
      <c r="E5687" t="s">
        <v>142</v>
      </c>
      <c r="F5687" s="1">
        <v>44281</v>
      </c>
    </row>
    <row r="5688" spans="1:6" x14ac:dyDescent="0.3">
      <c r="A5688" t="s">
        <v>8964</v>
      </c>
      <c r="B5688" t="s">
        <v>153</v>
      </c>
      <c r="C5688" t="s">
        <v>153</v>
      </c>
      <c r="D5688" s="1">
        <v>44266</v>
      </c>
      <c r="E5688" t="s">
        <v>142</v>
      </c>
      <c r="F5688" s="1">
        <v>44281</v>
      </c>
    </row>
    <row r="5689" spans="1:6" x14ac:dyDescent="0.3">
      <c r="A5689" t="s">
        <v>8965</v>
      </c>
      <c r="B5689" t="s">
        <v>153</v>
      </c>
      <c r="C5689" t="s">
        <v>153</v>
      </c>
      <c r="D5689" s="1">
        <v>44266</v>
      </c>
      <c r="E5689" t="s">
        <v>142</v>
      </c>
      <c r="F5689" s="1">
        <v>44281</v>
      </c>
    </row>
    <row r="5690" spans="1:6" x14ac:dyDescent="0.3">
      <c r="A5690" t="s">
        <v>8966</v>
      </c>
      <c r="B5690" t="s">
        <v>153</v>
      </c>
      <c r="C5690" t="s">
        <v>153</v>
      </c>
      <c r="D5690" s="1">
        <v>44266</v>
      </c>
      <c r="E5690" t="s">
        <v>142</v>
      </c>
      <c r="F5690" s="1">
        <v>44281</v>
      </c>
    </row>
    <row r="5691" spans="1:6" x14ac:dyDescent="0.3">
      <c r="A5691" t="s">
        <v>8967</v>
      </c>
      <c r="B5691" t="s">
        <v>153</v>
      </c>
      <c r="C5691" t="s">
        <v>153</v>
      </c>
      <c r="D5691" s="1">
        <v>44266</v>
      </c>
      <c r="E5691" t="s">
        <v>142</v>
      </c>
      <c r="F5691" s="1">
        <v>44281</v>
      </c>
    </row>
    <row r="5692" spans="1:6" x14ac:dyDescent="0.3">
      <c r="A5692" t="s">
        <v>8968</v>
      </c>
      <c r="B5692" t="s">
        <v>153</v>
      </c>
      <c r="C5692" t="s">
        <v>153</v>
      </c>
      <c r="D5692" s="1">
        <v>44266</v>
      </c>
      <c r="E5692" t="s">
        <v>142</v>
      </c>
      <c r="F5692" s="1">
        <v>44281</v>
      </c>
    </row>
    <row r="5693" spans="1:6" x14ac:dyDescent="0.3">
      <c r="A5693" t="s">
        <v>8969</v>
      </c>
      <c r="B5693" t="s">
        <v>153</v>
      </c>
      <c r="C5693" t="s">
        <v>153</v>
      </c>
      <c r="D5693" s="1">
        <v>44266</v>
      </c>
      <c r="E5693" t="s">
        <v>142</v>
      </c>
      <c r="F5693" s="1">
        <v>44281</v>
      </c>
    </row>
    <row r="5694" spans="1:6" x14ac:dyDescent="0.3">
      <c r="A5694" t="s">
        <v>8970</v>
      </c>
      <c r="B5694" t="s">
        <v>153</v>
      </c>
      <c r="C5694" t="s">
        <v>153</v>
      </c>
      <c r="D5694" s="1">
        <v>44266</v>
      </c>
      <c r="E5694" t="s">
        <v>142</v>
      </c>
      <c r="F5694" s="1">
        <v>44281</v>
      </c>
    </row>
    <row r="5695" spans="1:6" x14ac:dyDescent="0.3">
      <c r="A5695" t="s">
        <v>8971</v>
      </c>
      <c r="B5695" t="s">
        <v>153</v>
      </c>
      <c r="C5695" t="s">
        <v>153</v>
      </c>
      <c r="D5695" s="1">
        <v>44266</v>
      </c>
      <c r="E5695" t="s">
        <v>142</v>
      </c>
      <c r="F5695" s="1">
        <v>44281</v>
      </c>
    </row>
    <row r="5696" spans="1:6" x14ac:dyDescent="0.3">
      <c r="A5696" t="s">
        <v>8972</v>
      </c>
      <c r="B5696" t="s">
        <v>153</v>
      </c>
      <c r="C5696" t="s">
        <v>153</v>
      </c>
      <c r="D5696" s="1">
        <v>44266</v>
      </c>
      <c r="E5696" t="s">
        <v>142</v>
      </c>
      <c r="F5696" s="1">
        <v>44281</v>
      </c>
    </row>
    <row r="5697" spans="1:6" x14ac:dyDescent="0.3">
      <c r="A5697" t="s">
        <v>8973</v>
      </c>
      <c r="B5697" t="s">
        <v>153</v>
      </c>
      <c r="C5697" t="s">
        <v>153</v>
      </c>
      <c r="D5697" s="1">
        <v>44266</v>
      </c>
      <c r="E5697" t="s">
        <v>142</v>
      </c>
      <c r="F5697" s="1">
        <v>44281</v>
      </c>
    </row>
    <row r="5698" spans="1:6" x14ac:dyDescent="0.3">
      <c r="A5698" t="s">
        <v>8974</v>
      </c>
      <c r="B5698" t="s">
        <v>153</v>
      </c>
      <c r="C5698" t="s">
        <v>153</v>
      </c>
      <c r="D5698" s="1">
        <v>44266</v>
      </c>
      <c r="E5698" t="s">
        <v>142</v>
      </c>
      <c r="F5698" s="1">
        <v>44281</v>
      </c>
    </row>
    <row r="5699" spans="1:6" x14ac:dyDescent="0.3">
      <c r="A5699" t="s">
        <v>8975</v>
      </c>
      <c r="B5699" t="s">
        <v>153</v>
      </c>
      <c r="C5699" t="s">
        <v>153</v>
      </c>
      <c r="D5699" s="1">
        <v>44266</v>
      </c>
      <c r="E5699" t="s">
        <v>142</v>
      </c>
      <c r="F5699" s="1">
        <v>44281</v>
      </c>
    </row>
    <row r="5700" spans="1:6" x14ac:dyDescent="0.3">
      <c r="A5700" t="s">
        <v>8976</v>
      </c>
      <c r="B5700" t="s">
        <v>153</v>
      </c>
      <c r="C5700" t="s">
        <v>153</v>
      </c>
      <c r="D5700" s="1">
        <v>44266</v>
      </c>
      <c r="E5700" t="s">
        <v>142</v>
      </c>
      <c r="F5700" s="1">
        <v>44281</v>
      </c>
    </row>
    <row r="5701" spans="1:6" x14ac:dyDescent="0.3">
      <c r="A5701" t="s">
        <v>8977</v>
      </c>
      <c r="B5701" t="s">
        <v>153</v>
      </c>
      <c r="C5701" t="s">
        <v>153</v>
      </c>
      <c r="D5701" s="1">
        <v>44266</v>
      </c>
      <c r="E5701" t="s">
        <v>142</v>
      </c>
      <c r="F5701" s="1">
        <v>44281</v>
      </c>
    </row>
    <row r="5702" spans="1:6" x14ac:dyDescent="0.3">
      <c r="A5702" t="s">
        <v>8978</v>
      </c>
      <c r="B5702" t="s">
        <v>153</v>
      </c>
      <c r="C5702" t="s">
        <v>153</v>
      </c>
      <c r="D5702" s="1">
        <v>44266</v>
      </c>
      <c r="E5702" t="s">
        <v>142</v>
      </c>
      <c r="F5702" s="1">
        <v>44281</v>
      </c>
    </row>
    <row r="5703" spans="1:6" x14ac:dyDescent="0.3">
      <c r="A5703" t="s">
        <v>8979</v>
      </c>
      <c r="B5703" t="s">
        <v>153</v>
      </c>
      <c r="C5703" t="s">
        <v>153</v>
      </c>
      <c r="D5703" s="1">
        <v>44266</v>
      </c>
      <c r="E5703" t="s">
        <v>142</v>
      </c>
      <c r="F5703" s="1">
        <v>44281</v>
      </c>
    </row>
    <row r="5704" spans="1:6" x14ac:dyDescent="0.3">
      <c r="A5704" t="s">
        <v>8980</v>
      </c>
      <c r="B5704" t="s">
        <v>153</v>
      </c>
      <c r="C5704" t="s">
        <v>153</v>
      </c>
      <c r="D5704" s="1">
        <v>44266</v>
      </c>
      <c r="E5704" t="s">
        <v>142</v>
      </c>
      <c r="F5704" s="1">
        <v>44281</v>
      </c>
    </row>
    <row r="5705" spans="1:6" x14ac:dyDescent="0.3">
      <c r="A5705" t="s">
        <v>8981</v>
      </c>
      <c r="B5705" t="s">
        <v>153</v>
      </c>
      <c r="C5705" t="s">
        <v>153</v>
      </c>
      <c r="D5705" s="1">
        <v>44266</v>
      </c>
      <c r="E5705" t="s">
        <v>142</v>
      </c>
      <c r="F5705" s="1">
        <v>44281</v>
      </c>
    </row>
    <row r="5706" spans="1:6" x14ac:dyDescent="0.3">
      <c r="A5706" t="s">
        <v>8982</v>
      </c>
      <c r="B5706" t="s">
        <v>153</v>
      </c>
      <c r="C5706" t="s">
        <v>153</v>
      </c>
      <c r="D5706" s="1">
        <v>44266</v>
      </c>
      <c r="E5706" t="s">
        <v>142</v>
      </c>
      <c r="F5706" s="1">
        <v>44281</v>
      </c>
    </row>
    <row r="5707" spans="1:6" x14ac:dyDescent="0.3">
      <c r="A5707" t="s">
        <v>8983</v>
      </c>
      <c r="B5707" t="s">
        <v>153</v>
      </c>
      <c r="C5707" t="s">
        <v>153</v>
      </c>
      <c r="D5707" s="1">
        <v>44266</v>
      </c>
      <c r="E5707" t="s">
        <v>142</v>
      </c>
      <c r="F5707" s="1">
        <v>44281</v>
      </c>
    </row>
    <row r="5708" spans="1:6" x14ac:dyDescent="0.3">
      <c r="A5708" t="s">
        <v>8984</v>
      </c>
      <c r="B5708" t="s">
        <v>153</v>
      </c>
      <c r="C5708" t="s">
        <v>153</v>
      </c>
      <c r="D5708" s="1">
        <v>44266</v>
      </c>
      <c r="E5708" t="s">
        <v>142</v>
      </c>
      <c r="F5708" s="1">
        <v>44281</v>
      </c>
    </row>
    <row r="5709" spans="1:6" x14ac:dyDescent="0.3">
      <c r="A5709" t="s">
        <v>8985</v>
      </c>
      <c r="B5709" t="s">
        <v>153</v>
      </c>
      <c r="C5709" t="s">
        <v>153</v>
      </c>
      <c r="D5709" s="1">
        <v>44266</v>
      </c>
      <c r="E5709" t="s">
        <v>142</v>
      </c>
      <c r="F5709" s="1">
        <v>44281</v>
      </c>
    </row>
    <row r="5710" spans="1:6" x14ac:dyDescent="0.3">
      <c r="A5710" t="s">
        <v>8986</v>
      </c>
      <c r="B5710" t="s">
        <v>153</v>
      </c>
      <c r="C5710" t="s">
        <v>153</v>
      </c>
      <c r="D5710" s="1">
        <v>44266</v>
      </c>
      <c r="E5710" t="s">
        <v>142</v>
      </c>
      <c r="F5710" s="1">
        <v>44281</v>
      </c>
    </row>
    <row r="5711" spans="1:6" x14ac:dyDescent="0.3">
      <c r="A5711" t="s">
        <v>8987</v>
      </c>
      <c r="B5711" t="s">
        <v>153</v>
      </c>
      <c r="C5711" t="s">
        <v>153</v>
      </c>
      <c r="D5711" s="1">
        <v>44266</v>
      </c>
      <c r="E5711" t="s">
        <v>142</v>
      </c>
      <c r="F5711" s="1">
        <v>44281</v>
      </c>
    </row>
    <row r="5712" spans="1:6" x14ac:dyDescent="0.3">
      <c r="A5712" t="s">
        <v>8988</v>
      </c>
      <c r="B5712" t="s">
        <v>153</v>
      </c>
      <c r="C5712" t="s">
        <v>153</v>
      </c>
      <c r="D5712" s="1">
        <v>44266</v>
      </c>
      <c r="E5712" t="s">
        <v>142</v>
      </c>
      <c r="F5712" s="1">
        <v>44281</v>
      </c>
    </row>
    <row r="5713" spans="1:6" x14ac:dyDescent="0.3">
      <c r="A5713" t="s">
        <v>8989</v>
      </c>
      <c r="B5713" t="s">
        <v>153</v>
      </c>
      <c r="C5713" t="s">
        <v>153</v>
      </c>
      <c r="D5713" s="1">
        <v>44266</v>
      </c>
      <c r="E5713" t="s">
        <v>142</v>
      </c>
      <c r="F5713" s="1">
        <v>44281</v>
      </c>
    </row>
    <row r="5714" spans="1:6" x14ac:dyDescent="0.3">
      <c r="A5714" t="s">
        <v>8990</v>
      </c>
      <c r="B5714" t="s">
        <v>153</v>
      </c>
      <c r="C5714" t="s">
        <v>153</v>
      </c>
      <c r="D5714" s="1">
        <v>44266</v>
      </c>
      <c r="E5714" t="s">
        <v>142</v>
      </c>
      <c r="F5714" s="1">
        <v>44281</v>
      </c>
    </row>
    <row r="5715" spans="1:6" x14ac:dyDescent="0.3">
      <c r="A5715" t="s">
        <v>8991</v>
      </c>
      <c r="B5715" t="s">
        <v>153</v>
      </c>
      <c r="C5715" t="s">
        <v>153</v>
      </c>
      <c r="D5715" s="1">
        <v>44266</v>
      </c>
      <c r="E5715" t="s">
        <v>142</v>
      </c>
      <c r="F5715" s="1">
        <v>44281</v>
      </c>
    </row>
    <row r="5716" spans="1:6" x14ac:dyDescent="0.3">
      <c r="A5716" t="s">
        <v>8992</v>
      </c>
      <c r="B5716" t="s">
        <v>153</v>
      </c>
      <c r="C5716" t="s">
        <v>153</v>
      </c>
      <c r="D5716" s="1">
        <v>44266</v>
      </c>
      <c r="E5716" t="s">
        <v>142</v>
      </c>
      <c r="F5716" s="1">
        <v>44281</v>
      </c>
    </row>
    <row r="5717" spans="1:6" x14ac:dyDescent="0.3">
      <c r="A5717" t="s">
        <v>8993</v>
      </c>
      <c r="B5717" t="s">
        <v>153</v>
      </c>
      <c r="C5717" t="s">
        <v>153</v>
      </c>
      <c r="D5717" s="1">
        <v>44266</v>
      </c>
      <c r="E5717" t="s">
        <v>142</v>
      </c>
      <c r="F5717" s="1">
        <v>44281</v>
      </c>
    </row>
    <row r="5718" spans="1:6" x14ac:dyDescent="0.3">
      <c r="A5718" t="s">
        <v>8994</v>
      </c>
      <c r="B5718" t="s">
        <v>153</v>
      </c>
      <c r="C5718" t="s">
        <v>153</v>
      </c>
      <c r="D5718" s="1">
        <v>44266</v>
      </c>
      <c r="E5718" t="s">
        <v>142</v>
      </c>
      <c r="F5718" s="1">
        <v>44281</v>
      </c>
    </row>
    <row r="5719" spans="1:6" x14ac:dyDescent="0.3">
      <c r="A5719" t="s">
        <v>8995</v>
      </c>
      <c r="B5719" t="s">
        <v>153</v>
      </c>
      <c r="C5719" t="s">
        <v>153</v>
      </c>
      <c r="D5719" s="1">
        <v>44266</v>
      </c>
      <c r="E5719" t="s">
        <v>142</v>
      </c>
      <c r="F5719" s="1">
        <v>44281</v>
      </c>
    </row>
    <row r="5720" spans="1:6" x14ac:dyDescent="0.3">
      <c r="A5720" t="s">
        <v>8996</v>
      </c>
      <c r="B5720" t="s">
        <v>153</v>
      </c>
      <c r="C5720" t="s">
        <v>153</v>
      </c>
      <c r="D5720" s="1">
        <v>44266</v>
      </c>
      <c r="E5720" t="s">
        <v>142</v>
      </c>
      <c r="F5720" s="1">
        <v>44281</v>
      </c>
    </row>
    <row r="5721" spans="1:6" x14ac:dyDescent="0.3">
      <c r="A5721" t="s">
        <v>8997</v>
      </c>
      <c r="B5721" t="s">
        <v>153</v>
      </c>
      <c r="C5721" t="s">
        <v>153</v>
      </c>
      <c r="D5721" s="1">
        <v>44266</v>
      </c>
      <c r="E5721" t="s">
        <v>142</v>
      </c>
      <c r="F5721" s="1">
        <v>44281</v>
      </c>
    </row>
    <row r="5722" spans="1:6" x14ac:dyDescent="0.3">
      <c r="A5722" t="s">
        <v>8998</v>
      </c>
      <c r="B5722" t="s">
        <v>153</v>
      </c>
      <c r="C5722" t="s">
        <v>153</v>
      </c>
      <c r="D5722" s="1">
        <v>44266</v>
      </c>
      <c r="E5722" t="s">
        <v>142</v>
      </c>
      <c r="F5722" s="1">
        <v>44281</v>
      </c>
    </row>
    <row r="5723" spans="1:6" x14ac:dyDescent="0.3">
      <c r="A5723" t="s">
        <v>8999</v>
      </c>
      <c r="B5723" t="s">
        <v>153</v>
      </c>
      <c r="C5723" t="s">
        <v>153</v>
      </c>
      <c r="D5723" s="1">
        <v>44266</v>
      </c>
      <c r="E5723" t="s">
        <v>142</v>
      </c>
      <c r="F5723" s="1">
        <v>44281</v>
      </c>
    </row>
    <row r="5724" spans="1:6" x14ac:dyDescent="0.3">
      <c r="A5724" t="s">
        <v>9000</v>
      </c>
      <c r="B5724" t="s">
        <v>153</v>
      </c>
      <c r="C5724" t="s">
        <v>153</v>
      </c>
      <c r="D5724" s="1">
        <v>44266</v>
      </c>
      <c r="E5724" t="s">
        <v>142</v>
      </c>
      <c r="F5724" s="1">
        <v>44281</v>
      </c>
    </row>
    <row r="5725" spans="1:6" x14ac:dyDescent="0.3">
      <c r="A5725" t="s">
        <v>9001</v>
      </c>
      <c r="B5725" t="s">
        <v>153</v>
      </c>
      <c r="C5725" t="s">
        <v>153</v>
      </c>
      <c r="D5725" s="1">
        <v>44266</v>
      </c>
      <c r="E5725" t="s">
        <v>142</v>
      </c>
      <c r="F5725" s="1">
        <v>44281</v>
      </c>
    </row>
    <row r="5726" spans="1:6" x14ac:dyDescent="0.3">
      <c r="A5726" t="s">
        <v>9002</v>
      </c>
      <c r="B5726" t="s">
        <v>153</v>
      </c>
      <c r="C5726" t="s">
        <v>153</v>
      </c>
      <c r="D5726" s="1">
        <v>44266</v>
      </c>
      <c r="E5726" t="s">
        <v>142</v>
      </c>
      <c r="F5726" s="1">
        <v>44281</v>
      </c>
    </row>
    <row r="5727" spans="1:6" x14ac:dyDescent="0.3">
      <c r="A5727" t="s">
        <v>9003</v>
      </c>
      <c r="B5727" t="s">
        <v>153</v>
      </c>
      <c r="C5727" t="s">
        <v>153</v>
      </c>
      <c r="D5727" s="1">
        <v>44266</v>
      </c>
      <c r="E5727" t="s">
        <v>142</v>
      </c>
      <c r="F5727" s="1">
        <v>44281</v>
      </c>
    </row>
    <row r="5728" spans="1:6" x14ac:dyDescent="0.3">
      <c r="A5728" t="s">
        <v>9004</v>
      </c>
      <c r="B5728" t="s">
        <v>153</v>
      </c>
      <c r="C5728" t="s">
        <v>153</v>
      </c>
      <c r="D5728" s="1">
        <v>44266</v>
      </c>
      <c r="E5728" t="s">
        <v>142</v>
      </c>
      <c r="F5728" s="1">
        <v>44281</v>
      </c>
    </row>
    <row r="5729" spans="1:6" x14ac:dyDescent="0.3">
      <c r="A5729" t="s">
        <v>9005</v>
      </c>
      <c r="B5729" t="s">
        <v>153</v>
      </c>
      <c r="C5729" t="s">
        <v>153</v>
      </c>
      <c r="D5729" s="1">
        <v>44266</v>
      </c>
      <c r="E5729" t="s">
        <v>142</v>
      </c>
      <c r="F5729" s="1">
        <v>44281</v>
      </c>
    </row>
    <row r="5730" spans="1:6" x14ac:dyDescent="0.3">
      <c r="A5730" t="s">
        <v>9006</v>
      </c>
      <c r="B5730" t="s">
        <v>153</v>
      </c>
      <c r="C5730" t="s">
        <v>153</v>
      </c>
      <c r="D5730" s="1">
        <v>44266</v>
      </c>
      <c r="E5730" t="s">
        <v>142</v>
      </c>
      <c r="F5730" s="1">
        <v>44281</v>
      </c>
    </row>
    <row r="5731" spans="1:6" x14ac:dyDescent="0.3">
      <c r="A5731" t="s">
        <v>9007</v>
      </c>
      <c r="B5731" t="s">
        <v>153</v>
      </c>
      <c r="C5731" t="s">
        <v>153</v>
      </c>
      <c r="D5731" s="1">
        <v>44266</v>
      </c>
      <c r="E5731" t="s">
        <v>142</v>
      </c>
      <c r="F5731" s="1">
        <v>44281</v>
      </c>
    </row>
    <row r="5732" spans="1:6" x14ac:dyDescent="0.3">
      <c r="A5732" t="s">
        <v>9008</v>
      </c>
      <c r="B5732" t="s">
        <v>153</v>
      </c>
      <c r="C5732" t="s">
        <v>153</v>
      </c>
      <c r="D5732" s="1">
        <v>44266</v>
      </c>
      <c r="E5732" t="s">
        <v>142</v>
      </c>
      <c r="F5732" s="1">
        <v>44281</v>
      </c>
    </row>
    <row r="5733" spans="1:6" x14ac:dyDescent="0.3">
      <c r="A5733" t="s">
        <v>9009</v>
      </c>
      <c r="B5733" t="s">
        <v>153</v>
      </c>
      <c r="C5733" t="s">
        <v>153</v>
      </c>
      <c r="D5733" s="1">
        <v>44266</v>
      </c>
      <c r="E5733" t="s">
        <v>142</v>
      </c>
      <c r="F5733" s="1">
        <v>44281</v>
      </c>
    </row>
    <row r="5734" spans="1:6" x14ac:dyDescent="0.3">
      <c r="A5734" t="s">
        <v>9010</v>
      </c>
      <c r="B5734" t="s">
        <v>153</v>
      </c>
      <c r="C5734" t="s">
        <v>153</v>
      </c>
      <c r="D5734" s="1">
        <v>44266</v>
      </c>
      <c r="E5734" t="s">
        <v>142</v>
      </c>
      <c r="F5734" s="1">
        <v>44281</v>
      </c>
    </row>
    <row r="5735" spans="1:6" x14ac:dyDescent="0.3">
      <c r="A5735" t="s">
        <v>9011</v>
      </c>
      <c r="B5735" t="s">
        <v>153</v>
      </c>
      <c r="C5735" t="s">
        <v>153</v>
      </c>
      <c r="D5735" s="1">
        <v>44266</v>
      </c>
      <c r="E5735" t="s">
        <v>142</v>
      </c>
      <c r="F5735" s="1">
        <v>44281</v>
      </c>
    </row>
    <row r="5736" spans="1:6" x14ac:dyDescent="0.3">
      <c r="A5736" t="s">
        <v>9012</v>
      </c>
      <c r="B5736" t="s">
        <v>153</v>
      </c>
      <c r="C5736" t="s">
        <v>153</v>
      </c>
      <c r="D5736" s="1">
        <v>44266</v>
      </c>
      <c r="E5736" t="s">
        <v>142</v>
      </c>
      <c r="F5736" s="1">
        <v>44281</v>
      </c>
    </row>
    <row r="5737" spans="1:6" x14ac:dyDescent="0.3">
      <c r="A5737" t="s">
        <v>9013</v>
      </c>
      <c r="B5737" t="s">
        <v>153</v>
      </c>
      <c r="C5737" t="s">
        <v>153</v>
      </c>
      <c r="D5737" s="1">
        <v>44266</v>
      </c>
      <c r="E5737" t="s">
        <v>142</v>
      </c>
      <c r="F5737" s="1">
        <v>44281</v>
      </c>
    </row>
    <row r="5738" spans="1:6" x14ac:dyDescent="0.3">
      <c r="A5738" t="s">
        <v>9014</v>
      </c>
      <c r="B5738" t="s">
        <v>153</v>
      </c>
      <c r="C5738" t="s">
        <v>153</v>
      </c>
      <c r="D5738" s="1">
        <v>44266</v>
      </c>
      <c r="E5738" t="s">
        <v>142</v>
      </c>
      <c r="F5738" s="1">
        <v>44281</v>
      </c>
    </row>
    <row r="5739" spans="1:6" x14ac:dyDescent="0.3">
      <c r="A5739" t="s">
        <v>9015</v>
      </c>
      <c r="B5739" t="s">
        <v>153</v>
      </c>
      <c r="C5739" t="s">
        <v>153</v>
      </c>
      <c r="D5739" s="1">
        <v>44266</v>
      </c>
      <c r="E5739" t="s">
        <v>142</v>
      </c>
      <c r="F5739" s="1">
        <v>44281</v>
      </c>
    </row>
    <row r="5740" spans="1:6" x14ac:dyDescent="0.3">
      <c r="A5740" t="s">
        <v>9016</v>
      </c>
      <c r="B5740" t="s">
        <v>153</v>
      </c>
      <c r="C5740" t="s">
        <v>153</v>
      </c>
      <c r="D5740" s="1">
        <v>44266</v>
      </c>
      <c r="E5740" t="s">
        <v>142</v>
      </c>
      <c r="F5740" s="1">
        <v>44281</v>
      </c>
    </row>
    <row r="5741" spans="1:6" x14ac:dyDescent="0.3">
      <c r="A5741" t="s">
        <v>9017</v>
      </c>
      <c r="B5741" t="s">
        <v>153</v>
      </c>
      <c r="C5741" t="s">
        <v>153</v>
      </c>
      <c r="D5741" s="1">
        <v>44266</v>
      </c>
      <c r="E5741" t="s">
        <v>142</v>
      </c>
      <c r="F5741" s="1">
        <v>44281</v>
      </c>
    </row>
    <row r="5742" spans="1:6" x14ac:dyDescent="0.3">
      <c r="A5742" t="s">
        <v>9018</v>
      </c>
      <c r="B5742" t="s">
        <v>153</v>
      </c>
      <c r="C5742" t="s">
        <v>153</v>
      </c>
      <c r="D5742" s="1">
        <v>44266</v>
      </c>
      <c r="E5742" t="s">
        <v>142</v>
      </c>
      <c r="F5742" s="1">
        <v>44281</v>
      </c>
    </row>
    <row r="5743" spans="1:6" x14ac:dyDescent="0.3">
      <c r="A5743" t="s">
        <v>9019</v>
      </c>
      <c r="B5743" t="s">
        <v>153</v>
      </c>
      <c r="C5743" t="s">
        <v>153</v>
      </c>
      <c r="D5743" s="1">
        <v>44266</v>
      </c>
      <c r="E5743" t="s">
        <v>142</v>
      </c>
      <c r="F5743" s="1">
        <v>44281</v>
      </c>
    </row>
    <row r="5744" spans="1:6" x14ac:dyDescent="0.3">
      <c r="A5744" t="s">
        <v>9020</v>
      </c>
      <c r="B5744" t="s">
        <v>153</v>
      </c>
      <c r="C5744" t="s">
        <v>153</v>
      </c>
      <c r="D5744" s="1">
        <v>44266</v>
      </c>
      <c r="E5744" t="s">
        <v>142</v>
      </c>
      <c r="F5744" s="1">
        <v>44281</v>
      </c>
    </row>
    <row r="5745" spans="1:6" x14ac:dyDescent="0.3">
      <c r="A5745" t="s">
        <v>9021</v>
      </c>
      <c r="B5745" t="s">
        <v>153</v>
      </c>
      <c r="C5745" t="s">
        <v>153</v>
      </c>
      <c r="D5745" s="1">
        <v>44266</v>
      </c>
      <c r="E5745" t="s">
        <v>142</v>
      </c>
      <c r="F5745" s="1">
        <v>44281</v>
      </c>
    </row>
    <row r="5746" spans="1:6" x14ac:dyDescent="0.3">
      <c r="A5746" t="s">
        <v>9022</v>
      </c>
      <c r="B5746" t="s">
        <v>153</v>
      </c>
      <c r="C5746" t="s">
        <v>153</v>
      </c>
      <c r="D5746" s="1">
        <v>44266</v>
      </c>
      <c r="E5746" t="s">
        <v>142</v>
      </c>
      <c r="F5746" s="1">
        <v>44281</v>
      </c>
    </row>
    <row r="5747" spans="1:6" x14ac:dyDescent="0.3">
      <c r="A5747" t="s">
        <v>9023</v>
      </c>
      <c r="B5747" t="s">
        <v>153</v>
      </c>
      <c r="C5747" t="s">
        <v>153</v>
      </c>
      <c r="D5747" s="1">
        <v>44266</v>
      </c>
      <c r="E5747" t="s">
        <v>142</v>
      </c>
      <c r="F5747" s="1">
        <v>44281</v>
      </c>
    </row>
    <row r="5748" spans="1:6" x14ac:dyDescent="0.3">
      <c r="A5748" t="s">
        <v>9024</v>
      </c>
      <c r="B5748" t="s">
        <v>153</v>
      </c>
      <c r="C5748" t="s">
        <v>153</v>
      </c>
      <c r="D5748" s="1">
        <v>44266</v>
      </c>
      <c r="E5748" t="s">
        <v>142</v>
      </c>
      <c r="F5748" s="1">
        <v>44281</v>
      </c>
    </row>
    <row r="5749" spans="1:6" x14ac:dyDescent="0.3">
      <c r="A5749" t="s">
        <v>9025</v>
      </c>
      <c r="B5749" t="s">
        <v>153</v>
      </c>
      <c r="C5749" t="s">
        <v>153</v>
      </c>
      <c r="D5749" s="1">
        <v>44266</v>
      </c>
      <c r="E5749" t="s">
        <v>142</v>
      </c>
      <c r="F5749" s="1">
        <v>44281</v>
      </c>
    </row>
    <row r="5750" spans="1:6" x14ac:dyDescent="0.3">
      <c r="A5750" t="s">
        <v>9026</v>
      </c>
      <c r="B5750" t="s">
        <v>153</v>
      </c>
      <c r="C5750" t="s">
        <v>153</v>
      </c>
      <c r="D5750" s="1">
        <v>44266</v>
      </c>
      <c r="E5750" t="s">
        <v>142</v>
      </c>
      <c r="F5750" s="1">
        <v>44281</v>
      </c>
    </row>
    <row r="5751" spans="1:6" x14ac:dyDescent="0.3">
      <c r="A5751" t="s">
        <v>9027</v>
      </c>
      <c r="B5751" t="s">
        <v>153</v>
      </c>
      <c r="C5751" t="s">
        <v>153</v>
      </c>
      <c r="D5751" s="1">
        <v>44266</v>
      </c>
      <c r="E5751" t="s">
        <v>142</v>
      </c>
      <c r="F5751" s="1">
        <v>44281</v>
      </c>
    </row>
    <row r="5752" spans="1:6" x14ac:dyDescent="0.3">
      <c r="A5752" t="s">
        <v>9028</v>
      </c>
      <c r="B5752" t="s">
        <v>153</v>
      </c>
      <c r="C5752" t="s">
        <v>153</v>
      </c>
      <c r="D5752" s="1">
        <v>44266</v>
      </c>
      <c r="E5752" t="s">
        <v>142</v>
      </c>
      <c r="F5752" s="1">
        <v>44281</v>
      </c>
    </row>
    <row r="5753" spans="1:6" x14ac:dyDescent="0.3">
      <c r="A5753" t="s">
        <v>9029</v>
      </c>
      <c r="B5753" t="s">
        <v>153</v>
      </c>
      <c r="C5753" t="s">
        <v>153</v>
      </c>
      <c r="D5753" s="1">
        <v>44266</v>
      </c>
      <c r="E5753" t="s">
        <v>142</v>
      </c>
      <c r="F5753" s="1">
        <v>44281</v>
      </c>
    </row>
    <row r="5754" spans="1:6" x14ac:dyDescent="0.3">
      <c r="A5754" t="s">
        <v>9030</v>
      </c>
      <c r="B5754" t="s">
        <v>153</v>
      </c>
      <c r="C5754" t="s">
        <v>153</v>
      </c>
      <c r="D5754" s="1">
        <v>44266</v>
      </c>
      <c r="E5754" t="s">
        <v>142</v>
      </c>
      <c r="F5754" s="1">
        <v>44281</v>
      </c>
    </row>
    <row r="5755" spans="1:6" x14ac:dyDescent="0.3">
      <c r="A5755" t="s">
        <v>9031</v>
      </c>
      <c r="B5755" t="s">
        <v>153</v>
      </c>
      <c r="C5755" t="s">
        <v>153</v>
      </c>
      <c r="D5755" s="1">
        <v>44266</v>
      </c>
      <c r="E5755" t="s">
        <v>142</v>
      </c>
      <c r="F5755" s="1">
        <v>44281</v>
      </c>
    </row>
    <row r="5756" spans="1:6" x14ac:dyDescent="0.3">
      <c r="A5756" t="s">
        <v>9032</v>
      </c>
      <c r="B5756" t="s">
        <v>153</v>
      </c>
      <c r="C5756" t="s">
        <v>153</v>
      </c>
      <c r="D5756" s="1">
        <v>44266</v>
      </c>
      <c r="E5756" t="s">
        <v>142</v>
      </c>
      <c r="F5756" s="1">
        <v>44281</v>
      </c>
    </row>
    <row r="5757" spans="1:6" x14ac:dyDescent="0.3">
      <c r="A5757" t="s">
        <v>9033</v>
      </c>
      <c r="B5757" t="s">
        <v>153</v>
      </c>
      <c r="C5757" t="s">
        <v>153</v>
      </c>
      <c r="D5757" s="1">
        <v>44266</v>
      </c>
      <c r="E5757" t="s">
        <v>142</v>
      </c>
      <c r="F5757" s="1">
        <v>44281</v>
      </c>
    </row>
    <row r="5758" spans="1:6" x14ac:dyDescent="0.3">
      <c r="A5758" t="s">
        <v>9034</v>
      </c>
      <c r="B5758" t="s">
        <v>153</v>
      </c>
      <c r="C5758" t="s">
        <v>153</v>
      </c>
      <c r="D5758" s="1">
        <v>44266</v>
      </c>
      <c r="E5758" t="s">
        <v>142</v>
      </c>
      <c r="F5758" s="1">
        <v>44281</v>
      </c>
    </row>
    <row r="5759" spans="1:6" x14ac:dyDescent="0.3">
      <c r="A5759" t="s">
        <v>9035</v>
      </c>
      <c r="B5759" t="s">
        <v>153</v>
      </c>
      <c r="C5759" t="s">
        <v>153</v>
      </c>
      <c r="D5759" s="1">
        <v>44266</v>
      </c>
      <c r="E5759" t="s">
        <v>142</v>
      </c>
      <c r="F5759" s="1">
        <v>44281</v>
      </c>
    </row>
    <row r="5760" spans="1:6" x14ac:dyDescent="0.3">
      <c r="A5760" t="s">
        <v>9036</v>
      </c>
      <c r="B5760" t="s">
        <v>153</v>
      </c>
      <c r="C5760" t="s">
        <v>153</v>
      </c>
      <c r="D5760" s="1">
        <v>44266</v>
      </c>
      <c r="E5760" t="s">
        <v>142</v>
      </c>
      <c r="F5760" s="1">
        <v>44281</v>
      </c>
    </row>
    <row r="5761" spans="1:6" x14ac:dyDescent="0.3">
      <c r="A5761" t="s">
        <v>9037</v>
      </c>
      <c r="B5761" t="s">
        <v>153</v>
      </c>
      <c r="C5761" t="s">
        <v>153</v>
      </c>
      <c r="D5761" s="1">
        <v>44266</v>
      </c>
      <c r="E5761" t="s">
        <v>142</v>
      </c>
      <c r="F5761" s="1">
        <v>44281</v>
      </c>
    </row>
    <row r="5762" spans="1:6" x14ac:dyDescent="0.3">
      <c r="A5762" t="s">
        <v>9038</v>
      </c>
      <c r="B5762" t="s">
        <v>153</v>
      </c>
      <c r="C5762" t="s">
        <v>153</v>
      </c>
      <c r="D5762" s="1">
        <v>44266</v>
      </c>
      <c r="E5762" t="s">
        <v>142</v>
      </c>
      <c r="F5762" s="1">
        <v>44281</v>
      </c>
    </row>
    <row r="5763" spans="1:6" x14ac:dyDescent="0.3">
      <c r="A5763" t="s">
        <v>9039</v>
      </c>
      <c r="B5763" t="s">
        <v>153</v>
      </c>
      <c r="C5763" t="s">
        <v>153</v>
      </c>
      <c r="D5763" s="1">
        <v>44266</v>
      </c>
      <c r="E5763" t="s">
        <v>142</v>
      </c>
      <c r="F5763" s="1">
        <v>44281</v>
      </c>
    </row>
    <row r="5764" spans="1:6" x14ac:dyDescent="0.3">
      <c r="A5764" t="s">
        <v>9040</v>
      </c>
      <c r="B5764" t="s">
        <v>153</v>
      </c>
      <c r="C5764" t="s">
        <v>153</v>
      </c>
      <c r="D5764" s="1">
        <v>44266</v>
      </c>
      <c r="E5764" t="s">
        <v>142</v>
      </c>
      <c r="F5764" s="1">
        <v>44281</v>
      </c>
    </row>
    <row r="5765" spans="1:6" x14ac:dyDescent="0.3">
      <c r="A5765" t="s">
        <v>9041</v>
      </c>
      <c r="B5765" t="s">
        <v>153</v>
      </c>
      <c r="C5765" t="s">
        <v>153</v>
      </c>
      <c r="D5765" s="1">
        <v>44266</v>
      </c>
      <c r="E5765" t="s">
        <v>142</v>
      </c>
      <c r="F5765" s="1">
        <v>44281</v>
      </c>
    </row>
    <row r="5766" spans="1:6" x14ac:dyDescent="0.3">
      <c r="A5766" t="s">
        <v>9042</v>
      </c>
      <c r="B5766" t="s">
        <v>153</v>
      </c>
      <c r="C5766" t="s">
        <v>153</v>
      </c>
      <c r="D5766" s="1">
        <v>44266</v>
      </c>
      <c r="E5766" t="s">
        <v>142</v>
      </c>
      <c r="F5766" s="1">
        <v>44281</v>
      </c>
    </row>
    <row r="5767" spans="1:6" x14ac:dyDescent="0.3">
      <c r="A5767" t="s">
        <v>9043</v>
      </c>
      <c r="B5767" t="s">
        <v>153</v>
      </c>
      <c r="C5767" t="s">
        <v>153</v>
      </c>
      <c r="D5767" s="1">
        <v>44266</v>
      </c>
      <c r="E5767" t="s">
        <v>142</v>
      </c>
      <c r="F5767" s="1">
        <v>44281</v>
      </c>
    </row>
    <row r="5768" spans="1:6" x14ac:dyDescent="0.3">
      <c r="A5768" t="s">
        <v>9044</v>
      </c>
      <c r="B5768" t="s">
        <v>153</v>
      </c>
      <c r="C5768" t="s">
        <v>153</v>
      </c>
      <c r="D5768" s="1">
        <v>44266</v>
      </c>
      <c r="E5768" t="s">
        <v>142</v>
      </c>
      <c r="F5768" s="1">
        <v>44281</v>
      </c>
    </row>
    <row r="5769" spans="1:6" x14ac:dyDescent="0.3">
      <c r="A5769" t="s">
        <v>9045</v>
      </c>
      <c r="B5769" t="s">
        <v>153</v>
      </c>
      <c r="C5769" t="s">
        <v>153</v>
      </c>
      <c r="D5769" s="1">
        <v>44266</v>
      </c>
      <c r="E5769" t="s">
        <v>142</v>
      </c>
      <c r="F5769" s="1">
        <v>44281</v>
      </c>
    </row>
    <row r="5770" spans="1:6" x14ac:dyDescent="0.3">
      <c r="A5770" t="s">
        <v>9046</v>
      </c>
      <c r="B5770" t="s">
        <v>153</v>
      </c>
      <c r="C5770" t="s">
        <v>153</v>
      </c>
      <c r="D5770" s="1">
        <v>44266</v>
      </c>
      <c r="E5770" t="s">
        <v>142</v>
      </c>
      <c r="F5770" s="1">
        <v>44281</v>
      </c>
    </row>
    <row r="5771" spans="1:6" x14ac:dyDescent="0.3">
      <c r="A5771" t="s">
        <v>9047</v>
      </c>
      <c r="B5771" t="s">
        <v>153</v>
      </c>
      <c r="C5771" t="s">
        <v>153</v>
      </c>
      <c r="D5771" s="1">
        <v>44266</v>
      </c>
      <c r="E5771" t="s">
        <v>142</v>
      </c>
      <c r="F5771" s="1">
        <v>44281</v>
      </c>
    </row>
    <row r="5772" spans="1:6" x14ac:dyDescent="0.3">
      <c r="A5772" t="s">
        <v>9048</v>
      </c>
      <c r="B5772" t="s">
        <v>153</v>
      </c>
      <c r="C5772" t="s">
        <v>153</v>
      </c>
      <c r="D5772" s="1">
        <v>44266</v>
      </c>
      <c r="E5772" t="s">
        <v>142</v>
      </c>
      <c r="F5772" s="1">
        <v>44281</v>
      </c>
    </row>
    <row r="5773" spans="1:6" x14ac:dyDescent="0.3">
      <c r="A5773" t="s">
        <v>9049</v>
      </c>
      <c r="B5773" t="s">
        <v>153</v>
      </c>
      <c r="C5773" t="s">
        <v>153</v>
      </c>
      <c r="D5773" s="1">
        <v>44266</v>
      </c>
      <c r="E5773" t="s">
        <v>142</v>
      </c>
      <c r="F5773" s="1">
        <v>44281</v>
      </c>
    </row>
    <row r="5774" spans="1:6" x14ac:dyDescent="0.3">
      <c r="A5774" t="s">
        <v>9050</v>
      </c>
      <c r="B5774" t="s">
        <v>153</v>
      </c>
      <c r="C5774" t="s">
        <v>153</v>
      </c>
      <c r="D5774" s="1">
        <v>44266</v>
      </c>
      <c r="E5774" t="s">
        <v>142</v>
      </c>
      <c r="F5774" s="1">
        <v>44281</v>
      </c>
    </row>
    <row r="5775" spans="1:6" x14ac:dyDescent="0.3">
      <c r="A5775" t="s">
        <v>9051</v>
      </c>
      <c r="B5775" t="s">
        <v>153</v>
      </c>
      <c r="C5775" t="s">
        <v>153</v>
      </c>
      <c r="D5775" s="1">
        <v>44266</v>
      </c>
      <c r="E5775" t="s">
        <v>142</v>
      </c>
      <c r="F5775" s="1">
        <v>44281</v>
      </c>
    </row>
    <row r="5776" spans="1:6" x14ac:dyDescent="0.3">
      <c r="A5776" t="s">
        <v>9052</v>
      </c>
      <c r="B5776" t="s">
        <v>153</v>
      </c>
      <c r="C5776" t="s">
        <v>153</v>
      </c>
      <c r="D5776" s="1">
        <v>44266</v>
      </c>
      <c r="E5776" t="s">
        <v>142</v>
      </c>
      <c r="F5776" s="1">
        <v>44281</v>
      </c>
    </row>
    <row r="5777" spans="1:6" x14ac:dyDescent="0.3">
      <c r="A5777" t="s">
        <v>9053</v>
      </c>
      <c r="B5777" t="s">
        <v>153</v>
      </c>
      <c r="C5777" t="s">
        <v>153</v>
      </c>
      <c r="D5777" s="1">
        <v>44266</v>
      </c>
      <c r="E5777" t="s">
        <v>142</v>
      </c>
      <c r="F5777" s="1">
        <v>44281</v>
      </c>
    </row>
    <row r="5778" spans="1:6" x14ac:dyDescent="0.3">
      <c r="A5778" t="s">
        <v>9054</v>
      </c>
      <c r="B5778" t="s">
        <v>153</v>
      </c>
      <c r="C5778" t="s">
        <v>153</v>
      </c>
      <c r="D5778" s="1">
        <v>44266</v>
      </c>
      <c r="E5778" t="s">
        <v>142</v>
      </c>
      <c r="F5778" s="1">
        <v>44281</v>
      </c>
    </row>
    <row r="5779" spans="1:6" x14ac:dyDescent="0.3">
      <c r="A5779" t="s">
        <v>9055</v>
      </c>
      <c r="B5779" t="s">
        <v>153</v>
      </c>
      <c r="C5779" t="s">
        <v>153</v>
      </c>
      <c r="D5779" s="1">
        <v>44266</v>
      </c>
      <c r="E5779" t="s">
        <v>142</v>
      </c>
      <c r="F5779" s="1">
        <v>44281</v>
      </c>
    </row>
    <row r="5780" spans="1:6" x14ac:dyDescent="0.3">
      <c r="A5780" t="s">
        <v>9056</v>
      </c>
      <c r="B5780" t="s">
        <v>153</v>
      </c>
      <c r="C5780" t="s">
        <v>153</v>
      </c>
      <c r="D5780" s="1">
        <v>44266</v>
      </c>
      <c r="E5780" t="s">
        <v>142</v>
      </c>
      <c r="F5780" s="1">
        <v>44281</v>
      </c>
    </row>
    <row r="5781" spans="1:6" x14ac:dyDescent="0.3">
      <c r="A5781" t="s">
        <v>9057</v>
      </c>
      <c r="B5781" t="s">
        <v>153</v>
      </c>
      <c r="C5781" t="s">
        <v>153</v>
      </c>
      <c r="D5781" s="1">
        <v>44266</v>
      </c>
      <c r="E5781" t="s">
        <v>142</v>
      </c>
      <c r="F5781" s="1">
        <v>44281</v>
      </c>
    </row>
    <row r="5782" spans="1:6" x14ac:dyDescent="0.3">
      <c r="A5782" t="s">
        <v>9058</v>
      </c>
      <c r="B5782" t="s">
        <v>153</v>
      </c>
      <c r="C5782" t="s">
        <v>153</v>
      </c>
      <c r="D5782" s="1">
        <v>44266</v>
      </c>
      <c r="E5782" t="s">
        <v>142</v>
      </c>
      <c r="F5782" s="1">
        <v>44281</v>
      </c>
    </row>
    <row r="5783" spans="1:6" x14ac:dyDescent="0.3">
      <c r="A5783" t="s">
        <v>9059</v>
      </c>
      <c r="B5783" t="s">
        <v>153</v>
      </c>
      <c r="C5783" t="s">
        <v>153</v>
      </c>
      <c r="D5783" s="1">
        <v>44266</v>
      </c>
      <c r="E5783" t="s">
        <v>142</v>
      </c>
      <c r="F5783" s="1">
        <v>44281</v>
      </c>
    </row>
    <row r="5784" spans="1:6" x14ac:dyDescent="0.3">
      <c r="A5784" t="s">
        <v>9060</v>
      </c>
      <c r="B5784" t="s">
        <v>153</v>
      </c>
      <c r="C5784" t="s">
        <v>153</v>
      </c>
      <c r="D5784" s="1">
        <v>44266</v>
      </c>
      <c r="E5784" t="s">
        <v>142</v>
      </c>
      <c r="F5784" s="1">
        <v>44281</v>
      </c>
    </row>
    <row r="5785" spans="1:6" x14ac:dyDescent="0.3">
      <c r="A5785" t="s">
        <v>9061</v>
      </c>
      <c r="B5785" t="s">
        <v>153</v>
      </c>
      <c r="C5785" t="s">
        <v>153</v>
      </c>
      <c r="D5785" s="1">
        <v>44266</v>
      </c>
      <c r="E5785" t="s">
        <v>142</v>
      </c>
      <c r="F5785" s="1">
        <v>44281</v>
      </c>
    </row>
    <row r="5786" spans="1:6" x14ac:dyDescent="0.3">
      <c r="A5786" t="s">
        <v>9062</v>
      </c>
      <c r="B5786" t="s">
        <v>153</v>
      </c>
      <c r="C5786" t="s">
        <v>153</v>
      </c>
      <c r="D5786" s="1">
        <v>44266</v>
      </c>
      <c r="E5786" t="s">
        <v>142</v>
      </c>
      <c r="F5786" s="1">
        <v>44281</v>
      </c>
    </row>
    <row r="5787" spans="1:6" x14ac:dyDescent="0.3">
      <c r="A5787" t="s">
        <v>9066</v>
      </c>
      <c r="B5787" t="s">
        <v>153</v>
      </c>
      <c r="C5787" t="s">
        <v>153</v>
      </c>
      <c r="D5787" s="1">
        <v>44266</v>
      </c>
      <c r="E5787" t="s">
        <v>142</v>
      </c>
      <c r="F5787" s="1">
        <v>44281</v>
      </c>
    </row>
    <row r="5788" spans="1:6" x14ac:dyDescent="0.3">
      <c r="A5788" t="s">
        <v>8081</v>
      </c>
      <c r="B5788" t="s">
        <v>1113</v>
      </c>
      <c r="C5788" t="s">
        <v>1113</v>
      </c>
      <c r="D5788" s="1">
        <v>44270</v>
      </c>
      <c r="E5788" t="s">
        <v>142</v>
      </c>
      <c r="F5788" s="1">
        <v>44270</v>
      </c>
    </row>
    <row r="5789" spans="1:6" x14ac:dyDescent="0.3">
      <c r="A5789" t="s">
        <v>8082</v>
      </c>
      <c r="B5789" t="s">
        <v>1113</v>
      </c>
      <c r="C5789" t="s">
        <v>1113</v>
      </c>
      <c r="D5789" s="1">
        <v>44270</v>
      </c>
      <c r="E5789" t="s">
        <v>142</v>
      </c>
      <c r="F5789" s="1">
        <v>44270</v>
      </c>
    </row>
    <row r="5790" spans="1:6" x14ac:dyDescent="0.3">
      <c r="A5790" t="s">
        <v>8083</v>
      </c>
      <c r="B5790" t="s">
        <v>1113</v>
      </c>
      <c r="C5790" t="s">
        <v>1113</v>
      </c>
      <c r="D5790" s="1">
        <v>44270</v>
      </c>
      <c r="E5790" t="s">
        <v>142</v>
      </c>
      <c r="F5790" s="1">
        <v>44270</v>
      </c>
    </row>
    <row r="5791" spans="1:6" x14ac:dyDescent="0.3">
      <c r="A5791" t="s">
        <v>8084</v>
      </c>
      <c r="B5791" t="s">
        <v>1113</v>
      </c>
      <c r="C5791" t="s">
        <v>1113</v>
      </c>
      <c r="D5791" s="1">
        <v>44270</v>
      </c>
      <c r="E5791" t="s">
        <v>142</v>
      </c>
      <c r="F5791" s="1">
        <v>44270</v>
      </c>
    </row>
    <row r="5792" spans="1:6" x14ac:dyDescent="0.3">
      <c r="A5792" t="s">
        <v>8085</v>
      </c>
      <c r="B5792" t="s">
        <v>1113</v>
      </c>
      <c r="C5792" t="s">
        <v>1113</v>
      </c>
      <c r="D5792" s="1">
        <v>44270</v>
      </c>
      <c r="E5792" t="s">
        <v>142</v>
      </c>
      <c r="F5792" s="1">
        <v>44270</v>
      </c>
    </row>
    <row r="5793" spans="1:6" x14ac:dyDescent="0.3">
      <c r="A5793" t="s">
        <v>8086</v>
      </c>
      <c r="B5793" t="s">
        <v>1113</v>
      </c>
      <c r="C5793" t="s">
        <v>1113</v>
      </c>
      <c r="D5793" s="1">
        <v>44270</v>
      </c>
      <c r="E5793" t="s">
        <v>142</v>
      </c>
      <c r="F5793" s="1">
        <v>44270</v>
      </c>
    </row>
    <row r="5794" spans="1:6" x14ac:dyDescent="0.3">
      <c r="A5794" t="s">
        <v>8087</v>
      </c>
      <c r="B5794" t="s">
        <v>1113</v>
      </c>
      <c r="C5794" t="s">
        <v>1113</v>
      </c>
      <c r="D5794" s="1">
        <v>44270</v>
      </c>
      <c r="E5794" t="s">
        <v>142</v>
      </c>
      <c r="F5794" s="1">
        <v>44270</v>
      </c>
    </row>
    <row r="5795" spans="1:6" x14ac:dyDescent="0.3">
      <c r="A5795" t="s">
        <v>8088</v>
      </c>
      <c r="B5795" t="s">
        <v>1113</v>
      </c>
      <c r="C5795" t="s">
        <v>1113</v>
      </c>
      <c r="D5795" s="1">
        <v>44270</v>
      </c>
      <c r="E5795" t="s">
        <v>142</v>
      </c>
      <c r="F5795" s="1">
        <v>44270</v>
      </c>
    </row>
    <row r="5796" spans="1:6" x14ac:dyDescent="0.3">
      <c r="A5796" t="s">
        <v>8089</v>
      </c>
      <c r="B5796" t="s">
        <v>1113</v>
      </c>
      <c r="C5796" t="s">
        <v>1113</v>
      </c>
      <c r="D5796" s="1">
        <v>44270</v>
      </c>
      <c r="E5796" t="s">
        <v>142</v>
      </c>
      <c r="F5796" s="1">
        <v>44270</v>
      </c>
    </row>
    <row r="5797" spans="1:6" x14ac:dyDescent="0.3">
      <c r="A5797" t="s">
        <v>8090</v>
      </c>
      <c r="B5797" t="s">
        <v>1113</v>
      </c>
      <c r="C5797" t="s">
        <v>1113</v>
      </c>
      <c r="D5797" s="1">
        <v>44270</v>
      </c>
      <c r="E5797" t="s">
        <v>142</v>
      </c>
      <c r="F5797" s="1">
        <v>44270</v>
      </c>
    </row>
    <row r="5798" spans="1:6" x14ac:dyDescent="0.3">
      <c r="A5798" t="s">
        <v>8091</v>
      </c>
      <c r="B5798" t="s">
        <v>1113</v>
      </c>
      <c r="C5798" t="s">
        <v>1113</v>
      </c>
      <c r="D5798" s="1">
        <v>44270</v>
      </c>
      <c r="E5798" t="s">
        <v>142</v>
      </c>
      <c r="F5798" s="1">
        <v>44270</v>
      </c>
    </row>
    <row r="5799" spans="1:6" x14ac:dyDescent="0.3">
      <c r="A5799" t="s">
        <v>8092</v>
      </c>
      <c r="B5799" t="s">
        <v>1113</v>
      </c>
      <c r="C5799" t="s">
        <v>1113</v>
      </c>
      <c r="D5799" s="1">
        <v>44270</v>
      </c>
      <c r="E5799" t="s">
        <v>142</v>
      </c>
      <c r="F5799" s="1">
        <v>44270</v>
      </c>
    </row>
    <row r="5800" spans="1:6" x14ac:dyDescent="0.3">
      <c r="A5800" t="s">
        <v>8093</v>
      </c>
      <c r="B5800" t="s">
        <v>1113</v>
      </c>
      <c r="C5800" t="s">
        <v>1113</v>
      </c>
      <c r="D5800" s="1">
        <v>44270</v>
      </c>
      <c r="E5800" t="s">
        <v>142</v>
      </c>
      <c r="F5800" s="1">
        <v>44270</v>
      </c>
    </row>
    <row r="5801" spans="1:6" x14ac:dyDescent="0.3">
      <c r="A5801" t="s">
        <v>8094</v>
      </c>
      <c r="B5801" t="s">
        <v>1113</v>
      </c>
      <c r="C5801" t="s">
        <v>1113</v>
      </c>
      <c r="D5801" s="1">
        <v>44270</v>
      </c>
      <c r="E5801" t="s">
        <v>142</v>
      </c>
      <c r="F5801" s="1">
        <v>44270</v>
      </c>
    </row>
    <row r="5802" spans="1:6" x14ac:dyDescent="0.3">
      <c r="A5802" t="s">
        <v>8095</v>
      </c>
      <c r="B5802" t="s">
        <v>1113</v>
      </c>
      <c r="C5802" t="s">
        <v>1113</v>
      </c>
      <c r="D5802" s="1">
        <v>44270</v>
      </c>
      <c r="E5802" t="s">
        <v>142</v>
      </c>
      <c r="F5802" s="1">
        <v>44270</v>
      </c>
    </row>
    <row r="5803" spans="1:6" x14ac:dyDescent="0.3">
      <c r="A5803" t="s">
        <v>8096</v>
      </c>
      <c r="B5803" t="s">
        <v>1113</v>
      </c>
      <c r="C5803" t="s">
        <v>1113</v>
      </c>
      <c r="D5803" s="1">
        <v>44270</v>
      </c>
      <c r="E5803" t="s">
        <v>142</v>
      </c>
      <c r="F5803" s="1">
        <v>44270</v>
      </c>
    </row>
    <row r="5804" spans="1:6" x14ac:dyDescent="0.3">
      <c r="A5804" t="s">
        <v>8097</v>
      </c>
      <c r="B5804" t="s">
        <v>1113</v>
      </c>
      <c r="C5804" t="s">
        <v>1113</v>
      </c>
      <c r="D5804" s="1">
        <v>44270</v>
      </c>
      <c r="E5804" t="s">
        <v>142</v>
      </c>
      <c r="F5804" s="1">
        <v>44270</v>
      </c>
    </row>
    <row r="5805" spans="1:6" x14ac:dyDescent="0.3">
      <c r="A5805" t="s">
        <v>8098</v>
      </c>
      <c r="B5805" t="s">
        <v>1113</v>
      </c>
      <c r="C5805" t="s">
        <v>1113</v>
      </c>
      <c r="D5805" s="1">
        <v>44270</v>
      </c>
      <c r="E5805" t="s">
        <v>142</v>
      </c>
      <c r="F5805" s="1">
        <v>44270</v>
      </c>
    </row>
    <row r="5806" spans="1:6" x14ac:dyDescent="0.3">
      <c r="A5806" t="s">
        <v>8099</v>
      </c>
      <c r="B5806" t="s">
        <v>1113</v>
      </c>
      <c r="C5806" t="s">
        <v>1113</v>
      </c>
      <c r="D5806" s="1">
        <v>44270</v>
      </c>
      <c r="E5806" t="s">
        <v>142</v>
      </c>
      <c r="F5806" s="1">
        <v>44270</v>
      </c>
    </row>
    <row r="5807" spans="1:6" x14ac:dyDescent="0.3">
      <c r="A5807" t="s">
        <v>8100</v>
      </c>
      <c r="B5807" t="s">
        <v>1113</v>
      </c>
      <c r="C5807" t="s">
        <v>1113</v>
      </c>
      <c r="D5807" s="1">
        <v>44270</v>
      </c>
      <c r="E5807" t="s">
        <v>142</v>
      </c>
      <c r="F5807" s="1">
        <v>44270</v>
      </c>
    </row>
    <row r="5808" spans="1:6" x14ac:dyDescent="0.3">
      <c r="A5808" t="s">
        <v>8101</v>
      </c>
      <c r="B5808" t="s">
        <v>1113</v>
      </c>
      <c r="C5808" t="s">
        <v>1113</v>
      </c>
      <c r="D5808" s="1">
        <v>44270</v>
      </c>
      <c r="E5808" t="s">
        <v>142</v>
      </c>
      <c r="F5808" s="1">
        <v>44270</v>
      </c>
    </row>
    <row r="5809" spans="1:6" x14ac:dyDescent="0.3">
      <c r="A5809" t="s">
        <v>8102</v>
      </c>
      <c r="B5809" t="s">
        <v>1113</v>
      </c>
      <c r="C5809" t="s">
        <v>1113</v>
      </c>
      <c r="D5809" s="1">
        <v>44270</v>
      </c>
      <c r="E5809" t="s">
        <v>142</v>
      </c>
      <c r="F5809" s="1">
        <v>44270</v>
      </c>
    </row>
    <row r="5810" spans="1:6" x14ac:dyDescent="0.3">
      <c r="A5810" t="s">
        <v>8103</v>
      </c>
      <c r="B5810" t="s">
        <v>1113</v>
      </c>
      <c r="C5810" t="s">
        <v>1113</v>
      </c>
      <c r="D5810" s="1">
        <v>44270</v>
      </c>
      <c r="E5810" t="s">
        <v>142</v>
      </c>
      <c r="F5810" s="1">
        <v>44270</v>
      </c>
    </row>
    <row r="5811" spans="1:6" x14ac:dyDescent="0.3">
      <c r="A5811" t="s">
        <v>8104</v>
      </c>
      <c r="B5811" t="s">
        <v>1113</v>
      </c>
      <c r="C5811" t="s">
        <v>1113</v>
      </c>
      <c r="D5811" s="1">
        <v>44270</v>
      </c>
      <c r="E5811" t="s">
        <v>142</v>
      </c>
      <c r="F5811" s="1">
        <v>44270</v>
      </c>
    </row>
    <row r="5812" spans="1:6" x14ac:dyDescent="0.3">
      <c r="A5812" t="s">
        <v>8105</v>
      </c>
      <c r="B5812" t="s">
        <v>1113</v>
      </c>
      <c r="C5812" t="s">
        <v>1113</v>
      </c>
      <c r="D5812" s="1">
        <v>44270</v>
      </c>
      <c r="E5812" t="s">
        <v>142</v>
      </c>
      <c r="F5812" s="1">
        <v>44270</v>
      </c>
    </row>
    <row r="5813" spans="1:6" x14ac:dyDescent="0.3">
      <c r="A5813" t="s">
        <v>8106</v>
      </c>
      <c r="B5813" t="s">
        <v>1113</v>
      </c>
      <c r="C5813" t="s">
        <v>1113</v>
      </c>
      <c r="D5813" s="1">
        <v>44270</v>
      </c>
      <c r="E5813" t="s">
        <v>142</v>
      </c>
      <c r="F5813" s="1">
        <v>44270</v>
      </c>
    </row>
    <row r="5814" spans="1:6" x14ac:dyDescent="0.3">
      <c r="A5814" t="s">
        <v>8107</v>
      </c>
      <c r="B5814" t="s">
        <v>1113</v>
      </c>
      <c r="C5814" t="s">
        <v>1113</v>
      </c>
      <c r="D5814" s="1">
        <v>44270</v>
      </c>
      <c r="E5814" t="s">
        <v>142</v>
      </c>
      <c r="F5814" s="1">
        <v>44270</v>
      </c>
    </row>
    <row r="5815" spans="1:6" x14ac:dyDescent="0.3">
      <c r="A5815" t="s">
        <v>8108</v>
      </c>
      <c r="B5815" t="s">
        <v>1113</v>
      </c>
      <c r="C5815" t="s">
        <v>1113</v>
      </c>
      <c r="D5815" s="1">
        <v>44270</v>
      </c>
      <c r="E5815" t="s">
        <v>142</v>
      </c>
      <c r="F5815" s="1">
        <v>44270</v>
      </c>
    </row>
    <row r="5816" spans="1:6" x14ac:dyDescent="0.3">
      <c r="A5816" t="s">
        <v>8109</v>
      </c>
      <c r="B5816" t="s">
        <v>1113</v>
      </c>
      <c r="C5816" t="s">
        <v>1113</v>
      </c>
      <c r="D5816" s="1">
        <v>44270</v>
      </c>
      <c r="E5816" t="s">
        <v>142</v>
      </c>
      <c r="F5816" s="1">
        <v>44270</v>
      </c>
    </row>
    <row r="5817" spans="1:6" x14ac:dyDescent="0.3">
      <c r="A5817" t="s">
        <v>8110</v>
      </c>
      <c r="B5817" t="s">
        <v>1113</v>
      </c>
      <c r="C5817" t="s">
        <v>1113</v>
      </c>
      <c r="D5817" s="1">
        <v>44270</v>
      </c>
      <c r="E5817" t="s">
        <v>142</v>
      </c>
      <c r="F5817" s="1">
        <v>44270</v>
      </c>
    </row>
    <row r="5818" spans="1:6" x14ac:dyDescent="0.3">
      <c r="A5818" t="s">
        <v>8111</v>
      </c>
      <c r="B5818" t="s">
        <v>1113</v>
      </c>
      <c r="C5818" t="s">
        <v>1113</v>
      </c>
      <c r="D5818" s="1">
        <v>44270</v>
      </c>
      <c r="E5818" t="s">
        <v>142</v>
      </c>
      <c r="F5818" s="1">
        <v>44270</v>
      </c>
    </row>
    <row r="5819" spans="1:6" x14ac:dyDescent="0.3">
      <c r="A5819" t="s">
        <v>8112</v>
      </c>
      <c r="B5819" t="s">
        <v>1113</v>
      </c>
      <c r="C5819" t="s">
        <v>1113</v>
      </c>
      <c r="D5819" s="1">
        <v>44270</v>
      </c>
      <c r="E5819" t="s">
        <v>142</v>
      </c>
      <c r="F5819" s="1">
        <v>44270</v>
      </c>
    </row>
    <row r="5820" spans="1:6" x14ac:dyDescent="0.3">
      <c r="A5820" t="s">
        <v>8113</v>
      </c>
      <c r="B5820" t="s">
        <v>1113</v>
      </c>
      <c r="C5820" t="s">
        <v>1113</v>
      </c>
      <c r="D5820" s="1">
        <v>44270</v>
      </c>
      <c r="E5820" t="s">
        <v>142</v>
      </c>
      <c r="F5820" s="1">
        <v>44270</v>
      </c>
    </row>
    <row r="5821" spans="1:6" x14ac:dyDescent="0.3">
      <c r="A5821" t="s">
        <v>8114</v>
      </c>
      <c r="B5821" t="s">
        <v>1113</v>
      </c>
      <c r="C5821" t="s">
        <v>1113</v>
      </c>
      <c r="D5821" s="1">
        <v>44270</v>
      </c>
      <c r="E5821" t="s">
        <v>142</v>
      </c>
      <c r="F5821" s="1">
        <v>44270</v>
      </c>
    </row>
    <row r="5822" spans="1:6" x14ac:dyDescent="0.3">
      <c r="A5822" t="s">
        <v>8115</v>
      </c>
      <c r="B5822" t="s">
        <v>1113</v>
      </c>
      <c r="C5822" t="s">
        <v>1113</v>
      </c>
      <c r="D5822" s="1">
        <v>44270</v>
      </c>
      <c r="E5822" t="s">
        <v>142</v>
      </c>
      <c r="F5822" s="1">
        <v>44270</v>
      </c>
    </row>
    <row r="5823" spans="1:6" x14ac:dyDescent="0.3">
      <c r="A5823" t="s">
        <v>8116</v>
      </c>
      <c r="B5823" t="s">
        <v>1113</v>
      </c>
      <c r="C5823" t="s">
        <v>1113</v>
      </c>
      <c r="D5823" s="1">
        <v>44270</v>
      </c>
      <c r="E5823" t="s">
        <v>142</v>
      </c>
      <c r="F5823" s="1">
        <v>44270</v>
      </c>
    </row>
    <row r="5824" spans="1:6" x14ac:dyDescent="0.3">
      <c r="A5824" t="s">
        <v>8117</v>
      </c>
      <c r="B5824" t="s">
        <v>1113</v>
      </c>
      <c r="C5824" t="s">
        <v>1113</v>
      </c>
      <c r="D5824" s="1">
        <v>44270</v>
      </c>
      <c r="E5824" t="s">
        <v>142</v>
      </c>
      <c r="F5824" s="1">
        <v>44270</v>
      </c>
    </row>
    <row r="5825" spans="1:6" x14ac:dyDescent="0.3">
      <c r="A5825" t="s">
        <v>8118</v>
      </c>
      <c r="B5825" t="s">
        <v>1113</v>
      </c>
      <c r="C5825" t="s">
        <v>1113</v>
      </c>
      <c r="D5825" s="1">
        <v>44270</v>
      </c>
      <c r="E5825" t="s">
        <v>142</v>
      </c>
      <c r="F5825" s="1">
        <v>44270</v>
      </c>
    </row>
    <row r="5826" spans="1:6" x14ac:dyDescent="0.3">
      <c r="A5826" t="s">
        <v>8119</v>
      </c>
      <c r="B5826" t="s">
        <v>1113</v>
      </c>
      <c r="C5826" t="s">
        <v>1113</v>
      </c>
      <c r="D5826" s="1">
        <v>44270</v>
      </c>
      <c r="E5826" t="s">
        <v>142</v>
      </c>
      <c r="F5826" s="1">
        <v>44270</v>
      </c>
    </row>
    <row r="5827" spans="1:6" x14ac:dyDescent="0.3">
      <c r="A5827" t="s">
        <v>8120</v>
      </c>
      <c r="B5827" t="s">
        <v>1113</v>
      </c>
      <c r="C5827" t="s">
        <v>1113</v>
      </c>
      <c r="D5827" s="1">
        <v>44270</v>
      </c>
      <c r="E5827" t="s">
        <v>142</v>
      </c>
      <c r="F5827" s="1">
        <v>44270</v>
      </c>
    </row>
    <row r="5828" spans="1:6" x14ac:dyDescent="0.3">
      <c r="A5828" t="s">
        <v>8121</v>
      </c>
      <c r="B5828" t="s">
        <v>1113</v>
      </c>
      <c r="C5828" t="s">
        <v>1113</v>
      </c>
      <c r="D5828" s="1">
        <v>44270</v>
      </c>
      <c r="E5828" t="s">
        <v>142</v>
      </c>
      <c r="F5828" s="1">
        <v>44270</v>
      </c>
    </row>
    <row r="5829" spans="1:6" x14ac:dyDescent="0.3">
      <c r="A5829" t="s">
        <v>8122</v>
      </c>
      <c r="B5829" t="s">
        <v>1113</v>
      </c>
      <c r="C5829" t="s">
        <v>1113</v>
      </c>
      <c r="D5829" s="1">
        <v>44270</v>
      </c>
      <c r="E5829" t="s">
        <v>142</v>
      </c>
      <c r="F5829" s="1">
        <v>44270</v>
      </c>
    </row>
    <row r="5830" spans="1:6" x14ac:dyDescent="0.3">
      <c r="A5830" t="s">
        <v>8123</v>
      </c>
      <c r="B5830" t="s">
        <v>1113</v>
      </c>
      <c r="C5830" t="s">
        <v>1113</v>
      </c>
      <c r="D5830" s="1">
        <v>44270</v>
      </c>
      <c r="E5830" t="s">
        <v>142</v>
      </c>
      <c r="F5830" s="1">
        <v>44270</v>
      </c>
    </row>
    <row r="5831" spans="1:6" x14ac:dyDescent="0.3">
      <c r="A5831" t="s">
        <v>8124</v>
      </c>
      <c r="B5831" t="s">
        <v>1113</v>
      </c>
      <c r="C5831" t="s">
        <v>1113</v>
      </c>
      <c r="D5831" s="1">
        <v>44270</v>
      </c>
      <c r="E5831" t="s">
        <v>142</v>
      </c>
      <c r="F5831" s="1">
        <v>44270</v>
      </c>
    </row>
    <row r="5832" spans="1:6" x14ac:dyDescent="0.3">
      <c r="A5832" t="s">
        <v>8125</v>
      </c>
      <c r="B5832" t="s">
        <v>1113</v>
      </c>
      <c r="C5832" t="s">
        <v>1113</v>
      </c>
      <c r="D5832" s="1">
        <v>44270</v>
      </c>
      <c r="E5832" t="s">
        <v>142</v>
      </c>
      <c r="F5832" s="1">
        <v>44270</v>
      </c>
    </row>
    <row r="5833" spans="1:6" x14ac:dyDescent="0.3">
      <c r="A5833" t="s">
        <v>8126</v>
      </c>
      <c r="B5833" t="s">
        <v>1113</v>
      </c>
      <c r="C5833" t="s">
        <v>1113</v>
      </c>
      <c r="D5833" s="1">
        <v>44270</v>
      </c>
      <c r="E5833" t="s">
        <v>142</v>
      </c>
      <c r="F5833" s="1">
        <v>44270</v>
      </c>
    </row>
    <row r="5834" spans="1:6" x14ac:dyDescent="0.3">
      <c r="A5834" t="s">
        <v>8127</v>
      </c>
      <c r="B5834" t="s">
        <v>1113</v>
      </c>
      <c r="C5834" t="s">
        <v>1113</v>
      </c>
      <c r="D5834" s="1">
        <v>44270</v>
      </c>
      <c r="E5834" t="s">
        <v>142</v>
      </c>
      <c r="F5834" s="1">
        <v>44270</v>
      </c>
    </row>
    <row r="5835" spans="1:6" x14ac:dyDescent="0.3">
      <c r="A5835" t="s">
        <v>8128</v>
      </c>
      <c r="B5835" t="s">
        <v>1113</v>
      </c>
      <c r="C5835" t="s">
        <v>1113</v>
      </c>
      <c r="D5835" s="1">
        <v>44270</v>
      </c>
      <c r="E5835" t="s">
        <v>142</v>
      </c>
      <c r="F5835" s="1">
        <v>44270</v>
      </c>
    </row>
    <row r="5836" spans="1:6" x14ac:dyDescent="0.3">
      <c r="A5836" t="s">
        <v>8129</v>
      </c>
      <c r="B5836" t="s">
        <v>1113</v>
      </c>
      <c r="C5836" t="s">
        <v>1113</v>
      </c>
      <c r="D5836" s="1">
        <v>44270</v>
      </c>
      <c r="E5836" t="s">
        <v>142</v>
      </c>
      <c r="F5836" s="1">
        <v>44270</v>
      </c>
    </row>
    <row r="5837" spans="1:6" x14ac:dyDescent="0.3">
      <c r="A5837" t="s">
        <v>8130</v>
      </c>
      <c r="B5837" t="s">
        <v>1113</v>
      </c>
      <c r="C5837" t="s">
        <v>1113</v>
      </c>
      <c r="D5837" s="1">
        <v>44270</v>
      </c>
      <c r="E5837" t="s">
        <v>142</v>
      </c>
      <c r="F5837" s="1">
        <v>44270</v>
      </c>
    </row>
    <row r="5838" spans="1:6" x14ac:dyDescent="0.3">
      <c r="A5838" t="s">
        <v>8131</v>
      </c>
      <c r="B5838" t="s">
        <v>1113</v>
      </c>
      <c r="C5838" t="s">
        <v>1113</v>
      </c>
      <c r="D5838" s="1">
        <v>44270</v>
      </c>
      <c r="E5838" t="s">
        <v>142</v>
      </c>
      <c r="F5838" s="1">
        <v>44270</v>
      </c>
    </row>
    <row r="5839" spans="1:6" x14ac:dyDescent="0.3">
      <c r="A5839" t="s">
        <v>8132</v>
      </c>
      <c r="B5839" t="s">
        <v>1113</v>
      </c>
      <c r="C5839" t="s">
        <v>1113</v>
      </c>
      <c r="D5839" s="1">
        <v>44270</v>
      </c>
      <c r="E5839" t="s">
        <v>142</v>
      </c>
      <c r="F5839" s="1">
        <v>44270</v>
      </c>
    </row>
    <row r="5840" spans="1:6" x14ac:dyDescent="0.3">
      <c r="A5840" t="s">
        <v>8133</v>
      </c>
      <c r="B5840" t="s">
        <v>1113</v>
      </c>
      <c r="C5840" t="s">
        <v>1113</v>
      </c>
      <c r="D5840" s="1">
        <v>44270</v>
      </c>
      <c r="E5840" t="s">
        <v>142</v>
      </c>
      <c r="F5840" s="1">
        <v>44270</v>
      </c>
    </row>
    <row r="5841" spans="1:6" x14ac:dyDescent="0.3">
      <c r="A5841" t="s">
        <v>8134</v>
      </c>
      <c r="B5841" t="s">
        <v>1113</v>
      </c>
      <c r="C5841" t="s">
        <v>1113</v>
      </c>
      <c r="D5841" s="1">
        <v>44270</v>
      </c>
      <c r="E5841" t="s">
        <v>142</v>
      </c>
      <c r="F5841" s="1">
        <v>44270</v>
      </c>
    </row>
    <row r="5842" spans="1:6" x14ac:dyDescent="0.3">
      <c r="A5842" t="s">
        <v>8135</v>
      </c>
      <c r="B5842" t="s">
        <v>1113</v>
      </c>
      <c r="C5842" t="s">
        <v>1113</v>
      </c>
      <c r="D5842" s="1">
        <v>44270</v>
      </c>
      <c r="E5842" t="s">
        <v>142</v>
      </c>
      <c r="F5842" s="1">
        <v>44270</v>
      </c>
    </row>
    <row r="5843" spans="1:6" x14ac:dyDescent="0.3">
      <c r="A5843" t="s">
        <v>8136</v>
      </c>
      <c r="B5843" t="s">
        <v>1113</v>
      </c>
      <c r="C5843" t="s">
        <v>1113</v>
      </c>
      <c r="D5843" s="1">
        <v>44270</v>
      </c>
      <c r="E5843" t="s">
        <v>142</v>
      </c>
      <c r="F5843" s="1">
        <v>44270</v>
      </c>
    </row>
    <row r="5844" spans="1:6" x14ac:dyDescent="0.3">
      <c r="A5844" t="s">
        <v>8137</v>
      </c>
      <c r="B5844" t="s">
        <v>1113</v>
      </c>
      <c r="C5844" t="s">
        <v>1113</v>
      </c>
      <c r="D5844" s="1">
        <v>44270</v>
      </c>
      <c r="E5844" t="s">
        <v>142</v>
      </c>
      <c r="F5844" s="1">
        <v>44270</v>
      </c>
    </row>
    <row r="5845" spans="1:6" x14ac:dyDescent="0.3">
      <c r="A5845" t="s">
        <v>8138</v>
      </c>
      <c r="B5845" t="s">
        <v>1113</v>
      </c>
      <c r="C5845" t="s">
        <v>1113</v>
      </c>
      <c r="D5845" s="1">
        <v>44270</v>
      </c>
      <c r="E5845" t="s">
        <v>142</v>
      </c>
      <c r="F5845" s="1">
        <v>44270</v>
      </c>
    </row>
    <row r="5846" spans="1:6" x14ac:dyDescent="0.3">
      <c r="A5846" t="s">
        <v>8139</v>
      </c>
      <c r="B5846" t="s">
        <v>1113</v>
      </c>
      <c r="C5846" t="s">
        <v>1113</v>
      </c>
      <c r="D5846" s="1">
        <v>44270</v>
      </c>
      <c r="E5846" t="s">
        <v>142</v>
      </c>
      <c r="F5846" s="1">
        <v>44270</v>
      </c>
    </row>
    <row r="5847" spans="1:6" x14ac:dyDescent="0.3">
      <c r="A5847" t="s">
        <v>8140</v>
      </c>
      <c r="B5847" t="s">
        <v>1113</v>
      </c>
      <c r="C5847" t="s">
        <v>1113</v>
      </c>
      <c r="D5847" s="1">
        <v>44270</v>
      </c>
      <c r="E5847" t="s">
        <v>142</v>
      </c>
      <c r="F5847" s="1">
        <v>44270</v>
      </c>
    </row>
    <row r="5848" spans="1:6" x14ac:dyDescent="0.3">
      <c r="A5848" t="s">
        <v>8141</v>
      </c>
      <c r="B5848" t="s">
        <v>1113</v>
      </c>
      <c r="C5848" t="s">
        <v>1113</v>
      </c>
      <c r="D5848" s="1">
        <v>44270</v>
      </c>
      <c r="E5848" t="s">
        <v>142</v>
      </c>
      <c r="F5848" s="1">
        <v>44270</v>
      </c>
    </row>
    <row r="5849" spans="1:6" x14ac:dyDescent="0.3">
      <c r="A5849" t="s">
        <v>8142</v>
      </c>
      <c r="B5849" t="s">
        <v>1113</v>
      </c>
      <c r="C5849" t="s">
        <v>1113</v>
      </c>
      <c r="D5849" s="1">
        <v>44270</v>
      </c>
      <c r="E5849" t="s">
        <v>142</v>
      </c>
      <c r="F5849" s="1">
        <v>44270</v>
      </c>
    </row>
    <row r="5850" spans="1:6" x14ac:dyDescent="0.3">
      <c r="A5850" t="s">
        <v>8143</v>
      </c>
      <c r="B5850" t="s">
        <v>1113</v>
      </c>
      <c r="C5850" t="s">
        <v>1113</v>
      </c>
      <c r="D5850" s="1">
        <v>44270</v>
      </c>
      <c r="E5850" t="s">
        <v>142</v>
      </c>
      <c r="F5850" s="1">
        <v>44270</v>
      </c>
    </row>
    <row r="5851" spans="1:6" x14ac:dyDescent="0.3">
      <c r="A5851" t="s">
        <v>8144</v>
      </c>
      <c r="B5851" t="s">
        <v>1113</v>
      </c>
      <c r="C5851" t="s">
        <v>1113</v>
      </c>
      <c r="D5851" s="1">
        <v>44270</v>
      </c>
      <c r="E5851" t="s">
        <v>142</v>
      </c>
      <c r="F5851" s="1">
        <v>44270</v>
      </c>
    </row>
    <row r="5852" spans="1:6" x14ac:dyDescent="0.3">
      <c r="A5852" t="s">
        <v>8145</v>
      </c>
      <c r="B5852" t="s">
        <v>1113</v>
      </c>
      <c r="C5852" t="s">
        <v>1113</v>
      </c>
      <c r="D5852" s="1">
        <v>44270</v>
      </c>
      <c r="E5852" t="s">
        <v>142</v>
      </c>
      <c r="F5852" s="1">
        <v>44270</v>
      </c>
    </row>
    <row r="5853" spans="1:6" x14ac:dyDescent="0.3">
      <c r="A5853" t="s">
        <v>8146</v>
      </c>
      <c r="B5853" t="s">
        <v>1113</v>
      </c>
      <c r="C5853" t="s">
        <v>1113</v>
      </c>
      <c r="D5853" s="1">
        <v>44270</v>
      </c>
      <c r="E5853" t="s">
        <v>142</v>
      </c>
      <c r="F5853" s="1">
        <v>44270</v>
      </c>
    </row>
    <row r="5854" spans="1:6" x14ac:dyDescent="0.3">
      <c r="A5854" t="s">
        <v>8147</v>
      </c>
      <c r="B5854" t="s">
        <v>1113</v>
      </c>
      <c r="C5854" t="s">
        <v>1113</v>
      </c>
      <c r="D5854" s="1">
        <v>44270</v>
      </c>
      <c r="E5854" t="s">
        <v>142</v>
      </c>
      <c r="F5854" s="1">
        <v>44270</v>
      </c>
    </row>
    <row r="5855" spans="1:6" x14ac:dyDescent="0.3">
      <c r="A5855" t="s">
        <v>8148</v>
      </c>
      <c r="B5855" t="s">
        <v>1113</v>
      </c>
      <c r="C5855" t="s">
        <v>1113</v>
      </c>
      <c r="D5855" s="1">
        <v>44270</v>
      </c>
      <c r="E5855" t="s">
        <v>142</v>
      </c>
      <c r="F5855" s="1">
        <v>44270</v>
      </c>
    </row>
    <row r="5856" spans="1:6" x14ac:dyDescent="0.3">
      <c r="A5856" t="s">
        <v>8149</v>
      </c>
      <c r="B5856" t="s">
        <v>1113</v>
      </c>
      <c r="C5856" t="s">
        <v>1113</v>
      </c>
      <c r="D5856" s="1">
        <v>44270</v>
      </c>
      <c r="E5856" t="s">
        <v>142</v>
      </c>
      <c r="F5856" s="1">
        <v>44270</v>
      </c>
    </row>
    <row r="5857" spans="1:6" x14ac:dyDescent="0.3">
      <c r="A5857" t="s">
        <v>8193</v>
      </c>
      <c r="B5857" t="s">
        <v>1113</v>
      </c>
      <c r="C5857" t="s">
        <v>1113</v>
      </c>
      <c r="D5857" s="1">
        <v>44270</v>
      </c>
      <c r="E5857" t="s">
        <v>142</v>
      </c>
      <c r="F5857" s="1">
        <v>44270</v>
      </c>
    </row>
    <row r="5858" spans="1:6" x14ac:dyDescent="0.3">
      <c r="A5858" t="s">
        <v>8194</v>
      </c>
      <c r="B5858" t="s">
        <v>1113</v>
      </c>
      <c r="C5858" t="s">
        <v>1113</v>
      </c>
      <c r="D5858" s="1">
        <v>44270</v>
      </c>
      <c r="E5858" t="s">
        <v>142</v>
      </c>
      <c r="F5858" s="1">
        <v>44270</v>
      </c>
    </row>
    <row r="5859" spans="1:6" x14ac:dyDescent="0.3">
      <c r="A5859" t="s">
        <v>8195</v>
      </c>
      <c r="B5859" t="s">
        <v>1113</v>
      </c>
      <c r="C5859" t="s">
        <v>1113</v>
      </c>
      <c r="D5859" s="1">
        <v>44270</v>
      </c>
      <c r="E5859" t="s">
        <v>142</v>
      </c>
      <c r="F5859" s="1">
        <v>44270</v>
      </c>
    </row>
    <row r="5860" spans="1:6" x14ac:dyDescent="0.3">
      <c r="A5860" t="s">
        <v>8196</v>
      </c>
      <c r="B5860" t="s">
        <v>1113</v>
      </c>
      <c r="C5860" t="s">
        <v>1113</v>
      </c>
      <c r="D5860" s="1">
        <v>44270</v>
      </c>
      <c r="E5860" t="s">
        <v>142</v>
      </c>
      <c r="F5860" s="1">
        <v>44270</v>
      </c>
    </row>
    <row r="5861" spans="1:6" x14ac:dyDescent="0.3">
      <c r="A5861" t="s">
        <v>8197</v>
      </c>
      <c r="B5861" t="s">
        <v>1113</v>
      </c>
      <c r="C5861" t="s">
        <v>1113</v>
      </c>
      <c r="D5861" s="1">
        <v>44270</v>
      </c>
      <c r="E5861" t="s">
        <v>142</v>
      </c>
      <c r="F5861" s="1">
        <v>44270</v>
      </c>
    </row>
    <row r="5862" spans="1:6" x14ac:dyDescent="0.3">
      <c r="A5862" t="s">
        <v>8198</v>
      </c>
      <c r="B5862" t="s">
        <v>1113</v>
      </c>
      <c r="C5862" t="s">
        <v>1113</v>
      </c>
      <c r="D5862" s="1">
        <v>44270</v>
      </c>
      <c r="E5862" t="s">
        <v>142</v>
      </c>
      <c r="F5862" s="1">
        <v>44270</v>
      </c>
    </row>
    <row r="5863" spans="1:6" x14ac:dyDescent="0.3">
      <c r="A5863" t="s">
        <v>8199</v>
      </c>
      <c r="B5863" t="s">
        <v>1113</v>
      </c>
      <c r="C5863" t="s">
        <v>1113</v>
      </c>
      <c r="D5863" s="1">
        <v>44270</v>
      </c>
      <c r="E5863" t="s">
        <v>142</v>
      </c>
      <c r="F5863" s="1">
        <v>44270</v>
      </c>
    </row>
    <row r="5864" spans="1:6" x14ac:dyDescent="0.3">
      <c r="A5864" t="s">
        <v>8200</v>
      </c>
      <c r="B5864" t="s">
        <v>1113</v>
      </c>
      <c r="C5864" t="s">
        <v>1113</v>
      </c>
      <c r="D5864" s="1">
        <v>44270</v>
      </c>
      <c r="E5864" t="s">
        <v>142</v>
      </c>
      <c r="F5864" s="1">
        <v>44270</v>
      </c>
    </row>
    <row r="5865" spans="1:6" x14ac:dyDescent="0.3">
      <c r="A5865" t="s">
        <v>8201</v>
      </c>
      <c r="B5865" t="s">
        <v>1113</v>
      </c>
      <c r="C5865" t="s">
        <v>1113</v>
      </c>
      <c r="D5865" s="1">
        <v>44270</v>
      </c>
      <c r="E5865" t="s">
        <v>142</v>
      </c>
      <c r="F5865" s="1">
        <v>44270</v>
      </c>
    </row>
    <row r="5866" spans="1:6" x14ac:dyDescent="0.3">
      <c r="A5866" t="s">
        <v>8202</v>
      </c>
      <c r="B5866" t="s">
        <v>1113</v>
      </c>
      <c r="C5866" t="s">
        <v>1113</v>
      </c>
      <c r="D5866" s="1">
        <v>44270</v>
      </c>
      <c r="E5866" t="s">
        <v>142</v>
      </c>
      <c r="F5866" s="1">
        <v>44270</v>
      </c>
    </row>
    <row r="5867" spans="1:6" x14ac:dyDescent="0.3">
      <c r="A5867" t="s">
        <v>8203</v>
      </c>
      <c r="B5867" t="s">
        <v>1113</v>
      </c>
      <c r="C5867" t="s">
        <v>1113</v>
      </c>
      <c r="D5867" s="1">
        <v>44270</v>
      </c>
      <c r="E5867" t="s">
        <v>142</v>
      </c>
      <c r="F5867" s="1">
        <v>44270</v>
      </c>
    </row>
    <row r="5868" spans="1:6" x14ac:dyDescent="0.3">
      <c r="A5868" t="s">
        <v>8204</v>
      </c>
      <c r="B5868" t="s">
        <v>1113</v>
      </c>
      <c r="C5868" t="s">
        <v>1113</v>
      </c>
      <c r="D5868" s="1">
        <v>44270</v>
      </c>
      <c r="E5868" t="s">
        <v>142</v>
      </c>
      <c r="F5868" s="1">
        <v>44270</v>
      </c>
    </row>
    <row r="5869" spans="1:6" x14ac:dyDescent="0.3">
      <c r="A5869" t="s">
        <v>8213</v>
      </c>
      <c r="B5869" t="s">
        <v>1113</v>
      </c>
      <c r="C5869" t="s">
        <v>1113</v>
      </c>
      <c r="D5869" s="1">
        <v>44270</v>
      </c>
      <c r="E5869" t="s">
        <v>142</v>
      </c>
      <c r="F5869" s="1">
        <v>44270</v>
      </c>
    </row>
    <row r="5870" spans="1:6" x14ac:dyDescent="0.3">
      <c r="A5870" t="s">
        <v>8214</v>
      </c>
      <c r="B5870" t="s">
        <v>1113</v>
      </c>
      <c r="C5870" t="s">
        <v>1113</v>
      </c>
      <c r="D5870" s="1">
        <v>44270</v>
      </c>
      <c r="E5870" t="s">
        <v>142</v>
      </c>
      <c r="F5870" s="1">
        <v>44270</v>
      </c>
    </row>
    <row r="5871" spans="1:6" x14ac:dyDescent="0.3">
      <c r="A5871" t="s">
        <v>8215</v>
      </c>
      <c r="B5871" t="s">
        <v>1113</v>
      </c>
      <c r="C5871" t="s">
        <v>1113</v>
      </c>
      <c r="D5871" s="1">
        <v>44270</v>
      </c>
      <c r="E5871" t="s">
        <v>142</v>
      </c>
      <c r="F5871" s="1">
        <v>44270</v>
      </c>
    </row>
    <row r="5872" spans="1:6" x14ac:dyDescent="0.3">
      <c r="A5872" t="s">
        <v>8216</v>
      </c>
      <c r="B5872" t="s">
        <v>1113</v>
      </c>
      <c r="C5872" t="s">
        <v>1113</v>
      </c>
      <c r="D5872" s="1">
        <v>44270</v>
      </c>
      <c r="E5872" t="s">
        <v>142</v>
      </c>
      <c r="F5872" s="1">
        <v>44270</v>
      </c>
    </row>
    <row r="5873" spans="1:6" x14ac:dyDescent="0.3">
      <c r="A5873" t="s">
        <v>8217</v>
      </c>
      <c r="B5873" t="s">
        <v>1113</v>
      </c>
      <c r="C5873" t="s">
        <v>1113</v>
      </c>
      <c r="D5873" s="1">
        <v>44270</v>
      </c>
      <c r="E5873" t="s">
        <v>142</v>
      </c>
      <c r="F5873" s="1">
        <v>44270</v>
      </c>
    </row>
    <row r="5874" spans="1:6" x14ac:dyDescent="0.3">
      <c r="A5874" t="s">
        <v>8218</v>
      </c>
      <c r="B5874" t="s">
        <v>1113</v>
      </c>
      <c r="C5874" t="s">
        <v>1113</v>
      </c>
      <c r="D5874" s="1">
        <v>44270</v>
      </c>
      <c r="E5874" t="s">
        <v>142</v>
      </c>
      <c r="F5874" s="1">
        <v>44270</v>
      </c>
    </row>
    <row r="5875" spans="1:6" x14ac:dyDescent="0.3">
      <c r="A5875" t="s">
        <v>8219</v>
      </c>
      <c r="B5875" t="s">
        <v>1113</v>
      </c>
      <c r="C5875" t="s">
        <v>1113</v>
      </c>
      <c r="D5875" s="1">
        <v>44270</v>
      </c>
      <c r="E5875" t="s">
        <v>142</v>
      </c>
      <c r="F5875" s="1">
        <v>44270</v>
      </c>
    </row>
    <row r="5876" spans="1:6" x14ac:dyDescent="0.3">
      <c r="A5876" t="s">
        <v>8220</v>
      </c>
      <c r="B5876" t="s">
        <v>1113</v>
      </c>
      <c r="C5876" t="s">
        <v>1113</v>
      </c>
      <c r="D5876" s="1">
        <v>44270</v>
      </c>
      <c r="E5876" t="s">
        <v>142</v>
      </c>
      <c r="F5876" s="1">
        <v>44270</v>
      </c>
    </row>
    <row r="5877" spans="1:6" x14ac:dyDescent="0.3">
      <c r="A5877" t="s">
        <v>8221</v>
      </c>
      <c r="B5877" t="s">
        <v>1113</v>
      </c>
      <c r="C5877" t="s">
        <v>1113</v>
      </c>
      <c r="D5877" s="1">
        <v>44270</v>
      </c>
      <c r="E5877" t="s">
        <v>142</v>
      </c>
      <c r="F5877" s="1">
        <v>44270</v>
      </c>
    </row>
    <row r="5878" spans="1:6" x14ac:dyDescent="0.3">
      <c r="A5878" t="s">
        <v>8238</v>
      </c>
      <c r="B5878" t="s">
        <v>1113</v>
      </c>
      <c r="C5878" t="s">
        <v>1113</v>
      </c>
      <c r="D5878" s="1">
        <v>44270</v>
      </c>
      <c r="E5878" t="s">
        <v>142</v>
      </c>
      <c r="F5878" s="1">
        <v>44270</v>
      </c>
    </row>
    <row r="5879" spans="1:6" x14ac:dyDescent="0.3">
      <c r="A5879" t="s">
        <v>8239</v>
      </c>
      <c r="B5879" t="s">
        <v>1113</v>
      </c>
      <c r="C5879" t="s">
        <v>1113</v>
      </c>
      <c r="D5879" s="1">
        <v>44270</v>
      </c>
      <c r="E5879" t="s">
        <v>142</v>
      </c>
      <c r="F5879" s="1">
        <v>44270</v>
      </c>
    </row>
    <row r="5880" spans="1:6" x14ac:dyDescent="0.3">
      <c r="A5880" t="s">
        <v>8240</v>
      </c>
      <c r="B5880" t="s">
        <v>1113</v>
      </c>
      <c r="C5880" t="s">
        <v>1113</v>
      </c>
      <c r="D5880" s="1">
        <v>44270</v>
      </c>
      <c r="E5880" t="s">
        <v>142</v>
      </c>
      <c r="F5880" s="1">
        <v>44270</v>
      </c>
    </row>
    <row r="5881" spans="1:6" x14ac:dyDescent="0.3">
      <c r="A5881" t="s">
        <v>8241</v>
      </c>
      <c r="B5881" t="s">
        <v>1113</v>
      </c>
      <c r="C5881" t="s">
        <v>1113</v>
      </c>
      <c r="D5881" s="1">
        <v>44270</v>
      </c>
      <c r="E5881" t="s">
        <v>142</v>
      </c>
      <c r="F5881" s="1">
        <v>44270</v>
      </c>
    </row>
    <row r="5882" spans="1:6" x14ac:dyDescent="0.3">
      <c r="A5882" t="s">
        <v>8242</v>
      </c>
      <c r="B5882" t="s">
        <v>1113</v>
      </c>
      <c r="C5882" t="s">
        <v>1113</v>
      </c>
      <c r="D5882" s="1">
        <v>44270</v>
      </c>
      <c r="E5882" t="s">
        <v>142</v>
      </c>
      <c r="F5882" s="1">
        <v>44270</v>
      </c>
    </row>
    <row r="5883" spans="1:6" x14ac:dyDescent="0.3">
      <c r="A5883" t="s">
        <v>8243</v>
      </c>
      <c r="B5883" t="s">
        <v>1113</v>
      </c>
      <c r="C5883" t="s">
        <v>1113</v>
      </c>
      <c r="D5883" s="1">
        <v>44270</v>
      </c>
      <c r="E5883" t="s">
        <v>142</v>
      </c>
      <c r="F5883" s="1">
        <v>44270</v>
      </c>
    </row>
    <row r="5884" spans="1:6" x14ac:dyDescent="0.3">
      <c r="A5884" t="s">
        <v>8244</v>
      </c>
      <c r="B5884" t="s">
        <v>1113</v>
      </c>
      <c r="C5884" t="s">
        <v>1113</v>
      </c>
      <c r="D5884" s="1">
        <v>44270</v>
      </c>
      <c r="E5884" t="s">
        <v>142</v>
      </c>
      <c r="F5884" s="1">
        <v>44270</v>
      </c>
    </row>
    <row r="5885" spans="1:6" x14ac:dyDescent="0.3">
      <c r="A5885" t="s">
        <v>8245</v>
      </c>
      <c r="B5885" t="s">
        <v>1113</v>
      </c>
      <c r="C5885" t="s">
        <v>1113</v>
      </c>
      <c r="D5885" s="1">
        <v>44270</v>
      </c>
      <c r="E5885" t="s">
        <v>142</v>
      </c>
      <c r="F5885" s="1">
        <v>44270</v>
      </c>
    </row>
    <row r="5886" spans="1:6" x14ac:dyDescent="0.3">
      <c r="A5886" t="s">
        <v>8246</v>
      </c>
      <c r="B5886" t="s">
        <v>1113</v>
      </c>
      <c r="C5886" t="s">
        <v>1113</v>
      </c>
      <c r="D5886" s="1">
        <v>44270</v>
      </c>
      <c r="E5886" t="s">
        <v>142</v>
      </c>
      <c r="F5886" s="1">
        <v>44270</v>
      </c>
    </row>
    <row r="5887" spans="1:6" x14ac:dyDescent="0.3">
      <c r="A5887" t="s">
        <v>8247</v>
      </c>
      <c r="B5887" t="s">
        <v>1113</v>
      </c>
      <c r="C5887" t="s">
        <v>1113</v>
      </c>
      <c r="D5887" s="1">
        <v>44270</v>
      </c>
      <c r="E5887" t="s">
        <v>142</v>
      </c>
      <c r="F5887" s="1">
        <v>44270</v>
      </c>
    </row>
    <row r="5888" spans="1:6" x14ac:dyDescent="0.3">
      <c r="A5888" t="s">
        <v>8248</v>
      </c>
      <c r="B5888" t="s">
        <v>1113</v>
      </c>
      <c r="C5888" t="s">
        <v>1113</v>
      </c>
      <c r="D5888" s="1">
        <v>44270</v>
      </c>
      <c r="E5888" t="s">
        <v>142</v>
      </c>
      <c r="F5888" s="1">
        <v>44270</v>
      </c>
    </row>
    <row r="5889" spans="1:6" x14ac:dyDescent="0.3">
      <c r="A5889" t="s">
        <v>8249</v>
      </c>
      <c r="B5889" t="s">
        <v>1113</v>
      </c>
      <c r="C5889" t="s">
        <v>1113</v>
      </c>
      <c r="D5889" s="1">
        <v>44270</v>
      </c>
      <c r="E5889" t="s">
        <v>142</v>
      </c>
      <c r="F5889" s="1">
        <v>44270</v>
      </c>
    </row>
    <row r="5890" spans="1:6" x14ac:dyDescent="0.3">
      <c r="A5890" t="s">
        <v>8251</v>
      </c>
      <c r="B5890" t="s">
        <v>9072</v>
      </c>
      <c r="C5890" t="s">
        <v>9072</v>
      </c>
      <c r="D5890" s="1">
        <v>44270</v>
      </c>
      <c r="E5890" t="s">
        <v>1070</v>
      </c>
      <c r="F5890" s="1">
        <v>44270</v>
      </c>
    </row>
    <row r="5891" spans="1:6" x14ac:dyDescent="0.3">
      <c r="A5891" t="s">
        <v>8252</v>
      </c>
      <c r="B5891" t="s">
        <v>1113</v>
      </c>
      <c r="C5891" t="s">
        <v>1113</v>
      </c>
      <c r="D5891" s="1">
        <v>44270</v>
      </c>
      <c r="E5891" t="s">
        <v>142</v>
      </c>
      <c r="F5891" s="1">
        <v>44270</v>
      </c>
    </row>
    <row r="5892" spans="1:6" x14ac:dyDescent="0.3">
      <c r="A5892" t="s">
        <v>8253</v>
      </c>
      <c r="B5892" t="s">
        <v>1113</v>
      </c>
      <c r="C5892" t="s">
        <v>1113</v>
      </c>
      <c r="D5892" s="1">
        <v>44270</v>
      </c>
      <c r="E5892" t="s">
        <v>142</v>
      </c>
      <c r="F5892" s="1">
        <v>44270</v>
      </c>
    </row>
    <row r="5893" spans="1:6" x14ac:dyDescent="0.3">
      <c r="A5893" t="s">
        <v>8254</v>
      </c>
      <c r="B5893" t="s">
        <v>1113</v>
      </c>
      <c r="C5893" t="s">
        <v>1113</v>
      </c>
      <c r="D5893" s="1">
        <v>44270</v>
      </c>
      <c r="E5893" t="s">
        <v>142</v>
      </c>
      <c r="F5893" s="1">
        <v>44270</v>
      </c>
    </row>
    <row r="5894" spans="1:6" x14ac:dyDescent="0.3">
      <c r="A5894" t="s">
        <v>8255</v>
      </c>
      <c r="B5894" t="s">
        <v>9072</v>
      </c>
      <c r="C5894" t="s">
        <v>9072</v>
      </c>
      <c r="D5894" s="1">
        <v>44270</v>
      </c>
      <c r="E5894" t="s">
        <v>1070</v>
      </c>
      <c r="F5894" s="1">
        <v>44270</v>
      </c>
    </row>
    <row r="5895" spans="1:6" x14ac:dyDescent="0.3">
      <c r="A5895" t="s">
        <v>8256</v>
      </c>
      <c r="B5895" t="s">
        <v>9072</v>
      </c>
      <c r="C5895" t="s">
        <v>9072</v>
      </c>
      <c r="D5895" s="1">
        <v>44270</v>
      </c>
      <c r="E5895" t="s">
        <v>1070</v>
      </c>
      <c r="F5895" s="1">
        <v>44270</v>
      </c>
    </row>
    <row r="5896" spans="1:6" x14ac:dyDescent="0.3">
      <c r="A5896" t="s">
        <v>8257</v>
      </c>
      <c r="B5896" t="s">
        <v>1113</v>
      </c>
      <c r="C5896" t="s">
        <v>1113</v>
      </c>
      <c r="D5896" s="1">
        <v>44270</v>
      </c>
      <c r="E5896" t="s">
        <v>142</v>
      </c>
      <c r="F5896" s="1">
        <v>44270</v>
      </c>
    </row>
    <row r="5897" spans="1:6" x14ac:dyDescent="0.3">
      <c r="A5897" t="s">
        <v>8258</v>
      </c>
      <c r="B5897" t="s">
        <v>9072</v>
      </c>
      <c r="C5897" t="s">
        <v>9072</v>
      </c>
      <c r="D5897" s="1">
        <v>44270</v>
      </c>
      <c r="E5897" t="s">
        <v>1070</v>
      </c>
      <c r="F5897" s="1">
        <v>44270</v>
      </c>
    </row>
    <row r="5898" spans="1:6" x14ac:dyDescent="0.3">
      <c r="A5898" t="s">
        <v>8259</v>
      </c>
      <c r="B5898" t="s">
        <v>9072</v>
      </c>
      <c r="C5898" t="s">
        <v>9072</v>
      </c>
      <c r="D5898" s="1">
        <v>44270</v>
      </c>
      <c r="E5898" t="s">
        <v>1070</v>
      </c>
      <c r="F5898" s="1">
        <v>44270</v>
      </c>
    </row>
    <row r="5899" spans="1:6" x14ac:dyDescent="0.3">
      <c r="A5899" t="s">
        <v>8260</v>
      </c>
      <c r="B5899" t="s">
        <v>1113</v>
      </c>
      <c r="C5899" t="s">
        <v>1113</v>
      </c>
      <c r="D5899" s="1">
        <v>44270</v>
      </c>
      <c r="E5899" t="s">
        <v>142</v>
      </c>
      <c r="F5899" s="1">
        <v>44270</v>
      </c>
    </row>
    <row r="5900" spans="1:6" x14ac:dyDescent="0.3">
      <c r="A5900" t="s">
        <v>8261</v>
      </c>
      <c r="B5900" t="s">
        <v>9072</v>
      </c>
      <c r="C5900" t="s">
        <v>9072</v>
      </c>
      <c r="D5900" s="1">
        <v>44270</v>
      </c>
      <c r="E5900" t="s">
        <v>1070</v>
      </c>
      <c r="F5900" s="1">
        <v>44270</v>
      </c>
    </row>
    <row r="5901" spans="1:6" x14ac:dyDescent="0.3">
      <c r="A5901" t="s">
        <v>8262</v>
      </c>
      <c r="B5901" t="s">
        <v>1113</v>
      </c>
      <c r="C5901" t="s">
        <v>1113</v>
      </c>
      <c r="D5901" s="1">
        <v>44270</v>
      </c>
      <c r="E5901" t="s">
        <v>142</v>
      </c>
      <c r="F5901" s="1">
        <v>44270</v>
      </c>
    </row>
    <row r="5902" spans="1:6" x14ac:dyDescent="0.3">
      <c r="A5902" t="s">
        <v>8263</v>
      </c>
      <c r="B5902" t="s">
        <v>9072</v>
      </c>
      <c r="C5902" t="s">
        <v>9072</v>
      </c>
      <c r="D5902" s="1">
        <v>44270</v>
      </c>
      <c r="E5902" t="s">
        <v>1070</v>
      </c>
      <c r="F5902" s="1">
        <v>44270</v>
      </c>
    </row>
    <row r="5903" spans="1:6" x14ac:dyDescent="0.3">
      <c r="A5903" t="s">
        <v>8264</v>
      </c>
      <c r="B5903" t="s">
        <v>9072</v>
      </c>
      <c r="C5903" t="s">
        <v>9072</v>
      </c>
      <c r="D5903" s="1">
        <v>44270</v>
      </c>
      <c r="E5903" t="s">
        <v>1070</v>
      </c>
      <c r="F5903" s="1">
        <v>44270</v>
      </c>
    </row>
    <row r="5904" spans="1:6" x14ac:dyDescent="0.3">
      <c r="A5904" t="s">
        <v>8265</v>
      </c>
      <c r="B5904" t="s">
        <v>9072</v>
      </c>
      <c r="C5904" t="s">
        <v>9072</v>
      </c>
      <c r="D5904" s="1">
        <v>44270</v>
      </c>
      <c r="E5904" t="s">
        <v>1070</v>
      </c>
      <c r="F5904" s="1">
        <v>44270</v>
      </c>
    </row>
    <row r="5905" spans="1:6" x14ac:dyDescent="0.3">
      <c r="A5905" t="s">
        <v>8266</v>
      </c>
      <c r="B5905" t="s">
        <v>9072</v>
      </c>
      <c r="C5905" t="s">
        <v>9072</v>
      </c>
      <c r="D5905" s="1">
        <v>44270</v>
      </c>
      <c r="E5905" t="s">
        <v>1070</v>
      </c>
      <c r="F5905" s="1">
        <v>44270</v>
      </c>
    </row>
    <row r="5906" spans="1:6" x14ac:dyDescent="0.3">
      <c r="A5906" t="s">
        <v>8267</v>
      </c>
      <c r="B5906" t="s">
        <v>9072</v>
      </c>
      <c r="C5906" t="s">
        <v>9072</v>
      </c>
      <c r="D5906" s="1">
        <v>44270</v>
      </c>
      <c r="E5906" t="s">
        <v>1070</v>
      </c>
      <c r="F5906" s="1">
        <v>44270</v>
      </c>
    </row>
    <row r="5907" spans="1:6" x14ac:dyDescent="0.3">
      <c r="A5907" t="s">
        <v>8268</v>
      </c>
      <c r="B5907" t="s">
        <v>9072</v>
      </c>
      <c r="C5907" t="s">
        <v>9072</v>
      </c>
      <c r="D5907" s="1">
        <v>44270</v>
      </c>
      <c r="E5907" t="s">
        <v>1070</v>
      </c>
      <c r="F5907" s="1">
        <v>44270</v>
      </c>
    </row>
    <row r="5908" spans="1:6" x14ac:dyDescent="0.3">
      <c r="A5908" t="s">
        <v>8269</v>
      </c>
      <c r="B5908" t="s">
        <v>1113</v>
      </c>
      <c r="C5908" t="s">
        <v>1113</v>
      </c>
      <c r="D5908" s="1">
        <v>44270</v>
      </c>
      <c r="E5908" t="s">
        <v>142</v>
      </c>
      <c r="F5908" s="1">
        <v>44270</v>
      </c>
    </row>
    <row r="5909" spans="1:6" x14ac:dyDescent="0.3">
      <c r="A5909" t="s">
        <v>8270</v>
      </c>
      <c r="B5909" t="s">
        <v>1113</v>
      </c>
      <c r="C5909" t="s">
        <v>1113</v>
      </c>
      <c r="D5909" s="1">
        <v>44270</v>
      </c>
      <c r="E5909" t="s">
        <v>142</v>
      </c>
      <c r="F5909" s="1">
        <v>44270</v>
      </c>
    </row>
    <row r="5910" spans="1:6" x14ac:dyDescent="0.3">
      <c r="A5910" t="s">
        <v>8271</v>
      </c>
      <c r="B5910" t="s">
        <v>9072</v>
      </c>
      <c r="C5910" t="s">
        <v>9072</v>
      </c>
      <c r="D5910" s="1">
        <v>44270</v>
      </c>
      <c r="E5910" t="s">
        <v>1070</v>
      </c>
      <c r="F5910" s="1">
        <v>44270</v>
      </c>
    </row>
    <row r="5911" spans="1:6" x14ac:dyDescent="0.3">
      <c r="A5911" t="s">
        <v>8272</v>
      </c>
      <c r="B5911" t="s">
        <v>9072</v>
      </c>
      <c r="C5911" t="s">
        <v>9072</v>
      </c>
      <c r="D5911" s="1">
        <v>44270</v>
      </c>
      <c r="E5911" t="s">
        <v>1070</v>
      </c>
      <c r="F5911" s="1">
        <v>44270</v>
      </c>
    </row>
    <row r="5912" spans="1:6" x14ac:dyDescent="0.3">
      <c r="A5912" t="s">
        <v>8273</v>
      </c>
      <c r="B5912" t="s">
        <v>9072</v>
      </c>
      <c r="C5912" t="s">
        <v>9072</v>
      </c>
      <c r="D5912" s="1">
        <v>44270</v>
      </c>
      <c r="E5912" t="s">
        <v>1070</v>
      </c>
      <c r="F5912" s="1">
        <v>44270</v>
      </c>
    </row>
    <row r="5913" spans="1:6" x14ac:dyDescent="0.3">
      <c r="A5913" t="s">
        <v>8274</v>
      </c>
      <c r="B5913" t="s">
        <v>9072</v>
      </c>
      <c r="C5913" t="s">
        <v>9072</v>
      </c>
      <c r="D5913" s="1">
        <v>44270</v>
      </c>
      <c r="E5913" t="s">
        <v>1070</v>
      </c>
      <c r="F5913" s="1">
        <v>44270</v>
      </c>
    </row>
    <row r="5914" spans="1:6" x14ac:dyDescent="0.3">
      <c r="A5914" t="s">
        <v>8275</v>
      </c>
      <c r="B5914" t="s">
        <v>9072</v>
      </c>
      <c r="C5914" t="s">
        <v>9072</v>
      </c>
      <c r="D5914" s="1">
        <v>44270</v>
      </c>
      <c r="E5914" t="s">
        <v>1070</v>
      </c>
      <c r="F5914" s="1">
        <v>44270</v>
      </c>
    </row>
    <row r="5915" spans="1:6" x14ac:dyDescent="0.3">
      <c r="A5915" t="s">
        <v>8276</v>
      </c>
      <c r="B5915" t="s">
        <v>9072</v>
      </c>
      <c r="C5915" t="s">
        <v>9072</v>
      </c>
      <c r="D5915" s="1">
        <v>44270</v>
      </c>
      <c r="E5915" t="s">
        <v>1070</v>
      </c>
      <c r="F5915" s="1">
        <v>44270</v>
      </c>
    </row>
    <row r="5916" spans="1:6" x14ac:dyDescent="0.3">
      <c r="A5916" t="s">
        <v>8277</v>
      </c>
      <c r="B5916" t="s">
        <v>9072</v>
      </c>
      <c r="C5916" t="s">
        <v>9072</v>
      </c>
      <c r="D5916" s="1">
        <v>44270</v>
      </c>
      <c r="E5916" t="s">
        <v>1070</v>
      </c>
      <c r="F5916" s="1">
        <v>44270</v>
      </c>
    </row>
    <row r="5917" spans="1:6" x14ac:dyDescent="0.3">
      <c r="A5917" t="s">
        <v>8278</v>
      </c>
      <c r="B5917" t="s">
        <v>9072</v>
      </c>
      <c r="C5917" t="s">
        <v>9072</v>
      </c>
      <c r="D5917" s="1">
        <v>44270</v>
      </c>
      <c r="E5917" t="s">
        <v>1070</v>
      </c>
      <c r="F5917" s="1">
        <v>44270</v>
      </c>
    </row>
    <row r="5918" spans="1:6" x14ac:dyDescent="0.3">
      <c r="A5918" t="s">
        <v>8279</v>
      </c>
      <c r="B5918" t="s">
        <v>9072</v>
      </c>
      <c r="C5918" t="s">
        <v>9072</v>
      </c>
      <c r="D5918" s="1">
        <v>44270</v>
      </c>
      <c r="E5918" t="s">
        <v>1070</v>
      </c>
      <c r="F5918" s="1">
        <v>44270</v>
      </c>
    </row>
    <row r="5919" spans="1:6" x14ac:dyDescent="0.3">
      <c r="A5919" t="s">
        <v>8280</v>
      </c>
      <c r="B5919" t="s">
        <v>9072</v>
      </c>
      <c r="C5919" t="s">
        <v>9072</v>
      </c>
      <c r="D5919" s="1">
        <v>44270</v>
      </c>
      <c r="E5919" t="s">
        <v>1070</v>
      </c>
      <c r="F5919" s="1">
        <v>44270</v>
      </c>
    </row>
    <row r="5920" spans="1:6" x14ac:dyDescent="0.3">
      <c r="A5920" t="s">
        <v>8281</v>
      </c>
      <c r="B5920" t="s">
        <v>9072</v>
      </c>
      <c r="C5920" t="s">
        <v>9072</v>
      </c>
      <c r="D5920" s="1">
        <v>44270</v>
      </c>
      <c r="E5920" t="s">
        <v>1070</v>
      </c>
      <c r="F5920" s="1">
        <v>44270</v>
      </c>
    </row>
    <row r="5921" spans="1:6" x14ac:dyDescent="0.3">
      <c r="A5921" t="s">
        <v>8282</v>
      </c>
      <c r="B5921" t="s">
        <v>1113</v>
      </c>
      <c r="C5921" t="s">
        <v>1113</v>
      </c>
      <c r="D5921" s="1">
        <v>44270</v>
      </c>
      <c r="E5921" t="s">
        <v>142</v>
      </c>
      <c r="F5921" s="1">
        <v>44270</v>
      </c>
    </row>
    <row r="5922" spans="1:6" x14ac:dyDescent="0.3">
      <c r="A5922" t="s">
        <v>8283</v>
      </c>
      <c r="B5922" t="s">
        <v>9072</v>
      </c>
      <c r="C5922" t="s">
        <v>9072</v>
      </c>
      <c r="D5922" s="1">
        <v>44270</v>
      </c>
      <c r="E5922" t="s">
        <v>1070</v>
      </c>
      <c r="F5922" s="1">
        <v>44270</v>
      </c>
    </row>
    <row r="5923" spans="1:6" x14ac:dyDescent="0.3">
      <c r="A5923" t="s">
        <v>8284</v>
      </c>
      <c r="B5923" t="s">
        <v>1113</v>
      </c>
      <c r="C5923" t="s">
        <v>1113</v>
      </c>
      <c r="D5923" s="1">
        <v>44270</v>
      </c>
      <c r="E5923" t="s">
        <v>142</v>
      </c>
      <c r="F5923" s="1">
        <v>44270</v>
      </c>
    </row>
    <row r="5924" spans="1:6" x14ac:dyDescent="0.3">
      <c r="A5924" t="s">
        <v>8285</v>
      </c>
      <c r="B5924" t="s">
        <v>1113</v>
      </c>
      <c r="C5924" t="s">
        <v>1113</v>
      </c>
      <c r="D5924" s="1">
        <v>44270</v>
      </c>
      <c r="E5924" t="s">
        <v>142</v>
      </c>
      <c r="F5924" s="1">
        <v>44270</v>
      </c>
    </row>
    <row r="5925" spans="1:6" x14ac:dyDescent="0.3">
      <c r="A5925" t="s">
        <v>8286</v>
      </c>
      <c r="B5925" t="s">
        <v>9072</v>
      </c>
      <c r="C5925" t="s">
        <v>9072</v>
      </c>
      <c r="D5925" s="1">
        <v>44270</v>
      </c>
      <c r="E5925" t="s">
        <v>1070</v>
      </c>
      <c r="F5925" s="1">
        <v>44270</v>
      </c>
    </row>
    <row r="5926" spans="1:6" x14ac:dyDescent="0.3">
      <c r="A5926" t="s">
        <v>8287</v>
      </c>
      <c r="B5926" t="s">
        <v>9072</v>
      </c>
      <c r="C5926" t="s">
        <v>9072</v>
      </c>
      <c r="D5926" s="1">
        <v>44270</v>
      </c>
      <c r="E5926" t="s">
        <v>1070</v>
      </c>
      <c r="F5926" s="1">
        <v>44270</v>
      </c>
    </row>
    <row r="5927" spans="1:6" x14ac:dyDescent="0.3">
      <c r="A5927" t="s">
        <v>8288</v>
      </c>
      <c r="B5927" t="s">
        <v>1113</v>
      </c>
      <c r="C5927" t="s">
        <v>1113</v>
      </c>
      <c r="D5927" s="1">
        <v>44270</v>
      </c>
      <c r="E5927" t="s">
        <v>142</v>
      </c>
      <c r="F5927" s="1">
        <v>44270</v>
      </c>
    </row>
    <row r="5928" spans="1:6" x14ac:dyDescent="0.3">
      <c r="A5928" t="s">
        <v>8289</v>
      </c>
      <c r="B5928" t="s">
        <v>1113</v>
      </c>
      <c r="C5928" t="s">
        <v>1113</v>
      </c>
      <c r="D5928" s="1">
        <v>44270</v>
      </c>
      <c r="E5928" t="s">
        <v>142</v>
      </c>
      <c r="F5928" s="1">
        <v>44270</v>
      </c>
    </row>
    <row r="5929" spans="1:6" x14ac:dyDescent="0.3">
      <c r="A5929" t="s">
        <v>8290</v>
      </c>
      <c r="B5929" t="s">
        <v>1113</v>
      </c>
      <c r="C5929" t="s">
        <v>1113</v>
      </c>
      <c r="D5929" s="1">
        <v>44270</v>
      </c>
      <c r="E5929" t="s">
        <v>142</v>
      </c>
      <c r="F5929" s="1">
        <v>44270</v>
      </c>
    </row>
    <row r="5930" spans="1:6" x14ac:dyDescent="0.3">
      <c r="A5930" t="s">
        <v>8291</v>
      </c>
      <c r="B5930" t="s">
        <v>9072</v>
      </c>
      <c r="C5930" t="s">
        <v>9072</v>
      </c>
      <c r="D5930" s="1">
        <v>44270</v>
      </c>
      <c r="E5930" t="s">
        <v>1070</v>
      </c>
      <c r="F5930" s="1">
        <v>44270</v>
      </c>
    </row>
    <row r="5931" spans="1:6" x14ac:dyDescent="0.3">
      <c r="A5931" t="s">
        <v>8292</v>
      </c>
      <c r="B5931" t="s">
        <v>1113</v>
      </c>
      <c r="C5931" t="s">
        <v>1113</v>
      </c>
      <c r="D5931" s="1">
        <v>44270</v>
      </c>
      <c r="E5931" t="s">
        <v>142</v>
      </c>
      <c r="F5931" s="1">
        <v>44270</v>
      </c>
    </row>
    <row r="5932" spans="1:6" x14ac:dyDescent="0.3">
      <c r="A5932" t="s">
        <v>8293</v>
      </c>
      <c r="B5932" t="s">
        <v>9072</v>
      </c>
      <c r="C5932" t="s">
        <v>9072</v>
      </c>
      <c r="D5932" s="1">
        <v>44270</v>
      </c>
      <c r="E5932" t="s">
        <v>1070</v>
      </c>
      <c r="F5932" s="1">
        <v>44270</v>
      </c>
    </row>
    <row r="5933" spans="1:6" x14ac:dyDescent="0.3">
      <c r="A5933" t="s">
        <v>8294</v>
      </c>
      <c r="B5933" t="s">
        <v>1113</v>
      </c>
      <c r="C5933" t="s">
        <v>1113</v>
      </c>
      <c r="D5933" s="1">
        <v>44270</v>
      </c>
      <c r="E5933" t="s">
        <v>142</v>
      </c>
      <c r="F5933" s="1">
        <v>44270</v>
      </c>
    </row>
    <row r="5934" spans="1:6" x14ac:dyDescent="0.3">
      <c r="A5934" t="s">
        <v>8295</v>
      </c>
      <c r="B5934" t="s">
        <v>9072</v>
      </c>
      <c r="C5934" t="s">
        <v>9072</v>
      </c>
      <c r="D5934" s="1">
        <v>44270</v>
      </c>
      <c r="E5934" t="s">
        <v>1070</v>
      </c>
      <c r="F5934" s="1">
        <v>44270</v>
      </c>
    </row>
    <row r="5935" spans="1:6" x14ac:dyDescent="0.3">
      <c r="A5935" t="s">
        <v>8296</v>
      </c>
      <c r="B5935" t="s">
        <v>9072</v>
      </c>
      <c r="C5935" t="s">
        <v>9072</v>
      </c>
      <c r="D5935" s="1">
        <v>44270</v>
      </c>
      <c r="E5935" t="s">
        <v>1070</v>
      </c>
      <c r="F5935" s="1">
        <v>44270</v>
      </c>
    </row>
    <row r="5936" spans="1:6" x14ac:dyDescent="0.3">
      <c r="A5936" t="s">
        <v>8297</v>
      </c>
      <c r="B5936" t="s">
        <v>9072</v>
      </c>
      <c r="C5936" t="s">
        <v>9072</v>
      </c>
      <c r="D5936" s="1">
        <v>44270</v>
      </c>
      <c r="E5936" t="s">
        <v>1070</v>
      </c>
      <c r="F5936" s="1">
        <v>44270</v>
      </c>
    </row>
    <row r="5937" spans="1:6" x14ac:dyDescent="0.3">
      <c r="A5937" t="s">
        <v>8298</v>
      </c>
      <c r="B5937" t="s">
        <v>9072</v>
      </c>
      <c r="C5937" t="s">
        <v>9072</v>
      </c>
      <c r="D5937" s="1">
        <v>44270</v>
      </c>
      <c r="E5937" t="s">
        <v>1070</v>
      </c>
      <c r="F5937" s="1">
        <v>44270</v>
      </c>
    </row>
    <row r="5938" spans="1:6" x14ac:dyDescent="0.3">
      <c r="A5938" t="s">
        <v>8299</v>
      </c>
      <c r="B5938" t="s">
        <v>9072</v>
      </c>
      <c r="C5938" t="s">
        <v>9072</v>
      </c>
      <c r="D5938" s="1">
        <v>44270</v>
      </c>
      <c r="E5938" t="s">
        <v>1070</v>
      </c>
      <c r="F5938" s="1">
        <v>44270</v>
      </c>
    </row>
    <row r="5939" spans="1:6" x14ac:dyDescent="0.3">
      <c r="A5939" t="s">
        <v>8300</v>
      </c>
      <c r="B5939" t="s">
        <v>9072</v>
      </c>
      <c r="C5939" t="s">
        <v>9072</v>
      </c>
      <c r="D5939" s="1">
        <v>44270</v>
      </c>
      <c r="E5939" t="s">
        <v>1070</v>
      </c>
      <c r="F5939" s="1">
        <v>44270</v>
      </c>
    </row>
    <row r="5940" spans="1:6" x14ac:dyDescent="0.3">
      <c r="A5940" t="s">
        <v>8301</v>
      </c>
      <c r="B5940" t="s">
        <v>9072</v>
      </c>
      <c r="C5940" t="s">
        <v>9072</v>
      </c>
      <c r="D5940" s="1">
        <v>44270</v>
      </c>
      <c r="E5940" t="s">
        <v>1070</v>
      </c>
      <c r="F5940" s="1">
        <v>44270</v>
      </c>
    </row>
    <row r="5941" spans="1:6" x14ac:dyDescent="0.3">
      <c r="A5941" t="s">
        <v>8302</v>
      </c>
      <c r="B5941" t="s">
        <v>9072</v>
      </c>
      <c r="C5941" t="s">
        <v>9072</v>
      </c>
      <c r="D5941" s="1">
        <v>44270</v>
      </c>
      <c r="E5941" t="s">
        <v>1070</v>
      </c>
      <c r="F5941" s="1">
        <v>44270</v>
      </c>
    </row>
    <row r="5942" spans="1:6" x14ac:dyDescent="0.3">
      <c r="A5942" t="s">
        <v>8303</v>
      </c>
      <c r="B5942" t="s">
        <v>9072</v>
      </c>
      <c r="C5942" t="s">
        <v>9072</v>
      </c>
      <c r="D5942" s="1">
        <v>44270</v>
      </c>
      <c r="E5942" t="s">
        <v>1070</v>
      </c>
      <c r="F5942" s="1">
        <v>44270</v>
      </c>
    </row>
    <row r="5943" spans="1:6" x14ac:dyDescent="0.3">
      <c r="A5943" t="s">
        <v>8304</v>
      </c>
      <c r="B5943" t="s">
        <v>9072</v>
      </c>
      <c r="C5943" t="s">
        <v>9072</v>
      </c>
      <c r="D5943" s="1">
        <v>44270</v>
      </c>
      <c r="E5943" t="s">
        <v>1070</v>
      </c>
      <c r="F5943" s="1">
        <v>44270</v>
      </c>
    </row>
    <row r="5944" spans="1:6" x14ac:dyDescent="0.3">
      <c r="A5944" t="s">
        <v>8305</v>
      </c>
      <c r="B5944" t="s">
        <v>9072</v>
      </c>
      <c r="C5944" t="s">
        <v>9072</v>
      </c>
      <c r="D5944" s="1">
        <v>44270</v>
      </c>
      <c r="E5944" t="s">
        <v>1070</v>
      </c>
      <c r="F5944" s="1">
        <v>44270</v>
      </c>
    </row>
    <row r="5945" spans="1:6" x14ac:dyDescent="0.3">
      <c r="A5945" t="s">
        <v>8306</v>
      </c>
      <c r="B5945" t="s">
        <v>9072</v>
      </c>
      <c r="C5945" t="s">
        <v>9072</v>
      </c>
      <c r="D5945" s="1">
        <v>44270</v>
      </c>
      <c r="E5945" t="s">
        <v>1070</v>
      </c>
      <c r="F5945" s="1">
        <v>44270</v>
      </c>
    </row>
    <row r="5946" spans="1:6" x14ac:dyDescent="0.3">
      <c r="A5946" t="s">
        <v>8307</v>
      </c>
      <c r="B5946" t="s">
        <v>1113</v>
      </c>
      <c r="C5946" t="s">
        <v>1113</v>
      </c>
      <c r="D5946" s="1">
        <v>44270</v>
      </c>
      <c r="E5946" t="s">
        <v>142</v>
      </c>
      <c r="F5946" s="1">
        <v>44270</v>
      </c>
    </row>
    <row r="5947" spans="1:6" x14ac:dyDescent="0.3">
      <c r="A5947" t="s">
        <v>8308</v>
      </c>
      <c r="B5947" t="s">
        <v>1113</v>
      </c>
      <c r="C5947" t="s">
        <v>1113</v>
      </c>
      <c r="D5947" s="1">
        <v>44270</v>
      </c>
      <c r="E5947" t="s">
        <v>142</v>
      </c>
      <c r="F5947" s="1">
        <v>44270</v>
      </c>
    </row>
    <row r="5948" spans="1:6" x14ac:dyDescent="0.3">
      <c r="A5948" t="s">
        <v>8309</v>
      </c>
      <c r="B5948" t="s">
        <v>1113</v>
      </c>
      <c r="C5948" t="s">
        <v>1113</v>
      </c>
      <c r="D5948" s="1">
        <v>44270</v>
      </c>
      <c r="E5948" t="s">
        <v>142</v>
      </c>
      <c r="F5948" s="1">
        <v>44270</v>
      </c>
    </row>
    <row r="5949" spans="1:6" x14ac:dyDescent="0.3">
      <c r="A5949" t="s">
        <v>8310</v>
      </c>
      <c r="B5949" t="s">
        <v>1113</v>
      </c>
      <c r="C5949" t="s">
        <v>1113</v>
      </c>
      <c r="D5949" s="1">
        <v>44270</v>
      </c>
      <c r="E5949" t="s">
        <v>142</v>
      </c>
      <c r="F5949" s="1">
        <v>44270</v>
      </c>
    </row>
    <row r="5950" spans="1:6" x14ac:dyDescent="0.3">
      <c r="A5950" t="s">
        <v>8311</v>
      </c>
      <c r="B5950" t="s">
        <v>1113</v>
      </c>
      <c r="C5950" t="s">
        <v>1113</v>
      </c>
      <c r="D5950" s="1">
        <v>44270</v>
      </c>
      <c r="E5950" t="s">
        <v>142</v>
      </c>
      <c r="F5950" s="1">
        <v>44270</v>
      </c>
    </row>
    <row r="5951" spans="1:6" x14ac:dyDescent="0.3">
      <c r="A5951" t="s">
        <v>8312</v>
      </c>
      <c r="B5951" t="s">
        <v>1113</v>
      </c>
      <c r="C5951" t="s">
        <v>1113</v>
      </c>
      <c r="D5951" s="1">
        <v>44270</v>
      </c>
      <c r="E5951" t="s">
        <v>142</v>
      </c>
      <c r="F5951" s="1">
        <v>44270</v>
      </c>
    </row>
    <row r="5952" spans="1:6" x14ac:dyDescent="0.3">
      <c r="A5952" t="s">
        <v>8313</v>
      </c>
      <c r="B5952" t="s">
        <v>9072</v>
      </c>
      <c r="C5952" t="s">
        <v>9072</v>
      </c>
      <c r="D5952" s="1">
        <v>44270</v>
      </c>
      <c r="E5952" t="s">
        <v>1070</v>
      </c>
      <c r="F5952" s="1">
        <v>44270</v>
      </c>
    </row>
    <row r="5953" spans="1:6" x14ac:dyDescent="0.3">
      <c r="A5953" t="s">
        <v>8314</v>
      </c>
      <c r="B5953" t="s">
        <v>9072</v>
      </c>
      <c r="C5953" t="s">
        <v>9072</v>
      </c>
      <c r="D5953" s="1">
        <v>44270</v>
      </c>
      <c r="E5953" t="s">
        <v>1070</v>
      </c>
      <c r="F5953" s="1">
        <v>44270</v>
      </c>
    </row>
    <row r="5954" spans="1:6" x14ac:dyDescent="0.3">
      <c r="A5954" t="s">
        <v>8315</v>
      </c>
      <c r="B5954" t="s">
        <v>9072</v>
      </c>
      <c r="C5954" t="s">
        <v>9072</v>
      </c>
      <c r="D5954" s="1">
        <v>44270</v>
      </c>
      <c r="E5954" t="s">
        <v>1070</v>
      </c>
      <c r="F5954" s="1">
        <v>44270</v>
      </c>
    </row>
    <row r="5955" spans="1:6" x14ac:dyDescent="0.3">
      <c r="A5955" t="s">
        <v>8316</v>
      </c>
      <c r="B5955" t="s">
        <v>9072</v>
      </c>
      <c r="C5955" t="s">
        <v>9072</v>
      </c>
      <c r="D5955" s="1">
        <v>44270</v>
      </c>
      <c r="E5955" t="s">
        <v>1070</v>
      </c>
      <c r="F5955" s="1">
        <v>44270</v>
      </c>
    </row>
    <row r="5956" spans="1:6" x14ac:dyDescent="0.3">
      <c r="A5956" t="s">
        <v>8317</v>
      </c>
      <c r="B5956" t="s">
        <v>9072</v>
      </c>
      <c r="C5956" t="s">
        <v>9072</v>
      </c>
      <c r="D5956" s="1">
        <v>44270</v>
      </c>
      <c r="E5956" t="s">
        <v>1070</v>
      </c>
      <c r="F5956" s="1">
        <v>44270</v>
      </c>
    </row>
    <row r="5957" spans="1:6" x14ac:dyDescent="0.3">
      <c r="A5957" t="s">
        <v>8318</v>
      </c>
      <c r="B5957" t="s">
        <v>1113</v>
      </c>
      <c r="C5957" t="s">
        <v>1113</v>
      </c>
      <c r="D5957" s="1">
        <v>44270</v>
      </c>
      <c r="E5957" t="s">
        <v>142</v>
      </c>
      <c r="F5957" s="1">
        <v>44270</v>
      </c>
    </row>
    <row r="5958" spans="1:6" x14ac:dyDescent="0.3">
      <c r="A5958" t="s">
        <v>8319</v>
      </c>
      <c r="B5958" t="s">
        <v>9072</v>
      </c>
      <c r="C5958" t="s">
        <v>9072</v>
      </c>
      <c r="D5958" s="1">
        <v>44270</v>
      </c>
      <c r="E5958" t="s">
        <v>1070</v>
      </c>
      <c r="F5958" s="1">
        <v>44270</v>
      </c>
    </row>
    <row r="5959" spans="1:6" x14ac:dyDescent="0.3">
      <c r="A5959" t="s">
        <v>8320</v>
      </c>
      <c r="B5959" t="s">
        <v>1113</v>
      </c>
      <c r="C5959" t="s">
        <v>1113</v>
      </c>
      <c r="D5959" s="1">
        <v>44270</v>
      </c>
      <c r="E5959" t="s">
        <v>142</v>
      </c>
      <c r="F5959" s="1">
        <v>44270</v>
      </c>
    </row>
    <row r="5960" spans="1:6" x14ac:dyDescent="0.3">
      <c r="A5960" t="s">
        <v>8321</v>
      </c>
      <c r="B5960" t="s">
        <v>9072</v>
      </c>
      <c r="C5960" t="s">
        <v>9072</v>
      </c>
      <c r="D5960" s="1">
        <v>44270</v>
      </c>
      <c r="E5960" t="s">
        <v>1070</v>
      </c>
      <c r="F5960" s="1">
        <v>44270</v>
      </c>
    </row>
    <row r="5961" spans="1:6" x14ac:dyDescent="0.3">
      <c r="A5961" t="s">
        <v>8322</v>
      </c>
      <c r="B5961" t="s">
        <v>9072</v>
      </c>
      <c r="C5961" t="s">
        <v>9072</v>
      </c>
      <c r="D5961" s="1">
        <v>44270</v>
      </c>
      <c r="E5961" t="s">
        <v>1070</v>
      </c>
      <c r="F5961" s="1">
        <v>44270</v>
      </c>
    </row>
    <row r="5962" spans="1:6" x14ac:dyDescent="0.3">
      <c r="A5962" t="s">
        <v>8323</v>
      </c>
      <c r="B5962" t="s">
        <v>1113</v>
      </c>
      <c r="C5962" t="s">
        <v>1113</v>
      </c>
      <c r="D5962" s="1">
        <v>44270</v>
      </c>
      <c r="E5962" t="s">
        <v>142</v>
      </c>
      <c r="F5962" s="1">
        <v>44270</v>
      </c>
    </row>
    <row r="5963" spans="1:6" x14ac:dyDescent="0.3">
      <c r="A5963" t="s">
        <v>8324</v>
      </c>
      <c r="B5963" t="s">
        <v>1113</v>
      </c>
      <c r="C5963" t="s">
        <v>1113</v>
      </c>
      <c r="D5963" s="1">
        <v>44270</v>
      </c>
      <c r="E5963" t="s">
        <v>142</v>
      </c>
      <c r="F5963" s="1">
        <v>44270</v>
      </c>
    </row>
    <row r="5964" spans="1:6" x14ac:dyDescent="0.3">
      <c r="A5964" t="s">
        <v>8325</v>
      </c>
      <c r="B5964" t="s">
        <v>1113</v>
      </c>
      <c r="C5964" t="s">
        <v>1113</v>
      </c>
      <c r="D5964" s="1">
        <v>44270</v>
      </c>
      <c r="E5964" t="s">
        <v>142</v>
      </c>
      <c r="F5964" s="1">
        <v>44270</v>
      </c>
    </row>
    <row r="5965" spans="1:6" x14ac:dyDescent="0.3">
      <c r="A5965" t="s">
        <v>8326</v>
      </c>
      <c r="B5965" t="s">
        <v>1113</v>
      </c>
      <c r="C5965" t="s">
        <v>1113</v>
      </c>
      <c r="D5965" s="1">
        <v>44270</v>
      </c>
      <c r="E5965" t="s">
        <v>142</v>
      </c>
      <c r="F5965" s="1">
        <v>44270</v>
      </c>
    </row>
    <row r="5966" spans="1:6" x14ac:dyDescent="0.3">
      <c r="A5966" t="s">
        <v>8327</v>
      </c>
      <c r="B5966" t="s">
        <v>1113</v>
      </c>
      <c r="C5966" t="s">
        <v>1113</v>
      </c>
      <c r="D5966" s="1">
        <v>44270</v>
      </c>
      <c r="E5966" t="s">
        <v>142</v>
      </c>
      <c r="F5966" s="1">
        <v>44270</v>
      </c>
    </row>
    <row r="5967" spans="1:6" x14ac:dyDescent="0.3">
      <c r="A5967" t="s">
        <v>8328</v>
      </c>
      <c r="B5967" t="s">
        <v>1113</v>
      </c>
      <c r="C5967" t="s">
        <v>1113</v>
      </c>
      <c r="D5967" s="1">
        <v>44270</v>
      </c>
      <c r="E5967" t="s">
        <v>142</v>
      </c>
      <c r="F5967" s="1">
        <v>44270</v>
      </c>
    </row>
    <row r="5968" spans="1:6" x14ac:dyDescent="0.3">
      <c r="A5968" t="s">
        <v>8329</v>
      </c>
      <c r="B5968" t="s">
        <v>1113</v>
      </c>
      <c r="C5968" t="s">
        <v>1113</v>
      </c>
      <c r="D5968" s="1">
        <v>44270</v>
      </c>
      <c r="E5968" t="s">
        <v>142</v>
      </c>
      <c r="F5968" s="1">
        <v>44270</v>
      </c>
    </row>
    <row r="5969" spans="1:6" x14ac:dyDescent="0.3">
      <c r="A5969" t="s">
        <v>8330</v>
      </c>
      <c r="B5969" t="s">
        <v>1113</v>
      </c>
      <c r="C5969" t="s">
        <v>1113</v>
      </c>
      <c r="D5969" s="1">
        <v>44270</v>
      </c>
      <c r="E5969" t="s">
        <v>142</v>
      </c>
      <c r="F5969" s="1">
        <v>44270</v>
      </c>
    </row>
    <row r="5970" spans="1:6" x14ac:dyDescent="0.3">
      <c r="A5970" t="s">
        <v>8331</v>
      </c>
      <c r="B5970" t="s">
        <v>9072</v>
      </c>
      <c r="C5970" t="s">
        <v>9072</v>
      </c>
      <c r="D5970" s="1">
        <v>44270</v>
      </c>
      <c r="E5970" t="s">
        <v>1070</v>
      </c>
      <c r="F5970" s="1">
        <v>44270</v>
      </c>
    </row>
    <row r="5971" spans="1:6" x14ac:dyDescent="0.3">
      <c r="A5971" t="s">
        <v>8332</v>
      </c>
      <c r="B5971" t="s">
        <v>1113</v>
      </c>
      <c r="C5971" t="s">
        <v>1113</v>
      </c>
      <c r="D5971" s="1">
        <v>44270</v>
      </c>
      <c r="E5971" t="s">
        <v>142</v>
      </c>
      <c r="F5971" s="1">
        <v>44270</v>
      </c>
    </row>
    <row r="5972" spans="1:6" x14ac:dyDescent="0.3">
      <c r="A5972" t="s">
        <v>8333</v>
      </c>
      <c r="B5972" t="s">
        <v>9072</v>
      </c>
      <c r="C5972" t="s">
        <v>9072</v>
      </c>
      <c r="D5972" s="1">
        <v>44270</v>
      </c>
      <c r="E5972" t="s">
        <v>1070</v>
      </c>
      <c r="F5972" s="1">
        <v>44270</v>
      </c>
    </row>
    <row r="5973" spans="1:6" x14ac:dyDescent="0.3">
      <c r="A5973" t="s">
        <v>8334</v>
      </c>
      <c r="B5973" t="s">
        <v>9072</v>
      </c>
      <c r="C5973" t="s">
        <v>9072</v>
      </c>
      <c r="D5973" s="1">
        <v>44270</v>
      </c>
      <c r="E5973" t="s">
        <v>1070</v>
      </c>
      <c r="F5973" s="1">
        <v>44270</v>
      </c>
    </row>
    <row r="5974" spans="1:6" x14ac:dyDescent="0.3">
      <c r="A5974" t="s">
        <v>8335</v>
      </c>
      <c r="B5974" t="s">
        <v>9072</v>
      </c>
      <c r="C5974" t="s">
        <v>9072</v>
      </c>
      <c r="D5974" s="1">
        <v>44270</v>
      </c>
      <c r="E5974" t="s">
        <v>1070</v>
      </c>
      <c r="F5974" s="1">
        <v>44270</v>
      </c>
    </row>
    <row r="5975" spans="1:6" x14ac:dyDescent="0.3">
      <c r="A5975" t="s">
        <v>8336</v>
      </c>
      <c r="B5975" t="s">
        <v>9072</v>
      </c>
      <c r="C5975" t="s">
        <v>9072</v>
      </c>
      <c r="D5975" s="1">
        <v>44270</v>
      </c>
      <c r="E5975" t="s">
        <v>1070</v>
      </c>
      <c r="F5975" s="1">
        <v>44270</v>
      </c>
    </row>
    <row r="5976" spans="1:6" x14ac:dyDescent="0.3">
      <c r="A5976" t="s">
        <v>8337</v>
      </c>
      <c r="B5976" t="s">
        <v>9072</v>
      </c>
      <c r="C5976" t="s">
        <v>9072</v>
      </c>
      <c r="D5976" s="1">
        <v>44270</v>
      </c>
      <c r="E5976" t="s">
        <v>1070</v>
      </c>
      <c r="F5976" s="1">
        <v>44270</v>
      </c>
    </row>
    <row r="5977" spans="1:6" x14ac:dyDescent="0.3">
      <c r="A5977" t="s">
        <v>8338</v>
      </c>
      <c r="B5977" t="s">
        <v>9072</v>
      </c>
      <c r="C5977" t="s">
        <v>9072</v>
      </c>
      <c r="D5977" s="1">
        <v>44270</v>
      </c>
      <c r="E5977" t="s">
        <v>1070</v>
      </c>
      <c r="F5977" s="1">
        <v>44270</v>
      </c>
    </row>
    <row r="5978" spans="1:6" x14ac:dyDescent="0.3">
      <c r="A5978" t="s">
        <v>8339</v>
      </c>
      <c r="B5978" t="s">
        <v>9072</v>
      </c>
      <c r="C5978" t="s">
        <v>9072</v>
      </c>
      <c r="D5978" s="1">
        <v>44270</v>
      </c>
      <c r="E5978" t="s">
        <v>1070</v>
      </c>
      <c r="F5978" s="1">
        <v>44270</v>
      </c>
    </row>
    <row r="5979" spans="1:6" x14ac:dyDescent="0.3">
      <c r="A5979" t="s">
        <v>8340</v>
      </c>
      <c r="B5979" t="s">
        <v>9072</v>
      </c>
      <c r="C5979" t="s">
        <v>9072</v>
      </c>
      <c r="D5979" s="1">
        <v>44270</v>
      </c>
      <c r="E5979" t="s">
        <v>1070</v>
      </c>
      <c r="F5979" s="1">
        <v>44270</v>
      </c>
    </row>
    <row r="5980" spans="1:6" x14ac:dyDescent="0.3">
      <c r="A5980" t="s">
        <v>8341</v>
      </c>
      <c r="B5980" t="s">
        <v>9072</v>
      </c>
      <c r="C5980" t="s">
        <v>9072</v>
      </c>
      <c r="D5980" s="1">
        <v>44270</v>
      </c>
      <c r="E5980" t="s">
        <v>1070</v>
      </c>
      <c r="F5980" s="1">
        <v>44270</v>
      </c>
    </row>
    <row r="5981" spans="1:6" x14ac:dyDescent="0.3">
      <c r="A5981" t="s">
        <v>8342</v>
      </c>
      <c r="B5981" t="s">
        <v>9072</v>
      </c>
      <c r="C5981" t="s">
        <v>9072</v>
      </c>
      <c r="D5981" s="1">
        <v>44270</v>
      </c>
      <c r="E5981" t="s">
        <v>1070</v>
      </c>
      <c r="F5981" s="1">
        <v>44270</v>
      </c>
    </row>
    <row r="5982" spans="1:6" x14ac:dyDescent="0.3">
      <c r="A5982" t="s">
        <v>8343</v>
      </c>
      <c r="B5982" t="s">
        <v>9072</v>
      </c>
      <c r="C5982" t="s">
        <v>9072</v>
      </c>
      <c r="D5982" s="1">
        <v>44270</v>
      </c>
      <c r="E5982" t="s">
        <v>1070</v>
      </c>
      <c r="F5982" s="1">
        <v>44270</v>
      </c>
    </row>
    <row r="5983" spans="1:6" x14ac:dyDescent="0.3">
      <c r="A5983" t="s">
        <v>8344</v>
      </c>
      <c r="B5983" t="s">
        <v>9072</v>
      </c>
      <c r="C5983" t="s">
        <v>9072</v>
      </c>
      <c r="D5983" s="1">
        <v>44270</v>
      </c>
      <c r="E5983" t="s">
        <v>1070</v>
      </c>
      <c r="F5983" s="1">
        <v>44270</v>
      </c>
    </row>
    <row r="5984" spans="1:6" x14ac:dyDescent="0.3">
      <c r="A5984" t="s">
        <v>8345</v>
      </c>
      <c r="B5984" t="s">
        <v>9072</v>
      </c>
      <c r="C5984" t="s">
        <v>9072</v>
      </c>
      <c r="D5984" s="1">
        <v>44270</v>
      </c>
      <c r="E5984" t="s">
        <v>1070</v>
      </c>
      <c r="F5984" s="1">
        <v>44270</v>
      </c>
    </row>
    <row r="5985" spans="1:6" x14ac:dyDescent="0.3">
      <c r="A5985" t="s">
        <v>8346</v>
      </c>
      <c r="B5985" t="s">
        <v>9072</v>
      </c>
      <c r="C5985" t="s">
        <v>9072</v>
      </c>
      <c r="D5985" s="1">
        <v>44270</v>
      </c>
      <c r="E5985" t="s">
        <v>1070</v>
      </c>
      <c r="F5985" s="1">
        <v>44270</v>
      </c>
    </row>
    <row r="5986" spans="1:6" x14ac:dyDescent="0.3">
      <c r="A5986" t="s">
        <v>8347</v>
      </c>
      <c r="B5986" t="s">
        <v>9072</v>
      </c>
      <c r="C5986" t="s">
        <v>9072</v>
      </c>
      <c r="D5986" s="1">
        <v>44270</v>
      </c>
      <c r="E5986" t="s">
        <v>1070</v>
      </c>
      <c r="F5986" s="1">
        <v>44270</v>
      </c>
    </row>
    <row r="5987" spans="1:6" x14ac:dyDescent="0.3">
      <c r="A5987" t="s">
        <v>8348</v>
      </c>
      <c r="B5987" t="s">
        <v>1113</v>
      </c>
      <c r="C5987" t="s">
        <v>1113</v>
      </c>
      <c r="D5987" s="1">
        <v>44270</v>
      </c>
      <c r="E5987" t="s">
        <v>142</v>
      </c>
      <c r="F5987" s="1">
        <v>44270</v>
      </c>
    </row>
    <row r="5988" spans="1:6" x14ac:dyDescent="0.3">
      <c r="A5988" t="s">
        <v>8349</v>
      </c>
      <c r="B5988" t="s">
        <v>1113</v>
      </c>
      <c r="C5988" t="s">
        <v>1113</v>
      </c>
      <c r="D5988" s="1">
        <v>44270</v>
      </c>
      <c r="E5988" t="s">
        <v>142</v>
      </c>
      <c r="F5988" s="1">
        <v>44270</v>
      </c>
    </row>
    <row r="5989" spans="1:6" x14ac:dyDescent="0.3">
      <c r="A5989" t="s">
        <v>8350</v>
      </c>
      <c r="B5989" t="s">
        <v>1113</v>
      </c>
      <c r="C5989" t="s">
        <v>1113</v>
      </c>
      <c r="D5989" s="1">
        <v>44270</v>
      </c>
      <c r="E5989" t="s">
        <v>142</v>
      </c>
      <c r="F5989" s="1">
        <v>44270</v>
      </c>
    </row>
    <row r="5990" spans="1:6" x14ac:dyDescent="0.3">
      <c r="A5990" t="s">
        <v>8351</v>
      </c>
      <c r="B5990" t="s">
        <v>1113</v>
      </c>
      <c r="C5990" t="s">
        <v>1113</v>
      </c>
      <c r="D5990" s="1">
        <v>44270</v>
      </c>
      <c r="E5990" t="s">
        <v>142</v>
      </c>
      <c r="F5990" s="1">
        <v>44270</v>
      </c>
    </row>
    <row r="5991" spans="1:6" x14ac:dyDescent="0.3">
      <c r="A5991" t="s">
        <v>8352</v>
      </c>
      <c r="B5991" t="s">
        <v>1113</v>
      </c>
      <c r="C5991" t="s">
        <v>1113</v>
      </c>
      <c r="D5991" s="1">
        <v>44270</v>
      </c>
      <c r="E5991" t="s">
        <v>142</v>
      </c>
      <c r="F5991" s="1">
        <v>44270</v>
      </c>
    </row>
    <row r="5992" spans="1:6" x14ac:dyDescent="0.3">
      <c r="A5992" t="s">
        <v>8353</v>
      </c>
      <c r="B5992" t="s">
        <v>1113</v>
      </c>
      <c r="C5992" t="s">
        <v>1113</v>
      </c>
      <c r="D5992" s="1">
        <v>44270</v>
      </c>
      <c r="E5992" t="s">
        <v>142</v>
      </c>
      <c r="F5992" s="1">
        <v>44270</v>
      </c>
    </row>
    <row r="5993" spans="1:6" x14ac:dyDescent="0.3">
      <c r="A5993" t="s">
        <v>8354</v>
      </c>
      <c r="B5993" t="s">
        <v>1113</v>
      </c>
      <c r="C5993" t="s">
        <v>1113</v>
      </c>
      <c r="D5993" s="1">
        <v>44270</v>
      </c>
      <c r="E5993" t="s">
        <v>142</v>
      </c>
      <c r="F5993" s="1">
        <v>44270</v>
      </c>
    </row>
    <row r="5994" spans="1:6" x14ac:dyDescent="0.3">
      <c r="A5994" t="s">
        <v>8355</v>
      </c>
      <c r="B5994" t="s">
        <v>1113</v>
      </c>
      <c r="C5994" t="s">
        <v>1113</v>
      </c>
      <c r="D5994" s="1">
        <v>44270</v>
      </c>
      <c r="E5994" t="s">
        <v>142</v>
      </c>
      <c r="F5994" s="1">
        <v>44270</v>
      </c>
    </row>
    <row r="5995" spans="1:6" x14ac:dyDescent="0.3">
      <c r="A5995" t="s">
        <v>8356</v>
      </c>
      <c r="B5995" t="s">
        <v>1113</v>
      </c>
      <c r="C5995" t="s">
        <v>1113</v>
      </c>
      <c r="D5995" s="1">
        <v>44270</v>
      </c>
      <c r="E5995" t="s">
        <v>142</v>
      </c>
      <c r="F5995" s="1">
        <v>44270</v>
      </c>
    </row>
    <row r="5996" spans="1:6" x14ac:dyDescent="0.3">
      <c r="A5996" t="s">
        <v>8357</v>
      </c>
      <c r="B5996" t="s">
        <v>9072</v>
      </c>
      <c r="C5996" t="s">
        <v>9072</v>
      </c>
      <c r="D5996" s="1">
        <v>44270</v>
      </c>
      <c r="E5996" t="s">
        <v>1070</v>
      </c>
      <c r="F5996" s="1">
        <v>44270</v>
      </c>
    </row>
    <row r="5997" spans="1:6" x14ac:dyDescent="0.3">
      <c r="A5997" t="s">
        <v>8358</v>
      </c>
      <c r="B5997" t="s">
        <v>9072</v>
      </c>
      <c r="C5997" t="s">
        <v>9072</v>
      </c>
      <c r="D5997" s="1">
        <v>44270</v>
      </c>
      <c r="E5997" t="s">
        <v>1070</v>
      </c>
      <c r="F5997" s="1">
        <v>44270</v>
      </c>
    </row>
    <row r="5998" spans="1:6" x14ac:dyDescent="0.3">
      <c r="A5998" t="s">
        <v>8359</v>
      </c>
      <c r="B5998" t="s">
        <v>9072</v>
      </c>
      <c r="C5998" t="s">
        <v>9072</v>
      </c>
      <c r="D5998" s="1">
        <v>44270</v>
      </c>
      <c r="E5998" t="s">
        <v>1070</v>
      </c>
      <c r="F5998" s="1">
        <v>44270</v>
      </c>
    </row>
    <row r="5999" spans="1:6" x14ac:dyDescent="0.3">
      <c r="A5999" t="s">
        <v>8360</v>
      </c>
      <c r="B5999" t="s">
        <v>9072</v>
      </c>
      <c r="C5999" t="s">
        <v>9072</v>
      </c>
      <c r="D5999" s="1">
        <v>44270</v>
      </c>
      <c r="E5999" t="s">
        <v>1070</v>
      </c>
      <c r="F5999" s="1">
        <v>44270</v>
      </c>
    </row>
    <row r="6000" spans="1:6" x14ac:dyDescent="0.3">
      <c r="A6000" t="s">
        <v>8361</v>
      </c>
      <c r="B6000" t="s">
        <v>1113</v>
      </c>
      <c r="C6000" t="s">
        <v>1113</v>
      </c>
      <c r="D6000" s="1">
        <v>44270</v>
      </c>
      <c r="E6000" t="s">
        <v>142</v>
      </c>
      <c r="F6000" s="1">
        <v>44270</v>
      </c>
    </row>
    <row r="6001" spans="1:6" x14ac:dyDescent="0.3">
      <c r="A6001" t="s">
        <v>8362</v>
      </c>
      <c r="B6001" t="s">
        <v>1113</v>
      </c>
      <c r="C6001" t="s">
        <v>1113</v>
      </c>
      <c r="D6001" s="1">
        <v>44270</v>
      </c>
      <c r="E6001" t="s">
        <v>142</v>
      </c>
      <c r="F6001" s="1">
        <v>44270</v>
      </c>
    </row>
    <row r="6002" spans="1:6" x14ac:dyDescent="0.3">
      <c r="A6002" t="s">
        <v>8363</v>
      </c>
      <c r="B6002" t="s">
        <v>1113</v>
      </c>
      <c r="C6002" t="s">
        <v>1113</v>
      </c>
      <c r="D6002" s="1">
        <v>44270</v>
      </c>
      <c r="E6002" t="s">
        <v>142</v>
      </c>
      <c r="F6002" s="1">
        <v>44270</v>
      </c>
    </row>
    <row r="6003" spans="1:6" x14ac:dyDescent="0.3">
      <c r="A6003" t="s">
        <v>8364</v>
      </c>
      <c r="B6003" t="s">
        <v>9072</v>
      </c>
      <c r="C6003" t="s">
        <v>9072</v>
      </c>
      <c r="D6003" s="1">
        <v>44270</v>
      </c>
      <c r="E6003" t="s">
        <v>1070</v>
      </c>
      <c r="F6003" s="1">
        <v>44270</v>
      </c>
    </row>
    <row r="6004" spans="1:6" x14ac:dyDescent="0.3">
      <c r="A6004" t="s">
        <v>8365</v>
      </c>
      <c r="B6004" t="s">
        <v>9072</v>
      </c>
      <c r="C6004" t="s">
        <v>9072</v>
      </c>
      <c r="D6004" s="1">
        <v>44270</v>
      </c>
      <c r="E6004" t="s">
        <v>1070</v>
      </c>
      <c r="F6004" s="1">
        <v>44270</v>
      </c>
    </row>
    <row r="6005" spans="1:6" x14ac:dyDescent="0.3">
      <c r="A6005" t="s">
        <v>8366</v>
      </c>
      <c r="B6005" t="s">
        <v>1113</v>
      </c>
      <c r="C6005" t="s">
        <v>1113</v>
      </c>
      <c r="D6005" s="1">
        <v>44270</v>
      </c>
      <c r="E6005" t="s">
        <v>142</v>
      </c>
      <c r="F6005" s="1">
        <v>44270</v>
      </c>
    </row>
    <row r="6006" spans="1:6" x14ac:dyDescent="0.3">
      <c r="A6006" t="s">
        <v>8367</v>
      </c>
      <c r="B6006" t="s">
        <v>1113</v>
      </c>
      <c r="C6006" t="s">
        <v>1113</v>
      </c>
      <c r="D6006" s="1">
        <v>44270</v>
      </c>
      <c r="E6006" t="s">
        <v>142</v>
      </c>
      <c r="F6006" s="1">
        <v>44270</v>
      </c>
    </row>
    <row r="6007" spans="1:6" x14ac:dyDescent="0.3">
      <c r="A6007" t="s">
        <v>8368</v>
      </c>
      <c r="B6007" t="s">
        <v>1113</v>
      </c>
      <c r="C6007" t="s">
        <v>1113</v>
      </c>
      <c r="D6007" s="1">
        <v>44270</v>
      </c>
      <c r="E6007" t="s">
        <v>142</v>
      </c>
      <c r="F6007" s="1">
        <v>44270</v>
      </c>
    </row>
    <row r="6008" spans="1:6" x14ac:dyDescent="0.3">
      <c r="A6008" t="s">
        <v>8369</v>
      </c>
      <c r="B6008" t="s">
        <v>1113</v>
      </c>
      <c r="C6008" t="s">
        <v>1113</v>
      </c>
      <c r="D6008" s="1">
        <v>44270</v>
      </c>
      <c r="E6008" t="s">
        <v>142</v>
      </c>
      <c r="F6008" s="1">
        <v>44270</v>
      </c>
    </row>
    <row r="6009" spans="1:6" x14ac:dyDescent="0.3">
      <c r="A6009" t="s">
        <v>8370</v>
      </c>
      <c r="B6009" t="s">
        <v>1113</v>
      </c>
      <c r="C6009" t="s">
        <v>1113</v>
      </c>
      <c r="D6009" s="1">
        <v>44270</v>
      </c>
      <c r="E6009" t="s">
        <v>142</v>
      </c>
      <c r="F6009" s="1">
        <v>44270</v>
      </c>
    </row>
    <row r="6010" spans="1:6" x14ac:dyDescent="0.3">
      <c r="A6010" t="s">
        <v>8371</v>
      </c>
      <c r="B6010" t="s">
        <v>1113</v>
      </c>
      <c r="C6010" t="s">
        <v>1113</v>
      </c>
      <c r="D6010" s="1">
        <v>44270</v>
      </c>
      <c r="E6010" t="s">
        <v>142</v>
      </c>
      <c r="F6010" s="1">
        <v>44270</v>
      </c>
    </row>
    <row r="6011" spans="1:6" x14ac:dyDescent="0.3">
      <c r="A6011" t="s">
        <v>8372</v>
      </c>
      <c r="B6011" t="s">
        <v>1113</v>
      </c>
      <c r="C6011" t="s">
        <v>1113</v>
      </c>
      <c r="D6011" s="1">
        <v>44270</v>
      </c>
      <c r="E6011" t="s">
        <v>142</v>
      </c>
      <c r="F6011" s="1">
        <v>44270</v>
      </c>
    </row>
    <row r="6012" spans="1:6" x14ac:dyDescent="0.3">
      <c r="A6012" t="s">
        <v>8373</v>
      </c>
      <c r="B6012" t="s">
        <v>1113</v>
      </c>
      <c r="C6012" t="s">
        <v>1113</v>
      </c>
      <c r="D6012" s="1">
        <v>44270</v>
      </c>
      <c r="E6012" t="s">
        <v>142</v>
      </c>
      <c r="F6012" s="1">
        <v>44270</v>
      </c>
    </row>
    <row r="6013" spans="1:6" x14ac:dyDescent="0.3">
      <c r="A6013" t="s">
        <v>8374</v>
      </c>
      <c r="B6013" t="s">
        <v>1113</v>
      </c>
      <c r="C6013" t="s">
        <v>1113</v>
      </c>
      <c r="D6013" s="1">
        <v>44270</v>
      </c>
      <c r="E6013" t="s">
        <v>142</v>
      </c>
      <c r="F6013" s="1">
        <v>44270</v>
      </c>
    </row>
    <row r="6014" spans="1:6" x14ac:dyDescent="0.3">
      <c r="A6014" t="s">
        <v>8375</v>
      </c>
      <c r="B6014" t="s">
        <v>1113</v>
      </c>
      <c r="C6014" t="s">
        <v>1113</v>
      </c>
      <c r="D6014" s="1">
        <v>44270</v>
      </c>
      <c r="E6014" t="s">
        <v>142</v>
      </c>
      <c r="F6014" s="1">
        <v>44270</v>
      </c>
    </row>
    <row r="6015" spans="1:6" x14ac:dyDescent="0.3">
      <c r="A6015" t="s">
        <v>8376</v>
      </c>
      <c r="B6015" t="s">
        <v>1113</v>
      </c>
      <c r="C6015" t="s">
        <v>1113</v>
      </c>
      <c r="D6015" s="1">
        <v>44270</v>
      </c>
      <c r="E6015" t="s">
        <v>142</v>
      </c>
      <c r="F6015" s="1">
        <v>44270</v>
      </c>
    </row>
    <row r="6016" spans="1:6" x14ac:dyDescent="0.3">
      <c r="A6016" t="s">
        <v>8377</v>
      </c>
      <c r="B6016" t="s">
        <v>1113</v>
      </c>
      <c r="C6016" t="s">
        <v>1113</v>
      </c>
      <c r="D6016" s="1">
        <v>44270</v>
      </c>
      <c r="E6016" t="s">
        <v>142</v>
      </c>
      <c r="F6016" s="1">
        <v>44270</v>
      </c>
    </row>
    <row r="6017" spans="1:6" x14ac:dyDescent="0.3">
      <c r="A6017" t="s">
        <v>8378</v>
      </c>
      <c r="B6017" t="s">
        <v>1113</v>
      </c>
      <c r="C6017" t="s">
        <v>1113</v>
      </c>
      <c r="D6017" s="1">
        <v>44270</v>
      </c>
      <c r="E6017" t="s">
        <v>142</v>
      </c>
      <c r="F6017" s="1">
        <v>44270</v>
      </c>
    </row>
    <row r="6018" spans="1:6" x14ac:dyDescent="0.3">
      <c r="A6018" t="s">
        <v>8379</v>
      </c>
      <c r="B6018" t="s">
        <v>1113</v>
      </c>
      <c r="C6018" t="s">
        <v>1113</v>
      </c>
      <c r="D6018" s="1">
        <v>44270</v>
      </c>
      <c r="E6018" t="s">
        <v>142</v>
      </c>
      <c r="F6018" s="1">
        <v>44270</v>
      </c>
    </row>
    <row r="6019" spans="1:6" x14ac:dyDescent="0.3">
      <c r="A6019" t="s">
        <v>8380</v>
      </c>
      <c r="B6019" t="s">
        <v>1113</v>
      </c>
      <c r="C6019" t="s">
        <v>1113</v>
      </c>
      <c r="D6019" s="1">
        <v>44270</v>
      </c>
      <c r="E6019" t="s">
        <v>142</v>
      </c>
      <c r="F6019" s="1">
        <v>44270</v>
      </c>
    </row>
    <row r="6020" spans="1:6" x14ac:dyDescent="0.3">
      <c r="A6020" t="s">
        <v>8381</v>
      </c>
      <c r="B6020" t="s">
        <v>1113</v>
      </c>
      <c r="C6020" t="s">
        <v>1113</v>
      </c>
      <c r="D6020" s="1">
        <v>44270</v>
      </c>
      <c r="E6020" t="s">
        <v>142</v>
      </c>
      <c r="F6020" s="1">
        <v>44270</v>
      </c>
    </row>
    <row r="6021" spans="1:6" x14ac:dyDescent="0.3">
      <c r="A6021" t="s">
        <v>8382</v>
      </c>
      <c r="B6021" t="s">
        <v>1113</v>
      </c>
      <c r="C6021" t="s">
        <v>1113</v>
      </c>
      <c r="D6021" s="1">
        <v>44270</v>
      </c>
      <c r="E6021" t="s">
        <v>142</v>
      </c>
      <c r="F6021" s="1">
        <v>44270</v>
      </c>
    </row>
    <row r="6022" spans="1:6" x14ac:dyDescent="0.3">
      <c r="A6022" t="s">
        <v>8383</v>
      </c>
      <c r="B6022" t="s">
        <v>1113</v>
      </c>
      <c r="C6022" t="s">
        <v>1113</v>
      </c>
      <c r="D6022" s="1">
        <v>44270</v>
      </c>
      <c r="E6022" t="s">
        <v>142</v>
      </c>
      <c r="F6022" s="1">
        <v>44270</v>
      </c>
    </row>
    <row r="6023" spans="1:6" x14ac:dyDescent="0.3">
      <c r="A6023" t="s">
        <v>8384</v>
      </c>
      <c r="B6023" t="s">
        <v>1113</v>
      </c>
      <c r="C6023" t="s">
        <v>1113</v>
      </c>
      <c r="D6023" s="1">
        <v>44270</v>
      </c>
      <c r="E6023" t="s">
        <v>142</v>
      </c>
      <c r="F6023" s="1">
        <v>44270</v>
      </c>
    </row>
    <row r="6024" spans="1:6" x14ac:dyDescent="0.3">
      <c r="A6024" t="s">
        <v>8385</v>
      </c>
      <c r="B6024" t="s">
        <v>9072</v>
      </c>
      <c r="C6024" t="s">
        <v>9072</v>
      </c>
      <c r="D6024" s="1">
        <v>44270</v>
      </c>
      <c r="E6024" t="s">
        <v>1070</v>
      </c>
      <c r="F6024" s="1">
        <v>44270</v>
      </c>
    </row>
    <row r="6025" spans="1:6" x14ac:dyDescent="0.3">
      <c r="A6025" t="s">
        <v>9073</v>
      </c>
      <c r="B6025" t="s">
        <v>1113</v>
      </c>
      <c r="C6025" t="s">
        <v>1113</v>
      </c>
      <c r="D6025" s="1">
        <v>44270</v>
      </c>
      <c r="E6025" t="s">
        <v>146</v>
      </c>
      <c r="F6025" s="1">
        <v>44270</v>
      </c>
    </row>
    <row r="6026" spans="1:6" x14ac:dyDescent="0.3">
      <c r="A6026" t="s">
        <v>9074</v>
      </c>
      <c r="B6026" t="s">
        <v>1113</v>
      </c>
      <c r="C6026" t="s">
        <v>1113</v>
      </c>
      <c r="D6026" s="1">
        <v>44270</v>
      </c>
      <c r="E6026" t="s">
        <v>146</v>
      </c>
      <c r="F6026" s="1">
        <v>44270</v>
      </c>
    </row>
    <row r="6027" spans="1:6" x14ac:dyDescent="0.3">
      <c r="A6027" t="s">
        <v>9075</v>
      </c>
      <c r="B6027" t="s">
        <v>1113</v>
      </c>
      <c r="C6027" t="s">
        <v>1113</v>
      </c>
      <c r="D6027" s="1">
        <v>44270</v>
      </c>
      <c r="E6027" t="s">
        <v>146</v>
      </c>
      <c r="F6027" s="1">
        <v>44270</v>
      </c>
    </row>
    <row r="6028" spans="1:6" x14ac:dyDescent="0.3">
      <c r="A6028" t="s">
        <v>9076</v>
      </c>
      <c r="B6028" t="s">
        <v>1113</v>
      </c>
      <c r="C6028" t="s">
        <v>1113</v>
      </c>
      <c r="D6028" s="1">
        <v>44270</v>
      </c>
      <c r="E6028" t="s">
        <v>146</v>
      </c>
      <c r="F6028" s="1">
        <v>44270</v>
      </c>
    </row>
    <row r="6029" spans="1:6" x14ac:dyDescent="0.3">
      <c r="A6029" t="s">
        <v>9077</v>
      </c>
      <c r="B6029" t="s">
        <v>1113</v>
      </c>
      <c r="C6029" t="s">
        <v>1113</v>
      </c>
      <c r="D6029" s="1">
        <v>44270</v>
      </c>
      <c r="E6029" t="s">
        <v>146</v>
      </c>
      <c r="F6029" s="1">
        <v>44270</v>
      </c>
    </row>
    <row r="6030" spans="1:6" x14ac:dyDescent="0.3">
      <c r="A6030" t="s">
        <v>9078</v>
      </c>
      <c r="B6030" t="s">
        <v>1113</v>
      </c>
      <c r="C6030" t="s">
        <v>1113</v>
      </c>
      <c r="D6030" s="1">
        <v>44270</v>
      </c>
      <c r="E6030" t="s">
        <v>146</v>
      </c>
      <c r="F6030" s="1">
        <v>44270</v>
      </c>
    </row>
    <row r="6031" spans="1:6" x14ac:dyDescent="0.3">
      <c r="A6031" t="s">
        <v>9079</v>
      </c>
      <c r="B6031" t="s">
        <v>1113</v>
      </c>
      <c r="C6031" t="s">
        <v>1113</v>
      </c>
      <c r="D6031" s="1">
        <v>44270</v>
      </c>
      <c r="E6031" t="s">
        <v>146</v>
      </c>
      <c r="F6031" s="1">
        <v>44270</v>
      </c>
    </row>
    <row r="6032" spans="1:6" x14ac:dyDescent="0.3">
      <c r="A6032" t="s">
        <v>9080</v>
      </c>
      <c r="B6032" t="s">
        <v>1113</v>
      </c>
      <c r="C6032" t="s">
        <v>1113</v>
      </c>
      <c r="D6032" s="1">
        <v>44270</v>
      </c>
      <c r="E6032" t="s">
        <v>146</v>
      </c>
      <c r="F6032" s="1">
        <v>44270</v>
      </c>
    </row>
    <row r="6033" spans="1:6" x14ac:dyDescent="0.3">
      <c r="A6033" t="s">
        <v>9081</v>
      </c>
      <c r="B6033" t="s">
        <v>1113</v>
      </c>
      <c r="C6033" t="s">
        <v>1113</v>
      </c>
      <c r="D6033" s="1">
        <v>44270</v>
      </c>
      <c r="E6033" t="s">
        <v>146</v>
      </c>
      <c r="F6033" s="1">
        <v>44270</v>
      </c>
    </row>
    <row r="6034" spans="1:6" x14ac:dyDescent="0.3">
      <c r="A6034" t="s">
        <v>9082</v>
      </c>
      <c r="B6034" t="s">
        <v>1113</v>
      </c>
      <c r="C6034" t="s">
        <v>1113</v>
      </c>
      <c r="D6034" s="1">
        <v>44270</v>
      </c>
      <c r="E6034" t="s">
        <v>146</v>
      </c>
      <c r="F6034" s="1">
        <v>44270</v>
      </c>
    </row>
    <row r="6035" spans="1:6" x14ac:dyDescent="0.3">
      <c r="A6035" t="s">
        <v>9083</v>
      </c>
      <c r="B6035" t="s">
        <v>1113</v>
      </c>
      <c r="C6035" t="s">
        <v>1113</v>
      </c>
      <c r="D6035" s="1">
        <v>44270</v>
      </c>
      <c r="E6035" t="s">
        <v>146</v>
      </c>
      <c r="F6035" s="1">
        <v>44270</v>
      </c>
    </row>
    <row r="6036" spans="1:6" x14ac:dyDescent="0.3">
      <c r="A6036" t="s">
        <v>9084</v>
      </c>
      <c r="B6036" t="s">
        <v>1113</v>
      </c>
      <c r="C6036" t="s">
        <v>1113</v>
      </c>
      <c r="D6036" s="1">
        <v>44270</v>
      </c>
      <c r="E6036" t="s">
        <v>146</v>
      </c>
      <c r="F6036" s="1">
        <v>44270</v>
      </c>
    </row>
    <row r="6037" spans="1:6" x14ac:dyDescent="0.3">
      <c r="A6037" t="s">
        <v>9085</v>
      </c>
      <c r="B6037" t="s">
        <v>1113</v>
      </c>
      <c r="C6037" t="s">
        <v>1113</v>
      </c>
      <c r="D6037" s="1">
        <v>44270</v>
      </c>
      <c r="E6037" t="s">
        <v>146</v>
      </c>
      <c r="F6037" s="1">
        <v>44270</v>
      </c>
    </row>
    <row r="6038" spans="1:6" x14ac:dyDescent="0.3">
      <c r="A6038" t="s">
        <v>9086</v>
      </c>
      <c r="B6038" t="s">
        <v>1113</v>
      </c>
      <c r="C6038" t="s">
        <v>1113</v>
      </c>
      <c r="D6038" s="1">
        <v>44270</v>
      </c>
      <c r="E6038" t="s">
        <v>146</v>
      </c>
      <c r="F6038" s="1">
        <v>44270</v>
      </c>
    </row>
    <row r="6039" spans="1:6" x14ac:dyDescent="0.3">
      <c r="A6039" t="s">
        <v>9087</v>
      </c>
      <c r="B6039" t="s">
        <v>1113</v>
      </c>
      <c r="C6039" t="s">
        <v>1113</v>
      </c>
      <c r="D6039" s="1">
        <v>44270</v>
      </c>
      <c r="E6039" t="s">
        <v>146</v>
      </c>
      <c r="F6039" s="1">
        <v>44270</v>
      </c>
    </row>
    <row r="6040" spans="1:6" x14ac:dyDescent="0.3">
      <c r="A6040" t="s">
        <v>9088</v>
      </c>
      <c r="B6040" t="s">
        <v>1113</v>
      </c>
      <c r="C6040" t="s">
        <v>1113</v>
      </c>
      <c r="D6040" s="1">
        <v>44270</v>
      </c>
      <c r="E6040" t="s">
        <v>146</v>
      </c>
      <c r="F6040" s="1">
        <v>44270</v>
      </c>
    </row>
    <row r="6041" spans="1:6" x14ac:dyDescent="0.3">
      <c r="A6041" t="s">
        <v>9089</v>
      </c>
      <c r="B6041" t="s">
        <v>1113</v>
      </c>
      <c r="C6041" t="s">
        <v>1113</v>
      </c>
      <c r="D6041" s="1">
        <v>44270</v>
      </c>
      <c r="E6041" t="s">
        <v>146</v>
      </c>
      <c r="F6041" s="1">
        <v>44270</v>
      </c>
    </row>
    <row r="6042" spans="1:6" x14ac:dyDescent="0.3">
      <c r="A6042" t="s">
        <v>9090</v>
      </c>
      <c r="B6042" t="s">
        <v>1113</v>
      </c>
      <c r="C6042" t="s">
        <v>1113</v>
      </c>
      <c r="D6042" s="1">
        <v>44270</v>
      </c>
      <c r="E6042" t="s">
        <v>146</v>
      </c>
      <c r="F6042" s="1">
        <v>44270</v>
      </c>
    </row>
    <row r="6043" spans="1:6" x14ac:dyDescent="0.3">
      <c r="A6043" t="s">
        <v>9091</v>
      </c>
      <c r="B6043" t="s">
        <v>1113</v>
      </c>
      <c r="C6043" t="s">
        <v>1113</v>
      </c>
      <c r="D6043" s="1">
        <v>44270</v>
      </c>
      <c r="E6043" t="s">
        <v>146</v>
      </c>
      <c r="F6043" s="1">
        <v>44270</v>
      </c>
    </row>
    <row r="6044" spans="1:6" x14ac:dyDescent="0.3">
      <c r="A6044" t="s">
        <v>9092</v>
      </c>
      <c r="B6044" t="s">
        <v>1113</v>
      </c>
      <c r="C6044" t="s">
        <v>1113</v>
      </c>
      <c r="D6044" s="1">
        <v>44270</v>
      </c>
      <c r="E6044" t="s">
        <v>146</v>
      </c>
      <c r="F6044" s="1">
        <v>44270</v>
      </c>
    </row>
    <row r="6045" spans="1:6" x14ac:dyDescent="0.3">
      <c r="A6045" t="s">
        <v>9093</v>
      </c>
      <c r="B6045" t="s">
        <v>1113</v>
      </c>
      <c r="C6045" t="s">
        <v>1113</v>
      </c>
      <c r="D6045" s="1">
        <v>44270</v>
      </c>
      <c r="E6045" t="s">
        <v>146</v>
      </c>
      <c r="F6045" s="1">
        <v>44270</v>
      </c>
    </row>
    <row r="6046" spans="1:6" x14ac:dyDescent="0.3">
      <c r="A6046" t="s">
        <v>9094</v>
      </c>
      <c r="B6046" t="s">
        <v>1113</v>
      </c>
      <c r="C6046" t="s">
        <v>1113</v>
      </c>
      <c r="D6046" s="1">
        <v>44270</v>
      </c>
      <c r="E6046" t="s">
        <v>146</v>
      </c>
      <c r="F6046" s="1">
        <v>44270</v>
      </c>
    </row>
    <row r="6047" spans="1:6" x14ac:dyDescent="0.3">
      <c r="A6047" t="s">
        <v>9095</v>
      </c>
      <c r="B6047" t="s">
        <v>1113</v>
      </c>
      <c r="C6047" t="s">
        <v>1113</v>
      </c>
      <c r="D6047" s="1">
        <v>44270</v>
      </c>
      <c r="E6047" t="s">
        <v>146</v>
      </c>
      <c r="F6047" s="1">
        <v>44270</v>
      </c>
    </row>
    <row r="6048" spans="1:6" x14ac:dyDescent="0.3">
      <c r="A6048" t="s">
        <v>9096</v>
      </c>
      <c r="B6048" t="s">
        <v>1113</v>
      </c>
      <c r="C6048" t="s">
        <v>1113</v>
      </c>
      <c r="D6048" s="1">
        <v>44270</v>
      </c>
      <c r="E6048" t="s">
        <v>146</v>
      </c>
      <c r="F6048" s="1">
        <v>44270</v>
      </c>
    </row>
    <row r="6049" spans="1:6" x14ac:dyDescent="0.3">
      <c r="A6049" t="s">
        <v>9097</v>
      </c>
      <c r="B6049" t="s">
        <v>1113</v>
      </c>
      <c r="C6049" t="s">
        <v>1113</v>
      </c>
      <c r="D6049" s="1">
        <v>44270</v>
      </c>
      <c r="E6049" t="s">
        <v>146</v>
      </c>
      <c r="F6049" s="1">
        <v>44270</v>
      </c>
    </row>
    <row r="6050" spans="1:6" x14ac:dyDescent="0.3">
      <c r="A6050" t="s">
        <v>9098</v>
      </c>
      <c r="B6050" t="s">
        <v>1113</v>
      </c>
      <c r="C6050" t="s">
        <v>1113</v>
      </c>
      <c r="D6050" s="1">
        <v>44270</v>
      </c>
      <c r="E6050" t="s">
        <v>146</v>
      </c>
      <c r="F6050" s="1">
        <v>44270</v>
      </c>
    </row>
    <row r="6051" spans="1:6" x14ac:dyDescent="0.3">
      <c r="A6051" t="s">
        <v>9099</v>
      </c>
      <c r="B6051" t="s">
        <v>1113</v>
      </c>
      <c r="C6051" t="s">
        <v>1113</v>
      </c>
      <c r="D6051" s="1">
        <v>44270</v>
      </c>
      <c r="E6051" t="s">
        <v>146</v>
      </c>
      <c r="F6051" s="1">
        <v>44270</v>
      </c>
    </row>
    <row r="6052" spans="1:6" x14ac:dyDescent="0.3">
      <c r="A6052" t="s">
        <v>9100</v>
      </c>
      <c r="B6052" t="s">
        <v>1113</v>
      </c>
      <c r="C6052" t="s">
        <v>1113</v>
      </c>
      <c r="D6052" s="1">
        <v>44270</v>
      </c>
      <c r="E6052" t="s">
        <v>146</v>
      </c>
      <c r="F6052" s="1">
        <v>44270</v>
      </c>
    </row>
    <row r="6053" spans="1:6" x14ac:dyDescent="0.3">
      <c r="A6053" t="s">
        <v>9101</v>
      </c>
      <c r="B6053" t="s">
        <v>1113</v>
      </c>
      <c r="C6053" t="s">
        <v>1113</v>
      </c>
      <c r="D6053" s="1">
        <v>44270</v>
      </c>
      <c r="E6053" t="s">
        <v>146</v>
      </c>
      <c r="F6053" s="1">
        <v>44270</v>
      </c>
    </row>
    <row r="6054" spans="1:6" x14ac:dyDescent="0.3">
      <c r="A6054" t="s">
        <v>9102</v>
      </c>
      <c r="B6054" t="s">
        <v>1113</v>
      </c>
      <c r="C6054" t="s">
        <v>1113</v>
      </c>
      <c r="D6054" s="1">
        <v>44270</v>
      </c>
      <c r="E6054" t="s">
        <v>146</v>
      </c>
      <c r="F6054" s="1">
        <v>44270</v>
      </c>
    </row>
    <row r="6055" spans="1:6" x14ac:dyDescent="0.3">
      <c r="A6055" t="s">
        <v>9103</v>
      </c>
      <c r="B6055" t="s">
        <v>1113</v>
      </c>
      <c r="C6055" t="s">
        <v>1113</v>
      </c>
      <c r="D6055" s="1">
        <v>44270</v>
      </c>
      <c r="E6055" t="s">
        <v>146</v>
      </c>
      <c r="F6055" s="1">
        <v>44270</v>
      </c>
    </row>
    <row r="6056" spans="1:6" x14ac:dyDescent="0.3">
      <c r="A6056" t="s">
        <v>9104</v>
      </c>
      <c r="B6056" t="s">
        <v>1113</v>
      </c>
      <c r="C6056" t="s">
        <v>1113</v>
      </c>
      <c r="D6056" s="1">
        <v>44270</v>
      </c>
      <c r="E6056" t="s">
        <v>146</v>
      </c>
      <c r="F6056" s="1">
        <v>44270</v>
      </c>
    </row>
    <row r="6057" spans="1:6" x14ac:dyDescent="0.3">
      <c r="A6057" t="s">
        <v>9105</v>
      </c>
      <c r="B6057" t="s">
        <v>1113</v>
      </c>
      <c r="C6057" t="s">
        <v>1113</v>
      </c>
      <c r="D6057" s="1">
        <v>44270</v>
      </c>
      <c r="E6057" t="s">
        <v>146</v>
      </c>
      <c r="F6057" s="1">
        <v>44270</v>
      </c>
    </row>
    <row r="6058" spans="1:6" x14ac:dyDescent="0.3">
      <c r="A6058" t="s">
        <v>9106</v>
      </c>
      <c r="B6058" t="s">
        <v>1113</v>
      </c>
      <c r="C6058" t="s">
        <v>1113</v>
      </c>
      <c r="D6058" s="1">
        <v>44270</v>
      </c>
      <c r="E6058" t="s">
        <v>146</v>
      </c>
      <c r="F6058" s="1">
        <v>44270</v>
      </c>
    </row>
    <row r="6059" spans="1:6" x14ac:dyDescent="0.3">
      <c r="A6059" t="s">
        <v>9107</v>
      </c>
      <c r="B6059" t="s">
        <v>1113</v>
      </c>
      <c r="C6059" t="s">
        <v>1113</v>
      </c>
      <c r="D6059" s="1">
        <v>44270</v>
      </c>
      <c r="E6059" t="s">
        <v>146</v>
      </c>
      <c r="F6059" s="1">
        <v>44270</v>
      </c>
    </row>
    <row r="6060" spans="1:6" x14ac:dyDescent="0.3">
      <c r="A6060" t="s">
        <v>9108</v>
      </c>
      <c r="B6060" t="s">
        <v>1113</v>
      </c>
      <c r="C6060" t="s">
        <v>1113</v>
      </c>
      <c r="D6060" s="1">
        <v>44270</v>
      </c>
      <c r="E6060" t="s">
        <v>146</v>
      </c>
      <c r="F6060" s="1">
        <v>44270</v>
      </c>
    </row>
    <row r="6061" spans="1:6" x14ac:dyDescent="0.3">
      <c r="A6061" t="s">
        <v>9109</v>
      </c>
      <c r="B6061" t="s">
        <v>1113</v>
      </c>
      <c r="C6061" t="s">
        <v>1113</v>
      </c>
      <c r="D6061" s="1">
        <v>44270</v>
      </c>
      <c r="E6061" t="s">
        <v>146</v>
      </c>
      <c r="F6061" s="1">
        <v>44270</v>
      </c>
    </row>
    <row r="6062" spans="1:6" x14ac:dyDescent="0.3">
      <c r="A6062" t="s">
        <v>9110</v>
      </c>
      <c r="B6062" t="s">
        <v>1113</v>
      </c>
      <c r="C6062" t="s">
        <v>1113</v>
      </c>
      <c r="D6062" s="1">
        <v>44270</v>
      </c>
      <c r="E6062" t="s">
        <v>146</v>
      </c>
      <c r="F6062" s="1">
        <v>44270</v>
      </c>
    </row>
    <row r="6063" spans="1:6" x14ac:dyDescent="0.3">
      <c r="A6063" t="s">
        <v>9111</v>
      </c>
      <c r="B6063" t="s">
        <v>1113</v>
      </c>
      <c r="C6063" t="s">
        <v>1113</v>
      </c>
      <c r="D6063" s="1">
        <v>44270</v>
      </c>
      <c r="E6063" t="s">
        <v>146</v>
      </c>
      <c r="F6063" s="1">
        <v>44270</v>
      </c>
    </row>
    <row r="6064" spans="1:6" x14ac:dyDescent="0.3">
      <c r="A6064" t="s">
        <v>9112</v>
      </c>
      <c r="B6064" t="s">
        <v>1113</v>
      </c>
      <c r="C6064" t="s">
        <v>1113</v>
      </c>
      <c r="D6064" s="1">
        <v>44270</v>
      </c>
      <c r="E6064" t="s">
        <v>146</v>
      </c>
      <c r="F6064" s="1">
        <v>44270</v>
      </c>
    </row>
    <row r="6065" spans="1:6" x14ac:dyDescent="0.3">
      <c r="A6065" t="s">
        <v>9113</v>
      </c>
      <c r="B6065" t="s">
        <v>1113</v>
      </c>
      <c r="C6065" t="s">
        <v>1113</v>
      </c>
      <c r="D6065" s="1">
        <v>44270</v>
      </c>
      <c r="E6065" t="s">
        <v>146</v>
      </c>
      <c r="F6065" s="1">
        <v>44270</v>
      </c>
    </row>
    <row r="6066" spans="1:6" x14ac:dyDescent="0.3">
      <c r="A6066" t="s">
        <v>9114</v>
      </c>
      <c r="B6066" t="s">
        <v>1113</v>
      </c>
      <c r="C6066" t="s">
        <v>1113</v>
      </c>
      <c r="D6066" s="1">
        <v>44270</v>
      </c>
      <c r="E6066" t="s">
        <v>146</v>
      </c>
      <c r="F6066" s="1">
        <v>44270</v>
      </c>
    </row>
    <row r="6067" spans="1:6" x14ac:dyDescent="0.3">
      <c r="A6067" t="s">
        <v>9115</v>
      </c>
      <c r="B6067" t="s">
        <v>1113</v>
      </c>
      <c r="C6067" t="s">
        <v>1113</v>
      </c>
      <c r="D6067" s="1">
        <v>44270</v>
      </c>
      <c r="E6067" t="s">
        <v>146</v>
      </c>
      <c r="F6067" s="1">
        <v>44270</v>
      </c>
    </row>
    <row r="6068" spans="1:6" x14ac:dyDescent="0.3">
      <c r="A6068" t="s">
        <v>9116</v>
      </c>
      <c r="B6068" t="s">
        <v>1113</v>
      </c>
      <c r="C6068" t="s">
        <v>1113</v>
      </c>
      <c r="D6068" s="1">
        <v>44270</v>
      </c>
      <c r="E6068" t="s">
        <v>146</v>
      </c>
      <c r="F6068" s="1">
        <v>44270</v>
      </c>
    </row>
    <row r="6069" spans="1:6" x14ac:dyDescent="0.3">
      <c r="A6069" t="s">
        <v>9117</v>
      </c>
      <c r="B6069" t="s">
        <v>1113</v>
      </c>
      <c r="C6069" t="s">
        <v>1113</v>
      </c>
      <c r="D6069" s="1">
        <v>44270</v>
      </c>
      <c r="E6069" t="s">
        <v>146</v>
      </c>
      <c r="F6069" s="1">
        <v>44270</v>
      </c>
    </row>
    <row r="6070" spans="1:6" x14ac:dyDescent="0.3">
      <c r="A6070" t="s">
        <v>9118</v>
      </c>
      <c r="B6070" t="s">
        <v>1113</v>
      </c>
      <c r="C6070" t="s">
        <v>1113</v>
      </c>
      <c r="D6070" s="1">
        <v>44270</v>
      </c>
      <c r="E6070" t="s">
        <v>146</v>
      </c>
      <c r="F6070" s="1">
        <v>44270</v>
      </c>
    </row>
    <row r="6071" spans="1:6" x14ac:dyDescent="0.3">
      <c r="A6071" t="s">
        <v>9119</v>
      </c>
      <c r="B6071" t="s">
        <v>1113</v>
      </c>
      <c r="C6071" t="s">
        <v>1113</v>
      </c>
      <c r="D6071" s="1">
        <v>44270</v>
      </c>
      <c r="E6071" t="s">
        <v>146</v>
      </c>
      <c r="F6071" s="1">
        <v>44270</v>
      </c>
    </row>
    <row r="6072" spans="1:6" x14ac:dyDescent="0.3">
      <c r="A6072" t="s">
        <v>9120</v>
      </c>
      <c r="B6072" t="s">
        <v>1113</v>
      </c>
      <c r="C6072" t="s">
        <v>1113</v>
      </c>
      <c r="D6072" s="1">
        <v>44270</v>
      </c>
      <c r="E6072" t="s">
        <v>146</v>
      </c>
      <c r="F6072" s="1">
        <v>44270</v>
      </c>
    </row>
    <row r="6073" spans="1:6" x14ac:dyDescent="0.3">
      <c r="A6073" t="s">
        <v>9121</v>
      </c>
      <c r="B6073" t="s">
        <v>1113</v>
      </c>
      <c r="C6073" t="s">
        <v>1113</v>
      </c>
      <c r="D6073" s="1">
        <v>44270</v>
      </c>
      <c r="E6073" t="s">
        <v>146</v>
      </c>
      <c r="F6073" s="1">
        <v>44270</v>
      </c>
    </row>
    <row r="6074" spans="1:6" x14ac:dyDescent="0.3">
      <c r="A6074" t="s">
        <v>9122</v>
      </c>
      <c r="B6074" t="s">
        <v>1113</v>
      </c>
      <c r="C6074" t="s">
        <v>1113</v>
      </c>
      <c r="D6074" s="1">
        <v>44270</v>
      </c>
      <c r="E6074" t="s">
        <v>146</v>
      </c>
      <c r="F6074" s="1">
        <v>44270</v>
      </c>
    </row>
    <row r="6075" spans="1:6" x14ac:dyDescent="0.3">
      <c r="A6075" t="s">
        <v>9123</v>
      </c>
      <c r="B6075" t="s">
        <v>1113</v>
      </c>
      <c r="C6075" t="s">
        <v>1113</v>
      </c>
      <c r="D6075" s="1">
        <v>44270</v>
      </c>
      <c r="E6075" t="s">
        <v>146</v>
      </c>
      <c r="F6075" s="1">
        <v>44270</v>
      </c>
    </row>
    <row r="6076" spans="1:6" x14ac:dyDescent="0.3">
      <c r="A6076" t="s">
        <v>9124</v>
      </c>
      <c r="B6076" t="s">
        <v>1113</v>
      </c>
      <c r="C6076" t="s">
        <v>1113</v>
      </c>
      <c r="D6076" s="1">
        <v>44270</v>
      </c>
      <c r="E6076" t="s">
        <v>146</v>
      </c>
      <c r="F6076" s="1">
        <v>44270</v>
      </c>
    </row>
    <row r="6077" spans="1:6" x14ac:dyDescent="0.3">
      <c r="A6077" t="s">
        <v>9125</v>
      </c>
      <c r="B6077" t="s">
        <v>1113</v>
      </c>
      <c r="C6077" t="s">
        <v>1113</v>
      </c>
      <c r="D6077" s="1">
        <v>44270</v>
      </c>
      <c r="E6077" t="s">
        <v>146</v>
      </c>
      <c r="F6077" s="1">
        <v>44270</v>
      </c>
    </row>
    <row r="6078" spans="1:6" x14ac:dyDescent="0.3">
      <c r="A6078" t="s">
        <v>9126</v>
      </c>
      <c r="B6078" t="s">
        <v>1113</v>
      </c>
      <c r="C6078" t="s">
        <v>1113</v>
      </c>
      <c r="D6078" s="1">
        <v>44270</v>
      </c>
      <c r="E6078" t="s">
        <v>146</v>
      </c>
      <c r="F6078" s="1">
        <v>44270</v>
      </c>
    </row>
    <row r="6079" spans="1:6" x14ac:dyDescent="0.3">
      <c r="A6079" t="s">
        <v>9127</v>
      </c>
      <c r="B6079" t="s">
        <v>1113</v>
      </c>
      <c r="C6079" t="s">
        <v>1113</v>
      </c>
      <c r="D6079" s="1">
        <v>44270</v>
      </c>
      <c r="E6079" t="s">
        <v>146</v>
      </c>
      <c r="F6079" s="1">
        <v>44270</v>
      </c>
    </row>
    <row r="6080" spans="1:6" x14ac:dyDescent="0.3">
      <c r="A6080" t="s">
        <v>9128</v>
      </c>
      <c r="B6080" t="s">
        <v>1113</v>
      </c>
      <c r="C6080" t="s">
        <v>1113</v>
      </c>
      <c r="D6080" s="1">
        <v>44270</v>
      </c>
      <c r="E6080" t="s">
        <v>146</v>
      </c>
      <c r="F6080" s="1">
        <v>44270</v>
      </c>
    </row>
    <row r="6081" spans="1:6" x14ac:dyDescent="0.3">
      <c r="A6081" t="s">
        <v>9129</v>
      </c>
      <c r="B6081" t="s">
        <v>1113</v>
      </c>
      <c r="C6081" t="s">
        <v>1113</v>
      </c>
      <c r="D6081" s="1">
        <v>44270</v>
      </c>
      <c r="E6081" t="s">
        <v>146</v>
      </c>
      <c r="F6081" s="1">
        <v>44270</v>
      </c>
    </row>
    <row r="6082" spans="1:6" x14ac:dyDescent="0.3">
      <c r="A6082" t="s">
        <v>9130</v>
      </c>
      <c r="B6082" t="s">
        <v>1113</v>
      </c>
      <c r="C6082" t="s">
        <v>1113</v>
      </c>
      <c r="D6082" s="1">
        <v>44270</v>
      </c>
      <c r="E6082" t="s">
        <v>146</v>
      </c>
      <c r="F6082" s="1">
        <v>44270</v>
      </c>
    </row>
    <row r="6083" spans="1:6" x14ac:dyDescent="0.3">
      <c r="A6083" t="s">
        <v>9131</v>
      </c>
      <c r="B6083" t="s">
        <v>1113</v>
      </c>
      <c r="C6083" t="s">
        <v>1113</v>
      </c>
      <c r="D6083" s="1">
        <v>44270</v>
      </c>
      <c r="E6083" t="s">
        <v>146</v>
      </c>
      <c r="F6083" s="1">
        <v>44270</v>
      </c>
    </row>
    <row r="6084" spans="1:6" x14ac:dyDescent="0.3">
      <c r="A6084" t="s">
        <v>9132</v>
      </c>
      <c r="B6084" t="s">
        <v>1113</v>
      </c>
      <c r="C6084" t="s">
        <v>1113</v>
      </c>
      <c r="D6084" s="1">
        <v>44270</v>
      </c>
      <c r="E6084" t="s">
        <v>146</v>
      </c>
      <c r="F6084" s="1">
        <v>44270</v>
      </c>
    </row>
    <row r="6085" spans="1:6" x14ac:dyDescent="0.3">
      <c r="A6085" t="s">
        <v>9133</v>
      </c>
      <c r="B6085" t="s">
        <v>1113</v>
      </c>
      <c r="C6085" t="s">
        <v>1113</v>
      </c>
      <c r="D6085" s="1">
        <v>44270</v>
      </c>
      <c r="E6085" t="s">
        <v>146</v>
      </c>
      <c r="F6085" s="1">
        <v>44270</v>
      </c>
    </row>
    <row r="6086" spans="1:6" x14ac:dyDescent="0.3">
      <c r="A6086" t="s">
        <v>9134</v>
      </c>
      <c r="B6086" t="s">
        <v>1113</v>
      </c>
      <c r="C6086" t="s">
        <v>1113</v>
      </c>
      <c r="D6086" s="1">
        <v>44270</v>
      </c>
      <c r="E6086" t="s">
        <v>146</v>
      </c>
      <c r="F6086" s="1">
        <v>44270</v>
      </c>
    </row>
    <row r="6087" spans="1:6" x14ac:dyDescent="0.3">
      <c r="A6087" t="s">
        <v>9135</v>
      </c>
      <c r="B6087" t="s">
        <v>1113</v>
      </c>
      <c r="C6087" t="s">
        <v>1113</v>
      </c>
      <c r="D6087" s="1">
        <v>44270</v>
      </c>
      <c r="E6087" t="s">
        <v>146</v>
      </c>
      <c r="F6087" s="1">
        <v>44270</v>
      </c>
    </row>
    <row r="6088" spans="1:6" x14ac:dyDescent="0.3">
      <c r="A6088" t="s">
        <v>9136</v>
      </c>
      <c r="B6088" t="s">
        <v>1113</v>
      </c>
      <c r="C6088" t="s">
        <v>1113</v>
      </c>
      <c r="D6088" s="1">
        <v>44270</v>
      </c>
      <c r="E6088" t="s">
        <v>146</v>
      </c>
      <c r="F6088" s="1">
        <v>44270</v>
      </c>
    </row>
    <row r="6089" spans="1:6" x14ac:dyDescent="0.3">
      <c r="A6089" t="s">
        <v>9137</v>
      </c>
      <c r="B6089" t="s">
        <v>1113</v>
      </c>
      <c r="C6089" t="s">
        <v>1113</v>
      </c>
      <c r="D6089" s="1">
        <v>44270</v>
      </c>
      <c r="E6089" t="s">
        <v>146</v>
      </c>
      <c r="F6089" s="1">
        <v>44270</v>
      </c>
    </row>
    <row r="6090" spans="1:6" x14ac:dyDescent="0.3">
      <c r="A6090" t="s">
        <v>9138</v>
      </c>
      <c r="B6090" t="s">
        <v>1113</v>
      </c>
      <c r="C6090" t="s">
        <v>1113</v>
      </c>
      <c r="D6090" s="1">
        <v>44270</v>
      </c>
      <c r="E6090" t="s">
        <v>146</v>
      </c>
      <c r="F6090" s="1">
        <v>44270</v>
      </c>
    </row>
    <row r="6091" spans="1:6" x14ac:dyDescent="0.3">
      <c r="A6091" t="s">
        <v>9139</v>
      </c>
      <c r="B6091" t="s">
        <v>1113</v>
      </c>
      <c r="C6091" t="s">
        <v>1113</v>
      </c>
      <c r="D6091" s="1">
        <v>44270</v>
      </c>
      <c r="E6091" t="s">
        <v>146</v>
      </c>
      <c r="F6091" s="1">
        <v>44270</v>
      </c>
    </row>
    <row r="6092" spans="1:6" x14ac:dyDescent="0.3">
      <c r="A6092" t="s">
        <v>9140</v>
      </c>
      <c r="B6092" t="s">
        <v>1113</v>
      </c>
      <c r="C6092" t="s">
        <v>1113</v>
      </c>
      <c r="D6092" s="1">
        <v>44270</v>
      </c>
      <c r="E6092" t="s">
        <v>146</v>
      </c>
      <c r="F6092" s="1">
        <v>44270</v>
      </c>
    </row>
    <row r="6093" spans="1:6" x14ac:dyDescent="0.3">
      <c r="A6093" t="s">
        <v>9141</v>
      </c>
      <c r="B6093" t="s">
        <v>1113</v>
      </c>
      <c r="C6093" t="s">
        <v>1113</v>
      </c>
      <c r="D6093" s="1">
        <v>44270</v>
      </c>
      <c r="E6093" t="s">
        <v>146</v>
      </c>
      <c r="F6093" s="1">
        <v>44270</v>
      </c>
    </row>
    <row r="6094" spans="1:6" x14ac:dyDescent="0.3">
      <c r="A6094" t="s">
        <v>9142</v>
      </c>
      <c r="B6094" t="s">
        <v>1113</v>
      </c>
      <c r="C6094" t="s">
        <v>1113</v>
      </c>
      <c r="D6094" s="1">
        <v>44270</v>
      </c>
      <c r="E6094" t="s">
        <v>146</v>
      </c>
      <c r="F6094" s="1">
        <v>44270</v>
      </c>
    </row>
    <row r="6095" spans="1:6" x14ac:dyDescent="0.3">
      <c r="A6095" t="s">
        <v>9143</v>
      </c>
      <c r="B6095" t="s">
        <v>1113</v>
      </c>
      <c r="C6095" t="s">
        <v>1113</v>
      </c>
      <c r="D6095" s="1">
        <v>44270</v>
      </c>
      <c r="E6095" t="s">
        <v>146</v>
      </c>
      <c r="F6095" s="1">
        <v>44270</v>
      </c>
    </row>
    <row r="6096" spans="1:6" x14ac:dyDescent="0.3">
      <c r="A6096" t="s">
        <v>9144</v>
      </c>
      <c r="B6096" t="s">
        <v>1113</v>
      </c>
      <c r="C6096" t="s">
        <v>1113</v>
      </c>
      <c r="D6096" s="1">
        <v>44270</v>
      </c>
      <c r="E6096" t="s">
        <v>146</v>
      </c>
      <c r="F6096" s="1">
        <v>44270</v>
      </c>
    </row>
    <row r="6097" spans="1:6" x14ac:dyDescent="0.3">
      <c r="A6097" t="s">
        <v>9145</v>
      </c>
      <c r="B6097" t="s">
        <v>1113</v>
      </c>
      <c r="C6097" t="s">
        <v>1113</v>
      </c>
      <c r="D6097" s="1">
        <v>44270</v>
      </c>
      <c r="E6097" t="s">
        <v>146</v>
      </c>
      <c r="F6097" s="1">
        <v>44270</v>
      </c>
    </row>
    <row r="6098" spans="1:6" x14ac:dyDescent="0.3">
      <c r="A6098" t="s">
        <v>9146</v>
      </c>
      <c r="B6098" t="s">
        <v>1113</v>
      </c>
      <c r="C6098" t="s">
        <v>1113</v>
      </c>
      <c r="D6098" s="1">
        <v>44270</v>
      </c>
      <c r="E6098" t="s">
        <v>146</v>
      </c>
      <c r="F6098" s="1">
        <v>44270</v>
      </c>
    </row>
    <row r="6099" spans="1:6" x14ac:dyDescent="0.3">
      <c r="A6099" t="s">
        <v>9147</v>
      </c>
      <c r="B6099" t="s">
        <v>1113</v>
      </c>
      <c r="C6099" t="s">
        <v>1113</v>
      </c>
      <c r="D6099" s="1">
        <v>44270</v>
      </c>
      <c r="E6099" t="s">
        <v>146</v>
      </c>
      <c r="F6099" s="1">
        <v>44270</v>
      </c>
    </row>
    <row r="6100" spans="1:6" x14ac:dyDescent="0.3">
      <c r="A6100" t="s">
        <v>9148</v>
      </c>
      <c r="B6100" t="s">
        <v>1113</v>
      </c>
      <c r="C6100" t="s">
        <v>1113</v>
      </c>
      <c r="D6100" s="1">
        <v>44270</v>
      </c>
      <c r="E6100" t="s">
        <v>146</v>
      </c>
      <c r="F6100" s="1">
        <v>44270</v>
      </c>
    </row>
    <row r="6101" spans="1:6" x14ac:dyDescent="0.3">
      <c r="A6101" t="s">
        <v>9149</v>
      </c>
      <c r="B6101" t="s">
        <v>1113</v>
      </c>
      <c r="C6101" t="s">
        <v>1113</v>
      </c>
      <c r="D6101" s="1">
        <v>44270</v>
      </c>
      <c r="E6101" t="s">
        <v>146</v>
      </c>
      <c r="F6101" s="1">
        <v>44270</v>
      </c>
    </row>
    <row r="6102" spans="1:6" x14ac:dyDescent="0.3">
      <c r="A6102" t="s">
        <v>9150</v>
      </c>
      <c r="B6102" t="s">
        <v>1113</v>
      </c>
      <c r="C6102" t="s">
        <v>1113</v>
      </c>
      <c r="D6102" s="1">
        <v>44270</v>
      </c>
      <c r="E6102" t="s">
        <v>146</v>
      </c>
      <c r="F6102" s="1">
        <v>44270</v>
      </c>
    </row>
    <row r="6103" spans="1:6" x14ac:dyDescent="0.3">
      <c r="A6103" t="s">
        <v>9151</v>
      </c>
      <c r="B6103" t="s">
        <v>1113</v>
      </c>
      <c r="C6103" t="s">
        <v>1113</v>
      </c>
      <c r="D6103" s="1">
        <v>44270</v>
      </c>
      <c r="E6103" t="s">
        <v>146</v>
      </c>
      <c r="F6103" s="1">
        <v>44270</v>
      </c>
    </row>
    <row r="6104" spans="1:6" x14ac:dyDescent="0.3">
      <c r="A6104" t="s">
        <v>9152</v>
      </c>
      <c r="B6104" t="s">
        <v>1113</v>
      </c>
      <c r="C6104" t="s">
        <v>1113</v>
      </c>
      <c r="D6104" s="1">
        <v>44270</v>
      </c>
      <c r="E6104" t="s">
        <v>146</v>
      </c>
      <c r="F6104" s="1">
        <v>44270</v>
      </c>
    </row>
    <row r="6105" spans="1:6" x14ac:dyDescent="0.3">
      <c r="A6105" t="s">
        <v>9153</v>
      </c>
      <c r="B6105" t="s">
        <v>1113</v>
      </c>
      <c r="C6105" t="s">
        <v>1113</v>
      </c>
      <c r="D6105" s="1">
        <v>44270</v>
      </c>
      <c r="E6105" t="s">
        <v>146</v>
      </c>
      <c r="F6105" s="1">
        <v>44270</v>
      </c>
    </row>
    <row r="6106" spans="1:6" x14ac:dyDescent="0.3">
      <c r="A6106" t="s">
        <v>9154</v>
      </c>
      <c r="B6106" t="s">
        <v>1113</v>
      </c>
      <c r="C6106" t="s">
        <v>1113</v>
      </c>
      <c r="D6106" s="1">
        <v>44270</v>
      </c>
      <c r="E6106" t="s">
        <v>146</v>
      </c>
      <c r="F6106" s="1">
        <v>44270</v>
      </c>
    </row>
    <row r="6107" spans="1:6" x14ac:dyDescent="0.3">
      <c r="A6107" t="s">
        <v>9155</v>
      </c>
      <c r="B6107" t="s">
        <v>1113</v>
      </c>
      <c r="C6107" t="s">
        <v>1113</v>
      </c>
      <c r="D6107" s="1">
        <v>44270</v>
      </c>
      <c r="E6107" t="s">
        <v>146</v>
      </c>
      <c r="F6107" s="1">
        <v>44270</v>
      </c>
    </row>
    <row r="6108" spans="1:6" x14ac:dyDescent="0.3">
      <c r="A6108" t="s">
        <v>9156</v>
      </c>
      <c r="B6108" t="s">
        <v>1113</v>
      </c>
      <c r="C6108" t="s">
        <v>1113</v>
      </c>
      <c r="D6108" s="1">
        <v>44270</v>
      </c>
      <c r="E6108" t="s">
        <v>146</v>
      </c>
      <c r="F6108" s="1">
        <v>44270</v>
      </c>
    </row>
    <row r="6109" spans="1:6" x14ac:dyDescent="0.3">
      <c r="A6109" t="s">
        <v>9157</v>
      </c>
      <c r="B6109" t="s">
        <v>1113</v>
      </c>
      <c r="C6109" t="s">
        <v>1113</v>
      </c>
      <c r="D6109" s="1">
        <v>44270</v>
      </c>
      <c r="E6109" t="s">
        <v>146</v>
      </c>
      <c r="F6109" s="1">
        <v>44270</v>
      </c>
    </row>
    <row r="6110" spans="1:6" x14ac:dyDescent="0.3">
      <c r="A6110" t="s">
        <v>9158</v>
      </c>
      <c r="B6110" t="s">
        <v>1113</v>
      </c>
      <c r="C6110" t="s">
        <v>1113</v>
      </c>
      <c r="D6110" s="1">
        <v>44270</v>
      </c>
      <c r="E6110" t="s">
        <v>146</v>
      </c>
      <c r="F6110" s="1">
        <v>44270</v>
      </c>
    </row>
    <row r="6111" spans="1:6" x14ac:dyDescent="0.3">
      <c r="A6111" t="s">
        <v>9159</v>
      </c>
      <c r="B6111" t="s">
        <v>1113</v>
      </c>
      <c r="C6111" t="s">
        <v>1113</v>
      </c>
      <c r="D6111" s="1">
        <v>44270</v>
      </c>
      <c r="E6111" t="s">
        <v>146</v>
      </c>
      <c r="F6111" s="1">
        <v>44270</v>
      </c>
    </row>
    <row r="6112" spans="1:6" x14ac:dyDescent="0.3">
      <c r="A6112" t="s">
        <v>9160</v>
      </c>
      <c r="B6112" t="s">
        <v>1113</v>
      </c>
      <c r="C6112" t="s">
        <v>1113</v>
      </c>
      <c r="D6112" s="1">
        <v>44270</v>
      </c>
      <c r="E6112" t="s">
        <v>146</v>
      </c>
      <c r="F6112" s="1">
        <v>44270</v>
      </c>
    </row>
    <row r="6113" spans="1:6" x14ac:dyDescent="0.3">
      <c r="A6113" t="s">
        <v>9161</v>
      </c>
      <c r="B6113" t="s">
        <v>1113</v>
      </c>
      <c r="C6113" t="s">
        <v>1113</v>
      </c>
      <c r="D6113" s="1">
        <v>44270</v>
      </c>
      <c r="E6113" t="s">
        <v>146</v>
      </c>
      <c r="F6113" s="1">
        <v>44270</v>
      </c>
    </row>
    <row r="6114" spans="1:6" x14ac:dyDescent="0.3">
      <c r="A6114" t="s">
        <v>9162</v>
      </c>
      <c r="B6114" t="s">
        <v>1113</v>
      </c>
      <c r="C6114" t="s">
        <v>1113</v>
      </c>
      <c r="D6114" s="1">
        <v>44270</v>
      </c>
      <c r="E6114" t="s">
        <v>146</v>
      </c>
      <c r="F6114" s="1">
        <v>44270</v>
      </c>
    </row>
    <row r="6115" spans="1:6" x14ac:dyDescent="0.3">
      <c r="A6115" t="s">
        <v>9163</v>
      </c>
      <c r="B6115" t="s">
        <v>1113</v>
      </c>
      <c r="C6115" t="s">
        <v>1113</v>
      </c>
      <c r="D6115" s="1">
        <v>44270</v>
      </c>
      <c r="E6115" t="s">
        <v>146</v>
      </c>
      <c r="F6115" s="1">
        <v>44270</v>
      </c>
    </row>
    <row r="6116" spans="1:6" x14ac:dyDescent="0.3">
      <c r="A6116" t="s">
        <v>9164</v>
      </c>
      <c r="B6116" t="s">
        <v>1113</v>
      </c>
      <c r="C6116" t="s">
        <v>1113</v>
      </c>
      <c r="D6116" s="1">
        <v>44270</v>
      </c>
      <c r="E6116" t="s">
        <v>146</v>
      </c>
      <c r="F6116" s="1">
        <v>44270</v>
      </c>
    </row>
    <row r="6117" spans="1:6" x14ac:dyDescent="0.3">
      <c r="A6117" t="s">
        <v>9165</v>
      </c>
      <c r="B6117" t="s">
        <v>1113</v>
      </c>
      <c r="C6117" t="s">
        <v>1113</v>
      </c>
      <c r="D6117" s="1">
        <v>44270</v>
      </c>
      <c r="E6117" t="s">
        <v>146</v>
      </c>
      <c r="F6117" s="1">
        <v>44270</v>
      </c>
    </row>
    <row r="6118" spans="1:6" x14ac:dyDescent="0.3">
      <c r="A6118" t="s">
        <v>9166</v>
      </c>
      <c r="B6118" t="s">
        <v>1113</v>
      </c>
      <c r="C6118" t="s">
        <v>1113</v>
      </c>
      <c r="D6118" s="1">
        <v>44270</v>
      </c>
      <c r="E6118" t="s">
        <v>146</v>
      </c>
      <c r="F6118" s="1">
        <v>44270</v>
      </c>
    </row>
    <row r="6119" spans="1:6" x14ac:dyDescent="0.3">
      <c r="A6119" t="s">
        <v>9167</v>
      </c>
      <c r="B6119" t="s">
        <v>1113</v>
      </c>
      <c r="C6119" t="s">
        <v>1113</v>
      </c>
      <c r="D6119" s="1">
        <v>44270</v>
      </c>
      <c r="E6119" t="s">
        <v>146</v>
      </c>
      <c r="F6119" s="1">
        <v>44270</v>
      </c>
    </row>
    <row r="6120" spans="1:6" x14ac:dyDescent="0.3">
      <c r="A6120" t="s">
        <v>9168</v>
      </c>
      <c r="B6120" t="s">
        <v>1113</v>
      </c>
      <c r="C6120" t="s">
        <v>1113</v>
      </c>
      <c r="D6120" s="1">
        <v>44270</v>
      </c>
      <c r="E6120" t="s">
        <v>146</v>
      </c>
      <c r="F6120" s="1">
        <v>44270</v>
      </c>
    </row>
    <row r="6121" spans="1:6" x14ac:dyDescent="0.3">
      <c r="A6121" t="s">
        <v>9169</v>
      </c>
      <c r="B6121" t="s">
        <v>1113</v>
      </c>
      <c r="C6121" t="s">
        <v>1113</v>
      </c>
      <c r="D6121" s="1">
        <v>44270</v>
      </c>
      <c r="E6121" t="s">
        <v>146</v>
      </c>
      <c r="F6121" s="1">
        <v>44270</v>
      </c>
    </row>
    <row r="6122" spans="1:6" x14ac:dyDescent="0.3">
      <c r="A6122" t="s">
        <v>9170</v>
      </c>
      <c r="B6122" t="s">
        <v>1113</v>
      </c>
      <c r="C6122" t="s">
        <v>1113</v>
      </c>
      <c r="D6122" s="1">
        <v>44270</v>
      </c>
      <c r="E6122" t="s">
        <v>146</v>
      </c>
      <c r="F6122" s="1">
        <v>44270</v>
      </c>
    </row>
    <row r="6123" spans="1:6" x14ac:dyDescent="0.3">
      <c r="A6123" t="s">
        <v>9171</v>
      </c>
      <c r="B6123" t="s">
        <v>1113</v>
      </c>
      <c r="C6123" t="s">
        <v>1113</v>
      </c>
      <c r="D6123" s="1">
        <v>44270</v>
      </c>
      <c r="E6123" t="s">
        <v>146</v>
      </c>
      <c r="F6123" s="1">
        <v>44270</v>
      </c>
    </row>
    <row r="6124" spans="1:6" x14ac:dyDescent="0.3">
      <c r="A6124" t="s">
        <v>9172</v>
      </c>
      <c r="B6124" t="s">
        <v>1113</v>
      </c>
      <c r="C6124" t="s">
        <v>1113</v>
      </c>
      <c r="D6124" s="1">
        <v>44270</v>
      </c>
      <c r="E6124" t="s">
        <v>146</v>
      </c>
      <c r="F6124" s="1">
        <v>44270</v>
      </c>
    </row>
    <row r="6125" spans="1:6" x14ac:dyDescent="0.3">
      <c r="A6125" t="s">
        <v>9173</v>
      </c>
      <c r="B6125" t="s">
        <v>1113</v>
      </c>
      <c r="C6125" t="s">
        <v>1113</v>
      </c>
      <c r="D6125" s="1">
        <v>44270</v>
      </c>
      <c r="E6125" t="s">
        <v>146</v>
      </c>
      <c r="F6125" s="1">
        <v>44270</v>
      </c>
    </row>
    <row r="6126" spans="1:6" x14ac:dyDescent="0.3">
      <c r="A6126" t="s">
        <v>9174</v>
      </c>
      <c r="B6126" t="s">
        <v>1113</v>
      </c>
      <c r="C6126" t="s">
        <v>1113</v>
      </c>
      <c r="D6126" s="1">
        <v>44270</v>
      </c>
      <c r="E6126" t="s">
        <v>146</v>
      </c>
      <c r="F6126" s="1">
        <v>44270</v>
      </c>
    </row>
    <row r="6127" spans="1:6" x14ac:dyDescent="0.3">
      <c r="A6127" t="s">
        <v>9175</v>
      </c>
      <c r="B6127" t="s">
        <v>1113</v>
      </c>
      <c r="C6127" t="s">
        <v>1113</v>
      </c>
      <c r="D6127" s="1">
        <v>44270</v>
      </c>
      <c r="E6127" t="s">
        <v>146</v>
      </c>
      <c r="F6127" s="1">
        <v>44270</v>
      </c>
    </row>
    <row r="6128" spans="1:6" x14ac:dyDescent="0.3">
      <c r="A6128" t="s">
        <v>9176</v>
      </c>
      <c r="B6128" t="s">
        <v>1113</v>
      </c>
      <c r="C6128" t="s">
        <v>1113</v>
      </c>
      <c r="D6128" s="1">
        <v>44270</v>
      </c>
      <c r="E6128" t="s">
        <v>146</v>
      </c>
      <c r="F6128" s="1">
        <v>44270</v>
      </c>
    </row>
    <row r="6129" spans="1:6" x14ac:dyDescent="0.3">
      <c r="A6129" t="s">
        <v>9177</v>
      </c>
      <c r="B6129" t="s">
        <v>1113</v>
      </c>
      <c r="C6129" t="s">
        <v>1113</v>
      </c>
      <c r="D6129" s="1">
        <v>44270</v>
      </c>
      <c r="E6129" t="s">
        <v>146</v>
      </c>
      <c r="F6129" s="1">
        <v>44270</v>
      </c>
    </row>
    <row r="6130" spans="1:6" x14ac:dyDescent="0.3">
      <c r="A6130" t="s">
        <v>9178</v>
      </c>
      <c r="B6130" t="s">
        <v>1113</v>
      </c>
      <c r="C6130" t="s">
        <v>1113</v>
      </c>
      <c r="D6130" s="1">
        <v>44270</v>
      </c>
      <c r="E6130" t="s">
        <v>146</v>
      </c>
      <c r="F6130" s="1">
        <v>44270</v>
      </c>
    </row>
    <row r="6131" spans="1:6" x14ac:dyDescent="0.3">
      <c r="A6131" t="s">
        <v>9179</v>
      </c>
      <c r="B6131" t="s">
        <v>1113</v>
      </c>
      <c r="C6131" t="s">
        <v>1113</v>
      </c>
      <c r="D6131" s="1">
        <v>44270</v>
      </c>
      <c r="E6131" t="s">
        <v>146</v>
      </c>
      <c r="F6131" s="1">
        <v>44270</v>
      </c>
    </row>
    <row r="6132" spans="1:6" x14ac:dyDescent="0.3">
      <c r="A6132" t="s">
        <v>9180</v>
      </c>
      <c r="B6132" t="s">
        <v>1113</v>
      </c>
      <c r="C6132" t="s">
        <v>1113</v>
      </c>
      <c r="D6132" s="1">
        <v>44270</v>
      </c>
      <c r="E6132" t="s">
        <v>146</v>
      </c>
      <c r="F6132" s="1">
        <v>44270</v>
      </c>
    </row>
    <row r="6133" spans="1:6" x14ac:dyDescent="0.3">
      <c r="A6133" t="s">
        <v>9181</v>
      </c>
      <c r="B6133" t="s">
        <v>1113</v>
      </c>
      <c r="C6133" t="s">
        <v>1113</v>
      </c>
      <c r="D6133" s="1">
        <v>44270</v>
      </c>
      <c r="E6133" t="s">
        <v>146</v>
      </c>
      <c r="F6133" s="1">
        <v>44270</v>
      </c>
    </row>
    <row r="6134" spans="1:6" x14ac:dyDescent="0.3">
      <c r="A6134" t="s">
        <v>9182</v>
      </c>
      <c r="B6134" t="s">
        <v>1113</v>
      </c>
      <c r="C6134" t="s">
        <v>1113</v>
      </c>
      <c r="D6134" s="1">
        <v>44270</v>
      </c>
      <c r="E6134" t="s">
        <v>146</v>
      </c>
      <c r="F6134" s="1">
        <v>44270</v>
      </c>
    </row>
    <row r="6135" spans="1:6" x14ac:dyDescent="0.3">
      <c r="A6135" t="s">
        <v>9183</v>
      </c>
      <c r="B6135" t="s">
        <v>1113</v>
      </c>
      <c r="C6135" t="s">
        <v>1113</v>
      </c>
      <c r="D6135" s="1">
        <v>44270</v>
      </c>
      <c r="E6135" t="s">
        <v>146</v>
      </c>
      <c r="F6135" s="1">
        <v>44270</v>
      </c>
    </row>
    <row r="6136" spans="1:6" x14ac:dyDescent="0.3">
      <c r="A6136" t="s">
        <v>9184</v>
      </c>
      <c r="B6136" t="s">
        <v>1113</v>
      </c>
      <c r="C6136" t="s">
        <v>1113</v>
      </c>
      <c r="D6136" s="1">
        <v>44270</v>
      </c>
      <c r="E6136" t="s">
        <v>146</v>
      </c>
      <c r="F6136" s="1">
        <v>44270</v>
      </c>
    </row>
    <row r="6137" spans="1:6" x14ac:dyDescent="0.3">
      <c r="A6137" t="s">
        <v>9185</v>
      </c>
      <c r="B6137" t="s">
        <v>1113</v>
      </c>
      <c r="C6137" t="s">
        <v>1113</v>
      </c>
      <c r="D6137" s="1">
        <v>44270</v>
      </c>
      <c r="E6137" t="s">
        <v>146</v>
      </c>
      <c r="F6137" s="1">
        <v>44270</v>
      </c>
    </row>
    <row r="6138" spans="1:6" x14ac:dyDescent="0.3">
      <c r="A6138" t="s">
        <v>9186</v>
      </c>
      <c r="B6138" t="s">
        <v>1113</v>
      </c>
      <c r="C6138" t="s">
        <v>1113</v>
      </c>
      <c r="D6138" s="1">
        <v>44270</v>
      </c>
      <c r="E6138" t="s">
        <v>146</v>
      </c>
      <c r="F6138" s="1">
        <v>44270</v>
      </c>
    </row>
    <row r="6139" spans="1:6" x14ac:dyDescent="0.3">
      <c r="A6139" t="s">
        <v>9187</v>
      </c>
      <c r="B6139" t="s">
        <v>1113</v>
      </c>
      <c r="C6139" t="s">
        <v>1113</v>
      </c>
      <c r="D6139" s="1">
        <v>44270</v>
      </c>
      <c r="E6139" t="s">
        <v>146</v>
      </c>
      <c r="F6139" s="1">
        <v>44270</v>
      </c>
    </row>
    <row r="6140" spans="1:6" x14ac:dyDescent="0.3">
      <c r="A6140" t="s">
        <v>9188</v>
      </c>
      <c r="B6140" t="s">
        <v>1113</v>
      </c>
      <c r="C6140" t="s">
        <v>1113</v>
      </c>
      <c r="D6140" s="1">
        <v>44270</v>
      </c>
      <c r="E6140" t="s">
        <v>146</v>
      </c>
      <c r="F6140" s="1">
        <v>44270</v>
      </c>
    </row>
    <row r="6141" spans="1:6" x14ac:dyDescent="0.3">
      <c r="A6141" t="s">
        <v>9189</v>
      </c>
      <c r="B6141" t="s">
        <v>1113</v>
      </c>
      <c r="C6141" t="s">
        <v>1113</v>
      </c>
      <c r="D6141" s="1">
        <v>44270</v>
      </c>
      <c r="E6141" t="s">
        <v>146</v>
      </c>
      <c r="F6141" s="1">
        <v>44270</v>
      </c>
    </row>
    <row r="6142" spans="1:6" x14ac:dyDescent="0.3">
      <c r="A6142" t="s">
        <v>9190</v>
      </c>
      <c r="B6142" t="s">
        <v>1113</v>
      </c>
      <c r="C6142" t="s">
        <v>1113</v>
      </c>
      <c r="D6142" s="1">
        <v>44270</v>
      </c>
      <c r="E6142" t="s">
        <v>146</v>
      </c>
      <c r="F6142" s="1">
        <v>44270</v>
      </c>
    </row>
    <row r="6143" spans="1:6" x14ac:dyDescent="0.3">
      <c r="A6143" t="s">
        <v>9191</v>
      </c>
      <c r="B6143" t="s">
        <v>1113</v>
      </c>
      <c r="C6143" t="s">
        <v>1113</v>
      </c>
      <c r="D6143" s="1">
        <v>44270</v>
      </c>
      <c r="E6143" t="s">
        <v>146</v>
      </c>
      <c r="F6143" s="1">
        <v>44270</v>
      </c>
    </row>
    <row r="6144" spans="1:6" x14ac:dyDescent="0.3">
      <c r="A6144" t="s">
        <v>9192</v>
      </c>
      <c r="B6144" t="s">
        <v>1113</v>
      </c>
      <c r="C6144" t="s">
        <v>1113</v>
      </c>
      <c r="D6144" s="1">
        <v>44270</v>
      </c>
      <c r="E6144" t="s">
        <v>146</v>
      </c>
      <c r="F6144" s="1">
        <v>44270</v>
      </c>
    </row>
    <row r="6145" spans="1:6" x14ac:dyDescent="0.3">
      <c r="A6145" t="s">
        <v>9193</v>
      </c>
      <c r="B6145" t="s">
        <v>1113</v>
      </c>
      <c r="C6145" t="s">
        <v>1113</v>
      </c>
      <c r="D6145" s="1">
        <v>44270</v>
      </c>
      <c r="E6145" t="s">
        <v>146</v>
      </c>
      <c r="F6145" s="1">
        <v>44270</v>
      </c>
    </row>
    <row r="6146" spans="1:6" x14ac:dyDescent="0.3">
      <c r="A6146" t="s">
        <v>9194</v>
      </c>
      <c r="B6146" t="s">
        <v>1113</v>
      </c>
      <c r="C6146" t="s">
        <v>1113</v>
      </c>
      <c r="D6146" s="1">
        <v>44270</v>
      </c>
      <c r="E6146" t="s">
        <v>146</v>
      </c>
      <c r="F6146" s="1">
        <v>44270</v>
      </c>
    </row>
    <row r="6147" spans="1:6" x14ac:dyDescent="0.3">
      <c r="A6147" t="s">
        <v>9195</v>
      </c>
      <c r="B6147" t="s">
        <v>1113</v>
      </c>
      <c r="C6147" t="s">
        <v>1113</v>
      </c>
      <c r="D6147" s="1">
        <v>44270</v>
      </c>
      <c r="E6147" t="s">
        <v>146</v>
      </c>
      <c r="F6147" s="1">
        <v>44270</v>
      </c>
    </row>
    <row r="6148" spans="1:6" x14ac:dyDescent="0.3">
      <c r="A6148" t="s">
        <v>9196</v>
      </c>
      <c r="B6148" t="s">
        <v>1113</v>
      </c>
      <c r="C6148" t="s">
        <v>1113</v>
      </c>
      <c r="D6148" s="1">
        <v>44270</v>
      </c>
      <c r="E6148" t="s">
        <v>146</v>
      </c>
      <c r="F6148" s="1">
        <v>44270</v>
      </c>
    </row>
    <row r="6149" spans="1:6" x14ac:dyDescent="0.3">
      <c r="A6149" t="s">
        <v>9197</v>
      </c>
      <c r="B6149" t="s">
        <v>1113</v>
      </c>
      <c r="C6149" t="s">
        <v>1113</v>
      </c>
      <c r="D6149" s="1">
        <v>44270</v>
      </c>
      <c r="E6149" t="s">
        <v>146</v>
      </c>
      <c r="F6149" s="1">
        <v>44270</v>
      </c>
    </row>
    <row r="6150" spans="1:6" x14ac:dyDescent="0.3">
      <c r="A6150" t="s">
        <v>9198</v>
      </c>
      <c r="B6150" t="s">
        <v>1113</v>
      </c>
      <c r="C6150" t="s">
        <v>1113</v>
      </c>
      <c r="D6150" s="1">
        <v>44270</v>
      </c>
      <c r="E6150" t="s">
        <v>146</v>
      </c>
      <c r="F6150" s="1">
        <v>44270</v>
      </c>
    </row>
    <row r="6151" spans="1:6" x14ac:dyDescent="0.3">
      <c r="A6151" t="s">
        <v>9199</v>
      </c>
      <c r="B6151" t="s">
        <v>1113</v>
      </c>
      <c r="C6151" t="s">
        <v>1113</v>
      </c>
      <c r="D6151" s="1">
        <v>44270</v>
      </c>
      <c r="E6151" t="s">
        <v>146</v>
      </c>
      <c r="F6151" s="1">
        <v>44270</v>
      </c>
    </row>
    <row r="6152" spans="1:6" x14ac:dyDescent="0.3">
      <c r="A6152" t="s">
        <v>9200</v>
      </c>
      <c r="B6152" t="s">
        <v>1113</v>
      </c>
      <c r="C6152" t="s">
        <v>1113</v>
      </c>
      <c r="D6152" s="1">
        <v>44270</v>
      </c>
      <c r="E6152" t="s">
        <v>146</v>
      </c>
      <c r="F6152" s="1">
        <v>44270</v>
      </c>
    </row>
    <row r="6153" spans="1:6" x14ac:dyDescent="0.3">
      <c r="A6153" t="s">
        <v>9201</v>
      </c>
      <c r="B6153" t="s">
        <v>1113</v>
      </c>
      <c r="C6153" t="s">
        <v>1113</v>
      </c>
      <c r="D6153" s="1">
        <v>44270</v>
      </c>
      <c r="E6153" t="s">
        <v>146</v>
      </c>
      <c r="F6153" s="1">
        <v>44270</v>
      </c>
    </row>
    <row r="6154" spans="1:6" x14ac:dyDescent="0.3">
      <c r="A6154" t="s">
        <v>9202</v>
      </c>
      <c r="B6154" t="s">
        <v>1113</v>
      </c>
      <c r="C6154" t="s">
        <v>1113</v>
      </c>
      <c r="D6154" s="1">
        <v>44270</v>
      </c>
      <c r="E6154" t="s">
        <v>146</v>
      </c>
      <c r="F6154" s="1">
        <v>44270</v>
      </c>
    </row>
    <row r="6155" spans="1:6" x14ac:dyDescent="0.3">
      <c r="A6155" t="s">
        <v>9203</v>
      </c>
      <c r="B6155" t="s">
        <v>1113</v>
      </c>
      <c r="C6155" t="s">
        <v>1113</v>
      </c>
      <c r="D6155" s="1">
        <v>44270</v>
      </c>
      <c r="E6155" t="s">
        <v>146</v>
      </c>
      <c r="F6155" s="1">
        <v>44270</v>
      </c>
    </row>
    <row r="6156" spans="1:6" x14ac:dyDescent="0.3">
      <c r="A6156" t="s">
        <v>9204</v>
      </c>
      <c r="B6156" t="s">
        <v>1113</v>
      </c>
      <c r="C6156" t="s">
        <v>1113</v>
      </c>
      <c r="D6156" s="1">
        <v>44270</v>
      </c>
      <c r="E6156" t="s">
        <v>146</v>
      </c>
      <c r="F6156" s="1">
        <v>44270</v>
      </c>
    </row>
    <row r="6157" spans="1:6" x14ac:dyDescent="0.3">
      <c r="A6157" t="s">
        <v>9205</v>
      </c>
      <c r="B6157" t="s">
        <v>1113</v>
      </c>
      <c r="C6157" t="s">
        <v>1113</v>
      </c>
      <c r="D6157" s="1">
        <v>44270</v>
      </c>
      <c r="E6157" t="s">
        <v>146</v>
      </c>
      <c r="F6157" s="1">
        <v>44270</v>
      </c>
    </row>
    <row r="6158" spans="1:6" x14ac:dyDescent="0.3">
      <c r="A6158" t="s">
        <v>9206</v>
      </c>
      <c r="B6158" t="s">
        <v>1113</v>
      </c>
      <c r="C6158" t="s">
        <v>1113</v>
      </c>
      <c r="D6158" s="1">
        <v>44270</v>
      </c>
      <c r="E6158" t="s">
        <v>146</v>
      </c>
      <c r="F6158" s="1">
        <v>44270</v>
      </c>
    </row>
    <row r="6159" spans="1:6" x14ac:dyDescent="0.3">
      <c r="A6159" t="s">
        <v>9207</v>
      </c>
      <c r="B6159" t="s">
        <v>1113</v>
      </c>
      <c r="C6159" t="s">
        <v>1113</v>
      </c>
      <c r="D6159" s="1">
        <v>44270</v>
      </c>
      <c r="E6159" t="s">
        <v>146</v>
      </c>
      <c r="F6159" s="1">
        <v>44270</v>
      </c>
    </row>
    <row r="6160" spans="1:6" x14ac:dyDescent="0.3">
      <c r="A6160" t="s">
        <v>9208</v>
      </c>
      <c r="B6160" t="s">
        <v>1113</v>
      </c>
      <c r="C6160" t="s">
        <v>1113</v>
      </c>
      <c r="D6160" s="1">
        <v>44270</v>
      </c>
      <c r="E6160" t="s">
        <v>146</v>
      </c>
      <c r="F6160" s="1">
        <v>44270</v>
      </c>
    </row>
    <row r="6161" spans="1:6" x14ac:dyDescent="0.3">
      <c r="A6161" t="s">
        <v>9209</v>
      </c>
      <c r="B6161" t="s">
        <v>1113</v>
      </c>
      <c r="C6161" t="s">
        <v>1113</v>
      </c>
      <c r="D6161" s="1">
        <v>44270</v>
      </c>
      <c r="E6161" t="s">
        <v>146</v>
      </c>
      <c r="F6161" s="1">
        <v>44270</v>
      </c>
    </row>
    <row r="6162" spans="1:6" x14ac:dyDescent="0.3">
      <c r="A6162" t="s">
        <v>9210</v>
      </c>
      <c r="B6162" t="s">
        <v>1113</v>
      </c>
      <c r="C6162" t="s">
        <v>1113</v>
      </c>
      <c r="D6162" s="1">
        <v>44270</v>
      </c>
      <c r="E6162" t="s">
        <v>146</v>
      </c>
      <c r="F6162" s="1">
        <v>44270</v>
      </c>
    </row>
    <row r="6163" spans="1:6" x14ac:dyDescent="0.3">
      <c r="A6163" t="s">
        <v>9211</v>
      </c>
      <c r="B6163" t="s">
        <v>1113</v>
      </c>
      <c r="C6163" t="s">
        <v>1113</v>
      </c>
      <c r="D6163" s="1">
        <v>44270</v>
      </c>
      <c r="E6163" t="s">
        <v>146</v>
      </c>
      <c r="F6163" s="1">
        <v>44270</v>
      </c>
    </row>
    <row r="6164" spans="1:6" x14ac:dyDescent="0.3">
      <c r="A6164" t="s">
        <v>9212</v>
      </c>
      <c r="B6164" t="s">
        <v>1113</v>
      </c>
      <c r="C6164" t="s">
        <v>1113</v>
      </c>
      <c r="D6164" s="1">
        <v>44270</v>
      </c>
      <c r="E6164" t="s">
        <v>146</v>
      </c>
      <c r="F6164" s="1">
        <v>44270</v>
      </c>
    </row>
    <row r="6165" spans="1:6" x14ac:dyDescent="0.3">
      <c r="A6165" t="s">
        <v>9213</v>
      </c>
      <c r="B6165" t="s">
        <v>1113</v>
      </c>
      <c r="C6165" t="s">
        <v>1113</v>
      </c>
      <c r="D6165" s="1">
        <v>44270</v>
      </c>
      <c r="E6165" t="s">
        <v>146</v>
      </c>
      <c r="F6165" s="1">
        <v>44270</v>
      </c>
    </row>
    <row r="6166" spans="1:6" x14ac:dyDescent="0.3">
      <c r="A6166" t="s">
        <v>9214</v>
      </c>
      <c r="B6166" t="s">
        <v>1113</v>
      </c>
      <c r="C6166" t="s">
        <v>1113</v>
      </c>
      <c r="D6166" s="1">
        <v>44270</v>
      </c>
      <c r="E6166" t="s">
        <v>146</v>
      </c>
      <c r="F6166" s="1">
        <v>44270</v>
      </c>
    </row>
    <row r="6167" spans="1:6" x14ac:dyDescent="0.3">
      <c r="A6167" t="s">
        <v>9215</v>
      </c>
      <c r="B6167" t="s">
        <v>1113</v>
      </c>
      <c r="C6167" t="s">
        <v>1113</v>
      </c>
      <c r="D6167" s="1">
        <v>44270</v>
      </c>
      <c r="E6167" t="s">
        <v>146</v>
      </c>
      <c r="F6167" s="1">
        <v>44270</v>
      </c>
    </row>
    <row r="6168" spans="1:6" x14ac:dyDescent="0.3">
      <c r="A6168" t="s">
        <v>9216</v>
      </c>
      <c r="B6168" t="s">
        <v>1113</v>
      </c>
      <c r="C6168" t="s">
        <v>1113</v>
      </c>
      <c r="D6168" s="1">
        <v>44270</v>
      </c>
      <c r="E6168" t="s">
        <v>146</v>
      </c>
      <c r="F6168" s="1">
        <v>44270</v>
      </c>
    </row>
    <row r="6169" spans="1:6" x14ac:dyDescent="0.3">
      <c r="A6169" t="s">
        <v>9217</v>
      </c>
      <c r="B6169" t="s">
        <v>1113</v>
      </c>
      <c r="C6169" t="s">
        <v>1113</v>
      </c>
      <c r="D6169" s="1">
        <v>44270</v>
      </c>
      <c r="E6169" t="s">
        <v>146</v>
      </c>
      <c r="F6169" s="1">
        <v>44270</v>
      </c>
    </row>
    <row r="6170" spans="1:6" x14ac:dyDescent="0.3">
      <c r="A6170" t="s">
        <v>9218</v>
      </c>
      <c r="B6170" t="s">
        <v>1113</v>
      </c>
      <c r="C6170" t="s">
        <v>1113</v>
      </c>
      <c r="D6170" s="1">
        <v>44270</v>
      </c>
      <c r="E6170" t="s">
        <v>146</v>
      </c>
      <c r="F6170" s="1">
        <v>44270</v>
      </c>
    </row>
    <row r="6171" spans="1:6" x14ac:dyDescent="0.3">
      <c r="A6171" t="s">
        <v>9219</v>
      </c>
      <c r="B6171" t="s">
        <v>1113</v>
      </c>
      <c r="C6171" t="s">
        <v>1113</v>
      </c>
      <c r="D6171" s="1">
        <v>44270</v>
      </c>
      <c r="E6171" t="s">
        <v>146</v>
      </c>
      <c r="F6171" s="1">
        <v>44270</v>
      </c>
    </row>
    <row r="6172" spans="1:6" x14ac:dyDescent="0.3">
      <c r="A6172" t="s">
        <v>9220</v>
      </c>
      <c r="B6172" t="s">
        <v>1113</v>
      </c>
      <c r="C6172" t="s">
        <v>1113</v>
      </c>
      <c r="D6172" s="1">
        <v>44270</v>
      </c>
      <c r="E6172" t="s">
        <v>146</v>
      </c>
      <c r="F6172" s="1">
        <v>44270</v>
      </c>
    </row>
    <row r="6173" spans="1:6" x14ac:dyDescent="0.3">
      <c r="A6173" t="s">
        <v>9221</v>
      </c>
      <c r="B6173" t="s">
        <v>1113</v>
      </c>
      <c r="C6173" t="s">
        <v>1113</v>
      </c>
      <c r="D6173" s="1">
        <v>44270</v>
      </c>
      <c r="E6173" t="s">
        <v>146</v>
      </c>
      <c r="F6173" s="1">
        <v>44270</v>
      </c>
    </row>
    <row r="6174" spans="1:6" x14ac:dyDescent="0.3">
      <c r="A6174" t="s">
        <v>9222</v>
      </c>
      <c r="B6174" t="s">
        <v>1113</v>
      </c>
      <c r="C6174" t="s">
        <v>1113</v>
      </c>
      <c r="D6174" s="1">
        <v>44270</v>
      </c>
      <c r="E6174" t="s">
        <v>146</v>
      </c>
      <c r="F6174" s="1">
        <v>44270</v>
      </c>
    </row>
    <row r="6175" spans="1:6" x14ac:dyDescent="0.3">
      <c r="A6175" t="s">
        <v>9223</v>
      </c>
      <c r="B6175" t="s">
        <v>1113</v>
      </c>
      <c r="C6175" t="s">
        <v>1113</v>
      </c>
      <c r="D6175" s="1">
        <v>44270</v>
      </c>
      <c r="E6175" t="s">
        <v>146</v>
      </c>
      <c r="F6175" s="1">
        <v>44270</v>
      </c>
    </row>
    <row r="6176" spans="1:6" x14ac:dyDescent="0.3">
      <c r="A6176" t="s">
        <v>9224</v>
      </c>
      <c r="B6176" t="s">
        <v>1113</v>
      </c>
      <c r="C6176" t="s">
        <v>1113</v>
      </c>
      <c r="D6176" s="1">
        <v>44270</v>
      </c>
      <c r="E6176" t="s">
        <v>146</v>
      </c>
      <c r="F6176" s="1">
        <v>44270</v>
      </c>
    </row>
    <row r="6177" spans="1:6" x14ac:dyDescent="0.3">
      <c r="A6177" t="s">
        <v>9225</v>
      </c>
      <c r="B6177" t="s">
        <v>1113</v>
      </c>
      <c r="C6177" t="s">
        <v>1113</v>
      </c>
      <c r="D6177" s="1">
        <v>44270</v>
      </c>
      <c r="E6177" t="s">
        <v>146</v>
      </c>
      <c r="F6177" s="1">
        <v>44270</v>
      </c>
    </row>
    <row r="6178" spans="1:6" x14ac:dyDescent="0.3">
      <c r="A6178" t="s">
        <v>9226</v>
      </c>
      <c r="B6178" t="s">
        <v>1113</v>
      </c>
      <c r="C6178" t="s">
        <v>1113</v>
      </c>
      <c r="D6178" s="1">
        <v>44270</v>
      </c>
      <c r="E6178" t="s">
        <v>146</v>
      </c>
      <c r="F6178" s="1">
        <v>44270</v>
      </c>
    </row>
    <row r="6179" spans="1:6" x14ac:dyDescent="0.3">
      <c r="A6179" t="s">
        <v>9227</v>
      </c>
      <c r="B6179" t="s">
        <v>1113</v>
      </c>
      <c r="C6179" t="s">
        <v>1113</v>
      </c>
      <c r="D6179" s="1">
        <v>44270</v>
      </c>
      <c r="E6179" t="s">
        <v>146</v>
      </c>
      <c r="F6179" s="1">
        <v>44270</v>
      </c>
    </row>
    <row r="6180" spans="1:6" x14ac:dyDescent="0.3">
      <c r="A6180" t="s">
        <v>9228</v>
      </c>
      <c r="B6180" t="s">
        <v>1113</v>
      </c>
      <c r="C6180" t="s">
        <v>1113</v>
      </c>
      <c r="D6180" s="1">
        <v>44270</v>
      </c>
      <c r="E6180" t="s">
        <v>146</v>
      </c>
      <c r="F6180" s="1">
        <v>44270</v>
      </c>
    </row>
    <row r="6181" spans="1:6" x14ac:dyDescent="0.3">
      <c r="A6181" t="s">
        <v>9229</v>
      </c>
      <c r="B6181" t="s">
        <v>1113</v>
      </c>
      <c r="C6181" t="s">
        <v>1113</v>
      </c>
      <c r="D6181" s="1">
        <v>44270</v>
      </c>
      <c r="E6181" t="s">
        <v>146</v>
      </c>
      <c r="F6181" s="1">
        <v>44270</v>
      </c>
    </row>
    <row r="6182" spans="1:6" x14ac:dyDescent="0.3">
      <c r="A6182" t="s">
        <v>9230</v>
      </c>
      <c r="B6182" t="s">
        <v>1113</v>
      </c>
      <c r="C6182" t="s">
        <v>1113</v>
      </c>
      <c r="D6182" s="1">
        <v>44270</v>
      </c>
      <c r="E6182" t="s">
        <v>146</v>
      </c>
      <c r="F6182" s="1">
        <v>44270</v>
      </c>
    </row>
    <row r="6183" spans="1:6" x14ac:dyDescent="0.3">
      <c r="A6183" t="s">
        <v>9231</v>
      </c>
      <c r="B6183" t="s">
        <v>1113</v>
      </c>
      <c r="C6183" t="s">
        <v>1113</v>
      </c>
      <c r="D6183" s="1">
        <v>44270</v>
      </c>
      <c r="E6183" t="s">
        <v>146</v>
      </c>
      <c r="F6183" s="1">
        <v>44270</v>
      </c>
    </row>
    <row r="6184" spans="1:6" x14ac:dyDescent="0.3">
      <c r="A6184" t="s">
        <v>9232</v>
      </c>
      <c r="B6184" t="s">
        <v>1113</v>
      </c>
      <c r="C6184" t="s">
        <v>1113</v>
      </c>
      <c r="D6184" s="1">
        <v>44270</v>
      </c>
      <c r="E6184" t="s">
        <v>146</v>
      </c>
      <c r="F6184" s="1">
        <v>44270</v>
      </c>
    </row>
    <row r="6185" spans="1:6" x14ac:dyDescent="0.3">
      <c r="A6185" t="s">
        <v>9233</v>
      </c>
      <c r="B6185" t="s">
        <v>1113</v>
      </c>
      <c r="C6185" t="s">
        <v>1113</v>
      </c>
      <c r="D6185" s="1">
        <v>44270</v>
      </c>
      <c r="E6185" t="s">
        <v>146</v>
      </c>
      <c r="F6185" s="1">
        <v>44270</v>
      </c>
    </row>
    <row r="6186" spans="1:6" x14ac:dyDescent="0.3">
      <c r="A6186" t="s">
        <v>9234</v>
      </c>
      <c r="B6186" t="s">
        <v>1113</v>
      </c>
      <c r="C6186" t="s">
        <v>1113</v>
      </c>
      <c r="D6186" s="1">
        <v>44270</v>
      </c>
      <c r="E6186" t="s">
        <v>146</v>
      </c>
      <c r="F6186" s="1">
        <v>44270</v>
      </c>
    </row>
    <row r="6187" spans="1:6" x14ac:dyDescent="0.3">
      <c r="A6187" t="s">
        <v>9235</v>
      </c>
      <c r="B6187" t="s">
        <v>1113</v>
      </c>
      <c r="C6187" t="s">
        <v>1113</v>
      </c>
      <c r="D6187" s="1">
        <v>44270</v>
      </c>
      <c r="E6187" t="s">
        <v>146</v>
      </c>
      <c r="F6187" s="1">
        <v>44270</v>
      </c>
    </row>
    <row r="6188" spans="1:6" x14ac:dyDescent="0.3">
      <c r="A6188" t="s">
        <v>9236</v>
      </c>
      <c r="B6188" t="s">
        <v>1113</v>
      </c>
      <c r="C6188" t="s">
        <v>1113</v>
      </c>
      <c r="D6188" s="1">
        <v>44270</v>
      </c>
      <c r="E6188" t="s">
        <v>146</v>
      </c>
      <c r="F6188" s="1">
        <v>44270</v>
      </c>
    </row>
    <row r="6189" spans="1:6" x14ac:dyDescent="0.3">
      <c r="A6189" t="s">
        <v>9237</v>
      </c>
      <c r="B6189" t="s">
        <v>1113</v>
      </c>
      <c r="C6189" t="s">
        <v>1113</v>
      </c>
      <c r="D6189" s="1">
        <v>44270</v>
      </c>
      <c r="E6189" t="s">
        <v>146</v>
      </c>
      <c r="F6189" s="1">
        <v>44270</v>
      </c>
    </row>
    <row r="6190" spans="1:6" x14ac:dyDescent="0.3">
      <c r="A6190" t="s">
        <v>9238</v>
      </c>
      <c r="B6190" t="s">
        <v>1113</v>
      </c>
      <c r="C6190" t="s">
        <v>1113</v>
      </c>
      <c r="D6190" s="1">
        <v>44270</v>
      </c>
      <c r="E6190" t="s">
        <v>146</v>
      </c>
      <c r="F6190" s="1">
        <v>44270</v>
      </c>
    </row>
    <row r="6191" spans="1:6" x14ac:dyDescent="0.3">
      <c r="A6191" t="s">
        <v>9239</v>
      </c>
      <c r="B6191" t="s">
        <v>1113</v>
      </c>
      <c r="C6191" t="s">
        <v>1113</v>
      </c>
      <c r="D6191" s="1">
        <v>44270</v>
      </c>
      <c r="E6191" t="s">
        <v>146</v>
      </c>
      <c r="F6191" s="1">
        <v>44270</v>
      </c>
    </row>
    <row r="6192" spans="1:6" x14ac:dyDescent="0.3">
      <c r="A6192" t="s">
        <v>9240</v>
      </c>
      <c r="B6192" t="s">
        <v>1113</v>
      </c>
      <c r="C6192" t="s">
        <v>1113</v>
      </c>
      <c r="D6192" s="1">
        <v>44270</v>
      </c>
      <c r="E6192" t="s">
        <v>146</v>
      </c>
      <c r="F6192" s="1">
        <v>44270</v>
      </c>
    </row>
    <row r="6193" spans="1:6" x14ac:dyDescent="0.3">
      <c r="A6193" t="s">
        <v>8068</v>
      </c>
      <c r="B6193" t="s">
        <v>8077</v>
      </c>
      <c r="C6193" t="s">
        <v>8077</v>
      </c>
      <c r="D6193" s="1">
        <v>44270</v>
      </c>
      <c r="E6193" t="s">
        <v>146</v>
      </c>
      <c r="F6193" s="1">
        <v>44270</v>
      </c>
    </row>
    <row r="6194" spans="1:6" x14ac:dyDescent="0.3">
      <c r="A6194" t="s">
        <v>6726</v>
      </c>
      <c r="B6194" t="s">
        <v>8077</v>
      </c>
      <c r="C6194" t="s">
        <v>8077</v>
      </c>
      <c r="D6194" s="1">
        <v>44270</v>
      </c>
      <c r="E6194" t="s">
        <v>146</v>
      </c>
      <c r="F6194" s="1">
        <v>44270</v>
      </c>
    </row>
    <row r="6195" spans="1:6" x14ac:dyDescent="0.3">
      <c r="A6195" t="s">
        <v>9241</v>
      </c>
      <c r="B6195" t="s">
        <v>1113</v>
      </c>
      <c r="C6195" t="s">
        <v>1113</v>
      </c>
      <c r="D6195" s="1">
        <v>44270</v>
      </c>
      <c r="E6195" t="s">
        <v>146</v>
      </c>
      <c r="F6195" s="1">
        <v>44270</v>
      </c>
    </row>
    <row r="6196" spans="1:6" x14ac:dyDescent="0.3">
      <c r="A6196" t="s">
        <v>9242</v>
      </c>
      <c r="B6196" t="s">
        <v>1113</v>
      </c>
      <c r="C6196" t="s">
        <v>1113</v>
      </c>
      <c r="D6196" s="1">
        <v>44270</v>
      </c>
      <c r="E6196" t="s">
        <v>146</v>
      </c>
      <c r="F6196" s="1">
        <v>44270</v>
      </c>
    </row>
    <row r="6197" spans="1:6" x14ac:dyDescent="0.3">
      <c r="A6197" t="s">
        <v>9243</v>
      </c>
      <c r="B6197" t="s">
        <v>1113</v>
      </c>
      <c r="C6197" t="s">
        <v>1113</v>
      </c>
      <c r="D6197" s="1">
        <v>44270</v>
      </c>
      <c r="E6197" t="s">
        <v>146</v>
      </c>
      <c r="F6197" s="1">
        <v>44270</v>
      </c>
    </row>
    <row r="6198" spans="1:6" x14ac:dyDescent="0.3">
      <c r="A6198" t="s">
        <v>9244</v>
      </c>
      <c r="B6198" t="s">
        <v>1113</v>
      </c>
      <c r="C6198" t="s">
        <v>1113</v>
      </c>
      <c r="D6198" s="1">
        <v>44270</v>
      </c>
      <c r="E6198" t="s">
        <v>146</v>
      </c>
      <c r="F6198" s="1">
        <v>44270</v>
      </c>
    </row>
    <row r="6199" spans="1:6" x14ac:dyDescent="0.3">
      <c r="A6199" t="s">
        <v>9245</v>
      </c>
      <c r="B6199" t="s">
        <v>1113</v>
      </c>
      <c r="C6199" t="s">
        <v>1113</v>
      </c>
      <c r="D6199" s="1">
        <v>44270</v>
      </c>
      <c r="E6199" t="s">
        <v>146</v>
      </c>
      <c r="F6199" s="1">
        <v>44270</v>
      </c>
    </row>
    <row r="6200" spans="1:6" x14ac:dyDescent="0.3">
      <c r="A6200" t="s">
        <v>9246</v>
      </c>
      <c r="B6200" t="s">
        <v>1113</v>
      </c>
      <c r="C6200" t="s">
        <v>1113</v>
      </c>
      <c r="D6200" s="1">
        <v>44270</v>
      </c>
      <c r="E6200" t="s">
        <v>146</v>
      </c>
      <c r="F6200" s="1">
        <v>44270</v>
      </c>
    </row>
    <row r="6201" spans="1:6" x14ac:dyDescent="0.3">
      <c r="A6201" t="s">
        <v>9247</v>
      </c>
      <c r="B6201" t="s">
        <v>1113</v>
      </c>
      <c r="C6201" t="s">
        <v>1113</v>
      </c>
      <c r="D6201" s="1">
        <v>44270</v>
      </c>
      <c r="E6201" t="s">
        <v>146</v>
      </c>
      <c r="F6201" s="1">
        <v>44270</v>
      </c>
    </row>
    <row r="6202" spans="1:6" x14ac:dyDescent="0.3">
      <c r="A6202" t="s">
        <v>9248</v>
      </c>
      <c r="B6202" t="s">
        <v>1113</v>
      </c>
      <c r="C6202" t="s">
        <v>1113</v>
      </c>
      <c r="D6202" s="1">
        <v>44270</v>
      </c>
      <c r="E6202" t="s">
        <v>146</v>
      </c>
      <c r="F6202" s="1">
        <v>44270</v>
      </c>
    </row>
    <row r="6203" spans="1:6" x14ac:dyDescent="0.3">
      <c r="A6203" t="s">
        <v>9249</v>
      </c>
      <c r="B6203" t="s">
        <v>1113</v>
      </c>
      <c r="C6203" t="s">
        <v>1113</v>
      </c>
      <c r="D6203" s="1">
        <v>44270</v>
      </c>
      <c r="E6203" t="s">
        <v>146</v>
      </c>
      <c r="F6203" s="1">
        <v>44270</v>
      </c>
    </row>
    <row r="6204" spans="1:6" x14ac:dyDescent="0.3">
      <c r="A6204" t="s">
        <v>9250</v>
      </c>
      <c r="B6204" t="s">
        <v>1113</v>
      </c>
      <c r="C6204" t="s">
        <v>1113</v>
      </c>
      <c r="D6204" s="1">
        <v>44270</v>
      </c>
      <c r="E6204" t="s">
        <v>146</v>
      </c>
      <c r="F6204" s="1">
        <v>44270</v>
      </c>
    </row>
    <row r="6205" spans="1:6" x14ac:dyDescent="0.3">
      <c r="A6205" t="s">
        <v>7833</v>
      </c>
      <c r="B6205" t="s">
        <v>8077</v>
      </c>
      <c r="C6205" t="s">
        <v>8077</v>
      </c>
      <c r="D6205" s="1">
        <v>44270</v>
      </c>
      <c r="E6205" t="s">
        <v>146</v>
      </c>
      <c r="F6205" s="1">
        <v>44270</v>
      </c>
    </row>
    <row r="6206" spans="1:6" x14ac:dyDescent="0.3">
      <c r="A6206" t="s">
        <v>9251</v>
      </c>
      <c r="B6206" t="s">
        <v>1113</v>
      </c>
      <c r="C6206" t="s">
        <v>1113</v>
      </c>
      <c r="D6206" s="1">
        <v>44270</v>
      </c>
      <c r="E6206" t="s">
        <v>146</v>
      </c>
      <c r="F6206" s="1">
        <v>44270</v>
      </c>
    </row>
    <row r="6207" spans="1:6" x14ac:dyDescent="0.3">
      <c r="A6207" t="s">
        <v>9252</v>
      </c>
      <c r="B6207" t="s">
        <v>1113</v>
      </c>
      <c r="C6207" t="s">
        <v>1113</v>
      </c>
      <c r="D6207" s="1">
        <v>44270</v>
      </c>
      <c r="E6207" t="s">
        <v>146</v>
      </c>
      <c r="F6207" s="1">
        <v>44270</v>
      </c>
    </row>
    <row r="6208" spans="1:6" x14ac:dyDescent="0.3">
      <c r="A6208" t="s">
        <v>9253</v>
      </c>
      <c r="B6208" t="s">
        <v>1113</v>
      </c>
      <c r="C6208" t="s">
        <v>1113</v>
      </c>
      <c r="D6208" s="1">
        <v>44270</v>
      </c>
      <c r="E6208" t="s">
        <v>146</v>
      </c>
      <c r="F6208" s="1">
        <v>44270</v>
      </c>
    </row>
    <row r="6209" spans="1:6" x14ac:dyDescent="0.3">
      <c r="A6209" t="s">
        <v>9254</v>
      </c>
      <c r="B6209" t="s">
        <v>1113</v>
      </c>
      <c r="C6209" t="s">
        <v>1113</v>
      </c>
      <c r="D6209" s="1">
        <v>44270</v>
      </c>
      <c r="E6209" t="s">
        <v>146</v>
      </c>
      <c r="F6209" s="1">
        <v>44270</v>
      </c>
    </row>
    <row r="6210" spans="1:6" x14ac:dyDescent="0.3">
      <c r="A6210" t="s">
        <v>9255</v>
      </c>
      <c r="B6210" t="s">
        <v>1113</v>
      </c>
      <c r="C6210" t="s">
        <v>1113</v>
      </c>
      <c r="D6210" s="1">
        <v>44270</v>
      </c>
      <c r="E6210" t="s">
        <v>146</v>
      </c>
      <c r="F6210" s="1">
        <v>44270</v>
      </c>
    </row>
    <row r="6211" spans="1:6" x14ac:dyDescent="0.3">
      <c r="A6211" t="s">
        <v>9256</v>
      </c>
      <c r="B6211" t="s">
        <v>1113</v>
      </c>
      <c r="C6211" t="s">
        <v>1113</v>
      </c>
      <c r="D6211" s="1">
        <v>44270</v>
      </c>
      <c r="E6211" t="s">
        <v>146</v>
      </c>
      <c r="F6211" s="1">
        <v>44270</v>
      </c>
    </row>
    <row r="6212" spans="1:6" x14ac:dyDescent="0.3">
      <c r="A6212" t="s">
        <v>9257</v>
      </c>
      <c r="B6212" t="s">
        <v>1113</v>
      </c>
      <c r="C6212" t="s">
        <v>1113</v>
      </c>
      <c r="D6212" s="1">
        <v>44270</v>
      </c>
      <c r="E6212" t="s">
        <v>146</v>
      </c>
      <c r="F6212" s="1">
        <v>44270</v>
      </c>
    </row>
    <row r="6213" spans="1:6" x14ac:dyDescent="0.3">
      <c r="A6213" t="s">
        <v>9258</v>
      </c>
      <c r="B6213" t="s">
        <v>1113</v>
      </c>
      <c r="C6213" t="s">
        <v>1113</v>
      </c>
      <c r="D6213" s="1">
        <v>44270</v>
      </c>
      <c r="E6213" t="s">
        <v>146</v>
      </c>
      <c r="F6213" s="1">
        <v>44270</v>
      </c>
    </row>
    <row r="6214" spans="1:6" x14ac:dyDescent="0.3">
      <c r="A6214" t="s">
        <v>7868</v>
      </c>
      <c r="B6214" t="s">
        <v>1113</v>
      </c>
      <c r="C6214" t="s">
        <v>1113</v>
      </c>
      <c r="D6214" s="1">
        <v>44270</v>
      </c>
      <c r="E6214" t="s">
        <v>142</v>
      </c>
      <c r="F6214" s="1">
        <v>44270</v>
      </c>
    </row>
    <row r="6215" spans="1:6" x14ac:dyDescent="0.3">
      <c r="A6215" t="s">
        <v>9259</v>
      </c>
      <c r="B6215" t="s">
        <v>1113</v>
      </c>
      <c r="C6215" t="s">
        <v>1113</v>
      </c>
      <c r="D6215" s="1">
        <v>44270</v>
      </c>
      <c r="E6215" t="s">
        <v>146</v>
      </c>
      <c r="F6215" s="1">
        <v>44270</v>
      </c>
    </row>
    <row r="6216" spans="1:6" x14ac:dyDescent="0.3">
      <c r="A6216" t="s">
        <v>9260</v>
      </c>
      <c r="B6216" t="s">
        <v>1113</v>
      </c>
      <c r="C6216" t="s">
        <v>1113</v>
      </c>
      <c r="D6216" s="1">
        <v>44270</v>
      </c>
      <c r="E6216" t="s">
        <v>146</v>
      </c>
      <c r="F6216" s="1">
        <v>44270</v>
      </c>
    </row>
    <row r="6217" spans="1:6" x14ac:dyDescent="0.3">
      <c r="A6217" t="s">
        <v>9261</v>
      </c>
      <c r="B6217" t="s">
        <v>1113</v>
      </c>
      <c r="C6217" t="s">
        <v>1113</v>
      </c>
      <c r="D6217" s="1">
        <v>44270</v>
      </c>
      <c r="E6217" t="s">
        <v>146</v>
      </c>
      <c r="F6217" s="1">
        <v>44270</v>
      </c>
    </row>
    <row r="6218" spans="1:6" x14ac:dyDescent="0.3">
      <c r="A6218" t="s">
        <v>9262</v>
      </c>
      <c r="B6218" t="s">
        <v>1113</v>
      </c>
      <c r="C6218" t="s">
        <v>1113</v>
      </c>
      <c r="D6218" s="1">
        <v>44270</v>
      </c>
      <c r="E6218" t="s">
        <v>146</v>
      </c>
      <c r="F6218" s="1">
        <v>44270</v>
      </c>
    </row>
    <row r="6219" spans="1:6" x14ac:dyDescent="0.3">
      <c r="A6219" t="s">
        <v>9263</v>
      </c>
      <c r="B6219" t="s">
        <v>1113</v>
      </c>
      <c r="C6219" t="s">
        <v>1113</v>
      </c>
      <c r="D6219" s="1">
        <v>44270</v>
      </c>
      <c r="E6219" t="s">
        <v>146</v>
      </c>
      <c r="F6219" s="1">
        <v>44270</v>
      </c>
    </row>
    <row r="6220" spans="1:6" x14ac:dyDescent="0.3">
      <c r="A6220" t="s">
        <v>9264</v>
      </c>
      <c r="B6220" t="s">
        <v>1113</v>
      </c>
      <c r="C6220" t="s">
        <v>1113</v>
      </c>
      <c r="D6220" s="1">
        <v>44270</v>
      </c>
      <c r="E6220" t="s">
        <v>146</v>
      </c>
      <c r="F6220" s="1">
        <v>44270</v>
      </c>
    </row>
    <row r="6221" spans="1:6" x14ac:dyDescent="0.3">
      <c r="A6221" t="s">
        <v>9265</v>
      </c>
      <c r="B6221" t="s">
        <v>1113</v>
      </c>
      <c r="C6221" t="s">
        <v>1113</v>
      </c>
      <c r="D6221" s="1">
        <v>44270</v>
      </c>
      <c r="E6221" t="s">
        <v>146</v>
      </c>
      <c r="F6221" s="1">
        <v>44270</v>
      </c>
    </row>
    <row r="6222" spans="1:6" x14ac:dyDescent="0.3">
      <c r="A6222" t="s">
        <v>9266</v>
      </c>
      <c r="B6222" t="s">
        <v>1113</v>
      </c>
      <c r="C6222" t="s">
        <v>1113</v>
      </c>
      <c r="D6222" s="1">
        <v>44270</v>
      </c>
      <c r="E6222" t="s">
        <v>146</v>
      </c>
      <c r="F6222" s="1">
        <v>44270</v>
      </c>
    </row>
    <row r="6223" spans="1:6" x14ac:dyDescent="0.3">
      <c r="A6223" t="s">
        <v>9267</v>
      </c>
      <c r="B6223" t="s">
        <v>1113</v>
      </c>
      <c r="C6223" t="s">
        <v>1113</v>
      </c>
      <c r="D6223" s="1">
        <v>44270</v>
      </c>
      <c r="E6223" t="s">
        <v>146</v>
      </c>
      <c r="F6223" s="1">
        <v>44270</v>
      </c>
    </row>
    <row r="6224" spans="1:6" x14ac:dyDescent="0.3">
      <c r="A6224" t="s">
        <v>9268</v>
      </c>
      <c r="B6224" t="s">
        <v>1113</v>
      </c>
      <c r="C6224" t="s">
        <v>1113</v>
      </c>
      <c r="D6224" s="1">
        <v>44270</v>
      </c>
      <c r="E6224" t="s">
        <v>146</v>
      </c>
      <c r="F6224" s="1">
        <v>44270</v>
      </c>
    </row>
    <row r="6225" spans="1:6" x14ac:dyDescent="0.3">
      <c r="A6225" t="s">
        <v>9269</v>
      </c>
      <c r="B6225" t="s">
        <v>1113</v>
      </c>
      <c r="C6225" t="s">
        <v>1113</v>
      </c>
      <c r="D6225" s="1">
        <v>44270</v>
      </c>
      <c r="E6225" t="s">
        <v>146</v>
      </c>
      <c r="F6225" s="1">
        <v>44270</v>
      </c>
    </row>
    <row r="6226" spans="1:6" x14ac:dyDescent="0.3">
      <c r="A6226" t="s">
        <v>9270</v>
      </c>
      <c r="B6226" t="s">
        <v>1113</v>
      </c>
      <c r="C6226" t="s">
        <v>1113</v>
      </c>
      <c r="D6226" s="1">
        <v>44270</v>
      </c>
      <c r="E6226" t="s">
        <v>146</v>
      </c>
      <c r="F6226" s="1">
        <v>44270</v>
      </c>
    </row>
    <row r="6227" spans="1:6" x14ac:dyDescent="0.3">
      <c r="A6227" t="s">
        <v>9271</v>
      </c>
      <c r="B6227" t="s">
        <v>1113</v>
      </c>
      <c r="C6227" t="s">
        <v>1113</v>
      </c>
      <c r="D6227" s="1">
        <v>44270</v>
      </c>
      <c r="E6227" t="s">
        <v>146</v>
      </c>
      <c r="F6227" s="1">
        <v>44270</v>
      </c>
    </row>
    <row r="6228" spans="1:6" x14ac:dyDescent="0.3">
      <c r="A6228" t="s">
        <v>9272</v>
      </c>
      <c r="B6228" t="s">
        <v>1113</v>
      </c>
      <c r="C6228" t="s">
        <v>1113</v>
      </c>
      <c r="D6228" s="1">
        <v>44270</v>
      </c>
      <c r="E6228" t="s">
        <v>146</v>
      </c>
      <c r="F6228" s="1">
        <v>44270</v>
      </c>
    </row>
    <row r="6229" spans="1:6" x14ac:dyDescent="0.3">
      <c r="A6229" t="s">
        <v>9273</v>
      </c>
      <c r="B6229" t="s">
        <v>1113</v>
      </c>
      <c r="C6229" t="s">
        <v>1113</v>
      </c>
      <c r="D6229" s="1">
        <v>44270</v>
      </c>
      <c r="E6229" t="s">
        <v>146</v>
      </c>
      <c r="F6229" s="1">
        <v>44270</v>
      </c>
    </row>
    <row r="6230" spans="1:6" x14ac:dyDescent="0.3">
      <c r="A6230" t="s">
        <v>9274</v>
      </c>
      <c r="B6230" t="s">
        <v>1113</v>
      </c>
      <c r="C6230" t="s">
        <v>1113</v>
      </c>
      <c r="D6230" s="1">
        <v>44270</v>
      </c>
      <c r="E6230" t="s">
        <v>146</v>
      </c>
      <c r="F6230" s="1">
        <v>44270</v>
      </c>
    </row>
    <row r="6231" spans="1:6" x14ac:dyDescent="0.3">
      <c r="A6231" t="s">
        <v>9275</v>
      </c>
      <c r="B6231" t="s">
        <v>1113</v>
      </c>
      <c r="C6231" t="s">
        <v>1113</v>
      </c>
      <c r="D6231" s="1">
        <v>44270</v>
      </c>
      <c r="E6231" t="s">
        <v>146</v>
      </c>
      <c r="F6231" s="1">
        <v>44270</v>
      </c>
    </row>
    <row r="6232" spans="1:6" x14ac:dyDescent="0.3">
      <c r="A6232" t="s">
        <v>9276</v>
      </c>
      <c r="B6232" t="s">
        <v>1113</v>
      </c>
      <c r="C6232" t="s">
        <v>1113</v>
      </c>
      <c r="D6232" s="1">
        <v>44270</v>
      </c>
      <c r="E6232" t="s">
        <v>146</v>
      </c>
      <c r="F6232" s="1">
        <v>44270</v>
      </c>
    </row>
    <row r="6233" spans="1:6" x14ac:dyDescent="0.3">
      <c r="A6233" t="s">
        <v>9277</v>
      </c>
      <c r="B6233" t="s">
        <v>1113</v>
      </c>
      <c r="C6233" t="s">
        <v>1113</v>
      </c>
      <c r="D6233" s="1">
        <v>44270</v>
      </c>
      <c r="E6233" t="s">
        <v>146</v>
      </c>
      <c r="F6233" s="1">
        <v>44270</v>
      </c>
    </row>
    <row r="6234" spans="1:6" x14ac:dyDescent="0.3">
      <c r="A6234" t="s">
        <v>9278</v>
      </c>
      <c r="B6234" t="s">
        <v>1113</v>
      </c>
      <c r="C6234" t="s">
        <v>1113</v>
      </c>
      <c r="D6234" s="1">
        <v>44270</v>
      </c>
      <c r="E6234" t="s">
        <v>146</v>
      </c>
      <c r="F6234" s="1">
        <v>44270</v>
      </c>
    </row>
    <row r="6235" spans="1:6" x14ac:dyDescent="0.3">
      <c r="A6235" t="s">
        <v>9279</v>
      </c>
      <c r="B6235" t="s">
        <v>1113</v>
      </c>
      <c r="C6235" t="s">
        <v>1113</v>
      </c>
      <c r="D6235" s="1">
        <v>44270</v>
      </c>
      <c r="E6235" t="s">
        <v>146</v>
      </c>
      <c r="F6235" s="1">
        <v>44270</v>
      </c>
    </row>
    <row r="6236" spans="1:6" x14ac:dyDescent="0.3">
      <c r="A6236" t="s">
        <v>9280</v>
      </c>
      <c r="B6236" t="s">
        <v>1113</v>
      </c>
      <c r="C6236" t="s">
        <v>1113</v>
      </c>
      <c r="D6236" s="1">
        <v>44270</v>
      </c>
      <c r="E6236" t="s">
        <v>146</v>
      </c>
      <c r="F6236" s="1">
        <v>44270</v>
      </c>
    </row>
    <row r="6237" spans="1:6" x14ac:dyDescent="0.3">
      <c r="A6237" t="s">
        <v>9281</v>
      </c>
      <c r="B6237" t="s">
        <v>1113</v>
      </c>
      <c r="C6237" t="s">
        <v>1113</v>
      </c>
      <c r="D6237" s="1">
        <v>44270</v>
      </c>
      <c r="E6237" t="s">
        <v>146</v>
      </c>
      <c r="F6237" s="1">
        <v>44270</v>
      </c>
    </row>
    <row r="6238" spans="1:6" x14ac:dyDescent="0.3">
      <c r="A6238" t="s">
        <v>9282</v>
      </c>
      <c r="B6238" t="s">
        <v>1113</v>
      </c>
      <c r="C6238" t="s">
        <v>1113</v>
      </c>
      <c r="D6238" s="1">
        <v>44270</v>
      </c>
      <c r="E6238" t="s">
        <v>146</v>
      </c>
      <c r="F6238" s="1">
        <v>44270</v>
      </c>
    </row>
    <row r="6239" spans="1:6" x14ac:dyDescent="0.3">
      <c r="A6239" t="s">
        <v>9283</v>
      </c>
      <c r="B6239" t="s">
        <v>1113</v>
      </c>
      <c r="C6239" t="s">
        <v>1113</v>
      </c>
      <c r="D6239" s="1">
        <v>44270</v>
      </c>
      <c r="E6239" t="s">
        <v>146</v>
      </c>
      <c r="F6239" s="1">
        <v>44270</v>
      </c>
    </row>
    <row r="6240" spans="1:6" x14ac:dyDescent="0.3">
      <c r="A6240" t="s">
        <v>9284</v>
      </c>
      <c r="B6240" t="s">
        <v>1113</v>
      </c>
      <c r="C6240" t="s">
        <v>1113</v>
      </c>
      <c r="D6240" s="1">
        <v>44270</v>
      </c>
      <c r="E6240" t="s">
        <v>146</v>
      </c>
      <c r="F6240" s="1">
        <v>44270</v>
      </c>
    </row>
    <row r="6241" spans="1:6" x14ac:dyDescent="0.3">
      <c r="A6241" t="s">
        <v>9285</v>
      </c>
      <c r="B6241" t="s">
        <v>1113</v>
      </c>
      <c r="C6241" t="s">
        <v>1113</v>
      </c>
      <c r="D6241" s="1">
        <v>44270</v>
      </c>
      <c r="E6241" t="s">
        <v>146</v>
      </c>
      <c r="F6241" s="1">
        <v>44270</v>
      </c>
    </row>
    <row r="6242" spans="1:6" x14ac:dyDescent="0.3">
      <c r="A6242" t="s">
        <v>9286</v>
      </c>
      <c r="B6242" t="s">
        <v>1113</v>
      </c>
      <c r="C6242" t="s">
        <v>1113</v>
      </c>
      <c r="D6242" s="1">
        <v>44270</v>
      </c>
      <c r="E6242" t="s">
        <v>146</v>
      </c>
      <c r="F6242" s="1">
        <v>44270</v>
      </c>
    </row>
    <row r="6243" spans="1:6" x14ac:dyDescent="0.3">
      <c r="A6243" t="s">
        <v>9287</v>
      </c>
      <c r="B6243" t="s">
        <v>1113</v>
      </c>
      <c r="C6243" t="s">
        <v>1113</v>
      </c>
      <c r="D6243" s="1">
        <v>44270</v>
      </c>
      <c r="E6243" t="s">
        <v>146</v>
      </c>
      <c r="F6243" s="1">
        <v>44270</v>
      </c>
    </row>
    <row r="6244" spans="1:6" x14ac:dyDescent="0.3">
      <c r="A6244" t="s">
        <v>9288</v>
      </c>
      <c r="B6244" t="s">
        <v>1113</v>
      </c>
      <c r="C6244" t="s">
        <v>1113</v>
      </c>
      <c r="D6244" s="1">
        <v>44270</v>
      </c>
      <c r="E6244" t="s">
        <v>146</v>
      </c>
      <c r="F6244" s="1">
        <v>44270</v>
      </c>
    </row>
    <row r="6245" spans="1:6" x14ac:dyDescent="0.3">
      <c r="A6245" t="s">
        <v>7249</v>
      </c>
      <c r="B6245" t="s">
        <v>174</v>
      </c>
      <c r="C6245" t="s">
        <v>174</v>
      </c>
      <c r="D6245" s="1">
        <v>44270</v>
      </c>
      <c r="E6245" t="s">
        <v>142</v>
      </c>
      <c r="F6245" s="1">
        <v>44270</v>
      </c>
    </row>
    <row r="6246" spans="1:6" x14ac:dyDescent="0.3">
      <c r="A6246" t="s">
        <v>9289</v>
      </c>
      <c r="B6246" t="s">
        <v>1113</v>
      </c>
      <c r="C6246" t="s">
        <v>1113</v>
      </c>
      <c r="D6246" s="1">
        <v>44270</v>
      </c>
      <c r="E6246" t="s">
        <v>146</v>
      </c>
      <c r="F6246" s="1">
        <v>44270</v>
      </c>
    </row>
    <row r="6247" spans="1:6" x14ac:dyDescent="0.3">
      <c r="A6247" t="s">
        <v>9290</v>
      </c>
      <c r="B6247" t="s">
        <v>1113</v>
      </c>
      <c r="C6247" t="s">
        <v>1113</v>
      </c>
      <c r="D6247" s="1">
        <v>44270</v>
      </c>
      <c r="E6247" t="s">
        <v>146</v>
      </c>
      <c r="F6247" s="1">
        <v>44270</v>
      </c>
    </row>
    <row r="6248" spans="1:6" x14ac:dyDescent="0.3">
      <c r="A6248" t="s">
        <v>9291</v>
      </c>
      <c r="B6248" t="s">
        <v>1113</v>
      </c>
      <c r="C6248" t="s">
        <v>1113</v>
      </c>
      <c r="D6248" s="1">
        <v>44270</v>
      </c>
      <c r="E6248" t="s">
        <v>146</v>
      </c>
      <c r="F6248" s="1">
        <v>44270</v>
      </c>
    </row>
    <row r="6249" spans="1:6" x14ac:dyDescent="0.3">
      <c r="A6249" t="s">
        <v>9292</v>
      </c>
      <c r="B6249" t="s">
        <v>1113</v>
      </c>
      <c r="C6249" t="s">
        <v>1113</v>
      </c>
      <c r="D6249" s="1">
        <v>44270</v>
      </c>
      <c r="E6249" t="s">
        <v>146</v>
      </c>
      <c r="F6249" s="1">
        <v>44270</v>
      </c>
    </row>
    <row r="6250" spans="1:6" x14ac:dyDescent="0.3">
      <c r="A6250" t="s">
        <v>9293</v>
      </c>
      <c r="B6250" t="s">
        <v>1113</v>
      </c>
      <c r="C6250" t="s">
        <v>1113</v>
      </c>
      <c r="D6250" s="1">
        <v>44270</v>
      </c>
      <c r="E6250" t="s">
        <v>146</v>
      </c>
      <c r="F6250" s="1">
        <v>44270</v>
      </c>
    </row>
    <row r="6251" spans="1:6" x14ac:dyDescent="0.3">
      <c r="A6251" t="s">
        <v>9294</v>
      </c>
      <c r="B6251" t="s">
        <v>1113</v>
      </c>
      <c r="C6251" t="s">
        <v>1113</v>
      </c>
      <c r="D6251" s="1">
        <v>44270</v>
      </c>
      <c r="E6251" t="s">
        <v>146</v>
      </c>
      <c r="F6251" s="1">
        <v>44270</v>
      </c>
    </row>
    <row r="6252" spans="1:6" x14ac:dyDescent="0.3">
      <c r="A6252" t="s">
        <v>9295</v>
      </c>
      <c r="B6252" t="s">
        <v>1113</v>
      </c>
      <c r="C6252" t="s">
        <v>1113</v>
      </c>
      <c r="D6252" s="1">
        <v>44270</v>
      </c>
      <c r="E6252" t="s">
        <v>146</v>
      </c>
      <c r="F6252" s="1">
        <v>44270</v>
      </c>
    </row>
    <row r="6253" spans="1:6" x14ac:dyDescent="0.3">
      <c r="A6253" t="s">
        <v>9296</v>
      </c>
      <c r="B6253" t="s">
        <v>1113</v>
      </c>
      <c r="C6253" t="s">
        <v>1113</v>
      </c>
      <c r="D6253" s="1">
        <v>44270</v>
      </c>
      <c r="E6253" t="s">
        <v>146</v>
      </c>
      <c r="F6253" s="1">
        <v>44270</v>
      </c>
    </row>
    <row r="6254" spans="1:6" x14ac:dyDescent="0.3">
      <c r="A6254" t="s">
        <v>9297</v>
      </c>
      <c r="B6254" t="s">
        <v>1113</v>
      </c>
      <c r="C6254" t="s">
        <v>1113</v>
      </c>
      <c r="D6254" s="1">
        <v>44270</v>
      </c>
      <c r="E6254" t="s">
        <v>146</v>
      </c>
      <c r="F6254" s="1">
        <v>44270</v>
      </c>
    </row>
    <row r="6255" spans="1:6" x14ac:dyDescent="0.3">
      <c r="A6255" t="s">
        <v>9298</v>
      </c>
      <c r="B6255" t="s">
        <v>1113</v>
      </c>
      <c r="C6255" t="s">
        <v>1113</v>
      </c>
      <c r="D6255" s="1">
        <v>44270</v>
      </c>
      <c r="E6255" t="s">
        <v>146</v>
      </c>
      <c r="F6255" s="1">
        <v>44270</v>
      </c>
    </row>
    <row r="6256" spans="1:6" x14ac:dyDescent="0.3">
      <c r="A6256" t="s">
        <v>9299</v>
      </c>
      <c r="B6256" t="s">
        <v>1113</v>
      </c>
      <c r="C6256" t="s">
        <v>1113</v>
      </c>
      <c r="D6256" s="1">
        <v>44270</v>
      </c>
      <c r="E6256" t="s">
        <v>146</v>
      </c>
      <c r="F6256" s="1">
        <v>44270</v>
      </c>
    </row>
    <row r="6257" spans="1:6" x14ac:dyDescent="0.3">
      <c r="A6257" t="s">
        <v>9300</v>
      </c>
      <c r="B6257" t="s">
        <v>1113</v>
      </c>
      <c r="C6257" t="s">
        <v>1113</v>
      </c>
      <c r="D6257" s="1">
        <v>44270</v>
      </c>
      <c r="E6257" t="s">
        <v>146</v>
      </c>
      <c r="F6257" s="1">
        <v>44270</v>
      </c>
    </row>
    <row r="6258" spans="1:6" x14ac:dyDescent="0.3">
      <c r="A6258" t="s">
        <v>9301</v>
      </c>
      <c r="B6258" t="s">
        <v>1113</v>
      </c>
      <c r="C6258" t="s">
        <v>1113</v>
      </c>
      <c r="D6258" s="1">
        <v>44270</v>
      </c>
      <c r="E6258" t="s">
        <v>146</v>
      </c>
      <c r="F6258" s="1">
        <v>44270</v>
      </c>
    </row>
    <row r="6259" spans="1:6" x14ac:dyDescent="0.3">
      <c r="A6259" t="s">
        <v>9302</v>
      </c>
      <c r="B6259" t="s">
        <v>1113</v>
      </c>
      <c r="C6259" t="s">
        <v>1113</v>
      </c>
      <c r="D6259" s="1">
        <v>44270</v>
      </c>
      <c r="E6259" t="s">
        <v>146</v>
      </c>
      <c r="F6259" s="1">
        <v>44270</v>
      </c>
    </row>
    <row r="6260" spans="1:6" x14ac:dyDescent="0.3">
      <c r="A6260" t="s">
        <v>9303</v>
      </c>
      <c r="B6260" t="s">
        <v>1113</v>
      </c>
      <c r="C6260" t="s">
        <v>1113</v>
      </c>
      <c r="D6260" s="1">
        <v>44270</v>
      </c>
      <c r="E6260" t="s">
        <v>146</v>
      </c>
      <c r="F6260" s="1">
        <v>44270</v>
      </c>
    </row>
    <row r="6261" spans="1:6" x14ac:dyDescent="0.3">
      <c r="A6261" t="s">
        <v>9304</v>
      </c>
      <c r="B6261" t="s">
        <v>1113</v>
      </c>
      <c r="C6261" t="s">
        <v>1113</v>
      </c>
      <c r="D6261" s="1">
        <v>44270</v>
      </c>
      <c r="E6261" t="s">
        <v>146</v>
      </c>
      <c r="F6261" s="1">
        <v>44270</v>
      </c>
    </row>
    <row r="6262" spans="1:6" x14ac:dyDescent="0.3">
      <c r="A6262" t="s">
        <v>9305</v>
      </c>
      <c r="B6262" t="s">
        <v>1113</v>
      </c>
      <c r="C6262" t="s">
        <v>1113</v>
      </c>
      <c r="D6262" s="1">
        <v>44270</v>
      </c>
      <c r="E6262" t="s">
        <v>146</v>
      </c>
      <c r="F6262" s="1">
        <v>44270</v>
      </c>
    </row>
    <row r="6263" spans="1:6" x14ac:dyDescent="0.3">
      <c r="A6263" t="s">
        <v>9306</v>
      </c>
      <c r="B6263" t="s">
        <v>1113</v>
      </c>
      <c r="C6263" t="s">
        <v>1113</v>
      </c>
      <c r="D6263" s="1">
        <v>44270</v>
      </c>
      <c r="E6263" t="s">
        <v>146</v>
      </c>
      <c r="F6263" s="1">
        <v>44270</v>
      </c>
    </row>
    <row r="6264" spans="1:6" x14ac:dyDescent="0.3">
      <c r="A6264" t="s">
        <v>9307</v>
      </c>
      <c r="B6264" t="s">
        <v>1113</v>
      </c>
      <c r="C6264" t="s">
        <v>1113</v>
      </c>
      <c r="D6264" s="1">
        <v>44270</v>
      </c>
      <c r="E6264" t="s">
        <v>146</v>
      </c>
      <c r="F6264" s="1">
        <v>44270</v>
      </c>
    </row>
    <row r="6265" spans="1:6" x14ac:dyDescent="0.3">
      <c r="A6265" t="s">
        <v>9308</v>
      </c>
      <c r="B6265" t="s">
        <v>1113</v>
      </c>
      <c r="C6265" t="s">
        <v>1113</v>
      </c>
      <c r="D6265" s="1">
        <v>44270</v>
      </c>
      <c r="E6265" t="s">
        <v>146</v>
      </c>
      <c r="F6265" s="1">
        <v>44270</v>
      </c>
    </row>
    <row r="6266" spans="1:6" x14ac:dyDescent="0.3">
      <c r="A6266" t="s">
        <v>9309</v>
      </c>
      <c r="B6266" t="s">
        <v>1113</v>
      </c>
      <c r="C6266" t="s">
        <v>1113</v>
      </c>
      <c r="D6266" s="1">
        <v>44270</v>
      </c>
      <c r="E6266" t="s">
        <v>146</v>
      </c>
      <c r="F6266" s="1">
        <v>44270</v>
      </c>
    </row>
    <row r="6267" spans="1:6" x14ac:dyDescent="0.3">
      <c r="A6267" t="s">
        <v>9310</v>
      </c>
      <c r="B6267" t="s">
        <v>1113</v>
      </c>
      <c r="C6267" t="s">
        <v>1113</v>
      </c>
      <c r="D6267" s="1">
        <v>44270</v>
      </c>
      <c r="E6267" t="s">
        <v>146</v>
      </c>
      <c r="F6267" s="1">
        <v>44270</v>
      </c>
    </row>
    <row r="6268" spans="1:6" x14ac:dyDescent="0.3">
      <c r="A6268" t="s">
        <v>9311</v>
      </c>
      <c r="B6268" t="s">
        <v>1113</v>
      </c>
      <c r="C6268" t="s">
        <v>1113</v>
      </c>
      <c r="D6268" s="1">
        <v>44270</v>
      </c>
      <c r="E6268" t="s">
        <v>146</v>
      </c>
      <c r="F6268" s="1">
        <v>44270</v>
      </c>
    </row>
    <row r="6269" spans="1:6" x14ac:dyDescent="0.3">
      <c r="A6269" t="s">
        <v>9312</v>
      </c>
      <c r="B6269" t="s">
        <v>1113</v>
      </c>
      <c r="C6269" t="s">
        <v>1113</v>
      </c>
      <c r="D6269" s="1">
        <v>44270</v>
      </c>
      <c r="E6269" t="s">
        <v>146</v>
      </c>
      <c r="F6269" s="1">
        <v>44270</v>
      </c>
    </row>
    <row r="6270" spans="1:6" x14ac:dyDescent="0.3">
      <c r="A6270" t="s">
        <v>9313</v>
      </c>
      <c r="B6270" t="s">
        <v>1113</v>
      </c>
      <c r="C6270" t="s">
        <v>1113</v>
      </c>
      <c r="D6270" s="1">
        <v>44270</v>
      </c>
      <c r="E6270" t="s">
        <v>146</v>
      </c>
      <c r="F6270" s="1">
        <v>44270</v>
      </c>
    </row>
    <row r="6271" spans="1:6" x14ac:dyDescent="0.3">
      <c r="A6271" t="s">
        <v>9314</v>
      </c>
      <c r="B6271" t="s">
        <v>1113</v>
      </c>
      <c r="C6271" t="s">
        <v>1113</v>
      </c>
      <c r="D6271" s="1">
        <v>44270</v>
      </c>
      <c r="E6271" t="s">
        <v>146</v>
      </c>
      <c r="F6271" s="1">
        <v>44270</v>
      </c>
    </row>
    <row r="6272" spans="1:6" x14ac:dyDescent="0.3">
      <c r="A6272" t="s">
        <v>9315</v>
      </c>
      <c r="B6272" t="s">
        <v>1113</v>
      </c>
      <c r="C6272" t="s">
        <v>1113</v>
      </c>
      <c r="D6272" s="1">
        <v>44270</v>
      </c>
      <c r="E6272" t="s">
        <v>146</v>
      </c>
      <c r="F6272" s="1">
        <v>44270</v>
      </c>
    </row>
    <row r="6273" spans="1:6" x14ac:dyDescent="0.3">
      <c r="A6273" t="s">
        <v>9316</v>
      </c>
      <c r="B6273" t="s">
        <v>1113</v>
      </c>
      <c r="C6273" t="s">
        <v>1113</v>
      </c>
      <c r="D6273" s="1">
        <v>44270</v>
      </c>
      <c r="E6273" t="s">
        <v>146</v>
      </c>
      <c r="F6273" s="1">
        <v>44270</v>
      </c>
    </row>
    <row r="6274" spans="1:6" x14ac:dyDescent="0.3">
      <c r="A6274" t="s">
        <v>9317</v>
      </c>
      <c r="B6274" t="s">
        <v>1113</v>
      </c>
      <c r="C6274" t="s">
        <v>1113</v>
      </c>
      <c r="D6274" s="1">
        <v>44270</v>
      </c>
      <c r="E6274" t="s">
        <v>146</v>
      </c>
      <c r="F6274" s="1">
        <v>44270</v>
      </c>
    </row>
    <row r="6275" spans="1:6" x14ac:dyDescent="0.3">
      <c r="A6275" t="s">
        <v>9318</v>
      </c>
      <c r="B6275" t="s">
        <v>1113</v>
      </c>
      <c r="C6275" t="s">
        <v>1113</v>
      </c>
      <c r="D6275" s="1">
        <v>44270</v>
      </c>
      <c r="E6275" t="s">
        <v>146</v>
      </c>
      <c r="F6275" s="1">
        <v>44270</v>
      </c>
    </row>
    <row r="6276" spans="1:6" x14ac:dyDescent="0.3">
      <c r="A6276" t="s">
        <v>9319</v>
      </c>
      <c r="B6276" t="s">
        <v>1113</v>
      </c>
      <c r="C6276" t="s">
        <v>1113</v>
      </c>
      <c r="D6276" s="1">
        <v>44270</v>
      </c>
      <c r="E6276" t="s">
        <v>146</v>
      </c>
      <c r="F6276" s="1">
        <v>44270</v>
      </c>
    </row>
    <row r="6277" spans="1:6" x14ac:dyDescent="0.3">
      <c r="A6277" t="s">
        <v>9320</v>
      </c>
      <c r="B6277" t="s">
        <v>1113</v>
      </c>
      <c r="C6277" t="s">
        <v>1113</v>
      </c>
      <c r="D6277" s="1">
        <v>44270</v>
      </c>
      <c r="E6277" t="s">
        <v>146</v>
      </c>
      <c r="F6277" s="1">
        <v>44270</v>
      </c>
    </row>
    <row r="6278" spans="1:6" x14ac:dyDescent="0.3">
      <c r="A6278" t="s">
        <v>9321</v>
      </c>
      <c r="B6278" t="s">
        <v>1113</v>
      </c>
      <c r="C6278" t="s">
        <v>1113</v>
      </c>
      <c r="D6278" s="1">
        <v>44270</v>
      </c>
      <c r="E6278" t="s">
        <v>146</v>
      </c>
      <c r="F6278" s="1">
        <v>44270</v>
      </c>
    </row>
    <row r="6279" spans="1:6" x14ac:dyDescent="0.3">
      <c r="A6279" t="s">
        <v>9322</v>
      </c>
      <c r="B6279" t="s">
        <v>1113</v>
      </c>
      <c r="C6279" t="s">
        <v>1113</v>
      </c>
      <c r="D6279" s="1">
        <v>44270</v>
      </c>
      <c r="E6279" t="s">
        <v>146</v>
      </c>
      <c r="F6279" s="1">
        <v>44270</v>
      </c>
    </row>
    <row r="6280" spans="1:6" x14ac:dyDescent="0.3">
      <c r="A6280" t="s">
        <v>9323</v>
      </c>
      <c r="B6280" t="s">
        <v>1113</v>
      </c>
      <c r="C6280" t="s">
        <v>1113</v>
      </c>
      <c r="D6280" s="1">
        <v>44270</v>
      </c>
      <c r="E6280" t="s">
        <v>146</v>
      </c>
      <c r="F6280" s="1">
        <v>44270</v>
      </c>
    </row>
    <row r="6281" spans="1:6" x14ac:dyDescent="0.3">
      <c r="A6281" t="s">
        <v>9324</v>
      </c>
      <c r="B6281" t="s">
        <v>1113</v>
      </c>
      <c r="C6281" t="s">
        <v>1113</v>
      </c>
      <c r="D6281" s="1">
        <v>44270</v>
      </c>
      <c r="E6281" t="s">
        <v>146</v>
      </c>
      <c r="F6281" s="1">
        <v>44270</v>
      </c>
    </row>
    <row r="6282" spans="1:6" x14ac:dyDescent="0.3">
      <c r="A6282" t="s">
        <v>9325</v>
      </c>
      <c r="B6282" t="s">
        <v>1113</v>
      </c>
      <c r="C6282" t="s">
        <v>1113</v>
      </c>
      <c r="D6282" s="1">
        <v>44270</v>
      </c>
      <c r="E6282" t="s">
        <v>146</v>
      </c>
      <c r="F6282" s="1">
        <v>44270</v>
      </c>
    </row>
    <row r="6283" spans="1:6" x14ac:dyDescent="0.3">
      <c r="A6283" t="s">
        <v>9326</v>
      </c>
      <c r="B6283" t="s">
        <v>1113</v>
      </c>
      <c r="C6283" t="s">
        <v>1113</v>
      </c>
      <c r="D6283" s="1">
        <v>44270</v>
      </c>
      <c r="E6283" t="s">
        <v>146</v>
      </c>
      <c r="F6283" s="1">
        <v>44270</v>
      </c>
    </row>
    <row r="6284" spans="1:6" x14ac:dyDescent="0.3">
      <c r="A6284" t="s">
        <v>9327</v>
      </c>
      <c r="B6284" t="s">
        <v>1113</v>
      </c>
      <c r="C6284" t="s">
        <v>1113</v>
      </c>
      <c r="D6284" s="1">
        <v>44270</v>
      </c>
      <c r="E6284" t="s">
        <v>146</v>
      </c>
      <c r="F6284" s="1">
        <v>44270</v>
      </c>
    </row>
    <row r="6285" spans="1:6" x14ac:dyDescent="0.3">
      <c r="A6285" t="s">
        <v>9328</v>
      </c>
      <c r="B6285" t="s">
        <v>1113</v>
      </c>
      <c r="C6285" t="s">
        <v>1113</v>
      </c>
      <c r="D6285" s="1">
        <v>44270</v>
      </c>
      <c r="E6285" t="s">
        <v>146</v>
      </c>
      <c r="F6285" s="1">
        <v>44270</v>
      </c>
    </row>
    <row r="6286" spans="1:6" x14ac:dyDescent="0.3">
      <c r="A6286" t="s">
        <v>9329</v>
      </c>
      <c r="B6286" t="s">
        <v>1113</v>
      </c>
      <c r="C6286" t="s">
        <v>1113</v>
      </c>
      <c r="D6286" s="1">
        <v>44270</v>
      </c>
      <c r="E6286" t="s">
        <v>146</v>
      </c>
      <c r="F6286" s="1">
        <v>44270</v>
      </c>
    </row>
    <row r="6287" spans="1:6" x14ac:dyDescent="0.3">
      <c r="A6287" t="s">
        <v>9330</v>
      </c>
      <c r="B6287" t="s">
        <v>1113</v>
      </c>
      <c r="C6287" t="s">
        <v>1113</v>
      </c>
      <c r="D6287" s="1">
        <v>44270</v>
      </c>
      <c r="E6287" t="s">
        <v>146</v>
      </c>
      <c r="F6287" s="1">
        <v>44270</v>
      </c>
    </row>
    <row r="6288" spans="1:6" x14ac:dyDescent="0.3">
      <c r="A6288" t="s">
        <v>9331</v>
      </c>
      <c r="B6288" t="s">
        <v>1113</v>
      </c>
      <c r="C6288" t="s">
        <v>1113</v>
      </c>
      <c r="D6288" s="1">
        <v>44270</v>
      </c>
      <c r="E6288" t="s">
        <v>146</v>
      </c>
      <c r="F6288" s="1">
        <v>44270</v>
      </c>
    </row>
    <row r="6289" spans="1:6" x14ac:dyDescent="0.3">
      <c r="A6289" t="s">
        <v>9332</v>
      </c>
      <c r="B6289" t="s">
        <v>1113</v>
      </c>
      <c r="C6289" t="s">
        <v>1113</v>
      </c>
      <c r="D6289" s="1">
        <v>44270</v>
      </c>
      <c r="E6289" t="s">
        <v>146</v>
      </c>
      <c r="F6289" s="1">
        <v>44270</v>
      </c>
    </row>
    <row r="6290" spans="1:6" x14ac:dyDescent="0.3">
      <c r="A6290" t="s">
        <v>9333</v>
      </c>
      <c r="B6290" t="s">
        <v>1113</v>
      </c>
      <c r="C6290" t="s">
        <v>1113</v>
      </c>
      <c r="D6290" s="1">
        <v>44270</v>
      </c>
      <c r="E6290" t="s">
        <v>146</v>
      </c>
      <c r="F6290" s="1">
        <v>44270</v>
      </c>
    </row>
    <row r="6291" spans="1:6" x14ac:dyDescent="0.3">
      <c r="A6291" t="s">
        <v>9334</v>
      </c>
      <c r="B6291" t="s">
        <v>1113</v>
      </c>
      <c r="C6291" t="s">
        <v>1113</v>
      </c>
      <c r="D6291" s="1">
        <v>44270</v>
      </c>
      <c r="E6291" t="s">
        <v>146</v>
      </c>
      <c r="F6291" s="1">
        <v>44270</v>
      </c>
    </row>
    <row r="6292" spans="1:6" x14ac:dyDescent="0.3">
      <c r="A6292" t="s">
        <v>9335</v>
      </c>
      <c r="B6292" t="s">
        <v>1113</v>
      </c>
      <c r="C6292" t="s">
        <v>1113</v>
      </c>
      <c r="D6292" s="1">
        <v>44270</v>
      </c>
      <c r="E6292" t="s">
        <v>146</v>
      </c>
      <c r="F6292" s="1">
        <v>44270</v>
      </c>
    </row>
    <row r="6293" spans="1:6" x14ac:dyDescent="0.3">
      <c r="A6293" t="s">
        <v>9336</v>
      </c>
      <c r="B6293" t="s">
        <v>1113</v>
      </c>
      <c r="C6293" t="s">
        <v>1113</v>
      </c>
      <c r="D6293" s="1">
        <v>44270</v>
      </c>
      <c r="E6293" t="s">
        <v>146</v>
      </c>
      <c r="F6293" s="1">
        <v>44270</v>
      </c>
    </row>
    <row r="6294" spans="1:6" x14ac:dyDescent="0.3">
      <c r="A6294" t="s">
        <v>9337</v>
      </c>
      <c r="B6294" t="s">
        <v>1113</v>
      </c>
      <c r="C6294" t="s">
        <v>1113</v>
      </c>
      <c r="D6294" s="1">
        <v>44270</v>
      </c>
      <c r="E6294" t="s">
        <v>146</v>
      </c>
      <c r="F6294" s="1">
        <v>44270</v>
      </c>
    </row>
    <row r="6295" spans="1:6" x14ac:dyDescent="0.3">
      <c r="A6295" t="s">
        <v>9338</v>
      </c>
      <c r="B6295" t="s">
        <v>1113</v>
      </c>
      <c r="C6295" t="s">
        <v>1113</v>
      </c>
      <c r="D6295" s="1">
        <v>44270</v>
      </c>
      <c r="E6295" t="s">
        <v>146</v>
      </c>
      <c r="F6295" s="1">
        <v>44270</v>
      </c>
    </row>
    <row r="6296" spans="1:6" x14ac:dyDescent="0.3">
      <c r="A6296" t="s">
        <v>9339</v>
      </c>
      <c r="B6296" t="s">
        <v>1113</v>
      </c>
      <c r="C6296" t="s">
        <v>1113</v>
      </c>
      <c r="D6296" s="1">
        <v>44270</v>
      </c>
      <c r="E6296" t="s">
        <v>146</v>
      </c>
      <c r="F6296" s="1">
        <v>44270</v>
      </c>
    </row>
    <row r="6297" spans="1:6" x14ac:dyDescent="0.3">
      <c r="A6297" t="s">
        <v>9340</v>
      </c>
      <c r="B6297" t="s">
        <v>1113</v>
      </c>
      <c r="C6297" t="s">
        <v>1113</v>
      </c>
      <c r="D6297" s="1">
        <v>44270</v>
      </c>
      <c r="E6297" t="s">
        <v>146</v>
      </c>
      <c r="F6297" s="1">
        <v>44270</v>
      </c>
    </row>
    <row r="6298" spans="1:6" x14ac:dyDescent="0.3">
      <c r="A6298" t="s">
        <v>9341</v>
      </c>
      <c r="B6298" t="s">
        <v>1113</v>
      </c>
      <c r="C6298" t="s">
        <v>1113</v>
      </c>
      <c r="D6298" s="1">
        <v>44270</v>
      </c>
      <c r="E6298" t="s">
        <v>146</v>
      </c>
      <c r="F6298" s="1">
        <v>44270</v>
      </c>
    </row>
    <row r="6299" spans="1:6" x14ac:dyDescent="0.3">
      <c r="A6299" t="s">
        <v>9342</v>
      </c>
      <c r="B6299" t="s">
        <v>1113</v>
      </c>
      <c r="C6299" t="s">
        <v>1113</v>
      </c>
      <c r="D6299" s="1">
        <v>44270</v>
      </c>
      <c r="E6299" t="s">
        <v>146</v>
      </c>
      <c r="F6299" s="1">
        <v>44270</v>
      </c>
    </row>
    <row r="6300" spans="1:6" x14ac:dyDescent="0.3">
      <c r="A6300" t="s">
        <v>9343</v>
      </c>
      <c r="B6300" t="s">
        <v>1113</v>
      </c>
      <c r="C6300" t="s">
        <v>1113</v>
      </c>
      <c r="D6300" s="1">
        <v>44270</v>
      </c>
      <c r="E6300" t="s">
        <v>146</v>
      </c>
      <c r="F6300" s="1">
        <v>44270</v>
      </c>
    </row>
    <row r="6301" spans="1:6" x14ac:dyDescent="0.3">
      <c r="A6301" t="s">
        <v>9344</v>
      </c>
      <c r="B6301" t="s">
        <v>1113</v>
      </c>
      <c r="C6301" t="s">
        <v>1113</v>
      </c>
      <c r="D6301" s="1">
        <v>44270</v>
      </c>
      <c r="E6301" t="s">
        <v>146</v>
      </c>
      <c r="F6301" s="1">
        <v>44270</v>
      </c>
    </row>
    <row r="6302" spans="1:6" x14ac:dyDescent="0.3">
      <c r="A6302" t="s">
        <v>9345</v>
      </c>
      <c r="B6302" t="s">
        <v>1113</v>
      </c>
      <c r="C6302" t="s">
        <v>1113</v>
      </c>
      <c r="D6302" s="1">
        <v>44270</v>
      </c>
      <c r="E6302" t="s">
        <v>146</v>
      </c>
      <c r="F6302" s="1">
        <v>44270</v>
      </c>
    </row>
    <row r="6303" spans="1:6" x14ac:dyDescent="0.3">
      <c r="A6303" t="s">
        <v>9346</v>
      </c>
      <c r="B6303" t="s">
        <v>1113</v>
      </c>
      <c r="C6303" t="s">
        <v>1113</v>
      </c>
      <c r="D6303" s="1">
        <v>44270</v>
      </c>
      <c r="E6303" t="s">
        <v>146</v>
      </c>
      <c r="F6303" s="1">
        <v>44270</v>
      </c>
    </row>
    <row r="6304" spans="1:6" x14ac:dyDescent="0.3">
      <c r="A6304" t="s">
        <v>9347</v>
      </c>
      <c r="B6304" t="s">
        <v>1113</v>
      </c>
      <c r="C6304" t="s">
        <v>1113</v>
      </c>
      <c r="D6304" s="1">
        <v>44270</v>
      </c>
      <c r="E6304" t="s">
        <v>146</v>
      </c>
      <c r="F6304" s="1">
        <v>44270</v>
      </c>
    </row>
    <row r="6305" spans="1:6" x14ac:dyDescent="0.3">
      <c r="A6305" t="s">
        <v>9348</v>
      </c>
      <c r="B6305" t="s">
        <v>1113</v>
      </c>
      <c r="C6305" t="s">
        <v>1113</v>
      </c>
      <c r="D6305" s="1">
        <v>44270</v>
      </c>
      <c r="E6305" t="s">
        <v>146</v>
      </c>
      <c r="F6305" s="1">
        <v>44270</v>
      </c>
    </row>
    <row r="6306" spans="1:6" x14ac:dyDescent="0.3">
      <c r="A6306" t="s">
        <v>9349</v>
      </c>
      <c r="B6306" t="s">
        <v>1113</v>
      </c>
      <c r="C6306" t="s">
        <v>1113</v>
      </c>
      <c r="D6306" s="1">
        <v>44270</v>
      </c>
      <c r="E6306" t="s">
        <v>146</v>
      </c>
      <c r="F6306" s="1">
        <v>44270</v>
      </c>
    </row>
    <row r="6307" spans="1:6" x14ac:dyDescent="0.3">
      <c r="A6307" t="s">
        <v>9350</v>
      </c>
      <c r="B6307" t="s">
        <v>1113</v>
      </c>
      <c r="C6307" t="s">
        <v>1113</v>
      </c>
      <c r="D6307" s="1">
        <v>44270</v>
      </c>
      <c r="E6307" t="s">
        <v>146</v>
      </c>
      <c r="F6307" s="1">
        <v>44270</v>
      </c>
    </row>
    <row r="6308" spans="1:6" x14ac:dyDescent="0.3">
      <c r="A6308" t="s">
        <v>9351</v>
      </c>
      <c r="B6308" t="s">
        <v>1113</v>
      </c>
      <c r="C6308" t="s">
        <v>1113</v>
      </c>
      <c r="D6308" s="1">
        <v>44270</v>
      </c>
      <c r="E6308" t="s">
        <v>146</v>
      </c>
      <c r="F6308" s="1">
        <v>44270</v>
      </c>
    </row>
    <row r="6309" spans="1:6" x14ac:dyDescent="0.3">
      <c r="A6309" t="s">
        <v>9352</v>
      </c>
      <c r="B6309" t="s">
        <v>1113</v>
      </c>
      <c r="C6309" t="s">
        <v>1113</v>
      </c>
      <c r="D6309" s="1">
        <v>44270</v>
      </c>
      <c r="E6309" t="s">
        <v>146</v>
      </c>
      <c r="F6309" s="1">
        <v>44270</v>
      </c>
    </row>
    <row r="6310" spans="1:6" x14ac:dyDescent="0.3">
      <c r="A6310" t="s">
        <v>9353</v>
      </c>
      <c r="B6310" t="s">
        <v>1113</v>
      </c>
      <c r="C6310" t="s">
        <v>1113</v>
      </c>
      <c r="D6310" s="1">
        <v>44270</v>
      </c>
      <c r="E6310" t="s">
        <v>146</v>
      </c>
      <c r="F6310" s="1">
        <v>44270</v>
      </c>
    </row>
    <row r="6311" spans="1:6" x14ac:dyDescent="0.3">
      <c r="A6311" t="s">
        <v>9354</v>
      </c>
      <c r="B6311" t="s">
        <v>1113</v>
      </c>
      <c r="C6311" t="s">
        <v>1113</v>
      </c>
      <c r="D6311" s="1">
        <v>44270</v>
      </c>
      <c r="E6311" t="s">
        <v>146</v>
      </c>
      <c r="F6311" s="1">
        <v>44270</v>
      </c>
    </row>
    <row r="6312" spans="1:6" x14ac:dyDescent="0.3">
      <c r="A6312" t="s">
        <v>9355</v>
      </c>
      <c r="B6312" t="s">
        <v>1113</v>
      </c>
      <c r="C6312" t="s">
        <v>1113</v>
      </c>
      <c r="D6312" s="1">
        <v>44270</v>
      </c>
      <c r="E6312" t="s">
        <v>146</v>
      </c>
      <c r="F6312" s="1">
        <v>44270</v>
      </c>
    </row>
    <row r="6313" spans="1:6" x14ac:dyDescent="0.3">
      <c r="A6313" t="s">
        <v>9356</v>
      </c>
      <c r="B6313" t="s">
        <v>1113</v>
      </c>
      <c r="C6313" t="s">
        <v>1113</v>
      </c>
      <c r="D6313" s="1">
        <v>44270</v>
      </c>
      <c r="E6313" t="s">
        <v>146</v>
      </c>
      <c r="F6313" s="1">
        <v>44270</v>
      </c>
    </row>
    <row r="6314" spans="1:6" x14ac:dyDescent="0.3">
      <c r="A6314" t="s">
        <v>9357</v>
      </c>
      <c r="B6314" t="s">
        <v>1113</v>
      </c>
      <c r="C6314" t="s">
        <v>1113</v>
      </c>
      <c r="D6314" s="1">
        <v>44270</v>
      </c>
      <c r="E6314" t="s">
        <v>146</v>
      </c>
      <c r="F6314" s="1">
        <v>44270</v>
      </c>
    </row>
    <row r="6315" spans="1:6" x14ac:dyDescent="0.3">
      <c r="A6315" t="s">
        <v>9358</v>
      </c>
      <c r="B6315" t="s">
        <v>1113</v>
      </c>
      <c r="C6315" t="s">
        <v>1113</v>
      </c>
      <c r="D6315" s="1">
        <v>44270</v>
      </c>
      <c r="E6315" t="s">
        <v>146</v>
      </c>
      <c r="F6315" s="1">
        <v>44270</v>
      </c>
    </row>
    <row r="6316" spans="1:6" x14ac:dyDescent="0.3">
      <c r="A6316" t="s">
        <v>9359</v>
      </c>
      <c r="B6316" t="s">
        <v>1113</v>
      </c>
      <c r="C6316" t="s">
        <v>1113</v>
      </c>
      <c r="D6316" s="1">
        <v>44270</v>
      </c>
      <c r="E6316" t="s">
        <v>146</v>
      </c>
      <c r="F6316" s="1">
        <v>44270</v>
      </c>
    </row>
    <row r="6317" spans="1:6" x14ac:dyDescent="0.3">
      <c r="A6317" t="s">
        <v>9360</v>
      </c>
      <c r="B6317" t="s">
        <v>1113</v>
      </c>
      <c r="C6317" t="s">
        <v>1113</v>
      </c>
      <c r="D6317" s="1">
        <v>44270</v>
      </c>
      <c r="E6317" t="s">
        <v>146</v>
      </c>
      <c r="F6317" s="1">
        <v>44270</v>
      </c>
    </row>
    <row r="6318" spans="1:6" x14ac:dyDescent="0.3">
      <c r="A6318" t="s">
        <v>9361</v>
      </c>
      <c r="B6318" t="s">
        <v>1113</v>
      </c>
      <c r="C6318" t="s">
        <v>1113</v>
      </c>
      <c r="D6318" s="1">
        <v>44270</v>
      </c>
      <c r="E6318" t="s">
        <v>146</v>
      </c>
      <c r="F6318" s="1">
        <v>44270</v>
      </c>
    </row>
    <row r="6319" spans="1:6" x14ac:dyDescent="0.3">
      <c r="A6319" t="s">
        <v>9362</v>
      </c>
      <c r="B6319" t="s">
        <v>1113</v>
      </c>
      <c r="C6319" t="s">
        <v>1113</v>
      </c>
      <c r="D6319" s="1">
        <v>44270</v>
      </c>
      <c r="E6319" t="s">
        <v>146</v>
      </c>
      <c r="F6319" s="1">
        <v>44270</v>
      </c>
    </row>
    <row r="6320" spans="1:6" x14ac:dyDescent="0.3">
      <c r="A6320" t="s">
        <v>9363</v>
      </c>
      <c r="B6320" t="s">
        <v>1113</v>
      </c>
      <c r="C6320" t="s">
        <v>1113</v>
      </c>
      <c r="D6320" s="1">
        <v>44270</v>
      </c>
      <c r="E6320" t="s">
        <v>146</v>
      </c>
      <c r="F6320" s="1">
        <v>44270</v>
      </c>
    </row>
    <row r="6321" spans="1:6" x14ac:dyDescent="0.3">
      <c r="A6321" t="s">
        <v>9364</v>
      </c>
      <c r="B6321" t="s">
        <v>1113</v>
      </c>
      <c r="C6321" t="s">
        <v>1113</v>
      </c>
      <c r="D6321" s="1">
        <v>44270</v>
      </c>
      <c r="E6321" t="s">
        <v>146</v>
      </c>
      <c r="F6321" s="1">
        <v>44270</v>
      </c>
    </row>
    <row r="6322" spans="1:6" x14ac:dyDescent="0.3">
      <c r="A6322" t="s">
        <v>9365</v>
      </c>
      <c r="B6322" t="s">
        <v>1113</v>
      </c>
      <c r="C6322" t="s">
        <v>1113</v>
      </c>
      <c r="D6322" s="1">
        <v>44270</v>
      </c>
      <c r="E6322" t="s">
        <v>146</v>
      </c>
      <c r="F6322" s="1">
        <v>44270</v>
      </c>
    </row>
    <row r="6323" spans="1:6" x14ac:dyDescent="0.3">
      <c r="A6323" t="s">
        <v>9366</v>
      </c>
      <c r="B6323" t="s">
        <v>1113</v>
      </c>
      <c r="C6323" t="s">
        <v>1113</v>
      </c>
      <c r="D6323" s="1">
        <v>44270</v>
      </c>
      <c r="E6323" t="s">
        <v>146</v>
      </c>
      <c r="F6323" s="1">
        <v>44270</v>
      </c>
    </row>
    <row r="6324" spans="1:6" x14ac:dyDescent="0.3">
      <c r="A6324" t="s">
        <v>9367</v>
      </c>
      <c r="B6324" t="s">
        <v>1113</v>
      </c>
      <c r="C6324" t="s">
        <v>1113</v>
      </c>
      <c r="D6324" s="1">
        <v>44270</v>
      </c>
      <c r="E6324" t="s">
        <v>146</v>
      </c>
      <c r="F6324" s="1">
        <v>44270</v>
      </c>
    </row>
    <row r="6325" spans="1:6" x14ac:dyDescent="0.3">
      <c r="A6325" t="s">
        <v>9368</v>
      </c>
      <c r="B6325" t="s">
        <v>1113</v>
      </c>
      <c r="C6325" t="s">
        <v>1113</v>
      </c>
      <c r="D6325" s="1">
        <v>44270</v>
      </c>
      <c r="E6325" t="s">
        <v>146</v>
      </c>
      <c r="F6325" s="1">
        <v>44270</v>
      </c>
    </row>
    <row r="6326" spans="1:6" x14ac:dyDescent="0.3">
      <c r="A6326" t="s">
        <v>9369</v>
      </c>
      <c r="B6326" t="s">
        <v>1113</v>
      </c>
      <c r="C6326" t="s">
        <v>1113</v>
      </c>
      <c r="D6326" s="1">
        <v>44270</v>
      </c>
      <c r="E6326" t="s">
        <v>146</v>
      </c>
      <c r="F6326" s="1">
        <v>44270</v>
      </c>
    </row>
    <row r="6327" spans="1:6" x14ac:dyDescent="0.3">
      <c r="A6327" t="s">
        <v>9370</v>
      </c>
      <c r="B6327" t="s">
        <v>1113</v>
      </c>
      <c r="C6327" t="s">
        <v>1113</v>
      </c>
      <c r="D6327" s="1">
        <v>44270</v>
      </c>
      <c r="E6327" t="s">
        <v>146</v>
      </c>
      <c r="F6327" s="1">
        <v>44270</v>
      </c>
    </row>
    <row r="6328" spans="1:6" x14ac:dyDescent="0.3">
      <c r="A6328" t="s">
        <v>9371</v>
      </c>
      <c r="B6328" t="s">
        <v>1113</v>
      </c>
      <c r="C6328" t="s">
        <v>1113</v>
      </c>
      <c r="D6328" s="1">
        <v>44270</v>
      </c>
      <c r="E6328" t="s">
        <v>146</v>
      </c>
      <c r="F6328" s="1">
        <v>44270</v>
      </c>
    </row>
    <row r="6329" spans="1:6" x14ac:dyDescent="0.3">
      <c r="A6329" t="s">
        <v>9372</v>
      </c>
      <c r="B6329" t="s">
        <v>1113</v>
      </c>
      <c r="C6329" t="s">
        <v>1113</v>
      </c>
      <c r="D6329" s="1">
        <v>44270</v>
      </c>
      <c r="E6329" t="s">
        <v>146</v>
      </c>
      <c r="F6329" s="1">
        <v>44270</v>
      </c>
    </row>
    <row r="6330" spans="1:6" x14ac:dyDescent="0.3">
      <c r="A6330" t="s">
        <v>9373</v>
      </c>
      <c r="B6330" t="s">
        <v>1113</v>
      </c>
      <c r="C6330" t="s">
        <v>1113</v>
      </c>
      <c r="D6330" s="1">
        <v>44270</v>
      </c>
      <c r="E6330" t="s">
        <v>146</v>
      </c>
      <c r="F6330" s="1">
        <v>44270</v>
      </c>
    </row>
    <row r="6331" spans="1:6" x14ac:dyDescent="0.3">
      <c r="A6331" t="s">
        <v>9374</v>
      </c>
      <c r="B6331" t="s">
        <v>1113</v>
      </c>
      <c r="C6331" t="s">
        <v>1113</v>
      </c>
      <c r="D6331" s="1">
        <v>44270</v>
      </c>
      <c r="E6331" t="s">
        <v>146</v>
      </c>
      <c r="F6331" s="1">
        <v>44270</v>
      </c>
    </row>
    <row r="6332" spans="1:6" x14ac:dyDescent="0.3">
      <c r="A6332" t="s">
        <v>9375</v>
      </c>
      <c r="B6332" t="s">
        <v>1113</v>
      </c>
      <c r="C6332" t="s">
        <v>1113</v>
      </c>
      <c r="D6332" s="1">
        <v>44270</v>
      </c>
      <c r="E6332" t="s">
        <v>146</v>
      </c>
      <c r="F6332" s="1">
        <v>44270</v>
      </c>
    </row>
    <row r="6333" spans="1:6" x14ac:dyDescent="0.3">
      <c r="A6333" t="s">
        <v>9376</v>
      </c>
      <c r="B6333" t="s">
        <v>1113</v>
      </c>
      <c r="C6333" t="s">
        <v>1113</v>
      </c>
      <c r="D6333" s="1">
        <v>44270</v>
      </c>
      <c r="E6333" t="s">
        <v>146</v>
      </c>
      <c r="F6333" s="1">
        <v>44270</v>
      </c>
    </row>
    <row r="6334" spans="1:6" x14ac:dyDescent="0.3">
      <c r="A6334" t="s">
        <v>9377</v>
      </c>
      <c r="B6334" t="s">
        <v>1113</v>
      </c>
      <c r="C6334" t="s">
        <v>1113</v>
      </c>
      <c r="D6334" s="1">
        <v>44270</v>
      </c>
      <c r="E6334" t="s">
        <v>146</v>
      </c>
      <c r="F6334" s="1">
        <v>44270</v>
      </c>
    </row>
    <row r="6335" spans="1:6" x14ac:dyDescent="0.3">
      <c r="A6335" t="s">
        <v>9378</v>
      </c>
      <c r="B6335" t="s">
        <v>1113</v>
      </c>
      <c r="C6335" t="s">
        <v>1113</v>
      </c>
      <c r="D6335" s="1">
        <v>44270</v>
      </c>
      <c r="E6335" t="s">
        <v>146</v>
      </c>
      <c r="F6335" s="1">
        <v>44270</v>
      </c>
    </row>
    <row r="6336" spans="1:6" x14ac:dyDescent="0.3">
      <c r="A6336" t="s">
        <v>9379</v>
      </c>
      <c r="B6336" t="s">
        <v>1113</v>
      </c>
      <c r="C6336" t="s">
        <v>1113</v>
      </c>
      <c r="D6336" s="1">
        <v>44270</v>
      </c>
      <c r="E6336" t="s">
        <v>146</v>
      </c>
      <c r="F6336" s="1">
        <v>44270</v>
      </c>
    </row>
    <row r="6337" spans="1:6" x14ac:dyDescent="0.3">
      <c r="A6337" t="s">
        <v>9380</v>
      </c>
      <c r="B6337" t="s">
        <v>1113</v>
      </c>
      <c r="C6337" t="s">
        <v>1113</v>
      </c>
      <c r="D6337" s="1">
        <v>44270</v>
      </c>
      <c r="E6337" t="s">
        <v>146</v>
      </c>
      <c r="F6337" s="1">
        <v>44270</v>
      </c>
    </row>
    <row r="6338" spans="1:6" x14ac:dyDescent="0.3">
      <c r="A6338" t="s">
        <v>9381</v>
      </c>
      <c r="B6338" t="s">
        <v>1113</v>
      </c>
      <c r="C6338" t="s">
        <v>1113</v>
      </c>
      <c r="D6338" s="1">
        <v>44270</v>
      </c>
      <c r="E6338" t="s">
        <v>146</v>
      </c>
      <c r="F6338" s="1">
        <v>44270</v>
      </c>
    </row>
    <row r="6339" spans="1:6" x14ac:dyDescent="0.3">
      <c r="A6339" t="s">
        <v>9382</v>
      </c>
      <c r="B6339" t="s">
        <v>1113</v>
      </c>
      <c r="C6339" t="s">
        <v>1113</v>
      </c>
      <c r="D6339" s="1">
        <v>44270</v>
      </c>
      <c r="E6339" t="s">
        <v>146</v>
      </c>
      <c r="F6339" s="1">
        <v>44270</v>
      </c>
    </row>
    <row r="6340" spans="1:6" x14ac:dyDescent="0.3">
      <c r="A6340" t="s">
        <v>9383</v>
      </c>
      <c r="B6340" t="s">
        <v>1113</v>
      </c>
      <c r="C6340" t="s">
        <v>1113</v>
      </c>
      <c r="D6340" s="1">
        <v>44270</v>
      </c>
      <c r="E6340" t="s">
        <v>146</v>
      </c>
      <c r="F6340" s="1">
        <v>44270</v>
      </c>
    </row>
    <row r="6341" spans="1:6" x14ac:dyDescent="0.3">
      <c r="A6341" t="s">
        <v>9384</v>
      </c>
      <c r="B6341" t="s">
        <v>1113</v>
      </c>
      <c r="C6341" t="s">
        <v>1113</v>
      </c>
      <c r="D6341" s="1">
        <v>44270</v>
      </c>
      <c r="E6341" t="s">
        <v>146</v>
      </c>
      <c r="F6341" s="1">
        <v>44270</v>
      </c>
    </row>
    <row r="6342" spans="1:6" x14ac:dyDescent="0.3">
      <c r="A6342" t="s">
        <v>9385</v>
      </c>
      <c r="B6342" t="s">
        <v>1113</v>
      </c>
      <c r="C6342" t="s">
        <v>1113</v>
      </c>
      <c r="D6342" s="1">
        <v>44270</v>
      </c>
      <c r="E6342" t="s">
        <v>146</v>
      </c>
      <c r="F6342" s="1">
        <v>44270</v>
      </c>
    </row>
    <row r="6343" spans="1:6" x14ac:dyDescent="0.3">
      <c r="A6343" t="s">
        <v>9386</v>
      </c>
      <c r="B6343" t="s">
        <v>1113</v>
      </c>
      <c r="C6343" t="s">
        <v>1113</v>
      </c>
      <c r="D6343" s="1">
        <v>44270</v>
      </c>
      <c r="E6343" t="s">
        <v>146</v>
      </c>
      <c r="F6343" s="1">
        <v>44270</v>
      </c>
    </row>
    <row r="6344" spans="1:6" x14ac:dyDescent="0.3">
      <c r="A6344" t="s">
        <v>9387</v>
      </c>
      <c r="B6344" t="s">
        <v>1113</v>
      </c>
      <c r="C6344" t="s">
        <v>1113</v>
      </c>
      <c r="D6344" s="1">
        <v>44270</v>
      </c>
      <c r="E6344" t="s">
        <v>146</v>
      </c>
      <c r="F6344" s="1">
        <v>44270</v>
      </c>
    </row>
    <row r="6345" spans="1:6" x14ac:dyDescent="0.3">
      <c r="A6345" t="s">
        <v>9388</v>
      </c>
      <c r="B6345" t="s">
        <v>1113</v>
      </c>
      <c r="C6345" t="s">
        <v>1113</v>
      </c>
      <c r="D6345" s="1">
        <v>44270</v>
      </c>
      <c r="E6345" t="s">
        <v>146</v>
      </c>
      <c r="F6345" s="1">
        <v>44270</v>
      </c>
    </row>
    <row r="6346" spans="1:6" x14ac:dyDescent="0.3">
      <c r="A6346" t="s">
        <v>9389</v>
      </c>
      <c r="B6346" t="s">
        <v>1113</v>
      </c>
      <c r="C6346" t="s">
        <v>1113</v>
      </c>
      <c r="D6346" s="1">
        <v>44270</v>
      </c>
      <c r="E6346" t="s">
        <v>146</v>
      </c>
      <c r="F6346" s="1">
        <v>44270</v>
      </c>
    </row>
    <row r="6347" spans="1:6" x14ac:dyDescent="0.3">
      <c r="A6347" t="s">
        <v>9390</v>
      </c>
      <c r="B6347" t="s">
        <v>1113</v>
      </c>
      <c r="C6347" t="s">
        <v>1113</v>
      </c>
      <c r="D6347" s="1">
        <v>44270</v>
      </c>
      <c r="E6347" t="s">
        <v>146</v>
      </c>
      <c r="F6347" s="1">
        <v>44270</v>
      </c>
    </row>
    <row r="6348" spans="1:6" x14ac:dyDescent="0.3">
      <c r="A6348" t="s">
        <v>9391</v>
      </c>
      <c r="B6348" t="s">
        <v>1113</v>
      </c>
      <c r="C6348" t="s">
        <v>1113</v>
      </c>
      <c r="D6348" s="1">
        <v>44270</v>
      </c>
      <c r="E6348" t="s">
        <v>146</v>
      </c>
      <c r="F6348" s="1">
        <v>44270</v>
      </c>
    </row>
    <row r="6349" spans="1:6" x14ac:dyDescent="0.3">
      <c r="A6349" t="s">
        <v>9392</v>
      </c>
      <c r="B6349" t="s">
        <v>1113</v>
      </c>
      <c r="C6349" t="s">
        <v>1113</v>
      </c>
      <c r="D6349" s="1">
        <v>44270</v>
      </c>
      <c r="E6349" t="s">
        <v>146</v>
      </c>
      <c r="F6349" s="1">
        <v>44270</v>
      </c>
    </row>
    <row r="6350" spans="1:6" x14ac:dyDescent="0.3">
      <c r="A6350" t="s">
        <v>9393</v>
      </c>
      <c r="B6350" t="s">
        <v>1113</v>
      </c>
      <c r="C6350" t="s">
        <v>1113</v>
      </c>
      <c r="D6350" s="1">
        <v>44270</v>
      </c>
      <c r="E6350" t="s">
        <v>146</v>
      </c>
      <c r="F6350" s="1">
        <v>44270</v>
      </c>
    </row>
    <row r="6351" spans="1:6" x14ac:dyDescent="0.3">
      <c r="A6351" t="s">
        <v>9394</v>
      </c>
      <c r="B6351" t="s">
        <v>1113</v>
      </c>
      <c r="C6351" t="s">
        <v>1113</v>
      </c>
      <c r="D6351" s="1">
        <v>44270</v>
      </c>
      <c r="E6351" t="s">
        <v>146</v>
      </c>
      <c r="F6351" s="1">
        <v>44270</v>
      </c>
    </row>
    <row r="6352" spans="1:6" x14ac:dyDescent="0.3">
      <c r="A6352" t="s">
        <v>9395</v>
      </c>
      <c r="B6352" t="s">
        <v>1113</v>
      </c>
      <c r="C6352" t="s">
        <v>1113</v>
      </c>
      <c r="D6352" s="1">
        <v>44270</v>
      </c>
      <c r="E6352" t="s">
        <v>146</v>
      </c>
      <c r="F6352" s="1">
        <v>44270</v>
      </c>
    </row>
    <row r="6353" spans="1:6" x14ac:dyDescent="0.3">
      <c r="A6353" t="s">
        <v>9396</v>
      </c>
      <c r="B6353" t="s">
        <v>1113</v>
      </c>
      <c r="C6353" t="s">
        <v>1113</v>
      </c>
      <c r="D6353" s="1">
        <v>44270</v>
      </c>
      <c r="E6353" t="s">
        <v>146</v>
      </c>
      <c r="F6353" s="1">
        <v>44270</v>
      </c>
    </row>
    <row r="6354" spans="1:6" x14ac:dyDescent="0.3">
      <c r="A6354" t="s">
        <v>9397</v>
      </c>
      <c r="B6354" t="s">
        <v>1113</v>
      </c>
      <c r="C6354" t="s">
        <v>1113</v>
      </c>
      <c r="D6354" s="1">
        <v>44270</v>
      </c>
      <c r="E6354" t="s">
        <v>146</v>
      </c>
      <c r="F6354" s="1">
        <v>44270</v>
      </c>
    </row>
    <row r="6355" spans="1:6" x14ac:dyDescent="0.3">
      <c r="A6355" t="s">
        <v>9398</v>
      </c>
      <c r="B6355" t="s">
        <v>1113</v>
      </c>
      <c r="C6355" t="s">
        <v>1113</v>
      </c>
      <c r="D6355" s="1">
        <v>44270</v>
      </c>
      <c r="E6355" t="s">
        <v>146</v>
      </c>
      <c r="F6355" s="1">
        <v>44270</v>
      </c>
    </row>
    <row r="6356" spans="1:6" x14ac:dyDescent="0.3">
      <c r="A6356" t="s">
        <v>9399</v>
      </c>
      <c r="B6356" t="s">
        <v>1113</v>
      </c>
      <c r="C6356" t="s">
        <v>1113</v>
      </c>
      <c r="D6356" s="1">
        <v>44270</v>
      </c>
      <c r="E6356" t="s">
        <v>146</v>
      </c>
      <c r="F6356" s="1">
        <v>44270</v>
      </c>
    </row>
    <row r="6357" spans="1:6" x14ac:dyDescent="0.3">
      <c r="A6357" t="s">
        <v>9400</v>
      </c>
      <c r="B6357" t="s">
        <v>1113</v>
      </c>
      <c r="C6357" t="s">
        <v>1113</v>
      </c>
      <c r="D6357" s="1">
        <v>44270</v>
      </c>
      <c r="E6357" t="s">
        <v>146</v>
      </c>
      <c r="F6357" s="1">
        <v>44270</v>
      </c>
    </row>
    <row r="6358" spans="1:6" x14ac:dyDescent="0.3">
      <c r="A6358" t="s">
        <v>9401</v>
      </c>
      <c r="B6358" t="s">
        <v>1113</v>
      </c>
      <c r="C6358" t="s">
        <v>1113</v>
      </c>
      <c r="D6358" s="1">
        <v>44270</v>
      </c>
      <c r="E6358" t="s">
        <v>146</v>
      </c>
      <c r="F6358" s="1">
        <v>44270</v>
      </c>
    </row>
    <row r="6359" spans="1:6" x14ac:dyDescent="0.3">
      <c r="A6359" t="s">
        <v>9402</v>
      </c>
      <c r="B6359" t="s">
        <v>1113</v>
      </c>
      <c r="C6359" t="s">
        <v>1113</v>
      </c>
      <c r="D6359" s="1">
        <v>44270</v>
      </c>
      <c r="E6359" t="s">
        <v>146</v>
      </c>
      <c r="F6359" s="1">
        <v>44270</v>
      </c>
    </row>
    <row r="6360" spans="1:6" x14ac:dyDescent="0.3">
      <c r="A6360" t="s">
        <v>9403</v>
      </c>
      <c r="B6360" t="s">
        <v>1113</v>
      </c>
      <c r="C6360" t="s">
        <v>1113</v>
      </c>
      <c r="D6360" s="1">
        <v>44270</v>
      </c>
      <c r="E6360" t="s">
        <v>146</v>
      </c>
      <c r="F6360" s="1">
        <v>44270</v>
      </c>
    </row>
    <row r="6361" spans="1:6" x14ac:dyDescent="0.3">
      <c r="A6361" t="s">
        <v>9404</v>
      </c>
      <c r="B6361" t="s">
        <v>1113</v>
      </c>
      <c r="C6361" t="s">
        <v>1113</v>
      </c>
      <c r="D6361" s="1">
        <v>44270</v>
      </c>
      <c r="E6361" t="s">
        <v>146</v>
      </c>
      <c r="F6361" s="1">
        <v>44270</v>
      </c>
    </row>
    <row r="6362" spans="1:6" x14ac:dyDescent="0.3">
      <c r="A6362" t="s">
        <v>9405</v>
      </c>
      <c r="B6362" t="s">
        <v>1113</v>
      </c>
      <c r="C6362" t="s">
        <v>1113</v>
      </c>
      <c r="D6362" s="1">
        <v>44270</v>
      </c>
      <c r="E6362" t="s">
        <v>146</v>
      </c>
      <c r="F6362" s="1">
        <v>44270</v>
      </c>
    </row>
    <row r="6363" spans="1:6" x14ac:dyDescent="0.3">
      <c r="A6363" t="s">
        <v>9406</v>
      </c>
      <c r="B6363" t="s">
        <v>1113</v>
      </c>
      <c r="C6363" t="s">
        <v>1113</v>
      </c>
      <c r="D6363" s="1">
        <v>44270</v>
      </c>
      <c r="E6363" t="s">
        <v>146</v>
      </c>
      <c r="F6363" s="1">
        <v>44270</v>
      </c>
    </row>
    <row r="6364" spans="1:6" x14ac:dyDescent="0.3">
      <c r="A6364" t="s">
        <v>9407</v>
      </c>
      <c r="B6364" t="s">
        <v>1113</v>
      </c>
      <c r="C6364" t="s">
        <v>1113</v>
      </c>
      <c r="D6364" s="1">
        <v>44270</v>
      </c>
      <c r="E6364" t="s">
        <v>146</v>
      </c>
      <c r="F6364" s="1">
        <v>44270</v>
      </c>
    </row>
    <row r="6365" spans="1:6" x14ac:dyDescent="0.3">
      <c r="A6365" t="s">
        <v>9408</v>
      </c>
      <c r="B6365" t="s">
        <v>1113</v>
      </c>
      <c r="C6365" t="s">
        <v>1113</v>
      </c>
      <c r="D6365" s="1">
        <v>44270</v>
      </c>
      <c r="E6365" t="s">
        <v>146</v>
      </c>
      <c r="F6365" s="1">
        <v>44270</v>
      </c>
    </row>
    <row r="6366" spans="1:6" x14ac:dyDescent="0.3">
      <c r="A6366" t="s">
        <v>8070</v>
      </c>
      <c r="B6366" t="s">
        <v>1113</v>
      </c>
      <c r="C6366" t="s">
        <v>1113</v>
      </c>
      <c r="D6366" s="1">
        <v>44270</v>
      </c>
      <c r="E6366" t="s">
        <v>142</v>
      </c>
      <c r="F6366" s="1">
        <v>44270</v>
      </c>
    </row>
    <row r="6367" spans="1:6" x14ac:dyDescent="0.3">
      <c r="A6367" t="s">
        <v>8072</v>
      </c>
      <c r="B6367" t="s">
        <v>1113</v>
      </c>
      <c r="C6367" t="s">
        <v>1113</v>
      </c>
      <c r="D6367" s="1">
        <v>44270</v>
      </c>
      <c r="E6367" t="s">
        <v>142</v>
      </c>
      <c r="F6367" s="1">
        <v>44270</v>
      </c>
    </row>
    <row r="6368" spans="1:6" x14ac:dyDescent="0.3">
      <c r="A6368" t="s">
        <v>9409</v>
      </c>
      <c r="B6368" t="s">
        <v>1113</v>
      </c>
      <c r="C6368" t="s">
        <v>1113</v>
      </c>
      <c r="D6368" s="1">
        <v>44270</v>
      </c>
      <c r="E6368" t="s">
        <v>146</v>
      </c>
      <c r="F6368" s="1">
        <v>44270</v>
      </c>
    </row>
    <row r="6369" spans="1:6" x14ac:dyDescent="0.3">
      <c r="A6369" t="s">
        <v>7869</v>
      </c>
      <c r="B6369" t="s">
        <v>1113</v>
      </c>
      <c r="C6369" t="s">
        <v>1113</v>
      </c>
      <c r="D6369" s="1">
        <v>44270</v>
      </c>
      <c r="E6369" t="s">
        <v>142</v>
      </c>
      <c r="F6369" s="1">
        <v>44270</v>
      </c>
    </row>
    <row r="6370" spans="1:6" x14ac:dyDescent="0.3">
      <c r="A6370" t="s">
        <v>7870</v>
      </c>
      <c r="B6370" t="s">
        <v>1113</v>
      </c>
      <c r="C6370" t="s">
        <v>1113</v>
      </c>
      <c r="D6370" s="1">
        <v>44270</v>
      </c>
      <c r="E6370" t="s">
        <v>142</v>
      </c>
      <c r="F6370" s="1">
        <v>44270</v>
      </c>
    </row>
    <row r="6371" spans="1:6" x14ac:dyDescent="0.3">
      <c r="A6371" t="s">
        <v>7871</v>
      </c>
      <c r="B6371" t="s">
        <v>1113</v>
      </c>
      <c r="C6371" t="s">
        <v>1113</v>
      </c>
      <c r="D6371" s="1">
        <v>44270</v>
      </c>
      <c r="E6371" t="s">
        <v>142</v>
      </c>
      <c r="F6371" s="1">
        <v>44270</v>
      </c>
    </row>
    <row r="6372" spans="1:6" x14ac:dyDescent="0.3">
      <c r="A6372" t="s">
        <v>7872</v>
      </c>
      <c r="B6372" t="s">
        <v>1113</v>
      </c>
      <c r="C6372" t="s">
        <v>1113</v>
      </c>
      <c r="D6372" s="1">
        <v>44270</v>
      </c>
      <c r="E6372" t="s">
        <v>142</v>
      </c>
      <c r="F6372" s="1">
        <v>44270</v>
      </c>
    </row>
    <row r="6373" spans="1:6" x14ac:dyDescent="0.3">
      <c r="A6373" t="s">
        <v>7873</v>
      </c>
      <c r="B6373" t="s">
        <v>1113</v>
      </c>
      <c r="C6373" t="s">
        <v>1113</v>
      </c>
      <c r="D6373" s="1">
        <v>44270</v>
      </c>
      <c r="E6373" t="s">
        <v>142</v>
      </c>
      <c r="F6373" s="1">
        <v>44270</v>
      </c>
    </row>
    <row r="6374" spans="1:6" x14ac:dyDescent="0.3">
      <c r="A6374" t="s">
        <v>7874</v>
      </c>
      <c r="B6374" t="s">
        <v>1113</v>
      </c>
      <c r="C6374" t="s">
        <v>1113</v>
      </c>
      <c r="D6374" s="1">
        <v>44270</v>
      </c>
      <c r="E6374" t="s">
        <v>142</v>
      </c>
      <c r="F6374" s="1">
        <v>44270</v>
      </c>
    </row>
    <row r="6375" spans="1:6" x14ac:dyDescent="0.3">
      <c r="A6375" t="s">
        <v>7875</v>
      </c>
      <c r="B6375" t="s">
        <v>1113</v>
      </c>
      <c r="C6375" t="s">
        <v>1113</v>
      </c>
      <c r="D6375" s="1">
        <v>44270</v>
      </c>
      <c r="E6375" t="s">
        <v>142</v>
      </c>
      <c r="F6375" s="1">
        <v>44270</v>
      </c>
    </row>
    <row r="6376" spans="1:6" x14ac:dyDescent="0.3">
      <c r="A6376" t="s">
        <v>7876</v>
      </c>
      <c r="B6376" t="s">
        <v>1113</v>
      </c>
      <c r="C6376" t="s">
        <v>1113</v>
      </c>
      <c r="D6376" s="1">
        <v>44270</v>
      </c>
      <c r="E6376" t="s">
        <v>142</v>
      </c>
      <c r="F6376" s="1">
        <v>44270</v>
      </c>
    </row>
    <row r="6377" spans="1:6" x14ac:dyDescent="0.3">
      <c r="A6377" t="s">
        <v>7877</v>
      </c>
      <c r="B6377" t="s">
        <v>1113</v>
      </c>
      <c r="C6377" t="s">
        <v>1113</v>
      </c>
      <c r="D6377" s="1">
        <v>44270</v>
      </c>
      <c r="E6377" t="s">
        <v>142</v>
      </c>
      <c r="F6377" s="1">
        <v>44270</v>
      </c>
    </row>
    <row r="6378" spans="1:6" x14ac:dyDescent="0.3">
      <c r="A6378" t="s">
        <v>7878</v>
      </c>
      <c r="B6378" t="s">
        <v>174</v>
      </c>
      <c r="C6378" t="s">
        <v>174</v>
      </c>
      <c r="D6378" s="1">
        <v>44270</v>
      </c>
      <c r="E6378" t="s">
        <v>142</v>
      </c>
      <c r="F6378" s="1">
        <v>44270</v>
      </c>
    </row>
    <row r="6379" spans="1:6" x14ac:dyDescent="0.3">
      <c r="A6379" t="s">
        <v>7879</v>
      </c>
      <c r="B6379" t="s">
        <v>1113</v>
      </c>
      <c r="C6379" t="s">
        <v>1113</v>
      </c>
      <c r="D6379" s="1">
        <v>44270</v>
      </c>
      <c r="E6379" t="s">
        <v>142</v>
      </c>
      <c r="F6379" s="1">
        <v>44270</v>
      </c>
    </row>
    <row r="6380" spans="1:6" x14ac:dyDescent="0.3">
      <c r="A6380" t="s">
        <v>7880</v>
      </c>
      <c r="B6380" t="s">
        <v>1113</v>
      </c>
      <c r="C6380" t="s">
        <v>1113</v>
      </c>
      <c r="D6380" s="1">
        <v>44270</v>
      </c>
      <c r="E6380" t="s">
        <v>142</v>
      </c>
      <c r="F6380" s="1">
        <v>44270</v>
      </c>
    </row>
    <row r="6381" spans="1:6" x14ac:dyDescent="0.3">
      <c r="A6381" t="s">
        <v>7881</v>
      </c>
      <c r="B6381" t="s">
        <v>174</v>
      </c>
      <c r="C6381" t="s">
        <v>174</v>
      </c>
      <c r="D6381" s="1">
        <v>44270</v>
      </c>
      <c r="E6381" t="s">
        <v>142</v>
      </c>
      <c r="F6381" s="1">
        <v>44270</v>
      </c>
    </row>
    <row r="6382" spans="1:6" x14ac:dyDescent="0.3">
      <c r="A6382" t="s">
        <v>7882</v>
      </c>
      <c r="B6382" t="s">
        <v>1113</v>
      </c>
      <c r="C6382" t="s">
        <v>1113</v>
      </c>
      <c r="D6382" s="1">
        <v>44270</v>
      </c>
      <c r="E6382" t="s">
        <v>142</v>
      </c>
      <c r="F6382" s="1">
        <v>44270</v>
      </c>
    </row>
    <row r="6383" spans="1:6" x14ac:dyDescent="0.3">
      <c r="A6383" t="s">
        <v>7883</v>
      </c>
      <c r="B6383" t="s">
        <v>1113</v>
      </c>
      <c r="C6383" t="s">
        <v>1113</v>
      </c>
      <c r="D6383" s="1">
        <v>44270</v>
      </c>
      <c r="E6383" t="s">
        <v>142</v>
      </c>
      <c r="F6383" s="1">
        <v>44270</v>
      </c>
    </row>
    <row r="6384" spans="1:6" x14ac:dyDescent="0.3">
      <c r="A6384" t="s">
        <v>7884</v>
      </c>
      <c r="B6384" t="s">
        <v>174</v>
      </c>
      <c r="C6384" t="s">
        <v>174</v>
      </c>
      <c r="D6384" s="1">
        <v>44270</v>
      </c>
      <c r="E6384" t="s">
        <v>142</v>
      </c>
      <c r="F6384" s="1">
        <v>44270</v>
      </c>
    </row>
    <row r="6385" spans="1:6" x14ac:dyDescent="0.3">
      <c r="A6385" t="s">
        <v>7885</v>
      </c>
      <c r="B6385" t="s">
        <v>1113</v>
      </c>
      <c r="C6385" t="s">
        <v>1113</v>
      </c>
      <c r="D6385" s="1">
        <v>44270</v>
      </c>
      <c r="E6385" t="s">
        <v>142</v>
      </c>
      <c r="F6385" s="1">
        <v>44270</v>
      </c>
    </row>
    <row r="6386" spans="1:6" x14ac:dyDescent="0.3">
      <c r="A6386" t="s">
        <v>9410</v>
      </c>
      <c r="B6386" t="s">
        <v>1113</v>
      </c>
      <c r="C6386" t="s">
        <v>1113</v>
      </c>
      <c r="D6386" s="1">
        <v>44270</v>
      </c>
      <c r="E6386" t="s">
        <v>146</v>
      </c>
      <c r="F6386" s="1">
        <v>44270</v>
      </c>
    </row>
    <row r="6387" spans="1:6" x14ac:dyDescent="0.3">
      <c r="A6387" t="s">
        <v>9411</v>
      </c>
      <c r="B6387" t="s">
        <v>1113</v>
      </c>
      <c r="C6387" t="s">
        <v>1113</v>
      </c>
      <c r="D6387" s="1">
        <v>44270</v>
      </c>
      <c r="E6387" t="s">
        <v>146</v>
      </c>
      <c r="F6387" s="1">
        <v>44270</v>
      </c>
    </row>
    <row r="6388" spans="1:6" x14ac:dyDescent="0.3">
      <c r="A6388" t="s">
        <v>9412</v>
      </c>
      <c r="B6388" t="s">
        <v>1113</v>
      </c>
      <c r="C6388" t="s">
        <v>1113</v>
      </c>
      <c r="D6388" s="1">
        <v>44270</v>
      </c>
      <c r="E6388" t="s">
        <v>146</v>
      </c>
      <c r="F6388" s="1">
        <v>44270</v>
      </c>
    </row>
    <row r="6389" spans="1:6" x14ac:dyDescent="0.3">
      <c r="A6389" t="s">
        <v>9413</v>
      </c>
      <c r="B6389" t="s">
        <v>1113</v>
      </c>
      <c r="C6389" t="s">
        <v>1113</v>
      </c>
      <c r="D6389" s="1">
        <v>44270</v>
      </c>
      <c r="E6389" t="s">
        <v>146</v>
      </c>
      <c r="F6389" s="1">
        <v>44270</v>
      </c>
    </row>
    <row r="6390" spans="1:6" x14ac:dyDescent="0.3">
      <c r="A6390" t="s">
        <v>9414</v>
      </c>
      <c r="B6390" t="s">
        <v>1113</v>
      </c>
      <c r="C6390" t="s">
        <v>1113</v>
      </c>
      <c r="D6390" s="1">
        <v>44270</v>
      </c>
      <c r="E6390" t="s">
        <v>146</v>
      </c>
      <c r="F6390" s="1">
        <v>44270</v>
      </c>
    </row>
    <row r="6391" spans="1:6" x14ac:dyDescent="0.3">
      <c r="A6391" t="s">
        <v>9415</v>
      </c>
      <c r="B6391" t="s">
        <v>1113</v>
      </c>
      <c r="C6391" t="s">
        <v>1113</v>
      </c>
      <c r="D6391" s="1">
        <v>44270</v>
      </c>
      <c r="E6391" t="s">
        <v>146</v>
      </c>
      <c r="F6391" s="1">
        <v>44270</v>
      </c>
    </row>
    <row r="6392" spans="1:6" x14ac:dyDescent="0.3">
      <c r="A6392" t="s">
        <v>9416</v>
      </c>
      <c r="B6392" t="s">
        <v>1113</v>
      </c>
      <c r="C6392" t="s">
        <v>1113</v>
      </c>
      <c r="D6392" s="1">
        <v>44270</v>
      </c>
      <c r="E6392" t="s">
        <v>146</v>
      </c>
      <c r="F6392" s="1">
        <v>44270</v>
      </c>
    </row>
    <row r="6393" spans="1:6" x14ac:dyDescent="0.3">
      <c r="A6393" t="s">
        <v>9417</v>
      </c>
      <c r="B6393" t="s">
        <v>1113</v>
      </c>
      <c r="C6393" t="s">
        <v>1113</v>
      </c>
      <c r="D6393" s="1">
        <v>44270</v>
      </c>
      <c r="E6393" t="s">
        <v>146</v>
      </c>
      <c r="F6393" s="1">
        <v>44270</v>
      </c>
    </row>
    <row r="6394" spans="1:6" x14ac:dyDescent="0.3">
      <c r="A6394" t="s">
        <v>9418</v>
      </c>
      <c r="B6394" t="s">
        <v>1113</v>
      </c>
      <c r="C6394" t="s">
        <v>1113</v>
      </c>
      <c r="D6394" s="1">
        <v>44270</v>
      </c>
      <c r="E6394" t="s">
        <v>146</v>
      </c>
      <c r="F6394" s="1">
        <v>44270</v>
      </c>
    </row>
    <row r="6395" spans="1:6" x14ac:dyDescent="0.3">
      <c r="A6395" t="s">
        <v>9419</v>
      </c>
      <c r="B6395" t="s">
        <v>1113</v>
      </c>
      <c r="C6395" t="s">
        <v>1113</v>
      </c>
      <c r="D6395" s="1">
        <v>44270</v>
      </c>
      <c r="E6395" t="s">
        <v>146</v>
      </c>
      <c r="F6395" s="1">
        <v>44270</v>
      </c>
    </row>
    <row r="6396" spans="1:6" x14ac:dyDescent="0.3">
      <c r="A6396" t="s">
        <v>9420</v>
      </c>
      <c r="B6396" t="s">
        <v>1113</v>
      </c>
      <c r="C6396" t="s">
        <v>1113</v>
      </c>
      <c r="D6396" s="1">
        <v>44270</v>
      </c>
      <c r="E6396" t="s">
        <v>146</v>
      </c>
      <c r="F6396" s="1">
        <v>44270</v>
      </c>
    </row>
    <row r="6397" spans="1:6" x14ac:dyDescent="0.3">
      <c r="A6397" t="s">
        <v>9421</v>
      </c>
      <c r="B6397" t="s">
        <v>1113</v>
      </c>
      <c r="C6397" t="s">
        <v>1113</v>
      </c>
      <c r="D6397" s="1">
        <v>44270</v>
      </c>
      <c r="E6397" t="s">
        <v>146</v>
      </c>
      <c r="F6397" s="1">
        <v>44270</v>
      </c>
    </row>
    <row r="6398" spans="1:6" x14ac:dyDescent="0.3">
      <c r="A6398" t="s">
        <v>9422</v>
      </c>
      <c r="B6398" t="s">
        <v>1113</v>
      </c>
      <c r="C6398" t="s">
        <v>1113</v>
      </c>
      <c r="D6398" s="1">
        <v>44270</v>
      </c>
      <c r="E6398" t="s">
        <v>146</v>
      </c>
      <c r="F6398" s="1">
        <v>44270</v>
      </c>
    </row>
    <row r="6399" spans="1:6" x14ac:dyDescent="0.3">
      <c r="A6399" t="s">
        <v>9423</v>
      </c>
      <c r="B6399" t="s">
        <v>1113</v>
      </c>
      <c r="C6399" t="s">
        <v>1113</v>
      </c>
      <c r="D6399" s="1">
        <v>44270</v>
      </c>
      <c r="E6399" t="s">
        <v>146</v>
      </c>
      <c r="F6399" s="1">
        <v>44270</v>
      </c>
    </row>
    <row r="6400" spans="1:6" x14ac:dyDescent="0.3">
      <c r="A6400" t="s">
        <v>9424</v>
      </c>
      <c r="B6400" t="s">
        <v>1113</v>
      </c>
      <c r="C6400" t="s">
        <v>1113</v>
      </c>
      <c r="D6400" s="1">
        <v>44270</v>
      </c>
      <c r="E6400" t="s">
        <v>146</v>
      </c>
      <c r="F6400" s="1">
        <v>44270</v>
      </c>
    </row>
    <row r="6401" spans="1:6" x14ac:dyDescent="0.3">
      <c r="A6401" t="s">
        <v>9425</v>
      </c>
      <c r="B6401" t="s">
        <v>1113</v>
      </c>
      <c r="C6401" t="s">
        <v>1113</v>
      </c>
      <c r="D6401" s="1">
        <v>44270</v>
      </c>
      <c r="E6401" t="s">
        <v>146</v>
      </c>
      <c r="F6401" s="1">
        <v>44270</v>
      </c>
    </row>
    <row r="6402" spans="1:6" x14ac:dyDescent="0.3">
      <c r="A6402" t="s">
        <v>9426</v>
      </c>
      <c r="B6402" t="s">
        <v>1113</v>
      </c>
      <c r="C6402" t="s">
        <v>1113</v>
      </c>
      <c r="D6402" s="1">
        <v>44270</v>
      </c>
      <c r="E6402" t="s">
        <v>146</v>
      </c>
      <c r="F6402" s="1">
        <v>44270</v>
      </c>
    </row>
    <row r="6403" spans="1:6" x14ac:dyDescent="0.3">
      <c r="A6403" t="s">
        <v>9427</v>
      </c>
      <c r="B6403" t="s">
        <v>1113</v>
      </c>
      <c r="C6403" t="s">
        <v>1113</v>
      </c>
      <c r="D6403" s="1">
        <v>44270</v>
      </c>
      <c r="E6403" t="s">
        <v>146</v>
      </c>
      <c r="F6403" s="1">
        <v>44270</v>
      </c>
    </row>
    <row r="6404" spans="1:6" x14ac:dyDescent="0.3">
      <c r="A6404" t="s">
        <v>9428</v>
      </c>
      <c r="B6404" t="s">
        <v>1113</v>
      </c>
      <c r="C6404" t="s">
        <v>1113</v>
      </c>
      <c r="D6404" s="1">
        <v>44270</v>
      </c>
      <c r="E6404" t="s">
        <v>146</v>
      </c>
      <c r="F6404" s="1">
        <v>44270</v>
      </c>
    </row>
    <row r="6405" spans="1:6" x14ac:dyDescent="0.3">
      <c r="A6405" t="s">
        <v>9429</v>
      </c>
      <c r="B6405" t="s">
        <v>1113</v>
      </c>
      <c r="C6405" t="s">
        <v>1113</v>
      </c>
      <c r="D6405" s="1">
        <v>44270</v>
      </c>
      <c r="E6405" t="s">
        <v>146</v>
      </c>
      <c r="F6405" s="1">
        <v>44270</v>
      </c>
    </row>
    <row r="6406" spans="1:6" x14ac:dyDescent="0.3">
      <c r="A6406" t="s">
        <v>9430</v>
      </c>
      <c r="B6406" t="s">
        <v>1113</v>
      </c>
      <c r="C6406" t="s">
        <v>1113</v>
      </c>
      <c r="D6406" s="1">
        <v>44270</v>
      </c>
      <c r="E6406" t="s">
        <v>146</v>
      </c>
      <c r="F6406" s="1">
        <v>44270</v>
      </c>
    </row>
    <row r="6407" spans="1:6" x14ac:dyDescent="0.3">
      <c r="A6407" t="s">
        <v>9431</v>
      </c>
      <c r="B6407" t="s">
        <v>1113</v>
      </c>
      <c r="C6407" t="s">
        <v>1113</v>
      </c>
      <c r="D6407" s="1">
        <v>44270</v>
      </c>
      <c r="E6407" t="s">
        <v>146</v>
      </c>
      <c r="F6407" s="1">
        <v>44270</v>
      </c>
    </row>
    <row r="6408" spans="1:6" x14ac:dyDescent="0.3">
      <c r="A6408" t="s">
        <v>9432</v>
      </c>
      <c r="B6408" t="s">
        <v>1113</v>
      </c>
      <c r="C6408" t="s">
        <v>1113</v>
      </c>
      <c r="D6408" s="1">
        <v>44270</v>
      </c>
      <c r="E6408" t="s">
        <v>146</v>
      </c>
      <c r="F6408" s="1">
        <v>44270</v>
      </c>
    </row>
    <row r="6409" spans="1:6" x14ac:dyDescent="0.3">
      <c r="A6409" t="s">
        <v>9433</v>
      </c>
      <c r="B6409" t="s">
        <v>1113</v>
      </c>
      <c r="C6409" t="s">
        <v>1113</v>
      </c>
      <c r="D6409" s="1">
        <v>44270</v>
      </c>
      <c r="E6409" t="s">
        <v>146</v>
      </c>
      <c r="F6409" s="1">
        <v>44270</v>
      </c>
    </row>
    <row r="6410" spans="1:6" x14ac:dyDescent="0.3">
      <c r="A6410" t="s">
        <v>9434</v>
      </c>
      <c r="B6410" t="s">
        <v>1113</v>
      </c>
      <c r="C6410" t="s">
        <v>1113</v>
      </c>
      <c r="D6410" s="1">
        <v>44270</v>
      </c>
      <c r="E6410" t="s">
        <v>146</v>
      </c>
      <c r="F6410" s="1">
        <v>44270</v>
      </c>
    </row>
    <row r="6411" spans="1:6" x14ac:dyDescent="0.3">
      <c r="A6411" t="s">
        <v>9435</v>
      </c>
      <c r="B6411" t="s">
        <v>1113</v>
      </c>
      <c r="C6411" t="s">
        <v>1113</v>
      </c>
      <c r="D6411" s="1">
        <v>44270</v>
      </c>
      <c r="E6411" t="s">
        <v>146</v>
      </c>
      <c r="F6411" s="1">
        <v>44270</v>
      </c>
    </row>
    <row r="6412" spans="1:6" x14ac:dyDescent="0.3">
      <c r="A6412" t="s">
        <v>9436</v>
      </c>
      <c r="B6412" t="s">
        <v>1113</v>
      </c>
      <c r="C6412" t="s">
        <v>1113</v>
      </c>
      <c r="D6412" s="1">
        <v>44270</v>
      </c>
      <c r="E6412" t="s">
        <v>146</v>
      </c>
      <c r="F6412" s="1">
        <v>44270</v>
      </c>
    </row>
    <row r="6413" spans="1:6" x14ac:dyDescent="0.3">
      <c r="A6413" t="s">
        <v>9437</v>
      </c>
      <c r="B6413" t="s">
        <v>1113</v>
      </c>
      <c r="C6413" t="s">
        <v>1113</v>
      </c>
      <c r="D6413" s="1">
        <v>44270</v>
      </c>
      <c r="E6413" t="s">
        <v>146</v>
      </c>
      <c r="F6413" s="1">
        <v>44270</v>
      </c>
    </row>
    <row r="6414" spans="1:6" x14ac:dyDescent="0.3">
      <c r="A6414" t="s">
        <v>9438</v>
      </c>
      <c r="B6414" t="s">
        <v>1113</v>
      </c>
      <c r="C6414" t="s">
        <v>1113</v>
      </c>
      <c r="D6414" s="1">
        <v>44270</v>
      </c>
      <c r="E6414" t="s">
        <v>146</v>
      </c>
      <c r="F6414" s="1">
        <v>44270</v>
      </c>
    </row>
    <row r="6415" spans="1:6" x14ac:dyDescent="0.3">
      <c r="A6415" t="s">
        <v>9439</v>
      </c>
      <c r="B6415" t="s">
        <v>1113</v>
      </c>
      <c r="C6415" t="s">
        <v>1113</v>
      </c>
      <c r="D6415" s="1">
        <v>44270</v>
      </c>
      <c r="E6415" t="s">
        <v>146</v>
      </c>
      <c r="F6415" s="1">
        <v>44270</v>
      </c>
    </row>
    <row r="6416" spans="1:6" x14ac:dyDescent="0.3">
      <c r="A6416" t="s">
        <v>9440</v>
      </c>
      <c r="B6416" t="s">
        <v>1113</v>
      </c>
      <c r="C6416" t="s">
        <v>1113</v>
      </c>
      <c r="D6416" s="1">
        <v>44270</v>
      </c>
      <c r="E6416" t="s">
        <v>146</v>
      </c>
      <c r="F6416" s="1">
        <v>44270</v>
      </c>
    </row>
    <row r="6417" spans="1:6" x14ac:dyDescent="0.3">
      <c r="A6417" t="s">
        <v>9441</v>
      </c>
      <c r="B6417" t="s">
        <v>1113</v>
      </c>
      <c r="C6417" t="s">
        <v>1113</v>
      </c>
      <c r="D6417" s="1">
        <v>44270</v>
      </c>
      <c r="E6417" t="s">
        <v>146</v>
      </c>
      <c r="F6417" s="1">
        <v>44270</v>
      </c>
    </row>
    <row r="6418" spans="1:6" x14ac:dyDescent="0.3">
      <c r="A6418" t="s">
        <v>9442</v>
      </c>
      <c r="B6418" t="s">
        <v>1113</v>
      </c>
      <c r="C6418" t="s">
        <v>1113</v>
      </c>
      <c r="D6418" s="1">
        <v>44270</v>
      </c>
      <c r="E6418" t="s">
        <v>146</v>
      </c>
      <c r="F6418" s="1">
        <v>44270</v>
      </c>
    </row>
    <row r="6419" spans="1:6" x14ac:dyDescent="0.3">
      <c r="A6419" t="s">
        <v>9443</v>
      </c>
      <c r="B6419" t="s">
        <v>1113</v>
      </c>
      <c r="C6419" t="s">
        <v>1113</v>
      </c>
      <c r="D6419" s="1">
        <v>44270</v>
      </c>
      <c r="E6419" t="s">
        <v>146</v>
      </c>
      <c r="F6419" s="1">
        <v>44270</v>
      </c>
    </row>
    <row r="6420" spans="1:6" x14ac:dyDescent="0.3">
      <c r="A6420" t="s">
        <v>9444</v>
      </c>
      <c r="B6420" t="s">
        <v>1113</v>
      </c>
      <c r="C6420" t="s">
        <v>1113</v>
      </c>
      <c r="D6420" s="1">
        <v>44270</v>
      </c>
      <c r="E6420" t="s">
        <v>146</v>
      </c>
      <c r="F6420" s="1">
        <v>44270</v>
      </c>
    </row>
    <row r="6421" spans="1:6" x14ac:dyDescent="0.3">
      <c r="A6421" t="s">
        <v>7886</v>
      </c>
      <c r="B6421" t="s">
        <v>1113</v>
      </c>
      <c r="C6421" t="s">
        <v>1113</v>
      </c>
      <c r="D6421" s="1">
        <v>44270</v>
      </c>
      <c r="E6421" t="s">
        <v>142</v>
      </c>
      <c r="F6421" s="1">
        <v>44270</v>
      </c>
    </row>
    <row r="6422" spans="1:6" x14ac:dyDescent="0.3">
      <c r="A6422" t="s">
        <v>7887</v>
      </c>
      <c r="B6422" t="s">
        <v>1113</v>
      </c>
      <c r="C6422" t="s">
        <v>1113</v>
      </c>
      <c r="D6422" s="1">
        <v>44270</v>
      </c>
      <c r="E6422" t="s">
        <v>142</v>
      </c>
      <c r="F6422" s="1">
        <v>44270</v>
      </c>
    </row>
    <row r="6423" spans="1:6" x14ac:dyDescent="0.3">
      <c r="A6423" t="s">
        <v>7888</v>
      </c>
      <c r="B6423" t="s">
        <v>1113</v>
      </c>
      <c r="C6423" t="s">
        <v>1113</v>
      </c>
      <c r="D6423" s="1">
        <v>44270</v>
      </c>
      <c r="E6423" t="s">
        <v>142</v>
      </c>
      <c r="F6423" s="1">
        <v>44270</v>
      </c>
    </row>
    <row r="6424" spans="1:6" x14ac:dyDescent="0.3">
      <c r="A6424" t="s">
        <v>7889</v>
      </c>
      <c r="B6424" t="s">
        <v>1113</v>
      </c>
      <c r="C6424" t="s">
        <v>1113</v>
      </c>
      <c r="D6424" s="1">
        <v>44270</v>
      </c>
      <c r="E6424" t="s">
        <v>142</v>
      </c>
      <c r="F6424" s="1">
        <v>44270</v>
      </c>
    </row>
    <row r="6425" spans="1:6" x14ac:dyDescent="0.3">
      <c r="A6425" t="s">
        <v>7890</v>
      </c>
      <c r="B6425" t="s">
        <v>1113</v>
      </c>
      <c r="C6425" t="s">
        <v>1113</v>
      </c>
      <c r="D6425" s="1">
        <v>44270</v>
      </c>
      <c r="E6425" t="s">
        <v>142</v>
      </c>
      <c r="F6425" s="1">
        <v>44270</v>
      </c>
    </row>
    <row r="6426" spans="1:6" x14ac:dyDescent="0.3">
      <c r="A6426" t="s">
        <v>7891</v>
      </c>
      <c r="B6426" t="s">
        <v>1113</v>
      </c>
      <c r="C6426" t="s">
        <v>1113</v>
      </c>
      <c r="D6426" s="1">
        <v>44270</v>
      </c>
      <c r="E6426" t="s">
        <v>142</v>
      </c>
      <c r="F6426" s="1">
        <v>44270</v>
      </c>
    </row>
    <row r="6427" spans="1:6" x14ac:dyDescent="0.3">
      <c r="A6427" t="s">
        <v>7892</v>
      </c>
      <c r="B6427" t="s">
        <v>1113</v>
      </c>
      <c r="C6427" t="s">
        <v>1113</v>
      </c>
      <c r="D6427" s="1">
        <v>44270</v>
      </c>
      <c r="E6427" t="s">
        <v>142</v>
      </c>
      <c r="F6427" s="1">
        <v>44270</v>
      </c>
    </row>
    <row r="6428" spans="1:6" x14ac:dyDescent="0.3">
      <c r="A6428" t="s">
        <v>7893</v>
      </c>
      <c r="B6428" t="s">
        <v>1113</v>
      </c>
      <c r="C6428" t="s">
        <v>1113</v>
      </c>
      <c r="D6428" s="1">
        <v>44270</v>
      </c>
      <c r="E6428" t="s">
        <v>142</v>
      </c>
      <c r="F6428" s="1">
        <v>44270</v>
      </c>
    </row>
    <row r="6429" spans="1:6" x14ac:dyDescent="0.3">
      <c r="A6429" t="s">
        <v>7894</v>
      </c>
      <c r="B6429" t="s">
        <v>1113</v>
      </c>
      <c r="C6429" t="s">
        <v>1113</v>
      </c>
      <c r="D6429" s="1">
        <v>44270</v>
      </c>
      <c r="E6429" t="s">
        <v>142</v>
      </c>
      <c r="F6429" s="1">
        <v>44270</v>
      </c>
    </row>
    <row r="6430" spans="1:6" x14ac:dyDescent="0.3">
      <c r="A6430" t="s">
        <v>7895</v>
      </c>
      <c r="B6430" t="s">
        <v>1113</v>
      </c>
      <c r="C6430" t="s">
        <v>1113</v>
      </c>
      <c r="D6430" s="1">
        <v>44270</v>
      </c>
      <c r="E6430" t="s">
        <v>142</v>
      </c>
      <c r="F6430" s="1">
        <v>44270</v>
      </c>
    </row>
    <row r="6431" spans="1:6" x14ac:dyDescent="0.3">
      <c r="A6431" t="s">
        <v>7896</v>
      </c>
      <c r="B6431" t="s">
        <v>1113</v>
      </c>
      <c r="C6431" t="s">
        <v>1113</v>
      </c>
      <c r="D6431" s="1">
        <v>44270</v>
      </c>
      <c r="E6431" t="s">
        <v>142</v>
      </c>
      <c r="F6431" s="1">
        <v>44270</v>
      </c>
    </row>
    <row r="6432" spans="1:6" x14ac:dyDescent="0.3">
      <c r="A6432" t="s">
        <v>7897</v>
      </c>
      <c r="B6432" t="s">
        <v>1113</v>
      </c>
      <c r="C6432" t="s">
        <v>1113</v>
      </c>
      <c r="D6432" s="1">
        <v>44270</v>
      </c>
      <c r="E6432" t="s">
        <v>142</v>
      </c>
      <c r="F6432" s="1">
        <v>44270</v>
      </c>
    </row>
    <row r="6433" spans="1:6" x14ac:dyDescent="0.3">
      <c r="A6433" t="s">
        <v>7898</v>
      </c>
      <c r="B6433" t="s">
        <v>1113</v>
      </c>
      <c r="C6433" t="s">
        <v>1113</v>
      </c>
      <c r="D6433" s="1">
        <v>44270</v>
      </c>
      <c r="E6433" t="s">
        <v>142</v>
      </c>
      <c r="F6433" s="1">
        <v>44270</v>
      </c>
    </row>
    <row r="6434" spans="1:6" x14ac:dyDescent="0.3">
      <c r="A6434" t="s">
        <v>7899</v>
      </c>
      <c r="B6434" t="s">
        <v>1113</v>
      </c>
      <c r="C6434" t="s">
        <v>1113</v>
      </c>
      <c r="D6434" s="1">
        <v>44270</v>
      </c>
      <c r="E6434" t="s">
        <v>142</v>
      </c>
      <c r="F6434" s="1">
        <v>44270</v>
      </c>
    </row>
    <row r="6435" spans="1:6" x14ac:dyDescent="0.3">
      <c r="A6435" t="s">
        <v>7900</v>
      </c>
      <c r="B6435" t="s">
        <v>1113</v>
      </c>
      <c r="C6435" t="s">
        <v>1113</v>
      </c>
      <c r="D6435" s="1">
        <v>44270</v>
      </c>
      <c r="E6435" t="s">
        <v>142</v>
      </c>
      <c r="F6435" s="1">
        <v>44270</v>
      </c>
    </row>
    <row r="6436" spans="1:6" x14ac:dyDescent="0.3">
      <c r="A6436" t="s">
        <v>7901</v>
      </c>
      <c r="B6436" t="s">
        <v>1113</v>
      </c>
      <c r="C6436" t="s">
        <v>1113</v>
      </c>
      <c r="D6436" s="1">
        <v>44270</v>
      </c>
      <c r="E6436" t="s">
        <v>142</v>
      </c>
      <c r="F6436" s="1">
        <v>44270</v>
      </c>
    </row>
    <row r="6437" spans="1:6" x14ac:dyDescent="0.3">
      <c r="A6437" t="s">
        <v>7902</v>
      </c>
      <c r="B6437" t="s">
        <v>1113</v>
      </c>
      <c r="C6437" t="s">
        <v>1113</v>
      </c>
      <c r="D6437" s="1">
        <v>44270</v>
      </c>
      <c r="E6437" t="s">
        <v>142</v>
      </c>
      <c r="F6437" s="1">
        <v>44270</v>
      </c>
    </row>
    <row r="6438" spans="1:6" x14ac:dyDescent="0.3">
      <c r="A6438" t="s">
        <v>7903</v>
      </c>
      <c r="B6438" t="s">
        <v>1113</v>
      </c>
      <c r="C6438" t="s">
        <v>1113</v>
      </c>
      <c r="D6438" s="1">
        <v>44270</v>
      </c>
      <c r="E6438" t="s">
        <v>142</v>
      </c>
      <c r="F6438" s="1">
        <v>44270</v>
      </c>
    </row>
    <row r="6439" spans="1:6" x14ac:dyDescent="0.3">
      <c r="A6439" t="s">
        <v>7904</v>
      </c>
      <c r="B6439" t="s">
        <v>1113</v>
      </c>
      <c r="C6439" t="s">
        <v>1113</v>
      </c>
      <c r="D6439" s="1">
        <v>44270</v>
      </c>
      <c r="E6439" t="s">
        <v>142</v>
      </c>
      <c r="F6439" s="1">
        <v>44270</v>
      </c>
    </row>
    <row r="6440" spans="1:6" x14ac:dyDescent="0.3">
      <c r="A6440" t="s">
        <v>7905</v>
      </c>
      <c r="B6440" t="s">
        <v>1113</v>
      </c>
      <c r="C6440" t="s">
        <v>1113</v>
      </c>
      <c r="D6440" s="1">
        <v>44270</v>
      </c>
      <c r="E6440" t="s">
        <v>142</v>
      </c>
      <c r="F6440" s="1">
        <v>44270</v>
      </c>
    </row>
    <row r="6441" spans="1:6" x14ac:dyDescent="0.3">
      <c r="A6441" t="s">
        <v>7906</v>
      </c>
      <c r="B6441" t="s">
        <v>1113</v>
      </c>
      <c r="C6441" t="s">
        <v>1113</v>
      </c>
      <c r="D6441" s="1">
        <v>44270</v>
      </c>
      <c r="E6441" t="s">
        <v>142</v>
      </c>
      <c r="F6441" s="1">
        <v>44270</v>
      </c>
    </row>
    <row r="6442" spans="1:6" x14ac:dyDescent="0.3">
      <c r="A6442" t="s">
        <v>7907</v>
      </c>
      <c r="B6442" t="s">
        <v>1113</v>
      </c>
      <c r="C6442" t="s">
        <v>1113</v>
      </c>
      <c r="D6442" s="1">
        <v>44270</v>
      </c>
      <c r="E6442" t="s">
        <v>142</v>
      </c>
      <c r="F6442" s="1">
        <v>44270</v>
      </c>
    </row>
    <row r="6443" spans="1:6" x14ac:dyDescent="0.3">
      <c r="A6443" t="s">
        <v>7908</v>
      </c>
      <c r="B6443" t="s">
        <v>1113</v>
      </c>
      <c r="C6443" t="s">
        <v>1113</v>
      </c>
      <c r="D6443" s="1">
        <v>44270</v>
      </c>
      <c r="E6443" t="s">
        <v>142</v>
      </c>
      <c r="F6443" s="1">
        <v>44270</v>
      </c>
    </row>
    <row r="6444" spans="1:6" x14ac:dyDescent="0.3">
      <c r="A6444" t="s">
        <v>7909</v>
      </c>
      <c r="B6444" t="s">
        <v>1113</v>
      </c>
      <c r="C6444" t="s">
        <v>1113</v>
      </c>
      <c r="D6444" s="1">
        <v>44270</v>
      </c>
      <c r="E6444" t="s">
        <v>142</v>
      </c>
      <c r="F6444" s="1">
        <v>44270</v>
      </c>
    </row>
    <row r="6445" spans="1:6" x14ac:dyDescent="0.3">
      <c r="A6445" t="s">
        <v>7910</v>
      </c>
      <c r="B6445" t="s">
        <v>1113</v>
      </c>
      <c r="C6445" t="s">
        <v>1113</v>
      </c>
      <c r="D6445" s="1">
        <v>44270</v>
      </c>
      <c r="E6445" t="s">
        <v>142</v>
      </c>
      <c r="F6445" s="1">
        <v>44270</v>
      </c>
    </row>
    <row r="6446" spans="1:6" x14ac:dyDescent="0.3">
      <c r="A6446" t="s">
        <v>7911</v>
      </c>
      <c r="B6446" t="s">
        <v>1113</v>
      </c>
      <c r="C6446" t="s">
        <v>1113</v>
      </c>
      <c r="D6446" s="1">
        <v>44270</v>
      </c>
      <c r="E6446" t="s">
        <v>142</v>
      </c>
      <c r="F6446" s="1">
        <v>44270</v>
      </c>
    </row>
    <row r="6447" spans="1:6" x14ac:dyDescent="0.3">
      <c r="A6447" t="s">
        <v>7912</v>
      </c>
      <c r="B6447" t="s">
        <v>1113</v>
      </c>
      <c r="C6447" t="s">
        <v>1113</v>
      </c>
      <c r="D6447" s="1">
        <v>44270</v>
      </c>
      <c r="E6447" t="s">
        <v>142</v>
      </c>
      <c r="F6447" s="1">
        <v>44270</v>
      </c>
    </row>
    <row r="6448" spans="1:6" x14ac:dyDescent="0.3">
      <c r="A6448" t="s">
        <v>7913</v>
      </c>
      <c r="B6448" t="s">
        <v>1113</v>
      </c>
      <c r="C6448" t="s">
        <v>1113</v>
      </c>
      <c r="D6448" s="1">
        <v>44270</v>
      </c>
      <c r="E6448" t="s">
        <v>142</v>
      </c>
      <c r="F6448" s="1">
        <v>44270</v>
      </c>
    </row>
    <row r="6449" spans="1:6" x14ac:dyDescent="0.3">
      <c r="A6449" t="s">
        <v>7914</v>
      </c>
      <c r="B6449" t="s">
        <v>1113</v>
      </c>
      <c r="C6449" t="s">
        <v>1113</v>
      </c>
      <c r="D6449" s="1">
        <v>44270</v>
      </c>
      <c r="E6449" t="s">
        <v>142</v>
      </c>
      <c r="F6449" s="1">
        <v>44270</v>
      </c>
    </row>
    <row r="6450" spans="1:6" x14ac:dyDescent="0.3">
      <c r="A6450" t="s">
        <v>7915</v>
      </c>
      <c r="B6450" t="s">
        <v>1113</v>
      </c>
      <c r="C6450" t="s">
        <v>1113</v>
      </c>
      <c r="D6450" s="1">
        <v>44270</v>
      </c>
      <c r="E6450" t="s">
        <v>142</v>
      </c>
      <c r="F6450" s="1">
        <v>44270</v>
      </c>
    </row>
    <row r="6451" spans="1:6" x14ac:dyDescent="0.3">
      <c r="A6451" t="s">
        <v>7916</v>
      </c>
      <c r="B6451" t="s">
        <v>1113</v>
      </c>
      <c r="C6451" t="s">
        <v>1113</v>
      </c>
      <c r="D6451" s="1">
        <v>44270</v>
      </c>
      <c r="E6451" t="s">
        <v>142</v>
      </c>
      <c r="F6451" s="1">
        <v>44270</v>
      </c>
    </row>
    <row r="6452" spans="1:6" x14ac:dyDescent="0.3">
      <c r="A6452" t="s">
        <v>7917</v>
      </c>
      <c r="B6452" t="s">
        <v>1113</v>
      </c>
      <c r="C6452" t="s">
        <v>1113</v>
      </c>
      <c r="D6452" s="1">
        <v>44270</v>
      </c>
      <c r="E6452" t="s">
        <v>142</v>
      </c>
      <c r="F6452" s="1">
        <v>44270</v>
      </c>
    </row>
    <row r="6453" spans="1:6" x14ac:dyDescent="0.3">
      <c r="A6453" t="s">
        <v>7918</v>
      </c>
      <c r="B6453" t="s">
        <v>1113</v>
      </c>
      <c r="C6453" t="s">
        <v>1113</v>
      </c>
      <c r="D6453" s="1">
        <v>44270</v>
      </c>
      <c r="E6453" t="s">
        <v>142</v>
      </c>
      <c r="F6453" s="1">
        <v>44270</v>
      </c>
    </row>
    <row r="6454" spans="1:6" x14ac:dyDescent="0.3">
      <c r="A6454" t="s">
        <v>7919</v>
      </c>
      <c r="B6454" t="s">
        <v>1113</v>
      </c>
      <c r="C6454" t="s">
        <v>1113</v>
      </c>
      <c r="D6454" s="1">
        <v>44270</v>
      </c>
      <c r="E6454" t="s">
        <v>142</v>
      </c>
      <c r="F6454" s="1">
        <v>44270</v>
      </c>
    </row>
    <row r="6455" spans="1:6" x14ac:dyDescent="0.3">
      <c r="A6455" t="s">
        <v>9445</v>
      </c>
      <c r="B6455" t="s">
        <v>1113</v>
      </c>
      <c r="C6455" t="s">
        <v>1113</v>
      </c>
      <c r="D6455" s="1">
        <v>44270</v>
      </c>
      <c r="E6455" t="s">
        <v>146</v>
      </c>
      <c r="F6455" s="1">
        <v>44270</v>
      </c>
    </row>
    <row r="6456" spans="1:6" x14ac:dyDescent="0.3">
      <c r="A6456" t="s">
        <v>9446</v>
      </c>
      <c r="B6456" t="s">
        <v>1113</v>
      </c>
      <c r="C6456" t="s">
        <v>1113</v>
      </c>
      <c r="D6456" s="1">
        <v>44270</v>
      </c>
      <c r="E6456" t="s">
        <v>142</v>
      </c>
      <c r="F6456" s="1">
        <v>44270</v>
      </c>
    </row>
    <row r="6457" spans="1:6" x14ac:dyDescent="0.3">
      <c r="A6457" t="s">
        <v>9447</v>
      </c>
      <c r="B6457" t="s">
        <v>1113</v>
      </c>
      <c r="C6457" t="s">
        <v>1113</v>
      </c>
      <c r="D6457" s="1">
        <v>44270</v>
      </c>
      <c r="E6457" t="s">
        <v>142</v>
      </c>
      <c r="F6457" s="1">
        <v>44270</v>
      </c>
    </row>
    <row r="6458" spans="1:6" x14ac:dyDescent="0.3">
      <c r="A6458" t="s">
        <v>7861</v>
      </c>
      <c r="B6458" t="s">
        <v>174</v>
      </c>
      <c r="C6458" t="s">
        <v>174</v>
      </c>
      <c r="D6458" s="1">
        <v>44270</v>
      </c>
      <c r="E6458" t="s">
        <v>142</v>
      </c>
      <c r="F6458" s="1">
        <v>44270</v>
      </c>
    </row>
    <row r="6459" spans="1:6" x14ac:dyDescent="0.3">
      <c r="A6459" t="s">
        <v>9448</v>
      </c>
      <c r="B6459" t="s">
        <v>9072</v>
      </c>
      <c r="C6459" t="s">
        <v>9072</v>
      </c>
      <c r="D6459" s="1">
        <v>44270</v>
      </c>
      <c r="E6459" t="s">
        <v>1070</v>
      </c>
      <c r="F6459" s="1">
        <v>44270</v>
      </c>
    </row>
    <row r="6460" spans="1:6" x14ac:dyDescent="0.3">
      <c r="A6460" t="s">
        <v>9449</v>
      </c>
      <c r="B6460" t="s">
        <v>9072</v>
      </c>
      <c r="C6460" t="s">
        <v>9072</v>
      </c>
      <c r="D6460" s="1">
        <v>44270</v>
      </c>
      <c r="E6460" t="s">
        <v>1070</v>
      </c>
      <c r="F6460" s="1">
        <v>44270</v>
      </c>
    </row>
    <row r="6461" spans="1:6" x14ac:dyDescent="0.3">
      <c r="A6461" t="s">
        <v>9450</v>
      </c>
      <c r="B6461" t="s">
        <v>9072</v>
      </c>
      <c r="C6461" t="s">
        <v>9072</v>
      </c>
      <c r="D6461" s="1">
        <v>44270</v>
      </c>
      <c r="E6461" t="s">
        <v>1070</v>
      </c>
      <c r="F6461" s="1">
        <v>44270</v>
      </c>
    </row>
    <row r="6462" spans="1:6" x14ac:dyDescent="0.3">
      <c r="A6462" t="s">
        <v>9451</v>
      </c>
      <c r="B6462" t="s">
        <v>9072</v>
      </c>
      <c r="C6462" t="s">
        <v>9072</v>
      </c>
      <c r="D6462" s="1">
        <v>44270</v>
      </c>
      <c r="E6462" t="s">
        <v>1070</v>
      </c>
      <c r="F6462" s="1">
        <v>44270</v>
      </c>
    </row>
    <row r="6463" spans="1:6" x14ac:dyDescent="0.3">
      <c r="A6463" t="s">
        <v>9452</v>
      </c>
      <c r="B6463" t="s">
        <v>9072</v>
      </c>
      <c r="C6463" t="s">
        <v>9072</v>
      </c>
      <c r="D6463" s="1">
        <v>44270</v>
      </c>
      <c r="E6463" t="s">
        <v>1070</v>
      </c>
      <c r="F6463" s="1">
        <v>44270</v>
      </c>
    </row>
    <row r="6464" spans="1:6" x14ac:dyDescent="0.3">
      <c r="A6464" t="s">
        <v>9453</v>
      </c>
      <c r="B6464" t="s">
        <v>9072</v>
      </c>
      <c r="C6464" t="s">
        <v>9072</v>
      </c>
      <c r="D6464" s="1">
        <v>44270</v>
      </c>
      <c r="E6464" t="s">
        <v>1070</v>
      </c>
      <c r="F6464" s="1">
        <v>44270</v>
      </c>
    </row>
    <row r="6465" spans="1:6" x14ac:dyDescent="0.3">
      <c r="A6465" t="s">
        <v>9454</v>
      </c>
      <c r="B6465" t="s">
        <v>9072</v>
      </c>
      <c r="C6465" t="s">
        <v>9072</v>
      </c>
      <c r="D6465" s="1">
        <v>44270</v>
      </c>
      <c r="E6465" t="s">
        <v>1070</v>
      </c>
      <c r="F6465" s="1">
        <v>44270</v>
      </c>
    </row>
    <row r="6466" spans="1:6" x14ac:dyDescent="0.3">
      <c r="A6466" t="s">
        <v>9455</v>
      </c>
      <c r="B6466" t="s">
        <v>9072</v>
      </c>
      <c r="C6466" t="s">
        <v>9072</v>
      </c>
      <c r="D6466" s="1">
        <v>44270</v>
      </c>
      <c r="E6466" t="s">
        <v>1070</v>
      </c>
      <c r="F6466" s="1">
        <v>44270</v>
      </c>
    </row>
    <row r="6467" spans="1:6" x14ac:dyDescent="0.3">
      <c r="A6467" t="s">
        <v>9456</v>
      </c>
      <c r="B6467" t="s">
        <v>9072</v>
      </c>
      <c r="C6467" t="s">
        <v>9072</v>
      </c>
      <c r="D6467" s="1">
        <v>44270</v>
      </c>
      <c r="E6467" t="s">
        <v>1070</v>
      </c>
      <c r="F6467" s="1">
        <v>44270</v>
      </c>
    </row>
    <row r="6468" spans="1:6" x14ac:dyDescent="0.3">
      <c r="A6468" t="s">
        <v>9457</v>
      </c>
      <c r="B6468" t="s">
        <v>9072</v>
      </c>
      <c r="C6468" t="s">
        <v>9072</v>
      </c>
      <c r="D6468" s="1">
        <v>44270</v>
      </c>
      <c r="E6468" t="s">
        <v>1070</v>
      </c>
      <c r="F6468" s="1">
        <v>44270</v>
      </c>
    </row>
    <row r="6469" spans="1:6" x14ac:dyDescent="0.3">
      <c r="A6469" t="s">
        <v>9458</v>
      </c>
      <c r="B6469" t="s">
        <v>9072</v>
      </c>
      <c r="C6469" t="s">
        <v>9072</v>
      </c>
      <c r="D6469" s="1">
        <v>44270</v>
      </c>
      <c r="E6469" t="s">
        <v>1070</v>
      </c>
      <c r="F6469" s="1">
        <v>44270</v>
      </c>
    </row>
    <row r="6470" spans="1:6" x14ac:dyDescent="0.3">
      <c r="A6470" t="s">
        <v>9459</v>
      </c>
      <c r="B6470" t="s">
        <v>9072</v>
      </c>
      <c r="C6470" t="s">
        <v>9072</v>
      </c>
      <c r="D6470" s="1">
        <v>44270</v>
      </c>
      <c r="E6470" t="s">
        <v>1070</v>
      </c>
      <c r="F6470" s="1">
        <v>44270</v>
      </c>
    </row>
    <row r="6471" spans="1:6" x14ac:dyDescent="0.3">
      <c r="A6471" t="s">
        <v>9460</v>
      </c>
      <c r="B6471" t="s">
        <v>9072</v>
      </c>
      <c r="C6471" t="s">
        <v>9072</v>
      </c>
      <c r="D6471" s="1">
        <v>44270</v>
      </c>
      <c r="E6471" t="s">
        <v>1070</v>
      </c>
      <c r="F6471" s="1">
        <v>44270</v>
      </c>
    </row>
    <row r="6472" spans="1:6" x14ac:dyDescent="0.3">
      <c r="A6472" t="s">
        <v>9461</v>
      </c>
      <c r="B6472" t="s">
        <v>9072</v>
      </c>
      <c r="C6472" t="s">
        <v>9072</v>
      </c>
      <c r="D6472" s="1">
        <v>44270</v>
      </c>
      <c r="E6472" t="s">
        <v>1070</v>
      </c>
      <c r="F6472" s="1">
        <v>44270</v>
      </c>
    </row>
    <row r="6473" spans="1:6" x14ac:dyDescent="0.3">
      <c r="A6473" t="s">
        <v>9462</v>
      </c>
      <c r="B6473" t="s">
        <v>9072</v>
      </c>
      <c r="C6473" t="s">
        <v>9072</v>
      </c>
      <c r="D6473" s="1">
        <v>44270</v>
      </c>
      <c r="E6473" t="s">
        <v>1070</v>
      </c>
      <c r="F6473" s="1">
        <v>44270</v>
      </c>
    </row>
    <row r="6474" spans="1:6" x14ac:dyDescent="0.3">
      <c r="A6474" t="s">
        <v>9463</v>
      </c>
      <c r="B6474" t="s">
        <v>9072</v>
      </c>
      <c r="C6474" t="s">
        <v>9072</v>
      </c>
      <c r="D6474" s="1">
        <v>44270</v>
      </c>
      <c r="E6474" t="s">
        <v>1070</v>
      </c>
      <c r="F6474" s="1">
        <v>44270</v>
      </c>
    </row>
    <row r="6475" spans="1:6" x14ac:dyDescent="0.3">
      <c r="A6475" t="s">
        <v>9464</v>
      </c>
      <c r="B6475" t="s">
        <v>9072</v>
      </c>
      <c r="C6475" t="s">
        <v>9072</v>
      </c>
      <c r="D6475" s="1">
        <v>44270</v>
      </c>
      <c r="E6475" t="s">
        <v>1070</v>
      </c>
      <c r="F6475" s="1">
        <v>44270</v>
      </c>
    </row>
    <row r="6476" spans="1:6" x14ac:dyDescent="0.3">
      <c r="A6476" t="s">
        <v>9465</v>
      </c>
      <c r="B6476" t="s">
        <v>9072</v>
      </c>
      <c r="C6476" t="s">
        <v>9072</v>
      </c>
      <c r="D6476" s="1">
        <v>44270</v>
      </c>
      <c r="E6476" t="s">
        <v>1070</v>
      </c>
      <c r="F6476" s="1">
        <v>44270</v>
      </c>
    </row>
    <row r="6477" spans="1:6" x14ac:dyDescent="0.3">
      <c r="A6477" t="s">
        <v>9466</v>
      </c>
      <c r="B6477" t="s">
        <v>9072</v>
      </c>
      <c r="C6477" t="s">
        <v>9072</v>
      </c>
      <c r="D6477" s="1">
        <v>44270</v>
      </c>
      <c r="E6477" t="s">
        <v>1070</v>
      </c>
      <c r="F6477" s="1">
        <v>44270</v>
      </c>
    </row>
    <row r="6478" spans="1:6" x14ac:dyDescent="0.3">
      <c r="A6478" t="s">
        <v>9467</v>
      </c>
      <c r="B6478" t="s">
        <v>9072</v>
      </c>
      <c r="C6478" t="s">
        <v>9072</v>
      </c>
      <c r="D6478" s="1">
        <v>44270</v>
      </c>
      <c r="E6478" t="s">
        <v>1070</v>
      </c>
      <c r="F6478" s="1">
        <v>44270</v>
      </c>
    </row>
    <row r="6479" spans="1:6" x14ac:dyDescent="0.3">
      <c r="A6479" t="s">
        <v>9468</v>
      </c>
      <c r="B6479" t="s">
        <v>9072</v>
      </c>
      <c r="C6479" t="s">
        <v>9072</v>
      </c>
      <c r="D6479" s="1">
        <v>44270</v>
      </c>
      <c r="E6479" t="s">
        <v>1070</v>
      </c>
      <c r="F6479" s="1">
        <v>44270</v>
      </c>
    </row>
    <row r="6480" spans="1:6" x14ac:dyDescent="0.3">
      <c r="A6480" t="s">
        <v>9469</v>
      </c>
      <c r="B6480" t="s">
        <v>9072</v>
      </c>
      <c r="C6480" t="s">
        <v>9072</v>
      </c>
      <c r="D6480" s="1">
        <v>44270</v>
      </c>
      <c r="E6480" t="s">
        <v>1070</v>
      </c>
      <c r="F6480" s="1">
        <v>44270</v>
      </c>
    </row>
    <row r="6481" spans="1:6" x14ac:dyDescent="0.3">
      <c r="A6481" t="s">
        <v>9470</v>
      </c>
      <c r="B6481" t="s">
        <v>9072</v>
      </c>
      <c r="C6481" t="s">
        <v>9072</v>
      </c>
      <c r="D6481" s="1">
        <v>44270</v>
      </c>
      <c r="E6481" t="s">
        <v>1070</v>
      </c>
      <c r="F6481" s="1">
        <v>44270</v>
      </c>
    </row>
    <row r="6482" spans="1:6" x14ac:dyDescent="0.3">
      <c r="A6482" t="s">
        <v>9471</v>
      </c>
      <c r="B6482" t="s">
        <v>9072</v>
      </c>
      <c r="C6482" t="s">
        <v>9072</v>
      </c>
      <c r="D6482" s="1">
        <v>44270</v>
      </c>
      <c r="E6482" t="s">
        <v>1070</v>
      </c>
      <c r="F6482" s="1">
        <v>44270</v>
      </c>
    </row>
    <row r="6483" spans="1:6" x14ac:dyDescent="0.3">
      <c r="A6483" t="s">
        <v>9472</v>
      </c>
      <c r="B6483" t="s">
        <v>9072</v>
      </c>
      <c r="C6483" t="s">
        <v>9072</v>
      </c>
      <c r="D6483" s="1">
        <v>44270</v>
      </c>
      <c r="E6483" t="s">
        <v>1070</v>
      </c>
      <c r="F6483" s="1">
        <v>44270</v>
      </c>
    </row>
    <row r="6484" spans="1:6" x14ac:dyDescent="0.3">
      <c r="A6484" t="s">
        <v>9473</v>
      </c>
      <c r="B6484" t="s">
        <v>9072</v>
      </c>
      <c r="C6484" t="s">
        <v>9072</v>
      </c>
      <c r="D6484" s="1">
        <v>44270</v>
      </c>
      <c r="E6484" t="s">
        <v>1070</v>
      </c>
      <c r="F6484" s="1">
        <v>44270</v>
      </c>
    </row>
    <row r="6485" spans="1:6" x14ac:dyDescent="0.3">
      <c r="A6485" t="s">
        <v>9474</v>
      </c>
      <c r="B6485" t="s">
        <v>9072</v>
      </c>
      <c r="C6485" t="s">
        <v>9072</v>
      </c>
      <c r="D6485" s="1">
        <v>44270</v>
      </c>
      <c r="E6485" t="s">
        <v>1070</v>
      </c>
      <c r="F6485" s="1">
        <v>44270</v>
      </c>
    </row>
    <row r="6486" spans="1:6" x14ac:dyDescent="0.3">
      <c r="A6486" t="s">
        <v>9475</v>
      </c>
      <c r="B6486" t="s">
        <v>9072</v>
      </c>
      <c r="C6486" t="s">
        <v>9072</v>
      </c>
      <c r="D6486" s="1">
        <v>44270</v>
      </c>
      <c r="E6486" t="s">
        <v>1070</v>
      </c>
      <c r="F6486" s="1">
        <v>44270</v>
      </c>
    </row>
    <row r="6487" spans="1:6" x14ac:dyDescent="0.3">
      <c r="A6487" t="s">
        <v>9476</v>
      </c>
      <c r="B6487" t="s">
        <v>9072</v>
      </c>
      <c r="C6487" t="s">
        <v>9072</v>
      </c>
      <c r="D6487" s="1">
        <v>44270</v>
      </c>
      <c r="E6487" t="s">
        <v>1070</v>
      </c>
      <c r="F6487" s="1">
        <v>44270</v>
      </c>
    </row>
    <row r="6488" spans="1:6" x14ac:dyDescent="0.3">
      <c r="A6488" t="s">
        <v>9477</v>
      </c>
      <c r="B6488" t="s">
        <v>9072</v>
      </c>
      <c r="C6488" t="s">
        <v>9072</v>
      </c>
      <c r="D6488" s="1">
        <v>44270</v>
      </c>
      <c r="E6488" t="s">
        <v>1070</v>
      </c>
      <c r="F6488" s="1">
        <v>44270</v>
      </c>
    </row>
    <row r="6489" spans="1:6" x14ac:dyDescent="0.3">
      <c r="A6489" t="s">
        <v>9478</v>
      </c>
      <c r="B6489" t="s">
        <v>9072</v>
      </c>
      <c r="C6489" t="s">
        <v>9072</v>
      </c>
      <c r="D6489" s="1">
        <v>44270</v>
      </c>
      <c r="E6489" t="s">
        <v>1070</v>
      </c>
      <c r="F6489" s="1">
        <v>44270</v>
      </c>
    </row>
    <row r="6490" spans="1:6" x14ac:dyDescent="0.3">
      <c r="A6490" t="s">
        <v>9479</v>
      </c>
      <c r="B6490" t="s">
        <v>9072</v>
      </c>
      <c r="C6490" t="s">
        <v>9072</v>
      </c>
      <c r="D6490" s="1">
        <v>44270</v>
      </c>
      <c r="E6490" t="s">
        <v>1070</v>
      </c>
      <c r="F6490" s="1">
        <v>44270</v>
      </c>
    </row>
    <row r="6491" spans="1:6" x14ac:dyDescent="0.3">
      <c r="A6491" t="s">
        <v>9480</v>
      </c>
      <c r="B6491" t="s">
        <v>9072</v>
      </c>
      <c r="C6491" t="s">
        <v>9072</v>
      </c>
      <c r="D6491" s="1">
        <v>44270</v>
      </c>
      <c r="E6491" t="s">
        <v>1070</v>
      </c>
      <c r="F6491" s="1">
        <v>44270</v>
      </c>
    </row>
    <row r="6492" spans="1:6" x14ac:dyDescent="0.3">
      <c r="A6492" t="s">
        <v>9481</v>
      </c>
      <c r="B6492" t="s">
        <v>9072</v>
      </c>
      <c r="C6492" t="s">
        <v>9072</v>
      </c>
      <c r="D6492" s="1">
        <v>44270</v>
      </c>
      <c r="E6492" t="s">
        <v>1070</v>
      </c>
      <c r="F6492" s="1">
        <v>44270</v>
      </c>
    </row>
    <row r="6493" spans="1:6" x14ac:dyDescent="0.3">
      <c r="A6493" t="s">
        <v>9482</v>
      </c>
      <c r="B6493" t="s">
        <v>9072</v>
      </c>
      <c r="C6493" t="s">
        <v>9072</v>
      </c>
      <c r="D6493" s="1">
        <v>44270</v>
      </c>
      <c r="E6493" t="s">
        <v>1070</v>
      </c>
      <c r="F6493" s="1">
        <v>44270</v>
      </c>
    </row>
    <row r="6494" spans="1:6" x14ac:dyDescent="0.3">
      <c r="A6494" t="s">
        <v>9483</v>
      </c>
      <c r="B6494" t="s">
        <v>9072</v>
      </c>
      <c r="C6494" t="s">
        <v>9072</v>
      </c>
      <c r="D6494" s="1">
        <v>44270</v>
      </c>
      <c r="E6494" t="s">
        <v>1070</v>
      </c>
      <c r="F6494" s="1">
        <v>44270</v>
      </c>
    </row>
    <row r="6495" spans="1:6" x14ac:dyDescent="0.3">
      <c r="A6495" t="s">
        <v>9484</v>
      </c>
      <c r="B6495" t="s">
        <v>9072</v>
      </c>
      <c r="C6495" t="s">
        <v>9072</v>
      </c>
      <c r="D6495" s="1">
        <v>44270</v>
      </c>
      <c r="E6495" t="s">
        <v>1070</v>
      </c>
      <c r="F6495" s="1">
        <v>44270</v>
      </c>
    </row>
    <row r="6496" spans="1:6" x14ac:dyDescent="0.3">
      <c r="A6496" t="s">
        <v>9485</v>
      </c>
      <c r="B6496" t="s">
        <v>9072</v>
      </c>
      <c r="C6496" t="s">
        <v>9072</v>
      </c>
      <c r="D6496" s="1">
        <v>44270</v>
      </c>
      <c r="E6496" t="s">
        <v>1070</v>
      </c>
      <c r="F6496" s="1">
        <v>44270</v>
      </c>
    </row>
    <row r="6497" spans="1:6" x14ac:dyDescent="0.3">
      <c r="A6497" t="s">
        <v>9486</v>
      </c>
      <c r="B6497" t="s">
        <v>9072</v>
      </c>
      <c r="C6497" t="s">
        <v>9072</v>
      </c>
      <c r="D6497" s="1">
        <v>44270</v>
      </c>
      <c r="E6497" t="s">
        <v>1070</v>
      </c>
      <c r="F6497" s="1">
        <v>44270</v>
      </c>
    </row>
    <row r="6498" spans="1:6" x14ac:dyDescent="0.3">
      <c r="A6498" t="s">
        <v>9487</v>
      </c>
      <c r="B6498" t="s">
        <v>9072</v>
      </c>
      <c r="C6498" t="s">
        <v>9072</v>
      </c>
      <c r="D6498" s="1">
        <v>44270</v>
      </c>
      <c r="E6498" t="s">
        <v>1070</v>
      </c>
      <c r="F6498" s="1">
        <v>44270</v>
      </c>
    </row>
    <row r="6499" spans="1:6" x14ac:dyDescent="0.3">
      <c r="A6499" t="s">
        <v>9488</v>
      </c>
      <c r="B6499" t="s">
        <v>9072</v>
      </c>
      <c r="C6499" t="s">
        <v>9072</v>
      </c>
      <c r="D6499" s="1">
        <v>44270</v>
      </c>
      <c r="E6499" t="s">
        <v>1070</v>
      </c>
      <c r="F6499" s="1">
        <v>44270</v>
      </c>
    </row>
    <row r="6500" spans="1:6" x14ac:dyDescent="0.3">
      <c r="A6500" t="s">
        <v>9489</v>
      </c>
      <c r="B6500" t="s">
        <v>9072</v>
      </c>
      <c r="C6500" t="s">
        <v>9072</v>
      </c>
      <c r="D6500" s="1">
        <v>44270</v>
      </c>
      <c r="E6500" t="s">
        <v>1070</v>
      </c>
      <c r="F6500" s="1">
        <v>44270</v>
      </c>
    </row>
    <row r="6501" spans="1:6" x14ac:dyDescent="0.3">
      <c r="A6501" t="s">
        <v>9490</v>
      </c>
      <c r="B6501" t="s">
        <v>9072</v>
      </c>
      <c r="C6501" t="s">
        <v>9072</v>
      </c>
      <c r="D6501" s="1">
        <v>44270</v>
      </c>
      <c r="E6501" t="s">
        <v>1070</v>
      </c>
      <c r="F6501" s="1">
        <v>44270</v>
      </c>
    </row>
    <row r="6502" spans="1:6" x14ac:dyDescent="0.3">
      <c r="A6502" t="s">
        <v>9491</v>
      </c>
      <c r="B6502" t="s">
        <v>9072</v>
      </c>
      <c r="C6502" t="s">
        <v>9072</v>
      </c>
      <c r="D6502" s="1">
        <v>44270</v>
      </c>
      <c r="E6502" t="s">
        <v>1070</v>
      </c>
      <c r="F6502" s="1">
        <v>44270</v>
      </c>
    </row>
    <row r="6503" spans="1:6" x14ac:dyDescent="0.3">
      <c r="A6503" t="s">
        <v>9492</v>
      </c>
      <c r="B6503" t="s">
        <v>9072</v>
      </c>
      <c r="C6503" t="s">
        <v>9072</v>
      </c>
      <c r="D6503" s="1">
        <v>44270</v>
      </c>
      <c r="E6503" t="s">
        <v>1070</v>
      </c>
      <c r="F6503" s="1">
        <v>44270</v>
      </c>
    </row>
    <row r="6504" spans="1:6" x14ac:dyDescent="0.3">
      <c r="A6504" t="s">
        <v>9493</v>
      </c>
      <c r="B6504" t="s">
        <v>9072</v>
      </c>
      <c r="C6504" t="s">
        <v>9072</v>
      </c>
      <c r="D6504" s="1">
        <v>44270</v>
      </c>
      <c r="E6504" t="s">
        <v>1070</v>
      </c>
      <c r="F6504" s="1">
        <v>44270</v>
      </c>
    </row>
    <row r="6505" spans="1:6" x14ac:dyDescent="0.3">
      <c r="A6505" t="s">
        <v>9494</v>
      </c>
      <c r="B6505" t="s">
        <v>9072</v>
      </c>
      <c r="C6505" t="s">
        <v>9072</v>
      </c>
      <c r="D6505" s="1">
        <v>44270</v>
      </c>
      <c r="E6505" t="s">
        <v>1070</v>
      </c>
      <c r="F6505" s="1">
        <v>44270</v>
      </c>
    </row>
    <row r="6506" spans="1:6" x14ac:dyDescent="0.3">
      <c r="A6506" t="s">
        <v>9495</v>
      </c>
      <c r="B6506" t="s">
        <v>9072</v>
      </c>
      <c r="C6506" t="s">
        <v>9072</v>
      </c>
      <c r="D6506" s="1">
        <v>44270</v>
      </c>
      <c r="E6506" t="s">
        <v>1070</v>
      </c>
      <c r="F6506" s="1">
        <v>44270</v>
      </c>
    </row>
    <row r="6507" spans="1:6" x14ac:dyDescent="0.3">
      <c r="A6507" t="s">
        <v>9496</v>
      </c>
      <c r="B6507" t="s">
        <v>9072</v>
      </c>
      <c r="C6507" t="s">
        <v>9072</v>
      </c>
      <c r="D6507" s="1">
        <v>44270</v>
      </c>
      <c r="E6507" t="s">
        <v>1070</v>
      </c>
      <c r="F6507" s="1">
        <v>44270</v>
      </c>
    </row>
    <row r="6508" spans="1:6" x14ac:dyDescent="0.3">
      <c r="A6508" t="s">
        <v>9497</v>
      </c>
      <c r="B6508" t="s">
        <v>9072</v>
      </c>
      <c r="C6508" t="s">
        <v>9072</v>
      </c>
      <c r="D6508" s="1">
        <v>44270</v>
      </c>
      <c r="E6508" t="s">
        <v>1070</v>
      </c>
      <c r="F6508" s="1">
        <v>44270</v>
      </c>
    </row>
    <row r="6509" spans="1:6" x14ac:dyDescent="0.3">
      <c r="A6509" t="s">
        <v>9498</v>
      </c>
      <c r="B6509" t="s">
        <v>9072</v>
      </c>
      <c r="C6509" t="s">
        <v>9072</v>
      </c>
      <c r="D6509" s="1">
        <v>44270</v>
      </c>
      <c r="E6509" t="s">
        <v>1070</v>
      </c>
      <c r="F6509" s="1">
        <v>44270</v>
      </c>
    </row>
    <row r="6510" spans="1:6" x14ac:dyDescent="0.3">
      <c r="A6510" t="s">
        <v>9499</v>
      </c>
      <c r="B6510" t="s">
        <v>9072</v>
      </c>
      <c r="C6510" t="s">
        <v>9072</v>
      </c>
      <c r="D6510" s="1">
        <v>44270</v>
      </c>
      <c r="E6510" t="s">
        <v>1070</v>
      </c>
      <c r="F6510" s="1">
        <v>44270</v>
      </c>
    </row>
    <row r="6511" spans="1:6" x14ac:dyDescent="0.3">
      <c r="A6511" t="s">
        <v>9500</v>
      </c>
      <c r="B6511" t="s">
        <v>9072</v>
      </c>
      <c r="C6511" t="s">
        <v>9072</v>
      </c>
      <c r="D6511" s="1">
        <v>44270</v>
      </c>
      <c r="E6511" t="s">
        <v>1070</v>
      </c>
      <c r="F6511" s="1">
        <v>44270</v>
      </c>
    </row>
    <row r="6512" spans="1:6" x14ac:dyDescent="0.3">
      <c r="A6512" t="s">
        <v>9501</v>
      </c>
      <c r="B6512" t="s">
        <v>9072</v>
      </c>
      <c r="C6512" t="s">
        <v>9072</v>
      </c>
      <c r="D6512" s="1">
        <v>44270</v>
      </c>
      <c r="E6512" t="s">
        <v>1070</v>
      </c>
      <c r="F6512" s="1">
        <v>44270</v>
      </c>
    </row>
    <row r="6513" spans="1:6" x14ac:dyDescent="0.3">
      <c r="A6513" t="s">
        <v>9502</v>
      </c>
      <c r="B6513" t="s">
        <v>9072</v>
      </c>
      <c r="C6513" t="s">
        <v>9072</v>
      </c>
      <c r="D6513" s="1">
        <v>44270</v>
      </c>
      <c r="E6513" t="s">
        <v>1070</v>
      </c>
      <c r="F6513" s="1">
        <v>44270</v>
      </c>
    </row>
    <row r="6514" spans="1:6" x14ac:dyDescent="0.3">
      <c r="A6514" t="s">
        <v>9503</v>
      </c>
      <c r="B6514" t="s">
        <v>9072</v>
      </c>
      <c r="C6514" t="s">
        <v>9072</v>
      </c>
      <c r="D6514" s="1">
        <v>44270</v>
      </c>
      <c r="E6514" t="s">
        <v>1070</v>
      </c>
      <c r="F6514" s="1">
        <v>44270</v>
      </c>
    </row>
    <row r="6515" spans="1:6" x14ac:dyDescent="0.3">
      <c r="A6515" t="s">
        <v>9504</v>
      </c>
      <c r="B6515" t="s">
        <v>9072</v>
      </c>
      <c r="C6515" t="s">
        <v>9072</v>
      </c>
      <c r="D6515" s="1">
        <v>44270</v>
      </c>
      <c r="E6515" t="s">
        <v>1070</v>
      </c>
      <c r="F6515" s="1">
        <v>44270</v>
      </c>
    </row>
    <row r="6516" spans="1:6" x14ac:dyDescent="0.3">
      <c r="A6516" t="s">
        <v>9505</v>
      </c>
      <c r="B6516" t="s">
        <v>9072</v>
      </c>
      <c r="C6516" t="s">
        <v>9072</v>
      </c>
      <c r="D6516" s="1">
        <v>44270</v>
      </c>
      <c r="E6516" t="s">
        <v>1070</v>
      </c>
      <c r="F6516" s="1">
        <v>44270</v>
      </c>
    </row>
    <row r="6517" spans="1:6" x14ac:dyDescent="0.3">
      <c r="A6517" t="s">
        <v>9506</v>
      </c>
      <c r="B6517" t="s">
        <v>9072</v>
      </c>
      <c r="C6517" t="s">
        <v>9072</v>
      </c>
      <c r="D6517" s="1">
        <v>44270</v>
      </c>
      <c r="E6517" t="s">
        <v>1070</v>
      </c>
      <c r="F6517" s="1">
        <v>44270</v>
      </c>
    </row>
    <row r="6518" spans="1:6" x14ac:dyDescent="0.3">
      <c r="A6518" t="s">
        <v>9507</v>
      </c>
      <c r="B6518" t="s">
        <v>9072</v>
      </c>
      <c r="C6518" t="s">
        <v>9072</v>
      </c>
      <c r="D6518" s="1">
        <v>44270</v>
      </c>
      <c r="E6518" t="s">
        <v>1070</v>
      </c>
      <c r="F6518" s="1">
        <v>44270</v>
      </c>
    </row>
    <row r="6519" spans="1:6" x14ac:dyDescent="0.3">
      <c r="A6519" t="s">
        <v>9508</v>
      </c>
      <c r="B6519" t="s">
        <v>9072</v>
      </c>
      <c r="C6519" t="s">
        <v>9072</v>
      </c>
      <c r="D6519" s="1">
        <v>44270</v>
      </c>
      <c r="E6519" t="s">
        <v>1070</v>
      </c>
      <c r="F6519" s="1">
        <v>44270</v>
      </c>
    </row>
    <row r="6520" spans="1:6" x14ac:dyDescent="0.3">
      <c r="A6520" t="s">
        <v>9509</v>
      </c>
      <c r="B6520" t="s">
        <v>9072</v>
      </c>
      <c r="C6520" t="s">
        <v>9072</v>
      </c>
      <c r="D6520" s="1">
        <v>44270</v>
      </c>
      <c r="E6520" t="s">
        <v>1070</v>
      </c>
      <c r="F6520" s="1">
        <v>44270</v>
      </c>
    </row>
    <row r="6521" spans="1:6" x14ac:dyDescent="0.3">
      <c r="A6521" t="s">
        <v>9510</v>
      </c>
      <c r="B6521" t="s">
        <v>9072</v>
      </c>
      <c r="C6521" t="s">
        <v>9072</v>
      </c>
      <c r="D6521" s="1">
        <v>44270</v>
      </c>
      <c r="E6521" t="s">
        <v>1070</v>
      </c>
      <c r="F6521" s="1">
        <v>44270</v>
      </c>
    </row>
    <row r="6522" spans="1:6" x14ac:dyDescent="0.3">
      <c r="A6522" t="s">
        <v>9511</v>
      </c>
      <c r="B6522" t="s">
        <v>9072</v>
      </c>
      <c r="C6522" t="s">
        <v>9072</v>
      </c>
      <c r="D6522" s="1">
        <v>44270</v>
      </c>
      <c r="E6522" t="s">
        <v>1070</v>
      </c>
      <c r="F6522" s="1">
        <v>44270</v>
      </c>
    </row>
    <row r="6523" spans="1:6" x14ac:dyDescent="0.3">
      <c r="A6523" t="s">
        <v>9512</v>
      </c>
      <c r="B6523" t="s">
        <v>9072</v>
      </c>
      <c r="C6523" t="s">
        <v>9072</v>
      </c>
      <c r="D6523" s="1">
        <v>44270</v>
      </c>
      <c r="E6523" t="s">
        <v>1070</v>
      </c>
      <c r="F6523" s="1">
        <v>44270</v>
      </c>
    </row>
    <row r="6524" spans="1:6" x14ac:dyDescent="0.3">
      <c r="A6524" t="s">
        <v>9513</v>
      </c>
      <c r="B6524" t="s">
        <v>9072</v>
      </c>
      <c r="C6524" t="s">
        <v>9072</v>
      </c>
      <c r="D6524" s="1">
        <v>44270</v>
      </c>
      <c r="E6524" t="s">
        <v>1070</v>
      </c>
      <c r="F6524" s="1">
        <v>44270</v>
      </c>
    </row>
    <row r="6525" spans="1:6" x14ac:dyDescent="0.3">
      <c r="A6525" t="s">
        <v>9514</v>
      </c>
      <c r="B6525" t="s">
        <v>9072</v>
      </c>
      <c r="C6525" t="s">
        <v>9072</v>
      </c>
      <c r="D6525" s="1">
        <v>44270</v>
      </c>
      <c r="E6525" t="s">
        <v>1070</v>
      </c>
      <c r="F6525" s="1">
        <v>44270</v>
      </c>
    </row>
    <row r="6526" spans="1:6" x14ac:dyDescent="0.3">
      <c r="A6526" t="s">
        <v>9515</v>
      </c>
      <c r="B6526" t="s">
        <v>9072</v>
      </c>
      <c r="C6526" t="s">
        <v>9072</v>
      </c>
      <c r="D6526" s="1">
        <v>44270</v>
      </c>
      <c r="E6526" t="s">
        <v>1070</v>
      </c>
      <c r="F6526" s="1">
        <v>44270</v>
      </c>
    </row>
    <row r="6527" spans="1:6" x14ac:dyDescent="0.3">
      <c r="A6527" t="s">
        <v>9516</v>
      </c>
      <c r="B6527" t="s">
        <v>9072</v>
      </c>
      <c r="C6527" t="s">
        <v>9072</v>
      </c>
      <c r="D6527" s="1">
        <v>44270</v>
      </c>
      <c r="E6527" t="s">
        <v>1070</v>
      </c>
      <c r="F6527" s="1">
        <v>44270</v>
      </c>
    </row>
    <row r="6528" spans="1:6" x14ac:dyDescent="0.3">
      <c r="A6528" t="s">
        <v>9517</v>
      </c>
      <c r="B6528" t="s">
        <v>9072</v>
      </c>
      <c r="C6528" t="s">
        <v>9072</v>
      </c>
      <c r="D6528" s="1">
        <v>44270</v>
      </c>
      <c r="E6528" t="s">
        <v>1070</v>
      </c>
      <c r="F6528" s="1">
        <v>44270</v>
      </c>
    </row>
    <row r="6529" spans="1:6" x14ac:dyDescent="0.3">
      <c r="A6529" t="s">
        <v>7270</v>
      </c>
      <c r="B6529" t="s">
        <v>9072</v>
      </c>
      <c r="C6529" t="s">
        <v>9072</v>
      </c>
      <c r="D6529" s="1">
        <v>44270</v>
      </c>
      <c r="E6529" t="s">
        <v>1070</v>
      </c>
      <c r="F6529" s="1">
        <v>44270</v>
      </c>
    </row>
    <row r="6530" spans="1:6" x14ac:dyDescent="0.3">
      <c r="A6530" t="s">
        <v>7271</v>
      </c>
      <c r="B6530" t="s">
        <v>9072</v>
      </c>
      <c r="C6530" t="s">
        <v>9072</v>
      </c>
      <c r="D6530" s="1">
        <v>44270</v>
      </c>
      <c r="E6530" t="s">
        <v>1070</v>
      </c>
      <c r="F6530" s="1">
        <v>44270</v>
      </c>
    </row>
    <row r="6531" spans="1:6" x14ac:dyDescent="0.3">
      <c r="A6531" t="s">
        <v>9518</v>
      </c>
      <c r="B6531" t="s">
        <v>9072</v>
      </c>
      <c r="C6531" t="s">
        <v>9072</v>
      </c>
      <c r="D6531" s="1">
        <v>44270</v>
      </c>
      <c r="E6531" t="s">
        <v>1070</v>
      </c>
      <c r="F6531" s="1">
        <v>44270</v>
      </c>
    </row>
    <row r="6532" spans="1:6" x14ac:dyDescent="0.3">
      <c r="A6532" t="s">
        <v>9519</v>
      </c>
      <c r="B6532" t="s">
        <v>9072</v>
      </c>
      <c r="C6532" t="s">
        <v>9072</v>
      </c>
      <c r="D6532" s="1">
        <v>44270</v>
      </c>
      <c r="E6532" t="s">
        <v>1070</v>
      </c>
      <c r="F6532" s="1">
        <v>44270</v>
      </c>
    </row>
    <row r="6533" spans="1:6" x14ac:dyDescent="0.3">
      <c r="A6533" t="s">
        <v>9520</v>
      </c>
      <c r="B6533" t="s">
        <v>9072</v>
      </c>
      <c r="C6533" t="s">
        <v>9072</v>
      </c>
      <c r="D6533" s="1">
        <v>44270</v>
      </c>
      <c r="E6533" t="s">
        <v>1070</v>
      </c>
      <c r="F6533" s="1">
        <v>44270</v>
      </c>
    </row>
    <row r="6534" spans="1:6" x14ac:dyDescent="0.3">
      <c r="A6534" t="s">
        <v>9521</v>
      </c>
      <c r="B6534" t="s">
        <v>9072</v>
      </c>
      <c r="C6534" t="s">
        <v>9072</v>
      </c>
      <c r="D6534" s="1">
        <v>44270</v>
      </c>
      <c r="E6534" t="s">
        <v>1070</v>
      </c>
      <c r="F6534" s="1">
        <v>44270</v>
      </c>
    </row>
    <row r="6535" spans="1:6" x14ac:dyDescent="0.3">
      <c r="A6535" t="s">
        <v>9522</v>
      </c>
      <c r="B6535" t="s">
        <v>9072</v>
      </c>
      <c r="C6535" t="s">
        <v>9072</v>
      </c>
      <c r="D6535" s="1">
        <v>44270</v>
      </c>
      <c r="E6535" t="s">
        <v>1070</v>
      </c>
      <c r="F6535" s="1">
        <v>44270</v>
      </c>
    </row>
    <row r="6536" spans="1:6" x14ac:dyDescent="0.3">
      <c r="A6536" t="s">
        <v>9523</v>
      </c>
      <c r="B6536" t="s">
        <v>9072</v>
      </c>
      <c r="C6536" t="s">
        <v>9072</v>
      </c>
      <c r="D6536" s="1">
        <v>44270</v>
      </c>
      <c r="E6536" t="s">
        <v>1070</v>
      </c>
      <c r="F6536" s="1">
        <v>44270</v>
      </c>
    </row>
    <row r="6537" spans="1:6" x14ac:dyDescent="0.3">
      <c r="A6537" t="s">
        <v>9524</v>
      </c>
      <c r="B6537" t="s">
        <v>9072</v>
      </c>
      <c r="C6537" t="s">
        <v>9072</v>
      </c>
      <c r="D6537" s="1">
        <v>44270</v>
      </c>
      <c r="E6537" t="s">
        <v>1070</v>
      </c>
      <c r="F6537" s="1">
        <v>44270</v>
      </c>
    </row>
    <row r="6538" spans="1:6" x14ac:dyDescent="0.3">
      <c r="A6538" t="s">
        <v>9525</v>
      </c>
      <c r="B6538" t="s">
        <v>9072</v>
      </c>
      <c r="C6538" t="s">
        <v>9072</v>
      </c>
      <c r="D6538" s="1">
        <v>44270</v>
      </c>
      <c r="E6538" t="s">
        <v>1070</v>
      </c>
      <c r="F6538" s="1">
        <v>44270</v>
      </c>
    </row>
    <row r="6539" spans="1:6" x14ac:dyDescent="0.3">
      <c r="A6539" t="s">
        <v>9526</v>
      </c>
      <c r="B6539" t="s">
        <v>9072</v>
      </c>
      <c r="C6539" t="s">
        <v>9072</v>
      </c>
      <c r="D6539" s="1">
        <v>44270</v>
      </c>
      <c r="E6539" t="s">
        <v>1070</v>
      </c>
      <c r="F6539" s="1">
        <v>44270</v>
      </c>
    </row>
    <row r="6540" spans="1:6" x14ac:dyDescent="0.3">
      <c r="A6540" t="s">
        <v>9527</v>
      </c>
      <c r="B6540" t="s">
        <v>9072</v>
      </c>
      <c r="C6540" t="s">
        <v>9072</v>
      </c>
      <c r="D6540" s="1">
        <v>44270</v>
      </c>
      <c r="E6540" t="s">
        <v>1070</v>
      </c>
      <c r="F6540" s="1">
        <v>44270</v>
      </c>
    </row>
    <row r="6541" spans="1:6" x14ac:dyDescent="0.3">
      <c r="A6541" t="s">
        <v>9528</v>
      </c>
      <c r="B6541" t="s">
        <v>9072</v>
      </c>
      <c r="C6541" t="s">
        <v>9072</v>
      </c>
      <c r="D6541" s="1">
        <v>44270</v>
      </c>
      <c r="E6541" t="s">
        <v>1070</v>
      </c>
      <c r="F6541" s="1">
        <v>44270</v>
      </c>
    </row>
    <row r="6542" spans="1:6" x14ac:dyDescent="0.3">
      <c r="A6542" t="s">
        <v>9529</v>
      </c>
      <c r="B6542" t="s">
        <v>9072</v>
      </c>
      <c r="C6542" t="s">
        <v>9072</v>
      </c>
      <c r="D6542" s="1">
        <v>44270</v>
      </c>
      <c r="E6542" t="s">
        <v>1070</v>
      </c>
      <c r="F6542" s="1">
        <v>44270</v>
      </c>
    </row>
    <row r="6543" spans="1:6" x14ac:dyDescent="0.3">
      <c r="A6543" t="s">
        <v>9530</v>
      </c>
      <c r="B6543" t="s">
        <v>9072</v>
      </c>
      <c r="C6543" t="s">
        <v>9072</v>
      </c>
      <c r="D6543" s="1">
        <v>44270</v>
      </c>
      <c r="E6543" t="s">
        <v>1070</v>
      </c>
      <c r="F6543" s="1">
        <v>44270</v>
      </c>
    </row>
    <row r="6544" spans="1:6" x14ac:dyDescent="0.3">
      <c r="A6544" t="s">
        <v>9531</v>
      </c>
      <c r="B6544" t="s">
        <v>9072</v>
      </c>
      <c r="C6544" t="s">
        <v>9072</v>
      </c>
      <c r="D6544" s="1">
        <v>44270</v>
      </c>
      <c r="E6544" t="s">
        <v>1070</v>
      </c>
      <c r="F6544" s="1">
        <v>44270</v>
      </c>
    </row>
    <row r="6545" spans="1:6" x14ac:dyDescent="0.3">
      <c r="A6545" t="s">
        <v>9532</v>
      </c>
      <c r="B6545" t="s">
        <v>9072</v>
      </c>
      <c r="C6545" t="s">
        <v>9072</v>
      </c>
      <c r="D6545" s="1">
        <v>44270</v>
      </c>
      <c r="E6545" t="s">
        <v>1070</v>
      </c>
      <c r="F6545" s="1">
        <v>44270</v>
      </c>
    </row>
    <row r="6546" spans="1:6" x14ac:dyDescent="0.3">
      <c r="A6546" t="s">
        <v>9533</v>
      </c>
      <c r="B6546" t="s">
        <v>9072</v>
      </c>
      <c r="C6546" t="s">
        <v>9072</v>
      </c>
      <c r="D6546" s="1">
        <v>44270</v>
      </c>
      <c r="E6546" t="s">
        <v>1070</v>
      </c>
      <c r="F6546" s="1">
        <v>44270</v>
      </c>
    </row>
    <row r="6547" spans="1:6" x14ac:dyDescent="0.3">
      <c r="A6547" t="s">
        <v>7291</v>
      </c>
      <c r="B6547" t="s">
        <v>9072</v>
      </c>
      <c r="C6547" t="s">
        <v>9072</v>
      </c>
      <c r="D6547" s="1">
        <v>44270</v>
      </c>
      <c r="E6547" t="s">
        <v>1070</v>
      </c>
      <c r="F6547" s="1">
        <v>44270</v>
      </c>
    </row>
    <row r="6548" spans="1:6" x14ac:dyDescent="0.3">
      <c r="A6548" t="s">
        <v>7297</v>
      </c>
      <c r="B6548" t="s">
        <v>9072</v>
      </c>
      <c r="C6548" t="s">
        <v>9072</v>
      </c>
      <c r="D6548" s="1">
        <v>44270</v>
      </c>
      <c r="E6548" t="s">
        <v>1070</v>
      </c>
      <c r="F6548" s="1">
        <v>44270</v>
      </c>
    </row>
    <row r="6549" spans="1:6" x14ac:dyDescent="0.3">
      <c r="A6549" t="s">
        <v>7300</v>
      </c>
      <c r="B6549" t="s">
        <v>9072</v>
      </c>
      <c r="C6549" t="s">
        <v>9072</v>
      </c>
      <c r="D6549" s="1">
        <v>44270</v>
      </c>
      <c r="E6549" t="s">
        <v>1070</v>
      </c>
      <c r="F6549" s="1">
        <v>44270</v>
      </c>
    </row>
    <row r="6550" spans="1:6" x14ac:dyDescent="0.3">
      <c r="A6550" t="s">
        <v>7311</v>
      </c>
      <c r="B6550" t="s">
        <v>9072</v>
      </c>
      <c r="C6550" t="s">
        <v>9072</v>
      </c>
      <c r="D6550" s="1">
        <v>44270</v>
      </c>
      <c r="E6550" t="s">
        <v>1070</v>
      </c>
      <c r="F6550" s="1">
        <v>44270</v>
      </c>
    </row>
    <row r="6551" spans="1:6" x14ac:dyDescent="0.3">
      <c r="A6551" t="s">
        <v>7312</v>
      </c>
      <c r="B6551" t="s">
        <v>9072</v>
      </c>
      <c r="C6551" t="s">
        <v>9072</v>
      </c>
      <c r="D6551" s="1">
        <v>44270</v>
      </c>
      <c r="E6551" t="s">
        <v>1070</v>
      </c>
      <c r="F6551" s="1">
        <v>44270</v>
      </c>
    </row>
    <row r="6552" spans="1:6" x14ac:dyDescent="0.3">
      <c r="A6552" t="s">
        <v>7320</v>
      </c>
      <c r="B6552" t="s">
        <v>9072</v>
      </c>
      <c r="C6552" t="s">
        <v>9072</v>
      </c>
      <c r="D6552" s="1">
        <v>44270</v>
      </c>
      <c r="E6552" t="s">
        <v>1070</v>
      </c>
      <c r="F6552" s="1">
        <v>44270</v>
      </c>
    </row>
    <row r="6553" spans="1:6" x14ac:dyDescent="0.3">
      <c r="A6553" t="s">
        <v>7324</v>
      </c>
      <c r="B6553" t="s">
        <v>9072</v>
      </c>
      <c r="C6553" t="s">
        <v>9072</v>
      </c>
      <c r="D6553" s="1">
        <v>44270</v>
      </c>
      <c r="E6553" t="s">
        <v>1070</v>
      </c>
      <c r="F6553" s="1">
        <v>44270</v>
      </c>
    </row>
    <row r="6554" spans="1:6" x14ac:dyDescent="0.3">
      <c r="A6554" t="s">
        <v>7325</v>
      </c>
      <c r="B6554" t="s">
        <v>9072</v>
      </c>
      <c r="C6554" t="s">
        <v>9072</v>
      </c>
      <c r="D6554" s="1">
        <v>44270</v>
      </c>
      <c r="E6554" t="s">
        <v>1070</v>
      </c>
      <c r="F6554" s="1">
        <v>44270</v>
      </c>
    </row>
    <row r="6555" spans="1:6" x14ac:dyDescent="0.3">
      <c r="A6555" t="s">
        <v>7862</v>
      </c>
      <c r="B6555" t="s">
        <v>1113</v>
      </c>
      <c r="C6555" t="s">
        <v>1113</v>
      </c>
      <c r="D6555" s="1">
        <v>44270</v>
      </c>
      <c r="E6555" t="s">
        <v>146</v>
      </c>
      <c r="F6555" s="1">
        <v>44270</v>
      </c>
    </row>
    <row r="6556" spans="1:6" x14ac:dyDescent="0.3">
      <c r="A6556" t="s">
        <v>7353</v>
      </c>
      <c r="B6556" t="s">
        <v>9072</v>
      </c>
      <c r="C6556" t="s">
        <v>9072</v>
      </c>
      <c r="D6556" s="1">
        <v>44270</v>
      </c>
      <c r="E6556" t="s">
        <v>1070</v>
      </c>
      <c r="F6556" s="1">
        <v>44270</v>
      </c>
    </row>
    <row r="6557" spans="1:6" x14ac:dyDescent="0.3">
      <c r="A6557" t="s">
        <v>7361</v>
      </c>
      <c r="B6557" t="s">
        <v>9072</v>
      </c>
      <c r="C6557" t="s">
        <v>9072</v>
      </c>
      <c r="D6557" s="1">
        <v>44270</v>
      </c>
      <c r="E6557" t="s">
        <v>1070</v>
      </c>
      <c r="F6557" s="1">
        <v>44270</v>
      </c>
    </row>
    <row r="6558" spans="1:6" x14ac:dyDescent="0.3">
      <c r="A6558" t="s">
        <v>7371</v>
      </c>
      <c r="B6558" t="s">
        <v>9072</v>
      </c>
      <c r="C6558" t="s">
        <v>9072</v>
      </c>
      <c r="D6558" s="1">
        <v>44270</v>
      </c>
      <c r="E6558" t="s">
        <v>1070</v>
      </c>
      <c r="F6558" s="1">
        <v>44270</v>
      </c>
    </row>
    <row r="6559" spans="1:6" x14ac:dyDescent="0.3">
      <c r="A6559" t="s">
        <v>7377</v>
      </c>
      <c r="B6559" t="s">
        <v>9072</v>
      </c>
      <c r="C6559" t="s">
        <v>9072</v>
      </c>
      <c r="D6559" s="1">
        <v>44270</v>
      </c>
      <c r="E6559" t="s">
        <v>1070</v>
      </c>
      <c r="F6559" s="1">
        <v>44270</v>
      </c>
    </row>
    <row r="6560" spans="1:6" x14ac:dyDescent="0.3">
      <c r="A6560" t="s">
        <v>9534</v>
      </c>
      <c r="B6560" t="s">
        <v>9072</v>
      </c>
      <c r="C6560" t="s">
        <v>9072</v>
      </c>
      <c r="D6560" s="1">
        <v>44270</v>
      </c>
      <c r="E6560" t="s">
        <v>1070</v>
      </c>
      <c r="F6560" s="1">
        <v>44270</v>
      </c>
    </row>
    <row r="6561" spans="1:6" x14ac:dyDescent="0.3">
      <c r="A6561" t="s">
        <v>7381</v>
      </c>
      <c r="B6561" t="s">
        <v>9072</v>
      </c>
      <c r="C6561" t="s">
        <v>9072</v>
      </c>
      <c r="D6561" s="1">
        <v>44270</v>
      </c>
      <c r="E6561" t="s">
        <v>1070</v>
      </c>
      <c r="F6561" s="1">
        <v>44270</v>
      </c>
    </row>
    <row r="6562" spans="1:6" x14ac:dyDescent="0.3">
      <c r="A6562" t="s">
        <v>9535</v>
      </c>
      <c r="B6562" t="s">
        <v>9072</v>
      </c>
      <c r="C6562" t="s">
        <v>9072</v>
      </c>
      <c r="D6562" s="1">
        <v>44270</v>
      </c>
      <c r="E6562" t="s">
        <v>1070</v>
      </c>
      <c r="F6562" s="1">
        <v>44270</v>
      </c>
    </row>
    <row r="6563" spans="1:6" x14ac:dyDescent="0.3">
      <c r="A6563" t="s">
        <v>9536</v>
      </c>
      <c r="B6563" t="s">
        <v>9072</v>
      </c>
      <c r="C6563" t="s">
        <v>9072</v>
      </c>
      <c r="D6563" s="1">
        <v>44270</v>
      </c>
      <c r="E6563" t="s">
        <v>1070</v>
      </c>
      <c r="F6563" s="1">
        <v>44270</v>
      </c>
    </row>
    <row r="6564" spans="1:6" x14ac:dyDescent="0.3">
      <c r="A6564" t="s">
        <v>9537</v>
      </c>
      <c r="B6564" t="s">
        <v>9072</v>
      </c>
      <c r="C6564" t="s">
        <v>9072</v>
      </c>
      <c r="D6564" s="1">
        <v>44270</v>
      </c>
      <c r="E6564" t="s">
        <v>1070</v>
      </c>
      <c r="F6564" s="1">
        <v>44270</v>
      </c>
    </row>
    <row r="6565" spans="1:6" x14ac:dyDescent="0.3">
      <c r="A6565" t="s">
        <v>9538</v>
      </c>
      <c r="B6565" t="s">
        <v>9072</v>
      </c>
      <c r="C6565" t="s">
        <v>9072</v>
      </c>
      <c r="D6565" s="1">
        <v>44270</v>
      </c>
      <c r="E6565" t="s">
        <v>1070</v>
      </c>
      <c r="F6565" s="1">
        <v>44270</v>
      </c>
    </row>
    <row r="6566" spans="1:6" x14ac:dyDescent="0.3">
      <c r="A6566" t="s">
        <v>9539</v>
      </c>
      <c r="B6566" t="s">
        <v>9072</v>
      </c>
      <c r="C6566" t="s">
        <v>9072</v>
      </c>
      <c r="D6566" s="1">
        <v>44270</v>
      </c>
      <c r="E6566" t="s">
        <v>1070</v>
      </c>
      <c r="F6566" s="1">
        <v>44270</v>
      </c>
    </row>
    <row r="6567" spans="1:6" x14ac:dyDescent="0.3">
      <c r="A6567" t="s">
        <v>9540</v>
      </c>
      <c r="B6567" t="s">
        <v>9072</v>
      </c>
      <c r="C6567" t="s">
        <v>9072</v>
      </c>
      <c r="D6567" s="1">
        <v>44270</v>
      </c>
      <c r="E6567" t="s">
        <v>1070</v>
      </c>
      <c r="F6567" s="1">
        <v>44270</v>
      </c>
    </row>
    <row r="6568" spans="1:6" x14ac:dyDescent="0.3">
      <c r="A6568" t="s">
        <v>9541</v>
      </c>
      <c r="B6568" t="s">
        <v>9072</v>
      </c>
      <c r="C6568" t="s">
        <v>9072</v>
      </c>
      <c r="D6568" s="1">
        <v>44270</v>
      </c>
      <c r="E6568" t="s">
        <v>1070</v>
      </c>
      <c r="F6568" s="1">
        <v>44270</v>
      </c>
    </row>
    <row r="6569" spans="1:6" x14ac:dyDescent="0.3">
      <c r="A6569" t="s">
        <v>9542</v>
      </c>
      <c r="B6569" t="s">
        <v>9072</v>
      </c>
      <c r="C6569" t="s">
        <v>9072</v>
      </c>
      <c r="D6569" s="1">
        <v>44270</v>
      </c>
      <c r="E6569" t="s">
        <v>1070</v>
      </c>
      <c r="F6569" s="1">
        <v>44270</v>
      </c>
    </row>
    <row r="6570" spans="1:6" x14ac:dyDescent="0.3">
      <c r="A6570" t="s">
        <v>9543</v>
      </c>
      <c r="B6570" t="s">
        <v>9072</v>
      </c>
      <c r="C6570" t="s">
        <v>9072</v>
      </c>
      <c r="D6570" s="1">
        <v>44270</v>
      </c>
      <c r="E6570" t="s">
        <v>1070</v>
      </c>
      <c r="F6570" s="1">
        <v>44270</v>
      </c>
    </row>
    <row r="6571" spans="1:6" x14ac:dyDescent="0.3">
      <c r="A6571" t="s">
        <v>9544</v>
      </c>
      <c r="B6571" t="s">
        <v>9072</v>
      </c>
      <c r="C6571" t="s">
        <v>9072</v>
      </c>
      <c r="D6571" s="1">
        <v>44270</v>
      </c>
      <c r="E6571" t="s">
        <v>1070</v>
      </c>
      <c r="F6571" s="1">
        <v>44270</v>
      </c>
    </row>
    <row r="6572" spans="1:6" x14ac:dyDescent="0.3">
      <c r="A6572" t="s">
        <v>9545</v>
      </c>
      <c r="B6572" t="s">
        <v>9072</v>
      </c>
      <c r="C6572" t="s">
        <v>9072</v>
      </c>
      <c r="D6572" s="1">
        <v>44270</v>
      </c>
      <c r="E6572" t="s">
        <v>1070</v>
      </c>
      <c r="F6572" s="1">
        <v>44270</v>
      </c>
    </row>
    <row r="6573" spans="1:6" x14ac:dyDescent="0.3">
      <c r="A6573" t="s">
        <v>9546</v>
      </c>
      <c r="B6573" t="s">
        <v>9072</v>
      </c>
      <c r="C6573" t="s">
        <v>9072</v>
      </c>
      <c r="D6573" s="1">
        <v>44270</v>
      </c>
      <c r="E6573" t="s">
        <v>1070</v>
      </c>
      <c r="F6573" s="1">
        <v>44270</v>
      </c>
    </row>
    <row r="6574" spans="1:6" x14ac:dyDescent="0.3">
      <c r="A6574" t="s">
        <v>9547</v>
      </c>
      <c r="B6574" t="s">
        <v>9072</v>
      </c>
      <c r="C6574" t="s">
        <v>9072</v>
      </c>
      <c r="D6574" s="1">
        <v>44270</v>
      </c>
      <c r="E6574" t="s">
        <v>1070</v>
      </c>
      <c r="F6574" s="1">
        <v>44270</v>
      </c>
    </row>
    <row r="6575" spans="1:6" x14ac:dyDescent="0.3">
      <c r="A6575" t="s">
        <v>9548</v>
      </c>
      <c r="B6575" t="s">
        <v>9072</v>
      </c>
      <c r="C6575" t="s">
        <v>9072</v>
      </c>
      <c r="D6575" s="1">
        <v>44270</v>
      </c>
      <c r="E6575" t="s">
        <v>1070</v>
      </c>
      <c r="F6575" s="1">
        <v>44270</v>
      </c>
    </row>
    <row r="6576" spans="1:6" x14ac:dyDescent="0.3">
      <c r="A6576" t="s">
        <v>9549</v>
      </c>
      <c r="B6576" t="s">
        <v>9072</v>
      </c>
      <c r="C6576" t="s">
        <v>9072</v>
      </c>
      <c r="D6576" s="1">
        <v>44270</v>
      </c>
      <c r="E6576" t="s">
        <v>1070</v>
      </c>
      <c r="F6576" s="1">
        <v>44270</v>
      </c>
    </row>
    <row r="6577" spans="1:6" x14ac:dyDescent="0.3">
      <c r="A6577" t="s">
        <v>9550</v>
      </c>
      <c r="B6577" t="s">
        <v>9072</v>
      </c>
      <c r="C6577" t="s">
        <v>9072</v>
      </c>
      <c r="D6577" s="1">
        <v>44270</v>
      </c>
      <c r="E6577" t="s">
        <v>1070</v>
      </c>
      <c r="F6577" s="1">
        <v>44270</v>
      </c>
    </row>
    <row r="6578" spans="1:6" x14ac:dyDescent="0.3">
      <c r="A6578" t="s">
        <v>9551</v>
      </c>
      <c r="B6578" t="s">
        <v>9072</v>
      </c>
      <c r="C6578" t="s">
        <v>9072</v>
      </c>
      <c r="D6578" s="1">
        <v>44270</v>
      </c>
      <c r="E6578" t="s">
        <v>1070</v>
      </c>
      <c r="F6578" s="1">
        <v>44270</v>
      </c>
    </row>
    <row r="6579" spans="1:6" x14ac:dyDescent="0.3">
      <c r="A6579" t="s">
        <v>9552</v>
      </c>
      <c r="B6579" t="s">
        <v>9072</v>
      </c>
      <c r="C6579" t="s">
        <v>9072</v>
      </c>
      <c r="D6579" s="1">
        <v>44270</v>
      </c>
      <c r="E6579" t="s">
        <v>1070</v>
      </c>
      <c r="F6579" s="1">
        <v>44270</v>
      </c>
    </row>
    <row r="6580" spans="1:6" x14ac:dyDescent="0.3">
      <c r="A6580" t="s">
        <v>9553</v>
      </c>
      <c r="B6580" t="s">
        <v>9072</v>
      </c>
      <c r="C6580" t="s">
        <v>9072</v>
      </c>
      <c r="D6580" s="1">
        <v>44270</v>
      </c>
      <c r="E6580" t="s">
        <v>1070</v>
      </c>
      <c r="F6580" s="1">
        <v>44270</v>
      </c>
    </row>
    <row r="6581" spans="1:6" x14ac:dyDescent="0.3">
      <c r="A6581" t="s">
        <v>9554</v>
      </c>
      <c r="B6581" t="s">
        <v>9072</v>
      </c>
      <c r="C6581" t="s">
        <v>9072</v>
      </c>
      <c r="D6581" s="1">
        <v>44270</v>
      </c>
      <c r="E6581" t="s">
        <v>1070</v>
      </c>
      <c r="F6581" s="1">
        <v>44270</v>
      </c>
    </row>
    <row r="6582" spans="1:6" x14ac:dyDescent="0.3">
      <c r="A6582" t="s">
        <v>9555</v>
      </c>
      <c r="B6582" t="s">
        <v>9072</v>
      </c>
      <c r="C6582" t="s">
        <v>9072</v>
      </c>
      <c r="D6582" s="1">
        <v>44270</v>
      </c>
      <c r="E6582" t="s">
        <v>1070</v>
      </c>
      <c r="F6582" s="1">
        <v>44270</v>
      </c>
    </row>
    <row r="6583" spans="1:6" x14ac:dyDescent="0.3">
      <c r="A6583" t="s">
        <v>9556</v>
      </c>
      <c r="B6583" t="s">
        <v>9072</v>
      </c>
      <c r="C6583" t="s">
        <v>9072</v>
      </c>
      <c r="D6583" s="1">
        <v>44270</v>
      </c>
      <c r="E6583" t="s">
        <v>1070</v>
      </c>
      <c r="F6583" s="1">
        <v>44270</v>
      </c>
    </row>
    <row r="6584" spans="1:6" x14ac:dyDescent="0.3">
      <c r="A6584" t="s">
        <v>7920</v>
      </c>
      <c r="B6584" t="s">
        <v>9072</v>
      </c>
      <c r="C6584" t="s">
        <v>9072</v>
      </c>
      <c r="D6584" s="1">
        <v>44270</v>
      </c>
      <c r="E6584" t="s">
        <v>1070</v>
      </c>
      <c r="F6584" s="1">
        <v>44270</v>
      </c>
    </row>
    <row r="6585" spans="1:6" x14ac:dyDescent="0.3">
      <c r="A6585" t="s">
        <v>7921</v>
      </c>
      <c r="B6585" t="s">
        <v>9072</v>
      </c>
      <c r="C6585" t="s">
        <v>9072</v>
      </c>
      <c r="D6585" s="1">
        <v>44270</v>
      </c>
      <c r="E6585" t="s">
        <v>1070</v>
      </c>
      <c r="F6585" s="1">
        <v>44270</v>
      </c>
    </row>
    <row r="6586" spans="1:6" x14ac:dyDescent="0.3">
      <c r="A6586" t="s">
        <v>7386</v>
      </c>
      <c r="B6586" t="s">
        <v>9072</v>
      </c>
      <c r="C6586" t="s">
        <v>9072</v>
      </c>
      <c r="D6586" s="1">
        <v>44270</v>
      </c>
      <c r="E6586" t="s">
        <v>1070</v>
      </c>
      <c r="F6586" s="1">
        <v>44270</v>
      </c>
    </row>
    <row r="6587" spans="1:6" x14ac:dyDescent="0.3">
      <c r="A6587" t="s">
        <v>7922</v>
      </c>
      <c r="B6587" t="s">
        <v>9072</v>
      </c>
      <c r="C6587" t="s">
        <v>9072</v>
      </c>
      <c r="D6587" s="1">
        <v>44270</v>
      </c>
      <c r="E6587" t="s">
        <v>1070</v>
      </c>
      <c r="F6587" s="1">
        <v>44270</v>
      </c>
    </row>
    <row r="6588" spans="1:6" x14ac:dyDescent="0.3">
      <c r="A6588" t="s">
        <v>9557</v>
      </c>
      <c r="B6588" t="s">
        <v>9072</v>
      </c>
      <c r="C6588" t="s">
        <v>9072</v>
      </c>
      <c r="D6588" s="1">
        <v>44270</v>
      </c>
      <c r="E6588" t="s">
        <v>1070</v>
      </c>
      <c r="F6588" s="1">
        <v>44270</v>
      </c>
    </row>
    <row r="6589" spans="1:6" x14ac:dyDescent="0.3">
      <c r="A6589" t="s">
        <v>7863</v>
      </c>
      <c r="B6589" t="s">
        <v>1113</v>
      </c>
      <c r="C6589" t="s">
        <v>1113</v>
      </c>
      <c r="D6589" s="1">
        <v>44270</v>
      </c>
      <c r="E6589" t="s">
        <v>142</v>
      </c>
      <c r="F6589" s="1">
        <v>44270</v>
      </c>
    </row>
    <row r="6590" spans="1:6" x14ac:dyDescent="0.3">
      <c r="A6590" t="s">
        <v>9558</v>
      </c>
      <c r="B6590" t="s">
        <v>9072</v>
      </c>
      <c r="C6590" t="s">
        <v>9072</v>
      </c>
      <c r="D6590" s="1">
        <v>44270</v>
      </c>
      <c r="E6590" t="s">
        <v>1070</v>
      </c>
      <c r="F6590" s="1">
        <v>44270</v>
      </c>
    </row>
    <row r="6591" spans="1:6" x14ac:dyDescent="0.3">
      <c r="A6591" t="s">
        <v>9559</v>
      </c>
      <c r="B6591" t="s">
        <v>9072</v>
      </c>
      <c r="C6591" t="s">
        <v>9072</v>
      </c>
      <c r="D6591" s="1">
        <v>44270</v>
      </c>
      <c r="E6591" t="s">
        <v>1070</v>
      </c>
      <c r="F6591" s="1">
        <v>44270</v>
      </c>
    </row>
    <row r="6592" spans="1:6" x14ac:dyDescent="0.3">
      <c r="A6592" t="s">
        <v>9560</v>
      </c>
      <c r="B6592" t="s">
        <v>9072</v>
      </c>
      <c r="C6592" t="s">
        <v>9072</v>
      </c>
      <c r="D6592" s="1">
        <v>44270</v>
      </c>
      <c r="E6592" t="s">
        <v>1070</v>
      </c>
      <c r="F6592" s="1">
        <v>44270</v>
      </c>
    </row>
    <row r="6593" spans="1:6" x14ac:dyDescent="0.3">
      <c r="A6593" t="s">
        <v>9561</v>
      </c>
      <c r="B6593" t="s">
        <v>9072</v>
      </c>
      <c r="C6593" t="s">
        <v>9072</v>
      </c>
      <c r="D6593" s="1">
        <v>44270</v>
      </c>
      <c r="E6593" t="s">
        <v>1070</v>
      </c>
      <c r="F6593" s="1">
        <v>44270</v>
      </c>
    </row>
    <row r="6594" spans="1:6" x14ac:dyDescent="0.3">
      <c r="A6594" t="s">
        <v>9562</v>
      </c>
      <c r="B6594" t="s">
        <v>9072</v>
      </c>
      <c r="C6594" t="s">
        <v>9072</v>
      </c>
      <c r="D6594" s="1">
        <v>44270</v>
      </c>
      <c r="E6594" t="s">
        <v>1070</v>
      </c>
      <c r="F6594" s="1">
        <v>44270</v>
      </c>
    </row>
    <row r="6595" spans="1:6" x14ac:dyDescent="0.3">
      <c r="A6595" t="s">
        <v>9563</v>
      </c>
      <c r="B6595" t="s">
        <v>9072</v>
      </c>
      <c r="C6595" t="s">
        <v>9072</v>
      </c>
      <c r="D6595" s="1">
        <v>44270</v>
      </c>
      <c r="E6595" t="s">
        <v>1070</v>
      </c>
      <c r="F6595" s="1">
        <v>44270</v>
      </c>
    </row>
    <row r="6596" spans="1:6" x14ac:dyDescent="0.3">
      <c r="A6596" t="s">
        <v>9564</v>
      </c>
      <c r="B6596" t="s">
        <v>9072</v>
      </c>
      <c r="C6596" t="s">
        <v>9072</v>
      </c>
      <c r="D6596" s="1">
        <v>44270</v>
      </c>
      <c r="E6596" t="s">
        <v>1070</v>
      </c>
      <c r="F6596" s="1">
        <v>44270</v>
      </c>
    </row>
    <row r="6597" spans="1:6" x14ac:dyDescent="0.3">
      <c r="A6597" t="s">
        <v>9565</v>
      </c>
      <c r="B6597" t="s">
        <v>9072</v>
      </c>
      <c r="C6597" t="s">
        <v>9072</v>
      </c>
      <c r="D6597" s="1">
        <v>44270</v>
      </c>
      <c r="E6597" t="s">
        <v>1070</v>
      </c>
      <c r="F6597" s="1">
        <v>44270</v>
      </c>
    </row>
    <row r="6598" spans="1:6" x14ac:dyDescent="0.3">
      <c r="A6598" t="s">
        <v>9566</v>
      </c>
      <c r="B6598" t="s">
        <v>9072</v>
      </c>
      <c r="C6598" t="s">
        <v>9072</v>
      </c>
      <c r="D6598" s="1">
        <v>44270</v>
      </c>
      <c r="E6598" t="s">
        <v>1070</v>
      </c>
      <c r="F6598" s="1">
        <v>44270</v>
      </c>
    </row>
    <row r="6599" spans="1:6" x14ac:dyDescent="0.3">
      <c r="A6599" t="s">
        <v>9567</v>
      </c>
      <c r="B6599" t="s">
        <v>9072</v>
      </c>
      <c r="C6599" t="s">
        <v>9072</v>
      </c>
      <c r="D6599" s="1">
        <v>44270</v>
      </c>
      <c r="E6599" t="s">
        <v>1070</v>
      </c>
      <c r="F6599" s="1">
        <v>44270</v>
      </c>
    </row>
    <row r="6600" spans="1:6" x14ac:dyDescent="0.3">
      <c r="A6600" t="s">
        <v>9568</v>
      </c>
      <c r="B6600" t="s">
        <v>9072</v>
      </c>
      <c r="C6600" t="s">
        <v>9072</v>
      </c>
      <c r="D6600" s="1">
        <v>44270</v>
      </c>
      <c r="E6600" t="s">
        <v>1070</v>
      </c>
      <c r="F6600" s="1">
        <v>44270</v>
      </c>
    </row>
    <row r="6601" spans="1:6" x14ac:dyDescent="0.3">
      <c r="A6601" t="s">
        <v>9569</v>
      </c>
      <c r="B6601" t="s">
        <v>9072</v>
      </c>
      <c r="C6601" t="s">
        <v>9072</v>
      </c>
      <c r="D6601" s="1">
        <v>44270</v>
      </c>
      <c r="E6601" t="s">
        <v>1070</v>
      </c>
      <c r="F6601" s="1">
        <v>44270</v>
      </c>
    </row>
    <row r="6602" spans="1:6" x14ac:dyDescent="0.3">
      <c r="A6602" t="s">
        <v>9570</v>
      </c>
      <c r="B6602" t="s">
        <v>9072</v>
      </c>
      <c r="C6602" t="s">
        <v>9072</v>
      </c>
      <c r="D6602" s="1">
        <v>44270</v>
      </c>
      <c r="E6602" t="s">
        <v>1070</v>
      </c>
      <c r="F6602" s="1">
        <v>44270</v>
      </c>
    </row>
    <row r="6603" spans="1:6" x14ac:dyDescent="0.3">
      <c r="A6603" t="s">
        <v>7403</v>
      </c>
      <c r="B6603" t="s">
        <v>9072</v>
      </c>
      <c r="C6603" t="s">
        <v>9072</v>
      </c>
      <c r="D6603" s="1">
        <v>44270</v>
      </c>
      <c r="E6603" t="s">
        <v>1070</v>
      </c>
      <c r="F6603" s="1">
        <v>44270</v>
      </c>
    </row>
    <row r="6604" spans="1:6" x14ac:dyDescent="0.3">
      <c r="A6604" t="s">
        <v>7404</v>
      </c>
      <c r="B6604" t="s">
        <v>9072</v>
      </c>
      <c r="C6604" t="s">
        <v>9072</v>
      </c>
      <c r="D6604" s="1">
        <v>44270</v>
      </c>
      <c r="E6604" t="s">
        <v>1070</v>
      </c>
      <c r="F6604" s="1">
        <v>44270</v>
      </c>
    </row>
    <row r="6605" spans="1:6" x14ac:dyDescent="0.3">
      <c r="A6605" t="s">
        <v>7405</v>
      </c>
      <c r="B6605" t="s">
        <v>9072</v>
      </c>
      <c r="C6605" t="s">
        <v>9072</v>
      </c>
      <c r="D6605" s="1">
        <v>44270</v>
      </c>
      <c r="E6605" t="s">
        <v>1070</v>
      </c>
      <c r="F6605" s="1">
        <v>44270</v>
      </c>
    </row>
    <row r="6606" spans="1:6" x14ac:dyDescent="0.3">
      <c r="A6606" t="s">
        <v>7407</v>
      </c>
      <c r="B6606" t="s">
        <v>9072</v>
      </c>
      <c r="C6606" t="s">
        <v>9072</v>
      </c>
      <c r="D6606" s="1">
        <v>44270</v>
      </c>
      <c r="E6606" t="s">
        <v>1070</v>
      </c>
      <c r="F6606" s="1">
        <v>44270</v>
      </c>
    </row>
    <row r="6607" spans="1:6" x14ac:dyDescent="0.3">
      <c r="A6607" t="s">
        <v>7408</v>
      </c>
      <c r="B6607" t="s">
        <v>9072</v>
      </c>
      <c r="C6607" t="s">
        <v>9072</v>
      </c>
      <c r="D6607" s="1">
        <v>44270</v>
      </c>
      <c r="E6607" t="s">
        <v>1070</v>
      </c>
      <c r="F6607" s="1">
        <v>44270</v>
      </c>
    </row>
    <row r="6608" spans="1:6" x14ac:dyDescent="0.3">
      <c r="A6608" t="s">
        <v>7409</v>
      </c>
      <c r="B6608" t="s">
        <v>9072</v>
      </c>
      <c r="C6608" t="s">
        <v>9072</v>
      </c>
      <c r="D6608" s="1">
        <v>44270</v>
      </c>
      <c r="E6608" t="s">
        <v>1070</v>
      </c>
      <c r="F6608" s="1">
        <v>44270</v>
      </c>
    </row>
    <row r="6609" spans="1:6" x14ac:dyDescent="0.3">
      <c r="A6609" t="s">
        <v>7410</v>
      </c>
      <c r="B6609" t="s">
        <v>9072</v>
      </c>
      <c r="C6609" t="s">
        <v>9072</v>
      </c>
      <c r="D6609" s="1">
        <v>44270</v>
      </c>
      <c r="E6609" t="s">
        <v>1070</v>
      </c>
      <c r="F6609" s="1">
        <v>44270</v>
      </c>
    </row>
    <row r="6610" spans="1:6" x14ac:dyDescent="0.3">
      <c r="A6610" t="s">
        <v>7411</v>
      </c>
      <c r="B6610" t="s">
        <v>9072</v>
      </c>
      <c r="C6610" t="s">
        <v>9072</v>
      </c>
      <c r="D6610" s="1">
        <v>44270</v>
      </c>
      <c r="E6610" t="s">
        <v>1070</v>
      </c>
      <c r="F6610" s="1">
        <v>44270</v>
      </c>
    </row>
    <row r="6611" spans="1:6" x14ac:dyDescent="0.3">
      <c r="A6611" t="s">
        <v>7412</v>
      </c>
      <c r="B6611" t="s">
        <v>9072</v>
      </c>
      <c r="C6611" t="s">
        <v>9072</v>
      </c>
      <c r="D6611" s="1">
        <v>44270</v>
      </c>
      <c r="E6611" t="s">
        <v>1070</v>
      </c>
      <c r="F6611" s="1">
        <v>44270</v>
      </c>
    </row>
    <row r="6612" spans="1:6" x14ac:dyDescent="0.3">
      <c r="A6612" t="s">
        <v>7413</v>
      </c>
      <c r="B6612" t="s">
        <v>9072</v>
      </c>
      <c r="C6612" t="s">
        <v>9072</v>
      </c>
      <c r="D6612" s="1">
        <v>44270</v>
      </c>
      <c r="E6612" t="s">
        <v>1070</v>
      </c>
      <c r="F6612" s="1">
        <v>44270</v>
      </c>
    </row>
    <row r="6613" spans="1:6" x14ac:dyDescent="0.3">
      <c r="A6613" t="s">
        <v>7414</v>
      </c>
      <c r="B6613" t="s">
        <v>9072</v>
      </c>
      <c r="C6613" t="s">
        <v>9072</v>
      </c>
      <c r="D6613" s="1">
        <v>44270</v>
      </c>
      <c r="E6613" t="s">
        <v>1070</v>
      </c>
      <c r="F6613" s="1">
        <v>44270</v>
      </c>
    </row>
    <row r="6614" spans="1:6" x14ac:dyDescent="0.3">
      <c r="A6614" t="s">
        <v>9571</v>
      </c>
      <c r="B6614" t="s">
        <v>9072</v>
      </c>
      <c r="C6614" t="s">
        <v>9072</v>
      </c>
      <c r="D6614" s="1">
        <v>44270</v>
      </c>
      <c r="E6614" t="s">
        <v>1070</v>
      </c>
      <c r="F6614" s="1">
        <v>44270</v>
      </c>
    </row>
    <row r="6615" spans="1:6" x14ac:dyDescent="0.3">
      <c r="A6615" t="s">
        <v>7415</v>
      </c>
      <c r="B6615" t="s">
        <v>9072</v>
      </c>
      <c r="C6615" t="s">
        <v>9072</v>
      </c>
      <c r="D6615" s="1">
        <v>44270</v>
      </c>
      <c r="E6615" t="s">
        <v>1070</v>
      </c>
      <c r="F6615" s="1">
        <v>44270</v>
      </c>
    </row>
    <row r="6616" spans="1:6" x14ac:dyDescent="0.3">
      <c r="A6616" t="s">
        <v>7416</v>
      </c>
      <c r="B6616" t="s">
        <v>9072</v>
      </c>
      <c r="C6616" t="s">
        <v>9072</v>
      </c>
      <c r="D6616" s="1">
        <v>44270</v>
      </c>
      <c r="E6616" t="s">
        <v>1070</v>
      </c>
      <c r="F6616" s="1">
        <v>44270</v>
      </c>
    </row>
    <row r="6617" spans="1:6" x14ac:dyDescent="0.3">
      <c r="A6617" t="s">
        <v>7417</v>
      </c>
      <c r="B6617" t="s">
        <v>9072</v>
      </c>
      <c r="C6617" t="s">
        <v>9072</v>
      </c>
      <c r="D6617" s="1">
        <v>44270</v>
      </c>
      <c r="E6617" t="s">
        <v>1070</v>
      </c>
      <c r="F6617" s="1">
        <v>44270</v>
      </c>
    </row>
    <row r="6618" spans="1:6" x14ac:dyDescent="0.3">
      <c r="A6618" t="s">
        <v>7418</v>
      </c>
      <c r="B6618" t="s">
        <v>9072</v>
      </c>
      <c r="C6618" t="s">
        <v>9072</v>
      </c>
      <c r="D6618" s="1">
        <v>44270</v>
      </c>
      <c r="E6618" t="s">
        <v>1070</v>
      </c>
      <c r="F6618" s="1">
        <v>44270</v>
      </c>
    </row>
    <row r="6619" spans="1:6" x14ac:dyDescent="0.3">
      <c r="A6619" t="s">
        <v>7419</v>
      </c>
      <c r="B6619" t="s">
        <v>9072</v>
      </c>
      <c r="C6619" t="s">
        <v>9072</v>
      </c>
      <c r="D6619" s="1">
        <v>44270</v>
      </c>
      <c r="E6619" t="s">
        <v>1070</v>
      </c>
      <c r="F6619" s="1">
        <v>44270</v>
      </c>
    </row>
    <row r="6620" spans="1:6" x14ac:dyDescent="0.3">
      <c r="A6620" t="s">
        <v>7420</v>
      </c>
      <c r="B6620" t="s">
        <v>9072</v>
      </c>
      <c r="C6620" t="s">
        <v>9072</v>
      </c>
      <c r="D6620" s="1">
        <v>44270</v>
      </c>
      <c r="E6620" t="s">
        <v>1070</v>
      </c>
      <c r="F6620" s="1">
        <v>44270</v>
      </c>
    </row>
    <row r="6621" spans="1:6" x14ac:dyDescent="0.3">
      <c r="A6621" t="s">
        <v>7421</v>
      </c>
      <c r="B6621" t="s">
        <v>9072</v>
      </c>
      <c r="C6621" t="s">
        <v>9072</v>
      </c>
      <c r="D6621" s="1">
        <v>44270</v>
      </c>
      <c r="E6621" t="s">
        <v>1070</v>
      </c>
      <c r="F6621" s="1">
        <v>44270</v>
      </c>
    </row>
    <row r="6622" spans="1:6" x14ac:dyDescent="0.3">
      <c r="A6622" t="s">
        <v>7422</v>
      </c>
      <c r="B6622" t="s">
        <v>9072</v>
      </c>
      <c r="C6622" t="s">
        <v>9072</v>
      </c>
      <c r="D6622" s="1">
        <v>44270</v>
      </c>
      <c r="E6622" t="s">
        <v>1070</v>
      </c>
      <c r="F6622" s="1">
        <v>44270</v>
      </c>
    </row>
    <row r="6623" spans="1:6" x14ac:dyDescent="0.3">
      <c r="A6623" t="s">
        <v>7423</v>
      </c>
      <c r="B6623" t="s">
        <v>9072</v>
      </c>
      <c r="C6623" t="s">
        <v>9072</v>
      </c>
      <c r="D6623" s="1">
        <v>44270</v>
      </c>
      <c r="E6623" t="s">
        <v>1070</v>
      </c>
      <c r="F6623" s="1">
        <v>44270</v>
      </c>
    </row>
    <row r="6624" spans="1:6" x14ac:dyDescent="0.3">
      <c r="A6624" t="s">
        <v>7424</v>
      </c>
      <c r="B6624" t="s">
        <v>9072</v>
      </c>
      <c r="C6624" t="s">
        <v>9072</v>
      </c>
      <c r="D6624" s="1">
        <v>44270</v>
      </c>
      <c r="E6624" t="s">
        <v>1070</v>
      </c>
      <c r="F6624" s="1">
        <v>44270</v>
      </c>
    </row>
    <row r="6625" spans="1:6" x14ac:dyDescent="0.3">
      <c r="A6625" t="s">
        <v>7425</v>
      </c>
      <c r="B6625" t="s">
        <v>9072</v>
      </c>
      <c r="C6625" t="s">
        <v>9072</v>
      </c>
      <c r="D6625" s="1">
        <v>44270</v>
      </c>
      <c r="E6625" t="s">
        <v>1070</v>
      </c>
      <c r="F6625" s="1">
        <v>44270</v>
      </c>
    </row>
    <row r="6626" spans="1:6" x14ac:dyDescent="0.3">
      <c r="A6626" t="s">
        <v>7426</v>
      </c>
      <c r="B6626" t="s">
        <v>9072</v>
      </c>
      <c r="C6626" t="s">
        <v>9072</v>
      </c>
      <c r="D6626" s="1">
        <v>44270</v>
      </c>
      <c r="E6626" t="s">
        <v>1070</v>
      </c>
      <c r="F6626" s="1">
        <v>44270</v>
      </c>
    </row>
    <row r="6627" spans="1:6" x14ac:dyDescent="0.3">
      <c r="A6627" t="s">
        <v>7427</v>
      </c>
      <c r="B6627" t="s">
        <v>9072</v>
      </c>
      <c r="C6627" t="s">
        <v>9072</v>
      </c>
      <c r="D6627" s="1">
        <v>44270</v>
      </c>
      <c r="E6627" t="s">
        <v>1070</v>
      </c>
      <c r="F6627" s="1">
        <v>44270</v>
      </c>
    </row>
    <row r="6628" spans="1:6" x14ac:dyDescent="0.3">
      <c r="A6628" t="s">
        <v>7428</v>
      </c>
      <c r="B6628" t="s">
        <v>9072</v>
      </c>
      <c r="C6628" t="s">
        <v>9072</v>
      </c>
      <c r="D6628" s="1">
        <v>44270</v>
      </c>
      <c r="E6628" t="s">
        <v>1070</v>
      </c>
      <c r="F6628" s="1">
        <v>44270</v>
      </c>
    </row>
    <row r="6629" spans="1:6" x14ac:dyDescent="0.3">
      <c r="A6629" t="s">
        <v>7429</v>
      </c>
      <c r="B6629" t="s">
        <v>9072</v>
      </c>
      <c r="C6629" t="s">
        <v>9072</v>
      </c>
      <c r="D6629" s="1">
        <v>44270</v>
      </c>
      <c r="E6629" t="s">
        <v>1070</v>
      </c>
      <c r="F6629" s="1">
        <v>44270</v>
      </c>
    </row>
    <row r="6630" spans="1:6" x14ac:dyDescent="0.3">
      <c r="A6630" t="s">
        <v>7430</v>
      </c>
      <c r="B6630" t="s">
        <v>9072</v>
      </c>
      <c r="C6630" t="s">
        <v>9072</v>
      </c>
      <c r="D6630" s="1">
        <v>44270</v>
      </c>
      <c r="E6630" t="s">
        <v>1070</v>
      </c>
      <c r="F6630" s="1">
        <v>44270</v>
      </c>
    </row>
    <row r="6631" spans="1:6" x14ac:dyDescent="0.3">
      <c r="A6631" t="s">
        <v>7431</v>
      </c>
      <c r="B6631" t="s">
        <v>9072</v>
      </c>
      <c r="C6631" t="s">
        <v>9072</v>
      </c>
      <c r="D6631" s="1">
        <v>44270</v>
      </c>
      <c r="E6631" t="s">
        <v>1070</v>
      </c>
      <c r="F6631" s="1">
        <v>44270</v>
      </c>
    </row>
    <row r="6632" spans="1:6" x14ac:dyDescent="0.3">
      <c r="A6632" t="s">
        <v>7432</v>
      </c>
      <c r="B6632" t="s">
        <v>9072</v>
      </c>
      <c r="C6632" t="s">
        <v>9072</v>
      </c>
      <c r="D6632" s="1">
        <v>44270</v>
      </c>
      <c r="E6632" t="s">
        <v>1070</v>
      </c>
      <c r="F6632" s="1">
        <v>44270</v>
      </c>
    </row>
    <row r="6633" spans="1:6" x14ac:dyDescent="0.3">
      <c r="A6633" t="s">
        <v>7433</v>
      </c>
      <c r="B6633" t="s">
        <v>9072</v>
      </c>
      <c r="C6633" t="s">
        <v>9072</v>
      </c>
      <c r="D6633" s="1">
        <v>44270</v>
      </c>
      <c r="E6633" t="s">
        <v>1070</v>
      </c>
      <c r="F6633" s="1">
        <v>44270</v>
      </c>
    </row>
    <row r="6634" spans="1:6" x14ac:dyDescent="0.3">
      <c r="A6634" t="s">
        <v>7434</v>
      </c>
      <c r="B6634" t="s">
        <v>9072</v>
      </c>
      <c r="C6634" t="s">
        <v>9072</v>
      </c>
      <c r="D6634" s="1">
        <v>44270</v>
      </c>
      <c r="E6634" t="s">
        <v>1070</v>
      </c>
      <c r="F6634" s="1">
        <v>44270</v>
      </c>
    </row>
    <row r="6635" spans="1:6" x14ac:dyDescent="0.3">
      <c r="A6635" t="s">
        <v>7435</v>
      </c>
      <c r="B6635" t="s">
        <v>9072</v>
      </c>
      <c r="C6635" t="s">
        <v>9072</v>
      </c>
      <c r="D6635" s="1">
        <v>44270</v>
      </c>
      <c r="E6635" t="s">
        <v>1070</v>
      </c>
      <c r="F6635" s="1">
        <v>44270</v>
      </c>
    </row>
    <row r="6636" spans="1:6" x14ac:dyDescent="0.3">
      <c r="A6636" t="s">
        <v>7436</v>
      </c>
      <c r="B6636" t="s">
        <v>9072</v>
      </c>
      <c r="C6636" t="s">
        <v>9072</v>
      </c>
      <c r="D6636" s="1">
        <v>44270</v>
      </c>
      <c r="E6636" t="s">
        <v>1070</v>
      </c>
      <c r="F6636" s="1">
        <v>44270</v>
      </c>
    </row>
    <row r="6637" spans="1:6" x14ac:dyDescent="0.3">
      <c r="A6637" t="s">
        <v>7437</v>
      </c>
      <c r="B6637" t="s">
        <v>9072</v>
      </c>
      <c r="C6637" t="s">
        <v>9072</v>
      </c>
      <c r="D6637" s="1">
        <v>44270</v>
      </c>
      <c r="E6637" t="s">
        <v>1070</v>
      </c>
      <c r="F6637" s="1">
        <v>44270</v>
      </c>
    </row>
    <row r="6638" spans="1:6" x14ac:dyDescent="0.3">
      <c r="A6638" t="s">
        <v>7438</v>
      </c>
      <c r="B6638" t="s">
        <v>9072</v>
      </c>
      <c r="C6638" t="s">
        <v>9072</v>
      </c>
      <c r="D6638" s="1">
        <v>44270</v>
      </c>
      <c r="E6638" t="s">
        <v>1070</v>
      </c>
      <c r="F6638" s="1">
        <v>44270</v>
      </c>
    </row>
    <row r="6639" spans="1:6" x14ac:dyDescent="0.3">
      <c r="A6639" t="s">
        <v>7439</v>
      </c>
      <c r="B6639" t="s">
        <v>9072</v>
      </c>
      <c r="C6639" t="s">
        <v>9072</v>
      </c>
      <c r="D6639" s="1">
        <v>44270</v>
      </c>
      <c r="E6639" t="s">
        <v>1070</v>
      </c>
      <c r="F6639" s="1">
        <v>44270</v>
      </c>
    </row>
    <row r="6640" spans="1:6" x14ac:dyDescent="0.3">
      <c r="A6640" t="s">
        <v>7440</v>
      </c>
      <c r="B6640" t="s">
        <v>9072</v>
      </c>
      <c r="C6640" t="s">
        <v>9072</v>
      </c>
      <c r="D6640" s="1">
        <v>44270</v>
      </c>
      <c r="E6640" t="s">
        <v>1070</v>
      </c>
      <c r="F6640" s="1">
        <v>44270</v>
      </c>
    </row>
    <row r="6641" spans="1:6" x14ac:dyDescent="0.3">
      <c r="A6641" t="s">
        <v>7441</v>
      </c>
      <c r="B6641" t="s">
        <v>9072</v>
      </c>
      <c r="C6641" t="s">
        <v>9072</v>
      </c>
      <c r="D6641" s="1">
        <v>44270</v>
      </c>
      <c r="E6641" t="s">
        <v>1070</v>
      </c>
      <c r="F6641" s="1">
        <v>44270</v>
      </c>
    </row>
    <row r="6642" spans="1:6" x14ac:dyDescent="0.3">
      <c r="A6642" t="s">
        <v>7442</v>
      </c>
      <c r="B6642" t="s">
        <v>9072</v>
      </c>
      <c r="C6642" t="s">
        <v>9072</v>
      </c>
      <c r="D6642" s="1">
        <v>44270</v>
      </c>
      <c r="E6642" t="s">
        <v>1070</v>
      </c>
      <c r="F6642" s="1">
        <v>44270</v>
      </c>
    </row>
    <row r="6643" spans="1:6" x14ac:dyDescent="0.3">
      <c r="A6643" t="s">
        <v>7443</v>
      </c>
      <c r="B6643" t="s">
        <v>9072</v>
      </c>
      <c r="C6643" t="s">
        <v>9072</v>
      </c>
      <c r="D6643" s="1">
        <v>44270</v>
      </c>
      <c r="E6643" t="s">
        <v>1070</v>
      </c>
      <c r="F6643" s="1">
        <v>44270</v>
      </c>
    </row>
    <row r="6644" spans="1:6" x14ac:dyDescent="0.3">
      <c r="A6644" t="s">
        <v>7444</v>
      </c>
      <c r="B6644" t="s">
        <v>9072</v>
      </c>
      <c r="C6644" t="s">
        <v>9072</v>
      </c>
      <c r="D6644" s="1">
        <v>44270</v>
      </c>
      <c r="E6644" t="s">
        <v>1070</v>
      </c>
      <c r="F6644" s="1">
        <v>44270</v>
      </c>
    </row>
    <row r="6645" spans="1:6" x14ac:dyDescent="0.3">
      <c r="A6645" t="s">
        <v>7445</v>
      </c>
      <c r="B6645" t="s">
        <v>9072</v>
      </c>
      <c r="C6645" t="s">
        <v>9072</v>
      </c>
      <c r="D6645" s="1">
        <v>44270</v>
      </c>
      <c r="E6645" t="s">
        <v>1070</v>
      </c>
      <c r="F6645" s="1">
        <v>44270</v>
      </c>
    </row>
    <row r="6646" spans="1:6" x14ac:dyDescent="0.3">
      <c r="A6646" t="s">
        <v>7446</v>
      </c>
      <c r="B6646" t="s">
        <v>9072</v>
      </c>
      <c r="C6646" t="s">
        <v>9072</v>
      </c>
      <c r="D6646" s="1">
        <v>44270</v>
      </c>
      <c r="E6646" t="s">
        <v>1070</v>
      </c>
      <c r="F6646" s="1">
        <v>44270</v>
      </c>
    </row>
    <row r="6647" spans="1:6" x14ac:dyDescent="0.3">
      <c r="A6647" t="s">
        <v>7447</v>
      </c>
      <c r="B6647" t="s">
        <v>9072</v>
      </c>
      <c r="C6647" t="s">
        <v>9072</v>
      </c>
      <c r="D6647" s="1">
        <v>44270</v>
      </c>
      <c r="E6647" t="s">
        <v>1070</v>
      </c>
      <c r="F6647" s="1">
        <v>44270</v>
      </c>
    </row>
    <row r="6648" spans="1:6" x14ac:dyDescent="0.3">
      <c r="A6648" t="s">
        <v>7448</v>
      </c>
      <c r="B6648" t="s">
        <v>9072</v>
      </c>
      <c r="C6648" t="s">
        <v>9072</v>
      </c>
      <c r="D6648" s="1">
        <v>44270</v>
      </c>
      <c r="E6648" t="s">
        <v>1070</v>
      </c>
      <c r="F6648" s="1">
        <v>44270</v>
      </c>
    </row>
    <row r="6649" spans="1:6" x14ac:dyDescent="0.3">
      <c r="A6649" t="s">
        <v>7449</v>
      </c>
      <c r="B6649" t="s">
        <v>9072</v>
      </c>
      <c r="C6649" t="s">
        <v>9072</v>
      </c>
      <c r="D6649" s="1">
        <v>44270</v>
      </c>
      <c r="E6649" t="s">
        <v>1070</v>
      </c>
      <c r="F6649" s="1">
        <v>44270</v>
      </c>
    </row>
    <row r="6650" spans="1:6" x14ac:dyDescent="0.3">
      <c r="A6650" t="s">
        <v>7452</v>
      </c>
      <c r="B6650" t="s">
        <v>9072</v>
      </c>
      <c r="C6650" t="s">
        <v>9072</v>
      </c>
      <c r="D6650" s="1">
        <v>44270</v>
      </c>
      <c r="E6650" t="s">
        <v>1070</v>
      </c>
      <c r="F6650" s="1">
        <v>44270</v>
      </c>
    </row>
    <row r="6651" spans="1:6" x14ac:dyDescent="0.3">
      <c r="A6651" t="s">
        <v>7453</v>
      </c>
      <c r="B6651" t="s">
        <v>9072</v>
      </c>
      <c r="C6651" t="s">
        <v>9072</v>
      </c>
      <c r="D6651" s="1">
        <v>44270</v>
      </c>
      <c r="E6651" t="s">
        <v>1070</v>
      </c>
      <c r="F6651" s="1">
        <v>44270</v>
      </c>
    </row>
    <row r="6652" spans="1:6" x14ac:dyDescent="0.3">
      <c r="A6652" t="s">
        <v>7454</v>
      </c>
      <c r="B6652" t="s">
        <v>9072</v>
      </c>
      <c r="C6652" t="s">
        <v>9072</v>
      </c>
      <c r="D6652" s="1">
        <v>44270</v>
      </c>
      <c r="E6652" t="s">
        <v>1070</v>
      </c>
      <c r="F6652" s="1">
        <v>44270</v>
      </c>
    </row>
    <row r="6653" spans="1:6" x14ac:dyDescent="0.3">
      <c r="A6653" t="s">
        <v>7455</v>
      </c>
      <c r="B6653" t="s">
        <v>9072</v>
      </c>
      <c r="C6653" t="s">
        <v>9072</v>
      </c>
      <c r="D6653" s="1">
        <v>44270</v>
      </c>
      <c r="E6653" t="s">
        <v>1070</v>
      </c>
      <c r="F6653" s="1">
        <v>44270</v>
      </c>
    </row>
    <row r="6654" spans="1:6" x14ac:dyDescent="0.3">
      <c r="A6654" t="s">
        <v>7456</v>
      </c>
      <c r="B6654" t="s">
        <v>9072</v>
      </c>
      <c r="C6654" t="s">
        <v>9072</v>
      </c>
      <c r="D6654" s="1">
        <v>44270</v>
      </c>
      <c r="E6654" t="s">
        <v>1070</v>
      </c>
      <c r="F6654" s="1">
        <v>44270</v>
      </c>
    </row>
    <row r="6655" spans="1:6" x14ac:dyDescent="0.3">
      <c r="A6655" t="s">
        <v>7457</v>
      </c>
      <c r="B6655" t="s">
        <v>9072</v>
      </c>
      <c r="C6655" t="s">
        <v>9072</v>
      </c>
      <c r="D6655" s="1">
        <v>44270</v>
      </c>
      <c r="E6655" t="s">
        <v>1070</v>
      </c>
      <c r="F6655" s="1">
        <v>44270</v>
      </c>
    </row>
    <row r="6656" spans="1:6" x14ac:dyDescent="0.3">
      <c r="A6656" t="s">
        <v>7458</v>
      </c>
      <c r="B6656" t="s">
        <v>9072</v>
      </c>
      <c r="C6656" t="s">
        <v>9072</v>
      </c>
      <c r="D6656" s="1">
        <v>44270</v>
      </c>
      <c r="E6656" t="s">
        <v>1070</v>
      </c>
      <c r="F6656" s="1">
        <v>44270</v>
      </c>
    </row>
    <row r="6657" spans="1:6" x14ac:dyDescent="0.3">
      <c r="A6657" t="s">
        <v>7459</v>
      </c>
      <c r="B6657" t="s">
        <v>9072</v>
      </c>
      <c r="C6657" t="s">
        <v>9072</v>
      </c>
      <c r="D6657" s="1">
        <v>44270</v>
      </c>
      <c r="E6657" t="s">
        <v>1070</v>
      </c>
      <c r="F6657" s="1">
        <v>44270</v>
      </c>
    </row>
    <row r="6658" spans="1:6" x14ac:dyDescent="0.3">
      <c r="A6658" t="s">
        <v>7461</v>
      </c>
      <c r="B6658" t="s">
        <v>9072</v>
      </c>
      <c r="C6658" t="s">
        <v>9072</v>
      </c>
      <c r="D6658" s="1">
        <v>44270</v>
      </c>
      <c r="E6658" t="s">
        <v>1070</v>
      </c>
      <c r="F6658" s="1">
        <v>44270</v>
      </c>
    </row>
    <row r="6659" spans="1:6" x14ac:dyDescent="0.3">
      <c r="A6659" t="s">
        <v>7463</v>
      </c>
      <c r="B6659" t="s">
        <v>9072</v>
      </c>
      <c r="C6659" t="s">
        <v>9072</v>
      </c>
      <c r="D6659" s="1">
        <v>44270</v>
      </c>
      <c r="E6659" t="s">
        <v>1070</v>
      </c>
      <c r="F6659" s="1">
        <v>44270</v>
      </c>
    </row>
    <row r="6660" spans="1:6" x14ac:dyDescent="0.3">
      <c r="A6660" t="s">
        <v>7464</v>
      </c>
      <c r="B6660" t="s">
        <v>9072</v>
      </c>
      <c r="C6660" t="s">
        <v>9072</v>
      </c>
      <c r="D6660" s="1">
        <v>44270</v>
      </c>
      <c r="E6660" t="s">
        <v>1070</v>
      </c>
      <c r="F6660" s="1">
        <v>44270</v>
      </c>
    </row>
    <row r="6661" spans="1:6" x14ac:dyDescent="0.3">
      <c r="A6661" t="s">
        <v>7465</v>
      </c>
      <c r="B6661" t="s">
        <v>9072</v>
      </c>
      <c r="C6661" t="s">
        <v>9072</v>
      </c>
      <c r="D6661" s="1">
        <v>44270</v>
      </c>
      <c r="E6661" t="s">
        <v>1070</v>
      </c>
      <c r="F6661" s="1">
        <v>44270</v>
      </c>
    </row>
    <row r="6662" spans="1:6" x14ac:dyDescent="0.3">
      <c r="A6662" t="s">
        <v>7467</v>
      </c>
      <c r="B6662" t="s">
        <v>9072</v>
      </c>
      <c r="C6662" t="s">
        <v>9072</v>
      </c>
      <c r="D6662" s="1">
        <v>44270</v>
      </c>
      <c r="E6662" t="s">
        <v>1070</v>
      </c>
      <c r="F6662" s="1">
        <v>44270</v>
      </c>
    </row>
    <row r="6663" spans="1:6" x14ac:dyDescent="0.3">
      <c r="A6663" t="s">
        <v>7468</v>
      </c>
      <c r="B6663" t="s">
        <v>9072</v>
      </c>
      <c r="C6663" t="s">
        <v>9072</v>
      </c>
      <c r="D6663" s="1">
        <v>44270</v>
      </c>
      <c r="E6663" t="s">
        <v>1070</v>
      </c>
      <c r="F6663" s="1">
        <v>44270</v>
      </c>
    </row>
    <row r="6664" spans="1:6" x14ac:dyDescent="0.3">
      <c r="A6664" t="s">
        <v>7469</v>
      </c>
      <c r="B6664" t="s">
        <v>9072</v>
      </c>
      <c r="C6664" t="s">
        <v>9072</v>
      </c>
      <c r="D6664" s="1">
        <v>44270</v>
      </c>
      <c r="E6664" t="s">
        <v>1070</v>
      </c>
      <c r="F6664" s="1">
        <v>44270</v>
      </c>
    </row>
    <row r="6665" spans="1:6" x14ac:dyDescent="0.3">
      <c r="A6665" t="s">
        <v>7472</v>
      </c>
      <c r="B6665" t="s">
        <v>9072</v>
      </c>
      <c r="C6665" t="s">
        <v>9072</v>
      </c>
      <c r="D6665" s="1">
        <v>44270</v>
      </c>
      <c r="E6665" t="s">
        <v>1070</v>
      </c>
      <c r="F6665" s="1">
        <v>44270</v>
      </c>
    </row>
    <row r="6666" spans="1:6" x14ac:dyDescent="0.3">
      <c r="A6666" t="s">
        <v>7473</v>
      </c>
      <c r="B6666" t="s">
        <v>9072</v>
      </c>
      <c r="C6666" t="s">
        <v>9072</v>
      </c>
      <c r="D6666" s="1">
        <v>44270</v>
      </c>
      <c r="E6666" t="s">
        <v>1070</v>
      </c>
      <c r="F6666" s="1">
        <v>44270</v>
      </c>
    </row>
    <row r="6667" spans="1:6" x14ac:dyDescent="0.3">
      <c r="A6667" t="s">
        <v>7474</v>
      </c>
      <c r="B6667" t="s">
        <v>9072</v>
      </c>
      <c r="C6667" t="s">
        <v>9072</v>
      </c>
      <c r="D6667" s="1">
        <v>44270</v>
      </c>
      <c r="E6667" t="s">
        <v>1070</v>
      </c>
      <c r="F6667" s="1">
        <v>44270</v>
      </c>
    </row>
    <row r="6668" spans="1:6" x14ac:dyDescent="0.3">
      <c r="A6668" t="s">
        <v>8519</v>
      </c>
      <c r="B6668" t="s">
        <v>9072</v>
      </c>
      <c r="C6668" t="s">
        <v>9072</v>
      </c>
      <c r="D6668" s="1">
        <v>44270</v>
      </c>
      <c r="E6668" t="s">
        <v>1070</v>
      </c>
      <c r="F6668" s="1">
        <v>44270</v>
      </c>
    </row>
    <row r="6669" spans="1:6" x14ac:dyDescent="0.3">
      <c r="A6669" t="s">
        <v>7475</v>
      </c>
      <c r="B6669" t="s">
        <v>9072</v>
      </c>
      <c r="C6669" t="s">
        <v>9072</v>
      </c>
      <c r="D6669" s="1">
        <v>44270</v>
      </c>
      <c r="E6669" t="s">
        <v>1070</v>
      </c>
      <c r="F6669" s="1">
        <v>44270</v>
      </c>
    </row>
    <row r="6670" spans="1:6" x14ac:dyDescent="0.3">
      <c r="A6670" t="s">
        <v>7476</v>
      </c>
      <c r="B6670" t="s">
        <v>9072</v>
      </c>
      <c r="C6670" t="s">
        <v>9072</v>
      </c>
      <c r="D6670" s="1">
        <v>44270</v>
      </c>
      <c r="E6670" t="s">
        <v>1070</v>
      </c>
      <c r="F6670" s="1">
        <v>44270</v>
      </c>
    </row>
    <row r="6671" spans="1:6" x14ac:dyDescent="0.3">
      <c r="A6671" t="s">
        <v>7477</v>
      </c>
      <c r="B6671" t="s">
        <v>9072</v>
      </c>
      <c r="C6671" t="s">
        <v>9072</v>
      </c>
      <c r="D6671" s="1">
        <v>44270</v>
      </c>
      <c r="E6671" t="s">
        <v>1070</v>
      </c>
      <c r="F6671" s="1">
        <v>44270</v>
      </c>
    </row>
    <row r="6672" spans="1:6" x14ac:dyDescent="0.3">
      <c r="A6672" t="s">
        <v>7478</v>
      </c>
      <c r="B6672" t="s">
        <v>9072</v>
      </c>
      <c r="C6672" t="s">
        <v>9072</v>
      </c>
      <c r="D6672" s="1">
        <v>44270</v>
      </c>
      <c r="E6672" t="s">
        <v>1070</v>
      </c>
      <c r="F6672" s="1">
        <v>44270</v>
      </c>
    </row>
    <row r="6673" spans="1:6" x14ac:dyDescent="0.3">
      <c r="A6673" t="s">
        <v>7479</v>
      </c>
      <c r="B6673" t="s">
        <v>9072</v>
      </c>
      <c r="C6673" t="s">
        <v>9072</v>
      </c>
      <c r="D6673" s="1">
        <v>44270</v>
      </c>
      <c r="E6673" t="s">
        <v>1070</v>
      </c>
      <c r="F6673" s="1">
        <v>44270</v>
      </c>
    </row>
    <row r="6674" spans="1:6" x14ac:dyDescent="0.3">
      <c r="A6674" t="s">
        <v>7480</v>
      </c>
      <c r="B6674" t="s">
        <v>9072</v>
      </c>
      <c r="C6674" t="s">
        <v>9072</v>
      </c>
      <c r="D6674" s="1">
        <v>44270</v>
      </c>
      <c r="E6674" t="s">
        <v>1070</v>
      </c>
      <c r="F6674" s="1">
        <v>44270</v>
      </c>
    </row>
    <row r="6675" spans="1:6" x14ac:dyDescent="0.3">
      <c r="A6675" t="s">
        <v>7481</v>
      </c>
      <c r="B6675" t="s">
        <v>9072</v>
      </c>
      <c r="C6675" t="s">
        <v>9072</v>
      </c>
      <c r="D6675" s="1">
        <v>44270</v>
      </c>
      <c r="E6675" t="s">
        <v>1070</v>
      </c>
      <c r="F6675" s="1">
        <v>44270</v>
      </c>
    </row>
    <row r="6676" spans="1:6" x14ac:dyDescent="0.3">
      <c r="A6676" t="s">
        <v>7482</v>
      </c>
      <c r="B6676" t="s">
        <v>9072</v>
      </c>
      <c r="C6676" t="s">
        <v>9072</v>
      </c>
      <c r="D6676" s="1">
        <v>44270</v>
      </c>
      <c r="E6676" t="s">
        <v>1070</v>
      </c>
      <c r="F6676" s="1">
        <v>44270</v>
      </c>
    </row>
    <row r="6677" spans="1:6" x14ac:dyDescent="0.3">
      <c r="A6677" t="s">
        <v>7483</v>
      </c>
      <c r="B6677" t="s">
        <v>9072</v>
      </c>
      <c r="C6677" t="s">
        <v>9072</v>
      </c>
      <c r="D6677" s="1">
        <v>44270</v>
      </c>
      <c r="E6677" t="s">
        <v>1070</v>
      </c>
      <c r="F6677" s="1">
        <v>44270</v>
      </c>
    </row>
    <row r="6678" spans="1:6" x14ac:dyDescent="0.3">
      <c r="A6678" t="s">
        <v>7484</v>
      </c>
      <c r="B6678" t="s">
        <v>9072</v>
      </c>
      <c r="C6678" t="s">
        <v>9072</v>
      </c>
      <c r="D6678" s="1">
        <v>44270</v>
      </c>
      <c r="E6678" t="s">
        <v>1070</v>
      </c>
      <c r="F6678" s="1">
        <v>44270</v>
      </c>
    </row>
    <row r="6679" spans="1:6" x14ac:dyDescent="0.3">
      <c r="A6679" t="s">
        <v>7485</v>
      </c>
      <c r="B6679" t="s">
        <v>9072</v>
      </c>
      <c r="C6679" t="s">
        <v>9072</v>
      </c>
      <c r="D6679" s="1">
        <v>44270</v>
      </c>
      <c r="E6679" t="s">
        <v>1070</v>
      </c>
      <c r="F6679" s="1">
        <v>44270</v>
      </c>
    </row>
    <row r="6680" spans="1:6" x14ac:dyDescent="0.3">
      <c r="A6680" t="s">
        <v>7486</v>
      </c>
      <c r="B6680" t="s">
        <v>9072</v>
      </c>
      <c r="C6680" t="s">
        <v>9072</v>
      </c>
      <c r="D6680" s="1">
        <v>44270</v>
      </c>
      <c r="E6680" t="s">
        <v>1070</v>
      </c>
      <c r="F6680" s="1">
        <v>44270</v>
      </c>
    </row>
    <row r="6681" spans="1:6" x14ac:dyDescent="0.3">
      <c r="A6681" t="s">
        <v>7487</v>
      </c>
      <c r="B6681" t="s">
        <v>9072</v>
      </c>
      <c r="C6681" t="s">
        <v>9072</v>
      </c>
      <c r="D6681" s="1">
        <v>44270</v>
      </c>
      <c r="E6681" t="s">
        <v>1070</v>
      </c>
      <c r="F6681" s="1">
        <v>44270</v>
      </c>
    </row>
    <row r="6682" spans="1:6" x14ac:dyDescent="0.3">
      <c r="A6682" t="s">
        <v>7488</v>
      </c>
      <c r="B6682" t="s">
        <v>9072</v>
      </c>
      <c r="C6682" t="s">
        <v>9072</v>
      </c>
      <c r="D6682" s="1">
        <v>44270</v>
      </c>
      <c r="E6682" t="s">
        <v>1070</v>
      </c>
      <c r="F6682" s="1">
        <v>44270</v>
      </c>
    </row>
    <row r="6683" spans="1:6" x14ac:dyDescent="0.3">
      <c r="A6683" t="s">
        <v>7489</v>
      </c>
      <c r="B6683" t="s">
        <v>9072</v>
      </c>
      <c r="C6683" t="s">
        <v>9072</v>
      </c>
      <c r="D6683" s="1">
        <v>44270</v>
      </c>
      <c r="E6683" t="s">
        <v>1070</v>
      </c>
      <c r="F6683" s="1">
        <v>44270</v>
      </c>
    </row>
    <row r="6684" spans="1:6" x14ac:dyDescent="0.3">
      <c r="A6684" t="s">
        <v>7490</v>
      </c>
      <c r="B6684" t="s">
        <v>9072</v>
      </c>
      <c r="C6684" t="s">
        <v>9072</v>
      </c>
      <c r="D6684" s="1">
        <v>44270</v>
      </c>
      <c r="E6684" t="s">
        <v>1070</v>
      </c>
      <c r="F6684" s="1">
        <v>44270</v>
      </c>
    </row>
    <row r="6685" spans="1:6" x14ac:dyDescent="0.3">
      <c r="A6685" t="s">
        <v>7491</v>
      </c>
      <c r="B6685" t="s">
        <v>9072</v>
      </c>
      <c r="C6685" t="s">
        <v>9072</v>
      </c>
      <c r="D6685" s="1">
        <v>44270</v>
      </c>
      <c r="E6685" t="s">
        <v>1070</v>
      </c>
      <c r="F6685" s="1">
        <v>44270</v>
      </c>
    </row>
    <row r="6686" spans="1:6" x14ac:dyDescent="0.3">
      <c r="A6686" t="s">
        <v>7492</v>
      </c>
      <c r="B6686" t="s">
        <v>9072</v>
      </c>
      <c r="C6686" t="s">
        <v>9072</v>
      </c>
      <c r="D6686" s="1">
        <v>44270</v>
      </c>
      <c r="E6686" t="s">
        <v>1070</v>
      </c>
      <c r="F6686" s="1">
        <v>44270</v>
      </c>
    </row>
    <row r="6687" spans="1:6" x14ac:dyDescent="0.3">
      <c r="A6687" t="s">
        <v>7493</v>
      </c>
      <c r="B6687" t="s">
        <v>9072</v>
      </c>
      <c r="C6687" t="s">
        <v>9072</v>
      </c>
      <c r="D6687" s="1">
        <v>44270</v>
      </c>
      <c r="E6687" t="s">
        <v>1070</v>
      </c>
      <c r="F6687" s="1">
        <v>44270</v>
      </c>
    </row>
    <row r="6688" spans="1:6" x14ac:dyDescent="0.3">
      <c r="A6688" t="s">
        <v>7494</v>
      </c>
      <c r="B6688" t="s">
        <v>9072</v>
      </c>
      <c r="C6688" t="s">
        <v>9072</v>
      </c>
      <c r="D6688" s="1">
        <v>44270</v>
      </c>
      <c r="E6688" t="s">
        <v>1070</v>
      </c>
      <c r="F6688" s="1">
        <v>44270</v>
      </c>
    </row>
    <row r="6689" spans="1:6" x14ac:dyDescent="0.3">
      <c r="A6689" t="s">
        <v>7495</v>
      </c>
      <c r="B6689" t="s">
        <v>9072</v>
      </c>
      <c r="C6689" t="s">
        <v>9072</v>
      </c>
      <c r="D6689" s="1">
        <v>44270</v>
      </c>
      <c r="E6689" t="s">
        <v>1070</v>
      </c>
      <c r="F6689" s="1">
        <v>44270</v>
      </c>
    </row>
    <row r="6690" spans="1:6" x14ac:dyDescent="0.3">
      <c r="A6690" t="s">
        <v>7496</v>
      </c>
      <c r="B6690" t="s">
        <v>9072</v>
      </c>
      <c r="C6690" t="s">
        <v>9072</v>
      </c>
      <c r="D6690" s="1">
        <v>44270</v>
      </c>
      <c r="E6690" t="s">
        <v>1070</v>
      </c>
      <c r="F6690" s="1">
        <v>44270</v>
      </c>
    </row>
    <row r="6691" spans="1:6" x14ac:dyDescent="0.3">
      <c r="A6691" t="s">
        <v>7497</v>
      </c>
      <c r="B6691" t="s">
        <v>9072</v>
      </c>
      <c r="C6691" t="s">
        <v>9072</v>
      </c>
      <c r="D6691" s="1">
        <v>44270</v>
      </c>
      <c r="E6691" t="s">
        <v>1070</v>
      </c>
      <c r="F6691" s="1">
        <v>44270</v>
      </c>
    </row>
    <row r="6692" spans="1:6" x14ac:dyDescent="0.3">
      <c r="A6692" t="s">
        <v>7498</v>
      </c>
      <c r="B6692" t="s">
        <v>9072</v>
      </c>
      <c r="C6692" t="s">
        <v>9072</v>
      </c>
      <c r="D6692" s="1">
        <v>44270</v>
      </c>
      <c r="E6692" t="s">
        <v>1070</v>
      </c>
      <c r="F6692" s="1">
        <v>44270</v>
      </c>
    </row>
    <row r="6693" spans="1:6" x14ac:dyDescent="0.3">
      <c r="A6693" t="s">
        <v>7499</v>
      </c>
      <c r="B6693" t="s">
        <v>9072</v>
      </c>
      <c r="C6693" t="s">
        <v>9072</v>
      </c>
      <c r="D6693" s="1">
        <v>44270</v>
      </c>
      <c r="E6693" t="s">
        <v>1070</v>
      </c>
      <c r="F6693" s="1">
        <v>44270</v>
      </c>
    </row>
    <row r="6694" spans="1:6" x14ac:dyDescent="0.3">
      <c r="A6694" t="s">
        <v>7500</v>
      </c>
      <c r="B6694" t="s">
        <v>9072</v>
      </c>
      <c r="C6694" t="s">
        <v>9072</v>
      </c>
      <c r="D6694" s="1">
        <v>44270</v>
      </c>
      <c r="E6694" t="s">
        <v>1070</v>
      </c>
      <c r="F6694" s="1">
        <v>44270</v>
      </c>
    </row>
    <row r="6695" spans="1:6" x14ac:dyDescent="0.3">
      <c r="A6695" t="s">
        <v>7501</v>
      </c>
      <c r="B6695" t="s">
        <v>9072</v>
      </c>
      <c r="C6695" t="s">
        <v>9072</v>
      </c>
      <c r="D6695" s="1">
        <v>44270</v>
      </c>
      <c r="E6695" t="s">
        <v>1070</v>
      </c>
      <c r="F6695" s="1">
        <v>44270</v>
      </c>
    </row>
    <row r="6696" spans="1:6" x14ac:dyDescent="0.3">
      <c r="A6696" t="s">
        <v>7502</v>
      </c>
      <c r="B6696" t="s">
        <v>9072</v>
      </c>
      <c r="C6696" t="s">
        <v>9072</v>
      </c>
      <c r="D6696" s="1">
        <v>44270</v>
      </c>
      <c r="E6696" t="s">
        <v>1070</v>
      </c>
      <c r="F6696" s="1">
        <v>44270</v>
      </c>
    </row>
    <row r="6697" spans="1:6" x14ac:dyDescent="0.3">
      <c r="A6697" t="s">
        <v>7503</v>
      </c>
      <c r="B6697" t="s">
        <v>9072</v>
      </c>
      <c r="C6697" t="s">
        <v>9072</v>
      </c>
      <c r="D6697" s="1">
        <v>44270</v>
      </c>
      <c r="E6697" t="s">
        <v>1070</v>
      </c>
      <c r="F6697" s="1">
        <v>44270</v>
      </c>
    </row>
    <row r="6698" spans="1:6" x14ac:dyDescent="0.3">
      <c r="A6698" t="s">
        <v>7504</v>
      </c>
      <c r="B6698" t="s">
        <v>9072</v>
      </c>
      <c r="C6698" t="s">
        <v>9072</v>
      </c>
      <c r="D6698" s="1">
        <v>44270</v>
      </c>
      <c r="E6698" t="s">
        <v>1070</v>
      </c>
      <c r="F6698" s="1">
        <v>44270</v>
      </c>
    </row>
    <row r="6699" spans="1:6" x14ac:dyDescent="0.3">
      <c r="A6699" t="s">
        <v>7505</v>
      </c>
      <c r="B6699" t="s">
        <v>9072</v>
      </c>
      <c r="C6699" t="s">
        <v>9072</v>
      </c>
      <c r="D6699" s="1">
        <v>44270</v>
      </c>
      <c r="E6699" t="s">
        <v>1070</v>
      </c>
      <c r="F6699" s="1">
        <v>44270</v>
      </c>
    </row>
    <row r="6700" spans="1:6" x14ac:dyDescent="0.3">
      <c r="A6700" t="s">
        <v>7506</v>
      </c>
      <c r="B6700" t="s">
        <v>9072</v>
      </c>
      <c r="C6700" t="s">
        <v>9072</v>
      </c>
      <c r="D6700" s="1">
        <v>44270</v>
      </c>
      <c r="E6700" t="s">
        <v>1070</v>
      </c>
      <c r="F6700" s="1">
        <v>44270</v>
      </c>
    </row>
    <row r="6701" spans="1:6" x14ac:dyDescent="0.3">
      <c r="A6701" t="s">
        <v>7507</v>
      </c>
      <c r="B6701" t="s">
        <v>9072</v>
      </c>
      <c r="C6701" t="s">
        <v>9072</v>
      </c>
      <c r="D6701" s="1">
        <v>44270</v>
      </c>
      <c r="E6701" t="s">
        <v>1070</v>
      </c>
      <c r="F6701" s="1">
        <v>44270</v>
      </c>
    </row>
    <row r="6702" spans="1:6" x14ac:dyDescent="0.3">
      <c r="A6702" t="s">
        <v>8520</v>
      </c>
      <c r="B6702" t="s">
        <v>9072</v>
      </c>
      <c r="C6702" t="s">
        <v>9072</v>
      </c>
      <c r="D6702" s="1">
        <v>44270</v>
      </c>
      <c r="E6702" t="s">
        <v>1070</v>
      </c>
      <c r="F6702" s="1">
        <v>44270</v>
      </c>
    </row>
    <row r="6703" spans="1:6" x14ac:dyDescent="0.3">
      <c r="A6703" t="s">
        <v>7508</v>
      </c>
      <c r="B6703" t="s">
        <v>9072</v>
      </c>
      <c r="C6703" t="s">
        <v>9072</v>
      </c>
      <c r="D6703" s="1">
        <v>44270</v>
      </c>
      <c r="E6703" t="s">
        <v>1070</v>
      </c>
      <c r="F6703" s="1">
        <v>44270</v>
      </c>
    </row>
    <row r="6704" spans="1:6" x14ac:dyDescent="0.3">
      <c r="A6704" t="s">
        <v>7509</v>
      </c>
      <c r="B6704" t="s">
        <v>9072</v>
      </c>
      <c r="C6704" t="s">
        <v>9072</v>
      </c>
      <c r="D6704" s="1">
        <v>44270</v>
      </c>
      <c r="E6704" t="s">
        <v>1070</v>
      </c>
      <c r="F6704" s="1">
        <v>44270</v>
      </c>
    </row>
    <row r="6705" spans="1:6" x14ac:dyDescent="0.3">
      <c r="A6705" t="s">
        <v>7510</v>
      </c>
      <c r="B6705" t="s">
        <v>9072</v>
      </c>
      <c r="C6705" t="s">
        <v>9072</v>
      </c>
      <c r="D6705" s="1">
        <v>44270</v>
      </c>
      <c r="E6705" t="s">
        <v>1070</v>
      </c>
      <c r="F6705" s="1">
        <v>44270</v>
      </c>
    </row>
    <row r="6706" spans="1:6" x14ac:dyDescent="0.3">
      <c r="A6706" t="s">
        <v>7511</v>
      </c>
      <c r="B6706" t="s">
        <v>9072</v>
      </c>
      <c r="C6706" t="s">
        <v>9072</v>
      </c>
      <c r="D6706" s="1">
        <v>44270</v>
      </c>
      <c r="E6706" t="s">
        <v>1070</v>
      </c>
      <c r="F6706" s="1">
        <v>44270</v>
      </c>
    </row>
    <row r="6707" spans="1:6" x14ac:dyDescent="0.3">
      <c r="A6707" t="s">
        <v>9572</v>
      </c>
      <c r="B6707" t="s">
        <v>9072</v>
      </c>
      <c r="C6707" t="s">
        <v>9072</v>
      </c>
      <c r="D6707" s="1">
        <v>44270</v>
      </c>
      <c r="E6707" t="s">
        <v>1070</v>
      </c>
      <c r="F6707" s="1">
        <v>44270</v>
      </c>
    </row>
    <row r="6708" spans="1:6" x14ac:dyDescent="0.3">
      <c r="A6708" t="s">
        <v>7512</v>
      </c>
      <c r="B6708" t="s">
        <v>9072</v>
      </c>
      <c r="C6708" t="s">
        <v>9072</v>
      </c>
      <c r="D6708" s="1">
        <v>44270</v>
      </c>
      <c r="E6708" t="s">
        <v>1070</v>
      </c>
      <c r="F6708" s="1">
        <v>44270</v>
      </c>
    </row>
    <row r="6709" spans="1:6" x14ac:dyDescent="0.3">
      <c r="A6709" t="s">
        <v>7513</v>
      </c>
      <c r="B6709" t="s">
        <v>9072</v>
      </c>
      <c r="C6709" t="s">
        <v>9072</v>
      </c>
      <c r="D6709" s="1">
        <v>44270</v>
      </c>
      <c r="E6709" t="s">
        <v>1070</v>
      </c>
      <c r="F6709" s="1">
        <v>44270</v>
      </c>
    </row>
    <row r="6710" spans="1:6" x14ac:dyDescent="0.3">
      <c r="A6710" t="s">
        <v>7514</v>
      </c>
      <c r="B6710" t="s">
        <v>9072</v>
      </c>
      <c r="C6710" t="s">
        <v>9072</v>
      </c>
      <c r="D6710" s="1">
        <v>44270</v>
      </c>
      <c r="E6710" t="s">
        <v>1070</v>
      </c>
      <c r="F6710" s="1">
        <v>44270</v>
      </c>
    </row>
    <row r="6711" spans="1:6" x14ac:dyDescent="0.3">
      <c r="A6711" t="s">
        <v>7515</v>
      </c>
      <c r="B6711" t="s">
        <v>9072</v>
      </c>
      <c r="C6711" t="s">
        <v>9072</v>
      </c>
      <c r="D6711" s="1">
        <v>44270</v>
      </c>
      <c r="E6711" t="s">
        <v>1070</v>
      </c>
      <c r="F6711" s="1">
        <v>44270</v>
      </c>
    </row>
    <row r="6712" spans="1:6" x14ac:dyDescent="0.3">
      <c r="A6712" t="s">
        <v>7516</v>
      </c>
      <c r="B6712" t="s">
        <v>9072</v>
      </c>
      <c r="C6712" t="s">
        <v>9072</v>
      </c>
      <c r="D6712" s="1">
        <v>44270</v>
      </c>
      <c r="E6712" t="s">
        <v>1070</v>
      </c>
      <c r="F6712" s="1">
        <v>44270</v>
      </c>
    </row>
    <row r="6713" spans="1:6" x14ac:dyDescent="0.3">
      <c r="A6713" t="s">
        <v>7517</v>
      </c>
      <c r="B6713" t="s">
        <v>9072</v>
      </c>
      <c r="C6713" t="s">
        <v>9072</v>
      </c>
      <c r="D6713" s="1">
        <v>44270</v>
      </c>
      <c r="E6713" t="s">
        <v>1070</v>
      </c>
      <c r="F6713" s="1">
        <v>44270</v>
      </c>
    </row>
    <row r="6714" spans="1:6" x14ac:dyDescent="0.3">
      <c r="A6714" t="s">
        <v>7518</v>
      </c>
      <c r="B6714" t="s">
        <v>9072</v>
      </c>
      <c r="C6714" t="s">
        <v>9072</v>
      </c>
      <c r="D6714" s="1">
        <v>44270</v>
      </c>
      <c r="E6714" t="s">
        <v>1070</v>
      </c>
      <c r="F6714" s="1">
        <v>44270</v>
      </c>
    </row>
    <row r="6715" spans="1:6" x14ac:dyDescent="0.3">
      <c r="A6715" t="s">
        <v>7519</v>
      </c>
      <c r="B6715" t="s">
        <v>9072</v>
      </c>
      <c r="C6715" t="s">
        <v>9072</v>
      </c>
      <c r="D6715" s="1">
        <v>44270</v>
      </c>
      <c r="E6715" t="s">
        <v>1070</v>
      </c>
      <c r="F6715" s="1">
        <v>44270</v>
      </c>
    </row>
    <row r="6716" spans="1:6" x14ac:dyDescent="0.3">
      <c r="A6716" t="s">
        <v>7520</v>
      </c>
      <c r="B6716" t="s">
        <v>9072</v>
      </c>
      <c r="C6716" t="s">
        <v>9072</v>
      </c>
      <c r="D6716" s="1">
        <v>44270</v>
      </c>
      <c r="E6716" t="s">
        <v>1070</v>
      </c>
      <c r="F6716" s="1">
        <v>44270</v>
      </c>
    </row>
    <row r="6717" spans="1:6" x14ac:dyDescent="0.3">
      <c r="A6717" t="s">
        <v>7521</v>
      </c>
      <c r="B6717" t="s">
        <v>9072</v>
      </c>
      <c r="C6717" t="s">
        <v>9072</v>
      </c>
      <c r="D6717" s="1">
        <v>44270</v>
      </c>
      <c r="E6717" t="s">
        <v>1070</v>
      </c>
      <c r="F6717" s="1">
        <v>44270</v>
      </c>
    </row>
    <row r="6718" spans="1:6" x14ac:dyDescent="0.3">
      <c r="A6718" t="s">
        <v>7522</v>
      </c>
      <c r="B6718" t="s">
        <v>9072</v>
      </c>
      <c r="C6718" t="s">
        <v>9072</v>
      </c>
      <c r="D6718" s="1">
        <v>44270</v>
      </c>
      <c r="E6718" t="s">
        <v>1070</v>
      </c>
      <c r="F6718" s="1">
        <v>44270</v>
      </c>
    </row>
    <row r="6719" spans="1:6" x14ac:dyDescent="0.3">
      <c r="A6719" t="s">
        <v>7523</v>
      </c>
      <c r="B6719" t="s">
        <v>9072</v>
      </c>
      <c r="C6719" t="s">
        <v>9072</v>
      </c>
      <c r="D6719" s="1">
        <v>44270</v>
      </c>
      <c r="E6719" t="s">
        <v>1070</v>
      </c>
      <c r="F6719" s="1">
        <v>44270</v>
      </c>
    </row>
    <row r="6720" spans="1:6" x14ac:dyDescent="0.3">
      <c r="A6720" t="s">
        <v>7524</v>
      </c>
      <c r="B6720" t="s">
        <v>9072</v>
      </c>
      <c r="C6720" t="s">
        <v>9072</v>
      </c>
      <c r="D6720" s="1">
        <v>44270</v>
      </c>
      <c r="E6720" t="s">
        <v>1070</v>
      </c>
      <c r="F6720" s="1">
        <v>44270</v>
      </c>
    </row>
    <row r="6721" spans="1:6" x14ac:dyDescent="0.3">
      <c r="A6721" t="s">
        <v>7525</v>
      </c>
      <c r="B6721" t="s">
        <v>9072</v>
      </c>
      <c r="C6721" t="s">
        <v>9072</v>
      </c>
      <c r="D6721" s="1">
        <v>44270</v>
      </c>
      <c r="E6721" t="s">
        <v>1070</v>
      </c>
      <c r="F6721" s="1">
        <v>44270</v>
      </c>
    </row>
    <row r="6722" spans="1:6" x14ac:dyDescent="0.3">
      <c r="A6722" t="s">
        <v>7526</v>
      </c>
      <c r="B6722" t="s">
        <v>9072</v>
      </c>
      <c r="C6722" t="s">
        <v>9072</v>
      </c>
      <c r="D6722" s="1">
        <v>44270</v>
      </c>
      <c r="E6722" t="s">
        <v>1070</v>
      </c>
      <c r="F6722" s="1">
        <v>44270</v>
      </c>
    </row>
    <row r="6723" spans="1:6" x14ac:dyDescent="0.3">
      <c r="A6723" t="s">
        <v>7527</v>
      </c>
      <c r="B6723" t="s">
        <v>9072</v>
      </c>
      <c r="C6723" t="s">
        <v>9072</v>
      </c>
      <c r="D6723" s="1">
        <v>44270</v>
      </c>
      <c r="E6723" t="s">
        <v>1070</v>
      </c>
      <c r="F6723" s="1">
        <v>44270</v>
      </c>
    </row>
    <row r="6724" spans="1:6" x14ac:dyDescent="0.3">
      <c r="A6724" t="s">
        <v>7528</v>
      </c>
      <c r="B6724" t="s">
        <v>9072</v>
      </c>
      <c r="C6724" t="s">
        <v>9072</v>
      </c>
      <c r="D6724" s="1">
        <v>44270</v>
      </c>
      <c r="E6724" t="s">
        <v>1070</v>
      </c>
      <c r="F6724" s="1">
        <v>44270</v>
      </c>
    </row>
    <row r="6725" spans="1:6" x14ac:dyDescent="0.3">
      <c r="A6725" t="s">
        <v>7529</v>
      </c>
      <c r="B6725" t="s">
        <v>9072</v>
      </c>
      <c r="C6725" t="s">
        <v>9072</v>
      </c>
      <c r="D6725" s="1">
        <v>44270</v>
      </c>
      <c r="E6725" t="s">
        <v>1070</v>
      </c>
      <c r="F6725" s="1">
        <v>44270</v>
      </c>
    </row>
    <row r="6726" spans="1:6" x14ac:dyDescent="0.3">
      <c r="A6726" t="s">
        <v>7530</v>
      </c>
      <c r="B6726" t="s">
        <v>9072</v>
      </c>
      <c r="C6726" t="s">
        <v>9072</v>
      </c>
      <c r="D6726" s="1">
        <v>44270</v>
      </c>
      <c r="E6726" t="s">
        <v>1070</v>
      </c>
      <c r="F6726" s="1">
        <v>44270</v>
      </c>
    </row>
    <row r="6727" spans="1:6" x14ac:dyDescent="0.3">
      <c r="A6727" t="s">
        <v>7531</v>
      </c>
      <c r="B6727" t="s">
        <v>9072</v>
      </c>
      <c r="C6727" t="s">
        <v>9072</v>
      </c>
      <c r="D6727" s="1">
        <v>44270</v>
      </c>
      <c r="E6727" t="s">
        <v>1070</v>
      </c>
      <c r="F6727" s="1">
        <v>44270</v>
      </c>
    </row>
    <row r="6728" spans="1:6" x14ac:dyDescent="0.3">
      <c r="A6728" t="s">
        <v>7532</v>
      </c>
      <c r="B6728" t="s">
        <v>9072</v>
      </c>
      <c r="C6728" t="s">
        <v>9072</v>
      </c>
      <c r="D6728" s="1">
        <v>44270</v>
      </c>
      <c r="E6728" t="s">
        <v>1070</v>
      </c>
      <c r="F6728" s="1">
        <v>44270</v>
      </c>
    </row>
    <row r="6729" spans="1:6" x14ac:dyDescent="0.3">
      <c r="A6729" t="s">
        <v>7533</v>
      </c>
      <c r="B6729" t="s">
        <v>9072</v>
      </c>
      <c r="C6729" t="s">
        <v>9072</v>
      </c>
      <c r="D6729" s="1">
        <v>44270</v>
      </c>
      <c r="E6729" t="s">
        <v>1070</v>
      </c>
      <c r="F6729" s="1">
        <v>44270</v>
      </c>
    </row>
    <row r="6730" spans="1:6" x14ac:dyDescent="0.3">
      <c r="A6730" t="s">
        <v>7534</v>
      </c>
      <c r="B6730" t="s">
        <v>9072</v>
      </c>
      <c r="C6730" t="s">
        <v>9072</v>
      </c>
      <c r="D6730" s="1">
        <v>44270</v>
      </c>
      <c r="E6730" t="s">
        <v>1070</v>
      </c>
      <c r="F6730" s="1">
        <v>44270</v>
      </c>
    </row>
    <row r="6731" spans="1:6" x14ac:dyDescent="0.3">
      <c r="A6731" t="s">
        <v>7535</v>
      </c>
      <c r="B6731" t="s">
        <v>9072</v>
      </c>
      <c r="C6731" t="s">
        <v>9072</v>
      </c>
      <c r="D6731" s="1">
        <v>44270</v>
      </c>
      <c r="E6731" t="s">
        <v>1070</v>
      </c>
      <c r="F6731" s="1">
        <v>44270</v>
      </c>
    </row>
    <row r="6732" spans="1:6" x14ac:dyDescent="0.3">
      <c r="A6732" t="s">
        <v>7536</v>
      </c>
      <c r="B6732" t="s">
        <v>9072</v>
      </c>
      <c r="C6732" t="s">
        <v>9072</v>
      </c>
      <c r="D6732" s="1">
        <v>44270</v>
      </c>
      <c r="E6732" t="s">
        <v>1070</v>
      </c>
      <c r="F6732" s="1">
        <v>44270</v>
      </c>
    </row>
    <row r="6733" spans="1:6" x14ac:dyDescent="0.3">
      <c r="A6733" t="s">
        <v>7537</v>
      </c>
      <c r="B6733" t="s">
        <v>9072</v>
      </c>
      <c r="C6733" t="s">
        <v>9072</v>
      </c>
      <c r="D6733" s="1">
        <v>44270</v>
      </c>
      <c r="E6733" t="s">
        <v>1070</v>
      </c>
      <c r="F6733" s="1">
        <v>44270</v>
      </c>
    </row>
    <row r="6734" spans="1:6" x14ac:dyDescent="0.3">
      <c r="A6734" t="s">
        <v>7538</v>
      </c>
      <c r="B6734" t="s">
        <v>9072</v>
      </c>
      <c r="C6734" t="s">
        <v>9072</v>
      </c>
      <c r="D6734" s="1">
        <v>44270</v>
      </c>
      <c r="E6734" t="s">
        <v>1070</v>
      </c>
      <c r="F6734" s="1">
        <v>44270</v>
      </c>
    </row>
    <row r="6735" spans="1:6" x14ac:dyDescent="0.3">
      <c r="A6735" t="s">
        <v>7539</v>
      </c>
      <c r="B6735" t="s">
        <v>9072</v>
      </c>
      <c r="C6735" t="s">
        <v>9072</v>
      </c>
      <c r="D6735" s="1">
        <v>44270</v>
      </c>
      <c r="E6735" t="s">
        <v>1070</v>
      </c>
      <c r="F6735" s="1">
        <v>44270</v>
      </c>
    </row>
    <row r="6736" spans="1:6" x14ac:dyDescent="0.3">
      <c r="A6736" t="s">
        <v>7540</v>
      </c>
      <c r="B6736" t="s">
        <v>9072</v>
      </c>
      <c r="C6736" t="s">
        <v>9072</v>
      </c>
      <c r="D6736" s="1">
        <v>44270</v>
      </c>
      <c r="E6736" t="s">
        <v>1070</v>
      </c>
      <c r="F6736" s="1">
        <v>44270</v>
      </c>
    </row>
    <row r="6737" spans="1:6" x14ac:dyDescent="0.3">
      <c r="A6737" t="s">
        <v>7541</v>
      </c>
      <c r="B6737" t="s">
        <v>9072</v>
      </c>
      <c r="C6737" t="s">
        <v>9072</v>
      </c>
      <c r="D6737" s="1">
        <v>44270</v>
      </c>
      <c r="E6737" t="s">
        <v>1070</v>
      </c>
      <c r="F6737" s="1">
        <v>44270</v>
      </c>
    </row>
    <row r="6738" spans="1:6" x14ac:dyDescent="0.3">
      <c r="A6738" t="s">
        <v>7542</v>
      </c>
      <c r="B6738" t="s">
        <v>9072</v>
      </c>
      <c r="C6738" t="s">
        <v>9072</v>
      </c>
      <c r="D6738" s="1">
        <v>44270</v>
      </c>
      <c r="E6738" t="s">
        <v>1070</v>
      </c>
      <c r="F6738" s="1">
        <v>44270</v>
      </c>
    </row>
    <row r="6739" spans="1:6" x14ac:dyDescent="0.3">
      <c r="A6739" t="s">
        <v>9573</v>
      </c>
      <c r="B6739" t="s">
        <v>9072</v>
      </c>
      <c r="C6739" t="s">
        <v>9072</v>
      </c>
      <c r="D6739" s="1">
        <v>44270</v>
      </c>
      <c r="E6739" t="s">
        <v>1070</v>
      </c>
      <c r="F6739" s="1">
        <v>44270</v>
      </c>
    </row>
    <row r="6740" spans="1:6" x14ac:dyDescent="0.3">
      <c r="A6740" t="s">
        <v>7543</v>
      </c>
      <c r="B6740" t="s">
        <v>9072</v>
      </c>
      <c r="C6740" t="s">
        <v>9072</v>
      </c>
      <c r="D6740" s="1">
        <v>44270</v>
      </c>
      <c r="E6740" t="s">
        <v>1070</v>
      </c>
      <c r="F6740" s="1">
        <v>44270</v>
      </c>
    </row>
    <row r="6741" spans="1:6" x14ac:dyDescent="0.3">
      <c r="A6741" t="s">
        <v>7544</v>
      </c>
      <c r="B6741" t="s">
        <v>9072</v>
      </c>
      <c r="C6741" t="s">
        <v>9072</v>
      </c>
      <c r="D6741" s="1">
        <v>44270</v>
      </c>
      <c r="E6741" t="s">
        <v>1070</v>
      </c>
      <c r="F6741" s="1">
        <v>44270</v>
      </c>
    </row>
    <row r="6742" spans="1:6" x14ac:dyDescent="0.3">
      <c r="A6742" t="s">
        <v>7545</v>
      </c>
      <c r="B6742" t="s">
        <v>9072</v>
      </c>
      <c r="C6742" t="s">
        <v>9072</v>
      </c>
      <c r="D6742" s="1">
        <v>44270</v>
      </c>
      <c r="E6742" t="s">
        <v>1070</v>
      </c>
      <c r="F6742" s="1">
        <v>44270</v>
      </c>
    </row>
    <row r="6743" spans="1:6" x14ac:dyDescent="0.3">
      <c r="A6743" t="s">
        <v>7546</v>
      </c>
      <c r="B6743" t="s">
        <v>9072</v>
      </c>
      <c r="C6743" t="s">
        <v>9072</v>
      </c>
      <c r="D6743" s="1">
        <v>44270</v>
      </c>
      <c r="E6743" t="s">
        <v>1070</v>
      </c>
      <c r="F6743" s="1">
        <v>44270</v>
      </c>
    </row>
    <row r="6744" spans="1:6" x14ac:dyDescent="0.3">
      <c r="A6744" t="s">
        <v>7547</v>
      </c>
      <c r="B6744" t="s">
        <v>9072</v>
      </c>
      <c r="C6744" t="s">
        <v>9072</v>
      </c>
      <c r="D6744" s="1">
        <v>44270</v>
      </c>
      <c r="E6744" t="s">
        <v>1070</v>
      </c>
      <c r="F6744" s="1">
        <v>44270</v>
      </c>
    </row>
    <row r="6745" spans="1:6" x14ac:dyDescent="0.3">
      <c r="A6745" t="s">
        <v>7548</v>
      </c>
      <c r="B6745" t="s">
        <v>9072</v>
      </c>
      <c r="C6745" t="s">
        <v>9072</v>
      </c>
      <c r="D6745" s="1">
        <v>44270</v>
      </c>
      <c r="E6745" t="s">
        <v>1070</v>
      </c>
      <c r="F6745" s="1">
        <v>44270</v>
      </c>
    </row>
    <row r="6746" spans="1:6" x14ac:dyDescent="0.3">
      <c r="A6746" t="s">
        <v>7549</v>
      </c>
      <c r="B6746" t="s">
        <v>9072</v>
      </c>
      <c r="C6746" t="s">
        <v>9072</v>
      </c>
      <c r="D6746" s="1">
        <v>44270</v>
      </c>
      <c r="E6746" t="s">
        <v>1070</v>
      </c>
      <c r="F6746" s="1">
        <v>44270</v>
      </c>
    </row>
    <row r="6747" spans="1:6" x14ac:dyDescent="0.3">
      <c r="A6747" t="s">
        <v>7550</v>
      </c>
      <c r="B6747" t="s">
        <v>9072</v>
      </c>
      <c r="C6747" t="s">
        <v>9072</v>
      </c>
      <c r="D6747" s="1">
        <v>44270</v>
      </c>
      <c r="E6747" t="s">
        <v>1070</v>
      </c>
      <c r="F6747" s="1">
        <v>44270</v>
      </c>
    </row>
    <row r="6748" spans="1:6" x14ac:dyDescent="0.3">
      <c r="A6748" t="s">
        <v>7551</v>
      </c>
      <c r="B6748" t="s">
        <v>9072</v>
      </c>
      <c r="C6748" t="s">
        <v>9072</v>
      </c>
      <c r="D6748" s="1">
        <v>44270</v>
      </c>
      <c r="E6748" t="s">
        <v>1070</v>
      </c>
      <c r="F6748" s="1">
        <v>44270</v>
      </c>
    </row>
    <row r="6749" spans="1:6" x14ac:dyDescent="0.3">
      <c r="A6749" t="s">
        <v>9574</v>
      </c>
      <c r="B6749" t="s">
        <v>9072</v>
      </c>
      <c r="C6749" t="s">
        <v>9072</v>
      </c>
      <c r="D6749" s="1">
        <v>44270</v>
      </c>
      <c r="E6749" t="s">
        <v>1070</v>
      </c>
      <c r="F6749" s="1">
        <v>44270</v>
      </c>
    </row>
    <row r="6750" spans="1:6" x14ac:dyDescent="0.3">
      <c r="A6750" t="s">
        <v>9575</v>
      </c>
      <c r="B6750" t="s">
        <v>9072</v>
      </c>
      <c r="C6750" t="s">
        <v>9072</v>
      </c>
      <c r="D6750" s="1">
        <v>44270</v>
      </c>
      <c r="E6750" t="s">
        <v>1070</v>
      </c>
      <c r="F6750" s="1">
        <v>44270</v>
      </c>
    </row>
    <row r="6751" spans="1:6" x14ac:dyDescent="0.3">
      <c r="A6751" t="s">
        <v>7552</v>
      </c>
      <c r="B6751" t="s">
        <v>9072</v>
      </c>
      <c r="C6751" t="s">
        <v>9072</v>
      </c>
      <c r="D6751" s="1">
        <v>44270</v>
      </c>
      <c r="E6751" t="s">
        <v>1070</v>
      </c>
      <c r="F6751" s="1">
        <v>44270</v>
      </c>
    </row>
    <row r="6752" spans="1:6" x14ac:dyDescent="0.3">
      <c r="A6752" t="s">
        <v>7553</v>
      </c>
      <c r="B6752" t="s">
        <v>9072</v>
      </c>
      <c r="C6752" t="s">
        <v>9072</v>
      </c>
      <c r="D6752" s="1">
        <v>44270</v>
      </c>
      <c r="E6752" t="s">
        <v>1070</v>
      </c>
      <c r="F6752" s="1">
        <v>44270</v>
      </c>
    </row>
    <row r="6753" spans="1:6" x14ac:dyDescent="0.3">
      <c r="A6753" t="s">
        <v>7554</v>
      </c>
      <c r="B6753" t="s">
        <v>9072</v>
      </c>
      <c r="C6753" t="s">
        <v>9072</v>
      </c>
      <c r="D6753" s="1">
        <v>44270</v>
      </c>
      <c r="E6753" t="s">
        <v>1070</v>
      </c>
      <c r="F6753" s="1">
        <v>44270</v>
      </c>
    </row>
    <row r="6754" spans="1:6" x14ac:dyDescent="0.3">
      <c r="A6754" t="s">
        <v>7555</v>
      </c>
      <c r="B6754" t="s">
        <v>9072</v>
      </c>
      <c r="C6754" t="s">
        <v>9072</v>
      </c>
      <c r="D6754" s="1">
        <v>44270</v>
      </c>
      <c r="E6754" t="s">
        <v>1070</v>
      </c>
      <c r="F6754" s="1">
        <v>44270</v>
      </c>
    </row>
    <row r="6755" spans="1:6" x14ac:dyDescent="0.3">
      <c r="A6755" t="s">
        <v>7556</v>
      </c>
      <c r="B6755" t="s">
        <v>9072</v>
      </c>
      <c r="C6755" t="s">
        <v>9072</v>
      </c>
      <c r="D6755" s="1">
        <v>44270</v>
      </c>
      <c r="E6755" t="s">
        <v>1070</v>
      </c>
      <c r="F6755" s="1">
        <v>44270</v>
      </c>
    </row>
    <row r="6756" spans="1:6" x14ac:dyDescent="0.3">
      <c r="A6756" t="s">
        <v>9576</v>
      </c>
      <c r="B6756" t="s">
        <v>9072</v>
      </c>
      <c r="C6756" t="s">
        <v>9072</v>
      </c>
      <c r="D6756" s="1">
        <v>44270</v>
      </c>
      <c r="E6756" t="s">
        <v>1070</v>
      </c>
      <c r="F6756" s="1">
        <v>44270</v>
      </c>
    </row>
    <row r="6757" spans="1:6" x14ac:dyDescent="0.3">
      <c r="A6757" t="s">
        <v>7557</v>
      </c>
      <c r="B6757" t="s">
        <v>9072</v>
      </c>
      <c r="C6757" t="s">
        <v>9072</v>
      </c>
      <c r="D6757" s="1">
        <v>44270</v>
      </c>
      <c r="E6757" t="s">
        <v>1070</v>
      </c>
      <c r="F6757" s="1">
        <v>44270</v>
      </c>
    </row>
    <row r="6758" spans="1:6" x14ac:dyDescent="0.3">
      <c r="A6758" t="s">
        <v>7558</v>
      </c>
      <c r="B6758" t="s">
        <v>9072</v>
      </c>
      <c r="C6758" t="s">
        <v>9072</v>
      </c>
      <c r="D6758" s="1">
        <v>44270</v>
      </c>
      <c r="E6758" t="s">
        <v>1070</v>
      </c>
      <c r="F6758" s="1">
        <v>44270</v>
      </c>
    </row>
    <row r="6759" spans="1:6" x14ac:dyDescent="0.3">
      <c r="A6759" t="s">
        <v>9577</v>
      </c>
      <c r="B6759" t="s">
        <v>9072</v>
      </c>
      <c r="C6759" t="s">
        <v>9072</v>
      </c>
      <c r="D6759" s="1">
        <v>44270</v>
      </c>
      <c r="E6759" t="s">
        <v>1070</v>
      </c>
      <c r="F6759" s="1">
        <v>44270</v>
      </c>
    </row>
    <row r="6760" spans="1:6" x14ac:dyDescent="0.3">
      <c r="A6760" t="s">
        <v>9578</v>
      </c>
      <c r="B6760" t="s">
        <v>9072</v>
      </c>
      <c r="C6760" t="s">
        <v>9072</v>
      </c>
      <c r="D6760" s="1">
        <v>44270</v>
      </c>
      <c r="E6760" t="s">
        <v>1070</v>
      </c>
      <c r="F6760" s="1">
        <v>44270</v>
      </c>
    </row>
    <row r="6761" spans="1:6" x14ac:dyDescent="0.3">
      <c r="A6761" t="s">
        <v>7559</v>
      </c>
      <c r="B6761" t="s">
        <v>9072</v>
      </c>
      <c r="C6761" t="s">
        <v>9072</v>
      </c>
      <c r="D6761" s="1">
        <v>44270</v>
      </c>
      <c r="E6761" t="s">
        <v>1070</v>
      </c>
      <c r="F6761" s="1">
        <v>44270</v>
      </c>
    </row>
    <row r="6762" spans="1:6" x14ac:dyDescent="0.3">
      <c r="A6762" t="s">
        <v>7560</v>
      </c>
      <c r="B6762" t="s">
        <v>9072</v>
      </c>
      <c r="C6762" t="s">
        <v>9072</v>
      </c>
      <c r="D6762" s="1">
        <v>44270</v>
      </c>
      <c r="E6762" t="s">
        <v>1070</v>
      </c>
      <c r="F6762" s="1">
        <v>44270</v>
      </c>
    </row>
    <row r="6763" spans="1:6" x14ac:dyDescent="0.3">
      <c r="A6763" t="s">
        <v>7561</v>
      </c>
      <c r="B6763" t="s">
        <v>9072</v>
      </c>
      <c r="C6763" t="s">
        <v>9072</v>
      </c>
      <c r="D6763" s="1">
        <v>44270</v>
      </c>
      <c r="E6763" t="s">
        <v>1070</v>
      </c>
      <c r="F6763" s="1">
        <v>44270</v>
      </c>
    </row>
    <row r="6764" spans="1:6" x14ac:dyDescent="0.3">
      <c r="A6764" t="s">
        <v>7562</v>
      </c>
      <c r="B6764" t="s">
        <v>9072</v>
      </c>
      <c r="C6764" t="s">
        <v>9072</v>
      </c>
      <c r="D6764" s="1">
        <v>44270</v>
      </c>
      <c r="E6764" t="s">
        <v>1070</v>
      </c>
      <c r="F6764" s="1">
        <v>44270</v>
      </c>
    </row>
    <row r="6765" spans="1:6" x14ac:dyDescent="0.3">
      <c r="A6765" t="s">
        <v>7563</v>
      </c>
      <c r="B6765" t="s">
        <v>9072</v>
      </c>
      <c r="C6765" t="s">
        <v>9072</v>
      </c>
      <c r="D6765" s="1">
        <v>44270</v>
      </c>
      <c r="E6765" t="s">
        <v>1070</v>
      </c>
      <c r="F6765" s="1">
        <v>44270</v>
      </c>
    </row>
    <row r="6766" spans="1:6" x14ac:dyDescent="0.3">
      <c r="A6766" t="s">
        <v>7564</v>
      </c>
      <c r="B6766" t="s">
        <v>9072</v>
      </c>
      <c r="C6766" t="s">
        <v>9072</v>
      </c>
      <c r="D6766" s="1">
        <v>44270</v>
      </c>
      <c r="E6766" t="s">
        <v>1070</v>
      </c>
      <c r="F6766" s="1">
        <v>44270</v>
      </c>
    </row>
    <row r="6767" spans="1:6" x14ac:dyDescent="0.3">
      <c r="A6767" t="s">
        <v>7565</v>
      </c>
      <c r="B6767" t="s">
        <v>9072</v>
      </c>
      <c r="C6767" t="s">
        <v>9072</v>
      </c>
      <c r="D6767" s="1">
        <v>44270</v>
      </c>
      <c r="E6767" t="s">
        <v>1070</v>
      </c>
      <c r="F6767" s="1">
        <v>44270</v>
      </c>
    </row>
    <row r="6768" spans="1:6" x14ac:dyDescent="0.3">
      <c r="A6768" t="s">
        <v>7566</v>
      </c>
      <c r="B6768" t="s">
        <v>9072</v>
      </c>
      <c r="C6768" t="s">
        <v>9072</v>
      </c>
      <c r="D6768" s="1">
        <v>44270</v>
      </c>
      <c r="E6768" t="s">
        <v>1070</v>
      </c>
      <c r="F6768" s="1">
        <v>44270</v>
      </c>
    </row>
    <row r="6769" spans="1:6" x14ac:dyDescent="0.3">
      <c r="A6769" t="s">
        <v>7567</v>
      </c>
      <c r="B6769" t="s">
        <v>9072</v>
      </c>
      <c r="C6769" t="s">
        <v>9072</v>
      </c>
      <c r="D6769" s="1">
        <v>44270</v>
      </c>
      <c r="E6769" t="s">
        <v>1070</v>
      </c>
      <c r="F6769" s="1">
        <v>44270</v>
      </c>
    </row>
    <row r="6770" spans="1:6" x14ac:dyDescent="0.3">
      <c r="A6770" t="s">
        <v>7568</v>
      </c>
      <c r="B6770" t="s">
        <v>9072</v>
      </c>
      <c r="C6770" t="s">
        <v>9072</v>
      </c>
      <c r="D6770" s="1">
        <v>44270</v>
      </c>
      <c r="E6770" t="s">
        <v>1070</v>
      </c>
      <c r="F6770" s="1">
        <v>44270</v>
      </c>
    </row>
    <row r="6771" spans="1:6" x14ac:dyDescent="0.3">
      <c r="A6771" t="s">
        <v>7569</v>
      </c>
      <c r="B6771" t="s">
        <v>9072</v>
      </c>
      <c r="C6771" t="s">
        <v>9072</v>
      </c>
      <c r="D6771" s="1">
        <v>44270</v>
      </c>
      <c r="E6771" t="s">
        <v>1070</v>
      </c>
      <c r="F6771" s="1">
        <v>44270</v>
      </c>
    </row>
    <row r="6772" spans="1:6" x14ac:dyDescent="0.3">
      <c r="A6772" t="s">
        <v>7570</v>
      </c>
      <c r="B6772" t="s">
        <v>9072</v>
      </c>
      <c r="C6772" t="s">
        <v>9072</v>
      </c>
      <c r="D6772" s="1">
        <v>44270</v>
      </c>
      <c r="E6772" t="s">
        <v>1070</v>
      </c>
      <c r="F6772" s="1">
        <v>44270</v>
      </c>
    </row>
    <row r="6773" spans="1:6" x14ac:dyDescent="0.3">
      <c r="A6773" t="s">
        <v>7571</v>
      </c>
      <c r="B6773" t="s">
        <v>9072</v>
      </c>
      <c r="C6773" t="s">
        <v>9072</v>
      </c>
      <c r="D6773" s="1">
        <v>44270</v>
      </c>
      <c r="E6773" t="s">
        <v>1070</v>
      </c>
      <c r="F6773" s="1">
        <v>44270</v>
      </c>
    </row>
    <row r="6774" spans="1:6" x14ac:dyDescent="0.3">
      <c r="A6774" t="s">
        <v>7572</v>
      </c>
      <c r="B6774" t="s">
        <v>9072</v>
      </c>
      <c r="C6774" t="s">
        <v>9072</v>
      </c>
      <c r="D6774" s="1">
        <v>44270</v>
      </c>
      <c r="E6774" t="s">
        <v>1070</v>
      </c>
      <c r="F6774" s="1">
        <v>44270</v>
      </c>
    </row>
    <row r="6775" spans="1:6" x14ac:dyDescent="0.3">
      <c r="A6775" t="s">
        <v>7573</v>
      </c>
      <c r="B6775" t="s">
        <v>9072</v>
      </c>
      <c r="C6775" t="s">
        <v>9072</v>
      </c>
      <c r="D6775" s="1">
        <v>44270</v>
      </c>
      <c r="E6775" t="s">
        <v>1070</v>
      </c>
      <c r="F6775" s="1">
        <v>44270</v>
      </c>
    </row>
    <row r="6776" spans="1:6" x14ac:dyDescent="0.3">
      <c r="A6776" t="s">
        <v>7574</v>
      </c>
      <c r="B6776" t="s">
        <v>9072</v>
      </c>
      <c r="C6776" t="s">
        <v>9072</v>
      </c>
      <c r="D6776" s="1">
        <v>44270</v>
      </c>
      <c r="E6776" t="s">
        <v>1070</v>
      </c>
      <c r="F6776" s="1">
        <v>44270</v>
      </c>
    </row>
    <row r="6777" spans="1:6" x14ac:dyDescent="0.3">
      <c r="A6777" t="s">
        <v>7575</v>
      </c>
      <c r="B6777" t="s">
        <v>9072</v>
      </c>
      <c r="C6777" t="s">
        <v>9072</v>
      </c>
      <c r="D6777" s="1">
        <v>44270</v>
      </c>
      <c r="E6777" t="s">
        <v>1070</v>
      </c>
      <c r="F6777" s="1">
        <v>44270</v>
      </c>
    </row>
    <row r="6778" spans="1:6" x14ac:dyDescent="0.3">
      <c r="A6778" t="s">
        <v>7576</v>
      </c>
      <c r="B6778" t="s">
        <v>9072</v>
      </c>
      <c r="C6778" t="s">
        <v>9072</v>
      </c>
      <c r="D6778" s="1">
        <v>44270</v>
      </c>
      <c r="E6778" t="s">
        <v>1070</v>
      </c>
      <c r="F6778" s="1">
        <v>44270</v>
      </c>
    </row>
    <row r="6779" spans="1:6" x14ac:dyDescent="0.3">
      <c r="A6779" t="s">
        <v>7577</v>
      </c>
      <c r="B6779" t="s">
        <v>9072</v>
      </c>
      <c r="C6779" t="s">
        <v>9072</v>
      </c>
      <c r="D6779" s="1">
        <v>44270</v>
      </c>
      <c r="E6779" t="s">
        <v>1070</v>
      </c>
      <c r="F6779" s="1">
        <v>44270</v>
      </c>
    </row>
    <row r="6780" spans="1:6" x14ac:dyDescent="0.3">
      <c r="A6780" t="s">
        <v>7578</v>
      </c>
      <c r="B6780" t="s">
        <v>9072</v>
      </c>
      <c r="C6780" t="s">
        <v>9072</v>
      </c>
      <c r="D6780" s="1">
        <v>44270</v>
      </c>
      <c r="E6780" t="s">
        <v>1070</v>
      </c>
      <c r="F6780" s="1">
        <v>44270</v>
      </c>
    </row>
    <row r="6781" spans="1:6" x14ac:dyDescent="0.3">
      <c r="A6781" t="s">
        <v>7579</v>
      </c>
      <c r="B6781" t="s">
        <v>9072</v>
      </c>
      <c r="C6781" t="s">
        <v>9072</v>
      </c>
      <c r="D6781" s="1">
        <v>44270</v>
      </c>
      <c r="E6781" t="s">
        <v>1070</v>
      </c>
      <c r="F6781" s="1">
        <v>44270</v>
      </c>
    </row>
    <row r="6782" spans="1:6" x14ac:dyDescent="0.3">
      <c r="A6782" t="s">
        <v>7580</v>
      </c>
      <c r="B6782" t="s">
        <v>9072</v>
      </c>
      <c r="C6782" t="s">
        <v>9072</v>
      </c>
      <c r="D6782" s="1">
        <v>44270</v>
      </c>
      <c r="E6782" t="s">
        <v>1070</v>
      </c>
      <c r="F6782" s="1">
        <v>44270</v>
      </c>
    </row>
    <row r="6783" spans="1:6" x14ac:dyDescent="0.3">
      <c r="A6783" t="s">
        <v>7581</v>
      </c>
      <c r="B6783" t="s">
        <v>9072</v>
      </c>
      <c r="C6783" t="s">
        <v>9072</v>
      </c>
      <c r="D6783" s="1">
        <v>44270</v>
      </c>
      <c r="E6783" t="s">
        <v>1070</v>
      </c>
      <c r="F6783" s="1">
        <v>44270</v>
      </c>
    </row>
    <row r="6784" spans="1:6" x14ac:dyDescent="0.3">
      <c r="A6784" t="s">
        <v>7582</v>
      </c>
      <c r="B6784" t="s">
        <v>9072</v>
      </c>
      <c r="C6784" t="s">
        <v>9072</v>
      </c>
      <c r="D6784" s="1">
        <v>44270</v>
      </c>
      <c r="E6784" t="s">
        <v>1070</v>
      </c>
      <c r="F6784" s="1">
        <v>44270</v>
      </c>
    </row>
    <row r="6785" spans="1:6" x14ac:dyDescent="0.3">
      <c r="A6785" t="s">
        <v>9579</v>
      </c>
      <c r="B6785" t="s">
        <v>9072</v>
      </c>
      <c r="C6785" t="s">
        <v>9072</v>
      </c>
      <c r="D6785" s="1">
        <v>44270</v>
      </c>
      <c r="E6785" t="s">
        <v>1070</v>
      </c>
      <c r="F6785" s="1">
        <v>44270</v>
      </c>
    </row>
    <row r="6786" spans="1:6" x14ac:dyDescent="0.3">
      <c r="A6786" t="s">
        <v>9580</v>
      </c>
      <c r="B6786" t="s">
        <v>9072</v>
      </c>
      <c r="C6786" t="s">
        <v>9072</v>
      </c>
      <c r="D6786" s="1">
        <v>44270</v>
      </c>
      <c r="E6786" t="s">
        <v>1070</v>
      </c>
      <c r="F6786" s="1">
        <v>44270</v>
      </c>
    </row>
    <row r="6787" spans="1:6" x14ac:dyDescent="0.3">
      <c r="A6787" t="s">
        <v>7583</v>
      </c>
      <c r="B6787" t="s">
        <v>9072</v>
      </c>
      <c r="C6787" t="s">
        <v>9072</v>
      </c>
      <c r="D6787" s="1">
        <v>44270</v>
      </c>
      <c r="E6787" t="s">
        <v>1070</v>
      </c>
      <c r="F6787" s="1">
        <v>44270</v>
      </c>
    </row>
    <row r="6788" spans="1:6" x14ac:dyDescent="0.3">
      <c r="A6788" t="s">
        <v>7584</v>
      </c>
      <c r="B6788" t="s">
        <v>9072</v>
      </c>
      <c r="C6788" t="s">
        <v>9072</v>
      </c>
      <c r="D6788" s="1">
        <v>44270</v>
      </c>
      <c r="E6788" t="s">
        <v>1070</v>
      </c>
      <c r="F6788" s="1">
        <v>44270</v>
      </c>
    </row>
    <row r="6789" spans="1:6" x14ac:dyDescent="0.3">
      <c r="A6789" t="s">
        <v>7585</v>
      </c>
      <c r="B6789" t="s">
        <v>9072</v>
      </c>
      <c r="C6789" t="s">
        <v>9072</v>
      </c>
      <c r="D6789" s="1">
        <v>44270</v>
      </c>
      <c r="E6789" t="s">
        <v>1070</v>
      </c>
      <c r="F6789" s="1">
        <v>44270</v>
      </c>
    </row>
    <row r="6790" spans="1:6" x14ac:dyDescent="0.3">
      <c r="A6790" t="s">
        <v>7586</v>
      </c>
      <c r="B6790" t="s">
        <v>9072</v>
      </c>
      <c r="C6790" t="s">
        <v>9072</v>
      </c>
      <c r="D6790" s="1">
        <v>44270</v>
      </c>
      <c r="E6790" t="s">
        <v>1070</v>
      </c>
      <c r="F6790" s="1">
        <v>44270</v>
      </c>
    </row>
    <row r="6791" spans="1:6" x14ac:dyDescent="0.3">
      <c r="A6791" t="s">
        <v>7587</v>
      </c>
      <c r="B6791" t="s">
        <v>9072</v>
      </c>
      <c r="C6791" t="s">
        <v>9072</v>
      </c>
      <c r="D6791" s="1">
        <v>44270</v>
      </c>
      <c r="E6791" t="s">
        <v>1070</v>
      </c>
      <c r="F6791" s="1">
        <v>44270</v>
      </c>
    </row>
    <row r="6792" spans="1:6" x14ac:dyDescent="0.3">
      <c r="A6792" t="s">
        <v>7588</v>
      </c>
      <c r="B6792" t="s">
        <v>9072</v>
      </c>
      <c r="C6792" t="s">
        <v>9072</v>
      </c>
      <c r="D6792" s="1">
        <v>44270</v>
      </c>
      <c r="E6792" t="s">
        <v>1070</v>
      </c>
      <c r="F6792" s="1">
        <v>44270</v>
      </c>
    </row>
    <row r="6793" spans="1:6" x14ac:dyDescent="0.3">
      <c r="A6793" t="s">
        <v>7589</v>
      </c>
      <c r="B6793" t="s">
        <v>9072</v>
      </c>
      <c r="C6793" t="s">
        <v>9072</v>
      </c>
      <c r="D6793" s="1">
        <v>44270</v>
      </c>
      <c r="E6793" t="s">
        <v>1070</v>
      </c>
      <c r="F6793" s="1">
        <v>44270</v>
      </c>
    </row>
    <row r="6794" spans="1:6" x14ac:dyDescent="0.3">
      <c r="A6794" t="s">
        <v>7590</v>
      </c>
      <c r="B6794" t="s">
        <v>1113</v>
      </c>
      <c r="C6794" t="s">
        <v>1113</v>
      </c>
      <c r="D6794" s="1">
        <v>44270</v>
      </c>
      <c r="E6794" t="s">
        <v>146</v>
      </c>
      <c r="F6794" s="1">
        <v>44270</v>
      </c>
    </row>
    <row r="6795" spans="1:6" x14ac:dyDescent="0.3">
      <c r="A6795" t="s">
        <v>7591</v>
      </c>
      <c r="B6795" t="s">
        <v>1113</v>
      </c>
      <c r="C6795" t="s">
        <v>1113</v>
      </c>
      <c r="D6795" s="1">
        <v>44270</v>
      </c>
      <c r="E6795" t="s">
        <v>146</v>
      </c>
      <c r="F6795" s="1">
        <v>44270</v>
      </c>
    </row>
    <row r="6796" spans="1:6" x14ac:dyDescent="0.3">
      <c r="A6796" t="s">
        <v>7592</v>
      </c>
      <c r="B6796" t="s">
        <v>9072</v>
      </c>
      <c r="C6796" t="s">
        <v>9072</v>
      </c>
      <c r="D6796" s="1">
        <v>44270</v>
      </c>
      <c r="E6796" t="s">
        <v>1070</v>
      </c>
      <c r="F6796" s="1">
        <v>44270</v>
      </c>
    </row>
    <row r="6797" spans="1:6" x14ac:dyDescent="0.3">
      <c r="A6797" t="s">
        <v>7593</v>
      </c>
      <c r="B6797" t="s">
        <v>9072</v>
      </c>
      <c r="C6797" t="s">
        <v>9072</v>
      </c>
      <c r="D6797" s="1">
        <v>44270</v>
      </c>
      <c r="E6797" t="s">
        <v>1070</v>
      </c>
      <c r="F6797" s="1">
        <v>44270</v>
      </c>
    </row>
    <row r="6798" spans="1:6" x14ac:dyDescent="0.3">
      <c r="A6798" t="s">
        <v>7594</v>
      </c>
      <c r="B6798" t="s">
        <v>1113</v>
      </c>
      <c r="C6798" t="s">
        <v>1113</v>
      </c>
      <c r="D6798" s="1">
        <v>44270</v>
      </c>
      <c r="E6798" t="s">
        <v>146</v>
      </c>
      <c r="F6798" s="1">
        <v>44270</v>
      </c>
    </row>
    <row r="6799" spans="1:6" x14ac:dyDescent="0.3">
      <c r="A6799" t="s">
        <v>7595</v>
      </c>
      <c r="B6799" t="s">
        <v>9072</v>
      </c>
      <c r="C6799" t="s">
        <v>9072</v>
      </c>
      <c r="D6799" s="1">
        <v>44270</v>
      </c>
      <c r="E6799" t="s">
        <v>1070</v>
      </c>
      <c r="F6799" s="1">
        <v>44270</v>
      </c>
    </row>
    <row r="6800" spans="1:6" x14ac:dyDescent="0.3">
      <c r="A6800" t="s">
        <v>7596</v>
      </c>
      <c r="B6800" t="s">
        <v>9072</v>
      </c>
      <c r="C6800" t="s">
        <v>9072</v>
      </c>
      <c r="D6800" s="1">
        <v>44270</v>
      </c>
      <c r="E6800" t="s">
        <v>1070</v>
      </c>
      <c r="F6800" s="1">
        <v>44270</v>
      </c>
    </row>
    <row r="6801" spans="1:6" x14ac:dyDescent="0.3">
      <c r="A6801" t="s">
        <v>7597</v>
      </c>
      <c r="B6801" t="s">
        <v>9072</v>
      </c>
      <c r="C6801" t="s">
        <v>9072</v>
      </c>
      <c r="D6801" s="1">
        <v>44270</v>
      </c>
      <c r="E6801" t="s">
        <v>1070</v>
      </c>
      <c r="F6801" s="1">
        <v>44270</v>
      </c>
    </row>
    <row r="6802" spans="1:6" x14ac:dyDescent="0.3">
      <c r="A6802" t="s">
        <v>7598</v>
      </c>
      <c r="B6802" t="s">
        <v>9072</v>
      </c>
      <c r="C6802" t="s">
        <v>9072</v>
      </c>
      <c r="D6802" s="1">
        <v>44270</v>
      </c>
      <c r="E6802" t="s">
        <v>1070</v>
      </c>
      <c r="F6802" s="1">
        <v>44270</v>
      </c>
    </row>
    <row r="6803" spans="1:6" x14ac:dyDescent="0.3">
      <c r="A6803" t="s">
        <v>7599</v>
      </c>
      <c r="B6803" t="s">
        <v>9072</v>
      </c>
      <c r="C6803" t="s">
        <v>9072</v>
      </c>
      <c r="D6803" s="1">
        <v>44270</v>
      </c>
      <c r="E6803" t="s">
        <v>1070</v>
      </c>
      <c r="F6803" s="1">
        <v>44270</v>
      </c>
    </row>
    <row r="6804" spans="1:6" x14ac:dyDescent="0.3">
      <c r="A6804" t="s">
        <v>7600</v>
      </c>
      <c r="B6804" t="s">
        <v>9072</v>
      </c>
      <c r="C6804" t="s">
        <v>9072</v>
      </c>
      <c r="D6804" s="1">
        <v>44270</v>
      </c>
      <c r="E6804" t="s">
        <v>1070</v>
      </c>
      <c r="F6804" s="1">
        <v>44270</v>
      </c>
    </row>
    <row r="6805" spans="1:6" x14ac:dyDescent="0.3">
      <c r="A6805" t="s">
        <v>7601</v>
      </c>
      <c r="B6805" t="s">
        <v>9072</v>
      </c>
      <c r="C6805" t="s">
        <v>9072</v>
      </c>
      <c r="D6805" s="1">
        <v>44270</v>
      </c>
      <c r="E6805" t="s">
        <v>1070</v>
      </c>
      <c r="F6805" s="1">
        <v>44270</v>
      </c>
    </row>
    <row r="6806" spans="1:6" x14ac:dyDescent="0.3">
      <c r="A6806" t="s">
        <v>7602</v>
      </c>
      <c r="B6806" t="s">
        <v>9072</v>
      </c>
      <c r="C6806" t="s">
        <v>9072</v>
      </c>
      <c r="D6806" s="1">
        <v>44270</v>
      </c>
      <c r="E6806" t="s">
        <v>1070</v>
      </c>
      <c r="F6806" s="1">
        <v>44270</v>
      </c>
    </row>
    <row r="6807" spans="1:6" x14ac:dyDescent="0.3">
      <c r="A6807" t="s">
        <v>7604</v>
      </c>
      <c r="B6807" t="s">
        <v>9072</v>
      </c>
      <c r="C6807" t="s">
        <v>9072</v>
      </c>
      <c r="D6807" s="1">
        <v>44270</v>
      </c>
      <c r="E6807" t="s">
        <v>1070</v>
      </c>
      <c r="F6807" s="1">
        <v>44270</v>
      </c>
    </row>
    <row r="6808" spans="1:6" x14ac:dyDescent="0.3">
      <c r="A6808" t="s">
        <v>7605</v>
      </c>
      <c r="B6808" t="s">
        <v>9072</v>
      </c>
      <c r="C6808" t="s">
        <v>9072</v>
      </c>
      <c r="D6808" s="1">
        <v>44270</v>
      </c>
      <c r="E6808" t="s">
        <v>1070</v>
      </c>
      <c r="F6808" s="1">
        <v>44270</v>
      </c>
    </row>
    <row r="6809" spans="1:6" x14ac:dyDescent="0.3">
      <c r="A6809" t="s">
        <v>7606</v>
      </c>
      <c r="B6809" t="s">
        <v>9072</v>
      </c>
      <c r="C6809" t="s">
        <v>9072</v>
      </c>
      <c r="D6809" s="1">
        <v>44270</v>
      </c>
      <c r="E6809" t="s">
        <v>1070</v>
      </c>
      <c r="F6809" s="1">
        <v>44270</v>
      </c>
    </row>
    <row r="6810" spans="1:6" x14ac:dyDescent="0.3">
      <c r="A6810" t="s">
        <v>7607</v>
      </c>
      <c r="B6810" t="s">
        <v>9072</v>
      </c>
      <c r="C6810" t="s">
        <v>9072</v>
      </c>
      <c r="D6810" s="1">
        <v>44270</v>
      </c>
      <c r="E6810" t="s">
        <v>1070</v>
      </c>
      <c r="F6810" s="1">
        <v>44270</v>
      </c>
    </row>
    <row r="6811" spans="1:6" x14ac:dyDescent="0.3">
      <c r="A6811" t="s">
        <v>7608</v>
      </c>
      <c r="B6811" t="s">
        <v>9072</v>
      </c>
      <c r="C6811" t="s">
        <v>9072</v>
      </c>
      <c r="D6811" s="1">
        <v>44270</v>
      </c>
      <c r="E6811" t="s">
        <v>1070</v>
      </c>
      <c r="F6811" s="1">
        <v>44270</v>
      </c>
    </row>
    <row r="6812" spans="1:6" x14ac:dyDescent="0.3">
      <c r="A6812" t="s">
        <v>7609</v>
      </c>
      <c r="B6812" t="s">
        <v>1113</v>
      </c>
      <c r="C6812" t="s">
        <v>1113</v>
      </c>
      <c r="D6812" s="1">
        <v>44270</v>
      </c>
      <c r="E6812" t="s">
        <v>146</v>
      </c>
      <c r="F6812" s="1">
        <v>44270</v>
      </c>
    </row>
    <row r="6813" spans="1:6" x14ac:dyDescent="0.3">
      <c r="A6813" t="s">
        <v>7610</v>
      </c>
      <c r="B6813" t="s">
        <v>9072</v>
      </c>
      <c r="C6813" t="s">
        <v>9072</v>
      </c>
      <c r="D6813" s="1">
        <v>44270</v>
      </c>
      <c r="E6813" t="s">
        <v>1070</v>
      </c>
      <c r="F6813" s="1">
        <v>44270</v>
      </c>
    </row>
    <row r="6814" spans="1:6" x14ac:dyDescent="0.3">
      <c r="A6814" t="s">
        <v>7611</v>
      </c>
      <c r="B6814" t="s">
        <v>1113</v>
      </c>
      <c r="C6814" t="s">
        <v>1113</v>
      </c>
      <c r="D6814" s="1">
        <v>44270</v>
      </c>
      <c r="E6814" t="s">
        <v>146</v>
      </c>
      <c r="F6814" s="1">
        <v>44270</v>
      </c>
    </row>
    <row r="6815" spans="1:6" x14ac:dyDescent="0.3">
      <c r="A6815" t="s">
        <v>7612</v>
      </c>
      <c r="B6815" t="s">
        <v>9072</v>
      </c>
      <c r="C6815" t="s">
        <v>9072</v>
      </c>
      <c r="D6815" s="1">
        <v>44270</v>
      </c>
      <c r="E6815" t="s">
        <v>1070</v>
      </c>
      <c r="F6815" s="1">
        <v>44270</v>
      </c>
    </row>
    <row r="6816" spans="1:6" x14ac:dyDescent="0.3">
      <c r="A6816" t="s">
        <v>7613</v>
      </c>
      <c r="B6816" t="s">
        <v>1113</v>
      </c>
      <c r="C6816" t="s">
        <v>1113</v>
      </c>
      <c r="D6816" s="1">
        <v>44270</v>
      </c>
      <c r="E6816" t="s">
        <v>146</v>
      </c>
      <c r="F6816" s="1">
        <v>44270</v>
      </c>
    </row>
    <row r="6817" spans="1:6" x14ac:dyDescent="0.3">
      <c r="A6817" t="s">
        <v>7614</v>
      </c>
      <c r="B6817" t="s">
        <v>9072</v>
      </c>
      <c r="C6817" t="s">
        <v>9072</v>
      </c>
      <c r="D6817" s="1">
        <v>44270</v>
      </c>
      <c r="E6817" t="s">
        <v>1070</v>
      </c>
      <c r="F6817" s="1">
        <v>44270</v>
      </c>
    </row>
    <row r="6818" spans="1:6" x14ac:dyDescent="0.3">
      <c r="A6818" t="s">
        <v>7615</v>
      </c>
      <c r="B6818" t="s">
        <v>9072</v>
      </c>
      <c r="C6818" t="s">
        <v>9072</v>
      </c>
      <c r="D6818" s="1">
        <v>44270</v>
      </c>
      <c r="E6818" t="s">
        <v>1070</v>
      </c>
      <c r="F6818" s="1">
        <v>44270</v>
      </c>
    </row>
    <row r="6819" spans="1:6" x14ac:dyDescent="0.3">
      <c r="A6819" t="s">
        <v>7616</v>
      </c>
      <c r="B6819" t="s">
        <v>9072</v>
      </c>
      <c r="C6819" t="s">
        <v>9072</v>
      </c>
      <c r="D6819" s="1">
        <v>44270</v>
      </c>
      <c r="E6819" t="s">
        <v>1070</v>
      </c>
      <c r="F6819" s="1">
        <v>44270</v>
      </c>
    </row>
    <row r="6820" spans="1:6" x14ac:dyDescent="0.3">
      <c r="A6820" t="s">
        <v>7617</v>
      </c>
      <c r="B6820" t="s">
        <v>9072</v>
      </c>
      <c r="C6820" t="s">
        <v>9072</v>
      </c>
      <c r="D6820" s="1">
        <v>44270</v>
      </c>
      <c r="E6820" t="s">
        <v>1070</v>
      </c>
      <c r="F6820" s="1">
        <v>44270</v>
      </c>
    </row>
    <row r="6821" spans="1:6" x14ac:dyDescent="0.3">
      <c r="A6821" t="s">
        <v>7618</v>
      </c>
      <c r="B6821" t="s">
        <v>9072</v>
      </c>
      <c r="C6821" t="s">
        <v>9072</v>
      </c>
      <c r="D6821" s="1">
        <v>44270</v>
      </c>
      <c r="E6821" t="s">
        <v>1070</v>
      </c>
      <c r="F6821" s="1">
        <v>44270</v>
      </c>
    </row>
    <row r="6822" spans="1:6" x14ac:dyDescent="0.3">
      <c r="A6822" t="s">
        <v>7619</v>
      </c>
      <c r="B6822" t="s">
        <v>1113</v>
      </c>
      <c r="C6822" t="s">
        <v>1113</v>
      </c>
      <c r="D6822" s="1">
        <v>44270</v>
      </c>
      <c r="E6822" t="s">
        <v>146</v>
      </c>
      <c r="F6822" s="1">
        <v>44270</v>
      </c>
    </row>
    <row r="6823" spans="1:6" x14ac:dyDescent="0.3">
      <c r="A6823" t="s">
        <v>7620</v>
      </c>
      <c r="B6823" t="s">
        <v>9072</v>
      </c>
      <c r="C6823" t="s">
        <v>9072</v>
      </c>
      <c r="D6823" s="1">
        <v>44270</v>
      </c>
      <c r="E6823" t="s">
        <v>1070</v>
      </c>
      <c r="F6823" s="1">
        <v>44270</v>
      </c>
    </row>
    <row r="6824" spans="1:6" x14ac:dyDescent="0.3">
      <c r="A6824" t="s">
        <v>7621</v>
      </c>
      <c r="B6824" t="s">
        <v>1113</v>
      </c>
      <c r="C6824" t="s">
        <v>1113</v>
      </c>
      <c r="D6824" s="1">
        <v>44270</v>
      </c>
      <c r="E6824" t="s">
        <v>146</v>
      </c>
      <c r="F6824" s="1">
        <v>44270</v>
      </c>
    </row>
    <row r="6825" spans="1:6" x14ac:dyDescent="0.3">
      <c r="A6825" t="s">
        <v>7622</v>
      </c>
      <c r="B6825" t="s">
        <v>9072</v>
      </c>
      <c r="C6825" t="s">
        <v>9072</v>
      </c>
      <c r="D6825" s="1">
        <v>44270</v>
      </c>
      <c r="E6825" t="s">
        <v>1070</v>
      </c>
      <c r="F6825" s="1">
        <v>44270</v>
      </c>
    </row>
    <row r="6826" spans="1:6" x14ac:dyDescent="0.3">
      <c r="A6826" t="s">
        <v>7623</v>
      </c>
      <c r="B6826" t="s">
        <v>9072</v>
      </c>
      <c r="C6826" t="s">
        <v>9072</v>
      </c>
      <c r="D6826" s="1">
        <v>44270</v>
      </c>
      <c r="E6826" t="s">
        <v>1070</v>
      </c>
      <c r="F6826" s="1">
        <v>44270</v>
      </c>
    </row>
    <row r="6827" spans="1:6" x14ac:dyDescent="0.3">
      <c r="A6827" t="s">
        <v>7624</v>
      </c>
      <c r="B6827" t="s">
        <v>9072</v>
      </c>
      <c r="C6827" t="s">
        <v>9072</v>
      </c>
      <c r="D6827" s="1">
        <v>44270</v>
      </c>
      <c r="E6827" t="s">
        <v>1070</v>
      </c>
      <c r="F6827" s="1">
        <v>44270</v>
      </c>
    </row>
    <row r="6828" spans="1:6" x14ac:dyDescent="0.3">
      <c r="A6828" t="s">
        <v>7626</v>
      </c>
      <c r="B6828" t="s">
        <v>9072</v>
      </c>
      <c r="C6828" t="s">
        <v>9072</v>
      </c>
      <c r="D6828" s="1">
        <v>44270</v>
      </c>
      <c r="E6828" t="s">
        <v>1070</v>
      </c>
      <c r="F6828" s="1">
        <v>44270</v>
      </c>
    </row>
    <row r="6829" spans="1:6" x14ac:dyDescent="0.3">
      <c r="A6829" t="s">
        <v>7627</v>
      </c>
      <c r="B6829" t="s">
        <v>9072</v>
      </c>
      <c r="C6829" t="s">
        <v>9072</v>
      </c>
      <c r="D6829" s="1">
        <v>44270</v>
      </c>
      <c r="E6829" t="s">
        <v>1070</v>
      </c>
      <c r="F6829" s="1">
        <v>44270</v>
      </c>
    </row>
    <row r="6830" spans="1:6" x14ac:dyDescent="0.3">
      <c r="A6830" t="s">
        <v>7628</v>
      </c>
      <c r="B6830" t="s">
        <v>9072</v>
      </c>
      <c r="C6830" t="s">
        <v>9072</v>
      </c>
      <c r="D6830" s="1">
        <v>44270</v>
      </c>
      <c r="E6830" t="s">
        <v>1070</v>
      </c>
      <c r="F6830" s="1">
        <v>44270</v>
      </c>
    </row>
    <row r="6831" spans="1:6" x14ac:dyDescent="0.3">
      <c r="A6831" t="s">
        <v>7629</v>
      </c>
      <c r="B6831" t="s">
        <v>9072</v>
      </c>
      <c r="C6831" t="s">
        <v>9072</v>
      </c>
      <c r="D6831" s="1">
        <v>44270</v>
      </c>
      <c r="E6831" t="s">
        <v>1070</v>
      </c>
      <c r="F6831" s="1">
        <v>44270</v>
      </c>
    </row>
    <row r="6832" spans="1:6" x14ac:dyDescent="0.3">
      <c r="A6832" t="s">
        <v>7630</v>
      </c>
      <c r="B6832" t="s">
        <v>9072</v>
      </c>
      <c r="C6832" t="s">
        <v>9072</v>
      </c>
      <c r="D6832" s="1">
        <v>44270</v>
      </c>
      <c r="E6832" t="s">
        <v>1070</v>
      </c>
      <c r="F6832" s="1">
        <v>44270</v>
      </c>
    </row>
    <row r="6833" spans="1:6" x14ac:dyDescent="0.3">
      <c r="A6833" t="s">
        <v>7631</v>
      </c>
      <c r="B6833" t="s">
        <v>1113</v>
      </c>
      <c r="C6833" t="s">
        <v>1113</v>
      </c>
      <c r="D6833" s="1">
        <v>44270</v>
      </c>
      <c r="E6833" t="s">
        <v>146</v>
      </c>
      <c r="F6833" s="1">
        <v>44270</v>
      </c>
    </row>
    <row r="6834" spans="1:6" x14ac:dyDescent="0.3">
      <c r="A6834" t="s">
        <v>7632</v>
      </c>
      <c r="B6834" t="s">
        <v>9072</v>
      </c>
      <c r="C6834" t="s">
        <v>9072</v>
      </c>
      <c r="D6834" s="1">
        <v>44270</v>
      </c>
      <c r="E6834" t="s">
        <v>1070</v>
      </c>
      <c r="F6834" s="1">
        <v>44270</v>
      </c>
    </row>
    <row r="6835" spans="1:6" x14ac:dyDescent="0.3">
      <c r="A6835" t="s">
        <v>7633</v>
      </c>
      <c r="B6835" t="s">
        <v>1113</v>
      </c>
      <c r="C6835" t="s">
        <v>1113</v>
      </c>
      <c r="D6835" s="1">
        <v>44270</v>
      </c>
      <c r="E6835" t="s">
        <v>146</v>
      </c>
      <c r="F6835" s="1">
        <v>44270</v>
      </c>
    </row>
    <row r="6836" spans="1:6" x14ac:dyDescent="0.3">
      <c r="A6836" t="s">
        <v>7634</v>
      </c>
      <c r="B6836" t="s">
        <v>1113</v>
      </c>
      <c r="C6836" t="s">
        <v>1113</v>
      </c>
      <c r="D6836" s="1">
        <v>44270</v>
      </c>
      <c r="E6836" t="s">
        <v>146</v>
      </c>
      <c r="F6836" s="1">
        <v>44270</v>
      </c>
    </row>
    <row r="6837" spans="1:6" x14ac:dyDescent="0.3">
      <c r="A6837" t="s">
        <v>7635</v>
      </c>
      <c r="B6837" t="s">
        <v>1113</v>
      </c>
      <c r="C6837" t="s">
        <v>1113</v>
      </c>
      <c r="D6837" s="1">
        <v>44270</v>
      </c>
      <c r="E6837" t="s">
        <v>146</v>
      </c>
      <c r="F6837" s="1">
        <v>44270</v>
      </c>
    </row>
    <row r="6838" spans="1:6" x14ac:dyDescent="0.3">
      <c r="A6838" t="s">
        <v>7636</v>
      </c>
      <c r="B6838" t="s">
        <v>9072</v>
      </c>
      <c r="C6838" t="s">
        <v>9072</v>
      </c>
      <c r="D6838" s="1">
        <v>44270</v>
      </c>
      <c r="E6838" t="s">
        <v>1070</v>
      </c>
      <c r="F6838" s="1">
        <v>44270</v>
      </c>
    </row>
    <row r="6839" spans="1:6" x14ac:dyDescent="0.3">
      <c r="A6839" t="s">
        <v>7637</v>
      </c>
      <c r="B6839" t="s">
        <v>9072</v>
      </c>
      <c r="C6839" t="s">
        <v>9072</v>
      </c>
      <c r="D6839" s="1">
        <v>44270</v>
      </c>
      <c r="E6839" t="s">
        <v>1070</v>
      </c>
      <c r="F6839" s="1">
        <v>44270</v>
      </c>
    </row>
    <row r="6840" spans="1:6" x14ac:dyDescent="0.3">
      <c r="A6840" t="s">
        <v>7638</v>
      </c>
      <c r="B6840" t="s">
        <v>1113</v>
      </c>
      <c r="C6840" t="s">
        <v>1113</v>
      </c>
      <c r="D6840" s="1">
        <v>44270</v>
      </c>
      <c r="E6840" t="s">
        <v>146</v>
      </c>
      <c r="F6840" s="1">
        <v>44270</v>
      </c>
    </row>
    <row r="6841" spans="1:6" x14ac:dyDescent="0.3">
      <c r="A6841" t="s">
        <v>7639</v>
      </c>
      <c r="B6841" t="s">
        <v>1113</v>
      </c>
      <c r="C6841" t="s">
        <v>1113</v>
      </c>
      <c r="D6841" s="1">
        <v>44270</v>
      </c>
      <c r="E6841" t="s">
        <v>146</v>
      </c>
      <c r="F6841" s="1">
        <v>44270</v>
      </c>
    </row>
    <row r="6842" spans="1:6" x14ac:dyDescent="0.3">
      <c r="A6842" t="s">
        <v>7640</v>
      </c>
      <c r="B6842" t="s">
        <v>1113</v>
      </c>
      <c r="C6842" t="s">
        <v>1113</v>
      </c>
      <c r="D6842" s="1">
        <v>44270</v>
      </c>
      <c r="E6842" t="s">
        <v>146</v>
      </c>
      <c r="F6842" s="1">
        <v>44270</v>
      </c>
    </row>
    <row r="6843" spans="1:6" x14ac:dyDescent="0.3">
      <c r="A6843" t="s">
        <v>7641</v>
      </c>
      <c r="B6843" t="s">
        <v>9072</v>
      </c>
      <c r="C6843" t="s">
        <v>9072</v>
      </c>
      <c r="D6843" s="1">
        <v>44270</v>
      </c>
      <c r="E6843" t="s">
        <v>1070</v>
      </c>
      <c r="F6843" s="1">
        <v>44270</v>
      </c>
    </row>
    <row r="6844" spans="1:6" x14ac:dyDescent="0.3">
      <c r="A6844" t="s">
        <v>7949</v>
      </c>
      <c r="B6844" t="s">
        <v>9072</v>
      </c>
      <c r="C6844" t="s">
        <v>9072</v>
      </c>
      <c r="D6844" s="1">
        <v>44270</v>
      </c>
      <c r="E6844" t="s">
        <v>1070</v>
      </c>
      <c r="F6844" s="1">
        <v>44270</v>
      </c>
    </row>
    <row r="6845" spans="1:6" x14ac:dyDescent="0.3">
      <c r="A6845" t="s">
        <v>7642</v>
      </c>
      <c r="B6845" t="s">
        <v>1113</v>
      </c>
      <c r="C6845" t="s">
        <v>1113</v>
      </c>
      <c r="D6845" s="1">
        <v>44270</v>
      </c>
      <c r="E6845" t="s">
        <v>146</v>
      </c>
      <c r="F6845" s="1">
        <v>44270</v>
      </c>
    </row>
    <row r="6846" spans="1:6" x14ac:dyDescent="0.3">
      <c r="A6846" t="s">
        <v>7643</v>
      </c>
      <c r="B6846" t="s">
        <v>9072</v>
      </c>
      <c r="C6846" t="s">
        <v>9072</v>
      </c>
      <c r="D6846" s="1">
        <v>44270</v>
      </c>
      <c r="E6846" t="s">
        <v>1070</v>
      </c>
      <c r="F6846" s="1">
        <v>44270</v>
      </c>
    </row>
    <row r="6847" spans="1:6" x14ac:dyDescent="0.3">
      <c r="A6847" t="s">
        <v>7644</v>
      </c>
      <c r="B6847" t="s">
        <v>9072</v>
      </c>
      <c r="C6847" t="s">
        <v>9072</v>
      </c>
      <c r="D6847" s="1">
        <v>44270</v>
      </c>
      <c r="E6847" t="s">
        <v>1070</v>
      </c>
      <c r="F6847" s="1">
        <v>44270</v>
      </c>
    </row>
    <row r="6848" spans="1:6" x14ac:dyDescent="0.3">
      <c r="A6848" t="s">
        <v>7645</v>
      </c>
      <c r="B6848" t="s">
        <v>9072</v>
      </c>
      <c r="C6848" t="s">
        <v>9072</v>
      </c>
      <c r="D6848" s="1">
        <v>44270</v>
      </c>
      <c r="E6848" t="s">
        <v>1070</v>
      </c>
      <c r="F6848" s="1">
        <v>44270</v>
      </c>
    </row>
    <row r="6849" spans="1:6" x14ac:dyDescent="0.3">
      <c r="A6849" t="s">
        <v>7646</v>
      </c>
      <c r="B6849" t="s">
        <v>9072</v>
      </c>
      <c r="C6849" t="s">
        <v>9072</v>
      </c>
      <c r="D6849" s="1">
        <v>44270</v>
      </c>
      <c r="E6849" t="s">
        <v>1070</v>
      </c>
      <c r="F6849" s="1">
        <v>44270</v>
      </c>
    </row>
    <row r="6850" spans="1:6" x14ac:dyDescent="0.3">
      <c r="A6850" t="s">
        <v>7647</v>
      </c>
      <c r="B6850" t="s">
        <v>9072</v>
      </c>
      <c r="C6850" t="s">
        <v>9072</v>
      </c>
      <c r="D6850" s="1">
        <v>44270</v>
      </c>
      <c r="E6850" t="s">
        <v>1070</v>
      </c>
      <c r="F6850" s="1">
        <v>44270</v>
      </c>
    </row>
    <row r="6851" spans="1:6" x14ac:dyDescent="0.3">
      <c r="A6851" t="s">
        <v>7648</v>
      </c>
      <c r="B6851" t="s">
        <v>9072</v>
      </c>
      <c r="C6851" t="s">
        <v>9072</v>
      </c>
      <c r="D6851" s="1">
        <v>44270</v>
      </c>
      <c r="E6851" t="s">
        <v>1070</v>
      </c>
      <c r="F6851" s="1">
        <v>44270</v>
      </c>
    </row>
    <row r="6852" spans="1:6" x14ac:dyDescent="0.3">
      <c r="A6852" t="s">
        <v>7651</v>
      </c>
      <c r="B6852" t="s">
        <v>9072</v>
      </c>
      <c r="C6852" t="s">
        <v>9072</v>
      </c>
      <c r="D6852" s="1">
        <v>44270</v>
      </c>
      <c r="E6852" t="s">
        <v>1070</v>
      </c>
      <c r="F6852" s="1">
        <v>44270</v>
      </c>
    </row>
    <row r="6853" spans="1:6" x14ac:dyDescent="0.3">
      <c r="A6853" t="s">
        <v>7652</v>
      </c>
      <c r="B6853" t="s">
        <v>9072</v>
      </c>
      <c r="C6853" t="s">
        <v>9072</v>
      </c>
      <c r="D6853" s="1">
        <v>44270</v>
      </c>
      <c r="E6853" t="s">
        <v>1070</v>
      </c>
      <c r="F6853" s="1">
        <v>44270</v>
      </c>
    </row>
    <row r="6854" spans="1:6" x14ac:dyDescent="0.3">
      <c r="A6854" t="s">
        <v>7653</v>
      </c>
      <c r="B6854" t="s">
        <v>9072</v>
      </c>
      <c r="C6854" t="s">
        <v>9072</v>
      </c>
      <c r="D6854" s="1">
        <v>44270</v>
      </c>
      <c r="E6854" t="s">
        <v>1070</v>
      </c>
      <c r="F6854" s="1">
        <v>44270</v>
      </c>
    </row>
    <row r="6855" spans="1:6" x14ac:dyDescent="0.3">
      <c r="A6855" t="s">
        <v>7655</v>
      </c>
      <c r="B6855" t="s">
        <v>9072</v>
      </c>
      <c r="C6855" t="s">
        <v>9072</v>
      </c>
      <c r="D6855" s="1">
        <v>44270</v>
      </c>
      <c r="E6855" t="s">
        <v>1070</v>
      </c>
      <c r="F6855" s="1">
        <v>44270</v>
      </c>
    </row>
    <row r="6856" spans="1:6" x14ac:dyDescent="0.3">
      <c r="A6856" t="s">
        <v>7656</v>
      </c>
      <c r="B6856" t="s">
        <v>9072</v>
      </c>
      <c r="C6856" t="s">
        <v>9072</v>
      </c>
      <c r="D6856" s="1">
        <v>44270</v>
      </c>
      <c r="E6856" t="s">
        <v>1070</v>
      </c>
      <c r="F6856" s="1">
        <v>44270</v>
      </c>
    </row>
    <row r="6857" spans="1:6" x14ac:dyDescent="0.3">
      <c r="A6857" t="s">
        <v>7657</v>
      </c>
      <c r="B6857" t="s">
        <v>9072</v>
      </c>
      <c r="C6857" t="s">
        <v>9072</v>
      </c>
      <c r="D6857" s="1">
        <v>44270</v>
      </c>
      <c r="E6857" t="s">
        <v>1070</v>
      </c>
      <c r="F6857" s="1">
        <v>44270</v>
      </c>
    </row>
    <row r="6858" spans="1:6" x14ac:dyDescent="0.3">
      <c r="A6858" t="s">
        <v>7658</v>
      </c>
      <c r="B6858" t="s">
        <v>9072</v>
      </c>
      <c r="C6858" t="s">
        <v>9072</v>
      </c>
      <c r="D6858" s="1">
        <v>44270</v>
      </c>
      <c r="E6858" t="s">
        <v>1070</v>
      </c>
      <c r="F6858" s="1">
        <v>44270</v>
      </c>
    </row>
    <row r="6859" spans="1:6" x14ac:dyDescent="0.3">
      <c r="A6859" t="s">
        <v>7659</v>
      </c>
      <c r="B6859" t="s">
        <v>9072</v>
      </c>
      <c r="C6859" t="s">
        <v>9072</v>
      </c>
      <c r="D6859" s="1">
        <v>44270</v>
      </c>
      <c r="E6859" t="s">
        <v>1070</v>
      </c>
      <c r="F6859" s="1">
        <v>44270</v>
      </c>
    </row>
    <row r="6860" spans="1:6" x14ac:dyDescent="0.3">
      <c r="A6860" t="s">
        <v>7660</v>
      </c>
      <c r="B6860" t="s">
        <v>9072</v>
      </c>
      <c r="C6860" t="s">
        <v>9072</v>
      </c>
      <c r="D6860" s="1">
        <v>44270</v>
      </c>
      <c r="E6860" t="s">
        <v>1070</v>
      </c>
      <c r="F6860" s="1">
        <v>44270</v>
      </c>
    </row>
    <row r="6861" spans="1:6" x14ac:dyDescent="0.3">
      <c r="A6861" t="s">
        <v>7661</v>
      </c>
      <c r="B6861" t="s">
        <v>9072</v>
      </c>
      <c r="C6861" t="s">
        <v>9072</v>
      </c>
      <c r="D6861" s="1">
        <v>44270</v>
      </c>
      <c r="E6861" t="s">
        <v>1070</v>
      </c>
      <c r="F6861" s="1">
        <v>44270</v>
      </c>
    </row>
    <row r="6862" spans="1:6" x14ac:dyDescent="0.3">
      <c r="A6862" t="s">
        <v>7662</v>
      </c>
      <c r="B6862" t="s">
        <v>9072</v>
      </c>
      <c r="C6862" t="s">
        <v>9072</v>
      </c>
      <c r="D6862" s="1">
        <v>44270</v>
      </c>
      <c r="E6862" t="s">
        <v>1070</v>
      </c>
      <c r="F6862" s="1">
        <v>44270</v>
      </c>
    </row>
    <row r="6863" spans="1:6" x14ac:dyDescent="0.3">
      <c r="A6863" t="s">
        <v>7663</v>
      </c>
      <c r="B6863" t="s">
        <v>9072</v>
      </c>
      <c r="C6863" t="s">
        <v>9072</v>
      </c>
      <c r="D6863" s="1">
        <v>44270</v>
      </c>
      <c r="E6863" t="s">
        <v>1070</v>
      </c>
      <c r="F6863" s="1">
        <v>44270</v>
      </c>
    </row>
    <row r="6864" spans="1:6" x14ac:dyDescent="0.3">
      <c r="A6864" t="s">
        <v>7664</v>
      </c>
      <c r="B6864" t="s">
        <v>9072</v>
      </c>
      <c r="C6864" t="s">
        <v>9072</v>
      </c>
      <c r="D6864" s="1">
        <v>44270</v>
      </c>
      <c r="E6864" t="s">
        <v>1070</v>
      </c>
      <c r="F6864" s="1">
        <v>44270</v>
      </c>
    </row>
    <row r="6865" spans="1:6" x14ac:dyDescent="0.3">
      <c r="A6865" t="s">
        <v>7665</v>
      </c>
      <c r="B6865" t="s">
        <v>9072</v>
      </c>
      <c r="C6865" t="s">
        <v>9072</v>
      </c>
      <c r="D6865" s="1">
        <v>44270</v>
      </c>
      <c r="E6865" t="s">
        <v>1070</v>
      </c>
      <c r="F6865" s="1">
        <v>44270</v>
      </c>
    </row>
    <row r="6866" spans="1:6" x14ac:dyDescent="0.3">
      <c r="A6866" t="s">
        <v>7666</v>
      </c>
      <c r="B6866" t="s">
        <v>1113</v>
      </c>
      <c r="C6866" t="s">
        <v>1113</v>
      </c>
      <c r="D6866" s="1">
        <v>44270</v>
      </c>
      <c r="E6866" t="s">
        <v>146</v>
      </c>
      <c r="F6866" s="1">
        <v>44270</v>
      </c>
    </row>
    <row r="6867" spans="1:6" x14ac:dyDescent="0.3">
      <c r="A6867" t="s">
        <v>7667</v>
      </c>
      <c r="B6867" t="s">
        <v>9072</v>
      </c>
      <c r="C6867" t="s">
        <v>9072</v>
      </c>
      <c r="D6867" s="1">
        <v>44270</v>
      </c>
      <c r="E6867" t="s">
        <v>1070</v>
      </c>
      <c r="F6867" s="1">
        <v>44270</v>
      </c>
    </row>
    <row r="6868" spans="1:6" x14ac:dyDescent="0.3">
      <c r="A6868" t="s">
        <v>7668</v>
      </c>
      <c r="B6868" t="s">
        <v>1113</v>
      </c>
      <c r="C6868" t="s">
        <v>1113</v>
      </c>
      <c r="D6868" s="1">
        <v>44270</v>
      </c>
      <c r="E6868" t="s">
        <v>146</v>
      </c>
      <c r="F6868" s="1">
        <v>44270</v>
      </c>
    </row>
    <row r="6869" spans="1:6" x14ac:dyDescent="0.3">
      <c r="A6869" t="s">
        <v>7669</v>
      </c>
      <c r="B6869" t="s">
        <v>1113</v>
      </c>
      <c r="C6869" t="s">
        <v>1113</v>
      </c>
      <c r="D6869" s="1">
        <v>44270</v>
      </c>
      <c r="E6869" t="s">
        <v>146</v>
      </c>
      <c r="F6869" s="1">
        <v>44270</v>
      </c>
    </row>
    <row r="6870" spans="1:6" x14ac:dyDescent="0.3">
      <c r="A6870" t="s">
        <v>7670</v>
      </c>
      <c r="B6870" t="s">
        <v>9072</v>
      </c>
      <c r="C6870" t="s">
        <v>9072</v>
      </c>
      <c r="D6870" s="1">
        <v>44270</v>
      </c>
      <c r="E6870" t="s">
        <v>1070</v>
      </c>
      <c r="F6870" s="1">
        <v>44270</v>
      </c>
    </row>
    <row r="6871" spans="1:6" x14ac:dyDescent="0.3">
      <c r="A6871" t="s">
        <v>7671</v>
      </c>
      <c r="B6871" t="s">
        <v>9072</v>
      </c>
      <c r="C6871" t="s">
        <v>9072</v>
      </c>
      <c r="D6871" s="1">
        <v>44270</v>
      </c>
      <c r="E6871" t="s">
        <v>1070</v>
      </c>
      <c r="F6871" s="1">
        <v>44270</v>
      </c>
    </row>
    <row r="6872" spans="1:6" x14ac:dyDescent="0.3">
      <c r="A6872" t="s">
        <v>7672</v>
      </c>
      <c r="B6872" t="s">
        <v>9072</v>
      </c>
      <c r="C6872" t="s">
        <v>9072</v>
      </c>
      <c r="D6872" s="1">
        <v>44270</v>
      </c>
      <c r="E6872" t="s">
        <v>1070</v>
      </c>
      <c r="F6872" s="1">
        <v>44270</v>
      </c>
    </row>
    <row r="6873" spans="1:6" x14ac:dyDescent="0.3">
      <c r="A6873" t="s">
        <v>7673</v>
      </c>
      <c r="B6873" t="s">
        <v>9072</v>
      </c>
      <c r="C6873" t="s">
        <v>9072</v>
      </c>
      <c r="D6873" s="1">
        <v>44270</v>
      </c>
      <c r="E6873" t="s">
        <v>1070</v>
      </c>
      <c r="F6873" s="1">
        <v>44270</v>
      </c>
    </row>
    <row r="6874" spans="1:6" x14ac:dyDescent="0.3">
      <c r="A6874" t="s">
        <v>7674</v>
      </c>
      <c r="B6874" t="s">
        <v>9072</v>
      </c>
      <c r="C6874" t="s">
        <v>9072</v>
      </c>
      <c r="D6874" s="1">
        <v>44270</v>
      </c>
      <c r="E6874" t="s">
        <v>1070</v>
      </c>
      <c r="F6874" s="1">
        <v>44270</v>
      </c>
    </row>
    <row r="6875" spans="1:6" x14ac:dyDescent="0.3">
      <c r="A6875" t="s">
        <v>7675</v>
      </c>
      <c r="B6875" t="s">
        <v>9072</v>
      </c>
      <c r="C6875" t="s">
        <v>9072</v>
      </c>
      <c r="D6875" s="1">
        <v>44270</v>
      </c>
      <c r="E6875" t="s">
        <v>1070</v>
      </c>
      <c r="F6875" s="1">
        <v>44270</v>
      </c>
    </row>
    <row r="6876" spans="1:6" x14ac:dyDescent="0.3">
      <c r="A6876" t="s">
        <v>7676</v>
      </c>
      <c r="B6876" t="s">
        <v>9072</v>
      </c>
      <c r="C6876" t="s">
        <v>9072</v>
      </c>
      <c r="D6876" s="1">
        <v>44270</v>
      </c>
      <c r="E6876" t="s">
        <v>1070</v>
      </c>
      <c r="F6876" s="1">
        <v>44270</v>
      </c>
    </row>
    <row r="6877" spans="1:6" x14ac:dyDescent="0.3">
      <c r="A6877" t="s">
        <v>7677</v>
      </c>
      <c r="B6877" t="s">
        <v>9072</v>
      </c>
      <c r="C6877" t="s">
        <v>9072</v>
      </c>
      <c r="D6877" s="1">
        <v>44270</v>
      </c>
      <c r="E6877" t="s">
        <v>1070</v>
      </c>
      <c r="F6877" s="1">
        <v>44270</v>
      </c>
    </row>
    <row r="6878" spans="1:6" x14ac:dyDescent="0.3">
      <c r="A6878" t="s">
        <v>7678</v>
      </c>
      <c r="B6878" t="s">
        <v>9072</v>
      </c>
      <c r="C6878" t="s">
        <v>9072</v>
      </c>
      <c r="D6878" s="1">
        <v>44270</v>
      </c>
      <c r="E6878" t="s">
        <v>1070</v>
      </c>
      <c r="F6878" s="1">
        <v>44270</v>
      </c>
    </row>
    <row r="6879" spans="1:6" x14ac:dyDescent="0.3">
      <c r="A6879" t="s">
        <v>7679</v>
      </c>
      <c r="B6879" t="s">
        <v>1113</v>
      </c>
      <c r="C6879" t="s">
        <v>1113</v>
      </c>
      <c r="D6879" s="1">
        <v>44270</v>
      </c>
      <c r="E6879" t="s">
        <v>146</v>
      </c>
      <c r="F6879" s="1">
        <v>44270</v>
      </c>
    </row>
    <row r="6880" spans="1:6" x14ac:dyDescent="0.3">
      <c r="A6880" t="s">
        <v>7680</v>
      </c>
      <c r="B6880" t="s">
        <v>1113</v>
      </c>
      <c r="C6880" t="s">
        <v>1113</v>
      </c>
      <c r="D6880" s="1">
        <v>44270</v>
      </c>
      <c r="E6880" t="s">
        <v>146</v>
      </c>
      <c r="F6880" s="1">
        <v>44270</v>
      </c>
    </row>
    <row r="6881" spans="1:6" x14ac:dyDescent="0.3">
      <c r="A6881" t="s">
        <v>7681</v>
      </c>
      <c r="B6881" t="s">
        <v>9072</v>
      </c>
      <c r="C6881" t="s">
        <v>9072</v>
      </c>
      <c r="D6881" s="1">
        <v>44270</v>
      </c>
      <c r="E6881" t="s">
        <v>1070</v>
      </c>
      <c r="F6881" s="1">
        <v>44270</v>
      </c>
    </row>
    <row r="6882" spans="1:6" x14ac:dyDescent="0.3">
      <c r="A6882" t="s">
        <v>7682</v>
      </c>
      <c r="B6882" t="s">
        <v>1113</v>
      </c>
      <c r="C6882" t="s">
        <v>1113</v>
      </c>
      <c r="D6882" s="1">
        <v>44270</v>
      </c>
      <c r="E6882" t="s">
        <v>146</v>
      </c>
      <c r="F6882" s="1">
        <v>44270</v>
      </c>
    </row>
    <row r="6883" spans="1:6" x14ac:dyDescent="0.3">
      <c r="A6883" t="s">
        <v>7683</v>
      </c>
      <c r="B6883" t="s">
        <v>9072</v>
      </c>
      <c r="C6883" t="s">
        <v>9072</v>
      </c>
      <c r="D6883" s="1">
        <v>44270</v>
      </c>
      <c r="E6883" t="s">
        <v>1070</v>
      </c>
      <c r="F6883" s="1">
        <v>44270</v>
      </c>
    </row>
    <row r="6884" spans="1:6" x14ac:dyDescent="0.3">
      <c r="A6884" t="s">
        <v>7684</v>
      </c>
      <c r="B6884" t="s">
        <v>9072</v>
      </c>
      <c r="C6884" t="s">
        <v>9072</v>
      </c>
      <c r="D6884" s="1">
        <v>44270</v>
      </c>
      <c r="E6884" t="s">
        <v>1070</v>
      </c>
      <c r="F6884" s="1">
        <v>44270</v>
      </c>
    </row>
    <row r="6885" spans="1:6" x14ac:dyDescent="0.3">
      <c r="A6885" t="s">
        <v>7685</v>
      </c>
      <c r="B6885" t="s">
        <v>1113</v>
      </c>
      <c r="C6885" t="s">
        <v>1113</v>
      </c>
      <c r="D6885" s="1">
        <v>44270</v>
      </c>
      <c r="E6885" t="s">
        <v>146</v>
      </c>
      <c r="F6885" s="1">
        <v>44270</v>
      </c>
    </row>
    <row r="6886" spans="1:6" x14ac:dyDescent="0.3">
      <c r="A6886" t="s">
        <v>7686</v>
      </c>
      <c r="B6886" t="s">
        <v>9072</v>
      </c>
      <c r="C6886" t="s">
        <v>9072</v>
      </c>
      <c r="D6886" s="1">
        <v>44270</v>
      </c>
      <c r="E6886" t="s">
        <v>1070</v>
      </c>
      <c r="F6886" s="1">
        <v>44270</v>
      </c>
    </row>
    <row r="6887" spans="1:6" x14ac:dyDescent="0.3">
      <c r="A6887" t="s">
        <v>7687</v>
      </c>
      <c r="B6887" t="s">
        <v>9072</v>
      </c>
      <c r="C6887" t="s">
        <v>9072</v>
      </c>
      <c r="D6887" s="1">
        <v>44270</v>
      </c>
      <c r="E6887" t="s">
        <v>1070</v>
      </c>
      <c r="F6887" s="1">
        <v>44270</v>
      </c>
    </row>
    <row r="6888" spans="1:6" x14ac:dyDescent="0.3">
      <c r="A6888" t="s">
        <v>7688</v>
      </c>
      <c r="B6888" t="s">
        <v>9072</v>
      </c>
      <c r="C6888" t="s">
        <v>9072</v>
      </c>
      <c r="D6888" s="1">
        <v>44270</v>
      </c>
      <c r="E6888" t="s">
        <v>1070</v>
      </c>
      <c r="F6888" s="1">
        <v>44270</v>
      </c>
    </row>
    <row r="6889" spans="1:6" x14ac:dyDescent="0.3">
      <c r="A6889" t="s">
        <v>7689</v>
      </c>
      <c r="B6889" t="s">
        <v>9072</v>
      </c>
      <c r="C6889" t="s">
        <v>9072</v>
      </c>
      <c r="D6889" s="1">
        <v>44270</v>
      </c>
      <c r="E6889" t="s">
        <v>1070</v>
      </c>
      <c r="F6889" s="1">
        <v>44270</v>
      </c>
    </row>
    <row r="6890" spans="1:6" x14ac:dyDescent="0.3">
      <c r="A6890" t="s">
        <v>7690</v>
      </c>
      <c r="B6890" t="s">
        <v>9072</v>
      </c>
      <c r="C6890" t="s">
        <v>9072</v>
      </c>
      <c r="D6890" s="1">
        <v>44270</v>
      </c>
      <c r="E6890" t="s">
        <v>1070</v>
      </c>
      <c r="F6890" s="1">
        <v>44270</v>
      </c>
    </row>
    <row r="6891" spans="1:6" x14ac:dyDescent="0.3">
      <c r="A6891" t="s">
        <v>7691</v>
      </c>
      <c r="B6891" t="s">
        <v>9072</v>
      </c>
      <c r="C6891" t="s">
        <v>9072</v>
      </c>
      <c r="D6891" s="1">
        <v>44270</v>
      </c>
      <c r="E6891" t="s">
        <v>1070</v>
      </c>
      <c r="F6891" s="1">
        <v>44270</v>
      </c>
    </row>
    <row r="6892" spans="1:6" x14ac:dyDescent="0.3">
      <c r="A6892" t="s">
        <v>8521</v>
      </c>
      <c r="B6892" t="s">
        <v>1113</v>
      </c>
      <c r="C6892" t="s">
        <v>1113</v>
      </c>
      <c r="D6892" s="1">
        <v>44270</v>
      </c>
      <c r="E6892" t="s">
        <v>146</v>
      </c>
      <c r="F6892" s="1">
        <v>44270</v>
      </c>
    </row>
    <row r="6893" spans="1:6" x14ac:dyDescent="0.3">
      <c r="A6893" t="s">
        <v>7692</v>
      </c>
      <c r="B6893" t="s">
        <v>9072</v>
      </c>
      <c r="C6893" t="s">
        <v>9072</v>
      </c>
      <c r="D6893" s="1">
        <v>44270</v>
      </c>
      <c r="E6893" t="s">
        <v>1070</v>
      </c>
      <c r="F6893" s="1">
        <v>44270</v>
      </c>
    </row>
    <row r="6894" spans="1:6" x14ac:dyDescent="0.3">
      <c r="A6894" t="s">
        <v>7693</v>
      </c>
      <c r="B6894" t="s">
        <v>9072</v>
      </c>
      <c r="C6894" t="s">
        <v>9072</v>
      </c>
      <c r="D6894" s="1">
        <v>44270</v>
      </c>
      <c r="E6894" t="s">
        <v>1070</v>
      </c>
      <c r="F6894" s="1">
        <v>44270</v>
      </c>
    </row>
    <row r="6895" spans="1:6" x14ac:dyDescent="0.3">
      <c r="A6895" t="s">
        <v>7694</v>
      </c>
      <c r="B6895" t="s">
        <v>9072</v>
      </c>
      <c r="C6895" t="s">
        <v>9072</v>
      </c>
      <c r="D6895" s="1">
        <v>44270</v>
      </c>
      <c r="E6895" t="s">
        <v>1070</v>
      </c>
      <c r="F6895" s="1">
        <v>44270</v>
      </c>
    </row>
    <row r="6896" spans="1:6" x14ac:dyDescent="0.3">
      <c r="A6896" t="s">
        <v>7695</v>
      </c>
      <c r="B6896" t="s">
        <v>9072</v>
      </c>
      <c r="C6896" t="s">
        <v>9072</v>
      </c>
      <c r="D6896" s="1">
        <v>44270</v>
      </c>
      <c r="E6896" t="s">
        <v>1070</v>
      </c>
      <c r="F6896" s="1">
        <v>44270</v>
      </c>
    </row>
    <row r="6897" spans="1:6" x14ac:dyDescent="0.3">
      <c r="A6897" t="s">
        <v>7696</v>
      </c>
      <c r="B6897" t="s">
        <v>9072</v>
      </c>
      <c r="C6897" t="s">
        <v>9072</v>
      </c>
      <c r="D6897" s="1">
        <v>44270</v>
      </c>
      <c r="E6897" t="s">
        <v>1070</v>
      </c>
      <c r="F6897" s="1">
        <v>44270</v>
      </c>
    </row>
    <row r="6898" spans="1:6" x14ac:dyDescent="0.3">
      <c r="A6898" t="s">
        <v>7697</v>
      </c>
      <c r="B6898" t="s">
        <v>9072</v>
      </c>
      <c r="C6898" t="s">
        <v>9072</v>
      </c>
      <c r="D6898" s="1">
        <v>44270</v>
      </c>
      <c r="E6898" t="s">
        <v>1070</v>
      </c>
      <c r="F6898" s="1">
        <v>44270</v>
      </c>
    </row>
    <row r="6899" spans="1:6" x14ac:dyDescent="0.3">
      <c r="A6899" t="s">
        <v>7698</v>
      </c>
      <c r="B6899" t="s">
        <v>9072</v>
      </c>
      <c r="C6899" t="s">
        <v>9072</v>
      </c>
      <c r="D6899" s="1">
        <v>44270</v>
      </c>
      <c r="E6899" t="s">
        <v>1070</v>
      </c>
      <c r="F6899" s="1">
        <v>44270</v>
      </c>
    </row>
    <row r="6900" spans="1:6" x14ac:dyDescent="0.3">
      <c r="A6900" t="s">
        <v>7699</v>
      </c>
      <c r="B6900" t="s">
        <v>1113</v>
      </c>
      <c r="C6900" t="s">
        <v>1113</v>
      </c>
      <c r="D6900" s="1">
        <v>44270</v>
      </c>
      <c r="E6900" t="s">
        <v>146</v>
      </c>
      <c r="F6900" s="1">
        <v>44270</v>
      </c>
    </row>
    <row r="6901" spans="1:6" x14ac:dyDescent="0.3">
      <c r="A6901" t="s">
        <v>7700</v>
      </c>
      <c r="B6901" t="s">
        <v>9072</v>
      </c>
      <c r="C6901" t="s">
        <v>9072</v>
      </c>
      <c r="D6901" s="1">
        <v>44270</v>
      </c>
      <c r="E6901" t="s">
        <v>1070</v>
      </c>
      <c r="F6901" s="1">
        <v>44270</v>
      </c>
    </row>
    <row r="6902" spans="1:6" x14ac:dyDescent="0.3">
      <c r="A6902" t="s">
        <v>7701</v>
      </c>
      <c r="B6902" t="s">
        <v>1113</v>
      </c>
      <c r="C6902" t="s">
        <v>1113</v>
      </c>
      <c r="D6902" s="1">
        <v>44270</v>
      </c>
      <c r="E6902" t="s">
        <v>146</v>
      </c>
      <c r="F6902" s="1">
        <v>44270</v>
      </c>
    </row>
    <row r="6903" spans="1:6" x14ac:dyDescent="0.3">
      <c r="A6903" t="s">
        <v>7702</v>
      </c>
      <c r="B6903" t="s">
        <v>9072</v>
      </c>
      <c r="C6903" t="s">
        <v>9072</v>
      </c>
      <c r="D6903" s="1">
        <v>44270</v>
      </c>
      <c r="E6903" t="s">
        <v>1070</v>
      </c>
      <c r="F6903" s="1">
        <v>44270</v>
      </c>
    </row>
    <row r="6904" spans="1:6" x14ac:dyDescent="0.3">
      <c r="A6904" t="s">
        <v>7703</v>
      </c>
      <c r="B6904" t="s">
        <v>9072</v>
      </c>
      <c r="C6904" t="s">
        <v>9072</v>
      </c>
      <c r="D6904" s="1">
        <v>44270</v>
      </c>
      <c r="E6904" t="s">
        <v>1070</v>
      </c>
      <c r="F6904" s="1">
        <v>44270</v>
      </c>
    </row>
    <row r="6905" spans="1:6" x14ac:dyDescent="0.3">
      <c r="A6905" t="s">
        <v>7704</v>
      </c>
      <c r="B6905" t="s">
        <v>1113</v>
      </c>
      <c r="C6905" t="s">
        <v>1113</v>
      </c>
      <c r="D6905" s="1">
        <v>44270</v>
      </c>
      <c r="E6905" t="s">
        <v>146</v>
      </c>
      <c r="F6905" s="1">
        <v>44270</v>
      </c>
    </row>
    <row r="6906" spans="1:6" x14ac:dyDescent="0.3">
      <c r="A6906" t="s">
        <v>7705</v>
      </c>
      <c r="B6906" t="s">
        <v>9072</v>
      </c>
      <c r="C6906" t="s">
        <v>9072</v>
      </c>
      <c r="D6906" s="1">
        <v>44270</v>
      </c>
      <c r="E6906" t="s">
        <v>1070</v>
      </c>
      <c r="F6906" s="1">
        <v>44270</v>
      </c>
    </row>
    <row r="6907" spans="1:6" x14ac:dyDescent="0.3">
      <c r="A6907" t="s">
        <v>7706</v>
      </c>
      <c r="B6907" t="s">
        <v>9072</v>
      </c>
      <c r="C6907" t="s">
        <v>9072</v>
      </c>
      <c r="D6907" s="1">
        <v>44270</v>
      </c>
      <c r="E6907" t="s">
        <v>1070</v>
      </c>
      <c r="F6907" s="1">
        <v>44270</v>
      </c>
    </row>
    <row r="6908" spans="1:6" x14ac:dyDescent="0.3">
      <c r="A6908" t="s">
        <v>7707</v>
      </c>
      <c r="B6908" t="s">
        <v>9072</v>
      </c>
      <c r="C6908" t="s">
        <v>9072</v>
      </c>
      <c r="D6908" s="1">
        <v>44270</v>
      </c>
      <c r="E6908" t="s">
        <v>1070</v>
      </c>
      <c r="F6908" s="1">
        <v>44270</v>
      </c>
    </row>
    <row r="6909" spans="1:6" x14ac:dyDescent="0.3">
      <c r="A6909" t="s">
        <v>7708</v>
      </c>
      <c r="B6909" t="s">
        <v>9072</v>
      </c>
      <c r="C6909" t="s">
        <v>9072</v>
      </c>
      <c r="D6909" s="1">
        <v>44270</v>
      </c>
      <c r="E6909" t="s">
        <v>1070</v>
      </c>
      <c r="F6909" s="1">
        <v>44270</v>
      </c>
    </row>
    <row r="6910" spans="1:6" x14ac:dyDescent="0.3">
      <c r="A6910" t="s">
        <v>7709</v>
      </c>
      <c r="B6910" t="s">
        <v>9072</v>
      </c>
      <c r="C6910" t="s">
        <v>9072</v>
      </c>
      <c r="D6910" s="1">
        <v>44270</v>
      </c>
      <c r="E6910" t="s">
        <v>1070</v>
      </c>
      <c r="F6910" s="1">
        <v>44270</v>
      </c>
    </row>
    <row r="6911" spans="1:6" x14ac:dyDescent="0.3">
      <c r="A6911" t="s">
        <v>7710</v>
      </c>
      <c r="B6911" t="s">
        <v>1113</v>
      </c>
      <c r="C6911" t="s">
        <v>1113</v>
      </c>
      <c r="D6911" s="1">
        <v>44270</v>
      </c>
      <c r="E6911" t="s">
        <v>146</v>
      </c>
      <c r="F6911" s="1">
        <v>44270</v>
      </c>
    </row>
    <row r="6912" spans="1:6" x14ac:dyDescent="0.3">
      <c r="A6912" t="s">
        <v>7711</v>
      </c>
      <c r="B6912" t="s">
        <v>9072</v>
      </c>
      <c r="C6912" t="s">
        <v>9072</v>
      </c>
      <c r="D6912" s="1">
        <v>44270</v>
      </c>
      <c r="E6912" t="s">
        <v>1070</v>
      </c>
      <c r="F6912" s="1">
        <v>44270</v>
      </c>
    </row>
    <row r="6913" spans="1:6" x14ac:dyDescent="0.3">
      <c r="A6913" t="s">
        <v>7712</v>
      </c>
      <c r="B6913" t="s">
        <v>9072</v>
      </c>
      <c r="C6913" t="s">
        <v>9072</v>
      </c>
      <c r="D6913" s="1">
        <v>44270</v>
      </c>
      <c r="E6913" t="s">
        <v>1070</v>
      </c>
      <c r="F6913" s="1">
        <v>44270</v>
      </c>
    </row>
    <row r="6914" spans="1:6" x14ac:dyDescent="0.3">
      <c r="A6914" t="s">
        <v>7713</v>
      </c>
      <c r="B6914" t="s">
        <v>9072</v>
      </c>
      <c r="C6914" t="s">
        <v>9072</v>
      </c>
      <c r="D6914" s="1">
        <v>44270</v>
      </c>
      <c r="E6914" t="s">
        <v>1070</v>
      </c>
      <c r="F6914" s="1">
        <v>44270</v>
      </c>
    </row>
    <row r="6915" spans="1:6" x14ac:dyDescent="0.3">
      <c r="A6915" t="s">
        <v>7714</v>
      </c>
      <c r="B6915" t="s">
        <v>9072</v>
      </c>
      <c r="C6915" t="s">
        <v>9072</v>
      </c>
      <c r="D6915" s="1">
        <v>44270</v>
      </c>
      <c r="E6915" t="s">
        <v>1070</v>
      </c>
      <c r="F6915" s="1">
        <v>44270</v>
      </c>
    </row>
    <row r="6916" spans="1:6" x14ac:dyDescent="0.3">
      <c r="A6916" t="s">
        <v>7715</v>
      </c>
      <c r="B6916" t="s">
        <v>9072</v>
      </c>
      <c r="C6916" t="s">
        <v>9072</v>
      </c>
      <c r="D6916" s="1">
        <v>44270</v>
      </c>
      <c r="E6916" t="s">
        <v>1070</v>
      </c>
      <c r="F6916" s="1">
        <v>44270</v>
      </c>
    </row>
    <row r="6917" spans="1:6" x14ac:dyDescent="0.3">
      <c r="A6917" t="s">
        <v>7716</v>
      </c>
      <c r="B6917" t="s">
        <v>9072</v>
      </c>
      <c r="C6917" t="s">
        <v>9072</v>
      </c>
      <c r="D6917" s="1">
        <v>44270</v>
      </c>
      <c r="E6917" t="s">
        <v>1070</v>
      </c>
      <c r="F6917" s="1">
        <v>44270</v>
      </c>
    </row>
    <row r="6918" spans="1:6" x14ac:dyDescent="0.3">
      <c r="A6918" t="s">
        <v>7717</v>
      </c>
      <c r="B6918" t="s">
        <v>9072</v>
      </c>
      <c r="C6918" t="s">
        <v>9072</v>
      </c>
      <c r="D6918" s="1">
        <v>44270</v>
      </c>
      <c r="E6918" t="s">
        <v>1070</v>
      </c>
      <c r="F6918" s="1">
        <v>44270</v>
      </c>
    </row>
    <row r="6919" spans="1:6" x14ac:dyDescent="0.3">
      <c r="A6919" t="s">
        <v>8522</v>
      </c>
      <c r="B6919" t="s">
        <v>1113</v>
      </c>
      <c r="C6919" t="s">
        <v>1113</v>
      </c>
      <c r="D6919" s="1">
        <v>44270</v>
      </c>
      <c r="E6919" t="s">
        <v>146</v>
      </c>
      <c r="F6919" s="1">
        <v>44270</v>
      </c>
    </row>
    <row r="6920" spans="1:6" x14ac:dyDescent="0.3">
      <c r="A6920" t="s">
        <v>7718</v>
      </c>
      <c r="B6920" t="s">
        <v>1113</v>
      </c>
      <c r="C6920" t="s">
        <v>1113</v>
      </c>
      <c r="D6920" s="1">
        <v>44270</v>
      </c>
      <c r="E6920" t="s">
        <v>146</v>
      </c>
      <c r="F6920" s="1">
        <v>44270</v>
      </c>
    </row>
    <row r="6921" spans="1:6" x14ac:dyDescent="0.3">
      <c r="A6921" t="s">
        <v>7719</v>
      </c>
      <c r="B6921" t="s">
        <v>9072</v>
      </c>
      <c r="C6921" t="s">
        <v>9072</v>
      </c>
      <c r="D6921" s="1">
        <v>44270</v>
      </c>
      <c r="E6921" t="s">
        <v>1070</v>
      </c>
      <c r="F6921" s="1">
        <v>44270</v>
      </c>
    </row>
    <row r="6922" spans="1:6" x14ac:dyDescent="0.3">
      <c r="A6922" t="s">
        <v>7720</v>
      </c>
      <c r="B6922" t="s">
        <v>9072</v>
      </c>
      <c r="C6922" t="s">
        <v>9072</v>
      </c>
      <c r="D6922" s="1">
        <v>44270</v>
      </c>
      <c r="E6922" t="s">
        <v>1070</v>
      </c>
      <c r="F6922" s="1">
        <v>44270</v>
      </c>
    </row>
    <row r="6923" spans="1:6" x14ac:dyDescent="0.3">
      <c r="A6923" t="s">
        <v>8523</v>
      </c>
      <c r="B6923" t="s">
        <v>1113</v>
      </c>
      <c r="C6923" t="s">
        <v>1113</v>
      </c>
      <c r="D6923" s="1">
        <v>44270</v>
      </c>
      <c r="E6923" t="s">
        <v>146</v>
      </c>
      <c r="F6923" s="1">
        <v>44270</v>
      </c>
    </row>
    <row r="6924" spans="1:6" x14ac:dyDescent="0.3">
      <c r="A6924" t="s">
        <v>9581</v>
      </c>
      <c r="B6924" t="s">
        <v>9072</v>
      </c>
      <c r="C6924" t="s">
        <v>9072</v>
      </c>
      <c r="D6924" s="1">
        <v>44270</v>
      </c>
      <c r="E6924" t="s">
        <v>1070</v>
      </c>
      <c r="F6924" s="1">
        <v>44270</v>
      </c>
    </row>
    <row r="6925" spans="1:6" x14ac:dyDescent="0.3">
      <c r="A6925" t="s">
        <v>9582</v>
      </c>
      <c r="B6925" t="s">
        <v>9072</v>
      </c>
      <c r="C6925" t="s">
        <v>9072</v>
      </c>
      <c r="D6925" s="1">
        <v>44270</v>
      </c>
      <c r="E6925" t="s">
        <v>1070</v>
      </c>
      <c r="F6925" s="1">
        <v>44270</v>
      </c>
    </row>
    <row r="6926" spans="1:6" x14ac:dyDescent="0.3">
      <c r="A6926" t="s">
        <v>7721</v>
      </c>
      <c r="B6926" t="s">
        <v>9072</v>
      </c>
      <c r="C6926" t="s">
        <v>9072</v>
      </c>
      <c r="D6926" s="1">
        <v>44270</v>
      </c>
      <c r="E6926" t="s">
        <v>1070</v>
      </c>
      <c r="F6926" s="1">
        <v>44270</v>
      </c>
    </row>
    <row r="6927" spans="1:6" x14ac:dyDescent="0.3">
      <c r="A6927" t="s">
        <v>7722</v>
      </c>
      <c r="B6927" t="s">
        <v>9072</v>
      </c>
      <c r="C6927" t="s">
        <v>9072</v>
      </c>
      <c r="D6927" s="1">
        <v>44270</v>
      </c>
      <c r="E6927" t="s">
        <v>1070</v>
      </c>
      <c r="F6927" s="1">
        <v>44270</v>
      </c>
    </row>
    <row r="6928" spans="1:6" x14ac:dyDescent="0.3">
      <c r="A6928" t="s">
        <v>7723</v>
      </c>
      <c r="B6928" t="s">
        <v>9072</v>
      </c>
      <c r="C6928" t="s">
        <v>9072</v>
      </c>
      <c r="D6928" s="1">
        <v>44270</v>
      </c>
      <c r="E6928" t="s">
        <v>1070</v>
      </c>
      <c r="F6928" s="1">
        <v>44270</v>
      </c>
    </row>
    <row r="6929" spans="1:6" x14ac:dyDescent="0.3">
      <c r="A6929" t="s">
        <v>7724</v>
      </c>
      <c r="B6929" t="s">
        <v>9072</v>
      </c>
      <c r="C6929" t="s">
        <v>9072</v>
      </c>
      <c r="D6929" s="1">
        <v>44270</v>
      </c>
      <c r="E6929" t="s">
        <v>1070</v>
      </c>
      <c r="F6929" s="1">
        <v>44270</v>
      </c>
    </row>
    <row r="6930" spans="1:6" x14ac:dyDescent="0.3">
      <c r="A6930" t="s">
        <v>7725</v>
      </c>
      <c r="B6930" t="s">
        <v>9072</v>
      </c>
      <c r="C6930" t="s">
        <v>9072</v>
      </c>
      <c r="D6930" s="1">
        <v>44270</v>
      </c>
      <c r="E6930" t="s">
        <v>1070</v>
      </c>
      <c r="F6930" s="1">
        <v>44270</v>
      </c>
    </row>
    <row r="6931" spans="1:6" x14ac:dyDescent="0.3">
      <c r="A6931" t="s">
        <v>7727</v>
      </c>
      <c r="B6931" t="s">
        <v>9072</v>
      </c>
      <c r="C6931" t="s">
        <v>9072</v>
      </c>
      <c r="D6931" s="1">
        <v>44270</v>
      </c>
      <c r="E6931" t="s">
        <v>1070</v>
      </c>
      <c r="F6931" s="1">
        <v>44270</v>
      </c>
    </row>
    <row r="6932" spans="1:6" x14ac:dyDescent="0.3">
      <c r="A6932" t="s">
        <v>7729</v>
      </c>
      <c r="B6932" t="s">
        <v>9072</v>
      </c>
      <c r="C6932" t="s">
        <v>9072</v>
      </c>
      <c r="D6932" s="1">
        <v>44270</v>
      </c>
      <c r="E6932" t="s">
        <v>1070</v>
      </c>
      <c r="F6932" s="1">
        <v>44270</v>
      </c>
    </row>
    <row r="6933" spans="1:6" x14ac:dyDescent="0.3">
      <c r="A6933" t="s">
        <v>7730</v>
      </c>
      <c r="B6933" t="s">
        <v>9072</v>
      </c>
      <c r="C6933" t="s">
        <v>9072</v>
      </c>
      <c r="D6933" s="1">
        <v>44270</v>
      </c>
      <c r="E6933" t="s">
        <v>1070</v>
      </c>
      <c r="F6933" s="1">
        <v>44270</v>
      </c>
    </row>
    <row r="6934" spans="1:6" x14ac:dyDescent="0.3">
      <c r="A6934" t="s">
        <v>7734</v>
      </c>
      <c r="B6934" t="s">
        <v>9072</v>
      </c>
      <c r="C6934" t="s">
        <v>9072</v>
      </c>
      <c r="D6934" s="1">
        <v>44270</v>
      </c>
      <c r="E6934" t="s">
        <v>1070</v>
      </c>
      <c r="F6934" s="1">
        <v>44270</v>
      </c>
    </row>
    <row r="6935" spans="1:6" x14ac:dyDescent="0.3">
      <c r="A6935" t="s">
        <v>7739</v>
      </c>
      <c r="B6935" t="s">
        <v>9072</v>
      </c>
      <c r="C6935" t="s">
        <v>9072</v>
      </c>
      <c r="D6935" s="1">
        <v>44270</v>
      </c>
      <c r="E6935" t="s">
        <v>1070</v>
      </c>
      <c r="F6935" s="1">
        <v>44270</v>
      </c>
    </row>
    <row r="6936" spans="1:6" x14ac:dyDescent="0.3">
      <c r="A6936" t="s">
        <v>9583</v>
      </c>
      <c r="B6936" t="s">
        <v>9072</v>
      </c>
      <c r="C6936" t="s">
        <v>9072</v>
      </c>
      <c r="D6936" s="1">
        <v>44270</v>
      </c>
      <c r="E6936" t="s">
        <v>1070</v>
      </c>
      <c r="F6936" s="1">
        <v>44270</v>
      </c>
    </row>
    <row r="6937" spans="1:6" x14ac:dyDescent="0.3">
      <c r="A6937" t="s">
        <v>9584</v>
      </c>
      <c r="B6937" t="s">
        <v>9072</v>
      </c>
      <c r="C6937" t="s">
        <v>9072</v>
      </c>
      <c r="D6937" s="1">
        <v>44270</v>
      </c>
      <c r="E6937" t="s">
        <v>1070</v>
      </c>
      <c r="F6937" s="1">
        <v>44270</v>
      </c>
    </row>
    <row r="6938" spans="1:6" x14ac:dyDescent="0.3">
      <c r="A6938" t="s">
        <v>9585</v>
      </c>
      <c r="B6938" t="s">
        <v>9072</v>
      </c>
      <c r="C6938" t="s">
        <v>9072</v>
      </c>
      <c r="D6938" s="1">
        <v>44270</v>
      </c>
      <c r="E6938" t="s">
        <v>1070</v>
      </c>
      <c r="F6938" s="1">
        <v>44270</v>
      </c>
    </row>
    <row r="6939" spans="1:6" x14ac:dyDescent="0.3">
      <c r="A6939" t="s">
        <v>9586</v>
      </c>
      <c r="B6939" t="s">
        <v>8077</v>
      </c>
      <c r="C6939" t="s">
        <v>8077</v>
      </c>
      <c r="D6939" s="1">
        <v>44270</v>
      </c>
      <c r="E6939" t="s">
        <v>146</v>
      </c>
      <c r="F6939" s="1">
        <v>44270</v>
      </c>
    </row>
    <row r="6940" spans="1:6" x14ac:dyDescent="0.3">
      <c r="A6940" t="s">
        <v>7255</v>
      </c>
      <c r="B6940" t="s">
        <v>174</v>
      </c>
      <c r="C6940" t="s">
        <v>174</v>
      </c>
      <c r="D6940" s="1">
        <v>44270</v>
      </c>
      <c r="E6940" t="s">
        <v>142</v>
      </c>
      <c r="F6940" s="1">
        <v>44270</v>
      </c>
    </row>
    <row r="6941" spans="1:6" x14ac:dyDescent="0.3">
      <c r="A6941" t="s">
        <v>9587</v>
      </c>
      <c r="B6941" t="s">
        <v>8077</v>
      </c>
      <c r="C6941" t="s">
        <v>8077</v>
      </c>
      <c r="D6941" s="1">
        <v>44270</v>
      </c>
      <c r="E6941" t="s">
        <v>146</v>
      </c>
      <c r="F6941" s="1">
        <v>44270</v>
      </c>
    </row>
    <row r="6942" spans="1:6" x14ac:dyDescent="0.3">
      <c r="A6942" t="s">
        <v>9588</v>
      </c>
      <c r="B6942" t="s">
        <v>8077</v>
      </c>
      <c r="C6942" t="s">
        <v>8077</v>
      </c>
      <c r="D6942" s="1">
        <v>44270</v>
      </c>
      <c r="E6942" t="s">
        <v>146</v>
      </c>
      <c r="F6942" s="1">
        <v>44270</v>
      </c>
    </row>
    <row r="6943" spans="1:6" x14ac:dyDescent="0.3">
      <c r="A6943" t="s">
        <v>9589</v>
      </c>
      <c r="B6943" t="s">
        <v>8077</v>
      </c>
      <c r="C6943" t="s">
        <v>8077</v>
      </c>
      <c r="D6943" s="1">
        <v>44270</v>
      </c>
      <c r="E6943" t="s">
        <v>146</v>
      </c>
      <c r="F6943" s="1">
        <v>44270</v>
      </c>
    </row>
    <row r="6944" spans="1:6" x14ac:dyDescent="0.3">
      <c r="A6944" t="s">
        <v>9590</v>
      </c>
      <c r="B6944" t="s">
        <v>8077</v>
      </c>
      <c r="C6944" t="s">
        <v>8077</v>
      </c>
      <c r="D6944" s="1">
        <v>44270</v>
      </c>
      <c r="E6944" t="s">
        <v>146</v>
      </c>
      <c r="F6944" s="1">
        <v>44270</v>
      </c>
    </row>
    <row r="6945" spans="1:6" x14ac:dyDescent="0.3">
      <c r="A6945" t="s">
        <v>9591</v>
      </c>
      <c r="B6945" t="s">
        <v>8077</v>
      </c>
      <c r="C6945" t="s">
        <v>8077</v>
      </c>
      <c r="D6945" s="1">
        <v>44270</v>
      </c>
      <c r="E6945" t="s">
        <v>146</v>
      </c>
      <c r="F6945" s="1">
        <v>44270</v>
      </c>
    </row>
    <row r="6946" spans="1:6" x14ac:dyDescent="0.3">
      <c r="A6946" t="s">
        <v>9592</v>
      </c>
      <c r="B6946" t="s">
        <v>8077</v>
      </c>
      <c r="C6946" t="s">
        <v>8077</v>
      </c>
      <c r="D6946" s="1">
        <v>44270</v>
      </c>
      <c r="E6946" t="s">
        <v>146</v>
      </c>
      <c r="F6946" s="1">
        <v>44270</v>
      </c>
    </row>
    <row r="6947" spans="1:6" x14ac:dyDescent="0.3">
      <c r="A6947" t="s">
        <v>9593</v>
      </c>
      <c r="B6947" t="s">
        <v>8077</v>
      </c>
      <c r="C6947" t="s">
        <v>8077</v>
      </c>
      <c r="D6947" s="1">
        <v>44270</v>
      </c>
      <c r="E6947" t="s">
        <v>146</v>
      </c>
      <c r="F6947" s="1">
        <v>44270</v>
      </c>
    </row>
    <row r="6948" spans="1:6" x14ac:dyDescent="0.3">
      <c r="A6948" t="s">
        <v>9594</v>
      </c>
      <c r="B6948" t="s">
        <v>8077</v>
      </c>
      <c r="C6948" t="s">
        <v>8077</v>
      </c>
      <c r="D6948" s="1">
        <v>44270</v>
      </c>
      <c r="E6948" t="s">
        <v>146</v>
      </c>
      <c r="F6948" s="1">
        <v>44270</v>
      </c>
    </row>
    <row r="6949" spans="1:6" x14ac:dyDescent="0.3">
      <c r="A6949" t="s">
        <v>9595</v>
      </c>
      <c r="B6949" t="s">
        <v>8077</v>
      </c>
      <c r="C6949" t="s">
        <v>8077</v>
      </c>
      <c r="D6949" s="1">
        <v>44270</v>
      </c>
      <c r="E6949" t="s">
        <v>146</v>
      </c>
      <c r="F6949" s="1">
        <v>44270</v>
      </c>
    </row>
    <row r="6950" spans="1:6" x14ac:dyDescent="0.3">
      <c r="A6950" t="s">
        <v>9596</v>
      </c>
      <c r="B6950" t="s">
        <v>8077</v>
      </c>
      <c r="C6950" t="s">
        <v>8077</v>
      </c>
      <c r="D6950" s="1">
        <v>44270</v>
      </c>
      <c r="E6950" t="s">
        <v>146</v>
      </c>
      <c r="F6950" s="1">
        <v>44270</v>
      </c>
    </row>
    <row r="6951" spans="1:6" x14ac:dyDescent="0.3">
      <c r="A6951" t="s">
        <v>9597</v>
      </c>
      <c r="B6951" t="s">
        <v>8077</v>
      </c>
      <c r="C6951" t="s">
        <v>8077</v>
      </c>
      <c r="D6951" s="1">
        <v>44270</v>
      </c>
      <c r="E6951" t="s">
        <v>146</v>
      </c>
      <c r="F6951" s="1">
        <v>44270</v>
      </c>
    </row>
    <row r="6952" spans="1:6" x14ac:dyDescent="0.3">
      <c r="A6952" t="s">
        <v>9598</v>
      </c>
      <c r="B6952" t="s">
        <v>8077</v>
      </c>
      <c r="C6952" t="s">
        <v>8077</v>
      </c>
      <c r="D6952" s="1">
        <v>44270</v>
      </c>
      <c r="E6952" t="s">
        <v>146</v>
      </c>
      <c r="F6952" s="1">
        <v>44270</v>
      </c>
    </row>
    <row r="6953" spans="1:6" x14ac:dyDescent="0.3">
      <c r="A6953" t="s">
        <v>9599</v>
      </c>
      <c r="B6953" t="s">
        <v>8077</v>
      </c>
      <c r="C6953" t="s">
        <v>8077</v>
      </c>
      <c r="D6953" s="1">
        <v>44270</v>
      </c>
      <c r="E6953" t="s">
        <v>146</v>
      </c>
      <c r="F6953" s="1">
        <v>44270</v>
      </c>
    </row>
    <row r="6954" spans="1:6" x14ac:dyDescent="0.3">
      <c r="A6954" t="s">
        <v>9600</v>
      </c>
      <c r="B6954" t="s">
        <v>8077</v>
      </c>
      <c r="C6954" t="s">
        <v>8077</v>
      </c>
      <c r="D6954" s="1">
        <v>44270</v>
      </c>
      <c r="E6954" t="s">
        <v>146</v>
      </c>
      <c r="F6954" s="1">
        <v>44270</v>
      </c>
    </row>
    <row r="6955" spans="1:6" x14ac:dyDescent="0.3">
      <c r="A6955" t="s">
        <v>9601</v>
      </c>
      <c r="B6955" t="s">
        <v>8077</v>
      </c>
      <c r="C6955" t="s">
        <v>8077</v>
      </c>
      <c r="D6955" s="1">
        <v>44270</v>
      </c>
      <c r="E6955" t="s">
        <v>146</v>
      </c>
      <c r="F6955" s="1">
        <v>44270</v>
      </c>
    </row>
    <row r="6956" spans="1:6" x14ac:dyDescent="0.3">
      <c r="A6956" t="s">
        <v>9602</v>
      </c>
      <c r="B6956" t="s">
        <v>8077</v>
      </c>
      <c r="C6956" t="s">
        <v>8077</v>
      </c>
      <c r="D6956" s="1">
        <v>44270</v>
      </c>
      <c r="E6956" t="s">
        <v>146</v>
      </c>
      <c r="F6956" s="1">
        <v>44270</v>
      </c>
    </row>
    <row r="6957" spans="1:6" x14ac:dyDescent="0.3">
      <c r="A6957" t="s">
        <v>7256</v>
      </c>
      <c r="B6957" t="s">
        <v>174</v>
      </c>
      <c r="C6957" t="s">
        <v>174</v>
      </c>
      <c r="D6957" s="1">
        <v>44270</v>
      </c>
      <c r="E6957" t="s">
        <v>142</v>
      </c>
      <c r="F6957" s="1">
        <v>44270</v>
      </c>
    </row>
    <row r="6958" spans="1:6" x14ac:dyDescent="0.3">
      <c r="A6958" t="s">
        <v>9603</v>
      </c>
      <c r="B6958" t="s">
        <v>1113</v>
      </c>
      <c r="C6958" t="s">
        <v>1113</v>
      </c>
      <c r="D6958" s="1">
        <v>44270</v>
      </c>
      <c r="E6958" t="s">
        <v>146</v>
      </c>
      <c r="F6958" s="1">
        <v>44270</v>
      </c>
    </row>
    <row r="6959" spans="1:6" x14ac:dyDescent="0.3">
      <c r="A6959" t="s">
        <v>9604</v>
      </c>
      <c r="B6959" t="s">
        <v>1113</v>
      </c>
      <c r="C6959" t="s">
        <v>1113</v>
      </c>
      <c r="D6959" s="1">
        <v>44270</v>
      </c>
      <c r="E6959" t="s">
        <v>146</v>
      </c>
      <c r="F6959" s="1">
        <v>44270</v>
      </c>
    </row>
    <row r="6960" spans="1:6" x14ac:dyDescent="0.3">
      <c r="A6960" t="s">
        <v>9605</v>
      </c>
      <c r="B6960" t="s">
        <v>1113</v>
      </c>
      <c r="C6960" t="s">
        <v>1113</v>
      </c>
      <c r="D6960" s="1">
        <v>44270</v>
      </c>
      <c r="E6960" t="s">
        <v>146</v>
      </c>
      <c r="F6960" s="1">
        <v>44270</v>
      </c>
    </row>
    <row r="6961" spans="1:6" x14ac:dyDescent="0.3">
      <c r="A6961" t="s">
        <v>9606</v>
      </c>
      <c r="B6961" t="s">
        <v>1113</v>
      </c>
      <c r="C6961" t="s">
        <v>1113</v>
      </c>
      <c r="D6961" s="1">
        <v>44270</v>
      </c>
      <c r="E6961" t="s">
        <v>146</v>
      </c>
      <c r="F6961" s="1">
        <v>44270</v>
      </c>
    </row>
    <row r="6962" spans="1:6" x14ac:dyDescent="0.3">
      <c r="A6962" t="s">
        <v>9607</v>
      </c>
      <c r="B6962" t="s">
        <v>1113</v>
      </c>
      <c r="C6962" t="s">
        <v>1113</v>
      </c>
      <c r="D6962" s="1">
        <v>44270</v>
      </c>
      <c r="E6962" t="s">
        <v>146</v>
      </c>
      <c r="F6962" s="1">
        <v>44270</v>
      </c>
    </row>
    <row r="6963" spans="1:6" x14ac:dyDescent="0.3">
      <c r="A6963" t="s">
        <v>9608</v>
      </c>
      <c r="B6963" t="s">
        <v>1113</v>
      </c>
      <c r="C6963" t="s">
        <v>1113</v>
      </c>
      <c r="D6963" s="1">
        <v>44270</v>
      </c>
      <c r="E6963" t="s">
        <v>146</v>
      </c>
      <c r="F6963" s="1">
        <v>44270</v>
      </c>
    </row>
    <row r="6964" spans="1:6" x14ac:dyDescent="0.3">
      <c r="A6964" t="s">
        <v>9609</v>
      </c>
      <c r="B6964" t="s">
        <v>1113</v>
      </c>
      <c r="C6964" t="s">
        <v>1113</v>
      </c>
      <c r="D6964" s="1">
        <v>44270</v>
      </c>
      <c r="E6964" t="s">
        <v>146</v>
      </c>
      <c r="F6964" s="1">
        <v>44270</v>
      </c>
    </row>
    <row r="6965" spans="1:6" x14ac:dyDescent="0.3">
      <c r="A6965" t="s">
        <v>9610</v>
      </c>
      <c r="B6965" t="s">
        <v>1113</v>
      </c>
      <c r="C6965" t="s">
        <v>1113</v>
      </c>
      <c r="D6965" s="1">
        <v>44270</v>
      </c>
      <c r="E6965" t="s">
        <v>146</v>
      </c>
      <c r="F6965" s="1">
        <v>44270</v>
      </c>
    </row>
    <row r="6966" spans="1:6" x14ac:dyDescent="0.3">
      <c r="A6966" t="s">
        <v>9611</v>
      </c>
      <c r="B6966" t="s">
        <v>1113</v>
      </c>
      <c r="C6966" t="s">
        <v>1113</v>
      </c>
      <c r="D6966" s="1">
        <v>44270</v>
      </c>
      <c r="E6966" t="s">
        <v>146</v>
      </c>
      <c r="F6966" s="1">
        <v>44270</v>
      </c>
    </row>
    <row r="6967" spans="1:6" x14ac:dyDescent="0.3">
      <c r="A6967" t="s">
        <v>9612</v>
      </c>
      <c r="B6967" t="s">
        <v>1113</v>
      </c>
      <c r="C6967" t="s">
        <v>1113</v>
      </c>
      <c r="D6967" s="1">
        <v>44270</v>
      </c>
      <c r="E6967" t="s">
        <v>146</v>
      </c>
      <c r="F6967" s="1">
        <v>44270</v>
      </c>
    </row>
    <row r="6968" spans="1:6" x14ac:dyDescent="0.3">
      <c r="A6968" t="s">
        <v>9613</v>
      </c>
      <c r="B6968" t="s">
        <v>1113</v>
      </c>
      <c r="C6968" t="s">
        <v>1113</v>
      </c>
      <c r="D6968" s="1">
        <v>44270</v>
      </c>
      <c r="E6968" t="s">
        <v>146</v>
      </c>
      <c r="F6968" s="1">
        <v>44270</v>
      </c>
    </row>
    <row r="6969" spans="1:6" x14ac:dyDescent="0.3">
      <c r="A6969" t="s">
        <v>9614</v>
      </c>
      <c r="B6969" t="s">
        <v>1113</v>
      </c>
      <c r="C6969" t="s">
        <v>1113</v>
      </c>
      <c r="D6969" s="1">
        <v>44270</v>
      </c>
      <c r="E6969" t="s">
        <v>146</v>
      </c>
      <c r="F6969" s="1">
        <v>44270</v>
      </c>
    </row>
    <row r="6970" spans="1:6" x14ac:dyDescent="0.3">
      <c r="A6970" t="s">
        <v>9615</v>
      </c>
      <c r="B6970" t="s">
        <v>1113</v>
      </c>
      <c r="C6970" t="s">
        <v>1113</v>
      </c>
      <c r="D6970" s="1">
        <v>44270</v>
      </c>
      <c r="E6970" t="s">
        <v>146</v>
      </c>
      <c r="F6970" s="1">
        <v>44270</v>
      </c>
    </row>
    <row r="6971" spans="1:6" x14ac:dyDescent="0.3">
      <c r="A6971" t="s">
        <v>9616</v>
      </c>
      <c r="B6971" t="s">
        <v>1113</v>
      </c>
      <c r="C6971" t="s">
        <v>1113</v>
      </c>
      <c r="D6971" s="1">
        <v>44270</v>
      </c>
      <c r="E6971" t="s">
        <v>146</v>
      </c>
      <c r="F6971" s="1">
        <v>44270</v>
      </c>
    </row>
    <row r="6972" spans="1:6" x14ac:dyDescent="0.3">
      <c r="A6972" t="s">
        <v>9617</v>
      </c>
      <c r="B6972" t="s">
        <v>1113</v>
      </c>
      <c r="C6972" t="s">
        <v>1113</v>
      </c>
      <c r="D6972" s="1">
        <v>44270</v>
      </c>
      <c r="E6972" t="s">
        <v>146</v>
      </c>
      <c r="F6972" s="1">
        <v>44270</v>
      </c>
    </row>
    <row r="6973" spans="1:6" x14ac:dyDescent="0.3">
      <c r="A6973" t="s">
        <v>9618</v>
      </c>
      <c r="B6973" t="s">
        <v>1113</v>
      </c>
      <c r="C6973" t="s">
        <v>1113</v>
      </c>
      <c r="D6973" s="1">
        <v>44270</v>
      </c>
      <c r="E6973" t="s">
        <v>146</v>
      </c>
      <c r="F6973" s="1">
        <v>44270</v>
      </c>
    </row>
    <row r="6974" spans="1:6" x14ac:dyDescent="0.3">
      <c r="A6974" t="s">
        <v>9619</v>
      </c>
      <c r="B6974" t="s">
        <v>1113</v>
      </c>
      <c r="C6974" t="s">
        <v>1113</v>
      </c>
      <c r="D6974" s="1">
        <v>44270</v>
      </c>
      <c r="E6974" t="s">
        <v>146</v>
      </c>
      <c r="F6974" s="1">
        <v>44270</v>
      </c>
    </row>
    <row r="6975" spans="1:6" x14ac:dyDescent="0.3">
      <c r="A6975" t="s">
        <v>9620</v>
      </c>
      <c r="B6975" t="s">
        <v>1113</v>
      </c>
      <c r="C6975" t="s">
        <v>1113</v>
      </c>
      <c r="D6975" s="1">
        <v>44270</v>
      </c>
      <c r="E6975" t="s">
        <v>146</v>
      </c>
      <c r="F6975" s="1">
        <v>44270</v>
      </c>
    </row>
    <row r="6976" spans="1:6" x14ac:dyDescent="0.3">
      <c r="A6976" t="s">
        <v>9621</v>
      </c>
      <c r="B6976" t="s">
        <v>1113</v>
      </c>
      <c r="C6976" t="s">
        <v>1113</v>
      </c>
      <c r="D6976" s="1">
        <v>44270</v>
      </c>
      <c r="E6976" t="s">
        <v>146</v>
      </c>
      <c r="F6976" s="1">
        <v>44270</v>
      </c>
    </row>
    <row r="6977" spans="1:6" x14ac:dyDescent="0.3">
      <c r="A6977" t="s">
        <v>9622</v>
      </c>
      <c r="B6977" t="s">
        <v>1113</v>
      </c>
      <c r="C6977" t="s">
        <v>1113</v>
      </c>
      <c r="D6977" s="1">
        <v>44270</v>
      </c>
      <c r="E6977" t="s">
        <v>146</v>
      </c>
      <c r="F6977" s="1">
        <v>44270</v>
      </c>
    </row>
    <row r="6978" spans="1:6" x14ac:dyDescent="0.3">
      <c r="A6978" t="s">
        <v>9623</v>
      </c>
      <c r="B6978" t="s">
        <v>1113</v>
      </c>
      <c r="C6978" t="s">
        <v>1113</v>
      </c>
      <c r="D6978" s="1">
        <v>44270</v>
      </c>
      <c r="E6978" t="s">
        <v>146</v>
      </c>
      <c r="F6978" s="1">
        <v>44270</v>
      </c>
    </row>
    <row r="6979" spans="1:6" x14ac:dyDescent="0.3">
      <c r="A6979" t="s">
        <v>9624</v>
      </c>
      <c r="B6979" t="s">
        <v>1113</v>
      </c>
      <c r="C6979" t="s">
        <v>1113</v>
      </c>
      <c r="D6979" s="1">
        <v>44270</v>
      </c>
      <c r="E6979" t="s">
        <v>146</v>
      </c>
      <c r="F6979" s="1">
        <v>44270</v>
      </c>
    </row>
    <row r="6980" spans="1:6" x14ac:dyDescent="0.3">
      <c r="A6980" t="s">
        <v>9625</v>
      </c>
      <c r="B6980" t="s">
        <v>1113</v>
      </c>
      <c r="C6980" t="s">
        <v>1113</v>
      </c>
      <c r="D6980" s="1">
        <v>44270</v>
      </c>
      <c r="E6980" t="s">
        <v>146</v>
      </c>
      <c r="F6980" s="1">
        <v>44270</v>
      </c>
    </row>
    <row r="6981" spans="1:6" x14ac:dyDescent="0.3">
      <c r="A6981" t="s">
        <v>9626</v>
      </c>
      <c r="B6981" t="s">
        <v>1113</v>
      </c>
      <c r="C6981" t="s">
        <v>1113</v>
      </c>
      <c r="D6981" s="1">
        <v>44270</v>
      </c>
      <c r="E6981" t="s">
        <v>146</v>
      </c>
      <c r="F6981" s="1">
        <v>44270</v>
      </c>
    </row>
    <row r="6982" spans="1:6" x14ac:dyDescent="0.3">
      <c r="A6982" t="s">
        <v>9627</v>
      </c>
      <c r="B6982" t="s">
        <v>1113</v>
      </c>
      <c r="C6982" t="s">
        <v>1113</v>
      </c>
      <c r="D6982" s="1">
        <v>44270</v>
      </c>
      <c r="E6982" t="s">
        <v>146</v>
      </c>
      <c r="F6982" s="1">
        <v>44270</v>
      </c>
    </row>
    <row r="6983" spans="1:6" x14ac:dyDescent="0.3">
      <c r="A6983" t="s">
        <v>9628</v>
      </c>
      <c r="B6983" t="s">
        <v>1113</v>
      </c>
      <c r="C6983" t="s">
        <v>1113</v>
      </c>
      <c r="D6983" s="1">
        <v>44270</v>
      </c>
      <c r="E6983" t="s">
        <v>146</v>
      </c>
      <c r="F6983" s="1">
        <v>44270</v>
      </c>
    </row>
    <row r="6984" spans="1:6" x14ac:dyDescent="0.3">
      <c r="A6984" t="s">
        <v>9629</v>
      </c>
      <c r="B6984" t="s">
        <v>1113</v>
      </c>
      <c r="C6984" t="s">
        <v>1113</v>
      </c>
      <c r="D6984" s="1">
        <v>44270</v>
      </c>
      <c r="E6984" t="s">
        <v>146</v>
      </c>
      <c r="F6984" s="1">
        <v>44270</v>
      </c>
    </row>
    <row r="6985" spans="1:6" x14ac:dyDescent="0.3">
      <c r="A6985" t="s">
        <v>9630</v>
      </c>
      <c r="B6985" t="s">
        <v>1113</v>
      </c>
      <c r="C6985" t="s">
        <v>1113</v>
      </c>
      <c r="D6985" s="1">
        <v>44270</v>
      </c>
      <c r="E6985" t="s">
        <v>146</v>
      </c>
      <c r="F6985" s="1">
        <v>44270</v>
      </c>
    </row>
    <row r="6986" spans="1:6" x14ac:dyDescent="0.3">
      <c r="A6986" t="s">
        <v>9631</v>
      </c>
      <c r="B6986" t="s">
        <v>1113</v>
      </c>
      <c r="C6986" t="s">
        <v>1113</v>
      </c>
      <c r="D6986" s="1">
        <v>44270</v>
      </c>
      <c r="E6986" t="s">
        <v>146</v>
      </c>
      <c r="F6986" s="1">
        <v>44270</v>
      </c>
    </row>
    <row r="6987" spans="1:6" x14ac:dyDescent="0.3">
      <c r="A6987" t="s">
        <v>9632</v>
      </c>
      <c r="B6987" t="s">
        <v>1113</v>
      </c>
      <c r="C6987" t="s">
        <v>1113</v>
      </c>
      <c r="D6987" s="1">
        <v>44270</v>
      </c>
      <c r="E6987" t="s">
        <v>146</v>
      </c>
      <c r="F6987" s="1">
        <v>44270</v>
      </c>
    </row>
    <row r="6988" spans="1:6" x14ac:dyDescent="0.3">
      <c r="A6988" t="s">
        <v>9633</v>
      </c>
      <c r="B6988" t="s">
        <v>1113</v>
      </c>
      <c r="C6988" t="s">
        <v>1113</v>
      </c>
      <c r="D6988" s="1">
        <v>44270</v>
      </c>
      <c r="E6988" t="s">
        <v>146</v>
      </c>
      <c r="F6988" s="1">
        <v>44270</v>
      </c>
    </row>
    <row r="6989" spans="1:6" x14ac:dyDescent="0.3">
      <c r="A6989" t="s">
        <v>9634</v>
      </c>
      <c r="B6989" t="s">
        <v>1113</v>
      </c>
      <c r="C6989" t="s">
        <v>1113</v>
      </c>
      <c r="D6989" s="1">
        <v>44270</v>
      </c>
      <c r="E6989" t="s">
        <v>146</v>
      </c>
      <c r="F6989" s="1">
        <v>44270</v>
      </c>
    </row>
    <row r="6990" spans="1:6" x14ac:dyDescent="0.3">
      <c r="A6990" t="s">
        <v>9635</v>
      </c>
      <c r="B6990" t="s">
        <v>1113</v>
      </c>
      <c r="C6990" t="s">
        <v>1113</v>
      </c>
      <c r="D6990" s="1">
        <v>44270</v>
      </c>
      <c r="E6990" t="s">
        <v>146</v>
      </c>
      <c r="F6990" s="1">
        <v>44270</v>
      </c>
    </row>
    <row r="6991" spans="1:6" x14ac:dyDescent="0.3">
      <c r="A6991" t="s">
        <v>9636</v>
      </c>
      <c r="B6991" t="s">
        <v>1113</v>
      </c>
      <c r="C6991" t="s">
        <v>1113</v>
      </c>
      <c r="D6991" s="1">
        <v>44270</v>
      </c>
      <c r="E6991" t="s">
        <v>146</v>
      </c>
      <c r="F6991" s="1">
        <v>44270</v>
      </c>
    </row>
    <row r="6992" spans="1:6" x14ac:dyDescent="0.3">
      <c r="A6992" t="s">
        <v>9637</v>
      </c>
      <c r="B6992" t="s">
        <v>1113</v>
      </c>
      <c r="C6992" t="s">
        <v>1113</v>
      </c>
      <c r="D6992" s="1">
        <v>44270</v>
      </c>
      <c r="E6992" t="s">
        <v>146</v>
      </c>
      <c r="F6992" s="1">
        <v>44270</v>
      </c>
    </row>
    <row r="6993" spans="1:6" x14ac:dyDescent="0.3">
      <c r="A6993" t="s">
        <v>9638</v>
      </c>
      <c r="B6993" t="s">
        <v>1113</v>
      </c>
      <c r="C6993" t="s">
        <v>1113</v>
      </c>
      <c r="D6993" s="1">
        <v>44270</v>
      </c>
      <c r="E6993" t="s">
        <v>146</v>
      </c>
      <c r="F6993" s="1">
        <v>44270</v>
      </c>
    </row>
    <row r="6994" spans="1:6" x14ac:dyDescent="0.3">
      <c r="A6994" t="s">
        <v>9639</v>
      </c>
      <c r="B6994" t="s">
        <v>1113</v>
      </c>
      <c r="C6994" t="s">
        <v>1113</v>
      </c>
      <c r="D6994" s="1">
        <v>44270</v>
      </c>
      <c r="E6994" t="s">
        <v>146</v>
      </c>
      <c r="F6994" s="1">
        <v>44270</v>
      </c>
    </row>
    <row r="6995" spans="1:6" x14ac:dyDescent="0.3">
      <c r="A6995" t="s">
        <v>9640</v>
      </c>
      <c r="B6995" t="s">
        <v>1113</v>
      </c>
      <c r="C6995" t="s">
        <v>1113</v>
      </c>
      <c r="D6995" s="1">
        <v>44270</v>
      </c>
      <c r="E6995" t="s">
        <v>146</v>
      </c>
      <c r="F6995" s="1">
        <v>44270</v>
      </c>
    </row>
    <row r="6996" spans="1:6" x14ac:dyDescent="0.3">
      <c r="A6996" t="s">
        <v>9641</v>
      </c>
      <c r="B6996" t="s">
        <v>1113</v>
      </c>
      <c r="C6996" t="s">
        <v>1113</v>
      </c>
      <c r="D6996" s="1">
        <v>44270</v>
      </c>
      <c r="E6996" t="s">
        <v>146</v>
      </c>
      <c r="F6996" s="1">
        <v>44270</v>
      </c>
    </row>
    <row r="6997" spans="1:6" x14ac:dyDescent="0.3">
      <c r="A6997" t="s">
        <v>9642</v>
      </c>
      <c r="B6997" t="s">
        <v>1113</v>
      </c>
      <c r="C6997" t="s">
        <v>1113</v>
      </c>
      <c r="D6997" s="1">
        <v>44270</v>
      </c>
      <c r="E6997" t="s">
        <v>146</v>
      </c>
      <c r="F6997" s="1">
        <v>44270</v>
      </c>
    </row>
    <row r="6998" spans="1:6" x14ac:dyDescent="0.3">
      <c r="A6998" t="s">
        <v>9643</v>
      </c>
      <c r="B6998" t="s">
        <v>1113</v>
      </c>
      <c r="C6998" t="s">
        <v>1113</v>
      </c>
      <c r="D6998" s="1">
        <v>44270</v>
      </c>
      <c r="E6998" t="s">
        <v>146</v>
      </c>
      <c r="F6998" s="1">
        <v>44270</v>
      </c>
    </row>
    <row r="6999" spans="1:6" x14ac:dyDescent="0.3">
      <c r="A6999" t="s">
        <v>9644</v>
      </c>
      <c r="B6999" t="s">
        <v>1113</v>
      </c>
      <c r="C6999" t="s">
        <v>1113</v>
      </c>
      <c r="D6999" s="1">
        <v>44270</v>
      </c>
      <c r="E6999" t="s">
        <v>146</v>
      </c>
      <c r="F6999" s="1">
        <v>44270</v>
      </c>
    </row>
    <row r="7000" spans="1:6" x14ac:dyDescent="0.3">
      <c r="A7000" t="s">
        <v>9645</v>
      </c>
      <c r="B7000" t="s">
        <v>1113</v>
      </c>
      <c r="C7000" t="s">
        <v>1113</v>
      </c>
      <c r="D7000" s="1">
        <v>44270</v>
      </c>
      <c r="E7000" t="s">
        <v>146</v>
      </c>
      <c r="F7000" s="1">
        <v>44270</v>
      </c>
    </row>
    <row r="7001" spans="1:6" x14ac:dyDescent="0.3">
      <c r="A7001" t="s">
        <v>9646</v>
      </c>
      <c r="B7001" t="s">
        <v>1113</v>
      </c>
      <c r="C7001" t="s">
        <v>1113</v>
      </c>
      <c r="D7001" s="1">
        <v>44270</v>
      </c>
      <c r="E7001" t="s">
        <v>146</v>
      </c>
      <c r="F7001" s="1">
        <v>44270</v>
      </c>
    </row>
    <row r="7002" spans="1:6" x14ac:dyDescent="0.3">
      <c r="A7002" t="s">
        <v>9647</v>
      </c>
      <c r="B7002" t="s">
        <v>1113</v>
      </c>
      <c r="C7002" t="s">
        <v>1113</v>
      </c>
      <c r="D7002" s="1">
        <v>44270</v>
      </c>
      <c r="E7002" t="s">
        <v>146</v>
      </c>
      <c r="F7002" s="1">
        <v>44270</v>
      </c>
    </row>
    <row r="7003" spans="1:6" x14ac:dyDescent="0.3">
      <c r="A7003" t="s">
        <v>9648</v>
      </c>
      <c r="B7003" t="s">
        <v>1113</v>
      </c>
      <c r="C7003" t="s">
        <v>1113</v>
      </c>
      <c r="D7003" s="1">
        <v>44270</v>
      </c>
      <c r="E7003" t="s">
        <v>146</v>
      </c>
      <c r="F7003" s="1">
        <v>44270</v>
      </c>
    </row>
    <row r="7004" spans="1:6" x14ac:dyDescent="0.3">
      <c r="A7004" t="s">
        <v>9649</v>
      </c>
      <c r="B7004" t="s">
        <v>1113</v>
      </c>
      <c r="C7004" t="s">
        <v>1113</v>
      </c>
      <c r="D7004" s="1">
        <v>44270</v>
      </c>
      <c r="E7004" t="s">
        <v>146</v>
      </c>
      <c r="F7004" s="1">
        <v>44270</v>
      </c>
    </row>
    <row r="7005" spans="1:6" x14ac:dyDescent="0.3">
      <c r="A7005" t="s">
        <v>9650</v>
      </c>
      <c r="B7005" t="s">
        <v>1113</v>
      </c>
      <c r="C7005" t="s">
        <v>1113</v>
      </c>
      <c r="D7005" s="1">
        <v>44270</v>
      </c>
      <c r="E7005" t="s">
        <v>146</v>
      </c>
      <c r="F7005" s="1">
        <v>44270</v>
      </c>
    </row>
    <row r="7006" spans="1:6" x14ac:dyDescent="0.3">
      <c r="A7006" t="s">
        <v>9651</v>
      </c>
      <c r="B7006" t="s">
        <v>1113</v>
      </c>
      <c r="C7006" t="s">
        <v>1113</v>
      </c>
      <c r="D7006" s="1">
        <v>44270</v>
      </c>
      <c r="E7006" t="s">
        <v>146</v>
      </c>
      <c r="F7006" s="1">
        <v>44270</v>
      </c>
    </row>
    <row r="7007" spans="1:6" x14ac:dyDescent="0.3">
      <c r="A7007" t="s">
        <v>9652</v>
      </c>
      <c r="B7007" t="s">
        <v>1113</v>
      </c>
      <c r="C7007" t="s">
        <v>1113</v>
      </c>
      <c r="D7007" s="1">
        <v>44270</v>
      </c>
      <c r="E7007" t="s">
        <v>146</v>
      </c>
      <c r="F7007" s="1">
        <v>44270</v>
      </c>
    </row>
    <row r="7008" spans="1:6" x14ac:dyDescent="0.3">
      <c r="A7008" t="s">
        <v>9653</v>
      </c>
      <c r="B7008" t="s">
        <v>1113</v>
      </c>
      <c r="C7008" t="s">
        <v>1113</v>
      </c>
      <c r="D7008" s="1">
        <v>44270</v>
      </c>
      <c r="E7008" t="s">
        <v>146</v>
      </c>
      <c r="F7008" s="1">
        <v>44270</v>
      </c>
    </row>
    <row r="7009" spans="1:6" x14ac:dyDescent="0.3">
      <c r="A7009" t="s">
        <v>9654</v>
      </c>
      <c r="B7009" t="s">
        <v>1113</v>
      </c>
      <c r="C7009" t="s">
        <v>1113</v>
      </c>
      <c r="D7009" s="1">
        <v>44270</v>
      </c>
      <c r="E7009" t="s">
        <v>146</v>
      </c>
      <c r="F7009" s="1">
        <v>44270</v>
      </c>
    </row>
    <row r="7010" spans="1:6" x14ac:dyDescent="0.3">
      <c r="A7010" t="s">
        <v>9655</v>
      </c>
      <c r="B7010" t="s">
        <v>1113</v>
      </c>
      <c r="C7010" t="s">
        <v>1113</v>
      </c>
      <c r="D7010" s="1">
        <v>44270</v>
      </c>
      <c r="E7010" t="s">
        <v>146</v>
      </c>
      <c r="F7010" s="1">
        <v>44270</v>
      </c>
    </row>
    <row r="7011" spans="1:6" x14ac:dyDescent="0.3">
      <c r="A7011" t="s">
        <v>9656</v>
      </c>
      <c r="B7011" t="s">
        <v>1113</v>
      </c>
      <c r="C7011" t="s">
        <v>1113</v>
      </c>
      <c r="D7011" s="1">
        <v>44270</v>
      </c>
      <c r="E7011" t="s">
        <v>146</v>
      </c>
      <c r="F7011" s="1">
        <v>44270</v>
      </c>
    </row>
    <row r="7012" spans="1:6" x14ac:dyDescent="0.3">
      <c r="A7012" t="s">
        <v>9657</v>
      </c>
      <c r="B7012" t="s">
        <v>1113</v>
      </c>
      <c r="C7012" t="s">
        <v>1113</v>
      </c>
      <c r="D7012" s="1">
        <v>44270</v>
      </c>
      <c r="E7012" t="s">
        <v>146</v>
      </c>
      <c r="F7012" s="1">
        <v>44270</v>
      </c>
    </row>
    <row r="7013" spans="1:6" x14ac:dyDescent="0.3">
      <c r="A7013" t="s">
        <v>9658</v>
      </c>
      <c r="B7013" t="s">
        <v>1113</v>
      </c>
      <c r="C7013" t="s">
        <v>1113</v>
      </c>
      <c r="D7013" s="1">
        <v>44270</v>
      </c>
      <c r="E7013" t="s">
        <v>146</v>
      </c>
      <c r="F7013" s="1">
        <v>44270</v>
      </c>
    </row>
    <row r="7014" spans="1:6" x14ac:dyDescent="0.3">
      <c r="A7014" t="s">
        <v>9659</v>
      </c>
      <c r="B7014" t="s">
        <v>1113</v>
      </c>
      <c r="C7014" t="s">
        <v>1113</v>
      </c>
      <c r="D7014" s="1">
        <v>44270</v>
      </c>
      <c r="E7014" t="s">
        <v>146</v>
      </c>
      <c r="F7014" s="1">
        <v>44270</v>
      </c>
    </row>
    <row r="7015" spans="1:6" x14ac:dyDescent="0.3">
      <c r="A7015" t="s">
        <v>9660</v>
      </c>
      <c r="B7015" t="s">
        <v>1113</v>
      </c>
      <c r="C7015" t="s">
        <v>1113</v>
      </c>
      <c r="D7015" s="1">
        <v>44270</v>
      </c>
      <c r="E7015" t="s">
        <v>146</v>
      </c>
      <c r="F7015" s="1">
        <v>44270</v>
      </c>
    </row>
    <row r="7016" spans="1:6" x14ac:dyDescent="0.3">
      <c r="A7016" t="s">
        <v>9661</v>
      </c>
      <c r="B7016" t="s">
        <v>1113</v>
      </c>
      <c r="C7016" t="s">
        <v>1113</v>
      </c>
      <c r="D7016" s="1">
        <v>44270</v>
      </c>
      <c r="E7016" t="s">
        <v>146</v>
      </c>
      <c r="F7016" s="1">
        <v>44270</v>
      </c>
    </row>
    <row r="7017" spans="1:6" x14ac:dyDescent="0.3">
      <c r="A7017" t="s">
        <v>9662</v>
      </c>
      <c r="B7017" t="s">
        <v>1113</v>
      </c>
      <c r="C7017" t="s">
        <v>1113</v>
      </c>
      <c r="D7017" s="1">
        <v>44270</v>
      </c>
      <c r="E7017" t="s">
        <v>146</v>
      </c>
      <c r="F7017" s="1">
        <v>44270</v>
      </c>
    </row>
    <row r="7018" spans="1:6" x14ac:dyDescent="0.3">
      <c r="A7018" t="s">
        <v>9663</v>
      </c>
      <c r="B7018" t="s">
        <v>1113</v>
      </c>
      <c r="C7018" t="s">
        <v>1113</v>
      </c>
      <c r="D7018" s="1">
        <v>44270</v>
      </c>
      <c r="E7018" t="s">
        <v>146</v>
      </c>
      <c r="F7018" s="1">
        <v>44270</v>
      </c>
    </row>
    <row r="7019" spans="1:6" x14ac:dyDescent="0.3">
      <c r="A7019" t="s">
        <v>9664</v>
      </c>
      <c r="B7019" t="s">
        <v>1113</v>
      </c>
      <c r="C7019" t="s">
        <v>1113</v>
      </c>
      <c r="D7019" s="1">
        <v>44270</v>
      </c>
      <c r="E7019" t="s">
        <v>146</v>
      </c>
      <c r="F7019" s="1">
        <v>44270</v>
      </c>
    </row>
    <row r="7020" spans="1:6" x14ac:dyDescent="0.3">
      <c r="A7020" t="s">
        <v>9665</v>
      </c>
      <c r="B7020" t="s">
        <v>1113</v>
      </c>
      <c r="C7020" t="s">
        <v>1113</v>
      </c>
      <c r="D7020" s="1">
        <v>44270</v>
      </c>
      <c r="E7020" t="s">
        <v>146</v>
      </c>
      <c r="F7020" s="1">
        <v>44270</v>
      </c>
    </row>
    <row r="7021" spans="1:6" x14ac:dyDescent="0.3">
      <c r="A7021" t="s">
        <v>9666</v>
      </c>
      <c r="B7021" t="s">
        <v>1113</v>
      </c>
      <c r="C7021" t="s">
        <v>1113</v>
      </c>
      <c r="D7021" s="1">
        <v>44270</v>
      </c>
      <c r="E7021" t="s">
        <v>146</v>
      </c>
      <c r="F7021" s="1">
        <v>44270</v>
      </c>
    </row>
    <row r="7022" spans="1:6" x14ac:dyDescent="0.3">
      <c r="A7022" t="s">
        <v>9667</v>
      </c>
      <c r="B7022" t="s">
        <v>1113</v>
      </c>
      <c r="C7022" t="s">
        <v>1113</v>
      </c>
      <c r="D7022" s="1">
        <v>44270</v>
      </c>
      <c r="E7022" t="s">
        <v>146</v>
      </c>
      <c r="F7022" s="1">
        <v>44270</v>
      </c>
    </row>
    <row r="7023" spans="1:6" x14ac:dyDescent="0.3">
      <c r="A7023" t="s">
        <v>9668</v>
      </c>
      <c r="B7023" t="s">
        <v>1113</v>
      </c>
      <c r="C7023" t="s">
        <v>1113</v>
      </c>
      <c r="D7023" s="1">
        <v>44270</v>
      </c>
      <c r="E7023" t="s">
        <v>146</v>
      </c>
      <c r="F7023" s="1">
        <v>44270</v>
      </c>
    </row>
    <row r="7024" spans="1:6" x14ac:dyDescent="0.3">
      <c r="A7024" t="s">
        <v>9669</v>
      </c>
      <c r="B7024" t="s">
        <v>1113</v>
      </c>
      <c r="C7024" t="s">
        <v>1113</v>
      </c>
      <c r="D7024" s="1">
        <v>44270</v>
      </c>
      <c r="E7024" t="s">
        <v>146</v>
      </c>
      <c r="F7024" s="1">
        <v>44270</v>
      </c>
    </row>
    <row r="7025" spans="1:6" x14ac:dyDescent="0.3">
      <c r="A7025" t="s">
        <v>9670</v>
      </c>
      <c r="B7025" t="s">
        <v>1113</v>
      </c>
      <c r="C7025" t="s">
        <v>1113</v>
      </c>
      <c r="D7025" s="1">
        <v>44270</v>
      </c>
      <c r="E7025" t="s">
        <v>146</v>
      </c>
      <c r="F7025" s="1">
        <v>44270</v>
      </c>
    </row>
    <row r="7026" spans="1:6" x14ac:dyDescent="0.3">
      <c r="A7026" t="s">
        <v>9671</v>
      </c>
      <c r="B7026" t="s">
        <v>1113</v>
      </c>
      <c r="C7026" t="s">
        <v>1113</v>
      </c>
      <c r="D7026" s="1">
        <v>44270</v>
      </c>
      <c r="E7026" t="s">
        <v>146</v>
      </c>
      <c r="F7026" s="1">
        <v>44270</v>
      </c>
    </row>
    <row r="7027" spans="1:6" x14ac:dyDescent="0.3">
      <c r="A7027" t="s">
        <v>9672</v>
      </c>
      <c r="B7027" t="s">
        <v>1113</v>
      </c>
      <c r="C7027" t="s">
        <v>1113</v>
      </c>
      <c r="D7027" s="1">
        <v>44270</v>
      </c>
      <c r="E7027" t="s">
        <v>146</v>
      </c>
      <c r="F7027" s="1">
        <v>44270</v>
      </c>
    </row>
    <row r="7028" spans="1:6" x14ac:dyDescent="0.3">
      <c r="A7028" t="s">
        <v>9673</v>
      </c>
      <c r="B7028" t="s">
        <v>1113</v>
      </c>
      <c r="C7028" t="s">
        <v>1113</v>
      </c>
      <c r="D7028" s="1">
        <v>44270</v>
      </c>
      <c r="E7028" t="s">
        <v>146</v>
      </c>
      <c r="F7028" s="1">
        <v>44270</v>
      </c>
    </row>
    <row r="7029" spans="1:6" x14ac:dyDescent="0.3">
      <c r="A7029" t="s">
        <v>9674</v>
      </c>
      <c r="B7029" t="s">
        <v>1113</v>
      </c>
      <c r="C7029" t="s">
        <v>1113</v>
      </c>
      <c r="D7029" s="1">
        <v>44270</v>
      </c>
      <c r="E7029" t="s">
        <v>146</v>
      </c>
      <c r="F7029" s="1">
        <v>44270</v>
      </c>
    </row>
    <row r="7030" spans="1:6" x14ac:dyDescent="0.3">
      <c r="A7030" t="s">
        <v>9675</v>
      </c>
      <c r="B7030" t="s">
        <v>1113</v>
      </c>
      <c r="C7030" t="s">
        <v>1113</v>
      </c>
      <c r="D7030" s="1">
        <v>44270</v>
      </c>
      <c r="E7030" t="s">
        <v>146</v>
      </c>
      <c r="F7030" s="1">
        <v>44270</v>
      </c>
    </row>
    <row r="7031" spans="1:6" x14ac:dyDescent="0.3">
      <c r="A7031" t="s">
        <v>9676</v>
      </c>
      <c r="B7031" t="s">
        <v>1113</v>
      </c>
      <c r="C7031" t="s">
        <v>1113</v>
      </c>
      <c r="D7031" s="1">
        <v>44270</v>
      </c>
      <c r="E7031" t="s">
        <v>146</v>
      </c>
      <c r="F7031" s="1">
        <v>44270</v>
      </c>
    </row>
    <row r="7032" spans="1:6" x14ac:dyDescent="0.3">
      <c r="A7032" t="s">
        <v>9677</v>
      </c>
      <c r="B7032" t="s">
        <v>1113</v>
      </c>
      <c r="C7032" t="s">
        <v>1113</v>
      </c>
      <c r="D7032" s="1">
        <v>44270</v>
      </c>
      <c r="E7032" t="s">
        <v>146</v>
      </c>
      <c r="F7032" s="1">
        <v>44270</v>
      </c>
    </row>
    <row r="7033" spans="1:6" x14ac:dyDescent="0.3">
      <c r="A7033" t="s">
        <v>9678</v>
      </c>
      <c r="B7033" t="s">
        <v>1113</v>
      </c>
      <c r="C7033" t="s">
        <v>1113</v>
      </c>
      <c r="D7033" s="1">
        <v>44270</v>
      </c>
      <c r="E7033" t="s">
        <v>146</v>
      </c>
      <c r="F7033" s="1">
        <v>44270</v>
      </c>
    </row>
    <row r="7034" spans="1:6" x14ac:dyDescent="0.3">
      <c r="A7034" t="s">
        <v>9679</v>
      </c>
      <c r="B7034" t="s">
        <v>1113</v>
      </c>
      <c r="C7034" t="s">
        <v>1113</v>
      </c>
      <c r="D7034" s="1">
        <v>44270</v>
      </c>
      <c r="E7034" t="s">
        <v>146</v>
      </c>
      <c r="F7034" s="1">
        <v>44270</v>
      </c>
    </row>
    <row r="7035" spans="1:6" x14ac:dyDescent="0.3">
      <c r="A7035" t="s">
        <v>9680</v>
      </c>
      <c r="B7035" t="s">
        <v>1113</v>
      </c>
      <c r="C7035" t="s">
        <v>1113</v>
      </c>
      <c r="D7035" s="1">
        <v>44270</v>
      </c>
      <c r="E7035" t="s">
        <v>146</v>
      </c>
      <c r="F7035" s="1">
        <v>44270</v>
      </c>
    </row>
    <row r="7036" spans="1:6" x14ac:dyDescent="0.3">
      <c r="A7036" t="s">
        <v>9681</v>
      </c>
      <c r="B7036" t="s">
        <v>1113</v>
      </c>
      <c r="C7036" t="s">
        <v>1113</v>
      </c>
      <c r="D7036" s="1">
        <v>44270</v>
      </c>
      <c r="E7036" t="s">
        <v>146</v>
      </c>
      <c r="F7036" s="1">
        <v>44270</v>
      </c>
    </row>
    <row r="7037" spans="1:6" x14ac:dyDescent="0.3">
      <c r="A7037" t="s">
        <v>9682</v>
      </c>
      <c r="B7037" t="s">
        <v>1113</v>
      </c>
      <c r="C7037" t="s">
        <v>1113</v>
      </c>
      <c r="D7037" s="1">
        <v>44270</v>
      </c>
      <c r="E7037" t="s">
        <v>146</v>
      </c>
      <c r="F7037" s="1">
        <v>44270</v>
      </c>
    </row>
    <row r="7038" spans="1:6" x14ac:dyDescent="0.3">
      <c r="A7038" t="s">
        <v>9683</v>
      </c>
      <c r="B7038" t="s">
        <v>1113</v>
      </c>
      <c r="C7038" t="s">
        <v>1113</v>
      </c>
      <c r="D7038" s="1">
        <v>44270</v>
      </c>
      <c r="E7038" t="s">
        <v>146</v>
      </c>
      <c r="F7038" s="1">
        <v>44270</v>
      </c>
    </row>
    <row r="7039" spans="1:6" x14ac:dyDescent="0.3">
      <c r="A7039" t="s">
        <v>9684</v>
      </c>
      <c r="B7039" t="s">
        <v>1113</v>
      </c>
      <c r="C7039" t="s">
        <v>1113</v>
      </c>
      <c r="D7039" s="1">
        <v>44270</v>
      </c>
      <c r="E7039" t="s">
        <v>146</v>
      </c>
      <c r="F7039" s="1">
        <v>44270</v>
      </c>
    </row>
    <row r="7040" spans="1:6" x14ac:dyDescent="0.3">
      <c r="A7040" t="s">
        <v>9685</v>
      </c>
      <c r="B7040" t="s">
        <v>1113</v>
      </c>
      <c r="C7040" t="s">
        <v>1113</v>
      </c>
      <c r="D7040" s="1">
        <v>44270</v>
      </c>
      <c r="E7040" t="s">
        <v>146</v>
      </c>
      <c r="F7040" s="1">
        <v>44270</v>
      </c>
    </row>
    <row r="7041" spans="1:6" x14ac:dyDescent="0.3">
      <c r="A7041" t="s">
        <v>9686</v>
      </c>
      <c r="B7041" t="s">
        <v>1113</v>
      </c>
      <c r="C7041" t="s">
        <v>1113</v>
      </c>
      <c r="D7041" s="1">
        <v>44270</v>
      </c>
      <c r="E7041" t="s">
        <v>146</v>
      </c>
      <c r="F7041" s="1">
        <v>44270</v>
      </c>
    </row>
    <row r="7042" spans="1:6" x14ac:dyDescent="0.3">
      <c r="A7042" t="s">
        <v>9687</v>
      </c>
      <c r="B7042" t="s">
        <v>1113</v>
      </c>
      <c r="C7042" t="s">
        <v>1113</v>
      </c>
      <c r="D7042" s="1">
        <v>44270</v>
      </c>
      <c r="E7042" t="s">
        <v>146</v>
      </c>
      <c r="F7042" s="1">
        <v>44270</v>
      </c>
    </row>
    <row r="7043" spans="1:6" x14ac:dyDescent="0.3">
      <c r="A7043" t="s">
        <v>9688</v>
      </c>
      <c r="B7043" t="s">
        <v>1113</v>
      </c>
      <c r="C7043" t="s">
        <v>1113</v>
      </c>
      <c r="D7043" s="1">
        <v>44270</v>
      </c>
      <c r="E7043" t="s">
        <v>146</v>
      </c>
      <c r="F7043" s="1">
        <v>44270</v>
      </c>
    </row>
    <row r="7044" spans="1:6" x14ac:dyDescent="0.3">
      <c r="A7044" t="s">
        <v>9689</v>
      </c>
      <c r="B7044" t="s">
        <v>1113</v>
      </c>
      <c r="C7044" t="s">
        <v>1113</v>
      </c>
      <c r="D7044" s="1">
        <v>44270</v>
      </c>
      <c r="E7044" t="s">
        <v>146</v>
      </c>
      <c r="F7044" s="1">
        <v>44270</v>
      </c>
    </row>
    <row r="7045" spans="1:6" x14ac:dyDescent="0.3">
      <c r="A7045" t="s">
        <v>9690</v>
      </c>
      <c r="B7045" t="s">
        <v>1113</v>
      </c>
      <c r="C7045" t="s">
        <v>1113</v>
      </c>
      <c r="D7045" s="1">
        <v>44270</v>
      </c>
      <c r="E7045" t="s">
        <v>146</v>
      </c>
      <c r="F7045" s="1">
        <v>44270</v>
      </c>
    </row>
    <row r="7046" spans="1:6" x14ac:dyDescent="0.3">
      <c r="A7046" t="s">
        <v>9691</v>
      </c>
      <c r="B7046" t="s">
        <v>1113</v>
      </c>
      <c r="C7046" t="s">
        <v>1113</v>
      </c>
      <c r="D7046" s="1">
        <v>44270</v>
      </c>
      <c r="E7046" t="s">
        <v>146</v>
      </c>
      <c r="F7046" s="1">
        <v>44270</v>
      </c>
    </row>
    <row r="7047" spans="1:6" x14ac:dyDescent="0.3">
      <c r="A7047" t="s">
        <v>9692</v>
      </c>
      <c r="B7047" t="s">
        <v>1113</v>
      </c>
      <c r="C7047" t="s">
        <v>1113</v>
      </c>
      <c r="D7047" s="1">
        <v>44270</v>
      </c>
      <c r="E7047" t="s">
        <v>146</v>
      </c>
      <c r="F7047" s="1">
        <v>44270</v>
      </c>
    </row>
    <row r="7048" spans="1:6" x14ac:dyDescent="0.3">
      <c r="A7048" t="s">
        <v>9693</v>
      </c>
      <c r="B7048" t="s">
        <v>1113</v>
      </c>
      <c r="C7048" t="s">
        <v>1113</v>
      </c>
      <c r="D7048" s="1">
        <v>44270</v>
      </c>
      <c r="E7048" t="s">
        <v>146</v>
      </c>
      <c r="F7048" s="1">
        <v>44270</v>
      </c>
    </row>
    <row r="7049" spans="1:6" x14ac:dyDescent="0.3">
      <c r="A7049" t="s">
        <v>9694</v>
      </c>
      <c r="B7049" t="s">
        <v>1113</v>
      </c>
      <c r="C7049" t="s">
        <v>1113</v>
      </c>
      <c r="D7049" s="1">
        <v>44270</v>
      </c>
      <c r="E7049" t="s">
        <v>146</v>
      </c>
      <c r="F7049" s="1">
        <v>44270</v>
      </c>
    </row>
    <row r="7050" spans="1:6" x14ac:dyDescent="0.3">
      <c r="A7050" t="s">
        <v>9695</v>
      </c>
      <c r="B7050" t="s">
        <v>1113</v>
      </c>
      <c r="C7050" t="s">
        <v>1113</v>
      </c>
      <c r="D7050" s="1">
        <v>44270</v>
      </c>
      <c r="E7050" t="s">
        <v>146</v>
      </c>
      <c r="F7050" s="1">
        <v>44270</v>
      </c>
    </row>
    <row r="7051" spans="1:6" x14ac:dyDescent="0.3">
      <c r="A7051" t="s">
        <v>9696</v>
      </c>
      <c r="B7051" t="s">
        <v>1113</v>
      </c>
      <c r="C7051" t="s">
        <v>1113</v>
      </c>
      <c r="D7051" s="1">
        <v>44270</v>
      </c>
      <c r="E7051" t="s">
        <v>146</v>
      </c>
      <c r="F7051" s="1">
        <v>44270</v>
      </c>
    </row>
    <row r="7052" spans="1:6" x14ac:dyDescent="0.3">
      <c r="A7052" t="s">
        <v>9697</v>
      </c>
      <c r="B7052" t="s">
        <v>1113</v>
      </c>
      <c r="C7052" t="s">
        <v>1113</v>
      </c>
      <c r="D7052" s="1">
        <v>44270</v>
      </c>
      <c r="E7052" t="s">
        <v>146</v>
      </c>
      <c r="F7052" s="1">
        <v>44270</v>
      </c>
    </row>
    <row r="7053" spans="1:6" x14ac:dyDescent="0.3">
      <c r="A7053" t="s">
        <v>9698</v>
      </c>
      <c r="B7053" t="s">
        <v>1113</v>
      </c>
      <c r="C7053" t="s">
        <v>1113</v>
      </c>
      <c r="D7053" s="1">
        <v>44270</v>
      </c>
      <c r="E7053" t="s">
        <v>146</v>
      </c>
      <c r="F7053" s="1">
        <v>44270</v>
      </c>
    </row>
    <row r="7054" spans="1:6" x14ac:dyDescent="0.3">
      <c r="A7054" t="s">
        <v>9699</v>
      </c>
      <c r="B7054" t="s">
        <v>1113</v>
      </c>
      <c r="C7054" t="s">
        <v>1113</v>
      </c>
      <c r="D7054" s="1">
        <v>44270</v>
      </c>
      <c r="E7054" t="s">
        <v>146</v>
      </c>
      <c r="F7054" s="1">
        <v>44270</v>
      </c>
    </row>
    <row r="7055" spans="1:6" x14ac:dyDescent="0.3">
      <c r="A7055" t="s">
        <v>9700</v>
      </c>
      <c r="B7055" t="s">
        <v>1113</v>
      </c>
      <c r="C7055" t="s">
        <v>1113</v>
      </c>
      <c r="D7055" s="1">
        <v>44270</v>
      </c>
      <c r="E7055" t="s">
        <v>146</v>
      </c>
      <c r="F7055" s="1">
        <v>44270</v>
      </c>
    </row>
    <row r="7056" spans="1:6" x14ac:dyDescent="0.3">
      <c r="A7056" t="s">
        <v>9701</v>
      </c>
      <c r="B7056" t="s">
        <v>1113</v>
      </c>
      <c r="C7056" t="s">
        <v>1113</v>
      </c>
      <c r="D7056" s="1">
        <v>44270</v>
      </c>
      <c r="E7056" t="s">
        <v>146</v>
      </c>
      <c r="F7056" s="1">
        <v>44270</v>
      </c>
    </row>
    <row r="7057" spans="1:6" x14ac:dyDescent="0.3">
      <c r="A7057" t="s">
        <v>9702</v>
      </c>
      <c r="B7057" t="s">
        <v>1113</v>
      </c>
      <c r="C7057" t="s">
        <v>1113</v>
      </c>
      <c r="D7057" s="1">
        <v>44270</v>
      </c>
      <c r="E7057" t="s">
        <v>146</v>
      </c>
      <c r="F7057" s="1">
        <v>44270</v>
      </c>
    </row>
    <row r="7058" spans="1:6" x14ac:dyDescent="0.3">
      <c r="A7058" t="s">
        <v>9703</v>
      </c>
      <c r="B7058" t="s">
        <v>1113</v>
      </c>
      <c r="C7058" t="s">
        <v>1113</v>
      </c>
      <c r="D7058" s="1">
        <v>44270</v>
      </c>
      <c r="E7058" t="s">
        <v>146</v>
      </c>
      <c r="F7058" s="1">
        <v>44270</v>
      </c>
    </row>
    <row r="7059" spans="1:6" x14ac:dyDescent="0.3">
      <c r="A7059" t="s">
        <v>9704</v>
      </c>
      <c r="B7059" t="s">
        <v>1113</v>
      </c>
      <c r="C7059" t="s">
        <v>1113</v>
      </c>
      <c r="D7059" s="1">
        <v>44270</v>
      </c>
      <c r="E7059" t="s">
        <v>146</v>
      </c>
      <c r="F7059" s="1">
        <v>44270</v>
      </c>
    </row>
    <row r="7060" spans="1:6" x14ac:dyDescent="0.3">
      <c r="A7060" t="s">
        <v>9705</v>
      </c>
      <c r="B7060" t="s">
        <v>1113</v>
      </c>
      <c r="C7060" t="s">
        <v>1113</v>
      </c>
      <c r="D7060" s="1">
        <v>44270</v>
      </c>
      <c r="E7060" t="s">
        <v>146</v>
      </c>
      <c r="F7060" s="1">
        <v>44270</v>
      </c>
    </row>
    <row r="7061" spans="1:6" x14ac:dyDescent="0.3">
      <c r="A7061" t="s">
        <v>9706</v>
      </c>
      <c r="B7061" t="s">
        <v>1113</v>
      </c>
      <c r="C7061" t="s">
        <v>1113</v>
      </c>
      <c r="D7061" s="1">
        <v>44270</v>
      </c>
      <c r="E7061" t="s">
        <v>146</v>
      </c>
      <c r="F7061" s="1">
        <v>44270</v>
      </c>
    </row>
    <row r="7062" spans="1:6" x14ac:dyDescent="0.3">
      <c r="A7062" t="s">
        <v>9707</v>
      </c>
      <c r="B7062" t="s">
        <v>1113</v>
      </c>
      <c r="C7062" t="s">
        <v>1113</v>
      </c>
      <c r="D7062" s="1">
        <v>44270</v>
      </c>
      <c r="E7062" t="s">
        <v>146</v>
      </c>
      <c r="F7062" s="1">
        <v>44270</v>
      </c>
    </row>
    <row r="7063" spans="1:6" x14ac:dyDescent="0.3">
      <c r="A7063" t="s">
        <v>9708</v>
      </c>
      <c r="B7063" t="s">
        <v>1113</v>
      </c>
      <c r="C7063" t="s">
        <v>1113</v>
      </c>
      <c r="D7063" s="1">
        <v>44270</v>
      </c>
      <c r="E7063" t="s">
        <v>146</v>
      </c>
      <c r="F7063" s="1">
        <v>44270</v>
      </c>
    </row>
    <row r="7064" spans="1:6" x14ac:dyDescent="0.3">
      <c r="A7064" t="s">
        <v>9709</v>
      </c>
      <c r="B7064" t="s">
        <v>1113</v>
      </c>
      <c r="C7064" t="s">
        <v>1113</v>
      </c>
      <c r="D7064" s="1">
        <v>44270</v>
      </c>
      <c r="E7064" t="s">
        <v>146</v>
      </c>
      <c r="F7064" s="1">
        <v>44270</v>
      </c>
    </row>
    <row r="7065" spans="1:6" x14ac:dyDescent="0.3">
      <c r="A7065" t="s">
        <v>9710</v>
      </c>
      <c r="B7065" t="s">
        <v>1113</v>
      </c>
      <c r="C7065" t="s">
        <v>1113</v>
      </c>
      <c r="D7065" s="1">
        <v>44270</v>
      </c>
      <c r="E7065" t="s">
        <v>146</v>
      </c>
      <c r="F7065" s="1">
        <v>44270</v>
      </c>
    </row>
    <row r="7066" spans="1:6" x14ac:dyDescent="0.3">
      <c r="A7066" t="s">
        <v>9711</v>
      </c>
      <c r="B7066" t="s">
        <v>1113</v>
      </c>
      <c r="C7066" t="s">
        <v>1113</v>
      </c>
      <c r="D7066" s="1">
        <v>44270</v>
      </c>
      <c r="E7066" t="s">
        <v>146</v>
      </c>
      <c r="F7066" s="1">
        <v>44270</v>
      </c>
    </row>
    <row r="7067" spans="1:6" x14ac:dyDescent="0.3">
      <c r="A7067" t="s">
        <v>9712</v>
      </c>
      <c r="B7067" t="s">
        <v>1113</v>
      </c>
      <c r="C7067" t="s">
        <v>1113</v>
      </c>
      <c r="D7067" s="1">
        <v>44270</v>
      </c>
      <c r="E7067" t="s">
        <v>146</v>
      </c>
      <c r="F7067" s="1">
        <v>44270</v>
      </c>
    </row>
    <row r="7068" spans="1:6" x14ac:dyDescent="0.3">
      <c r="A7068" t="s">
        <v>9713</v>
      </c>
      <c r="B7068" t="s">
        <v>1113</v>
      </c>
      <c r="C7068" t="s">
        <v>1113</v>
      </c>
      <c r="D7068" s="1">
        <v>44270</v>
      </c>
      <c r="E7068" t="s">
        <v>146</v>
      </c>
      <c r="F7068" s="1">
        <v>44270</v>
      </c>
    </row>
    <row r="7069" spans="1:6" x14ac:dyDescent="0.3">
      <c r="A7069" t="s">
        <v>9714</v>
      </c>
      <c r="B7069" t="s">
        <v>1113</v>
      </c>
      <c r="C7069" t="s">
        <v>1113</v>
      </c>
      <c r="D7069" s="1">
        <v>44270</v>
      </c>
      <c r="E7069" t="s">
        <v>146</v>
      </c>
      <c r="F7069" s="1">
        <v>44270</v>
      </c>
    </row>
    <row r="7070" spans="1:6" x14ac:dyDescent="0.3">
      <c r="A7070" t="s">
        <v>9715</v>
      </c>
      <c r="B7070" t="s">
        <v>1113</v>
      </c>
      <c r="C7070" t="s">
        <v>1113</v>
      </c>
      <c r="D7070" s="1">
        <v>44270</v>
      </c>
      <c r="E7070" t="s">
        <v>146</v>
      </c>
      <c r="F7070" s="1">
        <v>44270</v>
      </c>
    </row>
    <row r="7071" spans="1:6" x14ac:dyDescent="0.3">
      <c r="A7071" t="s">
        <v>9716</v>
      </c>
      <c r="B7071" t="s">
        <v>1113</v>
      </c>
      <c r="C7071" t="s">
        <v>1113</v>
      </c>
      <c r="D7071" s="1">
        <v>44270</v>
      </c>
      <c r="E7071" t="s">
        <v>146</v>
      </c>
      <c r="F7071" s="1">
        <v>44270</v>
      </c>
    </row>
    <row r="7072" spans="1:6" x14ac:dyDescent="0.3">
      <c r="A7072" t="s">
        <v>9717</v>
      </c>
      <c r="B7072" t="s">
        <v>1113</v>
      </c>
      <c r="C7072" t="s">
        <v>1113</v>
      </c>
      <c r="D7072" s="1">
        <v>44270</v>
      </c>
      <c r="E7072" t="s">
        <v>146</v>
      </c>
      <c r="F7072" s="1">
        <v>44270</v>
      </c>
    </row>
    <row r="7073" spans="1:6" x14ac:dyDescent="0.3">
      <c r="A7073" t="s">
        <v>9718</v>
      </c>
      <c r="B7073" t="s">
        <v>1113</v>
      </c>
      <c r="C7073" t="s">
        <v>1113</v>
      </c>
      <c r="D7073" s="1">
        <v>44270</v>
      </c>
      <c r="E7073" t="s">
        <v>146</v>
      </c>
      <c r="F7073" s="1">
        <v>44270</v>
      </c>
    </row>
    <row r="7074" spans="1:6" x14ac:dyDescent="0.3">
      <c r="A7074" t="s">
        <v>9719</v>
      </c>
      <c r="B7074" t="s">
        <v>1113</v>
      </c>
      <c r="C7074" t="s">
        <v>1113</v>
      </c>
      <c r="D7074" s="1">
        <v>44270</v>
      </c>
      <c r="E7074" t="s">
        <v>146</v>
      </c>
      <c r="F7074" s="1">
        <v>44270</v>
      </c>
    </row>
    <row r="7075" spans="1:6" x14ac:dyDescent="0.3">
      <c r="A7075" t="s">
        <v>9720</v>
      </c>
      <c r="B7075" t="s">
        <v>1113</v>
      </c>
      <c r="C7075" t="s">
        <v>1113</v>
      </c>
      <c r="D7075" s="1">
        <v>44270</v>
      </c>
      <c r="E7075" t="s">
        <v>146</v>
      </c>
      <c r="F7075" s="1">
        <v>44270</v>
      </c>
    </row>
    <row r="7076" spans="1:6" x14ac:dyDescent="0.3">
      <c r="A7076" t="s">
        <v>9721</v>
      </c>
      <c r="B7076" t="s">
        <v>1113</v>
      </c>
      <c r="C7076" t="s">
        <v>1113</v>
      </c>
      <c r="D7076" s="1">
        <v>44270</v>
      </c>
      <c r="E7076" t="s">
        <v>146</v>
      </c>
      <c r="F7076" s="1">
        <v>44270</v>
      </c>
    </row>
    <row r="7077" spans="1:6" x14ac:dyDescent="0.3">
      <c r="A7077" t="s">
        <v>9722</v>
      </c>
      <c r="B7077" t="s">
        <v>1113</v>
      </c>
      <c r="C7077" t="s">
        <v>1113</v>
      </c>
      <c r="D7077" s="1">
        <v>44270</v>
      </c>
      <c r="E7077" t="s">
        <v>146</v>
      </c>
      <c r="F7077" s="1">
        <v>44270</v>
      </c>
    </row>
    <row r="7078" spans="1:6" x14ac:dyDescent="0.3">
      <c r="A7078" t="s">
        <v>9723</v>
      </c>
      <c r="B7078" t="s">
        <v>1113</v>
      </c>
      <c r="C7078" t="s">
        <v>1113</v>
      </c>
      <c r="D7078" s="1">
        <v>44270</v>
      </c>
      <c r="E7078" t="s">
        <v>146</v>
      </c>
      <c r="F7078" s="1">
        <v>44270</v>
      </c>
    </row>
    <row r="7079" spans="1:6" x14ac:dyDescent="0.3">
      <c r="A7079" t="s">
        <v>9724</v>
      </c>
      <c r="B7079" t="s">
        <v>1113</v>
      </c>
      <c r="C7079" t="s">
        <v>1113</v>
      </c>
      <c r="D7079" s="1">
        <v>44270</v>
      </c>
      <c r="E7079" t="s">
        <v>146</v>
      </c>
      <c r="F7079" s="1">
        <v>44270</v>
      </c>
    </row>
    <row r="7080" spans="1:6" x14ac:dyDescent="0.3">
      <c r="A7080" t="s">
        <v>9725</v>
      </c>
      <c r="B7080" t="s">
        <v>1113</v>
      </c>
      <c r="C7080" t="s">
        <v>1113</v>
      </c>
      <c r="D7080" s="1">
        <v>44270</v>
      </c>
      <c r="E7080" t="s">
        <v>146</v>
      </c>
      <c r="F7080" s="1">
        <v>44270</v>
      </c>
    </row>
    <row r="7081" spans="1:6" x14ac:dyDescent="0.3">
      <c r="A7081" t="s">
        <v>9726</v>
      </c>
      <c r="B7081" t="s">
        <v>1113</v>
      </c>
      <c r="C7081" t="s">
        <v>1113</v>
      </c>
      <c r="D7081" s="1">
        <v>44270</v>
      </c>
      <c r="E7081" t="s">
        <v>146</v>
      </c>
      <c r="F7081" s="1">
        <v>44270</v>
      </c>
    </row>
    <row r="7082" spans="1:6" x14ac:dyDescent="0.3">
      <c r="A7082" t="s">
        <v>9727</v>
      </c>
      <c r="B7082" t="s">
        <v>1113</v>
      </c>
      <c r="C7082" t="s">
        <v>1113</v>
      </c>
      <c r="D7082" s="1">
        <v>44270</v>
      </c>
      <c r="E7082" t="s">
        <v>146</v>
      </c>
      <c r="F7082" s="1">
        <v>44270</v>
      </c>
    </row>
    <row r="7083" spans="1:6" x14ac:dyDescent="0.3">
      <c r="A7083" t="s">
        <v>9728</v>
      </c>
      <c r="B7083" t="s">
        <v>1113</v>
      </c>
      <c r="C7083" t="s">
        <v>1113</v>
      </c>
      <c r="D7083" s="1">
        <v>44270</v>
      </c>
      <c r="E7083" t="s">
        <v>146</v>
      </c>
      <c r="F7083" s="1">
        <v>44270</v>
      </c>
    </row>
    <row r="7084" spans="1:6" x14ac:dyDescent="0.3">
      <c r="A7084" t="s">
        <v>9729</v>
      </c>
      <c r="B7084" t="s">
        <v>1113</v>
      </c>
      <c r="C7084" t="s">
        <v>1113</v>
      </c>
      <c r="D7084" s="1">
        <v>44270</v>
      </c>
      <c r="E7084" t="s">
        <v>146</v>
      </c>
      <c r="F7084" s="1">
        <v>44270</v>
      </c>
    </row>
    <row r="7085" spans="1:6" x14ac:dyDescent="0.3">
      <c r="A7085" t="s">
        <v>9730</v>
      </c>
      <c r="B7085" t="s">
        <v>1113</v>
      </c>
      <c r="C7085" t="s">
        <v>1113</v>
      </c>
      <c r="D7085" s="1">
        <v>44270</v>
      </c>
      <c r="E7085" t="s">
        <v>146</v>
      </c>
      <c r="F7085" s="1">
        <v>44270</v>
      </c>
    </row>
    <row r="7086" spans="1:6" x14ac:dyDescent="0.3">
      <c r="A7086" t="s">
        <v>9731</v>
      </c>
      <c r="B7086" t="s">
        <v>1113</v>
      </c>
      <c r="C7086" t="s">
        <v>1113</v>
      </c>
      <c r="D7086" s="1">
        <v>44270</v>
      </c>
      <c r="E7086" t="s">
        <v>146</v>
      </c>
      <c r="F7086" s="1">
        <v>44270</v>
      </c>
    </row>
    <row r="7087" spans="1:6" x14ac:dyDescent="0.3">
      <c r="A7087" t="s">
        <v>9732</v>
      </c>
      <c r="B7087" t="s">
        <v>1113</v>
      </c>
      <c r="C7087" t="s">
        <v>1113</v>
      </c>
      <c r="D7087" s="1">
        <v>44270</v>
      </c>
      <c r="E7087" t="s">
        <v>146</v>
      </c>
      <c r="F7087" s="1">
        <v>44270</v>
      </c>
    </row>
    <row r="7088" spans="1:6" x14ac:dyDescent="0.3">
      <c r="A7088" t="s">
        <v>9733</v>
      </c>
      <c r="B7088" t="s">
        <v>1113</v>
      </c>
      <c r="C7088" t="s">
        <v>1113</v>
      </c>
      <c r="D7088" s="1">
        <v>44270</v>
      </c>
      <c r="E7088" t="s">
        <v>146</v>
      </c>
      <c r="F7088" s="1">
        <v>44270</v>
      </c>
    </row>
    <row r="7089" spans="1:6" x14ac:dyDescent="0.3">
      <c r="A7089" t="s">
        <v>9734</v>
      </c>
      <c r="B7089" t="s">
        <v>1113</v>
      </c>
      <c r="C7089" t="s">
        <v>1113</v>
      </c>
      <c r="D7089" s="1">
        <v>44270</v>
      </c>
      <c r="E7089" t="s">
        <v>146</v>
      </c>
      <c r="F7089" s="1">
        <v>44270</v>
      </c>
    </row>
    <row r="7090" spans="1:6" x14ac:dyDescent="0.3">
      <c r="A7090" t="s">
        <v>9735</v>
      </c>
      <c r="B7090" t="s">
        <v>1113</v>
      </c>
      <c r="C7090" t="s">
        <v>1113</v>
      </c>
      <c r="D7090" s="1">
        <v>44270</v>
      </c>
      <c r="E7090" t="s">
        <v>146</v>
      </c>
      <c r="F7090" s="1">
        <v>44270</v>
      </c>
    </row>
    <row r="7091" spans="1:6" x14ac:dyDescent="0.3">
      <c r="A7091" t="s">
        <v>9736</v>
      </c>
      <c r="B7091" t="s">
        <v>1113</v>
      </c>
      <c r="C7091" t="s">
        <v>1113</v>
      </c>
      <c r="D7091" s="1">
        <v>44270</v>
      </c>
      <c r="E7091" t="s">
        <v>146</v>
      </c>
      <c r="F7091" s="1">
        <v>44270</v>
      </c>
    </row>
    <row r="7092" spans="1:6" x14ac:dyDescent="0.3">
      <c r="A7092" t="s">
        <v>9737</v>
      </c>
      <c r="B7092" t="s">
        <v>1113</v>
      </c>
      <c r="C7092" t="s">
        <v>1113</v>
      </c>
      <c r="D7092" s="1">
        <v>44270</v>
      </c>
      <c r="E7092" t="s">
        <v>146</v>
      </c>
      <c r="F7092" s="1">
        <v>44270</v>
      </c>
    </row>
    <row r="7093" spans="1:6" x14ac:dyDescent="0.3">
      <c r="A7093" t="s">
        <v>9738</v>
      </c>
      <c r="B7093" t="s">
        <v>1113</v>
      </c>
      <c r="C7093" t="s">
        <v>1113</v>
      </c>
      <c r="D7093" s="1">
        <v>44270</v>
      </c>
      <c r="E7093" t="s">
        <v>146</v>
      </c>
      <c r="F7093" s="1">
        <v>44270</v>
      </c>
    </row>
    <row r="7094" spans="1:6" x14ac:dyDescent="0.3">
      <c r="A7094" t="s">
        <v>9739</v>
      </c>
      <c r="B7094" t="s">
        <v>1113</v>
      </c>
      <c r="C7094" t="s">
        <v>1113</v>
      </c>
      <c r="D7094" s="1">
        <v>44270</v>
      </c>
      <c r="E7094" t="s">
        <v>146</v>
      </c>
      <c r="F7094" s="1">
        <v>44270</v>
      </c>
    </row>
    <row r="7095" spans="1:6" x14ac:dyDescent="0.3">
      <c r="A7095" t="s">
        <v>9740</v>
      </c>
      <c r="B7095" t="s">
        <v>1113</v>
      </c>
      <c r="C7095" t="s">
        <v>1113</v>
      </c>
      <c r="D7095" s="1">
        <v>44270</v>
      </c>
      <c r="E7095" t="s">
        <v>146</v>
      </c>
      <c r="F7095" s="1">
        <v>44270</v>
      </c>
    </row>
    <row r="7096" spans="1:6" x14ac:dyDescent="0.3">
      <c r="A7096" t="s">
        <v>9741</v>
      </c>
      <c r="B7096" t="s">
        <v>1113</v>
      </c>
      <c r="C7096" t="s">
        <v>1113</v>
      </c>
      <c r="D7096" s="1">
        <v>44270</v>
      </c>
      <c r="E7096" t="s">
        <v>146</v>
      </c>
      <c r="F7096" s="1">
        <v>44270</v>
      </c>
    </row>
    <row r="7097" spans="1:6" x14ac:dyDescent="0.3">
      <c r="A7097" t="s">
        <v>9742</v>
      </c>
      <c r="B7097" t="s">
        <v>1113</v>
      </c>
      <c r="C7097" t="s">
        <v>1113</v>
      </c>
      <c r="D7097" s="1">
        <v>44270</v>
      </c>
      <c r="E7097" t="s">
        <v>146</v>
      </c>
      <c r="F7097" s="1">
        <v>44270</v>
      </c>
    </row>
    <row r="7098" spans="1:6" x14ac:dyDescent="0.3">
      <c r="A7098" t="s">
        <v>9743</v>
      </c>
      <c r="B7098" t="s">
        <v>1113</v>
      </c>
      <c r="C7098" t="s">
        <v>1113</v>
      </c>
      <c r="D7098" s="1">
        <v>44270</v>
      </c>
      <c r="E7098" t="s">
        <v>146</v>
      </c>
      <c r="F7098" s="1">
        <v>44270</v>
      </c>
    </row>
    <row r="7099" spans="1:6" x14ac:dyDescent="0.3">
      <c r="A7099" t="s">
        <v>9744</v>
      </c>
      <c r="B7099" t="s">
        <v>1113</v>
      </c>
      <c r="C7099" t="s">
        <v>1113</v>
      </c>
      <c r="D7099" s="1">
        <v>44270</v>
      </c>
      <c r="E7099" t="s">
        <v>146</v>
      </c>
      <c r="F7099" s="1">
        <v>44270</v>
      </c>
    </row>
    <row r="7100" spans="1:6" x14ac:dyDescent="0.3">
      <c r="A7100" t="s">
        <v>9745</v>
      </c>
      <c r="B7100" t="s">
        <v>1113</v>
      </c>
      <c r="C7100" t="s">
        <v>1113</v>
      </c>
      <c r="D7100" s="1">
        <v>44270</v>
      </c>
      <c r="E7100" t="s">
        <v>146</v>
      </c>
      <c r="F7100" s="1">
        <v>44270</v>
      </c>
    </row>
    <row r="7101" spans="1:6" x14ac:dyDescent="0.3">
      <c r="A7101" t="s">
        <v>9746</v>
      </c>
      <c r="B7101" t="s">
        <v>1113</v>
      </c>
      <c r="C7101" t="s">
        <v>1113</v>
      </c>
      <c r="D7101" s="1">
        <v>44270</v>
      </c>
      <c r="E7101" t="s">
        <v>146</v>
      </c>
      <c r="F7101" s="1">
        <v>44270</v>
      </c>
    </row>
    <row r="7102" spans="1:6" x14ac:dyDescent="0.3">
      <c r="A7102" t="s">
        <v>9747</v>
      </c>
      <c r="B7102" t="s">
        <v>1113</v>
      </c>
      <c r="C7102" t="s">
        <v>1113</v>
      </c>
      <c r="D7102" s="1">
        <v>44270</v>
      </c>
      <c r="E7102" t="s">
        <v>146</v>
      </c>
      <c r="F7102" s="1">
        <v>44270</v>
      </c>
    </row>
    <row r="7103" spans="1:6" x14ac:dyDescent="0.3">
      <c r="A7103" t="s">
        <v>9748</v>
      </c>
      <c r="B7103" t="s">
        <v>1113</v>
      </c>
      <c r="C7103" t="s">
        <v>1113</v>
      </c>
      <c r="D7103" s="1">
        <v>44270</v>
      </c>
      <c r="E7103" t="s">
        <v>146</v>
      </c>
      <c r="F7103" s="1">
        <v>44270</v>
      </c>
    </row>
    <row r="7104" spans="1:6" x14ac:dyDescent="0.3">
      <c r="A7104" t="s">
        <v>9749</v>
      </c>
      <c r="B7104" t="s">
        <v>1113</v>
      </c>
      <c r="C7104" t="s">
        <v>1113</v>
      </c>
      <c r="D7104" s="1">
        <v>44270</v>
      </c>
      <c r="E7104" t="s">
        <v>146</v>
      </c>
      <c r="F7104" s="1">
        <v>44270</v>
      </c>
    </row>
    <row r="7105" spans="1:6" x14ac:dyDescent="0.3">
      <c r="A7105" t="s">
        <v>9750</v>
      </c>
      <c r="B7105" t="s">
        <v>1113</v>
      </c>
      <c r="C7105" t="s">
        <v>1113</v>
      </c>
      <c r="D7105" s="1">
        <v>44270</v>
      </c>
      <c r="E7105" t="s">
        <v>146</v>
      </c>
      <c r="F7105" s="1">
        <v>44270</v>
      </c>
    </row>
    <row r="7106" spans="1:6" x14ac:dyDescent="0.3">
      <c r="A7106" t="s">
        <v>9751</v>
      </c>
      <c r="B7106" t="s">
        <v>1113</v>
      </c>
      <c r="C7106" t="s">
        <v>1113</v>
      </c>
      <c r="D7106" s="1">
        <v>44270</v>
      </c>
      <c r="E7106" t="s">
        <v>146</v>
      </c>
      <c r="F7106" s="1">
        <v>44270</v>
      </c>
    </row>
    <row r="7107" spans="1:6" x14ac:dyDescent="0.3">
      <c r="A7107" t="s">
        <v>9752</v>
      </c>
      <c r="B7107" t="s">
        <v>1113</v>
      </c>
      <c r="C7107" t="s">
        <v>1113</v>
      </c>
      <c r="D7107" s="1">
        <v>44270</v>
      </c>
      <c r="E7107" t="s">
        <v>146</v>
      </c>
      <c r="F7107" s="1">
        <v>44270</v>
      </c>
    </row>
    <row r="7108" spans="1:6" x14ac:dyDescent="0.3">
      <c r="A7108" t="s">
        <v>9753</v>
      </c>
      <c r="B7108" t="s">
        <v>1113</v>
      </c>
      <c r="C7108" t="s">
        <v>1113</v>
      </c>
      <c r="D7108" s="1">
        <v>44270</v>
      </c>
      <c r="E7108" t="s">
        <v>146</v>
      </c>
      <c r="F7108" s="1">
        <v>44270</v>
      </c>
    </row>
    <row r="7109" spans="1:6" x14ac:dyDescent="0.3">
      <c r="A7109" t="s">
        <v>9754</v>
      </c>
      <c r="B7109" t="s">
        <v>1113</v>
      </c>
      <c r="C7109" t="s">
        <v>1113</v>
      </c>
      <c r="D7109" s="1">
        <v>44270</v>
      </c>
      <c r="E7109" t="s">
        <v>146</v>
      </c>
      <c r="F7109" s="1">
        <v>44270</v>
      </c>
    </row>
    <row r="7110" spans="1:6" x14ac:dyDescent="0.3">
      <c r="A7110" t="s">
        <v>9755</v>
      </c>
      <c r="B7110" t="s">
        <v>1113</v>
      </c>
      <c r="C7110" t="s">
        <v>1113</v>
      </c>
      <c r="D7110" s="1">
        <v>44270</v>
      </c>
      <c r="E7110" t="s">
        <v>146</v>
      </c>
      <c r="F7110" s="1">
        <v>44270</v>
      </c>
    </row>
    <row r="7111" spans="1:6" x14ac:dyDescent="0.3">
      <c r="A7111" t="s">
        <v>9756</v>
      </c>
      <c r="B7111" t="s">
        <v>1113</v>
      </c>
      <c r="C7111" t="s">
        <v>1113</v>
      </c>
      <c r="D7111" s="1">
        <v>44270</v>
      </c>
      <c r="E7111" t="s">
        <v>146</v>
      </c>
      <c r="F7111" s="1">
        <v>44270</v>
      </c>
    </row>
    <row r="7112" spans="1:6" x14ac:dyDescent="0.3">
      <c r="A7112" t="s">
        <v>9757</v>
      </c>
      <c r="B7112" t="s">
        <v>1113</v>
      </c>
      <c r="C7112" t="s">
        <v>1113</v>
      </c>
      <c r="D7112" s="1">
        <v>44270</v>
      </c>
      <c r="E7112" t="s">
        <v>146</v>
      </c>
      <c r="F7112" s="1">
        <v>44270</v>
      </c>
    </row>
    <row r="7113" spans="1:6" x14ac:dyDescent="0.3">
      <c r="A7113" t="s">
        <v>9758</v>
      </c>
      <c r="B7113" t="s">
        <v>1113</v>
      </c>
      <c r="C7113" t="s">
        <v>1113</v>
      </c>
      <c r="D7113" s="1">
        <v>44270</v>
      </c>
      <c r="E7113" t="s">
        <v>146</v>
      </c>
      <c r="F7113" s="1">
        <v>44270</v>
      </c>
    </row>
    <row r="7114" spans="1:6" x14ac:dyDescent="0.3">
      <c r="A7114" t="s">
        <v>9759</v>
      </c>
      <c r="B7114" t="s">
        <v>1113</v>
      </c>
      <c r="C7114" t="s">
        <v>1113</v>
      </c>
      <c r="D7114" s="1">
        <v>44270</v>
      </c>
      <c r="E7114" t="s">
        <v>146</v>
      </c>
      <c r="F7114" s="1">
        <v>44270</v>
      </c>
    </row>
    <row r="7115" spans="1:6" x14ac:dyDescent="0.3">
      <c r="A7115" t="s">
        <v>9760</v>
      </c>
      <c r="B7115" t="s">
        <v>1113</v>
      </c>
      <c r="C7115" t="s">
        <v>1113</v>
      </c>
      <c r="D7115" s="1">
        <v>44270</v>
      </c>
      <c r="E7115" t="s">
        <v>146</v>
      </c>
      <c r="F7115" s="1">
        <v>44270</v>
      </c>
    </row>
    <row r="7116" spans="1:6" x14ac:dyDescent="0.3">
      <c r="A7116" t="s">
        <v>9761</v>
      </c>
      <c r="B7116" t="s">
        <v>1113</v>
      </c>
      <c r="C7116" t="s">
        <v>1113</v>
      </c>
      <c r="D7116" s="1">
        <v>44270</v>
      </c>
      <c r="E7116" t="s">
        <v>146</v>
      </c>
      <c r="F7116" s="1">
        <v>44270</v>
      </c>
    </row>
    <row r="7117" spans="1:6" x14ac:dyDescent="0.3">
      <c r="A7117" t="s">
        <v>9762</v>
      </c>
      <c r="B7117" t="s">
        <v>1113</v>
      </c>
      <c r="C7117" t="s">
        <v>1113</v>
      </c>
      <c r="D7117" s="1">
        <v>44270</v>
      </c>
      <c r="E7117" t="s">
        <v>146</v>
      </c>
      <c r="F7117" s="1">
        <v>44270</v>
      </c>
    </row>
    <row r="7118" spans="1:6" x14ac:dyDescent="0.3">
      <c r="A7118" t="s">
        <v>9763</v>
      </c>
      <c r="B7118" t="s">
        <v>1113</v>
      </c>
      <c r="C7118" t="s">
        <v>1113</v>
      </c>
      <c r="D7118" s="1">
        <v>44270</v>
      </c>
      <c r="E7118" t="s">
        <v>146</v>
      </c>
      <c r="F7118" s="1">
        <v>44270</v>
      </c>
    </row>
    <row r="7119" spans="1:6" x14ac:dyDescent="0.3">
      <c r="A7119" t="s">
        <v>9764</v>
      </c>
      <c r="B7119" t="s">
        <v>1113</v>
      </c>
      <c r="C7119" t="s">
        <v>1113</v>
      </c>
      <c r="D7119" s="1">
        <v>44270</v>
      </c>
      <c r="E7119" t="s">
        <v>146</v>
      </c>
      <c r="F7119" s="1">
        <v>44270</v>
      </c>
    </row>
    <row r="7120" spans="1:6" x14ac:dyDescent="0.3">
      <c r="A7120" t="s">
        <v>9765</v>
      </c>
      <c r="B7120" t="s">
        <v>1113</v>
      </c>
      <c r="C7120" t="s">
        <v>1113</v>
      </c>
      <c r="D7120" s="1">
        <v>44270</v>
      </c>
      <c r="E7120" t="s">
        <v>146</v>
      </c>
      <c r="F7120" s="1">
        <v>44270</v>
      </c>
    </row>
    <row r="7121" spans="1:6" x14ac:dyDescent="0.3">
      <c r="A7121" t="s">
        <v>9766</v>
      </c>
      <c r="B7121" t="s">
        <v>1113</v>
      </c>
      <c r="C7121" t="s">
        <v>1113</v>
      </c>
      <c r="D7121" s="1">
        <v>44270</v>
      </c>
      <c r="E7121" t="s">
        <v>146</v>
      </c>
      <c r="F7121" s="1">
        <v>44270</v>
      </c>
    </row>
    <row r="7122" spans="1:6" x14ac:dyDescent="0.3">
      <c r="A7122" t="s">
        <v>9767</v>
      </c>
      <c r="B7122" t="s">
        <v>1113</v>
      </c>
      <c r="C7122" t="s">
        <v>1113</v>
      </c>
      <c r="D7122" s="1">
        <v>44270</v>
      </c>
      <c r="E7122" t="s">
        <v>146</v>
      </c>
      <c r="F7122" s="1">
        <v>44270</v>
      </c>
    </row>
    <row r="7123" spans="1:6" x14ac:dyDescent="0.3">
      <c r="A7123" t="s">
        <v>9768</v>
      </c>
      <c r="B7123" t="s">
        <v>1113</v>
      </c>
      <c r="C7123" t="s">
        <v>1113</v>
      </c>
      <c r="D7123" s="1">
        <v>44270</v>
      </c>
      <c r="E7123" t="s">
        <v>146</v>
      </c>
      <c r="F7123" s="1">
        <v>44270</v>
      </c>
    </row>
    <row r="7124" spans="1:6" x14ac:dyDescent="0.3">
      <c r="A7124" t="s">
        <v>9769</v>
      </c>
      <c r="B7124" t="s">
        <v>1113</v>
      </c>
      <c r="C7124" t="s">
        <v>1113</v>
      </c>
      <c r="D7124" s="1">
        <v>44270</v>
      </c>
      <c r="E7124" t="s">
        <v>146</v>
      </c>
      <c r="F7124" s="1">
        <v>44270</v>
      </c>
    </row>
    <row r="7125" spans="1:6" x14ac:dyDescent="0.3">
      <c r="A7125" t="s">
        <v>9770</v>
      </c>
      <c r="B7125" t="s">
        <v>1113</v>
      </c>
      <c r="C7125" t="s">
        <v>1113</v>
      </c>
      <c r="D7125" s="1">
        <v>44270</v>
      </c>
      <c r="E7125" t="s">
        <v>146</v>
      </c>
      <c r="F7125" s="1">
        <v>44270</v>
      </c>
    </row>
    <row r="7126" spans="1:6" x14ac:dyDescent="0.3">
      <c r="A7126" t="s">
        <v>9771</v>
      </c>
      <c r="B7126" t="s">
        <v>1113</v>
      </c>
      <c r="C7126" t="s">
        <v>1113</v>
      </c>
      <c r="D7126" s="1">
        <v>44270</v>
      </c>
      <c r="E7126" t="s">
        <v>146</v>
      </c>
      <c r="F7126" s="1">
        <v>44270</v>
      </c>
    </row>
    <row r="7127" spans="1:6" x14ac:dyDescent="0.3">
      <c r="A7127" t="s">
        <v>9772</v>
      </c>
      <c r="B7127" t="s">
        <v>1113</v>
      </c>
      <c r="C7127" t="s">
        <v>1113</v>
      </c>
      <c r="D7127" s="1">
        <v>44270</v>
      </c>
      <c r="E7127" t="s">
        <v>146</v>
      </c>
      <c r="F7127" s="1">
        <v>44270</v>
      </c>
    </row>
    <row r="7128" spans="1:6" x14ac:dyDescent="0.3">
      <c r="A7128" t="s">
        <v>9773</v>
      </c>
      <c r="B7128" t="s">
        <v>1113</v>
      </c>
      <c r="C7128" t="s">
        <v>1113</v>
      </c>
      <c r="D7128" s="1">
        <v>44270</v>
      </c>
      <c r="E7128" t="s">
        <v>146</v>
      </c>
      <c r="F7128" s="1">
        <v>44270</v>
      </c>
    </row>
    <row r="7129" spans="1:6" x14ac:dyDescent="0.3">
      <c r="A7129" t="s">
        <v>9774</v>
      </c>
      <c r="B7129" t="s">
        <v>1113</v>
      </c>
      <c r="C7129" t="s">
        <v>1113</v>
      </c>
      <c r="D7129" s="1">
        <v>44270</v>
      </c>
      <c r="E7129" t="s">
        <v>146</v>
      </c>
      <c r="F7129" s="1">
        <v>44270</v>
      </c>
    </row>
    <row r="7130" spans="1:6" x14ac:dyDescent="0.3">
      <c r="A7130" t="s">
        <v>9775</v>
      </c>
      <c r="B7130" t="s">
        <v>1113</v>
      </c>
      <c r="C7130" t="s">
        <v>1113</v>
      </c>
      <c r="D7130" s="1">
        <v>44270</v>
      </c>
      <c r="E7130" t="s">
        <v>146</v>
      </c>
      <c r="F7130" s="1">
        <v>44270</v>
      </c>
    </row>
    <row r="7131" spans="1:6" x14ac:dyDescent="0.3">
      <c r="A7131" t="s">
        <v>9776</v>
      </c>
      <c r="B7131" t="s">
        <v>1113</v>
      </c>
      <c r="C7131" t="s">
        <v>1113</v>
      </c>
      <c r="D7131" s="1">
        <v>44270</v>
      </c>
      <c r="E7131" t="s">
        <v>146</v>
      </c>
      <c r="F7131" s="1">
        <v>44270</v>
      </c>
    </row>
    <row r="7132" spans="1:6" x14ac:dyDescent="0.3">
      <c r="A7132" t="s">
        <v>9777</v>
      </c>
      <c r="B7132" t="s">
        <v>1113</v>
      </c>
      <c r="C7132" t="s">
        <v>1113</v>
      </c>
      <c r="D7132" s="1">
        <v>44270</v>
      </c>
      <c r="E7132" t="s">
        <v>146</v>
      </c>
      <c r="F7132" s="1">
        <v>44270</v>
      </c>
    </row>
    <row r="7133" spans="1:6" x14ac:dyDescent="0.3">
      <c r="A7133" t="s">
        <v>9778</v>
      </c>
      <c r="B7133" t="s">
        <v>1113</v>
      </c>
      <c r="C7133" t="s">
        <v>1113</v>
      </c>
      <c r="D7133" s="1">
        <v>44270</v>
      </c>
      <c r="E7133" t="s">
        <v>146</v>
      </c>
      <c r="F7133" s="1">
        <v>44270</v>
      </c>
    </row>
    <row r="7134" spans="1:6" x14ac:dyDescent="0.3">
      <c r="A7134" t="s">
        <v>9779</v>
      </c>
      <c r="B7134" t="s">
        <v>1113</v>
      </c>
      <c r="C7134" t="s">
        <v>1113</v>
      </c>
      <c r="D7134" s="1">
        <v>44270</v>
      </c>
      <c r="E7134" t="s">
        <v>146</v>
      </c>
      <c r="F7134" s="1">
        <v>44270</v>
      </c>
    </row>
    <row r="7135" spans="1:6" x14ac:dyDescent="0.3">
      <c r="A7135" t="s">
        <v>9780</v>
      </c>
      <c r="B7135" t="s">
        <v>1113</v>
      </c>
      <c r="C7135" t="s">
        <v>1113</v>
      </c>
      <c r="D7135" s="1">
        <v>44270</v>
      </c>
      <c r="E7135" t="s">
        <v>146</v>
      </c>
      <c r="F7135" s="1">
        <v>44270</v>
      </c>
    </row>
    <row r="7136" spans="1:6" x14ac:dyDescent="0.3">
      <c r="A7136" t="s">
        <v>9781</v>
      </c>
      <c r="B7136" t="s">
        <v>1113</v>
      </c>
      <c r="C7136" t="s">
        <v>1113</v>
      </c>
      <c r="D7136" s="1">
        <v>44270</v>
      </c>
      <c r="E7136" t="s">
        <v>146</v>
      </c>
      <c r="F7136" s="1">
        <v>44270</v>
      </c>
    </row>
    <row r="7137" spans="1:6" x14ac:dyDescent="0.3">
      <c r="A7137" t="s">
        <v>9782</v>
      </c>
      <c r="B7137" t="s">
        <v>1113</v>
      </c>
      <c r="C7137" t="s">
        <v>1113</v>
      </c>
      <c r="D7137" s="1">
        <v>44270</v>
      </c>
      <c r="E7137" t="s">
        <v>146</v>
      </c>
      <c r="F7137" s="1">
        <v>44270</v>
      </c>
    </row>
    <row r="7138" spans="1:6" x14ac:dyDescent="0.3">
      <c r="A7138" t="s">
        <v>9783</v>
      </c>
      <c r="B7138" t="s">
        <v>1113</v>
      </c>
      <c r="C7138" t="s">
        <v>1113</v>
      </c>
      <c r="D7138" s="1">
        <v>44270</v>
      </c>
      <c r="E7138" t="s">
        <v>146</v>
      </c>
      <c r="F7138" s="1">
        <v>44270</v>
      </c>
    </row>
    <row r="7139" spans="1:6" x14ac:dyDescent="0.3">
      <c r="A7139" t="s">
        <v>9784</v>
      </c>
      <c r="B7139" t="s">
        <v>1113</v>
      </c>
      <c r="C7139" t="s">
        <v>1113</v>
      </c>
      <c r="D7139" s="1">
        <v>44270</v>
      </c>
      <c r="E7139" t="s">
        <v>146</v>
      </c>
      <c r="F7139" s="1">
        <v>44270</v>
      </c>
    </row>
    <row r="7140" spans="1:6" x14ac:dyDescent="0.3">
      <c r="A7140" t="s">
        <v>9785</v>
      </c>
      <c r="B7140" t="s">
        <v>1113</v>
      </c>
      <c r="C7140" t="s">
        <v>1113</v>
      </c>
      <c r="D7140" s="1">
        <v>44270</v>
      </c>
      <c r="E7140" t="s">
        <v>146</v>
      </c>
      <c r="F7140" s="1">
        <v>44270</v>
      </c>
    </row>
    <row r="7141" spans="1:6" x14ac:dyDescent="0.3">
      <c r="A7141" t="s">
        <v>9786</v>
      </c>
      <c r="B7141" t="s">
        <v>1113</v>
      </c>
      <c r="C7141" t="s">
        <v>1113</v>
      </c>
      <c r="D7141" s="1">
        <v>44270</v>
      </c>
      <c r="E7141" t="s">
        <v>146</v>
      </c>
      <c r="F7141" s="1">
        <v>44270</v>
      </c>
    </row>
    <row r="7142" spans="1:6" x14ac:dyDescent="0.3">
      <c r="A7142" t="s">
        <v>9787</v>
      </c>
      <c r="B7142" t="s">
        <v>1113</v>
      </c>
      <c r="C7142" t="s">
        <v>1113</v>
      </c>
      <c r="D7142" s="1">
        <v>44270</v>
      </c>
      <c r="E7142" t="s">
        <v>146</v>
      </c>
      <c r="F7142" s="1">
        <v>44270</v>
      </c>
    </row>
    <row r="7143" spans="1:6" x14ac:dyDescent="0.3">
      <c r="A7143" t="s">
        <v>9788</v>
      </c>
      <c r="B7143" t="s">
        <v>1113</v>
      </c>
      <c r="C7143" t="s">
        <v>1113</v>
      </c>
      <c r="D7143" s="1">
        <v>44270</v>
      </c>
      <c r="E7143" t="s">
        <v>146</v>
      </c>
      <c r="F7143" s="1">
        <v>44270</v>
      </c>
    </row>
    <row r="7144" spans="1:6" x14ac:dyDescent="0.3">
      <c r="A7144" t="s">
        <v>9789</v>
      </c>
      <c r="B7144" t="s">
        <v>1113</v>
      </c>
      <c r="C7144" t="s">
        <v>1113</v>
      </c>
      <c r="D7144" s="1">
        <v>44270</v>
      </c>
      <c r="E7144" t="s">
        <v>146</v>
      </c>
      <c r="F7144" s="1">
        <v>44270</v>
      </c>
    </row>
    <row r="7145" spans="1:6" x14ac:dyDescent="0.3">
      <c r="A7145" t="s">
        <v>9790</v>
      </c>
      <c r="B7145" t="s">
        <v>1113</v>
      </c>
      <c r="C7145" t="s">
        <v>1113</v>
      </c>
      <c r="D7145" s="1">
        <v>44270</v>
      </c>
      <c r="E7145" t="s">
        <v>146</v>
      </c>
      <c r="F7145" s="1">
        <v>44270</v>
      </c>
    </row>
    <row r="7146" spans="1:6" x14ac:dyDescent="0.3">
      <c r="A7146" t="s">
        <v>9791</v>
      </c>
      <c r="B7146" t="s">
        <v>1113</v>
      </c>
      <c r="C7146" t="s">
        <v>1113</v>
      </c>
      <c r="D7146" s="1">
        <v>44270</v>
      </c>
      <c r="E7146" t="s">
        <v>146</v>
      </c>
      <c r="F7146" s="1">
        <v>44270</v>
      </c>
    </row>
    <row r="7147" spans="1:6" x14ac:dyDescent="0.3">
      <c r="A7147" t="s">
        <v>9792</v>
      </c>
      <c r="B7147" t="s">
        <v>1113</v>
      </c>
      <c r="C7147" t="s">
        <v>1113</v>
      </c>
      <c r="D7147" s="1">
        <v>44270</v>
      </c>
      <c r="E7147" t="s">
        <v>146</v>
      </c>
      <c r="F7147" s="1">
        <v>44270</v>
      </c>
    </row>
    <row r="7148" spans="1:6" x14ac:dyDescent="0.3">
      <c r="A7148" t="s">
        <v>9793</v>
      </c>
      <c r="B7148" t="s">
        <v>1113</v>
      </c>
      <c r="C7148" t="s">
        <v>1113</v>
      </c>
      <c r="D7148" s="1">
        <v>44270</v>
      </c>
      <c r="E7148" t="s">
        <v>146</v>
      </c>
      <c r="F7148" s="1">
        <v>44270</v>
      </c>
    </row>
    <row r="7149" spans="1:6" x14ac:dyDescent="0.3">
      <c r="A7149" t="s">
        <v>9794</v>
      </c>
      <c r="B7149" t="s">
        <v>1113</v>
      </c>
      <c r="C7149" t="s">
        <v>1113</v>
      </c>
      <c r="D7149" s="1">
        <v>44270</v>
      </c>
      <c r="E7149" t="s">
        <v>146</v>
      </c>
      <c r="F7149" s="1">
        <v>44270</v>
      </c>
    </row>
    <row r="7150" spans="1:6" x14ac:dyDescent="0.3">
      <c r="A7150" t="s">
        <v>9795</v>
      </c>
      <c r="B7150" t="s">
        <v>1113</v>
      </c>
      <c r="C7150" t="s">
        <v>1113</v>
      </c>
      <c r="D7150" s="1">
        <v>44270</v>
      </c>
      <c r="E7150" t="s">
        <v>146</v>
      </c>
      <c r="F7150" s="1">
        <v>44270</v>
      </c>
    </row>
    <row r="7151" spans="1:6" x14ac:dyDescent="0.3">
      <c r="A7151" t="s">
        <v>9796</v>
      </c>
      <c r="B7151" t="s">
        <v>1113</v>
      </c>
      <c r="C7151" t="s">
        <v>1113</v>
      </c>
      <c r="D7151" s="1">
        <v>44270</v>
      </c>
      <c r="E7151" t="s">
        <v>146</v>
      </c>
      <c r="F7151" s="1">
        <v>44270</v>
      </c>
    </row>
    <row r="7152" spans="1:6" x14ac:dyDescent="0.3">
      <c r="A7152" t="s">
        <v>9797</v>
      </c>
      <c r="B7152" t="s">
        <v>1113</v>
      </c>
      <c r="C7152" t="s">
        <v>1113</v>
      </c>
      <c r="D7152" s="1">
        <v>44270</v>
      </c>
      <c r="E7152" t="s">
        <v>146</v>
      </c>
      <c r="F7152" s="1">
        <v>44270</v>
      </c>
    </row>
    <row r="7153" spans="1:6" x14ac:dyDescent="0.3">
      <c r="A7153" t="s">
        <v>9798</v>
      </c>
      <c r="B7153" t="s">
        <v>1113</v>
      </c>
      <c r="C7153" t="s">
        <v>1113</v>
      </c>
      <c r="D7153" s="1">
        <v>44270</v>
      </c>
      <c r="E7153" t="s">
        <v>146</v>
      </c>
      <c r="F7153" s="1">
        <v>44270</v>
      </c>
    </row>
    <row r="7154" spans="1:6" x14ac:dyDescent="0.3">
      <c r="A7154" t="s">
        <v>9799</v>
      </c>
      <c r="B7154" t="s">
        <v>1113</v>
      </c>
      <c r="C7154" t="s">
        <v>1113</v>
      </c>
      <c r="D7154" s="1">
        <v>44270</v>
      </c>
      <c r="E7154" t="s">
        <v>146</v>
      </c>
      <c r="F7154" s="1">
        <v>44270</v>
      </c>
    </row>
    <row r="7155" spans="1:6" x14ac:dyDescent="0.3">
      <c r="A7155" t="s">
        <v>9800</v>
      </c>
      <c r="B7155" t="s">
        <v>1113</v>
      </c>
      <c r="C7155" t="s">
        <v>1113</v>
      </c>
      <c r="D7155" s="1">
        <v>44270</v>
      </c>
      <c r="E7155" t="s">
        <v>146</v>
      </c>
      <c r="F7155" s="1">
        <v>44270</v>
      </c>
    </row>
    <row r="7156" spans="1:6" x14ac:dyDescent="0.3">
      <c r="A7156" t="s">
        <v>9801</v>
      </c>
      <c r="B7156" t="s">
        <v>1113</v>
      </c>
      <c r="C7156" t="s">
        <v>1113</v>
      </c>
      <c r="D7156" s="1">
        <v>44270</v>
      </c>
      <c r="E7156" t="s">
        <v>146</v>
      </c>
      <c r="F7156" s="1">
        <v>44270</v>
      </c>
    </row>
    <row r="7157" spans="1:6" x14ac:dyDescent="0.3">
      <c r="A7157" t="s">
        <v>9802</v>
      </c>
      <c r="B7157" t="s">
        <v>1113</v>
      </c>
      <c r="C7157" t="s">
        <v>1113</v>
      </c>
      <c r="D7157" s="1">
        <v>44270</v>
      </c>
      <c r="E7157" t="s">
        <v>146</v>
      </c>
      <c r="F7157" s="1">
        <v>44270</v>
      </c>
    </row>
    <row r="7158" spans="1:6" x14ac:dyDescent="0.3">
      <c r="A7158" t="s">
        <v>9803</v>
      </c>
      <c r="B7158" t="s">
        <v>1113</v>
      </c>
      <c r="C7158" t="s">
        <v>1113</v>
      </c>
      <c r="D7158" s="1">
        <v>44270</v>
      </c>
      <c r="E7158" t="s">
        <v>146</v>
      </c>
      <c r="F7158" s="1">
        <v>44270</v>
      </c>
    </row>
    <row r="7159" spans="1:6" x14ac:dyDescent="0.3">
      <c r="A7159" t="s">
        <v>9804</v>
      </c>
      <c r="B7159" t="s">
        <v>1113</v>
      </c>
      <c r="C7159" t="s">
        <v>1113</v>
      </c>
      <c r="D7159" s="1">
        <v>44270</v>
      </c>
      <c r="E7159" t="s">
        <v>146</v>
      </c>
      <c r="F7159" s="1">
        <v>44270</v>
      </c>
    </row>
    <row r="7160" spans="1:6" x14ac:dyDescent="0.3">
      <c r="A7160" t="s">
        <v>9805</v>
      </c>
      <c r="B7160" t="s">
        <v>1113</v>
      </c>
      <c r="C7160" t="s">
        <v>1113</v>
      </c>
      <c r="D7160" s="1">
        <v>44270</v>
      </c>
      <c r="E7160" t="s">
        <v>146</v>
      </c>
      <c r="F7160" s="1">
        <v>44270</v>
      </c>
    </row>
    <row r="7161" spans="1:6" x14ac:dyDescent="0.3">
      <c r="A7161" t="s">
        <v>9806</v>
      </c>
      <c r="B7161" t="s">
        <v>1113</v>
      </c>
      <c r="C7161" t="s">
        <v>1113</v>
      </c>
      <c r="D7161" s="1">
        <v>44270</v>
      </c>
      <c r="E7161" t="s">
        <v>146</v>
      </c>
      <c r="F7161" s="1">
        <v>44270</v>
      </c>
    </row>
    <row r="7162" spans="1:6" x14ac:dyDescent="0.3">
      <c r="A7162" t="s">
        <v>9807</v>
      </c>
      <c r="B7162" t="s">
        <v>1113</v>
      </c>
      <c r="C7162" t="s">
        <v>1113</v>
      </c>
      <c r="D7162" s="1">
        <v>44270</v>
      </c>
      <c r="E7162" t="s">
        <v>146</v>
      </c>
      <c r="F7162" s="1">
        <v>44270</v>
      </c>
    </row>
    <row r="7163" spans="1:6" x14ac:dyDescent="0.3">
      <c r="A7163" t="s">
        <v>9808</v>
      </c>
      <c r="B7163" t="s">
        <v>1113</v>
      </c>
      <c r="C7163" t="s">
        <v>1113</v>
      </c>
      <c r="D7163" s="1">
        <v>44270</v>
      </c>
      <c r="E7163" t="s">
        <v>146</v>
      </c>
      <c r="F7163" s="1">
        <v>44270</v>
      </c>
    </row>
    <row r="7164" spans="1:6" x14ac:dyDescent="0.3">
      <c r="A7164" t="s">
        <v>9809</v>
      </c>
      <c r="B7164" t="s">
        <v>1113</v>
      </c>
      <c r="C7164" t="s">
        <v>1113</v>
      </c>
      <c r="D7164" s="1">
        <v>44270</v>
      </c>
      <c r="E7164" t="s">
        <v>146</v>
      </c>
      <c r="F7164" s="1">
        <v>44270</v>
      </c>
    </row>
    <row r="7165" spans="1:6" x14ac:dyDescent="0.3">
      <c r="A7165" t="s">
        <v>9810</v>
      </c>
      <c r="B7165" t="s">
        <v>1113</v>
      </c>
      <c r="C7165" t="s">
        <v>1113</v>
      </c>
      <c r="D7165" s="1">
        <v>44270</v>
      </c>
      <c r="E7165" t="s">
        <v>146</v>
      </c>
      <c r="F7165" s="1">
        <v>44270</v>
      </c>
    </row>
    <row r="7166" spans="1:6" x14ac:dyDescent="0.3">
      <c r="A7166" t="s">
        <v>9811</v>
      </c>
      <c r="B7166" t="s">
        <v>1113</v>
      </c>
      <c r="C7166" t="s">
        <v>1113</v>
      </c>
      <c r="D7166" s="1">
        <v>44270</v>
      </c>
      <c r="E7166" t="s">
        <v>146</v>
      </c>
      <c r="F7166" s="1">
        <v>44270</v>
      </c>
    </row>
    <row r="7167" spans="1:6" x14ac:dyDescent="0.3">
      <c r="A7167" t="s">
        <v>9812</v>
      </c>
      <c r="B7167" t="s">
        <v>1113</v>
      </c>
      <c r="C7167" t="s">
        <v>1113</v>
      </c>
      <c r="D7167" s="1">
        <v>44270</v>
      </c>
      <c r="E7167" t="s">
        <v>146</v>
      </c>
      <c r="F7167" s="1">
        <v>44270</v>
      </c>
    </row>
    <row r="7168" spans="1:6" x14ac:dyDescent="0.3">
      <c r="A7168" t="s">
        <v>9813</v>
      </c>
      <c r="B7168" t="s">
        <v>1113</v>
      </c>
      <c r="C7168" t="s">
        <v>1113</v>
      </c>
      <c r="D7168" s="1">
        <v>44270</v>
      </c>
      <c r="E7168" t="s">
        <v>146</v>
      </c>
      <c r="F7168" s="1">
        <v>44270</v>
      </c>
    </row>
    <row r="7169" spans="1:6" x14ac:dyDescent="0.3">
      <c r="A7169" t="s">
        <v>9814</v>
      </c>
      <c r="B7169" t="s">
        <v>1113</v>
      </c>
      <c r="C7169" t="s">
        <v>1113</v>
      </c>
      <c r="D7169" s="1">
        <v>44270</v>
      </c>
      <c r="E7169" t="s">
        <v>146</v>
      </c>
      <c r="F7169" s="1">
        <v>44270</v>
      </c>
    </row>
    <row r="7170" spans="1:6" x14ac:dyDescent="0.3">
      <c r="A7170" t="s">
        <v>9815</v>
      </c>
      <c r="B7170" t="s">
        <v>1113</v>
      </c>
      <c r="C7170" t="s">
        <v>1113</v>
      </c>
      <c r="D7170" s="1">
        <v>44270</v>
      </c>
      <c r="E7170" t="s">
        <v>146</v>
      </c>
      <c r="F7170" s="1">
        <v>44270</v>
      </c>
    </row>
    <row r="7171" spans="1:6" x14ac:dyDescent="0.3">
      <c r="A7171" t="s">
        <v>9816</v>
      </c>
      <c r="B7171" t="s">
        <v>1113</v>
      </c>
      <c r="C7171" t="s">
        <v>1113</v>
      </c>
      <c r="D7171" s="1">
        <v>44270</v>
      </c>
      <c r="E7171" t="s">
        <v>146</v>
      </c>
      <c r="F7171" s="1">
        <v>44270</v>
      </c>
    </row>
    <row r="7172" spans="1:6" x14ac:dyDescent="0.3">
      <c r="A7172" t="s">
        <v>9817</v>
      </c>
      <c r="B7172" t="s">
        <v>1113</v>
      </c>
      <c r="C7172" t="s">
        <v>1113</v>
      </c>
      <c r="D7172" s="1">
        <v>44270</v>
      </c>
      <c r="E7172" t="s">
        <v>146</v>
      </c>
      <c r="F7172" s="1">
        <v>44270</v>
      </c>
    </row>
    <row r="7173" spans="1:6" x14ac:dyDescent="0.3">
      <c r="A7173" t="s">
        <v>9818</v>
      </c>
      <c r="B7173" t="s">
        <v>1113</v>
      </c>
      <c r="C7173" t="s">
        <v>1113</v>
      </c>
      <c r="D7173" s="1">
        <v>44270</v>
      </c>
      <c r="E7173" t="s">
        <v>142</v>
      </c>
      <c r="F7173" s="1">
        <v>44270</v>
      </c>
    </row>
    <row r="7174" spans="1:6" x14ac:dyDescent="0.3">
      <c r="A7174" t="s">
        <v>8050</v>
      </c>
      <c r="B7174" t="s">
        <v>9072</v>
      </c>
      <c r="C7174" t="s">
        <v>9072</v>
      </c>
      <c r="D7174" s="1">
        <v>44270</v>
      </c>
      <c r="E7174" t="s">
        <v>1070</v>
      </c>
      <c r="F7174" s="1">
        <v>44270</v>
      </c>
    </row>
    <row r="7175" spans="1:6" x14ac:dyDescent="0.3">
      <c r="A7175" t="s">
        <v>8081</v>
      </c>
      <c r="B7175" t="s">
        <v>4060</v>
      </c>
      <c r="C7175" t="s">
        <v>4060</v>
      </c>
      <c r="D7175" s="1">
        <v>44270</v>
      </c>
      <c r="E7175" t="s">
        <v>1070</v>
      </c>
      <c r="F7175" s="1">
        <v>44270</v>
      </c>
    </row>
    <row r="7176" spans="1:6" x14ac:dyDescent="0.3">
      <c r="A7176" t="s">
        <v>8082</v>
      </c>
      <c r="B7176" t="s">
        <v>4060</v>
      </c>
      <c r="C7176" t="s">
        <v>4060</v>
      </c>
      <c r="D7176" s="1">
        <v>44270</v>
      </c>
      <c r="E7176" t="s">
        <v>1070</v>
      </c>
      <c r="F7176" s="1">
        <v>44270</v>
      </c>
    </row>
    <row r="7177" spans="1:6" x14ac:dyDescent="0.3">
      <c r="A7177" t="s">
        <v>8083</v>
      </c>
      <c r="B7177" t="s">
        <v>4060</v>
      </c>
      <c r="C7177" t="s">
        <v>4060</v>
      </c>
      <c r="D7177" s="1">
        <v>44270</v>
      </c>
      <c r="E7177" t="s">
        <v>1070</v>
      </c>
      <c r="F7177" s="1">
        <v>44270</v>
      </c>
    </row>
    <row r="7178" spans="1:6" x14ac:dyDescent="0.3">
      <c r="A7178" t="s">
        <v>8084</v>
      </c>
      <c r="B7178" t="s">
        <v>4060</v>
      </c>
      <c r="C7178" t="s">
        <v>4060</v>
      </c>
      <c r="D7178" s="1">
        <v>44270</v>
      </c>
      <c r="E7178" t="s">
        <v>1070</v>
      </c>
      <c r="F7178" s="1">
        <v>44270</v>
      </c>
    </row>
    <row r="7179" spans="1:6" x14ac:dyDescent="0.3">
      <c r="A7179" t="s">
        <v>8085</v>
      </c>
      <c r="B7179" t="s">
        <v>4060</v>
      </c>
      <c r="C7179" t="s">
        <v>4060</v>
      </c>
      <c r="D7179" s="1">
        <v>44270</v>
      </c>
      <c r="E7179" t="s">
        <v>1070</v>
      </c>
      <c r="F7179" s="1">
        <v>44270</v>
      </c>
    </row>
    <row r="7180" spans="1:6" x14ac:dyDescent="0.3">
      <c r="A7180" t="s">
        <v>8086</v>
      </c>
      <c r="B7180" t="s">
        <v>4060</v>
      </c>
      <c r="C7180" t="s">
        <v>4060</v>
      </c>
      <c r="D7180" s="1">
        <v>44270</v>
      </c>
      <c r="E7180" t="s">
        <v>1070</v>
      </c>
      <c r="F7180" s="1">
        <v>44270</v>
      </c>
    </row>
    <row r="7181" spans="1:6" x14ac:dyDescent="0.3">
      <c r="A7181" t="s">
        <v>8087</v>
      </c>
      <c r="B7181" t="s">
        <v>4060</v>
      </c>
      <c r="C7181" t="s">
        <v>4060</v>
      </c>
      <c r="D7181" s="1">
        <v>44270</v>
      </c>
      <c r="E7181" t="s">
        <v>1070</v>
      </c>
      <c r="F7181" s="1">
        <v>44270</v>
      </c>
    </row>
    <row r="7182" spans="1:6" x14ac:dyDescent="0.3">
      <c r="A7182" t="s">
        <v>8088</v>
      </c>
      <c r="B7182" t="s">
        <v>4060</v>
      </c>
      <c r="C7182" t="s">
        <v>4060</v>
      </c>
      <c r="D7182" s="1">
        <v>44270</v>
      </c>
      <c r="E7182" t="s">
        <v>1070</v>
      </c>
      <c r="F7182" s="1">
        <v>44270</v>
      </c>
    </row>
    <row r="7183" spans="1:6" x14ac:dyDescent="0.3">
      <c r="A7183" t="s">
        <v>8089</v>
      </c>
      <c r="B7183" t="s">
        <v>4060</v>
      </c>
      <c r="C7183" t="s">
        <v>4060</v>
      </c>
      <c r="D7183" s="1">
        <v>44270</v>
      </c>
      <c r="E7183" t="s">
        <v>1070</v>
      </c>
      <c r="F7183" s="1">
        <v>44270</v>
      </c>
    </row>
    <row r="7184" spans="1:6" x14ac:dyDescent="0.3">
      <c r="A7184" t="s">
        <v>8090</v>
      </c>
      <c r="B7184" t="s">
        <v>4060</v>
      </c>
      <c r="C7184" t="s">
        <v>4060</v>
      </c>
      <c r="D7184" s="1">
        <v>44270</v>
      </c>
      <c r="E7184" t="s">
        <v>1070</v>
      </c>
      <c r="F7184" s="1">
        <v>44270</v>
      </c>
    </row>
    <row r="7185" spans="1:6" x14ac:dyDescent="0.3">
      <c r="A7185" t="s">
        <v>8091</v>
      </c>
      <c r="B7185" t="s">
        <v>4060</v>
      </c>
      <c r="C7185" t="s">
        <v>4060</v>
      </c>
      <c r="D7185" s="1">
        <v>44270</v>
      </c>
      <c r="E7185" t="s">
        <v>1070</v>
      </c>
      <c r="F7185" s="1">
        <v>44270</v>
      </c>
    </row>
    <row r="7186" spans="1:6" x14ac:dyDescent="0.3">
      <c r="A7186" t="s">
        <v>8092</v>
      </c>
      <c r="B7186" t="s">
        <v>4060</v>
      </c>
      <c r="C7186" t="s">
        <v>4060</v>
      </c>
      <c r="D7186" s="1">
        <v>44270</v>
      </c>
      <c r="E7186" t="s">
        <v>1070</v>
      </c>
      <c r="F7186" s="1">
        <v>44270</v>
      </c>
    </row>
    <row r="7187" spans="1:6" x14ac:dyDescent="0.3">
      <c r="A7187" t="s">
        <v>8093</v>
      </c>
      <c r="B7187" t="s">
        <v>4060</v>
      </c>
      <c r="C7187" t="s">
        <v>4060</v>
      </c>
      <c r="D7187" s="1">
        <v>44270</v>
      </c>
      <c r="E7187" t="s">
        <v>1070</v>
      </c>
      <c r="F7187" s="1">
        <v>44270</v>
      </c>
    </row>
    <row r="7188" spans="1:6" x14ac:dyDescent="0.3">
      <c r="A7188" t="s">
        <v>8094</v>
      </c>
      <c r="B7188" t="s">
        <v>4060</v>
      </c>
      <c r="C7188" t="s">
        <v>4060</v>
      </c>
      <c r="D7188" s="1">
        <v>44270</v>
      </c>
      <c r="E7188" t="s">
        <v>1070</v>
      </c>
      <c r="F7188" s="1">
        <v>44270</v>
      </c>
    </row>
    <row r="7189" spans="1:6" x14ac:dyDescent="0.3">
      <c r="A7189" t="s">
        <v>8095</v>
      </c>
      <c r="B7189" t="s">
        <v>4060</v>
      </c>
      <c r="C7189" t="s">
        <v>4060</v>
      </c>
      <c r="D7189" s="1">
        <v>44270</v>
      </c>
      <c r="E7189" t="s">
        <v>1070</v>
      </c>
      <c r="F7189" s="1">
        <v>44270</v>
      </c>
    </row>
    <row r="7190" spans="1:6" x14ac:dyDescent="0.3">
      <c r="A7190" t="s">
        <v>8096</v>
      </c>
      <c r="B7190" t="s">
        <v>4060</v>
      </c>
      <c r="C7190" t="s">
        <v>4060</v>
      </c>
      <c r="D7190" s="1">
        <v>44270</v>
      </c>
      <c r="E7190" t="s">
        <v>1070</v>
      </c>
      <c r="F7190" s="1">
        <v>44270</v>
      </c>
    </row>
    <row r="7191" spans="1:6" x14ac:dyDescent="0.3">
      <c r="A7191" t="s">
        <v>8097</v>
      </c>
      <c r="B7191" t="s">
        <v>4060</v>
      </c>
      <c r="C7191" t="s">
        <v>4060</v>
      </c>
      <c r="D7191" s="1">
        <v>44270</v>
      </c>
      <c r="E7191" t="s">
        <v>1070</v>
      </c>
      <c r="F7191" s="1">
        <v>44270</v>
      </c>
    </row>
    <row r="7192" spans="1:6" x14ac:dyDescent="0.3">
      <c r="A7192" t="s">
        <v>8098</v>
      </c>
      <c r="B7192" t="s">
        <v>4060</v>
      </c>
      <c r="C7192" t="s">
        <v>4060</v>
      </c>
      <c r="D7192" s="1">
        <v>44270</v>
      </c>
      <c r="E7192" t="s">
        <v>1070</v>
      </c>
      <c r="F7192" s="1">
        <v>44270</v>
      </c>
    </row>
    <row r="7193" spans="1:6" x14ac:dyDescent="0.3">
      <c r="A7193" t="s">
        <v>8099</v>
      </c>
      <c r="B7193" t="s">
        <v>4060</v>
      </c>
      <c r="C7193" t="s">
        <v>4060</v>
      </c>
      <c r="D7193" s="1">
        <v>44270</v>
      </c>
      <c r="E7193" t="s">
        <v>1070</v>
      </c>
      <c r="F7193" s="1">
        <v>44270</v>
      </c>
    </row>
    <row r="7194" spans="1:6" x14ac:dyDescent="0.3">
      <c r="A7194" t="s">
        <v>8100</v>
      </c>
      <c r="B7194" t="s">
        <v>4060</v>
      </c>
      <c r="C7194" t="s">
        <v>4060</v>
      </c>
      <c r="D7194" s="1">
        <v>44270</v>
      </c>
      <c r="E7194" t="s">
        <v>1070</v>
      </c>
      <c r="F7194" s="1">
        <v>44270</v>
      </c>
    </row>
    <row r="7195" spans="1:6" x14ac:dyDescent="0.3">
      <c r="A7195" t="s">
        <v>8101</v>
      </c>
      <c r="B7195" t="s">
        <v>4060</v>
      </c>
      <c r="C7195" t="s">
        <v>4060</v>
      </c>
      <c r="D7195" s="1">
        <v>44270</v>
      </c>
      <c r="E7195" t="s">
        <v>1070</v>
      </c>
      <c r="F7195" s="1">
        <v>44270</v>
      </c>
    </row>
    <row r="7196" spans="1:6" x14ac:dyDescent="0.3">
      <c r="A7196" t="s">
        <v>8102</v>
      </c>
      <c r="B7196" t="s">
        <v>4060</v>
      </c>
      <c r="C7196" t="s">
        <v>4060</v>
      </c>
      <c r="D7196" s="1">
        <v>44270</v>
      </c>
      <c r="E7196" t="s">
        <v>1070</v>
      </c>
      <c r="F7196" s="1">
        <v>44270</v>
      </c>
    </row>
    <row r="7197" spans="1:6" x14ac:dyDescent="0.3">
      <c r="A7197" t="s">
        <v>8103</v>
      </c>
      <c r="B7197" t="s">
        <v>4060</v>
      </c>
      <c r="C7197" t="s">
        <v>4060</v>
      </c>
      <c r="D7197" s="1">
        <v>44270</v>
      </c>
      <c r="E7197" t="s">
        <v>1070</v>
      </c>
      <c r="F7197" s="1">
        <v>44270</v>
      </c>
    </row>
    <row r="7198" spans="1:6" x14ac:dyDescent="0.3">
      <c r="A7198" t="s">
        <v>8104</v>
      </c>
      <c r="B7198" t="s">
        <v>4060</v>
      </c>
      <c r="C7198" t="s">
        <v>4060</v>
      </c>
      <c r="D7198" s="1">
        <v>44270</v>
      </c>
      <c r="E7198" t="s">
        <v>1070</v>
      </c>
      <c r="F7198" s="1">
        <v>44270</v>
      </c>
    </row>
    <row r="7199" spans="1:6" x14ac:dyDescent="0.3">
      <c r="A7199" t="s">
        <v>8105</v>
      </c>
      <c r="B7199" t="s">
        <v>4060</v>
      </c>
      <c r="C7199" t="s">
        <v>4060</v>
      </c>
      <c r="D7199" s="1">
        <v>44270</v>
      </c>
      <c r="E7199" t="s">
        <v>1070</v>
      </c>
      <c r="F7199" s="1">
        <v>44270</v>
      </c>
    </row>
    <row r="7200" spans="1:6" x14ac:dyDescent="0.3">
      <c r="A7200" t="s">
        <v>8106</v>
      </c>
      <c r="B7200" t="s">
        <v>4060</v>
      </c>
      <c r="C7200" t="s">
        <v>4060</v>
      </c>
      <c r="D7200" s="1">
        <v>44270</v>
      </c>
      <c r="E7200" t="s">
        <v>1070</v>
      </c>
      <c r="F7200" s="1">
        <v>44270</v>
      </c>
    </row>
    <row r="7201" spans="1:6" x14ac:dyDescent="0.3">
      <c r="A7201" t="s">
        <v>8107</v>
      </c>
      <c r="B7201" t="s">
        <v>9819</v>
      </c>
      <c r="C7201" t="s">
        <v>9820</v>
      </c>
      <c r="D7201" s="1">
        <v>44270</v>
      </c>
      <c r="E7201" t="s">
        <v>142</v>
      </c>
      <c r="F7201" s="1">
        <v>44270</v>
      </c>
    </row>
    <row r="7202" spans="1:6" x14ac:dyDescent="0.3">
      <c r="A7202" t="s">
        <v>8108</v>
      </c>
      <c r="B7202" t="s">
        <v>9819</v>
      </c>
      <c r="C7202" t="s">
        <v>9820</v>
      </c>
      <c r="D7202" s="1">
        <v>44270</v>
      </c>
      <c r="E7202" t="s">
        <v>142</v>
      </c>
      <c r="F7202" s="1">
        <v>44270</v>
      </c>
    </row>
    <row r="7203" spans="1:6" x14ac:dyDescent="0.3">
      <c r="A7203" t="s">
        <v>8109</v>
      </c>
      <c r="B7203" t="s">
        <v>9819</v>
      </c>
      <c r="C7203" t="s">
        <v>9820</v>
      </c>
      <c r="D7203" s="1">
        <v>44270</v>
      </c>
      <c r="E7203" t="s">
        <v>142</v>
      </c>
      <c r="F7203" s="1">
        <v>44270</v>
      </c>
    </row>
    <row r="7204" spans="1:6" x14ac:dyDescent="0.3">
      <c r="A7204" t="s">
        <v>8110</v>
      </c>
      <c r="B7204" t="s">
        <v>9819</v>
      </c>
      <c r="C7204" t="s">
        <v>9820</v>
      </c>
      <c r="D7204" s="1">
        <v>44270</v>
      </c>
      <c r="E7204" t="s">
        <v>142</v>
      </c>
      <c r="F7204" s="1">
        <v>44270</v>
      </c>
    </row>
    <row r="7205" spans="1:6" x14ac:dyDescent="0.3">
      <c r="A7205" t="s">
        <v>8111</v>
      </c>
      <c r="B7205" t="s">
        <v>9819</v>
      </c>
      <c r="C7205" t="s">
        <v>9820</v>
      </c>
      <c r="D7205" s="1">
        <v>44270</v>
      </c>
      <c r="E7205" t="s">
        <v>142</v>
      </c>
      <c r="F7205" s="1">
        <v>44270</v>
      </c>
    </row>
    <row r="7206" spans="1:6" x14ac:dyDescent="0.3">
      <c r="A7206" t="s">
        <v>8112</v>
      </c>
      <c r="B7206" t="s">
        <v>9819</v>
      </c>
      <c r="C7206" t="s">
        <v>9820</v>
      </c>
      <c r="D7206" s="1">
        <v>44270</v>
      </c>
      <c r="E7206" t="s">
        <v>142</v>
      </c>
      <c r="F7206" s="1">
        <v>44270</v>
      </c>
    </row>
    <row r="7207" spans="1:6" x14ac:dyDescent="0.3">
      <c r="A7207" t="s">
        <v>8113</v>
      </c>
      <c r="B7207" t="s">
        <v>9819</v>
      </c>
      <c r="C7207" t="s">
        <v>9820</v>
      </c>
      <c r="D7207" s="1">
        <v>44270</v>
      </c>
      <c r="E7207" t="s">
        <v>142</v>
      </c>
      <c r="F7207" s="1">
        <v>44270</v>
      </c>
    </row>
    <row r="7208" spans="1:6" x14ac:dyDescent="0.3">
      <c r="A7208" t="s">
        <v>8114</v>
      </c>
      <c r="B7208" t="s">
        <v>9819</v>
      </c>
      <c r="C7208" t="s">
        <v>9820</v>
      </c>
      <c r="D7208" s="1">
        <v>44270</v>
      </c>
      <c r="E7208" t="s">
        <v>142</v>
      </c>
      <c r="F7208" s="1">
        <v>44270</v>
      </c>
    </row>
    <row r="7209" spans="1:6" x14ac:dyDescent="0.3">
      <c r="A7209" t="s">
        <v>8115</v>
      </c>
      <c r="B7209" t="s">
        <v>9819</v>
      </c>
      <c r="C7209" t="s">
        <v>9820</v>
      </c>
      <c r="D7209" s="1">
        <v>44270</v>
      </c>
      <c r="E7209" t="s">
        <v>142</v>
      </c>
      <c r="F7209" s="1">
        <v>44270</v>
      </c>
    </row>
    <row r="7210" spans="1:6" x14ac:dyDescent="0.3">
      <c r="A7210" t="s">
        <v>8116</v>
      </c>
      <c r="B7210" t="s">
        <v>9819</v>
      </c>
      <c r="C7210" t="s">
        <v>9820</v>
      </c>
      <c r="D7210" s="1">
        <v>44270</v>
      </c>
      <c r="E7210" t="s">
        <v>142</v>
      </c>
      <c r="F7210" s="1">
        <v>44270</v>
      </c>
    </row>
    <row r="7211" spans="1:6" x14ac:dyDescent="0.3">
      <c r="A7211" t="s">
        <v>8117</v>
      </c>
      <c r="B7211" t="s">
        <v>9819</v>
      </c>
      <c r="C7211" t="s">
        <v>9820</v>
      </c>
      <c r="D7211" s="1">
        <v>44270</v>
      </c>
      <c r="E7211" t="s">
        <v>142</v>
      </c>
      <c r="F7211" s="1">
        <v>44270</v>
      </c>
    </row>
    <row r="7212" spans="1:6" x14ac:dyDescent="0.3">
      <c r="A7212" t="s">
        <v>8118</v>
      </c>
      <c r="B7212" t="s">
        <v>9819</v>
      </c>
      <c r="C7212" t="s">
        <v>9820</v>
      </c>
      <c r="D7212" s="1">
        <v>44270</v>
      </c>
      <c r="E7212" t="s">
        <v>142</v>
      </c>
      <c r="F7212" s="1">
        <v>44270</v>
      </c>
    </row>
    <row r="7213" spans="1:6" x14ac:dyDescent="0.3">
      <c r="A7213" t="s">
        <v>8119</v>
      </c>
      <c r="B7213" t="s">
        <v>9819</v>
      </c>
      <c r="C7213" t="s">
        <v>9820</v>
      </c>
      <c r="D7213" s="1">
        <v>44270</v>
      </c>
      <c r="E7213" t="s">
        <v>142</v>
      </c>
      <c r="F7213" s="1">
        <v>44270</v>
      </c>
    </row>
    <row r="7214" spans="1:6" x14ac:dyDescent="0.3">
      <c r="A7214" t="s">
        <v>8120</v>
      </c>
      <c r="B7214" t="s">
        <v>9819</v>
      </c>
      <c r="C7214" t="s">
        <v>9820</v>
      </c>
      <c r="D7214" s="1">
        <v>44270</v>
      </c>
      <c r="E7214" t="s">
        <v>142</v>
      </c>
      <c r="F7214" s="1">
        <v>44270</v>
      </c>
    </row>
    <row r="7215" spans="1:6" x14ac:dyDescent="0.3">
      <c r="A7215" t="s">
        <v>8121</v>
      </c>
      <c r="B7215" t="s">
        <v>9819</v>
      </c>
      <c r="C7215" t="s">
        <v>9820</v>
      </c>
      <c r="D7215" s="1">
        <v>44270</v>
      </c>
      <c r="E7215" t="s">
        <v>142</v>
      </c>
      <c r="F7215" s="1">
        <v>44270</v>
      </c>
    </row>
    <row r="7216" spans="1:6" x14ac:dyDescent="0.3">
      <c r="A7216" t="s">
        <v>8122</v>
      </c>
      <c r="B7216" t="s">
        <v>9819</v>
      </c>
      <c r="C7216" t="s">
        <v>9820</v>
      </c>
      <c r="D7216" s="1">
        <v>44270</v>
      </c>
      <c r="E7216" t="s">
        <v>142</v>
      </c>
      <c r="F7216" s="1">
        <v>44270</v>
      </c>
    </row>
    <row r="7217" spans="1:6" x14ac:dyDescent="0.3">
      <c r="A7217" t="s">
        <v>8123</v>
      </c>
      <c r="B7217" t="s">
        <v>9819</v>
      </c>
      <c r="C7217" t="s">
        <v>9820</v>
      </c>
      <c r="D7217" s="1">
        <v>44270</v>
      </c>
      <c r="E7217" t="s">
        <v>142</v>
      </c>
      <c r="F7217" s="1">
        <v>44270</v>
      </c>
    </row>
    <row r="7218" spans="1:6" x14ac:dyDescent="0.3">
      <c r="A7218" t="s">
        <v>8124</v>
      </c>
      <c r="B7218" t="s">
        <v>9819</v>
      </c>
      <c r="C7218" t="s">
        <v>9820</v>
      </c>
      <c r="D7218" s="1">
        <v>44270</v>
      </c>
      <c r="E7218" t="s">
        <v>142</v>
      </c>
      <c r="F7218" s="1">
        <v>44270</v>
      </c>
    </row>
    <row r="7219" spans="1:6" x14ac:dyDescent="0.3">
      <c r="A7219" t="s">
        <v>8125</v>
      </c>
      <c r="B7219" t="s">
        <v>9819</v>
      </c>
      <c r="C7219" t="s">
        <v>9820</v>
      </c>
      <c r="D7219" s="1">
        <v>44270</v>
      </c>
      <c r="E7219" t="s">
        <v>142</v>
      </c>
      <c r="F7219" s="1">
        <v>44270</v>
      </c>
    </row>
    <row r="7220" spans="1:6" x14ac:dyDescent="0.3">
      <c r="A7220" t="s">
        <v>8126</v>
      </c>
      <c r="B7220" t="s">
        <v>9819</v>
      </c>
      <c r="C7220" t="s">
        <v>9820</v>
      </c>
      <c r="D7220" s="1">
        <v>44270</v>
      </c>
      <c r="E7220" t="s">
        <v>142</v>
      </c>
      <c r="F7220" s="1">
        <v>44270</v>
      </c>
    </row>
    <row r="7221" spans="1:6" x14ac:dyDescent="0.3">
      <c r="A7221" t="s">
        <v>8127</v>
      </c>
      <c r="B7221" t="s">
        <v>9819</v>
      </c>
      <c r="C7221" t="s">
        <v>9820</v>
      </c>
      <c r="D7221" s="1">
        <v>44270</v>
      </c>
      <c r="E7221" t="s">
        <v>142</v>
      </c>
      <c r="F7221" s="1">
        <v>44270</v>
      </c>
    </row>
    <row r="7222" spans="1:6" x14ac:dyDescent="0.3">
      <c r="A7222" t="s">
        <v>8128</v>
      </c>
      <c r="B7222" t="s">
        <v>9819</v>
      </c>
      <c r="C7222" t="s">
        <v>9820</v>
      </c>
      <c r="D7222" s="1">
        <v>44270</v>
      </c>
      <c r="E7222" t="s">
        <v>142</v>
      </c>
      <c r="F7222" s="1">
        <v>44270</v>
      </c>
    </row>
    <row r="7223" spans="1:6" x14ac:dyDescent="0.3">
      <c r="A7223" t="s">
        <v>8129</v>
      </c>
      <c r="B7223" t="s">
        <v>9819</v>
      </c>
      <c r="C7223" t="s">
        <v>9820</v>
      </c>
      <c r="D7223" s="1">
        <v>44270</v>
      </c>
      <c r="E7223" t="s">
        <v>142</v>
      </c>
      <c r="F7223" s="1">
        <v>44270</v>
      </c>
    </row>
    <row r="7224" spans="1:6" x14ac:dyDescent="0.3">
      <c r="A7224" t="s">
        <v>8130</v>
      </c>
      <c r="B7224" t="s">
        <v>9819</v>
      </c>
      <c r="C7224" t="s">
        <v>9820</v>
      </c>
      <c r="D7224" s="1">
        <v>44270</v>
      </c>
      <c r="E7224" t="s">
        <v>142</v>
      </c>
      <c r="F7224" s="1">
        <v>44270</v>
      </c>
    </row>
    <row r="7225" spans="1:6" x14ac:dyDescent="0.3">
      <c r="A7225" t="s">
        <v>8131</v>
      </c>
      <c r="B7225" t="s">
        <v>4060</v>
      </c>
      <c r="C7225" t="s">
        <v>4060</v>
      </c>
      <c r="D7225" s="1">
        <v>44270</v>
      </c>
      <c r="E7225" t="s">
        <v>1070</v>
      </c>
      <c r="F7225" s="1">
        <v>44270</v>
      </c>
    </row>
    <row r="7226" spans="1:6" x14ac:dyDescent="0.3">
      <c r="A7226" t="s">
        <v>8132</v>
      </c>
      <c r="B7226" t="s">
        <v>9819</v>
      </c>
      <c r="C7226" t="s">
        <v>9820</v>
      </c>
      <c r="D7226" s="1">
        <v>44270</v>
      </c>
      <c r="E7226" t="s">
        <v>142</v>
      </c>
      <c r="F7226" s="1">
        <v>44270</v>
      </c>
    </row>
    <row r="7227" spans="1:6" x14ac:dyDescent="0.3">
      <c r="A7227" t="s">
        <v>8133</v>
      </c>
      <c r="B7227" t="s">
        <v>9819</v>
      </c>
      <c r="C7227" t="s">
        <v>9820</v>
      </c>
      <c r="D7227" s="1">
        <v>44270</v>
      </c>
      <c r="E7227" t="s">
        <v>142</v>
      </c>
      <c r="F7227" s="1">
        <v>44270</v>
      </c>
    </row>
    <row r="7228" spans="1:6" x14ac:dyDescent="0.3">
      <c r="A7228" t="s">
        <v>8134</v>
      </c>
      <c r="B7228" t="s">
        <v>9819</v>
      </c>
      <c r="C7228" t="s">
        <v>9820</v>
      </c>
      <c r="D7228" s="1">
        <v>44270</v>
      </c>
      <c r="E7228" t="s">
        <v>142</v>
      </c>
      <c r="F7228" s="1">
        <v>44270</v>
      </c>
    </row>
    <row r="7229" spans="1:6" x14ac:dyDescent="0.3">
      <c r="A7229" t="s">
        <v>8135</v>
      </c>
      <c r="B7229" t="s">
        <v>9819</v>
      </c>
      <c r="C7229" t="s">
        <v>9820</v>
      </c>
      <c r="D7229" s="1">
        <v>44270</v>
      </c>
      <c r="E7229" t="s">
        <v>142</v>
      </c>
      <c r="F7229" s="1">
        <v>44270</v>
      </c>
    </row>
    <row r="7230" spans="1:6" x14ac:dyDescent="0.3">
      <c r="A7230" t="s">
        <v>8136</v>
      </c>
      <c r="B7230" t="s">
        <v>9819</v>
      </c>
      <c r="C7230" t="s">
        <v>9820</v>
      </c>
      <c r="D7230" s="1">
        <v>44270</v>
      </c>
      <c r="E7230" t="s">
        <v>142</v>
      </c>
      <c r="F7230" s="1">
        <v>44270</v>
      </c>
    </row>
    <row r="7231" spans="1:6" x14ac:dyDescent="0.3">
      <c r="A7231" t="s">
        <v>8137</v>
      </c>
      <c r="B7231" t="s">
        <v>9819</v>
      </c>
      <c r="C7231" t="s">
        <v>9820</v>
      </c>
      <c r="D7231" s="1">
        <v>44270</v>
      </c>
      <c r="E7231" t="s">
        <v>142</v>
      </c>
      <c r="F7231" s="1">
        <v>44270</v>
      </c>
    </row>
    <row r="7232" spans="1:6" x14ac:dyDescent="0.3">
      <c r="A7232" t="s">
        <v>8138</v>
      </c>
      <c r="B7232" t="s">
        <v>9819</v>
      </c>
      <c r="C7232" t="s">
        <v>9820</v>
      </c>
      <c r="D7232" s="1">
        <v>44270</v>
      </c>
      <c r="E7232" t="s">
        <v>142</v>
      </c>
      <c r="F7232" s="1">
        <v>44270</v>
      </c>
    </row>
    <row r="7233" spans="1:6" x14ac:dyDescent="0.3">
      <c r="A7233" t="s">
        <v>8139</v>
      </c>
      <c r="B7233" t="s">
        <v>9819</v>
      </c>
      <c r="C7233" t="s">
        <v>9820</v>
      </c>
      <c r="D7233" s="1">
        <v>44270</v>
      </c>
      <c r="E7233" t="s">
        <v>142</v>
      </c>
      <c r="F7233" s="1">
        <v>44270</v>
      </c>
    </row>
    <row r="7234" spans="1:6" x14ac:dyDescent="0.3">
      <c r="A7234" t="s">
        <v>8140</v>
      </c>
      <c r="B7234" t="s">
        <v>9819</v>
      </c>
      <c r="C7234" t="s">
        <v>9820</v>
      </c>
      <c r="D7234" s="1">
        <v>44270</v>
      </c>
      <c r="E7234" t="s">
        <v>142</v>
      </c>
      <c r="F7234" s="1">
        <v>44270</v>
      </c>
    </row>
    <row r="7235" spans="1:6" x14ac:dyDescent="0.3">
      <c r="A7235" t="s">
        <v>8141</v>
      </c>
      <c r="B7235" t="s">
        <v>9819</v>
      </c>
      <c r="C7235" t="s">
        <v>9820</v>
      </c>
      <c r="D7235" s="1">
        <v>44270</v>
      </c>
      <c r="E7235" t="s">
        <v>142</v>
      </c>
      <c r="F7235" s="1">
        <v>44270</v>
      </c>
    </row>
    <row r="7236" spans="1:6" x14ac:dyDescent="0.3">
      <c r="A7236" t="s">
        <v>8142</v>
      </c>
      <c r="B7236" t="s">
        <v>9819</v>
      </c>
      <c r="C7236" t="s">
        <v>9820</v>
      </c>
      <c r="D7236" s="1">
        <v>44270</v>
      </c>
      <c r="E7236" t="s">
        <v>142</v>
      </c>
      <c r="F7236" s="1">
        <v>44270</v>
      </c>
    </row>
    <row r="7237" spans="1:6" x14ac:dyDescent="0.3">
      <c r="A7237" t="s">
        <v>8143</v>
      </c>
      <c r="B7237" t="s">
        <v>9819</v>
      </c>
      <c r="C7237" t="s">
        <v>9820</v>
      </c>
      <c r="D7237" s="1">
        <v>44270</v>
      </c>
      <c r="E7237" t="s">
        <v>142</v>
      </c>
      <c r="F7237" s="1">
        <v>44270</v>
      </c>
    </row>
    <row r="7238" spans="1:6" x14ac:dyDescent="0.3">
      <c r="A7238" t="s">
        <v>8144</v>
      </c>
      <c r="B7238" t="s">
        <v>4060</v>
      </c>
      <c r="C7238" t="s">
        <v>4060</v>
      </c>
      <c r="D7238" s="1">
        <v>44270</v>
      </c>
      <c r="E7238" t="s">
        <v>1070</v>
      </c>
      <c r="F7238" s="1">
        <v>44270</v>
      </c>
    </row>
    <row r="7239" spans="1:6" x14ac:dyDescent="0.3">
      <c r="A7239" t="s">
        <v>8145</v>
      </c>
      <c r="B7239" t="s">
        <v>9819</v>
      </c>
      <c r="C7239" t="s">
        <v>9820</v>
      </c>
      <c r="D7239" s="1">
        <v>44270</v>
      </c>
      <c r="E7239" t="s">
        <v>142</v>
      </c>
      <c r="F7239" s="1">
        <v>44270</v>
      </c>
    </row>
    <row r="7240" spans="1:6" x14ac:dyDescent="0.3">
      <c r="A7240" t="s">
        <v>8146</v>
      </c>
      <c r="B7240" t="s">
        <v>4060</v>
      </c>
      <c r="C7240" t="s">
        <v>4060</v>
      </c>
      <c r="D7240" s="1">
        <v>44270</v>
      </c>
      <c r="E7240" t="s">
        <v>1070</v>
      </c>
      <c r="F7240" s="1">
        <v>44270</v>
      </c>
    </row>
    <row r="7241" spans="1:6" x14ac:dyDescent="0.3">
      <c r="A7241" t="s">
        <v>8147</v>
      </c>
      <c r="B7241" t="s">
        <v>9819</v>
      </c>
      <c r="C7241" t="s">
        <v>9820</v>
      </c>
      <c r="D7241" s="1">
        <v>44270</v>
      </c>
      <c r="E7241" t="s">
        <v>142</v>
      </c>
      <c r="F7241" s="1">
        <v>44270</v>
      </c>
    </row>
    <row r="7242" spans="1:6" x14ac:dyDescent="0.3">
      <c r="A7242" t="s">
        <v>8148</v>
      </c>
      <c r="B7242" t="s">
        <v>9819</v>
      </c>
      <c r="C7242" t="s">
        <v>9820</v>
      </c>
      <c r="D7242" s="1">
        <v>44270</v>
      </c>
      <c r="E7242" t="s">
        <v>142</v>
      </c>
      <c r="F7242" s="1">
        <v>44270</v>
      </c>
    </row>
    <row r="7243" spans="1:6" x14ac:dyDescent="0.3">
      <c r="A7243" t="s">
        <v>8149</v>
      </c>
      <c r="B7243" t="s">
        <v>9819</v>
      </c>
      <c r="C7243" t="s">
        <v>9820</v>
      </c>
      <c r="D7243" s="1">
        <v>44270</v>
      </c>
      <c r="E7243" t="s">
        <v>142</v>
      </c>
      <c r="F7243" s="1">
        <v>44270</v>
      </c>
    </row>
    <row r="7244" spans="1:6" x14ac:dyDescent="0.3">
      <c r="A7244" t="s">
        <v>8193</v>
      </c>
      <c r="B7244" t="s">
        <v>4060</v>
      </c>
      <c r="C7244" t="s">
        <v>4060</v>
      </c>
      <c r="D7244" s="1">
        <v>44270</v>
      </c>
      <c r="E7244" t="s">
        <v>1070</v>
      </c>
      <c r="F7244" s="1">
        <v>44270</v>
      </c>
    </row>
    <row r="7245" spans="1:6" x14ac:dyDescent="0.3">
      <c r="A7245" t="s">
        <v>8194</v>
      </c>
      <c r="B7245" t="s">
        <v>4060</v>
      </c>
      <c r="C7245" t="s">
        <v>4060</v>
      </c>
      <c r="D7245" s="1">
        <v>44270</v>
      </c>
      <c r="E7245" t="s">
        <v>1070</v>
      </c>
      <c r="F7245" s="1">
        <v>44270</v>
      </c>
    </row>
    <row r="7246" spans="1:6" x14ac:dyDescent="0.3">
      <c r="A7246" t="s">
        <v>8195</v>
      </c>
      <c r="B7246" t="s">
        <v>4060</v>
      </c>
      <c r="C7246" t="s">
        <v>4060</v>
      </c>
      <c r="D7246" s="1">
        <v>44270</v>
      </c>
      <c r="E7246" t="s">
        <v>1070</v>
      </c>
      <c r="F7246" s="1">
        <v>44270</v>
      </c>
    </row>
    <row r="7247" spans="1:6" x14ac:dyDescent="0.3">
      <c r="A7247" t="s">
        <v>8196</v>
      </c>
      <c r="B7247" t="s">
        <v>4060</v>
      </c>
      <c r="C7247" t="s">
        <v>4060</v>
      </c>
      <c r="D7247" s="1">
        <v>44270</v>
      </c>
      <c r="E7247" t="s">
        <v>1070</v>
      </c>
      <c r="F7247" s="1">
        <v>44270</v>
      </c>
    </row>
    <row r="7248" spans="1:6" x14ac:dyDescent="0.3">
      <c r="A7248" t="s">
        <v>8197</v>
      </c>
      <c r="B7248" t="s">
        <v>4060</v>
      </c>
      <c r="C7248" t="s">
        <v>4060</v>
      </c>
      <c r="D7248" s="1">
        <v>44270</v>
      </c>
      <c r="E7248" t="s">
        <v>1070</v>
      </c>
      <c r="F7248" s="1">
        <v>44270</v>
      </c>
    </row>
    <row r="7249" spans="1:6" x14ac:dyDescent="0.3">
      <c r="A7249" t="s">
        <v>8198</v>
      </c>
      <c r="B7249" t="s">
        <v>4060</v>
      </c>
      <c r="C7249" t="s">
        <v>4060</v>
      </c>
      <c r="D7249" s="1">
        <v>44270</v>
      </c>
      <c r="E7249" t="s">
        <v>1070</v>
      </c>
      <c r="F7249" s="1">
        <v>44270</v>
      </c>
    </row>
    <row r="7250" spans="1:6" x14ac:dyDescent="0.3">
      <c r="A7250" t="s">
        <v>8199</v>
      </c>
      <c r="B7250" t="s">
        <v>4060</v>
      </c>
      <c r="C7250" t="s">
        <v>4060</v>
      </c>
      <c r="D7250" s="1">
        <v>44270</v>
      </c>
      <c r="E7250" t="s">
        <v>1070</v>
      </c>
      <c r="F7250" s="1">
        <v>44270</v>
      </c>
    </row>
    <row r="7251" spans="1:6" x14ac:dyDescent="0.3">
      <c r="A7251" t="s">
        <v>8200</v>
      </c>
      <c r="B7251" t="s">
        <v>4060</v>
      </c>
      <c r="C7251" t="s">
        <v>4060</v>
      </c>
      <c r="D7251" s="1">
        <v>44270</v>
      </c>
      <c r="E7251" t="s">
        <v>1070</v>
      </c>
      <c r="F7251" s="1">
        <v>44270</v>
      </c>
    </row>
    <row r="7252" spans="1:6" x14ac:dyDescent="0.3">
      <c r="A7252" t="s">
        <v>8201</v>
      </c>
      <c r="B7252" t="s">
        <v>4060</v>
      </c>
      <c r="C7252" t="s">
        <v>4060</v>
      </c>
      <c r="D7252" s="1">
        <v>44270</v>
      </c>
      <c r="E7252" t="s">
        <v>1070</v>
      </c>
      <c r="F7252" s="1">
        <v>44270</v>
      </c>
    </row>
    <row r="7253" spans="1:6" x14ac:dyDescent="0.3">
      <c r="A7253" t="s">
        <v>8202</v>
      </c>
      <c r="B7253" t="s">
        <v>4060</v>
      </c>
      <c r="C7253" t="s">
        <v>4060</v>
      </c>
      <c r="D7253" s="1">
        <v>44270</v>
      </c>
      <c r="E7253" t="s">
        <v>1070</v>
      </c>
      <c r="F7253" s="1">
        <v>44270</v>
      </c>
    </row>
    <row r="7254" spans="1:6" x14ac:dyDescent="0.3">
      <c r="A7254" t="s">
        <v>8203</v>
      </c>
      <c r="B7254" t="s">
        <v>4060</v>
      </c>
      <c r="C7254" t="s">
        <v>4060</v>
      </c>
      <c r="D7254" s="1">
        <v>44270</v>
      </c>
      <c r="E7254" t="s">
        <v>1070</v>
      </c>
      <c r="F7254" s="1">
        <v>44270</v>
      </c>
    </row>
    <row r="7255" spans="1:6" x14ac:dyDescent="0.3">
      <c r="A7255" t="s">
        <v>8204</v>
      </c>
      <c r="B7255" t="s">
        <v>4060</v>
      </c>
      <c r="C7255" t="s">
        <v>4060</v>
      </c>
      <c r="D7255" s="1">
        <v>44270</v>
      </c>
      <c r="E7255" t="s">
        <v>1070</v>
      </c>
      <c r="F7255" s="1">
        <v>44270</v>
      </c>
    </row>
    <row r="7256" spans="1:6" x14ac:dyDescent="0.3">
      <c r="A7256" t="s">
        <v>8213</v>
      </c>
      <c r="B7256" t="s">
        <v>4060</v>
      </c>
      <c r="C7256" t="s">
        <v>4060</v>
      </c>
      <c r="D7256" s="1">
        <v>44270</v>
      </c>
      <c r="E7256" t="s">
        <v>1070</v>
      </c>
      <c r="F7256" s="1">
        <v>44270</v>
      </c>
    </row>
    <row r="7257" spans="1:6" x14ac:dyDescent="0.3">
      <c r="A7257" t="s">
        <v>8214</v>
      </c>
      <c r="B7257" t="s">
        <v>4060</v>
      </c>
      <c r="C7257" t="s">
        <v>4060</v>
      </c>
      <c r="D7257" s="1">
        <v>44270</v>
      </c>
      <c r="E7257" t="s">
        <v>1070</v>
      </c>
      <c r="F7257" s="1">
        <v>44270</v>
      </c>
    </row>
    <row r="7258" spans="1:6" x14ac:dyDescent="0.3">
      <c r="A7258" t="s">
        <v>8215</v>
      </c>
      <c r="B7258" t="s">
        <v>4060</v>
      </c>
      <c r="C7258" t="s">
        <v>4060</v>
      </c>
      <c r="D7258" s="1">
        <v>44270</v>
      </c>
      <c r="E7258" t="s">
        <v>1070</v>
      </c>
      <c r="F7258" s="1">
        <v>44270</v>
      </c>
    </row>
    <row r="7259" spans="1:6" x14ac:dyDescent="0.3">
      <c r="A7259" t="s">
        <v>8216</v>
      </c>
      <c r="B7259" t="s">
        <v>4060</v>
      </c>
      <c r="C7259" t="s">
        <v>4060</v>
      </c>
      <c r="D7259" s="1">
        <v>44270</v>
      </c>
      <c r="E7259" t="s">
        <v>1070</v>
      </c>
      <c r="F7259" s="1">
        <v>44270</v>
      </c>
    </row>
    <row r="7260" spans="1:6" x14ac:dyDescent="0.3">
      <c r="A7260" t="s">
        <v>8217</v>
      </c>
      <c r="B7260" t="s">
        <v>4060</v>
      </c>
      <c r="C7260" t="s">
        <v>4060</v>
      </c>
      <c r="D7260" s="1">
        <v>44270</v>
      </c>
      <c r="E7260" t="s">
        <v>1070</v>
      </c>
      <c r="F7260" s="1">
        <v>44270</v>
      </c>
    </row>
    <row r="7261" spans="1:6" x14ac:dyDescent="0.3">
      <c r="A7261" t="s">
        <v>8218</v>
      </c>
      <c r="B7261" t="s">
        <v>4060</v>
      </c>
      <c r="C7261" t="s">
        <v>4060</v>
      </c>
      <c r="D7261" s="1">
        <v>44270</v>
      </c>
      <c r="E7261" t="s">
        <v>1070</v>
      </c>
      <c r="F7261" s="1">
        <v>44270</v>
      </c>
    </row>
    <row r="7262" spans="1:6" x14ac:dyDescent="0.3">
      <c r="A7262" t="s">
        <v>8219</v>
      </c>
      <c r="B7262" t="s">
        <v>4060</v>
      </c>
      <c r="C7262" t="s">
        <v>4060</v>
      </c>
      <c r="D7262" s="1">
        <v>44270</v>
      </c>
      <c r="E7262" t="s">
        <v>1070</v>
      </c>
      <c r="F7262" s="1">
        <v>44270</v>
      </c>
    </row>
    <row r="7263" spans="1:6" x14ac:dyDescent="0.3">
      <c r="A7263" t="s">
        <v>8220</v>
      </c>
      <c r="B7263" t="s">
        <v>4060</v>
      </c>
      <c r="C7263" t="s">
        <v>4060</v>
      </c>
      <c r="D7263" s="1">
        <v>44270</v>
      </c>
      <c r="E7263" t="s">
        <v>1070</v>
      </c>
      <c r="F7263" s="1">
        <v>44270</v>
      </c>
    </row>
    <row r="7264" spans="1:6" x14ac:dyDescent="0.3">
      <c r="A7264" t="s">
        <v>8221</v>
      </c>
      <c r="B7264" t="s">
        <v>4060</v>
      </c>
      <c r="C7264" t="s">
        <v>4060</v>
      </c>
      <c r="D7264" s="1">
        <v>44270</v>
      </c>
      <c r="E7264" t="s">
        <v>1070</v>
      </c>
      <c r="F7264" s="1">
        <v>44270</v>
      </c>
    </row>
    <row r="7265" spans="1:6" x14ac:dyDescent="0.3">
      <c r="A7265" t="s">
        <v>8238</v>
      </c>
      <c r="B7265" t="s">
        <v>4060</v>
      </c>
      <c r="C7265" t="s">
        <v>4060</v>
      </c>
      <c r="D7265" s="1">
        <v>44270</v>
      </c>
      <c r="E7265" t="s">
        <v>1070</v>
      </c>
      <c r="F7265" s="1">
        <v>44270</v>
      </c>
    </row>
    <row r="7266" spans="1:6" x14ac:dyDescent="0.3">
      <c r="A7266" t="s">
        <v>8239</v>
      </c>
      <c r="B7266" t="s">
        <v>4060</v>
      </c>
      <c r="C7266" t="s">
        <v>4060</v>
      </c>
      <c r="D7266" s="1">
        <v>44270</v>
      </c>
      <c r="E7266" t="s">
        <v>1070</v>
      </c>
      <c r="F7266" s="1">
        <v>44270</v>
      </c>
    </row>
    <row r="7267" spans="1:6" x14ac:dyDescent="0.3">
      <c r="A7267" t="s">
        <v>8240</v>
      </c>
      <c r="B7267" t="s">
        <v>4060</v>
      </c>
      <c r="C7267" t="s">
        <v>4060</v>
      </c>
      <c r="D7267" s="1">
        <v>44270</v>
      </c>
      <c r="E7267" t="s">
        <v>1070</v>
      </c>
      <c r="F7267" s="1">
        <v>44270</v>
      </c>
    </row>
    <row r="7268" spans="1:6" x14ac:dyDescent="0.3">
      <c r="A7268" t="s">
        <v>8241</v>
      </c>
      <c r="B7268" t="s">
        <v>4060</v>
      </c>
      <c r="C7268" t="s">
        <v>4060</v>
      </c>
      <c r="D7268" s="1">
        <v>44270</v>
      </c>
      <c r="E7268" t="s">
        <v>1070</v>
      </c>
      <c r="F7268" s="1">
        <v>44270</v>
      </c>
    </row>
    <row r="7269" spans="1:6" x14ac:dyDescent="0.3">
      <c r="A7269" t="s">
        <v>8242</v>
      </c>
      <c r="B7269" t="s">
        <v>4060</v>
      </c>
      <c r="C7269" t="s">
        <v>4060</v>
      </c>
      <c r="D7269" s="1">
        <v>44270</v>
      </c>
      <c r="E7269" t="s">
        <v>1070</v>
      </c>
      <c r="F7269" s="1">
        <v>44270</v>
      </c>
    </row>
    <row r="7270" spans="1:6" x14ac:dyDescent="0.3">
      <c r="A7270" t="s">
        <v>8243</v>
      </c>
      <c r="B7270" t="s">
        <v>4060</v>
      </c>
      <c r="C7270" t="s">
        <v>4060</v>
      </c>
      <c r="D7270" s="1">
        <v>44270</v>
      </c>
      <c r="E7270" t="s">
        <v>1070</v>
      </c>
      <c r="F7270" s="1">
        <v>44270</v>
      </c>
    </row>
    <row r="7271" spans="1:6" x14ac:dyDescent="0.3">
      <c r="A7271" t="s">
        <v>8244</v>
      </c>
      <c r="B7271" t="s">
        <v>4060</v>
      </c>
      <c r="C7271" t="s">
        <v>4060</v>
      </c>
      <c r="D7271" s="1">
        <v>44270</v>
      </c>
      <c r="E7271" t="s">
        <v>1070</v>
      </c>
      <c r="F7271" s="1">
        <v>44270</v>
      </c>
    </row>
    <row r="7272" spans="1:6" x14ac:dyDescent="0.3">
      <c r="A7272" t="s">
        <v>8245</v>
      </c>
      <c r="B7272" t="s">
        <v>4060</v>
      </c>
      <c r="C7272" t="s">
        <v>4060</v>
      </c>
      <c r="D7272" s="1">
        <v>44270</v>
      </c>
      <c r="E7272" t="s">
        <v>1070</v>
      </c>
      <c r="F7272" s="1">
        <v>44270</v>
      </c>
    </row>
    <row r="7273" spans="1:6" x14ac:dyDescent="0.3">
      <c r="A7273" t="s">
        <v>8246</v>
      </c>
      <c r="B7273" t="s">
        <v>4060</v>
      </c>
      <c r="C7273" t="s">
        <v>4060</v>
      </c>
      <c r="D7273" s="1">
        <v>44270</v>
      </c>
      <c r="E7273" t="s">
        <v>1070</v>
      </c>
      <c r="F7273" s="1">
        <v>44270</v>
      </c>
    </row>
    <row r="7274" spans="1:6" x14ac:dyDescent="0.3">
      <c r="A7274" t="s">
        <v>8247</v>
      </c>
      <c r="B7274" t="s">
        <v>4060</v>
      </c>
      <c r="C7274" t="s">
        <v>4060</v>
      </c>
      <c r="D7274" s="1">
        <v>44270</v>
      </c>
      <c r="E7274" t="s">
        <v>1070</v>
      </c>
      <c r="F7274" s="1">
        <v>44270</v>
      </c>
    </row>
    <row r="7275" spans="1:6" x14ac:dyDescent="0.3">
      <c r="A7275" t="s">
        <v>8248</v>
      </c>
      <c r="B7275" t="s">
        <v>4060</v>
      </c>
      <c r="C7275" t="s">
        <v>4060</v>
      </c>
      <c r="D7275" s="1">
        <v>44270</v>
      </c>
      <c r="E7275" t="s">
        <v>1070</v>
      </c>
      <c r="F7275" s="1">
        <v>44270</v>
      </c>
    </row>
    <row r="7276" spans="1:6" x14ac:dyDescent="0.3">
      <c r="A7276" t="s">
        <v>8249</v>
      </c>
      <c r="B7276" t="s">
        <v>4060</v>
      </c>
      <c r="C7276" t="s">
        <v>4060</v>
      </c>
      <c r="D7276" s="1">
        <v>44270</v>
      </c>
      <c r="E7276" t="s">
        <v>1070</v>
      </c>
      <c r="F7276" s="1">
        <v>44270</v>
      </c>
    </row>
    <row r="7277" spans="1:6" x14ac:dyDescent="0.3">
      <c r="A7277" t="s">
        <v>8252</v>
      </c>
      <c r="B7277" t="s">
        <v>4060</v>
      </c>
      <c r="C7277" t="s">
        <v>4060</v>
      </c>
      <c r="D7277" s="1">
        <v>44270</v>
      </c>
      <c r="E7277" t="s">
        <v>1070</v>
      </c>
      <c r="F7277" s="1">
        <v>44270</v>
      </c>
    </row>
    <row r="7278" spans="1:6" x14ac:dyDescent="0.3">
      <c r="A7278" t="s">
        <v>8253</v>
      </c>
      <c r="B7278" t="s">
        <v>4060</v>
      </c>
      <c r="C7278" t="s">
        <v>4060</v>
      </c>
      <c r="D7278" s="1">
        <v>44270</v>
      </c>
      <c r="E7278" t="s">
        <v>1070</v>
      </c>
      <c r="F7278" s="1">
        <v>44270</v>
      </c>
    </row>
    <row r="7279" spans="1:6" x14ac:dyDescent="0.3">
      <c r="A7279" t="s">
        <v>8254</v>
      </c>
      <c r="B7279" t="s">
        <v>4060</v>
      </c>
      <c r="C7279" t="s">
        <v>4060</v>
      </c>
      <c r="D7279" s="1">
        <v>44270</v>
      </c>
      <c r="E7279" t="s">
        <v>1070</v>
      </c>
      <c r="F7279" s="1">
        <v>44270</v>
      </c>
    </row>
    <row r="7280" spans="1:6" x14ac:dyDescent="0.3">
      <c r="A7280" t="s">
        <v>8257</v>
      </c>
      <c r="B7280" t="s">
        <v>4060</v>
      </c>
      <c r="C7280" t="s">
        <v>4060</v>
      </c>
      <c r="D7280" s="1">
        <v>44270</v>
      </c>
      <c r="E7280" t="s">
        <v>1070</v>
      </c>
      <c r="F7280" s="1">
        <v>44270</v>
      </c>
    </row>
    <row r="7281" spans="1:6" x14ac:dyDescent="0.3">
      <c r="A7281" t="s">
        <v>8260</v>
      </c>
      <c r="B7281" t="s">
        <v>4060</v>
      </c>
      <c r="C7281" t="s">
        <v>4060</v>
      </c>
      <c r="D7281" s="1">
        <v>44270</v>
      </c>
      <c r="E7281" t="s">
        <v>1070</v>
      </c>
      <c r="F7281" s="1">
        <v>44270</v>
      </c>
    </row>
    <row r="7282" spans="1:6" x14ac:dyDescent="0.3">
      <c r="A7282" t="s">
        <v>8262</v>
      </c>
      <c r="B7282" t="s">
        <v>4060</v>
      </c>
      <c r="C7282" t="s">
        <v>4060</v>
      </c>
      <c r="D7282" s="1">
        <v>44270</v>
      </c>
      <c r="E7282" t="s">
        <v>1070</v>
      </c>
      <c r="F7282" s="1">
        <v>44270</v>
      </c>
    </row>
    <row r="7283" spans="1:6" x14ac:dyDescent="0.3">
      <c r="A7283" t="s">
        <v>8269</v>
      </c>
      <c r="B7283" t="s">
        <v>4060</v>
      </c>
      <c r="C7283" t="s">
        <v>4060</v>
      </c>
      <c r="D7283" s="1">
        <v>44270</v>
      </c>
      <c r="E7283" t="s">
        <v>1070</v>
      </c>
      <c r="F7283" s="1">
        <v>44270</v>
      </c>
    </row>
    <row r="7284" spans="1:6" x14ac:dyDescent="0.3">
      <c r="A7284" t="s">
        <v>8270</v>
      </c>
      <c r="B7284" t="s">
        <v>4060</v>
      </c>
      <c r="C7284" t="s">
        <v>4060</v>
      </c>
      <c r="D7284" s="1">
        <v>44270</v>
      </c>
      <c r="E7284" t="s">
        <v>1070</v>
      </c>
      <c r="F7284" s="1">
        <v>44270</v>
      </c>
    </row>
    <row r="7285" spans="1:6" x14ac:dyDescent="0.3">
      <c r="A7285" t="s">
        <v>8282</v>
      </c>
      <c r="B7285" t="s">
        <v>4060</v>
      </c>
      <c r="C7285" t="s">
        <v>4060</v>
      </c>
      <c r="D7285" s="1">
        <v>44270</v>
      </c>
      <c r="E7285" t="s">
        <v>1070</v>
      </c>
      <c r="F7285" s="1">
        <v>44270</v>
      </c>
    </row>
    <row r="7286" spans="1:6" x14ac:dyDescent="0.3">
      <c r="A7286" t="s">
        <v>8284</v>
      </c>
      <c r="B7286" t="s">
        <v>4060</v>
      </c>
      <c r="C7286" t="s">
        <v>4060</v>
      </c>
      <c r="D7286" s="1">
        <v>44270</v>
      </c>
      <c r="E7286" t="s">
        <v>1070</v>
      </c>
      <c r="F7286" s="1">
        <v>44270</v>
      </c>
    </row>
    <row r="7287" spans="1:6" x14ac:dyDescent="0.3">
      <c r="A7287" t="s">
        <v>8285</v>
      </c>
      <c r="B7287" t="s">
        <v>4060</v>
      </c>
      <c r="C7287" t="s">
        <v>4060</v>
      </c>
      <c r="D7287" s="1">
        <v>44270</v>
      </c>
      <c r="E7287" t="s">
        <v>1070</v>
      </c>
      <c r="F7287" s="1">
        <v>44270</v>
      </c>
    </row>
    <row r="7288" spans="1:6" x14ac:dyDescent="0.3">
      <c r="A7288" t="s">
        <v>8288</v>
      </c>
      <c r="B7288" t="s">
        <v>4060</v>
      </c>
      <c r="C7288" t="s">
        <v>4060</v>
      </c>
      <c r="D7288" s="1">
        <v>44270</v>
      </c>
      <c r="E7288" t="s">
        <v>1070</v>
      </c>
      <c r="F7288" s="1">
        <v>44270</v>
      </c>
    </row>
    <row r="7289" spans="1:6" x14ac:dyDescent="0.3">
      <c r="A7289" t="s">
        <v>8289</v>
      </c>
      <c r="B7289" t="s">
        <v>4060</v>
      </c>
      <c r="C7289" t="s">
        <v>4060</v>
      </c>
      <c r="D7289" s="1">
        <v>44270</v>
      </c>
      <c r="E7289" t="s">
        <v>1070</v>
      </c>
      <c r="F7289" s="1">
        <v>44270</v>
      </c>
    </row>
    <row r="7290" spans="1:6" x14ac:dyDescent="0.3">
      <c r="A7290" t="s">
        <v>8290</v>
      </c>
      <c r="B7290" t="s">
        <v>4060</v>
      </c>
      <c r="C7290" t="s">
        <v>4060</v>
      </c>
      <c r="D7290" s="1">
        <v>44270</v>
      </c>
      <c r="E7290" t="s">
        <v>1070</v>
      </c>
      <c r="F7290" s="1">
        <v>44270</v>
      </c>
    </row>
    <row r="7291" spans="1:6" x14ac:dyDescent="0.3">
      <c r="A7291" t="s">
        <v>8292</v>
      </c>
      <c r="B7291" t="s">
        <v>4060</v>
      </c>
      <c r="C7291" t="s">
        <v>4060</v>
      </c>
      <c r="D7291" s="1">
        <v>44270</v>
      </c>
      <c r="E7291" t="s">
        <v>1070</v>
      </c>
      <c r="F7291" s="1">
        <v>44270</v>
      </c>
    </row>
    <row r="7292" spans="1:6" x14ac:dyDescent="0.3">
      <c r="A7292" t="s">
        <v>8294</v>
      </c>
      <c r="B7292" t="s">
        <v>4060</v>
      </c>
      <c r="C7292" t="s">
        <v>4060</v>
      </c>
      <c r="D7292" s="1">
        <v>44270</v>
      </c>
      <c r="E7292" t="s">
        <v>1070</v>
      </c>
      <c r="F7292" s="1">
        <v>44270</v>
      </c>
    </row>
    <row r="7293" spans="1:6" x14ac:dyDescent="0.3">
      <c r="A7293" t="s">
        <v>8307</v>
      </c>
      <c r="B7293" t="s">
        <v>4060</v>
      </c>
      <c r="C7293" t="s">
        <v>4060</v>
      </c>
      <c r="D7293" s="1">
        <v>44270</v>
      </c>
      <c r="E7293" t="s">
        <v>1070</v>
      </c>
      <c r="F7293" s="1">
        <v>44270</v>
      </c>
    </row>
    <row r="7294" spans="1:6" x14ac:dyDescent="0.3">
      <c r="A7294" t="s">
        <v>8308</v>
      </c>
      <c r="B7294" t="s">
        <v>4060</v>
      </c>
      <c r="C7294" t="s">
        <v>4060</v>
      </c>
      <c r="D7294" s="1">
        <v>44270</v>
      </c>
      <c r="E7294" t="s">
        <v>1070</v>
      </c>
      <c r="F7294" s="1">
        <v>44270</v>
      </c>
    </row>
    <row r="7295" spans="1:6" x14ac:dyDescent="0.3">
      <c r="A7295" t="s">
        <v>8309</v>
      </c>
      <c r="B7295" t="s">
        <v>4060</v>
      </c>
      <c r="C7295" t="s">
        <v>4060</v>
      </c>
      <c r="D7295" s="1">
        <v>44270</v>
      </c>
      <c r="E7295" t="s">
        <v>1070</v>
      </c>
      <c r="F7295" s="1">
        <v>44270</v>
      </c>
    </row>
    <row r="7296" spans="1:6" x14ac:dyDescent="0.3">
      <c r="A7296" t="s">
        <v>8310</v>
      </c>
      <c r="B7296" t="s">
        <v>4060</v>
      </c>
      <c r="C7296" t="s">
        <v>4060</v>
      </c>
      <c r="D7296" s="1">
        <v>44270</v>
      </c>
      <c r="E7296" t="s">
        <v>1070</v>
      </c>
      <c r="F7296" s="1">
        <v>44270</v>
      </c>
    </row>
    <row r="7297" spans="1:6" x14ac:dyDescent="0.3">
      <c r="A7297" t="s">
        <v>8311</v>
      </c>
      <c r="B7297" t="s">
        <v>4060</v>
      </c>
      <c r="C7297" t="s">
        <v>4060</v>
      </c>
      <c r="D7297" s="1">
        <v>44270</v>
      </c>
      <c r="E7297" t="s">
        <v>1070</v>
      </c>
      <c r="F7297" s="1">
        <v>44270</v>
      </c>
    </row>
    <row r="7298" spans="1:6" x14ac:dyDescent="0.3">
      <c r="A7298" t="s">
        <v>8312</v>
      </c>
      <c r="B7298" t="s">
        <v>4060</v>
      </c>
      <c r="C7298" t="s">
        <v>4060</v>
      </c>
      <c r="D7298" s="1">
        <v>44270</v>
      </c>
      <c r="E7298" t="s">
        <v>1070</v>
      </c>
      <c r="F7298" s="1">
        <v>44270</v>
      </c>
    </row>
    <row r="7299" spans="1:6" x14ac:dyDescent="0.3">
      <c r="A7299" t="s">
        <v>8318</v>
      </c>
      <c r="B7299" t="s">
        <v>4060</v>
      </c>
      <c r="C7299" t="s">
        <v>4060</v>
      </c>
      <c r="D7299" s="1">
        <v>44270</v>
      </c>
      <c r="E7299" t="s">
        <v>1070</v>
      </c>
      <c r="F7299" s="1">
        <v>44270</v>
      </c>
    </row>
    <row r="7300" spans="1:6" x14ac:dyDescent="0.3">
      <c r="A7300" t="s">
        <v>8320</v>
      </c>
      <c r="B7300" t="s">
        <v>4060</v>
      </c>
      <c r="C7300" t="s">
        <v>4060</v>
      </c>
      <c r="D7300" s="1">
        <v>44270</v>
      </c>
      <c r="E7300" t="s">
        <v>1070</v>
      </c>
      <c r="F7300" s="1">
        <v>44270</v>
      </c>
    </row>
    <row r="7301" spans="1:6" x14ac:dyDescent="0.3">
      <c r="A7301" t="s">
        <v>8323</v>
      </c>
      <c r="B7301" t="s">
        <v>4060</v>
      </c>
      <c r="C7301" t="s">
        <v>4060</v>
      </c>
      <c r="D7301" s="1">
        <v>44270</v>
      </c>
      <c r="E7301" t="s">
        <v>1070</v>
      </c>
      <c r="F7301" s="1">
        <v>44270</v>
      </c>
    </row>
    <row r="7302" spans="1:6" x14ac:dyDescent="0.3">
      <c r="A7302" t="s">
        <v>8324</v>
      </c>
      <c r="B7302" t="s">
        <v>4060</v>
      </c>
      <c r="C7302" t="s">
        <v>4060</v>
      </c>
      <c r="D7302" s="1">
        <v>44270</v>
      </c>
      <c r="E7302" t="s">
        <v>1070</v>
      </c>
      <c r="F7302" s="1">
        <v>44270</v>
      </c>
    </row>
    <row r="7303" spans="1:6" x14ac:dyDescent="0.3">
      <c r="A7303" t="s">
        <v>8325</v>
      </c>
      <c r="B7303" t="s">
        <v>4060</v>
      </c>
      <c r="C7303" t="s">
        <v>4060</v>
      </c>
      <c r="D7303" s="1">
        <v>44270</v>
      </c>
      <c r="E7303" t="s">
        <v>1070</v>
      </c>
      <c r="F7303" s="1">
        <v>44270</v>
      </c>
    </row>
    <row r="7304" spans="1:6" x14ac:dyDescent="0.3">
      <c r="A7304" t="s">
        <v>8326</v>
      </c>
      <c r="B7304" t="s">
        <v>4060</v>
      </c>
      <c r="C7304" t="s">
        <v>4060</v>
      </c>
      <c r="D7304" s="1">
        <v>44270</v>
      </c>
      <c r="E7304" t="s">
        <v>1070</v>
      </c>
      <c r="F7304" s="1">
        <v>44270</v>
      </c>
    </row>
    <row r="7305" spans="1:6" x14ac:dyDescent="0.3">
      <c r="A7305" t="s">
        <v>8327</v>
      </c>
      <c r="B7305" t="s">
        <v>4060</v>
      </c>
      <c r="C7305" t="s">
        <v>4060</v>
      </c>
      <c r="D7305" s="1">
        <v>44270</v>
      </c>
      <c r="E7305" t="s">
        <v>1070</v>
      </c>
      <c r="F7305" s="1">
        <v>44270</v>
      </c>
    </row>
    <row r="7306" spans="1:6" x14ac:dyDescent="0.3">
      <c r="A7306" t="s">
        <v>8328</v>
      </c>
      <c r="B7306" t="s">
        <v>4060</v>
      </c>
      <c r="C7306" t="s">
        <v>4060</v>
      </c>
      <c r="D7306" s="1">
        <v>44270</v>
      </c>
      <c r="E7306" t="s">
        <v>1070</v>
      </c>
      <c r="F7306" s="1">
        <v>44270</v>
      </c>
    </row>
    <row r="7307" spans="1:6" x14ac:dyDescent="0.3">
      <c r="A7307" t="s">
        <v>8329</v>
      </c>
      <c r="B7307" t="s">
        <v>4060</v>
      </c>
      <c r="C7307" t="s">
        <v>4060</v>
      </c>
      <c r="D7307" s="1">
        <v>44270</v>
      </c>
      <c r="E7307" t="s">
        <v>1070</v>
      </c>
      <c r="F7307" s="1">
        <v>44270</v>
      </c>
    </row>
    <row r="7308" spans="1:6" x14ac:dyDescent="0.3">
      <c r="A7308" t="s">
        <v>8330</v>
      </c>
      <c r="B7308" t="s">
        <v>4060</v>
      </c>
      <c r="C7308" t="s">
        <v>4060</v>
      </c>
      <c r="D7308" s="1">
        <v>44270</v>
      </c>
      <c r="E7308" t="s">
        <v>1070</v>
      </c>
      <c r="F7308" s="1">
        <v>44270</v>
      </c>
    </row>
    <row r="7309" spans="1:6" x14ac:dyDescent="0.3">
      <c r="A7309" t="s">
        <v>8332</v>
      </c>
      <c r="B7309" t="s">
        <v>4060</v>
      </c>
      <c r="C7309" t="s">
        <v>4060</v>
      </c>
      <c r="D7309" s="1">
        <v>44270</v>
      </c>
      <c r="E7309" t="s">
        <v>1070</v>
      </c>
      <c r="F7309" s="1">
        <v>44270</v>
      </c>
    </row>
    <row r="7310" spans="1:6" x14ac:dyDescent="0.3">
      <c r="A7310" t="s">
        <v>8348</v>
      </c>
      <c r="B7310" t="s">
        <v>4060</v>
      </c>
      <c r="C7310" t="s">
        <v>4060</v>
      </c>
      <c r="D7310" s="1">
        <v>44270</v>
      </c>
      <c r="E7310" t="s">
        <v>1070</v>
      </c>
      <c r="F7310" s="1">
        <v>44270</v>
      </c>
    </row>
    <row r="7311" spans="1:6" x14ac:dyDescent="0.3">
      <c r="A7311" t="s">
        <v>8349</v>
      </c>
      <c r="B7311" t="s">
        <v>4060</v>
      </c>
      <c r="C7311" t="s">
        <v>4060</v>
      </c>
      <c r="D7311" s="1">
        <v>44270</v>
      </c>
      <c r="E7311" t="s">
        <v>1070</v>
      </c>
      <c r="F7311" s="1">
        <v>44270</v>
      </c>
    </row>
    <row r="7312" spans="1:6" x14ac:dyDescent="0.3">
      <c r="A7312" t="s">
        <v>8350</v>
      </c>
      <c r="B7312" t="s">
        <v>4060</v>
      </c>
      <c r="C7312" t="s">
        <v>4060</v>
      </c>
      <c r="D7312" s="1">
        <v>44270</v>
      </c>
      <c r="E7312" t="s">
        <v>1070</v>
      </c>
      <c r="F7312" s="1">
        <v>44270</v>
      </c>
    </row>
    <row r="7313" spans="1:6" x14ac:dyDescent="0.3">
      <c r="A7313" t="s">
        <v>8351</v>
      </c>
      <c r="B7313" t="s">
        <v>4060</v>
      </c>
      <c r="C7313" t="s">
        <v>4060</v>
      </c>
      <c r="D7313" s="1">
        <v>44270</v>
      </c>
      <c r="E7313" t="s">
        <v>1070</v>
      </c>
      <c r="F7313" s="1">
        <v>44270</v>
      </c>
    </row>
    <row r="7314" spans="1:6" x14ac:dyDescent="0.3">
      <c r="A7314" t="s">
        <v>8352</v>
      </c>
      <c r="B7314" t="s">
        <v>4060</v>
      </c>
      <c r="C7314" t="s">
        <v>4060</v>
      </c>
      <c r="D7314" s="1">
        <v>44270</v>
      </c>
      <c r="E7314" t="s">
        <v>1070</v>
      </c>
      <c r="F7314" s="1">
        <v>44270</v>
      </c>
    </row>
    <row r="7315" spans="1:6" x14ac:dyDescent="0.3">
      <c r="A7315" t="s">
        <v>8353</v>
      </c>
      <c r="B7315" t="s">
        <v>4060</v>
      </c>
      <c r="C7315" t="s">
        <v>4060</v>
      </c>
      <c r="D7315" s="1">
        <v>44270</v>
      </c>
      <c r="E7315" t="s">
        <v>1070</v>
      </c>
      <c r="F7315" s="1">
        <v>44270</v>
      </c>
    </row>
    <row r="7316" spans="1:6" x14ac:dyDescent="0.3">
      <c r="A7316" t="s">
        <v>8354</v>
      </c>
      <c r="B7316" t="s">
        <v>4060</v>
      </c>
      <c r="C7316" t="s">
        <v>4060</v>
      </c>
      <c r="D7316" s="1">
        <v>44270</v>
      </c>
      <c r="E7316" t="s">
        <v>1070</v>
      </c>
      <c r="F7316" s="1">
        <v>44270</v>
      </c>
    </row>
    <row r="7317" spans="1:6" x14ac:dyDescent="0.3">
      <c r="A7317" t="s">
        <v>8355</v>
      </c>
      <c r="B7317" t="s">
        <v>4060</v>
      </c>
      <c r="C7317" t="s">
        <v>4060</v>
      </c>
      <c r="D7317" s="1">
        <v>44270</v>
      </c>
      <c r="E7317" t="s">
        <v>1070</v>
      </c>
      <c r="F7317" s="1">
        <v>44270</v>
      </c>
    </row>
    <row r="7318" spans="1:6" x14ac:dyDescent="0.3">
      <c r="A7318" t="s">
        <v>8356</v>
      </c>
      <c r="B7318" t="s">
        <v>4060</v>
      </c>
      <c r="C7318" t="s">
        <v>4060</v>
      </c>
      <c r="D7318" s="1">
        <v>44270</v>
      </c>
      <c r="E7318" t="s">
        <v>1070</v>
      </c>
      <c r="F7318" s="1">
        <v>44270</v>
      </c>
    </row>
    <row r="7319" spans="1:6" x14ac:dyDescent="0.3">
      <c r="A7319" t="s">
        <v>8361</v>
      </c>
      <c r="B7319" t="s">
        <v>4060</v>
      </c>
      <c r="C7319" t="s">
        <v>4060</v>
      </c>
      <c r="D7319" s="1">
        <v>44270</v>
      </c>
      <c r="E7319" t="s">
        <v>1070</v>
      </c>
      <c r="F7319" s="1">
        <v>44270</v>
      </c>
    </row>
    <row r="7320" spans="1:6" x14ac:dyDescent="0.3">
      <c r="A7320" t="s">
        <v>8362</v>
      </c>
      <c r="B7320" t="s">
        <v>4060</v>
      </c>
      <c r="C7320" t="s">
        <v>4060</v>
      </c>
      <c r="D7320" s="1">
        <v>44270</v>
      </c>
      <c r="E7320" t="s">
        <v>1070</v>
      </c>
      <c r="F7320" s="1">
        <v>44270</v>
      </c>
    </row>
    <row r="7321" spans="1:6" x14ac:dyDescent="0.3">
      <c r="A7321" t="s">
        <v>8363</v>
      </c>
      <c r="B7321" t="s">
        <v>4060</v>
      </c>
      <c r="C7321" t="s">
        <v>4060</v>
      </c>
      <c r="D7321" s="1">
        <v>44270</v>
      </c>
      <c r="E7321" t="s">
        <v>1070</v>
      </c>
      <c r="F7321" s="1">
        <v>44270</v>
      </c>
    </row>
    <row r="7322" spans="1:6" x14ac:dyDescent="0.3">
      <c r="A7322" t="s">
        <v>8366</v>
      </c>
      <c r="B7322" t="s">
        <v>4060</v>
      </c>
      <c r="C7322" t="s">
        <v>4060</v>
      </c>
      <c r="D7322" s="1">
        <v>44270</v>
      </c>
      <c r="E7322" t="s">
        <v>1070</v>
      </c>
      <c r="F7322" s="1">
        <v>44270</v>
      </c>
    </row>
    <row r="7323" spans="1:6" x14ac:dyDescent="0.3">
      <c r="A7323" t="s">
        <v>8367</v>
      </c>
      <c r="B7323" t="s">
        <v>4060</v>
      </c>
      <c r="C7323" t="s">
        <v>4060</v>
      </c>
      <c r="D7323" s="1">
        <v>44270</v>
      </c>
      <c r="E7323" t="s">
        <v>1070</v>
      </c>
      <c r="F7323" s="1">
        <v>44270</v>
      </c>
    </row>
    <row r="7324" spans="1:6" x14ac:dyDescent="0.3">
      <c r="A7324" t="s">
        <v>8368</v>
      </c>
      <c r="B7324" t="s">
        <v>4060</v>
      </c>
      <c r="C7324" t="s">
        <v>4060</v>
      </c>
      <c r="D7324" s="1">
        <v>44270</v>
      </c>
      <c r="E7324" t="s">
        <v>1070</v>
      </c>
      <c r="F7324" s="1">
        <v>44270</v>
      </c>
    </row>
    <row r="7325" spans="1:6" x14ac:dyDescent="0.3">
      <c r="A7325" t="s">
        <v>8369</v>
      </c>
      <c r="B7325" t="s">
        <v>4060</v>
      </c>
      <c r="C7325" t="s">
        <v>4060</v>
      </c>
      <c r="D7325" s="1">
        <v>44270</v>
      </c>
      <c r="E7325" t="s">
        <v>1070</v>
      </c>
      <c r="F7325" s="1">
        <v>44270</v>
      </c>
    </row>
    <row r="7326" spans="1:6" x14ac:dyDescent="0.3">
      <c r="A7326" t="s">
        <v>8370</v>
      </c>
      <c r="B7326" t="s">
        <v>4060</v>
      </c>
      <c r="C7326" t="s">
        <v>4060</v>
      </c>
      <c r="D7326" s="1">
        <v>44270</v>
      </c>
      <c r="E7326" t="s">
        <v>1070</v>
      </c>
      <c r="F7326" s="1">
        <v>44270</v>
      </c>
    </row>
    <row r="7327" spans="1:6" x14ac:dyDescent="0.3">
      <c r="A7327" t="s">
        <v>8371</v>
      </c>
      <c r="B7327" t="s">
        <v>4060</v>
      </c>
      <c r="C7327" t="s">
        <v>4060</v>
      </c>
      <c r="D7327" s="1">
        <v>44270</v>
      </c>
      <c r="E7327" t="s">
        <v>1070</v>
      </c>
      <c r="F7327" s="1">
        <v>44270</v>
      </c>
    </row>
    <row r="7328" spans="1:6" x14ac:dyDescent="0.3">
      <c r="A7328" t="s">
        <v>8372</v>
      </c>
      <c r="B7328" t="s">
        <v>4060</v>
      </c>
      <c r="C7328" t="s">
        <v>4060</v>
      </c>
      <c r="D7328" s="1">
        <v>44270</v>
      </c>
      <c r="E7328" t="s">
        <v>1070</v>
      </c>
      <c r="F7328" s="1">
        <v>44270</v>
      </c>
    </row>
    <row r="7329" spans="1:6" x14ac:dyDescent="0.3">
      <c r="A7329" t="s">
        <v>8373</v>
      </c>
      <c r="B7329" t="s">
        <v>4060</v>
      </c>
      <c r="C7329" t="s">
        <v>4060</v>
      </c>
      <c r="D7329" s="1">
        <v>44270</v>
      </c>
      <c r="E7329" t="s">
        <v>1070</v>
      </c>
      <c r="F7329" s="1">
        <v>44270</v>
      </c>
    </row>
    <row r="7330" spans="1:6" x14ac:dyDescent="0.3">
      <c r="A7330" t="s">
        <v>8374</v>
      </c>
      <c r="B7330" t="s">
        <v>4060</v>
      </c>
      <c r="C7330" t="s">
        <v>4060</v>
      </c>
      <c r="D7330" s="1">
        <v>44270</v>
      </c>
      <c r="E7330" t="s">
        <v>1070</v>
      </c>
      <c r="F7330" s="1">
        <v>44270</v>
      </c>
    </row>
    <row r="7331" spans="1:6" x14ac:dyDescent="0.3">
      <c r="A7331" t="s">
        <v>8375</v>
      </c>
      <c r="B7331" t="s">
        <v>4060</v>
      </c>
      <c r="C7331" t="s">
        <v>4060</v>
      </c>
      <c r="D7331" s="1">
        <v>44270</v>
      </c>
      <c r="E7331" t="s">
        <v>1070</v>
      </c>
      <c r="F7331" s="1">
        <v>44270</v>
      </c>
    </row>
    <row r="7332" spans="1:6" x14ac:dyDescent="0.3">
      <c r="A7332" t="s">
        <v>8376</v>
      </c>
      <c r="B7332" t="s">
        <v>4060</v>
      </c>
      <c r="C7332" t="s">
        <v>4060</v>
      </c>
      <c r="D7332" s="1">
        <v>44270</v>
      </c>
      <c r="E7332" t="s">
        <v>1070</v>
      </c>
      <c r="F7332" s="1">
        <v>44270</v>
      </c>
    </row>
    <row r="7333" spans="1:6" x14ac:dyDescent="0.3">
      <c r="A7333" t="s">
        <v>8377</v>
      </c>
      <c r="B7333" t="s">
        <v>4060</v>
      </c>
      <c r="C7333" t="s">
        <v>4060</v>
      </c>
      <c r="D7333" s="1">
        <v>44270</v>
      </c>
      <c r="E7333" t="s">
        <v>1070</v>
      </c>
      <c r="F7333" s="1">
        <v>44270</v>
      </c>
    </row>
    <row r="7334" spans="1:6" x14ac:dyDescent="0.3">
      <c r="A7334" t="s">
        <v>8378</v>
      </c>
      <c r="B7334" t="s">
        <v>4060</v>
      </c>
      <c r="C7334" t="s">
        <v>4060</v>
      </c>
      <c r="D7334" s="1">
        <v>44270</v>
      </c>
      <c r="E7334" t="s">
        <v>1070</v>
      </c>
      <c r="F7334" s="1">
        <v>44270</v>
      </c>
    </row>
    <row r="7335" spans="1:6" x14ac:dyDescent="0.3">
      <c r="A7335" t="s">
        <v>8379</v>
      </c>
      <c r="B7335" t="s">
        <v>4060</v>
      </c>
      <c r="C7335" t="s">
        <v>4060</v>
      </c>
      <c r="D7335" s="1">
        <v>44270</v>
      </c>
      <c r="E7335" t="s">
        <v>1070</v>
      </c>
      <c r="F7335" s="1">
        <v>44270</v>
      </c>
    </row>
    <row r="7336" spans="1:6" x14ac:dyDescent="0.3">
      <c r="A7336" t="s">
        <v>8380</v>
      </c>
      <c r="B7336" t="s">
        <v>4060</v>
      </c>
      <c r="C7336" t="s">
        <v>4060</v>
      </c>
      <c r="D7336" s="1">
        <v>44270</v>
      </c>
      <c r="E7336" t="s">
        <v>1070</v>
      </c>
      <c r="F7336" s="1">
        <v>44270</v>
      </c>
    </row>
    <row r="7337" spans="1:6" x14ac:dyDescent="0.3">
      <c r="A7337" t="s">
        <v>8381</v>
      </c>
      <c r="B7337" t="s">
        <v>4060</v>
      </c>
      <c r="C7337" t="s">
        <v>4060</v>
      </c>
      <c r="D7337" s="1">
        <v>44270</v>
      </c>
      <c r="E7337" t="s">
        <v>1070</v>
      </c>
      <c r="F7337" s="1">
        <v>44270</v>
      </c>
    </row>
    <row r="7338" spans="1:6" x14ac:dyDescent="0.3">
      <c r="A7338" t="s">
        <v>8382</v>
      </c>
      <c r="B7338" t="s">
        <v>4060</v>
      </c>
      <c r="C7338" t="s">
        <v>4060</v>
      </c>
      <c r="D7338" s="1">
        <v>44270</v>
      </c>
      <c r="E7338" t="s">
        <v>1070</v>
      </c>
      <c r="F7338" s="1">
        <v>44270</v>
      </c>
    </row>
    <row r="7339" spans="1:6" x14ac:dyDescent="0.3">
      <c r="A7339" t="s">
        <v>8383</v>
      </c>
      <c r="B7339" t="s">
        <v>4060</v>
      </c>
      <c r="C7339" t="s">
        <v>4060</v>
      </c>
      <c r="D7339" s="1">
        <v>44270</v>
      </c>
      <c r="E7339" t="s">
        <v>1070</v>
      </c>
      <c r="F7339" s="1">
        <v>44270</v>
      </c>
    </row>
    <row r="7340" spans="1:6" x14ac:dyDescent="0.3">
      <c r="A7340" t="s">
        <v>8384</v>
      </c>
      <c r="B7340" t="s">
        <v>4060</v>
      </c>
      <c r="C7340" t="s">
        <v>4060</v>
      </c>
      <c r="D7340" s="1">
        <v>44270</v>
      </c>
      <c r="E7340" t="s">
        <v>1070</v>
      </c>
      <c r="F7340" s="1">
        <v>44270</v>
      </c>
    </row>
    <row r="7341" spans="1:6" x14ac:dyDescent="0.3">
      <c r="A7341" t="s">
        <v>6726</v>
      </c>
      <c r="B7341" t="s">
        <v>8077</v>
      </c>
      <c r="C7341" t="s">
        <v>8077</v>
      </c>
      <c r="D7341" s="1">
        <v>44270</v>
      </c>
      <c r="E7341" t="s">
        <v>146</v>
      </c>
      <c r="F7341" s="1">
        <v>44270</v>
      </c>
    </row>
    <row r="7342" spans="1:6" x14ac:dyDescent="0.3">
      <c r="A7342" t="s">
        <v>7833</v>
      </c>
      <c r="B7342" t="s">
        <v>8077</v>
      </c>
      <c r="C7342" t="s">
        <v>8077</v>
      </c>
      <c r="D7342" s="1">
        <v>44270</v>
      </c>
      <c r="E7342" t="s">
        <v>146</v>
      </c>
      <c r="F7342" s="1">
        <v>44270</v>
      </c>
    </row>
    <row r="7343" spans="1:6" x14ac:dyDescent="0.3">
      <c r="A7343" t="s">
        <v>7868</v>
      </c>
      <c r="B7343" t="s">
        <v>4060</v>
      </c>
      <c r="C7343" t="s">
        <v>4060</v>
      </c>
      <c r="D7343" s="1">
        <v>44270</v>
      </c>
      <c r="E7343" t="s">
        <v>1070</v>
      </c>
      <c r="F7343" s="1">
        <v>44270</v>
      </c>
    </row>
    <row r="7344" spans="1:6" x14ac:dyDescent="0.3">
      <c r="A7344" t="s">
        <v>7249</v>
      </c>
      <c r="B7344" t="s">
        <v>174</v>
      </c>
      <c r="C7344" t="s">
        <v>174</v>
      </c>
      <c r="D7344" s="1">
        <v>44270</v>
      </c>
      <c r="E7344" t="s">
        <v>142</v>
      </c>
      <c r="F7344" s="1">
        <v>44270</v>
      </c>
    </row>
    <row r="7345" spans="1:6" x14ac:dyDescent="0.3">
      <c r="A7345" t="s">
        <v>9290</v>
      </c>
      <c r="B7345" t="s">
        <v>143</v>
      </c>
      <c r="C7345" t="s">
        <v>9821</v>
      </c>
      <c r="D7345" s="1">
        <v>44270</v>
      </c>
      <c r="E7345" t="s">
        <v>146</v>
      </c>
      <c r="F7345" s="1">
        <v>44270</v>
      </c>
    </row>
    <row r="7346" spans="1:6" x14ac:dyDescent="0.3">
      <c r="A7346" t="s">
        <v>9291</v>
      </c>
      <c r="B7346" t="s">
        <v>143</v>
      </c>
      <c r="C7346" t="s">
        <v>9821</v>
      </c>
      <c r="D7346" s="1">
        <v>44270</v>
      </c>
      <c r="E7346" t="s">
        <v>146</v>
      </c>
      <c r="F7346" s="1">
        <v>44270</v>
      </c>
    </row>
    <row r="7347" spans="1:6" x14ac:dyDescent="0.3">
      <c r="A7347" t="s">
        <v>9292</v>
      </c>
      <c r="B7347" t="s">
        <v>143</v>
      </c>
      <c r="C7347" t="s">
        <v>9821</v>
      </c>
      <c r="D7347" s="1">
        <v>44270</v>
      </c>
      <c r="E7347" t="s">
        <v>146</v>
      </c>
      <c r="F7347" s="1">
        <v>44270</v>
      </c>
    </row>
    <row r="7348" spans="1:6" x14ac:dyDescent="0.3">
      <c r="A7348" t="s">
        <v>9293</v>
      </c>
      <c r="B7348" t="s">
        <v>143</v>
      </c>
      <c r="C7348" t="s">
        <v>9821</v>
      </c>
      <c r="D7348" s="1">
        <v>44270</v>
      </c>
      <c r="E7348" t="s">
        <v>146</v>
      </c>
      <c r="F7348" s="1">
        <v>44270</v>
      </c>
    </row>
    <row r="7349" spans="1:6" x14ac:dyDescent="0.3">
      <c r="A7349" t="s">
        <v>9294</v>
      </c>
      <c r="B7349" t="s">
        <v>143</v>
      </c>
      <c r="C7349" t="s">
        <v>9821</v>
      </c>
      <c r="D7349" s="1">
        <v>44270</v>
      </c>
      <c r="E7349" t="s">
        <v>146</v>
      </c>
      <c r="F7349" s="1">
        <v>44270</v>
      </c>
    </row>
    <row r="7350" spans="1:6" x14ac:dyDescent="0.3">
      <c r="A7350" t="s">
        <v>9295</v>
      </c>
      <c r="B7350" t="s">
        <v>143</v>
      </c>
      <c r="C7350" t="s">
        <v>9821</v>
      </c>
      <c r="D7350" s="1">
        <v>44270</v>
      </c>
      <c r="E7350" t="s">
        <v>146</v>
      </c>
      <c r="F7350" s="1">
        <v>44270</v>
      </c>
    </row>
    <row r="7351" spans="1:6" x14ac:dyDescent="0.3">
      <c r="A7351" t="s">
        <v>9296</v>
      </c>
      <c r="B7351" t="s">
        <v>143</v>
      </c>
      <c r="C7351" t="s">
        <v>9821</v>
      </c>
      <c r="D7351" s="1">
        <v>44270</v>
      </c>
      <c r="E7351" t="s">
        <v>146</v>
      </c>
      <c r="F7351" s="1">
        <v>44270</v>
      </c>
    </row>
    <row r="7352" spans="1:6" x14ac:dyDescent="0.3">
      <c r="A7352" t="s">
        <v>9297</v>
      </c>
      <c r="B7352" t="s">
        <v>143</v>
      </c>
      <c r="C7352" t="s">
        <v>9821</v>
      </c>
      <c r="D7352" s="1">
        <v>44270</v>
      </c>
      <c r="E7352" t="s">
        <v>146</v>
      </c>
      <c r="F7352" s="1">
        <v>44270</v>
      </c>
    </row>
    <row r="7353" spans="1:6" x14ac:dyDescent="0.3">
      <c r="A7353" t="s">
        <v>9298</v>
      </c>
      <c r="B7353" t="s">
        <v>143</v>
      </c>
      <c r="C7353" t="s">
        <v>9821</v>
      </c>
      <c r="D7353" s="1">
        <v>44270</v>
      </c>
      <c r="E7353" t="s">
        <v>146</v>
      </c>
      <c r="F7353" s="1">
        <v>44270</v>
      </c>
    </row>
    <row r="7354" spans="1:6" x14ac:dyDescent="0.3">
      <c r="A7354" t="s">
        <v>9299</v>
      </c>
      <c r="B7354" t="s">
        <v>143</v>
      </c>
      <c r="C7354" t="s">
        <v>9821</v>
      </c>
      <c r="D7354" s="1">
        <v>44270</v>
      </c>
      <c r="E7354" t="s">
        <v>146</v>
      </c>
      <c r="F7354" s="1">
        <v>44270</v>
      </c>
    </row>
    <row r="7355" spans="1:6" x14ac:dyDescent="0.3">
      <c r="A7355" t="s">
        <v>9300</v>
      </c>
      <c r="B7355" t="s">
        <v>143</v>
      </c>
      <c r="C7355" t="s">
        <v>9821</v>
      </c>
      <c r="D7355" s="1">
        <v>44270</v>
      </c>
      <c r="E7355" t="s">
        <v>146</v>
      </c>
      <c r="F7355" s="1">
        <v>44270</v>
      </c>
    </row>
    <row r="7356" spans="1:6" x14ac:dyDescent="0.3">
      <c r="A7356" t="s">
        <v>9301</v>
      </c>
      <c r="B7356" t="s">
        <v>143</v>
      </c>
      <c r="C7356" t="s">
        <v>9821</v>
      </c>
      <c r="D7356" s="1">
        <v>44270</v>
      </c>
      <c r="E7356" t="s">
        <v>146</v>
      </c>
      <c r="F7356" s="1">
        <v>44270</v>
      </c>
    </row>
    <row r="7357" spans="1:6" x14ac:dyDescent="0.3">
      <c r="A7357" t="s">
        <v>9302</v>
      </c>
      <c r="B7357" t="s">
        <v>143</v>
      </c>
      <c r="C7357" t="s">
        <v>9821</v>
      </c>
      <c r="D7357" s="1">
        <v>44270</v>
      </c>
      <c r="E7357" t="s">
        <v>146</v>
      </c>
      <c r="F7357" s="1">
        <v>44270</v>
      </c>
    </row>
    <row r="7358" spans="1:6" x14ac:dyDescent="0.3">
      <c r="A7358" t="s">
        <v>9303</v>
      </c>
      <c r="B7358" t="s">
        <v>143</v>
      </c>
      <c r="C7358" t="s">
        <v>9821</v>
      </c>
      <c r="D7358" s="1">
        <v>44270</v>
      </c>
      <c r="E7358" t="s">
        <v>146</v>
      </c>
      <c r="F7358" s="1">
        <v>44270</v>
      </c>
    </row>
    <row r="7359" spans="1:6" x14ac:dyDescent="0.3">
      <c r="A7359" t="s">
        <v>9304</v>
      </c>
      <c r="B7359" t="s">
        <v>143</v>
      </c>
      <c r="C7359" t="s">
        <v>9821</v>
      </c>
      <c r="D7359" s="1">
        <v>44270</v>
      </c>
      <c r="E7359" t="s">
        <v>146</v>
      </c>
      <c r="F7359" s="1">
        <v>44270</v>
      </c>
    </row>
    <row r="7360" spans="1:6" x14ac:dyDescent="0.3">
      <c r="A7360" t="s">
        <v>9305</v>
      </c>
      <c r="B7360" t="s">
        <v>143</v>
      </c>
      <c r="C7360" t="s">
        <v>9821</v>
      </c>
      <c r="D7360" s="1">
        <v>44270</v>
      </c>
      <c r="E7360" t="s">
        <v>146</v>
      </c>
      <c r="F7360" s="1">
        <v>44270</v>
      </c>
    </row>
    <row r="7361" spans="1:6" x14ac:dyDescent="0.3">
      <c r="A7361" t="s">
        <v>9306</v>
      </c>
      <c r="B7361" t="s">
        <v>143</v>
      </c>
      <c r="C7361" t="s">
        <v>9821</v>
      </c>
      <c r="D7361" s="1">
        <v>44270</v>
      </c>
      <c r="E7361" t="s">
        <v>146</v>
      </c>
      <c r="F7361" s="1">
        <v>44270</v>
      </c>
    </row>
    <row r="7362" spans="1:6" x14ac:dyDescent="0.3">
      <c r="A7362" t="s">
        <v>9307</v>
      </c>
      <c r="B7362" t="s">
        <v>143</v>
      </c>
      <c r="C7362" t="s">
        <v>9821</v>
      </c>
      <c r="D7362" s="1">
        <v>44270</v>
      </c>
      <c r="E7362" t="s">
        <v>146</v>
      </c>
      <c r="F7362" s="1">
        <v>44270</v>
      </c>
    </row>
    <row r="7363" spans="1:6" x14ac:dyDescent="0.3">
      <c r="A7363" t="s">
        <v>9308</v>
      </c>
      <c r="B7363" t="s">
        <v>143</v>
      </c>
      <c r="C7363" t="s">
        <v>9821</v>
      </c>
      <c r="D7363" s="1">
        <v>44270</v>
      </c>
      <c r="E7363" t="s">
        <v>146</v>
      </c>
      <c r="F7363" s="1">
        <v>44270</v>
      </c>
    </row>
    <row r="7364" spans="1:6" x14ac:dyDescent="0.3">
      <c r="A7364" t="s">
        <v>9309</v>
      </c>
      <c r="B7364" t="s">
        <v>143</v>
      </c>
      <c r="C7364" t="s">
        <v>9821</v>
      </c>
      <c r="D7364" s="1">
        <v>44270</v>
      </c>
      <c r="E7364" t="s">
        <v>146</v>
      </c>
      <c r="F7364" s="1">
        <v>44270</v>
      </c>
    </row>
    <row r="7365" spans="1:6" x14ac:dyDescent="0.3">
      <c r="A7365" t="s">
        <v>9310</v>
      </c>
      <c r="B7365" t="s">
        <v>143</v>
      </c>
      <c r="C7365" t="s">
        <v>9821</v>
      </c>
      <c r="D7365" s="1">
        <v>44270</v>
      </c>
      <c r="E7365" t="s">
        <v>146</v>
      </c>
      <c r="F7365" s="1">
        <v>44270</v>
      </c>
    </row>
    <row r="7366" spans="1:6" x14ac:dyDescent="0.3">
      <c r="A7366" t="s">
        <v>9311</v>
      </c>
      <c r="B7366" t="s">
        <v>143</v>
      </c>
      <c r="C7366" t="s">
        <v>9821</v>
      </c>
      <c r="D7366" s="1">
        <v>44270</v>
      </c>
      <c r="E7366" t="s">
        <v>146</v>
      </c>
      <c r="F7366" s="1">
        <v>44270</v>
      </c>
    </row>
    <row r="7367" spans="1:6" x14ac:dyDescent="0.3">
      <c r="A7367" t="s">
        <v>9312</v>
      </c>
      <c r="B7367" t="s">
        <v>143</v>
      </c>
      <c r="C7367" t="s">
        <v>9821</v>
      </c>
      <c r="D7367" s="1">
        <v>44270</v>
      </c>
      <c r="E7367" t="s">
        <v>146</v>
      </c>
      <c r="F7367" s="1">
        <v>44270</v>
      </c>
    </row>
    <row r="7368" spans="1:6" x14ac:dyDescent="0.3">
      <c r="A7368" t="s">
        <v>9313</v>
      </c>
      <c r="B7368" t="s">
        <v>143</v>
      </c>
      <c r="C7368" t="s">
        <v>9821</v>
      </c>
      <c r="D7368" s="1">
        <v>44270</v>
      </c>
      <c r="E7368" t="s">
        <v>146</v>
      </c>
      <c r="F7368" s="1">
        <v>44270</v>
      </c>
    </row>
    <row r="7369" spans="1:6" x14ac:dyDescent="0.3">
      <c r="A7369" t="s">
        <v>9314</v>
      </c>
      <c r="B7369" t="s">
        <v>143</v>
      </c>
      <c r="C7369" t="s">
        <v>9821</v>
      </c>
      <c r="D7369" s="1">
        <v>44270</v>
      </c>
      <c r="E7369" t="s">
        <v>146</v>
      </c>
      <c r="F7369" s="1">
        <v>44270</v>
      </c>
    </row>
    <row r="7370" spans="1:6" x14ac:dyDescent="0.3">
      <c r="A7370" t="s">
        <v>9315</v>
      </c>
      <c r="B7370" t="s">
        <v>143</v>
      </c>
      <c r="C7370" t="s">
        <v>9821</v>
      </c>
      <c r="D7370" s="1">
        <v>44270</v>
      </c>
      <c r="E7370" t="s">
        <v>146</v>
      </c>
      <c r="F7370" s="1">
        <v>44270</v>
      </c>
    </row>
    <row r="7371" spans="1:6" x14ac:dyDescent="0.3">
      <c r="A7371" t="s">
        <v>9316</v>
      </c>
      <c r="B7371" t="s">
        <v>143</v>
      </c>
      <c r="C7371" t="s">
        <v>9821</v>
      </c>
      <c r="D7371" s="1">
        <v>44270</v>
      </c>
      <c r="E7371" t="s">
        <v>146</v>
      </c>
      <c r="F7371" s="1">
        <v>44270</v>
      </c>
    </row>
    <row r="7372" spans="1:6" x14ac:dyDescent="0.3">
      <c r="A7372" t="s">
        <v>9317</v>
      </c>
      <c r="B7372" t="s">
        <v>143</v>
      </c>
      <c r="C7372" t="s">
        <v>9821</v>
      </c>
      <c r="D7372" s="1">
        <v>44270</v>
      </c>
      <c r="E7372" t="s">
        <v>146</v>
      </c>
      <c r="F7372" s="1">
        <v>44270</v>
      </c>
    </row>
    <row r="7373" spans="1:6" x14ac:dyDescent="0.3">
      <c r="A7373" t="s">
        <v>9318</v>
      </c>
      <c r="B7373" t="s">
        <v>143</v>
      </c>
      <c r="C7373" t="s">
        <v>9821</v>
      </c>
      <c r="D7373" s="1">
        <v>44270</v>
      </c>
      <c r="E7373" t="s">
        <v>146</v>
      </c>
      <c r="F7373" s="1">
        <v>44270</v>
      </c>
    </row>
    <row r="7374" spans="1:6" x14ac:dyDescent="0.3">
      <c r="A7374" t="s">
        <v>9319</v>
      </c>
      <c r="B7374" t="s">
        <v>143</v>
      </c>
      <c r="C7374" t="s">
        <v>9821</v>
      </c>
      <c r="D7374" s="1">
        <v>44270</v>
      </c>
      <c r="E7374" t="s">
        <v>146</v>
      </c>
      <c r="F7374" s="1">
        <v>44270</v>
      </c>
    </row>
    <row r="7375" spans="1:6" x14ac:dyDescent="0.3">
      <c r="A7375" t="s">
        <v>9320</v>
      </c>
      <c r="B7375" t="s">
        <v>143</v>
      </c>
      <c r="C7375" t="s">
        <v>9821</v>
      </c>
      <c r="D7375" s="1">
        <v>44270</v>
      </c>
      <c r="E7375" t="s">
        <v>146</v>
      </c>
      <c r="F7375" s="1">
        <v>44270</v>
      </c>
    </row>
    <row r="7376" spans="1:6" x14ac:dyDescent="0.3">
      <c r="A7376" t="s">
        <v>9321</v>
      </c>
      <c r="B7376" t="s">
        <v>143</v>
      </c>
      <c r="C7376" t="s">
        <v>9821</v>
      </c>
      <c r="D7376" s="1">
        <v>44270</v>
      </c>
      <c r="E7376" t="s">
        <v>146</v>
      </c>
      <c r="F7376" s="1">
        <v>44270</v>
      </c>
    </row>
    <row r="7377" spans="1:6" x14ac:dyDescent="0.3">
      <c r="A7377" t="s">
        <v>9322</v>
      </c>
      <c r="B7377" t="s">
        <v>143</v>
      </c>
      <c r="C7377" t="s">
        <v>9821</v>
      </c>
      <c r="D7377" s="1">
        <v>44270</v>
      </c>
      <c r="E7377" t="s">
        <v>146</v>
      </c>
      <c r="F7377" s="1">
        <v>44270</v>
      </c>
    </row>
    <row r="7378" spans="1:6" x14ac:dyDescent="0.3">
      <c r="A7378" t="s">
        <v>8070</v>
      </c>
      <c r="B7378" t="s">
        <v>9819</v>
      </c>
      <c r="C7378" t="s">
        <v>9820</v>
      </c>
      <c r="D7378" s="1">
        <v>44270</v>
      </c>
      <c r="E7378" t="s">
        <v>142</v>
      </c>
      <c r="F7378" s="1">
        <v>44270</v>
      </c>
    </row>
    <row r="7379" spans="1:6" x14ac:dyDescent="0.3">
      <c r="A7379" t="s">
        <v>8072</v>
      </c>
      <c r="B7379" t="s">
        <v>9819</v>
      </c>
      <c r="C7379" t="s">
        <v>9820</v>
      </c>
      <c r="D7379" s="1">
        <v>44270</v>
      </c>
      <c r="E7379" t="s">
        <v>142</v>
      </c>
      <c r="F7379" s="1">
        <v>44270</v>
      </c>
    </row>
    <row r="7380" spans="1:6" x14ac:dyDescent="0.3">
      <c r="A7380" t="s">
        <v>7869</v>
      </c>
      <c r="B7380" t="s">
        <v>4060</v>
      </c>
      <c r="C7380" t="s">
        <v>4060</v>
      </c>
      <c r="D7380" s="1">
        <v>44270</v>
      </c>
      <c r="E7380" t="s">
        <v>1070</v>
      </c>
      <c r="F7380" s="1">
        <v>44270</v>
      </c>
    </row>
    <row r="7381" spans="1:6" x14ac:dyDescent="0.3">
      <c r="A7381" t="s">
        <v>7870</v>
      </c>
      <c r="B7381" t="s">
        <v>4060</v>
      </c>
      <c r="C7381" t="s">
        <v>4060</v>
      </c>
      <c r="D7381" s="1">
        <v>44270</v>
      </c>
      <c r="E7381" t="s">
        <v>1070</v>
      </c>
      <c r="F7381" s="1">
        <v>44270</v>
      </c>
    </row>
    <row r="7382" spans="1:6" x14ac:dyDescent="0.3">
      <c r="A7382" t="s">
        <v>7871</v>
      </c>
      <c r="B7382" t="s">
        <v>4060</v>
      </c>
      <c r="C7382" t="s">
        <v>4060</v>
      </c>
      <c r="D7382" s="1">
        <v>44270</v>
      </c>
      <c r="E7382" t="s">
        <v>1070</v>
      </c>
      <c r="F7382" s="1">
        <v>44270</v>
      </c>
    </row>
    <row r="7383" spans="1:6" x14ac:dyDescent="0.3">
      <c r="A7383" t="s">
        <v>7872</v>
      </c>
      <c r="B7383" t="s">
        <v>4060</v>
      </c>
      <c r="C7383" t="s">
        <v>4060</v>
      </c>
      <c r="D7383" s="1">
        <v>44270</v>
      </c>
      <c r="E7383" t="s">
        <v>1070</v>
      </c>
      <c r="F7383" s="1">
        <v>44270</v>
      </c>
    </row>
    <row r="7384" spans="1:6" x14ac:dyDescent="0.3">
      <c r="A7384" t="s">
        <v>7873</v>
      </c>
      <c r="B7384" t="s">
        <v>4060</v>
      </c>
      <c r="C7384" t="s">
        <v>4060</v>
      </c>
      <c r="D7384" s="1">
        <v>44270</v>
      </c>
      <c r="E7384" t="s">
        <v>1070</v>
      </c>
      <c r="F7384" s="1">
        <v>44270</v>
      </c>
    </row>
    <row r="7385" spans="1:6" x14ac:dyDescent="0.3">
      <c r="A7385" t="s">
        <v>7874</v>
      </c>
      <c r="B7385" t="s">
        <v>4060</v>
      </c>
      <c r="C7385" t="s">
        <v>4060</v>
      </c>
      <c r="D7385" s="1">
        <v>44270</v>
      </c>
      <c r="E7385" t="s">
        <v>1070</v>
      </c>
      <c r="F7385" s="1">
        <v>44270</v>
      </c>
    </row>
    <row r="7386" spans="1:6" x14ac:dyDescent="0.3">
      <c r="A7386" t="s">
        <v>7875</v>
      </c>
      <c r="B7386" t="s">
        <v>4060</v>
      </c>
      <c r="C7386" t="s">
        <v>4060</v>
      </c>
      <c r="D7386" s="1">
        <v>44270</v>
      </c>
      <c r="E7386" t="s">
        <v>1070</v>
      </c>
      <c r="F7386" s="1">
        <v>44270</v>
      </c>
    </row>
    <row r="7387" spans="1:6" x14ac:dyDescent="0.3">
      <c r="A7387" t="s">
        <v>7876</v>
      </c>
      <c r="B7387" t="s">
        <v>4060</v>
      </c>
      <c r="C7387" t="s">
        <v>4060</v>
      </c>
      <c r="D7387" s="1">
        <v>44270</v>
      </c>
      <c r="E7387" t="s">
        <v>1070</v>
      </c>
      <c r="F7387" s="1">
        <v>44270</v>
      </c>
    </row>
    <row r="7388" spans="1:6" x14ac:dyDescent="0.3">
      <c r="A7388" t="s">
        <v>7877</v>
      </c>
      <c r="B7388" t="s">
        <v>4060</v>
      </c>
      <c r="C7388" t="s">
        <v>4060</v>
      </c>
      <c r="D7388" s="1">
        <v>44270</v>
      </c>
      <c r="E7388" t="s">
        <v>1070</v>
      </c>
      <c r="F7388" s="1">
        <v>44270</v>
      </c>
    </row>
    <row r="7389" spans="1:6" x14ac:dyDescent="0.3">
      <c r="A7389" t="s">
        <v>7878</v>
      </c>
      <c r="B7389" t="s">
        <v>4060</v>
      </c>
      <c r="C7389" t="s">
        <v>4060</v>
      </c>
      <c r="D7389" s="1">
        <v>44270</v>
      </c>
      <c r="E7389" t="s">
        <v>1070</v>
      </c>
      <c r="F7389" s="1">
        <v>44270</v>
      </c>
    </row>
    <row r="7390" spans="1:6" x14ac:dyDescent="0.3">
      <c r="A7390" t="s">
        <v>7879</v>
      </c>
      <c r="B7390" t="s">
        <v>4060</v>
      </c>
      <c r="C7390" t="s">
        <v>4060</v>
      </c>
      <c r="D7390" s="1">
        <v>44270</v>
      </c>
      <c r="E7390" t="s">
        <v>1070</v>
      </c>
      <c r="F7390" s="1">
        <v>44270</v>
      </c>
    </row>
    <row r="7391" spans="1:6" x14ac:dyDescent="0.3">
      <c r="A7391" t="s">
        <v>7880</v>
      </c>
      <c r="B7391" t="s">
        <v>4060</v>
      </c>
      <c r="C7391" t="s">
        <v>4060</v>
      </c>
      <c r="D7391" s="1">
        <v>44270</v>
      </c>
      <c r="E7391" t="s">
        <v>1070</v>
      </c>
      <c r="F7391" s="1">
        <v>44270</v>
      </c>
    </row>
    <row r="7392" spans="1:6" x14ac:dyDescent="0.3">
      <c r="A7392" t="s">
        <v>7881</v>
      </c>
      <c r="B7392" t="s">
        <v>4060</v>
      </c>
      <c r="C7392" t="s">
        <v>4060</v>
      </c>
      <c r="D7392" s="1">
        <v>44270</v>
      </c>
      <c r="E7392" t="s">
        <v>1070</v>
      </c>
      <c r="F7392" s="1">
        <v>44270</v>
      </c>
    </row>
    <row r="7393" spans="1:6" x14ac:dyDescent="0.3">
      <c r="A7393" t="s">
        <v>7882</v>
      </c>
      <c r="B7393" t="s">
        <v>4060</v>
      </c>
      <c r="C7393" t="s">
        <v>4060</v>
      </c>
      <c r="D7393" s="1">
        <v>44270</v>
      </c>
      <c r="E7393" t="s">
        <v>1070</v>
      </c>
      <c r="F7393" s="1">
        <v>44270</v>
      </c>
    </row>
    <row r="7394" spans="1:6" x14ac:dyDescent="0.3">
      <c r="A7394" t="s">
        <v>7883</v>
      </c>
      <c r="B7394" t="s">
        <v>4060</v>
      </c>
      <c r="C7394" t="s">
        <v>4060</v>
      </c>
      <c r="D7394" s="1">
        <v>44270</v>
      </c>
      <c r="E7394" t="s">
        <v>1070</v>
      </c>
      <c r="F7394" s="1">
        <v>44270</v>
      </c>
    </row>
    <row r="7395" spans="1:6" x14ac:dyDescent="0.3">
      <c r="A7395" t="s">
        <v>7884</v>
      </c>
      <c r="B7395" t="s">
        <v>4060</v>
      </c>
      <c r="C7395" t="s">
        <v>4060</v>
      </c>
      <c r="D7395" s="1">
        <v>44270</v>
      </c>
      <c r="E7395" t="s">
        <v>1070</v>
      </c>
      <c r="F7395" s="1">
        <v>44270</v>
      </c>
    </row>
    <row r="7396" spans="1:6" x14ac:dyDescent="0.3">
      <c r="A7396" t="s">
        <v>7885</v>
      </c>
      <c r="B7396" t="s">
        <v>4060</v>
      </c>
      <c r="C7396" t="s">
        <v>4060</v>
      </c>
      <c r="D7396" s="1">
        <v>44270</v>
      </c>
      <c r="E7396" t="s">
        <v>1070</v>
      </c>
      <c r="F7396" s="1">
        <v>44270</v>
      </c>
    </row>
    <row r="7397" spans="1:6" x14ac:dyDescent="0.3">
      <c r="A7397" t="s">
        <v>7886</v>
      </c>
      <c r="B7397" t="s">
        <v>4060</v>
      </c>
      <c r="C7397" t="s">
        <v>4060</v>
      </c>
      <c r="D7397" s="1">
        <v>44270</v>
      </c>
      <c r="E7397" t="s">
        <v>1070</v>
      </c>
      <c r="F7397" s="1">
        <v>44270</v>
      </c>
    </row>
    <row r="7398" spans="1:6" x14ac:dyDescent="0.3">
      <c r="A7398" t="s">
        <v>7887</v>
      </c>
      <c r="B7398" t="s">
        <v>4060</v>
      </c>
      <c r="C7398" t="s">
        <v>4060</v>
      </c>
      <c r="D7398" s="1">
        <v>44270</v>
      </c>
      <c r="E7398" t="s">
        <v>1070</v>
      </c>
      <c r="F7398" s="1">
        <v>44270</v>
      </c>
    </row>
    <row r="7399" spans="1:6" x14ac:dyDescent="0.3">
      <c r="A7399" t="s">
        <v>7888</v>
      </c>
      <c r="B7399" t="s">
        <v>4060</v>
      </c>
      <c r="C7399" t="s">
        <v>4060</v>
      </c>
      <c r="D7399" s="1">
        <v>44270</v>
      </c>
      <c r="E7399" t="s">
        <v>1070</v>
      </c>
      <c r="F7399" s="1">
        <v>44270</v>
      </c>
    </row>
    <row r="7400" spans="1:6" x14ac:dyDescent="0.3">
      <c r="A7400" t="s">
        <v>7889</v>
      </c>
      <c r="B7400" t="s">
        <v>4060</v>
      </c>
      <c r="C7400" t="s">
        <v>4060</v>
      </c>
      <c r="D7400" s="1">
        <v>44270</v>
      </c>
      <c r="E7400" t="s">
        <v>1070</v>
      </c>
      <c r="F7400" s="1">
        <v>44270</v>
      </c>
    </row>
    <row r="7401" spans="1:6" x14ac:dyDescent="0.3">
      <c r="A7401" t="s">
        <v>7890</v>
      </c>
      <c r="B7401" t="s">
        <v>4060</v>
      </c>
      <c r="C7401" t="s">
        <v>4060</v>
      </c>
      <c r="D7401" s="1">
        <v>44270</v>
      </c>
      <c r="E7401" t="s">
        <v>1070</v>
      </c>
      <c r="F7401" s="1">
        <v>44270</v>
      </c>
    </row>
    <row r="7402" spans="1:6" x14ac:dyDescent="0.3">
      <c r="A7402" t="s">
        <v>7891</v>
      </c>
      <c r="B7402" t="s">
        <v>4060</v>
      </c>
      <c r="C7402" t="s">
        <v>4060</v>
      </c>
      <c r="D7402" s="1">
        <v>44270</v>
      </c>
      <c r="E7402" t="s">
        <v>1070</v>
      </c>
      <c r="F7402" s="1">
        <v>44270</v>
      </c>
    </row>
    <row r="7403" spans="1:6" x14ac:dyDescent="0.3">
      <c r="A7403" t="s">
        <v>7892</v>
      </c>
      <c r="B7403" t="s">
        <v>4060</v>
      </c>
      <c r="C7403" t="s">
        <v>4060</v>
      </c>
      <c r="D7403" s="1">
        <v>44270</v>
      </c>
      <c r="E7403" t="s">
        <v>1070</v>
      </c>
      <c r="F7403" s="1">
        <v>44270</v>
      </c>
    </row>
    <row r="7404" spans="1:6" x14ac:dyDescent="0.3">
      <c r="A7404" t="s">
        <v>7893</v>
      </c>
      <c r="B7404" t="s">
        <v>4060</v>
      </c>
      <c r="C7404" t="s">
        <v>4060</v>
      </c>
      <c r="D7404" s="1">
        <v>44270</v>
      </c>
      <c r="E7404" t="s">
        <v>1070</v>
      </c>
      <c r="F7404" s="1">
        <v>44270</v>
      </c>
    </row>
    <row r="7405" spans="1:6" x14ac:dyDescent="0.3">
      <c r="A7405" t="s">
        <v>7894</v>
      </c>
      <c r="B7405" t="s">
        <v>4060</v>
      </c>
      <c r="C7405" t="s">
        <v>4060</v>
      </c>
      <c r="D7405" s="1">
        <v>44270</v>
      </c>
      <c r="E7405" t="s">
        <v>1070</v>
      </c>
      <c r="F7405" s="1">
        <v>44270</v>
      </c>
    </row>
    <row r="7406" spans="1:6" x14ac:dyDescent="0.3">
      <c r="A7406" t="s">
        <v>7895</v>
      </c>
      <c r="B7406" t="s">
        <v>4060</v>
      </c>
      <c r="C7406" t="s">
        <v>4060</v>
      </c>
      <c r="D7406" s="1">
        <v>44270</v>
      </c>
      <c r="E7406" t="s">
        <v>1070</v>
      </c>
      <c r="F7406" s="1">
        <v>44270</v>
      </c>
    </row>
    <row r="7407" spans="1:6" x14ac:dyDescent="0.3">
      <c r="A7407" t="s">
        <v>7896</v>
      </c>
      <c r="B7407" t="s">
        <v>4060</v>
      </c>
      <c r="C7407" t="s">
        <v>4060</v>
      </c>
      <c r="D7407" s="1">
        <v>44270</v>
      </c>
      <c r="E7407" t="s">
        <v>1070</v>
      </c>
      <c r="F7407" s="1">
        <v>44270</v>
      </c>
    </row>
    <row r="7408" spans="1:6" x14ac:dyDescent="0.3">
      <c r="A7408" t="s">
        <v>7897</v>
      </c>
      <c r="B7408" t="s">
        <v>4060</v>
      </c>
      <c r="C7408" t="s">
        <v>4060</v>
      </c>
      <c r="D7408" s="1">
        <v>44270</v>
      </c>
      <c r="E7408" t="s">
        <v>1070</v>
      </c>
      <c r="F7408" s="1">
        <v>44270</v>
      </c>
    </row>
    <row r="7409" spans="1:6" x14ac:dyDescent="0.3">
      <c r="A7409" t="s">
        <v>7898</v>
      </c>
      <c r="B7409" t="s">
        <v>4060</v>
      </c>
      <c r="C7409" t="s">
        <v>4060</v>
      </c>
      <c r="D7409" s="1">
        <v>44270</v>
      </c>
      <c r="E7409" t="s">
        <v>1070</v>
      </c>
      <c r="F7409" s="1">
        <v>44270</v>
      </c>
    </row>
    <row r="7410" spans="1:6" x14ac:dyDescent="0.3">
      <c r="A7410" t="s">
        <v>7899</v>
      </c>
      <c r="B7410" t="s">
        <v>4060</v>
      </c>
      <c r="C7410" t="s">
        <v>4060</v>
      </c>
      <c r="D7410" s="1">
        <v>44270</v>
      </c>
      <c r="E7410" t="s">
        <v>1070</v>
      </c>
      <c r="F7410" s="1">
        <v>44270</v>
      </c>
    </row>
    <row r="7411" spans="1:6" x14ac:dyDescent="0.3">
      <c r="A7411" t="s">
        <v>7900</v>
      </c>
      <c r="B7411" t="s">
        <v>4060</v>
      </c>
      <c r="C7411" t="s">
        <v>4060</v>
      </c>
      <c r="D7411" s="1">
        <v>44270</v>
      </c>
      <c r="E7411" t="s">
        <v>1070</v>
      </c>
      <c r="F7411" s="1">
        <v>44270</v>
      </c>
    </row>
    <row r="7412" spans="1:6" x14ac:dyDescent="0.3">
      <c r="A7412" t="s">
        <v>7901</v>
      </c>
      <c r="B7412" t="s">
        <v>4060</v>
      </c>
      <c r="C7412" t="s">
        <v>4060</v>
      </c>
      <c r="D7412" s="1">
        <v>44270</v>
      </c>
      <c r="E7412" t="s">
        <v>1070</v>
      </c>
      <c r="F7412" s="1">
        <v>44270</v>
      </c>
    </row>
    <row r="7413" spans="1:6" x14ac:dyDescent="0.3">
      <c r="A7413" t="s">
        <v>7902</v>
      </c>
      <c r="B7413" t="s">
        <v>4060</v>
      </c>
      <c r="C7413" t="s">
        <v>4060</v>
      </c>
      <c r="D7413" s="1">
        <v>44270</v>
      </c>
      <c r="E7413" t="s">
        <v>1070</v>
      </c>
      <c r="F7413" s="1">
        <v>44270</v>
      </c>
    </row>
    <row r="7414" spans="1:6" x14ac:dyDescent="0.3">
      <c r="A7414" t="s">
        <v>7903</v>
      </c>
      <c r="B7414" t="s">
        <v>4060</v>
      </c>
      <c r="C7414" t="s">
        <v>4060</v>
      </c>
      <c r="D7414" s="1">
        <v>44270</v>
      </c>
      <c r="E7414" t="s">
        <v>1070</v>
      </c>
      <c r="F7414" s="1">
        <v>44270</v>
      </c>
    </row>
    <row r="7415" spans="1:6" x14ac:dyDescent="0.3">
      <c r="A7415" t="s">
        <v>7904</v>
      </c>
      <c r="B7415" t="s">
        <v>4060</v>
      </c>
      <c r="C7415" t="s">
        <v>4060</v>
      </c>
      <c r="D7415" s="1">
        <v>44270</v>
      </c>
      <c r="E7415" t="s">
        <v>1070</v>
      </c>
      <c r="F7415" s="1">
        <v>44270</v>
      </c>
    </row>
    <row r="7416" spans="1:6" x14ac:dyDescent="0.3">
      <c r="A7416" t="s">
        <v>7905</v>
      </c>
      <c r="B7416" t="s">
        <v>4060</v>
      </c>
      <c r="C7416" t="s">
        <v>4060</v>
      </c>
      <c r="D7416" s="1">
        <v>44270</v>
      </c>
      <c r="E7416" t="s">
        <v>1070</v>
      </c>
      <c r="F7416" s="1">
        <v>44270</v>
      </c>
    </row>
    <row r="7417" spans="1:6" x14ac:dyDescent="0.3">
      <c r="A7417" t="s">
        <v>7906</v>
      </c>
      <c r="B7417" t="s">
        <v>4060</v>
      </c>
      <c r="C7417" t="s">
        <v>4060</v>
      </c>
      <c r="D7417" s="1">
        <v>44270</v>
      </c>
      <c r="E7417" t="s">
        <v>1070</v>
      </c>
      <c r="F7417" s="1">
        <v>44270</v>
      </c>
    </row>
    <row r="7418" spans="1:6" x14ac:dyDescent="0.3">
      <c r="A7418" t="s">
        <v>7907</v>
      </c>
      <c r="B7418" t="s">
        <v>4060</v>
      </c>
      <c r="C7418" t="s">
        <v>4060</v>
      </c>
      <c r="D7418" s="1">
        <v>44270</v>
      </c>
      <c r="E7418" t="s">
        <v>1070</v>
      </c>
      <c r="F7418" s="1">
        <v>44270</v>
      </c>
    </row>
    <row r="7419" spans="1:6" x14ac:dyDescent="0.3">
      <c r="A7419" t="s">
        <v>7908</v>
      </c>
      <c r="B7419" t="s">
        <v>4060</v>
      </c>
      <c r="C7419" t="s">
        <v>4060</v>
      </c>
      <c r="D7419" s="1">
        <v>44270</v>
      </c>
      <c r="E7419" t="s">
        <v>1070</v>
      </c>
      <c r="F7419" s="1">
        <v>44270</v>
      </c>
    </row>
    <row r="7420" spans="1:6" x14ac:dyDescent="0.3">
      <c r="A7420" t="s">
        <v>7909</v>
      </c>
      <c r="B7420" t="s">
        <v>4060</v>
      </c>
      <c r="C7420" t="s">
        <v>4060</v>
      </c>
      <c r="D7420" s="1">
        <v>44270</v>
      </c>
      <c r="E7420" t="s">
        <v>1070</v>
      </c>
      <c r="F7420" s="1">
        <v>44270</v>
      </c>
    </row>
    <row r="7421" spans="1:6" x14ac:dyDescent="0.3">
      <c r="A7421" t="s">
        <v>7910</v>
      </c>
      <c r="B7421" t="s">
        <v>4060</v>
      </c>
      <c r="C7421" t="s">
        <v>4060</v>
      </c>
      <c r="D7421" s="1">
        <v>44270</v>
      </c>
      <c r="E7421" t="s">
        <v>1070</v>
      </c>
      <c r="F7421" s="1">
        <v>44270</v>
      </c>
    </row>
    <row r="7422" spans="1:6" x14ac:dyDescent="0.3">
      <c r="A7422" t="s">
        <v>7911</v>
      </c>
      <c r="B7422" t="s">
        <v>4060</v>
      </c>
      <c r="C7422" t="s">
        <v>4060</v>
      </c>
      <c r="D7422" s="1">
        <v>44270</v>
      </c>
      <c r="E7422" t="s">
        <v>1070</v>
      </c>
      <c r="F7422" s="1">
        <v>44270</v>
      </c>
    </row>
    <row r="7423" spans="1:6" x14ac:dyDescent="0.3">
      <c r="A7423" t="s">
        <v>7912</v>
      </c>
      <c r="B7423" t="s">
        <v>4060</v>
      </c>
      <c r="C7423" t="s">
        <v>4060</v>
      </c>
      <c r="D7423" s="1">
        <v>44270</v>
      </c>
      <c r="E7423" t="s">
        <v>1070</v>
      </c>
      <c r="F7423" s="1">
        <v>44270</v>
      </c>
    </row>
    <row r="7424" spans="1:6" x14ac:dyDescent="0.3">
      <c r="A7424" t="s">
        <v>7913</v>
      </c>
      <c r="B7424" t="s">
        <v>4060</v>
      </c>
      <c r="C7424" t="s">
        <v>4060</v>
      </c>
      <c r="D7424" s="1">
        <v>44270</v>
      </c>
      <c r="E7424" t="s">
        <v>1070</v>
      </c>
      <c r="F7424" s="1">
        <v>44270</v>
      </c>
    </row>
    <row r="7425" spans="1:6" x14ac:dyDescent="0.3">
      <c r="A7425" t="s">
        <v>7914</v>
      </c>
      <c r="B7425" t="s">
        <v>4060</v>
      </c>
      <c r="C7425" t="s">
        <v>4060</v>
      </c>
      <c r="D7425" s="1">
        <v>44270</v>
      </c>
      <c r="E7425" t="s">
        <v>1070</v>
      </c>
      <c r="F7425" s="1">
        <v>44270</v>
      </c>
    </row>
    <row r="7426" spans="1:6" x14ac:dyDescent="0.3">
      <c r="A7426" t="s">
        <v>7915</v>
      </c>
      <c r="B7426" t="s">
        <v>4060</v>
      </c>
      <c r="C7426" t="s">
        <v>4060</v>
      </c>
      <c r="D7426" s="1">
        <v>44270</v>
      </c>
      <c r="E7426" t="s">
        <v>1070</v>
      </c>
      <c r="F7426" s="1">
        <v>44270</v>
      </c>
    </row>
    <row r="7427" spans="1:6" x14ac:dyDescent="0.3">
      <c r="A7427" t="s">
        <v>7916</v>
      </c>
      <c r="B7427" t="s">
        <v>4060</v>
      </c>
      <c r="C7427" t="s">
        <v>4060</v>
      </c>
      <c r="D7427" s="1">
        <v>44270</v>
      </c>
      <c r="E7427" t="s">
        <v>1070</v>
      </c>
      <c r="F7427" s="1">
        <v>44270</v>
      </c>
    </row>
    <row r="7428" spans="1:6" x14ac:dyDescent="0.3">
      <c r="A7428" t="s">
        <v>7917</v>
      </c>
      <c r="B7428" t="s">
        <v>4060</v>
      </c>
      <c r="C7428" t="s">
        <v>4060</v>
      </c>
      <c r="D7428" s="1">
        <v>44270</v>
      </c>
      <c r="E7428" t="s">
        <v>1070</v>
      </c>
      <c r="F7428" s="1">
        <v>44270</v>
      </c>
    </row>
    <row r="7429" spans="1:6" x14ac:dyDescent="0.3">
      <c r="A7429" t="s">
        <v>7918</v>
      </c>
      <c r="B7429" t="s">
        <v>4060</v>
      </c>
      <c r="C7429" t="s">
        <v>4060</v>
      </c>
      <c r="D7429" s="1">
        <v>44270</v>
      </c>
      <c r="E7429" t="s">
        <v>1070</v>
      </c>
      <c r="F7429" s="1">
        <v>44270</v>
      </c>
    </row>
    <row r="7430" spans="1:6" x14ac:dyDescent="0.3">
      <c r="A7430" t="s">
        <v>7919</v>
      </c>
      <c r="B7430" t="s">
        <v>4060</v>
      </c>
      <c r="C7430" t="s">
        <v>4060</v>
      </c>
      <c r="D7430" s="1">
        <v>44270</v>
      </c>
      <c r="E7430" t="s">
        <v>1070</v>
      </c>
      <c r="F7430" s="1">
        <v>44270</v>
      </c>
    </row>
    <row r="7431" spans="1:6" x14ac:dyDescent="0.3">
      <c r="A7431" t="s">
        <v>9446</v>
      </c>
      <c r="B7431" t="s">
        <v>9819</v>
      </c>
      <c r="C7431" t="s">
        <v>9820</v>
      </c>
      <c r="D7431" s="1">
        <v>44270</v>
      </c>
      <c r="E7431" t="s">
        <v>142</v>
      </c>
      <c r="F7431" s="1">
        <v>44270</v>
      </c>
    </row>
    <row r="7432" spans="1:6" x14ac:dyDescent="0.3">
      <c r="A7432" t="s">
        <v>9447</v>
      </c>
      <c r="B7432" t="s">
        <v>9819</v>
      </c>
      <c r="C7432" t="s">
        <v>9820</v>
      </c>
      <c r="D7432" s="1">
        <v>44270</v>
      </c>
      <c r="E7432" t="s">
        <v>142</v>
      </c>
      <c r="F7432" s="1">
        <v>44270</v>
      </c>
    </row>
    <row r="7433" spans="1:6" x14ac:dyDescent="0.3">
      <c r="A7433" t="s">
        <v>7861</v>
      </c>
      <c r="B7433" t="s">
        <v>174</v>
      </c>
      <c r="C7433" t="s">
        <v>174</v>
      </c>
      <c r="D7433" s="1">
        <v>44270</v>
      </c>
      <c r="E7433" t="s">
        <v>142</v>
      </c>
      <c r="F7433" s="1">
        <v>44270</v>
      </c>
    </row>
    <row r="7434" spans="1:6" x14ac:dyDescent="0.3">
      <c r="A7434" t="s">
        <v>7862</v>
      </c>
      <c r="B7434" t="s">
        <v>1113</v>
      </c>
      <c r="C7434" t="s">
        <v>1113</v>
      </c>
      <c r="D7434" s="1">
        <v>44272</v>
      </c>
      <c r="E7434" t="s">
        <v>146</v>
      </c>
      <c r="F7434" s="1" t="s">
        <v>1070</v>
      </c>
    </row>
    <row r="7435" spans="1:6" x14ac:dyDescent="0.3">
      <c r="A7435" t="s">
        <v>7863</v>
      </c>
      <c r="B7435" t="s">
        <v>9819</v>
      </c>
      <c r="C7435" t="s">
        <v>9820</v>
      </c>
      <c r="D7435" s="1">
        <v>44270</v>
      </c>
      <c r="E7435" t="s">
        <v>142</v>
      </c>
      <c r="F7435" s="1">
        <v>44270</v>
      </c>
    </row>
    <row r="7436" spans="1:6" x14ac:dyDescent="0.3">
      <c r="A7436" t="s">
        <v>7590</v>
      </c>
      <c r="B7436" t="s">
        <v>1113</v>
      </c>
      <c r="C7436" t="s">
        <v>1113</v>
      </c>
      <c r="D7436" s="1">
        <v>44272</v>
      </c>
      <c r="E7436" t="s">
        <v>146</v>
      </c>
      <c r="F7436" s="1" t="s">
        <v>1070</v>
      </c>
    </row>
    <row r="7437" spans="1:6" x14ac:dyDescent="0.3">
      <c r="A7437" t="s">
        <v>7591</v>
      </c>
      <c r="B7437" t="s">
        <v>1113</v>
      </c>
      <c r="C7437" t="s">
        <v>1113</v>
      </c>
      <c r="D7437" s="1">
        <v>44272</v>
      </c>
      <c r="E7437" t="s">
        <v>146</v>
      </c>
      <c r="F7437" s="1" t="s">
        <v>1070</v>
      </c>
    </row>
    <row r="7438" spans="1:6" x14ac:dyDescent="0.3">
      <c r="A7438" t="s">
        <v>7594</v>
      </c>
      <c r="B7438" t="s">
        <v>1113</v>
      </c>
      <c r="C7438" t="s">
        <v>1113</v>
      </c>
      <c r="D7438" s="1">
        <v>44272</v>
      </c>
      <c r="E7438" t="s">
        <v>146</v>
      </c>
      <c r="F7438" s="1" t="s">
        <v>1070</v>
      </c>
    </row>
    <row r="7439" spans="1:6" x14ac:dyDescent="0.3">
      <c r="A7439" t="s">
        <v>7609</v>
      </c>
      <c r="B7439" t="s">
        <v>1113</v>
      </c>
      <c r="C7439" t="s">
        <v>1113</v>
      </c>
      <c r="D7439" s="1">
        <v>44272</v>
      </c>
      <c r="E7439" t="s">
        <v>146</v>
      </c>
      <c r="F7439" s="1" t="s">
        <v>1070</v>
      </c>
    </row>
    <row r="7440" spans="1:6" x14ac:dyDescent="0.3">
      <c r="A7440" t="s">
        <v>7611</v>
      </c>
      <c r="B7440" t="s">
        <v>1113</v>
      </c>
      <c r="C7440" t="s">
        <v>1113</v>
      </c>
      <c r="D7440" s="1">
        <v>44272</v>
      </c>
      <c r="E7440" t="s">
        <v>146</v>
      </c>
      <c r="F7440" s="1" t="s">
        <v>1070</v>
      </c>
    </row>
    <row r="7441" spans="1:6" x14ac:dyDescent="0.3">
      <c r="A7441" t="s">
        <v>7613</v>
      </c>
      <c r="B7441" t="s">
        <v>1113</v>
      </c>
      <c r="C7441" t="s">
        <v>1113</v>
      </c>
      <c r="D7441" s="1">
        <v>44272</v>
      </c>
      <c r="E7441" t="s">
        <v>146</v>
      </c>
      <c r="F7441" s="1" t="s">
        <v>1070</v>
      </c>
    </row>
    <row r="7442" spans="1:6" x14ac:dyDescent="0.3">
      <c r="A7442" t="s">
        <v>7619</v>
      </c>
      <c r="B7442" t="s">
        <v>1113</v>
      </c>
      <c r="C7442" t="s">
        <v>1113</v>
      </c>
      <c r="D7442" s="1">
        <v>44272</v>
      </c>
      <c r="E7442" t="s">
        <v>146</v>
      </c>
      <c r="F7442" s="1" t="s">
        <v>1070</v>
      </c>
    </row>
    <row r="7443" spans="1:6" x14ac:dyDescent="0.3">
      <c r="A7443" t="s">
        <v>7621</v>
      </c>
      <c r="B7443" t="s">
        <v>1113</v>
      </c>
      <c r="C7443" t="s">
        <v>1113</v>
      </c>
      <c r="D7443" s="1">
        <v>44272</v>
      </c>
      <c r="E7443" t="s">
        <v>146</v>
      </c>
      <c r="F7443" s="1" t="s">
        <v>1070</v>
      </c>
    </row>
    <row r="7444" spans="1:6" x14ac:dyDescent="0.3">
      <c r="A7444" t="s">
        <v>7631</v>
      </c>
      <c r="B7444" t="s">
        <v>1113</v>
      </c>
      <c r="C7444" t="s">
        <v>1113</v>
      </c>
      <c r="D7444" s="1">
        <v>44272</v>
      </c>
      <c r="E7444" t="s">
        <v>146</v>
      </c>
      <c r="F7444" s="1" t="s">
        <v>1070</v>
      </c>
    </row>
    <row r="7445" spans="1:6" x14ac:dyDescent="0.3">
      <c r="A7445" t="s">
        <v>7633</v>
      </c>
      <c r="B7445" t="s">
        <v>1113</v>
      </c>
      <c r="C7445" t="s">
        <v>1113</v>
      </c>
      <c r="D7445" s="1">
        <v>44272</v>
      </c>
      <c r="E7445" t="s">
        <v>146</v>
      </c>
      <c r="F7445" s="1" t="s">
        <v>1070</v>
      </c>
    </row>
    <row r="7446" spans="1:6" x14ac:dyDescent="0.3">
      <c r="A7446" t="s">
        <v>7634</v>
      </c>
      <c r="B7446" t="s">
        <v>1113</v>
      </c>
      <c r="C7446" t="s">
        <v>1113</v>
      </c>
      <c r="D7446" s="1">
        <v>44272</v>
      </c>
      <c r="E7446" t="s">
        <v>146</v>
      </c>
      <c r="F7446" s="1" t="s">
        <v>1070</v>
      </c>
    </row>
    <row r="7447" spans="1:6" x14ac:dyDescent="0.3">
      <c r="A7447" t="s">
        <v>7635</v>
      </c>
      <c r="B7447" t="s">
        <v>1113</v>
      </c>
      <c r="C7447" t="s">
        <v>1113</v>
      </c>
      <c r="D7447" s="1">
        <v>44272</v>
      </c>
      <c r="E7447" t="s">
        <v>146</v>
      </c>
      <c r="F7447" s="1" t="s">
        <v>1070</v>
      </c>
    </row>
    <row r="7448" spans="1:6" x14ac:dyDescent="0.3">
      <c r="A7448" t="s">
        <v>7638</v>
      </c>
      <c r="B7448" t="s">
        <v>1113</v>
      </c>
      <c r="C7448" t="s">
        <v>1113</v>
      </c>
      <c r="D7448" s="1">
        <v>44272</v>
      </c>
      <c r="E7448" t="s">
        <v>146</v>
      </c>
      <c r="F7448" s="1" t="s">
        <v>1070</v>
      </c>
    </row>
    <row r="7449" spans="1:6" x14ac:dyDescent="0.3">
      <c r="A7449" t="s">
        <v>7639</v>
      </c>
      <c r="B7449" t="s">
        <v>1113</v>
      </c>
      <c r="C7449" t="s">
        <v>1113</v>
      </c>
      <c r="D7449" s="1">
        <v>44272</v>
      </c>
      <c r="E7449" t="s">
        <v>146</v>
      </c>
      <c r="F7449" s="1" t="s">
        <v>1070</v>
      </c>
    </row>
    <row r="7450" spans="1:6" x14ac:dyDescent="0.3">
      <c r="A7450" t="s">
        <v>7640</v>
      </c>
      <c r="B7450" t="s">
        <v>1113</v>
      </c>
      <c r="C7450" t="s">
        <v>1113</v>
      </c>
      <c r="D7450" s="1">
        <v>44272</v>
      </c>
      <c r="E7450" t="s">
        <v>146</v>
      </c>
      <c r="F7450" s="1" t="s">
        <v>1070</v>
      </c>
    </row>
    <row r="7451" spans="1:6" x14ac:dyDescent="0.3">
      <c r="A7451" t="s">
        <v>7642</v>
      </c>
      <c r="B7451" t="s">
        <v>1113</v>
      </c>
      <c r="C7451" t="s">
        <v>1113</v>
      </c>
      <c r="D7451" s="1">
        <v>44272</v>
      </c>
      <c r="E7451" t="s">
        <v>146</v>
      </c>
      <c r="F7451" s="1" t="s">
        <v>1070</v>
      </c>
    </row>
    <row r="7452" spans="1:6" x14ac:dyDescent="0.3">
      <c r="A7452" t="s">
        <v>7666</v>
      </c>
      <c r="B7452" t="s">
        <v>1113</v>
      </c>
      <c r="C7452" t="s">
        <v>1113</v>
      </c>
      <c r="D7452" s="1">
        <v>44272</v>
      </c>
      <c r="E7452" t="s">
        <v>146</v>
      </c>
      <c r="F7452" s="1" t="s">
        <v>1070</v>
      </c>
    </row>
    <row r="7453" spans="1:6" x14ac:dyDescent="0.3">
      <c r="A7453" t="s">
        <v>7668</v>
      </c>
      <c r="B7453" t="s">
        <v>1113</v>
      </c>
      <c r="C7453" t="s">
        <v>1113</v>
      </c>
      <c r="D7453" s="1">
        <v>44272</v>
      </c>
      <c r="E7453" t="s">
        <v>146</v>
      </c>
      <c r="F7453" s="1" t="s">
        <v>1070</v>
      </c>
    </row>
    <row r="7454" spans="1:6" x14ac:dyDescent="0.3">
      <c r="A7454" t="s">
        <v>7669</v>
      </c>
      <c r="B7454" t="s">
        <v>1113</v>
      </c>
      <c r="C7454" t="s">
        <v>1113</v>
      </c>
      <c r="D7454" s="1">
        <v>44272</v>
      </c>
      <c r="E7454" t="s">
        <v>146</v>
      </c>
      <c r="F7454" s="1" t="s">
        <v>1070</v>
      </c>
    </row>
    <row r="7455" spans="1:6" x14ac:dyDescent="0.3">
      <c r="A7455" t="s">
        <v>7679</v>
      </c>
      <c r="B7455" t="s">
        <v>1113</v>
      </c>
      <c r="C7455" t="s">
        <v>1113</v>
      </c>
      <c r="D7455" s="1">
        <v>44272</v>
      </c>
      <c r="E7455" t="s">
        <v>146</v>
      </c>
      <c r="F7455" s="1" t="s">
        <v>1070</v>
      </c>
    </row>
    <row r="7456" spans="1:6" x14ac:dyDescent="0.3">
      <c r="A7456" t="s">
        <v>7680</v>
      </c>
      <c r="B7456" t="s">
        <v>1113</v>
      </c>
      <c r="C7456" t="s">
        <v>1113</v>
      </c>
      <c r="D7456" s="1">
        <v>44272</v>
      </c>
      <c r="E7456" t="s">
        <v>146</v>
      </c>
      <c r="F7456" s="1" t="s">
        <v>1070</v>
      </c>
    </row>
    <row r="7457" spans="1:6" x14ac:dyDescent="0.3">
      <c r="A7457" t="s">
        <v>7682</v>
      </c>
      <c r="B7457" t="s">
        <v>1113</v>
      </c>
      <c r="C7457" t="s">
        <v>1113</v>
      </c>
      <c r="D7457" s="1">
        <v>44272</v>
      </c>
      <c r="E7457" t="s">
        <v>146</v>
      </c>
      <c r="F7457" s="1" t="s">
        <v>1070</v>
      </c>
    </row>
    <row r="7458" spans="1:6" x14ac:dyDescent="0.3">
      <c r="A7458" t="s">
        <v>7685</v>
      </c>
      <c r="B7458" t="s">
        <v>1113</v>
      </c>
      <c r="C7458" t="s">
        <v>1113</v>
      </c>
      <c r="D7458" s="1">
        <v>44272</v>
      </c>
      <c r="E7458" t="s">
        <v>146</v>
      </c>
      <c r="F7458" s="1" t="s">
        <v>1070</v>
      </c>
    </row>
    <row r="7459" spans="1:6" x14ac:dyDescent="0.3">
      <c r="A7459" t="s">
        <v>8521</v>
      </c>
      <c r="B7459" t="s">
        <v>1113</v>
      </c>
      <c r="C7459" t="s">
        <v>1113</v>
      </c>
      <c r="D7459" s="1">
        <v>44272</v>
      </c>
      <c r="E7459" t="s">
        <v>146</v>
      </c>
      <c r="F7459" s="1" t="s">
        <v>1070</v>
      </c>
    </row>
    <row r="7460" spans="1:6" x14ac:dyDescent="0.3">
      <c r="A7460" t="s">
        <v>7699</v>
      </c>
      <c r="B7460" t="s">
        <v>1113</v>
      </c>
      <c r="C7460" t="s">
        <v>1113</v>
      </c>
      <c r="D7460" s="1">
        <v>44272</v>
      </c>
      <c r="E7460" t="s">
        <v>146</v>
      </c>
      <c r="F7460" s="1" t="s">
        <v>1070</v>
      </c>
    </row>
    <row r="7461" spans="1:6" x14ac:dyDescent="0.3">
      <c r="A7461" t="s">
        <v>7701</v>
      </c>
      <c r="B7461" t="s">
        <v>1113</v>
      </c>
      <c r="C7461" t="s">
        <v>1113</v>
      </c>
      <c r="D7461" s="1">
        <v>44272</v>
      </c>
      <c r="E7461" t="s">
        <v>146</v>
      </c>
      <c r="F7461" s="1" t="s">
        <v>1070</v>
      </c>
    </row>
    <row r="7462" spans="1:6" x14ac:dyDescent="0.3">
      <c r="A7462" t="s">
        <v>7704</v>
      </c>
      <c r="B7462" t="s">
        <v>1113</v>
      </c>
      <c r="C7462" t="s">
        <v>1113</v>
      </c>
      <c r="D7462" s="1">
        <v>44272</v>
      </c>
      <c r="E7462" t="s">
        <v>146</v>
      </c>
      <c r="F7462" s="1" t="s">
        <v>1070</v>
      </c>
    </row>
    <row r="7463" spans="1:6" x14ac:dyDescent="0.3">
      <c r="A7463" t="s">
        <v>7710</v>
      </c>
      <c r="B7463" t="s">
        <v>1113</v>
      </c>
      <c r="C7463" t="s">
        <v>1113</v>
      </c>
      <c r="D7463" s="1">
        <v>44272</v>
      </c>
      <c r="E7463" t="s">
        <v>146</v>
      </c>
      <c r="F7463" s="1" t="s">
        <v>1070</v>
      </c>
    </row>
    <row r="7464" spans="1:6" x14ac:dyDescent="0.3">
      <c r="A7464" t="s">
        <v>8522</v>
      </c>
      <c r="B7464" t="s">
        <v>1113</v>
      </c>
      <c r="C7464" t="s">
        <v>1113</v>
      </c>
      <c r="D7464" s="1">
        <v>44272</v>
      </c>
      <c r="E7464" t="s">
        <v>146</v>
      </c>
      <c r="F7464" s="1" t="s">
        <v>1070</v>
      </c>
    </row>
    <row r="7465" spans="1:6" x14ac:dyDescent="0.3">
      <c r="A7465" t="s">
        <v>7718</v>
      </c>
      <c r="B7465" t="s">
        <v>1113</v>
      </c>
      <c r="C7465" t="s">
        <v>1113</v>
      </c>
      <c r="D7465" s="1">
        <v>44272</v>
      </c>
      <c r="E7465" t="s">
        <v>146</v>
      </c>
      <c r="F7465" s="1" t="s">
        <v>1070</v>
      </c>
    </row>
    <row r="7466" spans="1:6" x14ac:dyDescent="0.3">
      <c r="A7466" t="s">
        <v>8523</v>
      </c>
      <c r="B7466" t="s">
        <v>1113</v>
      </c>
      <c r="C7466" t="s">
        <v>1113</v>
      </c>
      <c r="D7466" s="1">
        <v>44272</v>
      </c>
      <c r="E7466" t="s">
        <v>146</v>
      </c>
      <c r="F7466" s="1" t="s">
        <v>1070</v>
      </c>
    </row>
    <row r="7467" spans="1:6" x14ac:dyDescent="0.3">
      <c r="A7467" t="s">
        <v>7255</v>
      </c>
      <c r="B7467" t="s">
        <v>174</v>
      </c>
      <c r="C7467" t="s">
        <v>174</v>
      </c>
      <c r="D7467" s="1">
        <v>44270</v>
      </c>
      <c r="E7467" t="s">
        <v>142</v>
      </c>
      <c r="F7467" s="1">
        <v>44270</v>
      </c>
    </row>
    <row r="7468" spans="1:6" x14ac:dyDescent="0.3">
      <c r="A7468" t="s">
        <v>9822</v>
      </c>
      <c r="B7468" t="s">
        <v>9823</v>
      </c>
      <c r="C7468" t="s">
        <v>9823</v>
      </c>
      <c r="D7468" s="1">
        <v>44270</v>
      </c>
      <c r="E7468" t="s">
        <v>146</v>
      </c>
      <c r="F7468" s="1">
        <v>44270</v>
      </c>
    </row>
    <row r="7469" spans="1:6" x14ac:dyDescent="0.3">
      <c r="A7469" t="s">
        <v>7256</v>
      </c>
      <c r="B7469" t="s">
        <v>174</v>
      </c>
      <c r="C7469" t="s">
        <v>174</v>
      </c>
      <c r="D7469" s="1">
        <v>44270</v>
      </c>
      <c r="E7469" t="s">
        <v>142</v>
      </c>
      <c r="F7469" s="1">
        <v>44270</v>
      </c>
    </row>
    <row r="7470" spans="1:6" x14ac:dyDescent="0.3">
      <c r="A7470" t="s">
        <v>9603</v>
      </c>
      <c r="B7470" t="s">
        <v>1113</v>
      </c>
      <c r="C7470" t="s">
        <v>7832</v>
      </c>
      <c r="D7470" s="1">
        <v>44272</v>
      </c>
      <c r="E7470" t="s">
        <v>4518</v>
      </c>
      <c r="F7470" s="1" t="s">
        <v>1070</v>
      </c>
    </row>
    <row r="7471" spans="1:6" x14ac:dyDescent="0.3">
      <c r="A7471" t="s">
        <v>9604</v>
      </c>
      <c r="B7471" t="s">
        <v>1113</v>
      </c>
      <c r="C7471" t="s">
        <v>7832</v>
      </c>
      <c r="D7471" s="1">
        <v>44272</v>
      </c>
      <c r="E7471" t="s">
        <v>4518</v>
      </c>
      <c r="F7471" s="1" t="s">
        <v>1070</v>
      </c>
    </row>
    <row r="7472" spans="1:6" x14ac:dyDescent="0.3">
      <c r="A7472" t="s">
        <v>9605</v>
      </c>
      <c r="B7472" t="s">
        <v>1113</v>
      </c>
      <c r="C7472" t="s">
        <v>7832</v>
      </c>
      <c r="D7472" s="1">
        <v>44272</v>
      </c>
      <c r="E7472" t="s">
        <v>4518</v>
      </c>
      <c r="F7472" s="1" t="s">
        <v>1070</v>
      </c>
    </row>
    <row r="7473" spans="1:6" x14ac:dyDescent="0.3">
      <c r="A7473" t="s">
        <v>9606</v>
      </c>
      <c r="B7473" t="s">
        <v>1113</v>
      </c>
      <c r="C7473" t="s">
        <v>7832</v>
      </c>
      <c r="D7473" s="1">
        <v>44272</v>
      </c>
      <c r="E7473" t="s">
        <v>4518</v>
      </c>
      <c r="F7473" s="1" t="s">
        <v>1070</v>
      </c>
    </row>
    <row r="7474" spans="1:6" x14ac:dyDescent="0.3">
      <c r="A7474" t="s">
        <v>9607</v>
      </c>
      <c r="B7474" t="s">
        <v>1113</v>
      </c>
      <c r="C7474" t="s">
        <v>7832</v>
      </c>
      <c r="D7474" s="1">
        <v>44272</v>
      </c>
      <c r="E7474" t="s">
        <v>4518</v>
      </c>
      <c r="F7474" s="1" t="s">
        <v>1070</v>
      </c>
    </row>
    <row r="7475" spans="1:6" x14ac:dyDescent="0.3">
      <c r="A7475" t="s">
        <v>9608</v>
      </c>
      <c r="B7475" t="s">
        <v>1113</v>
      </c>
      <c r="C7475" t="s">
        <v>7832</v>
      </c>
      <c r="D7475" s="1">
        <v>44272</v>
      </c>
      <c r="E7475" t="s">
        <v>4518</v>
      </c>
      <c r="F7475" s="1" t="s">
        <v>1070</v>
      </c>
    </row>
    <row r="7476" spans="1:6" x14ac:dyDescent="0.3">
      <c r="A7476" t="s">
        <v>9609</v>
      </c>
      <c r="B7476" t="s">
        <v>1113</v>
      </c>
      <c r="C7476" t="s">
        <v>7832</v>
      </c>
      <c r="D7476" s="1">
        <v>44272</v>
      </c>
      <c r="E7476" t="s">
        <v>4518</v>
      </c>
      <c r="F7476" s="1" t="s">
        <v>1070</v>
      </c>
    </row>
    <row r="7477" spans="1:6" x14ac:dyDescent="0.3">
      <c r="A7477" t="s">
        <v>9610</v>
      </c>
      <c r="B7477" t="s">
        <v>1113</v>
      </c>
      <c r="C7477" t="s">
        <v>7832</v>
      </c>
      <c r="D7477" s="1">
        <v>44272</v>
      </c>
      <c r="E7477" t="s">
        <v>4518</v>
      </c>
      <c r="F7477" s="1" t="s">
        <v>1070</v>
      </c>
    </row>
    <row r="7478" spans="1:6" x14ac:dyDescent="0.3">
      <c r="A7478" t="s">
        <v>9611</v>
      </c>
      <c r="B7478" t="s">
        <v>1113</v>
      </c>
      <c r="C7478" t="s">
        <v>7832</v>
      </c>
      <c r="D7478" s="1">
        <v>44272</v>
      </c>
      <c r="E7478" t="s">
        <v>4518</v>
      </c>
      <c r="F7478" s="1" t="s">
        <v>1070</v>
      </c>
    </row>
    <row r="7479" spans="1:6" x14ac:dyDescent="0.3">
      <c r="A7479" t="s">
        <v>9612</v>
      </c>
      <c r="B7479" t="s">
        <v>1113</v>
      </c>
      <c r="C7479" t="s">
        <v>7832</v>
      </c>
      <c r="D7479" s="1">
        <v>44272</v>
      </c>
      <c r="E7479" t="s">
        <v>4518</v>
      </c>
      <c r="F7479" s="1" t="s">
        <v>1070</v>
      </c>
    </row>
    <row r="7480" spans="1:6" x14ac:dyDescent="0.3">
      <c r="A7480" t="s">
        <v>9613</v>
      </c>
      <c r="B7480" t="s">
        <v>1113</v>
      </c>
      <c r="C7480" t="s">
        <v>7832</v>
      </c>
      <c r="D7480" s="1">
        <v>44272</v>
      </c>
      <c r="E7480" t="s">
        <v>4518</v>
      </c>
      <c r="F7480" s="1" t="s">
        <v>1070</v>
      </c>
    </row>
    <row r="7481" spans="1:6" x14ac:dyDescent="0.3">
      <c r="A7481" t="s">
        <v>9614</v>
      </c>
      <c r="B7481" t="s">
        <v>1113</v>
      </c>
      <c r="C7481" t="s">
        <v>7832</v>
      </c>
      <c r="D7481" s="1">
        <v>44272</v>
      </c>
      <c r="E7481" t="s">
        <v>4518</v>
      </c>
      <c r="F7481" s="1" t="s">
        <v>1070</v>
      </c>
    </row>
    <row r="7482" spans="1:6" x14ac:dyDescent="0.3">
      <c r="A7482" t="s">
        <v>9615</v>
      </c>
      <c r="B7482" t="s">
        <v>1113</v>
      </c>
      <c r="C7482" t="s">
        <v>7832</v>
      </c>
      <c r="D7482" s="1">
        <v>44272</v>
      </c>
      <c r="E7482" t="s">
        <v>4518</v>
      </c>
      <c r="F7482" s="1" t="s">
        <v>1070</v>
      </c>
    </row>
    <row r="7483" spans="1:6" x14ac:dyDescent="0.3">
      <c r="A7483" t="s">
        <v>9616</v>
      </c>
      <c r="B7483" t="s">
        <v>1113</v>
      </c>
      <c r="C7483" t="s">
        <v>7832</v>
      </c>
      <c r="D7483" s="1">
        <v>44272</v>
      </c>
      <c r="E7483" t="s">
        <v>4518</v>
      </c>
      <c r="F7483" s="1" t="s">
        <v>1070</v>
      </c>
    </row>
    <row r="7484" spans="1:6" x14ac:dyDescent="0.3">
      <c r="A7484" t="s">
        <v>9617</v>
      </c>
      <c r="B7484" t="s">
        <v>1113</v>
      </c>
      <c r="C7484" t="s">
        <v>7832</v>
      </c>
      <c r="D7484" s="1">
        <v>44272</v>
      </c>
      <c r="E7484" t="s">
        <v>4518</v>
      </c>
      <c r="F7484" s="1" t="s">
        <v>1070</v>
      </c>
    </row>
    <row r="7485" spans="1:6" x14ac:dyDescent="0.3">
      <c r="A7485" t="s">
        <v>9618</v>
      </c>
      <c r="B7485" t="s">
        <v>1113</v>
      </c>
      <c r="C7485" t="s">
        <v>7832</v>
      </c>
      <c r="D7485" s="1">
        <v>44272</v>
      </c>
      <c r="E7485" t="s">
        <v>4518</v>
      </c>
      <c r="F7485" s="1" t="s">
        <v>1070</v>
      </c>
    </row>
    <row r="7486" spans="1:6" x14ac:dyDescent="0.3">
      <c r="A7486" t="s">
        <v>9619</v>
      </c>
      <c r="B7486" t="s">
        <v>1113</v>
      </c>
      <c r="C7486" t="s">
        <v>7832</v>
      </c>
      <c r="D7486" s="1">
        <v>44272</v>
      </c>
      <c r="E7486" t="s">
        <v>4518</v>
      </c>
      <c r="F7486" s="1" t="s">
        <v>1070</v>
      </c>
    </row>
    <row r="7487" spans="1:6" x14ac:dyDescent="0.3">
      <c r="A7487" t="s">
        <v>9620</v>
      </c>
      <c r="B7487" t="s">
        <v>1113</v>
      </c>
      <c r="C7487" t="s">
        <v>7832</v>
      </c>
      <c r="D7487" s="1">
        <v>44272</v>
      </c>
      <c r="E7487" t="s">
        <v>4518</v>
      </c>
      <c r="F7487" s="1" t="s">
        <v>1070</v>
      </c>
    </row>
    <row r="7488" spans="1:6" x14ac:dyDescent="0.3">
      <c r="A7488" t="s">
        <v>9621</v>
      </c>
      <c r="B7488" t="s">
        <v>1113</v>
      </c>
      <c r="C7488" t="s">
        <v>7832</v>
      </c>
      <c r="D7488" s="1">
        <v>44272</v>
      </c>
      <c r="E7488" t="s">
        <v>4518</v>
      </c>
      <c r="F7488" s="1" t="s">
        <v>1070</v>
      </c>
    </row>
    <row r="7489" spans="1:6" x14ac:dyDescent="0.3">
      <c r="A7489" t="s">
        <v>9622</v>
      </c>
      <c r="B7489" t="s">
        <v>1113</v>
      </c>
      <c r="C7489" t="s">
        <v>7832</v>
      </c>
      <c r="D7489" s="1">
        <v>44272</v>
      </c>
      <c r="E7489" t="s">
        <v>4518</v>
      </c>
      <c r="F7489" s="1" t="s">
        <v>1070</v>
      </c>
    </row>
    <row r="7490" spans="1:6" x14ac:dyDescent="0.3">
      <c r="A7490" t="s">
        <v>9623</v>
      </c>
      <c r="B7490" t="s">
        <v>1113</v>
      </c>
      <c r="C7490" t="s">
        <v>7832</v>
      </c>
      <c r="D7490" s="1">
        <v>44272</v>
      </c>
      <c r="E7490" t="s">
        <v>4518</v>
      </c>
      <c r="F7490" s="1" t="s">
        <v>1070</v>
      </c>
    </row>
    <row r="7491" spans="1:6" x14ac:dyDescent="0.3">
      <c r="A7491" t="s">
        <v>9624</v>
      </c>
      <c r="B7491" t="s">
        <v>1113</v>
      </c>
      <c r="C7491" t="s">
        <v>7832</v>
      </c>
      <c r="D7491" s="1">
        <v>44272</v>
      </c>
      <c r="E7491" t="s">
        <v>4518</v>
      </c>
      <c r="F7491" s="1" t="s">
        <v>1070</v>
      </c>
    </row>
    <row r="7492" spans="1:6" x14ac:dyDescent="0.3">
      <c r="A7492" t="s">
        <v>9625</v>
      </c>
      <c r="B7492" t="s">
        <v>1113</v>
      </c>
      <c r="C7492" t="s">
        <v>7832</v>
      </c>
      <c r="D7492" s="1">
        <v>44272</v>
      </c>
      <c r="E7492" t="s">
        <v>4518</v>
      </c>
      <c r="F7492" s="1" t="s">
        <v>1070</v>
      </c>
    </row>
    <row r="7493" spans="1:6" x14ac:dyDescent="0.3">
      <c r="A7493" t="s">
        <v>9626</v>
      </c>
      <c r="B7493" t="s">
        <v>1113</v>
      </c>
      <c r="C7493" t="s">
        <v>7832</v>
      </c>
      <c r="D7493" s="1">
        <v>44272</v>
      </c>
      <c r="E7493" t="s">
        <v>4518</v>
      </c>
      <c r="F7493" s="1" t="s">
        <v>1070</v>
      </c>
    </row>
    <row r="7494" spans="1:6" x14ac:dyDescent="0.3">
      <c r="A7494" t="s">
        <v>9627</v>
      </c>
      <c r="B7494" t="s">
        <v>1113</v>
      </c>
      <c r="C7494" t="s">
        <v>7832</v>
      </c>
      <c r="D7494" s="1">
        <v>44272</v>
      </c>
      <c r="E7494" t="s">
        <v>4518</v>
      </c>
      <c r="F7494" s="1" t="s">
        <v>1070</v>
      </c>
    </row>
    <row r="7495" spans="1:6" x14ac:dyDescent="0.3">
      <c r="A7495" t="s">
        <v>9628</v>
      </c>
      <c r="B7495" t="s">
        <v>1113</v>
      </c>
      <c r="C7495" t="s">
        <v>7832</v>
      </c>
      <c r="D7495" s="1">
        <v>44272</v>
      </c>
      <c r="E7495" t="s">
        <v>4518</v>
      </c>
      <c r="F7495" s="1" t="s">
        <v>1070</v>
      </c>
    </row>
    <row r="7496" spans="1:6" x14ac:dyDescent="0.3">
      <c r="A7496" t="s">
        <v>9629</v>
      </c>
      <c r="B7496" t="s">
        <v>1113</v>
      </c>
      <c r="C7496" t="s">
        <v>7832</v>
      </c>
      <c r="D7496" s="1">
        <v>44272</v>
      </c>
      <c r="E7496" t="s">
        <v>4518</v>
      </c>
      <c r="F7496" s="1" t="s">
        <v>1070</v>
      </c>
    </row>
    <row r="7497" spans="1:6" x14ac:dyDescent="0.3">
      <c r="A7497" t="s">
        <v>9630</v>
      </c>
      <c r="B7497" t="s">
        <v>1113</v>
      </c>
      <c r="C7497" t="s">
        <v>7832</v>
      </c>
      <c r="D7497" s="1">
        <v>44272</v>
      </c>
      <c r="E7497" t="s">
        <v>4518</v>
      </c>
      <c r="F7497" s="1" t="s">
        <v>1070</v>
      </c>
    </row>
    <row r="7498" spans="1:6" x14ac:dyDescent="0.3">
      <c r="A7498" t="s">
        <v>9631</v>
      </c>
      <c r="B7498" t="s">
        <v>1113</v>
      </c>
      <c r="C7498" t="s">
        <v>7832</v>
      </c>
      <c r="D7498" s="1">
        <v>44272</v>
      </c>
      <c r="E7498" t="s">
        <v>4518</v>
      </c>
      <c r="F7498" s="1" t="s">
        <v>1070</v>
      </c>
    </row>
    <row r="7499" spans="1:6" x14ac:dyDescent="0.3">
      <c r="A7499" t="s">
        <v>9632</v>
      </c>
      <c r="B7499" t="s">
        <v>1113</v>
      </c>
      <c r="C7499" t="s">
        <v>7832</v>
      </c>
      <c r="D7499" s="1">
        <v>44272</v>
      </c>
      <c r="E7499" t="s">
        <v>4518</v>
      </c>
      <c r="F7499" s="1" t="s">
        <v>1070</v>
      </c>
    </row>
    <row r="7500" spans="1:6" x14ac:dyDescent="0.3">
      <c r="A7500" t="s">
        <v>9633</v>
      </c>
      <c r="B7500" t="s">
        <v>1113</v>
      </c>
      <c r="C7500" t="s">
        <v>7832</v>
      </c>
      <c r="D7500" s="1">
        <v>44272</v>
      </c>
      <c r="E7500" t="s">
        <v>4518</v>
      </c>
      <c r="F7500" s="1" t="s">
        <v>1070</v>
      </c>
    </row>
    <row r="7501" spans="1:6" x14ac:dyDescent="0.3">
      <c r="A7501" t="s">
        <v>9634</v>
      </c>
      <c r="B7501" t="s">
        <v>1113</v>
      </c>
      <c r="C7501" t="s">
        <v>7832</v>
      </c>
      <c r="D7501" s="1">
        <v>44272</v>
      </c>
      <c r="E7501" t="s">
        <v>4518</v>
      </c>
      <c r="F7501" s="1" t="s">
        <v>1070</v>
      </c>
    </row>
    <row r="7502" spans="1:6" x14ac:dyDescent="0.3">
      <c r="A7502" t="s">
        <v>9635</v>
      </c>
      <c r="B7502" t="s">
        <v>1113</v>
      </c>
      <c r="C7502" t="s">
        <v>7832</v>
      </c>
      <c r="D7502" s="1">
        <v>44272</v>
      </c>
      <c r="E7502" t="s">
        <v>4518</v>
      </c>
      <c r="F7502" s="1" t="s">
        <v>1070</v>
      </c>
    </row>
    <row r="7503" spans="1:6" x14ac:dyDescent="0.3">
      <c r="A7503" t="s">
        <v>9636</v>
      </c>
      <c r="B7503" t="s">
        <v>1113</v>
      </c>
      <c r="C7503" t="s">
        <v>7832</v>
      </c>
      <c r="D7503" s="1">
        <v>44272</v>
      </c>
      <c r="E7503" t="s">
        <v>4518</v>
      </c>
      <c r="F7503" s="1" t="s">
        <v>1070</v>
      </c>
    </row>
    <row r="7504" spans="1:6" x14ac:dyDescent="0.3">
      <c r="A7504" t="s">
        <v>9637</v>
      </c>
      <c r="B7504" t="s">
        <v>1113</v>
      </c>
      <c r="C7504" t="s">
        <v>7832</v>
      </c>
      <c r="D7504" s="1">
        <v>44272</v>
      </c>
      <c r="E7504" t="s">
        <v>4518</v>
      </c>
      <c r="F7504" s="1" t="s">
        <v>1070</v>
      </c>
    </row>
    <row r="7505" spans="1:6" x14ac:dyDescent="0.3">
      <c r="A7505" t="s">
        <v>9638</v>
      </c>
      <c r="B7505" t="s">
        <v>1113</v>
      </c>
      <c r="C7505" t="s">
        <v>7832</v>
      </c>
      <c r="D7505" s="1">
        <v>44272</v>
      </c>
      <c r="E7505" t="s">
        <v>4518</v>
      </c>
      <c r="F7505" s="1" t="s">
        <v>1070</v>
      </c>
    </row>
    <row r="7506" spans="1:6" x14ac:dyDescent="0.3">
      <c r="A7506" t="s">
        <v>9639</v>
      </c>
      <c r="B7506" t="s">
        <v>1113</v>
      </c>
      <c r="C7506" t="s">
        <v>7832</v>
      </c>
      <c r="D7506" s="1">
        <v>44272</v>
      </c>
      <c r="E7506" t="s">
        <v>4518</v>
      </c>
      <c r="F7506" s="1" t="s">
        <v>1070</v>
      </c>
    </row>
    <row r="7507" spans="1:6" x14ac:dyDescent="0.3">
      <c r="A7507" t="s">
        <v>9640</v>
      </c>
      <c r="B7507" t="s">
        <v>1113</v>
      </c>
      <c r="C7507" t="s">
        <v>7832</v>
      </c>
      <c r="D7507" s="1">
        <v>44272</v>
      </c>
      <c r="E7507" t="s">
        <v>4518</v>
      </c>
      <c r="F7507" s="1" t="s">
        <v>1070</v>
      </c>
    </row>
    <row r="7508" spans="1:6" x14ac:dyDescent="0.3">
      <c r="A7508" t="s">
        <v>9641</v>
      </c>
      <c r="B7508" t="s">
        <v>1113</v>
      </c>
      <c r="C7508" t="s">
        <v>7832</v>
      </c>
      <c r="D7508" s="1">
        <v>44272</v>
      </c>
      <c r="E7508" t="s">
        <v>4518</v>
      </c>
      <c r="F7508" s="1" t="s">
        <v>1070</v>
      </c>
    </row>
    <row r="7509" spans="1:6" x14ac:dyDescent="0.3">
      <c r="A7509" t="s">
        <v>9642</v>
      </c>
      <c r="B7509" t="s">
        <v>1113</v>
      </c>
      <c r="C7509" t="s">
        <v>7832</v>
      </c>
      <c r="D7509" s="1">
        <v>44272</v>
      </c>
      <c r="E7509" t="s">
        <v>4518</v>
      </c>
      <c r="F7509" s="1" t="s">
        <v>1070</v>
      </c>
    </row>
    <row r="7510" spans="1:6" x14ac:dyDescent="0.3">
      <c r="A7510" t="s">
        <v>9643</v>
      </c>
      <c r="B7510" t="s">
        <v>1113</v>
      </c>
      <c r="C7510" t="s">
        <v>7832</v>
      </c>
      <c r="D7510" s="1">
        <v>44272</v>
      </c>
      <c r="E7510" t="s">
        <v>4518</v>
      </c>
      <c r="F7510" s="1" t="s">
        <v>1070</v>
      </c>
    </row>
    <row r="7511" spans="1:6" x14ac:dyDescent="0.3">
      <c r="A7511" t="s">
        <v>9644</v>
      </c>
      <c r="B7511" t="s">
        <v>1113</v>
      </c>
      <c r="C7511" t="s">
        <v>7832</v>
      </c>
      <c r="D7511" s="1">
        <v>44272</v>
      </c>
      <c r="E7511" t="s">
        <v>4518</v>
      </c>
      <c r="F7511" s="1" t="s">
        <v>1070</v>
      </c>
    </row>
    <row r="7512" spans="1:6" x14ac:dyDescent="0.3">
      <c r="A7512" t="s">
        <v>9645</v>
      </c>
      <c r="B7512" t="s">
        <v>1113</v>
      </c>
      <c r="C7512" t="s">
        <v>7832</v>
      </c>
      <c r="D7512" s="1">
        <v>44272</v>
      </c>
      <c r="E7512" t="s">
        <v>4518</v>
      </c>
      <c r="F7512" s="1" t="s">
        <v>1070</v>
      </c>
    </row>
    <row r="7513" spans="1:6" x14ac:dyDescent="0.3">
      <c r="A7513" t="s">
        <v>9646</v>
      </c>
      <c r="B7513" t="s">
        <v>1113</v>
      </c>
      <c r="C7513" t="s">
        <v>7832</v>
      </c>
      <c r="D7513" s="1">
        <v>44272</v>
      </c>
      <c r="E7513" t="s">
        <v>4518</v>
      </c>
      <c r="F7513" s="1" t="s">
        <v>1070</v>
      </c>
    </row>
    <row r="7514" spans="1:6" x14ac:dyDescent="0.3">
      <c r="A7514" t="s">
        <v>9647</v>
      </c>
      <c r="B7514" t="s">
        <v>1113</v>
      </c>
      <c r="C7514" t="s">
        <v>7832</v>
      </c>
      <c r="D7514" s="1">
        <v>44272</v>
      </c>
      <c r="E7514" t="s">
        <v>4518</v>
      </c>
      <c r="F7514" s="1" t="s">
        <v>1070</v>
      </c>
    </row>
    <row r="7515" spans="1:6" x14ac:dyDescent="0.3">
      <c r="A7515" t="s">
        <v>9648</v>
      </c>
      <c r="B7515" t="s">
        <v>1113</v>
      </c>
      <c r="C7515" t="s">
        <v>7832</v>
      </c>
      <c r="D7515" s="1">
        <v>44272</v>
      </c>
      <c r="E7515" t="s">
        <v>4518</v>
      </c>
      <c r="F7515" s="1" t="s">
        <v>1070</v>
      </c>
    </row>
    <row r="7516" spans="1:6" x14ac:dyDescent="0.3">
      <c r="A7516" t="s">
        <v>9649</v>
      </c>
      <c r="B7516" t="s">
        <v>1113</v>
      </c>
      <c r="C7516" t="s">
        <v>7832</v>
      </c>
      <c r="D7516" s="1">
        <v>44272</v>
      </c>
      <c r="E7516" t="s">
        <v>4518</v>
      </c>
      <c r="F7516" s="1" t="s">
        <v>1070</v>
      </c>
    </row>
    <row r="7517" spans="1:6" x14ac:dyDescent="0.3">
      <c r="A7517" t="s">
        <v>9650</v>
      </c>
      <c r="B7517" t="s">
        <v>1113</v>
      </c>
      <c r="C7517" t="s">
        <v>7832</v>
      </c>
      <c r="D7517" s="1">
        <v>44272</v>
      </c>
      <c r="E7517" t="s">
        <v>4518</v>
      </c>
      <c r="F7517" s="1" t="s">
        <v>1070</v>
      </c>
    </row>
    <row r="7518" spans="1:6" x14ac:dyDescent="0.3">
      <c r="A7518" t="s">
        <v>9651</v>
      </c>
      <c r="B7518" t="s">
        <v>1113</v>
      </c>
      <c r="C7518" t="s">
        <v>7832</v>
      </c>
      <c r="D7518" s="1">
        <v>44272</v>
      </c>
      <c r="E7518" t="s">
        <v>4518</v>
      </c>
      <c r="F7518" s="1" t="s">
        <v>1070</v>
      </c>
    </row>
    <row r="7519" spans="1:6" x14ac:dyDescent="0.3">
      <c r="A7519" t="s">
        <v>9652</v>
      </c>
      <c r="B7519" t="s">
        <v>1113</v>
      </c>
      <c r="C7519" t="s">
        <v>7832</v>
      </c>
      <c r="D7519" s="1">
        <v>44272</v>
      </c>
      <c r="E7519" t="s">
        <v>4518</v>
      </c>
      <c r="F7519" s="1" t="s">
        <v>1070</v>
      </c>
    </row>
    <row r="7520" spans="1:6" x14ac:dyDescent="0.3">
      <c r="A7520" t="s">
        <v>9653</v>
      </c>
      <c r="B7520" t="s">
        <v>1113</v>
      </c>
      <c r="C7520" t="s">
        <v>7832</v>
      </c>
      <c r="D7520" s="1">
        <v>44272</v>
      </c>
      <c r="E7520" t="s">
        <v>4518</v>
      </c>
      <c r="F7520" s="1" t="s">
        <v>1070</v>
      </c>
    </row>
    <row r="7521" spans="1:6" x14ac:dyDescent="0.3">
      <c r="A7521" t="s">
        <v>9654</v>
      </c>
      <c r="B7521" t="s">
        <v>1113</v>
      </c>
      <c r="C7521" t="s">
        <v>7832</v>
      </c>
      <c r="D7521" s="1">
        <v>44272</v>
      </c>
      <c r="E7521" t="s">
        <v>4518</v>
      </c>
      <c r="F7521" s="1" t="s">
        <v>1070</v>
      </c>
    </row>
    <row r="7522" spans="1:6" x14ac:dyDescent="0.3">
      <c r="A7522" t="s">
        <v>9655</v>
      </c>
      <c r="B7522" t="s">
        <v>1113</v>
      </c>
      <c r="C7522" t="s">
        <v>7832</v>
      </c>
      <c r="D7522" s="1">
        <v>44272</v>
      </c>
      <c r="E7522" t="s">
        <v>4518</v>
      </c>
      <c r="F7522" s="1" t="s">
        <v>1070</v>
      </c>
    </row>
    <row r="7523" spans="1:6" x14ac:dyDescent="0.3">
      <c r="A7523" t="s">
        <v>9656</v>
      </c>
      <c r="B7523" t="s">
        <v>1113</v>
      </c>
      <c r="C7523" t="s">
        <v>7832</v>
      </c>
      <c r="D7523" s="1">
        <v>44272</v>
      </c>
      <c r="E7523" t="s">
        <v>4518</v>
      </c>
      <c r="F7523" s="1" t="s">
        <v>1070</v>
      </c>
    </row>
    <row r="7524" spans="1:6" x14ac:dyDescent="0.3">
      <c r="A7524" t="s">
        <v>9657</v>
      </c>
      <c r="B7524" t="s">
        <v>1113</v>
      </c>
      <c r="C7524" t="s">
        <v>7832</v>
      </c>
      <c r="D7524" s="1">
        <v>44272</v>
      </c>
      <c r="E7524" t="s">
        <v>4518</v>
      </c>
      <c r="F7524" s="1" t="s">
        <v>1070</v>
      </c>
    </row>
    <row r="7525" spans="1:6" x14ac:dyDescent="0.3">
      <c r="A7525" t="s">
        <v>9658</v>
      </c>
      <c r="B7525" t="s">
        <v>1113</v>
      </c>
      <c r="C7525" t="s">
        <v>7832</v>
      </c>
      <c r="D7525" s="1">
        <v>44272</v>
      </c>
      <c r="E7525" t="s">
        <v>4518</v>
      </c>
      <c r="F7525" s="1" t="s">
        <v>1070</v>
      </c>
    </row>
    <row r="7526" spans="1:6" x14ac:dyDescent="0.3">
      <c r="A7526" t="s">
        <v>9659</v>
      </c>
      <c r="B7526" t="s">
        <v>1113</v>
      </c>
      <c r="C7526" t="s">
        <v>1113</v>
      </c>
      <c r="D7526" s="1">
        <v>44272</v>
      </c>
      <c r="E7526" t="s">
        <v>146</v>
      </c>
      <c r="F7526" s="1" t="s">
        <v>1070</v>
      </c>
    </row>
    <row r="7527" spans="1:6" x14ac:dyDescent="0.3">
      <c r="A7527" t="s">
        <v>9660</v>
      </c>
      <c r="B7527" t="s">
        <v>1113</v>
      </c>
      <c r="C7527" t="s">
        <v>7832</v>
      </c>
      <c r="D7527" s="1">
        <v>44272</v>
      </c>
      <c r="E7527" t="s">
        <v>4518</v>
      </c>
      <c r="F7527" s="1" t="s">
        <v>1070</v>
      </c>
    </row>
    <row r="7528" spans="1:6" x14ac:dyDescent="0.3">
      <c r="A7528" t="s">
        <v>9661</v>
      </c>
      <c r="B7528" t="s">
        <v>1113</v>
      </c>
      <c r="C7528" t="s">
        <v>1113</v>
      </c>
      <c r="D7528" s="1">
        <v>44272</v>
      </c>
      <c r="E7528" t="s">
        <v>146</v>
      </c>
      <c r="F7528" s="1" t="s">
        <v>1070</v>
      </c>
    </row>
    <row r="7529" spans="1:6" x14ac:dyDescent="0.3">
      <c r="A7529" t="s">
        <v>9662</v>
      </c>
      <c r="B7529" t="s">
        <v>1113</v>
      </c>
      <c r="C7529" t="s">
        <v>7832</v>
      </c>
      <c r="D7529" s="1">
        <v>44272</v>
      </c>
      <c r="E7529" t="s">
        <v>4518</v>
      </c>
      <c r="F7529" s="1" t="s">
        <v>1070</v>
      </c>
    </row>
    <row r="7530" spans="1:6" x14ac:dyDescent="0.3">
      <c r="A7530" t="s">
        <v>9663</v>
      </c>
      <c r="B7530" t="s">
        <v>1113</v>
      </c>
      <c r="C7530" t="s">
        <v>7832</v>
      </c>
      <c r="D7530" s="1">
        <v>44272</v>
      </c>
      <c r="E7530" t="s">
        <v>4518</v>
      </c>
      <c r="F7530" s="1" t="s">
        <v>1070</v>
      </c>
    </row>
    <row r="7531" spans="1:6" x14ac:dyDescent="0.3">
      <c r="A7531" t="s">
        <v>9664</v>
      </c>
      <c r="B7531" t="s">
        <v>1113</v>
      </c>
      <c r="C7531" t="s">
        <v>7832</v>
      </c>
      <c r="D7531" s="1">
        <v>44272</v>
      </c>
      <c r="E7531" t="s">
        <v>4518</v>
      </c>
      <c r="F7531" s="1" t="s">
        <v>1070</v>
      </c>
    </row>
    <row r="7532" spans="1:6" x14ac:dyDescent="0.3">
      <c r="A7532" t="s">
        <v>9665</v>
      </c>
      <c r="B7532" t="s">
        <v>1113</v>
      </c>
      <c r="C7532" t="s">
        <v>7832</v>
      </c>
      <c r="D7532" s="1">
        <v>44272</v>
      </c>
      <c r="E7532" t="s">
        <v>4518</v>
      </c>
      <c r="F7532" s="1" t="s">
        <v>1070</v>
      </c>
    </row>
    <row r="7533" spans="1:6" x14ac:dyDescent="0.3">
      <c r="A7533" t="s">
        <v>9666</v>
      </c>
      <c r="B7533" t="s">
        <v>1113</v>
      </c>
      <c r="C7533" t="s">
        <v>1113</v>
      </c>
      <c r="D7533" s="1">
        <v>44272</v>
      </c>
      <c r="E7533" t="s">
        <v>146</v>
      </c>
      <c r="F7533" s="1" t="s">
        <v>1070</v>
      </c>
    </row>
    <row r="7534" spans="1:6" x14ac:dyDescent="0.3">
      <c r="A7534" t="s">
        <v>9667</v>
      </c>
      <c r="B7534" t="s">
        <v>1113</v>
      </c>
      <c r="C7534" t="s">
        <v>1113</v>
      </c>
      <c r="D7534" s="1">
        <v>44272</v>
      </c>
      <c r="E7534" t="s">
        <v>146</v>
      </c>
      <c r="F7534" s="1" t="s">
        <v>1070</v>
      </c>
    </row>
    <row r="7535" spans="1:6" x14ac:dyDescent="0.3">
      <c r="A7535" t="s">
        <v>9668</v>
      </c>
      <c r="B7535" t="s">
        <v>1113</v>
      </c>
      <c r="C7535" t="s">
        <v>1113</v>
      </c>
      <c r="D7535" s="1">
        <v>44272</v>
      </c>
      <c r="E7535" t="s">
        <v>146</v>
      </c>
      <c r="F7535" s="1" t="s">
        <v>1070</v>
      </c>
    </row>
    <row r="7536" spans="1:6" x14ac:dyDescent="0.3">
      <c r="A7536" t="s">
        <v>9669</v>
      </c>
      <c r="B7536" t="s">
        <v>1113</v>
      </c>
      <c r="C7536" t="s">
        <v>7832</v>
      </c>
      <c r="D7536" s="1">
        <v>44272</v>
      </c>
      <c r="E7536" t="s">
        <v>4518</v>
      </c>
      <c r="F7536" s="1" t="s">
        <v>1070</v>
      </c>
    </row>
    <row r="7537" spans="1:6" x14ac:dyDescent="0.3">
      <c r="A7537" t="s">
        <v>9670</v>
      </c>
      <c r="B7537" t="s">
        <v>1113</v>
      </c>
      <c r="C7537" t="s">
        <v>1113</v>
      </c>
      <c r="D7537" s="1">
        <v>44272</v>
      </c>
      <c r="E7537" t="s">
        <v>146</v>
      </c>
      <c r="F7537" s="1" t="s">
        <v>1070</v>
      </c>
    </row>
    <row r="7538" spans="1:6" x14ac:dyDescent="0.3">
      <c r="A7538" t="s">
        <v>9671</v>
      </c>
      <c r="B7538" t="s">
        <v>1113</v>
      </c>
      <c r="C7538" t="s">
        <v>7832</v>
      </c>
      <c r="D7538" s="1">
        <v>44272</v>
      </c>
      <c r="E7538" t="s">
        <v>4518</v>
      </c>
      <c r="F7538" s="1" t="s">
        <v>1070</v>
      </c>
    </row>
    <row r="7539" spans="1:6" x14ac:dyDescent="0.3">
      <c r="A7539" t="s">
        <v>9672</v>
      </c>
      <c r="B7539" t="s">
        <v>1113</v>
      </c>
      <c r="C7539" t="s">
        <v>7832</v>
      </c>
      <c r="D7539" s="1">
        <v>44272</v>
      </c>
      <c r="E7539" t="s">
        <v>4518</v>
      </c>
      <c r="F7539" s="1" t="s">
        <v>1070</v>
      </c>
    </row>
    <row r="7540" spans="1:6" x14ac:dyDescent="0.3">
      <c r="A7540" t="s">
        <v>9673</v>
      </c>
      <c r="B7540" t="s">
        <v>1113</v>
      </c>
      <c r="C7540" t="s">
        <v>7832</v>
      </c>
      <c r="D7540" s="1">
        <v>44272</v>
      </c>
      <c r="E7540" t="s">
        <v>4518</v>
      </c>
      <c r="F7540" s="1" t="s">
        <v>1070</v>
      </c>
    </row>
    <row r="7541" spans="1:6" x14ac:dyDescent="0.3">
      <c r="A7541" t="s">
        <v>9674</v>
      </c>
      <c r="B7541" t="s">
        <v>1113</v>
      </c>
      <c r="C7541" t="s">
        <v>7832</v>
      </c>
      <c r="D7541" s="1">
        <v>44272</v>
      </c>
      <c r="E7541" t="s">
        <v>4518</v>
      </c>
      <c r="F7541" s="1" t="s">
        <v>1070</v>
      </c>
    </row>
    <row r="7542" spans="1:6" x14ac:dyDescent="0.3">
      <c r="A7542" t="s">
        <v>9675</v>
      </c>
      <c r="B7542" t="s">
        <v>1113</v>
      </c>
      <c r="C7542" t="s">
        <v>7832</v>
      </c>
      <c r="D7542" s="1">
        <v>44272</v>
      </c>
      <c r="E7542" t="s">
        <v>4518</v>
      </c>
      <c r="F7542" s="1" t="s">
        <v>1070</v>
      </c>
    </row>
    <row r="7543" spans="1:6" x14ac:dyDescent="0.3">
      <c r="A7543" t="s">
        <v>9676</v>
      </c>
      <c r="B7543" t="s">
        <v>1113</v>
      </c>
      <c r="C7543" t="s">
        <v>7832</v>
      </c>
      <c r="D7543" s="1">
        <v>44272</v>
      </c>
      <c r="E7543" t="s">
        <v>4518</v>
      </c>
      <c r="F7543" s="1" t="s">
        <v>1070</v>
      </c>
    </row>
    <row r="7544" spans="1:6" x14ac:dyDescent="0.3">
      <c r="A7544" t="s">
        <v>9677</v>
      </c>
      <c r="B7544" t="s">
        <v>1113</v>
      </c>
      <c r="C7544" t="s">
        <v>1113</v>
      </c>
      <c r="D7544" s="1">
        <v>44272</v>
      </c>
      <c r="E7544" t="s">
        <v>146</v>
      </c>
      <c r="F7544" s="1" t="s">
        <v>1070</v>
      </c>
    </row>
    <row r="7545" spans="1:6" x14ac:dyDescent="0.3">
      <c r="A7545" t="s">
        <v>9678</v>
      </c>
      <c r="B7545" t="s">
        <v>1113</v>
      </c>
      <c r="C7545" t="s">
        <v>1113</v>
      </c>
      <c r="D7545" s="1">
        <v>44272</v>
      </c>
      <c r="E7545" t="s">
        <v>146</v>
      </c>
      <c r="F7545" s="1" t="s">
        <v>1070</v>
      </c>
    </row>
    <row r="7546" spans="1:6" x14ac:dyDescent="0.3">
      <c r="A7546" t="s">
        <v>9679</v>
      </c>
      <c r="B7546" t="s">
        <v>1113</v>
      </c>
      <c r="C7546" t="s">
        <v>7832</v>
      </c>
      <c r="D7546" s="1">
        <v>44272</v>
      </c>
      <c r="E7546" t="s">
        <v>4518</v>
      </c>
      <c r="F7546" s="1" t="s">
        <v>1070</v>
      </c>
    </row>
    <row r="7547" spans="1:6" x14ac:dyDescent="0.3">
      <c r="A7547" t="s">
        <v>9680</v>
      </c>
      <c r="B7547" t="s">
        <v>1113</v>
      </c>
      <c r="C7547" t="s">
        <v>7832</v>
      </c>
      <c r="D7547" s="1">
        <v>44272</v>
      </c>
      <c r="E7547" t="s">
        <v>4518</v>
      </c>
      <c r="F7547" s="1" t="s">
        <v>1070</v>
      </c>
    </row>
    <row r="7548" spans="1:6" x14ac:dyDescent="0.3">
      <c r="A7548" t="s">
        <v>9681</v>
      </c>
      <c r="B7548" t="s">
        <v>1113</v>
      </c>
      <c r="C7548" t="s">
        <v>7832</v>
      </c>
      <c r="D7548" s="1">
        <v>44272</v>
      </c>
      <c r="E7548" t="s">
        <v>4518</v>
      </c>
      <c r="F7548" s="1" t="s">
        <v>1070</v>
      </c>
    </row>
    <row r="7549" spans="1:6" x14ac:dyDescent="0.3">
      <c r="A7549" t="s">
        <v>9682</v>
      </c>
      <c r="B7549" t="s">
        <v>1113</v>
      </c>
      <c r="C7549" t="s">
        <v>7832</v>
      </c>
      <c r="D7549" s="1">
        <v>44272</v>
      </c>
      <c r="E7549" t="s">
        <v>4518</v>
      </c>
      <c r="F7549" s="1" t="s">
        <v>1070</v>
      </c>
    </row>
    <row r="7550" spans="1:6" x14ac:dyDescent="0.3">
      <c r="A7550" t="s">
        <v>9683</v>
      </c>
      <c r="B7550" t="s">
        <v>1113</v>
      </c>
      <c r="C7550" t="s">
        <v>7832</v>
      </c>
      <c r="D7550" s="1">
        <v>44272</v>
      </c>
      <c r="E7550" t="s">
        <v>4518</v>
      </c>
      <c r="F7550" s="1" t="s">
        <v>1070</v>
      </c>
    </row>
    <row r="7551" spans="1:6" x14ac:dyDescent="0.3">
      <c r="A7551" t="s">
        <v>9684</v>
      </c>
      <c r="B7551" t="s">
        <v>1113</v>
      </c>
      <c r="C7551" t="s">
        <v>1113</v>
      </c>
      <c r="D7551" s="1">
        <v>44272</v>
      </c>
      <c r="E7551" t="s">
        <v>146</v>
      </c>
      <c r="F7551" s="1" t="s">
        <v>1070</v>
      </c>
    </row>
    <row r="7552" spans="1:6" x14ac:dyDescent="0.3">
      <c r="A7552" t="s">
        <v>9685</v>
      </c>
      <c r="B7552" t="s">
        <v>1113</v>
      </c>
      <c r="C7552" t="s">
        <v>7832</v>
      </c>
      <c r="D7552" s="1">
        <v>44272</v>
      </c>
      <c r="E7552" t="s">
        <v>4518</v>
      </c>
      <c r="F7552" s="1" t="s">
        <v>1070</v>
      </c>
    </row>
    <row r="7553" spans="1:6" x14ac:dyDescent="0.3">
      <c r="A7553" t="s">
        <v>9686</v>
      </c>
      <c r="B7553" t="s">
        <v>1113</v>
      </c>
      <c r="C7553" t="s">
        <v>7832</v>
      </c>
      <c r="D7553" s="1">
        <v>44272</v>
      </c>
      <c r="E7553" t="s">
        <v>4518</v>
      </c>
      <c r="F7553" s="1" t="s">
        <v>1070</v>
      </c>
    </row>
    <row r="7554" spans="1:6" x14ac:dyDescent="0.3">
      <c r="A7554" t="s">
        <v>9687</v>
      </c>
      <c r="B7554" t="s">
        <v>1113</v>
      </c>
      <c r="C7554" t="s">
        <v>7832</v>
      </c>
      <c r="D7554" s="1">
        <v>44272</v>
      </c>
      <c r="E7554" t="s">
        <v>4518</v>
      </c>
      <c r="F7554" s="1" t="s">
        <v>1070</v>
      </c>
    </row>
    <row r="7555" spans="1:6" x14ac:dyDescent="0.3">
      <c r="A7555" t="s">
        <v>9688</v>
      </c>
      <c r="B7555" t="s">
        <v>1113</v>
      </c>
      <c r="C7555" t="s">
        <v>7832</v>
      </c>
      <c r="D7555" s="1">
        <v>44272</v>
      </c>
      <c r="E7555" t="s">
        <v>4518</v>
      </c>
      <c r="F7555" s="1" t="s">
        <v>1070</v>
      </c>
    </row>
    <row r="7556" spans="1:6" x14ac:dyDescent="0.3">
      <c r="A7556" t="s">
        <v>9689</v>
      </c>
      <c r="B7556" t="s">
        <v>1113</v>
      </c>
      <c r="C7556" t="s">
        <v>7832</v>
      </c>
      <c r="D7556" s="1">
        <v>44272</v>
      </c>
      <c r="E7556" t="s">
        <v>4518</v>
      </c>
      <c r="F7556" s="1" t="s">
        <v>1070</v>
      </c>
    </row>
    <row r="7557" spans="1:6" x14ac:dyDescent="0.3">
      <c r="A7557" t="s">
        <v>9690</v>
      </c>
      <c r="B7557" t="s">
        <v>1113</v>
      </c>
      <c r="C7557" t="s">
        <v>7832</v>
      </c>
      <c r="D7557" s="1">
        <v>44272</v>
      </c>
      <c r="E7557" t="s">
        <v>4518</v>
      </c>
      <c r="F7557" s="1" t="s">
        <v>1070</v>
      </c>
    </row>
    <row r="7558" spans="1:6" x14ac:dyDescent="0.3">
      <c r="A7558" t="s">
        <v>9691</v>
      </c>
      <c r="B7558" t="s">
        <v>1113</v>
      </c>
      <c r="C7558" t="s">
        <v>7832</v>
      </c>
      <c r="D7558" s="1">
        <v>44272</v>
      </c>
      <c r="E7558" t="s">
        <v>4518</v>
      </c>
      <c r="F7558" s="1" t="s">
        <v>1070</v>
      </c>
    </row>
    <row r="7559" spans="1:6" x14ac:dyDescent="0.3">
      <c r="A7559" t="s">
        <v>9692</v>
      </c>
      <c r="B7559" t="s">
        <v>1113</v>
      </c>
      <c r="C7559" t="s">
        <v>7832</v>
      </c>
      <c r="D7559" s="1">
        <v>44272</v>
      </c>
      <c r="E7559" t="s">
        <v>4518</v>
      </c>
      <c r="F7559" s="1" t="s">
        <v>1070</v>
      </c>
    </row>
    <row r="7560" spans="1:6" x14ac:dyDescent="0.3">
      <c r="A7560" t="s">
        <v>9693</v>
      </c>
      <c r="B7560" t="s">
        <v>1113</v>
      </c>
      <c r="C7560" t="s">
        <v>7832</v>
      </c>
      <c r="D7560" s="1">
        <v>44272</v>
      </c>
      <c r="E7560" t="s">
        <v>4518</v>
      </c>
      <c r="F7560" s="1" t="s">
        <v>1070</v>
      </c>
    </row>
    <row r="7561" spans="1:6" x14ac:dyDescent="0.3">
      <c r="A7561" t="s">
        <v>9694</v>
      </c>
      <c r="B7561" t="s">
        <v>1113</v>
      </c>
      <c r="C7561" t="s">
        <v>7832</v>
      </c>
      <c r="D7561" s="1">
        <v>44272</v>
      </c>
      <c r="E7561" t="s">
        <v>4518</v>
      </c>
      <c r="F7561" s="1" t="s">
        <v>1070</v>
      </c>
    </row>
    <row r="7562" spans="1:6" x14ac:dyDescent="0.3">
      <c r="A7562" t="s">
        <v>9695</v>
      </c>
      <c r="B7562" t="s">
        <v>1113</v>
      </c>
      <c r="C7562" t="s">
        <v>7832</v>
      </c>
      <c r="D7562" s="1">
        <v>44272</v>
      </c>
      <c r="E7562" t="s">
        <v>4518</v>
      </c>
      <c r="F7562" s="1" t="s">
        <v>1070</v>
      </c>
    </row>
    <row r="7563" spans="1:6" x14ac:dyDescent="0.3">
      <c r="A7563" t="s">
        <v>9696</v>
      </c>
      <c r="B7563" t="s">
        <v>1113</v>
      </c>
      <c r="C7563" t="s">
        <v>7832</v>
      </c>
      <c r="D7563" s="1">
        <v>44272</v>
      </c>
      <c r="E7563" t="s">
        <v>4518</v>
      </c>
      <c r="F7563" s="1" t="s">
        <v>1070</v>
      </c>
    </row>
    <row r="7564" spans="1:6" x14ac:dyDescent="0.3">
      <c r="A7564" t="s">
        <v>9697</v>
      </c>
      <c r="B7564" t="s">
        <v>1113</v>
      </c>
      <c r="C7564" t="s">
        <v>7832</v>
      </c>
      <c r="D7564" s="1">
        <v>44272</v>
      </c>
      <c r="E7564" t="s">
        <v>4518</v>
      </c>
      <c r="F7564" s="1" t="s">
        <v>1070</v>
      </c>
    </row>
    <row r="7565" spans="1:6" x14ac:dyDescent="0.3">
      <c r="A7565" t="s">
        <v>9698</v>
      </c>
      <c r="B7565" t="s">
        <v>1113</v>
      </c>
      <c r="C7565" t="s">
        <v>7832</v>
      </c>
      <c r="D7565" s="1">
        <v>44272</v>
      </c>
      <c r="E7565" t="s">
        <v>4518</v>
      </c>
      <c r="F7565" s="1" t="s">
        <v>1070</v>
      </c>
    </row>
    <row r="7566" spans="1:6" x14ac:dyDescent="0.3">
      <c r="A7566" t="s">
        <v>9699</v>
      </c>
      <c r="B7566" t="s">
        <v>1113</v>
      </c>
      <c r="C7566" t="s">
        <v>7832</v>
      </c>
      <c r="D7566" s="1">
        <v>44272</v>
      </c>
      <c r="E7566" t="s">
        <v>4518</v>
      </c>
      <c r="F7566" s="1" t="s">
        <v>1070</v>
      </c>
    </row>
    <row r="7567" spans="1:6" x14ac:dyDescent="0.3">
      <c r="A7567" t="s">
        <v>9700</v>
      </c>
      <c r="B7567" t="s">
        <v>1113</v>
      </c>
      <c r="C7567" t="s">
        <v>7832</v>
      </c>
      <c r="D7567" s="1">
        <v>44272</v>
      </c>
      <c r="E7567" t="s">
        <v>4518</v>
      </c>
      <c r="F7567" s="1" t="s">
        <v>1070</v>
      </c>
    </row>
    <row r="7568" spans="1:6" x14ac:dyDescent="0.3">
      <c r="A7568" t="s">
        <v>9701</v>
      </c>
      <c r="B7568" t="s">
        <v>1113</v>
      </c>
      <c r="C7568" t="s">
        <v>7832</v>
      </c>
      <c r="D7568" s="1">
        <v>44272</v>
      </c>
      <c r="E7568" t="s">
        <v>4518</v>
      </c>
      <c r="F7568" s="1" t="s">
        <v>1070</v>
      </c>
    </row>
    <row r="7569" spans="1:6" x14ac:dyDescent="0.3">
      <c r="A7569" t="s">
        <v>9702</v>
      </c>
      <c r="B7569" t="s">
        <v>1113</v>
      </c>
      <c r="C7569" t="s">
        <v>7832</v>
      </c>
      <c r="D7569" s="1">
        <v>44272</v>
      </c>
      <c r="E7569" t="s">
        <v>4518</v>
      </c>
      <c r="F7569" s="1" t="s">
        <v>1070</v>
      </c>
    </row>
    <row r="7570" spans="1:6" x14ac:dyDescent="0.3">
      <c r="A7570" t="s">
        <v>9703</v>
      </c>
      <c r="B7570" t="s">
        <v>1113</v>
      </c>
      <c r="C7570" t="s">
        <v>7832</v>
      </c>
      <c r="D7570" s="1">
        <v>44272</v>
      </c>
      <c r="E7570" t="s">
        <v>4518</v>
      </c>
      <c r="F7570" s="1" t="s">
        <v>1070</v>
      </c>
    </row>
    <row r="7571" spans="1:6" x14ac:dyDescent="0.3">
      <c r="A7571" t="s">
        <v>9704</v>
      </c>
      <c r="B7571" t="s">
        <v>1113</v>
      </c>
      <c r="C7571" t="s">
        <v>7832</v>
      </c>
      <c r="D7571" s="1">
        <v>44272</v>
      </c>
      <c r="E7571" t="s">
        <v>4518</v>
      </c>
      <c r="F7571" s="1" t="s">
        <v>1070</v>
      </c>
    </row>
    <row r="7572" spans="1:6" x14ac:dyDescent="0.3">
      <c r="A7572" t="s">
        <v>9705</v>
      </c>
      <c r="B7572" t="s">
        <v>1113</v>
      </c>
      <c r="C7572" t="s">
        <v>7832</v>
      </c>
      <c r="D7572" s="1">
        <v>44272</v>
      </c>
      <c r="E7572" t="s">
        <v>4518</v>
      </c>
      <c r="F7572" s="1" t="s">
        <v>1070</v>
      </c>
    </row>
    <row r="7573" spans="1:6" x14ac:dyDescent="0.3">
      <c r="A7573" t="s">
        <v>9706</v>
      </c>
      <c r="B7573" t="s">
        <v>1113</v>
      </c>
      <c r="C7573" t="s">
        <v>7832</v>
      </c>
      <c r="D7573" s="1">
        <v>44272</v>
      </c>
      <c r="E7573" t="s">
        <v>4518</v>
      </c>
      <c r="F7573" s="1" t="s">
        <v>1070</v>
      </c>
    </row>
    <row r="7574" spans="1:6" x14ac:dyDescent="0.3">
      <c r="A7574" t="s">
        <v>9707</v>
      </c>
      <c r="B7574" t="s">
        <v>1113</v>
      </c>
      <c r="C7574" t="s">
        <v>7832</v>
      </c>
      <c r="D7574" s="1">
        <v>44272</v>
      </c>
      <c r="E7574" t="s">
        <v>4518</v>
      </c>
      <c r="F7574" s="1" t="s">
        <v>1070</v>
      </c>
    </row>
    <row r="7575" spans="1:6" x14ac:dyDescent="0.3">
      <c r="A7575" t="s">
        <v>9708</v>
      </c>
      <c r="B7575" t="s">
        <v>1113</v>
      </c>
      <c r="C7575" t="s">
        <v>7832</v>
      </c>
      <c r="D7575" s="1">
        <v>44272</v>
      </c>
      <c r="E7575" t="s">
        <v>4518</v>
      </c>
      <c r="F7575" s="1" t="s">
        <v>1070</v>
      </c>
    </row>
    <row r="7576" spans="1:6" x14ac:dyDescent="0.3">
      <c r="A7576" t="s">
        <v>9709</v>
      </c>
      <c r="B7576" t="s">
        <v>1113</v>
      </c>
      <c r="C7576" t="s">
        <v>7832</v>
      </c>
      <c r="D7576" s="1">
        <v>44272</v>
      </c>
      <c r="E7576" t="s">
        <v>4518</v>
      </c>
      <c r="F7576" s="1" t="s">
        <v>1070</v>
      </c>
    </row>
    <row r="7577" spans="1:6" x14ac:dyDescent="0.3">
      <c r="A7577" t="s">
        <v>9710</v>
      </c>
      <c r="B7577" t="s">
        <v>1113</v>
      </c>
      <c r="C7577" t="s">
        <v>7832</v>
      </c>
      <c r="D7577" s="1">
        <v>44272</v>
      </c>
      <c r="E7577" t="s">
        <v>4518</v>
      </c>
      <c r="F7577" s="1" t="s">
        <v>1070</v>
      </c>
    </row>
    <row r="7578" spans="1:6" x14ac:dyDescent="0.3">
      <c r="A7578" t="s">
        <v>9711</v>
      </c>
      <c r="B7578" t="s">
        <v>1113</v>
      </c>
      <c r="C7578" t="s">
        <v>7832</v>
      </c>
      <c r="D7578" s="1">
        <v>44272</v>
      </c>
      <c r="E7578" t="s">
        <v>4518</v>
      </c>
      <c r="F7578" s="1" t="s">
        <v>1070</v>
      </c>
    </row>
    <row r="7579" spans="1:6" x14ac:dyDescent="0.3">
      <c r="A7579" t="s">
        <v>9712</v>
      </c>
      <c r="B7579" t="s">
        <v>1113</v>
      </c>
      <c r="C7579" t="s">
        <v>7832</v>
      </c>
      <c r="D7579" s="1">
        <v>44272</v>
      </c>
      <c r="E7579" t="s">
        <v>4518</v>
      </c>
      <c r="F7579" s="1" t="s">
        <v>1070</v>
      </c>
    </row>
    <row r="7580" spans="1:6" x14ac:dyDescent="0.3">
      <c r="A7580" t="s">
        <v>9713</v>
      </c>
      <c r="B7580" t="s">
        <v>1113</v>
      </c>
      <c r="C7580" t="s">
        <v>7832</v>
      </c>
      <c r="D7580" s="1">
        <v>44272</v>
      </c>
      <c r="E7580" t="s">
        <v>4518</v>
      </c>
      <c r="F7580" s="1" t="s">
        <v>1070</v>
      </c>
    </row>
    <row r="7581" spans="1:6" x14ac:dyDescent="0.3">
      <c r="A7581" t="s">
        <v>9714</v>
      </c>
      <c r="B7581" t="s">
        <v>1113</v>
      </c>
      <c r="C7581" t="s">
        <v>7832</v>
      </c>
      <c r="D7581" s="1">
        <v>44272</v>
      </c>
      <c r="E7581" t="s">
        <v>4518</v>
      </c>
      <c r="F7581" s="1" t="s">
        <v>1070</v>
      </c>
    </row>
    <row r="7582" spans="1:6" x14ac:dyDescent="0.3">
      <c r="A7582" t="s">
        <v>9715</v>
      </c>
      <c r="B7582" t="s">
        <v>1113</v>
      </c>
      <c r="C7582" t="s">
        <v>7832</v>
      </c>
      <c r="D7582" s="1">
        <v>44272</v>
      </c>
      <c r="E7582" t="s">
        <v>4518</v>
      </c>
      <c r="F7582" s="1" t="s">
        <v>1070</v>
      </c>
    </row>
    <row r="7583" spans="1:6" x14ac:dyDescent="0.3">
      <c r="A7583" t="s">
        <v>9716</v>
      </c>
      <c r="B7583" t="s">
        <v>1113</v>
      </c>
      <c r="C7583" t="s">
        <v>7832</v>
      </c>
      <c r="D7583" s="1">
        <v>44272</v>
      </c>
      <c r="E7583" t="s">
        <v>4518</v>
      </c>
      <c r="F7583" s="1" t="s">
        <v>1070</v>
      </c>
    </row>
    <row r="7584" spans="1:6" x14ac:dyDescent="0.3">
      <c r="A7584" t="s">
        <v>9717</v>
      </c>
      <c r="B7584" t="s">
        <v>1113</v>
      </c>
      <c r="C7584" t="s">
        <v>7832</v>
      </c>
      <c r="D7584" s="1">
        <v>44272</v>
      </c>
      <c r="E7584" t="s">
        <v>4518</v>
      </c>
      <c r="F7584" s="1" t="s">
        <v>1070</v>
      </c>
    </row>
    <row r="7585" spans="1:6" x14ac:dyDescent="0.3">
      <c r="A7585" t="s">
        <v>9718</v>
      </c>
      <c r="B7585" t="s">
        <v>1113</v>
      </c>
      <c r="C7585" t="s">
        <v>7832</v>
      </c>
      <c r="D7585" s="1">
        <v>44272</v>
      </c>
      <c r="E7585" t="s">
        <v>4518</v>
      </c>
      <c r="F7585" s="1" t="s">
        <v>1070</v>
      </c>
    </row>
    <row r="7586" spans="1:6" x14ac:dyDescent="0.3">
      <c r="A7586" t="s">
        <v>9719</v>
      </c>
      <c r="B7586" t="s">
        <v>1113</v>
      </c>
      <c r="C7586" t="s">
        <v>7832</v>
      </c>
      <c r="D7586" s="1">
        <v>44272</v>
      </c>
      <c r="E7586" t="s">
        <v>4518</v>
      </c>
      <c r="F7586" s="1" t="s">
        <v>1070</v>
      </c>
    </row>
    <row r="7587" spans="1:6" x14ac:dyDescent="0.3">
      <c r="A7587" t="s">
        <v>9720</v>
      </c>
      <c r="B7587" t="s">
        <v>1113</v>
      </c>
      <c r="C7587" t="s">
        <v>7832</v>
      </c>
      <c r="D7587" s="1">
        <v>44272</v>
      </c>
      <c r="E7587" t="s">
        <v>4518</v>
      </c>
      <c r="F7587" s="1" t="s">
        <v>1070</v>
      </c>
    </row>
    <row r="7588" spans="1:6" x14ac:dyDescent="0.3">
      <c r="A7588" t="s">
        <v>9721</v>
      </c>
      <c r="B7588" t="s">
        <v>1113</v>
      </c>
      <c r="C7588" t="s">
        <v>7832</v>
      </c>
      <c r="D7588" s="1">
        <v>44272</v>
      </c>
      <c r="E7588" t="s">
        <v>4518</v>
      </c>
      <c r="F7588" s="1" t="s">
        <v>1070</v>
      </c>
    </row>
    <row r="7589" spans="1:6" x14ac:dyDescent="0.3">
      <c r="A7589" t="s">
        <v>9722</v>
      </c>
      <c r="B7589" t="s">
        <v>1113</v>
      </c>
      <c r="C7589" t="s">
        <v>7832</v>
      </c>
      <c r="D7589" s="1">
        <v>44272</v>
      </c>
      <c r="E7589" t="s">
        <v>4518</v>
      </c>
      <c r="F7589" s="1" t="s">
        <v>1070</v>
      </c>
    </row>
    <row r="7590" spans="1:6" x14ac:dyDescent="0.3">
      <c r="A7590" t="s">
        <v>9723</v>
      </c>
      <c r="B7590" t="s">
        <v>1113</v>
      </c>
      <c r="C7590" t="s">
        <v>7832</v>
      </c>
      <c r="D7590" s="1">
        <v>44272</v>
      </c>
      <c r="E7590" t="s">
        <v>4518</v>
      </c>
      <c r="F7590" s="1" t="s">
        <v>1070</v>
      </c>
    </row>
    <row r="7591" spans="1:6" x14ac:dyDescent="0.3">
      <c r="A7591" t="s">
        <v>9724</v>
      </c>
      <c r="B7591" t="s">
        <v>1113</v>
      </c>
      <c r="C7591" t="s">
        <v>7832</v>
      </c>
      <c r="D7591" s="1">
        <v>44272</v>
      </c>
      <c r="E7591" t="s">
        <v>4518</v>
      </c>
      <c r="F7591" s="1" t="s">
        <v>1070</v>
      </c>
    </row>
    <row r="7592" spans="1:6" x14ac:dyDescent="0.3">
      <c r="A7592" t="s">
        <v>9725</v>
      </c>
      <c r="B7592" t="s">
        <v>1113</v>
      </c>
      <c r="C7592" t="s">
        <v>7832</v>
      </c>
      <c r="D7592" s="1">
        <v>44272</v>
      </c>
      <c r="E7592" t="s">
        <v>4518</v>
      </c>
      <c r="F7592" s="1" t="s">
        <v>1070</v>
      </c>
    </row>
    <row r="7593" spans="1:6" x14ac:dyDescent="0.3">
      <c r="A7593" t="s">
        <v>9726</v>
      </c>
      <c r="B7593" t="s">
        <v>1113</v>
      </c>
      <c r="C7593" t="s">
        <v>7832</v>
      </c>
      <c r="D7593" s="1">
        <v>44272</v>
      </c>
      <c r="E7593" t="s">
        <v>4518</v>
      </c>
      <c r="F7593" s="1" t="s">
        <v>1070</v>
      </c>
    </row>
    <row r="7594" spans="1:6" x14ac:dyDescent="0.3">
      <c r="A7594" t="s">
        <v>9727</v>
      </c>
      <c r="B7594" t="s">
        <v>1113</v>
      </c>
      <c r="C7594" t="s">
        <v>7832</v>
      </c>
      <c r="D7594" s="1">
        <v>44272</v>
      </c>
      <c r="E7594" t="s">
        <v>4518</v>
      </c>
      <c r="F7594" s="1" t="s">
        <v>1070</v>
      </c>
    </row>
    <row r="7595" spans="1:6" x14ac:dyDescent="0.3">
      <c r="A7595" t="s">
        <v>9728</v>
      </c>
      <c r="B7595" t="s">
        <v>1113</v>
      </c>
      <c r="C7595" t="s">
        <v>7832</v>
      </c>
      <c r="D7595" s="1">
        <v>44272</v>
      </c>
      <c r="E7595" t="s">
        <v>4518</v>
      </c>
      <c r="F7595" s="1" t="s">
        <v>1070</v>
      </c>
    </row>
    <row r="7596" spans="1:6" x14ac:dyDescent="0.3">
      <c r="A7596" t="s">
        <v>9729</v>
      </c>
      <c r="B7596" t="s">
        <v>1113</v>
      </c>
      <c r="C7596" t="s">
        <v>7832</v>
      </c>
      <c r="D7596" s="1">
        <v>44272</v>
      </c>
      <c r="E7596" t="s">
        <v>4518</v>
      </c>
      <c r="F7596" s="1" t="s">
        <v>1070</v>
      </c>
    </row>
    <row r="7597" spans="1:6" x14ac:dyDescent="0.3">
      <c r="A7597" t="s">
        <v>9730</v>
      </c>
      <c r="B7597" t="s">
        <v>1113</v>
      </c>
      <c r="C7597" t="s">
        <v>7832</v>
      </c>
      <c r="D7597" s="1">
        <v>44272</v>
      </c>
      <c r="E7597" t="s">
        <v>4518</v>
      </c>
      <c r="F7597" s="1" t="s">
        <v>1070</v>
      </c>
    </row>
    <row r="7598" spans="1:6" x14ac:dyDescent="0.3">
      <c r="A7598" t="s">
        <v>9731</v>
      </c>
      <c r="B7598" t="s">
        <v>1113</v>
      </c>
      <c r="C7598" t="s">
        <v>7832</v>
      </c>
      <c r="D7598" s="1">
        <v>44272</v>
      </c>
      <c r="E7598" t="s">
        <v>4518</v>
      </c>
      <c r="F7598" s="1" t="s">
        <v>1070</v>
      </c>
    </row>
    <row r="7599" spans="1:6" x14ac:dyDescent="0.3">
      <c r="A7599" t="s">
        <v>9732</v>
      </c>
      <c r="B7599" t="s">
        <v>1113</v>
      </c>
      <c r="C7599" t="s">
        <v>7832</v>
      </c>
      <c r="D7599" s="1">
        <v>44272</v>
      </c>
      <c r="E7599" t="s">
        <v>4518</v>
      </c>
      <c r="F7599" s="1" t="s">
        <v>1070</v>
      </c>
    </row>
    <row r="7600" spans="1:6" x14ac:dyDescent="0.3">
      <c r="A7600" t="s">
        <v>9733</v>
      </c>
      <c r="B7600" t="s">
        <v>1113</v>
      </c>
      <c r="C7600" t="s">
        <v>7832</v>
      </c>
      <c r="D7600" s="1">
        <v>44272</v>
      </c>
      <c r="E7600" t="s">
        <v>4518</v>
      </c>
      <c r="F7600" s="1" t="s">
        <v>1070</v>
      </c>
    </row>
    <row r="7601" spans="1:6" x14ac:dyDescent="0.3">
      <c r="A7601" t="s">
        <v>9734</v>
      </c>
      <c r="B7601" t="s">
        <v>1113</v>
      </c>
      <c r="C7601" t="s">
        <v>7832</v>
      </c>
      <c r="D7601" s="1">
        <v>44272</v>
      </c>
      <c r="E7601" t="s">
        <v>4518</v>
      </c>
      <c r="F7601" s="1" t="s">
        <v>1070</v>
      </c>
    </row>
    <row r="7602" spans="1:6" x14ac:dyDescent="0.3">
      <c r="A7602" t="s">
        <v>9735</v>
      </c>
      <c r="B7602" t="s">
        <v>1113</v>
      </c>
      <c r="C7602" t="s">
        <v>7832</v>
      </c>
      <c r="D7602" s="1">
        <v>44272</v>
      </c>
      <c r="E7602" t="s">
        <v>4518</v>
      </c>
      <c r="F7602" s="1" t="s">
        <v>1070</v>
      </c>
    </row>
    <row r="7603" spans="1:6" x14ac:dyDescent="0.3">
      <c r="A7603" t="s">
        <v>9736</v>
      </c>
      <c r="B7603" t="s">
        <v>1113</v>
      </c>
      <c r="C7603" t="s">
        <v>1113</v>
      </c>
      <c r="D7603" s="1">
        <v>44272</v>
      </c>
      <c r="E7603" t="s">
        <v>146</v>
      </c>
      <c r="F7603" s="1" t="s">
        <v>1070</v>
      </c>
    </row>
    <row r="7604" spans="1:6" x14ac:dyDescent="0.3">
      <c r="A7604" t="s">
        <v>9737</v>
      </c>
      <c r="B7604" t="s">
        <v>1113</v>
      </c>
      <c r="C7604" t="s">
        <v>7832</v>
      </c>
      <c r="D7604" s="1">
        <v>44272</v>
      </c>
      <c r="E7604" t="s">
        <v>4518</v>
      </c>
      <c r="F7604" s="1" t="s">
        <v>1070</v>
      </c>
    </row>
    <row r="7605" spans="1:6" x14ac:dyDescent="0.3">
      <c r="A7605" t="s">
        <v>9738</v>
      </c>
      <c r="B7605" t="s">
        <v>1113</v>
      </c>
      <c r="C7605" t="s">
        <v>7832</v>
      </c>
      <c r="D7605" s="1">
        <v>44272</v>
      </c>
      <c r="E7605" t="s">
        <v>4518</v>
      </c>
      <c r="F7605" s="1" t="s">
        <v>1070</v>
      </c>
    </row>
    <row r="7606" spans="1:6" x14ac:dyDescent="0.3">
      <c r="A7606" t="s">
        <v>9739</v>
      </c>
      <c r="B7606" t="s">
        <v>1113</v>
      </c>
      <c r="C7606" t="s">
        <v>7832</v>
      </c>
      <c r="D7606" s="1">
        <v>44272</v>
      </c>
      <c r="E7606" t="s">
        <v>4518</v>
      </c>
      <c r="F7606" s="1" t="s">
        <v>1070</v>
      </c>
    </row>
    <row r="7607" spans="1:6" x14ac:dyDescent="0.3">
      <c r="A7607" t="s">
        <v>9740</v>
      </c>
      <c r="B7607" t="s">
        <v>1113</v>
      </c>
      <c r="C7607" t="s">
        <v>7832</v>
      </c>
      <c r="D7607" s="1">
        <v>44272</v>
      </c>
      <c r="E7607" t="s">
        <v>4518</v>
      </c>
      <c r="F7607" s="1" t="s">
        <v>1070</v>
      </c>
    </row>
    <row r="7608" spans="1:6" x14ac:dyDescent="0.3">
      <c r="A7608" t="s">
        <v>9741</v>
      </c>
      <c r="B7608" t="s">
        <v>1113</v>
      </c>
      <c r="C7608" t="s">
        <v>7832</v>
      </c>
      <c r="D7608" s="1">
        <v>44272</v>
      </c>
      <c r="E7608" t="s">
        <v>4518</v>
      </c>
      <c r="F7608" s="1" t="s">
        <v>1070</v>
      </c>
    </row>
    <row r="7609" spans="1:6" x14ac:dyDescent="0.3">
      <c r="A7609" t="s">
        <v>9742</v>
      </c>
      <c r="B7609" t="s">
        <v>1113</v>
      </c>
      <c r="C7609" t="s">
        <v>7832</v>
      </c>
      <c r="D7609" s="1">
        <v>44272</v>
      </c>
      <c r="E7609" t="s">
        <v>4518</v>
      </c>
      <c r="F7609" s="1" t="s">
        <v>1070</v>
      </c>
    </row>
    <row r="7610" spans="1:6" x14ac:dyDescent="0.3">
      <c r="A7610" t="s">
        <v>9743</v>
      </c>
      <c r="B7610" t="s">
        <v>1113</v>
      </c>
      <c r="C7610" t="s">
        <v>7832</v>
      </c>
      <c r="D7610" s="1">
        <v>44272</v>
      </c>
      <c r="E7610" t="s">
        <v>4518</v>
      </c>
      <c r="F7610" s="1" t="s">
        <v>1070</v>
      </c>
    </row>
    <row r="7611" spans="1:6" x14ac:dyDescent="0.3">
      <c r="A7611" t="s">
        <v>9744</v>
      </c>
      <c r="B7611" t="s">
        <v>1113</v>
      </c>
      <c r="C7611" t="s">
        <v>7832</v>
      </c>
      <c r="D7611" s="1">
        <v>44272</v>
      </c>
      <c r="E7611" t="s">
        <v>4518</v>
      </c>
      <c r="F7611" s="1" t="s">
        <v>1070</v>
      </c>
    </row>
    <row r="7612" spans="1:6" x14ac:dyDescent="0.3">
      <c r="A7612" t="s">
        <v>9745</v>
      </c>
      <c r="B7612" t="s">
        <v>1113</v>
      </c>
      <c r="C7612" t="s">
        <v>7832</v>
      </c>
      <c r="D7612" s="1">
        <v>44272</v>
      </c>
      <c r="E7612" t="s">
        <v>4518</v>
      </c>
      <c r="F7612" s="1" t="s">
        <v>1070</v>
      </c>
    </row>
    <row r="7613" spans="1:6" x14ac:dyDescent="0.3">
      <c r="A7613" t="s">
        <v>9746</v>
      </c>
      <c r="B7613" t="s">
        <v>1113</v>
      </c>
      <c r="C7613" t="s">
        <v>7832</v>
      </c>
      <c r="D7613" s="1">
        <v>44272</v>
      </c>
      <c r="E7613" t="s">
        <v>4518</v>
      </c>
      <c r="F7613" s="1" t="s">
        <v>1070</v>
      </c>
    </row>
    <row r="7614" spans="1:6" x14ac:dyDescent="0.3">
      <c r="A7614" t="s">
        <v>9747</v>
      </c>
      <c r="B7614" t="s">
        <v>1113</v>
      </c>
      <c r="C7614" t="s">
        <v>7832</v>
      </c>
      <c r="D7614" s="1">
        <v>44272</v>
      </c>
      <c r="E7614" t="s">
        <v>4518</v>
      </c>
      <c r="F7614" s="1" t="s">
        <v>1070</v>
      </c>
    </row>
    <row r="7615" spans="1:6" x14ac:dyDescent="0.3">
      <c r="A7615" t="s">
        <v>9748</v>
      </c>
      <c r="B7615" t="s">
        <v>1113</v>
      </c>
      <c r="C7615" t="s">
        <v>7832</v>
      </c>
      <c r="D7615" s="1">
        <v>44272</v>
      </c>
      <c r="E7615" t="s">
        <v>4518</v>
      </c>
      <c r="F7615" s="1" t="s">
        <v>1070</v>
      </c>
    </row>
    <row r="7616" spans="1:6" x14ac:dyDescent="0.3">
      <c r="A7616" t="s">
        <v>9749</v>
      </c>
      <c r="B7616" t="s">
        <v>1113</v>
      </c>
      <c r="C7616" t="s">
        <v>7832</v>
      </c>
      <c r="D7616" s="1">
        <v>44272</v>
      </c>
      <c r="E7616" t="s">
        <v>4518</v>
      </c>
      <c r="F7616" s="1" t="s">
        <v>1070</v>
      </c>
    </row>
    <row r="7617" spans="1:6" x14ac:dyDescent="0.3">
      <c r="A7617" t="s">
        <v>9750</v>
      </c>
      <c r="B7617" t="s">
        <v>1113</v>
      </c>
      <c r="C7617" t="s">
        <v>7832</v>
      </c>
      <c r="D7617" s="1">
        <v>44272</v>
      </c>
      <c r="E7617" t="s">
        <v>4518</v>
      </c>
      <c r="F7617" s="1" t="s">
        <v>1070</v>
      </c>
    </row>
    <row r="7618" spans="1:6" x14ac:dyDescent="0.3">
      <c r="A7618" t="s">
        <v>9751</v>
      </c>
      <c r="B7618" t="s">
        <v>1113</v>
      </c>
      <c r="C7618" t="s">
        <v>7832</v>
      </c>
      <c r="D7618" s="1">
        <v>44272</v>
      </c>
      <c r="E7618" t="s">
        <v>4518</v>
      </c>
      <c r="F7618" s="1" t="s">
        <v>1070</v>
      </c>
    </row>
    <row r="7619" spans="1:6" x14ac:dyDescent="0.3">
      <c r="A7619" t="s">
        <v>9752</v>
      </c>
      <c r="B7619" t="s">
        <v>1113</v>
      </c>
      <c r="C7619" t="s">
        <v>7832</v>
      </c>
      <c r="D7619" s="1">
        <v>44272</v>
      </c>
      <c r="E7619" t="s">
        <v>4518</v>
      </c>
      <c r="F7619" s="1" t="s">
        <v>1070</v>
      </c>
    </row>
    <row r="7620" spans="1:6" x14ac:dyDescent="0.3">
      <c r="A7620" t="s">
        <v>9753</v>
      </c>
      <c r="B7620" t="s">
        <v>1113</v>
      </c>
      <c r="C7620" t="s">
        <v>7832</v>
      </c>
      <c r="D7620" s="1">
        <v>44272</v>
      </c>
      <c r="E7620" t="s">
        <v>4518</v>
      </c>
      <c r="F7620" s="1" t="s">
        <v>1070</v>
      </c>
    </row>
    <row r="7621" spans="1:6" x14ac:dyDescent="0.3">
      <c r="A7621" t="s">
        <v>9754</v>
      </c>
      <c r="B7621" t="s">
        <v>1113</v>
      </c>
      <c r="C7621" t="s">
        <v>7832</v>
      </c>
      <c r="D7621" s="1">
        <v>44272</v>
      </c>
      <c r="E7621" t="s">
        <v>4518</v>
      </c>
      <c r="F7621" s="1" t="s">
        <v>1070</v>
      </c>
    </row>
    <row r="7622" spans="1:6" x14ac:dyDescent="0.3">
      <c r="A7622" t="s">
        <v>9755</v>
      </c>
      <c r="B7622" t="s">
        <v>1113</v>
      </c>
      <c r="C7622" t="s">
        <v>7832</v>
      </c>
      <c r="D7622" s="1">
        <v>44272</v>
      </c>
      <c r="E7622" t="s">
        <v>4518</v>
      </c>
      <c r="F7622" s="1" t="s">
        <v>1070</v>
      </c>
    </row>
    <row r="7623" spans="1:6" x14ac:dyDescent="0.3">
      <c r="A7623" t="s">
        <v>9756</v>
      </c>
      <c r="B7623" t="s">
        <v>1113</v>
      </c>
      <c r="C7623" t="s">
        <v>7832</v>
      </c>
      <c r="D7623" s="1">
        <v>44272</v>
      </c>
      <c r="E7623" t="s">
        <v>4518</v>
      </c>
      <c r="F7623" s="1" t="s">
        <v>1070</v>
      </c>
    </row>
    <row r="7624" spans="1:6" x14ac:dyDescent="0.3">
      <c r="A7624" t="s">
        <v>9757</v>
      </c>
      <c r="B7624" t="s">
        <v>1113</v>
      </c>
      <c r="C7624" t="s">
        <v>1113</v>
      </c>
      <c r="D7624" s="1">
        <v>44272</v>
      </c>
      <c r="E7624" t="s">
        <v>146</v>
      </c>
      <c r="F7624" s="1" t="s">
        <v>1070</v>
      </c>
    </row>
    <row r="7625" spans="1:6" x14ac:dyDescent="0.3">
      <c r="A7625" t="s">
        <v>9758</v>
      </c>
      <c r="B7625" t="s">
        <v>1113</v>
      </c>
      <c r="C7625" t="s">
        <v>7832</v>
      </c>
      <c r="D7625" s="1">
        <v>44272</v>
      </c>
      <c r="E7625" t="s">
        <v>4518</v>
      </c>
      <c r="F7625" s="1" t="s">
        <v>1070</v>
      </c>
    </row>
    <row r="7626" spans="1:6" x14ac:dyDescent="0.3">
      <c r="A7626" t="s">
        <v>9759</v>
      </c>
      <c r="B7626" t="s">
        <v>1113</v>
      </c>
      <c r="C7626" t="s">
        <v>7832</v>
      </c>
      <c r="D7626" s="1">
        <v>44272</v>
      </c>
      <c r="E7626" t="s">
        <v>4518</v>
      </c>
      <c r="F7626" s="1" t="s">
        <v>1070</v>
      </c>
    </row>
    <row r="7627" spans="1:6" x14ac:dyDescent="0.3">
      <c r="A7627" t="s">
        <v>9760</v>
      </c>
      <c r="B7627" t="s">
        <v>1113</v>
      </c>
      <c r="C7627" t="s">
        <v>7832</v>
      </c>
      <c r="D7627" s="1">
        <v>44272</v>
      </c>
      <c r="E7627" t="s">
        <v>4518</v>
      </c>
      <c r="F7627" s="1" t="s">
        <v>1070</v>
      </c>
    </row>
    <row r="7628" spans="1:6" x14ac:dyDescent="0.3">
      <c r="A7628" t="s">
        <v>9761</v>
      </c>
      <c r="B7628" t="s">
        <v>1113</v>
      </c>
      <c r="C7628" t="s">
        <v>7832</v>
      </c>
      <c r="D7628" s="1">
        <v>44272</v>
      </c>
      <c r="E7628" t="s">
        <v>4518</v>
      </c>
      <c r="F7628" s="1" t="s">
        <v>1070</v>
      </c>
    </row>
    <row r="7629" spans="1:6" x14ac:dyDescent="0.3">
      <c r="A7629" t="s">
        <v>9762</v>
      </c>
      <c r="B7629" t="s">
        <v>1113</v>
      </c>
      <c r="C7629" t="s">
        <v>7832</v>
      </c>
      <c r="D7629" s="1">
        <v>44272</v>
      </c>
      <c r="E7629" t="s">
        <v>4518</v>
      </c>
      <c r="F7629" s="1" t="s">
        <v>1070</v>
      </c>
    </row>
    <row r="7630" spans="1:6" x14ac:dyDescent="0.3">
      <c r="A7630" t="s">
        <v>9763</v>
      </c>
      <c r="B7630" t="s">
        <v>1113</v>
      </c>
      <c r="C7630" t="s">
        <v>7832</v>
      </c>
      <c r="D7630" s="1">
        <v>44272</v>
      </c>
      <c r="E7630" t="s">
        <v>4518</v>
      </c>
      <c r="F7630" s="1" t="s">
        <v>1070</v>
      </c>
    </row>
    <row r="7631" spans="1:6" x14ac:dyDescent="0.3">
      <c r="A7631" t="s">
        <v>9764</v>
      </c>
      <c r="B7631" t="s">
        <v>1113</v>
      </c>
      <c r="C7631" t="s">
        <v>7832</v>
      </c>
      <c r="D7631" s="1">
        <v>44272</v>
      </c>
      <c r="E7631" t="s">
        <v>4518</v>
      </c>
      <c r="F7631" s="1" t="s">
        <v>1070</v>
      </c>
    </row>
    <row r="7632" spans="1:6" x14ac:dyDescent="0.3">
      <c r="A7632" t="s">
        <v>9765</v>
      </c>
      <c r="B7632" t="s">
        <v>1113</v>
      </c>
      <c r="C7632" t="s">
        <v>7832</v>
      </c>
      <c r="D7632" s="1">
        <v>44272</v>
      </c>
      <c r="E7632" t="s">
        <v>4518</v>
      </c>
      <c r="F7632" s="1" t="s">
        <v>1070</v>
      </c>
    </row>
    <row r="7633" spans="1:6" x14ac:dyDescent="0.3">
      <c r="A7633" t="s">
        <v>9766</v>
      </c>
      <c r="B7633" t="s">
        <v>1113</v>
      </c>
      <c r="C7633" t="s">
        <v>7832</v>
      </c>
      <c r="D7633" s="1">
        <v>44272</v>
      </c>
      <c r="E7633" t="s">
        <v>4518</v>
      </c>
      <c r="F7633" s="1" t="s">
        <v>1070</v>
      </c>
    </row>
    <row r="7634" spans="1:6" x14ac:dyDescent="0.3">
      <c r="A7634" t="s">
        <v>9767</v>
      </c>
      <c r="B7634" t="s">
        <v>1113</v>
      </c>
      <c r="C7634" t="s">
        <v>7832</v>
      </c>
      <c r="D7634" s="1">
        <v>44272</v>
      </c>
      <c r="E7634" t="s">
        <v>4518</v>
      </c>
      <c r="F7634" s="1" t="s">
        <v>1070</v>
      </c>
    </row>
    <row r="7635" spans="1:6" x14ac:dyDescent="0.3">
      <c r="A7635" t="s">
        <v>9768</v>
      </c>
      <c r="B7635" t="s">
        <v>1113</v>
      </c>
      <c r="C7635" t="s">
        <v>7832</v>
      </c>
      <c r="D7635" s="1">
        <v>44272</v>
      </c>
      <c r="E7635" t="s">
        <v>4518</v>
      </c>
      <c r="F7635" s="1" t="s">
        <v>1070</v>
      </c>
    </row>
    <row r="7636" spans="1:6" x14ac:dyDescent="0.3">
      <c r="A7636" t="s">
        <v>9769</v>
      </c>
      <c r="B7636" t="s">
        <v>1113</v>
      </c>
      <c r="C7636" t="s">
        <v>7832</v>
      </c>
      <c r="D7636" s="1">
        <v>44272</v>
      </c>
      <c r="E7636" t="s">
        <v>4518</v>
      </c>
      <c r="F7636" s="1" t="s">
        <v>1070</v>
      </c>
    </row>
    <row r="7637" spans="1:6" x14ac:dyDescent="0.3">
      <c r="A7637" t="s">
        <v>9770</v>
      </c>
      <c r="B7637" t="s">
        <v>1113</v>
      </c>
      <c r="C7637" t="s">
        <v>7832</v>
      </c>
      <c r="D7637" s="1">
        <v>44272</v>
      </c>
      <c r="E7637" t="s">
        <v>4518</v>
      </c>
      <c r="F7637" s="1" t="s">
        <v>1070</v>
      </c>
    </row>
    <row r="7638" spans="1:6" x14ac:dyDescent="0.3">
      <c r="A7638" t="s">
        <v>9771</v>
      </c>
      <c r="B7638" t="s">
        <v>1113</v>
      </c>
      <c r="C7638" t="s">
        <v>7832</v>
      </c>
      <c r="D7638" s="1">
        <v>44272</v>
      </c>
      <c r="E7638" t="s">
        <v>4518</v>
      </c>
      <c r="F7638" s="1" t="s">
        <v>1070</v>
      </c>
    </row>
    <row r="7639" spans="1:6" x14ac:dyDescent="0.3">
      <c r="A7639" t="s">
        <v>9772</v>
      </c>
      <c r="B7639" t="s">
        <v>1113</v>
      </c>
      <c r="C7639" t="s">
        <v>7832</v>
      </c>
      <c r="D7639" s="1">
        <v>44272</v>
      </c>
      <c r="E7639" t="s">
        <v>4518</v>
      </c>
      <c r="F7639" s="1" t="s">
        <v>1070</v>
      </c>
    </row>
    <row r="7640" spans="1:6" x14ac:dyDescent="0.3">
      <c r="A7640" t="s">
        <v>9773</v>
      </c>
      <c r="B7640" t="s">
        <v>1113</v>
      </c>
      <c r="C7640" t="s">
        <v>7832</v>
      </c>
      <c r="D7640" s="1">
        <v>44272</v>
      </c>
      <c r="E7640" t="s">
        <v>4518</v>
      </c>
      <c r="F7640" s="1" t="s">
        <v>1070</v>
      </c>
    </row>
    <row r="7641" spans="1:6" x14ac:dyDescent="0.3">
      <c r="A7641" t="s">
        <v>9774</v>
      </c>
      <c r="B7641" t="s">
        <v>1113</v>
      </c>
      <c r="C7641" t="s">
        <v>7832</v>
      </c>
      <c r="D7641" s="1">
        <v>44272</v>
      </c>
      <c r="E7641" t="s">
        <v>4518</v>
      </c>
      <c r="F7641" s="1" t="s">
        <v>1070</v>
      </c>
    </row>
    <row r="7642" spans="1:6" x14ac:dyDescent="0.3">
      <c r="A7642" t="s">
        <v>9775</v>
      </c>
      <c r="B7642" t="s">
        <v>1113</v>
      </c>
      <c r="C7642" t="s">
        <v>7832</v>
      </c>
      <c r="D7642" s="1">
        <v>44272</v>
      </c>
      <c r="E7642" t="s">
        <v>4518</v>
      </c>
      <c r="F7642" s="1" t="s">
        <v>1070</v>
      </c>
    </row>
    <row r="7643" spans="1:6" x14ac:dyDescent="0.3">
      <c r="A7643" t="s">
        <v>9776</v>
      </c>
      <c r="B7643" t="s">
        <v>1113</v>
      </c>
      <c r="C7643" t="s">
        <v>7832</v>
      </c>
      <c r="D7643" s="1">
        <v>44272</v>
      </c>
      <c r="E7643" t="s">
        <v>4518</v>
      </c>
      <c r="F7643" s="1" t="s">
        <v>1070</v>
      </c>
    </row>
    <row r="7644" spans="1:6" x14ac:dyDescent="0.3">
      <c r="A7644" t="s">
        <v>9777</v>
      </c>
      <c r="B7644" t="s">
        <v>1113</v>
      </c>
      <c r="C7644" t="s">
        <v>7832</v>
      </c>
      <c r="D7644" s="1">
        <v>44272</v>
      </c>
      <c r="E7644" t="s">
        <v>4518</v>
      </c>
      <c r="F7644" s="1" t="s">
        <v>1070</v>
      </c>
    </row>
    <row r="7645" spans="1:6" x14ac:dyDescent="0.3">
      <c r="A7645" t="s">
        <v>9778</v>
      </c>
      <c r="B7645" t="s">
        <v>1113</v>
      </c>
      <c r="C7645" t="s">
        <v>7832</v>
      </c>
      <c r="D7645" s="1">
        <v>44272</v>
      </c>
      <c r="E7645" t="s">
        <v>4518</v>
      </c>
      <c r="F7645" s="1" t="s">
        <v>1070</v>
      </c>
    </row>
    <row r="7646" spans="1:6" x14ac:dyDescent="0.3">
      <c r="A7646" t="s">
        <v>9779</v>
      </c>
      <c r="B7646" t="s">
        <v>1113</v>
      </c>
      <c r="C7646" t="s">
        <v>7832</v>
      </c>
      <c r="D7646" s="1">
        <v>44272</v>
      </c>
      <c r="E7646" t="s">
        <v>4518</v>
      </c>
      <c r="F7646" s="1" t="s">
        <v>1070</v>
      </c>
    </row>
    <row r="7647" spans="1:6" x14ac:dyDescent="0.3">
      <c r="A7647" t="s">
        <v>9780</v>
      </c>
      <c r="B7647" t="s">
        <v>1113</v>
      </c>
      <c r="C7647" t="s">
        <v>7832</v>
      </c>
      <c r="D7647" s="1">
        <v>44272</v>
      </c>
      <c r="E7647" t="s">
        <v>4518</v>
      </c>
      <c r="F7647" s="1" t="s">
        <v>1070</v>
      </c>
    </row>
    <row r="7648" spans="1:6" x14ac:dyDescent="0.3">
      <c r="A7648" t="s">
        <v>9781</v>
      </c>
      <c r="B7648" t="s">
        <v>1113</v>
      </c>
      <c r="C7648" t="s">
        <v>7832</v>
      </c>
      <c r="D7648" s="1">
        <v>44272</v>
      </c>
      <c r="E7648" t="s">
        <v>4518</v>
      </c>
      <c r="F7648" s="1" t="s">
        <v>1070</v>
      </c>
    </row>
    <row r="7649" spans="1:6" x14ac:dyDescent="0.3">
      <c r="A7649" t="s">
        <v>9782</v>
      </c>
      <c r="B7649" t="s">
        <v>1113</v>
      </c>
      <c r="C7649" t="s">
        <v>1113</v>
      </c>
      <c r="D7649" s="1">
        <v>44272</v>
      </c>
      <c r="E7649" t="s">
        <v>142</v>
      </c>
      <c r="F7649" s="1" t="s">
        <v>1070</v>
      </c>
    </row>
    <row r="7650" spans="1:6" x14ac:dyDescent="0.3">
      <c r="A7650" t="s">
        <v>9783</v>
      </c>
      <c r="B7650" t="s">
        <v>1113</v>
      </c>
      <c r="C7650" t="s">
        <v>7832</v>
      </c>
      <c r="D7650" s="1">
        <v>44272</v>
      </c>
      <c r="E7650" t="s">
        <v>4518</v>
      </c>
      <c r="F7650" s="1" t="s">
        <v>1070</v>
      </c>
    </row>
    <row r="7651" spans="1:6" x14ac:dyDescent="0.3">
      <c r="A7651" t="s">
        <v>9784</v>
      </c>
      <c r="B7651" t="s">
        <v>1113</v>
      </c>
      <c r="C7651" t="s">
        <v>7832</v>
      </c>
      <c r="D7651" s="1">
        <v>44272</v>
      </c>
      <c r="E7651" t="s">
        <v>4518</v>
      </c>
      <c r="F7651" s="1" t="s">
        <v>1070</v>
      </c>
    </row>
    <row r="7652" spans="1:6" x14ac:dyDescent="0.3">
      <c r="A7652" t="s">
        <v>9785</v>
      </c>
      <c r="B7652" t="s">
        <v>1113</v>
      </c>
      <c r="C7652" t="s">
        <v>7832</v>
      </c>
      <c r="D7652" s="1">
        <v>44272</v>
      </c>
      <c r="E7652" t="s">
        <v>4518</v>
      </c>
      <c r="F7652" s="1" t="s">
        <v>1070</v>
      </c>
    </row>
    <row r="7653" spans="1:6" x14ac:dyDescent="0.3">
      <c r="A7653" t="s">
        <v>9786</v>
      </c>
      <c r="B7653" t="s">
        <v>1113</v>
      </c>
      <c r="C7653" t="s">
        <v>7832</v>
      </c>
      <c r="D7653" s="1">
        <v>44272</v>
      </c>
      <c r="E7653" t="s">
        <v>4518</v>
      </c>
      <c r="F7653" s="1" t="s">
        <v>1070</v>
      </c>
    </row>
    <row r="7654" spans="1:6" x14ac:dyDescent="0.3">
      <c r="A7654" t="s">
        <v>9787</v>
      </c>
      <c r="B7654" t="s">
        <v>1113</v>
      </c>
      <c r="C7654" t="s">
        <v>7832</v>
      </c>
      <c r="D7654" s="1">
        <v>44272</v>
      </c>
      <c r="E7654" t="s">
        <v>4518</v>
      </c>
      <c r="F7654" s="1" t="s">
        <v>1070</v>
      </c>
    </row>
    <row r="7655" spans="1:6" x14ac:dyDescent="0.3">
      <c r="A7655" t="s">
        <v>9788</v>
      </c>
      <c r="B7655" t="s">
        <v>1113</v>
      </c>
      <c r="C7655" t="s">
        <v>7832</v>
      </c>
      <c r="D7655" s="1">
        <v>44272</v>
      </c>
      <c r="E7655" t="s">
        <v>4518</v>
      </c>
      <c r="F7655" s="1" t="s">
        <v>1070</v>
      </c>
    </row>
    <row r="7656" spans="1:6" x14ac:dyDescent="0.3">
      <c r="A7656" t="s">
        <v>9789</v>
      </c>
      <c r="B7656" t="s">
        <v>1113</v>
      </c>
      <c r="C7656" t="s">
        <v>7832</v>
      </c>
      <c r="D7656" s="1">
        <v>44272</v>
      </c>
      <c r="E7656" t="s">
        <v>4518</v>
      </c>
      <c r="F7656" s="1" t="s">
        <v>1070</v>
      </c>
    </row>
    <row r="7657" spans="1:6" x14ac:dyDescent="0.3">
      <c r="A7657" t="s">
        <v>9790</v>
      </c>
      <c r="B7657" t="s">
        <v>1113</v>
      </c>
      <c r="C7657" t="s">
        <v>7832</v>
      </c>
      <c r="D7657" s="1">
        <v>44272</v>
      </c>
      <c r="E7657" t="s">
        <v>4518</v>
      </c>
      <c r="F7657" s="1" t="s">
        <v>1070</v>
      </c>
    </row>
    <row r="7658" spans="1:6" x14ac:dyDescent="0.3">
      <c r="A7658" t="s">
        <v>9791</v>
      </c>
      <c r="B7658" t="s">
        <v>1113</v>
      </c>
      <c r="C7658" t="s">
        <v>7832</v>
      </c>
      <c r="D7658" s="1">
        <v>44272</v>
      </c>
      <c r="E7658" t="s">
        <v>4518</v>
      </c>
      <c r="F7658" s="1" t="s">
        <v>1070</v>
      </c>
    </row>
    <row r="7659" spans="1:6" x14ac:dyDescent="0.3">
      <c r="A7659" t="s">
        <v>9792</v>
      </c>
      <c r="B7659" t="s">
        <v>1113</v>
      </c>
      <c r="C7659" t="s">
        <v>7832</v>
      </c>
      <c r="D7659" s="1">
        <v>44272</v>
      </c>
      <c r="E7659" t="s">
        <v>4518</v>
      </c>
      <c r="F7659" s="1" t="s">
        <v>1070</v>
      </c>
    </row>
    <row r="7660" spans="1:6" x14ac:dyDescent="0.3">
      <c r="A7660" t="s">
        <v>9793</v>
      </c>
      <c r="B7660" t="s">
        <v>1113</v>
      </c>
      <c r="C7660" t="s">
        <v>7832</v>
      </c>
      <c r="D7660" s="1">
        <v>44272</v>
      </c>
      <c r="E7660" t="s">
        <v>4518</v>
      </c>
      <c r="F7660" s="1" t="s">
        <v>1070</v>
      </c>
    </row>
    <row r="7661" spans="1:6" x14ac:dyDescent="0.3">
      <c r="A7661" t="s">
        <v>9794</v>
      </c>
      <c r="B7661" t="s">
        <v>1113</v>
      </c>
      <c r="C7661" t="s">
        <v>7832</v>
      </c>
      <c r="D7661" s="1">
        <v>44272</v>
      </c>
      <c r="E7661" t="s">
        <v>4518</v>
      </c>
      <c r="F7661" s="1" t="s">
        <v>1070</v>
      </c>
    </row>
    <row r="7662" spans="1:6" x14ac:dyDescent="0.3">
      <c r="A7662" t="s">
        <v>9795</v>
      </c>
      <c r="B7662" t="s">
        <v>1113</v>
      </c>
      <c r="C7662" t="s">
        <v>7832</v>
      </c>
      <c r="D7662" s="1">
        <v>44272</v>
      </c>
      <c r="E7662" t="s">
        <v>4518</v>
      </c>
      <c r="F7662" s="1" t="s">
        <v>1070</v>
      </c>
    </row>
    <row r="7663" spans="1:6" x14ac:dyDescent="0.3">
      <c r="A7663" t="s">
        <v>9796</v>
      </c>
      <c r="B7663" t="s">
        <v>1113</v>
      </c>
      <c r="C7663" t="s">
        <v>7832</v>
      </c>
      <c r="D7663" s="1">
        <v>44272</v>
      </c>
      <c r="E7663" t="s">
        <v>4518</v>
      </c>
      <c r="F7663" s="1" t="s">
        <v>1070</v>
      </c>
    </row>
    <row r="7664" spans="1:6" x14ac:dyDescent="0.3">
      <c r="A7664" t="s">
        <v>9797</v>
      </c>
      <c r="B7664" t="s">
        <v>1113</v>
      </c>
      <c r="C7664" t="s">
        <v>7832</v>
      </c>
      <c r="D7664" s="1">
        <v>44272</v>
      </c>
      <c r="E7664" t="s">
        <v>4518</v>
      </c>
      <c r="F7664" s="1" t="s">
        <v>1070</v>
      </c>
    </row>
    <row r="7665" spans="1:6" x14ac:dyDescent="0.3">
      <c r="A7665" t="s">
        <v>9798</v>
      </c>
      <c r="B7665" t="s">
        <v>1113</v>
      </c>
      <c r="C7665" t="s">
        <v>7832</v>
      </c>
      <c r="D7665" s="1">
        <v>44272</v>
      </c>
      <c r="E7665" t="s">
        <v>4518</v>
      </c>
      <c r="F7665" s="1" t="s">
        <v>1070</v>
      </c>
    </row>
    <row r="7666" spans="1:6" x14ac:dyDescent="0.3">
      <c r="A7666" t="s">
        <v>9799</v>
      </c>
      <c r="B7666" t="s">
        <v>1113</v>
      </c>
      <c r="C7666" t="s">
        <v>7832</v>
      </c>
      <c r="D7666" s="1">
        <v>44272</v>
      </c>
      <c r="E7666" t="s">
        <v>4518</v>
      </c>
      <c r="F7666" s="1" t="s">
        <v>1070</v>
      </c>
    </row>
    <row r="7667" spans="1:6" x14ac:dyDescent="0.3">
      <c r="A7667" t="s">
        <v>9800</v>
      </c>
      <c r="B7667" t="s">
        <v>1113</v>
      </c>
      <c r="C7667" t="s">
        <v>7832</v>
      </c>
      <c r="D7667" s="1">
        <v>44272</v>
      </c>
      <c r="E7667" t="s">
        <v>4518</v>
      </c>
      <c r="F7667" s="1" t="s">
        <v>1070</v>
      </c>
    </row>
    <row r="7668" spans="1:6" x14ac:dyDescent="0.3">
      <c r="A7668" t="s">
        <v>9801</v>
      </c>
      <c r="B7668" t="s">
        <v>1113</v>
      </c>
      <c r="C7668" t="s">
        <v>7832</v>
      </c>
      <c r="D7668" s="1">
        <v>44272</v>
      </c>
      <c r="E7668" t="s">
        <v>4518</v>
      </c>
      <c r="F7668" s="1" t="s">
        <v>1070</v>
      </c>
    </row>
    <row r="7669" spans="1:6" x14ac:dyDescent="0.3">
      <c r="A7669" t="s">
        <v>9802</v>
      </c>
      <c r="B7669" t="s">
        <v>1113</v>
      </c>
      <c r="C7669" t="s">
        <v>7832</v>
      </c>
      <c r="D7669" s="1">
        <v>44272</v>
      </c>
      <c r="E7669" t="s">
        <v>4518</v>
      </c>
      <c r="F7669" s="1" t="s">
        <v>1070</v>
      </c>
    </row>
    <row r="7670" spans="1:6" x14ac:dyDescent="0.3">
      <c r="A7670" t="s">
        <v>9803</v>
      </c>
      <c r="B7670" t="s">
        <v>1113</v>
      </c>
      <c r="C7670" t="s">
        <v>7832</v>
      </c>
      <c r="D7670" s="1">
        <v>44272</v>
      </c>
      <c r="E7670" t="s">
        <v>4518</v>
      </c>
      <c r="F7670" s="1" t="s">
        <v>1070</v>
      </c>
    </row>
    <row r="7671" spans="1:6" x14ac:dyDescent="0.3">
      <c r="A7671" t="s">
        <v>9804</v>
      </c>
      <c r="B7671" t="s">
        <v>1113</v>
      </c>
      <c r="C7671" t="s">
        <v>7832</v>
      </c>
      <c r="D7671" s="1">
        <v>44272</v>
      </c>
      <c r="E7671" t="s">
        <v>4518</v>
      </c>
      <c r="F7671" s="1" t="s">
        <v>1070</v>
      </c>
    </row>
    <row r="7672" spans="1:6" x14ac:dyDescent="0.3">
      <c r="A7672" t="s">
        <v>9805</v>
      </c>
      <c r="B7672" t="s">
        <v>1113</v>
      </c>
      <c r="C7672" t="s">
        <v>7832</v>
      </c>
      <c r="D7672" s="1">
        <v>44272</v>
      </c>
      <c r="E7672" t="s">
        <v>4518</v>
      </c>
      <c r="F7672" s="1" t="s">
        <v>1070</v>
      </c>
    </row>
    <row r="7673" spans="1:6" x14ac:dyDescent="0.3">
      <c r="A7673" t="s">
        <v>9806</v>
      </c>
      <c r="B7673" t="s">
        <v>1113</v>
      </c>
      <c r="C7673" t="s">
        <v>7832</v>
      </c>
      <c r="D7673" s="1">
        <v>44272</v>
      </c>
      <c r="E7673" t="s">
        <v>4518</v>
      </c>
      <c r="F7673" s="1" t="s">
        <v>1070</v>
      </c>
    </row>
    <row r="7674" spans="1:6" x14ac:dyDescent="0.3">
      <c r="A7674" t="s">
        <v>9807</v>
      </c>
      <c r="B7674" t="s">
        <v>1113</v>
      </c>
      <c r="C7674" t="s">
        <v>7832</v>
      </c>
      <c r="D7674" s="1">
        <v>44272</v>
      </c>
      <c r="E7674" t="s">
        <v>4518</v>
      </c>
      <c r="F7674" s="1" t="s">
        <v>1070</v>
      </c>
    </row>
    <row r="7675" spans="1:6" x14ac:dyDescent="0.3">
      <c r="A7675" t="s">
        <v>9808</v>
      </c>
      <c r="B7675" t="s">
        <v>1113</v>
      </c>
      <c r="C7675" t="s">
        <v>7832</v>
      </c>
      <c r="D7675" s="1">
        <v>44272</v>
      </c>
      <c r="E7675" t="s">
        <v>4518</v>
      </c>
      <c r="F7675" s="1" t="s">
        <v>1070</v>
      </c>
    </row>
    <row r="7676" spans="1:6" x14ac:dyDescent="0.3">
      <c r="A7676" t="s">
        <v>9809</v>
      </c>
      <c r="B7676" t="s">
        <v>1113</v>
      </c>
      <c r="C7676" t="s">
        <v>7832</v>
      </c>
      <c r="D7676" s="1">
        <v>44272</v>
      </c>
      <c r="E7676" t="s">
        <v>4518</v>
      </c>
      <c r="F7676" s="1" t="s">
        <v>1070</v>
      </c>
    </row>
    <row r="7677" spans="1:6" x14ac:dyDescent="0.3">
      <c r="A7677" t="s">
        <v>9810</v>
      </c>
      <c r="B7677" t="s">
        <v>1113</v>
      </c>
      <c r="C7677" t="s">
        <v>7832</v>
      </c>
      <c r="D7677" s="1">
        <v>44272</v>
      </c>
      <c r="E7677" t="s">
        <v>4518</v>
      </c>
      <c r="F7677" s="1" t="s">
        <v>1070</v>
      </c>
    </row>
    <row r="7678" spans="1:6" x14ac:dyDescent="0.3">
      <c r="A7678" t="s">
        <v>9811</v>
      </c>
      <c r="B7678" t="s">
        <v>1113</v>
      </c>
      <c r="C7678" t="s">
        <v>7832</v>
      </c>
      <c r="D7678" s="1">
        <v>44272</v>
      </c>
      <c r="E7678" t="s">
        <v>4518</v>
      </c>
      <c r="F7678" s="1" t="s">
        <v>1070</v>
      </c>
    </row>
    <row r="7679" spans="1:6" x14ac:dyDescent="0.3">
      <c r="A7679" t="s">
        <v>9812</v>
      </c>
      <c r="B7679" t="s">
        <v>1113</v>
      </c>
      <c r="C7679" t="s">
        <v>7832</v>
      </c>
      <c r="D7679" s="1">
        <v>44272</v>
      </c>
      <c r="E7679" t="s">
        <v>4518</v>
      </c>
      <c r="F7679" s="1" t="s">
        <v>1070</v>
      </c>
    </row>
    <row r="7680" spans="1:6" x14ac:dyDescent="0.3">
      <c r="A7680" t="s">
        <v>9813</v>
      </c>
      <c r="B7680" t="s">
        <v>1113</v>
      </c>
      <c r="C7680" t="s">
        <v>7832</v>
      </c>
      <c r="D7680" s="1">
        <v>44272</v>
      </c>
      <c r="E7680" t="s">
        <v>4518</v>
      </c>
      <c r="F7680" s="1" t="s">
        <v>1070</v>
      </c>
    </row>
    <row r="7681" spans="1:6" x14ac:dyDescent="0.3">
      <c r="A7681" t="s">
        <v>9814</v>
      </c>
      <c r="B7681" t="s">
        <v>1113</v>
      </c>
      <c r="C7681" t="s">
        <v>7832</v>
      </c>
      <c r="D7681" s="1">
        <v>44272</v>
      </c>
      <c r="E7681" t="s">
        <v>4518</v>
      </c>
      <c r="F7681" s="1" t="s">
        <v>1070</v>
      </c>
    </row>
    <row r="7682" spans="1:6" x14ac:dyDescent="0.3">
      <c r="A7682" t="s">
        <v>9815</v>
      </c>
      <c r="B7682" t="s">
        <v>1113</v>
      </c>
      <c r="C7682" t="s">
        <v>7832</v>
      </c>
      <c r="D7682" s="1">
        <v>44272</v>
      </c>
      <c r="E7682" t="s">
        <v>4518</v>
      </c>
      <c r="F7682" s="1" t="s">
        <v>1070</v>
      </c>
    </row>
    <row r="7683" spans="1:6" x14ac:dyDescent="0.3">
      <c r="A7683" t="s">
        <v>9816</v>
      </c>
      <c r="B7683" t="s">
        <v>1113</v>
      </c>
      <c r="C7683" t="s">
        <v>7832</v>
      </c>
      <c r="D7683" s="1">
        <v>44272</v>
      </c>
      <c r="E7683" t="s">
        <v>4518</v>
      </c>
      <c r="F7683" s="1" t="s">
        <v>1070</v>
      </c>
    </row>
    <row r="7684" spans="1:6" x14ac:dyDescent="0.3">
      <c r="A7684" t="s">
        <v>9817</v>
      </c>
      <c r="B7684" t="s">
        <v>1113</v>
      </c>
      <c r="C7684" t="s">
        <v>7832</v>
      </c>
      <c r="D7684" s="1">
        <v>44272</v>
      </c>
      <c r="E7684" t="s">
        <v>4518</v>
      </c>
      <c r="F7684" s="1" t="s">
        <v>1070</v>
      </c>
    </row>
    <row r="7685" spans="1:6" x14ac:dyDescent="0.3">
      <c r="A7685" t="s">
        <v>9818</v>
      </c>
      <c r="B7685" t="s">
        <v>9819</v>
      </c>
      <c r="C7685" t="s">
        <v>9820</v>
      </c>
      <c r="D7685" s="1">
        <v>44270</v>
      </c>
      <c r="E7685" t="s">
        <v>142</v>
      </c>
      <c r="F7685" s="1">
        <v>44270</v>
      </c>
    </row>
    <row r="7686" spans="1:6" x14ac:dyDescent="0.3">
      <c r="A7686" t="s">
        <v>8107</v>
      </c>
      <c r="B7686" t="s">
        <v>9819</v>
      </c>
      <c r="C7686" t="s">
        <v>9820</v>
      </c>
      <c r="D7686" s="1">
        <v>44270</v>
      </c>
      <c r="E7686" t="s">
        <v>142</v>
      </c>
      <c r="F7686" s="1" t="s">
        <v>1070</v>
      </c>
    </row>
    <row r="7687" spans="1:6" x14ac:dyDescent="0.3">
      <c r="A7687" t="s">
        <v>8108</v>
      </c>
      <c r="B7687" t="s">
        <v>9819</v>
      </c>
      <c r="C7687" t="s">
        <v>9820</v>
      </c>
      <c r="D7687" s="1">
        <v>44270</v>
      </c>
      <c r="E7687" t="s">
        <v>142</v>
      </c>
      <c r="F7687" s="1" t="s">
        <v>1070</v>
      </c>
    </row>
    <row r="7688" spans="1:6" x14ac:dyDescent="0.3">
      <c r="A7688" t="s">
        <v>8109</v>
      </c>
      <c r="B7688" t="s">
        <v>9819</v>
      </c>
      <c r="C7688" t="s">
        <v>9820</v>
      </c>
      <c r="D7688" s="1">
        <v>44270</v>
      </c>
      <c r="E7688" t="s">
        <v>142</v>
      </c>
      <c r="F7688" s="1" t="s">
        <v>1070</v>
      </c>
    </row>
    <row r="7689" spans="1:6" x14ac:dyDescent="0.3">
      <c r="A7689" t="s">
        <v>8110</v>
      </c>
      <c r="B7689" t="s">
        <v>9819</v>
      </c>
      <c r="C7689" t="s">
        <v>9820</v>
      </c>
      <c r="D7689" s="1">
        <v>44270</v>
      </c>
      <c r="E7689" t="s">
        <v>142</v>
      </c>
      <c r="F7689" s="1" t="s">
        <v>1070</v>
      </c>
    </row>
    <row r="7690" spans="1:6" x14ac:dyDescent="0.3">
      <c r="A7690" t="s">
        <v>8111</v>
      </c>
      <c r="B7690" t="s">
        <v>9819</v>
      </c>
      <c r="C7690" t="s">
        <v>9820</v>
      </c>
      <c r="D7690" s="1">
        <v>44270</v>
      </c>
      <c r="E7690" t="s">
        <v>142</v>
      </c>
      <c r="F7690" s="1" t="s">
        <v>1070</v>
      </c>
    </row>
    <row r="7691" spans="1:6" x14ac:dyDescent="0.3">
      <c r="A7691" t="s">
        <v>8112</v>
      </c>
      <c r="B7691" t="s">
        <v>9819</v>
      </c>
      <c r="C7691" t="s">
        <v>9820</v>
      </c>
      <c r="D7691" s="1">
        <v>44270</v>
      </c>
      <c r="E7691" t="s">
        <v>142</v>
      </c>
      <c r="F7691" s="1" t="s">
        <v>1070</v>
      </c>
    </row>
    <row r="7692" spans="1:6" x14ac:dyDescent="0.3">
      <c r="A7692" t="s">
        <v>8113</v>
      </c>
      <c r="B7692" t="s">
        <v>9819</v>
      </c>
      <c r="C7692" t="s">
        <v>9820</v>
      </c>
      <c r="D7692" s="1">
        <v>44270</v>
      </c>
      <c r="E7692" t="s">
        <v>142</v>
      </c>
      <c r="F7692" s="1" t="s">
        <v>1070</v>
      </c>
    </row>
    <row r="7693" spans="1:6" x14ac:dyDescent="0.3">
      <c r="A7693" t="s">
        <v>8114</v>
      </c>
      <c r="B7693" t="s">
        <v>9819</v>
      </c>
      <c r="C7693" t="s">
        <v>9820</v>
      </c>
      <c r="D7693" s="1">
        <v>44270</v>
      </c>
      <c r="E7693" t="s">
        <v>142</v>
      </c>
      <c r="F7693" s="1" t="s">
        <v>1070</v>
      </c>
    </row>
    <row r="7694" spans="1:6" x14ac:dyDescent="0.3">
      <c r="A7694" t="s">
        <v>8115</v>
      </c>
      <c r="B7694" t="s">
        <v>9819</v>
      </c>
      <c r="C7694" t="s">
        <v>9820</v>
      </c>
      <c r="D7694" s="1">
        <v>44270</v>
      </c>
      <c r="E7694" t="s">
        <v>142</v>
      </c>
      <c r="F7694" s="1" t="s">
        <v>1070</v>
      </c>
    </row>
    <row r="7695" spans="1:6" x14ac:dyDescent="0.3">
      <c r="A7695" t="s">
        <v>8116</v>
      </c>
      <c r="B7695" t="s">
        <v>9819</v>
      </c>
      <c r="C7695" t="s">
        <v>9820</v>
      </c>
      <c r="D7695" s="1">
        <v>44270</v>
      </c>
      <c r="E7695" t="s">
        <v>142</v>
      </c>
      <c r="F7695" s="1" t="s">
        <v>1070</v>
      </c>
    </row>
    <row r="7696" spans="1:6" x14ac:dyDescent="0.3">
      <c r="A7696" t="s">
        <v>8117</v>
      </c>
      <c r="B7696" t="s">
        <v>9819</v>
      </c>
      <c r="C7696" t="s">
        <v>9820</v>
      </c>
      <c r="D7696" s="1">
        <v>44270</v>
      </c>
      <c r="E7696" t="s">
        <v>142</v>
      </c>
      <c r="F7696" s="1" t="s">
        <v>1070</v>
      </c>
    </row>
    <row r="7697" spans="1:6" x14ac:dyDescent="0.3">
      <c r="A7697" t="s">
        <v>8118</v>
      </c>
      <c r="B7697" t="s">
        <v>9819</v>
      </c>
      <c r="C7697" t="s">
        <v>9820</v>
      </c>
      <c r="D7697" s="1">
        <v>44270</v>
      </c>
      <c r="E7697" t="s">
        <v>142</v>
      </c>
      <c r="F7697" s="1" t="s">
        <v>1070</v>
      </c>
    </row>
    <row r="7698" spans="1:6" x14ac:dyDescent="0.3">
      <c r="A7698" t="s">
        <v>8119</v>
      </c>
      <c r="B7698" t="s">
        <v>9819</v>
      </c>
      <c r="C7698" t="s">
        <v>9820</v>
      </c>
      <c r="D7698" s="1">
        <v>44270</v>
      </c>
      <c r="E7698" t="s">
        <v>142</v>
      </c>
      <c r="F7698" s="1" t="s">
        <v>1070</v>
      </c>
    </row>
    <row r="7699" spans="1:6" x14ac:dyDescent="0.3">
      <c r="A7699" t="s">
        <v>8120</v>
      </c>
      <c r="B7699" t="s">
        <v>9819</v>
      </c>
      <c r="C7699" t="s">
        <v>9820</v>
      </c>
      <c r="D7699" s="1">
        <v>44270</v>
      </c>
      <c r="E7699" t="s">
        <v>142</v>
      </c>
      <c r="F7699" s="1" t="s">
        <v>1070</v>
      </c>
    </row>
    <row r="7700" spans="1:6" x14ac:dyDescent="0.3">
      <c r="A7700" t="s">
        <v>8121</v>
      </c>
      <c r="B7700" t="s">
        <v>9819</v>
      </c>
      <c r="C7700" t="s">
        <v>9820</v>
      </c>
      <c r="D7700" s="1">
        <v>44270</v>
      </c>
      <c r="E7700" t="s">
        <v>142</v>
      </c>
      <c r="F7700" s="1" t="s">
        <v>1070</v>
      </c>
    </row>
    <row r="7701" spans="1:6" x14ac:dyDescent="0.3">
      <c r="A7701" t="s">
        <v>8122</v>
      </c>
      <c r="B7701" t="s">
        <v>9819</v>
      </c>
      <c r="C7701" t="s">
        <v>9820</v>
      </c>
      <c r="D7701" s="1">
        <v>44270</v>
      </c>
      <c r="E7701" t="s">
        <v>142</v>
      </c>
      <c r="F7701" s="1" t="s">
        <v>1070</v>
      </c>
    </row>
    <row r="7702" spans="1:6" x14ac:dyDescent="0.3">
      <c r="A7702" t="s">
        <v>8123</v>
      </c>
      <c r="B7702" t="s">
        <v>9819</v>
      </c>
      <c r="C7702" t="s">
        <v>9820</v>
      </c>
      <c r="D7702" s="1">
        <v>44270</v>
      </c>
      <c r="E7702" t="s">
        <v>142</v>
      </c>
      <c r="F7702" s="1" t="s">
        <v>1070</v>
      </c>
    </row>
    <row r="7703" spans="1:6" x14ac:dyDescent="0.3">
      <c r="A7703" t="s">
        <v>8124</v>
      </c>
      <c r="B7703" t="s">
        <v>9819</v>
      </c>
      <c r="C7703" t="s">
        <v>9820</v>
      </c>
      <c r="D7703" s="1">
        <v>44270</v>
      </c>
      <c r="E7703" t="s">
        <v>142</v>
      </c>
      <c r="F7703" s="1" t="s">
        <v>1070</v>
      </c>
    </row>
    <row r="7704" spans="1:6" x14ac:dyDescent="0.3">
      <c r="A7704" t="s">
        <v>8125</v>
      </c>
      <c r="B7704" t="s">
        <v>9819</v>
      </c>
      <c r="C7704" t="s">
        <v>9820</v>
      </c>
      <c r="D7704" s="1">
        <v>44270</v>
      </c>
      <c r="E7704" t="s">
        <v>142</v>
      </c>
      <c r="F7704" s="1" t="s">
        <v>1070</v>
      </c>
    </row>
    <row r="7705" spans="1:6" x14ac:dyDescent="0.3">
      <c r="A7705" t="s">
        <v>8126</v>
      </c>
      <c r="B7705" t="s">
        <v>9819</v>
      </c>
      <c r="C7705" t="s">
        <v>9820</v>
      </c>
      <c r="D7705" s="1">
        <v>44270</v>
      </c>
      <c r="E7705" t="s">
        <v>142</v>
      </c>
      <c r="F7705" s="1" t="s">
        <v>1070</v>
      </c>
    </row>
    <row r="7706" spans="1:6" x14ac:dyDescent="0.3">
      <c r="A7706" t="s">
        <v>8127</v>
      </c>
      <c r="B7706" t="s">
        <v>9819</v>
      </c>
      <c r="C7706" t="s">
        <v>9820</v>
      </c>
      <c r="D7706" s="1">
        <v>44270</v>
      </c>
      <c r="E7706" t="s">
        <v>142</v>
      </c>
      <c r="F7706" s="1" t="s">
        <v>1070</v>
      </c>
    </row>
    <row r="7707" spans="1:6" x14ac:dyDescent="0.3">
      <c r="A7707" t="s">
        <v>8128</v>
      </c>
      <c r="B7707" t="s">
        <v>9819</v>
      </c>
      <c r="C7707" t="s">
        <v>9820</v>
      </c>
      <c r="D7707" s="1">
        <v>44270</v>
      </c>
      <c r="E7707" t="s">
        <v>142</v>
      </c>
      <c r="F7707" s="1" t="s">
        <v>1070</v>
      </c>
    </row>
    <row r="7708" spans="1:6" x14ac:dyDescent="0.3">
      <c r="A7708" t="s">
        <v>8129</v>
      </c>
      <c r="B7708" t="s">
        <v>9819</v>
      </c>
      <c r="C7708" t="s">
        <v>9820</v>
      </c>
      <c r="D7708" s="1">
        <v>44270</v>
      </c>
      <c r="E7708" t="s">
        <v>142</v>
      </c>
      <c r="F7708" s="1" t="s">
        <v>1070</v>
      </c>
    </row>
    <row r="7709" spans="1:6" x14ac:dyDescent="0.3">
      <c r="A7709" t="s">
        <v>8130</v>
      </c>
      <c r="B7709" t="s">
        <v>9819</v>
      </c>
      <c r="C7709" t="s">
        <v>9820</v>
      </c>
      <c r="D7709" s="1">
        <v>44270</v>
      </c>
      <c r="E7709" t="s">
        <v>142</v>
      </c>
      <c r="F7709" s="1" t="s">
        <v>1070</v>
      </c>
    </row>
    <row r="7710" spans="1:6" x14ac:dyDescent="0.3">
      <c r="A7710" t="s">
        <v>8132</v>
      </c>
      <c r="B7710" t="s">
        <v>9819</v>
      </c>
      <c r="C7710" t="s">
        <v>9820</v>
      </c>
      <c r="D7710" s="1">
        <v>44270</v>
      </c>
      <c r="E7710" t="s">
        <v>142</v>
      </c>
      <c r="F7710" s="1" t="s">
        <v>1070</v>
      </c>
    </row>
    <row r="7711" spans="1:6" x14ac:dyDescent="0.3">
      <c r="A7711" t="s">
        <v>8133</v>
      </c>
      <c r="B7711" t="s">
        <v>9819</v>
      </c>
      <c r="C7711" t="s">
        <v>9820</v>
      </c>
      <c r="D7711" s="1">
        <v>44270</v>
      </c>
      <c r="E7711" t="s">
        <v>142</v>
      </c>
      <c r="F7711" s="1" t="s">
        <v>1070</v>
      </c>
    </row>
    <row r="7712" spans="1:6" x14ac:dyDescent="0.3">
      <c r="A7712" t="s">
        <v>8134</v>
      </c>
      <c r="B7712" t="s">
        <v>9819</v>
      </c>
      <c r="C7712" t="s">
        <v>9820</v>
      </c>
      <c r="D7712" s="1">
        <v>44270</v>
      </c>
      <c r="E7712" t="s">
        <v>142</v>
      </c>
      <c r="F7712" s="1" t="s">
        <v>1070</v>
      </c>
    </row>
    <row r="7713" spans="1:6" x14ac:dyDescent="0.3">
      <c r="A7713" t="s">
        <v>8135</v>
      </c>
      <c r="B7713" t="s">
        <v>9819</v>
      </c>
      <c r="C7713" t="s">
        <v>9820</v>
      </c>
      <c r="D7713" s="1">
        <v>44270</v>
      </c>
      <c r="E7713" t="s">
        <v>142</v>
      </c>
      <c r="F7713" s="1" t="s">
        <v>1070</v>
      </c>
    </row>
    <row r="7714" spans="1:6" x14ac:dyDescent="0.3">
      <c r="A7714" t="s">
        <v>8136</v>
      </c>
      <c r="B7714" t="s">
        <v>9819</v>
      </c>
      <c r="C7714" t="s">
        <v>9820</v>
      </c>
      <c r="D7714" s="1">
        <v>44270</v>
      </c>
      <c r="E7714" t="s">
        <v>142</v>
      </c>
      <c r="F7714" s="1" t="s">
        <v>1070</v>
      </c>
    </row>
    <row r="7715" spans="1:6" x14ac:dyDescent="0.3">
      <c r="A7715" t="s">
        <v>8137</v>
      </c>
      <c r="B7715" t="s">
        <v>9819</v>
      </c>
      <c r="C7715" t="s">
        <v>9820</v>
      </c>
      <c r="D7715" s="1">
        <v>44270</v>
      </c>
      <c r="E7715" t="s">
        <v>142</v>
      </c>
      <c r="F7715" s="1" t="s">
        <v>1070</v>
      </c>
    </row>
    <row r="7716" spans="1:6" x14ac:dyDescent="0.3">
      <c r="A7716" t="s">
        <v>8138</v>
      </c>
      <c r="B7716" t="s">
        <v>9819</v>
      </c>
      <c r="C7716" t="s">
        <v>9820</v>
      </c>
      <c r="D7716" s="1">
        <v>44270</v>
      </c>
      <c r="E7716" t="s">
        <v>142</v>
      </c>
      <c r="F7716" s="1" t="s">
        <v>1070</v>
      </c>
    </row>
    <row r="7717" spans="1:6" x14ac:dyDescent="0.3">
      <c r="A7717" t="s">
        <v>8139</v>
      </c>
      <c r="B7717" t="s">
        <v>9819</v>
      </c>
      <c r="C7717" t="s">
        <v>9820</v>
      </c>
      <c r="D7717" s="1">
        <v>44270</v>
      </c>
      <c r="E7717" t="s">
        <v>142</v>
      </c>
      <c r="F7717" s="1" t="s">
        <v>1070</v>
      </c>
    </row>
    <row r="7718" spans="1:6" x14ac:dyDescent="0.3">
      <c r="A7718" t="s">
        <v>8140</v>
      </c>
      <c r="B7718" t="s">
        <v>9819</v>
      </c>
      <c r="C7718" t="s">
        <v>9820</v>
      </c>
      <c r="D7718" s="1">
        <v>44270</v>
      </c>
      <c r="E7718" t="s">
        <v>142</v>
      </c>
      <c r="F7718" s="1" t="s">
        <v>1070</v>
      </c>
    </row>
    <row r="7719" spans="1:6" x14ac:dyDescent="0.3">
      <c r="A7719" t="s">
        <v>8141</v>
      </c>
      <c r="B7719" t="s">
        <v>9819</v>
      </c>
      <c r="C7719" t="s">
        <v>9820</v>
      </c>
      <c r="D7719" s="1">
        <v>44270</v>
      </c>
      <c r="E7719" t="s">
        <v>142</v>
      </c>
      <c r="F7719" s="1" t="s">
        <v>1070</v>
      </c>
    </row>
    <row r="7720" spans="1:6" x14ac:dyDescent="0.3">
      <c r="A7720" t="s">
        <v>8142</v>
      </c>
      <c r="B7720" t="s">
        <v>9819</v>
      </c>
      <c r="C7720" t="s">
        <v>9820</v>
      </c>
      <c r="D7720" s="1">
        <v>44270</v>
      </c>
      <c r="E7720" t="s">
        <v>142</v>
      </c>
      <c r="F7720" s="1" t="s">
        <v>1070</v>
      </c>
    </row>
    <row r="7721" spans="1:6" x14ac:dyDescent="0.3">
      <c r="A7721" t="s">
        <v>8143</v>
      </c>
      <c r="B7721" t="s">
        <v>9819</v>
      </c>
      <c r="C7721" t="s">
        <v>9820</v>
      </c>
      <c r="D7721" s="1">
        <v>44270</v>
      </c>
      <c r="E7721" t="s">
        <v>142</v>
      </c>
      <c r="F7721" s="1" t="s">
        <v>1070</v>
      </c>
    </row>
    <row r="7722" spans="1:6" x14ac:dyDescent="0.3">
      <c r="A7722" t="s">
        <v>8145</v>
      </c>
      <c r="B7722" t="s">
        <v>9819</v>
      </c>
      <c r="C7722" t="s">
        <v>9820</v>
      </c>
      <c r="D7722" s="1">
        <v>44270</v>
      </c>
      <c r="E7722" t="s">
        <v>142</v>
      </c>
      <c r="F7722" s="1" t="s">
        <v>1070</v>
      </c>
    </row>
    <row r="7723" spans="1:6" x14ac:dyDescent="0.3">
      <c r="A7723" t="s">
        <v>8147</v>
      </c>
      <c r="B7723" t="s">
        <v>9819</v>
      </c>
      <c r="C7723" t="s">
        <v>9820</v>
      </c>
      <c r="D7723" s="1">
        <v>44270</v>
      </c>
      <c r="E7723" t="s">
        <v>142</v>
      </c>
      <c r="F7723" s="1" t="s">
        <v>1070</v>
      </c>
    </row>
    <row r="7724" spans="1:6" x14ac:dyDescent="0.3">
      <c r="A7724" t="s">
        <v>8148</v>
      </c>
      <c r="B7724" t="s">
        <v>9819</v>
      </c>
      <c r="C7724" t="s">
        <v>9820</v>
      </c>
      <c r="D7724" s="1">
        <v>44270</v>
      </c>
      <c r="E7724" t="s">
        <v>142</v>
      </c>
      <c r="F7724" s="1" t="s">
        <v>1070</v>
      </c>
    </row>
    <row r="7725" spans="1:6" x14ac:dyDescent="0.3">
      <c r="A7725" t="s">
        <v>8149</v>
      </c>
      <c r="B7725" t="s">
        <v>9819</v>
      </c>
      <c r="C7725" t="s">
        <v>9820</v>
      </c>
      <c r="D7725" s="1">
        <v>44270</v>
      </c>
      <c r="E7725" t="s">
        <v>142</v>
      </c>
      <c r="F7725" s="1" t="s">
        <v>1070</v>
      </c>
    </row>
    <row r="7726" spans="1:6" x14ac:dyDescent="0.3">
      <c r="A7726" t="s">
        <v>9824</v>
      </c>
      <c r="B7726" t="s">
        <v>1113</v>
      </c>
      <c r="C7726" t="s">
        <v>1113</v>
      </c>
      <c r="D7726" s="1">
        <v>44277</v>
      </c>
      <c r="E7726" t="s">
        <v>142</v>
      </c>
      <c r="F7726" s="1" t="s">
        <v>1070</v>
      </c>
    </row>
    <row r="7727" spans="1:6" x14ac:dyDescent="0.3">
      <c r="A7727" t="s">
        <v>6726</v>
      </c>
      <c r="B7727" t="s">
        <v>8077</v>
      </c>
      <c r="C7727" t="s">
        <v>8077</v>
      </c>
      <c r="D7727" s="1">
        <v>44277</v>
      </c>
      <c r="E7727" t="s">
        <v>146</v>
      </c>
      <c r="F7727" s="1">
        <v>44277</v>
      </c>
    </row>
    <row r="7728" spans="1:6" x14ac:dyDescent="0.3">
      <c r="A7728" t="s">
        <v>7833</v>
      </c>
      <c r="B7728" t="s">
        <v>8077</v>
      </c>
      <c r="C7728" t="s">
        <v>8077</v>
      </c>
      <c r="D7728" s="1">
        <v>44277</v>
      </c>
      <c r="E7728" t="s">
        <v>146</v>
      </c>
      <c r="F7728" s="1">
        <v>44277</v>
      </c>
    </row>
    <row r="7729" spans="1:6" x14ac:dyDescent="0.3">
      <c r="A7729" t="s">
        <v>7249</v>
      </c>
      <c r="B7729" t="s">
        <v>174</v>
      </c>
      <c r="C7729" t="s">
        <v>174</v>
      </c>
      <c r="D7729" s="1">
        <v>44277</v>
      </c>
      <c r="E7729" t="s">
        <v>142</v>
      </c>
      <c r="F7729" s="1">
        <v>44277</v>
      </c>
    </row>
    <row r="7730" spans="1:6" x14ac:dyDescent="0.3">
      <c r="A7730" t="s">
        <v>9290</v>
      </c>
      <c r="B7730" t="s">
        <v>143</v>
      </c>
      <c r="C7730" t="s">
        <v>9821</v>
      </c>
      <c r="D7730" s="1">
        <v>44277</v>
      </c>
      <c r="E7730" t="s">
        <v>146</v>
      </c>
      <c r="F7730" s="1" t="s">
        <v>1070</v>
      </c>
    </row>
    <row r="7731" spans="1:6" x14ac:dyDescent="0.3">
      <c r="A7731" t="s">
        <v>9291</v>
      </c>
      <c r="B7731" t="s">
        <v>143</v>
      </c>
      <c r="C7731" t="s">
        <v>9821</v>
      </c>
      <c r="D7731" s="1">
        <v>44277</v>
      </c>
      <c r="E7731" t="s">
        <v>146</v>
      </c>
      <c r="F7731" s="1" t="s">
        <v>1070</v>
      </c>
    </row>
    <row r="7732" spans="1:6" x14ac:dyDescent="0.3">
      <c r="A7732" t="s">
        <v>9292</v>
      </c>
      <c r="B7732" t="s">
        <v>143</v>
      </c>
      <c r="C7732" t="s">
        <v>9821</v>
      </c>
      <c r="D7732" s="1">
        <v>44277</v>
      </c>
      <c r="E7732" t="s">
        <v>146</v>
      </c>
      <c r="F7732" s="1" t="s">
        <v>1070</v>
      </c>
    </row>
    <row r="7733" spans="1:6" x14ac:dyDescent="0.3">
      <c r="A7733" t="s">
        <v>9293</v>
      </c>
      <c r="B7733" t="s">
        <v>143</v>
      </c>
      <c r="C7733" t="s">
        <v>9821</v>
      </c>
      <c r="D7733" s="1">
        <v>44277</v>
      </c>
      <c r="E7733" t="s">
        <v>146</v>
      </c>
      <c r="F7733" s="1" t="s">
        <v>1070</v>
      </c>
    </row>
    <row r="7734" spans="1:6" x14ac:dyDescent="0.3">
      <c r="A7734" t="s">
        <v>9294</v>
      </c>
      <c r="B7734" t="s">
        <v>143</v>
      </c>
      <c r="C7734" t="s">
        <v>9821</v>
      </c>
      <c r="D7734" s="1">
        <v>44277</v>
      </c>
      <c r="E7734" t="s">
        <v>146</v>
      </c>
      <c r="F7734" s="1" t="s">
        <v>1070</v>
      </c>
    </row>
    <row r="7735" spans="1:6" x14ac:dyDescent="0.3">
      <c r="A7735" t="s">
        <v>9295</v>
      </c>
      <c r="B7735" t="s">
        <v>143</v>
      </c>
      <c r="C7735" t="s">
        <v>9821</v>
      </c>
      <c r="D7735" s="1">
        <v>44277</v>
      </c>
      <c r="E7735" t="s">
        <v>146</v>
      </c>
      <c r="F7735" s="1" t="s">
        <v>1070</v>
      </c>
    </row>
    <row r="7736" spans="1:6" x14ac:dyDescent="0.3">
      <c r="A7736" t="s">
        <v>9296</v>
      </c>
      <c r="B7736" t="s">
        <v>143</v>
      </c>
      <c r="C7736" t="s">
        <v>9821</v>
      </c>
      <c r="D7736" s="1">
        <v>44277</v>
      </c>
      <c r="E7736" t="s">
        <v>146</v>
      </c>
      <c r="F7736" s="1" t="s">
        <v>1070</v>
      </c>
    </row>
    <row r="7737" spans="1:6" x14ac:dyDescent="0.3">
      <c r="A7737" t="s">
        <v>9297</v>
      </c>
      <c r="B7737" t="s">
        <v>143</v>
      </c>
      <c r="C7737" t="s">
        <v>9821</v>
      </c>
      <c r="D7737" s="1">
        <v>44277</v>
      </c>
      <c r="E7737" t="s">
        <v>146</v>
      </c>
      <c r="F7737" s="1" t="s">
        <v>1070</v>
      </c>
    </row>
    <row r="7738" spans="1:6" x14ac:dyDescent="0.3">
      <c r="A7738" t="s">
        <v>9298</v>
      </c>
      <c r="B7738" t="s">
        <v>143</v>
      </c>
      <c r="C7738" t="s">
        <v>9821</v>
      </c>
      <c r="D7738" s="1">
        <v>44277</v>
      </c>
      <c r="E7738" t="s">
        <v>146</v>
      </c>
      <c r="F7738" s="1" t="s">
        <v>1070</v>
      </c>
    </row>
    <row r="7739" spans="1:6" x14ac:dyDescent="0.3">
      <c r="A7739" t="s">
        <v>9299</v>
      </c>
      <c r="B7739" t="s">
        <v>143</v>
      </c>
      <c r="C7739" t="s">
        <v>9821</v>
      </c>
      <c r="D7739" s="1">
        <v>44277</v>
      </c>
      <c r="E7739" t="s">
        <v>146</v>
      </c>
      <c r="F7739" s="1" t="s">
        <v>1070</v>
      </c>
    </row>
    <row r="7740" spans="1:6" x14ac:dyDescent="0.3">
      <c r="A7740" t="s">
        <v>9300</v>
      </c>
      <c r="B7740" t="s">
        <v>143</v>
      </c>
      <c r="C7740" t="s">
        <v>9821</v>
      </c>
      <c r="D7740" s="1">
        <v>44277</v>
      </c>
      <c r="E7740" t="s">
        <v>146</v>
      </c>
      <c r="F7740" s="1" t="s">
        <v>1070</v>
      </c>
    </row>
    <row r="7741" spans="1:6" x14ac:dyDescent="0.3">
      <c r="A7741" t="s">
        <v>9301</v>
      </c>
      <c r="B7741" t="s">
        <v>143</v>
      </c>
      <c r="C7741" t="s">
        <v>9821</v>
      </c>
      <c r="D7741" s="1">
        <v>44277</v>
      </c>
      <c r="E7741" t="s">
        <v>146</v>
      </c>
      <c r="F7741" s="1" t="s">
        <v>1070</v>
      </c>
    </row>
    <row r="7742" spans="1:6" x14ac:dyDescent="0.3">
      <c r="A7742" t="s">
        <v>9302</v>
      </c>
      <c r="B7742" t="s">
        <v>143</v>
      </c>
      <c r="C7742" t="s">
        <v>9821</v>
      </c>
      <c r="D7742" s="1">
        <v>44277</v>
      </c>
      <c r="E7742" t="s">
        <v>146</v>
      </c>
      <c r="F7742" s="1" t="s">
        <v>1070</v>
      </c>
    </row>
    <row r="7743" spans="1:6" x14ac:dyDescent="0.3">
      <c r="A7743" t="s">
        <v>9303</v>
      </c>
      <c r="B7743" t="s">
        <v>143</v>
      </c>
      <c r="C7743" t="s">
        <v>9821</v>
      </c>
      <c r="D7743" s="1">
        <v>44277</v>
      </c>
      <c r="E7743" t="s">
        <v>146</v>
      </c>
      <c r="F7743" s="1" t="s">
        <v>1070</v>
      </c>
    </row>
    <row r="7744" spans="1:6" x14ac:dyDescent="0.3">
      <c r="A7744" t="s">
        <v>9304</v>
      </c>
      <c r="B7744" t="s">
        <v>143</v>
      </c>
      <c r="C7744" t="s">
        <v>9821</v>
      </c>
      <c r="D7744" s="1">
        <v>44277</v>
      </c>
      <c r="E7744" t="s">
        <v>146</v>
      </c>
      <c r="F7744" s="1" t="s">
        <v>1070</v>
      </c>
    </row>
    <row r="7745" spans="1:6" x14ac:dyDescent="0.3">
      <c r="A7745" t="s">
        <v>9305</v>
      </c>
      <c r="B7745" t="s">
        <v>143</v>
      </c>
      <c r="C7745" t="s">
        <v>9821</v>
      </c>
      <c r="D7745" s="1">
        <v>44277</v>
      </c>
      <c r="E7745" t="s">
        <v>146</v>
      </c>
      <c r="F7745" s="1" t="s">
        <v>1070</v>
      </c>
    </row>
    <row r="7746" spans="1:6" x14ac:dyDescent="0.3">
      <c r="A7746" t="s">
        <v>9306</v>
      </c>
      <c r="B7746" t="s">
        <v>143</v>
      </c>
      <c r="C7746" t="s">
        <v>9821</v>
      </c>
      <c r="D7746" s="1">
        <v>44277</v>
      </c>
      <c r="E7746" t="s">
        <v>146</v>
      </c>
      <c r="F7746" s="1" t="s">
        <v>1070</v>
      </c>
    </row>
    <row r="7747" spans="1:6" x14ac:dyDescent="0.3">
      <c r="A7747" t="s">
        <v>9307</v>
      </c>
      <c r="B7747" t="s">
        <v>143</v>
      </c>
      <c r="C7747" t="s">
        <v>9821</v>
      </c>
      <c r="D7747" s="1">
        <v>44277</v>
      </c>
      <c r="E7747" t="s">
        <v>146</v>
      </c>
      <c r="F7747" s="1" t="s">
        <v>1070</v>
      </c>
    </row>
    <row r="7748" spans="1:6" x14ac:dyDescent="0.3">
      <c r="A7748" t="s">
        <v>9308</v>
      </c>
      <c r="B7748" t="s">
        <v>143</v>
      </c>
      <c r="C7748" t="s">
        <v>9821</v>
      </c>
      <c r="D7748" s="1">
        <v>44277</v>
      </c>
      <c r="E7748" t="s">
        <v>146</v>
      </c>
      <c r="F7748" s="1" t="s">
        <v>1070</v>
      </c>
    </row>
    <row r="7749" spans="1:6" x14ac:dyDescent="0.3">
      <c r="A7749" t="s">
        <v>9309</v>
      </c>
      <c r="B7749" t="s">
        <v>143</v>
      </c>
      <c r="C7749" t="s">
        <v>9821</v>
      </c>
      <c r="D7749" s="1">
        <v>44277</v>
      </c>
      <c r="E7749" t="s">
        <v>146</v>
      </c>
      <c r="F7749" s="1" t="s">
        <v>1070</v>
      </c>
    </row>
    <row r="7750" spans="1:6" x14ac:dyDescent="0.3">
      <c r="A7750" t="s">
        <v>9310</v>
      </c>
      <c r="B7750" t="s">
        <v>143</v>
      </c>
      <c r="C7750" t="s">
        <v>9821</v>
      </c>
      <c r="D7750" s="1">
        <v>44277</v>
      </c>
      <c r="E7750" t="s">
        <v>146</v>
      </c>
      <c r="F7750" s="1" t="s">
        <v>1070</v>
      </c>
    </row>
    <row r="7751" spans="1:6" x14ac:dyDescent="0.3">
      <c r="A7751" t="s">
        <v>9311</v>
      </c>
      <c r="B7751" t="s">
        <v>143</v>
      </c>
      <c r="C7751" t="s">
        <v>9821</v>
      </c>
      <c r="D7751" s="1">
        <v>44277</v>
      </c>
      <c r="E7751" t="s">
        <v>146</v>
      </c>
      <c r="F7751" s="1" t="s">
        <v>1070</v>
      </c>
    </row>
    <row r="7752" spans="1:6" x14ac:dyDescent="0.3">
      <c r="A7752" t="s">
        <v>9312</v>
      </c>
      <c r="B7752" t="s">
        <v>143</v>
      </c>
      <c r="C7752" t="s">
        <v>9821</v>
      </c>
      <c r="D7752" s="1">
        <v>44277</v>
      </c>
      <c r="E7752" t="s">
        <v>146</v>
      </c>
      <c r="F7752" s="1" t="s">
        <v>1070</v>
      </c>
    </row>
    <row r="7753" spans="1:6" x14ac:dyDescent="0.3">
      <c r="A7753" t="s">
        <v>9313</v>
      </c>
      <c r="B7753" t="s">
        <v>143</v>
      </c>
      <c r="C7753" t="s">
        <v>9821</v>
      </c>
      <c r="D7753" s="1">
        <v>44277</v>
      </c>
      <c r="E7753" t="s">
        <v>146</v>
      </c>
      <c r="F7753" s="1" t="s">
        <v>1070</v>
      </c>
    </row>
    <row r="7754" spans="1:6" x14ac:dyDescent="0.3">
      <c r="A7754" t="s">
        <v>9314</v>
      </c>
      <c r="B7754" t="s">
        <v>143</v>
      </c>
      <c r="C7754" t="s">
        <v>9821</v>
      </c>
      <c r="D7754" s="1">
        <v>44277</v>
      </c>
      <c r="E7754" t="s">
        <v>146</v>
      </c>
      <c r="F7754" s="1" t="s">
        <v>1070</v>
      </c>
    </row>
    <row r="7755" spans="1:6" x14ac:dyDescent="0.3">
      <c r="A7755" t="s">
        <v>9315</v>
      </c>
      <c r="B7755" t="s">
        <v>143</v>
      </c>
      <c r="C7755" t="s">
        <v>9821</v>
      </c>
      <c r="D7755" s="1">
        <v>44277</v>
      </c>
      <c r="E7755" t="s">
        <v>146</v>
      </c>
      <c r="F7755" s="1" t="s">
        <v>1070</v>
      </c>
    </row>
    <row r="7756" spans="1:6" x14ac:dyDescent="0.3">
      <c r="A7756" t="s">
        <v>9316</v>
      </c>
      <c r="B7756" t="s">
        <v>143</v>
      </c>
      <c r="C7756" t="s">
        <v>9821</v>
      </c>
      <c r="D7756" s="1">
        <v>44277</v>
      </c>
      <c r="E7756" t="s">
        <v>146</v>
      </c>
      <c r="F7756" s="1" t="s">
        <v>1070</v>
      </c>
    </row>
    <row r="7757" spans="1:6" x14ac:dyDescent="0.3">
      <c r="A7757" t="s">
        <v>9317</v>
      </c>
      <c r="B7757" t="s">
        <v>143</v>
      </c>
      <c r="C7757" t="s">
        <v>9821</v>
      </c>
      <c r="D7757" s="1">
        <v>44277</v>
      </c>
      <c r="E7757" t="s">
        <v>146</v>
      </c>
      <c r="F7757" s="1" t="s">
        <v>1070</v>
      </c>
    </row>
    <row r="7758" spans="1:6" x14ac:dyDescent="0.3">
      <c r="A7758" t="s">
        <v>9318</v>
      </c>
      <c r="B7758" t="s">
        <v>143</v>
      </c>
      <c r="C7758" t="s">
        <v>9821</v>
      </c>
      <c r="D7758" s="1">
        <v>44277</v>
      </c>
      <c r="E7758" t="s">
        <v>146</v>
      </c>
      <c r="F7758" s="1" t="s">
        <v>1070</v>
      </c>
    </row>
    <row r="7759" spans="1:6" x14ac:dyDescent="0.3">
      <c r="A7759" t="s">
        <v>9319</v>
      </c>
      <c r="B7759" t="s">
        <v>143</v>
      </c>
      <c r="C7759" t="s">
        <v>9821</v>
      </c>
      <c r="D7759" s="1">
        <v>44277</v>
      </c>
      <c r="E7759" t="s">
        <v>146</v>
      </c>
      <c r="F7759" s="1" t="s">
        <v>1070</v>
      </c>
    </row>
    <row r="7760" spans="1:6" x14ac:dyDescent="0.3">
      <c r="A7760" t="s">
        <v>9320</v>
      </c>
      <c r="B7760" t="s">
        <v>143</v>
      </c>
      <c r="C7760" t="s">
        <v>9821</v>
      </c>
      <c r="D7760" s="1">
        <v>44277</v>
      </c>
      <c r="E7760" t="s">
        <v>146</v>
      </c>
      <c r="F7760" s="1" t="s">
        <v>1070</v>
      </c>
    </row>
    <row r="7761" spans="1:6" x14ac:dyDescent="0.3">
      <c r="A7761" t="s">
        <v>9321</v>
      </c>
      <c r="B7761" t="s">
        <v>143</v>
      </c>
      <c r="C7761" t="s">
        <v>9821</v>
      </c>
      <c r="D7761" s="1">
        <v>44277</v>
      </c>
      <c r="E7761" t="s">
        <v>146</v>
      </c>
      <c r="F7761" s="1" t="s">
        <v>1070</v>
      </c>
    </row>
    <row r="7762" spans="1:6" x14ac:dyDescent="0.3">
      <c r="A7762" t="s">
        <v>9322</v>
      </c>
      <c r="B7762" t="s">
        <v>143</v>
      </c>
      <c r="C7762" t="s">
        <v>9821</v>
      </c>
      <c r="D7762" s="1">
        <v>44277</v>
      </c>
      <c r="E7762" t="s">
        <v>146</v>
      </c>
      <c r="F7762" s="1" t="s">
        <v>1070</v>
      </c>
    </row>
    <row r="7763" spans="1:6" x14ac:dyDescent="0.3">
      <c r="A7763" t="s">
        <v>8070</v>
      </c>
      <c r="B7763" t="s">
        <v>6702</v>
      </c>
      <c r="C7763" t="s">
        <v>6702</v>
      </c>
      <c r="D7763" s="1">
        <v>44270</v>
      </c>
      <c r="E7763" t="s">
        <v>142</v>
      </c>
      <c r="F7763" s="1" t="s">
        <v>1070</v>
      </c>
    </row>
    <row r="7764" spans="1:6" x14ac:dyDescent="0.3">
      <c r="A7764" t="s">
        <v>8072</v>
      </c>
      <c r="B7764" t="s">
        <v>6702</v>
      </c>
      <c r="C7764" t="s">
        <v>6702</v>
      </c>
      <c r="D7764" s="1">
        <v>44270</v>
      </c>
      <c r="E7764" t="s">
        <v>142</v>
      </c>
      <c r="F7764" s="1">
        <v>44279</v>
      </c>
    </row>
    <row r="7765" spans="1:6" x14ac:dyDescent="0.3">
      <c r="A7765" t="s">
        <v>9825</v>
      </c>
      <c r="B7765" t="s">
        <v>7043</v>
      </c>
      <c r="C7765" t="s">
        <v>7043</v>
      </c>
      <c r="D7765" s="1">
        <v>44277</v>
      </c>
      <c r="E7765" t="s">
        <v>146</v>
      </c>
      <c r="F7765" s="1">
        <v>44277</v>
      </c>
    </row>
    <row r="7766" spans="1:6" x14ac:dyDescent="0.3">
      <c r="A7766" t="s">
        <v>9826</v>
      </c>
      <c r="B7766" t="s">
        <v>7043</v>
      </c>
      <c r="C7766" t="s">
        <v>7043</v>
      </c>
      <c r="D7766" s="1">
        <v>44277</v>
      </c>
      <c r="E7766" t="s">
        <v>146</v>
      </c>
      <c r="F7766" s="1">
        <v>44277</v>
      </c>
    </row>
    <row r="7767" spans="1:6" x14ac:dyDescent="0.3">
      <c r="A7767" t="s">
        <v>9827</v>
      </c>
      <c r="B7767" t="s">
        <v>7043</v>
      </c>
      <c r="C7767" t="s">
        <v>7043</v>
      </c>
      <c r="D7767" s="1">
        <v>44277</v>
      </c>
      <c r="E7767" t="s">
        <v>146</v>
      </c>
      <c r="F7767" s="1">
        <v>44277</v>
      </c>
    </row>
    <row r="7768" spans="1:6" x14ac:dyDescent="0.3">
      <c r="A7768" t="s">
        <v>9828</v>
      </c>
      <c r="B7768" t="s">
        <v>7043</v>
      </c>
      <c r="C7768" t="s">
        <v>7043</v>
      </c>
      <c r="D7768" s="1">
        <v>44277</v>
      </c>
      <c r="E7768" t="s">
        <v>146</v>
      </c>
      <c r="F7768" s="1">
        <v>44277</v>
      </c>
    </row>
    <row r="7769" spans="1:6" x14ac:dyDescent="0.3">
      <c r="A7769" t="s">
        <v>9829</v>
      </c>
      <c r="B7769" t="s">
        <v>7043</v>
      </c>
      <c r="C7769" t="s">
        <v>7043</v>
      </c>
      <c r="D7769" s="1">
        <v>44277</v>
      </c>
      <c r="E7769" t="s">
        <v>146</v>
      </c>
      <c r="F7769" s="1">
        <v>44277</v>
      </c>
    </row>
    <row r="7770" spans="1:6" x14ac:dyDescent="0.3">
      <c r="A7770" t="s">
        <v>9830</v>
      </c>
      <c r="B7770" t="s">
        <v>7043</v>
      </c>
      <c r="C7770" t="s">
        <v>7043</v>
      </c>
      <c r="D7770" s="1">
        <v>44277</v>
      </c>
      <c r="E7770" t="s">
        <v>146</v>
      </c>
      <c r="F7770" s="1">
        <v>44277</v>
      </c>
    </row>
    <row r="7771" spans="1:6" x14ac:dyDescent="0.3">
      <c r="A7771" t="s">
        <v>9831</v>
      </c>
      <c r="B7771" t="s">
        <v>7043</v>
      </c>
      <c r="C7771" t="s">
        <v>7043</v>
      </c>
      <c r="D7771" s="1">
        <v>44277</v>
      </c>
      <c r="E7771" t="s">
        <v>146</v>
      </c>
      <c r="F7771" s="1">
        <v>44277</v>
      </c>
    </row>
    <row r="7772" spans="1:6" x14ac:dyDescent="0.3">
      <c r="A7772" t="s">
        <v>9446</v>
      </c>
      <c r="B7772" t="s">
        <v>6702</v>
      </c>
      <c r="C7772" t="s">
        <v>6702</v>
      </c>
      <c r="D7772" s="1">
        <v>44270</v>
      </c>
      <c r="E7772" t="s">
        <v>142</v>
      </c>
      <c r="F7772" s="1">
        <v>44279</v>
      </c>
    </row>
    <row r="7773" spans="1:6" x14ac:dyDescent="0.3">
      <c r="A7773" t="s">
        <v>9447</v>
      </c>
      <c r="B7773" t="s">
        <v>9819</v>
      </c>
      <c r="C7773" t="s">
        <v>9820</v>
      </c>
      <c r="D7773" s="1">
        <v>44270</v>
      </c>
      <c r="E7773" t="s">
        <v>142</v>
      </c>
      <c r="F7773" s="1" t="s">
        <v>1070</v>
      </c>
    </row>
    <row r="7774" spans="1:6" x14ac:dyDescent="0.3">
      <c r="A7774" t="s">
        <v>7861</v>
      </c>
      <c r="B7774" t="s">
        <v>6702</v>
      </c>
      <c r="C7774" t="s">
        <v>6702</v>
      </c>
      <c r="D7774" s="1">
        <v>44277</v>
      </c>
      <c r="E7774" t="s">
        <v>142</v>
      </c>
      <c r="F7774" s="1">
        <v>44277</v>
      </c>
    </row>
    <row r="7775" spans="1:6" x14ac:dyDescent="0.3">
      <c r="A7775" t="s">
        <v>7863</v>
      </c>
      <c r="B7775" t="s">
        <v>6702</v>
      </c>
      <c r="C7775" t="s">
        <v>6702</v>
      </c>
      <c r="D7775" s="1">
        <v>44270</v>
      </c>
      <c r="E7775" t="s">
        <v>142</v>
      </c>
      <c r="F7775" s="1" t="s">
        <v>1070</v>
      </c>
    </row>
    <row r="7776" spans="1:6" x14ac:dyDescent="0.3">
      <c r="A7776" t="s">
        <v>9832</v>
      </c>
      <c r="B7776" t="s">
        <v>7043</v>
      </c>
      <c r="C7776" t="s">
        <v>7043</v>
      </c>
      <c r="D7776" s="1">
        <v>44277</v>
      </c>
      <c r="E7776" t="s">
        <v>146</v>
      </c>
      <c r="F7776" s="1">
        <v>44277</v>
      </c>
    </row>
    <row r="7777" spans="1:6" x14ac:dyDescent="0.3">
      <c r="A7777" t="s">
        <v>7590</v>
      </c>
      <c r="B7777" t="s">
        <v>7043</v>
      </c>
      <c r="C7777" t="s">
        <v>7043</v>
      </c>
      <c r="D7777" s="1">
        <v>44270</v>
      </c>
      <c r="E7777" t="s">
        <v>146</v>
      </c>
      <c r="F7777" s="1">
        <v>44274</v>
      </c>
    </row>
    <row r="7778" spans="1:6" x14ac:dyDescent="0.3">
      <c r="A7778" t="s">
        <v>7591</v>
      </c>
      <c r="B7778" t="s">
        <v>7043</v>
      </c>
      <c r="C7778" t="s">
        <v>7043</v>
      </c>
      <c r="D7778" s="1">
        <v>44270</v>
      </c>
      <c r="E7778" t="s">
        <v>146</v>
      </c>
      <c r="F7778" s="1">
        <v>44274</v>
      </c>
    </row>
    <row r="7779" spans="1:6" x14ac:dyDescent="0.3">
      <c r="A7779" t="s">
        <v>7594</v>
      </c>
      <c r="B7779" t="s">
        <v>7043</v>
      </c>
      <c r="C7779" t="s">
        <v>7043</v>
      </c>
      <c r="D7779" s="1">
        <v>44270</v>
      </c>
      <c r="E7779" t="s">
        <v>146</v>
      </c>
      <c r="F7779" s="1">
        <v>44274</v>
      </c>
    </row>
    <row r="7780" spans="1:6" x14ac:dyDescent="0.3">
      <c r="A7780" t="s">
        <v>7609</v>
      </c>
      <c r="B7780" t="s">
        <v>7043</v>
      </c>
      <c r="C7780" t="s">
        <v>7043</v>
      </c>
      <c r="D7780" s="1">
        <v>44270</v>
      </c>
      <c r="E7780" t="s">
        <v>146</v>
      </c>
      <c r="F7780" s="1">
        <v>44274</v>
      </c>
    </row>
    <row r="7781" spans="1:6" x14ac:dyDescent="0.3">
      <c r="A7781" t="s">
        <v>7611</v>
      </c>
      <c r="B7781" t="s">
        <v>7043</v>
      </c>
      <c r="C7781" t="s">
        <v>7043</v>
      </c>
      <c r="D7781" s="1">
        <v>44270</v>
      </c>
      <c r="E7781" t="s">
        <v>146</v>
      </c>
      <c r="F7781" s="1">
        <v>44274</v>
      </c>
    </row>
    <row r="7782" spans="1:6" x14ac:dyDescent="0.3">
      <c r="A7782" t="s">
        <v>7613</v>
      </c>
      <c r="B7782" t="s">
        <v>7043</v>
      </c>
      <c r="C7782" t="s">
        <v>7043</v>
      </c>
      <c r="D7782" s="1">
        <v>44270</v>
      </c>
      <c r="E7782" t="s">
        <v>146</v>
      </c>
      <c r="F7782" s="1">
        <v>44274</v>
      </c>
    </row>
    <row r="7783" spans="1:6" x14ac:dyDescent="0.3">
      <c r="A7783" t="s">
        <v>7619</v>
      </c>
      <c r="B7783" t="s">
        <v>7043</v>
      </c>
      <c r="C7783" t="s">
        <v>7043</v>
      </c>
      <c r="D7783" s="1">
        <v>44270</v>
      </c>
      <c r="E7783" t="s">
        <v>146</v>
      </c>
      <c r="F7783" s="1">
        <v>44274</v>
      </c>
    </row>
    <row r="7784" spans="1:6" x14ac:dyDescent="0.3">
      <c r="A7784" t="s">
        <v>7621</v>
      </c>
      <c r="B7784" t="s">
        <v>7043</v>
      </c>
      <c r="C7784" t="s">
        <v>7043</v>
      </c>
      <c r="D7784" s="1">
        <v>44270</v>
      </c>
      <c r="E7784" t="s">
        <v>146</v>
      </c>
      <c r="F7784" s="1">
        <v>44274</v>
      </c>
    </row>
    <row r="7785" spans="1:6" x14ac:dyDescent="0.3">
      <c r="A7785" t="s">
        <v>7631</v>
      </c>
      <c r="B7785" t="s">
        <v>7043</v>
      </c>
      <c r="C7785" t="s">
        <v>7043</v>
      </c>
      <c r="D7785" s="1">
        <v>44270</v>
      </c>
      <c r="E7785" t="s">
        <v>146</v>
      </c>
      <c r="F7785" s="1">
        <v>44274</v>
      </c>
    </row>
    <row r="7786" spans="1:6" x14ac:dyDescent="0.3">
      <c r="A7786" t="s">
        <v>7633</v>
      </c>
      <c r="B7786" t="s">
        <v>7043</v>
      </c>
      <c r="C7786" t="s">
        <v>7043</v>
      </c>
      <c r="D7786" s="1">
        <v>44270</v>
      </c>
      <c r="E7786" t="s">
        <v>146</v>
      </c>
      <c r="F7786" s="1">
        <v>44274</v>
      </c>
    </row>
    <row r="7787" spans="1:6" x14ac:dyDescent="0.3">
      <c r="A7787" t="s">
        <v>7634</v>
      </c>
      <c r="B7787" t="s">
        <v>7043</v>
      </c>
      <c r="C7787" t="s">
        <v>7043</v>
      </c>
      <c r="D7787" s="1">
        <v>44270</v>
      </c>
      <c r="E7787" t="s">
        <v>146</v>
      </c>
      <c r="F7787" s="1">
        <v>44274</v>
      </c>
    </row>
    <row r="7788" spans="1:6" x14ac:dyDescent="0.3">
      <c r="A7788" t="s">
        <v>7635</v>
      </c>
      <c r="B7788" t="s">
        <v>7043</v>
      </c>
      <c r="C7788" t="s">
        <v>7043</v>
      </c>
      <c r="D7788" s="1">
        <v>44270</v>
      </c>
      <c r="E7788" t="s">
        <v>146</v>
      </c>
      <c r="F7788" s="1">
        <v>44274</v>
      </c>
    </row>
    <row r="7789" spans="1:6" x14ac:dyDescent="0.3">
      <c r="A7789" t="s">
        <v>7638</v>
      </c>
      <c r="B7789" t="s">
        <v>7043</v>
      </c>
      <c r="C7789" t="s">
        <v>7043</v>
      </c>
      <c r="D7789" s="1">
        <v>44270</v>
      </c>
      <c r="E7789" t="s">
        <v>146</v>
      </c>
      <c r="F7789" s="1">
        <v>44274</v>
      </c>
    </row>
    <row r="7790" spans="1:6" x14ac:dyDescent="0.3">
      <c r="A7790" t="s">
        <v>7639</v>
      </c>
      <c r="B7790" t="s">
        <v>7043</v>
      </c>
      <c r="C7790" t="s">
        <v>7043</v>
      </c>
      <c r="D7790" s="1">
        <v>44270</v>
      </c>
      <c r="E7790" t="s">
        <v>146</v>
      </c>
      <c r="F7790" s="1">
        <v>44274</v>
      </c>
    </row>
    <row r="7791" spans="1:6" x14ac:dyDescent="0.3">
      <c r="A7791" t="s">
        <v>7640</v>
      </c>
      <c r="B7791" t="s">
        <v>7043</v>
      </c>
      <c r="C7791" t="s">
        <v>7043</v>
      </c>
      <c r="D7791" s="1">
        <v>44270</v>
      </c>
      <c r="E7791" t="s">
        <v>146</v>
      </c>
      <c r="F7791" s="1">
        <v>44274</v>
      </c>
    </row>
    <row r="7792" spans="1:6" x14ac:dyDescent="0.3">
      <c r="A7792" t="s">
        <v>7642</v>
      </c>
      <c r="B7792" t="s">
        <v>7043</v>
      </c>
      <c r="C7792" t="s">
        <v>7043</v>
      </c>
      <c r="D7792" s="1">
        <v>44270</v>
      </c>
      <c r="E7792" t="s">
        <v>146</v>
      </c>
      <c r="F7792" s="1">
        <v>44274</v>
      </c>
    </row>
    <row r="7793" spans="1:6" x14ac:dyDescent="0.3">
      <c r="A7793" t="s">
        <v>7666</v>
      </c>
      <c r="B7793" t="s">
        <v>7043</v>
      </c>
      <c r="C7793" t="s">
        <v>7043</v>
      </c>
      <c r="D7793" s="1">
        <v>44270</v>
      </c>
      <c r="E7793" t="s">
        <v>146</v>
      </c>
      <c r="F7793" s="1">
        <v>44274</v>
      </c>
    </row>
    <row r="7794" spans="1:6" x14ac:dyDescent="0.3">
      <c r="A7794" t="s">
        <v>7668</v>
      </c>
      <c r="B7794" t="s">
        <v>7043</v>
      </c>
      <c r="C7794" t="s">
        <v>7043</v>
      </c>
      <c r="D7794" s="1">
        <v>44270</v>
      </c>
      <c r="E7794" t="s">
        <v>146</v>
      </c>
      <c r="F7794" s="1">
        <v>44274</v>
      </c>
    </row>
    <row r="7795" spans="1:6" x14ac:dyDescent="0.3">
      <c r="A7795" t="s">
        <v>7669</v>
      </c>
      <c r="B7795" t="s">
        <v>7043</v>
      </c>
      <c r="C7795" t="s">
        <v>7043</v>
      </c>
      <c r="D7795" s="1">
        <v>44270</v>
      </c>
      <c r="E7795" t="s">
        <v>146</v>
      </c>
      <c r="F7795" s="1">
        <v>44274</v>
      </c>
    </row>
    <row r="7796" spans="1:6" x14ac:dyDescent="0.3">
      <c r="A7796" t="s">
        <v>7679</v>
      </c>
      <c r="B7796" t="s">
        <v>7043</v>
      </c>
      <c r="C7796" t="s">
        <v>7043</v>
      </c>
      <c r="D7796" s="1">
        <v>44270</v>
      </c>
      <c r="E7796" t="s">
        <v>146</v>
      </c>
      <c r="F7796" s="1">
        <v>44274</v>
      </c>
    </row>
    <row r="7797" spans="1:6" x14ac:dyDescent="0.3">
      <c r="A7797" t="s">
        <v>7680</v>
      </c>
      <c r="B7797" t="s">
        <v>7043</v>
      </c>
      <c r="C7797" t="s">
        <v>7043</v>
      </c>
      <c r="D7797" s="1">
        <v>44270</v>
      </c>
      <c r="E7797" t="s">
        <v>146</v>
      </c>
      <c r="F7797" s="1">
        <v>44274</v>
      </c>
    </row>
    <row r="7798" spans="1:6" x14ac:dyDescent="0.3">
      <c r="A7798" t="s">
        <v>7682</v>
      </c>
      <c r="B7798" t="s">
        <v>7043</v>
      </c>
      <c r="C7798" t="s">
        <v>7043</v>
      </c>
      <c r="D7798" s="1">
        <v>44270</v>
      </c>
      <c r="E7798" t="s">
        <v>146</v>
      </c>
      <c r="F7798" s="1">
        <v>44274</v>
      </c>
    </row>
    <row r="7799" spans="1:6" x14ac:dyDescent="0.3">
      <c r="A7799" t="s">
        <v>7685</v>
      </c>
      <c r="B7799" t="s">
        <v>7043</v>
      </c>
      <c r="C7799" t="s">
        <v>7043</v>
      </c>
      <c r="D7799" s="1">
        <v>44270</v>
      </c>
      <c r="E7799" t="s">
        <v>146</v>
      </c>
      <c r="F7799" s="1">
        <v>44274</v>
      </c>
    </row>
    <row r="7800" spans="1:6" x14ac:dyDescent="0.3">
      <c r="A7800" t="s">
        <v>8521</v>
      </c>
      <c r="B7800" t="s">
        <v>7043</v>
      </c>
      <c r="C7800" t="s">
        <v>7043</v>
      </c>
      <c r="D7800" s="1">
        <v>44270</v>
      </c>
      <c r="E7800" t="s">
        <v>146</v>
      </c>
      <c r="F7800" s="1">
        <v>44274</v>
      </c>
    </row>
    <row r="7801" spans="1:6" x14ac:dyDescent="0.3">
      <c r="A7801" t="s">
        <v>7699</v>
      </c>
      <c r="B7801" t="s">
        <v>7043</v>
      </c>
      <c r="C7801" t="s">
        <v>7043</v>
      </c>
      <c r="D7801" s="1">
        <v>44270</v>
      </c>
      <c r="E7801" t="s">
        <v>146</v>
      </c>
      <c r="F7801" s="1">
        <v>44274</v>
      </c>
    </row>
    <row r="7802" spans="1:6" x14ac:dyDescent="0.3">
      <c r="A7802" t="s">
        <v>7701</v>
      </c>
      <c r="B7802" t="s">
        <v>7043</v>
      </c>
      <c r="C7802" t="s">
        <v>7043</v>
      </c>
      <c r="D7802" s="1">
        <v>44270</v>
      </c>
      <c r="E7802" t="s">
        <v>146</v>
      </c>
      <c r="F7802" s="1">
        <v>44274</v>
      </c>
    </row>
    <row r="7803" spans="1:6" x14ac:dyDescent="0.3">
      <c r="A7803" t="s">
        <v>7704</v>
      </c>
      <c r="B7803" t="s">
        <v>7043</v>
      </c>
      <c r="C7803" t="s">
        <v>7043</v>
      </c>
      <c r="D7803" s="1">
        <v>44270</v>
      </c>
      <c r="E7803" t="s">
        <v>146</v>
      </c>
      <c r="F7803" s="1">
        <v>44274</v>
      </c>
    </row>
    <row r="7804" spans="1:6" x14ac:dyDescent="0.3">
      <c r="A7804" t="s">
        <v>7710</v>
      </c>
      <c r="B7804" t="s">
        <v>7043</v>
      </c>
      <c r="C7804" t="s">
        <v>7043</v>
      </c>
      <c r="D7804" s="1">
        <v>44270</v>
      </c>
      <c r="E7804" t="s">
        <v>146</v>
      </c>
      <c r="F7804" s="1">
        <v>44274</v>
      </c>
    </row>
    <row r="7805" spans="1:6" x14ac:dyDescent="0.3">
      <c r="A7805" t="s">
        <v>8522</v>
      </c>
      <c r="B7805" t="s">
        <v>7043</v>
      </c>
      <c r="C7805" t="s">
        <v>7043</v>
      </c>
      <c r="D7805" s="1">
        <v>44270</v>
      </c>
      <c r="E7805" t="s">
        <v>146</v>
      </c>
      <c r="F7805" s="1">
        <v>44274</v>
      </c>
    </row>
    <row r="7806" spans="1:6" x14ac:dyDescent="0.3">
      <c r="A7806" t="s">
        <v>7718</v>
      </c>
      <c r="B7806" t="s">
        <v>7043</v>
      </c>
      <c r="C7806" t="s">
        <v>7043</v>
      </c>
      <c r="D7806" s="1">
        <v>44270</v>
      </c>
      <c r="E7806" t="s">
        <v>146</v>
      </c>
      <c r="F7806" s="1">
        <v>44274</v>
      </c>
    </row>
    <row r="7807" spans="1:6" x14ac:dyDescent="0.3">
      <c r="A7807" t="s">
        <v>8523</v>
      </c>
      <c r="B7807" t="s">
        <v>7043</v>
      </c>
      <c r="C7807" t="s">
        <v>7043</v>
      </c>
      <c r="D7807" s="1">
        <v>44270</v>
      </c>
      <c r="E7807" t="s">
        <v>146</v>
      </c>
      <c r="F7807" s="1">
        <v>44274</v>
      </c>
    </row>
    <row r="7808" spans="1:6" x14ac:dyDescent="0.3">
      <c r="A7808" t="s">
        <v>7255</v>
      </c>
      <c r="B7808" t="s">
        <v>174</v>
      </c>
      <c r="C7808" t="s">
        <v>174</v>
      </c>
      <c r="D7808" s="1">
        <v>44277</v>
      </c>
      <c r="E7808" t="s">
        <v>142</v>
      </c>
      <c r="F7808" s="1">
        <v>44277</v>
      </c>
    </row>
    <row r="7809" spans="1:6" x14ac:dyDescent="0.3">
      <c r="A7809" t="s">
        <v>7256</v>
      </c>
      <c r="B7809" t="s">
        <v>174</v>
      </c>
      <c r="C7809" t="s">
        <v>174</v>
      </c>
      <c r="D7809" s="1">
        <v>44277</v>
      </c>
      <c r="E7809" t="s">
        <v>142</v>
      </c>
      <c r="F7809" s="1">
        <v>44277</v>
      </c>
    </row>
    <row r="7810" spans="1:6" x14ac:dyDescent="0.3">
      <c r="A7810" t="s">
        <v>9833</v>
      </c>
      <c r="B7810" t="s">
        <v>7043</v>
      </c>
      <c r="C7810" t="s">
        <v>7043</v>
      </c>
      <c r="D7810" s="1">
        <v>44277</v>
      </c>
      <c r="E7810" t="s">
        <v>146</v>
      </c>
      <c r="F7810" s="1">
        <v>44277</v>
      </c>
    </row>
    <row r="7811" spans="1:6" x14ac:dyDescent="0.3">
      <c r="A7811" t="s">
        <v>9834</v>
      </c>
      <c r="B7811" t="s">
        <v>7043</v>
      </c>
      <c r="C7811" t="s">
        <v>7043</v>
      </c>
      <c r="D7811" s="1">
        <v>44277</v>
      </c>
      <c r="E7811" t="s">
        <v>146</v>
      </c>
      <c r="F7811" s="1">
        <v>44277</v>
      </c>
    </row>
    <row r="7812" spans="1:6" x14ac:dyDescent="0.3">
      <c r="A7812" t="s">
        <v>9835</v>
      </c>
      <c r="B7812" t="s">
        <v>7043</v>
      </c>
      <c r="C7812" t="s">
        <v>7043</v>
      </c>
      <c r="D7812" s="1">
        <v>44277</v>
      </c>
      <c r="E7812" t="s">
        <v>146</v>
      </c>
      <c r="F7812" s="1">
        <v>44277</v>
      </c>
    </row>
    <row r="7813" spans="1:6" x14ac:dyDescent="0.3">
      <c r="A7813" t="s">
        <v>9836</v>
      </c>
      <c r="B7813" t="s">
        <v>7043</v>
      </c>
      <c r="C7813" t="s">
        <v>7043</v>
      </c>
      <c r="D7813" s="1">
        <v>44277</v>
      </c>
      <c r="E7813" t="s">
        <v>146</v>
      </c>
      <c r="F7813" s="1">
        <v>44277</v>
      </c>
    </row>
    <row r="7814" spans="1:6" x14ac:dyDescent="0.3">
      <c r="A7814" t="s">
        <v>9837</v>
      </c>
      <c r="B7814" t="s">
        <v>7043</v>
      </c>
      <c r="C7814" t="s">
        <v>7043</v>
      </c>
      <c r="D7814" s="1">
        <v>44277</v>
      </c>
      <c r="E7814" t="s">
        <v>146</v>
      </c>
      <c r="F7814" s="1">
        <v>44277</v>
      </c>
    </row>
    <row r="7815" spans="1:6" x14ac:dyDescent="0.3">
      <c r="A7815" t="s">
        <v>9838</v>
      </c>
      <c r="B7815" t="s">
        <v>174</v>
      </c>
      <c r="C7815" t="s">
        <v>174</v>
      </c>
      <c r="D7815" s="1">
        <v>44277</v>
      </c>
      <c r="E7815" t="s">
        <v>142</v>
      </c>
      <c r="F7815" s="1">
        <v>44277</v>
      </c>
    </row>
    <row r="7816" spans="1:6" x14ac:dyDescent="0.3">
      <c r="A7816" t="s">
        <v>9603</v>
      </c>
      <c r="B7816" t="s">
        <v>1113</v>
      </c>
      <c r="C7816" t="s">
        <v>7832</v>
      </c>
      <c r="D7816" s="1">
        <v>44272</v>
      </c>
      <c r="E7816" t="s">
        <v>4518</v>
      </c>
      <c r="F7816" s="1" t="s">
        <v>1070</v>
      </c>
    </row>
    <row r="7817" spans="1:6" x14ac:dyDescent="0.3">
      <c r="A7817" t="s">
        <v>9604</v>
      </c>
      <c r="B7817" t="s">
        <v>1113</v>
      </c>
      <c r="C7817" t="s">
        <v>7832</v>
      </c>
      <c r="D7817" s="1">
        <v>44272</v>
      </c>
      <c r="E7817" t="s">
        <v>4518</v>
      </c>
      <c r="F7817" s="1" t="s">
        <v>1070</v>
      </c>
    </row>
    <row r="7818" spans="1:6" x14ac:dyDescent="0.3">
      <c r="A7818" t="s">
        <v>9605</v>
      </c>
      <c r="B7818" t="s">
        <v>1113</v>
      </c>
      <c r="C7818" t="s">
        <v>7832</v>
      </c>
      <c r="D7818" s="1">
        <v>44272</v>
      </c>
      <c r="E7818" t="s">
        <v>4518</v>
      </c>
      <c r="F7818" s="1" t="s">
        <v>1070</v>
      </c>
    </row>
    <row r="7819" spans="1:6" x14ac:dyDescent="0.3">
      <c r="A7819" t="s">
        <v>9606</v>
      </c>
      <c r="B7819" t="s">
        <v>1113</v>
      </c>
      <c r="C7819" t="s">
        <v>7832</v>
      </c>
      <c r="D7819" s="1">
        <v>44272</v>
      </c>
      <c r="E7819" t="s">
        <v>4518</v>
      </c>
      <c r="F7819" s="1" t="s">
        <v>1070</v>
      </c>
    </row>
    <row r="7820" spans="1:6" x14ac:dyDescent="0.3">
      <c r="A7820" t="s">
        <v>9607</v>
      </c>
      <c r="B7820" t="s">
        <v>1113</v>
      </c>
      <c r="C7820" t="s">
        <v>7832</v>
      </c>
      <c r="D7820" s="1">
        <v>44272</v>
      </c>
      <c r="E7820" t="s">
        <v>4518</v>
      </c>
      <c r="F7820" s="1" t="s">
        <v>1070</v>
      </c>
    </row>
    <row r="7821" spans="1:6" x14ac:dyDescent="0.3">
      <c r="A7821" t="s">
        <v>9608</v>
      </c>
      <c r="B7821" t="s">
        <v>1113</v>
      </c>
      <c r="C7821" t="s">
        <v>7832</v>
      </c>
      <c r="D7821" s="1">
        <v>44272</v>
      </c>
      <c r="E7821" t="s">
        <v>4518</v>
      </c>
      <c r="F7821" s="1" t="s">
        <v>1070</v>
      </c>
    </row>
    <row r="7822" spans="1:6" x14ac:dyDescent="0.3">
      <c r="A7822" t="s">
        <v>9609</v>
      </c>
      <c r="B7822" t="s">
        <v>1113</v>
      </c>
      <c r="C7822" t="s">
        <v>7832</v>
      </c>
      <c r="D7822" s="1">
        <v>44272</v>
      </c>
      <c r="E7822" t="s">
        <v>4518</v>
      </c>
      <c r="F7822" s="1" t="s">
        <v>1070</v>
      </c>
    </row>
    <row r="7823" spans="1:6" x14ac:dyDescent="0.3">
      <c r="A7823" t="s">
        <v>9610</v>
      </c>
      <c r="B7823" t="s">
        <v>1113</v>
      </c>
      <c r="C7823" t="s">
        <v>7832</v>
      </c>
      <c r="D7823" s="1">
        <v>44272</v>
      </c>
      <c r="E7823" t="s">
        <v>4518</v>
      </c>
      <c r="F7823" s="1" t="s">
        <v>1070</v>
      </c>
    </row>
    <row r="7824" spans="1:6" x14ac:dyDescent="0.3">
      <c r="A7824" t="s">
        <v>9611</v>
      </c>
      <c r="B7824" t="s">
        <v>1113</v>
      </c>
      <c r="C7824" t="s">
        <v>7832</v>
      </c>
      <c r="D7824" s="1">
        <v>44272</v>
      </c>
      <c r="E7824" t="s">
        <v>4518</v>
      </c>
      <c r="F7824" s="1" t="s">
        <v>1070</v>
      </c>
    </row>
    <row r="7825" spans="1:6" x14ac:dyDescent="0.3">
      <c r="A7825" t="s">
        <v>9612</v>
      </c>
      <c r="B7825" t="s">
        <v>1113</v>
      </c>
      <c r="C7825" t="s">
        <v>7832</v>
      </c>
      <c r="D7825" s="1">
        <v>44272</v>
      </c>
      <c r="E7825" t="s">
        <v>4518</v>
      </c>
      <c r="F7825" s="1" t="s">
        <v>1070</v>
      </c>
    </row>
    <row r="7826" spans="1:6" x14ac:dyDescent="0.3">
      <c r="A7826" t="s">
        <v>9613</v>
      </c>
      <c r="B7826" t="s">
        <v>1113</v>
      </c>
      <c r="C7826" t="s">
        <v>7832</v>
      </c>
      <c r="D7826" s="1">
        <v>44272</v>
      </c>
      <c r="E7826" t="s">
        <v>4518</v>
      </c>
      <c r="F7826" s="1" t="s">
        <v>1070</v>
      </c>
    </row>
    <row r="7827" spans="1:6" x14ac:dyDescent="0.3">
      <c r="A7827" t="s">
        <v>9614</v>
      </c>
      <c r="B7827" t="s">
        <v>1113</v>
      </c>
      <c r="C7827" t="s">
        <v>7832</v>
      </c>
      <c r="D7827" s="1">
        <v>44272</v>
      </c>
      <c r="E7827" t="s">
        <v>4518</v>
      </c>
      <c r="F7827" s="1" t="s">
        <v>1070</v>
      </c>
    </row>
    <row r="7828" spans="1:6" x14ac:dyDescent="0.3">
      <c r="A7828" t="s">
        <v>9615</v>
      </c>
      <c r="B7828" t="s">
        <v>1113</v>
      </c>
      <c r="C7828" t="s">
        <v>7832</v>
      </c>
      <c r="D7828" s="1">
        <v>44272</v>
      </c>
      <c r="E7828" t="s">
        <v>4518</v>
      </c>
      <c r="F7828" s="1" t="s">
        <v>1070</v>
      </c>
    </row>
    <row r="7829" spans="1:6" x14ac:dyDescent="0.3">
      <c r="A7829" t="s">
        <v>9616</v>
      </c>
      <c r="B7829" t="s">
        <v>1113</v>
      </c>
      <c r="C7829" t="s">
        <v>7832</v>
      </c>
      <c r="D7829" s="1">
        <v>44272</v>
      </c>
      <c r="E7829" t="s">
        <v>4518</v>
      </c>
      <c r="F7829" s="1" t="s">
        <v>1070</v>
      </c>
    </row>
    <row r="7830" spans="1:6" x14ac:dyDescent="0.3">
      <c r="A7830" t="s">
        <v>9617</v>
      </c>
      <c r="B7830" t="s">
        <v>1113</v>
      </c>
      <c r="C7830" t="s">
        <v>7832</v>
      </c>
      <c r="D7830" s="1">
        <v>44272</v>
      </c>
      <c r="E7830" t="s">
        <v>4518</v>
      </c>
      <c r="F7830" s="1" t="s">
        <v>1070</v>
      </c>
    </row>
    <row r="7831" spans="1:6" x14ac:dyDescent="0.3">
      <c r="A7831" t="s">
        <v>9618</v>
      </c>
      <c r="B7831" t="s">
        <v>1113</v>
      </c>
      <c r="C7831" t="s">
        <v>7832</v>
      </c>
      <c r="D7831" s="1">
        <v>44272</v>
      </c>
      <c r="E7831" t="s">
        <v>4518</v>
      </c>
      <c r="F7831" s="1" t="s">
        <v>1070</v>
      </c>
    </row>
    <row r="7832" spans="1:6" x14ac:dyDescent="0.3">
      <c r="A7832" t="s">
        <v>9619</v>
      </c>
      <c r="B7832" t="s">
        <v>1113</v>
      </c>
      <c r="C7832" t="s">
        <v>7832</v>
      </c>
      <c r="D7832" s="1">
        <v>44272</v>
      </c>
      <c r="E7832" t="s">
        <v>4518</v>
      </c>
      <c r="F7832" s="1" t="s">
        <v>1070</v>
      </c>
    </row>
    <row r="7833" spans="1:6" x14ac:dyDescent="0.3">
      <c r="A7833" t="s">
        <v>9620</v>
      </c>
      <c r="B7833" t="s">
        <v>1113</v>
      </c>
      <c r="C7833" t="s">
        <v>7832</v>
      </c>
      <c r="D7833" s="1">
        <v>44272</v>
      </c>
      <c r="E7833" t="s">
        <v>4518</v>
      </c>
      <c r="F7833" s="1" t="s">
        <v>1070</v>
      </c>
    </row>
    <row r="7834" spans="1:6" x14ac:dyDescent="0.3">
      <c r="A7834" t="s">
        <v>9621</v>
      </c>
      <c r="B7834" t="s">
        <v>1113</v>
      </c>
      <c r="C7834" t="s">
        <v>7832</v>
      </c>
      <c r="D7834" s="1">
        <v>44272</v>
      </c>
      <c r="E7834" t="s">
        <v>4518</v>
      </c>
      <c r="F7834" s="1" t="s">
        <v>1070</v>
      </c>
    </row>
    <row r="7835" spans="1:6" x14ac:dyDescent="0.3">
      <c r="A7835" t="s">
        <v>9622</v>
      </c>
      <c r="B7835" t="s">
        <v>1113</v>
      </c>
      <c r="C7835" t="s">
        <v>7832</v>
      </c>
      <c r="D7835" s="1">
        <v>44272</v>
      </c>
      <c r="E7835" t="s">
        <v>4518</v>
      </c>
      <c r="F7835" s="1" t="s">
        <v>1070</v>
      </c>
    </row>
    <row r="7836" spans="1:6" x14ac:dyDescent="0.3">
      <c r="A7836" t="s">
        <v>9623</v>
      </c>
      <c r="B7836" t="s">
        <v>1113</v>
      </c>
      <c r="C7836" t="s">
        <v>7832</v>
      </c>
      <c r="D7836" s="1">
        <v>44272</v>
      </c>
      <c r="E7836" t="s">
        <v>4518</v>
      </c>
      <c r="F7836" s="1" t="s">
        <v>1070</v>
      </c>
    </row>
    <row r="7837" spans="1:6" x14ac:dyDescent="0.3">
      <c r="A7837" t="s">
        <v>9624</v>
      </c>
      <c r="B7837" t="s">
        <v>1113</v>
      </c>
      <c r="C7837" t="s">
        <v>7832</v>
      </c>
      <c r="D7837" s="1">
        <v>44272</v>
      </c>
      <c r="E7837" t="s">
        <v>4518</v>
      </c>
      <c r="F7837" s="1" t="s">
        <v>1070</v>
      </c>
    </row>
    <row r="7838" spans="1:6" x14ac:dyDescent="0.3">
      <c r="A7838" t="s">
        <v>9625</v>
      </c>
      <c r="B7838" t="s">
        <v>1113</v>
      </c>
      <c r="C7838" t="s">
        <v>7832</v>
      </c>
      <c r="D7838" s="1">
        <v>44272</v>
      </c>
      <c r="E7838" t="s">
        <v>4518</v>
      </c>
      <c r="F7838" s="1" t="s">
        <v>1070</v>
      </c>
    </row>
    <row r="7839" spans="1:6" x14ac:dyDescent="0.3">
      <c r="A7839" t="s">
        <v>9626</v>
      </c>
      <c r="B7839" t="s">
        <v>1113</v>
      </c>
      <c r="C7839" t="s">
        <v>7832</v>
      </c>
      <c r="D7839" s="1">
        <v>44272</v>
      </c>
      <c r="E7839" t="s">
        <v>4518</v>
      </c>
      <c r="F7839" s="1" t="s">
        <v>1070</v>
      </c>
    </row>
    <row r="7840" spans="1:6" x14ac:dyDescent="0.3">
      <c r="A7840" t="s">
        <v>9792</v>
      </c>
      <c r="B7840" t="s">
        <v>1113</v>
      </c>
      <c r="C7840" t="s">
        <v>7832</v>
      </c>
      <c r="D7840" s="1">
        <v>44272</v>
      </c>
      <c r="E7840" t="s">
        <v>4518</v>
      </c>
      <c r="F7840" s="1" t="s">
        <v>1070</v>
      </c>
    </row>
    <row r="7841" spans="1:6" x14ac:dyDescent="0.3">
      <c r="A7841" t="s">
        <v>9797</v>
      </c>
      <c r="B7841" t="s">
        <v>1113</v>
      </c>
      <c r="C7841" t="s">
        <v>7832</v>
      </c>
      <c r="D7841" s="1">
        <v>44272</v>
      </c>
      <c r="E7841" t="s">
        <v>4518</v>
      </c>
      <c r="F7841" s="1" t="s">
        <v>1070</v>
      </c>
    </row>
    <row r="7842" spans="1:6" x14ac:dyDescent="0.3">
      <c r="A7842" t="s">
        <v>9800</v>
      </c>
      <c r="B7842" t="s">
        <v>1113</v>
      </c>
      <c r="C7842" t="s">
        <v>7832</v>
      </c>
      <c r="D7842" s="1">
        <v>44272</v>
      </c>
      <c r="E7842" t="s">
        <v>4518</v>
      </c>
      <c r="F7842" s="1" t="s">
        <v>1070</v>
      </c>
    </row>
    <row r="7843" spans="1:6" x14ac:dyDescent="0.3">
      <c r="A7843" t="s">
        <v>9801</v>
      </c>
      <c r="B7843" t="s">
        <v>1113</v>
      </c>
      <c r="C7843" t="s">
        <v>7832</v>
      </c>
      <c r="D7843" s="1">
        <v>44272</v>
      </c>
      <c r="E7843" t="s">
        <v>4518</v>
      </c>
      <c r="F7843" s="1" t="s">
        <v>1070</v>
      </c>
    </row>
    <row r="7844" spans="1:6" x14ac:dyDescent="0.3">
      <c r="A7844" t="s">
        <v>9803</v>
      </c>
      <c r="B7844" t="s">
        <v>1113</v>
      </c>
      <c r="C7844" t="s">
        <v>7832</v>
      </c>
      <c r="D7844" s="1">
        <v>44272</v>
      </c>
      <c r="E7844" t="s">
        <v>4518</v>
      </c>
      <c r="F7844" s="1" t="s">
        <v>1070</v>
      </c>
    </row>
    <row r="7845" spans="1:6" x14ac:dyDescent="0.3">
      <c r="A7845" t="s">
        <v>9807</v>
      </c>
      <c r="B7845" t="s">
        <v>1113</v>
      </c>
      <c r="C7845" t="s">
        <v>7832</v>
      </c>
      <c r="D7845" s="1">
        <v>44272</v>
      </c>
      <c r="E7845" t="s">
        <v>4518</v>
      </c>
      <c r="F7845" s="1" t="s">
        <v>1070</v>
      </c>
    </row>
    <row r="7846" spans="1:6" x14ac:dyDescent="0.3">
      <c r="A7846" t="s">
        <v>9809</v>
      </c>
      <c r="B7846" t="s">
        <v>1113</v>
      </c>
      <c r="C7846" t="s">
        <v>7832</v>
      </c>
      <c r="D7846" s="1">
        <v>44272</v>
      </c>
      <c r="E7846" t="s">
        <v>4518</v>
      </c>
      <c r="F7846" s="1" t="s">
        <v>1070</v>
      </c>
    </row>
    <row r="7847" spans="1:6" x14ac:dyDescent="0.3">
      <c r="A7847" t="s">
        <v>9811</v>
      </c>
      <c r="B7847" t="s">
        <v>1113</v>
      </c>
      <c r="C7847" t="s">
        <v>7832</v>
      </c>
      <c r="D7847" s="1">
        <v>44272</v>
      </c>
      <c r="E7847" t="s">
        <v>4518</v>
      </c>
      <c r="F7847" s="1" t="s">
        <v>1070</v>
      </c>
    </row>
    <row r="7848" spans="1:6" x14ac:dyDescent="0.3">
      <c r="A7848" t="s">
        <v>9812</v>
      </c>
      <c r="B7848" t="s">
        <v>1113</v>
      </c>
      <c r="C7848" t="s">
        <v>7832</v>
      </c>
      <c r="D7848" s="1">
        <v>44272</v>
      </c>
      <c r="E7848" t="s">
        <v>4518</v>
      </c>
      <c r="F7848" s="1" t="s">
        <v>1070</v>
      </c>
    </row>
    <row r="7849" spans="1:6" x14ac:dyDescent="0.3">
      <c r="A7849" t="s">
        <v>9813</v>
      </c>
      <c r="B7849" t="s">
        <v>1113</v>
      </c>
      <c r="C7849" t="s">
        <v>7832</v>
      </c>
      <c r="D7849" s="1">
        <v>44272</v>
      </c>
      <c r="E7849" t="s">
        <v>4518</v>
      </c>
      <c r="F7849" s="1" t="s">
        <v>1070</v>
      </c>
    </row>
    <row r="7850" spans="1:6" x14ac:dyDescent="0.3">
      <c r="A7850" t="s">
        <v>9814</v>
      </c>
      <c r="B7850" t="s">
        <v>1113</v>
      </c>
      <c r="C7850" t="s">
        <v>7832</v>
      </c>
      <c r="D7850" s="1">
        <v>44272</v>
      </c>
      <c r="E7850" t="s">
        <v>4518</v>
      </c>
      <c r="F7850" s="1" t="s">
        <v>1070</v>
      </c>
    </row>
    <row r="7851" spans="1:6" x14ac:dyDescent="0.3">
      <c r="A7851" t="s">
        <v>9815</v>
      </c>
      <c r="B7851" t="s">
        <v>1113</v>
      </c>
      <c r="C7851" t="s">
        <v>7832</v>
      </c>
      <c r="D7851" s="1">
        <v>44272</v>
      </c>
      <c r="E7851" t="s">
        <v>4518</v>
      </c>
      <c r="F7851" s="1" t="s">
        <v>1070</v>
      </c>
    </row>
    <row r="7852" spans="1:6" x14ac:dyDescent="0.3">
      <c r="A7852" t="s">
        <v>9816</v>
      </c>
      <c r="B7852" t="s">
        <v>1113</v>
      </c>
      <c r="C7852" t="s">
        <v>7832</v>
      </c>
      <c r="D7852" s="1">
        <v>44272</v>
      </c>
      <c r="E7852" t="s">
        <v>4518</v>
      </c>
      <c r="F7852" s="1" t="s">
        <v>1070</v>
      </c>
    </row>
    <row r="7853" spans="1:6" x14ac:dyDescent="0.3">
      <c r="A7853" t="s">
        <v>9817</v>
      </c>
      <c r="B7853" t="s">
        <v>1113</v>
      </c>
      <c r="C7853" t="s">
        <v>7832</v>
      </c>
      <c r="D7853" s="1">
        <v>44272</v>
      </c>
      <c r="E7853" t="s">
        <v>4518</v>
      </c>
      <c r="F7853" s="1" t="s">
        <v>1070</v>
      </c>
    </row>
    <row r="7854" spans="1:6" x14ac:dyDescent="0.3">
      <c r="A7854" t="s">
        <v>9818</v>
      </c>
      <c r="B7854" t="s">
        <v>9819</v>
      </c>
      <c r="C7854" t="s">
        <v>9820</v>
      </c>
      <c r="D7854" s="1">
        <v>44270</v>
      </c>
      <c r="E7854" t="s">
        <v>142</v>
      </c>
      <c r="F7854" s="1" t="s">
        <v>1070</v>
      </c>
    </row>
    <row r="7855" spans="1:6" x14ac:dyDescent="0.3">
      <c r="A7855" t="s">
        <v>4645</v>
      </c>
      <c r="B7855" t="s">
        <v>153</v>
      </c>
      <c r="C7855" t="s">
        <v>153</v>
      </c>
      <c r="D7855" s="1">
        <v>44144</v>
      </c>
      <c r="E7855" t="s">
        <v>146</v>
      </c>
      <c r="F7855" s="1">
        <v>44229</v>
      </c>
    </row>
    <row r="7856" spans="1:6" x14ac:dyDescent="0.3">
      <c r="A7856" t="s">
        <v>4646</v>
      </c>
      <c r="B7856" t="s">
        <v>153</v>
      </c>
      <c r="C7856" t="s">
        <v>153</v>
      </c>
      <c r="D7856" s="1">
        <v>44144</v>
      </c>
      <c r="E7856" t="s">
        <v>146</v>
      </c>
      <c r="F7856" s="1">
        <v>44229</v>
      </c>
    </row>
    <row r="7857" spans="1:6" x14ac:dyDescent="0.3">
      <c r="A7857" t="s">
        <v>4647</v>
      </c>
      <c r="B7857" t="s">
        <v>153</v>
      </c>
      <c r="C7857" t="s">
        <v>153</v>
      </c>
      <c r="D7857" s="1">
        <v>44144</v>
      </c>
      <c r="E7857" t="s">
        <v>146</v>
      </c>
      <c r="F7857" s="1">
        <v>44229</v>
      </c>
    </row>
    <row r="7858" spans="1:6" x14ac:dyDescent="0.3">
      <c r="A7858" t="s">
        <v>4648</v>
      </c>
      <c r="B7858" t="s">
        <v>153</v>
      </c>
      <c r="C7858" t="s">
        <v>153</v>
      </c>
      <c r="D7858" s="1">
        <v>44144</v>
      </c>
      <c r="E7858" t="s">
        <v>146</v>
      </c>
      <c r="F7858" s="1">
        <v>44229</v>
      </c>
    </row>
    <row r="7859" spans="1:6" x14ac:dyDescent="0.3">
      <c r="A7859" t="s">
        <v>4649</v>
      </c>
      <c r="B7859" t="s">
        <v>153</v>
      </c>
      <c r="C7859" t="s">
        <v>153</v>
      </c>
      <c r="D7859" s="1">
        <v>44144</v>
      </c>
      <c r="E7859" t="s">
        <v>146</v>
      </c>
      <c r="F7859" s="1">
        <v>44229</v>
      </c>
    </row>
    <row r="7860" spans="1:6" x14ac:dyDescent="0.3">
      <c r="A7860" t="s">
        <v>4650</v>
      </c>
      <c r="B7860" t="s">
        <v>153</v>
      </c>
      <c r="C7860" t="s">
        <v>153</v>
      </c>
      <c r="D7860" s="1">
        <v>44144</v>
      </c>
      <c r="E7860" t="s">
        <v>146</v>
      </c>
      <c r="F7860" s="1">
        <v>44229</v>
      </c>
    </row>
    <row r="7861" spans="1:6" x14ac:dyDescent="0.3">
      <c r="A7861" t="s">
        <v>4538</v>
      </c>
      <c r="B7861" t="s">
        <v>153</v>
      </c>
      <c r="C7861" t="s">
        <v>153</v>
      </c>
      <c r="D7861" s="1">
        <v>44158</v>
      </c>
      <c r="E7861" t="s">
        <v>146</v>
      </c>
      <c r="F7861" s="1">
        <v>44160</v>
      </c>
    </row>
    <row r="7862" spans="1:6" x14ac:dyDescent="0.3">
      <c r="A7862" t="s">
        <v>4539</v>
      </c>
      <c r="B7862" t="s">
        <v>153</v>
      </c>
      <c r="C7862" t="s">
        <v>153</v>
      </c>
      <c r="D7862" s="1">
        <v>44158</v>
      </c>
      <c r="E7862" t="s">
        <v>146</v>
      </c>
      <c r="F7862" s="1">
        <v>44160</v>
      </c>
    </row>
    <row r="7863" spans="1:6" x14ac:dyDescent="0.3">
      <c r="A7863" t="s">
        <v>4180</v>
      </c>
      <c r="B7863" t="s">
        <v>153</v>
      </c>
      <c r="C7863" t="s">
        <v>153</v>
      </c>
      <c r="D7863" s="1">
        <v>44124</v>
      </c>
      <c r="E7863" t="s">
        <v>146</v>
      </c>
      <c r="F7863" s="1">
        <v>44130</v>
      </c>
    </row>
    <row r="7864" spans="1:6" x14ac:dyDescent="0.3">
      <c r="A7864" t="s">
        <v>4184</v>
      </c>
      <c r="B7864" t="s">
        <v>153</v>
      </c>
      <c r="C7864" t="s">
        <v>153</v>
      </c>
      <c r="D7864" s="1">
        <v>44124</v>
      </c>
      <c r="E7864" t="s">
        <v>146</v>
      </c>
      <c r="F7864" s="1">
        <v>44166</v>
      </c>
    </row>
    <row r="7865" spans="1:6" x14ac:dyDescent="0.3">
      <c r="A7865" t="s">
        <v>4185</v>
      </c>
      <c r="B7865" t="s">
        <v>153</v>
      </c>
      <c r="C7865" t="s">
        <v>153</v>
      </c>
      <c r="D7865" s="1">
        <v>44124</v>
      </c>
      <c r="E7865" t="s">
        <v>146</v>
      </c>
      <c r="F7865" s="1">
        <v>44166</v>
      </c>
    </row>
    <row r="7866" spans="1:6" x14ac:dyDescent="0.3">
      <c r="A7866" t="s">
        <v>4186</v>
      </c>
      <c r="B7866" t="s">
        <v>153</v>
      </c>
      <c r="C7866" t="s">
        <v>153</v>
      </c>
      <c r="D7866" s="1">
        <v>44124</v>
      </c>
      <c r="E7866" t="s">
        <v>146</v>
      </c>
      <c r="F7866" s="1">
        <v>44166</v>
      </c>
    </row>
    <row r="7867" spans="1:6" x14ac:dyDescent="0.3">
      <c r="A7867" t="s">
        <v>4187</v>
      </c>
      <c r="B7867" t="s">
        <v>153</v>
      </c>
      <c r="C7867" t="s">
        <v>153</v>
      </c>
      <c r="D7867" s="1">
        <v>44124</v>
      </c>
      <c r="E7867" t="s">
        <v>146</v>
      </c>
      <c r="F7867" s="1">
        <v>44166</v>
      </c>
    </row>
    <row r="7868" spans="1:6" x14ac:dyDescent="0.3">
      <c r="A7868" t="s">
        <v>4188</v>
      </c>
      <c r="B7868" t="s">
        <v>153</v>
      </c>
      <c r="C7868" t="s">
        <v>153</v>
      </c>
      <c r="D7868" s="1">
        <v>44124</v>
      </c>
      <c r="E7868" t="s">
        <v>146</v>
      </c>
      <c r="F7868" s="1">
        <v>44166</v>
      </c>
    </row>
    <row r="7869" spans="1:6" x14ac:dyDescent="0.3">
      <c r="A7869" t="s">
        <v>4189</v>
      </c>
      <c r="B7869" t="s">
        <v>153</v>
      </c>
      <c r="C7869" t="s">
        <v>153</v>
      </c>
      <c r="D7869" s="1">
        <v>44124</v>
      </c>
      <c r="E7869" t="s">
        <v>146</v>
      </c>
      <c r="F7869" s="1">
        <v>44166</v>
      </c>
    </row>
    <row r="7870" spans="1:6" x14ac:dyDescent="0.3">
      <c r="A7870" t="s">
        <v>4190</v>
      </c>
      <c r="B7870" t="s">
        <v>153</v>
      </c>
      <c r="C7870" t="s">
        <v>153</v>
      </c>
      <c r="D7870" s="1">
        <v>44124</v>
      </c>
      <c r="E7870" t="s">
        <v>146</v>
      </c>
      <c r="F7870" s="1">
        <v>44166</v>
      </c>
    </row>
    <row r="7871" spans="1:6" x14ac:dyDescent="0.3">
      <c r="A7871" t="s">
        <v>4191</v>
      </c>
      <c r="B7871" t="s">
        <v>153</v>
      </c>
      <c r="C7871" t="s">
        <v>153</v>
      </c>
      <c r="D7871" s="1">
        <v>44124</v>
      </c>
      <c r="E7871" t="s">
        <v>146</v>
      </c>
      <c r="F7871" s="1">
        <v>44166</v>
      </c>
    </row>
    <row r="7872" spans="1:6" x14ac:dyDescent="0.3">
      <c r="A7872" t="s">
        <v>4192</v>
      </c>
      <c r="B7872" t="s">
        <v>153</v>
      </c>
      <c r="C7872" t="s">
        <v>153</v>
      </c>
      <c r="D7872" s="1">
        <v>44124</v>
      </c>
      <c r="E7872" t="s">
        <v>146</v>
      </c>
      <c r="F7872" s="1">
        <v>44166</v>
      </c>
    </row>
    <row r="7873" spans="1:6" x14ac:dyDescent="0.3">
      <c r="A7873" t="s">
        <v>6675</v>
      </c>
      <c r="B7873" t="s">
        <v>143</v>
      </c>
      <c r="C7873" t="s">
        <v>6699</v>
      </c>
      <c r="D7873" s="1">
        <v>44214</v>
      </c>
      <c r="E7873" t="s">
        <v>146</v>
      </c>
      <c r="F7873" s="1">
        <v>44214</v>
      </c>
    </row>
    <row r="7874" spans="1:6" x14ac:dyDescent="0.3">
      <c r="A7874" t="s">
        <v>6676</v>
      </c>
      <c r="B7874" t="s">
        <v>143</v>
      </c>
      <c r="C7874" t="s">
        <v>6699</v>
      </c>
      <c r="D7874" s="1">
        <v>44214</v>
      </c>
      <c r="E7874" t="s">
        <v>146</v>
      </c>
      <c r="F7874" s="1">
        <v>44214</v>
      </c>
    </row>
    <row r="7875" spans="1:6" x14ac:dyDescent="0.3">
      <c r="A7875" t="s">
        <v>7868</v>
      </c>
      <c r="B7875" t="s">
        <v>153</v>
      </c>
      <c r="C7875" t="s">
        <v>153</v>
      </c>
      <c r="D7875" s="1">
        <v>44253</v>
      </c>
      <c r="E7875" t="s">
        <v>142</v>
      </c>
      <c r="F7875" s="1">
        <v>44281</v>
      </c>
    </row>
    <row r="7876" spans="1:6" x14ac:dyDescent="0.3">
      <c r="A7876" t="s">
        <v>7869</v>
      </c>
      <c r="B7876" t="s">
        <v>153</v>
      </c>
      <c r="C7876" t="s">
        <v>153</v>
      </c>
      <c r="D7876" s="1">
        <v>44253</v>
      </c>
      <c r="E7876" t="s">
        <v>142</v>
      </c>
      <c r="F7876" s="1">
        <v>44281</v>
      </c>
    </row>
    <row r="7877" spans="1:6" x14ac:dyDescent="0.3">
      <c r="A7877" t="s">
        <v>7870</v>
      </c>
      <c r="B7877" t="s">
        <v>153</v>
      </c>
      <c r="C7877" t="s">
        <v>153</v>
      </c>
      <c r="D7877" s="1">
        <v>44253</v>
      </c>
      <c r="E7877" t="s">
        <v>142</v>
      </c>
      <c r="F7877" s="1">
        <v>44281</v>
      </c>
    </row>
    <row r="7878" spans="1:6" x14ac:dyDescent="0.3">
      <c r="A7878" t="s">
        <v>7871</v>
      </c>
      <c r="B7878" t="s">
        <v>153</v>
      </c>
      <c r="C7878" t="s">
        <v>153</v>
      </c>
      <c r="D7878" s="1">
        <v>44253</v>
      </c>
      <c r="E7878" t="s">
        <v>142</v>
      </c>
      <c r="F7878" s="1">
        <v>44281</v>
      </c>
    </row>
    <row r="7879" spans="1:6" x14ac:dyDescent="0.3">
      <c r="A7879" t="s">
        <v>7872</v>
      </c>
      <c r="B7879" t="s">
        <v>153</v>
      </c>
      <c r="C7879" t="s">
        <v>153</v>
      </c>
      <c r="D7879" s="1">
        <v>44253</v>
      </c>
      <c r="E7879" t="s">
        <v>142</v>
      </c>
      <c r="F7879" s="1">
        <v>44281</v>
      </c>
    </row>
    <row r="7880" spans="1:6" x14ac:dyDescent="0.3">
      <c r="A7880" t="s">
        <v>7873</v>
      </c>
      <c r="B7880" t="s">
        <v>153</v>
      </c>
      <c r="C7880" t="s">
        <v>153</v>
      </c>
      <c r="D7880" s="1">
        <v>44253</v>
      </c>
      <c r="E7880" t="s">
        <v>142</v>
      </c>
      <c r="F7880" s="1">
        <v>44281</v>
      </c>
    </row>
    <row r="7881" spans="1:6" x14ac:dyDescent="0.3">
      <c r="A7881" t="s">
        <v>7874</v>
      </c>
      <c r="B7881" t="s">
        <v>153</v>
      </c>
      <c r="C7881" t="s">
        <v>153</v>
      </c>
      <c r="D7881" s="1">
        <v>44253</v>
      </c>
      <c r="E7881" t="s">
        <v>142</v>
      </c>
      <c r="F7881" s="1">
        <v>44281</v>
      </c>
    </row>
    <row r="7882" spans="1:6" x14ac:dyDescent="0.3">
      <c r="A7882" t="s">
        <v>7875</v>
      </c>
      <c r="B7882" t="s">
        <v>153</v>
      </c>
      <c r="C7882" t="s">
        <v>153</v>
      </c>
      <c r="D7882" s="1">
        <v>44253</v>
      </c>
      <c r="E7882" t="s">
        <v>142</v>
      </c>
      <c r="F7882" s="1">
        <v>44281</v>
      </c>
    </row>
    <row r="7883" spans="1:6" x14ac:dyDescent="0.3">
      <c r="A7883" t="s">
        <v>7876</v>
      </c>
      <c r="B7883" t="s">
        <v>153</v>
      </c>
      <c r="C7883" t="s">
        <v>153</v>
      </c>
      <c r="D7883" s="1">
        <v>44253</v>
      </c>
      <c r="E7883" t="s">
        <v>142</v>
      </c>
      <c r="F7883" s="1">
        <v>44281</v>
      </c>
    </row>
    <row r="7884" spans="1:6" x14ac:dyDescent="0.3">
      <c r="A7884" t="s">
        <v>7877</v>
      </c>
      <c r="B7884" t="s">
        <v>153</v>
      </c>
      <c r="C7884" t="s">
        <v>153</v>
      </c>
      <c r="D7884" s="1">
        <v>44253</v>
      </c>
      <c r="E7884" t="s">
        <v>142</v>
      </c>
      <c r="F7884" s="1">
        <v>44281</v>
      </c>
    </row>
    <row r="7885" spans="1:6" x14ac:dyDescent="0.3">
      <c r="A7885" t="s">
        <v>7879</v>
      </c>
      <c r="B7885" t="s">
        <v>153</v>
      </c>
      <c r="C7885" t="s">
        <v>153</v>
      </c>
      <c r="D7885" s="1">
        <v>44253</v>
      </c>
      <c r="E7885" t="s">
        <v>142</v>
      </c>
      <c r="F7885" s="1">
        <v>44281</v>
      </c>
    </row>
    <row r="7886" spans="1:6" x14ac:dyDescent="0.3">
      <c r="A7886" t="s">
        <v>7880</v>
      </c>
      <c r="B7886" t="s">
        <v>153</v>
      </c>
      <c r="C7886" t="s">
        <v>153</v>
      </c>
      <c r="D7886" s="1">
        <v>44253</v>
      </c>
      <c r="E7886" t="s">
        <v>142</v>
      </c>
      <c r="F7886" s="1">
        <v>44281</v>
      </c>
    </row>
    <row r="7887" spans="1:6" x14ac:dyDescent="0.3">
      <c r="A7887" t="s">
        <v>7882</v>
      </c>
      <c r="B7887" t="s">
        <v>153</v>
      </c>
      <c r="C7887" t="s">
        <v>153</v>
      </c>
      <c r="D7887" s="1">
        <v>44253</v>
      </c>
      <c r="E7887" t="s">
        <v>142</v>
      </c>
      <c r="F7887" s="1">
        <v>44281</v>
      </c>
    </row>
    <row r="7888" spans="1:6" x14ac:dyDescent="0.3">
      <c r="A7888" t="s">
        <v>7883</v>
      </c>
      <c r="B7888" t="s">
        <v>153</v>
      </c>
      <c r="C7888" t="s">
        <v>153</v>
      </c>
      <c r="D7888" s="1">
        <v>44253</v>
      </c>
      <c r="E7888" t="s">
        <v>142</v>
      </c>
      <c r="F7888" s="1">
        <v>44281</v>
      </c>
    </row>
    <row r="7889" spans="1:6" x14ac:dyDescent="0.3">
      <c r="A7889" t="s">
        <v>7885</v>
      </c>
      <c r="B7889" t="s">
        <v>153</v>
      </c>
      <c r="C7889" t="s">
        <v>153</v>
      </c>
      <c r="D7889" s="1">
        <v>44253</v>
      </c>
      <c r="E7889" t="s">
        <v>142</v>
      </c>
      <c r="F7889" s="1">
        <v>44281</v>
      </c>
    </row>
    <row r="7890" spans="1:6" x14ac:dyDescent="0.3">
      <c r="A7890" t="s">
        <v>7886</v>
      </c>
      <c r="B7890" t="s">
        <v>153</v>
      </c>
      <c r="C7890" t="s">
        <v>153</v>
      </c>
      <c r="D7890" s="1">
        <v>44253</v>
      </c>
      <c r="E7890" t="s">
        <v>142</v>
      </c>
      <c r="F7890" s="1">
        <v>44281</v>
      </c>
    </row>
    <row r="7891" spans="1:6" x14ac:dyDescent="0.3">
      <c r="A7891" t="s">
        <v>7887</v>
      </c>
      <c r="B7891" t="s">
        <v>153</v>
      </c>
      <c r="C7891" t="s">
        <v>153</v>
      </c>
      <c r="D7891" s="1">
        <v>44253</v>
      </c>
      <c r="E7891" t="s">
        <v>142</v>
      </c>
      <c r="F7891" s="1">
        <v>44281</v>
      </c>
    </row>
    <row r="7892" spans="1:6" x14ac:dyDescent="0.3">
      <c r="A7892" t="s">
        <v>7888</v>
      </c>
      <c r="B7892" t="s">
        <v>153</v>
      </c>
      <c r="C7892" t="s">
        <v>153</v>
      </c>
      <c r="D7892" s="1">
        <v>44253</v>
      </c>
      <c r="E7892" t="s">
        <v>142</v>
      </c>
      <c r="F7892" s="1">
        <v>44281</v>
      </c>
    </row>
    <row r="7893" spans="1:6" x14ac:dyDescent="0.3">
      <c r="A7893" t="s">
        <v>7889</v>
      </c>
      <c r="B7893" t="s">
        <v>153</v>
      </c>
      <c r="C7893" t="s">
        <v>153</v>
      </c>
      <c r="D7893" s="1">
        <v>44253</v>
      </c>
      <c r="E7893" t="s">
        <v>142</v>
      </c>
      <c r="F7893" s="1">
        <v>44281</v>
      </c>
    </row>
    <row r="7894" spans="1:6" x14ac:dyDescent="0.3">
      <c r="A7894" t="s">
        <v>7890</v>
      </c>
      <c r="B7894" t="s">
        <v>153</v>
      </c>
      <c r="C7894" t="s">
        <v>153</v>
      </c>
      <c r="D7894" s="1">
        <v>44253</v>
      </c>
      <c r="E7894" t="s">
        <v>142</v>
      </c>
      <c r="F7894" s="1">
        <v>44281</v>
      </c>
    </row>
    <row r="7895" spans="1:6" x14ac:dyDescent="0.3">
      <c r="A7895" t="s">
        <v>7891</v>
      </c>
      <c r="B7895" t="s">
        <v>153</v>
      </c>
      <c r="C7895" t="s">
        <v>153</v>
      </c>
      <c r="D7895" s="1">
        <v>44253</v>
      </c>
      <c r="E7895" t="s">
        <v>142</v>
      </c>
      <c r="F7895" s="1">
        <v>44281</v>
      </c>
    </row>
    <row r="7896" spans="1:6" x14ac:dyDescent="0.3">
      <c r="A7896" t="s">
        <v>7892</v>
      </c>
      <c r="B7896" t="s">
        <v>153</v>
      </c>
      <c r="C7896" t="s">
        <v>153</v>
      </c>
      <c r="D7896" s="1">
        <v>44253</v>
      </c>
      <c r="E7896" t="s">
        <v>142</v>
      </c>
      <c r="F7896" s="1">
        <v>44281</v>
      </c>
    </row>
    <row r="7897" spans="1:6" x14ac:dyDescent="0.3">
      <c r="A7897" t="s">
        <v>7893</v>
      </c>
      <c r="B7897" t="s">
        <v>153</v>
      </c>
      <c r="C7897" t="s">
        <v>153</v>
      </c>
      <c r="D7897" s="1">
        <v>44253</v>
      </c>
      <c r="E7897" t="s">
        <v>142</v>
      </c>
      <c r="F7897" s="1">
        <v>44281</v>
      </c>
    </row>
    <row r="7898" spans="1:6" x14ac:dyDescent="0.3">
      <c r="A7898" t="s">
        <v>7894</v>
      </c>
      <c r="B7898" t="s">
        <v>153</v>
      </c>
      <c r="C7898" t="s">
        <v>153</v>
      </c>
      <c r="D7898" s="1">
        <v>44253</v>
      </c>
      <c r="E7898" t="s">
        <v>142</v>
      </c>
      <c r="F7898" s="1">
        <v>44281</v>
      </c>
    </row>
    <row r="7899" spans="1:6" x14ac:dyDescent="0.3">
      <c r="A7899" t="s">
        <v>7895</v>
      </c>
      <c r="B7899" t="s">
        <v>153</v>
      </c>
      <c r="C7899" t="s">
        <v>153</v>
      </c>
      <c r="D7899" s="1">
        <v>44253</v>
      </c>
      <c r="E7899" t="s">
        <v>142</v>
      </c>
      <c r="F7899" s="1">
        <v>44281</v>
      </c>
    </row>
    <row r="7900" spans="1:6" x14ac:dyDescent="0.3">
      <c r="A7900" t="s">
        <v>7896</v>
      </c>
      <c r="B7900" t="s">
        <v>153</v>
      </c>
      <c r="C7900" t="s">
        <v>153</v>
      </c>
      <c r="D7900" s="1">
        <v>44253</v>
      </c>
      <c r="E7900" t="s">
        <v>142</v>
      </c>
      <c r="F7900" s="1">
        <v>44281</v>
      </c>
    </row>
    <row r="7901" spans="1:6" x14ac:dyDescent="0.3">
      <c r="A7901" t="s">
        <v>7897</v>
      </c>
      <c r="B7901" t="s">
        <v>153</v>
      </c>
      <c r="C7901" t="s">
        <v>153</v>
      </c>
      <c r="D7901" s="1">
        <v>44253</v>
      </c>
      <c r="E7901" t="s">
        <v>142</v>
      </c>
      <c r="F7901" s="1">
        <v>44281</v>
      </c>
    </row>
    <row r="7902" spans="1:6" x14ac:dyDescent="0.3">
      <c r="A7902" t="s">
        <v>7898</v>
      </c>
      <c r="B7902" t="s">
        <v>153</v>
      </c>
      <c r="C7902" t="s">
        <v>153</v>
      </c>
      <c r="D7902" s="1">
        <v>44253</v>
      </c>
      <c r="E7902" t="s">
        <v>142</v>
      </c>
      <c r="F7902" s="1">
        <v>44281</v>
      </c>
    </row>
    <row r="7903" spans="1:6" x14ac:dyDescent="0.3">
      <c r="A7903" t="s">
        <v>7899</v>
      </c>
      <c r="B7903" t="s">
        <v>153</v>
      </c>
      <c r="C7903" t="s">
        <v>153</v>
      </c>
      <c r="D7903" s="1">
        <v>44253</v>
      </c>
      <c r="E7903" t="s">
        <v>142</v>
      </c>
      <c r="F7903" s="1">
        <v>44281</v>
      </c>
    </row>
    <row r="7904" spans="1:6" x14ac:dyDescent="0.3">
      <c r="A7904" t="s">
        <v>7900</v>
      </c>
      <c r="B7904" t="s">
        <v>153</v>
      </c>
      <c r="C7904" t="s">
        <v>153</v>
      </c>
      <c r="D7904" s="1">
        <v>44253</v>
      </c>
      <c r="E7904" t="s">
        <v>142</v>
      </c>
      <c r="F7904" s="1">
        <v>44281</v>
      </c>
    </row>
    <row r="7905" spans="1:6" x14ac:dyDescent="0.3">
      <c r="A7905" t="s">
        <v>7901</v>
      </c>
      <c r="B7905" t="s">
        <v>153</v>
      </c>
      <c r="C7905" t="s">
        <v>153</v>
      </c>
      <c r="D7905" s="1">
        <v>44253</v>
      </c>
      <c r="E7905" t="s">
        <v>142</v>
      </c>
      <c r="F7905" s="1">
        <v>44281</v>
      </c>
    </row>
    <row r="7906" spans="1:6" x14ac:dyDescent="0.3">
      <c r="A7906" t="s">
        <v>7902</v>
      </c>
      <c r="B7906" t="s">
        <v>153</v>
      </c>
      <c r="C7906" t="s">
        <v>153</v>
      </c>
      <c r="D7906" s="1">
        <v>44253</v>
      </c>
      <c r="E7906" t="s">
        <v>142</v>
      </c>
      <c r="F7906" s="1">
        <v>44281</v>
      </c>
    </row>
    <row r="7907" spans="1:6" x14ac:dyDescent="0.3">
      <c r="A7907" t="s">
        <v>7903</v>
      </c>
      <c r="B7907" t="s">
        <v>153</v>
      </c>
      <c r="C7907" t="s">
        <v>153</v>
      </c>
      <c r="D7907" s="1">
        <v>44253</v>
      </c>
      <c r="E7907" t="s">
        <v>142</v>
      </c>
      <c r="F7907" s="1">
        <v>44281</v>
      </c>
    </row>
    <row r="7908" spans="1:6" x14ac:dyDescent="0.3">
      <c r="A7908" t="s">
        <v>7904</v>
      </c>
      <c r="B7908" t="s">
        <v>153</v>
      </c>
      <c r="C7908" t="s">
        <v>153</v>
      </c>
      <c r="D7908" s="1">
        <v>44253</v>
      </c>
      <c r="E7908" t="s">
        <v>142</v>
      </c>
      <c r="F7908" s="1">
        <v>44281</v>
      </c>
    </row>
    <row r="7909" spans="1:6" x14ac:dyDescent="0.3">
      <c r="A7909" t="s">
        <v>7905</v>
      </c>
      <c r="B7909" t="s">
        <v>153</v>
      </c>
      <c r="C7909" t="s">
        <v>153</v>
      </c>
      <c r="D7909" s="1">
        <v>44253</v>
      </c>
      <c r="E7909" t="s">
        <v>142</v>
      </c>
      <c r="F7909" s="1">
        <v>44281</v>
      </c>
    </row>
    <row r="7910" spans="1:6" x14ac:dyDescent="0.3">
      <c r="A7910" t="s">
        <v>7906</v>
      </c>
      <c r="B7910" t="s">
        <v>153</v>
      </c>
      <c r="C7910" t="s">
        <v>153</v>
      </c>
      <c r="D7910" s="1">
        <v>44253</v>
      </c>
      <c r="E7910" t="s">
        <v>142</v>
      </c>
      <c r="F7910" s="1">
        <v>44281</v>
      </c>
    </row>
    <row r="7911" spans="1:6" x14ac:dyDescent="0.3">
      <c r="A7911" t="s">
        <v>7907</v>
      </c>
      <c r="B7911" t="s">
        <v>153</v>
      </c>
      <c r="C7911" t="s">
        <v>153</v>
      </c>
      <c r="D7911" s="1">
        <v>44253</v>
      </c>
      <c r="E7911" t="s">
        <v>142</v>
      </c>
      <c r="F7911" s="1">
        <v>44281</v>
      </c>
    </row>
    <row r="7912" spans="1:6" x14ac:dyDescent="0.3">
      <c r="A7912" t="s">
        <v>7908</v>
      </c>
      <c r="B7912" t="s">
        <v>153</v>
      </c>
      <c r="C7912" t="s">
        <v>153</v>
      </c>
      <c r="D7912" s="1">
        <v>44253</v>
      </c>
      <c r="E7912" t="s">
        <v>142</v>
      </c>
      <c r="F7912" s="1">
        <v>44281</v>
      </c>
    </row>
    <row r="7913" spans="1:6" x14ac:dyDescent="0.3">
      <c r="A7913" t="s">
        <v>7909</v>
      </c>
      <c r="B7913" t="s">
        <v>153</v>
      </c>
      <c r="C7913" t="s">
        <v>153</v>
      </c>
      <c r="D7913" s="1">
        <v>44253</v>
      </c>
      <c r="E7913" t="s">
        <v>142</v>
      </c>
      <c r="F7913" s="1">
        <v>44281</v>
      </c>
    </row>
    <row r="7914" spans="1:6" x14ac:dyDescent="0.3">
      <c r="A7914" t="s">
        <v>7910</v>
      </c>
      <c r="B7914" t="s">
        <v>153</v>
      </c>
      <c r="C7914" t="s">
        <v>153</v>
      </c>
      <c r="D7914" s="1">
        <v>44253</v>
      </c>
      <c r="E7914" t="s">
        <v>142</v>
      </c>
      <c r="F7914" s="1">
        <v>44281</v>
      </c>
    </row>
    <row r="7915" spans="1:6" x14ac:dyDescent="0.3">
      <c r="A7915" t="s">
        <v>7911</v>
      </c>
      <c r="B7915" t="s">
        <v>153</v>
      </c>
      <c r="C7915" t="s">
        <v>153</v>
      </c>
      <c r="D7915" s="1">
        <v>44253</v>
      </c>
      <c r="E7915" t="s">
        <v>142</v>
      </c>
      <c r="F7915" s="1">
        <v>44281</v>
      </c>
    </row>
    <row r="7916" spans="1:6" x14ac:dyDescent="0.3">
      <c r="A7916" t="s">
        <v>7912</v>
      </c>
      <c r="B7916" t="s">
        <v>153</v>
      </c>
      <c r="C7916" t="s">
        <v>153</v>
      </c>
      <c r="D7916" s="1">
        <v>44253</v>
      </c>
      <c r="E7916" t="s">
        <v>142</v>
      </c>
      <c r="F7916" s="1">
        <v>44281</v>
      </c>
    </row>
    <row r="7917" spans="1:6" x14ac:dyDescent="0.3">
      <c r="A7917" t="s">
        <v>7913</v>
      </c>
      <c r="B7917" t="s">
        <v>153</v>
      </c>
      <c r="C7917" t="s">
        <v>153</v>
      </c>
      <c r="D7917" s="1">
        <v>44253</v>
      </c>
      <c r="E7917" t="s">
        <v>142</v>
      </c>
      <c r="F7917" s="1">
        <v>44281</v>
      </c>
    </row>
    <row r="7918" spans="1:6" x14ac:dyDescent="0.3">
      <c r="A7918" t="s">
        <v>7914</v>
      </c>
      <c r="B7918" t="s">
        <v>153</v>
      </c>
      <c r="C7918" t="s">
        <v>153</v>
      </c>
      <c r="D7918" s="1">
        <v>44253</v>
      </c>
      <c r="E7918" t="s">
        <v>142</v>
      </c>
      <c r="F7918" s="1">
        <v>44281</v>
      </c>
    </row>
    <row r="7919" spans="1:6" x14ac:dyDescent="0.3">
      <c r="A7919" t="s">
        <v>7915</v>
      </c>
      <c r="B7919" t="s">
        <v>153</v>
      </c>
      <c r="C7919" t="s">
        <v>153</v>
      </c>
      <c r="D7919" s="1">
        <v>44253</v>
      </c>
      <c r="E7919" t="s">
        <v>142</v>
      </c>
      <c r="F7919" s="1">
        <v>44281</v>
      </c>
    </row>
    <row r="7920" spans="1:6" x14ac:dyDescent="0.3">
      <c r="A7920" t="s">
        <v>7916</v>
      </c>
      <c r="B7920" t="s">
        <v>153</v>
      </c>
      <c r="C7920" t="s">
        <v>153</v>
      </c>
      <c r="D7920" s="1">
        <v>44253</v>
      </c>
      <c r="E7920" t="s">
        <v>142</v>
      </c>
      <c r="F7920" s="1">
        <v>44281</v>
      </c>
    </row>
    <row r="7921" spans="1:6" x14ac:dyDescent="0.3">
      <c r="A7921" t="s">
        <v>7917</v>
      </c>
      <c r="B7921" t="s">
        <v>153</v>
      </c>
      <c r="C7921" t="s">
        <v>153</v>
      </c>
      <c r="D7921" s="1">
        <v>44253</v>
      </c>
      <c r="E7921" t="s">
        <v>142</v>
      </c>
      <c r="F7921" s="1">
        <v>44281</v>
      </c>
    </row>
    <row r="7922" spans="1:6" x14ac:dyDescent="0.3">
      <c r="A7922" t="s">
        <v>7918</v>
      </c>
      <c r="B7922" t="s">
        <v>153</v>
      </c>
      <c r="C7922" t="s">
        <v>153</v>
      </c>
      <c r="D7922" s="1">
        <v>44253</v>
      </c>
      <c r="E7922" t="s">
        <v>142</v>
      </c>
      <c r="F7922" s="1">
        <v>44281</v>
      </c>
    </row>
    <row r="7923" spans="1:6" x14ac:dyDescent="0.3">
      <c r="A7923" t="s">
        <v>7919</v>
      </c>
      <c r="B7923" t="s">
        <v>153</v>
      </c>
      <c r="C7923" t="s">
        <v>153</v>
      </c>
      <c r="D7923" s="1">
        <v>44253</v>
      </c>
      <c r="E7923" t="s">
        <v>142</v>
      </c>
      <c r="F7923" s="1">
        <v>44281</v>
      </c>
    </row>
    <row r="7924" spans="1:6" x14ac:dyDescent="0.3">
      <c r="A7924" t="s">
        <v>7920</v>
      </c>
      <c r="B7924" t="s">
        <v>153</v>
      </c>
      <c r="C7924" t="s">
        <v>153</v>
      </c>
      <c r="D7924" s="1">
        <v>44253</v>
      </c>
      <c r="E7924" t="s">
        <v>142</v>
      </c>
      <c r="F7924" s="1">
        <v>44251</v>
      </c>
    </row>
    <row r="7925" spans="1:6" x14ac:dyDescent="0.3">
      <c r="A7925" t="s">
        <v>7921</v>
      </c>
      <c r="B7925" t="s">
        <v>153</v>
      </c>
      <c r="C7925" t="s">
        <v>153</v>
      </c>
      <c r="D7925" s="1">
        <v>44253</v>
      </c>
      <c r="E7925" t="s">
        <v>142</v>
      </c>
      <c r="F7925" s="1">
        <v>44251</v>
      </c>
    </row>
    <row r="7926" spans="1:6" x14ac:dyDescent="0.3">
      <c r="A7926" t="s">
        <v>7922</v>
      </c>
      <c r="B7926" t="s">
        <v>153</v>
      </c>
      <c r="C7926" t="s">
        <v>153</v>
      </c>
      <c r="D7926" s="1">
        <v>44253</v>
      </c>
      <c r="E7926" t="s">
        <v>142</v>
      </c>
      <c r="F7926" s="1">
        <v>44251</v>
      </c>
    </row>
    <row r="7927" spans="1:6" x14ac:dyDescent="0.3">
      <c r="A7927" t="s">
        <v>4459</v>
      </c>
      <c r="B7927" t="s">
        <v>153</v>
      </c>
      <c r="C7927" t="s">
        <v>153</v>
      </c>
      <c r="D7927" s="1">
        <v>44126</v>
      </c>
      <c r="E7927" t="s">
        <v>146</v>
      </c>
      <c r="F7927" s="1">
        <v>44127</v>
      </c>
    </row>
    <row r="7928" spans="1:6" x14ac:dyDescent="0.3">
      <c r="A7928" t="s">
        <v>4460</v>
      </c>
      <c r="B7928" t="s">
        <v>153</v>
      </c>
      <c r="C7928" t="s">
        <v>153</v>
      </c>
      <c r="D7928" s="1">
        <v>44126</v>
      </c>
      <c r="E7928" t="s">
        <v>146</v>
      </c>
      <c r="F7928" s="1">
        <v>44127</v>
      </c>
    </row>
    <row r="7929" spans="1:6" x14ac:dyDescent="0.3">
      <c r="A7929" t="s">
        <v>4461</v>
      </c>
      <c r="B7929" t="s">
        <v>153</v>
      </c>
      <c r="C7929" t="s">
        <v>153</v>
      </c>
      <c r="D7929" s="1">
        <v>44126</v>
      </c>
      <c r="E7929" t="s">
        <v>146</v>
      </c>
      <c r="F7929" s="1">
        <v>44127</v>
      </c>
    </row>
    <row r="7930" spans="1:6" x14ac:dyDescent="0.3">
      <c r="A7930" t="s">
        <v>4462</v>
      </c>
      <c r="B7930" t="s">
        <v>153</v>
      </c>
      <c r="C7930" t="s">
        <v>153</v>
      </c>
      <c r="D7930" s="1">
        <v>44126</v>
      </c>
      <c r="E7930" t="s">
        <v>146</v>
      </c>
      <c r="F7930" s="1">
        <v>44127</v>
      </c>
    </row>
    <row r="7931" spans="1:6" x14ac:dyDescent="0.3">
      <c r="A7931" t="s">
        <v>4463</v>
      </c>
      <c r="B7931" t="s">
        <v>153</v>
      </c>
      <c r="C7931" t="s">
        <v>153</v>
      </c>
      <c r="D7931" s="1">
        <v>44126</v>
      </c>
      <c r="E7931" t="s">
        <v>146</v>
      </c>
      <c r="F7931" s="1">
        <v>44127</v>
      </c>
    </row>
    <row r="7932" spans="1:6" x14ac:dyDescent="0.3">
      <c r="A7932" t="s">
        <v>2076</v>
      </c>
      <c r="B7932" t="s">
        <v>153</v>
      </c>
      <c r="C7932" t="s">
        <v>153</v>
      </c>
      <c r="D7932" s="1">
        <v>44124</v>
      </c>
      <c r="E7932" t="s">
        <v>142</v>
      </c>
      <c r="F7932" s="1">
        <v>44229</v>
      </c>
    </row>
    <row r="7933" spans="1:6" x14ac:dyDescent="0.3">
      <c r="A7933" t="s">
        <v>2077</v>
      </c>
      <c r="B7933" t="s">
        <v>153</v>
      </c>
      <c r="C7933" t="s">
        <v>153</v>
      </c>
      <c r="D7933" s="1">
        <v>44124</v>
      </c>
      <c r="E7933" t="s">
        <v>142</v>
      </c>
      <c r="F7933" s="1">
        <v>44229</v>
      </c>
    </row>
    <row r="7934" spans="1:6" x14ac:dyDescent="0.3">
      <c r="A7934" t="s">
        <v>2078</v>
      </c>
      <c r="B7934" t="s">
        <v>153</v>
      </c>
      <c r="C7934" t="s">
        <v>153</v>
      </c>
      <c r="D7934" s="1">
        <v>44124</v>
      </c>
      <c r="E7934" t="s">
        <v>142</v>
      </c>
      <c r="F7934" s="1">
        <v>44229</v>
      </c>
    </row>
    <row r="7935" spans="1:6" x14ac:dyDescent="0.3">
      <c r="A7935" t="s">
        <v>2079</v>
      </c>
      <c r="B7935" t="s">
        <v>153</v>
      </c>
      <c r="C7935" t="s">
        <v>153</v>
      </c>
      <c r="D7935" s="1">
        <v>44124</v>
      </c>
      <c r="E7935" t="s">
        <v>142</v>
      </c>
      <c r="F7935" s="1">
        <v>44229</v>
      </c>
    </row>
    <row r="7936" spans="1:6" x14ac:dyDescent="0.3">
      <c r="A7936" t="s">
        <v>2080</v>
      </c>
      <c r="B7936" t="s">
        <v>153</v>
      </c>
      <c r="C7936" t="s">
        <v>153</v>
      </c>
      <c r="D7936" s="1">
        <v>44124</v>
      </c>
      <c r="E7936" t="s">
        <v>142</v>
      </c>
      <c r="F7936" s="1">
        <v>44229</v>
      </c>
    </row>
    <row r="7937" spans="1:6" x14ac:dyDescent="0.3">
      <c r="A7937" t="s">
        <v>2081</v>
      </c>
      <c r="B7937" t="s">
        <v>153</v>
      </c>
      <c r="C7937" t="s">
        <v>153</v>
      </c>
      <c r="D7937" s="1">
        <v>44124</v>
      </c>
      <c r="E7937" t="s">
        <v>142</v>
      </c>
      <c r="F7937" s="1">
        <v>44229</v>
      </c>
    </row>
    <row r="7938" spans="1:6" x14ac:dyDescent="0.3">
      <c r="A7938" t="s">
        <v>2082</v>
      </c>
      <c r="B7938" t="s">
        <v>153</v>
      </c>
      <c r="C7938" t="s">
        <v>153</v>
      </c>
      <c r="D7938" s="1">
        <v>44124</v>
      </c>
      <c r="E7938" t="s">
        <v>142</v>
      </c>
      <c r="F7938" s="1">
        <v>44229</v>
      </c>
    </row>
    <row r="7939" spans="1:6" x14ac:dyDescent="0.3">
      <c r="A7939" t="s">
        <v>2190</v>
      </c>
      <c r="B7939" t="s">
        <v>153</v>
      </c>
      <c r="C7939" t="s">
        <v>153</v>
      </c>
      <c r="D7939" s="1">
        <v>44124</v>
      </c>
      <c r="E7939" t="s">
        <v>142</v>
      </c>
      <c r="F7939" s="1">
        <v>44229</v>
      </c>
    </row>
    <row r="7940" spans="1:6" x14ac:dyDescent="0.3">
      <c r="A7940" t="s">
        <v>2201</v>
      </c>
      <c r="B7940" t="s">
        <v>153</v>
      </c>
      <c r="C7940" t="s">
        <v>153</v>
      </c>
      <c r="D7940" s="1">
        <v>44124</v>
      </c>
      <c r="E7940" t="s">
        <v>142</v>
      </c>
      <c r="F7940" s="1">
        <v>44229</v>
      </c>
    </row>
    <row r="7941" spans="1:6" x14ac:dyDescent="0.3">
      <c r="A7941" t="s">
        <v>2203</v>
      </c>
      <c r="B7941" t="s">
        <v>153</v>
      </c>
      <c r="C7941" t="s">
        <v>153</v>
      </c>
      <c r="D7941" s="1">
        <v>44124</v>
      </c>
      <c r="E7941" t="s">
        <v>142</v>
      </c>
      <c r="F7941" s="1">
        <v>44229</v>
      </c>
    </row>
    <row r="7942" spans="1:6" x14ac:dyDescent="0.3">
      <c r="A7942" t="s">
        <v>2223</v>
      </c>
      <c r="B7942" t="s">
        <v>153</v>
      </c>
      <c r="C7942" t="s">
        <v>153</v>
      </c>
      <c r="D7942" s="1">
        <v>44124</v>
      </c>
      <c r="E7942" t="s">
        <v>142</v>
      </c>
      <c r="F7942" s="1">
        <v>44229</v>
      </c>
    </row>
    <row r="7943" spans="1:6" x14ac:dyDescent="0.3">
      <c r="A7943" t="s">
        <v>2224</v>
      </c>
      <c r="B7943" t="s">
        <v>153</v>
      </c>
      <c r="C7943" t="s">
        <v>153</v>
      </c>
      <c r="D7943" s="1">
        <v>44124</v>
      </c>
      <c r="E7943" t="s">
        <v>142</v>
      </c>
      <c r="F7943" s="1">
        <v>44229</v>
      </c>
    </row>
    <row r="7944" spans="1:6" x14ac:dyDescent="0.3">
      <c r="A7944" t="s">
        <v>2225</v>
      </c>
      <c r="B7944" t="s">
        <v>153</v>
      </c>
      <c r="C7944" t="s">
        <v>153</v>
      </c>
      <c r="D7944" s="1">
        <v>44124</v>
      </c>
      <c r="E7944" t="s">
        <v>142</v>
      </c>
      <c r="F7944" s="1">
        <v>44229</v>
      </c>
    </row>
    <row r="7945" spans="1:6" x14ac:dyDescent="0.3">
      <c r="A7945" t="s">
        <v>2229</v>
      </c>
      <c r="B7945" t="s">
        <v>153</v>
      </c>
      <c r="C7945" t="s">
        <v>153</v>
      </c>
      <c r="D7945" s="1">
        <v>44124</v>
      </c>
      <c r="E7945" t="s">
        <v>142</v>
      </c>
      <c r="F7945" s="1">
        <v>44229</v>
      </c>
    </row>
    <row r="7946" spans="1:6" x14ac:dyDescent="0.3">
      <c r="A7946" t="s">
        <v>2230</v>
      </c>
      <c r="B7946" t="s">
        <v>153</v>
      </c>
      <c r="C7946" t="s">
        <v>153</v>
      </c>
      <c r="D7946" s="1">
        <v>44124</v>
      </c>
      <c r="E7946" t="s">
        <v>142</v>
      </c>
      <c r="F7946" s="1">
        <v>44229</v>
      </c>
    </row>
    <row r="7947" spans="1:6" x14ac:dyDescent="0.3">
      <c r="A7947" t="s">
        <v>2242</v>
      </c>
      <c r="B7947" t="s">
        <v>153</v>
      </c>
      <c r="C7947" t="s">
        <v>153</v>
      </c>
      <c r="D7947" s="1">
        <v>44124</v>
      </c>
      <c r="E7947" t="s">
        <v>142</v>
      </c>
      <c r="F7947" s="1">
        <v>44229</v>
      </c>
    </row>
    <row r="7948" spans="1:6" x14ac:dyDescent="0.3">
      <c r="A7948" t="s">
        <v>2270</v>
      </c>
      <c r="B7948" t="s">
        <v>153</v>
      </c>
      <c r="C7948" t="s">
        <v>153</v>
      </c>
      <c r="D7948" s="1">
        <v>44124</v>
      </c>
      <c r="E7948" t="s">
        <v>142</v>
      </c>
      <c r="F7948" s="1">
        <v>44229</v>
      </c>
    </row>
    <row r="7949" spans="1:6" x14ac:dyDescent="0.3">
      <c r="A7949" t="s">
        <v>2271</v>
      </c>
      <c r="B7949" t="s">
        <v>153</v>
      </c>
      <c r="C7949" t="s">
        <v>153</v>
      </c>
      <c r="D7949" s="1">
        <v>44124</v>
      </c>
      <c r="E7949" t="s">
        <v>142</v>
      </c>
      <c r="F7949" s="1">
        <v>44229</v>
      </c>
    </row>
    <row r="7950" spans="1:6" x14ac:dyDescent="0.3">
      <c r="A7950" t="s">
        <v>2272</v>
      </c>
      <c r="B7950" t="s">
        <v>153</v>
      </c>
      <c r="C7950" t="s">
        <v>153</v>
      </c>
      <c r="D7950" s="1">
        <v>44124</v>
      </c>
      <c r="E7950" t="s">
        <v>142</v>
      </c>
      <c r="F7950" s="1">
        <v>44229</v>
      </c>
    </row>
    <row r="7951" spans="1:6" x14ac:dyDescent="0.3">
      <c r="A7951" t="s">
        <v>2281</v>
      </c>
      <c r="B7951" t="s">
        <v>153</v>
      </c>
      <c r="C7951" t="s">
        <v>153</v>
      </c>
      <c r="D7951" s="1">
        <v>44124</v>
      </c>
      <c r="E7951" t="s">
        <v>142</v>
      </c>
      <c r="F7951" s="1">
        <v>44229</v>
      </c>
    </row>
    <row r="7952" spans="1:6" x14ac:dyDescent="0.3">
      <c r="A7952" t="s">
        <v>2282</v>
      </c>
      <c r="B7952" t="s">
        <v>153</v>
      </c>
      <c r="C7952" t="s">
        <v>153</v>
      </c>
      <c r="D7952" s="1">
        <v>44124</v>
      </c>
      <c r="E7952" t="s">
        <v>142</v>
      </c>
      <c r="F7952" s="1">
        <v>44229</v>
      </c>
    </row>
    <row r="7953" spans="1:6" x14ac:dyDescent="0.3">
      <c r="A7953" t="s">
        <v>2283</v>
      </c>
      <c r="B7953" t="s">
        <v>153</v>
      </c>
      <c r="C7953" t="s">
        <v>153</v>
      </c>
      <c r="D7953" s="1">
        <v>44124</v>
      </c>
      <c r="E7953" t="s">
        <v>142</v>
      </c>
      <c r="F7953" s="1">
        <v>44229</v>
      </c>
    </row>
    <row r="7954" spans="1:6" x14ac:dyDescent="0.3">
      <c r="A7954" t="s">
        <v>2284</v>
      </c>
      <c r="B7954" t="s">
        <v>153</v>
      </c>
      <c r="C7954" t="s">
        <v>153</v>
      </c>
      <c r="D7954" s="1">
        <v>44124</v>
      </c>
      <c r="E7954" t="s">
        <v>142</v>
      </c>
      <c r="F7954" s="1">
        <v>44229</v>
      </c>
    </row>
    <row r="7955" spans="1:6" x14ac:dyDescent="0.3">
      <c r="A7955" t="s">
        <v>2294</v>
      </c>
      <c r="B7955" t="s">
        <v>153</v>
      </c>
      <c r="C7955" t="s">
        <v>153</v>
      </c>
      <c r="D7955" s="1">
        <v>44124</v>
      </c>
      <c r="E7955" t="s">
        <v>142</v>
      </c>
      <c r="F7955" s="1">
        <v>44229</v>
      </c>
    </row>
    <row r="7956" spans="1:6" x14ac:dyDescent="0.3">
      <c r="A7956" t="s">
        <v>2373</v>
      </c>
      <c r="B7956" t="s">
        <v>153</v>
      </c>
      <c r="C7956" t="s">
        <v>153</v>
      </c>
      <c r="D7956" s="1">
        <v>44124</v>
      </c>
      <c r="E7956" t="s">
        <v>142</v>
      </c>
      <c r="F7956" s="1">
        <v>44229</v>
      </c>
    </row>
    <row r="7957" spans="1:6" x14ac:dyDescent="0.3">
      <c r="A7957" t="s">
        <v>2375</v>
      </c>
      <c r="B7957" t="s">
        <v>153</v>
      </c>
      <c r="C7957" t="s">
        <v>153</v>
      </c>
      <c r="D7957" s="1">
        <v>44124</v>
      </c>
      <c r="E7957" t="s">
        <v>142</v>
      </c>
      <c r="F7957" s="1">
        <v>44229</v>
      </c>
    </row>
    <row r="7958" spans="1:6" x14ac:dyDescent="0.3">
      <c r="A7958" t="s">
        <v>2377</v>
      </c>
      <c r="B7958" t="s">
        <v>153</v>
      </c>
      <c r="C7958" t="s">
        <v>153</v>
      </c>
      <c r="D7958" s="1">
        <v>44124</v>
      </c>
      <c r="E7958" t="s">
        <v>142</v>
      </c>
      <c r="F7958" s="1">
        <v>44229</v>
      </c>
    </row>
    <row r="7959" spans="1:6" x14ac:dyDescent="0.3">
      <c r="A7959" t="s">
        <v>2379</v>
      </c>
      <c r="B7959" t="s">
        <v>153</v>
      </c>
      <c r="C7959" t="s">
        <v>153</v>
      </c>
      <c r="D7959" s="1">
        <v>44124</v>
      </c>
      <c r="E7959" t="s">
        <v>142</v>
      </c>
      <c r="F7959" s="1">
        <v>44229</v>
      </c>
    </row>
    <row r="7960" spans="1:6" x14ac:dyDescent="0.3">
      <c r="A7960" t="s">
        <v>2382</v>
      </c>
      <c r="B7960" t="s">
        <v>153</v>
      </c>
      <c r="C7960" t="s">
        <v>153</v>
      </c>
      <c r="D7960" s="1">
        <v>44124</v>
      </c>
      <c r="E7960" t="s">
        <v>142</v>
      </c>
      <c r="F7960" s="1">
        <v>44229</v>
      </c>
    </row>
    <row r="7961" spans="1:6" x14ac:dyDescent="0.3">
      <c r="A7961" t="s">
        <v>2383</v>
      </c>
      <c r="B7961" t="s">
        <v>153</v>
      </c>
      <c r="C7961" t="s">
        <v>153</v>
      </c>
      <c r="D7961" s="1">
        <v>44124</v>
      </c>
      <c r="E7961" t="s">
        <v>142</v>
      </c>
      <c r="F7961" s="1">
        <v>44229</v>
      </c>
    </row>
    <row r="7962" spans="1:6" x14ac:dyDescent="0.3">
      <c r="A7962" t="s">
        <v>2386</v>
      </c>
      <c r="B7962" t="s">
        <v>153</v>
      </c>
      <c r="C7962" t="s">
        <v>153</v>
      </c>
      <c r="D7962" s="1">
        <v>44124</v>
      </c>
      <c r="E7962" t="s">
        <v>142</v>
      </c>
      <c r="F7962" s="1">
        <v>44229</v>
      </c>
    </row>
    <row r="7963" spans="1:6" x14ac:dyDescent="0.3">
      <c r="A7963" t="s">
        <v>2387</v>
      </c>
      <c r="B7963" t="s">
        <v>153</v>
      </c>
      <c r="C7963" t="s">
        <v>153</v>
      </c>
      <c r="D7963" s="1">
        <v>44124</v>
      </c>
      <c r="E7963" t="s">
        <v>142</v>
      </c>
      <c r="F7963" s="1">
        <v>44229</v>
      </c>
    </row>
    <row r="7964" spans="1:6" x14ac:dyDescent="0.3">
      <c r="A7964" t="s">
        <v>2390</v>
      </c>
      <c r="B7964" t="s">
        <v>153</v>
      </c>
      <c r="C7964" t="s">
        <v>153</v>
      </c>
      <c r="D7964" s="1">
        <v>44124</v>
      </c>
      <c r="E7964" t="s">
        <v>142</v>
      </c>
      <c r="F7964" s="1">
        <v>44229</v>
      </c>
    </row>
    <row r="7965" spans="1:6" x14ac:dyDescent="0.3">
      <c r="A7965" t="s">
        <v>2392</v>
      </c>
      <c r="B7965" t="s">
        <v>153</v>
      </c>
      <c r="C7965" t="s">
        <v>153</v>
      </c>
      <c r="D7965" s="1">
        <v>44124</v>
      </c>
      <c r="E7965" t="s">
        <v>142</v>
      </c>
      <c r="F7965" s="1">
        <v>44229</v>
      </c>
    </row>
    <row r="7966" spans="1:6" x14ac:dyDescent="0.3">
      <c r="A7966" t="s">
        <v>2399</v>
      </c>
      <c r="B7966" t="s">
        <v>153</v>
      </c>
      <c r="C7966" t="s">
        <v>153</v>
      </c>
      <c r="D7966" s="1">
        <v>44124</v>
      </c>
      <c r="E7966" t="s">
        <v>142</v>
      </c>
      <c r="F7966" s="1">
        <v>44229</v>
      </c>
    </row>
    <row r="7967" spans="1:6" x14ac:dyDescent="0.3">
      <c r="A7967" t="s">
        <v>2405</v>
      </c>
      <c r="B7967" t="s">
        <v>153</v>
      </c>
      <c r="C7967" t="s">
        <v>153</v>
      </c>
      <c r="D7967" s="1">
        <v>44124</v>
      </c>
      <c r="E7967" t="s">
        <v>142</v>
      </c>
      <c r="F7967" s="1">
        <v>44229</v>
      </c>
    </row>
    <row r="7968" spans="1:6" x14ac:dyDescent="0.3">
      <c r="A7968" t="s">
        <v>2408</v>
      </c>
      <c r="B7968" t="s">
        <v>153</v>
      </c>
      <c r="C7968" t="s">
        <v>153</v>
      </c>
      <c r="D7968" s="1">
        <v>44124</v>
      </c>
      <c r="E7968" t="s">
        <v>142</v>
      </c>
      <c r="F7968" s="1">
        <v>44229</v>
      </c>
    </row>
    <row r="7969" spans="1:6" x14ac:dyDescent="0.3">
      <c r="A7969" t="s">
        <v>2409</v>
      </c>
      <c r="B7969" t="s">
        <v>153</v>
      </c>
      <c r="C7969" t="s">
        <v>153</v>
      </c>
      <c r="D7969" s="1">
        <v>44124</v>
      </c>
      <c r="E7969" t="s">
        <v>142</v>
      </c>
      <c r="F7969" s="1">
        <v>44229</v>
      </c>
    </row>
    <row r="7970" spans="1:6" x14ac:dyDescent="0.3">
      <c r="A7970" t="s">
        <v>2410</v>
      </c>
      <c r="B7970" t="s">
        <v>153</v>
      </c>
      <c r="C7970" t="s">
        <v>153</v>
      </c>
      <c r="D7970" s="1">
        <v>44124</v>
      </c>
      <c r="E7970" t="s">
        <v>142</v>
      </c>
      <c r="F7970" s="1">
        <v>44229</v>
      </c>
    </row>
    <row r="7971" spans="1:6" x14ac:dyDescent="0.3">
      <c r="A7971" t="s">
        <v>2412</v>
      </c>
      <c r="B7971" t="s">
        <v>153</v>
      </c>
      <c r="C7971" t="s">
        <v>153</v>
      </c>
      <c r="D7971" s="1">
        <v>44124</v>
      </c>
      <c r="E7971" t="s">
        <v>142</v>
      </c>
      <c r="F7971" s="1">
        <v>44229</v>
      </c>
    </row>
    <row r="7972" spans="1:6" x14ac:dyDescent="0.3">
      <c r="A7972" t="s">
        <v>2417</v>
      </c>
      <c r="B7972" t="s">
        <v>153</v>
      </c>
      <c r="C7972" t="s">
        <v>153</v>
      </c>
      <c r="D7972" s="1">
        <v>44124</v>
      </c>
      <c r="E7972" t="s">
        <v>142</v>
      </c>
      <c r="F7972" s="1">
        <v>44229</v>
      </c>
    </row>
    <row r="7973" spans="1:6" x14ac:dyDescent="0.3">
      <c r="A7973" t="s">
        <v>2418</v>
      </c>
      <c r="B7973" t="s">
        <v>153</v>
      </c>
      <c r="C7973" t="s">
        <v>153</v>
      </c>
      <c r="D7973" s="1">
        <v>44124</v>
      </c>
      <c r="E7973" t="s">
        <v>142</v>
      </c>
      <c r="F7973" s="1">
        <v>44229</v>
      </c>
    </row>
    <row r="7974" spans="1:6" x14ac:dyDescent="0.3">
      <c r="A7974" t="s">
        <v>2421</v>
      </c>
      <c r="B7974" t="s">
        <v>153</v>
      </c>
      <c r="C7974" t="s">
        <v>153</v>
      </c>
      <c r="D7974" s="1">
        <v>44124</v>
      </c>
      <c r="E7974" t="s">
        <v>142</v>
      </c>
      <c r="F7974" s="1">
        <v>44229</v>
      </c>
    </row>
    <row r="7975" spans="1:6" x14ac:dyDescent="0.3">
      <c r="A7975" t="s">
        <v>2430</v>
      </c>
      <c r="B7975" t="s">
        <v>153</v>
      </c>
      <c r="C7975" t="s">
        <v>153</v>
      </c>
      <c r="D7975" s="1">
        <v>44124</v>
      </c>
      <c r="E7975" t="s">
        <v>142</v>
      </c>
      <c r="F7975" s="1">
        <v>44229</v>
      </c>
    </row>
    <row r="7976" spans="1:6" x14ac:dyDescent="0.3">
      <c r="A7976" t="s">
        <v>2431</v>
      </c>
      <c r="B7976" t="s">
        <v>153</v>
      </c>
      <c r="C7976" t="s">
        <v>153</v>
      </c>
      <c r="D7976" s="1">
        <v>44124</v>
      </c>
      <c r="E7976" t="s">
        <v>142</v>
      </c>
      <c r="F7976" s="1">
        <v>44229</v>
      </c>
    </row>
    <row r="7977" spans="1:6" x14ac:dyDescent="0.3">
      <c r="A7977" t="s">
        <v>2433</v>
      </c>
      <c r="B7977" t="s">
        <v>153</v>
      </c>
      <c r="C7977" t="s">
        <v>153</v>
      </c>
      <c r="D7977" s="1">
        <v>44124</v>
      </c>
      <c r="E7977" t="s">
        <v>142</v>
      </c>
      <c r="F7977" s="1">
        <v>44229</v>
      </c>
    </row>
    <row r="7978" spans="1:6" x14ac:dyDescent="0.3">
      <c r="A7978" t="s">
        <v>2435</v>
      </c>
      <c r="B7978" t="s">
        <v>153</v>
      </c>
      <c r="C7978" t="s">
        <v>153</v>
      </c>
      <c r="D7978" s="1">
        <v>44124</v>
      </c>
      <c r="E7978" t="s">
        <v>142</v>
      </c>
      <c r="F7978" s="1">
        <v>44229</v>
      </c>
    </row>
    <row r="7979" spans="1:6" x14ac:dyDescent="0.3">
      <c r="A7979" t="s">
        <v>2436</v>
      </c>
      <c r="B7979" t="s">
        <v>153</v>
      </c>
      <c r="C7979" t="s">
        <v>153</v>
      </c>
      <c r="D7979" s="1">
        <v>44124</v>
      </c>
      <c r="E7979" t="s">
        <v>142</v>
      </c>
      <c r="F7979" s="1">
        <v>44229</v>
      </c>
    </row>
    <row r="7980" spans="1:6" x14ac:dyDescent="0.3">
      <c r="A7980" t="s">
        <v>2439</v>
      </c>
      <c r="B7980" t="s">
        <v>153</v>
      </c>
      <c r="C7980" t="s">
        <v>153</v>
      </c>
      <c r="D7980" s="1">
        <v>44124</v>
      </c>
      <c r="E7980" t="s">
        <v>142</v>
      </c>
      <c r="F7980" s="1">
        <v>44229</v>
      </c>
    </row>
    <row r="7981" spans="1:6" x14ac:dyDescent="0.3">
      <c r="A7981" t="s">
        <v>2440</v>
      </c>
      <c r="B7981" t="s">
        <v>153</v>
      </c>
      <c r="C7981" t="s">
        <v>153</v>
      </c>
      <c r="D7981" s="1">
        <v>44124</v>
      </c>
      <c r="E7981" t="s">
        <v>142</v>
      </c>
      <c r="F7981" s="1">
        <v>44229</v>
      </c>
    </row>
    <row r="7982" spans="1:6" x14ac:dyDescent="0.3">
      <c r="A7982" t="s">
        <v>2443</v>
      </c>
      <c r="B7982" t="s">
        <v>153</v>
      </c>
      <c r="C7982" t="s">
        <v>153</v>
      </c>
      <c r="D7982" s="1">
        <v>44124</v>
      </c>
      <c r="E7982" t="s">
        <v>142</v>
      </c>
      <c r="F7982" s="1">
        <v>44229</v>
      </c>
    </row>
    <row r="7983" spans="1:6" x14ac:dyDescent="0.3">
      <c r="A7983" t="s">
        <v>2446</v>
      </c>
      <c r="B7983" t="s">
        <v>153</v>
      </c>
      <c r="C7983" t="s">
        <v>153</v>
      </c>
      <c r="D7983" s="1">
        <v>44124</v>
      </c>
      <c r="E7983" t="s">
        <v>142</v>
      </c>
      <c r="F7983" s="1">
        <v>44229</v>
      </c>
    </row>
    <row r="7984" spans="1:6" x14ac:dyDescent="0.3">
      <c r="A7984" t="s">
        <v>2447</v>
      </c>
      <c r="B7984" t="s">
        <v>153</v>
      </c>
      <c r="C7984" t="s">
        <v>153</v>
      </c>
      <c r="D7984" s="1">
        <v>44124</v>
      </c>
      <c r="E7984" t="s">
        <v>142</v>
      </c>
      <c r="F7984" s="1">
        <v>44229</v>
      </c>
    </row>
    <row r="7985" spans="1:6" x14ac:dyDescent="0.3">
      <c r="A7985" t="s">
        <v>2448</v>
      </c>
      <c r="B7985" t="s">
        <v>153</v>
      </c>
      <c r="C7985" t="s">
        <v>153</v>
      </c>
      <c r="D7985" s="1">
        <v>44124</v>
      </c>
      <c r="E7985" t="s">
        <v>142</v>
      </c>
      <c r="F7985" s="1">
        <v>44229</v>
      </c>
    </row>
    <row r="7986" spans="1:6" x14ac:dyDescent="0.3">
      <c r="A7986" t="s">
        <v>2453</v>
      </c>
      <c r="B7986" t="s">
        <v>153</v>
      </c>
      <c r="C7986" t="s">
        <v>153</v>
      </c>
      <c r="D7986" s="1">
        <v>44124</v>
      </c>
      <c r="E7986" t="s">
        <v>142</v>
      </c>
      <c r="F7986" s="1">
        <v>44229</v>
      </c>
    </row>
    <row r="7987" spans="1:6" x14ac:dyDescent="0.3">
      <c r="A7987" t="s">
        <v>4200</v>
      </c>
      <c r="B7987" t="s">
        <v>153</v>
      </c>
      <c r="C7987" t="s">
        <v>153</v>
      </c>
      <c r="D7987" s="1">
        <v>44158</v>
      </c>
      <c r="E7987" t="s">
        <v>146</v>
      </c>
      <c r="F7987" s="1">
        <v>44160</v>
      </c>
    </row>
    <row r="7988" spans="1:6" x14ac:dyDescent="0.3">
      <c r="A7988" t="s">
        <v>6671</v>
      </c>
      <c r="B7988" t="s">
        <v>153</v>
      </c>
      <c r="C7988" t="s">
        <v>153</v>
      </c>
      <c r="D7988" s="1">
        <v>44214</v>
      </c>
      <c r="E7988" t="s">
        <v>142</v>
      </c>
      <c r="F7988" s="1">
        <v>44229</v>
      </c>
    </row>
    <row r="7989" spans="1:6" x14ac:dyDescent="0.3">
      <c r="A7989" t="s">
        <v>6672</v>
      </c>
      <c r="B7989" t="s">
        <v>153</v>
      </c>
      <c r="C7989" t="s">
        <v>153</v>
      </c>
      <c r="D7989" s="1">
        <v>44214</v>
      </c>
      <c r="E7989" t="s">
        <v>146</v>
      </c>
      <c r="F7989" s="1">
        <v>44160</v>
      </c>
    </row>
    <row r="7990" spans="1:6" x14ac:dyDescent="0.3">
      <c r="A7990" t="s">
        <v>6673</v>
      </c>
      <c r="B7990" t="s">
        <v>153</v>
      </c>
      <c r="C7990" t="s">
        <v>153</v>
      </c>
      <c r="D7990" s="1">
        <v>44214</v>
      </c>
      <c r="E7990" t="s">
        <v>142</v>
      </c>
      <c r="F7990" s="1">
        <v>44229</v>
      </c>
    </row>
    <row r="7991" spans="1:6" x14ac:dyDescent="0.3">
      <c r="A7991" t="s">
        <v>4202</v>
      </c>
      <c r="B7991" t="s">
        <v>153</v>
      </c>
      <c r="C7991" t="s">
        <v>153</v>
      </c>
      <c r="D7991" s="1">
        <v>44158</v>
      </c>
      <c r="E7991" t="s">
        <v>146</v>
      </c>
      <c r="F7991" s="1">
        <v>44160</v>
      </c>
    </row>
    <row r="7992" spans="1:6" x14ac:dyDescent="0.3">
      <c r="A7992" t="s">
        <v>4652</v>
      </c>
      <c r="B7992" t="s">
        <v>153</v>
      </c>
      <c r="C7992" t="s">
        <v>153</v>
      </c>
      <c r="D7992" s="1">
        <v>44158</v>
      </c>
      <c r="E7992" t="s">
        <v>146</v>
      </c>
      <c r="F7992" s="1">
        <v>44160</v>
      </c>
    </row>
    <row r="7993" spans="1:6" x14ac:dyDescent="0.3">
      <c r="A7993" t="s">
        <v>4542</v>
      </c>
      <c r="B7993" t="s">
        <v>153</v>
      </c>
      <c r="C7993" t="s">
        <v>153</v>
      </c>
      <c r="D7993" s="1">
        <v>44158</v>
      </c>
      <c r="E7993" t="s">
        <v>142</v>
      </c>
      <c r="F7993" s="1">
        <v>44160</v>
      </c>
    </row>
    <row r="7994" spans="1:6" x14ac:dyDescent="0.3">
      <c r="A7994" t="s">
        <v>4562</v>
      </c>
      <c r="B7994" t="s">
        <v>153</v>
      </c>
      <c r="C7994" t="s">
        <v>153</v>
      </c>
      <c r="D7994" s="1">
        <v>44218</v>
      </c>
      <c r="E7994" t="s">
        <v>146</v>
      </c>
      <c r="F7994" s="1">
        <v>44221</v>
      </c>
    </row>
    <row r="7995" spans="1:6" x14ac:dyDescent="0.3">
      <c r="A7995" t="s">
        <v>1033</v>
      </c>
      <c r="B7995" t="s">
        <v>153</v>
      </c>
      <c r="C7995" t="s">
        <v>153</v>
      </c>
      <c r="D7995" s="1">
        <v>44000</v>
      </c>
      <c r="E7995" t="s">
        <v>142</v>
      </c>
      <c r="F7995" s="1">
        <v>44000</v>
      </c>
    </row>
    <row r="7996" spans="1:6" x14ac:dyDescent="0.3">
      <c r="A7996" t="s">
        <v>7403</v>
      </c>
      <c r="B7996" t="s">
        <v>153</v>
      </c>
      <c r="C7996" t="s">
        <v>153</v>
      </c>
      <c r="D7996" s="1">
        <v>44246</v>
      </c>
      <c r="E7996" t="s">
        <v>142</v>
      </c>
      <c r="F7996" s="1">
        <v>44281</v>
      </c>
    </row>
    <row r="7997" spans="1:6" x14ac:dyDescent="0.3">
      <c r="A7997" t="s">
        <v>7404</v>
      </c>
      <c r="B7997" t="s">
        <v>4637</v>
      </c>
      <c r="C7997" t="s">
        <v>7953</v>
      </c>
      <c r="D7997" s="1">
        <v>44246</v>
      </c>
      <c r="E7997" t="s">
        <v>142</v>
      </c>
      <c r="F7997" s="1">
        <v>44251</v>
      </c>
    </row>
    <row r="7998" spans="1:6" x14ac:dyDescent="0.3">
      <c r="A7998" t="s">
        <v>7405</v>
      </c>
      <c r="B7998" t="s">
        <v>4637</v>
      </c>
      <c r="C7998" t="s">
        <v>7953</v>
      </c>
      <c r="D7998" s="1">
        <v>44246</v>
      </c>
      <c r="E7998" t="s">
        <v>142</v>
      </c>
      <c r="F7998" s="1">
        <v>44251</v>
      </c>
    </row>
    <row r="7999" spans="1:6" x14ac:dyDescent="0.3">
      <c r="A7999" t="s">
        <v>7406</v>
      </c>
      <c r="B7999" t="s">
        <v>153</v>
      </c>
      <c r="C7999" t="s">
        <v>153</v>
      </c>
      <c r="D7999" s="1">
        <v>44246</v>
      </c>
      <c r="E7999" t="s">
        <v>142</v>
      </c>
      <c r="F7999" s="1">
        <v>44281</v>
      </c>
    </row>
    <row r="8000" spans="1:6" x14ac:dyDescent="0.3">
      <c r="A8000" t="s">
        <v>7407</v>
      </c>
      <c r="B8000" t="s">
        <v>4637</v>
      </c>
      <c r="C8000" t="s">
        <v>7953</v>
      </c>
      <c r="D8000" s="1">
        <v>44246</v>
      </c>
      <c r="E8000" t="s">
        <v>142</v>
      </c>
      <c r="F8000" s="1">
        <v>44251</v>
      </c>
    </row>
    <row r="8001" spans="1:6" x14ac:dyDescent="0.3">
      <c r="A8001" t="s">
        <v>7408</v>
      </c>
      <c r="B8001" t="s">
        <v>4637</v>
      </c>
      <c r="C8001" t="s">
        <v>7953</v>
      </c>
      <c r="D8001" s="1">
        <v>44246</v>
      </c>
      <c r="E8001" t="s">
        <v>142</v>
      </c>
      <c r="F8001" s="1">
        <v>44251</v>
      </c>
    </row>
    <row r="8002" spans="1:6" x14ac:dyDescent="0.3">
      <c r="A8002" t="s">
        <v>7409</v>
      </c>
      <c r="B8002" t="s">
        <v>4637</v>
      </c>
      <c r="C8002" t="s">
        <v>7953</v>
      </c>
      <c r="D8002" s="1">
        <v>44246</v>
      </c>
      <c r="E8002" t="s">
        <v>142</v>
      </c>
      <c r="F8002" s="1">
        <v>44251</v>
      </c>
    </row>
    <row r="8003" spans="1:6" x14ac:dyDescent="0.3">
      <c r="A8003" t="s">
        <v>7410</v>
      </c>
      <c r="B8003" t="s">
        <v>4637</v>
      </c>
      <c r="C8003" t="s">
        <v>7953</v>
      </c>
      <c r="D8003" s="1">
        <v>44246</v>
      </c>
      <c r="E8003" t="s">
        <v>142</v>
      </c>
      <c r="F8003" s="1">
        <v>44251</v>
      </c>
    </row>
    <row r="8004" spans="1:6" x14ac:dyDescent="0.3">
      <c r="A8004" t="s">
        <v>7411</v>
      </c>
      <c r="B8004" t="s">
        <v>4637</v>
      </c>
      <c r="C8004" t="s">
        <v>7953</v>
      </c>
      <c r="D8004" s="1">
        <v>44246</v>
      </c>
      <c r="E8004" t="s">
        <v>142</v>
      </c>
      <c r="F8004" s="1">
        <v>44251</v>
      </c>
    </row>
    <row r="8005" spans="1:6" x14ac:dyDescent="0.3">
      <c r="A8005" t="s">
        <v>7412</v>
      </c>
      <c r="B8005" t="s">
        <v>4637</v>
      </c>
      <c r="C8005" t="s">
        <v>7953</v>
      </c>
      <c r="D8005" s="1">
        <v>44246</v>
      </c>
      <c r="E8005" t="s">
        <v>142</v>
      </c>
      <c r="F8005" s="1">
        <v>44251</v>
      </c>
    </row>
    <row r="8006" spans="1:6" x14ac:dyDescent="0.3">
      <c r="A8006" t="s">
        <v>7413</v>
      </c>
      <c r="B8006" t="s">
        <v>4637</v>
      </c>
      <c r="C8006" t="s">
        <v>7953</v>
      </c>
      <c r="D8006" s="1">
        <v>44246</v>
      </c>
      <c r="E8006" t="s">
        <v>142</v>
      </c>
      <c r="F8006" s="1">
        <v>44251</v>
      </c>
    </row>
    <row r="8007" spans="1:6" x14ac:dyDescent="0.3">
      <c r="A8007" t="s">
        <v>7414</v>
      </c>
      <c r="B8007" t="s">
        <v>4637</v>
      </c>
      <c r="C8007" t="s">
        <v>7953</v>
      </c>
      <c r="D8007" s="1">
        <v>44246</v>
      </c>
      <c r="E8007" t="s">
        <v>142</v>
      </c>
      <c r="F8007" s="1">
        <v>44251</v>
      </c>
    </row>
    <row r="8008" spans="1:6" x14ac:dyDescent="0.3">
      <c r="A8008" t="s">
        <v>7415</v>
      </c>
      <c r="B8008" t="s">
        <v>4637</v>
      </c>
      <c r="C8008" t="s">
        <v>7953</v>
      </c>
      <c r="D8008" s="1">
        <v>44246</v>
      </c>
      <c r="E8008" t="s">
        <v>142</v>
      </c>
      <c r="F8008" s="1">
        <v>44251</v>
      </c>
    </row>
    <row r="8009" spans="1:6" x14ac:dyDescent="0.3">
      <c r="A8009" t="s">
        <v>7416</v>
      </c>
      <c r="B8009" t="s">
        <v>4637</v>
      </c>
      <c r="C8009" t="s">
        <v>7953</v>
      </c>
      <c r="D8009" s="1">
        <v>44246</v>
      </c>
      <c r="E8009" t="s">
        <v>142</v>
      </c>
      <c r="F8009" s="1">
        <v>44251</v>
      </c>
    </row>
    <row r="8010" spans="1:6" x14ac:dyDescent="0.3">
      <c r="A8010" t="s">
        <v>7417</v>
      </c>
      <c r="B8010" t="s">
        <v>4637</v>
      </c>
      <c r="C8010" t="s">
        <v>7953</v>
      </c>
      <c r="D8010" s="1">
        <v>44246</v>
      </c>
      <c r="E8010" t="s">
        <v>142</v>
      </c>
      <c r="F8010" s="1">
        <v>44251</v>
      </c>
    </row>
    <row r="8011" spans="1:6" x14ac:dyDescent="0.3">
      <c r="A8011" t="s">
        <v>7418</v>
      </c>
      <c r="B8011" t="s">
        <v>4637</v>
      </c>
      <c r="C8011" t="s">
        <v>7953</v>
      </c>
      <c r="D8011" s="1">
        <v>44246</v>
      </c>
      <c r="E8011" t="s">
        <v>142</v>
      </c>
      <c r="F8011" s="1">
        <v>44251</v>
      </c>
    </row>
    <row r="8012" spans="1:6" x14ac:dyDescent="0.3">
      <c r="A8012" t="s">
        <v>7419</v>
      </c>
      <c r="B8012" t="s">
        <v>4637</v>
      </c>
      <c r="C8012" t="s">
        <v>7953</v>
      </c>
      <c r="D8012" s="1">
        <v>44246</v>
      </c>
      <c r="E8012" t="s">
        <v>142</v>
      </c>
      <c r="F8012" s="1">
        <v>44251</v>
      </c>
    </row>
    <row r="8013" spans="1:6" x14ac:dyDescent="0.3">
      <c r="A8013" t="s">
        <v>7420</v>
      </c>
      <c r="B8013" t="s">
        <v>4637</v>
      </c>
      <c r="C8013" t="s">
        <v>7953</v>
      </c>
      <c r="D8013" s="1">
        <v>44246</v>
      </c>
      <c r="E8013" t="s">
        <v>142</v>
      </c>
      <c r="F8013" s="1">
        <v>44251</v>
      </c>
    </row>
    <row r="8014" spans="1:6" x14ac:dyDescent="0.3">
      <c r="A8014" t="s">
        <v>7421</v>
      </c>
      <c r="B8014" t="s">
        <v>4637</v>
      </c>
      <c r="C8014" t="s">
        <v>7953</v>
      </c>
      <c r="D8014" s="1">
        <v>44246</v>
      </c>
      <c r="E8014" t="s">
        <v>142</v>
      </c>
      <c r="F8014" s="1">
        <v>44251</v>
      </c>
    </row>
    <row r="8015" spans="1:6" x14ac:dyDescent="0.3">
      <c r="A8015" t="s">
        <v>7422</v>
      </c>
      <c r="B8015" t="s">
        <v>4637</v>
      </c>
      <c r="C8015" t="s">
        <v>7953</v>
      </c>
      <c r="D8015" s="1">
        <v>44246</v>
      </c>
      <c r="E8015" t="s">
        <v>142</v>
      </c>
      <c r="F8015" s="1">
        <v>44251</v>
      </c>
    </row>
    <row r="8016" spans="1:6" x14ac:dyDescent="0.3">
      <c r="A8016" t="s">
        <v>7423</v>
      </c>
      <c r="B8016" t="s">
        <v>4637</v>
      </c>
      <c r="C8016" t="s">
        <v>7953</v>
      </c>
      <c r="D8016" s="1">
        <v>44246</v>
      </c>
      <c r="E8016" t="s">
        <v>142</v>
      </c>
      <c r="F8016" s="1">
        <v>44251</v>
      </c>
    </row>
    <row r="8017" spans="1:6" x14ac:dyDescent="0.3">
      <c r="A8017" t="s">
        <v>7424</v>
      </c>
      <c r="B8017" t="s">
        <v>4637</v>
      </c>
      <c r="C8017" t="s">
        <v>7953</v>
      </c>
      <c r="D8017" s="1">
        <v>44246</v>
      </c>
      <c r="E8017" t="s">
        <v>142</v>
      </c>
      <c r="F8017" s="1">
        <v>44251</v>
      </c>
    </row>
    <row r="8018" spans="1:6" x14ac:dyDescent="0.3">
      <c r="A8018" t="s">
        <v>7425</v>
      </c>
      <c r="B8018" t="s">
        <v>4637</v>
      </c>
      <c r="C8018" t="s">
        <v>7953</v>
      </c>
      <c r="D8018" s="1">
        <v>44246</v>
      </c>
      <c r="E8018" t="s">
        <v>142</v>
      </c>
      <c r="F8018" s="1">
        <v>44251</v>
      </c>
    </row>
    <row r="8019" spans="1:6" x14ac:dyDescent="0.3">
      <c r="A8019" t="s">
        <v>7426</v>
      </c>
      <c r="B8019" t="s">
        <v>4637</v>
      </c>
      <c r="C8019" t="s">
        <v>7953</v>
      </c>
      <c r="D8019" s="1">
        <v>44246</v>
      </c>
      <c r="E8019" t="s">
        <v>142</v>
      </c>
      <c r="F8019" s="1">
        <v>44251</v>
      </c>
    </row>
    <row r="8020" spans="1:6" x14ac:dyDescent="0.3">
      <c r="A8020" t="s">
        <v>7427</v>
      </c>
      <c r="B8020" t="s">
        <v>4637</v>
      </c>
      <c r="C8020" t="s">
        <v>7953</v>
      </c>
      <c r="D8020" s="1">
        <v>44246</v>
      </c>
      <c r="E8020" t="s">
        <v>142</v>
      </c>
      <c r="F8020" s="1">
        <v>44251</v>
      </c>
    </row>
    <row r="8021" spans="1:6" x14ac:dyDescent="0.3">
      <c r="A8021" t="s">
        <v>7428</v>
      </c>
      <c r="B8021" t="s">
        <v>4637</v>
      </c>
      <c r="C8021" t="s">
        <v>7953</v>
      </c>
      <c r="D8021" s="1">
        <v>44246</v>
      </c>
      <c r="E8021" t="s">
        <v>142</v>
      </c>
      <c r="F8021" s="1">
        <v>44251</v>
      </c>
    </row>
    <row r="8022" spans="1:6" x14ac:dyDescent="0.3">
      <c r="A8022" t="s">
        <v>7429</v>
      </c>
      <c r="B8022" t="s">
        <v>4637</v>
      </c>
      <c r="C8022" t="s">
        <v>7953</v>
      </c>
      <c r="D8022" s="1">
        <v>44246</v>
      </c>
      <c r="E8022" t="s">
        <v>142</v>
      </c>
      <c r="F8022" s="1">
        <v>44251</v>
      </c>
    </row>
    <row r="8023" spans="1:6" x14ac:dyDescent="0.3">
      <c r="A8023" t="s">
        <v>7430</v>
      </c>
      <c r="B8023" t="s">
        <v>4637</v>
      </c>
      <c r="C8023" t="s">
        <v>7953</v>
      </c>
      <c r="D8023" s="1">
        <v>44246</v>
      </c>
      <c r="E8023" t="s">
        <v>142</v>
      </c>
      <c r="F8023" s="1">
        <v>44251</v>
      </c>
    </row>
    <row r="8024" spans="1:6" x14ac:dyDescent="0.3">
      <c r="A8024" t="s">
        <v>7431</v>
      </c>
      <c r="B8024" t="s">
        <v>4637</v>
      </c>
      <c r="C8024" t="s">
        <v>7953</v>
      </c>
      <c r="D8024" s="1">
        <v>44246</v>
      </c>
      <c r="E8024" t="s">
        <v>142</v>
      </c>
      <c r="F8024" s="1">
        <v>44251</v>
      </c>
    </row>
    <row r="8025" spans="1:6" x14ac:dyDescent="0.3">
      <c r="A8025" t="s">
        <v>7432</v>
      </c>
      <c r="B8025" t="s">
        <v>4637</v>
      </c>
      <c r="C8025" t="s">
        <v>7953</v>
      </c>
      <c r="D8025" s="1">
        <v>44246</v>
      </c>
      <c r="E8025" t="s">
        <v>142</v>
      </c>
      <c r="F8025" s="1">
        <v>44251</v>
      </c>
    </row>
    <row r="8026" spans="1:6" x14ac:dyDescent="0.3">
      <c r="A8026" t="s">
        <v>7433</v>
      </c>
      <c r="B8026" t="s">
        <v>4637</v>
      </c>
      <c r="C8026" t="s">
        <v>7953</v>
      </c>
      <c r="D8026" s="1">
        <v>44246</v>
      </c>
      <c r="E8026" t="s">
        <v>142</v>
      </c>
      <c r="F8026" s="1">
        <v>44251</v>
      </c>
    </row>
    <row r="8027" spans="1:6" x14ac:dyDescent="0.3">
      <c r="A8027" t="s">
        <v>7434</v>
      </c>
      <c r="B8027" t="s">
        <v>4637</v>
      </c>
      <c r="C8027" t="s">
        <v>7953</v>
      </c>
      <c r="D8027" s="1">
        <v>44246</v>
      </c>
      <c r="E8027" t="s">
        <v>142</v>
      </c>
      <c r="F8027" s="1">
        <v>44251</v>
      </c>
    </row>
    <row r="8028" spans="1:6" x14ac:dyDescent="0.3">
      <c r="A8028" t="s">
        <v>7435</v>
      </c>
      <c r="B8028" t="s">
        <v>4637</v>
      </c>
      <c r="C8028" t="s">
        <v>7953</v>
      </c>
      <c r="D8028" s="1">
        <v>44246</v>
      </c>
      <c r="E8028" t="s">
        <v>142</v>
      </c>
      <c r="F8028" s="1">
        <v>44251</v>
      </c>
    </row>
    <row r="8029" spans="1:6" x14ac:dyDescent="0.3">
      <c r="A8029" t="s">
        <v>7436</v>
      </c>
      <c r="B8029" t="s">
        <v>4637</v>
      </c>
      <c r="C8029" t="s">
        <v>7953</v>
      </c>
      <c r="D8029" s="1">
        <v>44246</v>
      </c>
      <c r="E8029" t="s">
        <v>142</v>
      </c>
      <c r="F8029" s="1">
        <v>44251</v>
      </c>
    </row>
    <row r="8030" spans="1:6" x14ac:dyDescent="0.3">
      <c r="A8030" t="s">
        <v>7437</v>
      </c>
      <c r="B8030" t="s">
        <v>4637</v>
      </c>
      <c r="C8030" t="s">
        <v>7953</v>
      </c>
      <c r="D8030" s="1">
        <v>44246</v>
      </c>
      <c r="E8030" t="s">
        <v>142</v>
      </c>
      <c r="F8030" s="1">
        <v>44251</v>
      </c>
    </row>
    <row r="8031" spans="1:6" x14ac:dyDescent="0.3">
      <c r="A8031" t="s">
        <v>7438</v>
      </c>
      <c r="B8031" t="s">
        <v>4637</v>
      </c>
      <c r="C8031" t="s">
        <v>7953</v>
      </c>
      <c r="D8031" s="1">
        <v>44246</v>
      </c>
      <c r="E8031" t="s">
        <v>142</v>
      </c>
      <c r="F8031" s="1">
        <v>44251</v>
      </c>
    </row>
    <row r="8032" spans="1:6" x14ac:dyDescent="0.3">
      <c r="A8032" t="s">
        <v>7439</v>
      </c>
      <c r="B8032" t="s">
        <v>4637</v>
      </c>
      <c r="C8032" t="s">
        <v>7953</v>
      </c>
      <c r="D8032" s="1">
        <v>44246</v>
      </c>
      <c r="E8032" t="s">
        <v>142</v>
      </c>
      <c r="F8032" s="1">
        <v>44251</v>
      </c>
    </row>
    <row r="8033" spans="1:6" x14ac:dyDescent="0.3">
      <c r="A8033" t="s">
        <v>7440</v>
      </c>
      <c r="B8033" t="s">
        <v>4637</v>
      </c>
      <c r="C8033" t="s">
        <v>7953</v>
      </c>
      <c r="D8033" s="1">
        <v>44246</v>
      </c>
      <c r="E8033" t="s">
        <v>142</v>
      </c>
      <c r="F8033" s="1">
        <v>44251</v>
      </c>
    </row>
    <row r="8034" spans="1:6" x14ac:dyDescent="0.3">
      <c r="A8034" t="s">
        <v>7441</v>
      </c>
      <c r="B8034" t="s">
        <v>4637</v>
      </c>
      <c r="C8034" t="s">
        <v>7953</v>
      </c>
      <c r="D8034" s="1">
        <v>44246</v>
      </c>
      <c r="E8034" t="s">
        <v>142</v>
      </c>
      <c r="F8034" s="1">
        <v>44251</v>
      </c>
    </row>
    <row r="8035" spans="1:6" x14ac:dyDescent="0.3">
      <c r="A8035" t="s">
        <v>7442</v>
      </c>
      <c r="B8035" t="s">
        <v>4637</v>
      </c>
      <c r="C8035" t="s">
        <v>7953</v>
      </c>
      <c r="D8035" s="1">
        <v>44246</v>
      </c>
      <c r="E8035" t="s">
        <v>142</v>
      </c>
      <c r="F8035" s="1">
        <v>44251</v>
      </c>
    </row>
    <row r="8036" spans="1:6" x14ac:dyDescent="0.3">
      <c r="A8036" t="s">
        <v>7443</v>
      </c>
      <c r="B8036" t="s">
        <v>4637</v>
      </c>
      <c r="C8036" t="s">
        <v>7953</v>
      </c>
      <c r="D8036" s="1">
        <v>44246</v>
      </c>
      <c r="E8036" t="s">
        <v>142</v>
      </c>
      <c r="F8036" s="1">
        <v>44251</v>
      </c>
    </row>
    <row r="8037" spans="1:6" x14ac:dyDescent="0.3">
      <c r="A8037" t="s">
        <v>7444</v>
      </c>
      <c r="B8037" t="s">
        <v>4637</v>
      </c>
      <c r="C8037" t="s">
        <v>7953</v>
      </c>
      <c r="D8037" s="1">
        <v>44246</v>
      </c>
      <c r="E8037" t="s">
        <v>142</v>
      </c>
      <c r="F8037" s="1">
        <v>44251</v>
      </c>
    </row>
    <row r="8038" spans="1:6" x14ac:dyDescent="0.3">
      <c r="A8038" t="s">
        <v>7445</v>
      </c>
      <c r="B8038" t="s">
        <v>4637</v>
      </c>
      <c r="C8038" t="s">
        <v>7953</v>
      </c>
      <c r="D8038" s="1">
        <v>44246</v>
      </c>
      <c r="E8038" t="s">
        <v>142</v>
      </c>
      <c r="F8038" s="1">
        <v>44251</v>
      </c>
    </row>
    <row r="8039" spans="1:6" x14ac:dyDescent="0.3">
      <c r="A8039" t="s">
        <v>7446</v>
      </c>
      <c r="B8039" t="s">
        <v>4637</v>
      </c>
      <c r="C8039" t="s">
        <v>7953</v>
      </c>
      <c r="D8039" s="1">
        <v>44246</v>
      </c>
      <c r="E8039" t="s">
        <v>142</v>
      </c>
      <c r="F8039" s="1">
        <v>44251</v>
      </c>
    </row>
    <row r="8040" spans="1:6" x14ac:dyDescent="0.3">
      <c r="A8040" t="s">
        <v>7447</v>
      </c>
      <c r="B8040" t="s">
        <v>4637</v>
      </c>
      <c r="C8040" t="s">
        <v>7953</v>
      </c>
      <c r="D8040" s="1">
        <v>44246</v>
      </c>
      <c r="E8040" t="s">
        <v>142</v>
      </c>
      <c r="F8040" s="1">
        <v>44251</v>
      </c>
    </row>
    <row r="8041" spans="1:6" x14ac:dyDescent="0.3">
      <c r="A8041" t="s">
        <v>7448</v>
      </c>
      <c r="B8041" t="s">
        <v>4637</v>
      </c>
      <c r="C8041" t="s">
        <v>7953</v>
      </c>
      <c r="D8041" s="1">
        <v>44246</v>
      </c>
      <c r="E8041" t="s">
        <v>142</v>
      </c>
      <c r="F8041" s="1">
        <v>44251</v>
      </c>
    </row>
    <row r="8042" spans="1:6" x14ac:dyDescent="0.3">
      <c r="A8042" t="s">
        <v>7449</v>
      </c>
      <c r="B8042" t="s">
        <v>4637</v>
      </c>
      <c r="C8042" t="s">
        <v>7953</v>
      </c>
      <c r="D8042" s="1">
        <v>44246</v>
      </c>
      <c r="E8042" t="s">
        <v>142</v>
      </c>
      <c r="F8042" s="1">
        <v>44251</v>
      </c>
    </row>
    <row r="8043" spans="1:6" x14ac:dyDescent="0.3">
      <c r="A8043" t="s">
        <v>7450</v>
      </c>
      <c r="B8043" t="s">
        <v>153</v>
      </c>
      <c r="C8043" t="s">
        <v>153</v>
      </c>
      <c r="D8043" s="1">
        <v>44246</v>
      </c>
      <c r="E8043" t="s">
        <v>142</v>
      </c>
      <c r="F8043" s="1">
        <v>44281</v>
      </c>
    </row>
    <row r="8044" spans="1:6" x14ac:dyDescent="0.3">
      <c r="A8044" t="s">
        <v>7451</v>
      </c>
      <c r="B8044" t="s">
        <v>153</v>
      </c>
      <c r="C8044" t="s">
        <v>153</v>
      </c>
      <c r="D8044" s="1">
        <v>44246</v>
      </c>
      <c r="E8044" t="s">
        <v>146</v>
      </c>
      <c r="F8044" s="1">
        <v>44281</v>
      </c>
    </row>
    <row r="8045" spans="1:6" x14ac:dyDescent="0.3">
      <c r="A8045" t="s">
        <v>7452</v>
      </c>
      <c r="B8045" t="s">
        <v>4637</v>
      </c>
      <c r="C8045" t="s">
        <v>7953</v>
      </c>
      <c r="D8045" s="1">
        <v>44246</v>
      </c>
      <c r="E8045" t="s">
        <v>142</v>
      </c>
      <c r="F8045" s="1">
        <v>44251</v>
      </c>
    </row>
    <row r="8046" spans="1:6" x14ac:dyDescent="0.3">
      <c r="A8046" t="s">
        <v>7453</v>
      </c>
      <c r="B8046" t="s">
        <v>4637</v>
      </c>
      <c r="C8046" t="s">
        <v>7953</v>
      </c>
      <c r="D8046" s="1">
        <v>44246</v>
      </c>
      <c r="E8046" t="s">
        <v>142</v>
      </c>
      <c r="F8046" s="1">
        <v>44251</v>
      </c>
    </row>
    <row r="8047" spans="1:6" x14ac:dyDescent="0.3">
      <c r="A8047" t="s">
        <v>7454</v>
      </c>
      <c r="B8047" t="s">
        <v>4637</v>
      </c>
      <c r="C8047" t="s">
        <v>7953</v>
      </c>
      <c r="D8047" s="1">
        <v>44246</v>
      </c>
      <c r="E8047" t="s">
        <v>142</v>
      </c>
      <c r="F8047" s="1">
        <v>44251</v>
      </c>
    </row>
    <row r="8048" spans="1:6" x14ac:dyDescent="0.3">
      <c r="A8048" t="s">
        <v>7455</v>
      </c>
      <c r="B8048" t="s">
        <v>4637</v>
      </c>
      <c r="C8048" t="s">
        <v>7953</v>
      </c>
      <c r="D8048" s="1">
        <v>44246</v>
      </c>
      <c r="E8048" t="s">
        <v>142</v>
      </c>
      <c r="F8048" s="1">
        <v>44251</v>
      </c>
    </row>
    <row r="8049" spans="1:6" x14ac:dyDescent="0.3">
      <c r="A8049" t="s">
        <v>7456</v>
      </c>
      <c r="B8049" t="s">
        <v>4637</v>
      </c>
      <c r="C8049" t="s">
        <v>7953</v>
      </c>
      <c r="D8049" s="1">
        <v>44246</v>
      </c>
      <c r="E8049" t="s">
        <v>142</v>
      </c>
      <c r="F8049" s="1">
        <v>44251</v>
      </c>
    </row>
    <row r="8050" spans="1:6" x14ac:dyDescent="0.3">
      <c r="A8050" t="s">
        <v>7457</v>
      </c>
      <c r="B8050" t="s">
        <v>4637</v>
      </c>
      <c r="C8050" t="s">
        <v>7953</v>
      </c>
      <c r="D8050" s="1">
        <v>44246</v>
      </c>
      <c r="E8050" t="s">
        <v>142</v>
      </c>
      <c r="F8050" s="1">
        <v>44251</v>
      </c>
    </row>
    <row r="8051" spans="1:6" x14ac:dyDescent="0.3">
      <c r="A8051" t="s">
        <v>7458</v>
      </c>
      <c r="B8051" t="s">
        <v>4637</v>
      </c>
      <c r="C8051" t="s">
        <v>7953</v>
      </c>
      <c r="D8051" s="1">
        <v>44246</v>
      </c>
      <c r="E8051" t="s">
        <v>142</v>
      </c>
      <c r="F8051" s="1">
        <v>44251</v>
      </c>
    </row>
    <row r="8052" spans="1:6" x14ac:dyDescent="0.3">
      <c r="A8052" t="s">
        <v>7459</v>
      </c>
      <c r="B8052" t="s">
        <v>4637</v>
      </c>
      <c r="C8052" t="s">
        <v>7953</v>
      </c>
      <c r="D8052" s="1">
        <v>44246</v>
      </c>
      <c r="E8052" t="s">
        <v>142</v>
      </c>
      <c r="F8052" s="1">
        <v>44251</v>
      </c>
    </row>
    <row r="8053" spans="1:6" x14ac:dyDescent="0.3">
      <c r="A8053" t="s">
        <v>7460</v>
      </c>
      <c r="B8053" t="s">
        <v>153</v>
      </c>
      <c r="C8053" t="s">
        <v>153</v>
      </c>
      <c r="D8053" s="1">
        <v>44246</v>
      </c>
      <c r="E8053" t="s">
        <v>142</v>
      </c>
      <c r="F8053" s="1">
        <v>44281</v>
      </c>
    </row>
    <row r="8054" spans="1:6" x14ac:dyDescent="0.3">
      <c r="A8054" t="s">
        <v>7461</v>
      </c>
      <c r="B8054" t="s">
        <v>4637</v>
      </c>
      <c r="C8054" t="s">
        <v>7953</v>
      </c>
      <c r="D8054" s="1">
        <v>44246</v>
      </c>
      <c r="E8054" t="s">
        <v>142</v>
      </c>
      <c r="F8054" s="1">
        <v>44251</v>
      </c>
    </row>
    <row r="8055" spans="1:6" x14ac:dyDescent="0.3">
      <c r="A8055" t="s">
        <v>7462</v>
      </c>
      <c r="B8055" t="s">
        <v>153</v>
      </c>
      <c r="C8055" t="s">
        <v>153</v>
      </c>
      <c r="D8055" s="1">
        <v>44246</v>
      </c>
      <c r="E8055" t="s">
        <v>142</v>
      </c>
      <c r="F8055" s="1">
        <v>44281</v>
      </c>
    </row>
    <row r="8056" spans="1:6" x14ac:dyDescent="0.3">
      <c r="A8056" t="s">
        <v>7463</v>
      </c>
      <c r="B8056" t="s">
        <v>4637</v>
      </c>
      <c r="C8056" t="s">
        <v>7953</v>
      </c>
      <c r="D8056" s="1">
        <v>44246</v>
      </c>
      <c r="E8056" t="s">
        <v>142</v>
      </c>
      <c r="F8056" s="1">
        <v>44251</v>
      </c>
    </row>
    <row r="8057" spans="1:6" x14ac:dyDescent="0.3">
      <c r="A8057" t="s">
        <v>7464</v>
      </c>
      <c r="B8057" t="s">
        <v>4637</v>
      </c>
      <c r="C8057" t="s">
        <v>7953</v>
      </c>
      <c r="D8057" s="1">
        <v>44246</v>
      </c>
      <c r="E8057" t="s">
        <v>142</v>
      </c>
      <c r="F8057" s="1">
        <v>44251</v>
      </c>
    </row>
    <row r="8058" spans="1:6" x14ac:dyDescent="0.3">
      <c r="A8058" t="s">
        <v>7465</v>
      </c>
      <c r="B8058" t="s">
        <v>4637</v>
      </c>
      <c r="C8058" t="s">
        <v>7953</v>
      </c>
      <c r="D8058" s="1">
        <v>44246</v>
      </c>
      <c r="E8058" t="s">
        <v>142</v>
      </c>
      <c r="F8058" s="1">
        <v>44251</v>
      </c>
    </row>
    <row r="8059" spans="1:6" x14ac:dyDescent="0.3">
      <c r="A8059" t="s">
        <v>7466</v>
      </c>
      <c r="B8059" t="s">
        <v>153</v>
      </c>
      <c r="C8059" t="s">
        <v>153</v>
      </c>
      <c r="D8059" s="1">
        <v>44246</v>
      </c>
      <c r="E8059" t="s">
        <v>142</v>
      </c>
      <c r="F8059" s="1">
        <v>44251</v>
      </c>
    </row>
    <row r="8060" spans="1:6" x14ac:dyDescent="0.3">
      <c r="A8060" t="s">
        <v>7467</v>
      </c>
      <c r="B8060" t="s">
        <v>153</v>
      </c>
      <c r="C8060" t="s">
        <v>153</v>
      </c>
      <c r="D8060" s="1">
        <v>44246</v>
      </c>
      <c r="E8060" t="s">
        <v>142</v>
      </c>
      <c r="F8060" s="1">
        <v>44281</v>
      </c>
    </row>
    <row r="8061" spans="1:6" x14ac:dyDescent="0.3">
      <c r="A8061" t="s">
        <v>7468</v>
      </c>
      <c r="B8061" t="s">
        <v>4637</v>
      </c>
      <c r="C8061" t="s">
        <v>7953</v>
      </c>
      <c r="D8061" s="1">
        <v>44246</v>
      </c>
      <c r="E8061" t="s">
        <v>142</v>
      </c>
      <c r="F8061" s="1">
        <v>44251</v>
      </c>
    </row>
    <row r="8062" spans="1:6" x14ac:dyDescent="0.3">
      <c r="A8062" t="s">
        <v>7469</v>
      </c>
      <c r="B8062" t="s">
        <v>4637</v>
      </c>
      <c r="C8062" t="s">
        <v>7953</v>
      </c>
      <c r="D8062" s="1">
        <v>44246</v>
      </c>
      <c r="E8062" t="s">
        <v>142</v>
      </c>
      <c r="F8062" s="1">
        <v>44251</v>
      </c>
    </row>
    <row r="8063" spans="1:6" x14ac:dyDescent="0.3">
      <c r="A8063" t="s">
        <v>7470</v>
      </c>
      <c r="B8063" t="s">
        <v>153</v>
      </c>
      <c r="C8063" t="s">
        <v>153</v>
      </c>
      <c r="D8063" s="1">
        <v>44246</v>
      </c>
      <c r="E8063" t="s">
        <v>142</v>
      </c>
      <c r="F8063" s="1">
        <v>44281</v>
      </c>
    </row>
    <row r="8064" spans="1:6" x14ac:dyDescent="0.3">
      <c r="A8064" t="s">
        <v>7471</v>
      </c>
      <c r="B8064" t="s">
        <v>153</v>
      </c>
      <c r="C8064" t="s">
        <v>153</v>
      </c>
      <c r="D8064" s="1">
        <v>44246</v>
      </c>
      <c r="E8064" t="s">
        <v>142</v>
      </c>
      <c r="F8064" s="1">
        <v>44281</v>
      </c>
    </row>
    <row r="8065" spans="1:6" x14ac:dyDescent="0.3">
      <c r="A8065" t="s">
        <v>7472</v>
      </c>
      <c r="B8065" t="s">
        <v>4637</v>
      </c>
      <c r="C8065" t="s">
        <v>7953</v>
      </c>
      <c r="D8065" s="1">
        <v>44246</v>
      </c>
      <c r="E8065" t="s">
        <v>142</v>
      </c>
      <c r="F8065" s="1">
        <v>44251</v>
      </c>
    </row>
    <row r="8066" spans="1:6" x14ac:dyDescent="0.3">
      <c r="A8066" t="s">
        <v>7473</v>
      </c>
      <c r="B8066" t="s">
        <v>4637</v>
      </c>
      <c r="C8066" t="s">
        <v>7953</v>
      </c>
      <c r="D8066" s="1">
        <v>44246</v>
      </c>
      <c r="E8066" t="s">
        <v>142</v>
      </c>
      <c r="F8066" s="1">
        <v>44251</v>
      </c>
    </row>
    <row r="8067" spans="1:6" x14ac:dyDescent="0.3">
      <c r="A8067" t="s">
        <v>7474</v>
      </c>
      <c r="B8067" t="s">
        <v>4637</v>
      </c>
      <c r="C8067" t="s">
        <v>7953</v>
      </c>
      <c r="D8067" s="1">
        <v>44246</v>
      </c>
      <c r="E8067" t="s">
        <v>142</v>
      </c>
      <c r="F8067" s="1">
        <v>44251</v>
      </c>
    </row>
    <row r="8068" spans="1:6" x14ac:dyDescent="0.3">
      <c r="A8068" t="s">
        <v>7475</v>
      </c>
      <c r="B8068" t="s">
        <v>4637</v>
      </c>
      <c r="C8068" t="s">
        <v>7953</v>
      </c>
      <c r="D8068" s="1">
        <v>44246</v>
      </c>
      <c r="E8068" t="s">
        <v>142</v>
      </c>
      <c r="F8068" s="1">
        <v>44251</v>
      </c>
    </row>
    <row r="8069" spans="1:6" x14ac:dyDescent="0.3">
      <c r="A8069" t="s">
        <v>7476</v>
      </c>
      <c r="B8069" t="s">
        <v>4637</v>
      </c>
      <c r="C8069" t="s">
        <v>7953</v>
      </c>
      <c r="D8069" s="1">
        <v>44246</v>
      </c>
      <c r="E8069" t="s">
        <v>142</v>
      </c>
      <c r="F8069" s="1">
        <v>44251</v>
      </c>
    </row>
    <row r="8070" spans="1:6" x14ac:dyDescent="0.3">
      <c r="A8070" t="s">
        <v>7477</v>
      </c>
      <c r="B8070" t="s">
        <v>4637</v>
      </c>
      <c r="C8070" t="s">
        <v>7953</v>
      </c>
      <c r="D8070" s="1">
        <v>44246</v>
      </c>
      <c r="E8070" t="s">
        <v>142</v>
      </c>
      <c r="F8070" s="1">
        <v>44251</v>
      </c>
    </row>
    <row r="8071" spans="1:6" x14ac:dyDescent="0.3">
      <c r="A8071" t="s">
        <v>7478</v>
      </c>
      <c r="B8071" t="s">
        <v>4637</v>
      </c>
      <c r="C8071" t="s">
        <v>7953</v>
      </c>
      <c r="D8071" s="1">
        <v>44246</v>
      </c>
      <c r="E8071" t="s">
        <v>142</v>
      </c>
      <c r="F8071" s="1">
        <v>44251</v>
      </c>
    </row>
    <row r="8072" spans="1:6" x14ac:dyDescent="0.3">
      <c r="A8072" t="s">
        <v>7479</v>
      </c>
      <c r="B8072" t="s">
        <v>4637</v>
      </c>
      <c r="C8072" t="s">
        <v>7953</v>
      </c>
      <c r="D8072" s="1">
        <v>44246</v>
      </c>
      <c r="E8072" t="s">
        <v>142</v>
      </c>
      <c r="F8072" s="1">
        <v>44251</v>
      </c>
    </row>
    <row r="8073" spans="1:6" x14ac:dyDescent="0.3">
      <c r="A8073" t="s">
        <v>7480</v>
      </c>
      <c r="B8073" t="s">
        <v>4637</v>
      </c>
      <c r="C8073" t="s">
        <v>7953</v>
      </c>
      <c r="D8073" s="1">
        <v>44246</v>
      </c>
      <c r="E8073" t="s">
        <v>142</v>
      </c>
      <c r="F8073" s="1">
        <v>44251</v>
      </c>
    </row>
    <row r="8074" spans="1:6" x14ac:dyDescent="0.3">
      <c r="A8074" t="s">
        <v>7481</v>
      </c>
      <c r="B8074" t="s">
        <v>4637</v>
      </c>
      <c r="C8074" t="s">
        <v>7953</v>
      </c>
      <c r="D8074" s="1">
        <v>44246</v>
      </c>
      <c r="E8074" t="s">
        <v>142</v>
      </c>
      <c r="F8074" s="1">
        <v>44251</v>
      </c>
    </row>
    <row r="8075" spans="1:6" x14ac:dyDescent="0.3">
      <c r="A8075" t="s">
        <v>7482</v>
      </c>
      <c r="B8075" t="s">
        <v>4637</v>
      </c>
      <c r="C8075" t="s">
        <v>7953</v>
      </c>
      <c r="D8075" s="1">
        <v>44246</v>
      </c>
      <c r="E8075" t="s">
        <v>142</v>
      </c>
      <c r="F8075" s="1">
        <v>44251</v>
      </c>
    </row>
    <row r="8076" spans="1:6" x14ac:dyDescent="0.3">
      <c r="A8076" t="s">
        <v>7483</v>
      </c>
      <c r="B8076" t="s">
        <v>4637</v>
      </c>
      <c r="C8076" t="s">
        <v>7953</v>
      </c>
      <c r="D8076" s="1">
        <v>44246</v>
      </c>
      <c r="E8076" t="s">
        <v>142</v>
      </c>
      <c r="F8076" s="1">
        <v>44251</v>
      </c>
    </row>
    <row r="8077" spans="1:6" x14ac:dyDescent="0.3">
      <c r="A8077" t="s">
        <v>7484</v>
      </c>
      <c r="B8077" t="s">
        <v>4637</v>
      </c>
      <c r="C8077" t="s">
        <v>7953</v>
      </c>
      <c r="D8077" s="1">
        <v>44246</v>
      </c>
      <c r="E8077" t="s">
        <v>142</v>
      </c>
      <c r="F8077" s="1">
        <v>44251</v>
      </c>
    </row>
    <row r="8078" spans="1:6" x14ac:dyDescent="0.3">
      <c r="A8078" t="s">
        <v>7485</v>
      </c>
      <c r="B8078" t="s">
        <v>153</v>
      </c>
      <c r="C8078" t="s">
        <v>153</v>
      </c>
      <c r="D8078" s="1">
        <v>44246</v>
      </c>
      <c r="E8078" t="s">
        <v>142</v>
      </c>
      <c r="F8078" s="1">
        <v>44281</v>
      </c>
    </row>
    <row r="8079" spans="1:6" x14ac:dyDescent="0.3">
      <c r="A8079" t="s">
        <v>7486</v>
      </c>
      <c r="B8079" t="s">
        <v>4637</v>
      </c>
      <c r="C8079" t="s">
        <v>7953</v>
      </c>
      <c r="D8079" s="1">
        <v>44246</v>
      </c>
      <c r="E8079" t="s">
        <v>142</v>
      </c>
      <c r="F8079" s="1">
        <v>44251</v>
      </c>
    </row>
    <row r="8080" spans="1:6" x14ac:dyDescent="0.3">
      <c r="A8080" t="s">
        <v>7487</v>
      </c>
      <c r="B8080" t="s">
        <v>4637</v>
      </c>
      <c r="C8080" t="s">
        <v>7953</v>
      </c>
      <c r="D8080" s="1">
        <v>44246</v>
      </c>
      <c r="E8080" t="s">
        <v>142</v>
      </c>
      <c r="F8080" s="1">
        <v>44251</v>
      </c>
    </row>
    <row r="8081" spans="1:6" x14ac:dyDescent="0.3">
      <c r="A8081" t="s">
        <v>7488</v>
      </c>
      <c r="B8081" t="s">
        <v>4637</v>
      </c>
      <c r="C8081" t="s">
        <v>7953</v>
      </c>
      <c r="D8081" s="1">
        <v>44246</v>
      </c>
      <c r="E8081" t="s">
        <v>142</v>
      </c>
      <c r="F8081" s="1">
        <v>44251</v>
      </c>
    </row>
    <row r="8082" spans="1:6" x14ac:dyDescent="0.3">
      <c r="A8082" t="s">
        <v>7489</v>
      </c>
      <c r="B8082" t="s">
        <v>4637</v>
      </c>
      <c r="C8082" t="s">
        <v>7953</v>
      </c>
      <c r="D8082" s="1">
        <v>44246</v>
      </c>
      <c r="E8082" t="s">
        <v>142</v>
      </c>
      <c r="F8082" s="1">
        <v>44251</v>
      </c>
    </row>
    <row r="8083" spans="1:6" x14ac:dyDescent="0.3">
      <c r="A8083" t="s">
        <v>7490</v>
      </c>
      <c r="B8083" t="s">
        <v>4637</v>
      </c>
      <c r="C8083" t="s">
        <v>7953</v>
      </c>
      <c r="D8083" s="1">
        <v>44246</v>
      </c>
      <c r="E8083" t="s">
        <v>142</v>
      </c>
      <c r="F8083" s="1">
        <v>44251</v>
      </c>
    </row>
    <row r="8084" spans="1:6" x14ac:dyDescent="0.3">
      <c r="A8084" t="s">
        <v>7491</v>
      </c>
      <c r="B8084" t="s">
        <v>4637</v>
      </c>
      <c r="C8084" t="s">
        <v>7953</v>
      </c>
      <c r="D8084" s="1">
        <v>44246</v>
      </c>
      <c r="E8084" t="s">
        <v>142</v>
      </c>
      <c r="F8084" s="1">
        <v>44251</v>
      </c>
    </row>
    <row r="8085" spans="1:6" x14ac:dyDescent="0.3">
      <c r="A8085" t="s">
        <v>7492</v>
      </c>
      <c r="B8085" t="s">
        <v>153</v>
      </c>
      <c r="C8085" t="s">
        <v>153</v>
      </c>
      <c r="D8085" s="1">
        <v>44246</v>
      </c>
      <c r="E8085" t="s">
        <v>142</v>
      </c>
      <c r="F8085" s="1">
        <v>44281</v>
      </c>
    </row>
    <row r="8086" spans="1:6" x14ac:dyDescent="0.3">
      <c r="A8086" t="s">
        <v>7493</v>
      </c>
      <c r="B8086" t="s">
        <v>4637</v>
      </c>
      <c r="C8086" t="s">
        <v>7953</v>
      </c>
      <c r="D8086" s="1">
        <v>44246</v>
      </c>
      <c r="E8086" t="s">
        <v>142</v>
      </c>
      <c r="F8086" s="1">
        <v>44251</v>
      </c>
    </row>
    <row r="8087" spans="1:6" x14ac:dyDescent="0.3">
      <c r="A8087" t="s">
        <v>7494</v>
      </c>
      <c r="B8087" t="s">
        <v>4637</v>
      </c>
      <c r="C8087" t="s">
        <v>7953</v>
      </c>
      <c r="D8087" s="1">
        <v>44246</v>
      </c>
      <c r="E8087" t="s">
        <v>142</v>
      </c>
      <c r="F8087" s="1">
        <v>44251</v>
      </c>
    </row>
    <row r="8088" spans="1:6" x14ac:dyDescent="0.3">
      <c r="A8088" t="s">
        <v>7495</v>
      </c>
      <c r="B8088" t="s">
        <v>4637</v>
      </c>
      <c r="C8088" t="s">
        <v>7953</v>
      </c>
      <c r="D8088" s="1">
        <v>44246</v>
      </c>
      <c r="E8088" t="s">
        <v>142</v>
      </c>
      <c r="F8088" s="1">
        <v>44251</v>
      </c>
    </row>
    <row r="8089" spans="1:6" x14ac:dyDescent="0.3">
      <c r="A8089" t="s">
        <v>7496</v>
      </c>
      <c r="B8089" t="s">
        <v>4637</v>
      </c>
      <c r="C8089" t="s">
        <v>7953</v>
      </c>
      <c r="D8089" s="1">
        <v>44246</v>
      </c>
      <c r="E8089" t="s">
        <v>142</v>
      </c>
      <c r="F8089" s="1">
        <v>44251</v>
      </c>
    </row>
    <row r="8090" spans="1:6" x14ac:dyDescent="0.3">
      <c r="A8090" t="s">
        <v>7497</v>
      </c>
      <c r="B8090" t="s">
        <v>4637</v>
      </c>
      <c r="C8090" t="s">
        <v>7953</v>
      </c>
      <c r="D8090" s="1">
        <v>44246</v>
      </c>
      <c r="E8090" t="s">
        <v>142</v>
      </c>
      <c r="F8090" s="1">
        <v>44251</v>
      </c>
    </row>
    <row r="8091" spans="1:6" x14ac:dyDescent="0.3">
      <c r="A8091" t="s">
        <v>7498</v>
      </c>
      <c r="B8091" t="s">
        <v>4637</v>
      </c>
      <c r="C8091" t="s">
        <v>7953</v>
      </c>
      <c r="D8091" s="1">
        <v>44246</v>
      </c>
      <c r="E8091" t="s">
        <v>142</v>
      </c>
      <c r="F8091" s="1">
        <v>44251</v>
      </c>
    </row>
    <row r="8092" spans="1:6" x14ac:dyDescent="0.3">
      <c r="A8092" t="s">
        <v>7499</v>
      </c>
      <c r="B8092" t="s">
        <v>4637</v>
      </c>
      <c r="C8092" t="s">
        <v>7953</v>
      </c>
      <c r="D8092" s="1">
        <v>44246</v>
      </c>
      <c r="E8092" t="s">
        <v>142</v>
      </c>
      <c r="F8092" s="1">
        <v>44251</v>
      </c>
    </row>
    <row r="8093" spans="1:6" x14ac:dyDescent="0.3">
      <c r="A8093" t="s">
        <v>7500</v>
      </c>
      <c r="B8093" t="s">
        <v>4637</v>
      </c>
      <c r="C8093" t="s">
        <v>7953</v>
      </c>
      <c r="D8093" s="1">
        <v>44246</v>
      </c>
      <c r="E8093" t="s">
        <v>142</v>
      </c>
      <c r="F8093" s="1">
        <v>44251</v>
      </c>
    </row>
    <row r="8094" spans="1:6" x14ac:dyDescent="0.3">
      <c r="A8094" t="s">
        <v>7501</v>
      </c>
      <c r="B8094" t="s">
        <v>4637</v>
      </c>
      <c r="C8094" t="s">
        <v>7953</v>
      </c>
      <c r="D8094" s="1">
        <v>44246</v>
      </c>
      <c r="E8094" t="s">
        <v>142</v>
      </c>
      <c r="F8094" s="1">
        <v>44251</v>
      </c>
    </row>
    <row r="8095" spans="1:6" x14ac:dyDescent="0.3">
      <c r="A8095" t="s">
        <v>7502</v>
      </c>
      <c r="B8095" t="s">
        <v>4637</v>
      </c>
      <c r="C8095" t="s">
        <v>7953</v>
      </c>
      <c r="D8095" s="1">
        <v>44246</v>
      </c>
      <c r="E8095" t="s">
        <v>142</v>
      </c>
      <c r="F8095" s="1">
        <v>44251</v>
      </c>
    </row>
    <row r="8096" spans="1:6" x14ac:dyDescent="0.3">
      <c r="A8096" t="s">
        <v>7503</v>
      </c>
      <c r="B8096" t="s">
        <v>4637</v>
      </c>
      <c r="C8096" t="s">
        <v>7953</v>
      </c>
      <c r="D8096" s="1">
        <v>44246</v>
      </c>
      <c r="E8096" t="s">
        <v>142</v>
      </c>
      <c r="F8096" s="1">
        <v>44251</v>
      </c>
    </row>
    <row r="8097" spans="1:6" x14ac:dyDescent="0.3">
      <c r="A8097" t="s">
        <v>7504</v>
      </c>
      <c r="B8097" t="s">
        <v>4637</v>
      </c>
      <c r="C8097" t="s">
        <v>7953</v>
      </c>
      <c r="D8097" s="1">
        <v>44246</v>
      </c>
      <c r="E8097" t="s">
        <v>142</v>
      </c>
      <c r="F8097" s="1">
        <v>44251</v>
      </c>
    </row>
    <row r="8098" spans="1:6" x14ac:dyDescent="0.3">
      <c r="A8098" t="s">
        <v>7505</v>
      </c>
      <c r="B8098" t="s">
        <v>4637</v>
      </c>
      <c r="C8098" t="s">
        <v>7953</v>
      </c>
      <c r="D8098" s="1">
        <v>44246</v>
      </c>
      <c r="E8098" t="s">
        <v>142</v>
      </c>
      <c r="F8098" s="1">
        <v>44251</v>
      </c>
    </row>
    <row r="8099" spans="1:6" x14ac:dyDescent="0.3">
      <c r="A8099" t="s">
        <v>7506</v>
      </c>
      <c r="B8099" t="s">
        <v>4637</v>
      </c>
      <c r="C8099" t="s">
        <v>7953</v>
      </c>
      <c r="D8099" s="1">
        <v>44246</v>
      </c>
      <c r="E8099" t="s">
        <v>142</v>
      </c>
      <c r="F8099" s="1">
        <v>44251</v>
      </c>
    </row>
    <row r="8100" spans="1:6" x14ac:dyDescent="0.3">
      <c r="A8100" t="s">
        <v>7507</v>
      </c>
      <c r="B8100" t="s">
        <v>4637</v>
      </c>
      <c r="C8100" t="s">
        <v>7953</v>
      </c>
      <c r="D8100" s="1">
        <v>44246</v>
      </c>
      <c r="E8100" t="s">
        <v>142</v>
      </c>
      <c r="F8100" s="1">
        <v>44251</v>
      </c>
    </row>
    <row r="8101" spans="1:6" x14ac:dyDescent="0.3">
      <c r="A8101" t="s">
        <v>7508</v>
      </c>
      <c r="B8101" t="s">
        <v>4637</v>
      </c>
      <c r="C8101" t="s">
        <v>7953</v>
      </c>
      <c r="D8101" s="1">
        <v>44246</v>
      </c>
      <c r="E8101" t="s">
        <v>142</v>
      </c>
      <c r="F8101" s="1">
        <v>44251</v>
      </c>
    </row>
    <row r="8102" spans="1:6" x14ac:dyDescent="0.3">
      <c r="A8102" t="s">
        <v>7509</v>
      </c>
      <c r="B8102" t="s">
        <v>4637</v>
      </c>
      <c r="C8102" t="s">
        <v>7953</v>
      </c>
      <c r="D8102" s="1">
        <v>44246</v>
      </c>
      <c r="E8102" t="s">
        <v>142</v>
      </c>
      <c r="F8102" s="1">
        <v>44251</v>
      </c>
    </row>
    <row r="8103" spans="1:6" x14ac:dyDescent="0.3">
      <c r="A8103" t="s">
        <v>7510</v>
      </c>
      <c r="B8103" t="s">
        <v>4637</v>
      </c>
      <c r="C8103" t="s">
        <v>7953</v>
      </c>
      <c r="D8103" s="1">
        <v>44246</v>
      </c>
      <c r="E8103" t="s">
        <v>142</v>
      </c>
      <c r="F8103" s="1">
        <v>44251</v>
      </c>
    </row>
    <row r="8104" spans="1:6" x14ac:dyDescent="0.3">
      <c r="A8104" t="s">
        <v>7511</v>
      </c>
      <c r="B8104" t="s">
        <v>153</v>
      </c>
      <c r="C8104" t="s">
        <v>153</v>
      </c>
      <c r="D8104" s="1">
        <v>44246</v>
      </c>
      <c r="E8104" t="s">
        <v>142</v>
      </c>
      <c r="F8104" s="1">
        <v>44281</v>
      </c>
    </row>
    <row r="8105" spans="1:6" x14ac:dyDescent="0.3">
      <c r="A8105" t="s">
        <v>7512</v>
      </c>
      <c r="B8105" t="s">
        <v>4637</v>
      </c>
      <c r="C8105" t="s">
        <v>7953</v>
      </c>
      <c r="D8105" s="1">
        <v>44246</v>
      </c>
      <c r="E8105" t="s">
        <v>142</v>
      </c>
      <c r="F8105" s="1">
        <v>44251</v>
      </c>
    </row>
    <row r="8106" spans="1:6" x14ac:dyDescent="0.3">
      <c r="A8106" t="s">
        <v>7513</v>
      </c>
      <c r="B8106" t="s">
        <v>4637</v>
      </c>
      <c r="C8106" t="s">
        <v>7953</v>
      </c>
      <c r="D8106" s="1">
        <v>44246</v>
      </c>
      <c r="E8106" t="s">
        <v>142</v>
      </c>
      <c r="F8106" s="1">
        <v>44251</v>
      </c>
    </row>
    <row r="8107" spans="1:6" x14ac:dyDescent="0.3">
      <c r="A8107" t="s">
        <v>7514</v>
      </c>
      <c r="B8107" t="s">
        <v>4637</v>
      </c>
      <c r="C8107" t="s">
        <v>7953</v>
      </c>
      <c r="D8107" s="1">
        <v>44246</v>
      </c>
      <c r="E8107" t="s">
        <v>142</v>
      </c>
      <c r="F8107" s="1">
        <v>44251</v>
      </c>
    </row>
    <row r="8108" spans="1:6" x14ac:dyDescent="0.3">
      <c r="A8108" t="s">
        <v>7515</v>
      </c>
      <c r="B8108" t="s">
        <v>4637</v>
      </c>
      <c r="C8108" t="s">
        <v>7953</v>
      </c>
      <c r="D8108" s="1">
        <v>44246</v>
      </c>
      <c r="E8108" t="s">
        <v>142</v>
      </c>
      <c r="F8108" s="1">
        <v>44251</v>
      </c>
    </row>
    <row r="8109" spans="1:6" x14ac:dyDescent="0.3">
      <c r="A8109" t="s">
        <v>7516</v>
      </c>
      <c r="B8109" t="s">
        <v>4637</v>
      </c>
      <c r="C8109" t="s">
        <v>7953</v>
      </c>
      <c r="D8109" s="1">
        <v>44246</v>
      </c>
      <c r="E8109" t="s">
        <v>142</v>
      </c>
      <c r="F8109" s="1">
        <v>44251</v>
      </c>
    </row>
    <row r="8110" spans="1:6" x14ac:dyDescent="0.3">
      <c r="A8110" t="s">
        <v>7517</v>
      </c>
      <c r="B8110" t="s">
        <v>4637</v>
      </c>
      <c r="C8110" t="s">
        <v>7953</v>
      </c>
      <c r="D8110" s="1">
        <v>44246</v>
      </c>
      <c r="E8110" t="s">
        <v>142</v>
      </c>
      <c r="F8110" s="1">
        <v>44251</v>
      </c>
    </row>
    <row r="8111" spans="1:6" x14ac:dyDescent="0.3">
      <c r="A8111" t="s">
        <v>7518</v>
      </c>
      <c r="B8111" t="s">
        <v>4637</v>
      </c>
      <c r="C8111" t="s">
        <v>7953</v>
      </c>
      <c r="D8111" s="1">
        <v>44246</v>
      </c>
      <c r="E8111" t="s">
        <v>142</v>
      </c>
      <c r="F8111" s="1">
        <v>44251</v>
      </c>
    </row>
    <row r="8112" spans="1:6" x14ac:dyDescent="0.3">
      <c r="A8112" t="s">
        <v>7519</v>
      </c>
      <c r="B8112" t="s">
        <v>4637</v>
      </c>
      <c r="C8112" t="s">
        <v>7953</v>
      </c>
      <c r="D8112" s="1">
        <v>44246</v>
      </c>
      <c r="E8112" t="s">
        <v>142</v>
      </c>
      <c r="F8112" s="1">
        <v>44251</v>
      </c>
    </row>
    <row r="8113" spans="1:6" x14ac:dyDescent="0.3">
      <c r="A8113" t="s">
        <v>7520</v>
      </c>
      <c r="B8113" t="s">
        <v>4637</v>
      </c>
      <c r="C8113" t="s">
        <v>7953</v>
      </c>
      <c r="D8113" s="1">
        <v>44246</v>
      </c>
      <c r="E8113" t="s">
        <v>142</v>
      </c>
      <c r="F8113" s="1">
        <v>44251</v>
      </c>
    </row>
    <row r="8114" spans="1:6" x14ac:dyDescent="0.3">
      <c r="A8114" t="s">
        <v>7521</v>
      </c>
      <c r="B8114" t="s">
        <v>4637</v>
      </c>
      <c r="C8114" t="s">
        <v>7953</v>
      </c>
      <c r="D8114" s="1">
        <v>44246</v>
      </c>
      <c r="E8114" t="s">
        <v>142</v>
      </c>
      <c r="F8114" s="1">
        <v>44251</v>
      </c>
    </row>
    <row r="8115" spans="1:6" x14ac:dyDescent="0.3">
      <c r="A8115" t="s">
        <v>7522</v>
      </c>
      <c r="B8115" t="s">
        <v>4637</v>
      </c>
      <c r="C8115" t="s">
        <v>7953</v>
      </c>
      <c r="D8115" s="1">
        <v>44246</v>
      </c>
      <c r="E8115" t="s">
        <v>142</v>
      </c>
      <c r="F8115" s="1">
        <v>44251</v>
      </c>
    </row>
    <row r="8116" spans="1:6" x14ac:dyDescent="0.3">
      <c r="A8116" t="s">
        <v>7523</v>
      </c>
      <c r="B8116" t="s">
        <v>4637</v>
      </c>
      <c r="C8116" t="s">
        <v>7953</v>
      </c>
      <c r="D8116" s="1">
        <v>44246</v>
      </c>
      <c r="E8116" t="s">
        <v>142</v>
      </c>
      <c r="F8116" s="1">
        <v>44251</v>
      </c>
    </row>
    <row r="8117" spans="1:6" x14ac:dyDescent="0.3">
      <c r="A8117" t="s">
        <v>7524</v>
      </c>
      <c r="B8117" t="s">
        <v>4637</v>
      </c>
      <c r="C8117" t="s">
        <v>7953</v>
      </c>
      <c r="D8117" s="1">
        <v>44246</v>
      </c>
      <c r="E8117" t="s">
        <v>142</v>
      </c>
      <c r="F8117" s="1">
        <v>44251</v>
      </c>
    </row>
    <row r="8118" spans="1:6" x14ac:dyDescent="0.3">
      <c r="A8118" t="s">
        <v>7525</v>
      </c>
      <c r="B8118" t="s">
        <v>4637</v>
      </c>
      <c r="C8118" t="s">
        <v>7953</v>
      </c>
      <c r="D8118" s="1">
        <v>44246</v>
      </c>
      <c r="E8118" t="s">
        <v>142</v>
      </c>
      <c r="F8118" s="1">
        <v>44251</v>
      </c>
    </row>
    <row r="8119" spans="1:6" x14ac:dyDescent="0.3">
      <c r="A8119" t="s">
        <v>7526</v>
      </c>
      <c r="B8119" t="s">
        <v>153</v>
      </c>
      <c r="C8119" t="s">
        <v>153</v>
      </c>
      <c r="D8119" s="1">
        <v>44246</v>
      </c>
      <c r="E8119" t="s">
        <v>142</v>
      </c>
      <c r="F8119" s="1">
        <v>44281</v>
      </c>
    </row>
    <row r="8120" spans="1:6" x14ac:dyDescent="0.3">
      <c r="A8120" t="s">
        <v>7527</v>
      </c>
      <c r="B8120" t="s">
        <v>4637</v>
      </c>
      <c r="C8120" t="s">
        <v>7953</v>
      </c>
      <c r="D8120" s="1">
        <v>44246</v>
      </c>
      <c r="E8120" t="s">
        <v>142</v>
      </c>
      <c r="F8120" s="1">
        <v>44251</v>
      </c>
    </row>
    <row r="8121" spans="1:6" x14ac:dyDescent="0.3">
      <c r="A8121" t="s">
        <v>7528</v>
      </c>
      <c r="B8121" t="s">
        <v>4637</v>
      </c>
      <c r="C8121" t="s">
        <v>7953</v>
      </c>
      <c r="D8121" s="1">
        <v>44246</v>
      </c>
      <c r="E8121" t="s">
        <v>142</v>
      </c>
      <c r="F8121" s="1">
        <v>44251</v>
      </c>
    </row>
    <row r="8122" spans="1:6" x14ac:dyDescent="0.3">
      <c r="A8122" t="s">
        <v>7529</v>
      </c>
      <c r="B8122" t="s">
        <v>4637</v>
      </c>
      <c r="C8122" t="s">
        <v>7953</v>
      </c>
      <c r="D8122" s="1">
        <v>44246</v>
      </c>
      <c r="E8122" t="s">
        <v>142</v>
      </c>
      <c r="F8122" s="1">
        <v>44251</v>
      </c>
    </row>
    <row r="8123" spans="1:6" x14ac:dyDescent="0.3">
      <c r="A8123" t="s">
        <v>7530</v>
      </c>
      <c r="B8123" t="s">
        <v>4637</v>
      </c>
      <c r="C8123" t="s">
        <v>7953</v>
      </c>
      <c r="D8123" s="1">
        <v>44246</v>
      </c>
      <c r="E8123" t="s">
        <v>142</v>
      </c>
      <c r="F8123" s="1">
        <v>44251</v>
      </c>
    </row>
    <row r="8124" spans="1:6" x14ac:dyDescent="0.3">
      <c r="A8124" t="s">
        <v>7531</v>
      </c>
      <c r="B8124" t="s">
        <v>4637</v>
      </c>
      <c r="C8124" t="s">
        <v>7953</v>
      </c>
      <c r="D8124" s="1">
        <v>44246</v>
      </c>
      <c r="E8124" t="s">
        <v>142</v>
      </c>
      <c r="F8124" s="1">
        <v>44251</v>
      </c>
    </row>
    <row r="8125" spans="1:6" x14ac:dyDescent="0.3">
      <c r="A8125" t="s">
        <v>7532</v>
      </c>
      <c r="B8125" t="s">
        <v>4637</v>
      </c>
      <c r="C8125" t="s">
        <v>7953</v>
      </c>
      <c r="D8125" s="1">
        <v>44246</v>
      </c>
      <c r="E8125" t="s">
        <v>142</v>
      </c>
      <c r="F8125" s="1">
        <v>44251</v>
      </c>
    </row>
    <row r="8126" spans="1:6" x14ac:dyDescent="0.3">
      <c r="A8126" t="s">
        <v>7533</v>
      </c>
      <c r="B8126" t="s">
        <v>4637</v>
      </c>
      <c r="C8126" t="s">
        <v>7953</v>
      </c>
      <c r="D8126" s="1">
        <v>44246</v>
      </c>
      <c r="E8126" t="s">
        <v>142</v>
      </c>
      <c r="F8126" s="1">
        <v>44251</v>
      </c>
    </row>
    <row r="8127" spans="1:6" x14ac:dyDescent="0.3">
      <c r="A8127" t="s">
        <v>7534</v>
      </c>
      <c r="B8127" t="s">
        <v>153</v>
      </c>
      <c r="C8127" t="s">
        <v>153</v>
      </c>
      <c r="D8127" s="1">
        <v>44246</v>
      </c>
      <c r="E8127" t="s">
        <v>142</v>
      </c>
      <c r="F8127" s="1">
        <v>44281</v>
      </c>
    </row>
    <row r="8128" spans="1:6" x14ac:dyDescent="0.3">
      <c r="A8128" t="s">
        <v>7535</v>
      </c>
      <c r="B8128" t="s">
        <v>4637</v>
      </c>
      <c r="C8128" t="s">
        <v>7953</v>
      </c>
      <c r="D8128" s="1">
        <v>44246</v>
      </c>
      <c r="E8128" t="s">
        <v>142</v>
      </c>
      <c r="F8128" s="1">
        <v>44251</v>
      </c>
    </row>
    <row r="8129" spans="1:6" x14ac:dyDescent="0.3">
      <c r="A8129" t="s">
        <v>7536</v>
      </c>
      <c r="B8129" t="s">
        <v>4637</v>
      </c>
      <c r="C8129" t="s">
        <v>7953</v>
      </c>
      <c r="D8129" s="1">
        <v>44246</v>
      </c>
      <c r="E8129" t="s">
        <v>142</v>
      </c>
      <c r="F8129" s="1">
        <v>44251</v>
      </c>
    </row>
    <row r="8130" spans="1:6" x14ac:dyDescent="0.3">
      <c r="A8130" t="s">
        <v>7537</v>
      </c>
      <c r="B8130" t="s">
        <v>4637</v>
      </c>
      <c r="C8130" t="s">
        <v>7953</v>
      </c>
      <c r="D8130" s="1">
        <v>44246</v>
      </c>
      <c r="E8130" t="s">
        <v>142</v>
      </c>
      <c r="F8130" s="1">
        <v>44251</v>
      </c>
    </row>
    <row r="8131" spans="1:6" x14ac:dyDescent="0.3">
      <c r="A8131" t="s">
        <v>7538</v>
      </c>
      <c r="B8131" t="s">
        <v>4637</v>
      </c>
      <c r="C8131" t="s">
        <v>7953</v>
      </c>
      <c r="D8131" s="1">
        <v>44246</v>
      </c>
      <c r="E8131" t="s">
        <v>142</v>
      </c>
      <c r="F8131" s="1">
        <v>44251</v>
      </c>
    </row>
    <row r="8132" spans="1:6" x14ac:dyDescent="0.3">
      <c r="A8132" t="s">
        <v>7539</v>
      </c>
      <c r="B8132" t="s">
        <v>4637</v>
      </c>
      <c r="C8132" t="s">
        <v>7953</v>
      </c>
      <c r="D8132" s="1">
        <v>44246</v>
      </c>
      <c r="E8132" t="s">
        <v>142</v>
      </c>
      <c r="F8132" s="1">
        <v>44251</v>
      </c>
    </row>
    <row r="8133" spans="1:6" x14ac:dyDescent="0.3">
      <c r="A8133" t="s">
        <v>7540</v>
      </c>
      <c r="B8133" t="s">
        <v>4637</v>
      </c>
      <c r="C8133" t="s">
        <v>7953</v>
      </c>
      <c r="D8133" s="1">
        <v>44246</v>
      </c>
      <c r="E8133" t="s">
        <v>142</v>
      </c>
      <c r="F8133" s="1">
        <v>44251</v>
      </c>
    </row>
    <row r="8134" spans="1:6" x14ac:dyDescent="0.3">
      <c r="A8134" t="s">
        <v>7541</v>
      </c>
      <c r="B8134" t="s">
        <v>4637</v>
      </c>
      <c r="C8134" t="s">
        <v>7953</v>
      </c>
      <c r="D8134" s="1">
        <v>44246</v>
      </c>
      <c r="E8134" t="s">
        <v>142</v>
      </c>
      <c r="F8134" s="1">
        <v>44251</v>
      </c>
    </row>
    <row r="8135" spans="1:6" x14ac:dyDescent="0.3">
      <c r="A8135" t="s">
        <v>7542</v>
      </c>
      <c r="B8135" t="s">
        <v>4637</v>
      </c>
      <c r="C8135" t="s">
        <v>7953</v>
      </c>
      <c r="D8135" s="1">
        <v>44246</v>
      </c>
      <c r="E8135" t="s">
        <v>142</v>
      </c>
      <c r="F8135" s="1">
        <v>44251</v>
      </c>
    </row>
    <row r="8136" spans="1:6" x14ac:dyDescent="0.3">
      <c r="A8136" t="s">
        <v>7543</v>
      </c>
      <c r="B8136" t="s">
        <v>4637</v>
      </c>
      <c r="C8136" t="s">
        <v>7953</v>
      </c>
      <c r="D8136" s="1">
        <v>44246</v>
      </c>
      <c r="E8136" t="s">
        <v>142</v>
      </c>
      <c r="F8136" s="1">
        <v>44251</v>
      </c>
    </row>
    <row r="8137" spans="1:6" x14ac:dyDescent="0.3">
      <c r="A8137" t="s">
        <v>7544</v>
      </c>
      <c r="B8137" t="s">
        <v>4637</v>
      </c>
      <c r="C8137" t="s">
        <v>7953</v>
      </c>
      <c r="D8137" s="1">
        <v>44246</v>
      </c>
      <c r="E8137" t="s">
        <v>142</v>
      </c>
      <c r="F8137" s="1">
        <v>44251</v>
      </c>
    </row>
    <row r="8138" spans="1:6" x14ac:dyDescent="0.3">
      <c r="A8138" t="s">
        <v>7545</v>
      </c>
      <c r="B8138" t="s">
        <v>4637</v>
      </c>
      <c r="C8138" t="s">
        <v>7953</v>
      </c>
      <c r="D8138" s="1">
        <v>44246</v>
      </c>
      <c r="E8138" t="s">
        <v>142</v>
      </c>
      <c r="F8138" s="1">
        <v>44251</v>
      </c>
    </row>
    <row r="8139" spans="1:6" x14ac:dyDescent="0.3">
      <c r="A8139" t="s">
        <v>7546</v>
      </c>
      <c r="B8139" t="s">
        <v>153</v>
      </c>
      <c r="C8139" t="s">
        <v>153</v>
      </c>
      <c r="D8139" s="1">
        <v>44246</v>
      </c>
      <c r="E8139" t="s">
        <v>142</v>
      </c>
      <c r="F8139" s="1">
        <v>44281</v>
      </c>
    </row>
    <row r="8140" spans="1:6" x14ac:dyDescent="0.3">
      <c r="A8140" t="s">
        <v>7547</v>
      </c>
      <c r="B8140" t="s">
        <v>153</v>
      </c>
      <c r="C8140" t="s">
        <v>153</v>
      </c>
      <c r="D8140" s="1">
        <v>44246</v>
      </c>
      <c r="E8140" t="s">
        <v>142</v>
      </c>
      <c r="F8140" s="1">
        <v>44281</v>
      </c>
    </row>
    <row r="8141" spans="1:6" x14ac:dyDescent="0.3">
      <c r="A8141" t="s">
        <v>7548</v>
      </c>
      <c r="B8141" t="s">
        <v>153</v>
      </c>
      <c r="C8141" t="s">
        <v>153</v>
      </c>
      <c r="D8141" s="1">
        <v>44246</v>
      </c>
      <c r="E8141" t="s">
        <v>142</v>
      </c>
      <c r="F8141" s="1">
        <v>44281</v>
      </c>
    </row>
    <row r="8142" spans="1:6" x14ac:dyDescent="0.3">
      <c r="A8142" t="s">
        <v>7549</v>
      </c>
      <c r="B8142" t="s">
        <v>4637</v>
      </c>
      <c r="C8142" t="s">
        <v>7953</v>
      </c>
      <c r="D8142" s="1">
        <v>44246</v>
      </c>
      <c r="E8142" t="s">
        <v>142</v>
      </c>
      <c r="F8142" s="1">
        <v>44251</v>
      </c>
    </row>
    <row r="8143" spans="1:6" x14ac:dyDescent="0.3">
      <c r="A8143" t="s">
        <v>7550</v>
      </c>
      <c r="B8143" t="s">
        <v>153</v>
      </c>
      <c r="C8143" t="s">
        <v>153</v>
      </c>
      <c r="D8143" s="1">
        <v>44246</v>
      </c>
      <c r="E8143" t="s">
        <v>142</v>
      </c>
      <c r="F8143" s="1">
        <v>44281</v>
      </c>
    </row>
    <row r="8144" spans="1:6" x14ac:dyDescent="0.3">
      <c r="A8144" t="s">
        <v>7551</v>
      </c>
      <c r="B8144" t="s">
        <v>153</v>
      </c>
      <c r="C8144" t="s">
        <v>153</v>
      </c>
      <c r="D8144" s="1">
        <v>44246</v>
      </c>
      <c r="E8144" t="s">
        <v>142</v>
      </c>
      <c r="F8144" s="1">
        <v>44281</v>
      </c>
    </row>
    <row r="8145" spans="1:6" x14ac:dyDescent="0.3">
      <c r="A8145" t="s">
        <v>7552</v>
      </c>
      <c r="B8145" t="s">
        <v>4637</v>
      </c>
      <c r="C8145" t="s">
        <v>7953</v>
      </c>
      <c r="D8145" s="1">
        <v>44246</v>
      </c>
      <c r="E8145" t="s">
        <v>142</v>
      </c>
      <c r="F8145" s="1">
        <v>44251</v>
      </c>
    </row>
    <row r="8146" spans="1:6" x14ac:dyDescent="0.3">
      <c r="A8146" t="s">
        <v>7553</v>
      </c>
      <c r="B8146" t="s">
        <v>153</v>
      </c>
      <c r="C8146" t="s">
        <v>153</v>
      </c>
      <c r="D8146" s="1">
        <v>44246</v>
      </c>
      <c r="E8146" t="s">
        <v>142</v>
      </c>
      <c r="F8146" s="1">
        <v>44281</v>
      </c>
    </row>
    <row r="8147" spans="1:6" x14ac:dyDescent="0.3">
      <c r="A8147" t="s">
        <v>7554</v>
      </c>
      <c r="B8147" t="s">
        <v>153</v>
      </c>
      <c r="C8147" t="s">
        <v>153</v>
      </c>
      <c r="D8147" s="1">
        <v>44246</v>
      </c>
      <c r="E8147" t="s">
        <v>142</v>
      </c>
      <c r="F8147" s="1">
        <v>44281</v>
      </c>
    </row>
    <row r="8148" spans="1:6" x14ac:dyDescent="0.3">
      <c r="A8148" t="s">
        <v>7555</v>
      </c>
      <c r="B8148" t="s">
        <v>153</v>
      </c>
      <c r="C8148" t="s">
        <v>153</v>
      </c>
      <c r="D8148" s="1">
        <v>44246</v>
      </c>
      <c r="E8148" t="s">
        <v>142</v>
      </c>
      <c r="F8148" s="1">
        <v>44281</v>
      </c>
    </row>
    <row r="8149" spans="1:6" x14ac:dyDescent="0.3">
      <c r="A8149" t="s">
        <v>7556</v>
      </c>
      <c r="B8149" t="s">
        <v>4637</v>
      </c>
      <c r="C8149" t="s">
        <v>7953</v>
      </c>
      <c r="D8149" s="1">
        <v>44246</v>
      </c>
      <c r="E8149" t="s">
        <v>142</v>
      </c>
      <c r="F8149" s="1">
        <v>44251</v>
      </c>
    </row>
    <row r="8150" spans="1:6" x14ac:dyDescent="0.3">
      <c r="A8150" t="s">
        <v>7557</v>
      </c>
      <c r="B8150" t="s">
        <v>153</v>
      </c>
      <c r="C8150" t="s">
        <v>153</v>
      </c>
      <c r="D8150" s="1">
        <v>44246</v>
      </c>
      <c r="E8150" t="s">
        <v>142</v>
      </c>
      <c r="F8150" s="1">
        <v>44281</v>
      </c>
    </row>
    <row r="8151" spans="1:6" x14ac:dyDescent="0.3">
      <c r="A8151" t="s">
        <v>7558</v>
      </c>
      <c r="B8151" t="s">
        <v>153</v>
      </c>
      <c r="C8151" t="s">
        <v>153</v>
      </c>
      <c r="D8151" s="1">
        <v>44246</v>
      </c>
      <c r="E8151" t="s">
        <v>142</v>
      </c>
      <c r="F8151" s="1">
        <v>44281</v>
      </c>
    </row>
    <row r="8152" spans="1:6" x14ac:dyDescent="0.3">
      <c r="A8152" t="s">
        <v>7559</v>
      </c>
      <c r="B8152" t="s">
        <v>153</v>
      </c>
      <c r="C8152" t="s">
        <v>153</v>
      </c>
      <c r="D8152" s="1">
        <v>44246</v>
      </c>
      <c r="E8152" t="s">
        <v>142</v>
      </c>
      <c r="F8152" s="1">
        <v>44281</v>
      </c>
    </row>
    <row r="8153" spans="1:6" x14ac:dyDescent="0.3">
      <c r="A8153" t="s">
        <v>7560</v>
      </c>
      <c r="B8153" t="s">
        <v>153</v>
      </c>
      <c r="C8153" t="s">
        <v>153</v>
      </c>
      <c r="D8153" s="1">
        <v>44246</v>
      </c>
      <c r="E8153" t="s">
        <v>142</v>
      </c>
      <c r="F8153" s="1">
        <v>44281</v>
      </c>
    </row>
    <row r="8154" spans="1:6" x14ac:dyDescent="0.3">
      <c r="A8154" t="s">
        <v>7561</v>
      </c>
      <c r="B8154" t="s">
        <v>153</v>
      </c>
      <c r="C8154" t="s">
        <v>153</v>
      </c>
      <c r="D8154" s="1">
        <v>44246</v>
      </c>
      <c r="E8154" t="s">
        <v>142</v>
      </c>
      <c r="F8154" s="1">
        <v>44281</v>
      </c>
    </row>
    <row r="8155" spans="1:6" x14ac:dyDescent="0.3">
      <c r="A8155" t="s">
        <v>7562</v>
      </c>
      <c r="B8155" t="s">
        <v>153</v>
      </c>
      <c r="C8155" t="s">
        <v>153</v>
      </c>
      <c r="D8155" s="1">
        <v>44246</v>
      </c>
      <c r="E8155" t="s">
        <v>142</v>
      </c>
      <c r="F8155" s="1">
        <v>44281</v>
      </c>
    </row>
    <row r="8156" spans="1:6" x14ac:dyDescent="0.3">
      <c r="A8156" t="s">
        <v>7563</v>
      </c>
      <c r="B8156" t="s">
        <v>4637</v>
      </c>
      <c r="C8156" t="s">
        <v>7953</v>
      </c>
      <c r="D8156" s="1">
        <v>44246</v>
      </c>
      <c r="E8156" t="s">
        <v>142</v>
      </c>
      <c r="F8156" s="1">
        <v>44251</v>
      </c>
    </row>
    <row r="8157" spans="1:6" x14ac:dyDescent="0.3">
      <c r="A8157" t="s">
        <v>7564</v>
      </c>
      <c r="B8157" t="s">
        <v>4637</v>
      </c>
      <c r="C8157" t="s">
        <v>7953</v>
      </c>
      <c r="D8157" s="1">
        <v>44246</v>
      </c>
      <c r="E8157" t="s">
        <v>142</v>
      </c>
      <c r="F8157" s="1">
        <v>44251</v>
      </c>
    </row>
    <row r="8158" spans="1:6" x14ac:dyDescent="0.3">
      <c r="A8158" t="s">
        <v>7565</v>
      </c>
      <c r="B8158" t="s">
        <v>153</v>
      </c>
      <c r="C8158" t="s">
        <v>153</v>
      </c>
      <c r="D8158" s="1">
        <v>44246</v>
      </c>
      <c r="E8158" t="s">
        <v>142</v>
      </c>
      <c r="F8158" s="1">
        <v>44281</v>
      </c>
    </row>
    <row r="8159" spans="1:6" x14ac:dyDescent="0.3">
      <c r="A8159" t="s">
        <v>7566</v>
      </c>
      <c r="B8159" t="s">
        <v>153</v>
      </c>
      <c r="C8159" t="s">
        <v>153</v>
      </c>
      <c r="D8159" s="1">
        <v>44246</v>
      </c>
      <c r="E8159" t="s">
        <v>142</v>
      </c>
      <c r="F8159" s="1">
        <v>44281</v>
      </c>
    </row>
    <row r="8160" spans="1:6" x14ac:dyDescent="0.3">
      <c r="A8160" t="s">
        <v>7567</v>
      </c>
      <c r="B8160" t="s">
        <v>153</v>
      </c>
      <c r="C8160" t="s">
        <v>153</v>
      </c>
      <c r="D8160" s="1">
        <v>44246</v>
      </c>
      <c r="E8160" t="s">
        <v>142</v>
      </c>
      <c r="F8160" s="1">
        <v>44281</v>
      </c>
    </row>
    <row r="8161" spans="1:6" x14ac:dyDescent="0.3">
      <c r="A8161" t="s">
        <v>7568</v>
      </c>
      <c r="B8161" t="s">
        <v>153</v>
      </c>
      <c r="C8161" t="s">
        <v>153</v>
      </c>
      <c r="D8161" s="1">
        <v>44246</v>
      </c>
      <c r="E8161" t="s">
        <v>142</v>
      </c>
      <c r="F8161" s="1">
        <v>44281</v>
      </c>
    </row>
    <row r="8162" spans="1:6" x14ac:dyDescent="0.3">
      <c r="A8162" t="s">
        <v>7569</v>
      </c>
      <c r="B8162" t="s">
        <v>4637</v>
      </c>
      <c r="C8162" t="s">
        <v>7953</v>
      </c>
      <c r="D8162" s="1">
        <v>44246</v>
      </c>
      <c r="E8162" t="s">
        <v>142</v>
      </c>
      <c r="F8162" s="1">
        <v>44251</v>
      </c>
    </row>
    <row r="8163" spans="1:6" x14ac:dyDescent="0.3">
      <c r="A8163" t="s">
        <v>7570</v>
      </c>
      <c r="B8163" t="s">
        <v>4637</v>
      </c>
      <c r="C8163" t="s">
        <v>7953</v>
      </c>
      <c r="D8163" s="1">
        <v>44246</v>
      </c>
      <c r="E8163" t="s">
        <v>142</v>
      </c>
      <c r="F8163" s="1">
        <v>44251</v>
      </c>
    </row>
    <row r="8164" spans="1:6" x14ac:dyDescent="0.3">
      <c r="A8164" t="s">
        <v>7571</v>
      </c>
      <c r="B8164" t="s">
        <v>153</v>
      </c>
      <c r="C8164" t="s">
        <v>153</v>
      </c>
      <c r="D8164" s="1">
        <v>44246</v>
      </c>
      <c r="E8164" t="s">
        <v>142</v>
      </c>
      <c r="F8164" s="1">
        <v>44281</v>
      </c>
    </row>
    <row r="8165" spans="1:6" x14ac:dyDescent="0.3">
      <c r="A8165" t="s">
        <v>7572</v>
      </c>
      <c r="B8165" t="s">
        <v>4637</v>
      </c>
      <c r="C8165" t="s">
        <v>7953</v>
      </c>
      <c r="D8165" s="1">
        <v>44246</v>
      </c>
      <c r="E8165" t="s">
        <v>142</v>
      </c>
      <c r="F8165" s="1">
        <v>44251</v>
      </c>
    </row>
    <row r="8166" spans="1:6" x14ac:dyDescent="0.3">
      <c r="A8166" t="s">
        <v>7573</v>
      </c>
      <c r="B8166" t="s">
        <v>153</v>
      </c>
      <c r="C8166" t="s">
        <v>153</v>
      </c>
      <c r="D8166" s="1">
        <v>44246</v>
      </c>
      <c r="E8166" t="s">
        <v>142</v>
      </c>
      <c r="F8166" s="1">
        <v>44281</v>
      </c>
    </row>
    <row r="8167" spans="1:6" x14ac:dyDescent="0.3">
      <c r="A8167" t="s">
        <v>7574</v>
      </c>
      <c r="B8167" t="s">
        <v>153</v>
      </c>
      <c r="C8167" t="s">
        <v>153</v>
      </c>
      <c r="D8167" s="1">
        <v>44246</v>
      </c>
      <c r="E8167" t="s">
        <v>142</v>
      </c>
      <c r="F8167" s="1">
        <v>44281</v>
      </c>
    </row>
    <row r="8168" spans="1:6" x14ac:dyDescent="0.3">
      <c r="A8168" t="s">
        <v>7575</v>
      </c>
      <c r="B8168" t="s">
        <v>153</v>
      </c>
      <c r="C8168" t="s">
        <v>153</v>
      </c>
      <c r="D8168" s="1">
        <v>44246</v>
      </c>
      <c r="E8168" t="s">
        <v>142</v>
      </c>
      <c r="F8168" s="1">
        <v>44281</v>
      </c>
    </row>
    <row r="8169" spans="1:6" x14ac:dyDescent="0.3">
      <c r="A8169" t="s">
        <v>7576</v>
      </c>
      <c r="B8169" t="s">
        <v>153</v>
      </c>
      <c r="C8169" t="s">
        <v>153</v>
      </c>
      <c r="D8169" s="1">
        <v>44246</v>
      </c>
      <c r="E8169" t="s">
        <v>142</v>
      </c>
      <c r="F8169" s="1">
        <v>44281</v>
      </c>
    </row>
    <row r="8170" spans="1:6" x14ac:dyDescent="0.3">
      <c r="A8170" t="s">
        <v>7577</v>
      </c>
      <c r="B8170" t="s">
        <v>4637</v>
      </c>
      <c r="C8170" t="s">
        <v>7953</v>
      </c>
      <c r="D8170" s="1">
        <v>44246</v>
      </c>
      <c r="E8170" t="s">
        <v>142</v>
      </c>
      <c r="F8170" s="1">
        <v>44251</v>
      </c>
    </row>
    <row r="8171" spans="1:6" x14ac:dyDescent="0.3">
      <c r="A8171" t="s">
        <v>7578</v>
      </c>
      <c r="B8171" t="s">
        <v>153</v>
      </c>
      <c r="C8171" t="s">
        <v>153</v>
      </c>
      <c r="D8171" s="1">
        <v>44246</v>
      </c>
      <c r="E8171" t="s">
        <v>142</v>
      </c>
      <c r="F8171" s="1">
        <v>44281</v>
      </c>
    </row>
    <row r="8172" spans="1:6" x14ac:dyDescent="0.3">
      <c r="A8172" t="s">
        <v>7579</v>
      </c>
      <c r="B8172" t="s">
        <v>153</v>
      </c>
      <c r="C8172" t="s">
        <v>153</v>
      </c>
      <c r="D8172" s="1">
        <v>44246</v>
      </c>
      <c r="E8172" t="s">
        <v>142</v>
      </c>
      <c r="F8172" s="1">
        <v>44281</v>
      </c>
    </row>
    <row r="8173" spans="1:6" x14ac:dyDescent="0.3">
      <c r="A8173" t="s">
        <v>7580</v>
      </c>
      <c r="B8173" t="s">
        <v>153</v>
      </c>
      <c r="C8173" t="s">
        <v>153</v>
      </c>
      <c r="D8173" s="1">
        <v>44246</v>
      </c>
      <c r="E8173" t="s">
        <v>142</v>
      </c>
      <c r="F8173" s="1">
        <v>44281</v>
      </c>
    </row>
    <row r="8174" spans="1:6" x14ac:dyDescent="0.3">
      <c r="A8174" t="s">
        <v>7581</v>
      </c>
      <c r="B8174" t="s">
        <v>153</v>
      </c>
      <c r="C8174" t="s">
        <v>153</v>
      </c>
      <c r="D8174" s="1">
        <v>44246</v>
      </c>
      <c r="E8174" t="s">
        <v>142</v>
      </c>
      <c r="F8174" s="1">
        <v>44281</v>
      </c>
    </row>
    <row r="8175" spans="1:6" x14ac:dyDescent="0.3">
      <c r="A8175" t="s">
        <v>7582</v>
      </c>
      <c r="B8175" t="s">
        <v>4637</v>
      </c>
      <c r="C8175" t="s">
        <v>7953</v>
      </c>
      <c r="D8175" s="1">
        <v>44246</v>
      </c>
      <c r="E8175" t="s">
        <v>142</v>
      </c>
      <c r="F8175" s="1">
        <v>44251</v>
      </c>
    </row>
    <row r="8176" spans="1:6" x14ac:dyDescent="0.3">
      <c r="A8176" t="s">
        <v>7583</v>
      </c>
      <c r="B8176" t="s">
        <v>4637</v>
      </c>
      <c r="C8176" t="s">
        <v>7953</v>
      </c>
      <c r="D8176" s="1">
        <v>44246</v>
      </c>
      <c r="E8176" t="s">
        <v>142</v>
      </c>
      <c r="F8176" s="1">
        <v>44251</v>
      </c>
    </row>
    <row r="8177" spans="1:6" x14ac:dyDescent="0.3">
      <c r="A8177" t="s">
        <v>7584</v>
      </c>
      <c r="B8177" t="s">
        <v>4637</v>
      </c>
      <c r="C8177" t="s">
        <v>7953</v>
      </c>
      <c r="D8177" s="1">
        <v>44246</v>
      </c>
      <c r="E8177" t="s">
        <v>142</v>
      </c>
      <c r="F8177" s="1">
        <v>44251</v>
      </c>
    </row>
    <row r="8178" spans="1:6" x14ac:dyDescent="0.3">
      <c r="A8178" t="s">
        <v>7585</v>
      </c>
      <c r="B8178" t="s">
        <v>4637</v>
      </c>
      <c r="C8178" t="s">
        <v>7953</v>
      </c>
      <c r="D8178" s="1">
        <v>44246</v>
      </c>
      <c r="E8178" t="s">
        <v>142</v>
      </c>
      <c r="F8178" s="1">
        <v>44251</v>
      </c>
    </row>
    <row r="8179" spans="1:6" x14ac:dyDescent="0.3">
      <c r="A8179" t="s">
        <v>7586</v>
      </c>
      <c r="B8179" t="s">
        <v>4637</v>
      </c>
      <c r="C8179" t="s">
        <v>7953</v>
      </c>
      <c r="D8179" s="1">
        <v>44246</v>
      </c>
      <c r="E8179" t="s">
        <v>142</v>
      </c>
      <c r="F8179" s="1">
        <v>44251</v>
      </c>
    </row>
    <row r="8180" spans="1:6" x14ac:dyDescent="0.3">
      <c r="A8180" t="s">
        <v>7587</v>
      </c>
      <c r="B8180" t="s">
        <v>153</v>
      </c>
      <c r="C8180" t="s">
        <v>153</v>
      </c>
      <c r="D8180" s="1">
        <v>44246</v>
      </c>
      <c r="E8180" t="s">
        <v>142</v>
      </c>
      <c r="F8180" s="1">
        <v>44281</v>
      </c>
    </row>
    <row r="8181" spans="1:6" x14ac:dyDescent="0.3">
      <c r="A8181" t="s">
        <v>7588</v>
      </c>
      <c r="B8181" t="s">
        <v>153</v>
      </c>
      <c r="C8181" t="s">
        <v>153</v>
      </c>
      <c r="D8181" s="1">
        <v>44246</v>
      </c>
      <c r="E8181" t="s">
        <v>142</v>
      </c>
      <c r="F8181" s="1">
        <v>44281</v>
      </c>
    </row>
    <row r="8182" spans="1:6" x14ac:dyDescent="0.3">
      <c r="A8182" t="s">
        <v>7589</v>
      </c>
      <c r="B8182" t="s">
        <v>153</v>
      </c>
      <c r="C8182" t="s">
        <v>153</v>
      </c>
      <c r="D8182" s="1">
        <v>44246</v>
      </c>
      <c r="E8182" t="s">
        <v>142</v>
      </c>
      <c r="F8182" s="1">
        <v>44281</v>
      </c>
    </row>
    <row r="8183" spans="1:6" x14ac:dyDescent="0.3">
      <c r="A8183" t="s">
        <v>7590</v>
      </c>
      <c r="B8183" t="s">
        <v>153</v>
      </c>
      <c r="C8183" t="s">
        <v>153</v>
      </c>
      <c r="D8183" s="1">
        <v>44246</v>
      </c>
      <c r="E8183" t="s">
        <v>142</v>
      </c>
      <c r="F8183" s="1">
        <v>44281</v>
      </c>
    </row>
    <row r="8184" spans="1:6" x14ac:dyDescent="0.3">
      <c r="A8184" t="s">
        <v>7591</v>
      </c>
      <c r="B8184" t="s">
        <v>153</v>
      </c>
      <c r="C8184" t="s">
        <v>153</v>
      </c>
      <c r="D8184" s="1">
        <v>44246</v>
      </c>
      <c r="E8184" t="s">
        <v>142</v>
      </c>
      <c r="F8184" s="1">
        <v>44281</v>
      </c>
    </row>
    <row r="8185" spans="1:6" x14ac:dyDescent="0.3">
      <c r="A8185" t="s">
        <v>7592</v>
      </c>
      <c r="B8185" t="s">
        <v>4637</v>
      </c>
      <c r="C8185" t="s">
        <v>7953</v>
      </c>
      <c r="D8185" s="1">
        <v>44246</v>
      </c>
      <c r="E8185" t="s">
        <v>142</v>
      </c>
      <c r="F8185" s="1">
        <v>44251</v>
      </c>
    </row>
    <row r="8186" spans="1:6" x14ac:dyDescent="0.3">
      <c r="A8186" t="s">
        <v>7593</v>
      </c>
      <c r="B8186" t="s">
        <v>4637</v>
      </c>
      <c r="C8186" t="s">
        <v>7953</v>
      </c>
      <c r="D8186" s="1">
        <v>44246</v>
      </c>
      <c r="E8186" t="s">
        <v>142</v>
      </c>
      <c r="F8186" s="1">
        <v>44251</v>
      </c>
    </row>
    <row r="8187" spans="1:6" x14ac:dyDescent="0.3">
      <c r="A8187" t="s">
        <v>7594</v>
      </c>
      <c r="B8187" t="s">
        <v>153</v>
      </c>
      <c r="C8187" t="s">
        <v>153</v>
      </c>
      <c r="D8187" s="1">
        <v>44246</v>
      </c>
      <c r="E8187" t="s">
        <v>142</v>
      </c>
      <c r="F8187" s="1">
        <v>44281</v>
      </c>
    </row>
    <row r="8188" spans="1:6" x14ac:dyDescent="0.3">
      <c r="A8188" t="s">
        <v>7595</v>
      </c>
      <c r="B8188" t="s">
        <v>4637</v>
      </c>
      <c r="C8188" t="s">
        <v>7953</v>
      </c>
      <c r="D8188" s="1">
        <v>44246</v>
      </c>
      <c r="E8188" t="s">
        <v>142</v>
      </c>
      <c r="F8188" s="1">
        <v>44251</v>
      </c>
    </row>
    <row r="8189" spans="1:6" x14ac:dyDescent="0.3">
      <c r="A8189" t="s">
        <v>7596</v>
      </c>
      <c r="B8189" t="s">
        <v>4637</v>
      </c>
      <c r="C8189" t="s">
        <v>7953</v>
      </c>
      <c r="D8189" s="1">
        <v>44246</v>
      </c>
      <c r="E8189" t="s">
        <v>142</v>
      </c>
      <c r="F8189" s="1">
        <v>44251</v>
      </c>
    </row>
    <row r="8190" spans="1:6" x14ac:dyDescent="0.3">
      <c r="A8190" t="s">
        <v>7597</v>
      </c>
      <c r="B8190" t="s">
        <v>4637</v>
      </c>
      <c r="C8190" t="s">
        <v>7953</v>
      </c>
      <c r="D8190" s="1">
        <v>44246</v>
      </c>
      <c r="E8190" t="s">
        <v>142</v>
      </c>
      <c r="F8190" s="1">
        <v>44251</v>
      </c>
    </row>
    <row r="8191" spans="1:6" x14ac:dyDescent="0.3">
      <c r="A8191" t="s">
        <v>7598</v>
      </c>
      <c r="B8191" t="s">
        <v>4637</v>
      </c>
      <c r="C8191" t="s">
        <v>7953</v>
      </c>
      <c r="D8191" s="1">
        <v>44246</v>
      </c>
      <c r="E8191" t="s">
        <v>142</v>
      </c>
      <c r="F8191" s="1">
        <v>44251</v>
      </c>
    </row>
    <row r="8192" spans="1:6" x14ac:dyDescent="0.3">
      <c r="A8192" t="s">
        <v>7599</v>
      </c>
      <c r="B8192" t="s">
        <v>4637</v>
      </c>
      <c r="C8192" t="s">
        <v>7953</v>
      </c>
      <c r="D8192" s="1">
        <v>44246</v>
      </c>
      <c r="E8192" t="s">
        <v>142</v>
      </c>
      <c r="F8192" s="1">
        <v>44251</v>
      </c>
    </row>
    <row r="8193" spans="1:6" x14ac:dyDescent="0.3">
      <c r="A8193" t="s">
        <v>7600</v>
      </c>
      <c r="B8193" t="s">
        <v>4637</v>
      </c>
      <c r="C8193" t="s">
        <v>7953</v>
      </c>
      <c r="D8193" s="1">
        <v>44246</v>
      </c>
      <c r="E8193" t="s">
        <v>142</v>
      </c>
      <c r="F8193" s="1">
        <v>44251</v>
      </c>
    </row>
    <row r="8194" spans="1:6" x14ac:dyDescent="0.3">
      <c r="A8194" t="s">
        <v>7601</v>
      </c>
      <c r="B8194" t="s">
        <v>153</v>
      </c>
      <c r="C8194" t="s">
        <v>153</v>
      </c>
      <c r="D8194" s="1">
        <v>44246</v>
      </c>
      <c r="E8194" t="s">
        <v>142</v>
      </c>
      <c r="F8194" s="1">
        <v>44281</v>
      </c>
    </row>
    <row r="8195" spans="1:6" x14ac:dyDescent="0.3">
      <c r="A8195" t="s">
        <v>7602</v>
      </c>
      <c r="B8195" t="s">
        <v>4637</v>
      </c>
      <c r="C8195" t="s">
        <v>7953</v>
      </c>
      <c r="D8195" s="1">
        <v>44246</v>
      </c>
      <c r="E8195" t="s">
        <v>142</v>
      </c>
      <c r="F8195" s="1">
        <v>44251</v>
      </c>
    </row>
    <row r="8196" spans="1:6" x14ac:dyDescent="0.3">
      <c r="A8196" t="s">
        <v>7603</v>
      </c>
      <c r="B8196" t="s">
        <v>153</v>
      </c>
      <c r="C8196" t="s">
        <v>153</v>
      </c>
      <c r="D8196" s="1">
        <v>44246</v>
      </c>
      <c r="E8196" t="s">
        <v>142</v>
      </c>
      <c r="F8196" s="1">
        <v>44281</v>
      </c>
    </row>
    <row r="8197" spans="1:6" x14ac:dyDescent="0.3">
      <c r="A8197" t="s">
        <v>7604</v>
      </c>
      <c r="B8197" t="s">
        <v>153</v>
      </c>
      <c r="C8197" t="s">
        <v>153</v>
      </c>
      <c r="D8197" s="1">
        <v>44246</v>
      </c>
      <c r="E8197" t="s">
        <v>142</v>
      </c>
      <c r="F8197" s="1">
        <v>44281</v>
      </c>
    </row>
    <row r="8198" spans="1:6" x14ac:dyDescent="0.3">
      <c r="A8198" t="s">
        <v>7605</v>
      </c>
      <c r="B8198" t="s">
        <v>4637</v>
      </c>
      <c r="C8198" t="s">
        <v>7953</v>
      </c>
      <c r="D8198" s="1">
        <v>44246</v>
      </c>
      <c r="E8198" t="s">
        <v>142</v>
      </c>
      <c r="F8198" s="1">
        <v>44251</v>
      </c>
    </row>
    <row r="8199" spans="1:6" x14ac:dyDescent="0.3">
      <c r="A8199" t="s">
        <v>7606</v>
      </c>
      <c r="B8199" t="s">
        <v>4637</v>
      </c>
      <c r="C8199" t="s">
        <v>7953</v>
      </c>
      <c r="D8199" s="1">
        <v>44246</v>
      </c>
      <c r="E8199" t="s">
        <v>142</v>
      </c>
      <c r="F8199" s="1">
        <v>44251</v>
      </c>
    </row>
    <row r="8200" spans="1:6" x14ac:dyDescent="0.3">
      <c r="A8200" t="s">
        <v>7607</v>
      </c>
      <c r="B8200" t="s">
        <v>4637</v>
      </c>
      <c r="C8200" t="s">
        <v>7953</v>
      </c>
      <c r="D8200" s="1">
        <v>44246</v>
      </c>
      <c r="E8200" t="s">
        <v>142</v>
      </c>
      <c r="F8200" s="1">
        <v>44251</v>
      </c>
    </row>
    <row r="8201" spans="1:6" x14ac:dyDescent="0.3">
      <c r="A8201" t="s">
        <v>7608</v>
      </c>
      <c r="B8201" t="s">
        <v>4637</v>
      </c>
      <c r="C8201" t="s">
        <v>7953</v>
      </c>
      <c r="D8201" s="1">
        <v>44246</v>
      </c>
      <c r="E8201" t="s">
        <v>142</v>
      </c>
      <c r="F8201" s="1">
        <v>44251</v>
      </c>
    </row>
    <row r="8202" spans="1:6" x14ac:dyDescent="0.3">
      <c r="A8202" t="s">
        <v>7609</v>
      </c>
      <c r="B8202" t="s">
        <v>4637</v>
      </c>
      <c r="C8202" t="s">
        <v>7953</v>
      </c>
      <c r="D8202" s="1">
        <v>44246</v>
      </c>
      <c r="E8202" t="s">
        <v>142</v>
      </c>
      <c r="F8202" s="1">
        <v>44251</v>
      </c>
    </row>
    <row r="8203" spans="1:6" x14ac:dyDescent="0.3">
      <c r="A8203" t="s">
        <v>7610</v>
      </c>
      <c r="B8203" t="s">
        <v>153</v>
      </c>
      <c r="C8203" t="s">
        <v>153</v>
      </c>
      <c r="D8203" s="1">
        <v>44246</v>
      </c>
      <c r="E8203" t="s">
        <v>142</v>
      </c>
      <c r="F8203" s="1">
        <v>44281</v>
      </c>
    </row>
    <row r="8204" spans="1:6" x14ac:dyDescent="0.3">
      <c r="A8204" t="s">
        <v>7611</v>
      </c>
      <c r="B8204" t="s">
        <v>4637</v>
      </c>
      <c r="C8204" t="s">
        <v>7953</v>
      </c>
      <c r="D8204" s="1">
        <v>44246</v>
      </c>
      <c r="E8204" t="s">
        <v>142</v>
      </c>
      <c r="F8204" s="1">
        <v>44251</v>
      </c>
    </row>
    <row r="8205" spans="1:6" x14ac:dyDescent="0.3">
      <c r="A8205" t="s">
        <v>7612</v>
      </c>
      <c r="B8205" t="s">
        <v>4637</v>
      </c>
      <c r="C8205" t="s">
        <v>7953</v>
      </c>
      <c r="D8205" s="1">
        <v>44246</v>
      </c>
      <c r="E8205" t="s">
        <v>142</v>
      </c>
      <c r="F8205" s="1">
        <v>44251</v>
      </c>
    </row>
    <row r="8206" spans="1:6" x14ac:dyDescent="0.3">
      <c r="A8206" t="s">
        <v>7613</v>
      </c>
      <c r="B8206" t="s">
        <v>153</v>
      </c>
      <c r="C8206" t="s">
        <v>153</v>
      </c>
      <c r="D8206" s="1">
        <v>44246</v>
      </c>
      <c r="E8206" t="s">
        <v>142</v>
      </c>
      <c r="F8206" s="1">
        <v>44281</v>
      </c>
    </row>
    <row r="8207" spans="1:6" x14ac:dyDescent="0.3">
      <c r="A8207" t="s">
        <v>7614</v>
      </c>
      <c r="B8207" t="s">
        <v>4637</v>
      </c>
      <c r="C8207" t="s">
        <v>7953</v>
      </c>
      <c r="D8207" s="1">
        <v>44246</v>
      </c>
      <c r="E8207" t="s">
        <v>142</v>
      </c>
      <c r="F8207" s="1">
        <v>44251</v>
      </c>
    </row>
    <row r="8208" spans="1:6" x14ac:dyDescent="0.3">
      <c r="A8208" t="s">
        <v>7615</v>
      </c>
      <c r="B8208" t="s">
        <v>4637</v>
      </c>
      <c r="C8208" t="s">
        <v>7953</v>
      </c>
      <c r="D8208" s="1">
        <v>44246</v>
      </c>
      <c r="E8208" t="s">
        <v>142</v>
      </c>
      <c r="F8208" s="1">
        <v>44251</v>
      </c>
    </row>
    <row r="8209" spans="1:6" x14ac:dyDescent="0.3">
      <c r="A8209" t="s">
        <v>7616</v>
      </c>
      <c r="B8209" t="s">
        <v>4637</v>
      </c>
      <c r="C8209" t="s">
        <v>7953</v>
      </c>
      <c r="D8209" s="1">
        <v>44246</v>
      </c>
      <c r="E8209" t="s">
        <v>142</v>
      </c>
      <c r="F8209" s="1">
        <v>44251</v>
      </c>
    </row>
    <row r="8210" spans="1:6" x14ac:dyDescent="0.3">
      <c r="A8210" t="s">
        <v>7617</v>
      </c>
      <c r="B8210" t="s">
        <v>4637</v>
      </c>
      <c r="C8210" t="s">
        <v>7953</v>
      </c>
      <c r="D8210" s="1">
        <v>44246</v>
      </c>
      <c r="E8210" t="s">
        <v>142</v>
      </c>
      <c r="F8210" s="1">
        <v>44251</v>
      </c>
    </row>
    <row r="8211" spans="1:6" x14ac:dyDescent="0.3">
      <c r="A8211" t="s">
        <v>7618</v>
      </c>
      <c r="B8211" t="s">
        <v>4637</v>
      </c>
      <c r="C8211" t="s">
        <v>7953</v>
      </c>
      <c r="D8211" s="1">
        <v>44246</v>
      </c>
      <c r="E8211" t="s">
        <v>142</v>
      </c>
      <c r="F8211" s="1">
        <v>44251</v>
      </c>
    </row>
    <row r="8212" spans="1:6" x14ac:dyDescent="0.3">
      <c r="A8212" t="s">
        <v>7619</v>
      </c>
      <c r="B8212" t="s">
        <v>153</v>
      </c>
      <c r="C8212" t="s">
        <v>153</v>
      </c>
      <c r="D8212" s="1">
        <v>44246</v>
      </c>
      <c r="E8212" t="s">
        <v>142</v>
      </c>
      <c r="F8212" s="1">
        <v>44281</v>
      </c>
    </row>
    <row r="8213" spans="1:6" x14ac:dyDescent="0.3">
      <c r="A8213" t="s">
        <v>7620</v>
      </c>
      <c r="B8213" t="s">
        <v>4637</v>
      </c>
      <c r="C8213" t="s">
        <v>7953</v>
      </c>
      <c r="D8213" s="1">
        <v>44246</v>
      </c>
      <c r="E8213" t="s">
        <v>142</v>
      </c>
      <c r="F8213" s="1">
        <v>44251</v>
      </c>
    </row>
    <row r="8214" spans="1:6" x14ac:dyDescent="0.3">
      <c r="A8214" t="s">
        <v>7621</v>
      </c>
      <c r="B8214" t="s">
        <v>153</v>
      </c>
      <c r="C8214" t="s">
        <v>153</v>
      </c>
      <c r="D8214" s="1">
        <v>44246</v>
      </c>
      <c r="E8214" t="s">
        <v>142</v>
      </c>
      <c r="F8214" s="1">
        <v>44281</v>
      </c>
    </row>
    <row r="8215" spans="1:6" x14ac:dyDescent="0.3">
      <c r="A8215" t="s">
        <v>7622</v>
      </c>
      <c r="B8215" t="s">
        <v>4637</v>
      </c>
      <c r="C8215" t="s">
        <v>7953</v>
      </c>
      <c r="D8215" s="1">
        <v>44246</v>
      </c>
      <c r="E8215" t="s">
        <v>142</v>
      </c>
      <c r="F8215" s="1">
        <v>44251</v>
      </c>
    </row>
    <row r="8216" spans="1:6" x14ac:dyDescent="0.3">
      <c r="A8216" t="s">
        <v>7623</v>
      </c>
      <c r="B8216" t="s">
        <v>4637</v>
      </c>
      <c r="C8216" t="s">
        <v>7953</v>
      </c>
      <c r="D8216" s="1">
        <v>44246</v>
      </c>
      <c r="E8216" t="s">
        <v>142</v>
      </c>
      <c r="F8216" s="1">
        <v>44251</v>
      </c>
    </row>
    <row r="8217" spans="1:6" x14ac:dyDescent="0.3">
      <c r="A8217" t="s">
        <v>7624</v>
      </c>
      <c r="B8217" t="s">
        <v>4637</v>
      </c>
      <c r="C8217" t="s">
        <v>7953</v>
      </c>
      <c r="D8217" s="1">
        <v>44246</v>
      </c>
      <c r="E8217" t="s">
        <v>142</v>
      </c>
      <c r="F8217" s="1">
        <v>44251</v>
      </c>
    </row>
    <row r="8218" spans="1:6" x14ac:dyDescent="0.3">
      <c r="A8218" t="s">
        <v>7625</v>
      </c>
      <c r="B8218" t="s">
        <v>153</v>
      </c>
      <c r="C8218" t="s">
        <v>153</v>
      </c>
      <c r="D8218" s="1">
        <v>44246</v>
      </c>
      <c r="E8218" t="s">
        <v>142</v>
      </c>
      <c r="F8218" s="1">
        <v>44281</v>
      </c>
    </row>
    <row r="8219" spans="1:6" x14ac:dyDescent="0.3">
      <c r="A8219" t="s">
        <v>7626</v>
      </c>
      <c r="B8219" t="s">
        <v>153</v>
      </c>
      <c r="C8219" t="s">
        <v>153</v>
      </c>
      <c r="D8219" s="1">
        <v>44246</v>
      </c>
      <c r="E8219" t="s">
        <v>142</v>
      </c>
      <c r="F8219" s="1">
        <v>44281</v>
      </c>
    </row>
    <row r="8220" spans="1:6" x14ac:dyDescent="0.3">
      <c r="A8220" t="s">
        <v>7627</v>
      </c>
      <c r="B8220" t="s">
        <v>153</v>
      </c>
      <c r="C8220" t="s">
        <v>153</v>
      </c>
      <c r="D8220" s="1">
        <v>44246</v>
      </c>
      <c r="E8220" t="s">
        <v>142</v>
      </c>
      <c r="F8220" s="1">
        <v>44281</v>
      </c>
    </row>
    <row r="8221" spans="1:6" x14ac:dyDescent="0.3">
      <c r="A8221" t="s">
        <v>7628</v>
      </c>
      <c r="B8221" t="s">
        <v>4637</v>
      </c>
      <c r="C8221" t="s">
        <v>7953</v>
      </c>
      <c r="D8221" s="1">
        <v>44246</v>
      </c>
      <c r="E8221" t="s">
        <v>142</v>
      </c>
      <c r="F8221" s="1">
        <v>44251</v>
      </c>
    </row>
    <row r="8222" spans="1:6" x14ac:dyDescent="0.3">
      <c r="A8222" t="s">
        <v>7629</v>
      </c>
      <c r="B8222" t="s">
        <v>153</v>
      </c>
      <c r="C8222" t="s">
        <v>153</v>
      </c>
      <c r="D8222" s="1">
        <v>44246</v>
      </c>
      <c r="E8222" t="s">
        <v>142</v>
      </c>
      <c r="F8222" s="1">
        <v>44281</v>
      </c>
    </row>
    <row r="8223" spans="1:6" x14ac:dyDescent="0.3">
      <c r="A8223" t="s">
        <v>7630</v>
      </c>
      <c r="B8223" t="s">
        <v>4637</v>
      </c>
      <c r="C8223" t="s">
        <v>7953</v>
      </c>
      <c r="D8223" s="1">
        <v>44246</v>
      </c>
      <c r="E8223" t="s">
        <v>142</v>
      </c>
      <c r="F8223" s="1">
        <v>44251</v>
      </c>
    </row>
    <row r="8224" spans="1:6" x14ac:dyDescent="0.3">
      <c r="A8224" t="s">
        <v>7631</v>
      </c>
      <c r="B8224" t="s">
        <v>153</v>
      </c>
      <c r="C8224" t="s">
        <v>153</v>
      </c>
      <c r="D8224" s="1">
        <v>44246</v>
      </c>
      <c r="E8224" t="s">
        <v>142</v>
      </c>
      <c r="F8224" s="1">
        <v>44281</v>
      </c>
    </row>
    <row r="8225" spans="1:6" x14ac:dyDescent="0.3">
      <c r="A8225" t="s">
        <v>7632</v>
      </c>
      <c r="B8225" t="s">
        <v>4637</v>
      </c>
      <c r="C8225" t="s">
        <v>7953</v>
      </c>
      <c r="D8225" s="1">
        <v>44246</v>
      </c>
      <c r="E8225" t="s">
        <v>142</v>
      </c>
      <c r="F8225" s="1">
        <v>44251</v>
      </c>
    </row>
    <row r="8226" spans="1:6" x14ac:dyDescent="0.3">
      <c r="A8226" t="s">
        <v>7633</v>
      </c>
      <c r="B8226" t="s">
        <v>153</v>
      </c>
      <c r="C8226" t="s">
        <v>153</v>
      </c>
      <c r="D8226" s="1">
        <v>44246</v>
      </c>
      <c r="E8226" t="s">
        <v>142</v>
      </c>
      <c r="F8226" s="1">
        <v>44281</v>
      </c>
    </row>
    <row r="8227" spans="1:6" x14ac:dyDescent="0.3">
      <c r="A8227" t="s">
        <v>7634</v>
      </c>
      <c r="B8227" t="s">
        <v>153</v>
      </c>
      <c r="C8227" t="s">
        <v>153</v>
      </c>
      <c r="D8227" s="1">
        <v>44246</v>
      </c>
      <c r="E8227" t="s">
        <v>142</v>
      </c>
      <c r="F8227" s="1">
        <v>44281</v>
      </c>
    </row>
    <row r="8228" spans="1:6" x14ac:dyDescent="0.3">
      <c r="A8228" t="s">
        <v>7635</v>
      </c>
      <c r="B8228" t="s">
        <v>153</v>
      </c>
      <c r="C8228" t="s">
        <v>153</v>
      </c>
      <c r="D8228" s="1">
        <v>44246</v>
      </c>
      <c r="E8228" t="s">
        <v>142</v>
      </c>
      <c r="F8228" s="1">
        <v>44281</v>
      </c>
    </row>
    <row r="8229" spans="1:6" x14ac:dyDescent="0.3">
      <c r="A8229" t="s">
        <v>7636</v>
      </c>
      <c r="B8229" t="s">
        <v>4637</v>
      </c>
      <c r="C8229" t="s">
        <v>7953</v>
      </c>
      <c r="D8229" s="1">
        <v>44246</v>
      </c>
      <c r="E8229" t="s">
        <v>142</v>
      </c>
      <c r="F8229" s="1">
        <v>44251</v>
      </c>
    </row>
    <row r="8230" spans="1:6" x14ac:dyDescent="0.3">
      <c r="A8230" t="s">
        <v>7637</v>
      </c>
      <c r="B8230" t="s">
        <v>4637</v>
      </c>
      <c r="C8230" t="s">
        <v>7953</v>
      </c>
      <c r="D8230" s="1">
        <v>44246</v>
      </c>
      <c r="E8230" t="s">
        <v>142</v>
      </c>
      <c r="F8230" s="1">
        <v>44251</v>
      </c>
    </row>
    <row r="8231" spans="1:6" x14ac:dyDescent="0.3">
      <c r="A8231" t="s">
        <v>7638</v>
      </c>
      <c r="B8231" t="s">
        <v>153</v>
      </c>
      <c r="C8231" t="s">
        <v>153</v>
      </c>
      <c r="D8231" s="1">
        <v>44246</v>
      </c>
      <c r="E8231" t="s">
        <v>142</v>
      </c>
      <c r="F8231" s="1">
        <v>44281</v>
      </c>
    </row>
    <row r="8232" spans="1:6" x14ac:dyDescent="0.3">
      <c r="A8232" t="s">
        <v>7639</v>
      </c>
      <c r="B8232" t="s">
        <v>153</v>
      </c>
      <c r="C8232" t="s">
        <v>153</v>
      </c>
      <c r="D8232" s="1">
        <v>44246</v>
      </c>
      <c r="E8232" t="s">
        <v>142</v>
      </c>
      <c r="F8232" s="1">
        <v>44281</v>
      </c>
    </row>
    <row r="8233" spans="1:6" x14ac:dyDescent="0.3">
      <c r="A8233" t="s">
        <v>7640</v>
      </c>
      <c r="B8233" t="s">
        <v>153</v>
      </c>
      <c r="C8233" t="s">
        <v>153</v>
      </c>
      <c r="D8233" s="1">
        <v>44246</v>
      </c>
      <c r="E8233" t="s">
        <v>142</v>
      </c>
      <c r="F8233" s="1">
        <v>44281</v>
      </c>
    </row>
    <row r="8234" spans="1:6" x14ac:dyDescent="0.3">
      <c r="A8234" t="s">
        <v>7641</v>
      </c>
      <c r="B8234" t="s">
        <v>4637</v>
      </c>
      <c r="C8234" t="s">
        <v>7953</v>
      </c>
      <c r="D8234" s="1">
        <v>44246</v>
      </c>
      <c r="E8234" t="s">
        <v>142</v>
      </c>
      <c r="F8234" s="1">
        <v>44251</v>
      </c>
    </row>
    <row r="8235" spans="1:6" x14ac:dyDescent="0.3">
      <c r="A8235" t="s">
        <v>7642</v>
      </c>
      <c r="B8235" t="s">
        <v>153</v>
      </c>
      <c r="C8235" t="s">
        <v>153</v>
      </c>
      <c r="D8235" s="1">
        <v>44246</v>
      </c>
      <c r="E8235" t="s">
        <v>142</v>
      </c>
      <c r="F8235" s="1">
        <v>44281</v>
      </c>
    </row>
    <row r="8236" spans="1:6" x14ac:dyDescent="0.3">
      <c r="A8236" t="s">
        <v>7643</v>
      </c>
      <c r="B8236" t="s">
        <v>4637</v>
      </c>
      <c r="C8236" t="s">
        <v>7953</v>
      </c>
      <c r="D8236" s="1">
        <v>44246</v>
      </c>
      <c r="E8236" t="s">
        <v>142</v>
      </c>
      <c r="F8236" s="1">
        <v>44251</v>
      </c>
    </row>
    <row r="8237" spans="1:6" x14ac:dyDescent="0.3">
      <c r="A8237" t="s">
        <v>7644</v>
      </c>
      <c r="B8237" t="s">
        <v>4637</v>
      </c>
      <c r="C8237" t="s">
        <v>7953</v>
      </c>
      <c r="D8237" s="1">
        <v>44246</v>
      </c>
      <c r="E8237" t="s">
        <v>142</v>
      </c>
      <c r="F8237" s="1">
        <v>44251</v>
      </c>
    </row>
    <row r="8238" spans="1:6" x14ac:dyDescent="0.3">
      <c r="A8238" t="s">
        <v>7645</v>
      </c>
      <c r="B8238" t="s">
        <v>4637</v>
      </c>
      <c r="C8238" t="s">
        <v>7953</v>
      </c>
      <c r="D8238" s="1">
        <v>44246</v>
      </c>
      <c r="E8238" t="s">
        <v>142</v>
      </c>
      <c r="F8238" s="1">
        <v>44251</v>
      </c>
    </row>
    <row r="8239" spans="1:6" x14ac:dyDescent="0.3">
      <c r="A8239" t="s">
        <v>7646</v>
      </c>
      <c r="B8239" t="s">
        <v>4637</v>
      </c>
      <c r="C8239" t="s">
        <v>7953</v>
      </c>
      <c r="D8239" s="1">
        <v>44246</v>
      </c>
      <c r="E8239" t="s">
        <v>142</v>
      </c>
      <c r="F8239" s="1">
        <v>44251</v>
      </c>
    </row>
    <row r="8240" spans="1:6" x14ac:dyDescent="0.3">
      <c r="A8240" t="s">
        <v>7647</v>
      </c>
      <c r="B8240" t="s">
        <v>4637</v>
      </c>
      <c r="C8240" t="s">
        <v>7953</v>
      </c>
      <c r="D8240" s="1">
        <v>44246</v>
      </c>
      <c r="E8240" t="s">
        <v>142</v>
      </c>
      <c r="F8240" s="1">
        <v>44251</v>
      </c>
    </row>
    <row r="8241" spans="1:6" x14ac:dyDescent="0.3">
      <c r="A8241" t="s">
        <v>7648</v>
      </c>
      <c r="B8241" t="s">
        <v>153</v>
      </c>
      <c r="C8241" t="s">
        <v>153</v>
      </c>
      <c r="D8241" s="1">
        <v>44246</v>
      </c>
      <c r="E8241" t="s">
        <v>142</v>
      </c>
      <c r="F8241" s="1">
        <v>44281</v>
      </c>
    </row>
    <row r="8242" spans="1:6" x14ac:dyDescent="0.3">
      <c r="A8242" t="s">
        <v>7649</v>
      </c>
      <c r="B8242" t="s">
        <v>153</v>
      </c>
      <c r="C8242" t="s">
        <v>153</v>
      </c>
      <c r="D8242" s="1">
        <v>44246</v>
      </c>
      <c r="E8242" t="s">
        <v>142</v>
      </c>
      <c r="F8242" s="1">
        <v>44281</v>
      </c>
    </row>
    <row r="8243" spans="1:6" x14ac:dyDescent="0.3">
      <c r="A8243" t="s">
        <v>7650</v>
      </c>
      <c r="B8243" t="s">
        <v>153</v>
      </c>
      <c r="C8243" t="s">
        <v>153</v>
      </c>
      <c r="D8243" s="1">
        <v>44246</v>
      </c>
      <c r="E8243" t="s">
        <v>142</v>
      </c>
      <c r="F8243" s="1">
        <v>44281</v>
      </c>
    </row>
    <row r="8244" spans="1:6" x14ac:dyDescent="0.3">
      <c r="A8244" t="s">
        <v>7651</v>
      </c>
      <c r="B8244" t="s">
        <v>153</v>
      </c>
      <c r="C8244" t="s">
        <v>153</v>
      </c>
      <c r="D8244" s="1">
        <v>44246</v>
      </c>
      <c r="E8244" t="s">
        <v>142</v>
      </c>
      <c r="F8244" s="1">
        <v>44281</v>
      </c>
    </row>
    <row r="8245" spans="1:6" x14ac:dyDescent="0.3">
      <c r="A8245" t="s">
        <v>7652</v>
      </c>
      <c r="B8245" t="s">
        <v>4637</v>
      </c>
      <c r="C8245" t="s">
        <v>7953</v>
      </c>
      <c r="D8245" s="1">
        <v>44246</v>
      </c>
      <c r="E8245" t="s">
        <v>142</v>
      </c>
      <c r="F8245" s="1">
        <v>44251</v>
      </c>
    </row>
    <row r="8246" spans="1:6" x14ac:dyDescent="0.3">
      <c r="A8246" t="s">
        <v>7653</v>
      </c>
      <c r="B8246" t="s">
        <v>4637</v>
      </c>
      <c r="C8246" t="s">
        <v>7953</v>
      </c>
      <c r="D8246" s="1">
        <v>44246</v>
      </c>
      <c r="E8246" t="s">
        <v>142</v>
      </c>
      <c r="F8246" s="1">
        <v>44251</v>
      </c>
    </row>
    <row r="8247" spans="1:6" x14ac:dyDescent="0.3">
      <c r="A8247" t="s">
        <v>7654</v>
      </c>
      <c r="B8247" t="s">
        <v>153</v>
      </c>
      <c r="C8247" t="s">
        <v>153</v>
      </c>
      <c r="D8247" s="1">
        <v>44246</v>
      </c>
      <c r="E8247" t="s">
        <v>142</v>
      </c>
      <c r="F8247" s="1">
        <v>44281</v>
      </c>
    </row>
    <row r="8248" spans="1:6" x14ac:dyDescent="0.3">
      <c r="A8248" t="s">
        <v>7655</v>
      </c>
      <c r="B8248" t="s">
        <v>153</v>
      </c>
      <c r="C8248" t="s">
        <v>153</v>
      </c>
      <c r="D8248" s="1">
        <v>44246</v>
      </c>
      <c r="E8248" t="s">
        <v>142</v>
      </c>
      <c r="F8248" s="1">
        <v>44281</v>
      </c>
    </row>
    <row r="8249" spans="1:6" x14ac:dyDescent="0.3">
      <c r="A8249" t="s">
        <v>7656</v>
      </c>
      <c r="B8249" t="s">
        <v>153</v>
      </c>
      <c r="C8249" t="s">
        <v>153</v>
      </c>
      <c r="D8249" s="1">
        <v>44246</v>
      </c>
      <c r="E8249" t="s">
        <v>142</v>
      </c>
      <c r="F8249" s="1">
        <v>44281</v>
      </c>
    </row>
    <row r="8250" spans="1:6" x14ac:dyDescent="0.3">
      <c r="A8250" t="s">
        <v>7657</v>
      </c>
      <c r="B8250" t="s">
        <v>4637</v>
      </c>
      <c r="C8250" t="s">
        <v>7953</v>
      </c>
      <c r="D8250" s="1">
        <v>44246</v>
      </c>
      <c r="E8250" t="s">
        <v>142</v>
      </c>
      <c r="F8250" s="1">
        <v>44251</v>
      </c>
    </row>
    <row r="8251" spans="1:6" x14ac:dyDescent="0.3">
      <c r="A8251" t="s">
        <v>7658</v>
      </c>
      <c r="B8251" t="s">
        <v>4637</v>
      </c>
      <c r="C8251" t="s">
        <v>7953</v>
      </c>
      <c r="D8251" s="1">
        <v>44246</v>
      </c>
      <c r="E8251" t="s">
        <v>142</v>
      </c>
      <c r="F8251" s="1">
        <v>44251</v>
      </c>
    </row>
    <row r="8252" spans="1:6" x14ac:dyDescent="0.3">
      <c r="A8252" t="s">
        <v>7659</v>
      </c>
      <c r="B8252" t="s">
        <v>153</v>
      </c>
      <c r="C8252" t="s">
        <v>153</v>
      </c>
      <c r="D8252" s="1">
        <v>44246</v>
      </c>
      <c r="E8252" t="s">
        <v>142</v>
      </c>
      <c r="F8252" s="1">
        <v>44281</v>
      </c>
    </row>
    <row r="8253" spans="1:6" x14ac:dyDescent="0.3">
      <c r="A8253" t="s">
        <v>7660</v>
      </c>
      <c r="B8253" t="s">
        <v>4637</v>
      </c>
      <c r="C8253" t="s">
        <v>7953</v>
      </c>
      <c r="D8253" s="1">
        <v>44246</v>
      </c>
      <c r="E8253" t="s">
        <v>142</v>
      </c>
      <c r="F8253" s="1">
        <v>44251</v>
      </c>
    </row>
    <row r="8254" spans="1:6" x14ac:dyDescent="0.3">
      <c r="A8254" t="s">
        <v>7661</v>
      </c>
      <c r="B8254" t="s">
        <v>4637</v>
      </c>
      <c r="C8254" t="s">
        <v>7953</v>
      </c>
      <c r="D8254" s="1">
        <v>44246</v>
      </c>
      <c r="E8254" t="s">
        <v>142</v>
      </c>
      <c r="F8254" s="1">
        <v>44251</v>
      </c>
    </row>
    <row r="8255" spans="1:6" x14ac:dyDescent="0.3">
      <c r="A8255" t="s">
        <v>7662</v>
      </c>
      <c r="B8255" t="s">
        <v>4637</v>
      </c>
      <c r="C8255" t="s">
        <v>7953</v>
      </c>
      <c r="D8255" s="1">
        <v>44246</v>
      </c>
      <c r="E8255" t="s">
        <v>142</v>
      </c>
      <c r="F8255" s="1">
        <v>44251</v>
      </c>
    </row>
    <row r="8256" spans="1:6" x14ac:dyDescent="0.3">
      <c r="A8256" t="s">
        <v>7663</v>
      </c>
      <c r="B8256" t="s">
        <v>4637</v>
      </c>
      <c r="C8256" t="s">
        <v>7953</v>
      </c>
      <c r="D8256" s="1">
        <v>44246</v>
      </c>
      <c r="E8256" t="s">
        <v>142</v>
      </c>
      <c r="F8256" s="1">
        <v>44251</v>
      </c>
    </row>
    <row r="8257" spans="1:6" x14ac:dyDescent="0.3">
      <c r="A8257" t="s">
        <v>7664</v>
      </c>
      <c r="B8257" t="s">
        <v>4637</v>
      </c>
      <c r="C8257" t="s">
        <v>7953</v>
      </c>
      <c r="D8257" s="1">
        <v>44246</v>
      </c>
      <c r="E8257" t="s">
        <v>142</v>
      </c>
      <c r="F8257" s="1">
        <v>44251</v>
      </c>
    </row>
    <row r="8258" spans="1:6" x14ac:dyDescent="0.3">
      <c r="A8258" t="s">
        <v>7665</v>
      </c>
      <c r="B8258" t="s">
        <v>4637</v>
      </c>
      <c r="C8258" t="s">
        <v>7953</v>
      </c>
      <c r="D8258" s="1">
        <v>44246</v>
      </c>
      <c r="E8258" t="s">
        <v>142</v>
      </c>
      <c r="F8258" s="1">
        <v>44251</v>
      </c>
    </row>
    <row r="8259" spans="1:6" x14ac:dyDescent="0.3">
      <c r="A8259" t="s">
        <v>7666</v>
      </c>
      <c r="B8259" t="s">
        <v>153</v>
      </c>
      <c r="C8259" t="s">
        <v>153</v>
      </c>
      <c r="D8259" s="1">
        <v>44246</v>
      </c>
      <c r="E8259" t="s">
        <v>142</v>
      </c>
      <c r="F8259" s="1">
        <v>44281</v>
      </c>
    </row>
    <row r="8260" spans="1:6" x14ac:dyDescent="0.3">
      <c r="A8260" t="s">
        <v>7667</v>
      </c>
      <c r="B8260" t="s">
        <v>4637</v>
      </c>
      <c r="C8260" t="s">
        <v>7953</v>
      </c>
      <c r="D8260" s="1">
        <v>44246</v>
      </c>
      <c r="E8260" t="s">
        <v>142</v>
      </c>
      <c r="F8260" s="1">
        <v>44251</v>
      </c>
    </row>
    <row r="8261" spans="1:6" x14ac:dyDescent="0.3">
      <c r="A8261" t="s">
        <v>7668</v>
      </c>
      <c r="B8261" t="s">
        <v>153</v>
      </c>
      <c r="C8261" t="s">
        <v>153</v>
      </c>
      <c r="D8261" s="1">
        <v>44246</v>
      </c>
      <c r="E8261" t="s">
        <v>142</v>
      </c>
      <c r="F8261" s="1">
        <v>44281</v>
      </c>
    </row>
    <row r="8262" spans="1:6" x14ac:dyDescent="0.3">
      <c r="A8262" t="s">
        <v>7669</v>
      </c>
      <c r="B8262" t="s">
        <v>153</v>
      </c>
      <c r="C8262" t="s">
        <v>153</v>
      </c>
      <c r="D8262" s="1">
        <v>44246</v>
      </c>
      <c r="E8262" t="s">
        <v>142</v>
      </c>
      <c r="F8262" s="1">
        <v>44281</v>
      </c>
    </row>
    <row r="8263" spans="1:6" x14ac:dyDescent="0.3">
      <c r="A8263" t="s">
        <v>7670</v>
      </c>
      <c r="B8263" t="s">
        <v>4637</v>
      </c>
      <c r="C8263" t="s">
        <v>7953</v>
      </c>
      <c r="D8263" s="1">
        <v>44246</v>
      </c>
      <c r="E8263" t="s">
        <v>142</v>
      </c>
      <c r="F8263" s="1">
        <v>44251</v>
      </c>
    </row>
    <row r="8264" spans="1:6" x14ac:dyDescent="0.3">
      <c r="A8264" t="s">
        <v>7671</v>
      </c>
      <c r="B8264" t="s">
        <v>4637</v>
      </c>
      <c r="C8264" t="s">
        <v>7953</v>
      </c>
      <c r="D8264" s="1">
        <v>44246</v>
      </c>
      <c r="E8264" t="s">
        <v>142</v>
      </c>
      <c r="F8264" s="1">
        <v>44251</v>
      </c>
    </row>
    <row r="8265" spans="1:6" x14ac:dyDescent="0.3">
      <c r="A8265" t="s">
        <v>7672</v>
      </c>
      <c r="B8265" t="s">
        <v>4637</v>
      </c>
      <c r="C8265" t="s">
        <v>7953</v>
      </c>
      <c r="D8265" s="1">
        <v>44246</v>
      </c>
      <c r="E8265" t="s">
        <v>142</v>
      </c>
      <c r="F8265" s="1">
        <v>44251</v>
      </c>
    </row>
    <row r="8266" spans="1:6" x14ac:dyDescent="0.3">
      <c r="A8266" t="s">
        <v>7673</v>
      </c>
      <c r="B8266" t="s">
        <v>4637</v>
      </c>
      <c r="C8266" t="s">
        <v>7953</v>
      </c>
      <c r="D8266" s="1">
        <v>44246</v>
      </c>
      <c r="E8266" t="s">
        <v>142</v>
      </c>
      <c r="F8266" s="1">
        <v>44251</v>
      </c>
    </row>
    <row r="8267" spans="1:6" x14ac:dyDescent="0.3">
      <c r="A8267" t="s">
        <v>7674</v>
      </c>
      <c r="B8267" t="s">
        <v>4637</v>
      </c>
      <c r="C8267" t="s">
        <v>7953</v>
      </c>
      <c r="D8267" s="1">
        <v>44246</v>
      </c>
      <c r="E8267" t="s">
        <v>142</v>
      </c>
      <c r="F8267" s="1">
        <v>44251</v>
      </c>
    </row>
    <row r="8268" spans="1:6" x14ac:dyDescent="0.3">
      <c r="A8268" t="s">
        <v>7675</v>
      </c>
      <c r="B8268" t="s">
        <v>4637</v>
      </c>
      <c r="C8268" t="s">
        <v>7953</v>
      </c>
      <c r="D8268" s="1">
        <v>44246</v>
      </c>
      <c r="E8268" t="s">
        <v>142</v>
      </c>
      <c r="F8268" s="1">
        <v>44251</v>
      </c>
    </row>
    <row r="8269" spans="1:6" x14ac:dyDescent="0.3">
      <c r="A8269" t="s">
        <v>7676</v>
      </c>
      <c r="B8269" t="s">
        <v>4637</v>
      </c>
      <c r="C8269" t="s">
        <v>7953</v>
      </c>
      <c r="D8269" s="1">
        <v>44246</v>
      </c>
      <c r="E8269" t="s">
        <v>142</v>
      </c>
      <c r="F8269" s="1">
        <v>44251</v>
      </c>
    </row>
    <row r="8270" spans="1:6" x14ac:dyDescent="0.3">
      <c r="A8270" t="s">
        <v>7677</v>
      </c>
      <c r="B8270" t="s">
        <v>4637</v>
      </c>
      <c r="C8270" t="s">
        <v>7953</v>
      </c>
      <c r="D8270" s="1">
        <v>44246</v>
      </c>
      <c r="E8270" t="s">
        <v>142</v>
      </c>
      <c r="F8270" s="1">
        <v>44251</v>
      </c>
    </row>
    <row r="8271" spans="1:6" x14ac:dyDescent="0.3">
      <c r="A8271" t="s">
        <v>7678</v>
      </c>
      <c r="B8271" t="s">
        <v>4637</v>
      </c>
      <c r="C8271" t="s">
        <v>7953</v>
      </c>
      <c r="D8271" s="1">
        <v>44246</v>
      </c>
      <c r="E8271" t="s">
        <v>142</v>
      </c>
      <c r="F8271" s="1">
        <v>44251</v>
      </c>
    </row>
    <row r="8272" spans="1:6" x14ac:dyDescent="0.3">
      <c r="A8272" t="s">
        <v>7679</v>
      </c>
      <c r="B8272" t="s">
        <v>153</v>
      </c>
      <c r="C8272" t="s">
        <v>153</v>
      </c>
      <c r="D8272" s="1">
        <v>44246</v>
      </c>
      <c r="E8272" t="s">
        <v>142</v>
      </c>
      <c r="F8272" s="1">
        <v>44281</v>
      </c>
    </row>
    <row r="8273" spans="1:6" x14ac:dyDescent="0.3">
      <c r="A8273" t="s">
        <v>7680</v>
      </c>
      <c r="B8273" t="s">
        <v>153</v>
      </c>
      <c r="C8273" t="s">
        <v>153</v>
      </c>
      <c r="D8273" s="1">
        <v>44246</v>
      </c>
      <c r="E8273" t="s">
        <v>142</v>
      </c>
      <c r="F8273" s="1">
        <v>44281</v>
      </c>
    </row>
    <row r="8274" spans="1:6" x14ac:dyDescent="0.3">
      <c r="A8274" t="s">
        <v>7682</v>
      </c>
      <c r="B8274" t="s">
        <v>153</v>
      </c>
      <c r="C8274" t="s">
        <v>153</v>
      </c>
      <c r="D8274" s="1">
        <v>44246</v>
      </c>
      <c r="E8274" t="s">
        <v>142</v>
      </c>
      <c r="F8274" s="1">
        <v>44281</v>
      </c>
    </row>
    <row r="8275" spans="1:6" x14ac:dyDescent="0.3">
      <c r="A8275" t="s">
        <v>7683</v>
      </c>
      <c r="B8275" t="s">
        <v>4637</v>
      </c>
      <c r="C8275" t="s">
        <v>7953</v>
      </c>
      <c r="D8275" s="1">
        <v>44246</v>
      </c>
      <c r="E8275" t="s">
        <v>142</v>
      </c>
      <c r="F8275" s="1">
        <v>44251</v>
      </c>
    </row>
    <row r="8276" spans="1:6" x14ac:dyDescent="0.3">
      <c r="A8276" t="s">
        <v>7684</v>
      </c>
      <c r="B8276" t="s">
        <v>4637</v>
      </c>
      <c r="C8276" t="s">
        <v>7953</v>
      </c>
      <c r="D8276" s="1">
        <v>44246</v>
      </c>
      <c r="E8276" t="s">
        <v>142</v>
      </c>
      <c r="F8276" s="1">
        <v>44251</v>
      </c>
    </row>
    <row r="8277" spans="1:6" x14ac:dyDescent="0.3">
      <c r="A8277" t="s">
        <v>7685</v>
      </c>
      <c r="B8277" t="s">
        <v>153</v>
      </c>
      <c r="C8277" t="s">
        <v>153</v>
      </c>
      <c r="D8277" s="1">
        <v>44246</v>
      </c>
      <c r="E8277" t="s">
        <v>142</v>
      </c>
      <c r="F8277" s="1">
        <v>44281</v>
      </c>
    </row>
    <row r="8278" spans="1:6" x14ac:dyDescent="0.3">
      <c r="A8278" t="s">
        <v>7686</v>
      </c>
      <c r="B8278" t="s">
        <v>4637</v>
      </c>
      <c r="C8278" t="s">
        <v>7953</v>
      </c>
      <c r="D8278" s="1">
        <v>44246</v>
      </c>
      <c r="E8278" t="s">
        <v>142</v>
      </c>
      <c r="F8278" s="1">
        <v>44251</v>
      </c>
    </row>
    <row r="8279" spans="1:6" x14ac:dyDescent="0.3">
      <c r="A8279" t="s">
        <v>7687</v>
      </c>
      <c r="B8279" t="s">
        <v>4637</v>
      </c>
      <c r="C8279" t="s">
        <v>7953</v>
      </c>
      <c r="D8279" s="1">
        <v>44246</v>
      </c>
      <c r="E8279" t="s">
        <v>142</v>
      </c>
      <c r="F8279" s="1">
        <v>44251</v>
      </c>
    </row>
    <row r="8280" spans="1:6" x14ac:dyDescent="0.3">
      <c r="A8280" t="s">
        <v>7688</v>
      </c>
      <c r="B8280" t="s">
        <v>4637</v>
      </c>
      <c r="C8280" t="s">
        <v>7953</v>
      </c>
      <c r="D8280" s="1">
        <v>44246</v>
      </c>
      <c r="E8280" t="s">
        <v>142</v>
      </c>
      <c r="F8280" s="1">
        <v>44251</v>
      </c>
    </row>
    <row r="8281" spans="1:6" x14ac:dyDescent="0.3">
      <c r="A8281" t="s">
        <v>7689</v>
      </c>
      <c r="B8281" t="s">
        <v>4637</v>
      </c>
      <c r="C8281" t="s">
        <v>7953</v>
      </c>
      <c r="D8281" s="1">
        <v>44246</v>
      </c>
      <c r="E8281" t="s">
        <v>142</v>
      </c>
      <c r="F8281" s="1">
        <v>44251</v>
      </c>
    </row>
    <row r="8282" spans="1:6" x14ac:dyDescent="0.3">
      <c r="A8282" t="s">
        <v>7690</v>
      </c>
      <c r="B8282" t="s">
        <v>4637</v>
      </c>
      <c r="C8282" t="s">
        <v>7953</v>
      </c>
      <c r="D8282" s="1">
        <v>44246</v>
      </c>
      <c r="E8282" t="s">
        <v>142</v>
      </c>
      <c r="F8282" s="1">
        <v>44251</v>
      </c>
    </row>
    <row r="8283" spans="1:6" x14ac:dyDescent="0.3">
      <c r="A8283" t="s">
        <v>7691</v>
      </c>
      <c r="B8283" t="s">
        <v>4637</v>
      </c>
      <c r="C8283" t="s">
        <v>7953</v>
      </c>
      <c r="D8283" s="1">
        <v>44246</v>
      </c>
      <c r="E8283" t="s">
        <v>142</v>
      </c>
      <c r="F8283" s="1">
        <v>44251</v>
      </c>
    </row>
    <row r="8284" spans="1:6" x14ac:dyDescent="0.3">
      <c r="A8284" t="s">
        <v>7692</v>
      </c>
      <c r="B8284" t="s">
        <v>4637</v>
      </c>
      <c r="C8284" t="s">
        <v>7953</v>
      </c>
      <c r="D8284" s="1">
        <v>44246</v>
      </c>
      <c r="E8284" t="s">
        <v>142</v>
      </c>
      <c r="F8284" s="1">
        <v>44251</v>
      </c>
    </row>
    <row r="8285" spans="1:6" x14ac:dyDescent="0.3">
      <c r="A8285" t="s">
        <v>7693</v>
      </c>
      <c r="B8285" t="s">
        <v>4637</v>
      </c>
      <c r="C8285" t="s">
        <v>7953</v>
      </c>
      <c r="D8285" s="1">
        <v>44246</v>
      </c>
      <c r="E8285" t="s">
        <v>142</v>
      </c>
      <c r="F8285" s="1">
        <v>44251</v>
      </c>
    </row>
    <row r="8286" spans="1:6" x14ac:dyDescent="0.3">
      <c r="A8286" t="s">
        <v>7694</v>
      </c>
      <c r="B8286" t="s">
        <v>4637</v>
      </c>
      <c r="C8286" t="s">
        <v>7953</v>
      </c>
      <c r="D8286" s="1">
        <v>44246</v>
      </c>
      <c r="E8286" t="s">
        <v>142</v>
      </c>
      <c r="F8286" s="1">
        <v>44251</v>
      </c>
    </row>
    <row r="8287" spans="1:6" x14ac:dyDescent="0.3">
      <c r="A8287" t="s">
        <v>7695</v>
      </c>
      <c r="B8287" t="s">
        <v>4637</v>
      </c>
      <c r="C8287" t="s">
        <v>7953</v>
      </c>
      <c r="D8287" s="1">
        <v>44246</v>
      </c>
      <c r="E8287" t="s">
        <v>142</v>
      </c>
      <c r="F8287" s="1">
        <v>44251</v>
      </c>
    </row>
    <row r="8288" spans="1:6" x14ac:dyDescent="0.3">
      <c r="A8288" t="s">
        <v>7696</v>
      </c>
      <c r="B8288" t="s">
        <v>4637</v>
      </c>
      <c r="C8288" t="s">
        <v>7953</v>
      </c>
      <c r="D8288" s="1">
        <v>44246</v>
      </c>
      <c r="E8288" t="s">
        <v>142</v>
      </c>
      <c r="F8288" s="1">
        <v>44251</v>
      </c>
    </row>
    <row r="8289" spans="1:6" x14ac:dyDescent="0.3">
      <c r="A8289" t="s">
        <v>7697</v>
      </c>
      <c r="B8289" t="s">
        <v>4637</v>
      </c>
      <c r="C8289" t="s">
        <v>7953</v>
      </c>
      <c r="D8289" s="1">
        <v>44246</v>
      </c>
      <c r="E8289" t="s">
        <v>142</v>
      </c>
      <c r="F8289" s="1">
        <v>44251</v>
      </c>
    </row>
    <row r="8290" spans="1:6" x14ac:dyDescent="0.3">
      <c r="A8290" t="s">
        <v>7698</v>
      </c>
      <c r="B8290" t="s">
        <v>4637</v>
      </c>
      <c r="C8290" t="s">
        <v>7953</v>
      </c>
      <c r="D8290" s="1">
        <v>44246</v>
      </c>
      <c r="E8290" t="s">
        <v>142</v>
      </c>
      <c r="F8290" s="1">
        <v>44251</v>
      </c>
    </row>
    <row r="8291" spans="1:6" x14ac:dyDescent="0.3">
      <c r="A8291" t="s">
        <v>7699</v>
      </c>
      <c r="B8291" t="s">
        <v>153</v>
      </c>
      <c r="C8291" t="s">
        <v>153</v>
      </c>
      <c r="D8291" s="1">
        <v>44246</v>
      </c>
      <c r="E8291" t="s">
        <v>142</v>
      </c>
      <c r="F8291" s="1">
        <v>44281</v>
      </c>
    </row>
    <row r="8292" spans="1:6" x14ac:dyDescent="0.3">
      <c r="A8292" t="s">
        <v>7700</v>
      </c>
      <c r="B8292" t="s">
        <v>4637</v>
      </c>
      <c r="C8292" t="s">
        <v>7953</v>
      </c>
      <c r="D8292" s="1">
        <v>44246</v>
      </c>
      <c r="E8292" t="s">
        <v>142</v>
      </c>
      <c r="F8292" s="1">
        <v>44251</v>
      </c>
    </row>
    <row r="8293" spans="1:6" x14ac:dyDescent="0.3">
      <c r="A8293" t="s">
        <v>7701</v>
      </c>
      <c r="B8293" t="s">
        <v>153</v>
      </c>
      <c r="C8293" t="s">
        <v>153</v>
      </c>
      <c r="D8293" s="1">
        <v>44246</v>
      </c>
      <c r="E8293" t="s">
        <v>142</v>
      </c>
      <c r="F8293" s="1">
        <v>44281</v>
      </c>
    </row>
    <row r="8294" spans="1:6" x14ac:dyDescent="0.3">
      <c r="A8294" t="s">
        <v>7702</v>
      </c>
      <c r="B8294" t="s">
        <v>4637</v>
      </c>
      <c r="C8294" t="s">
        <v>7953</v>
      </c>
      <c r="D8294" s="1">
        <v>44246</v>
      </c>
      <c r="E8294" t="s">
        <v>142</v>
      </c>
      <c r="F8294" s="1">
        <v>44251</v>
      </c>
    </row>
    <row r="8295" spans="1:6" x14ac:dyDescent="0.3">
      <c r="A8295" t="s">
        <v>7703</v>
      </c>
      <c r="B8295" t="s">
        <v>4637</v>
      </c>
      <c r="C8295" t="s">
        <v>7953</v>
      </c>
      <c r="D8295" s="1">
        <v>44246</v>
      </c>
      <c r="E8295" t="s">
        <v>142</v>
      </c>
      <c r="F8295" s="1">
        <v>44251</v>
      </c>
    </row>
    <row r="8296" spans="1:6" x14ac:dyDescent="0.3">
      <c r="A8296" t="s">
        <v>7704</v>
      </c>
      <c r="B8296" t="s">
        <v>153</v>
      </c>
      <c r="C8296" t="s">
        <v>153</v>
      </c>
      <c r="D8296" s="1">
        <v>44246</v>
      </c>
      <c r="E8296" t="s">
        <v>142</v>
      </c>
      <c r="F8296" s="1">
        <v>44281</v>
      </c>
    </row>
    <row r="8297" spans="1:6" x14ac:dyDescent="0.3">
      <c r="A8297" t="s">
        <v>7705</v>
      </c>
      <c r="B8297" t="s">
        <v>4637</v>
      </c>
      <c r="C8297" t="s">
        <v>7953</v>
      </c>
      <c r="D8297" s="1">
        <v>44246</v>
      </c>
      <c r="E8297" t="s">
        <v>142</v>
      </c>
      <c r="F8297" s="1">
        <v>44251</v>
      </c>
    </row>
    <row r="8298" spans="1:6" x14ac:dyDescent="0.3">
      <c r="A8298" t="s">
        <v>7706</v>
      </c>
      <c r="B8298" t="s">
        <v>4637</v>
      </c>
      <c r="C8298" t="s">
        <v>7953</v>
      </c>
      <c r="D8298" s="1">
        <v>44246</v>
      </c>
      <c r="E8298" t="s">
        <v>142</v>
      </c>
      <c r="F8298" s="1">
        <v>44251</v>
      </c>
    </row>
    <row r="8299" spans="1:6" x14ac:dyDescent="0.3">
      <c r="A8299" t="s">
        <v>7707</v>
      </c>
      <c r="B8299" t="s">
        <v>4637</v>
      </c>
      <c r="C8299" t="s">
        <v>7953</v>
      </c>
      <c r="D8299" s="1">
        <v>44246</v>
      </c>
      <c r="E8299" t="s">
        <v>142</v>
      </c>
      <c r="F8299" s="1">
        <v>44251</v>
      </c>
    </row>
    <row r="8300" spans="1:6" x14ac:dyDescent="0.3">
      <c r="A8300" t="s">
        <v>7708</v>
      </c>
      <c r="B8300" t="s">
        <v>4637</v>
      </c>
      <c r="C8300" t="s">
        <v>7953</v>
      </c>
      <c r="D8300" s="1">
        <v>44246</v>
      </c>
      <c r="E8300" t="s">
        <v>142</v>
      </c>
      <c r="F8300" s="1">
        <v>44251</v>
      </c>
    </row>
    <row r="8301" spans="1:6" x14ac:dyDescent="0.3">
      <c r="A8301" t="s">
        <v>7709</v>
      </c>
      <c r="B8301" t="s">
        <v>4637</v>
      </c>
      <c r="C8301" t="s">
        <v>7953</v>
      </c>
      <c r="D8301" s="1">
        <v>44246</v>
      </c>
      <c r="E8301" t="s">
        <v>142</v>
      </c>
      <c r="F8301" s="1">
        <v>44251</v>
      </c>
    </row>
    <row r="8302" spans="1:6" x14ac:dyDescent="0.3">
      <c r="A8302" t="s">
        <v>7710</v>
      </c>
      <c r="B8302" t="s">
        <v>153</v>
      </c>
      <c r="C8302" t="s">
        <v>153</v>
      </c>
      <c r="D8302" s="1">
        <v>44246</v>
      </c>
      <c r="E8302" t="s">
        <v>142</v>
      </c>
      <c r="F8302" s="1">
        <v>44281</v>
      </c>
    </row>
    <row r="8303" spans="1:6" x14ac:dyDescent="0.3">
      <c r="A8303" t="s">
        <v>7711</v>
      </c>
      <c r="B8303" t="s">
        <v>4637</v>
      </c>
      <c r="C8303" t="s">
        <v>7953</v>
      </c>
      <c r="D8303" s="1">
        <v>44246</v>
      </c>
      <c r="E8303" t="s">
        <v>142</v>
      </c>
      <c r="F8303" s="1">
        <v>44251</v>
      </c>
    </row>
    <row r="8304" spans="1:6" x14ac:dyDescent="0.3">
      <c r="A8304" t="s">
        <v>7712</v>
      </c>
      <c r="B8304" t="s">
        <v>4637</v>
      </c>
      <c r="C8304" t="s">
        <v>7953</v>
      </c>
      <c r="D8304" s="1">
        <v>44246</v>
      </c>
      <c r="E8304" t="s">
        <v>142</v>
      </c>
      <c r="F8304" s="1">
        <v>44251</v>
      </c>
    </row>
    <row r="8305" spans="1:6" x14ac:dyDescent="0.3">
      <c r="A8305" t="s">
        <v>7713</v>
      </c>
      <c r="B8305" t="s">
        <v>4637</v>
      </c>
      <c r="C8305" t="s">
        <v>7953</v>
      </c>
      <c r="D8305" s="1">
        <v>44246</v>
      </c>
      <c r="E8305" t="s">
        <v>142</v>
      </c>
      <c r="F8305" s="1">
        <v>44251</v>
      </c>
    </row>
    <row r="8306" spans="1:6" x14ac:dyDescent="0.3">
      <c r="A8306" t="s">
        <v>7714</v>
      </c>
      <c r="B8306" t="s">
        <v>4637</v>
      </c>
      <c r="C8306" t="s">
        <v>7953</v>
      </c>
      <c r="D8306" s="1">
        <v>44246</v>
      </c>
      <c r="E8306" t="s">
        <v>142</v>
      </c>
      <c r="F8306" s="1">
        <v>44251</v>
      </c>
    </row>
    <row r="8307" spans="1:6" x14ac:dyDescent="0.3">
      <c r="A8307" t="s">
        <v>7715</v>
      </c>
      <c r="B8307" t="s">
        <v>4637</v>
      </c>
      <c r="C8307" t="s">
        <v>7953</v>
      </c>
      <c r="D8307" s="1">
        <v>44246</v>
      </c>
      <c r="E8307" t="s">
        <v>142</v>
      </c>
      <c r="F8307" s="1">
        <v>44251</v>
      </c>
    </row>
    <row r="8308" spans="1:6" x14ac:dyDescent="0.3">
      <c r="A8308" t="s">
        <v>7716</v>
      </c>
      <c r="B8308" t="s">
        <v>4637</v>
      </c>
      <c r="C8308" t="s">
        <v>7953</v>
      </c>
      <c r="D8308" s="1">
        <v>44246</v>
      </c>
      <c r="E8308" t="s">
        <v>142</v>
      </c>
      <c r="F8308" s="1">
        <v>44251</v>
      </c>
    </row>
    <row r="8309" spans="1:6" x14ac:dyDescent="0.3">
      <c r="A8309" t="s">
        <v>7717</v>
      </c>
      <c r="B8309" t="s">
        <v>4637</v>
      </c>
      <c r="C8309" t="s">
        <v>7953</v>
      </c>
      <c r="D8309" s="1">
        <v>44246</v>
      </c>
      <c r="E8309" t="s">
        <v>142</v>
      </c>
      <c r="F8309" s="1">
        <v>44251</v>
      </c>
    </row>
    <row r="8310" spans="1:6" x14ac:dyDescent="0.3">
      <c r="A8310" t="s">
        <v>7718</v>
      </c>
      <c r="B8310" t="s">
        <v>153</v>
      </c>
      <c r="C8310" t="s">
        <v>153</v>
      </c>
      <c r="D8310" s="1">
        <v>44246</v>
      </c>
      <c r="E8310" t="s">
        <v>142</v>
      </c>
      <c r="F8310" s="1">
        <v>44281</v>
      </c>
    </row>
    <row r="8311" spans="1:6" x14ac:dyDescent="0.3">
      <c r="A8311" t="s">
        <v>7719</v>
      </c>
      <c r="B8311" t="s">
        <v>4637</v>
      </c>
      <c r="C8311" t="s">
        <v>7953</v>
      </c>
      <c r="D8311" s="1">
        <v>44246</v>
      </c>
      <c r="E8311" t="s">
        <v>142</v>
      </c>
      <c r="F8311" s="1">
        <v>44251</v>
      </c>
    </row>
    <row r="8312" spans="1:6" x14ac:dyDescent="0.3">
      <c r="A8312" t="s">
        <v>7720</v>
      </c>
      <c r="B8312" t="s">
        <v>4637</v>
      </c>
      <c r="C8312" t="s">
        <v>7953</v>
      </c>
      <c r="D8312" s="1">
        <v>44246</v>
      </c>
      <c r="E8312" t="s">
        <v>142</v>
      </c>
      <c r="F8312" s="1">
        <v>44251</v>
      </c>
    </row>
    <row r="8313" spans="1:6" x14ac:dyDescent="0.3">
      <c r="A8313" t="s">
        <v>7721</v>
      </c>
      <c r="B8313" t="s">
        <v>4637</v>
      </c>
      <c r="C8313" t="s">
        <v>7953</v>
      </c>
      <c r="D8313" s="1">
        <v>44246</v>
      </c>
      <c r="E8313" t="s">
        <v>142</v>
      </c>
      <c r="F8313" s="1">
        <v>44251</v>
      </c>
    </row>
    <row r="8314" spans="1:6" x14ac:dyDescent="0.3">
      <c r="A8314" t="s">
        <v>7722</v>
      </c>
      <c r="B8314" t="s">
        <v>153</v>
      </c>
      <c r="C8314" t="s">
        <v>153</v>
      </c>
      <c r="D8314" s="1">
        <v>44246</v>
      </c>
      <c r="E8314" t="s">
        <v>142</v>
      </c>
      <c r="F8314" s="1">
        <v>44281</v>
      </c>
    </row>
    <row r="8315" spans="1:6" x14ac:dyDescent="0.3">
      <c r="A8315" t="s">
        <v>7723</v>
      </c>
      <c r="B8315" t="s">
        <v>4637</v>
      </c>
      <c r="C8315" t="s">
        <v>7953</v>
      </c>
      <c r="D8315" s="1">
        <v>44246</v>
      </c>
      <c r="E8315" t="s">
        <v>142</v>
      </c>
      <c r="F8315" s="1">
        <v>44251</v>
      </c>
    </row>
    <row r="8316" spans="1:6" x14ac:dyDescent="0.3">
      <c r="A8316" t="s">
        <v>7724</v>
      </c>
      <c r="B8316" t="s">
        <v>4637</v>
      </c>
      <c r="C8316" t="s">
        <v>7953</v>
      </c>
      <c r="D8316" s="1">
        <v>44246</v>
      </c>
      <c r="E8316" t="s">
        <v>142</v>
      </c>
      <c r="F8316" s="1">
        <v>44251</v>
      </c>
    </row>
    <row r="8317" spans="1:6" x14ac:dyDescent="0.3">
      <c r="A8317" t="s">
        <v>7725</v>
      </c>
      <c r="B8317" t="s">
        <v>4637</v>
      </c>
      <c r="C8317" t="s">
        <v>7953</v>
      </c>
      <c r="D8317" s="1">
        <v>44246</v>
      </c>
      <c r="E8317" t="s">
        <v>142</v>
      </c>
      <c r="F8317" s="1">
        <v>44251</v>
      </c>
    </row>
    <row r="8318" spans="1:6" x14ac:dyDescent="0.3">
      <c r="A8318" t="s">
        <v>7726</v>
      </c>
      <c r="B8318" t="s">
        <v>4637</v>
      </c>
      <c r="C8318" t="s">
        <v>7953</v>
      </c>
      <c r="D8318" s="1">
        <v>44246</v>
      </c>
      <c r="E8318" t="s">
        <v>142</v>
      </c>
      <c r="F8318" s="1">
        <v>44251</v>
      </c>
    </row>
    <row r="8319" spans="1:6" x14ac:dyDescent="0.3">
      <c r="A8319" t="s">
        <v>7727</v>
      </c>
      <c r="B8319" t="s">
        <v>4637</v>
      </c>
      <c r="C8319" t="s">
        <v>7953</v>
      </c>
      <c r="D8319" s="1">
        <v>44246</v>
      </c>
      <c r="E8319" t="s">
        <v>142</v>
      </c>
      <c r="F8319" s="1">
        <v>44251</v>
      </c>
    </row>
    <row r="8320" spans="1:6" x14ac:dyDescent="0.3">
      <c r="A8320" t="s">
        <v>7728</v>
      </c>
      <c r="B8320" t="s">
        <v>153</v>
      </c>
      <c r="C8320" t="s">
        <v>153</v>
      </c>
      <c r="D8320" s="1">
        <v>44246</v>
      </c>
      <c r="E8320" t="s">
        <v>142</v>
      </c>
      <c r="F8320" s="1">
        <v>44281</v>
      </c>
    </row>
    <row r="8321" spans="1:6" x14ac:dyDescent="0.3">
      <c r="A8321" t="s">
        <v>7729</v>
      </c>
      <c r="B8321" t="s">
        <v>4637</v>
      </c>
      <c r="C8321" t="s">
        <v>7953</v>
      </c>
      <c r="D8321" s="1">
        <v>44246</v>
      </c>
      <c r="E8321" t="s">
        <v>142</v>
      </c>
      <c r="F8321" s="1">
        <v>44251</v>
      </c>
    </row>
    <row r="8322" spans="1:6" x14ac:dyDescent="0.3">
      <c r="A8322" t="s">
        <v>7730</v>
      </c>
      <c r="B8322" t="s">
        <v>4637</v>
      </c>
      <c r="C8322" t="s">
        <v>7953</v>
      </c>
      <c r="D8322" s="1">
        <v>44246</v>
      </c>
      <c r="E8322" t="s">
        <v>142</v>
      </c>
      <c r="F8322" s="1">
        <v>44251</v>
      </c>
    </row>
    <row r="8323" spans="1:6" x14ac:dyDescent="0.3">
      <c r="A8323" t="s">
        <v>7731</v>
      </c>
      <c r="B8323" t="s">
        <v>4637</v>
      </c>
      <c r="C8323" t="s">
        <v>7953</v>
      </c>
      <c r="D8323" s="1">
        <v>44246</v>
      </c>
      <c r="E8323" t="s">
        <v>142</v>
      </c>
      <c r="F8323" s="1">
        <v>44251</v>
      </c>
    </row>
    <row r="8324" spans="1:6" x14ac:dyDescent="0.3">
      <c r="A8324" t="s">
        <v>7732</v>
      </c>
      <c r="B8324" t="s">
        <v>153</v>
      </c>
      <c r="C8324" t="s">
        <v>153</v>
      </c>
      <c r="D8324" s="1">
        <v>44246</v>
      </c>
      <c r="E8324" t="s">
        <v>142</v>
      </c>
      <c r="F8324" s="1">
        <v>44281</v>
      </c>
    </row>
    <row r="8325" spans="1:6" x14ac:dyDescent="0.3">
      <c r="A8325" t="s">
        <v>7733</v>
      </c>
      <c r="B8325" t="s">
        <v>4637</v>
      </c>
      <c r="C8325" t="s">
        <v>7953</v>
      </c>
      <c r="D8325" s="1">
        <v>44246</v>
      </c>
      <c r="E8325" t="s">
        <v>142</v>
      </c>
      <c r="F8325" s="1">
        <v>44251</v>
      </c>
    </row>
    <row r="8326" spans="1:6" x14ac:dyDescent="0.3">
      <c r="A8326" t="s">
        <v>7734</v>
      </c>
      <c r="B8326" t="s">
        <v>153</v>
      </c>
      <c r="C8326" t="s">
        <v>153</v>
      </c>
      <c r="D8326" s="1">
        <v>44246</v>
      </c>
      <c r="E8326" t="s">
        <v>142</v>
      </c>
      <c r="F8326" s="1">
        <v>44281</v>
      </c>
    </row>
    <row r="8327" spans="1:6" x14ac:dyDescent="0.3">
      <c r="A8327" t="s">
        <v>7735</v>
      </c>
      <c r="B8327" t="s">
        <v>4637</v>
      </c>
      <c r="C8327" t="s">
        <v>7953</v>
      </c>
      <c r="D8327" s="1">
        <v>44246</v>
      </c>
      <c r="E8327" t="s">
        <v>142</v>
      </c>
      <c r="F8327" s="1">
        <v>44251</v>
      </c>
    </row>
    <row r="8328" spans="1:6" x14ac:dyDescent="0.3">
      <c r="A8328" t="s">
        <v>7736</v>
      </c>
      <c r="B8328" t="s">
        <v>153</v>
      </c>
      <c r="C8328" t="s">
        <v>153</v>
      </c>
      <c r="D8328" s="1">
        <v>44246</v>
      </c>
      <c r="E8328" t="s">
        <v>142</v>
      </c>
      <c r="F8328" s="1">
        <v>44281</v>
      </c>
    </row>
    <row r="8329" spans="1:6" x14ac:dyDescent="0.3">
      <c r="A8329" t="s">
        <v>7737</v>
      </c>
      <c r="B8329" t="s">
        <v>153</v>
      </c>
      <c r="C8329" t="s">
        <v>153</v>
      </c>
      <c r="D8329" s="1">
        <v>44246</v>
      </c>
      <c r="E8329" t="s">
        <v>142</v>
      </c>
      <c r="F8329" s="1">
        <v>44281</v>
      </c>
    </row>
    <row r="8330" spans="1:6" x14ac:dyDescent="0.3">
      <c r="A8330" t="s">
        <v>7738</v>
      </c>
      <c r="B8330" t="s">
        <v>153</v>
      </c>
      <c r="C8330" t="s">
        <v>153</v>
      </c>
      <c r="D8330" s="1">
        <v>44246</v>
      </c>
      <c r="E8330" t="s">
        <v>142</v>
      </c>
      <c r="F8330" s="1">
        <v>44281</v>
      </c>
    </row>
    <row r="8331" spans="1:6" x14ac:dyDescent="0.3">
      <c r="A8331" t="s">
        <v>7739</v>
      </c>
      <c r="B8331" t="s">
        <v>4637</v>
      </c>
      <c r="C8331" t="s">
        <v>7953</v>
      </c>
      <c r="D8331" s="1">
        <v>44246</v>
      </c>
      <c r="E8331" t="s">
        <v>142</v>
      </c>
      <c r="F8331" s="1">
        <v>44251</v>
      </c>
    </row>
    <row r="8332" spans="1:6" x14ac:dyDescent="0.3">
      <c r="A8332" t="s">
        <v>7403</v>
      </c>
      <c r="B8332" t="s">
        <v>153</v>
      </c>
      <c r="C8332" t="s">
        <v>153</v>
      </c>
      <c r="D8332" s="1">
        <v>44253</v>
      </c>
      <c r="E8332" t="s">
        <v>142</v>
      </c>
      <c r="F8332" s="1">
        <v>44281</v>
      </c>
    </row>
    <row r="8333" spans="1:6" x14ac:dyDescent="0.3">
      <c r="A8333" t="s">
        <v>7404</v>
      </c>
      <c r="B8333" t="s">
        <v>4637</v>
      </c>
      <c r="C8333" t="s">
        <v>7953</v>
      </c>
      <c r="D8333" s="1">
        <v>44253</v>
      </c>
      <c r="E8333" t="s">
        <v>142</v>
      </c>
      <c r="F8333" s="1">
        <v>44251</v>
      </c>
    </row>
    <row r="8334" spans="1:6" x14ac:dyDescent="0.3">
      <c r="A8334" t="s">
        <v>7405</v>
      </c>
      <c r="B8334" t="s">
        <v>4637</v>
      </c>
      <c r="C8334" t="s">
        <v>7953</v>
      </c>
      <c r="D8334" s="1">
        <v>44253</v>
      </c>
      <c r="E8334" t="s">
        <v>142</v>
      </c>
      <c r="F8334" s="1">
        <v>44251</v>
      </c>
    </row>
    <row r="8335" spans="1:6" x14ac:dyDescent="0.3">
      <c r="A8335" t="s">
        <v>7406</v>
      </c>
      <c r="B8335" t="s">
        <v>153</v>
      </c>
      <c r="C8335" t="s">
        <v>153</v>
      </c>
      <c r="D8335" s="1">
        <v>44253</v>
      </c>
      <c r="E8335" t="s">
        <v>142</v>
      </c>
      <c r="F8335" s="1">
        <v>44281</v>
      </c>
    </row>
    <row r="8336" spans="1:6" x14ac:dyDescent="0.3">
      <c r="A8336" t="s">
        <v>7407</v>
      </c>
      <c r="B8336" t="s">
        <v>4637</v>
      </c>
      <c r="C8336" t="s">
        <v>7953</v>
      </c>
      <c r="D8336" s="1">
        <v>44253</v>
      </c>
      <c r="E8336" t="s">
        <v>142</v>
      </c>
      <c r="F8336" s="1">
        <v>44251</v>
      </c>
    </row>
    <row r="8337" spans="1:6" x14ac:dyDescent="0.3">
      <c r="A8337" t="s">
        <v>7408</v>
      </c>
      <c r="B8337" t="s">
        <v>4637</v>
      </c>
      <c r="C8337" t="s">
        <v>7953</v>
      </c>
      <c r="D8337" s="1">
        <v>44253</v>
      </c>
      <c r="E8337" t="s">
        <v>142</v>
      </c>
      <c r="F8337" s="1">
        <v>44251</v>
      </c>
    </row>
    <row r="8338" spans="1:6" x14ac:dyDescent="0.3">
      <c r="A8338" t="s">
        <v>7409</v>
      </c>
      <c r="B8338" t="s">
        <v>4637</v>
      </c>
      <c r="C8338" t="s">
        <v>7953</v>
      </c>
      <c r="D8338" s="1">
        <v>44253</v>
      </c>
      <c r="E8338" t="s">
        <v>142</v>
      </c>
      <c r="F8338" s="1">
        <v>44251</v>
      </c>
    </row>
    <row r="8339" spans="1:6" x14ac:dyDescent="0.3">
      <c r="A8339" t="s">
        <v>7410</v>
      </c>
      <c r="B8339" t="s">
        <v>4637</v>
      </c>
      <c r="C8339" t="s">
        <v>7953</v>
      </c>
      <c r="D8339" s="1">
        <v>44253</v>
      </c>
      <c r="E8339" t="s">
        <v>142</v>
      </c>
      <c r="F8339" s="1">
        <v>44251</v>
      </c>
    </row>
    <row r="8340" spans="1:6" x14ac:dyDescent="0.3">
      <c r="A8340" t="s">
        <v>7411</v>
      </c>
      <c r="B8340" t="s">
        <v>4637</v>
      </c>
      <c r="C8340" t="s">
        <v>7953</v>
      </c>
      <c r="D8340" s="1">
        <v>44253</v>
      </c>
      <c r="E8340" t="s">
        <v>142</v>
      </c>
      <c r="F8340" s="1">
        <v>44251</v>
      </c>
    </row>
    <row r="8341" spans="1:6" x14ac:dyDescent="0.3">
      <c r="A8341" t="s">
        <v>7412</v>
      </c>
      <c r="B8341" t="s">
        <v>4637</v>
      </c>
      <c r="C8341" t="s">
        <v>7953</v>
      </c>
      <c r="D8341" s="1">
        <v>44253</v>
      </c>
      <c r="E8341" t="s">
        <v>142</v>
      </c>
      <c r="F8341" s="1">
        <v>44251</v>
      </c>
    </row>
    <row r="8342" spans="1:6" x14ac:dyDescent="0.3">
      <c r="A8342" t="s">
        <v>7413</v>
      </c>
      <c r="B8342" t="s">
        <v>4637</v>
      </c>
      <c r="C8342" t="s">
        <v>7953</v>
      </c>
      <c r="D8342" s="1">
        <v>44253</v>
      </c>
      <c r="E8342" t="s">
        <v>142</v>
      </c>
      <c r="F8342" s="1">
        <v>44251</v>
      </c>
    </row>
    <row r="8343" spans="1:6" x14ac:dyDescent="0.3">
      <c r="A8343" t="s">
        <v>7414</v>
      </c>
      <c r="B8343" t="s">
        <v>4637</v>
      </c>
      <c r="C8343" t="s">
        <v>7953</v>
      </c>
      <c r="D8343" s="1">
        <v>44253</v>
      </c>
      <c r="E8343" t="s">
        <v>142</v>
      </c>
      <c r="F8343" s="1">
        <v>44251</v>
      </c>
    </row>
    <row r="8344" spans="1:6" x14ac:dyDescent="0.3">
      <c r="A8344" t="s">
        <v>7415</v>
      </c>
      <c r="B8344" t="s">
        <v>4637</v>
      </c>
      <c r="C8344" t="s">
        <v>7953</v>
      </c>
      <c r="D8344" s="1">
        <v>44253</v>
      </c>
      <c r="E8344" t="s">
        <v>142</v>
      </c>
      <c r="F8344" s="1">
        <v>44251</v>
      </c>
    </row>
    <row r="8345" spans="1:6" x14ac:dyDescent="0.3">
      <c r="A8345" t="s">
        <v>7416</v>
      </c>
      <c r="B8345" t="s">
        <v>4637</v>
      </c>
      <c r="C8345" t="s">
        <v>7953</v>
      </c>
      <c r="D8345" s="1">
        <v>44253</v>
      </c>
      <c r="E8345" t="s">
        <v>142</v>
      </c>
      <c r="F8345" s="1">
        <v>44251</v>
      </c>
    </row>
    <row r="8346" spans="1:6" x14ac:dyDescent="0.3">
      <c r="A8346" t="s">
        <v>7417</v>
      </c>
      <c r="B8346" t="s">
        <v>4637</v>
      </c>
      <c r="C8346" t="s">
        <v>7953</v>
      </c>
      <c r="D8346" s="1">
        <v>44253</v>
      </c>
      <c r="E8346" t="s">
        <v>142</v>
      </c>
      <c r="F8346" s="1">
        <v>44251</v>
      </c>
    </row>
    <row r="8347" spans="1:6" x14ac:dyDescent="0.3">
      <c r="A8347" t="s">
        <v>7418</v>
      </c>
      <c r="B8347" t="s">
        <v>4637</v>
      </c>
      <c r="C8347" t="s">
        <v>7953</v>
      </c>
      <c r="D8347" s="1">
        <v>44253</v>
      </c>
      <c r="E8347" t="s">
        <v>142</v>
      </c>
      <c r="F8347" s="1">
        <v>44251</v>
      </c>
    </row>
    <row r="8348" spans="1:6" x14ac:dyDescent="0.3">
      <c r="A8348" t="s">
        <v>7419</v>
      </c>
      <c r="B8348" t="s">
        <v>4637</v>
      </c>
      <c r="C8348" t="s">
        <v>7953</v>
      </c>
      <c r="D8348" s="1">
        <v>44253</v>
      </c>
      <c r="E8348" t="s">
        <v>142</v>
      </c>
      <c r="F8348" s="1">
        <v>44251</v>
      </c>
    </row>
    <row r="8349" spans="1:6" x14ac:dyDescent="0.3">
      <c r="A8349" t="s">
        <v>7420</v>
      </c>
      <c r="B8349" t="s">
        <v>4637</v>
      </c>
      <c r="C8349" t="s">
        <v>7953</v>
      </c>
      <c r="D8349" s="1">
        <v>44253</v>
      </c>
      <c r="E8349" t="s">
        <v>142</v>
      </c>
      <c r="F8349" s="1">
        <v>44251</v>
      </c>
    </row>
    <row r="8350" spans="1:6" x14ac:dyDescent="0.3">
      <c r="A8350" t="s">
        <v>7421</v>
      </c>
      <c r="B8350" t="s">
        <v>4637</v>
      </c>
      <c r="C8350" t="s">
        <v>7953</v>
      </c>
      <c r="D8350" s="1">
        <v>44253</v>
      </c>
      <c r="E8350" t="s">
        <v>142</v>
      </c>
      <c r="F8350" s="1">
        <v>44251</v>
      </c>
    </row>
    <row r="8351" spans="1:6" x14ac:dyDescent="0.3">
      <c r="A8351" t="s">
        <v>7422</v>
      </c>
      <c r="B8351" t="s">
        <v>4637</v>
      </c>
      <c r="C8351" t="s">
        <v>7953</v>
      </c>
      <c r="D8351" s="1">
        <v>44253</v>
      </c>
      <c r="E8351" t="s">
        <v>142</v>
      </c>
      <c r="F8351" s="1">
        <v>44251</v>
      </c>
    </row>
    <row r="8352" spans="1:6" x14ac:dyDescent="0.3">
      <c r="A8352" t="s">
        <v>7423</v>
      </c>
      <c r="B8352" t="s">
        <v>4637</v>
      </c>
      <c r="C8352" t="s">
        <v>7953</v>
      </c>
      <c r="D8352" s="1">
        <v>44253</v>
      </c>
      <c r="E8352" t="s">
        <v>142</v>
      </c>
      <c r="F8352" s="1">
        <v>44251</v>
      </c>
    </row>
    <row r="8353" spans="1:6" x14ac:dyDescent="0.3">
      <c r="A8353" t="s">
        <v>7424</v>
      </c>
      <c r="B8353" t="s">
        <v>4637</v>
      </c>
      <c r="C8353" t="s">
        <v>7953</v>
      </c>
      <c r="D8353" s="1">
        <v>44253</v>
      </c>
      <c r="E8353" t="s">
        <v>142</v>
      </c>
      <c r="F8353" s="1">
        <v>44251</v>
      </c>
    </row>
    <row r="8354" spans="1:6" x14ac:dyDescent="0.3">
      <c r="A8354" t="s">
        <v>7425</v>
      </c>
      <c r="B8354" t="s">
        <v>4637</v>
      </c>
      <c r="C8354" t="s">
        <v>7953</v>
      </c>
      <c r="D8354" s="1">
        <v>44253</v>
      </c>
      <c r="E8354" t="s">
        <v>142</v>
      </c>
      <c r="F8354" s="1">
        <v>44251</v>
      </c>
    </row>
    <row r="8355" spans="1:6" x14ac:dyDescent="0.3">
      <c r="A8355" t="s">
        <v>7426</v>
      </c>
      <c r="B8355" t="s">
        <v>4637</v>
      </c>
      <c r="C8355" t="s">
        <v>7953</v>
      </c>
      <c r="D8355" s="1">
        <v>44253</v>
      </c>
      <c r="E8355" t="s">
        <v>142</v>
      </c>
      <c r="F8355" s="1">
        <v>44251</v>
      </c>
    </row>
    <row r="8356" spans="1:6" x14ac:dyDescent="0.3">
      <c r="A8356" t="s">
        <v>7427</v>
      </c>
      <c r="B8356" t="s">
        <v>4637</v>
      </c>
      <c r="C8356" t="s">
        <v>7953</v>
      </c>
      <c r="D8356" s="1">
        <v>44253</v>
      </c>
      <c r="E8356" t="s">
        <v>142</v>
      </c>
      <c r="F8356" s="1">
        <v>44251</v>
      </c>
    </row>
    <row r="8357" spans="1:6" x14ac:dyDescent="0.3">
      <c r="A8357" t="s">
        <v>7428</v>
      </c>
      <c r="B8357" t="s">
        <v>4637</v>
      </c>
      <c r="C8357" t="s">
        <v>7953</v>
      </c>
      <c r="D8357" s="1">
        <v>44253</v>
      </c>
      <c r="E8357" t="s">
        <v>142</v>
      </c>
      <c r="F8357" s="1">
        <v>44251</v>
      </c>
    </row>
    <row r="8358" spans="1:6" x14ac:dyDescent="0.3">
      <c r="A8358" t="s">
        <v>7429</v>
      </c>
      <c r="B8358" t="s">
        <v>4637</v>
      </c>
      <c r="C8358" t="s">
        <v>7953</v>
      </c>
      <c r="D8358" s="1">
        <v>44253</v>
      </c>
      <c r="E8358" t="s">
        <v>142</v>
      </c>
      <c r="F8358" s="1">
        <v>44251</v>
      </c>
    </row>
    <row r="8359" spans="1:6" x14ac:dyDescent="0.3">
      <c r="A8359" t="s">
        <v>7430</v>
      </c>
      <c r="B8359" t="s">
        <v>4637</v>
      </c>
      <c r="C8359" t="s">
        <v>7953</v>
      </c>
      <c r="D8359" s="1">
        <v>44253</v>
      </c>
      <c r="E8359" t="s">
        <v>142</v>
      </c>
      <c r="F8359" s="1">
        <v>44251</v>
      </c>
    </row>
    <row r="8360" spans="1:6" x14ac:dyDescent="0.3">
      <c r="A8360" t="s">
        <v>7431</v>
      </c>
      <c r="B8360" t="s">
        <v>4637</v>
      </c>
      <c r="C8360" t="s">
        <v>7953</v>
      </c>
      <c r="D8360" s="1">
        <v>44253</v>
      </c>
      <c r="E8360" t="s">
        <v>142</v>
      </c>
      <c r="F8360" s="1">
        <v>44251</v>
      </c>
    </row>
    <row r="8361" spans="1:6" x14ac:dyDescent="0.3">
      <c r="A8361" t="s">
        <v>7432</v>
      </c>
      <c r="B8361" t="s">
        <v>4637</v>
      </c>
      <c r="C8361" t="s">
        <v>7953</v>
      </c>
      <c r="D8361" s="1">
        <v>44253</v>
      </c>
      <c r="E8361" t="s">
        <v>142</v>
      </c>
      <c r="F8361" s="1">
        <v>44251</v>
      </c>
    </row>
    <row r="8362" spans="1:6" x14ac:dyDescent="0.3">
      <c r="A8362" t="s">
        <v>7433</v>
      </c>
      <c r="B8362" t="s">
        <v>4637</v>
      </c>
      <c r="C8362" t="s">
        <v>7953</v>
      </c>
      <c r="D8362" s="1">
        <v>44253</v>
      </c>
      <c r="E8362" t="s">
        <v>142</v>
      </c>
      <c r="F8362" s="1">
        <v>44251</v>
      </c>
    </row>
    <row r="8363" spans="1:6" x14ac:dyDescent="0.3">
      <c r="A8363" t="s">
        <v>7434</v>
      </c>
      <c r="B8363" t="s">
        <v>4637</v>
      </c>
      <c r="C8363" t="s">
        <v>7953</v>
      </c>
      <c r="D8363" s="1">
        <v>44253</v>
      </c>
      <c r="E8363" t="s">
        <v>142</v>
      </c>
      <c r="F8363" s="1">
        <v>44251</v>
      </c>
    </row>
    <row r="8364" spans="1:6" x14ac:dyDescent="0.3">
      <c r="A8364" t="s">
        <v>7435</v>
      </c>
      <c r="B8364" t="s">
        <v>4637</v>
      </c>
      <c r="C8364" t="s">
        <v>7953</v>
      </c>
      <c r="D8364" s="1">
        <v>44253</v>
      </c>
      <c r="E8364" t="s">
        <v>142</v>
      </c>
      <c r="F8364" s="1">
        <v>44251</v>
      </c>
    </row>
    <row r="8365" spans="1:6" x14ac:dyDescent="0.3">
      <c r="A8365" t="s">
        <v>7436</v>
      </c>
      <c r="B8365" t="s">
        <v>4637</v>
      </c>
      <c r="C8365" t="s">
        <v>7953</v>
      </c>
      <c r="D8365" s="1">
        <v>44253</v>
      </c>
      <c r="E8365" t="s">
        <v>142</v>
      </c>
      <c r="F8365" s="1">
        <v>44251</v>
      </c>
    </row>
    <row r="8366" spans="1:6" x14ac:dyDescent="0.3">
      <c r="A8366" t="s">
        <v>7437</v>
      </c>
      <c r="B8366" t="s">
        <v>4637</v>
      </c>
      <c r="C8366" t="s">
        <v>7953</v>
      </c>
      <c r="D8366" s="1">
        <v>44253</v>
      </c>
      <c r="E8366" t="s">
        <v>142</v>
      </c>
      <c r="F8366" s="1">
        <v>44251</v>
      </c>
    </row>
    <row r="8367" spans="1:6" x14ac:dyDescent="0.3">
      <c r="A8367" t="s">
        <v>7438</v>
      </c>
      <c r="B8367" t="s">
        <v>4637</v>
      </c>
      <c r="C8367" t="s">
        <v>7953</v>
      </c>
      <c r="D8367" s="1">
        <v>44253</v>
      </c>
      <c r="E8367" t="s">
        <v>142</v>
      </c>
      <c r="F8367" s="1">
        <v>44251</v>
      </c>
    </row>
    <row r="8368" spans="1:6" x14ac:dyDescent="0.3">
      <c r="A8368" t="s">
        <v>7439</v>
      </c>
      <c r="B8368" t="s">
        <v>4637</v>
      </c>
      <c r="C8368" t="s">
        <v>7953</v>
      </c>
      <c r="D8368" s="1">
        <v>44253</v>
      </c>
      <c r="E8368" t="s">
        <v>142</v>
      </c>
      <c r="F8368" s="1">
        <v>44251</v>
      </c>
    </row>
    <row r="8369" spans="1:6" x14ac:dyDescent="0.3">
      <c r="A8369" t="s">
        <v>7440</v>
      </c>
      <c r="B8369" t="s">
        <v>4637</v>
      </c>
      <c r="C8369" t="s">
        <v>7953</v>
      </c>
      <c r="D8369" s="1">
        <v>44253</v>
      </c>
      <c r="E8369" t="s">
        <v>142</v>
      </c>
      <c r="F8369" s="1">
        <v>44251</v>
      </c>
    </row>
    <row r="8370" spans="1:6" x14ac:dyDescent="0.3">
      <c r="A8370" t="s">
        <v>7441</v>
      </c>
      <c r="B8370" t="s">
        <v>4637</v>
      </c>
      <c r="C8370" t="s">
        <v>7953</v>
      </c>
      <c r="D8370" s="1">
        <v>44253</v>
      </c>
      <c r="E8370" t="s">
        <v>142</v>
      </c>
      <c r="F8370" s="1">
        <v>44251</v>
      </c>
    </row>
    <row r="8371" spans="1:6" x14ac:dyDescent="0.3">
      <c r="A8371" t="s">
        <v>7442</v>
      </c>
      <c r="B8371" t="s">
        <v>4637</v>
      </c>
      <c r="C8371" t="s">
        <v>7953</v>
      </c>
      <c r="D8371" s="1">
        <v>44253</v>
      </c>
      <c r="E8371" t="s">
        <v>142</v>
      </c>
      <c r="F8371" s="1">
        <v>44251</v>
      </c>
    </row>
    <row r="8372" spans="1:6" x14ac:dyDescent="0.3">
      <c r="A8372" t="s">
        <v>7443</v>
      </c>
      <c r="B8372" t="s">
        <v>4637</v>
      </c>
      <c r="C8372" t="s">
        <v>7953</v>
      </c>
      <c r="D8372" s="1">
        <v>44253</v>
      </c>
      <c r="E8372" t="s">
        <v>142</v>
      </c>
      <c r="F8372" s="1">
        <v>44251</v>
      </c>
    </row>
    <row r="8373" spans="1:6" x14ac:dyDescent="0.3">
      <c r="A8373" t="s">
        <v>7444</v>
      </c>
      <c r="B8373" t="s">
        <v>4637</v>
      </c>
      <c r="C8373" t="s">
        <v>7953</v>
      </c>
      <c r="D8373" s="1">
        <v>44253</v>
      </c>
      <c r="E8373" t="s">
        <v>142</v>
      </c>
      <c r="F8373" s="1">
        <v>44251</v>
      </c>
    </row>
    <row r="8374" spans="1:6" x14ac:dyDescent="0.3">
      <c r="A8374" t="s">
        <v>7445</v>
      </c>
      <c r="B8374" t="s">
        <v>4637</v>
      </c>
      <c r="C8374" t="s">
        <v>7953</v>
      </c>
      <c r="D8374" s="1">
        <v>44253</v>
      </c>
      <c r="E8374" t="s">
        <v>142</v>
      </c>
      <c r="F8374" s="1">
        <v>44251</v>
      </c>
    </row>
    <row r="8375" spans="1:6" x14ac:dyDescent="0.3">
      <c r="A8375" t="s">
        <v>7446</v>
      </c>
      <c r="B8375" t="s">
        <v>4637</v>
      </c>
      <c r="C8375" t="s">
        <v>7953</v>
      </c>
      <c r="D8375" s="1">
        <v>44253</v>
      </c>
      <c r="E8375" t="s">
        <v>142</v>
      </c>
      <c r="F8375" s="1">
        <v>44251</v>
      </c>
    </row>
    <row r="8376" spans="1:6" x14ac:dyDescent="0.3">
      <c r="A8376" t="s">
        <v>7447</v>
      </c>
      <c r="B8376" t="s">
        <v>4637</v>
      </c>
      <c r="C8376" t="s">
        <v>7953</v>
      </c>
      <c r="D8376" s="1">
        <v>44253</v>
      </c>
      <c r="E8376" t="s">
        <v>142</v>
      </c>
      <c r="F8376" s="1">
        <v>44251</v>
      </c>
    </row>
    <row r="8377" spans="1:6" x14ac:dyDescent="0.3">
      <c r="A8377" t="s">
        <v>7448</v>
      </c>
      <c r="B8377" t="s">
        <v>4637</v>
      </c>
      <c r="C8377" t="s">
        <v>7953</v>
      </c>
      <c r="D8377" s="1">
        <v>44253</v>
      </c>
      <c r="E8377" t="s">
        <v>142</v>
      </c>
      <c r="F8377" s="1">
        <v>44251</v>
      </c>
    </row>
    <row r="8378" spans="1:6" x14ac:dyDescent="0.3">
      <c r="A8378" t="s">
        <v>7449</v>
      </c>
      <c r="B8378" t="s">
        <v>4637</v>
      </c>
      <c r="C8378" t="s">
        <v>7953</v>
      </c>
      <c r="D8378" s="1">
        <v>44253</v>
      </c>
      <c r="E8378" t="s">
        <v>142</v>
      </c>
      <c r="F8378" s="1">
        <v>44251</v>
      </c>
    </row>
    <row r="8379" spans="1:6" x14ac:dyDescent="0.3">
      <c r="A8379" t="s">
        <v>7450</v>
      </c>
      <c r="B8379" t="s">
        <v>153</v>
      </c>
      <c r="C8379" t="s">
        <v>153</v>
      </c>
      <c r="D8379" s="1">
        <v>44253</v>
      </c>
      <c r="E8379" t="s">
        <v>142</v>
      </c>
      <c r="F8379" s="1">
        <v>44281</v>
      </c>
    </row>
    <row r="8380" spans="1:6" x14ac:dyDescent="0.3">
      <c r="A8380" t="s">
        <v>7451</v>
      </c>
      <c r="B8380" t="s">
        <v>153</v>
      </c>
      <c r="C8380" t="s">
        <v>153</v>
      </c>
      <c r="D8380" s="1">
        <v>44253</v>
      </c>
      <c r="E8380" t="s">
        <v>146</v>
      </c>
      <c r="F8380" s="1">
        <v>44281</v>
      </c>
    </row>
    <row r="8381" spans="1:6" x14ac:dyDescent="0.3">
      <c r="A8381" t="s">
        <v>7452</v>
      </c>
      <c r="B8381" t="s">
        <v>4637</v>
      </c>
      <c r="C8381" t="s">
        <v>7953</v>
      </c>
      <c r="D8381" s="1">
        <v>44253</v>
      </c>
      <c r="E8381" t="s">
        <v>142</v>
      </c>
      <c r="F8381" s="1">
        <v>44251</v>
      </c>
    </row>
    <row r="8382" spans="1:6" x14ac:dyDescent="0.3">
      <c r="A8382" t="s">
        <v>7453</v>
      </c>
      <c r="B8382" t="s">
        <v>4637</v>
      </c>
      <c r="C8382" t="s">
        <v>7953</v>
      </c>
      <c r="D8382" s="1">
        <v>44253</v>
      </c>
      <c r="E8382" t="s">
        <v>142</v>
      </c>
      <c r="F8382" s="1">
        <v>44251</v>
      </c>
    </row>
    <row r="8383" spans="1:6" x14ac:dyDescent="0.3">
      <c r="A8383" t="s">
        <v>7454</v>
      </c>
      <c r="B8383" t="s">
        <v>4637</v>
      </c>
      <c r="C8383" t="s">
        <v>7953</v>
      </c>
      <c r="D8383" s="1">
        <v>44253</v>
      </c>
      <c r="E8383" t="s">
        <v>142</v>
      </c>
      <c r="F8383" s="1">
        <v>44251</v>
      </c>
    </row>
    <row r="8384" spans="1:6" x14ac:dyDescent="0.3">
      <c r="A8384" t="s">
        <v>7455</v>
      </c>
      <c r="B8384" t="s">
        <v>4637</v>
      </c>
      <c r="C8384" t="s">
        <v>7953</v>
      </c>
      <c r="D8384" s="1">
        <v>44253</v>
      </c>
      <c r="E8384" t="s">
        <v>142</v>
      </c>
      <c r="F8384" s="1">
        <v>44251</v>
      </c>
    </row>
    <row r="8385" spans="1:6" x14ac:dyDescent="0.3">
      <c r="A8385" t="s">
        <v>7456</v>
      </c>
      <c r="B8385" t="s">
        <v>4637</v>
      </c>
      <c r="C8385" t="s">
        <v>7953</v>
      </c>
      <c r="D8385" s="1">
        <v>44253</v>
      </c>
      <c r="E8385" t="s">
        <v>142</v>
      </c>
      <c r="F8385" s="1">
        <v>44251</v>
      </c>
    </row>
    <row r="8386" spans="1:6" x14ac:dyDescent="0.3">
      <c r="A8386" t="s">
        <v>7457</v>
      </c>
      <c r="B8386" t="s">
        <v>4637</v>
      </c>
      <c r="C8386" t="s">
        <v>7953</v>
      </c>
      <c r="D8386" s="1">
        <v>44253</v>
      </c>
      <c r="E8386" t="s">
        <v>142</v>
      </c>
      <c r="F8386" s="1">
        <v>44251</v>
      </c>
    </row>
    <row r="8387" spans="1:6" x14ac:dyDescent="0.3">
      <c r="A8387" t="s">
        <v>7458</v>
      </c>
      <c r="B8387" t="s">
        <v>4637</v>
      </c>
      <c r="C8387" t="s">
        <v>7953</v>
      </c>
      <c r="D8387" s="1">
        <v>44253</v>
      </c>
      <c r="E8387" t="s">
        <v>142</v>
      </c>
      <c r="F8387" s="1">
        <v>44251</v>
      </c>
    </row>
    <row r="8388" spans="1:6" x14ac:dyDescent="0.3">
      <c r="A8388" t="s">
        <v>7459</v>
      </c>
      <c r="B8388" t="s">
        <v>4637</v>
      </c>
      <c r="C8388" t="s">
        <v>7953</v>
      </c>
      <c r="D8388" s="1">
        <v>44253</v>
      </c>
      <c r="E8388" t="s">
        <v>142</v>
      </c>
      <c r="F8388" s="1">
        <v>44251</v>
      </c>
    </row>
    <row r="8389" spans="1:6" x14ac:dyDescent="0.3">
      <c r="A8389" t="s">
        <v>7460</v>
      </c>
      <c r="B8389" t="s">
        <v>153</v>
      </c>
      <c r="C8389" t="s">
        <v>153</v>
      </c>
      <c r="D8389" s="1">
        <v>44253</v>
      </c>
      <c r="E8389" t="s">
        <v>142</v>
      </c>
      <c r="F8389" s="1">
        <v>44281</v>
      </c>
    </row>
    <row r="8390" spans="1:6" x14ac:dyDescent="0.3">
      <c r="A8390" t="s">
        <v>7461</v>
      </c>
      <c r="B8390" t="s">
        <v>4637</v>
      </c>
      <c r="C8390" t="s">
        <v>7953</v>
      </c>
      <c r="D8390" s="1">
        <v>44253</v>
      </c>
      <c r="E8390" t="s">
        <v>142</v>
      </c>
      <c r="F8390" s="1">
        <v>44251</v>
      </c>
    </row>
    <row r="8391" spans="1:6" x14ac:dyDescent="0.3">
      <c r="A8391" t="s">
        <v>7462</v>
      </c>
      <c r="B8391" t="s">
        <v>153</v>
      </c>
      <c r="C8391" t="s">
        <v>153</v>
      </c>
      <c r="D8391" s="1">
        <v>44253</v>
      </c>
      <c r="E8391" t="s">
        <v>142</v>
      </c>
      <c r="F8391" s="1">
        <v>44281</v>
      </c>
    </row>
    <row r="8392" spans="1:6" x14ac:dyDescent="0.3">
      <c r="A8392" t="s">
        <v>7463</v>
      </c>
      <c r="B8392" t="s">
        <v>4637</v>
      </c>
      <c r="C8392" t="s">
        <v>7953</v>
      </c>
      <c r="D8392" s="1">
        <v>44253</v>
      </c>
      <c r="E8392" t="s">
        <v>142</v>
      </c>
      <c r="F8392" s="1">
        <v>44251</v>
      </c>
    </row>
    <row r="8393" spans="1:6" x14ac:dyDescent="0.3">
      <c r="A8393" t="s">
        <v>7464</v>
      </c>
      <c r="B8393" t="s">
        <v>4637</v>
      </c>
      <c r="C8393" t="s">
        <v>7953</v>
      </c>
      <c r="D8393" s="1">
        <v>44253</v>
      </c>
      <c r="E8393" t="s">
        <v>142</v>
      </c>
      <c r="F8393" s="1">
        <v>44251</v>
      </c>
    </row>
    <row r="8394" spans="1:6" x14ac:dyDescent="0.3">
      <c r="A8394" t="s">
        <v>7465</v>
      </c>
      <c r="B8394" t="s">
        <v>4637</v>
      </c>
      <c r="C8394" t="s">
        <v>7953</v>
      </c>
      <c r="D8394" s="1">
        <v>44253</v>
      </c>
      <c r="E8394" t="s">
        <v>142</v>
      </c>
      <c r="F8394" s="1">
        <v>44251</v>
      </c>
    </row>
    <row r="8395" spans="1:6" x14ac:dyDescent="0.3">
      <c r="A8395" t="s">
        <v>7466</v>
      </c>
      <c r="B8395" t="s">
        <v>153</v>
      </c>
      <c r="C8395" t="s">
        <v>153</v>
      </c>
      <c r="D8395" s="1">
        <v>44253</v>
      </c>
      <c r="E8395" t="s">
        <v>142</v>
      </c>
      <c r="F8395" s="1">
        <v>44251</v>
      </c>
    </row>
    <row r="8396" spans="1:6" x14ac:dyDescent="0.3">
      <c r="A8396" t="s">
        <v>7467</v>
      </c>
      <c r="B8396" t="s">
        <v>153</v>
      </c>
      <c r="C8396" t="s">
        <v>153</v>
      </c>
      <c r="D8396" s="1">
        <v>44253</v>
      </c>
      <c r="E8396" t="s">
        <v>142</v>
      </c>
      <c r="F8396" s="1">
        <v>44281</v>
      </c>
    </row>
    <row r="8397" spans="1:6" x14ac:dyDescent="0.3">
      <c r="A8397" t="s">
        <v>7468</v>
      </c>
      <c r="B8397" t="s">
        <v>4637</v>
      </c>
      <c r="C8397" t="s">
        <v>7953</v>
      </c>
      <c r="D8397" s="1">
        <v>44253</v>
      </c>
      <c r="E8397" t="s">
        <v>142</v>
      </c>
      <c r="F8397" s="1">
        <v>44251</v>
      </c>
    </row>
    <row r="8398" spans="1:6" x14ac:dyDescent="0.3">
      <c r="A8398" t="s">
        <v>7469</v>
      </c>
      <c r="B8398" t="s">
        <v>4637</v>
      </c>
      <c r="C8398" t="s">
        <v>7953</v>
      </c>
      <c r="D8398" s="1">
        <v>44253</v>
      </c>
      <c r="E8398" t="s">
        <v>142</v>
      </c>
      <c r="F8398" s="1">
        <v>44251</v>
      </c>
    </row>
    <row r="8399" spans="1:6" x14ac:dyDescent="0.3">
      <c r="A8399" t="s">
        <v>7470</v>
      </c>
      <c r="B8399" t="s">
        <v>153</v>
      </c>
      <c r="C8399" t="s">
        <v>153</v>
      </c>
      <c r="D8399" s="1">
        <v>44253</v>
      </c>
      <c r="E8399" t="s">
        <v>142</v>
      </c>
      <c r="F8399" s="1">
        <v>44281</v>
      </c>
    </row>
    <row r="8400" spans="1:6" x14ac:dyDescent="0.3">
      <c r="A8400" t="s">
        <v>7471</v>
      </c>
      <c r="B8400" t="s">
        <v>153</v>
      </c>
      <c r="C8400" t="s">
        <v>153</v>
      </c>
      <c r="D8400" s="1">
        <v>44253</v>
      </c>
      <c r="E8400" t="s">
        <v>142</v>
      </c>
      <c r="F8400" s="1">
        <v>44281</v>
      </c>
    </row>
    <row r="8401" spans="1:6" x14ac:dyDescent="0.3">
      <c r="A8401" t="s">
        <v>7472</v>
      </c>
      <c r="B8401" t="s">
        <v>4637</v>
      </c>
      <c r="C8401" t="s">
        <v>7953</v>
      </c>
      <c r="D8401" s="1">
        <v>44253</v>
      </c>
      <c r="E8401" t="s">
        <v>142</v>
      </c>
      <c r="F8401" s="1">
        <v>44251</v>
      </c>
    </row>
    <row r="8402" spans="1:6" x14ac:dyDescent="0.3">
      <c r="A8402" t="s">
        <v>7473</v>
      </c>
      <c r="B8402" t="s">
        <v>4637</v>
      </c>
      <c r="C8402" t="s">
        <v>7953</v>
      </c>
      <c r="D8402" s="1">
        <v>44253</v>
      </c>
      <c r="E8402" t="s">
        <v>142</v>
      </c>
      <c r="F8402" s="1">
        <v>44251</v>
      </c>
    </row>
    <row r="8403" spans="1:6" x14ac:dyDescent="0.3">
      <c r="A8403" t="s">
        <v>7474</v>
      </c>
      <c r="B8403" t="s">
        <v>4637</v>
      </c>
      <c r="C8403" t="s">
        <v>7953</v>
      </c>
      <c r="D8403" s="1">
        <v>44253</v>
      </c>
      <c r="E8403" t="s">
        <v>142</v>
      </c>
      <c r="F8403" s="1">
        <v>44251</v>
      </c>
    </row>
    <row r="8404" spans="1:6" x14ac:dyDescent="0.3">
      <c r="A8404" t="s">
        <v>7475</v>
      </c>
      <c r="B8404" t="s">
        <v>4637</v>
      </c>
      <c r="C8404" t="s">
        <v>7953</v>
      </c>
      <c r="D8404" s="1">
        <v>44253</v>
      </c>
      <c r="E8404" t="s">
        <v>142</v>
      </c>
      <c r="F8404" s="1">
        <v>44251</v>
      </c>
    </row>
    <row r="8405" spans="1:6" x14ac:dyDescent="0.3">
      <c r="A8405" t="s">
        <v>7476</v>
      </c>
      <c r="B8405" t="s">
        <v>4637</v>
      </c>
      <c r="C8405" t="s">
        <v>7953</v>
      </c>
      <c r="D8405" s="1">
        <v>44253</v>
      </c>
      <c r="E8405" t="s">
        <v>142</v>
      </c>
      <c r="F8405" s="1">
        <v>44251</v>
      </c>
    </row>
    <row r="8406" spans="1:6" x14ac:dyDescent="0.3">
      <c r="A8406" t="s">
        <v>7477</v>
      </c>
      <c r="B8406" t="s">
        <v>4637</v>
      </c>
      <c r="C8406" t="s">
        <v>7953</v>
      </c>
      <c r="D8406" s="1">
        <v>44253</v>
      </c>
      <c r="E8406" t="s">
        <v>142</v>
      </c>
      <c r="F8406" s="1">
        <v>44251</v>
      </c>
    </row>
    <row r="8407" spans="1:6" x14ac:dyDescent="0.3">
      <c r="A8407" t="s">
        <v>7478</v>
      </c>
      <c r="B8407" t="s">
        <v>4637</v>
      </c>
      <c r="C8407" t="s">
        <v>7953</v>
      </c>
      <c r="D8407" s="1">
        <v>44253</v>
      </c>
      <c r="E8407" t="s">
        <v>142</v>
      </c>
      <c r="F8407" s="1">
        <v>44251</v>
      </c>
    </row>
    <row r="8408" spans="1:6" x14ac:dyDescent="0.3">
      <c r="A8408" t="s">
        <v>7479</v>
      </c>
      <c r="B8408" t="s">
        <v>4637</v>
      </c>
      <c r="C8408" t="s">
        <v>7953</v>
      </c>
      <c r="D8408" s="1">
        <v>44253</v>
      </c>
      <c r="E8408" t="s">
        <v>142</v>
      </c>
      <c r="F8408" s="1">
        <v>44251</v>
      </c>
    </row>
    <row r="8409" spans="1:6" x14ac:dyDescent="0.3">
      <c r="A8409" t="s">
        <v>7480</v>
      </c>
      <c r="B8409" t="s">
        <v>4637</v>
      </c>
      <c r="C8409" t="s">
        <v>7953</v>
      </c>
      <c r="D8409" s="1">
        <v>44253</v>
      </c>
      <c r="E8409" t="s">
        <v>142</v>
      </c>
      <c r="F8409" s="1">
        <v>44251</v>
      </c>
    </row>
    <row r="8410" spans="1:6" x14ac:dyDescent="0.3">
      <c r="A8410" t="s">
        <v>7481</v>
      </c>
      <c r="B8410" t="s">
        <v>4637</v>
      </c>
      <c r="C8410" t="s">
        <v>7953</v>
      </c>
      <c r="D8410" s="1">
        <v>44253</v>
      </c>
      <c r="E8410" t="s">
        <v>142</v>
      </c>
      <c r="F8410" s="1">
        <v>44251</v>
      </c>
    </row>
    <row r="8411" spans="1:6" x14ac:dyDescent="0.3">
      <c r="A8411" t="s">
        <v>7482</v>
      </c>
      <c r="B8411" t="s">
        <v>4637</v>
      </c>
      <c r="C8411" t="s">
        <v>7953</v>
      </c>
      <c r="D8411" s="1">
        <v>44253</v>
      </c>
      <c r="E8411" t="s">
        <v>142</v>
      </c>
      <c r="F8411" s="1">
        <v>44251</v>
      </c>
    </row>
    <row r="8412" spans="1:6" x14ac:dyDescent="0.3">
      <c r="A8412" t="s">
        <v>7483</v>
      </c>
      <c r="B8412" t="s">
        <v>4637</v>
      </c>
      <c r="C8412" t="s">
        <v>7953</v>
      </c>
      <c r="D8412" s="1">
        <v>44253</v>
      </c>
      <c r="E8412" t="s">
        <v>142</v>
      </c>
      <c r="F8412" s="1">
        <v>44251</v>
      </c>
    </row>
    <row r="8413" spans="1:6" x14ac:dyDescent="0.3">
      <c r="A8413" t="s">
        <v>7484</v>
      </c>
      <c r="B8413" t="s">
        <v>4637</v>
      </c>
      <c r="C8413" t="s">
        <v>7953</v>
      </c>
      <c r="D8413" s="1">
        <v>44253</v>
      </c>
      <c r="E8413" t="s">
        <v>142</v>
      </c>
      <c r="F8413" s="1">
        <v>44251</v>
      </c>
    </row>
    <row r="8414" spans="1:6" x14ac:dyDescent="0.3">
      <c r="A8414" t="s">
        <v>7485</v>
      </c>
      <c r="B8414" t="s">
        <v>153</v>
      </c>
      <c r="C8414" t="s">
        <v>153</v>
      </c>
      <c r="D8414" s="1">
        <v>44253</v>
      </c>
      <c r="E8414" t="s">
        <v>142</v>
      </c>
      <c r="F8414" s="1">
        <v>44281</v>
      </c>
    </row>
    <row r="8415" spans="1:6" x14ac:dyDescent="0.3">
      <c r="A8415" t="s">
        <v>7486</v>
      </c>
      <c r="B8415" t="s">
        <v>4637</v>
      </c>
      <c r="C8415" t="s">
        <v>7953</v>
      </c>
      <c r="D8415" s="1">
        <v>44253</v>
      </c>
      <c r="E8415" t="s">
        <v>142</v>
      </c>
      <c r="F8415" s="1">
        <v>44251</v>
      </c>
    </row>
    <row r="8416" spans="1:6" x14ac:dyDescent="0.3">
      <c r="A8416" t="s">
        <v>7487</v>
      </c>
      <c r="B8416" t="s">
        <v>4637</v>
      </c>
      <c r="C8416" t="s">
        <v>7953</v>
      </c>
      <c r="D8416" s="1">
        <v>44253</v>
      </c>
      <c r="E8416" t="s">
        <v>142</v>
      </c>
      <c r="F8416" s="1">
        <v>44251</v>
      </c>
    </row>
    <row r="8417" spans="1:6" x14ac:dyDescent="0.3">
      <c r="A8417" t="s">
        <v>7488</v>
      </c>
      <c r="B8417" t="s">
        <v>4637</v>
      </c>
      <c r="C8417" t="s">
        <v>7953</v>
      </c>
      <c r="D8417" s="1">
        <v>44253</v>
      </c>
      <c r="E8417" t="s">
        <v>142</v>
      </c>
      <c r="F8417" s="1">
        <v>44251</v>
      </c>
    </row>
    <row r="8418" spans="1:6" x14ac:dyDescent="0.3">
      <c r="A8418" t="s">
        <v>7489</v>
      </c>
      <c r="B8418" t="s">
        <v>4637</v>
      </c>
      <c r="C8418" t="s">
        <v>7953</v>
      </c>
      <c r="D8418" s="1">
        <v>44253</v>
      </c>
      <c r="E8418" t="s">
        <v>142</v>
      </c>
      <c r="F8418" s="1">
        <v>44251</v>
      </c>
    </row>
    <row r="8419" spans="1:6" x14ac:dyDescent="0.3">
      <c r="A8419" t="s">
        <v>7490</v>
      </c>
      <c r="B8419" t="s">
        <v>4637</v>
      </c>
      <c r="C8419" t="s">
        <v>7953</v>
      </c>
      <c r="D8419" s="1">
        <v>44253</v>
      </c>
      <c r="E8419" t="s">
        <v>142</v>
      </c>
      <c r="F8419" s="1">
        <v>44251</v>
      </c>
    </row>
    <row r="8420" spans="1:6" x14ac:dyDescent="0.3">
      <c r="A8420" t="s">
        <v>7491</v>
      </c>
      <c r="B8420" t="s">
        <v>4637</v>
      </c>
      <c r="C8420" t="s">
        <v>7953</v>
      </c>
      <c r="D8420" s="1">
        <v>44253</v>
      </c>
      <c r="E8420" t="s">
        <v>142</v>
      </c>
      <c r="F8420" s="1">
        <v>44251</v>
      </c>
    </row>
    <row r="8421" spans="1:6" x14ac:dyDescent="0.3">
      <c r="A8421" t="s">
        <v>7492</v>
      </c>
      <c r="B8421" t="s">
        <v>153</v>
      </c>
      <c r="C8421" t="s">
        <v>153</v>
      </c>
      <c r="D8421" s="1">
        <v>44253</v>
      </c>
      <c r="E8421" t="s">
        <v>142</v>
      </c>
      <c r="F8421" s="1">
        <v>44281</v>
      </c>
    </row>
    <row r="8422" spans="1:6" x14ac:dyDescent="0.3">
      <c r="A8422" t="s">
        <v>7493</v>
      </c>
      <c r="B8422" t="s">
        <v>4637</v>
      </c>
      <c r="C8422" t="s">
        <v>7953</v>
      </c>
      <c r="D8422" s="1">
        <v>44253</v>
      </c>
      <c r="E8422" t="s">
        <v>142</v>
      </c>
      <c r="F8422" s="1">
        <v>44251</v>
      </c>
    </row>
    <row r="8423" spans="1:6" x14ac:dyDescent="0.3">
      <c r="A8423" t="s">
        <v>7494</v>
      </c>
      <c r="B8423" t="s">
        <v>4637</v>
      </c>
      <c r="C8423" t="s">
        <v>7953</v>
      </c>
      <c r="D8423" s="1">
        <v>44253</v>
      </c>
      <c r="E8423" t="s">
        <v>142</v>
      </c>
      <c r="F8423" s="1">
        <v>44251</v>
      </c>
    </row>
    <row r="8424" spans="1:6" x14ac:dyDescent="0.3">
      <c r="A8424" t="s">
        <v>7495</v>
      </c>
      <c r="B8424" t="s">
        <v>4637</v>
      </c>
      <c r="C8424" t="s">
        <v>7953</v>
      </c>
      <c r="D8424" s="1">
        <v>44253</v>
      </c>
      <c r="E8424" t="s">
        <v>142</v>
      </c>
      <c r="F8424" s="1">
        <v>44251</v>
      </c>
    </row>
    <row r="8425" spans="1:6" x14ac:dyDescent="0.3">
      <c r="A8425" t="s">
        <v>7496</v>
      </c>
      <c r="B8425" t="s">
        <v>4637</v>
      </c>
      <c r="C8425" t="s">
        <v>7953</v>
      </c>
      <c r="D8425" s="1">
        <v>44253</v>
      </c>
      <c r="E8425" t="s">
        <v>142</v>
      </c>
      <c r="F8425" s="1">
        <v>44251</v>
      </c>
    </row>
    <row r="8426" spans="1:6" x14ac:dyDescent="0.3">
      <c r="A8426" t="s">
        <v>7497</v>
      </c>
      <c r="B8426" t="s">
        <v>4637</v>
      </c>
      <c r="C8426" t="s">
        <v>7953</v>
      </c>
      <c r="D8426" s="1">
        <v>44253</v>
      </c>
      <c r="E8426" t="s">
        <v>142</v>
      </c>
      <c r="F8426" s="1">
        <v>44251</v>
      </c>
    </row>
    <row r="8427" spans="1:6" x14ac:dyDescent="0.3">
      <c r="A8427" t="s">
        <v>7498</v>
      </c>
      <c r="B8427" t="s">
        <v>4637</v>
      </c>
      <c r="C8427" t="s">
        <v>7953</v>
      </c>
      <c r="D8427" s="1">
        <v>44253</v>
      </c>
      <c r="E8427" t="s">
        <v>142</v>
      </c>
      <c r="F8427" s="1">
        <v>44251</v>
      </c>
    </row>
    <row r="8428" spans="1:6" x14ac:dyDescent="0.3">
      <c r="A8428" t="s">
        <v>7499</v>
      </c>
      <c r="B8428" t="s">
        <v>4637</v>
      </c>
      <c r="C8428" t="s">
        <v>7953</v>
      </c>
      <c r="D8428" s="1">
        <v>44253</v>
      </c>
      <c r="E8428" t="s">
        <v>142</v>
      </c>
      <c r="F8428" s="1">
        <v>44251</v>
      </c>
    </row>
    <row r="8429" spans="1:6" x14ac:dyDescent="0.3">
      <c r="A8429" t="s">
        <v>7500</v>
      </c>
      <c r="B8429" t="s">
        <v>4637</v>
      </c>
      <c r="C8429" t="s">
        <v>7953</v>
      </c>
      <c r="D8429" s="1">
        <v>44253</v>
      </c>
      <c r="E8429" t="s">
        <v>142</v>
      </c>
      <c r="F8429" s="1">
        <v>44251</v>
      </c>
    </row>
    <row r="8430" spans="1:6" x14ac:dyDescent="0.3">
      <c r="A8430" t="s">
        <v>7501</v>
      </c>
      <c r="B8430" t="s">
        <v>4637</v>
      </c>
      <c r="C8430" t="s">
        <v>7953</v>
      </c>
      <c r="D8430" s="1">
        <v>44253</v>
      </c>
      <c r="E8430" t="s">
        <v>142</v>
      </c>
      <c r="F8430" s="1">
        <v>44251</v>
      </c>
    </row>
    <row r="8431" spans="1:6" x14ac:dyDescent="0.3">
      <c r="A8431" t="s">
        <v>7502</v>
      </c>
      <c r="B8431" t="s">
        <v>4637</v>
      </c>
      <c r="C8431" t="s">
        <v>7953</v>
      </c>
      <c r="D8431" s="1">
        <v>44253</v>
      </c>
      <c r="E8431" t="s">
        <v>142</v>
      </c>
      <c r="F8431" s="1">
        <v>44251</v>
      </c>
    </row>
    <row r="8432" spans="1:6" x14ac:dyDescent="0.3">
      <c r="A8432" t="s">
        <v>7503</v>
      </c>
      <c r="B8432" t="s">
        <v>4637</v>
      </c>
      <c r="C8432" t="s">
        <v>7953</v>
      </c>
      <c r="D8432" s="1">
        <v>44253</v>
      </c>
      <c r="E8432" t="s">
        <v>142</v>
      </c>
      <c r="F8432" s="1">
        <v>44251</v>
      </c>
    </row>
    <row r="8433" spans="1:6" x14ac:dyDescent="0.3">
      <c r="A8433" t="s">
        <v>7504</v>
      </c>
      <c r="B8433" t="s">
        <v>4637</v>
      </c>
      <c r="C8433" t="s">
        <v>7953</v>
      </c>
      <c r="D8433" s="1">
        <v>44253</v>
      </c>
      <c r="E8433" t="s">
        <v>142</v>
      </c>
      <c r="F8433" s="1">
        <v>44251</v>
      </c>
    </row>
    <row r="8434" spans="1:6" x14ac:dyDescent="0.3">
      <c r="A8434" t="s">
        <v>7505</v>
      </c>
      <c r="B8434" t="s">
        <v>4637</v>
      </c>
      <c r="C8434" t="s">
        <v>7953</v>
      </c>
      <c r="D8434" s="1">
        <v>44253</v>
      </c>
      <c r="E8434" t="s">
        <v>142</v>
      </c>
      <c r="F8434" s="1">
        <v>44251</v>
      </c>
    </row>
    <row r="8435" spans="1:6" x14ac:dyDescent="0.3">
      <c r="A8435" t="s">
        <v>7506</v>
      </c>
      <c r="B8435" t="s">
        <v>4637</v>
      </c>
      <c r="C8435" t="s">
        <v>7953</v>
      </c>
      <c r="D8435" s="1">
        <v>44253</v>
      </c>
      <c r="E8435" t="s">
        <v>142</v>
      </c>
      <c r="F8435" s="1">
        <v>44251</v>
      </c>
    </row>
    <row r="8436" spans="1:6" x14ac:dyDescent="0.3">
      <c r="A8436" t="s">
        <v>7507</v>
      </c>
      <c r="B8436" t="s">
        <v>4637</v>
      </c>
      <c r="C8436" t="s">
        <v>7953</v>
      </c>
      <c r="D8436" s="1">
        <v>44253</v>
      </c>
      <c r="E8436" t="s">
        <v>142</v>
      </c>
      <c r="F8436" s="1">
        <v>44251</v>
      </c>
    </row>
    <row r="8437" spans="1:6" x14ac:dyDescent="0.3">
      <c r="A8437" t="s">
        <v>7508</v>
      </c>
      <c r="B8437" t="s">
        <v>4637</v>
      </c>
      <c r="C8437" t="s">
        <v>7953</v>
      </c>
      <c r="D8437" s="1">
        <v>44253</v>
      </c>
      <c r="E8437" t="s">
        <v>142</v>
      </c>
      <c r="F8437" s="1">
        <v>44251</v>
      </c>
    </row>
    <row r="8438" spans="1:6" x14ac:dyDescent="0.3">
      <c r="A8438" t="s">
        <v>7509</v>
      </c>
      <c r="B8438" t="s">
        <v>4637</v>
      </c>
      <c r="C8438" t="s">
        <v>7953</v>
      </c>
      <c r="D8438" s="1">
        <v>44253</v>
      </c>
      <c r="E8438" t="s">
        <v>142</v>
      </c>
      <c r="F8438" s="1">
        <v>44251</v>
      </c>
    </row>
    <row r="8439" spans="1:6" x14ac:dyDescent="0.3">
      <c r="A8439" t="s">
        <v>7510</v>
      </c>
      <c r="B8439" t="s">
        <v>4637</v>
      </c>
      <c r="C8439" t="s">
        <v>7953</v>
      </c>
      <c r="D8439" s="1">
        <v>44253</v>
      </c>
      <c r="E8439" t="s">
        <v>142</v>
      </c>
      <c r="F8439" s="1">
        <v>44251</v>
      </c>
    </row>
    <row r="8440" spans="1:6" x14ac:dyDescent="0.3">
      <c r="A8440" t="s">
        <v>7511</v>
      </c>
      <c r="B8440" t="s">
        <v>153</v>
      </c>
      <c r="C8440" t="s">
        <v>153</v>
      </c>
      <c r="D8440" s="1">
        <v>44253</v>
      </c>
      <c r="E8440" t="s">
        <v>142</v>
      </c>
      <c r="F8440" s="1">
        <v>44281</v>
      </c>
    </row>
    <row r="8441" spans="1:6" x14ac:dyDescent="0.3">
      <c r="A8441" t="s">
        <v>7512</v>
      </c>
      <c r="B8441" t="s">
        <v>4637</v>
      </c>
      <c r="C8441" t="s">
        <v>7953</v>
      </c>
      <c r="D8441" s="1">
        <v>44253</v>
      </c>
      <c r="E8441" t="s">
        <v>142</v>
      </c>
      <c r="F8441" s="1">
        <v>44251</v>
      </c>
    </row>
    <row r="8442" spans="1:6" x14ac:dyDescent="0.3">
      <c r="A8442" t="s">
        <v>7513</v>
      </c>
      <c r="B8442" t="s">
        <v>4637</v>
      </c>
      <c r="C8442" t="s">
        <v>7953</v>
      </c>
      <c r="D8442" s="1">
        <v>44253</v>
      </c>
      <c r="E8442" t="s">
        <v>142</v>
      </c>
      <c r="F8442" s="1">
        <v>44251</v>
      </c>
    </row>
    <row r="8443" spans="1:6" x14ac:dyDescent="0.3">
      <c r="A8443" t="s">
        <v>7514</v>
      </c>
      <c r="B8443" t="s">
        <v>4637</v>
      </c>
      <c r="C8443" t="s">
        <v>7953</v>
      </c>
      <c r="D8443" s="1">
        <v>44253</v>
      </c>
      <c r="E8443" t="s">
        <v>142</v>
      </c>
      <c r="F8443" s="1">
        <v>44251</v>
      </c>
    </row>
    <row r="8444" spans="1:6" x14ac:dyDescent="0.3">
      <c r="A8444" t="s">
        <v>7515</v>
      </c>
      <c r="B8444" t="s">
        <v>4637</v>
      </c>
      <c r="C8444" t="s">
        <v>7953</v>
      </c>
      <c r="D8444" s="1">
        <v>44253</v>
      </c>
      <c r="E8444" t="s">
        <v>142</v>
      </c>
      <c r="F8444" s="1">
        <v>44251</v>
      </c>
    </row>
    <row r="8445" spans="1:6" x14ac:dyDescent="0.3">
      <c r="A8445" t="s">
        <v>7516</v>
      </c>
      <c r="B8445" t="s">
        <v>4637</v>
      </c>
      <c r="C8445" t="s">
        <v>7953</v>
      </c>
      <c r="D8445" s="1">
        <v>44253</v>
      </c>
      <c r="E8445" t="s">
        <v>142</v>
      </c>
      <c r="F8445" s="1">
        <v>44251</v>
      </c>
    </row>
    <row r="8446" spans="1:6" x14ac:dyDescent="0.3">
      <c r="A8446" t="s">
        <v>7517</v>
      </c>
      <c r="B8446" t="s">
        <v>4637</v>
      </c>
      <c r="C8446" t="s">
        <v>7953</v>
      </c>
      <c r="D8446" s="1">
        <v>44253</v>
      </c>
      <c r="E8446" t="s">
        <v>142</v>
      </c>
      <c r="F8446" s="1">
        <v>44251</v>
      </c>
    </row>
    <row r="8447" spans="1:6" x14ac:dyDescent="0.3">
      <c r="A8447" t="s">
        <v>7518</v>
      </c>
      <c r="B8447" t="s">
        <v>4637</v>
      </c>
      <c r="C8447" t="s">
        <v>7953</v>
      </c>
      <c r="D8447" s="1">
        <v>44253</v>
      </c>
      <c r="E8447" t="s">
        <v>142</v>
      </c>
      <c r="F8447" s="1">
        <v>44251</v>
      </c>
    </row>
    <row r="8448" spans="1:6" x14ac:dyDescent="0.3">
      <c r="A8448" t="s">
        <v>7519</v>
      </c>
      <c r="B8448" t="s">
        <v>4637</v>
      </c>
      <c r="C8448" t="s">
        <v>7953</v>
      </c>
      <c r="D8448" s="1">
        <v>44253</v>
      </c>
      <c r="E8448" t="s">
        <v>142</v>
      </c>
      <c r="F8448" s="1">
        <v>44251</v>
      </c>
    </row>
    <row r="8449" spans="1:6" x14ac:dyDescent="0.3">
      <c r="A8449" t="s">
        <v>7520</v>
      </c>
      <c r="B8449" t="s">
        <v>4637</v>
      </c>
      <c r="C8449" t="s">
        <v>7953</v>
      </c>
      <c r="D8449" s="1">
        <v>44253</v>
      </c>
      <c r="E8449" t="s">
        <v>142</v>
      </c>
      <c r="F8449" s="1">
        <v>44251</v>
      </c>
    </row>
    <row r="8450" spans="1:6" x14ac:dyDescent="0.3">
      <c r="A8450" t="s">
        <v>7044</v>
      </c>
      <c r="B8450" t="s">
        <v>7045</v>
      </c>
      <c r="C8450" t="s">
        <v>7046</v>
      </c>
      <c r="D8450" s="1">
        <v>44225</v>
      </c>
      <c r="E8450" t="s">
        <v>146</v>
      </c>
      <c r="F8450" s="1" t="s">
        <v>1070</v>
      </c>
    </row>
    <row r="8451" spans="1:6" x14ac:dyDescent="0.3">
      <c r="A8451" t="s">
        <v>7263</v>
      </c>
      <c r="B8451" t="s">
        <v>153</v>
      </c>
      <c r="C8451" t="s">
        <v>153</v>
      </c>
      <c r="D8451" s="1">
        <v>44253</v>
      </c>
      <c r="E8451" t="s">
        <v>146</v>
      </c>
      <c r="F8451" s="1">
        <v>44251</v>
      </c>
    </row>
    <row r="8452" spans="1:6" x14ac:dyDescent="0.3">
      <c r="A8452" t="s">
        <v>7264</v>
      </c>
      <c r="B8452" t="s">
        <v>153</v>
      </c>
      <c r="C8452" t="s">
        <v>153</v>
      </c>
      <c r="D8452" s="1">
        <v>44253</v>
      </c>
      <c r="E8452" t="s">
        <v>146</v>
      </c>
      <c r="F8452" s="1">
        <v>44251</v>
      </c>
    </row>
    <row r="8453" spans="1:6" x14ac:dyDescent="0.3">
      <c r="A8453" t="s">
        <v>7265</v>
      </c>
      <c r="B8453" t="s">
        <v>153</v>
      </c>
      <c r="C8453" t="s">
        <v>153</v>
      </c>
      <c r="D8453" s="1">
        <v>44253</v>
      </c>
      <c r="E8453" t="s">
        <v>146</v>
      </c>
      <c r="F8453" s="1">
        <v>44251</v>
      </c>
    </row>
    <row r="8454" spans="1:6" x14ac:dyDescent="0.3">
      <c r="A8454" t="s">
        <v>7266</v>
      </c>
      <c r="B8454" t="s">
        <v>153</v>
      </c>
      <c r="C8454" t="s">
        <v>153</v>
      </c>
      <c r="D8454" s="1">
        <v>44253</v>
      </c>
      <c r="E8454" t="s">
        <v>146</v>
      </c>
      <c r="F8454" s="1">
        <v>44251</v>
      </c>
    </row>
    <row r="8455" spans="1:6" x14ac:dyDescent="0.3">
      <c r="A8455" t="s">
        <v>7267</v>
      </c>
      <c r="B8455" t="s">
        <v>153</v>
      </c>
      <c r="C8455" t="s">
        <v>153</v>
      </c>
      <c r="D8455" s="1">
        <v>44253</v>
      </c>
      <c r="E8455" t="s">
        <v>146</v>
      </c>
      <c r="F8455" s="1">
        <v>44251</v>
      </c>
    </row>
    <row r="8456" spans="1:6" x14ac:dyDescent="0.3">
      <c r="A8456" t="s">
        <v>7268</v>
      </c>
      <c r="B8456" t="s">
        <v>153</v>
      </c>
      <c r="C8456" t="s">
        <v>153</v>
      </c>
      <c r="D8456" s="1">
        <v>44253</v>
      </c>
      <c r="E8456" t="s">
        <v>146</v>
      </c>
      <c r="F8456" s="1">
        <v>44251</v>
      </c>
    </row>
    <row r="8457" spans="1:6" x14ac:dyDescent="0.3">
      <c r="A8457" t="s">
        <v>7269</v>
      </c>
      <c r="B8457" t="s">
        <v>153</v>
      </c>
      <c r="C8457" t="s">
        <v>153</v>
      </c>
      <c r="D8457" s="1">
        <v>44253</v>
      </c>
      <c r="E8457" t="s">
        <v>146</v>
      </c>
      <c r="F8457" s="1">
        <v>44251</v>
      </c>
    </row>
    <row r="8458" spans="1:6" x14ac:dyDescent="0.3">
      <c r="A8458" t="s">
        <v>7270</v>
      </c>
      <c r="B8458" t="s">
        <v>153</v>
      </c>
      <c r="C8458" t="s">
        <v>153</v>
      </c>
      <c r="D8458" s="1">
        <v>44245</v>
      </c>
      <c r="E8458" t="s">
        <v>142</v>
      </c>
      <c r="F8458" s="1">
        <v>44251</v>
      </c>
    </row>
    <row r="8459" spans="1:6" x14ac:dyDescent="0.3">
      <c r="A8459" t="s">
        <v>7271</v>
      </c>
      <c r="B8459" t="s">
        <v>153</v>
      </c>
      <c r="C8459" t="s">
        <v>153</v>
      </c>
      <c r="D8459" s="1">
        <v>44245</v>
      </c>
      <c r="E8459" t="s">
        <v>142</v>
      </c>
      <c r="F8459" s="1">
        <v>44251</v>
      </c>
    </row>
    <row r="8460" spans="1:6" x14ac:dyDescent="0.3">
      <c r="A8460" t="s">
        <v>7272</v>
      </c>
      <c r="B8460" t="s">
        <v>153</v>
      </c>
      <c r="C8460" t="s">
        <v>153</v>
      </c>
      <c r="D8460" s="1">
        <v>44253</v>
      </c>
      <c r="E8460" t="s">
        <v>146</v>
      </c>
      <c r="F8460" s="1">
        <v>44251</v>
      </c>
    </row>
    <row r="8461" spans="1:6" x14ac:dyDescent="0.3">
      <c r="A8461" t="s">
        <v>7273</v>
      </c>
      <c r="B8461" t="s">
        <v>153</v>
      </c>
      <c r="C8461" t="s">
        <v>153</v>
      </c>
      <c r="D8461" s="1">
        <v>44253</v>
      </c>
      <c r="E8461" t="s">
        <v>146</v>
      </c>
      <c r="F8461" s="1">
        <v>44251</v>
      </c>
    </row>
    <row r="8462" spans="1:6" x14ac:dyDescent="0.3">
      <c r="A8462" t="s">
        <v>7274</v>
      </c>
      <c r="B8462" t="s">
        <v>153</v>
      </c>
      <c r="C8462" t="s">
        <v>153</v>
      </c>
      <c r="D8462" s="1">
        <v>44245</v>
      </c>
      <c r="E8462" t="s">
        <v>142</v>
      </c>
      <c r="F8462" s="1">
        <v>44266</v>
      </c>
    </row>
    <row r="8463" spans="1:6" x14ac:dyDescent="0.3">
      <c r="A8463" t="s">
        <v>7275</v>
      </c>
      <c r="B8463" t="s">
        <v>153</v>
      </c>
      <c r="C8463" t="s">
        <v>153</v>
      </c>
      <c r="D8463" s="1">
        <v>44253</v>
      </c>
      <c r="E8463" t="s">
        <v>146</v>
      </c>
      <c r="F8463" s="1">
        <v>44251</v>
      </c>
    </row>
    <row r="8464" spans="1:6" x14ac:dyDescent="0.3">
      <c r="A8464" t="s">
        <v>7276</v>
      </c>
      <c r="B8464" t="s">
        <v>153</v>
      </c>
      <c r="C8464" t="s">
        <v>153</v>
      </c>
      <c r="D8464" s="1">
        <v>44253</v>
      </c>
      <c r="E8464" t="s">
        <v>146</v>
      </c>
      <c r="F8464" s="1">
        <v>44251</v>
      </c>
    </row>
    <row r="8465" spans="1:6" x14ac:dyDescent="0.3">
      <c r="A8465" t="s">
        <v>7277</v>
      </c>
      <c r="B8465" t="s">
        <v>153</v>
      </c>
      <c r="C8465" t="s">
        <v>153</v>
      </c>
      <c r="D8465" s="1">
        <v>44253</v>
      </c>
      <c r="E8465" t="s">
        <v>146</v>
      </c>
      <c r="F8465" s="1">
        <v>44251</v>
      </c>
    </row>
    <row r="8466" spans="1:6" x14ac:dyDescent="0.3">
      <c r="A8466" t="s">
        <v>7278</v>
      </c>
      <c r="B8466" t="s">
        <v>153</v>
      </c>
      <c r="C8466" t="s">
        <v>153</v>
      </c>
      <c r="D8466" s="1">
        <v>44253</v>
      </c>
      <c r="E8466" t="s">
        <v>146</v>
      </c>
      <c r="F8466" s="1">
        <v>44251</v>
      </c>
    </row>
    <row r="8467" spans="1:6" x14ac:dyDescent="0.3">
      <c r="A8467" t="s">
        <v>7279</v>
      </c>
      <c r="B8467" t="s">
        <v>153</v>
      </c>
      <c r="C8467" t="s">
        <v>153</v>
      </c>
      <c r="D8467" s="1">
        <v>44253</v>
      </c>
      <c r="E8467" t="s">
        <v>146</v>
      </c>
      <c r="F8467" s="1">
        <v>44251</v>
      </c>
    </row>
    <row r="8468" spans="1:6" x14ac:dyDescent="0.3">
      <c r="A8468" t="s">
        <v>7280</v>
      </c>
      <c r="B8468" t="s">
        <v>153</v>
      </c>
      <c r="C8468" t="s">
        <v>153</v>
      </c>
      <c r="D8468" s="1">
        <v>44253</v>
      </c>
      <c r="E8468" t="s">
        <v>146</v>
      </c>
      <c r="F8468" s="1">
        <v>44251</v>
      </c>
    </row>
    <row r="8469" spans="1:6" x14ac:dyDescent="0.3">
      <c r="A8469" t="s">
        <v>7281</v>
      </c>
      <c r="B8469" t="s">
        <v>153</v>
      </c>
      <c r="C8469" t="s">
        <v>153</v>
      </c>
      <c r="D8469" s="1">
        <v>44253</v>
      </c>
      <c r="E8469" t="s">
        <v>146</v>
      </c>
      <c r="F8469" s="1">
        <v>44251</v>
      </c>
    </row>
    <row r="8470" spans="1:6" x14ac:dyDescent="0.3">
      <c r="A8470" t="s">
        <v>7282</v>
      </c>
      <c r="B8470" t="s">
        <v>153</v>
      </c>
      <c r="C8470" t="s">
        <v>153</v>
      </c>
      <c r="D8470" s="1">
        <v>44253</v>
      </c>
      <c r="E8470" t="s">
        <v>146</v>
      </c>
      <c r="F8470" s="1">
        <v>44251</v>
      </c>
    </row>
    <row r="8471" spans="1:6" x14ac:dyDescent="0.3">
      <c r="A8471" t="s">
        <v>7283</v>
      </c>
      <c r="B8471" t="s">
        <v>153</v>
      </c>
      <c r="C8471" t="s">
        <v>153</v>
      </c>
      <c r="D8471" s="1">
        <v>44245</v>
      </c>
      <c r="E8471" t="s">
        <v>142</v>
      </c>
      <c r="F8471" s="1">
        <v>44251</v>
      </c>
    </row>
    <row r="8472" spans="1:6" x14ac:dyDescent="0.3">
      <c r="A8472" t="s">
        <v>7284</v>
      </c>
      <c r="B8472" t="s">
        <v>153</v>
      </c>
      <c r="C8472" t="s">
        <v>153</v>
      </c>
      <c r="D8472" s="1">
        <v>44253</v>
      </c>
      <c r="E8472" t="s">
        <v>146</v>
      </c>
      <c r="F8472" s="1">
        <v>44251</v>
      </c>
    </row>
    <row r="8473" spans="1:6" x14ac:dyDescent="0.3">
      <c r="A8473" t="s">
        <v>7285</v>
      </c>
      <c r="B8473" t="s">
        <v>153</v>
      </c>
      <c r="C8473" t="s">
        <v>153</v>
      </c>
      <c r="D8473" s="1">
        <v>44253</v>
      </c>
      <c r="E8473" t="s">
        <v>146</v>
      </c>
      <c r="F8473" s="1">
        <v>44251</v>
      </c>
    </row>
    <row r="8474" spans="1:6" x14ac:dyDescent="0.3">
      <c r="A8474" t="s">
        <v>7286</v>
      </c>
      <c r="B8474" t="s">
        <v>153</v>
      </c>
      <c r="C8474" t="s">
        <v>153</v>
      </c>
      <c r="D8474" s="1">
        <v>44253</v>
      </c>
      <c r="E8474" t="s">
        <v>146</v>
      </c>
      <c r="F8474" s="1">
        <v>44251</v>
      </c>
    </row>
    <row r="8475" spans="1:6" x14ac:dyDescent="0.3">
      <c r="A8475" t="s">
        <v>7287</v>
      </c>
      <c r="B8475" t="s">
        <v>153</v>
      </c>
      <c r="C8475" t="s">
        <v>153</v>
      </c>
      <c r="D8475" s="1">
        <v>44253</v>
      </c>
      <c r="E8475" t="s">
        <v>146</v>
      </c>
      <c r="F8475" s="1">
        <v>44251</v>
      </c>
    </row>
    <row r="8476" spans="1:6" x14ac:dyDescent="0.3">
      <c r="A8476" t="s">
        <v>7288</v>
      </c>
      <c r="B8476" t="s">
        <v>153</v>
      </c>
      <c r="C8476" t="s">
        <v>153</v>
      </c>
      <c r="D8476" s="1">
        <v>44253</v>
      </c>
      <c r="E8476" t="s">
        <v>146</v>
      </c>
      <c r="F8476" s="1">
        <v>44251</v>
      </c>
    </row>
    <row r="8477" spans="1:6" x14ac:dyDescent="0.3">
      <c r="A8477" t="s">
        <v>7289</v>
      </c>
      <c r="B8477" t="s">
        <v>153</v>
      </c>
      <c r="C8477" t="s">
        <v>153</v>
      </c>
      <c r="D8477" s="1">
        <v>44245</v>
      </c>
      <c r="E8477" t="s">
        <v>142</v>
      </c>
      <c r="F8477" s="1">
        <v>44251</v>
      </c>
    </row>
    <row r="8478" spans="1:6" x14ac:dyDescent="0.3">
      <c r="A8478" t="s">
        <v>7290</v>
      </c>
      <c r="B8478" t="s">
        <v>153</v>
      </c>
      <c r="C8478" t="s">
        <v>153</v>
      </c>
      <c r="D8478" s="1">
        <v>44253</v>
      </c>
      <c r="E8478" t="s">
        <v>146</v>
      </c>
      <c r="F8478" s="1">
        <v>44251</v>
      </c>
    </row>
    <row r="8479" spans="1:6" x14ac:dyDescent="0.3">
      <c r="A8479" t="s">
        <v>7291</v>
      </c>
      <c r="B8479" t="s">
        <v>153</v>
      </c>
      <c r="C8479" t="s">
        <v>153</v>
      </c>
      <c r="D8479" s="1">
        <v>44253</v>
      </c>
      <c r="E8479" t="s">
        <v>146</v>
      </c>
      <c r="F8479" s="1">
        <v>44251</v>
      </c>
    </row>
    <row r="8480" spans="1:6" x14ac:dyDescent="0.3">
      <c r="A8480" t="s">
        <v>7292</v>
      </c>
      <c r="B8480" t="s">
        <v>153</v>
      </c>
      <c r="C8480" t="s">
        <v>153</v>
      </c>
      <c r="D8480" s="1">
        <v>44245</v>
      </c>
      <c r="E8480" t="s">
        <v>142</v>
      </c>
      <c r="F8480" s="1">
        <v>44251</v>
      </c>
    </row>
    <row r="8481" spans="1:6" x14ac:dyDescent="0.3">
      <c r="A8481" t="s">
        <v>7293</v>
      </c>
      <c r="B8481" t="s">
        <v>153</v>
      </c>
      <c r="C8481" t="s">
        <v>153</v>
      </c>
      <c r="D8481" s="1">
        <v>44253</v>
      </c>
      <c r="E8481" t="s">
        <v>146</v>
      </c>
      <c r="F8481" s="1">
        <v>44251</v>
      </c>
    </row>
    <row r="8482" spans="1:6" x14ac:dyDescent="0.3">
      <c r="A8482" t="s">
        <v>7294</v>
      </c>
      <c r="B8482" t="s">
        <v>153</v>
      </c>
      <c r="C8482" t="s">
        <v>153</v>
      </c>
      <c r="D8482" s="1">
        <v>44253</v>
      </c>
      <c r="E8482" t="s">
        <v>146</v>
      </c>
      <c r="F8482" s="1">
        <v>44251</v>
      </c>
    </row>
    <row r="8483" spans="1:6" x14ac:dyDescent="0.3">
      <c r="A8483" t="s">
        <v>7295</v>
      </c>
      <c r="B8483" t="s">
        <v>153</v>
      </c>
      <c r="C8483" t="s">
        <v>153</v>
      </c>
      <c r="D8483" s="1">
        <v>44253</v>
      </c>
      <c r="E8483" t="s">
        <v>146</v>
      </c>
      <c r="F8483" s="1">
        <v>44251</v>
      </c>
    </row>
    <row r="8484" spans="1:6" x14ac:dyDescent="0.3">
      <c r="A8484" t="s">
        <v>7296</v>
      </c>
      <c r="B8484" t="s">
        <v>153</v>
      </c>
      <c r="C8484" t="s">
        <v>153</v>
      </c>
      <c r="D8484" s="1">
        <v>44253</v>
      </c>
      <c r="E8484" t="s">
        <v>146</v>
      </c>
      <c r="F8484" s="1">
        <v>44251</v>
      </c>
    </row>
    <row r="8485" spans="1:6" x14ac:dyDescent="0.3">
      <c r="A8485" t="s">
        <v>7297</v>
      </c>
      <c r="B8485" t="s">
        <v>153</v>
      </c>
      <c r="C8485" t="s">
        <v>153</v>
      </c>
      <c r="D8485" s="1">
        <v>44253</v>
      </c>
      <c r="E8485" t="s">
        <v>146</v>
      </c>
      <c r="F8485" s="1">
        <v>44251</v>
      </c>
    </row>
    <row r="8486" spans="1:6" x14ac:dyDescent="0.3">
      <c r="A8486" t="s">
        <v>7298</v>
      </c>
      <c r="B8486" t="s">
        <v>153</v>
      </c>
      <c r="C8486" t="s">
        <v>153</v>
      </c>
      <c r="D8486" s="1">
        <v>44253</v>
      </c>
      <c r="E8486" t="s">
        <v>146</v>
      </c>
      <c r="F8486" s="1">
        <v>44251</v>
      </c>
    </row>
    <row r="8487" spans="1:6" x14ac:dyDescent="0.3">
      <c r="A8487" t="s">
        <v>7299</v>
      </c>
      <c r="B8487" t="s">
        <v>153</v>
      </c>
      <c r="C8487" t="s">
        <v>153</v>
      </c>
      <c r="D8487" s="1">
        <v>44253</v>
      </c>
      <c r="E8487" t="s">
        <v>146</v>
      </c>
      <c r="F8487" s="1">
        <v>44251</v>
      </c>
    </row>
    <row r="8488" spans="1:6" x14ac:dyDescent="0.3">
      <c r="A8488" t="s">
        <v>7300</v>
      </c>
      <c r="B8488" t="s">
        <v>153</v>
      </c>
      <c r="C8488" t="s">
        <v>153</v>
      </c>
      <c r="D8488" s="1">
        <v>44253</v>
      </c>
      <c r="E8488" t="s">
        <v>146</v>
      </c>
      <c r="F8488" s="1">
        <v>44251</v>
      </c>
    </row>
    <row r="8489" spans="1:6" x14ac:dyDescent="0.3">
      <c r="A8489" t="s">
        <v>7301</v>
      </c>
      <c r="B8489" t="s">
        <v>153</v>
      </c>
      <c r="C8489" t="s">
        <v>153</v>
      </c>
      <c r="D8489" s="1">
        <v>44245</v>
      </c>
      <c r="E8489" t="s">
        <v>142</v>
      </c>
      <c r="F8489" s="1">
        <v>44251</v>
      </c>
    </row>
    <row r="8490" spans="1:6" x14ac:dyDescent="0.3">
      <c r="A8490" t="s">
        <v>7302</v>
      </c>
      <c r="B8490" t="s">
        <v>153</v>
      </c>
      <c r="C8490" t="s">
        <v>153</v>
      </c>
      <c r="D8490" s="1">
        <v>44253</v>
      </c>
      <c r="E8490" t="s">
        <v>146</v>
      </c>
      <c r="F8490" s="1">
        <v>44251</v>
      </c>
    </row>
    <row r="8491" spans="1:6" x14ac:dyDescent="0.3">
      <c r="A8491" t="s">
        <v>7303</v>
      </c>
      <c r="B8491" t="s">
        <v>153</v>
      </c>
      <c r="C8491" t="s">
        <v>153</v>
      </c>
      <c r="D8491" s="1">
        <v>44253</v>
      </c>
      <c r="E8491" t="s">
        <v>146</v>
      </c>
      <c r="F8491" s="1">
        <v>44251</v>
      </c>
    </row>
    <row r="8492" spans="1:6" x14ac:dyDescent="0.3">
      <c r="A8492" t="s">
        <v>7304</v>
      </c>
      <c r="B8492" t="s">
        <v>153</v>
      </c>
      <c r="C8492" t="s">
        <v>153</v>
      </c>
      <c r="D8492" s="1">
        <v>44253</v>
      </c>
      <c r="E8492" t="s">
        <v>146</v>
      </c>
      <c r="F8492" s="1">
        <v>44251</v>
      </c>
    </row>
    <row r="8493" spans="1:6" x14ac:dyDescent="0.3">
      <c r="A8493" t="s">
        <v>7305</v>
      </c>
      <c r="B8493" t="s">
        <v>153</v>
      </c>
      <c r="C8493" t="s">
        <v>153</v>
      </c>
      <c r="D8493" s="1">
        <v>44253</v>
      </c>
      <c r="E8493" t="s">
        <v>146</v>
      </c>
      <c r="F8493" s="1">
        <v>44251</v>
      </c>
    </row>
    <row r="8494" spans="1:6" x14ac:dyDescent="0.3">
      <c r="A8494" t="s">
        <v>7306</v>
      </c>
      <c r="B8494" t="s">
        <v>153</v>
      </c>
      <c r="C8494" t="s">
        <v>153</v>
      </c>
      <c r="D8494" s="1">
        <v>44253</v>
      </c>
      <c r="E8494" t="s">
        <v>146</v>
      </c>
      <c r="F8494" s="1">
        <v>44251</v>
      </c>
    </row>
    <row r="8495" spans="1:6" x14ac:dyDescent="0.3">
      <c r="A8495" t="s">
        <v>7307</v>
      </c>
      <c r="B8495" t="s">
        <v>153</v>
      </c>
      <c r="C8495" t="s">
        <v>153</v>
      </c>
      <c r="D8495" s="1">
        <v>44253</v>
      </c>
      <c r="E8495" t="s">
        <v>146</v>
      </c>
      <c r="F8495" s="1">
        <v>44251</v>
      </c>
    </row>
    <row r="8496" spans="1:6" x14ac:dyDescent="0.3">
      <c r="A8496" t="s">
        <v>7308</v>
      </c>
      <c r="B8496" t="s">
        <v>153</v>
      </c>
      <c r="C8496" t="s">
        <v>153</v>
      </c>
      <c r="D8496" s="1">
        <v>44253</v>
      </c>
      <c r="E8496" t="s">
        <v>146</v>
      </c>
      <c r="F8496" s="1">
        <v>44251</v>
      </c>
    </row>
    <row r="8497" spans="1:6" x14ac:dyDescent="0.3">
      <c r="A8497" t="s">
        <v>7309</v>
      </c>
      <c r="B8497" t="s">
        <v>153</v>
      </c>
      <c r="C8497" t="s">
        <v>153</v>
      </c>
      <c r="D8497" s="1">
        <v>44253</v>
      </c>
      <c r="E8497" t="s">
        <v>146</v>
      </c>
      <c r="F8497" s="1">
        <v>44251</v>
      </c>
    </row>
    <row r="8498" spans="1:6" x14ac:dyDescent="0.3">
      <c r="A8498" t="s">
        <v>7310</v>
      </c>
      <c r="B8498" t="s">
        <v>153</v>
      </c>
      <c r="C8498" t="s">
        <v>153</v>
      </c>
      <c r="D8498" s="1">
        <v>44253</v>
      </c>
      <c r="E8498" t="s">
        <v>146</v>
      </c>
      <c r="F8498" s="1">
        <v>44251</v>
      </c>
    </row>
    <row r="8499" spans="1:6" x14ac:dyDescent="0.3">
      <c r="A8499" t="s">
        <v>7311</v>
      </c>
      <c r="B8499" t="s">
        <v>153</v>
      </c>
      <c r="C8499" t="s">
        <v>153</v>
      </c>
      <c r="D8499" s="1">
        <v>44253</v>
      </c>
      <c r="E8499" t="s">
        <v>146</v>
      </c>
      <c r="F8499" s="1">
        <v>44251</v>
      </c>
    </row>
    <row r="8500" spans="1:6" x14ac:dyDescent="0.3">
      <c r="A8500" t="s">
        <v>7312</v>
      </c>
      <c r="B8500" t="s">
        <v>153</v>
      </c>
      <c r="C8500" t="s">
        <v>153</v>
      </c>
      <c r="D8500" s="1">
        <v>44253</v>
      </c>
      <c r="E8500" t="s">
        <v>146</v>
      </c>
      <c r="F8500" s="1">
        <v>44251</v>
      </c>
    </row>
    <row r="8501" spans="1:6" x14ac:dyDescent="0.3">
      <c r="A8501" t="s">
        <v>7313</v>
      </c>
      <c r="B8501" t="s">
        <v>153</v>
      </c>
      <c r="C8501" t="s">
        <v>153</v>
      </c>
      <c r="D8501" s="1">
        <v>44245</v>
      </c>
      <c r="E8501" t="s">
        <v>142</v>
      </c>
      <c r="F8501" s="1">
        <v>44251</v>
      </c>
    </row>
    <row r="8502" spans="1:6" x14ac:dyDescent="0.3">
      <c r="A8502" t="s">
        <v>7314</v>
      </c>
      <c r="B8502" t="s">
        <v>153</v>
      </c>
      <c r="C8502" t="s">
        <v>153</v>
      </c>
      <c r="D8502" s="1">
        <v>44253</v>
      </c>
      <c r="E8502" t="s">
        <v>146</v>
      </c>
      <c r="F8502" s="1">
        <v>44251</v>
      </c>
    </row>
    <row r="8503" spans="1:6" x14ac:dyDescent="0.3">
      <c r="A8503" t="s">
        <v>7315</v>
      </c>
      <c r="B8503" t="s">
        <v>153</v>
      </c>
      <c r="C8503" t="s">
        <v>153</v>
      </c>
      <c r="D8503" s="1">
        <v>44253</v>
      </c>
      <c r="E8503" t="s">
        <v>146</v>
      </c>
      <c r="F8503" s="1">
        <v>44251</v>
      </c>
    </row>
    <row r="8504" spans="1:6" x14ac:dyDescent="0.3">
      <c r="A8504" t="s">
        <v>7316</v>
      </c>
      <c r="B8504" t="s">
        <v>153</v>
      </c>
      <c r="C8504" t="s">
        <v>153</v>
      </c>
      <c r="D8504" s="1">
        <v>44245</v>
      </c>
      <c r="E8504" t="s">
        <v>142</v>
      </c>
      <c r="F8504" s="1">
        <v>44251</v>
      </c>
    </row>
    <row r="8505" spans="1:6" x14ac:dyDescent="0.3">
      <c r="A8505" t="s">
        <v>7317</v>
      </c>
      <c r="B8505" t="s">
        <v>153</v>
      </c>
      <c r="C8505" t="s">
        <v>153</v>
      </c>
      <c r="D8505" s="1">
        <v>44245</v>
      </c>
      <c r="E8505" t="s">
        <v>142</v>
      </c>
      <c r="F8505" s="1">
        <v>44251</v>
      </c>
    </row>
    <row r="8506" spans="1:6" x14ac:dyDescent="0.3">
      <c r="A8506" t="s">
        <v>7318</v>
      </c>
      <c r="B8506" t="s">
        <v>153</v>
      </c>
      <c r="C8506" t="s">
        <v>153</v>
      </c>
      <c r="D8506" s="1">
        <v>44253</v>
      </c>
      <c r="E8506" t="s">
        <v>146</v>
      </c>
      <c r="F8506" s="1">
        <v>44251</v>
      </c>
    </row>
    <row r="8507" spans="1:6" x14ac:dyDescent="0.3">
      <c r="A8507" t="s">
        <v>7319</v>
      </c>
      <c r="B8507" t="s">
        <v>153</v>
      </c>
      <c r="C8507" t="s">
        <v>153</v>
      </c>
      <c r="D8507" s="1">
        <v>44253</v>
      </c>
      <c r="E8507" t="s">
        <v>146</v>
      </c>
      <c r="F8507" s="1">
        <v>44251</v>
      </c>
    </row>
    <row r="8508" spans="1:6" x14ac:dyDescent="0.3">
      <c r="A8508" t="s">
        <v>7320</v>
      </c>
      <c r="B8508" t="s">
        <v>153</v>
      </c>
      <c r="C8508" t="s">
        <v>153</v>
      </c>
      <c r="D8508" s="1">
        <v>44253</v>
      </c>
      <c r="E8508" t="s">
        <v>146</v>
      </c>
      <c r="F8508" s="1">
        <v>44251</v>
      </c>
    </row>
    <row r="8509" spans="1:6" x14ac:dyDescent="0.3">
      <c r="A8509" t="s">
        <v>7321</v>
      </c>
      <c r="B8509" t="s">
        <v>153</v>
      </c>
      <c r="C8509" t="s">
        <v>153</v>
      </c>
      <c r="D8509" s="1">
        <v>44253</v>
      </c>
      <c r="E8509" t="s">
        <v>146</v>
      </c>
      <c r="F8509" s="1">
        <v>44251</v>
      </c>
    </row>
    <row r="8510" spans="1:6" x14ac:dyDescent="0.3">
      <c r="A8510" t="s">
        <v>7322</v>
      </c>
      <c r="B8510" t="s">
        <v>153</v>
      </c>
      <c r="C8510" t="s">
        <v>153</v>
      </c>
      <c r="D8510" s="1">
        <v>44245</v>
      </c>
      <c r="E8510" t="s">
        <v>142</v>
      </c>
      <c r="F8510" s="1">
        <v>44251</v>
      </c>
    </row>
    <row r="8511" spans="1:6" x14ac:dyDescent="0.3">
      <c r="A8511" t="s">
        <v>7323</v>
      </c>
      <c r="B8511" t="s">
        <v>153</v>
      </c>
      <c r="C8511" t="s">
        <v>153</v>
      </c>
      <c r="D8511" s="1">
        <v>44253</v>
      </c>
      <c r="E8511" t="s">
        <v>146</v>
      </c>
      <c r="F8511" s="1">
        <v>44251</v>
      </c>
    </row>
    <row r="8512" spans="1:6" x14ac:dyDescent="0.3">
      <c r="A8512" t="s">
        <v>7324</v>
      </c>
      <c r="B8512" t="s">
        <v>153</v>
      </c>
      <c r="C8512" t="s">
        <v>153</v>
      </c>
      <c r="D8512" s="1">
        <v>44253</v>
      </c>
      <c r="E8512" t="s">
        <v>146</v>
      </c>
      <c r="F8512" s="1">
        <v>44251</v>
      </c>
    </row>
    <row r="8513" spans="1:6" x14ac:dyDescent="0.3">
      <c r="A8513" t="s">
        <v>7325</v>
      </c>
      <c r="B8513" t="s">
        <v>153</v>
      </c>
      <c r="C8513" t="s">
        <v>153</v>
      </c>
      <c r="D8513" s="1">
        <v>44253</v>
      </c>
      <c r="E8513" t="s">
        <v>146</v>
      </c>
      <c r="F8513" s="1">
        <v>44251</v>
      </c>
    </row>
    <row r="8514" spans="1:6" x14ac:dyDescent="0.3">
      <c r="A8514" t="s">
        <v>7326</v>
      </c>
      <c r="B8514" t="s">
        <v>153</v>
      </c>
      <c r="C8514" t="s">
        <v>153</v>
      </c>
      <c r="D8514" s="1">
        <v>44245</v>
      </c>
      <c r="E8514" t="s">
        <v>142</v>
      </c>
      <c r="F8514" s="1">
        <v>44251</v>
      </c>
    </row>
    <row r="8515" spans="1:6" x14ac:dyDescent="0.3">
      <c r="A8515" t="s">
        <v>7327</v>
      </c>
      <c r="B8515" t="s">
        <v>153</v>
      </c>
      <c r="C8515" t="s">
        <v>153</v>
      </c>
      <c r="D8515" s="1">
        <v>44245</v>
      </c>
      <c r="E8515" t="s">
        <v>142</v>
      </c>
      <c r="F8515" s="1">
        <v>44251</v>
      </c>
    </row>
    <row r="8516" spans="1:6" x14ac:dyDescent="0.3">
      <c r="A8516" t="s">
        <v>7328</v>
      </c>
      <c r="B8516" t="s">
        <v>153</v>
      </c>
      <c r="C8516" t="s">
        <v>153</v>
      </c>
      <c r="D8516" s="1">
        <v>44253</v>
      </c>
      <c r="E8516" t="s">
        <v>146</v>
      </c>
      <c r="F8516" s="1">
        <v>44251</v>
      </c>
    </row>
    <row r="8517" spans="1:6" x14ac:dyDescent="0.3">
      <c r="A8517" t="s">
        <v>7329</v>
      </c>
      <c r="B8517" t="s">
        <v>153</v>
      </c>
      <c r="C8517" t="s">
        <v>153</v>
      </c>
      <c r="D8517" s="1">
        <v>44253</v>
      </c>
      <c r="E8517" t="s">
        <v>146</v>
      </c>
      <c r="F8517" s="1">
        <v>44251</v>
      </c>
    </row>
    <row r="8518" spans="1:6" x14ac:dyDescent="0.3">
      <c r="A8518" t="s">
        <v>7330</v>
      </c>
      <c r="B8518" t="s">
        <v>153</v>
      </c>
      <c r="C8518" t="s">
        <v>153</v>
      </c>
      <c r="D8518" s="1">
        <v>44253</v>
      </c>
      <c r="E8518" t="s">
        <v>146</v>
      </c>
      <c r="F8518" s="1">
        <v>44251</v>
      </c>
    </row>
    <row r="8519" spans="1:6" x14ac:dyDescent="0.3">
      <c r="A8519" t="s">
        <v>7331</v>
      </c>
      <c r="B8519" t="s">
        <v>153</v>
      </c>
      <c r="C8519" t="s">
        <v>153</v>
      </c>
      <c r="D8519" s="1">
        <v>44253</v>
      </c>
      <c r="E8519" t="s">
        <v>146</v>
      </c>
      <c r="F8519" s="1">
        <v>44251</v>
      </c>
    </row>
    <row r="8520" spans="1:6" x14ac:dyDescent="0.3">
      <c r="A8520" t="s">
        <v>7332</v>
      </c>
      <c r="B8520" t="s">
        <v>153</v>
      </c>
      <c r="C8520" t="s">
        <v>153</v>
      </c>
      <c r="D8520" s="1">
        <v>44253</v>
      </c>
      <c r="E8520" t="s">
        <v>146</v>
      </c>
      <c r="F8520" s="1">
        <v>44251</v>
      </c>
    </row>
    <row r="8521" spans="1:6" x14ac:dyDescent="0.3">
      <c r="A8521" t="s">
        <v>7333</v>
      </c>
      <c r="B8521" t="s">
        <v>153</v>
      </c>
      <c r="C8521" t="s">
        <v>153</v>
      </c>
      <c r="D8521" s="1">
        <v>44245</v>
      </c>
      <c r="E8521" t="s">
        <v>142</v>
      </c>
      <c r="F8521" s="1">
        <v>44251</v>
      </c>
    </row>
    <row r="8522" spans="1:6" x14ac:dyDescent="0.3">
      <c r="A8522" t="s">
        <v>7334</v>
      </c>
      <c r="B8522" t="s">
        <v>153</v>
      </c>
      <c r="C8522" t="s">
        <v>153</v>
      </c>
      <c r="D8522" s="1">
        <v>44245</v>
      </c>
      <c r="E8522" t="s">
        <v>142</v>
      </c>
      <c r="F8522" s="1">
        <v>44251</v>
      </c>
    </row>
    <row r="8523" spans="1:6" x14ac:dyDescent="0.3">
      <c r="A8523" t="s">
        <v>7335</v>
      </c>
      <c r="B8523" t="s">
        <v>153</v>
      </c>
      <c r="C8523" t="s">
        <v>153</v>
      </c>
      <c r="D8523" s="1">
        <v>44253</v>
      </c>
      <c r="E8523" t="s">
        <v>146</v>
      </c>
      <c r="F8523" s="1">
        <v>44251</v>
      </c>
    </row>
    <row r="8524" spans="1:6" x14ac:dyDescent="0.3">
      <c r="A8524" t="s">
        <v>7336</v>
      </c>
      <c r="B8524" t="s">
        <v>153</v>
      </c>
      <c r="C8524" t="s">
        <v>153</v>
      </c>
      <c r="D8524" s="1">
        <v>44253</v>
      </c>
      <c r="E8524" t="s">
        <v>146</v>
      </c>
      <c r="F8524" s="1">
        <v>44251</v>
      </c>
    </row>
    <row r="8525" spans="1:6" x14ac:dyDescent="0.3">
      <c r="A8525" t="s">
        <v>7337</v>
      </c>
      <c r="B8525" t="s">
        <v>153</v>
      </c>
      <c r="C8525" t="s">
        <v>153</v>
      </c>
      <c r="D8525" s="1">
        <v>44253</v>
      </c>
      <c r="E8525" t="s">
        <v>146</v>
      </c>
      <c r="F8525" s="1">
        <v>44251</v>
      </c>
    </row>
    <row r="8526" spans="1:6" x14ac:dyDescent="0.3">
      <c r="A8526" t="s">
        <v>7338</v>
      </c>
      <c r="B8526" t="s">
        <v>153</v>
      </c>
      <c r="C8526" t="s">
        <v>153</v>
      </c>
      <c r="D8526" s="1">
        <v>44253</v>
      </c>
      <c r="E8526" t="s">
        <v>146</v>
      </c>
      <c r="F8526" s="1">
        <v>44251</v>
      </c>
    </row>
    <row r="8527" spans="1:6" x14ac:dyDescent="0.3">
      <c r="A8527" t="s">
        <v>7339</v>
      </c>
      <c r="B8527" t="s">
        <v>153</v>
      </c>
      <c r="C8527" t="s">
        <v>153</v>
      </c>
      <c r="D8527" s="1">
        <v>44245</v>
      </c>
      <c r="E8527" t="s">
        <v>142</v>
      </c>
      <c r="F8527" s="1">
        <v>44251</v>
      </c>
    </row>
    <row r="8528" spans="1:6" x14ac:dyDescent="0.3">
      <c r="A8528" t="s">
        <v>7340</v>
      </c>
      <c r="B8528" t="s">
        <v>153</v>
      </c>
      <c r="C8528" t="s">
        <v>153</v>
      </c>
      <c r="D8528" s="1">
        <v>44245</v>
      </c>
      <c r="E8528" t="s">
        <v>142</v>
      </c>
      <c r="F8528" s="1">
        <v>44251</v>
      </c>
    </row>
    <row r="8529" spans="1:6" x14ac:dyDescent="0.3">
      <c r="A8529" t="s">
        <v>7341</v>
      </c>
      <c r="B8529" t="s">
        <v>153</v>
      </c>
      <c r="C8529" t="s">
        <v>153</v>
      </c>
      <c r="D8529" s="1">
        <v>44253</v>
      </c>
      <c r="E8529" t="s">
        <v>146</v>
      </c>
      <c r="F8529" s="1">
        <v>44251</v>
      </c>
    </row>
    <row r="8530" spans="1:6" x14ac:dyDescent="0.3">
      <c r="A8530" t="s">
        <v>7342</v>
      </c>
      <c r="B8530" t="s">
        <v>153</v>
      </c>
      <c r="C8530" t="s">
        <v>153</v>
      </c>
      <c r="D8530" s="1">
        <v>44253</v>
      </c>
      <c r="E8530" t="s">
        <v>146</v>
      </c>
      <c r="F8530" s="1">
        <v>44251</v>
      </c>
    </row>
    <row r="8531" spans="1:6" x14ac:dyDescent="0.3">
      <c r="A8531" t="s">
        <v>7343</v>
      </c>
      <c r="B8531" t="s">
        <v>153</v>
      </c>
      <c r="C8531" t="s">
        <v>153</v>
      </c>
      <c r="D8531" s="1">
        <v>44253</v>
      </c>
      <c r="E8531" t="s">
        <v>146</v>
      </c>
      <c r="F8531" s="1">
        <v>44251</v>
      </c>
    </row>
    <row r="8532" spans="1:6" x14ac:dyDescent="0.3">
      <c r="A8532" t="s">
        <v>7344</v>
      </c>
      <c r="B8532" t="s">
        <v>153</v>
      </c>
      <c r="C8532" t="s">
        <v>153</v>
      </c>
      <c r="D8532" s="1">
        <v>44245</v>
      </c>
      <c r="E8532" t="s">
        <v>142</v>
      </c>
      <c r="F8532" s="1">
        <v>44251</v>
      </c>
    </row>
    <row r="8533" spans="1:6" x14ac:dyDescent="0.3">
      <c r="A8533" t="s">
        <v>7345</v>
      </c>
      <c r="B8533" t="s">
        <v>153</v>
      </c>
      <c r="C8533" t="s">
        <v>153</v>
      </c>
      <c r="D8533" s="1">
        <v>44253</v>
      </c>
      <c r="E8533" t="s">
        <v>146</v>
      </c>
      <c r="F8533" s="1">
        <v>44251</v>
      </c>
    </row>
    <row r="8534" spans="1:6" x14ac:dyDescent="0.3">
      <c r="A8534" t="s">
        <v>7346</v>
      </c>
      <c r="B8534" t="s">
        <v>153</v>
      </c>
      <c r="C8534" t="s">
        <v>153</v>
      </c>
      <c r="D8534" s="1">
        <v>44253</v>
      </c>
      <c r="E8534" t="s">
        <v>146</v>
      </c>
      <c r="F8534" s="1">
        <v>44251</v>
      </c>
    </row>
    <row r="8535" spans="1:6" x14ac:dyDescent="0.3">
      <c r="A8535" t="s">
        <v>7347</v>
      </c>
      <c r="B8535" t="s">
        <v>153</v>
      </c>
      <c r="C8535" t="s">
        <v>153</v>
      </c>
      <c r="D8535" s="1">
        <v>44253</v>
      </c>
      <c r="E8535" t="s">
        <v>146</v>
      </c>
      <c r="F8535" s="1">
        <v>44251</v>
      </c>
    </row>
    <row r="8536" spans="1:6" x14ac:dyDescent="0.3">
      <c r="A8536" t="s">
        <v>7348</v>
      </c>
      <c r="B8536" t="s">
        <v>153</v>
      </c>
      <c r="C8536" t="s">
        <v>153</v>
      </c>
      <c r="D8536" s="1">
        <v>44253</v>
      </c>
      <c r="E8536" t="s">
        <v>146</v>
      </c>
      <c r="F8536" s="1">
        <v>44251</v>
      </c>
    </row>
    <row r="8537" spans="1:6" x14ac:dyDescent="0.3">
      <c r="A8537" t="s">
        <v>7349</v>
      </c>
      <c r="B8537" t="s">
        <v>153</v>
      </c>
      <c r="C8537" t="s">
        <v>153</v>
      </c>
      <c r="D8537" s="1">
        <v>44245</v>
      </c>
      <c r="E8537" t="s">
        <v>142</v>
      </c>
      <c r="F8537" s="1">
        <v>44251</v>
      </c>
    </row>
    <row r="8538" spans="1:6" x14ac:dyDescent="0.3">
      <c r="A8538" t="s">
        <v>7350</v>
      </c>
      <c r="B8538" t="s">
        <v>153</v>
      </c>
      <c r="C8538" t="s">
        <v>153</v>
      </c>
      <c r="D8538" s="1">
        <v>44245</v>
      </c>
      <c r="E8538" t="s">
        <v>142</v>
      </c>
      <c r="F8538" s="1">
        <v>44251</v>
      </c>
    </row>
    <row r="8539" spans="1:6" x14ac:dyDescent="0.3">
      <c r="A8539" t="s">
        <v>7351</v>
      </c>
      <c r="B8539" t="s">
        <v>153</v>
      </c>
      <c r="C8539" t="s">
        <v>153</v>
      </c>
      <c r="D8539" s="1">
        <v>44245</v>
      </c>
      <c r="E8539" t="s">
        <v>142</v>
      </c>
      <c r="F8539" s="1">
        <v>44251</v>
      </c>
    </row>
    <row r="8540" spans="1:6" x14ac:dyDescent="0.3">
      <c r="A8540" t="s">
        <v>7352</v>
      </c>
      <c r="B8540" t="s">
        <v>153</v>
      </c>
      <c r="C8540" t="s">
        <v>153</v>
      </c>
      <c r="D8540" s="1">
        <v>44245</v>
      </c>
      <c r="E8540" t="s">
        <v>142</v>
      </c>
      <c r="F8540" s="1">
        <v>44251</v>
      </c>
    </row>
    <row r="8541" spans="1:6" x14ac:dyDescent="0.3">
      <c r="A8541" t="s">
        <v>7353</v>
      </c>
      <c r="B8541" t="s">
        <v>153</v>
      </c>
      <c r="C8541" t="s">
        <v>153</v>
      </c>
      <c r="D8541" s="1">
        <v>44245</v>
      </c>
      <c r="E8541" t="s">
        <v>142</v>
      </c>
      <c r="F8541" s="1">
        <v>44251</v>
      </c>
    </row>
    <row r="8542" spans="1:6" x14ac:dyDescent="0.3">
      <c r="A8542" t="s">
        <v>7354</v>
      </c>
      <c r="B8542" t="s">
        <v>153</v>
      </c>
      <c r="C8542" t="s">
        <v>153</v>
      </c>
      <c r="D8542" s="1">
        <v>44253</v>
      </c>
      <c r="E8542" t="s">
        <v>146</v>
      </c>
      <c r="F8542" s="1">
        <v>44251</v>
      </c>
    </row>
    <row r="8543" spans="1:6" x14ac:dyDescent="0.3">
      <c r="A8543" t="s">
        <v>7355</v>
      </c>
      <c r="B8543" t="s">
        <v>153</v>
      </c>
      <c r="C8543" t="s">
        <v>153</v>
      </c>
      <c r="D8543" s="1">
        <v>44245</v>
      </c>
      <c r="E8543" t="s">
        <v>142</v>
      </c>
      <c r="F8543" s="1">
        <v>44251</v>
      </c>
    </row>
    <row r="8544" spans="1:6" x14ac:dyDescent="0.3">
      <c r="A8544" t="s">
        <v>7356</v>
      </c>
      <c r="B8544" t="s">
        <v>153</v>
      </c>
      <c r="C8544" t="s">
        <v>153</v>
      </c>
      <c r="D8544" s="1">
        <v>44245</v>
      </c>
      <c r="E8544" t="s">
        <v>142</v>
      </c>
      <c r="F8544" s="1">
        <v>44251</v>
      </c>
    </row>
    <row r="8545" spans="1:6" x14ac:dyDescent="0.3">
      <c r="A8545" t="s">
        <v>7357</v>
      </c>
      <c r="B8545" t="s">
        <v>153</v>
      </c>
      <c r="C8545" t="s">
        <v>153</v>
      </c>
      <c r="D8545" s="1">
        <v>44245</v>
      </c>
      <c r="E8545" t="s">
        <v>142</v>
      </c>
      <c r="F8545" s="1">
        <v>44251</v>
      </c>
    </row>
    <row r="8546" spans="1:6" x14ac:dyDescent="0.3">
      <c r="A8546" t="s">
        <v>7358</v>
      </c>
      <c r="B8546" t="s">
        <v>153</v>
      </c>
      <c r="C8546" t="s">
        <v>153</v>
      </c>
      <c r="D8546" s="1">
        <v>44245</v>
      </c>
      <c r="E8546" t="s">
        <v>142</v>
      </c>
      <c r="F8546" s="1">
        <v>44251</v>
      </c>
    </row>
    <row r="8547" spans="1:6" x14ac:dyDescent="0.3">
      <c r="A8547" t="s">
        <v>7359</v>
      </c>
      <c r="B8547" t="s">
        <v>153</v>
      </c>
      <c r="C8547" t="s">
        <v>153</v>
      </c>
      <c r="D8547" s="1">
        <v>44253</v>
      </c>
      <c r="E8547" t="s">
        <v>146</v>
      </c>
      <c r="F8547" s="1">
        <v>44251</v>
      </c>
    </row>
    <row r="8548" spans="1:6" x14ac:dyDescent="0.3">
      <c r="A8548" t="s">
        <v>7360</v>
      </c>
      <c r="B8548" t="s">
        <v>153</v>
      </c>
      <c r="C8548" t="s">
        <v>153</v>
      </c>
      <c r="D8548" s="1">
        <v>44253</v>
      </c>
      <c r="E8548" t="s">
        <v>146</v>
      </c>
      <c r="F8548" s="1">
        <v>44251</v>
      </c>
    </row>
    <row r="8549" spans="1:6" x14ac:dyDescent="0.3">
      <c r="A8549" t="s">
        <v>7361</v>
      </c>
      <c r="B8549" t="s">
        <v>153</v>
      </c>
      <c r="C8549" t="s">
        <v>153</v>
      </c>
      <c r="D8549" s="1">
        <v>44245</v>
      </c>
      <c r="E8549" t="s">
        <v>142</v>
      </c>
      <c r="F8549" s="1">
        <v>44251</v>
      </c>
    </row>
    <row r="8550" spans="1:6" x14ac:dyDescent="0.3">
      <c r="A8550" t="s">
        <v>7362</v>
      </c>
      <c r="B8550" t="s">
        <v>153</v>
      </c>
      <c r="C8550" t="s">
        <v>153</v>
      </c>
      <c r="D8550" s="1">
        <v>44245</v>
      </c>
      <c r="E8550" t="s">
        <v>142</v>
      </c>
      <c r="F8550" s="1">
        <v>44251</v>
      </c>
    </row>
    <row r="8551" spans="1:6" x14ac:dyDescent="0.3">
      <c r="A8551" t="s">
        <v>7363</v>
      </c>
      <c r="B8551" t="s">
        <v>153</v>
      </c>
      <c r="C8551" t="s">
        <v>153</v>
      </c>
      <c r="D8551" s="1">
        <v>44245</v>
      </c>
      <c r="E8551" t="s">
        <v>142</v>
      </c>
      <c r="F8551" s="1">
        <v>44251</v>
      </c>
    </row>
    <row r="8552" spans="1:6" x14ac:dyDescent="0.3">
      <c r="A8552" t="s">
        <v>7364</v>
      </c>
      <c r="B8552" t="s">
        <v>153</v>
      </c>
      <c r="C8552" t="s">
        <v>153</v>
      </c>
      <c r="D8552" s="1">
        <v>44245</v>
      </c>
      <c r="E8552" t="s">
        <v>142</v>
      </c>
      <c r="F8552" s="1">
        <v>44251</v>
      </c>
    </row>
    <row r="8553" spans="1:6" x14ac:dyDescent="0.3">
      <c r="A8553" t="s">
        <v>7365</v>
      </c>
      <c r="B8553" t="s">
        <v>153</v>
      </c>
      <c r="C8553" t="s">
        <v>153</v>
      </c>
      <c r="D8553" s="1">
        <v>44245</v>
      </c>
      <c r="E8553" t="s">
        <v>142</v>
      </c>
      <c r="F8553" s="1">
        <v>44251</v>
      </c>
    </row>
    <row r="8554" spans="1:6" x14ac:dyDescent="0.3">
      <c r="A8554" t="s">
        <v>7366</v>
      </c>
      <c r="B8554" t="s">
        <v>153</v>
      </c>
      <c r="C8554" t="s">
        <v>153</v>
      </c>
      <c r="D8554" s="1">
        <v>44245</v>
      </c>
      <c r="E8554" t="s">
        <v>142</v>
      </c>
      <c r="F8554" s="1">
        <v>44251</v>
      </c>
    </row>
    <row r="8555" spans="1:6" x14ac:dyDescent="0.3">
      <c r="A8555" t="s">
        <v>7367</v>
      </c>
      <c r="B8555" t="s">
        <v>153</v>
      </c>
      <c r="C8555" t="s">
        <v>153</v>
      </c>
      <c r="D8555" s="1">
        <v>44246</v>
      </c>
      <c r="E8555" t="s">
        <v>142</v>
      </c>
      <c r="F8555" s="1">
        <v>44251</v>
      </c>
    </row>
    <row r="8556" spans="1:6" x14ac:dyDescent="0.3">
      <c r="A8556" t="s">
        <v>7368</v>
      </c>
      <c r="B8556" t="s">
        <v>153</v>
      </c>
      <c r="C8556" t="s">
        <v>153</v>
      </c>
      <c r="D8556" s="1">
        <v>44253</v>
      </c>
      <c r="E8556" t="s">
        <v>146</v>
      </c>
      <c r="F8556" s="1">
        <v>44251</v>
      </c>
    </row>
    <row r="8557" spans="1:6" x14ac:dyDescent="0.3">
      <c r="A8557" t="s">
        <v>7369</v>
      </c>
      <c r="B8557" t="s">
        <v>153</v>
      </c>
      <c r="C8557" t="s">
        <v>153</v>
      </c>
      <c r="D8557" s="1">
        <v>44245</v>
      </c>
      <c r="E8557" t="s">
        <v>142</v>
      </c>
      <c r="F8557" s="1">
        <v>44251</v>
      </c>
    </row>
    <row r="8558" spans="1:6" x14ac:dyDescent="0.3">
      <c r="A8558" t="s">
        <v>7370</v>
      </c>
      <c r="B8558" t="s">
        <v>153</v>
      </c>
      <c r="C8558" t="s">
        <v>153</v>
      </c>
      <c r="D8558" s="1">
        <v>44245</v>
      </c>
      <c r="E8558" t="s">
        <v>142</v>
      </c>
      <c r="F8558" s="1">
        <v>44251</v>
      </c>
    </row>
    <row r="8559" spans="1:6" x14ac:dyDescent="0.3">
      <c r="A8559" t="s">
        <v>7371</v>
      </c>
      <c r="B8559" t="s">
        <v>153</v>
      </c>
      <c r="C8559" t="s">
        <v>153</v>
      </c>
      <c r="D8559" s="1">
        <v>44245</v>
      </c>
      <c r="E8559" t="s">
        <v>142</v>
      </c>
      <c r="F8559" s="1">
        <v>44251</v>
      </c>
    </row>
    <row r="8560" spans="1:6" x14ac:dyDescent="0.3">
      <c r="A8560" t="s">
        <v>7372</v>
      </c>
      <c r="B8560" t="s">
        <v>153</v>
      </c>
      <c r="C8560" t="s">
        <v>153</v>
      </c>
      <c r="D8560" s="1">
        <v>44253</v>
      </c>
      <c r="E8560" t="s">
        <v>146</v>
      </c>
      <c r="F8560" s="1">
        <v>44251</v>
      </c>
    </row>
    <row r="8561" spans="1:6" x14ac:dyDescent="0.3">
      <c r="A8561" t="s">
        <v>7373</v>
      </c>
      <c r="B8561" t="s">
        <v>153</v>
      </c>
      <c r="C8561" t="s">
        <v>153</v>
      </c>
      <c r="D8561" s="1">
        <v>44253</v>
      </c>
      <c r="E8561" t="s">
        <v>146</v>
      </c>
      <c r="F8561" s="1">
        <v>44251</v>
      </c>
    </row>
    <row r="8562" spans="1:6" x14ac:dyDescent="0.3">
      <c r="A8562" t="s">
        <v>7374</v>
      </c>
      <c r="B8562" t="s">
        <v>153</v>
      </c>
      <c r="C8562" t="s">
        <v>153</v>
      </c>
      <c r="D8562" s="1">
        <v>44253</v>
      </c>
      <c r="E8562" t="s">
        <v>146</v>
      </c>
      <c r="F8562" s="1">
        <v>44251</v>
      </c>
    </row>
    <row r="8563" spans="1:6" x14ac:dyDescent="0.3">
      <c r="A8563" t="s">
        <v>7375</v>
      </c>
      <c r="B8563" t="s">
        <v>153</v>
      </c>
      <c r="C8563" t="s">
        <v>153</v>
      </c>
      <c r="D8563" s="1">
        <v>44253</v>
      </c>
      <c r="E8563" t="s">
        <v>146</v>
      </c>
      <c r="F8563" s="1">
        <v>44251</v>
      </c>
    </row>
    <row r="8564" spans="1:6" x14ac:dyDescent="0.3">
      <c r="A8564" t="s">
        <v>7376</v>
      </c>
      <c r="B8564" t="s">
        <v>153</v>
      </c>
      <c r="C8564" t="s">
        <v>153</v>
      </c>
      <c r="D8564" s="1">
        <v>44245</v>
      </c>
      <c r="E8564" t="s">
        <v>142</v>
      </c>
      <c r="F8564" s="1">
        <v>44251</v>
      </c>
    </row>
    <row r="8565" spans="1:6" x14ac:dyDescent="0.3">
      <c r="A8565" t="s">
        <v>7377</v>
      </c>
      <c r="B8565" t="s">
        <v>153</v>
      </c>
      <c r="C8565" t="s">
        <v>153</v>
      </c>
      <c r="D8565" s="1">
        <v>44253</v>
      </c>
      <c r="E8565" t="s">
        <v>146</v>
      </c>
      <c r="F8565" s="1">
        <v>44251</v>
      </c>
    </row>
    <row r="8566" spans="1:6" x14ac:dyDescent="0.3">
      <c r="A8566" t="s">
        <v>7378</v>
      </c>
      <c r="B8566" t="s">
        <v>153</v>
      </c>
      <c r="C8566" t="s">
        <v>153</v>
      </c>
      <c r="D8566" s="1">
        <v>44253</v>
      </c>
      <c r="E8566" t="s">
        <v>146</v>
      </c>
      <c r="F8566" s="1">
        <v>44251</v>
      </c>
    </row>
    <row r="8567" spans="1:6" x14ac:dyDescent="0.3">
      <c r="A8567" t="s">
        <v>7379</v>
      </c>
      <c r="B8567" t="s">
        <v>153</v>
      </c>
      <c r="C8567" t="s">
        <v>153</v>
      </c>
      <c r="D8567" s="1">
        <v>44253</v>
      </c>
      <c r="E8567" t="s">
        <v>146</v>
      </c>
      <c r="F8567" s="1">
        <v>44251</v>
      </c>
    </row>
    <row r="8568" spans="1:6" x14ac:dyDescent="0.3">
      <c r="A8568" t="s">
        <v>7380</v>
      </c>
      <c r="B8568" t="s">
        <v>153</v>
      </c>
      <c r="C8568" t="s">
        <v>153</v>
      </c>
      <c r="D8568" s="1">
        <v>44245</v>
      </c>
      <c r="E8568" t="s">
        <v>142</v>
      </c>
      <c r="F8568" s="1">
        <v>44251</v>
      </c>
    </row>
    <row r="8569" spans="1:6" x14ac:dyDescent="0.3">
      <c r="A8569" t="s">
        <v>7381</v>
      </c>
      <c r="B8569" t="s">
        <v>153</v>
      </c>
      <c r="C8569" t="s">
        <v>153</v>
      </c>
      <c r="D8569" s="1">
        <v>44253</v>
      </c>
      <c r="E8569" t="s">
        <v>146</v>
      </c>
      <c r="F8569" s="1">
        <v>44251</v>
      </c>
    </row>
    <row r="8570" spans="1:6" x14ac:dyDescent="0.3">
      <c r="A8570" t="s">
        <v>7382</v>
      </c>
      <c r="B8570" t="s">
        <v>153</v>
      </c>
      <c r="C8570" t="s">
        <v>153</v>
      </c>
      <c r="D8570" s="1">
        <v>44253</v>
      </c>
      <c r="E8570" t="s">
        <v>146</v>
      </c>
      <c r="F8570" s="1">
        <v>44251</v>
      </c>
    </row>
    <row r="8571" spans="1:6" x14ac:dyDescent="0.3">
      <c r="A8571" t="s">
        <v>7383</v>
      </c>
      <c r="B8571" t="s">
        <v>153</v>
      </c>
      <c r="C8571" t="s">
        <v>153</v>
      </c>
      <c r="D8571" s="1">
        <v>44253</v>
      </c>
      <c r="E8571" t="s">
        <v>146</v>
      </c>
      <c r="F8571" s="1">
        <v>44251</v>
      </c>
    </row>
    <row r="8572" spans="1:6" x14ac:dyDescent="0.3">
      <c r="A8572" t="s">
        <v>7384</v>
      </c>
      <c r="B8572" t="s">
        <v>153</v>
      </c>
      <c r="C8572" t="s">
        <v>153</v>
      </c>
      <c r="D8572" s="1">
        <v>44253</v>
      </c>
      <c r="E8572" t="s">
        <v>146</v>
      </c>
      <c r="F8572" s="1">
        <v>44251</v>
      </c>
    </row>
    <row r="8573" spans="1:6" x14ac:dyDescent="0.3">
      <c r="A8573" t="s">
        <v>7385</v>
      </c>
      <c r="B8573" t="s">
        <v>153</v>
      </c>
      <c r="C8573" t="s">
        <v>153</v>
      </c>
      <c r="D8573" s="1">
        <v>44245</v>
      </c>
      <c r="E8573" t="s">
        <v>142</v>
      </c>
      <c r="F8573" s="1">
        <v>44251</v>
      </c>
    </row>
    <row r="8574" spans="1:6" x14ac:dyDescent="0.3">
      <c r="A8574" t="s">
        <v>7386</v>
      </c>
      <c r="B8574" t="s">
        <v>153</v>
      </c>
      <c r="C8574" t="s">
        <v>153</v>
      </c>
      <c r="D8574" s="1">
        <v>44245</v>
      </c>
      <c r="E8574" t="s">
        <v>142</v>
      </c>
      <c r="F8574" s="1">
        <v>44251</v>
      </c>
    </row>
    <row r="8575" spans="1:6" x14ac:dyDescent="0.3">
      <c r="A8575" t="s">
        <v>7681</v>
      </c>
      <c r="B8575" t="s">
        <v>153</v>
      </c>
      <c r="C8575" t="s">
        <v>153</v>
      </c>
      <c r="D8575" s="1">
        <v>44246</v>
      </c>
      <c r="E8575" t="s">
        <v>142</v>
      </c>
      <c r="F8575" s="1">
        <v>44281</v>
      </c>
    </row>
    <row r="8576" spans="1:6" x14ac:dyDescent="0.3">
      <c r="A8576" t="s">
        <v>7860</v>
      </c>
      <c r="B8576" t="s">
        <v>7043</v>
      </c>
      <c r="C8576" t="s">
        <v>7043</v>
      </c>
      <c r="D8576" s="1">
        <v>44239</v>
      </c>
      <c r="E8576" t="s">
        <v>146</v>
      </c>
      <c r="F8576" s="1">
        <v>44251</v>
      </c>
    </row>
    <row r="8577" spans="1:6" x14ac:dyDescent="0.3">
      <c r="A8577" t="s">
        <v>7249</v>
      </c>
      <c r="B8577" t="s">
        <v>174</v>
      </c>
      <c r="C8577" t="s">
        <v>174</v>
      </c>
      <c r="D8577" s="1">
        <v>44239</v>
      </c>
      <c r="E8577" t="s">
        <v>142</v>
      </c>
      <c r="F8577" s="1">
        <v>44251</v>
      </c>
    </row>
    <row r="8578" spans="1:6" x14ac:dyDescent="0.3">
      <c r="A8578" t="s">
        <v>7253</v>
      </c>
      <c r="B8578" t="s">
        <v>8077</v>
      </c>
      <c r="C8578" t="s">
        <v>8077</v>
      </c>
      <c r="D8578" s="1">
        <v>44239</v>
      </c>
      <c r="E8578" t="s">
        <v>142</v>
      </c>
      <c r="F8578" s="1">
        <v>44251</v>
      </c>
    </row>
    <row r="8579" spans="1:6" x14ac:dyDescent="0.3">
      <c r="A8579" t="s">
        <v>7861</v>
      </c>
      <c r="B8579" t="s">
        <v>174</v>
      </c>
      <c r="C8579" t="s">
        <v>174</v>
      </c>
      <c r="D8579" s="1">
        <v>44239</v>
      </c>
      <c r="E8579" t="s">
        <v>142</v>
      </c>
      <c r="F8579" s="1">
        <v>44257</v>
      </c>
    </row>
    <row r="8580" spans="1:6" x14ac:dyDescent="0.3">
      <c r="A8580" t="s">
        <v>7862</v>
      </c>
      <c r="B8580" t="s">
        <v>7043</v>
      </c>
      <c r="C8580" t="s">
        <v>7043</v>
      </c>
      <c r="D8580" s="1">
        <v>44239</v>
      </c>
      <c r="E8580" t="s">
        <v>146</v>
      </c>
      <c r="F8580" s="1">
        <v>44251</v>
      </c>
    </row>
    <row r="8581" spans="1:6" x14ac:dyDescent="0.3">
      <c r="A8581" t="s">
        <v>7863</v>
      </c>
      <c r="B8581" t="s">
        <v>1113</v>
      </c>
      <c r="C8581" t="s">
        <v>7943</v>
      </c>
      <c r="D8581" s="1">
        <v>44253</v>
      </c>
      <c r="E8581" t="s">
        <v>4518</v>
      </c>
      <c r="F8581" s="1" t="s">
        <v>1070</v>
      </c>
    </row>
    <row r="8582" spans="1:6" x14ac:dyDescent="0.3">
      <c r="A8582" t="s">
        <v>7864</v>
      </c>
      <c r="B8582" t="s">
        <v>153</v>
      </c>
      <c r="C8582" t="s">
        <v>153</v>
      </c>
      <c r="D8582" s="1">
        <v>44253</v>
      </c>
      <c r="E8582" t="s">
        <v>4518</v>
      </c>
      <c r="F8582" s="1">
        <v>44266</v>
      </c>
    </row>
    <row r="8583" spans="1:6" x14ac:dyDescent="0.3">
      <c r="A8583" t="s">
        <v>7859</v>
      </c>
      <c r="B8583" t="s">
        <v>153</v>
      </c>
      <c r="C8583" t="s">
        <v>153</v>
      </c>
      <c r="D8583" s="1">
        <v>44239</v>
      </c>
      <c r="E8583" t="s">
        <v>146</v>
      </c>
      <c r="F8583" s="1">
        <v>44246</v>
      </c>
    </row>
    <row r="8584" spans="1:6" x14ac:dyDescent="0.3">
      <c r="A8584" t="s">
        <v>7255</v>
      </c>
      <c r="B8584" t="s">
        <v>174</v>
      </c>
      <c r="C8584" t="s">
        <v>174</v>
      </c>
      <c r="D8584" s="1">
        <v>44239</v>
      </c>
      <c r="E8584" t="s">
        <v>142</v>
      </c>
      <c r="F8584" s="1">
        <v>44249</v>
      </c>
    </row>
    <row r="8585" spans="1:6" x14ac:dyDescent="0.3">
      <c r="A8585" t="s">
        <v>7256</v>
      </c>
      <c r="B8585" t="s">
        <v>174</v>
      </c>
      <c r="C8585" t="s">
        <v>174</v>
      </c>
      <c r="D8585" s="1">
        <v>44239</v>
      </c>
      <c r="E8585" t="s">
        <v>142</v>
      </c>
      <c r="F8585" s="1">
        <v>44249</v>
      </c>
    </row>
    <row r="8586" spans="1:6" x14ac:dyDescent="0.3">
      <c r="A8586" t="s">
        <v>7865</v>
      </c>
      <c r="B8586" t="s">
        <v>153</v>
      </c>
      <c r="C8586" t="s">
        <v>153</v>
      </c>
      <c r="D8586" s="1">
        <v>44239</v>
      </c>
      <c r="E8586" t="s">
        <v>146</v>
      </c>
      <c r="F8586" s="1">
        <v>44253</v>
      </c>
    </row>
    <row r="8587" spans="1:6" x14ac:dyDescent="0.3">
      <c r="A8587" t="s">
        <v>7866</v>
      </c>
      <c r="B8587" t="s">
        <v>153</v>
      </c>
      <c r="C8587" t="s">
        <v>153</v>
      </c>
      <c r="D8587" s="1">
        <v>44239</v>
      </c>
      <c r="E8587" t="s">
        <v>146</v>
      </c>
      <c r="F8587" s="1">
        <v>44253</v>
      </c>
    </row>
    <row r="8588" spans="1:6" x14ac:dyDescent="0.3">
      <c r="A8588" t="s">
        <v>7878</v>
      </c>
      <c r="B8588" t="s">
        <v>174</v>
      </c>
      <c r="C8588" t="s">
        <v>174</v>
      </c>
      <c r="D8588" s="1">
        <v>44253</v>
      </c>
      <c r="E8588" t="s">
        <v>142</v>
      </c>
      <c r="F8588" s="1">
        <v>44257</v>
      </c>
    </row>
    <row r="8589" spans="1:6" x14ac:dyDescent="0.3">
      <c r="A8589" t="s">
        <v>7881</v>
      </c>
      <c r="B8589" t="s">
        <v>174</v>
      </c>
      <c r="C8589" t="s">
        <v>174</v>
      </c>
      <c r="D8589" s="1">
        <v>44253</v>
      </c>
      <c r="E8589" t="s">
        <v>142</v>
      </c>
      <c r="F8589" s="1">
        <v>44257</v>
      </c>
    </row>
    <row r="8590" spans="1:6" x14ac:dyDescent="0.3">
      <c r="A8590" t="s">
        <v>7884</v>
      </c>
      <c r="B8590" t="s">
        <v>174</v>
      </c>
      <c r="C8590" t="s">
        <v>174</v>
      </c>
      <c r="D8590" s="1">
        <v>44253</v>
      </c>
      <c r="E8590" t="s">
        <v>142</v>
      </c>
      <c r="F8590" s="1">
        <v>44257</v>
      </c>
    </row>
    <row r="8591" spans="1:6" x14ac:dyDescent="0.3">
      <c r="A8591" t="s">
        <v>7263</v>
      </c>
      <c r="B8591" t="s">
        <v>153</v>
      </c>
      <c r="C8591" t="s">
        <v>153</v>
      </c>
      <c r="D8591" s="1">
        <v>44253</v>
      </c>
      <c r="E8591" t="s">
        <v>146</v>
      </c>
      <c r="F8591" s="1">
        <v>44251</v>
      </c>
    </row>
    <row r="8592" spans="1:6" x14ac:dyDescent="0.3">
      <c r="A8592" t="s">
        <v>7264</v>
      </c>
      <c r="B8592" t="s">
        <v>153</v>
      </c>
      <c r="C8592" t="s">
        <v>153</v>
      </c>
      <c r="D8592" s="1">
        <v>44253</v>
      </c>
      <c r="E8592" t="s">
        <v>146</v>
      </c>
      <c r="F8592" s="1">
        <v>44251</v>
      </c>
    </row>
    <row r="8593" spans="1:6" x14ac:dyDescent="0.3">
      <c r="A8593" t="s">
        <v>7265</v>
      </c>
      <c r="B8593" t="s">
        <v>153</v>
      </c>
      <c r="C8593" t="s">
        <v>153</v>
      </c>
      <c r="D8593" s="1">
        <v>44253</v>
      </c>
      <c r="E8593" t="s">
        <v>146</v>
      </c>
      <c r="F8593" s="1">
        <v>44251</v>
      </c>
    </row>
    <row r="8594" spans="1:6" x14ac:dyDescent="0.3">
      <c r="A8594" t="s">
        <v>7266</v>
      </c>
      <c r="B8594" t="s">
        <v>153</v>
      </c>
      <c r="C8594" t="s">
        <v>153</v>
      </c>
      <c r="D8594" s="1">
        <v>44253</v>
      </c>
      <c r="E8594" t="s">
        <v>146</v>
      </c>
      <c r="F8594" s="1">
        <v>44251</v>
      </c>
    </row>
    <row r="8595" spans="1:6" x14ac:dyDescent="0.3">
      <c r="A8595" t="s">
        <v>7267</v>
      </c>
      <c r="B8595" t="s">
        <v>153</v>
      </c>
      <c r="C8595" t="s">
        <v>153</v>
      </c>
      <c r="D8595" s="1">
        <v>44253</v>
      </c>
      <c r="E8595" t="s">
        <v>146</v>
      </c>
      <c r="F8595" s="1">
        <v>44251</v>
      </c>
    </row>
    <row r="8596" spans="1:6" x14ac:dyDescent="0.3">
      <c r="A8596" t="s">
        <v>7268</v>
      </c>
      <c r="B8596" t="s">
        <v>153</v>
      </c>
      <c r="C8596" t="s">
        <v>153</v>
      </c>
      <c r="D8596" s="1">
        <v>44253</v>
      </c>
      <c r="E8596" t="s">
        <v>146</v>
      </c>
      <c r="F8596" s="1">
        <v>44251</v>
      </c>
    </row>
    <row r="8597" spans="1:6" x14ac:dyDescent="0.3">
      <c r="A8597" t="s">
        <v>7269</v>
      </c>
      <c r="B8597" t="s">
        <v>153</v>
      </c>
      <c r="C8597" t="s">
        <v>153</v>
      </c>
      <c r="D8597" s="1">
        <v>44253</v>
      </c>
      <c r="E8597" t="s">
        <v>146</v>
      </c>
      <c r="F8597" s="1">
        <v>44251</v>
      </c>
    </row>
    <row r="8598" spans="1:6" x14ac:dyDescent="0.3">
      <c r="A8598" t="s">
        <v>7270</v>
      </c>
      <c r="B8598" t="s">
        <v>153</v>
      </c>
      <c r="C8598" t="s">
        <v>153</v>
      </c>
      <c r="D8598" s="1">
        <v>44253</v>
      </c>
      <c r="E8598" t="s">
        <v>142</v>
      </c>
      <c r="F8598" s="1">
        <v>44251</v>
      </c>
    </row>
    <row r="8599" spans="1:6" x14ac:dyDescent="0.3">
      <c r="A8599" t="s">
        <v>7271</v>
      </c>
      <c r="B8599" t="s">
        <v>153</v>
      </c>
      <c r="C8599" t="s">
        <v>153</v>
      </c>
      <c r="D8599" s="1">
        <v>44253</v>
      </c>
      <c r="E8599" t="s">
        <v>142</v>
      </c>
      <c r="F8599" s="1">
        <v>44251</v>
      </c>
    </row>
    <row r="8600" spans="1:6" x14ac:dyDescent="0.3">
      <c r="A8600" t="s">
        <v>7272</v>
      </c>
      <c r="B8600" t="s">
        <v>153</v>
      </c>
      <c r="C8600" t="s">
        <v>153</v>
      </c>
      <c r="D8600" s="1">
        <v>44253</v>
      </c>
      <c r="E8600" t="s">
        <v>146</v>
      </c>
      <c r="F8600" s="1">
        <v>44251</v>
      </c>
    </row>
    <row r="8601" spans="1:6" x14ac:dyDescent="0.3">
      <c r="A8601" t="s">
        <v>7273</v>
      </c>
      <c r="B8601" t="s">
        <v>153</v>
      </c>
      <c r="C8601" t="s">
        <v>153</v>
      </c>
      <c r="D8601" s="1">
        <v>44253</v>
      </c>
      <c r="E8601" t="s">
        <v>146</v>
      </c>
      <c r="F8601" s="1">
        <v>44251</v>
      </c>
    </row>
    <row r="8602" spans="1:6" x14ac:dyDescent="0.3">
      <c r="A8602" t="s">
        <v>7274</v>
      </c>
      <c r="B8602" t="s">
        <v>153</v>
      </c>
      <c r="C8602" t="s">
        <v>153</v>
      </c>
      <c r="D8602" s="1">
        <v>44253</v>
      </c>
      <c r="E8602" t="s">
        <v>142</v>
      </c>
      <c r="F8602" s="1">
        <v>44266</v>
      </c>
    </row>
    <row r="8603" spans="1:6" x14ac:dyDescent="0.3">
      <c r="A8603" t="s">
        <v>7275</v>
      </c>
      <c r="B8603" t="s">
        <v>153</v>
      </c>
      <c r="C8603" t="s">
        <v>153</v>
      </c>
      <c r="D8603" s="1">
        <v>44253</v>
      </c>
      <c r="E8603" t="s">
        <v>146</v>
      </c>
      <c r="F8603" s="1">
        <v>44251</v>
      </c>
    </row>
    <row r="8604" spans="1:6" x14ac:dyDescent="0.3">
      <c r="A8604" t="s">
        <v>7276</v>
      </c>
      <c r="B8604" t="s">
        <v>153</v>
      </c>
      <c r="C8604" t="s">
        <v>153</v>
      </c>
      <c r="D8604" s="1">
        <v>44253</v>
      </c>
      <c r="E8604" t="s">
        <v>146</v>
      </c>
      <c r="F8604" s="1">
        <v>44251</v>
      </c>
    </row>
    <row r="8605" spans="1:6" x14ac:dyDescent="0.3">
      <c r="A8605" t="s">
        <v>7277</v>
      </c>
      <c r="B8605" t="s">
        <v>153</v>
      </c>
      <c r="C8605" t="s">
        <v>153</v>
      </c>
      <c r="D8605" s="1">
        <v>44253</v>
      </c>
      <c r="E8605" t="s">
        <v>146</v>
      </c>
      <c r="F8605" s="1">
        <v>44251</v>
      </c>
    </row>
    <row r="8606" spans="1:6" x14ac:dyDescent="0.3">
      <c r="A8606" t="s">
        <v>7278</v>
      </c>
      <c r="B8606" t="s">
        <v>153</v>
      </c>
      <c r="C8606" t="s">
        <v>153</v>
      </c>
      <c r="D8606" s="1">
        <v>44253</v>
      </c>
      <c r="E8606" t="s">
        <v>146</v>
      </c>
      <c r="F8606" s="1">
        <v>44251</v>
      </c>
    </row>
    <row r="8607" spans="1:6" x14ac:dyDescent="0.3">
      <c r="A8607" t="s">
        <v>7279</v>
      </c>
      <c r="B8607" t="s">
        <v>153</v>
      </c>
      <c r="C8607" t="s">
        <v>153</v>
      </c>
      <c r="D8607" s="1">
        <v>44253</v>
      </c>
      <c r="E8607" t="s">
        <v>146</v>
      </c>
      <c r="F8607" s="1">
        <v>44251</v>
      </c>
    </row>
    <row r="8608" spans="1:6" x14ac:dyDescent="0.3">
      <c r="A8608" t="s">
        <v>7280</v>
      </c>
      <c r="B8608" t="s">
        <v>153</v>
      </c>
      <c r="C8608" t="s">
        <v>153</v>
      </c>
      <c r="D8608" s="1">
        <v>44253</v>
      </c>
      <c r="E8608" t="s">
        <v>146</v>
      </c>
      <c r="F8608" s="1">
        <v>44251</v>
      </c>
    </row>
    <row r="8609" spans="1:6" x14ac:dyDescent="0.3">
      <c r="A8609" t="s">
        <v>7281</v>
      </c>
      <c r="B8609" t="s">
        <v>153</v>
      </c>
      <c r="C8609" t="s">
        <v>153</v>
      </c>
      <c r="D8609" s="1">
        <v>44253</v>
      </c>
      <c r="E8609" t="s">
        <v>146</v>
      </c>
      <c r="F8609" s="1">
        <v>44251</v>
      </c>
    </row>
    <row r="8610" spans="1:6" x14ac:dyDescent="0.3">
      <c r="A8610" t="s">
        <v>7282</v>
      </c>
      <c r="B8610" t="s">
        <v>153</v>
      </c>
      <c r="C8610" t="s">
        <v>153</v>
      </c>
      <c r="D8610" s="1">
        <v>44253</v>
      </c>
      <c r="E8610" t="s">
        <v>146</v>
      </c>
      <c r="F8610" s="1">
        <v>44251</v>
      </c>
    </row>
    <row r="8611" spans="1:6" x14ac:dyDescent="0.3">
      <c r="A8611" t="s">
        <v>7283</v>
      </c>
      <c r="B8611" t="s">
        <v>153</v>
      </c>
      <c r="C8611" t="s">
        <v>153</v>
      </c>
      <c r="D8611" s="1">
        <v>44253</v>
      </c>
      <c r="E8611" t="s">
        <v>142</v>
      </c>
      <c r="F8611" s="1">
        <v>44251</v>
      </c>
    </row>
    <row r="8612" spans="1:6" x14ac:dyDescent="0.3">
      <c r="A8612" t="s">
        <v>7284</v>
      </c>
      <c r="B8612" t="s">
        <v>153</v>
      </c>
      <c r="C8612" t="s">
        <v>153</v>
      </c>
      <c r="D8612" s="1">
        <v>44253</v>
      </c>
      <c r="E8612" t="s">
        <v>146</v>
      </c>
      <c r="F8612" s="1">
        <v>44251</v>
      </c>
    </row>
    <row r="8613" spans="1:6" x14ac:dyDescent="0.3">
      <c r="A8613" t="s">
        <v>7285</v>
      </c>
      <c r="B8613" t="s">
        <v>153</v>
      </c>
      <c r="C8613" t="s">
        <v>153</v>
      </c>
      <c r="D8613" s="1">
        <v>44253</v>
      </c>
      <c r="E8613" t="s">
        <v>146</v>
      </c>
      <c r="F8613" s="1">
        <v>44251</v>
      </c>
    </row>
    <row r="8614" spans="1:6" x14ac:dyDescent="0.3">
      <c r="A8614" t="s">
        <v>7286</v>
      </c>
      <c r="B8614" t="s">
        <v>153</v>
      </c>
      <c r="C8614" t="s">
        <v>153</v>
      </c>
      <c r="D8614" s="1">
        <v>44253</v>
      </c>
      <c r="E8614" t="s">
        <v>146</v>
      </c>
      <c r="F8614" s="1">
        <v>44251</v>
      </c>
    </row>
    <row r="8615" spans="1:6" x14ac:dyDescent="0.3">
      <c r="A8615" t="s">
        <v>7287</v>
      </c>
      <c r="B8615" t="s">
        <v>153</v>
      </c>
      <c r="C8615" t="s">
        <v>153</v>
      </c>
      <c r="D8615" s="1">
        <v>44253</v>
      </c>
      <c r="E8615" t="s">
        <v>146</v>
      </c>
      <c r="F8615" s="1">
        <v>44251</v>
      </c>
    </row>
    <row r="8616" spans="1:6" x14ac:dyDescent="0.3">
      <c r="A8616" t="s">
        <v>7288</v>
      </c>
      <c r="B8616" t="s">
        <v>153</v>
      </c>
      <c r="C8616" t="s">
        <v>153</v>
      </c>
      <c r="D8616" s="1">
        <v>44253</v>
      </c>
      <c r="E8616" t="s">
        <v>146</v>
      </c>
      <c r="F8616" s="1">
        <v>44251</v>
      </c>
    </row>
    <row r="8617" spans="1:6" x14ac:dyDescent="0.3">
      <c r="A8617" t="s">
        <v>7289</v>
      </c>
      <c r="B8617" t="s">
        <v>153</v>
      </c>
      <c r="C8617" t="s">
        <v>153</v>
      </c>
      <c r="D8617" s="1">
        <v>44253</v>
      </c>
      <c r="E8617" t="s">
        <v>142</v>
      </c>
      <c r="F8617" s="1">
        <v>44251</v>
      </c>
    </row>
    <row r="8618" spans="1:6" x14ac:dyDescent="0.3">
      <c r="A8618" t="s">
        <v>7290</v>
      </c>
      <c r="B8618" t="s">
        <v>153</v>
      </c>
      <c r="C8618" t="s">
        <v>153</v>
      </c>
      <c r="D8618" s="1">
        <v>44253</v>
      </c>
      <c r="E8618" t="s">
        <v>146</v>
      </c>
      <c r="F8618" s="1">
        <v>44251</v>
      </c>
    </row>
    <row r="8619" spans="1:6" x14ac:dyDescent="0.3">
      <c r="A8619" t="s">
        <v>7291</v>
      </c>
      <c r="B8619" t="s">
        <v>153</v>
      </c>
      <c r="C8619" t="s">
        <v>153</v>
      </c>
      <c r="D8619" s="1">
        <v>44253</v>
      </c>
      <c r="E8619" t="s">
        <v>146</v>
      </c>
      <c r="F8619" s="1">
        <v>44251</v>
      </c>
    </row>
    <row r="8620" spans="1:6" x14ac:dyDescent="0.3">
      <c r="A8620" t="s">
        <v>7292</v>
      </c>
      <c r="B8620" t="s">
        <v>153</v>
      </c>
      <c r="C8620" t="s">
        <v>153</v>
      </c>
      <c r="D8620" s="1">
        <v>44253</v>
      </c>
      <c r="E8620" t="s">
        <v>142</v>
      </c>
      <c r="F8620" s="1">
        <v>44251</v>
      </c>
    </row>
    <row r="8621" spans="1:6" x14ac:dyDescent="0.3">
      <c r="A8621" t="s">
        <v>7293</v>
      </c>
      <c r="B8621" t="s">
        <v>153</v>
      </c>
      <c r="C8621" t="s">
        <v>153</v>
      </c>
      <c r="D8621" s="1">
        <v>44253</v>
      </c>
      <c r="E8621" t="s">
        <v>146</v>
      </c>
      <c r="F8621" s="1">
        <v>44251</v>
      </c>
    </row>
    <row r="8622" spans="1:6" x14ac:dyDescent="0.3">
      <c r="A8622" t="s">
        <v>7294</v>
      </c>
      <c r="B8622" t="s">
        <v>153</v>
      </c>
      <c r="C8622" t="s">
        <v>153</v>
      </c>
      <c r="D8622" s="1">
        <v>44253</v>
      </c>
      <c r="E8622" t="s">
        <v>146</v>
      </c>
      <c r="F8622" s="1">
        <v>44251</v>
      </c>
    </row>
    <row r="8623" spans="1:6" x14ac:dyDescent="0.3">
      <c r="A8623" t="s">
        <v>7295</v>
      </c>
      <c r="B8623" t="s">
        <v>153</v>
      </c>
      <c r="C8623" t="s">
        <v>153</v>
      </c>
      <c r="D8623" s="1">
        <v>44253</v>
      </c>
      <c r="E8623" t="s">
        <v>146</v>
      </c>
      <c r="F8623" s="1">
        <v>44251</v>
      </c>
    </row>
    <row r="8624" spans="1:6" x14ac:dyDescent="0.3">
      <c r="A8624" t="s">
        <v>7296</v>
      </c>
      <c r="B8624" t="s">
        <v>153</v>
      </c>
      <c r="C8624" t="s">
        <v>153</v>
      </c>
      <c r="D8624" s="1">
        <v>44253</v>
      </c>
      <c r="E8624" t="s">
        <v>146</v>
      </c>
      <c r="F8624" s="1">
        <v>44251</v>
      </c>
    </row>
    <row r="8625" spans="1:6" x14ac:dyDescent="0.3">
      <c r="A8625" t="s">
        <v>7297</v>
      </c>
      <c r="B8625" t="s">
        <v>153</v>
      </c>
      <c r="C8625" t="s">
        <v>153</v>
      </c>
      <c r="D8625" s="1">
        <v>44253</v>
      </c>
      <c r="E8625" t="s">
        <v>146</v>
      </c>
      <c r="F8625" s="1">
        <v>44251</v>
      </c>
    </row>
    <row r="8626" spans="1:6" x14ac:dyDescent="0.3">
      <c r="A8626" t="s">
        <v>7298</v>
      </c>
      <c r="B8626" t="s">
        <v>153</v>
      </c>
      <c r="C8626" t="s">
        <v>153</v>
      </c>
      <c r="D8626" s="1">
        <v>44253</v>
      </c>
      <c r="E8626" t="s">
        <v>146</v>
      </c>
      <c r="F8626" s="1">
        <v>44251</v>
      </c>
    </row>
    <row r="8627" spans="1:6" x14ac:dyDescent="0.3">
      <c r="A8627" t="s">
        <v>7299</v>
      </c>
      <c r="B8627" t="s">
        <v>153</v>
      </c>
      <c r="C8627" t="s">
        <v>153</v>
      </c>
      <c r="D8627" s="1">
        <v>44253</v>
      </c>
      <c r="E8627" t="s">
        <v>146</v>
      </c>
      <c r="F8627" s="1">
        <v>44251</v>
      </c>
    </row>
    <row r="8628" spans="1:6" x14ac:dyDescent="0.3">
      <c r="A8628" t="s">
        <v>7300</v>
      </c>
      <c r="B8628" t="s">
        <v>153</v>
      </c>
      <c r="C8628" t="s">
        <v>153</v>
      </c>
      <c r="D8628" s="1">
        <v>44253</v>
      </c>
      <c r="E8628" t="s">
        <v>146</v>
      </c>
      <c r="F8628" s="1">
        <v>44251</v>
      </c>
    </row>
    <row r="8629" spans="1:6" x14ac:dyDescent="0.3">
      <c r="A8629" t="s">
        <v>7301</v>
      </c>
      <c r="B8629" t="s">
        <v>153</v>
      </c>
      <c r="C8629" t="s">
        <v>153</v>
      </c>
      <c r="D8629" s="1">
        <v>44253</v>
      </c>
      <c r="E8629" t="s">
        <v>142</v>
      </c>
      <c r="F8629" s="1">
        <v>44251</v>
      </c>
    </row>
    <row r="8630" spans="1:6" x14ac:dyDescent="0.3">
      <c r="A8630" t="s">
        <v>7302</v>
      </c>
      <c r="B8630" t="s">
        <v>153</v>
      </c>
      <c r="C8630" t="s">
        <v>153</v>
      </c>
      <c r="D8630" s="1">
        <v>44253</v>
      </c>
      <c r="E8630" t="s">
        <v>146</v>
      </c>
      <c r="F8630" s="1">
        <v>44251</v>
      </c>
    </row>
    <row r="8631" spans="1:6" x14ac:dyDescent="0.3">
      <c r="A8631" t="s">
        <v>7303</v>
      </c>
      <c r="B8631" t="s">
        <v>153</v>
      </c>
      <c r="C8631" t="s">
        <v>153</v>
      </c>
      <c r="D8631" s="1">
        <v>44253</v>
      </c>
      <c r="E8631" t="s">
        <v>146</v>
      </c>
      <c r="F8631" s="1">
        <v>44251</v>
      </c>
    </row>
    <row r="8632" spans="1:6" x14ac:dyDescent="0.3">
      <c r="A8632" t="s">
        <v>7304</v>
      </c>
      <c r="B8632" t="s">
        <v>153</v>
      </c>
      <c r="C8632" t="s">
        <v>153</v>
      </c>
      <c r="D8632" s="1">
        <v>44253</v>
      </c>
      <c r="E8632" t="s">
        <v>146</v>
      </c>
      <c r="F8632" s="1">
        <v>44251</v>
      </c>
    </row>
    <row r="8633" spans="1:6" x14ac:dyDescent="0.3">
      <c r="A8633" t="s">
        <v>7305</v>
      </c>
      <c r="B8633" t="s">
        <v>153</v>
      </c>
      <c r="C8633" t="s">
        <v>153</v>
      </c>
      <c r="D8633" s="1">
        <v>44253</v>
      </c>
      <c r="E8633" t="s">
        <v>146</v>
      </c>
      <c r="F8633" s="1">
        <v>44251</v>
      </c>
    </row>
    <row r="8634" spans="1:6" x14ac:dyDescent="0.3">
      <c r="A8634" t="s">
        <v>7306</v>
      </c>
      <c r="B8634" t="s">
        <v>153</v>
      </c>
      <c r="C8634" t="s">
        <v>153</v>
      </c>
      <c r="D8634" s="1">
        <v>44253</v>
      </c>
      <c r="E8634" t="s">
        <v>146</v>
      </c>
      <c r="F8634" s="1">
        <v>44251</v>
      </c>
    </row>
    <row r="8635" spans="1:6" x14ac:dyDescent="0.3">
      <c r="A8635" t="s">
        <v>7307</v>
      </c>
      <c r="B8635" t="s">
        <v>153</v>
      </c>
      <c r="C8635" t="s">
        <v>153</v>
      </c>
      <c r="D8635" s="1">
        <v>44253</v>
      </c>
      <c r="E8635" t="s">
        <v>146</v>
      </c>
      <c r="F8635" s="1">
        <v>44251</v>
      </c>
    </row>
    <row r="8636" spans="1:6" x14ac:dyDescent="0.3">
      <c r="A8636" t="s">
        <v>7308</v>
      </c>
      <c r="B8636" t="s">
        <v>153</v>
      </c>
      <c r="C8636" t="s">
        <v>153</v>
      </c>
      <c r="D8636" s="1">
        <v>44253</v>
      </c>
      <c r="E8636" t="s">
        <v>146</v>
      </c>
      <c r="F8636" s="1">
        <v>44251</v>
      </c>
    </row>
    <row r="8637" spans="1:6" x14ac:dyDescent="0.3">
      <c r="A8637" t="s">
        <v>7309</v>
      </c>
      <c r="B8637" t="s">
        <v>153</v>
      </c>
      <c r="C8637" t="s">
        <v>153</v>
      </c>
      <c r="D8637" s="1">
        <v>44253</v>
      </c>
      <c r="E8637" t="s">
        <v>146</v>
      </c>
      <c r="F8637" s="1">
        <v>44251</v>
      </c>
    </row>
    <row r="8638" spans="1:6" x14ac:dyDescent="0.3">
      <c r="A8638" t="s">
        <v>7310</v>
      </c>
      <c r="B8638" t="s">
        <v>153</v>
      </c>
      <c r="C8638" t="s">
        <v>153</v>
      </c>
      <c r="D8638" s="1">
        <v>44253</v>
      </c>
      <c r="E8638" t="s">
        <v>146</v>
      </c>
      <c r="F8638" s="1">
        <v>44251</v>
      </c>
    </row>
    <row r="8639" spans="1:6" x14ac:dyDescent="0.3">
      <c r="A8639" t="s">
        <v>7311</v>
      </c>
      <c r="B8639" t="s">
        <v>153</v>
      </c>
      <c r="C8639" t="s">
        <v>153</v>
      </c>
      <c r="D8639" s="1">
        <v>44253</v>
      </c>
      <c r="E8639" t="s">
        <v>146</v>
      </c>
      <c r="F8639" s="1">
        <v>44251</v>
      </c>
    </row>
    <row r="8640" spans="1:6" x14ac:dyDescent="0.3">
      <c r="A8640" t="s">
        <v>7312</v>
      </c>
      <c r="B8640" t="s">
        <v>153</v>
      </c>
      <c r="C8640" t="s">
        <v>153</v>
      </c>
      <c r="D8640" s="1">
        <v>44253</v>
      </c>
      <c r="E8640" t="s">
        <v>146</v>
      </c>
      <c r="F8640" s="1">
        <v>44251</v>
      </c>
    </row>
    <row r="8641" spans="1:6" x14ac:dyDescent="0.3">
      <c r="A8641" t="s">
        <v>7313</v>
      </c>
      <c r="B8641" t="s">
        <v>153</v>
      </c>
      <c r="C8641" t="s">
        <v>153</v>
      </c>
      <c r="D8641" s="1">
        <v>44253</v>
      </c>
      <c r="E8641" t="s">
        <v>142</v>
      </c>
      <c r="F8641" s="1">
        <v>44251</v>
      </c>
    </row>
    <row r="8642" spans="1:6" x14ac:dyDescent="0.3">
      <c r="A8642" t="s">
        <v>7314</v>
      </c>
      <c r="B8642" t="s">
        <v>153</v>
      </c>
      <c r="C8642" t="s">
        <v>153</v>
      </c>
      <c r="D8642" s="1">
        <v>44253</v>
      </c>
      <c r="E8642" t="s">
        <v>146</v>
      </c>
      <c r="F8642" s="1">
        <v>44251</v>
      </c>
    </row>
    <row r="8643" spans="1:6" x14ac:dyDescent="0.3">
      <c r="A8643" t="s">
        <v>7315</v>
      </c>
      <c r="B8643" t="s">
        <v>153</v>
      </c>
      <c r="C8643" t="s">
        <v>153</v>
      </c>
      <c r="D8643" s="1">
        <v>44253</v>
      </c>
      <c r="E8643" t="s">
        <v>146</v>
      </c>
      <c r="F8643" s="1">
        <v>44251</v>
      </c>
    </row>
    <row r="8644" spans="1:6" x14ac:dyDescent="0.3">
      <c r="A8644" t="s">
        <v>7316</v>
      </c>
      <c r="B8644" t="s">
        <v>153</v>
      </c>
      <c r="C8644" t="s">
        <v>153</v>
      </c>
      <c r="D8644" s="1">
        <v>44253</v>
      </c>
      <c r="E8644" t="s">
        <v>142</v>
      </c>
      <c r="F8644" s="1">
        <v>44251</v>
      </c>
    </row>
    <row r="8645" spans="1:6" x14ac:dyDescent="0.3">
      <c r="A8645" t="s">
        <v>7317</v>
      </c>
      <c r="B8645" t="s">
        <v>153</v>
      </c>
      <c r="C8645" t="s">
        <v>153</v>
      </c>
      <c r="D8645" s="1">
        <v>44253</v>
      </c>
      <c r="E8645" t="s">
        <v>142</v>
      </c>
      <c r="F8645" s="1">
        <v>44251</v>
      </c>
    </row>
    <row r="8646" spans="1:6" x14ac:dyDescent="0.3">
      <c r="A8646" t="s">
        <v>7318</v>
      </c>
      <c r="B8646" t="s">
        <v>153</v>
      </c>
      <c r="C8646" t="s">
        <v>153</v>
      </c>
      <c r="D8646" s="1">
        <v>44253</v>
      </c>
      <c r="E8646" t="s">
        <v>146</v>
      </c>
      <c r="F8646" s="1">
        <v>44251</v>
      </c>
    </row>
    <row r="8647" spans="1:6" x14ac:dyDescent="0.3">
      <c r="A8647" t="s">
        <v>7319</v>
      </c>
      <c r="B8647" t="s">
        <v>153</v>
      </c>
      <c r="C8647" t="s">
        <v>153</v>
      </c>
      <c r="D8647" s="1">
        <v>44253</v>
      </c>
      <c r="E8647" t="s">
        <v>146</v>
      </c>
      <c r="F8647" s="1">
        <v>44251</v>
      </c>
    </row>
    <row r="8648" spans="1:6" x14ac:dyDescent="0.3">
      <c r="A8648" t="s">
        <v>7320</v>
      </c>
      <c r="B8648" t="s">
        <v>153</v>
      </c>
      <c r="C8648" t="s">
        <v>153</v>
      </c>
      <c r="D8648" s="1">
        <v>44253</v>
      </c>
      <c r="E8648" t="s">
        <v>146</v>
      </c>
      <c r="F8648" s="1">
        <v>44251</v>
      </c>
    </row>
    <row r="8649" spans="1:6" x14ac:dyDescent="0.3">
      <c r="A8649" t="s">
        <v>7321</v>
      </c>
      <c r="B8649" t="s">
        <v>153</v>
      </c>
      <c r="C8649" t="s">
        <v>153</v>
      </c>
      <c r="D8649" s="1">
        <v>44253</v>
      </c>
      <c r="E8649" t="s">
        <v>146</v>
      </c>
      <c r="F8649" s="1">
        <v>44251</v>
      </c>
    </row>
    <row r="8650" spans="1:6" x14ac:dyDescent="0.3">
      <c r="A8650" t="s">
        <v>7322</v>
      </c>
      <c r="B8650" t="s">
        <v>153</v>
      </c>
      <c r="C8650" t="s">
        <v>153</v>
      </c>
      <c r="D8650" s="1">
        <v>44253</v>
      </c>
      <c r="E8650" t="s">
        <v>142</v>
      </c>
      <c r="F8650" s="1">
        <v>44251</v>
      </c>
    </row>
    <row r="8651" spans="1:6" x14ac:dyDescent="0.3">
      <c r="A8651" t="s">
        <v>7323</v>
      </c>
      <c r="B8651" t="s">
        <v>153</v>
      </c>
      <c r="C8651" t="s">
        <v>153</v>
      </c>
      <c r="D8651" s="1">
        <v>44253</v>
      </c>
      <c r="E8651" t="s">
        <v>146</v>
      </c>
      <c r="F8651" s="1">
        <v>44251</v>
      </c>
    </row>
    <row r="8652" spans="1:6" x14ac:dyDescent="0.3">
      <c r="A8652" t="s">
        <v>7324</v>
      </c>
      <c r="B8652" t="s">
        <v>153</v>
      </c>
      <c r="C8652" t="s">
        <v>153</v>
      </c>
      <c r="D8652" s="1">
        <v>44253</v>
      </c>
      <c r="E8652" t="s">
        <v>146</v>
      </c>
      <c r="F8652" s="1">
        <v>44251</v>
      </c>
    </row>
    <row r="8653" spans="1:6" x14ac:dyDescent="0.3">
      <c r="A8653" t="s">
        <v>7325</v>
      </c>
      <c r="B8653" t="s">
        <v>153</v>
      </c>
      <c r="C8653" t="s">
        <v>153</v>
      </c>
      <c r="D8653" s="1">
        <v>44253</v>
      </c>
      <c r="E8653" t="s">
        <v>146</v>
      </c>
      <c r="F8653" s="1">
        <v>44251</v>
      </c>
    </row>
    <row r="8654" spans="1:6" x14ac:dyDescent="0.3">
      <c r="A8654" t="s">
        <v>7326</v>
      </c>
      <c r="B8654" t="s">
        <v>153</v>
      </c>
      <c r="C8654" t="s">
        <v>153</v>
      </c>
      <c r="D8654" s="1">
        <v>44253</v>
      </c>
      <c r="E8654" t="s">
        <v>142</v>
      </c>
      <c r="F8654" s="1">
        <v>44251</v>
      </c>
    </row>
    <row r="8655" spans="1:6" x14ac:dyDescent="0.3">
      <c r="A8655" t="s">
        <v>7327</v>
      </c>
      <c r="B8655" t="s">
        <v>153</v>
      </c>
      <c r="C8655" t="s">
        <v>153</v>
      </c>
      <c r="D8655" s="1">
        <v>44253</v>
      </c>
      <c r="E8655" t="s">
        <v>142</v>
      </c>
      <c r="F8655" s="1">
        <v>44251</v>
      </c>
    </row>
    <row r="8656" spans="1:6" x14ac:dyDescent="0.3">
      <c r="A8656" t="s">
        <v>7328</v>
      </c>
      <c r="B8656" t="s">
        <v>153</v>
      </c>
      <c r="C8656" t="s">
        <v>153</v>
      </c>
      <c r="D8656" s="1">
        <v>44253</v>
      </c>
      <c r="E8656" t="s">
        <v>146</v>
      </c>
      <c r="F8656" s="1">
        <v>44251</v>
      </c>
    </row>
    <row r="8657" spans="1:6" x14ac:dyDescent="0.3">
      <c r="A8657" t="s">
        <v>7329</v>
      </c>
      <c r="B8657" t="s">
        <v>153</v>
      </c>
      <c r="C8657" t="s">
        <v>153</v>
      </c>
      <c r="D8657" s="1">
        <v>44253</v>
      </c>
      <c r="E8657" t="s">
        <v>146</v>
      </c>
      <c r="F8657" s="1">
        <v>44251</v>
      </c>
    </row>
    <row r="8658" spans="1:6" x14ac:dyDescent="0.3">
      <c r="A8658" t="s">
        <v>7330</v>
      </c>
      <c r="B8658" t="s">
        <v>153</v>
      </c>
      <c r="C8658" t="s">
        <v>153</v>
      </c>
      <c r="D8658" s="1">
        <v>44253</v>
      </c>
      <c r="E8658" t="s">
        <v>146</v>
      </c>
      <c r="F8658" s="1">
        <v>44251</v>
      </c>
    </row>
    <row r="8659" spans="1:6" x14ac:dyDescent="0.3">
      <c r="A8659" t="s">
        <v>7331</v>
      </c>
      <c r="B8659" t="s">
        <v>153</v>
      </c>
      <c r="C8659" t="s">
        <v>153</v>
      </c>
      <c r="D8659" s="1">
        <v>44253</v>
      </c>
      <c r="E8659" t="s">
        <v>146</v>
      </c>
      <c r="F8659" s="1">
        <v>44251</v>
      </c>
    </row>
    <row r="8660" spans="1:6" x14ac:dyDescent="0.3">
      <c r="A8660" t="s">
        <v>7332</v>
      </c>
      <c r="B8660" t="s">
        <v>153</v>
      </c>
      <c r="C8660" t="s">
        <v>153</v>
      </c>
      <c r="D8660" s="1">
        <v>44253</v>
      </c>
      <c r="E8660" t="s">
        <v>146</v>
      </c>
      <c r="F8660" s="1">
        <v>44251</v>
      </c>
    </row>
    <row r="8661" spans="1:6" x14ac:dyDescent="0.3">
      <c r="A8661" t="s">
        <v>7334</v>
      </c>
      <c r="B8661" t="s">
        <v>153</v>
      </c>
      <c r="C8661" t="s">
        <v>153</v>
      </c>
      <c r="D8661" s="1">
        <v>44253</v>
      </c>
      <c r="E8661" t="s">
        <v>142</v>
      </c>
      <c r="F8661" s="1">
        <v>44251</v>
      </c>
    </row>
    <row r="8662" spans="1:6" x14ac:dyDescent="0.3">
      <c r="A8662" t="s">
        <v>7335</v>
      </c>
      <c r="B8662" t="s">
        <v>153</v>
      </c>
      <c r="C8662" t="s">
        <v>153</v>
      </c>
      <c r="D8662" s="1">
        <v>44253</v>
      </c>
      <c r="E8662" t="s">
        <v>146</v>
      </c>
      <c r="F8662" s="1">
        <v>44251</v>
      </c>
    </row>
    <row r="8663" spans="1:6" x14ac:dyDescent="0.3">
      <c r="A8663" t="s">
        <v>7336</v>
      </c>
      <c r="B8663" t="s">
        <v>153</v>
      </c>
      <c r="C8663" t="s">
        <v>153</v>
      </c>
      <c r="D8663" s="1">
        <v>44253</v>
      </c>
      <c r="E8663" t="s">
        <v>146</v>
      </c>
      <c r="F8663" s="1">
        <v>44251</v>
      </c>
    </row>
    <row r="8664" spans="1:6" x14ac:dyDescent="0.3">
      <c r="A8664" t="s">
        <v>7337</v>
      </c>
      <c r="B8664" t="s">
        <v>153</v>
      </c>
      <c r="C8664" t="s">
        <v>153</v>
      </c>
      <c r="D8664" s="1">
        <v>44253</v>
      </c>
      <c r="E8664" t="s">
        <v>146</v>
      </c>
      <c r="F8664" s="1">
        <v>44251</v>
      </c>
    </row>
    <row r="8665" spans="1:6" x14ac:dyDescent="0.3">
      <c r="A8665" t="s">
        <v>7338</v>
      </c>
      <c r="B8665" t="s">
        <v>153</v>
      </c>
      <c r="C8665" t="s">
        <v>153</v>
      </c>
      <c r="D8665" s="1">
        <v>44253</v>
      </c>
      <c r="E8665" t="s">
        <v>146</v>
      </c>
      <c r="F8665" s="1">
        <v>44251</v>
      </c>
    </row>
    <row r="8666" spans="1:6" x14ac:dyDescent="0.3">
      <c r="A8666" t="s">
        <v>7339</v>
      </c>
      <c r="B8666" t="s">
        <v>153</v>
      </c>
      <c r="C8666" t="s">
        <v>153</v>
      </c>
      <c r="D8666" s="1">
        <v>44253</v>
      </c>
      <c r="E8666" t="s">
        <v>142</v>
      </c>
      <c r="F8666" s="1">
        <v>44251</v>
      </c>
    </row>
    <row r="8667" spans="1:6" x14ac:dyDescent="0.3">
      <c r="A8667" t="s">
        <v>7340</v>
      </c>
      <c r="B8667" t="s">
        <v>153</v>
      </c>
      <c r="C8667" t="s">
        <v>153</v>
      </c>
      <c r="D8667" s="1">
        <v>44253</v>
      </c>
      <c r="E8667" t="s">
        <v>142</v>
      </c>
      <c r="F8667" s="1">
        <v>44251</v>
      </c>
    </row>
    <row r="8668" spans="1:6" x14ac:dyDescent="0.3">
      <c r="A8668" t="s">
        <v>7341</v>
      </c>
      <c r="B8668" t="s">
        <v>153</v>
      </c>
      <c r="C8668" t="s">
        <v>153</v>
      </c>
      <c r="D8668" s="1">
        <v>44253</v>
      </c>
      <c r="E8668" t="s">
        <v>146</v>
      </c>
      <c r="F8668" s="1">
        <v>44251</v>
      </c>
    </row>
    <row r="8669" spans="1:6" x14ac:dyDescent="0.3">
      <c r="A8669" t="s">
        <v>7342</v>
      </c>
      <c r="B8669" t="s">
        <v>153</v>
      </c>
      <c r="C8669" t="s">
        <v>153</v>
      </c>
      <c r="D8669" s="1">
        <v>44253</v>
      </c>
      <c r="E8669" t="s">
        <v>146</v>
      </c>
      <c r="F8669" s="1">
        <v>44251</v>
      </c>
    </row>
    <row r="8670" spans="1:6" x14ac:dyDescent="0.3">
      <c r="A8670" t="s">
        <v>7343</v>
      </c>
      <c r="B8670" t="s">
        <v>153</v>
      </c>
      <c r="C8670" t="s">
        <v>153</v>
      </c>
      <c r="D8670" s="1">
        <v>44253</v>
      </c>
      <c r="E8670" t="s">
        <v>146</v>
      </c>
      <c r="F8670" s="1">
        <v>44251</v>
      </c>
    </row>
    <row r="8671" spans="1:6" x14ac:dyDescent="0.3">
      <c r="A8671" t="s">
        <v>7344</v>
      </c>
      <c r="B8671" t="s">
        <v>153</v>
      </c>
      <c r="C8671" t="s">
        <v>153</v>
      </c>
      <c r="D8671" s="1">
        <v>44253</v>
      </c>
      <c r="E8671" t="s">
        <v>142</v>
      </c>
      <c r="F8671" s="1">
        <v>44251</v>
      </c>
    </row>
    <row r="8672" spans="1:6" x14ac:dyDescent="0.3">
      <c r="A8672" t="s">
        <v>7345</v>
      </c>
      <c r="B8672" t="s">
        <v>153</v>
      </c>
      <c r="C8672" t="s">
        <v>153</v>
      </c>
      <c r="D8672" s="1">
        <v>44253</v>
      </c>
      <c r="E8672" t="s">
        <v>146</v>
      </c>
      <c r="F8672" s="1">
        <v>44251</v>
      </c>
    </row>
    <row r="8673" spans="1:6" x14ac:dyDescent="0.3">
      <c r="A8673" t="s">
        <v>7346</v>
      </c>
      <c r="B8673" t="s">
        <v>153</v>
      </c>
      <c r="C8673" t="s">
        <v>153</v>
      </c>
      <c r="D8673" s="1">
        <v>44253</v>
      </c>
      <c r="E8673" t="s">
        <v>146</v>
      </c>
      <c r="F8673" s="1">
        <v>44251</v>
      </c>
    </row>
    <row r="8674" spans="1:6" x14ac:dyDescent="0.3">
      <c r="A8674" t="s">
        <v>7347</v>
      </c>
      <c r="B8674" t="s">
        <v>153</v>
      </c>
      <c r="C8674" t="s">
        <v>153</v>
      </c>
      <c r="D8674" s="1">
        <v>44253</v>
      </c>
      <c r="E8674" t="s">
        <v>146</v>
      </c>
      <c r="F8674" s="1">
        <v>44251</v>
      </c>
    </row>
    <row r="8675" spans="1:6" x14ac:dyDescent="0.3">
      <c r="A8675" t="s">
        <v>7348</v>
      </c>
      <c r="B8675" t="s">
        <v>153</v>
      </c>
      <c r="C8675" t="s">
        <v>153</v>
      </c>
      <c r="D8675" s="1">
        <v>44253</v>
      </c>
      <c r="E8675" t="s">
        <v>146</v>
      </c>
      <c r="F8675" s="1">
        <v>44251</v>
      </c>
    </row>
    <row r="8676" spans="1:6" x14ac:dyDescent="0.3">
      <c r="A8676" t="s">
        <v>7349</v>
      </c>
      <c r="B8676" t="s">
        <v>153</v>
      </c>
      <c r="C8676" t="s">
        <v>153</v>
      </c>
      <c r="D8676" s="1">
        <v>44253</v>
      </c>
      <c r="E8676" t="s">
        <v>142</v>
      </c>
      <c r="F8676" s="1">
        <v>44251</v>
      </c>
    </row>
    <row r="8677" spans="1:6" x14ac:dyDescent="0.3">
      <c r="A8677" t="s">
        <v>7350</v>
      </c>
      <c r="B8677" t="s">
        <v>153</v>
      </c>
      <c r="C8677" t="s">
        <v>153</v>
      </c>
      <c r="D8677" s="1">
        <v>44253</v>
      </c>
      <c r="E8677" t="s">
        <v>142</v>
      </c>
      <c r="F8677" s="1">
        <v>44251</v>
      </c>
    </row>
    <row r="8678" spans="1:6" x14ac:dyDescent="0.3">
      <c r="A8678" t="s">
        <v>7351</v>
      </c>
      <c r="B8678" t="s">
        <v>153</v>
      </c>
      <c r="C8678" t="s">
        <v>153</v>
      </c>
      <c r="D8678" s="1">
        <v>44253</v>
      </c>
      <c r="E8678" t="s">
        <v>142</v>
      </c>
      <c r="F8678" s="1">
        <v>44251</v>
      </c>
    </row>
    <row r="8679" spans="1:6" x14ac:dyDescent="0.3">
      <c r="A8679" t="s">
        <v>7352</v>
      </c>
      <c r="B8679" t="s">
        <v>153</v>
      </c>
      <c r="C8679" t="s">
        <v>153</v>
      </c>
      <c r="D8679" s="1">
        <v>44253</v>
      </c>
      <c r="E8679" t="s">
        <v>142</v>
      </c>
      <c r="F8679" s="1">
        <v>44251</v>
      </c>
    </row>
    <row r="8680" spans="1:6" x14ac:dyDescent="0.3">
      <c r="A8680" t="s">
        <v>7353</v>
      </c>
      <c r="B8680" t="s">
        <v>153</v>
      </c>
      <c r="C8680" t="s">
        <v>153</v>
      </c>
      <c r="D8680" s="1">
        <v>44253</v>
      </c>
      <c r="E8680" t="s">
        <v>142</v>
      </c>
      <c r="F8680" s="1">
        <v>44251</v>
      </c>
    </row>
    <row r="8681" spans="1:6" x14ac:dyDescent="0.3">
      <c r="A8681" t="s">
        <v>7354</v>
      </c>
      <c r="B8681" t="s">
        <v>153</v>
      </c>
      <c r="C8681" t="s">
        <v>153</v>
      </c>
      <c r="D8681" s="1">
        <v>44253</v>
      </c>
      <c r="E8681" t="s">
        <v>146</v>
      </c>
      <c r="F8681" s="1">
        <v>44251</v>
      </c>
    </row>
    <row r="8682" spans="1:6" x14ac:dyDescent="0.3">
      <c r="A8682" t="s">
        <v>7355</v>
      </c>
      <c r="B8682" t="s">
        <v>153</v>
      </c>
      <c r="C8682" t="s">
        <v>153</v>
      </c>
      <c r="D8682" s="1">
        <v>44253</v>
      </c>
      <c r="E8682" t="s">
        <v>142</v>
      </c>
      <c r="F8682" s="1">
        <v>44251</v>
      </c>
    </row>
    <row r="8683" spans="1:6" x14ac:dyDescent="0.3">
      <c r="A8683" t="s">
        <v>7356</v>
      </c>
      <c r="B8683" t="s">
        <v>153</v>
      </c>
      <c r="C8683" t="s">
        <v>153</v>
      </c>
      <c r="D8683" s="1">
        <v>44253</v>
      </c>
      <c r="E8683" t="s">
        <v>142</v>
      </c>
      <c r="F8683" s="1">
        <v>44251</v>
      </c>
    </row>
    <row r="8684" spans="1:6" x14ac:dyDescent="0.3">
      <c r="A8684" t="s">
        <v>7357</v>
      </c>
      <c r="B8684" t="s">
        <v>153</v>
      </c>
      <c r="C8684" t="s">
        <v>153</v>
      </c>
      <c r="D8684" s="1">
        <v>44253</v>
      </c>
      <c r="E8684" t="s">
        <v>142</v>
      </c>
      <c r="F8684" s="1">
        <v>44251</v>
      </c>
    </row>
    <row r="8685" spans="1:6" x14ac:dyDescent="0.3">
      <c r="A8685" t="s">
        <v>7358</v>
      </c>
      <c r="B8685" t="s">
        <v>153</v>
      </c>
      <c r="C8685" t="s">
        <v>153</v>
      </c>
      <c r="D8685" s="1">
        <v>44253</v>
      </c>
      <c r="E8685" t="s">
        <v>142</v>
      </c>
      <c r="F8685" s="1">
        <v>44251</v>
      </c>
    </row>
    <row r="8686" spans="1:6" x14ac:dyDescent="0.3">
      <c r="A8686" t="s">
        <v>7359</v>
      </c>
      <c r="B8686" t="s">
        <v>153</v>
      </c>
      <c r="C8686" t="s">
        <v>153</v>
      </c>
      <c r="D8686" s="1">
        <v>44253</v>
      </c>
      <c r="E8686" t="s">
        <v>146</v>
      </c>
      <c r="F8686" s="1">
        <v>44251</v>
      </c>
    </row>
    <row r="8687" spans="1:6" x14ac:dyDescent="0.3">
      <c r="A8687" t="s">
        <v>7360</v>
      </c>
      <c r="B8687" t="s">
        <v>153</v>
      </c>
      <c r="C8687" t="s">
        <v>153</v>
      </c>
      <c r="D8687" s="1">
        <v>44253</v>
      </c>
      <c r="E8687" t="s">
        <v>146</v>
      </c>
      <c r="F8687" s="1">
        <v>44251</v>
      </c>
    </row>
    <row r="8688" spans="1:6" x14ac:dyDescent="0.3">
      <c r="A8688" t="s">
        <v>7361</v>
      </c>
      <c r="B8688" t="s">
        <v>153</v>
      </c>
      <c r="C8688" t="s">
        <v>153</v>
      </c>
      <c r="D8688" s="1">
        <v>44253</v>
      </c>
      <c r="E8688" t="s">
        <v>142</v>
      </c>
      <c r="F8688" s="1">
        <v>44251</v>
      </c>
    </row>
    <row r="8689" spans="1:6" x14ac:dyDescent="0.3">
      <c r="A8689" t="s">
        <v>7362</v>
      </c>
      <c r="B8689" t="s">
        <v>153</v>
      </c>
      <c r="C8689" t="s">
        <v>153</v>
      </c>
      <c r="D8689" s="1">
        <v>44253</v>
      </c>
      <c r="E8689" t="s">
        <v>142</v>
      </c>
      <c r="F8689" s="1">
        <v>44251</v>
      </c>
    </row>
    <row r="8690" spans="1:6" x14ac:dyDescent="0.3">
      <c r="A8690" t="s">
        <v>7363</v>
      </c>
      <c r="B8690" t="s">
        <v>153</v>
      </c>
      <c r="C8690" t="s">
        <v>153</v>
      </c>
      <c r="D8690" s="1">
        <v>44253</v>
      </c>
      <c r="E8690" t="s">
        <v>142</v>
      </c>
      <c r="F8690" s="1">
        <v>44251</v>
      </c>
    </row>
    <row r="8691" spans="1:6" x14ac:dyDescent="0.3">
      <c r="A8691" t="s">
        <v>7364</v>
      </c>
      <c r="B8691" t="s">
        <v>153</v>
      </c>
      <c r="C8691" t="s">
        <v>153</v>
      </c>
      <c r="D8691" s="1">
        <v>44253</v>
      </c>
      <c r="E8691" t="s">
        <v>142</v>
      </c>
      <c r="F8691" s="1">
        <v>44251</v>
      </c>
    </row>
    <row r="8692" spans="1:6" x14ac:dyDescent="0.3">
      <c r="A8692" t="s">
        <v>7365</v>
      </c>
      <c r="B8692" t="s">
        <v>153</v>
      </c>
      <c r="C8692" t="s">
        <v>153</v>
      </c>
      <c r="D8692" s="1">
        <v>44253</v>
      </c>
      <c r="E8692" t="s">
        <v>142</v>
      </c>
      <c r="F8692" s="1">
        <v>44251</v>
      </c>
    </row>
    <row r="8693" spans="1:6" x14ac:dyDescent="0.3">
      <c r="A8693" t="s">
        <v>7366</v>
      </c>
      <c r="B8693" t="s">
        <v>153</v>
      </c>
      <c r="C8693" t="s">
        <v>153</v>
      </c>
      <c r="D8693" s="1">
        <v>44253</v>
      </c>
      <c r="E8693" t="s">
        <v>142</v>
      </c>
      <c r="F8693" s="1">
        <v>44251</v>
      </c>
    </row>
    <row r="8694" spans="1:6" x14ac:dyDescent="0.3">
      <c r="A8694" t="s">
        <v>7367</v>
      </c>
      <c r="B8694" t="s">
        <v>153</v>
      </c>
      <c r="C8694" t="s">
        <v>153</v>
      </c>
      <c r="D8694" s="1">
        <v>44253</v>
      </c>
      <c r="E8694" t="s">
        <v>142</v>
      </c>
      <c r="F8694" s="1">
        <v>44251</v>
      </c>
    </row>
    <row r="8695" spans="1:6" x14ac:dyDescent="0.3">
      <c r="A8695" t="s">
        <v>7368</v>
      </c>
      <c r="B8695" t="s">
        <v>153</v>
      </c>
      <c r="C8695" t="s">
        <v>153</v>
      </c>
      <c r="D8695" s="1">
        <v>44253</v>
      </c>
      <c r="E8695" t="s">
        <v>146</v>
      </c>
      <c r="F8695" s="1">
        <v>44251</v>
      </c>
    </row>
    <row r="8696" spans="1:6" x14ac:dyDescent="0.3">
      <c r="A8696" t="s">
        <v>7369</v>
      </c>
      <c r="B8696" t="s">
        <v>153</v>
      </c>
      <c r="C8696" t="s">
        <v>153</v>
      </c>
      <c r="D8696" s="1">
        <v>44253</v>
      </c>
      <c r="E8696" t="s">
        <v>142</v>
      </c>
      <c r="F8696" s="1">
        <v>44251</v>
      </c>
    </row>
    <row r="8697" spans="1:6" x14ac:dyDescent="0.3">
      <c r="A8697" t="s">
        <v>7370</v>
      </c>
      <c r="B8697" t="s">
        <v>153</v>
      </c>
      <c r="C8697" t="s">
        <v>153</v>
      </c>
      <c r="D8697" s="1">
        <v>44253</v>
      </c>
      <c r="E8697" t="s">
        <v>142</v>
      </c>
      <c r="F8697" s="1">
        <v>44251</v>
      </c>
    </row>
    <row r="8698" spans="1:6" x14ac:dyDescent="0.3">
      <c r="A8698" t="s">
        <v>7371</v>
      </c>
      <c r="B8698" t="s">
        <v>153</v>
      </c>
      <c r="C8698" t="s">
        <v>153</v>
      </c>
      <c r="D8698" s="1">
        <v>44253</v>
      </c>
      <c r="E8698" t="s">
        <v>142</v>
      </c>
      <c r="F8698" s="1">
        <v>44251</v>
      </c>
    </row>
    <row r="8699" spans="1:6" x14ac:dyDescent="0.3">
      <c r="A8699" t="s">
        <v>7372</v>
      </c>
      <c r="B8699" t="s">
        <v>153</v>
      </c>
      <c r="C8699" t="s">
        <v>153</v>
      </c>
      <c r="D8699" s="1">
        <v>44253</v>
      </c>
      <c r="E8699" t="s">
        <v>146</v>
      </c>
      <c r="F8699" s="1">
        <v>44251</v>
      </c>
    </row>
    <row r="8700" spans="1:6" x14ac:dyDescent="0.3">
      <c r="A8700" t="s">
        <v>7373</v>
      </c>
      <c r="B8700" t="s">
        <v>153</v>
      </c>
      <c r="C8700" t="s">
        <v>153</v>
      </c>
      <c r="D8700" s="1">
        <v>44253</v>
      </c>
      <c r="E8700" t="s">
        <v>146</v>
      </c>
      <c r="F8700" s="1">
        <v>44251</v>
      </c>
    </row>
    <row r="8701" spans="1:6" x14ac:dyDescent="0.3">
      <c r="A8701" t="s">
        <v>7374</v>
      </c>
      <c r="B8701" t="s">
        <v>153</v>
      </c>
      <c r="C8701" t="s">
        <v>153</v>
      </c>
      <c r="D8701" s="1">
        <v>44253</v>
      </c>
      <c r="E8701" t="s">
        <v>146</v>
      </c>
      <c r="F8701" s="1">
        <v>44251</v>
      </c>
    </row>
    <row r="8702" spans="1:6" x14ac:dyDescent="0.3">
      <c r="A8702" t="s">
        <v>7375</v>
      </c>
      <c r="B8702" t="s">
        <v>153</v>
      </c>
      <c r="C8702" t="s">
        <v>153</v>
      </c>
      <c r="D8702" s="1">
        <v>44253</v>
      </c>
      <c r="E8702" t="s">
        <v>146</v>
      </c>
      <c r="F8702" s="1">
        <v>44251</v>
      </c>
    </row>
    <row r="8703" spans="1:6" x14ac:dyDescent="0.3">
      <c r="A8703" t="s">
        <v>7376</v>
      </c>
      <c r="B8703" t="s">
        <v>153</v>
      </c>
      <c r="C8703" t="s">
        <v>153</v>
      </c>
      <c r="D8703" s="1">
        <v>44253</v>
      </c>
      <c r="E8703" t="s">
        <v>142</v>
      </c>
      <c r="F8703" s="1">
        <v>44251</v>
      </c>
    </row>
    <row r="8704" spans="1:6" x14ac:dyDescent="0.3">
      <c r="A8704" t="s">
        <v>7377</v>
      </c>
      <c r="B8704" t="s">
        <v>153</v>
      </c>
      <c r="C8704" t="s">
        <v>153</v>
      </c>
      <c r="D8704" s="1">
        <v>44253</v>
      </c>
      <c r="E8704" t="s">
        <v>146</v>
      </c>
      <c r="F8704" s="1">
        <v>44251</v>
      </c>
    </row>
    <row r="8705" spans="1:6" x14ac:dyDescent="0.3">
      <c r="A8705" t="s">
        <v>7378</v>
      </c>
      <c r="B8705" t="s">
        <v>153</v>
      </c>
      <c r="C8705" t="s">
        <v>153</v>
      </c>
      <c r="D8705" s="1">
        <v>44253</v>
      </c>
      <c r="E8705" t="s">
        <v>146</v>
      </c>
      <c r="F8705" s="1">
        <v>44251</v>
      </c>
    </row>
    <row r="8706" spans="1:6" x14ac:dyDescent="0.3">
      <c r="A8706" t="s">
        <v>7379</v>
      </c>
      <c r="B8706" t="s">
        <v>153</v>
      </c>
      <c r="C8706" t="s">
        <v>153</v>
      </c>
      <c r="D8706" s="1">
        <v>44253</v>
      </c>
      <c r="E8706" t="s">
        <v>146</v>
      </c>
      <c r="F8706" s="1">
        <v>44251</v>
      </c>
    </row>
    <row r="8707" spans="1:6" x14ac:dyDescent="0.3">
      <c r="A8707" t="s">
        <v>7380</v>
      </c>
      <c r="B8707" t="s">
        <v>153</v>
      </c>
      <c r="C8707" t="s">
        <v>153</v>
      </c>
      <c r="D8707" s="1">
        <v>44253</v>
      </c>
      <c r="E8707" t="s">
        <v>142</v>
      </c>
      <c r="F8707" s="1">
        <v>44251</v>
      </c>
    </row>
    <row r="8708" spans="1:6" x14ac:dyDescent="0.3">
      <c r="A8708" t="s">
        <v>7381</v>
      </c>
      <c r="B8708" t="s">
        <v>153</v>
      </c>
      <c r="C8708" t="s">
        <v>153</v>
      </c>
      <c r="D8708" s="1">
        <v>44253</v>
      </c>
      <c r="E8708" t="s">
        <v>146</v>
      </c>
      <c r="F8708" s="1">
        <v>44251</v>
      </c>
    </row>
    <row r="8709" spans="1:6" x14ac:dyDescent="0.3">
      <c r="A8709" t="s">
        <v>7382</v>
      </c>
      <c r="B8709" t="s">
        <v>153</v>
      </c>
      <c r="C8709" t="s">
        <v>153</v>
      </c>
      <c r="D8709" s="1">
        <v>44253</v>
      </c>
      <c r="E8709" t="s">
        <v>146</v>
      </c>
      <c r="F8709" s="1">
        <v>44251</v>
      </c>
    </row>
    <row r="8710" spans="1:6" x14ac:dyDescent="0.3">
      <c r="A8710" t="s">
        <v>7383</v>
      </c>
      <c r="B8710" t="s">
        <v>153</v>
      </c>
      <c r="C8710" t="s">
        <v>153</v>
      </c>
      <c r="D8710" s="1">
        <v>44253</v>
      </c>
      <c r="E8710" t="s">
        <v>146</v>
      </c>
      <c r="F8710" s="1">
        <v>44251</v>
      </c>
    </row>
    <row r="8711" spans="1:6" x14ac:dyDescent="0.3">
      <c r="A8711" t="s">
        <v>7384</v>
      </c>
      <c r="B8711" t="s">
        <v>153</v>
      </c>
      <c r="C8711" t="s">
        <v>153</v>
      </c>
      <c r="D8711" s="1">
        <v>44253</v>
      </c>
      <c r="E8711" t="s">
        <v>146</v>
      </c>
      <c r="F8711" s="1">
        <v>44251</v>
      </c>
    </row>
    <row r="8712" spans="1:6" x14ac:dyDescent="0.3">
      <c r="A8712" t="s">
        <v>7385</v>
      </c>
      <c r="B8712" t="s">
        <v>153</v>
      </c>
      <c r="C8712" t="s">
        <v>153</v>
      </c>
      <c r="D8712" s="1">
        <v>44253</v>
      </c>
      <c r="E8712" t="s">
        <v>142</v>
      </c>
      <c r="F8712" s="1">
        <v>44251</v>
      </c>
    </row>
    <row r="8713" spans="1:6" x14ac:dyDescent="0.3">
      <c r="A8713" t="s">
        <v>7386</v>
      </c>
      <c r="B8713" t="s">
        <v>153</v>
      </c>
      <c r="C8713" t="s">
        <v>153</v>
      </c>
      <c r="D8713" s="1">
        <v>44253</v>
      </c>
      <c r="E8713" t="s">
        <v>142</v>
      </c>
      <c r="F8713" s="1">
        <v>44251</v>
      </c>
    </row>
    <row r="8714" spans="1:6" x14ac:dyDescent="0.3">
      <c r="A8714" t="s">
        <v>7944</v>
      </c>
      <c r="B8714" t="s">
        <v>8077</v>
      </c>
      <c r="C8714" t="s">
        <v>8077</v>
      </c>
      <c r="D8714" s="1">
        <v>44249</v>
      </c>
      <c r="E8714" t="s">
        <v>142</v>
      </c>
      <c r="F8714" s="1">
        <v>44253</v>
      </c>
    </row>
    <row r="8715" spans="1:6" x14ac:dyDescent="0.3">
      <c r="A8715" t="s">
        <v>7945</v>
      </c>
      <c r="B8715" t="s">
        <v>1113</v>
      </c>
      <c r="C8715" t="s">
        <v>7947</v>
      </c>
      <c r="D8715" s="1">
        <v>44253</v>
      </c>
      <c r="E8715" t="s">
        <v>142</v>
      </c>
      <c r="F8715" s="1" t="s">
        <v>1070</v>
      </c>
    </row>
    <row r="8716" spans="1:6" x14ac:dyDescent="0.3">
      <c r="A8716" t="s">
        <v>7946</v>
      </c>
      <c r="B8716" t="s">
        <v>153</v>
      </c>
      <c r="C8716" t="s">
        <v>153</v>
      </c>
      <c r="D8716" s="1">
        <v>44253</v>
      </c>
      <c r="E8716" t="s">
        <v>142</v>
      </c>
      <c r="F8716" s="1">
        <v>44266</v>
      </c>
    </row>
    <row r="8717" spans="1:6" x14ac:dyDescent="0.3">
      <c r="A8717" t="s">
        <v>7949</v>
      </c>
      <c r="B8717" t="s">
        <v>153</v>
      </c>
      <c r="C8717" t="s">
        <v>153</v>
      </c>
      <c r="D8717" s="1">
        <v>44257</v>
      </c>
      <c r="E8717" t="s">
        <v>142</v>
      </c>
      <c r="F8717" s="1">
        <v>44281</v>
      </c>
    </row>
    <row r="8718" spans="1:6" x14ac:dyDescent="0.3">
      <c r="A8718" t="s">
        <v>7833</v>
      </c>
      <c r="B8718" t="s">
        <v>8077</v>
      </c>
      <c r="C8718" t="s">
        <v>8077</v>
      </c>
      <c r="D8718" s="1">
        <v>44239</v>
      </c>
      <c r="E8718" t="s">
        <v>146</v>
      </c>
      <c r="F8718" s="1">
        <v>44246</v>
      </c>
    </row>
    <row r="8719" spans="1:6" x14ac:dyDescent="0.3">
      <c r="A8719" t="s">
        <v>6273</v>
      </c>
      <c r="B8719" t="s">
        <v>4061</v>
      </c>
      <c r="C8719" t="s">
        <v>4061</v>
      </c>
      <c r="D8719" s="1">
        <v>44214</v>
      </c>
      <c r="E8719" t="s">
        <v>142</v>
      </c>
      <c r="F8719" s="1">
        <v>44215</v>
      </c>
    </row>
    <row r="8720" spans="1:6" x14ac:dyDescent="0.3">
      <c r="A8720" t="s">
        <v>6274</v>
      </c>
      <c r="B8720" t="s">
        <v>4061</v>
      </c>
      <c r="C8720" t="s">
        <v>4061</v>
      </c>
      <c r="D8720" s="1">
        <v>44214</v>
      </c>
      <c r="E8720" t="s">
        <v>142</v>
      </c>
      <c r="F8720" s="1">
        <v>44215</v>
      </c>
    </row>
    <row r="8721" spans="1:6" x14ac:dyDescent="0.3">
      <c r="A8721" t="s">
        <v>6275</v>
      </c>
      <c r="B8721" t="s">
        <v>4061</v>
      </c>
      <c r="C8721" t="s">
        <v>4061</v>
      </c>
      <c r="D8721" s="1">
        <v>44214</v>
      </c>
      <c r="E8721" t="s">
        <v>142</v>
      </c>
      <c r="F8721" s="1">
        <v>44215</v>
      </c>
    </row>
    <row r="8722" spans="1:6" x14ac:dyDescent="0.3">
      <c r="A8722" t="s">
        <v>6276</v>
      </c>
      <c r="B8722" t="s">
        <v>4061</v>
      </c>
      <c r="C8722" t="s">
        <v>4061</v>
      </c>
      <c r="D8722" s="1">
        <v>44214</v>
      </c>
      <c r="E8722" t="s">
        <v>142</v>
      </c>
      <c r="F8722" s="1">
        <v>44215</v>
      </c>
    </row>
    <row r="8723" spans="1:6" x14ac:dyDescent="0.3">
      <c r="A8723" t="s">
        <v>6277</v>
      </c>
      <c r="B8723" t="s">
        <v>4061</v>
      </c>
      <c r="C8723" t="s">
        <v>4061</v>
      </c>
      <c r="D8723" s="1">
        <v>44214</v>
      </c>
      <c r="E8723" t="s">
        <v>142</v>
      </c>
      <c r="F8723" s="1">
        <v>44215</v>
      </c>
    </row>
    <row r="8724" spans="1:6" x14ac:dyDescent="0.3">
      <c r="A8724" t="s">
        <v>6278</v>
      </c>
      <c r="B8724" t="s">
        <v>4061</v>
      </c>
      <c r="C8724" t="s">
        <v>4061</v>
      </c>
      <c r="D8724" s="1">
        <v>44214</v>
      </c>
      <c r="E8724" t="s">
        <v>142</v>
      </c>
      <c r="F8724" s="1">
        <v>44215</v>
      </c>
    </row>
    <row r="8725" spans="1:6" x14ac:dyDescent="0.3">
      <c r="A8725" t="s">
        <v>6279</v>
      </c>
      <c r="B8725" t="s">
        <v>4061</v>
      </c>
      <c r="C8725" t="s">
        <v>4061</v>
      </c>
      <c r="D8725" s="1">
        <v>44214</v>
      </c>
      <c r="E8725" t="s">
        <v>142</v>
      </c>
      <c r="F8725" s="1">
        <v>44215</v>
      </c>
    </row>
    <row r="8726" spans="1:6" x14ac:dyDescent="0.3">
      <c r="A8726" t="s">
        <v>6280</v>
      </c>
      <c r="B8726" t="s">
        <v>4061</v>
      </c>
      <c r="C8726" t="s">
        <v>4061</v>
      </c>
      <c r="D8726" s="1">
        <v>44214</v>
      </c>
      <c r="E8726" t="s">
        <v>142</v>
      </c>
      <c r="F8726" s="1">
        <v>44215</v>
      </c>
    </row>
    <row r="8727" spans="1:6" x14ac:dyDescent="0.3">
      <c r="A8727" t="s">
        <v>6281</v>
      </c>
      <c r="B8727" t="s">
        <v>4061</v>
      </c>
      <c r="C8727" t="s">
        <v>4061</v>
      </c>
      <c r="D8727" s="1">
        <v>44214</v>
      </c>
      <c r="E8727" t="s">
        <v>142</v>
      </c>
      <c r="F8727" s="1">
        <v>44215</v>
      </c>
    </row>
    <row r="8728" spans="1:6" x14ac:dyDescent="0.3">
      <c r="A8728" t="s">
        <v>6282</v>
      </c>
      <c r="B8728" t="s">
        <v>4061</v>
      </c>
      <c r="C8728" t="s">
        <v>4061</v>
      </c>
      <c r="D8728" s="1">
        <v>44214</v>
      </c>
      <c r="E8728" t="s">
        <v>142</v>
      </c>
      <c r="F8728" s="1">
        <v>44215</v>
      </c>
    </row>
    <row r="8729" spans="1:6" x14ac:dyDescent="0.3">
      <c r="A8729" t="s">
        <v>6283</v>
      </c>
      <c r="B8729" t="s">
        <v>4061</v>
      </c>
      <c r="C8729" t="s">
        <v>4061</v>
      </c>
      <c r="D8729" s="1">
        <v>44214</v>
      </c>
      <c r="E8729" t="s">
        <v>142</v>
      </c>
      <c r="F8729" s="1">
        <v>44215</v>
      </c>
    </row>
    <row r="8730" spans="1:6" x14ac:dyDescent="0.3">
      <c r="A8730" t="s">
        <v>6284</v>
      </c>
      <c r="B8730" t="s">
        <v>4061</v>
      </c>
      <c r="C8730" t="s">
        <v>4061</v>
      </c>
      <c r="D8730" s="1">
        <v>44214</v>
      </c>
      <c r="E8730" t="s">
        <v>142</v>
      </c>
      <c r="F8730" s="1">
        <v>44215</v>
      </c>
    </row>
    <row r="8731" spans="1:6" x14ac:dyDescent="0.3">
      <c r="A8731" t="s">
        <v>6285</v>
      </c>
      <c r="B8731" t="s">
        <v>4061</v>
      </c>
      <c r="C8731" t="s">
        <v>4061</v>
      </c>
      <c r="D8731" s="1">
        <v>44214</v>
      </c>
      <c r="E8731" t="s">
        <v>142</v>
      </c>
      <c r="F8731" s="1">
        <v>44215</v>
      </c>
    </row>
    <row r="8732" spans="1:6" x14ac:dyDescent="0.3">
      <c r="A8732" t="s">
        <v>6286</v>
      </c>
      <c r="B8732" t="s">
        <v>4061</v>
      </c>
      <c r="C8732" t="s">
        <v>4061</v>
      </c>
      <c r="D8732" s="1">
        <v>44214</v>
      </c>
      <c r="E8732" t="s">
        <v>142</v>
      </c>
      <c r="F8732" s="1">
        <v>44215</v>
      </c>
    </row>
    <row r="8733" spans="1:6" x14ac:dyDescent="0.3">
      <c r="A8733" t="s">
        <v>6287</v>
      </c>
      <c r="B8733" t="s">
        <v>4061</v>
      </c>
      <c r="C8733" t="s">
        <v>4061</v>
      </c>
      <c r="D8733" s="1">
        <v>44214</v>
      </c>
      <c r="E8733" t="s">
        <v>142</v>
      </c>
      <c r="F8733" s="1">
        <v>44215</v>
      </c>
    </row>
    <row r="8734" spans="1:6" x14ac:dyDescent="0.3">
      <c r="A8734" t="s">
        <v>6288</v>
      </c>
      <c r="B8734" t="s">
        <v>4061</v>
      </c>
      <c r="C8734" t="s">
        <v>4061</v>
      </c>
      <c r="D8734" s="1">
        <v>44214</v>
      </c>
      <c r="E8734" t="s">
        <v>142</v>
      </c>
      <c r="F8734" s="1">
        <v>44215</v>
      </c>
    </row>
    <row r="8735" spans="1:6" x14ac:dyDescent="0.3">
      <c r="A8735" t="s">
        <v>6289</v>
      </c>
      <c r="B8735" t="s">
        <v>4061</v>
      </c>
      <c r="C8735" t="s">
        <v>4061</v>
      </c>
      <c r="D8735" s="1">
        <v>44214</v>
      </c>
      <c r="E8735" t="s">
        <v>142</v>
      </c>
      <c r="F8735" s="1">
        <v>44215</v>
      </c>
    </row>
    <row r="8736" spans="1:6" x14ac:dyDescent="0.3">
      <c r="A8736" t="s">
        <v>6290</v>
      </c>
      <c r="B8736" t="s">
        <v>4061</v>
      </c>
      <c r="C8736" t="s">
        <v>4061</v>
      </c>
      <c r="D8736" s="1">
        <v>44214</v>
      </c>
      <c r="E8736" t="s">
        <v>142</v>
      </c>
      <c r="F8736" s="1">
        <v>44215</v>
      </c>
    </row>
    <row r="8737" spans="1:6" x14ac:dyDescent="0.3">
      <c r="A8737" t="s">
        <v>6291</v>
      </c>
      <c r="B8737" t="s">
        <v>4061</v>
      </c>
      <c r="C8737" t="s">
        <v>4061</v>
      </c>
      <c r="D8737" s="1">
        <v>44214</v>
      </c>
      <c r="E8737" t="s">
        <v>142</v>
      </c>
      <c r="F8737" s="1">
        <v>44215</v>
      </c>
    </row>
    <row r="8738" spans="1:6" x14ac:dyDescent="0.3">
      <c r="A8738" t="s">
        <v>6292</v>
      </c>
      <c r="B8738" t="s">
        <v>4061</v>
      </c>
      <c r="C8738" t="s">
        <v>4061</v>
      </c>
      <c r="D8738" s="1">
        <v>44214</v>
      </c>
      <c r="E8738" t="s">
        <v>142</v>
      </c>
      <c r="F8738" s="1">
        <v>44215</v>
      </c>
    </row>
    <row r="8739" spans="1:6" x14ac:dyDescent="0.3">
      <c r="A8739" t="s">
        <v>6293</v>
      </c>
      <c r="B8739" t="s">
        <v>4061</v>
      </c>
      <c r="C8739" t="s">
        <v>4061</v>
      </c>
      <c r="D8739" s="1">
        <v>44214</v>
      </c>
      <c r="E8739" t="s">
        <v>142</v>
      </c>
      <c r="F8739" s="1">
        <v>44215</v>
      </c>
    </row>
    <row r="8740" spans="1:6" x14ac:dyDescent="0.3">
      <c r="A8740" t="s">
        <v>6294</v>
      </c>
      <c r="B8740" t="s">
        <v>4061</v>
      </c>
      <c r="C8740" t="s">
        <v>4061</v>
      </c>
      <c r="D8740" s="1">
        <v>44214</v>
      </c>
      <c r="E8740" t="s">
        <v>142</v>
      </c>
      <c r="F8740" s="1">
        <v>44215</v>
      </c>
    </row>
    <row r="8741" spans="1:6" x14ac:dyDescent="0.3">
      <c r="A8741" t="s">
        <v>6295</v>
      </c>
      <c r="B8741" t="s">
        <v>4061</v>
      </c>
      <c r="C8741" t="s">
        <v>4061</v>
      </c>
      <c r="D8741" s="1">
        <v>44214</v>
      </c>
      <c r="E8741" t="s">
        <v>142</v>
      </c>
      <c r="F8741" s="1">
        <v>44215</v>
      </c>
    </row>
    <row r="8742" spans="1:6" x14ac:dyDescent="0.3">
      <c r="A8742" t="s">
        <v>6296</v>
      </c>
      <c r="B8742" t="s">
        <v>4061</v>
      </c>
      <c r="C8742" t="s">
        <v>4061</v>
      </c>
      <c r="D8742" s="1">
        <v>44214</v>
      </c>
      <c r="E8742" t="s">
        <v>142</v>
      </c>
      <c r="F8742" s="1">
        <v>44215</v>
      </c>
    </row>
    <row r="8743" spans="1:6" x14ac:dyDescent="0.3">
      <c r="A8743" t="s">
        <v>6297</v>
      </c>
      <c r="B8743" t="s">
        <v>4061</v>
      </c>
      <c r="C8743" t="s">
        <v>4061</v>
      </c>
      <c r="D8743" s="1">
        <v>44214</v>
      </c>
      <c r="E8743" t="s">
        <v>142</v>
      </c>
      <c r="F8743" s="1">
        <v>44215</v>
      </c>
    </row>
    <row r="8744" spans="1:6" x14ac:dyDescent="0.3">
      <c r="A8744" t="s">
        <v>6298</v>
      </c>
      <c r="B8744" t="s">
        <v>4061</v>
      </c>
      <c r="C8744" t="s">
        <v>4061</v>
      </c>
      <c r="D8744" s="1">
        <v>44214</v>
      </c>
      <c r="E8744" t="s">
        <v>142</v>
      </c>
      <c r="F8744" s="1">
        <v>44215</v>
      </c>
    </row>
    <row r="8745" spans="1:6" x14ac:dyDescent="0.3">
      <c r="A8745" t="s">
        <v>6299</v>
      </c>
      <c r="B8745" t="s">
        <v>4061</v>
      </c>
      <c r="C8745" t="s">
        <v>4061</v>
      </c>
      <c r="D8745" s="1">
        <v>44214</v>
      </c>
      <c r="E8745" t="s">
        <v>142</v>
      </c>
      <c r="F8745" s="1">
        <v>44215</v>
      </c>
    </row>
    <row r="8746" spans="1:6" x14ac:dyDescent="0.3">
      <c r="A8746" t="s">
        <v>6300</v>
      </c>
      <c r="B8746" t="s">
        <v>4061</v>
      </c>
      <c r="C8746" t="s">
        <v>4061</v>
      </c>
      <c r="D8746" s="1">
        <v>44214</v>
      </c>
      <c r="E8746" t="s">
        <v>142</v>
      </c>
      <c r="F8746" s="1">
        <v>44215</v>
      </c>
    </row>
    <row r="8747" spans="1:6" x14ac:dyDescent="0.3">
      <c r="A8747" t="s">
        <v>6301</v>
      </c>
      <c r="B8747" t="s">
        <v>4061</v>
      </c>
      <c r="C8747" t="s">
        <v>4061</v>
      </c>
      <c r="D8747" s="1">
        <v>44214</v>
      </c>
      <c r="E8747" t="s">
        <v>142</v>
      </c>
      <c r="F8747" s="1">
        <v>44215</v>
      </c>
    </row>
    <row r="8748" spans="1:6" x14ac:dyDescent="0.3">
      <c r="A8748" t="s">
        <v>6302</v>
      </c>
      <c r="B8748" t="s">
        <v>4061</v>
      </c>
      <c r="C8748" t="s">
        <v>4061</v>
      </c>
      <c r="D8748" s="1">
        <v>44214</v>
      </c>
      <c r="E8748" t="s">
        <v>142</v>
      </c>
      <c r="F8748" s="1">
        <v>44215</v>
      </c>
    </row>
    <row r="8749" spans="1:6" x14ac:dyDescent="0.3">
      <c r="A8749" t="s">
        <v>6303</v>
      </c>
      <c r="B8749" t="s">
        <v>4061</v>
      </c>
      <c r="C8749" t="s">
        <v>4061</v>
      </c>
      <c r="D8749" s="1">
        <v>44214</v>
      </c>
      <c r="E8749" t="s">
        <v>142</v>
      </c>
      <c r="F8749" s="1">
        <v>44215</v>
      </c>
    </row>
    <row r="8750" spans="1:6" x14ac:dyDescent="0.3">
      <c r="A8750" t="s">
        <v>6304</v>
      </c>
      <c r="B8750" t="s">
        <v>4061</v>
      </c>
      <c r="C8750" t="s">
        <v>4061</v>
      </c>
      <c r="D8750" s="1">
        <v>44214</v>
      </c>
      <c r="E8750" t="s">
        <v>142</v>
      </c>
      <c r="F8750" s="1">
        <v>44215</v>
      </c>
    </row>
    <row r="8751" spans="1:6" x14ac:dyDescent="0.3">
      <c r="A8751" t="s">
        <v>6305</v>
      </c>
      <c r="B8751" t="s">
        <v>4061</v>
      </c>
      <c r="C8751" t="s">
        <v>4061</v>
      </c>
      <c r="D8751" s="1">
        <v>44214</v>
      </c>
      <c r="E8751" t="s">
        <v>142</v>
      </c>
      <c r="F8751" s="1">
        <v>44215</v>
      </c>
    </row>
    <row r="8752" spans="1:6" x14ac:dyDescent="0.3">
      <c r="A8752" t="s">
        <v>6306</v>
      </c>
      <c r="B8752" t="s">
        <v>4061</v>
      </c>
      <c r="C8752" t="s">
        <v>4061</v>
      </c>
      <c r="D8752" s="1">
        <v>44214</v>
      </c>
      <c r="E8752" t="s">
        <v>142</v>
      </c>
      <c r="F8752" s="1">
        <v>44215</v>
      </c>
    </row>
    <row r="8753" spans="1:6" x14ac:dyDescent="0.3">
      <c r="A8753" t="s">
        <v>6307</v>
      </c>
      <c r="B8753" t="s">
        <v>4061</v>
      </c>
      <c r="C8753" t="s">
        <v>4061</v>
      </c>
      <c r="D8753" s="1">
        <v>44214</v>
      </c>
      <c r="E8753" t="s">
        <v>142</v>
      </c>
      <c r="F8753" s="1">
        <v>44215</v>
      </c>
    </row>
    <row r="8754" spans="1:6" x14ac:dyDescent="0.3">
      <c r="A8754" t="s">
        <v>6308</v>
      </c>
      <c r="B8754" t="s">
        <v>4061</v>
      </c>
      <c r="C8754" t="s">
        <v>4061</v>
      </c>
      <c r="D8754" s="1">
        <v>44214</v>
      </c>
      <c r="E8754" t="s">
        <v>142</v>
      </c>
      <c r="F8754" s="1">
        <v>44215</v>
      </c>
    </row>
    <row r="8755" spans="1:6" x14ac:dyDescent="0.3">
      <c r="A8755" t="s">
        <v>6309</v>
      </c>
      <c r="B8755" t="s">
        <v>4061</v>
      </c>
      <c r="C8755" t="s">
        <v>4061</v>
      </c>
      <c r="D8755" s="1">
        <v>44214</v>
      </c>
      <c r="E8755" t="s">
        <v>142</v>
      </c>
      <c r="F8755" s="1">
        <v>44215</v>
      </c>
    </row>
    <row r="8756" spans="1:6" x14ac:dyDescent="0.3">
      <c r="A8756" t="s">
        <v>6310</v>
      </c>
      <c r="B8756" t="s">
        <v>4061</v>
      </c>
      <c r="C8756" t="s">
        <v>4061</v>
      </c>
      <c r="D8756" s="1">
        <v>44214</v>
      </c>
      <c r="E8756" t="s">
        <v>142</v>
      </c>
      <c r="F8756" s="1">
        <v>44215</v>
      </c>
    </row>
    <row r="8757" spans="1:6" x14ac:dyDescent="0.3">
      <c r="A8757" t="s">
        <v>6311</v>
      </c>
      <c r="B8757" t="s">
        <v>4061</v>
      </c>
      <c r="C8757" t="s">
        <v>4061</v>
      </c>
      <c r="D8757" s="1">
        <v>44214</v>
      </c>
      <c r="E8757" t="s">
        <v>142</v>
      </c>
      <c r="F8757" s="1">
        <v>44215</v>
      </c>
    </row>
    <row r="8758" spans="1:6" x14ac:dyDescent="0.3">
      <c r="A8758" t="s">
        <v>6312</v>
      </c>
      <c r="B8758" t="s">
        <v>4061</v>
      </c>
      <c r="C8758" t="s">
        <v>4061</v>
      </c>
      <c r="D8758" s="1">
        <v>44214</v>
      </c>
      <c r="E8758" t="s">
        <v>142</v>
      </c>
      <c r="F8758" s="1">
        <v>44215</v>
      </c>
    </row>
    <row r="8759" spans="1:6" x14ac:dyDescent="0.3">
      <c r="A8759" t="s">
        <v>6313</v>
      </c>
      <c r="B8759" t="s">
        <v>4061</v>
      </c>
      <c r="C8759" t="s">
        <v>4061</v>
      </c>
      <c r="D8759" s="1">
        <v>44214</v>
      </c>
      <c r="E8759" t="s">
        <v>142</v>
      </c>
      <c r="F8759" s="1">
        <v>44215</v>
      </c>
    </row>
    <row r="8760" spans="1:6" x14ac:dyDescent="0.3">
      <c r="A8760" t="s">
        <v>6314</v>
      </c>
      <c r="B8760" t="s">
        <v>4061</v>
      </c>
      <c r="C8760" t="s">
        <v>4061</v>
      </c>
      <c r="D8760" s="1">
        <v>44214</v>
      </c>
      <c r="E8760" t="s">
        <v>142</v>
      </c>
      <c r="F8760" s="1">
        <v>44215</v>
      </c>
    </row>
    <row r="8761" spans="1:6" x14ac:dyDescent="0.3">
      <c r="A8761" t="s">
        <v>6315</v>
      </c>
      <c r="B8761" t="s">
        <v>4061</v>
      </c>
      <c r="C8761" t="s">
        <v>4061</v>
      </c>
      <c r="D8761" s="1">
        <v>44214</v>
      </c>
      <c r="E8761" t="s">
        <v>142</v>
      </c>
      <c r="F8761" s="1">
        <v>44215</v>
      </c>
    </row>
    <row r="8762" spans="1:6" x14ac:dyDescent="0.3">
      <c r="A8762" t="s">
        <v>6316</v>
      </c>
      <c r="B8762" t="s">
        <v>4061</v>
      </c>
      <c r="C8762" t="s">
        <v>4061</v>
      </c>
      <c r="D8762" s="1">
        <v>44214</v>
      </c>
      <c r="E8762" t="s">
        <v>142</v>
      </c>
      <c r="F8762" s="1">
        <v>44215</v>
      </c>
    </row>
    <row r="8763" spans="1:6" x14ac:dyDescent="0.3">
      <c r="A8763" t="s">
        <v>6317</v>
      </c>
      <c r="B8763" t="s">
        <v>4061</v>
      </c>
      <c r="C8763" t="s">
        <v>4061</v>
      </c>
      <c r="D8763" s="1">
        <v>44214</v>
      </c>
      <c r="E8763" t="s">
        <v>142</v>
      </c>
      <c r="F8763" s="1">
        <v>44215</v>
      </c>
    </row>
    <row r="8764" spans="1:6" x14ac:dyDescent="0.3">
      <c r="A8764" t="s">
        <v>6318</v>
      </c>
      <c r="B8764" t="s">
        <v>4061</v>
      </c>
      <c r="C8764" t="s">
        <v>4061</v>
      </c>
      <c r="D8764" s="1">
        <v>44214</v>
      </c>
      <c r="E8764" t="s">
        <v>142</v>
      </c>
      <c r="F8764" s="1">
        <v>44215</v>
      </c>
    </row>
    <row r="8765" spans="1:6" x14ac:dyDescent="0.3">
      <c r="A8765" t="s">
        <v>6319</v>
      </c>
      <c r="B8765" t="s">
        <v>4061</v>
      </c>
      <c r="C8765" t="s">
        <v>4061</v>
      </c>
      <c r="D8765" s="1">
        <v>44214</v>
      </c>
      <c r="E8765" t="s">
        <v>142</v>
      </c>
      <c r="F8765" s="1">
        <v>44215</v>
      </c>
    </row>
    <row r="8766" spans="1:6" x14ac:dyDescent="0.3">
      <c r="A8766" t="s">
        <v>6320</v>
      </c>
      <c r="B8766" t="s">
        <v>4061</v>
      </c>
      <c r="C8766" t="s">
        <v>4061</v>
      </c>
      <c r="D8766" s="1">
        <v>44214</v>
      </c>
      <c r="E8766" t="s">
        <v>142</v>
      </c>
      <c r="F8766" s="1">
        <v>44215</v>
      </c>
    </row>
    <row r="8767" spans="1:6" x14ac:dyDescent="0.3">
      <c r="A8767" t="s">
        <v>6321</v>
      </c>
      <c r="B8767" t="s">
        <v>4061</v>
      </c>
      <c r="C8767" t="s">
        <v>4061</v>
      </c>
      <c r="D8767" s="1">
        <v>44214</v>
      </c>
      <c r="E8767" t="s">
        <v>142</v>
      </c>
      <c r="F8767" s="1">
        <v>44215</v>
      </c>
    </row>
    <row r="8768" spans="1:6" x14ac:dyDescent="0.3">
      <c r="A8768" t="s">
        <v>6322</v>
      </c>
      <c r="B8768" t="s">
        <v>4061</v>
      </c>
      <c r="C8768" t="s">
        <v>4061</v>
      </c>
      <c r="D8768" s="1">
        <v>44214</v>
      </c>
      <c r="E8768" t="s">
        <v>142</v>
      </c>
      <c r="F8768" s="1">
        <v>44215</v>
      </c>
    </row>
    <row r="8769" spans="1:6" x14ac:dyDescent="0.3">
      <c r="A8769" t="s">
        <v>4422</v>
      </c>
      <c r="B8769" t="s">
        <v>176</v>
      </c>
      <c r="C8769" t="s">
        <v>4511</v>
      </c>
      <c r="D8769" s="1">
        <v>44126</v>
      </c>
      <c r="E8769" t="s">
        <v>146</v>
      </c>
      <c r="F8769" s="1">
        <v>44127</v>
      </c>
    </row>
    <row r="8770" spans="1:6" x14ac:dyDescent="0.3">
      <c r="A8770" t="s">
        <v>4423</v>
      </c>
      <c r="B8770" t="s">
        <v>176</v>
      </c>
      <c r="C8770" t="s">
        <v>4511</v>
      </c>
      <c r="D8770" s="1">
        <v>44126</v>
      </c>
      <c r="E8770" t="s">
        <v>146</v>
      </c>
      <c r="F8770" s="1">
        <v>44127</v>
      </c>
    </row>
    <row r="8771" spans="1:6" x14ac:dyDescent="0.3">
      <c r="A8771" t="s">
        <v>4424</v>
      </c>
      <c r="B8771" t="s">
        <v>176</v>
      </c>
      <c r="C8771" t="s">
        <v>4511</v>
      </c>
      <c r="D8771" s="1">
        <v>44126</v>
      </c>
      <c r="E8771" t="s">
        <v>146</v>
      </c>
      <c r="F8771" s="1">
        <v>44127</v>
      </c>
    </row>
    <row r="8772" spans="1:6" x14ac:dyDescent="0.3">
      <c r="A8772" t="s">
        <v>4425</v>
      </c>
      <c r="B8772" t="s">
        <v>176</v>
      </c>
      <c r="C8772" t="s">
        <v>4511</v>
      </c>
      <c r="D8772" s="1">
        <v>44126</v>
      </c>
      <c r="E8772" t="s">
        <v>146</v>
      </c>
      <c r="F8772" s="1">
        <v>44127</v>
      </c>
    </row>
    <row r="8773" spans="1:6" x14ac:dyDescent="0.3">
      <c r="A8773" t="s">
        <v>4426</v>
      </c>
      <c r="B8773" t="s">
        <v>176</v>
      </c>
      <c r="C8773" t="s">
        <v>4511</v>
      </c>
      <c r="D8773" s="1">
        <v>44126</v>
      </c>
      <c r="E8773" t="s">
        <v>146</v>
      </c>
      <c r="F8773" s="1">
        <v>44127</v>
      </c>
    </row>
    <row r="8774" spans="1:6" x14ac:dyDescent="0.3">
      <c r="A8774" t="s">
        <v>4427</v>
      </c>
      <c r="B8774" t="s">
        <v>176</v>
      </c>
      <c r="C8774" t="s">
        <v>4511</v>
      </c>
      <c r="D8774" s="1">
        <v>44126</v>
      </c>
      <c r="E8774" t="s">
        <v>146</v>
      </c>
      <c r="F8774" s="1">
        <v>44127</v>
      </c>
    </row>
    <row r="8775" spans="1:6" x14ac:dyDescent="0.3">
      <c r="A8775" t="s">
        <v>4428</v>
      </c>
      <c r="B8775" t="s">
        <v>176</v>
      </c>
      <c r="C8775" t="s">
        <v>4511</v>
      </c>
      <c r="D8775" s="1">
        <v>44126</v>
      </c>
      <c r="E8775" t="s">
        <v>146</v>
      </c>
      <c r="F8775" s="1">
        <v>44127</v>
      </c>
    </row>
    <row r="8776" spans="1:6" x14ac:dyDescent="0.3">
      <c r="A8776" t="s">
        <v>4429</v>
      </c>
      <c r="B8776" t="s">
        <v>176</v>
      </c>
      <c r="C8776" t="s">
        <v>4511</v>
      </c>
      <c r="D8776" s="1">
        <v>44126</v>
      </c>
      <c r="E8776" t="s">
        <v>146</v>
      </c>
      <c r="F8776" s="1">
        <v>44127</v>
      </c>
    </row>
    <row r="8777" spans="1:6" x14ac:dyDescent="0.3">
      <c r="A8777" t="s">
        <v>4430</v>
      </c>
      <c r="B8777" t="s">
        <v>176</v>
      </c>
      <c r="C8777" t="s">
        <v>4511</v>
      </c>
      <c r="D8777" s="1">
        <v>44126</v>
      </c>
      <c r="E8777" t="s">
        <v>146</v>
      </c>
      <c r="F8777" s="1">
        <v>44127</v>
      </c>
    </row>
    <row r="8778" spans="1:6" x14ac:dyDescent="0.3">
      <c r="A8778" t="s">
        <v>4431</v>
      </c>
      <c r="B8778" t="s">
        <v>176</v>
      </c>
      <c r="C8778" t="s">
        <v>4511</v>
      </c>
      <c r="D8778" s="1">
        <v>44126</v>
      </c>
      <c r="E8778" t="s">
        <v>146</v>
      </c>
      <c r="F8778" s="1">
        <v>44127</v>
      </c>
    </row>
    <row r="8779" spans="1:6" x14ac:dyDescent="0.3">
      <c r="A8779" t="s">
        <v>4432</v>
      </c>
      <c r="B8779" t="s">
        <v>176</v>
      </c>
      <c r="C8779" t="s">
        <v>4511</v>
      </c>
      <c r="D8779" s="1">
        <v>44126</v>
      </c>
      <c r="E8779" t="s">
        <v>146</v>
      </c>
      <c r="F8779" s="1">
        <v>44127</v>
      </c>
    </row>
    <row r="8780" spans="1:6" x14ac:dyDescent="0.3">
      <c r="A8780" t="s">
        <v>4433</v>
      </c>
      <c r="B8780" t="s">
        <v>176</v>
      </c>
      <c r="C8780" t="s">
        <v>4511</v>
      </c>
      <c r="D8780" s="1">
        <v>44126</v>
      </c>
      <c r="E8780" t="s">
        <v>146</v>
      </c>
      <c r="F8780" s="1">
        <v>44127</v>
      </c>
    </row>
    <row r="8781" spans="1:6" x14ac:dyDescent="0.3">
      <c r="A8781" t="s">
        <v>4434</v>
      </c>
      <c r="B8781" t="s">
        <v>176</v>
      </c>
      <c r="C8781" t="s">
        <v>4511</v>
      </c>
      <c r="D8781" s="1">
        <v>44126</v>
      </c>
      <c r="E8781" t="s">
        <v>146</v>
      </c>
      <c r="F8781" s="1">
        <v>44127</v>
      </c>
    </row>
    <row r="8782" spans="1:6" x14ac:dyDescent="0.3">
      <c r="A8782" t="s">
        <v>4435</v>
      </c>
      <c r="B8782" t="s">
        <v>176</v>
      </c>
      <c r="C8782" t="s">
        <v>4511</v>
      </c>
      <c r="D8782" s="1">
        <v>44126</v>
      </c>
      <c r="E8782" t="s">
        <v>146</v>
      </c>
      <c r="F8782" s="1">
        <v>44127</v>
      </c>
    </row>
    <row r="8783" spans="1:6" x14ac:dyDescent="0.3">
      <c r="A8783" t="s">
        <v>4436</v>
      </c>
      <c r="B8783" t="s">
        <v>176</v>
      </c>
      <c r="C8783" t="s">
        <v>4511</v>
      </c>
      <c r="D8783" s="1">
        <v>44126</v>
      </c>
      <c r="E8783" t="s">
        <v>146</v>
      </c>
      <c r="F8783" s="1">
        <v>44127</v>
      </c>
    </row>
    <row r="8784" spans="1:6" x14ac:dyDescent="0.3">
      <c r="A8784" t="s">
        <v>4437</v>
      </c>
      <c r="B8784" t="s">
        <v>176</v>
      </c>
      <c r="C8784" t="s">
        <v>4511</v>
      </c>
      <c r="D8784" s="1">
        <v>44126</v>
      </c>
      <c r="E8784" t="s">
        <v>146</v>
      </c>
      <c r="F8784" s="1">
        <v>44127</v>
      </c>
    </row>
    <row r="8785" spans="1:6" x14ac:dyDescent="0.3">
      <c r="A8785" t="s">
        <v>4438</v>
      </c>
      <c r="B8785" t="s">
        <v>176</v>
      </c>
      <c r="C8785" t="s">
        <v>4511</v>
      </c>
      <c r="D8785" s="1">
        <v>44126</v>
      </c>
      <c r="E8785" t="s">
        <v>146</v>
      </c>
      <c r="F8785" s="1">
        <v>44127</v>
      </c>
    </row>
    <row r="8786" spans="1:6" x14ac:dyDescent="0.3">
      <c r="A8786" t="s">
        <v>4439</v>
      </c>
      <c r="B8786" t="s">
        <v>176</v>
      </c>
      <c r="C8786" t="s">
        <v>4511</v>
      </c>
      <c r="D8786" s="1">
        <v>44126</v>
      </c>
      <c r="E8786" t="s">
        <v>146</v>
      </c>
      <c r="F8786" s="1">
        <v>44127</v>
      </c>
    </row>
    <row r="8787" spans="1:6" x14ac:dyDescent="0.3">
      <c r="A8787" t="s">
        <v>4440</v>
      </c>
      <c r="B8787" t="s">
        <v>176</v>
      </c>
      <c r="C8787" t="s">
        <v>4511</v>
      </c>
      <c r="D8787" s="1">
        <v>44126</v>
      </c>
      <c r="E8787" t="s">
        <v>146</v>
      </c>
      <c r="F8787" s="1">
        <v>44127</v>
      </c>
    </row>
    <row r="8788" spans="1:6" x14ac:dyDescent="0.3">
      <c r="A8788" t="s">
        <v>4441</v>
      </c>
      <c r="B8788" t="s">
        <v>176</v>
      </c>
      <c r="C8788" t="s">
        <v>4511</v>
      </c>
      <c r="D8788" s="1">
        <v>44126</v>
      </c>
      <c r="E8788" t="s">
        <v>146</v>
      </c>
      <c r="F8788" s="1">
        <v>44127</v>
      </c>
    </row>
    <row r="8789" spans="1:6" x14ac:dyDescent="0.3">
      <c r="A8789" t="s">
        <v>4442</v>
      </c>
      <c r="B8789" t="s">
        <v>176</v>
      </c>
      <c r="C8789" t="s">
        <v>4511</v>
      </c>
      <c r="D8789" s="1">
        <v>44126</v>
      </c>
      <c r="E8789" t="s">
        <v>146</v>
      </c>
      <c r="F8789" s="1">
        <v>44127</v>
      </c>
    </row>
    <row r="8790" spans="1:6" x14ac:dyDescent="0.3">
      <c r="A8790" t="s">
        <v>4443</v>
      </c>
      <c r="B8790" t="s">
        <v>176</v>
      </c>
      <c r="C8790" t="s">
        <v>4511</v>
      </c>
      <c r="D8790" s="1">
        <v>44126</v>
      </c>
      <c r="E8790" t="s">
        <v>146</v>
      </c>
      <c r="F8790" s="1">
        <v>44127</v>
      </c>
    </row>
    <row r="8791" spans="1:6" x14ac:dyDescent="0.3">
      <c r="A8791" t="s">
        <v>4444</v>
      </c>
      <c r="B8791" t="s">
        <v>176</v>
      </c>
      <c r="C8791" t="s">
        <v>4511</v>
      </c>
      <c r="D8791" s="1">
        <v>44126</v>
      </c>
      <c r="E8791" t="s">
        <v>146</v>
      </c>
      <c r="F8791" s="1">
        <v>44127</v>
      </c>
    </row>
    <row r="8792" spans="1:6" x14ac:dyDescent="0.3">
      <c r="A8792" t="s">
        <v>4445</v>
      </c>
      <c r="B8792" t="s">
        <v>176</v>
      </c>
      <c r="C8792" t="s">
        <v>4511</v>
      </c>
      <c r="D8792" s="1">
        <v>44126</v>
      </c>
      <c r="E8792" t="s">
        <v>146</v>
      </c>
      <c r="F8792" s="1">
        <v>44127</v>
      </c>
    </row>
    <row r="8793" spans="1:6" x14ac:dyDescent="0.3">
      <c r="A8793" t="s">
        <v>4446</v>
      </c>
      <c r="B8793" t="s">
        <v>176</v>
      </c>
      <c r="C8793" t="s">
        <v>4511</v>
      </c>
      <c r="D8793" s="1">
        <v>44126</v>
      </c>
      <c r="E8793" t="s">
        <v>146</v>
      </c>
      <c r="F8793" s="1">
        <v>44127</v>
      </c>
    </row>
    <row r="8794" spans="1:6" x14ac:dyDescent="0.3">
      <c r="A8794" t="s">
        <v>4447</v>
      </c>
      <c r="B8794" t="s">
        <v>176</v>
      </c>
      <c r="C8794" t="s">
        <v>4511</v>
      </c>
      <c r="D8794" s="1">
        <v>44126</v>
      </c>
      <c r="E8794" t="s">
        <v>146</v>
      </c>
      <c r="F8794" s="1">
        <v>44127</v>
      </c>
    </row>
    <row r="8795" spans="1:6" x14ac:dyDescent="0.3">
      <c r="A8795" t="s">
        <v>4448</v>
      </c>
      <c r="B8795" t="s">
        <v>176</v>
      </c>
      <c r="C8795" t="s">
        <v>4511</v>
      </c>
      <c r="D8795" s="1">
        <v>44126</v>
      </c>
      <c r="E8795" t="s">
        <v>146</v>
      </c>
      <c r="F8795" s="1">
        <v>44127</v>
      </c>
    </row>
    <row r="8796" spans="1:6" x14ac:dyDescent="0.3">
      <c r="A8796" t="s">
        <v>4449</v>
      </c>
      <c r="B8796" t="s">
        <v>176</v>
      </c>
      <c r="C8796" t="s">
        <v>4511</v>
      </c>
      <c r="D8796" s="1">
        <v>44126</v>
      </c>
      <c r="E8796" t="s">
        <v>146</v>
      </c>
      <c r="F8796" s="1">
        <v>44127</v>
      </c>
    </row>
    <row r="8797" spans="1:6" x14ac:dyDescent="0.3">
      <c r="A8797" t="s">
        <v>4450</v>
      </c>
      <c r="B8797" t="s">
        <v>176</v>
      </c>
      <c r="C8797" t="s">
        <v>4511</v>
      </c>
      <c r="D8797" s="1">
        <v>44126</v>
      </c>
      <c r="E8797" t="s">
        <v>146</v>
      </c>
      <c r="F8797" s="1">
        <v>44127</v>
      </c>
    </row>
    <row r="8798" spans="1:6" x14ac:dyDescent="0.3">
      <c r="A8798" t="s">
        <v>4451</v>
      </c>
      <c r="B8798" t="s">
        <v>176</v>
      </c>
      <c r="C8798" t="s">
        <v>4511</v>
      </c>
      <c r="D8798" s="1">
        <v>44126</v>
      </c>
      <c r="E8798" t="s">
        <v>146</v>
      </c>
      <c r="F8798" s="1">
        <v>44127</v>
      </c>
    </row>
    <row r="8799" spans="1:6" x14ac:dyDescent="0.3">
      <c r="A8799" t="s">
        <v>4452</v>
      </c>
      <c r="B8799" t="s">
        <v>176</v>
      </c>
      <c r="C8799" t="s">
        <v>4511</v>
      </c>
      <c r="D8799" s="1">
        <v>44126</v>
      </c>
      <c r="E8799" t="s">
        <v>146</v>
      </c>
      <c r="F8799" s="1">
        <v>44127</v>
      </c>
    </row>
    <row r="8800" spans="1:6" x14ac:dyDescent="0.3">
      <c r="A8800" t="s">
        <v>4453</v>
      </c>
      <c r="B8800" t="s">
        <v>176</v>
      </c>
      <c r="C8800" t="s">
        <v>4511</v>
      </c>
      <c r="D8800" s="1">
        <v>44126</v>
      </c>
      <c r="E8800" t="s">
        <v>146</v>
      </c>
      <c r="F8800" s="1">
        <v>44127</v>
      </c>
    </row>
    <row r="8801" spans="1:6" x14ac:dyDescent="0.3">
      <c r="A8801" t="s">
        <v>4454</v>
      </c>
      <c r="B8801" t="s">
        <v>176</v>
      </c>
      <c r="C8801" t="s">
        <v>4511</v>
      </c>
      <c r="D8801" s="1">
        <v>44126</v>
      </c>
      <c r="E8801" t="s">
        <v>146</v>
      </c>
      <c r="F8801" s="1">
        <v>44127</v>
      </c>
    </row>
    <row r="8802" spans="1:6" x14ac:dyDescent="0.3">
      <c r="A8802" t="s">
        <v>4455</v>
      </c>
      <c r="B8802" t="s">
        <v>176</v>
      </c>
      <c r="C8802" t="s">
        <v>4511</v>
      </c>
      <c r="D8802" s="1">
        <v>44126</v>
      </c>
      <c r="E8802" t="s">
        <v>146</v>
      </c>
      <c r="F8802" s="1">
        <v>44127</v>
      </c>
    </row>
    <row r="8803" spans="1:6" x14ac:dyDescent="0.3">
      <c r="A8803" t="s">
        <v>4456</v>
      </c>
      <c r="B8803" t="s">
        <v>176</v>
      </c>
      <c r="C8803" t="s">
        <v>4511</v>
      </c>
      <c r="D8803" s="1">
        <v>44126</v>
      </c>
      <c r="E8803" t="s">
        <v>146</v>
      </c>
      <c r="F8803" s="1">
        <v>44127</v>
      </c>
    </row>
    <row r="8804" spans="1:6" x14ac:dyDescent="0.3">
      <c r="A8804" t="s">
        <v>4457</v>
      </c>
      <c r="B8804" t="s">
        <v>176</v>
      </c>
      <c r="C8804" t="s">
        <v>4511</v>
      </c>
      <c r="D8804" s="1">
        <v>44126</v>
      </c>
      <c r="E8804" t="s">
        <v>146</v>
      </c>
      <c r="F8804" s="1">
        <v>44127</v>
      </c>
    </row>
    <row r="8805" spans="1:6" x14ac:dyDescent="0.3">
      <c r="A8805" t="s">
        <v>660</v>
      </c>
      <c r="B8805" t="s">
        <v>4061</v>
      </c>
      <c r="C8805" t="s">
        <v>4061</v>
      </c>
      <c r="D8805" s="1">
        <v>44173</v>
      </c>
      <c r="E8805" t="s">
        <v>146</v>
      </c>
      <c r="F8805" s="1">
        <v>44229</v>
      </c>
    </row>
    <row r="8806" spans="1:6" x14ac:dyDescent="0.3">
      <c r="A8806" t="s">
        <v>702</v>
      </c>
      <c r="B8806" t="s">
        <v>4061</v>
      </c>
      <c r="C8806" t="s">
        <v>4061</v>
      </c>
      <c r="D8806" s="1">
        <v>44173</v>
      </c>
      <c r="E8806" t="s">
        <v>146</v>
      </c>
      <c r="F8806" s="1">
        <v>44229</v>
      </c>
    </row>
    <row r="8807" spans="1:6" x14ac:dyDescent="0.3">
      <c r="A8807" t="s">
        <v>656</v>
      </c>
      <c r="B8807" t="s">
        <v>4061</v>
      </c>
      <c r="C8807" t="s">
        <v>4061</v>
      </c>
      <c r="D8807" s="1">
        <v>44173</v>
      </c>
      <c r="E8807" t="s">
        <v>146</v>
      </c>
      <c r="F8807" s="1">
        <v>44229</v>
      </c>
    </row>
    <row r="8808" spans="1:6" x14ac:dyDescent="0.3">
      <c r="A8808" t="s">
        <v>648</v>
      </c>
      <c r="B8808" t="s">
        <v>153</v>
      </c>
      <c r="C8808" t="s">
        <v>153</v>
      </c>
      <c r="D8808" s="1">
        <v>44173</v>
      </c>
      <c r="E8808" t="s">
        <v>146</v>
      </c>
      <c r="F8808" s="1" t="s">
        <v>1070</v>
      </c>
    </row>
    <row r="8809" spans="1:6" x14ac:dyDescent="0.3">
      <c r="A8809" t="s">
        <v>3372</v>
      </c>
      <c r="B8809" t="s">
        <v>153</v>
      </c>
      <c r="C8809" t="s">
        <v>153</v>
      </c>
      <c r="D8809" s="1">
        <v>44173</v>
      </c>
      <c r="E8809" t="s">
        <v>146</v>
      </c>
      <c r="F8809" s="1" t="s">
        <v>1070</v>
      </c>
    </row>
    <row r="8810" spans="1:6" x14ac:dyDescent="0.3">
      <c r="A8810" t="s">
        <v>698</v>
      </c>
      <c r="B8810" t="s">
        <v>4061</v>
      </c>
      <c r="C8810" t="s">
        <v>4061</v>
      </c>
      <c r="D8810" s="1">
        <v>44124</v>
      </c>
      <c r="E8810" t="s">
        <v>146</v>
      </c>
      <c r="F8810" s="1">
        <v>44130</v>
      </c>
    </row>
    <row r="8811" spans="1:6" x14ac:dyDescent="0.3">
      <c r="A8811" t="s">
        <v>4063</v>
      </c>
      <c r="B8811" t="s">
        <v>153</v>
      </c>
      <c r="C8811" t="s">
        <v>153</v>
      </c>
      <c r="D8811" s="1">
        <v>44173</v>
      </c>
      <c r="E8811" t="s">
        <v>146</v>
      </c>
      <c r="F8811" s="1">
        <v>44173</v>
      </c>
    </row>
    <row r="8812" spans="1:6" x14ac:dyDescent="0.3">
      <c r="A8812" t="s">
        <v>4064</v>
      </c>
      <c r="B8812" t="s">
        <v>153</v>
      </c>
      <c r="C8812" t="s">
        <v>153</v>
      </c>
      <c r="D8812" s="1">
        <v>44173</v>
      </c>
      <c r="E8812" t="s">
        <v>146</v>
      </c>
      <c r="F8812" s="1">
        <v>44173</v>
      </c>
    </row>
    <row r="8813" spans="1:6" x14ac:dyDescent="0.3">
      <c r="A8813" t="s">
        <v>4065</v>
      </c>
      <c r="B8813" t="s">
        <v>153</v>
      </c>
      <c r="C8813" t="s">
        <v>153</v>
      </c>
      <c r="D8813" s="1">
        <v>44173</v>
      </c>
      <c r="E8813" t="s">
        <v>146</v>
      </c>
      <c r="F8813" s="1">
        <v>44173</v>
      </c>
    </row>
    <row r="8814" spans="1:6" x14ac:dyDescent="0.3">
      <c r="A8814" t="s">
        <v>4066</v>
      </c>
      <c r="B8814" t="s">
        <v>153</v>
      </c>
      <c r="C8814" t="s">
        <v>153</v>
      </c>
      <c r="D8814" s="1">
        <v>44173</v>
      </c>
      <c r="E8814" t="s">
        <v>146</v>
      </c>
      <c r="F8814" s="1">
        <v>44173</v>
      </c>
    </row>
    <row r="8815" spans="1:6" x14ac:dyDescent="0.3">
      <c r="A8815" t="s">
        <v>4067</v>
      </c>
      <c r="B8815" t="s">
        <v>153</v>
      </c>
      <c r="C8815" t="s">
        <v>153</v>
      </c>
      <c r="D8815" s="1">
        <v>44173</v>
      </c>
      <c r="E8815" t="s">
        <v>146</v>
      </c>
      <c r="F8815" s="1">
        <v>44173</v>
      </c>
    </row>
    <row r="8816" spans="1:6" x14ac:dyDescent="0.3">
      <c r="A8816" t="s">
        <v>4068</v>
      </c>
      <c r="B8816" t="s">
        <v>153</v>
      </c>
      <c r="C8816" t="s">
        <v>153</v>
      </c>
      <c r="D8816" s="1">
        <v>44173</v>
      </c>
      <c r="E8816" t="s">
        <v>146</v>
      </c>
      <c r="F8816" s="1">
        <v>44173</v>
      </c>
    </row>
    <row r="8817" spans="1:6" x14ac:dyDescent="0.3">
      <c r="A8817" t="s">
        <v>4069</v>
      </c>
      <c r="B8817" t="s">
        <v>153</v>
      </c>
      <c r="C8817" t="s">
        <v>153</v>
      </c>
      <c r="D8817" s="1">
        <v>44173</v>
      </c>
      <c r="E8817" t="s">
        <v>146</v>
      </c>
      <c r="F8817" s="1">
        <v>44173</v>
      </c>
    </row>
    <row r="8818" spans="1:6" x14ac:dyDescent="0.3">
      <c r="A8818" t="s">
        <v>4070</v>
      </c>
      <c r="B8818" t="s">
        <v>153</v>
      </c>
      <c r="C8818" t="s">
        <v>153</v>
      </c>
      <c r="D8818" s="1">
        <v>44173</v>
      </c>
      <c r="E8818" t="s">
        <v>146</v>
      </c>
      <c r="F8818" s="1">
        <v>44173</v>
      </c>
    </row>
    <row r="8819" spans="1:6" x14ac:dyDescent="0.3">
      <c r="A8819" t="s">
        <v>4071</v>
      </c>
      <c r="B8819" t="s">
        <v>153</v>
      </c>
      <c r="C8819" t="s">
        <v>153</v>
      </c>
      <c r="D8819" s="1">
        <v>44173</v>
      </c>
      <c r="E8819" t="s">
        <v>146</v>
      </c>
      <c r="F8819" s="1">
        <v>44173</v>
      </c>
    </row>
    <row r="8820" spans="1:6" x14ac:dyDescent="0.3">
      <c r="A8820" t="s">
        <v>4072</v>
      </c>
      <c r="B8820" t="s">
        <v>153</v>
      </c>
      <c r="C8820" t="s">
        <v>153</v>
      </c>
      <c r="D8820" s="1">
        <v>44173</v>
      </c>
      <c r="E8820" t="s">
        <v>146</v>
      </c>
      <c r="F8820" s="1">
        <v>44173</v>
      </c>
    </row>
    <row r="8821" spans="1:6" x14ac:dyDescent="0.3">
      <c r="A8821" t="s">
        <v>4073</v>
      </c>
      <c r="B8821" t="s">
        <v>153</v>
      </c>
      <c r="C8821" t="s">
        <v>153</v>
      </c>
      <c r="D8821" s="1">
        <v>44173</v>
      </c>
      <c r="E8821" t="s">
        <v>146</v>
      </c>
      <c r="F8821" s="1">
        <v>44173</v>
      </c>
    </row>
    <row r="8822" spans="1:6" x14ac:dyDescent="0.3">
      <c r="A8822" t="s">
        <v>4074</v>
      </c>
      <c r="B8822" t="s">
        <v>153</v>
      </c>
      <c r="C8822" t="s">
        <v>153</v>
      </c>
      <c r="D8822" s="1">
        <v>44173</v>
      </c>
      <c r="E8822" t="s">
        <v>146</v>
      </c>
      <c r="F8822" s="1">
        <v>44173</v>
      </c>
    </row>
    <row r="8823" spans="1:6" x14ac:dyDescent="0.3">
      <c r="A8823" t="s">
        <v>4075</v>
      </c>
      <c r="B8823" t="s">
        <v>153</v>
      </c>
      <c r="C8823" t="s">
        <v>153</v>
      </c>
      <c r="D8823" s="1">
        <v>44173</v>
      </c>
      <c r="E8823" t="s">
        <v>146</v>
      </c>
      <c r="F8823" s="1">
        <v>44173</v>
      </c>
    </row>
    <row r="8824" spans="1:6" x14ac:dyDescent="0.3">
      <c r="A8824" t="s">
        <v>4076</v>
      </c>
      <c r="B8824" t="s">
        <v>153</v>
      </c>
      <c r="C8824" t="s">
        <v>153</v>
      </c>
      <c r="D8824" s="1">
        <v>44173</v>
      </c>
      <c r="E8824" t="s">
        <v>146</v>
      </c>
      <c r="F8824" s="1">
        <v>44173</v>
      </c>
    </row>
    <row r="8825" spans="1:6" x14ac:dyDescent="0.3">
      <c r="A8825" t="s">
        <v>735</v>
      </c>
      <c r="B8825" t="s">
        <v>4061</v>
      </c>
      <c r="C8825" t="s">
        <v>4061</v>
      </c>
      <c r="D8825" s="1">
        <v>44124</v>
      </c>
      <c r="E8825" t="s">
        <v>146</v>
      </c>
      <c r="F8825" s="1">
        <v>44130</v>
      </c>
    </row>
    <row r="8826" spans="1:6" x14ac:dyDescent="0.3">
      <c r="A8826" t="s">
        <v>4077</v>
      </c>
      <c r="B8826" t="s">
        <v>153</v>
      </c>
      <c r="C8826" t="s">
        <v>153</v>
      </c>
      <c r="D8826" s="1">
        <v>44173</v>
      </c>
      <c r="E8826" t="s">
        <v>146</v>
      </c>
      <c r="F8826" s="1">
        <v>44173</v>
      </c>
    </row>
    <row r="8827" spans="1:6" x14ac:dyDescent="0.3">
      <c r="A8827" t="s">
        <v>4078</v>
      </c>
      <c r="B8827" t="s">
        <v>153</v>
      </c>
      <c r="C8827" t="s">
        <v>153</v>
      </c>
      <c r="D8827" s="1">
        <v>44173</v>
      </c>
      <c r="E8827" t="s">
        <v>146</v>
      </c>
      <c r="F8827" s="1">
        <v>44173</v>
      </c>
    </row>
    <row r="8828" spans="1:6" x14ac:dyDescent="0.3">
      <c r="A8828" t="s">
        <v>4079</v>
      </c>
      <c r="B8828" t="s">
        <v>153</v>
      </c>
      <c r="C8828" t="s">
        <v>153</v>
      </c>
      <c r="D8828" s="1">
        <v>44173</v>
      </c>
      <c r="E8828" t="s">
        <v>146</v>
      </c>
      <c r="F8828" s="1">
        <v>44173</v>
      </c>
    </row>
    <row r="8829" spans="1:6" x14ac:dyDescent="0.3">
      <c r="A8829" t="s">
        <v>4080</v>
      </c>
      <c r="B8829" t="s">
        <v>153</v>
      </c>
      <c r="C8829" t="s">
        <v>153</v>
      </c>
      <c r="D8829" s="1">
        <v>44173</v>
      </c>
      <c r="E8829" t="s">
        <v>146</v>
      </c>
      <c r="F8829" s="1">
        <v>44173</v>
      </c>
    </row>
    <row r="8830" spans="1:6" x14ac:dyDescent="0.3">
      <c r="A8830" t="s">
        <v>4081</v>
      </c>
      <c r="B8830" t="s">
        <v>153</v>
      </c>
      <c r="C8830" t="s">
        <v>153</v>
      </c>
      <c r="D8830" s="1">
        <v>44173</v>
      </c>
      <c r="E8830" t="s">
        <v>146</v>
      </c>
      <c r="F8830" s="1">
        <v>44173</v>
      </c>
    </row>
    <row r="8831" spans="1:6" x14ac:dyDescent="0.3">
      <c r="A8831" t="s">
        <v>4082</v>
      </c>
      <c r="B8831" t="s">
        <v>153</v>
      </c>
      <c r="C8831" t="s">
        <v>153</v>
      </c>
      <c r="D8831" s="1">
        <v>44173</v>
      </c>
      <c r="E8831" t="s">
        <v>146</v>
      </c>
      <c r="F8831" s="1">
        <v>44173</v>
      </c>
    </row>
    <row r="8832" spans="1:6" x14ac:dyDescent="0.3">
      <c r="A8832" t="s">
        <v>4083</v>
      </c>
      <c r="B8832" t="s">
        <v>153</v>
      </c>
      <c r="C8832" t="s">
        <v>153</v>
      </c>
      <c r="D8832" s="1">
        <v>44173</v>
      </c>
      <c r="E8832" t="s">
        <v>146</v>
      </c>
      <c r="F8832" s="1">
        <v>44173</v>
      </c>
    </row>
    <row r="8833" spans="1:6" x14ac:dyDescent="0.3">
      <c r="A8833" t="s">
        <v>4084</v>
      </c>
      <c r="B8833" t="s">
        <v>153</v>
      </c>
      <c r="C8833" t="s">
        <v>153</v>
      </c>
      <c r="D8833" s="1">
        <v>44173</v>
      </c>
      <c r="E8833" t="s">
        <v>146</v>
      </c>
      <c r="F8833" s="1">
        <v>44173</v>
      </c>
    </row>
    <row r="8834" spans="1:6" x14ac:dyDescent="0.3">
      <c r="A8834" t="s">
        <v>4085</v>
      </c>
      <c r="B8834" t="s">
        <v>153</v>
      </c>
      <c r="C8834" t="s">
        <v>153</v>
      </c>
      <c r="D8834" s="1">
        <v>44173</v>
      </c>
      <c r="E8834" t="s">
        <v>146</v>
      </c>
      <c r="F8834" s="1">
        <v>44173</v>
      </c>
    </row>
    <row r="8835" spans="1:6" x14ac:dyDescent="0.3">
      <c r="A8835" t="s">
        <v>4086</v>
      </c>
      <c r="B8835" t="s">
        <v>153</v>
      </c>
      <c r="C8835" t="s">
        <v>153</v>
      </c>
      <c r="D8835" s="1">
        <v>44173</v>
      </c>
      <c r="E8835" t="s">
        <v>146</v>
      </c>
      <c r="F8835" s="1">
        <v>44173</v>
      </c>
    </row>
    <row r="8836" spans="1:6" x14ac:dyDescent="0.3">
      <c r="A8836" t="s">
        <v>4087</v>
      </c>
      <c r="B8836" t="s">
        <v>153</v>
      </c>
      <c r="C8836" t="s">
        <v>153</v>
      </c>
      <c r="D8836" s="1">
        <v>44173</v>
      </c>
      <c r="E8836" t="s">
        <v>146</v>
      </c>
      <c r="F8836" s="1">
        <v>44173</v>
      </c>
    </row>
    <row r="8837" spans="1:6" x14ac:dyDescent="0.3">
      <c r="A8837" t="s">
        <v>4088</v>
      </c>
      <c r="B8837" t="s">
        <v>153</v>
      </c>
      <c r="C8837" t="s">
        <v>153</v>
      </c>
      <c r="D8837" s="1">
        <v>44173</v>
      </c>
      <c r="E8837" t="s">
        <v>146</v>
      </c>
      <c r="F8837" s="1">
        <v>44173</v>
      </c>
    </row>
    <row r="8838" spans="1:6" x14ac:dyDescent="0.3">
      <c r="A8838" t="s">
        <v>4089</v>
      </c>
      <c r="B8838" t="s">
        <v>153</v>
      </c>
      <c r="C8838" t="s">
        <v>153</v>
      </c>
      <c r="D8838" s="1">
        <v>44173</v>
      </c>
      <c r="E8838" t="s">
        <v>146</v>
      </c>
      <c r="F8838" s="1">
        <v>44173</v>
      </c>
    </row>
    <row r="8839" spans="1:6" x14ac:dyDescent="0.3">
      <c r="A8839" t="s">
        <v>4090</v>
      </c>
      <c r="B8839" t="s">
        <v>153</v>
      </c>
      <c r="C8839" t="s">
        <v>153</v>
      </c>
      <c r="D8839" s="1">
        <v>44173</v>
      </c>
      <c r="E8839" t="s">
        <v>146</v>
      </c>
      <c r="F8839" s="1">
        <v>44173</v>
      </c>
    </row>
    <row r="8840" spans="1:6" x14ac:dyDescent="0.3">
      <c r="A8840" t="s">
        <v>4091</v>
      </c>
      <c r="B8840" t="s">
        <v>153</v>
      </c>
      <c r="C8840" t="s">
        <v>153</v>
      </c>
      <c r="D8840" s="1">
        <v>44173</v>
      </c>
      <c r="E8840" t="s">
        <v>146</v>
      </c>
      <c r="F8840" s="1">
        <v>44173</v>
      </c>
    </row>
    <row r="8841" spans="1:6" x14ac:dyDescent="0.3">
      <c r="A8841" t="s">
        <v>4651</v>
      </c>
      <c r="B8841" t="s">
        <v>4061</v>
      </c>
      <c r="C8841" t="s">
        <v>4061</v>
      </c>
      <c r="D8841" s="1">
        <v>44144</v>
      </c>
      <c r="E8841" t="s">
        <v>146</v>
      </c>
      <c r="F8841" s="1">
        <v>44215</v>
      </c>
    </row>
    <row r="8842" spans="1:6" x14ac:dyDescent="0.3">
      <c r="A8842" t="s">
        <v>4092</v>
      </c>
      <c r="B8842" t="s">
        <v>4061</v>
      </c>
      <c r="C8842" t="s">
        <v>4061</v>
      </c>
      <c r="D8842" s="1">
        <v>44173</v>
      </c>
      <c r="E8842" t="s">
        <v>146</v>
      </c>
      <c r="F8842" s="1">
        <v>44215</v>
      </c>
    </row>
    <row r="8843" spans="1:6" x14ac:dyDescent="0.3">
      <c r="A8843" t="s">
        <v>4093</v>
      </c>
      <c r="B8843" t="s">
        <v>153</v>
      </c>
      <c r="C8843" t="s">
        <v>153</v>
      </c>
      <c r="D8843" s="1">
        <v>44173</v>
      </c>
      <c r="E8843" t="s">
        <v>146</v>
      </c>
      <c r="F8843" s="1">
        <v>44173</v>
      </c>
    </row>
    <row r="8844" spans="1:6" x14ac:dyDescent="0.3">
      <c r="A8844" t="s">
        <v>4094</v>
      </c>
      <c r="B8844" t="s">
        <v>153</v>
      </c>
      <c r="C8844" t="s">
        <v>153</v>
      </c>
      <c r="D8844" s="1">
        <v>44173</v>
      </c>
      <c r="E8844" t="s">
        <v>146</v>
      </c>
      <c r="F8844" s="1">
        <v>44173</v>
      </c>
    </row>
    <row r="8845" spans="1:6" x14ac:dyDescent="0.3">
      <c r="A8845" t="s">
        <v>4095</v>
      </c>
      <c r="B8845" t="s">
        <v>153</v>
      </c>
      <c r="C8845" t="s">
        <v>153</v>
      </c>
      <c r="D8845" s="1">
        <v>44173</v>
      </c>
      <c r="E8845" t="s">
        <v>146</v>
      </c>
      <c r="F8845" s="1">
        <v>44173</v>
      </c>
    </row>
    <row r="8846" spans="1:6" x14ac:dyDescent="0.3">
      <c r="A8846" t="s">
        <v>4096</v>
      </c>
      <c r="B8846" t="s">
        <v>153</v>
      </c>
      <c r="C8846" t="s">
        <v>153</v>
      </c>
      <c r="D8846" s="1">
        <v>44173</v>
      </c>
      <c r="E8846" t="s">
        <v>146</v>
      </c>
      <c r="F8846" s="1">
        <v>44173</v>
      </c>
    </row>
    <row r="8847" spans="1:6" x14ac:dyDescent="0.3">
      <c r="A8847" t="s">
        <v>4097</v>
      </c>
      <c r="B8847" t="s">
        <v>153</v>
      </c>
      <c r="C8847" t="s">
        <v>153</v>
      </c>
      <c r="D8847" s="1">
        <v>44173</v>
      </c>
      <c r="E8847" t="s">
        <v>146</v>
      </c>
      <c r="F8847" s="1">
        <v>44173</v>
      </c>
    </row>
    <row r="8848" spans="1:6" x14ac:dyDescent="0.3">
      <c r="A8848" t="s">
        <v>4098</v>
      </c>
      <c r="B8848" t="s">
        <v>153</v>
      </c>
      <c r="C8848" t="s">
        <v>153</v>
      </c>
      <c r="D8848" s="1">
        <v>44173</v>
      </c>
      <c r="E8848" t="s">
        <v>146</v>
      </c>
      <c r="F8848" s="1">
        <v>44173</v>
      </c>
    </row>
    <row r="8849" spans="1:6" x14ac:dyDescent="0.3">
      <c r="A8849" t="s">
        <v>4099</v>
      </c>
      <c r="B8849" t="s">
        <v>153</v>
      </c>
      <c r="C8849" t="s">
        <v>153</v>
      </c>
      <c r="D8849" s="1">
        <v>44173</v>
      </c>
      <c r="E8849" t="s">
        <v>146</v>
      </c>
      <c r="F8849" s="1">
        <v>44173</v>
      </c>
    </row>
    <row r="8850" spans="1:6" x14ac:dyDescent="0.3">
      <c r="A8850" t="s">
        <v>4100</v>
      </c>
      <c r="B8850" t="s">
        <v>153</v>
      </c>
      <c r="C8850" t="s">
        <v>153</v>
      </c>
      <c r="D8850" s="1">
        <v>44173</v>
      </c>
      <c r="E8850" t="s">
        <v>146</v>
      </c>
      <c r="F8850" s="1">
        <v>44173</v>
      </c>
    </row>
    <row r="8851" spans="1:6" x14ac:dyDescent="0.3">
      <c r="A8851" t="s">
        <v>4101</v>
      </c>
      <c r="B8851" t="s">
        <v>153</v>
      </c>
      <c r="C8851" t="s">
        <v>153</v>
      </c>
      <c r="D8851" s="1">
        <v>44173</v>
      </c>
      <c r="E8851" t="s">
        <v>146</v>
      </c>
      <c r="F8851" s="1">
        <v>44173</v>
      </c>
    </row>
    <row r="8852" spans="1:6" x14ac:dyDescent="0.3">
      <c r="A8852" t="s">
        <v>4102</v>
      </c>
      <c r="B8852" t="s">
        <v>153</v>
      </c>
      <c r="C8852" t="s">
        <v>153</v>
      </c>
      <c r="D8852" s="1">
        <v>44173</v>
      </c>
      <c r="E8852" t="s">
        <v>146</v>
      </c>
      <c r="F8852" s="1">
        <v>44173</v>
      </c>
    </row>
    <row r="8853" spans="1:6" x14ac:dyDescent="0.3">
      <c r="A8853" t="s">
        <v>4103</v>
      </c>
      <c r="B8853" t="s">
        <v>153</v>
      </c>
      <c r="C8853" t="s">
        <v>153</v>
      </c>
      <c r="D8853" s="1">
        <v>44173</v>
      </c>
      <c r="E8853" t="s">
        <v>146</v>
      </c>
      <c r="F8853" s="1">
        <v>44173</v>
      </c>
    </row>
    <row r="8854" spans="1:6" x14ac:dyDescent="0.3">
      <c r="A8854" t="s">
        <v>4104</v>
      </c>
      <c r="B8854" t="s">
        <v>153</v>
      </c>
      <c r="C8854" t="s">
        <v>153</v>
      </c>
      <c r="D8854" s="1">
        <v>44173</v>
      </c>
      <c r="E8854" t="s">
        <v>146</v>
      </c>
      <c r="F8854" s="1">
        <v>44173</v>
      </c>
    </row>
    <row r="8855" spans="1:6" x14ac:dyDescent="0.3">
      <c r="A8855" t="s">
        <v>4105</v>
      </c>
      <c r="B8855" t="s">
        <v>153</v>
      </c>
      <c r="C8855" t="s">
        <v>153</v>
      </c>
      <c r="D8855" s="1">
        <v>44173</v>
      </c>
      <c r="E8855" t="s">
        <v>146</v>
      </c>
      <c r="F8855" s="1">
        <v>44173</v>
      </c>
    </row>
    <row r="8856" spans="1:6" x14ac:dyDescent="0.3">
      <c r="A8856" t="s">
        <v>4106</v>
      </c>
      <c r="B8856" t="s">
        <v>153</v>
      </c>
      <c r="C8856" t="s">
        <v>153</v>
      </c>
      <c r="D8856" s="1">
        <v>44173</v>
      </c>
      <c r="E8856" t="s">
        <v>146</v>
      </c>
      <c r="F8856" s="1">
        <v>44173</v>
      </c>
    </row>
    <row r="8857" spans="1:6" x14ac:dyDescent="0.3">
      <c r="A8857" t="s">
        <v>4107</v>
      </c>
      <c r="B8857" t="s">
        <v>153</v>
      </c>
      <c r="C8857" t="s">
        <v>153</v>
      </c>
      <c r="D8857" s="1">
        <v>44173</v>
      </c>
      <c r="E8857" t="s">
        <v>146</v>
      </c>
      <c r="F8857" s="1">
        <v>44173</v>
      </c>
    </row>
    <row r="8858" spans="1:6" x14ac:dyDescent="0.3">
      <c r="A8858" t="s">
        <v>4108</v>
      </c>
      <c r="B8858" t="s">
        <v>153</v>
      </c>
      <c r="C8858" t="s">
        <v>153</v>
      </c>
      <c r="D8858" s="1">
        <v>44173</v>
      </c>
      <c r="E8858" t="s">
        <v>146</v>
      </c>
      <c r="F8858" s="1">
        <v>44173</v>
      </c>
    </row>
    <row r="8859" spans="1:6" x14ac:dyDescent="0.3">
      <c r="A8859" t="s">
        <v>4109</v>
      </c>
      <c r="B8859" t="s">
        <v>153</v>
      </c>
      <c r="C8859" t="s">
        <v>153</v>
      </c>
      <c r="D8859" s="1">
        <v>44173</v>
      </c>
      <c r="E8859" t="s">
        <v>146</v>
      </c>
      <c r="F8859" s="1">
        <v>44173</v>
      </c>
    </row>
    <row r="8860" spans="1:6" x14ac:dyDescent="0.3">
      <c r="A8860" t="s">
        <v>4110</v>
      </c>
      <c r="B8860" t="s">
        <v>153</v>
      </c>
      <c r="C8860" t="s">
        <v>153</v>
      </c>
      <c r="D8860" s="1">
        <v>44173</v>
      </c>
      <c r="E8860" t="s">
        <v>146</v>
      </c>
      <c r="F8860" s="1">
        <v>44173</v>
      </c>
    </row>
    <row r="8861" spans="1:6" x14ac:dyDescent="0.3">
      <c r="A8861" t="s">
        <v>4111</v>
      </c>
      <c r="B8861" t="s">
        <v>153</v>
      </c>
      <c r="C8861" t="s">
        <v>153</v>
      </c>
      <c r="D8861" s="1">
        <v>44173</v>
      </c>
      <c r="E8861" t="s">
        <v>146</v>
      </c>
      <c r="F8861" s="1">
        <v>44173</v>
      </c>
    </row>
    <row r="8862" spans="1:6" x14ac:dyDescent="0.3">
      <c r="A8862" t="s">
        <v>4112</v>
      </c>
      <c r="B8862" t="s">
        <v>153</v>
      </c>
      <c r="C8862" t="s">
        <v>153</v>
      </c>
      <c r="D8862" s="1">
        <v>44173</v>
      </c>
      <c r="E8862" t="s">
        <v>146</v>
      </c>
      <c r="F8862" s="1">
        <v>44173</v>
      </c>
    </row>
    <row r="8863" spans="1:6" x14ac:dyDescent="0.3">
      <c r="A8863" t="s">
        <v>4113</v>
      </c>
      <c r="B8863" t="s">
        <v>153</v>
      </c>
      <c r="C8863" t="s">
        <v>153</v>
      </c>
      <c r="D8863" s="1">
        <v>44173</v>
      </c>
      <c r="E8863" t="s">
        <v>146</v>
      </c>
      <c r="F8863" s="1">
        <v>44173</v>
      </c>
    </row>
    <row r="8864" spans="1:6" x14ac:dyDescent="0.3">
      <c r="A8864" t="s">
        <v>4114</v>
      </c>
      <c r="B8864" t="s">
        <v>153</v>
      </c>
      <c r="C8864" t="s">
        <v>153</v>
      </c>
      <c r="D8864" s="1">
        <v>44173</v>
      </c>
      <c r="E8864" t="s">
        <v>146</v>
      </c>
      <c r="F8864" s="1">
        <v>44173</v>
      </c>
    </row>
    <row r="8865" spans="1:6" x14ac:dyDescent="0.3">
      <c r="A8865" t="s">
        <v>4115</v>
      </c>
      <c r="B8865" t="s">
        <v>153</v>
      </c>
      <c r="C8865" t="s">
        <v>153</v>
      </c>
      <c r="D8865" s="1">
        <v>44173</v>
      </c>
      <c r="E8865" t="s">
        <v>146</v>
      </c>
      <c r="F8865" s="1">
        <v>44173</v>
      </c>
    </row>
    <row r="8866" spans="1:6" x14ac:dyDescent="0.3">
      <c r="A8866" t="s">
        <v>4116</v>
      </c>
      <c r="B8866" t="s">
        <v>153</v>
      </c>
      <c r="C8866" t="s">
        <v>153</v>
      </c>
      <c r="D8866" s="1">
        <v>44173</v>
      </c>
      <c r="E8866" t="s">
        <v>146</v>
      </c>
      <c r="F8866" s="1">
        <v>44173</v>
      </c>
    </row>
    <row r="8867" spans="1:6" x14ac:dyDescent="0.3">
      <c r="A8867" t="s">
        <v>4117</v>
      </c>
      <c r="B8867" t="s">
        <v>153</v>
      </c>
      <c r="C8867" t="s">
        <v>153</v>
      </c>
      <c r="D8867" s="1">
        <v>44173</v>
      </c>
      <c r="E8867" t="s">
        <v>146</v>
      </c>
      <c r="F8867" s="1">
        <v>44173</v>
      </c>
    </row>
    <row r="8868" spans="1:6" x14ac:dyDescent="0.3">
      <c r="A8868" t="s">
        <v>4118</v>
      </c>
      <c r="B8868" t="s">
        <v>153</v>
      </c>
      <c r="C8868" t="s">
        <v>153</v>
      </c>
      <c r="D8868" s="1">
        <v>44173</v>
      </c>
      <c r="E8868" t="s">
        <v>146</v>
      </c>
      <c r="F8868" s="1">
        <v>44173</v>
      </c>
    </row>
    <row r="8869" spans="1:6" x14ac:dyDescent="0.3">
      <c r="A8869" t="s">
        <v>4119</v>
      </c>
      <c r="B8869" t="s">
        <v>153</v>
      </c>
      <c r="C8869" t="s">
        <v>153</v>
      </c>
      <c r="D8869" s="1">
        <v>44173</v>
      </c>
      <c r="E8869" t="s">
        <v>146</v>
      </c>
      <c r="F8869" s="1">
        <v>44173</v>
      </c>
    </row>
    <row r="8870" spans="1:6" x14ac:dyDescent="0.3">
      <c r="A8870" t="s">
        <v>4120</v>
      </c>
      <c r="B8870" t="s">
        <v>153</v>
      </c>
      <c r="C8870" t="s">
        <v>153</v>
      </c>
      <c r="D8870" s="1">
        <v>44173</v>
      </c>
      <c r="E8870" t="s">
        <v>146</v>
      </c>
      <c r="F8870" s="1">
        <v>44173</v>
      </c>
    </row>
    <row r="8871" spans="1:6" x14ac:dyDescent="0.3">
      <c r="A8871" t="s">
        <v>4121</v>
      </c>
      <c r="B8871" t="s">
        <v>153</v>
      </c>
      <c r="C8871" t="s">
        <v>153</v>
      </c>
      <c r="D8871" s="1">
        <v>44173</v>
      </c>
      <c r="E8871" t="s">
        <v>146</v>
      </c>
      <c r="F8871" s="1">
        <v>44173</v>
      </c>
    </row>
    <row r="8872" spans="1:6" x14ac:dyDescent="0.3">
      <c r="A8872" t="s">
        <v>4122</v>
      </c>
      <c r="B8872" t="s">
        <v>153</v>
      </c>
      <c r="C8872" t="s">
        <v>153</v>
      </c>
      <c r="D8872" s="1">
        <v>44173</v>
      </c>
      <c r="E8872" t="s">
        <v>146</v>
      </c>
      <c r="F8872" s="1">
        <v>44173</v>
      </c>
    </row>
    <row r="8873" spans="1:6" x14ac:dyDescent="0.3">
      <c r="A8873" t="s">
        <v>4123</v>
      </c>
      <c r="B8873" t="s">
        <v>153</v>
      </c>
      <c r="C8873" t="s">
        <v>153</v>
      </c>
      <c r="D8873" s="1">
        <v>44173</v>
      </c>
      <c r="E8873" t="s">
        <v>146</v>
      </c>
      <c r="F8873" s="1">
        <v>44173</v>
      </c>
    </row>
    <row r="8874" spans="1:6" x14ac:dyDescent="0.3">
      <c r="A8874" t="s">
        <v>4124</v>
      </c>
      <c r="B8874" t="s">
        <v>153</v>
      </c>
      <c r="C8874" t="s">
        <v>153</v>
      </c>
      <c r="D8874" s="1">
        <v>44173</v>
      </c>
      <c r="E8874" t="s">
        <v>146</v>
      </c>
      <c r="F8874" s="1">
        <v>44173</v>
      </c>
    </row>
    <row r="8875" spans="1:6" x14ac:dyDescent="0.3">
      <c r="A8875" t="s">
        <v>4125</v>
      </c>
      <c r="B8875" t="s">
        <v>153</v>
      </c>
      <c r="C8875" t="s">
        <v>153</v>
      </c>
      <c r="D8875" s="1">
        <v>44173</v>
      </c>
      <c r="E8875" t="s">
        <v>146</v>
      </c>
      <c r="F8875" s="1">
        <v>44173</v>
      </c>
    </row>
    <row r="8876" spans="1:6" x14ac:dyDescent="0.3">
      <c r="A8876" t="s">
        <v>4126</v>
      </c>
      <c r="B8876" t="s">
        <v>153</v>
      </c>
      <c r="C8876" t="s">
        <v>153</v>
      </c>
      <c r="D8876" s="1">
        <v>44173</v>
      </c>
      <c r="E8876" t="s">
        <v>146</v>
      </c>
      <c r="F8876" s="1">
        <v>44173</v>
      </c>
    </row>
    <row r="8877" spans="1:6" x14ac:dyDescent="0.3">
      <c r="A8877" t="s">
        <v>4127</v>
      </c>
      <c r="B8877" t="s">
        <v>153</v>
      </c>
      <c r="C8877" t="s">
        <v>153</v>
      </c>
      <c r="D8877" s="1">
        <v>44173</v>
      </c>
      <c r="E8877" t="s">
        <v>146</v>
      </c>
      <c r="F8877" s="1">
        <v>44173</v>
      </c>
    </row>
    <row r="8878" spans="1:6" x14ac:dyDescent="0.3">
      <c r="A8878" t="s">
        <v>4128</v>
      </c>
      <c r="B8878" t="s">
        <v>153</v>
      </c>
      <c r="C8878" t="s">
        <v>153</v>
      </c>
      <c r="D8878" s="1">
        <v>44173</v>
      </c>
      <c r="E8878" t="s">
        <v>146</v>
      </c>
      <c r="F8878" s="1">
        <v>44173</v>
      </c>
    </row>
    <row r="8879" spans="1:6" x14ac:dyDescent="0.3">
      <c r="A8879" t="s">
        <v>4129</v>
      </c>
      <c r="B8879" t="s">
        <v>153</v>
      </c>
      <c r="C8879" t="s">
        <v>153</v>
      </c>
      <c r="D8879" s="1">
        <v>44173</v>
      </c>
      <c r="E8879" t="s">
        <v>146</v>
      </c>
      <c r="F8879" s="1">
        <v>44173</v>
      </c>
    </row>
    <row r="8880" spans="1:6" x14ac:dyDescent="0.3">
      <c r="A8880" t="s">
        <v>4130</v>
      </c>
      <c r="B8880" t="s">
        <v>153</v>
      </c>
      <c r="C8880" t="s">
        <v>153</v>
      </c>
      <c r="D8880" s="1">
        <v>44173</v>
      </c>
      <c r="E8880" t="s">
        <v>146</v>
      </c>
      <c r="F8880" s="1">
        <v>44173</v>
      </c>
    </row>
    <row r="8881" spans="1:6" x14ac:dyDescent="0.3">
      <c r="A8881" t="s">
        <v>4131</v>
      </c>
      <c r="B8881" t="s">
        <v>153</v>
      </c>
      <c r="C8881" t="s">
        <v>153</v>
      </c>
      <c r="D8881" s="1">
        <v>44173</v>
      </c>
      <c r="E8881" t="s">
        <v>146</v>
      </c>
      <c r="F8881" s="1">
        <v>44173</v>
      </c>
    </row>
    <row r="8882" spans="1:6" x14ac:dyDescent="0.3">
      <c r="A8882" t="s">
        <v>4132</v>
      </c>
      <c r="B8882" t="s">
        <v>153</v>
      </c>
      <c r="C8882" t="s">
        <v>153</v>
      </c>
      <c r="D8882" s="1">
        <v>44173</v>
      </c>
      <c r="E8882" t="s">
        <v>146</v>
      </c>
      <c r="F8882" s="1">
        <v>44173</v>
      </c>
    </row>
    <row r="8883" spans="1:6" x14ac:dyDescent="0.3">
      <c r="A8883" t="s">
        <v>4133</v>
      </c>
      <c r="B8883" t="s">
        <v>153</v>
      </c>
      <c r="C8883" t="s">
        <v>153</v>
      </c>
      <c r="D8883" s="1">
        <v>44173</v>
      </c>
      <c r="E8883" t="s">
        <v>146</v>
      </c>
      <c r="F8883" s="1">
        <v>44173</v>
      </c>
    </row>
    <row r="8884" spans="1:6" x14ac:dyDescent="0.3">
      <c r="A8884" t="s">
        <v>4134</v>
      </c>
      <c r="B8884" t="s">
        <v>153</v>
      </c>
      <c r="C8884" t="s">
        <v>153</v>
      </c>
      <c r="D8884" s="1">
        <v>44173</v>
      </c>
      <c r="E8884" t="s">
        <v>146</v>
      </c>
      <c r="F8884" s="1">
        <v>44173</v>
      </c>
    </row>
    <row r="8885" spans="1:6" x14ac:dyDescent="0.3">
      <c r="A8885" t="s">
        <v>4135</v>
      </c>
      <c r="B8885" t="s">
        <v>153</v>
      </c>
      <c r="C8885" t="s">
        <v>153</v>
      </c>
      <c r="D8885" s="1">
        <v>44173</v>
      </c>
      <c r="E8885" t="s">
        <v>146</v>
      </c>
      <c r="F8885" s="1">
        <v>44173</v>
      </c>
    </row>
    <row r="8886" spans="1:6" x14ac:dyDescent="0.3">
      <c r="A8886" t="s">
        <v>4136</v>
      </c>
      <c r="B8886" t="s">
        <v>153</v>
      </c>
      <c r="C8886" t="s">
        <v>153</v>
      </c>
      <c r="D8886" s="1">
        <v>44173</v>
      </c>
      <c r="E8886" t="s">
        <v>146</v>
      </c>
      <c r="F8886" s="1">
        <v>44173</v>
      </c>
    </row>
    <row r="8887" spans="1:6" x14ac:dyDescent="0.3">
      <c r="A8887" t="s">
        <v>4137</v>
      </c>
      <c r="B8887" t="s">
        <v>153</v>
      </c>
      <c r="C8887" t="s">
        <v>153</v>
      </c>
      <c r="D8887" s="1">
        <v>44173</v>
      </c>
      <c r="E8887" t="s">
        <v>146</v>
      </c>
      <c r="F8887" s="1">
        <v>44173</v>
      </c>
    </row>
    <row r="8888" spans="1:6" x14ac:dyDescent="0.3">
      <c r="A8888" t="s">
        <v>4138</v>
      </c>
      <c r="B8888" t="s">
        <v>153</v>
      </c>
      <c r="C8888" t="s">
        <v>153</v>
      </c>
      <c r="D8888" s="1">
        <v>44173</v>
      </c>
      <c r="E8888" t="s">
        <v>146</v>
      </c>
      <c r="F8888" s="1">
        <v>44173</v>
      </c>
    </row>
    <row r="8889" spans="1:6" x14ac:dyDescent="0.3">
      <c r="A8889" t="s">
        <v>4139</v>
      </c>
      <c r="B8889" t="s">
        <v>153</v>
      </c>
      <c r="C8889" t="s">
        <v>153</v>
      </c>
      <c r="D8889" s="1">
        <v>44173</v>
      </c>
      <c r="E8889" t="s">
        <v>146</v>
      </c>
      <c r="F8889" s="1">
        <v>44173</v>
      </c>
    </row>
    <row r="8890" spans="1:6" x14ac:dyDescent="0.3">
      <c r="A8890" t="s">
        <v>4140</v>
      </c>
      <c r="B8890" t="s">
        <v>153</v>
      </c>
      <c r="C8890" t="s">
        <v>153</v>
      </c>
      <c r="D8890" s="1">
        <v>44173</v>
      </c>
      <c r="E8890" t="s">
        <v>146</v>
      </c>
      <c r="F8890" s="1">
        <v>44173</v>
      </c>
    </row>
    <row r="8891" spans="1:6" x14ac:dyDescent="0.3">
      <c r="A8891" t="s">
        <v>4141</v>
      </c>
      <c r="B8891" t="s">
        <v>153</v>
      </c>
      <c r="C8891" t="s">
        <v>153</v>
      </c>
      <c r="D8891" s="1">
        <v>44173</v>
      </c>
      <c r="E8891" t="s">
        <v>146</v>
      </c>
      <c r="F8891" s="1">
        <v>44173</v>
      </c>
    </row>
    <row r="8892" spans="1:6" x14ac:dyDescent="0.3">
      <c r="A8892" t="s">
        <v>4142</v>
      </c>
      <c r="B8892" t="s">
        <v>153</v>
      </c>
      <c r="C8892" t="s">
        <v>153</v>
      </c>
      <c r="D8892" s="1">
        <v>44173</v>
      </c>
      <c r="E8892" t="s">
        <v>146</v>
      </c>
      <c r="F8892" s="1">
        <v>44173</v>
      </c>
    </row>
    <row r="8893" spans="1:6" x14ac:dyDescent="0.3">
      <c r="A8893" t="s">
        <v>4143</v>
      </c>
      <c r="B8893" t="s">
        <v>153</v>
      </c>
      <c r="C8893" t="s">
        <v>153</v>
      </c>
      <c r="D8893" s="1">
        <v>44173</v>
      </c>
      <c r="E8893" t="s">
        <v>146</v>
      </c>
      <c r="F8893" s="1">
        <v>44173</v>
      </c>
    </row>
    <row r="8894" spans="1:6" x14ac:dyDescent="0.3">
      <c r="A8894" t="s">
        <v>4144</v>
      </c>
      <c r="B8894" t="s">
        <v>153</v>
      </c>
      <c r="C8894" t="s">
        <v>153</v>
      </c>
      <c r="D8894" s="1">
        <v>44173</v>
      </c>
      <c r="E8894" t="s">
        <v>146</v>
      </c>
      <c r="F8894" s="1">
        <v>44173</v>
      </c>
    </row>
    <row r="8895" spans="1:6" x14ac:dyDescent="0.3">
      <c r="A8895" t="s">
        <v>4145</v>
      </c>
      <c r="B8895" t="s">
        <v>153</v>
      </c>
      <c r="C8895" t="s">
        <v>153</v>
      </c>
      <c r="D8895" s="1">
        <v>44173</v>
      </c>
      <c r="E8895" t="s">
        <v>146</v>
      </c>
      <c r="F8895" s="1">
        <v>44173</v>
      </c>
    </row>
    <row r="8896" spans="1:6" x14ac:dyDescent="0.3">
      <c r="A8896" t="s">
        <v>4146</v>
      </c>
      <c r="B8896" t="s">
        <v>153</v>
      </c>
      <c r="C8896" t="s">
        <v>153</v>
      </c>
      <c r="D8896" s="1">
        <v>44173</v>
      </c>
      <c r="E8896" t="s">
        <v>146</v>
      </c>
      <c r="F8896" s="1">
        <v>44173</v>
      </c>
    </row>
    <row r="8897" spans="1:6" x14ac:dyDescent="0.3">
      <c r="A8897" t="s">
        <v>4147</v>
      </c>
      <c r="B8897" t="s">
        <v>153</v>
      </c>
      <c r="C8897" t="s">
        <v>153</v>
      </c>
      <c r="D8897" s="1">
        <v>44173</v>
      </c>
      <c r="E8897" t="s">
        <v>146</v>
      </c>
      <c r="F8897" s="1">
        <v>44173</v>
      </c>
    </row>
    <row r="8898" spans="1:6" x14ac:dyDescent="0.3">
      <c r="A8898" t="s">
        <v>4148</v>
      </c>
      <c r="B8898" t="s">
        <v>153</v>
      </c>
      <c r="C8898" t="s">
        <v>153</v>
      </c>
      <c r="D8898" s="1">
        <v>44173</v>
      </c>
      <c r="E8898" t="s">
        <v>146</v>
      </c>
      <c r="F8898" s="1">
        <v>44173</v>
      </c>
    </row>
    <row r="8899" spans="1:6" x14ac:dyDescent="0.3">
      <c r="A8899" t="s">
        <v>4149</v>
      </c>
      <c r="B8899" t="s">
        <v>153</v>
      </c>
      <c r="C8899" t="s">
        <v>153</v>
      </c>
      <c r="D8899" s="1">
        <v>44173</v>
      </c>
      <c r="E8899" t="s">
        <v>146</v>
      </c>
      <c r="F8899" s="1">
        <v>44173</v>
      </c>
    </row>
    <row r="8900" spans="1:6" x14ac:dyDescent="0.3">
      <c r="A8900" t="s">
        <v>4150</v>
      </c>
      <c r="B8900" t="s">
        <v>153</v>
      </c>
      <c r="C8900" t="s">
        <v>153</v>
      </c>
      <c r="D8900" s="1">
        <v>44173</v>
      </c>
      <c r="E8900" t="s">
        <v>146</v>
      </c>
      <c r="F8900" s="1">
        <v>44173</v>
      </c>
    </row>
    <row r="8901" spans="1:6" x14ac:dyDescent="0.3">
      <c r="A8901" t="s">
        <v>6523</v>
      </c>
      <c r="B8901" t="s">
        <v>174</v>
      </c>
      <c r="C8901" t="s">
        <v>174</v>
      </c>
      <c r="D8901" s="1">
        <v>44218</v>
      </c>
      <c r="E8901" t="s">
        <v>142</v>
      </c>
      <c r="F8901" s="1">
        <v>44218</v>
      </c>
    </row>
    <row r="8902" spans="1:6" x14ac:dyDescent="0.3">
      <c r="A8902" t="s">
        <v>4151</v>
      </c>
      <c r="B8902" t="s">
        <v>153</v>
      </c>
      <c r="C8902" t="s">
        <v>153</v>
      </c>
      <c r="D8902" s="1">
        <v>44173</v>
      </c>
      <c r="E8902" t="s">
        <v>146</v>
      </c>
      <c r="F8902" s="1">
        <v>44173</v>
      </c>
    </row>
    <row r="8903" spans="1:6" x14ac:dyDescent="0.3">
      <c r="A8903" t="s">
        <v>4152</v>
      </c>
      <c r="B8903" t="s">
        <v>153</v>
      </c>
      <c r="C8903" t="s">
        <v>153</v>
      </c>
      <c r="D8903" s="1">
        <v>44173</v>
      </c>
      <c r="E8903" t="s">
        <v>146</v>
      </c>
      <c r="F8903" s="1">
        <v>44173</v>
      </c>
    </row>
    <row r="8904" spans="1:6" x14ac:dyDescent="0.3">
      <c r="A8904" t="s">
        <v>4153</v>
      </c>
      <c r="B8904" t="s">
        <v>153</v>
      </c>
      <c r="C8904" t="s">
        <v>153</v>
      </c>
      <c r="D8904" s="1">
        <v>44173</v>
      </c>
      <c r="E8904" t="s">
        <v>146</v>
      </c>
      <c r="F8904" s="1">
        <v>44173</v>
      </c>
    </row>
    <row r="8905" spans="1:6" x14ac:dyDescent="0.3">
      <c r="A8905" t="s">
        <v>4154</v>
      </c>
      <c r="B8905" t="s">
        <v>153</v>
      </c>
      <c r="C8905" t="s">
        <v>153</v>
      </c>
      <c r="D8905" s="1">
        <v>44173</v>
      </c>
      <c r="E8905" t="s">
        <v>146</v>
      </c>
      <c r="F8905" s="1">
        <v>44173</v>
      </c>
    </row>
    <row r="8906" spans="1:6" x14ac:dyDescent="0.3">
      <c r="A8906" t="s">
        <v>4155</v>
      </c>
      <c r="B8906" t="s">
        <v>153</v>
      </c>
      <c r="C8906" t="s">
        <v>153</v>
      </c>
      <c r="D8906" s="1">
        <v>44173</v>
      </c>
      <c r="E8906" t="s">
        <v>146</v>
      </c>
      <c r="F8906" s="1">
        <v>44173</v>
      </c>
    </row>
    <row r="8907" spans="1:6" x14ac:dyDescent="0.3">
      <c r="A8907" t="s">
        <v>4156</v>
      </c>
      <c r="B8907" t="s">
        <v>153</v>
      </c>
      <c r="C8907" t="s">
        <v>153</v>
      </c>
      <c r="D8907" s="1">
        <v>44173</v>
      </c>
      <c r="E8907" t="s">
        <v>146</v>
      </c>
      <c r="F8907" s="1">
        <v>44173</v>
      </c>
    </row>
    <row r="8908" spans="1:6" x14ac:dyDescent="0.3">
      <c r="A8908" t="s">
        <v>4157</v>
      </c>
      <c r="B8908" t="s">
        <v>153</v>
      </c>
      <c r="C8908" t="s">
        <v>153</v>
      </c>
      <c r="D8908" s="1">
        <v>44173</v>
      </c>
      <c r="E8908" t="s">
        <v>146</v>
      </c>
      <c r="F8908" s="1">
        <v>44173</v>
      </c>
    </row>
    <row r="8909" spans="1:6" x14ac:dyDescent="0.3">
      <c r="A8909" t="s">
        <v>4158</v>
      </c>
      <c r="B8909" t="s">
        <v>153</v>
      </c>
      <c r="C8909" t="s">
        <v>153</v>
      </c>
      <c r="D8909" s="1">
        <v>44173</v>
      </c>
      <c r="E8909" t="s">
        <v>146</v>
      </c>
      <c r="F8909" s="1">
        <v>44173</v>
      </c>
    </row>
    <row r="8910" spans="1:6" x14ac:dyDescent="0.3">
      <c r="A8910" t="s">
        <v>4159</v>
      </c>
      <c r="B8910" t="s">
        <v>153</v>
      </c>
      <c r="C8910" t="s">
        <v>153</v>
      </c>
      <c r="D8910" s="1">
        <v>44173</v>
      </c>
      <c r="E8910" t="s">
        <v>146</v>
      </c>
      <c r="F8910" s="1">
        <v>44173</v>
      </c>
    </row>
    <row r="8911" spans="1:6" x14ac:dyDescent="0.3">
      <c r="A8911" t="s">
        <v>4160</v>
      </c>
      <c r="B8911" t="s">
        <v>153</v>
      </c>
      <c r="C8911" t="s">
        <v>153</v>
      </c>
      <c r="D8911" s="1">
        <v>44173</v>
      </c>
      <c r="E8911" t="s">
        <v>146</v>
      </c>
      <c r="F8911" s="1">
        <v>44173</v>
      </c>
    </row>
    <row r="8912" spans="1:6" x14ac:dyDescent="0.3">
      <c r="A8912" t="s">
        <v>4161</v>
      </c>
      <c r="B8912" t="s">
        <v>153</v>
      </c>
      <c r="C8912" t="s">
        <v>153</v>
      </c>
      <c r="D8912" s="1">
        <v>44173</v>
      </c>
      <c r="E8912" t="s">
        <v>146</v>
      </c>
      <c r="F8912" s="1">
        <v>44173</v>
      </c>
    </row>
    <row r="8913" spans="1:6" x14ac:dyDescent="0.3">
      <c r="A8913" t="s">
        <v>4162</v>
      </c>
      <c r="B8913" t="s">
        <v>153</v>
      </c>
      <c r="C8913" t="s">
        <v>153</v>
      </c>
      <c r="D8913" s="1">
        <v>44173</v>
      </c>
      <c r="E8913" t="s">
        <v>146</v>
      </c>
      <c r="F8913" s="1">
        <v>44173</v>
      </c>
    </row>
    <row r="8914" spans="1:6" x14ac:dyDescent="0.3">
      <c r="A8914" t="s">
        <v>4163</v>
      </c>
      <c r="B8914" t="s">
        <v>153</v>
      </c>
      <c r="C8914" t="s">
        <v>153</v>
      </c>
      <c r="D8914" s="1">
        <v>44173</v>
      </c>
      <c r="E8914" t="s">
        <v>146</v>
      </c>
      <c r="F8914" s="1">
        <v>44173</v>
      </c>
    </row>
    <row r="8915" spans="1:6" x14ac:dyDescent="0.3">
      <c r="A8915" t="s">
        <v>4458</v>
      </c>
      <c r="B8915" t="s">
        <v>153</v>
      </c>
      <c r="C8915" t="s">
        <v>153</v>
      </c>
      <c r="D8915" s="1">
        <v>44126</v>
      </c>
      <c r="E8915" t="s">
        <v>146</v>
      </c>
      <c r="F8915" s="1">
        <v>44127</v>
      </c>
    </row>
    <row r="8916" spans="1:6" x14ac:dyDescent="0.3">
      <c r="A8916" t="s">
        <v>373</v>
      </c>
      <c r="B8916" t="s">
        <v>153</v>
      </c>
      <c r="C8916" t="s">
        <v>153</v>
      </c>
      <c r="D8916" s="1">
        <v>44012</v>
      </c>
      <c r="E8916" t="s">
        <v>146</v>
      </c>
      <c r="F8916" s="1">
        <v>44013</v>
      </c>
    </row>
    <row r="8917" spans="1:6" x14ac:dyDescent="0.3">
      <c r="A8917" t="s">
        <v>369</v>
      </c>
      <c r="B8917" t="s">
        <v>153</v>
      </c>
      <c r="C8917" t="s">
        <v>153</v>
      </c>
      <c r="D8917" s="1">
        <v>44173</v>
      </c>
      <c r="E8917" t="s">
        <v>146</v>
      </c>
      <c r="F8917" s="1" t="s">
        <v>1070</v>
      </c>
    </row>
    <row r="8918" spans="1:6" x14ac:dyDescent="0.3">
      <c r="A8918" t="s">
        <v>377</v>
      </c>
      <c r="B8918" t="s">
        <v>153</v>
      </c>
      <c r="C8918" t="s">
        <v>153</v>
      </c>
      <c r="D8918" s="1">
        <v>44173</v>
      </c>
      <c r="E8918" t="s">
        <v>146</v>
      </c>
      <c r="F8918" s="1" t="s">
        <v>1070</v>
      </c>
    </row>
    <row r="8919" spans="1:6" x14ac:dyDescent="0.3">
      <c r="A8919" t="s">
        <v>368</v>
      </c>
      <c r="B8919" t="s">
        <v>153</v>
      </c>
      <c r="C8919" t="s">
        <v>153</v>
      </c>
      <c r="D8919" s="1">
        <v>44173</v>
      </c>
      <c r="E8919" t="s">
        <v>146</v>
      </c>
      <c r="F8919" s="1" t="s">
        <v>1070</v>
      </c>
    </row>
    <row r="8920" spans="1:6" x14ac:dyDescent="0.3">
      <c r="A8920" t="s">
        <v>366</v>
      </c>
      <c r="B8920" t="s">
        <v>153</v>
      </c>
      <c r="C8920" t="s">
        <v>153</v>
      </c>
      <c r="D8920" s="1">
        <v>44173</v>
      </c>
      <c r="E8920" t="s">
        <v>146</v>
      </c>
      <c r="F8920" s="1" t="s">
        <v>1070</v>
      </c>
    </row>
    <row r="8921" spans="1:6" x14ac:dyDescent="0.3">
      <c r="A8921" t="s">
        <v>4164</v>
      </c>
      <c r="B8921" t="s">
        <v>153</v>
      </c>
      <c r="C8921" t="s">
        <v>153</v>
      </c>
      <c r="D8921" s="1">
        <v>44173</v>
      </c>
      <c r="E8921" t="s">
        <v>146</v>
      </c>
      <c r="F8921" s="1">
        <v>44173</v>
      </c>
    </row>
    <row r="8922" spans="1:6" x14ac:dyDescent="0.3">
      <c r="A8922" t="s">
        <v>4165</v>
      </c>
      <c r="B8922" t="s">
        <v>153</v>
      </c>
      <c r="C8922" t="s">
        <v>153</v>
      </c>
      <c r="D8922" s="1">
        <v>44173</v>
      </c>
      <c r="E8922" t="s">
        <v>146</v>
      </c>
      <c r="F8922" s="1">
        <v>44173</v>
      </c>
    </row>
    <row r="8923" spans="1:6" x14ac:dyDescent="0.3">
      <c r="A8923" t="s">
        <v>378</v>
      </c>
      <c r="B8923" t="s">
        <v>153</v>
      </c>
      <c r="C8923" t="s">
        <v>153</v>
      </c>
      <c r="D8923" s="1">
        <v>44173</v>
      </c>
      <c r="E8923" t="s">
        <v>146</v>
      </c>
      <c r="F8923" s="1" t="s">
        <v>1070</v>
      </c>
    </row>
    <row r="8924" spans="1:6" x14ac:dyDescent="0.3">
      <c r="A8924" t="s">
        <v>371</v>
      </c>
      <c r="B8924" t="s">
        <v>153</v>
      </c>
      <c r="C8924" t="s">
        <v>153</v>
      </c>
      <c r="D8924" s="1">
        <v>44173</v>
      </c>
      <c r="E8924" t="s">
        <v>146</v>
      </c>
      <c r="F8924" s="1" t="s">
        <v>1070</v>
      </c>
    </row>
    <row r="8925" spans="1:6" x14ac:dyDescent="0.3">
      <c r="A8925" t="s">
        <v>4166</v>
      </c>
      <c r="B8925" t="s">
        <v>153</v>
      </c>
      <c r="C8925" t="s">
        <v>153</v>
      </c>
      <c r="D8925" s="1">
        <v>44173</v>
      </c>
      <c r="E8925" t="s">
        <v>146</v>
      </c>
      <c r="F8925" s="1">
        <v>44173</v>
      </c>
    </row>
    <row r="8926" spans="1:6" x14ac:dyDescent="0.3">
      <c r="A8926" t="s">
        <v>372</v>
      </c>
      <c r="B8926" t="s">
        <v>153</v>
      </c>
      <c r="C8926" t="s">
        <v>153</v>
      </c>
      <c r="D8926" s="1">
        <v>44173</v>
      </c>
      <c r="E8926" t="s">
        <v>146</v>
      </c>
      <c r="F8926" s="1" t="s">
        <v>1070</v>
      </c>
    </row>
    <row r="8927" spans="1:6" x14ac:dyDescent="0.3">
      <c r="A8927" t="s">
        <v>376</v>
      </c>
      <c r="B8927" t="s">
        <v>153</v>
      </c>
      <c r="C8927" t="s">
        <v>153</v>
      </c>
      <c r="D8927" s="1">
        <v>44173</v>
      </c>
      <c r="E8927" t="s">
        <v>146</v>
      </c>
      <c r="F8927" s="1" t="s">
        <v>1070</v>
      </c>
    </row>
    <row r="8928" spans="1:6" x14ac:dyDescent="0.3">
      <c r="A8928" t="s">
        <v>4167</v>
      </c>
      <c r="B8928" t="s">
        <v>153</v>
      </c>
      <c r="C8928" t="s">
        <v>153</v>
      </c>
      <c r="D8928" s="1">
        <v>44173</v>
      </c>
      <c r="E8928" t="s">
        <v>146</v>
      </c>
      <c r="F8928" s="1">
        <v>44173</v>
      </c>
    </row>
    <row r="8929" spans="1:6" x14ac:dyDescent="0.3">
      <c r="A8929" t="s">
        <v>4168</v>
      </c>
      <c r="B8929" t="s">
        <v>153</v>
      </c>
      <c r="C8929" t="s">
        <v>153</v>
      </c>
      <c r="D8929" s="1">
        <v>44173</v>
      </c>
      <c r="E8929" t="s">
        <v>146</v>
      </c>
      <c r="F8929" s="1">
        <v>44173</v>
      </c>
    </row>
    <row r="8930" spans="1:6" x14ac:dyDescent="0.3">
      <c r="A8930" t="s">
        <v>367</v>
      </c>
      <c r="B8930" t="s">
        <v>153</v>
      </c>
      <c r="C8930" t="s">
        <v>153</v>
      </c>
      <c r="D8930" s="1">
        <v>44012</v>
      </c>
      <c r="E8930" t="s">
        <v>146</v>
      </c>
      <c r="F8930" s="1">
        <v>44013</v>
      </c>
    </row>
    <row r="8931" spans="1:6" x14ac:dyDescent="0.3">
      <c r="A8931" t="s">
        <v>362</v>
      </c>
      <c r="B8931" t="s">
        <v>153</v>
      </c>
      <c r="C8931" t="s">
        <v>153</v>
      </c>
      <c r="D8931" s="1">
        <v>44173</v>
      </c>
      <c r="E8931" t="s">
        <v>146</v>
      </c>
      <c r="F8931" s="1" t="s">
        <v>1070</v>
      </c>
    </row>
    <row r="8932" spans="1:6" x14ac:dyDescent="0.3">
      <c r="A8932" t="s">
        <v>370</v>
      </c>
      <c r="B8932" t="s">
        <v>153</v>
      </c>
      <c r="C8932" t="s">
        <v>153</v>
      </c>
      <c r="D8932" s="1">
        <v>44173</v>
      </c>
      <c r="E8932" t="s">
        <v>146</v>
      </c>
      <c r="F8932" s="1" t="s">
        <v>1070</v>
      </c>
    </row>
    <row r="8933" spans="1:6" x14ac:dyDescent="0.3">
      <c r="A8933" t="s">
        <v>364</v>
      </c>
      <c r="B8933" t="s">
        <v>153</v>
      </c>
      <c r="C8933" t="s">
        <v>153</v>
      </c>
      <c r="D8933" s="1">
        <v>44173</v>
      </c>
      <c r="E8933" t="s">
        <v>146</v>
      </c>
      <c r="F8933" s="1" t="s">
        <v>1070</v>
      </c>
    </row>
    <row r="8934" spans="1:6" x14ac:dyDescent="0.3">
      <c r="A8934" t="s">
        <v>363</v>
      </c>
      <c r="B8934" t="s">
        <v>153</v>
      </c>
      <c r="C8934" t="s">
        <v>153</v>
      </c>
      <c r="D8934" s="1">
        <v>44173</v>
      </c>
      <c r="E8934" t="s">
        <v>146</v>
      </c>
      <c r="F8934" s="1" t="s">
        <v>1070</v>
      </c>
    </row>
    <row r="8935" spans="1:6" x14ac:dyDescent="0.3">
      <c r="A8935" t="s">
        <v>4169</v>
      </c>
      <c r="B8935" t="s">
        <v>153</v>
      </c>
      <c r="C8935" t="s">
        <v>153</v>
      </c>
      <c r="D8935" s="1">
        <v>44173</v>
      </c>
      <c r="E8935" t="s">
        <v>146</v>
      </c>
      <c r="F8935" s="1">
        <v>44173</v>
      </c>
    </row>
    <row r="8936" spans="1:6" x14ac:dyDescent="0.3">
      <c r="A8936" t="s">
        <v>374</v>
      </c>
      <c r="B8936" t="s">
        <v>153</v>
      </c>
      <c r="C8936" t="s">
        <v>153</v>
      </c>
      <c r="D8936" s="1">
        <v>44173</v>
      </c>
      <c r="E8936" t="s">
        <v>146</v>
      </c>
      <c r="F8936" s="1" t="s">
        <v>1070</v>
      </c>
    </row>
    <row r="8937" spans="1:6" x14ac:dyDescent="0.3">
      <c r="A8937" t="s">
        <v>4170</v>
      </c>
      <c r="B8937" t="s">
        <v>153</v>
      </c>
      <c r="C8937" t="s">
        <v>153</v>
      </c>
      <c r="D8937" s="1">
        <v>44173</v>
      </c>
      <c r="E8937" t="s">
        <v>146</v>
      </c>
      <c r="F8937" s="1">
        <v>44173</v>
      </c>
    </row>
    <row r="8938" spans="1:6" x14ac:dyDescent="0.3">
      <c r="A8938" t="s">
        <v>365</v>
      </c>
      <c r="B8938" t="s">
        <v>153</v>
      </c>
      <c r="C8938" t="s">
        <v>153</v>
      </c>
      <c r="D8938" s="1">
        <v>44173</v>
      </c>
      <c r="E8938" t="s">
        <v>146</v>
      </c>
      <c r="F8938" s="1" t="s">
        <v>1070</v>
      </c>
    </row>
    <row r="8939" spans="1:6" x14ac:dyDescent="0.3">
      <c r="A8939" t="s">
        <v>361</v>
      </c>
      <c r="B8939" t="s">
        <v>153</v>
      </c>
      <c r="C8939" t="s">
        <v>153</v>
      </c>
      <c r="D8939" s="1">
        <v>44173</v>
      </c>
      <c r="E8939" t="s">
        <v>146</v>
      </c>
      <c r="F8939" s="1" t="s">
        <v>1070</v>
      </c>
    </row>
    <row r="8940" spans="1:6" x14ac:dyDescent="0.3">
      <c r="A8940" t="s">
        <v>4171</v>
      </c>
      <c r="B8940" t="s">
        <v>153</v>
      </c>
      <c r="C8940" t="s">
        <v>153</v>
      </c>
      <c r="D8940" s="1">
        <v>44173</v>
      </c>
      <c r="E8940" t="s">
        <v>146</v>
      </c>
      <c r="F8940" s="1">
        <v>44173</v>
      </c>
    </row>
    <row r="8941" spans="1:6" x14ac:dyDescent="0.3">
      <c r="A8941" t="s">
        <v>375</v>
      </c>
      <c r="B8941" t="s">
        <v>153</v>
      </c>
      <c r="C8941" t="s">
        <v>153</v>
      </c>
      <c r="D8941" s="1">
        <v>44173</v>
      </c>
      <c r="E8941" t="s">
        <v>146</v>
      </c>
      <c r="F8941" s="1" t="s">
        <v>1070</v>
      </c>
    </row>
    <row r="8942" spans="1:6" x14ac:dyDescent="0.3">
      <c r="A8942" t="s">
        <v>4172</v>
      </c>
      <c r="B8942" t="s">
        <v>153</v>
      </c>
      <c r="C8942" t="s">
        <v>153</v>
      </c>
      <c r="D8942" s="1">
        <v>44173</v>
      </c>
      <c r="E8942" t="s">
        <v>146</v>
      </c>
      <c r="F8942" s="1">
        <v>44173</v>
      </c>
    </row>
    <row r="8943" spans="1:6" x14ac:dyDescent="0.3">
      <c r="A8943" t="s">
        <v>4173</v>
      </c>
      <c r="B8943" t="s">
        <v>153</v>
      </c>
      <c r="C8943" t="s">
        <v>153</v>
      </c>
      <c r="D8943" s="1">
        <v>44173</v>
      </c>
      <c r="E8943" t="s">
        <v>146</v>
      </c>
      <c r="F8943" s="1">
        <v>44173</v>
      </c>
    </row>
    <row r="8944" spans="1:6" x14ac:dyDescent="0.3">
      <c r="A8944" t="s">
        <v>4174</v>
      </c>
      <c r="B8944" t="s">
        <v>153</v>
      </c>
      <c r="C8944" t="s">
        <v>153</v>
      </c>
      <c r="D8944" s="1">
        <v>44173</v>
      </c>
      <c r="E8944" t="s">
        <v>146</v>
      </c>
      <c r="F8944" s="1">
        <v>44173</v>
      </c>
    </row>
    <row r="8945" spans="1:6" x14ac:dyDescent="0.3">
      <c r="A8945" t="s">
        <v>4175</v>
      </c>
      <c r="B8945" t="s">
        <v>153</v>
      </c>
      <c r="C8945" t="s">
        <v>153</v>
      </c>
      <c r="D8945" s="1">
        <v>44173</v>
      </c>
      <c r="E8945" t="s">
        <v>146</v>
      </c>
      <c r="F8945" s="1">
        <v>44173</v>
      </c>
    </row>
    <row r="8946" spans="1:6" x14ac:dyDescent="0.3">
      <c r="A8946" t="s">
        <v>4176</v>
      </c>
      <c r="B8946" t="s">
        <v>153</v>
      </c>
      <c r="C8946" t="s">
        <v>153</v>
      </c>
      <c r="D8946" s="1">
        <v>44173</v>
      </c>
      <c r="E8946" t="s">
        <v>146</v>
      </c>
      <c r="F8946" s="1">
        <v>44173</v>
      </c>
    </row>
    <row r="8947" spans="1:6" x14ac:dyDescent="0.3">
      <c r="A8947" t="s">
        <v>4054</v>
      </c>
      <c r="B8947" t="s">
        <v>153</v>
      </c>
      <c r="C8947" t="s">
        <v>153</v>
      </c>
      <c r="D8947" s="1">
        <v>44111</v>
      </c>
      <c r="E8947" t="s">
        <v>142</v>
      </c>
      <c r="F8947" s="1">
        <v>44111</v>
      </c>
    </row>
    <row r="8948" spans="1:6" x14ac:dyDescent="0.3">
      <c r="A8948" t="s">
        <v>4055</v>
      </c>
      <c r="B8948" t="s">
        <v>153</v>
      </c>
      <c r="C8948" t="s">
        <v>153</v>
      </c>
      <c r="D8948" s="1">
        <v>44111</v>
      </c>
      <c r="E8948" t="s">
        <v>142</v>
      </c>
      <c r="F8948" s="1">
        <v>44111</v>
      </c>
    </row>
    <row r="8949" spans="1:6" x14ac:dyDescent="0.3">
      <c r="A8949" t="s">
        <v>360</v>
      </c>
      <c r="B8949" t="s">
        <v>153</v>
      </c>
      <c r="C8949" t="s">
        <v>153</v>
      </c>
      <c r="D8949" s="1">
        <v>44173</v>
      </c>
      <c r="E8949" t="s">
        <v>146</v>
      </c>
      <c r="F8949" s="1" t="s">
        <v>1070</v>
      </c>
    </row>
    <row r="8950" spans="1:6" x14ac:dyDescent="0.3">
      <c r="A8950" t="s">
        <v>359</v>
      </c>
      <c r="B8950" t="s">
        <v>153</v>
      </c>
      <c r="C8950" t="s">
        <v>153</v>
      </c>
      <c r="D8950" s="1">
        <v>44173</v>
      </c>
      <c r="E8950" t="s">
        <v>146</v>
      </c>
      <c r="F8950" s="1" t="s">
        <v>1070</v>
      </c>
    </row>
    <row r="8951" spans="1:6" x14ac:dyDescent="0.3">
      <c r="A8951" t="s">
        <v>1749</v>
      </c>
      <c r="B8951" t="s">
        <v>153</v>
      </c>
      <c r="C8951" t="s">
        <v>153</v>
      </c>
      <c r="D8951" s="1">
        <v>44050</v>
      </c>
      <c r="E8951" t="s">
        <v>146</v>
      </c>
      <c r="F8951" s="1">
        <v>44050</v>
      </c>
    </row>
    <row r="8952" spans="1:6" x14ac:dyDescent="0.3">
      <c r="A8952" t="s">
        <v>1750</v>
      </c>
      <c r="B8952" t="s">
        <v>153</v>
      </c>
      <c r="C8952" t="s">
        <v>153</v>
      </c>
      <c r="D8952" s="1">
        <v>44050</v>
      </c>
      <c r="E8952" t="s">
        <v>146</v>
      </c>
      <c r="F8952" s="1">
        <v>44050</v>
      </c>
    </row>
    <row r="8953" spans="1:6" x14ac:dyDescent="0.3">
      <c r="A8953" t="s">
        <v>4177</v>
      </c>
      <c r="B8953" t="s">
        <v>153</v>
      </c>
      <c r="C8953" t="s">
        <v>153</v>
      </c>
      <c r="D8953" s="1">
        <v>44173</v>
      </c>
      <c r="E8953" t="s">
        <v>146</v>
      </c>
      <c r="F8953" s="1">
        <v>44173</v>
      </c>
    </row>
    <row r="8954" spans="1:6" x14ac:dyDescent="0.3">
      <c r="A8954" t="s">
        <v>1746</v>
      </c>
      <c r="B8954" t="s">
        <v>153</v>
      </c>
      <c r="C8954" t="s">
        <v>153</v>
      </c>
      <c r="D8954" s="1">
        <v>44050</v>
      </c>
      <c r="E8954" t="s">
        <v>146</v>
      </c>
      <c r="F8954" s="1">
        <v>44050</v>
      </c>
    </row>
    <row r="8955" spans="1:6" x14ac:dyDescent="0.3">
      <c r="A8955" t="s">
        <v>1747</v>
      </c>
      <c r="B8955" t="s">
        <v>153</v>
      </c>
      <c r="C8955" t="s">
        <v>153</v>
      </c>
      <c r="D8955" s="1">
        <v>44050</v>
      </c>
      <c r="E8955" t="s">
        <v>146</v>
      </c>
      <c r="F8955" s="1">
        <v>44050</v>
      </c>
    </row>
    <row r="8956" spans="1:6" x14ac:dyDescent="0.3">
      <c r="A8956" t="s">
        <v>4307</v>
      </c>
      <c r="B8956" t="s">
        <v>4061</v>
      </c>
      <c r="C8956" t="s">
        <v>4061</v>
      </c>
      <c r="D8956" s="1">
        <v>44173</v>
      </c>
      <c r="E8956" t="s">
        <v>142</v>
      </c>
      <c r="F8956" s="1" t="s">
        <v>1070</v>
      </c>
    </row>
    <row r="8957" spans="1:6" x14ac:dyDescent="0.3">
      <c r="A8957" t="s">
        <v>4308</v>
      </c>
      <c r="B8957" t="s">
        <v>4061</v>
      </c>
      <c r="C8957" t="s">
        <v>4061</v>
      </c>
      <c r="D8957" s="1">
        <v>44173</v>
      </c>
      <c r="E8957" t="s">
        <v>142</v>
      </c>
      <c r="F8957" s="1" t="s">
        <v>1070</v>
      </c>
    </row>
    <row r="8958" spans="1:6" x14ac:dyDescent="0.3">
      <c r="A8958" t="s">
        <v>4309</v>
      </c>
      <c r="B8958" t="s">
        <v>4061</v>
      </c>
      <c r="C8958" t="s">
        <v>4061</v>
      </c>
      <c r="D8958" s="1">
        <v>44173</v>
      </c>
      <c r="E8958" t="s">
        <v>142</v>
      </c>
      <c r="F8958" s="1" t="s">
        <v>1070</v>
      </c>
    </row>
    <row r="8959" spans="1:6" x14ac:dyDescent="0.3">
      <c r="A8959" t="s">
        <v>323</v>
      </c>
      <c r="B8959" t="s">
        <v>153</v>
      </c>
      <c r="C8959" t="s">
        <v>153</v>
      </c>
      <c r="D8959" s="1">
        <v>44173</v>
      </c>
      <c r="E8959" t="s">
        <v>146</v>
      </c>
      <c r="F8959" s="1">
        <v>44173</v>
      </c>
    </row>
    <row r="8960" spans="1:6" x14ac:dyDescent="0.3">
      <c r="A8960" t="s">
        <v>325</v>
      </c>
      <c r="B8960" t="s">
        <v>153</v>
      </c>
      <c r="C8960" t="s">
        <v>153</v>
      </c>
      <c r="D8960" s="1">
        <v>44173</v>
      </c>
      <c r="E8960" t="s">
        <v>146</v>
      </c>
      <c r="F8960" s="1">
        <v>44173</v>
      </c>
    </row>
    <row r="8961" spans="1:6" x14ac:dyDescent="0.3">
      <c r="A8961" t="s">
        <v>316</v>
      </c>
      <c r="B8961" t="s">
        <v>153</v>
      </c>
      <c r="C8961" t="s">
        <v>153</v>
      </c>
      <c r="D8961" s="1">
        <v>44173</v>
      </c>
      <c r="E8961" t="s">
        <v>146</v>
      </c>
      <c r="F8961" s="1">
        <v>44173</v>
      </c>
    </row>
    <row r="8962" spans="1:6" x14ac:dyDescent="0.3">
      <c r="A8962" t="s">
        <v>328</v>
      </c>
      <c r="B8962" t="s">
        <v>153</v>
      </c>
      <c r="C8962" t="s">
        <v>153</v>
      </c>
      <c r="D8962" s="1">
        <v>44173</v>
      </c>
      <c r="E8962" t="s">
        <v>146</v>
      </c>
      <c r="F8962" s="1">
        <v>44173</v>
      </c>
    </row>
    <row r="8963" spans="1:6" x14ac:dyDescent="0.3">
      <c r="A8963" t="s">
        <v>318</v>
      </c>
      <c r="B8963" t="s">
        <v>153</v>
      </c>
      <c r="C8963" t="s">
        <v>153</v>
      </c>
      <c r="D8963" s="1">
        <v>44173</v>
      </c>
      <c r="E8963" t="s">
        <v>146</v>
      </c>
      <c r="F8963" s="1">
        <v>44173</v>
      </c>
    </row>
    <row r="8964" spans="1:6" x14ac:dyDescent="0.3">
      <c r="A8964" t="s">
        <v>6323</v>
      </c>
      <c r="B8964" t="s">
        <v>153</v>
      </c>
      <c r="C8964" t="s">
        <v>153</v>
      </c>
      <c r="D8964" s="1">
        <v>44214</v>
      </c>
      <c r="E8964" t="s">
        <v>142</v>
      </c>
      <c r="F8964" s="1">
        <v>44215</v>
      </c>
    </row>
    <row r="8965" spans="1:6" x14ac:dyDescent="0.3">
      <c r="A8965" t="s">
        <v>324</v>
      </c>
      <c r="B8965" t="s">
        <v>153</v>
      </c>
      <c r="C8965" t="s">
        <v>153</v>
      </c>
      <c r="D8965" s="1">
        <v>44173</v>
      </c>
      <c r="E8965" t="s">
        <v>146</v>
      </c>
      <c r="F8965" s="1">
        <v>44173</v>
      </c>
    </row>
    <row r="8966" spans="1:6" x14ac:dyDescent="0.3">
      <c r="A8966" t="s">
        <v>322</v>
      </c>
      <c r="B8966" t="s">
        <v>153</v>
      </c>
      <c r="C8966" t="s">
        <v>153</v>
      </c>
      <c r="D8966" s="1">
        <v>44173</v>
      </c>
      <c r="E8966" t="s">
        <v>146</v>
      </c>
      <c r="F8966" s="1">
        <v>44173</v>
      </c>
    </row>
    <row r="8967" spans="1:6" x14ac:dyDescent="0.3">
      <c r="A8967" t="s">
        <v>307</v>
      </c>
      <c r="B8967" t="s">
        <v>153</v>
      </c>
      <c r="C8967" t="s">
        <v>153</v>
      </c>
      <c r="D8967" s="1">
        <v>44173</v>
      </c>
      <c r="E8967" t="s">
        <v>146</v>
      </c>
      <c r="F8967" s="1">
        <v>44173</v>
      </c>
    </row>
    <row r="8968" spans="1:6" x14ac:dyDescent="0.3">
      <c r="A8968" t="s">
        <v>333</v>
      </c>
      <c r="B8968" t="s">
        <v>153</v>
      </c>
      <c r="C8968" t="s">
        <v>153</v>
      </c>
      <c r="D8968" s="1">
        <v>44012</v>
      </c>
      <c r="E8968" t="s">
        <v>146</v>
      </c>
      <c r="F8968" s="1">
        <v>44013</v>
      </c>
    </row>
    <row r="8969" spans="1:6" x14ac:dyDescent="0.3">
      <c r="A8969" t="s">
        <v>344</v>
      </c>
      <c r="B8969" t="s">
        <v>153</v>
      </c>
      <c r="C8969" t="s">
        <v>153</v>
      </c>
      <c r="D8969" s="1">
        <v>44012</v>
      </c>
      <c r="E8969" t="s">
        <v>146</v>
      </c>
      <c r="F8969" s="1">
        <v>44013</v>
      </c>
    </row>
    <row r="8970" spans="1:6" x14ac:dyDescent="0.3">
      <c r="A8970" t="s">
        <v>336</v>
      </c>
      <c r="B8970" t="s">
        <v>153</v>
      </c>
      <c r="C8970" t="s">
        <v>153</v>
      </c>
      <c r="D8970" s="1">
        <v>44012</v>
      </c>
      <c r="E8970" t="s">
        <v>146</v>
      </c>
      <c r="F8970" s="1">
        <v>44013</v>
      </c>
    </row>
    <row r="8971" spans="1:6" x14ac:dyDescent="0.3">
      <c r="A8971" t="s">
        <v>312</v>
      </c>
      <c r="B8971" t="s">
        <v>153</v>
      </c>
      <c r="C8971" t="s">
        <v>153</v>
      </c>
      <c r="D8971" s="1">
        <v>44173</v>
      </c>
      <c r="E8971" t="s">
        <v>146</v>
      </c>
      <c r="F8971" s="1">
        <v>44173</v>
      </c>
    </row>
    <row r="8972" spans="1:6" x14ac:dyDescent="0.3">
      <c r="A8972" t="s">
        <v>352</v>
      </c>
      <c r="B8972" t="s">
        <v>153</v>
      </c>
      <c r="C8972" t="s">
        <v>153</v>
      </c>
      <c r="D8972" s="1">
        <v>44012</v>
      </c>
      <c r="E8972" t="s">
        <v>146</v>
      </c>
      <c r="F8972" s="1">
        <v>44013</v>
      </c>
    </row>
    <row r="8973" spans="1:6" x14ac:dyDescent="0.3">
      <c r="A8973" t="s">
        <v>351</v>
      </c>
      <c r="B8973" t="s">
        <v>153</v>
      </c>
      <c r="C8973" t="s">
        <v>153</v>
      </c>
      <c r="D8973" s="1">
        <v>44012</v>
      </c>
      <c r="E8973" t="s">
        <v>146</v>
      </c>
      <c r="F8973" s="1">
        <v>44013</v>
      </c>
    </row>
    <row r="8974" spans="1:6" x14ac:dyDescent="0.3">
      <c r="A8974" t="s">
        <v>341</v>
      </c>
      <c r="B8974" t="s">
        <v>153</v>
      </c>
      <c r="C8974" t="s">
        <v>153</v>
      </c>
      <c r="D8974" s="1">
        <v>44012</v>
      </c>
      <c r="E8974" t="s">
        <v>146</v>
      </c>
      <c r="F8974" s="1">
        <v>44013</v>
      </c>
    </row>
    <row r="8975" spans="1:6" x14ac:dyDescent="0.3">
      <c r="A8975" t="s">
        <v>348</v>
      </c>
      <c r="B8975" t="s">
        <v>153</v>
      </c>
      <c r="C8975" t="s">
        <v>153</v>
      </c>
      <c r="D8975" s="1">
        <v>44012</v>
      </c>
      <c r="E8975" t="s">
        <v>146</v>
      </c>
      <c r="F8975" s="1">
        <v>44013</v>
      </c>
    </row>
    <row r="8976" spans="1:6" x14ac:dyDescent="0.3">
      <c r="A8976" t="s">
        <v>343</v>
      </c>
      <c r="B8976" t="s">
        <v>153</v>
      </c>
      <c r="C8976" t="s">
        <v>153</v>
      </c>
      <c r="D8976" s="1">
        <v>44012</v>
      </c>
      <c r="E8976" t="s">
        <v>146</v>
      </c>
      <c r="F8976" s="1">
        <v>44013</v>
      </c>
    </row>
    <row r="8977" spans="1:6" x14ac:dyDescent="0.3">
      <c r="A8977" t="s">
        <v>331</v>
      </c>
      <c r="B8977" t="s">
        <v>153</v>
      </c>
      <c r="C8977" t="s">
        <v>153</v>
      </c>
      <c r="D8977" s="1">
        <v>44173</v>
      </c>
      <c r="E8977" t="s">
        <v>146</v>
      </c>
      <c r="F8977" s="1">
        <v>44173</v>
      </c>
    </row>
    <row r="8978" spans="1:6" x14ac:dyDescent="0.3">
      <c r="A8978" t="s">
        <v>339</v>
      </c>
      <c r="B8978" t="s">
        <v>153</v>
      </c>
      <c r="C8978" t="s">
        <v>153</v>
      </c>
      <c r="D8978" s="1">
        <v>44012</v>
      </c>
      <c r="E8978" t="s">
        <v>146</v>
      </c>
      <c r="F8978" s="1">
        <v>44013</v>
      </c>
    </row>
    <row r="8979" spans="1:6" x14ac:dyDescent="0.3">
      <c r="A8979" t="s">
        <v>334</v>
      </c>
      <c r="B8979" t="s">
        <v>153</v>
      </c>
      <c r="C8979" t="s">
        <v>153</v>
      </c>
      <c r="D8979" s="1">
        <v>44012</v>
      </c>
      <c r="E8979" t="s">
        <v>146</v>
      </c>
      <c r="F8979" s="1">
        <v>44013</v>
      </c>
    </row>
    <row r="8980" spans="1:6" x14ac:dyDescent="0.3">
      <c r="A8980" t="s">
        <v>314</v>
      </c>
      <c r="B8980" t="s">
        <v>153</v>
      </c>
      <c r="C8980" t="s">
        <v>153</v>
      </c>
      <c r="D8980" s="1">
        <v>44173</v>
      </c>
      <c r="E8980" t="s">
        <v>146</v>
      </c>
      <c r="F8980" s="1">
        <v>44173</v>
      </c>
    </row>
    <row r="8981" spans="1:6" x14ac:dyDescent="0.3">
      <c r="A8981" t="s">
        <v>317</v>
      </c>
      <c r="B8981" t="s">
        <v>153</v>
      </c>
      <c r="C8981" t="s">
        <v>153</v>
      </c>
      <c r="D8981" s="1">
        <v>44173</v>
      </c>
      <c r="E8981" t="s">
        <v>146</v>
      </c>
      <c r="F8981" s="1">
        <v>44173</v>
      </c>
    </row>
    <row r="8982" spans="1:6" x14ac:dyDescent="0.3">
      <c r="A8982" t="s">
        <v>357</v>
      </c>
      <c r="B8982" t="s">
        <v>153</v>
      </c>
      <c r="C8982" t="s">
        <v>153</v>
      </c>
      <c r="D8982" s="1">
        <v>44012</v>
      </c>
      <c r="E8982" t="s">
        <v>146</v>
      </c>
      <c r="F8982" s="1">
        <v>44013</v>
      </c>
    </row>
    <row r="8983" spans="1:6" x14ac:dyDescent="0.3">
      <c r="A8983" t="s">
        <v>332</v>
      </c>
      <c r="B8983" t="s">
        <v>153</v>
      </c>
      <c r="C8983" t="s">
        <v>153</v>
      </c>
      <c r="D8983" s="1">
        <v>44012</v>
      </c>
      <c r="E8983" t="s">
        <v>146</v>
      </c>
      <c r="F8983" s="1">
        <v>44013</v>
      </c>
    </row>
    <row r="8984" spans="1:6" x14ac:dyDescent="0.3">
      <c r="A8984" t="s">
        <v>335</v>
      </c>
      <c r="B8984" t="s">
        <v>153</v>
      </c>
      <c r="C8984" t="s">
        <v>153</v>
      </c>
      <c r="D8984" s="1">
        <v>44012</v>
      </c>
      <c r="E8984" t="s">
        <v>146</v>
      </c>
      <c r="F8984" s="1">
        <v>44013</v>
      </c>
    </row>
    <row r="8985" spans="1:6" x14ac:dyDescent="0.3">
      <c r="A8985" t="s">
        <v>356</v>
      </c>
      <c r="B8985" t="s">
        <v>153</v>
      </c>
      <c r="C8985" t="s">
        <v>153</v>
      </c>
      <c r="D8985" s="1">
        <v>44012</v>
      </c>
      <c r="E8985" t="s">
        <v>146</v>
      </c>
      <c r="F8985" s="1">
        <v>44013</v>
      </c>
    </row>
    <row r="8986" spans="1:6" x14ac:dyDescent="0.3">
      <c r="A8986" t="s">
        <v>315</v>
      </c>
      <c r="B8986" t="s">
        <v>153</v>
      </c>
      <c r="C8986" t="s">
        <v>153</v>
      </c>
      <c r="D8986" s="1">
        <v>44173</v>
      </c>
      <c r="E8986" t="s">
        <v>146</v>
      </c>
      <c r="F8986" s="1">
        <v>44173</v>
      </c>
    </row>
    <row r="8987" spans="1:6" x14ac:dyDescent="0.3">
      <c r="A8987" t="s">
        <v>313</v>
      </c>
      <c r="B8987" t="s">
        <v>153</v>
      </c>
      <c r="C8987" t="s">
        <v>153</v>
      </c>
      <c r="D8987" s="1">
        <v>44173</v>
      </c>
      <c r="E8987" t="s">
        <v>146</v>
      </c>
      <c r="F8987" s="1">
        <v>44173</v>
      </c>
    </row>
    <row r="8988" spans="1:6" x14ac:dyDescent="0.3">
      <c r="A8988" t="s">
        <v>320</v>
      </c>
      <c r="B8988" t="s">
        <v>153</v>
      </c>
      <c r="C8988" t="s">
        <v>153</v>
      </c>
      <c r="D8988" s="1">
        <v>44173</v>
      </c>
      <c r="E8988" t="s">
        <v>146</v>
      </c>
      <c r="F8988" s="1">
        <v>44173</v>
      </c>
    </row>
    <row r="8989" spans="1:6" x14ac:dyDescent="0.3">
      <c r="A8989" t="s">
        <v>309</v>
      </c>
      <c r="B8989" t="s">
        <v>153</v>
      </c>
      <c r="C8989" t="s">
        <v>153</v>
      </c>
      <c r="D8989" s="1">
        <v>44173</v>
      </c>
      <c r="E8989" t="s">
        <v>146</v>
      </c>
      <c r="F8989" s="1">
        <v>44173</v>
      </c>
    </row>
    <row r="8990" spans="1:6" x14ac:dyDescent="0.3">
      <c r="A8990" t="s">
        <v>330</v>
      </c>
      <c r="B8990" t="s">
        <v>153</v>
      </c>
      <c r="C8990" t="s">
        <v>153</v>
      </c>
      <c r="D8990" s="1">
        <v>44173</v>
      </c>
      <c r="E8990" t="s">
        <v>146</v>
      </c>
      <c r="F8990" s="1">
        <v>44173</v>
      </c>
    </row>
    <row r="8991" spans="1:6" x14ac:dyDescent="0.3">
      <c r="A8991" t="s">
        <v>311</v>
      </c>
      <c r="B8991" t="s">
        <v>153</v>
      </c>
      <c r="C8991" t="s">
        <v>153</v>
      </c>
      <c r="D8991" s="1">
        <v>44173</v>
      </c>
      <c r="E8991" t="s">
        <v>146</v>
      </c>
      <c r="F8991" s="1">
        <v>44173</v>
      </c>
    </row>
    <row r="8992" spans="1:6" x14ac:dyDescent="0.3">
      <c r="A8992" t="s">
        <v>310</v>
      </c>
      <c r="B8992" t="s">
        <v>153</v>
      </c>
      <c r="C8992" t="s">
        <v>153</v>
      </c>
      <c r="D8992" s="1">
        <v>44173</v>
      </c>
      <c r="E8992" t="s">
        <v>146</v>
      </c>
      <c r="F8992" s="1">
        <v>44173</v>
      </c>
    </row>
    <row r="8993" spans="1:6" x14ac:dyDescent="0.3">
      <c r="A8993" t="s">
        <v>326</v>
      </c>
      <c r="B8993" t="s">
        <v>153</v>
      </c>
      <c r="C8993" t="s">
        <v>153</v>
      </c>
      <c r="D8993" s="1">
        <v>44173</v>
      </c>
      <c r="E8993" t="s">
        <v>146</v>
      </c>
      <c r="F8993" s="1">
        <v>44173</v>
      </c>
    </row>
    <row r="8994" spans="1:6" x14ac:dyDescent="0.3">
      <c r="A8994" t="s">
        <v>337</v>
      </c>
      <c r="B8994" t="s">
        <v>153</v>
      </c>
      <c r="C8994" t="s">
        <v>153</v>
      </c>
      <c r="D8994" s="1">
        <v>44012</v>
      </c>
      <c r="E8994" t="s">
        <v>146</v>
      </c>
      <c r="F8994" s="1">
        <v>44013</v>
      </c>
    </row>
    <row r="8995" spans="1:6" x14ac:dyDescent="0.3">
      <c r="A8995" t="s">
        <v>355</v>
      </c>
      <c r="B8995" t="s">
        <v>153</v>
      </c>
      <c r="C8995" t="s">
        <v>153</v>
      </c>
      <c r="D8995" s="1">
        <v>44012</v>
      </c>
      <c r="E8995" t="s">
        <v>146</v>
      </c>
      <c r="F8995" s="1">
        <v>44013</v>
      </c>
    </row>
    <row r="8996" spans="1:6" x14ac:dyDescent="0.3">
      <c r="A8996" t="s">
        <v>345</v>
      </c>
      <c r="B8996" t="s">
        <v>153</v>
      </c>
      <c r="C8996" t="s">
        <v>153</v>
      </c>
      <c r="D8996" s="1">
        <v>44012</v>
      </c>
      <c r="E8996" t="s">
        <v>146</v>
      </c>
      <c r="F8996" s="1">
        <v>44013</v>
      </c>
    </row>
    <row r="8997" spans="1:6" x14ac:dyDescent="0.3">
      <c r="A8997" t="s">
        <v>340</v>
      </c>
      <c r="B8997" t="s">
        <v>153</v>
      </c>
      <c r="C8997" t="s">
        <v>153</v>
      </c>
      <c r="D8997" s="1">
        <v>44012</v>
      </c>
      <c r="E8997" t="s">
        <v>146</v>
      </c>
      <c r="F8997" s="1">
        <v>44013</v>
      </c>
    </row>
    <row r="8998" spans="1:6" x14ac:dyDescent="0.3">
      <c r="A8998" t="s">
        <v>350</v>
      </c>
      <c r="B8998" t="s">
        <v>153</v>
      </c>
      <c r="C8998" t="s">
        <v>153</v>
      </c>
      <c r="D8998" s="1">
        <v>44012</v>
      </c>
      <c r="E8998" t="s">
        <v>146</v>
      </c>
      <c r="F8998" s="1">
        <v>44013</v>
      </c>
    </row>
    <row r="8999" spans="1:6" x14ac:dyDescent="0.3">
      <c r="A8999" t="s">
        <v>338</v>
      </c>
      <c r="B8999" t="s">
        <v>153</v>
      </c>
      <c r="C8999" t="s">
        <v>153</v>
      </c>
      <c r="D8999" s="1">
        <v>44012</v>
      </c>
      <c r="E8999" t="s">
        <v>146</v>
      </c>
      <c r="F8999" s="1">
        <v>44013</v>
      </c>
    </row>
    <row r="9000" spans="1:6" x14ac:dyDescent="0.3">
      <c r="A9000" t="s">
        <v>321</v>
      </c>
      <c r="B9000" t="s">
        <v>153</v>
      </c>
      <c r="C9000" t="s">
        <v>153</v>
      </c>
      <c r="D9000" s="1">
        <v>44173</v>
      </c>
      <c r="E9000" t="s">
        <v>146</v>
      </c>
      <c r="F9000" s="1">
        <v>44173</v>
      </c>
    </row>
    <row r="9001" spans="1:6" x14ac:dyDescent="0.3">
      <c r="A9001" t="s">
        <v>305</v>
      </c>
      <c r="B9001" t="s">
        <v>153</v>
      </c>
      <c r="C9001" t="s">
        <v>153</v>
      </c>
      <c r="D9001" s="1">
        <v>44173</v>
      </c>
      <c r="E9001" t="s">
        <v>146</v>
      </c>
      <c r="F9001" s="1">
        <v>44173</v>
      </c>
    </row>
    <row r="9002" spans="1:6" x14ac:dyDescent="0.3">
      <c r="A9002" t="s">
        <v>342</v>
      </c>
      <c r="B9002" t="s">
        <v>153</v>
      </c>
      <c r="C9002" t="s">
        <v>153</v>
      </c>
      <c r="D9002" s="1">
        <v>44012</v>
      </c>
      <c r="E9002" t="s">
        <v>146</v>
      </c>
      <c r="F9002" s="1">
        <v>44013</v>
      </c>
    </row>
    <row r="9003" spans="1:6" x14ac:dyDescent="0.3">
      <c r="A9003" t="s">
        <v>306</v>
      </c>
      <c r="B9003" t="s">
        <v>153</v>
      </c>
      <c r="C9003" t="s">
        <v>153</v>
      </c>
      <c r="D9003" s="1">
        <v>44173</v>
      </c>
      <c r="E9003" t="s">
        <v>146</v>
      </c>
      <c r="F9003" s="1">
        <v>44173</v>
      </c>
    </row>
    <row r="9004" spans="1:6" x14ac:dyDescent="0.3">
      <c r="A9004" t="s">
        <v>347</v>
      </c>
      <c r="B9004" t="s">
        <v>153</v>
      </c>
      <c r="C9004" t="s">
        <v>153</v>
      </c>
      <c r="D9004" s="1">
        <v>44012</v>
      </c>
      <c r="E9004" t="s">
        <v>146</v>
      </c>
      <c r="F9004" s="1">
        <v>44013</v>
      </c>
    </row>
    <row r="9005" spans="1:6" x14ac:dyDescent="0.3">
      <c r="A9005" t="s">
        <v>329</v>
      </c>
      <c r="B9005" t="s">
        <v>153</v>
      </c>
      <c r="C9005" t="s">
        <v>153</v>
      </c>
      <c r="D9005" s="1">
        <v>44173</v>
      </c>
      <c r="E9005" t="s">
        <v>146</v>
      </c>
      <c r="F9005" s="1">
        <v>44173</v>
      </c>
    </row>
    <row r="9006" spans="1:6" x14ac:dyDescent="0.3">
      <c r="A9006" t="s">
        <v>354</v>
      </c>
      <c r="B9006" t="s">
        <v>153</v>
      </c>
      <c r="C9006" t="s">
        <v>153</v>
      </c>
      <c r="D9006" s="1">
        <v>44012</v>
      </c>
      <c r="E9006" t="s">
        <v>146</v>
      </c>
      <c r="F9006" s="1">
        <v>44013</v>
      </c>
    </row>
    <row r="9007" spans="1:6" x14ac:dyDescent="0.3">
      <c r="A9007" t="s">
        <v>353</v>
      </c>
      <c r="B9007" t="s">
        <v>153</v>
      </c>
      <c r="C9007" t="s">
        <v>153</v>
      </c>
      <c r="D9007" s="1">
        <v>44012</v>
      </c>
      <c r="E9007" t="s">
        <v>146</v>
      </c>
      <c r="F9007" s="1">
        <v>44013</v>
      </c>
    </row>
    <row r="9008" spans="1:6" x14ac:dyDescent="0.3">
      <c r="A9008" t="s">
        <v>349</v>
      </c>
      <c r="B9008" t="s">
        <v>153</v>
      </c>
      <c r="C9008" t="s">
        <v>153</v>
      </c>
      <c r="D9008" s="1">
        <v>44012</v>
      </c>
      <c r="E9008" t="s">
        <v>146</v>
      </c>
      <c r="F9008" s="1">
        <v>44013</v>
      </c>
    </row>
    <row r="9009" spans="1:6" x14ac:dyDescent="0.3">
      <c r="A9009" t="s">
        <v>346</v>
      </c>
      <c r="B9009" t="s">
        <v>153</v>
      </c>
      <c r="C9009" t="s">
        <v>153</v>
      </c>
      <c r="D9009" s="1">
        <v>44012</v>
      </c>
      <c r="E9009" t="s">
        <v>146</v>
      </c>
      <c r="F9009" s="1">
        <v>44013</v>
      </c>
    </row>
    <row r="9010" spans="1:6" x14ac:dyDescent="0.3">
      <c r="A9010" t="s">
        <v>308</v>
      </c>
      <c r="B9010" t="s">
        <v>153</v>
      </c>
      <c r="C9010" t="s">
        <v>153</v>
      </c>
      <c r="D9010" s="1">
        <v>44173</v>
      </c>
      <c r="E9010" t="s">
        <v>146</v>
      </c>
      <c r="F9010" s="1">
        <v>44173</v>
      </c>
    </row>
    <row r="9011" spans="1:6" x14ac:dyDescent="0.3">
      <c r="A9011" t="s">
        <v>327</v>
      </c>
      <c r="B9011" t="s">
        <v>153</v>
      </c>
      <c r="C9011" t="s">
        <v>153</v>
      </c>
      <c r="D9011" s="1">
        <v>44173</v>
      </c>
      <c r="E9011" t="s">
        <v>146</v>
      </c>
      <c r="F9011" s="1">
        <v>44173</v>
      </c>
    </row>
    <row r="9012" spans="1:6" x14ac:dyDescent="0.3">
      <c r="A9012" t="s">
        <v>319</v>
      </c>
      <c r="B9012" t="s">
        <v>153</v>
      </c>
      <c r="C9012" t="s">
        <v>153</v>
      </c>
      <c r="D9012" s="1">
        <v>44012</v>
      </c>
      <c r="E9012" t="s">
        <v>146</v>
      </c>
      <c r="F9012" s="1">
        <v>44013</v>
      </c>
    </row>
    <row r="9013" spans="1:6" x14ac:dyDescent="0.3">
      <c r="A9013" t="s">
        <v>1115</v>
      </c>
      <c r="B9013" t="s">
        <v>153</v>
      </c>
      <c r="C9013" t="s">
        <v>153</v>
      </c>
      <c r="D9013" s="1">
        <v>44021</v>
      </c>
      <c r="E9013" t="s">
        <v>142</v>
      </c>
      <c r="F9013" s="1">
        <v>44026</v>
      </c>
    </row>
    <row r="9014" spans="1:6" x14ac:dyDescent="0.3">
      <c r="A9014" t="s">
        <v>1116</v>
      </c>
      <c r="B9014" t="s">
        <v>153</v>
      </c>
      <c r="C9014" t="s">
        <v>153</v>
      </c>
      <c r="D9014" s="1">
        <v>44021</v>
      </c>
      <c r="E9014" t="s">
        <v>142</v>
      </c>
      <c r="F9014" s="1">
        <v>44026</v>
      </c>
    </row>
    <row r="9015" spans="1:6" x14ac:dyDescent="0.3">
      <c r="A9015" t="s">
        <v>1117</v>
      </c>
      <c r="B9015" t="s">
        <v>153</v>
      </c>
      <c r="C9015" t="s">
        <v>153</v>
      </c>
      <c r="D9015" s="1">
        <v>44021</v>
      </c>
      <c r="E9015" t="s">
        <v>142</v>
      </c>
      <c r="F9015" s="1">
        <v>44026</v>
      </c>
    </row>
    <row r="9016" spans="1:6" x14ac:dyDescent="0.3">
      <c r="A9016" t="s">
        <v>1118</v>
      </c>
      <c r="B9016" t="s">
        <v>153</v>
      </c>
      <c r="C9016" t="s">
        <v>153</v>
      </c>
      <c r="D9016" s="1">
        <v>44021</v>
      </c>
      <c r="E9016" t="s">
        <v>142</v>
      </c>
      <c r="F9016" s="1">
        <v>44026</v>
      </c>
    </row>
    <row r="9017" spans="1:6" x14ac:dyDescent="0.3">
      <c r="A9017" t="s">
        <v>1119</v>
      </c>
      <c r="B9017" t="s">
        <v>153</v>
      </c>
      <c r="C9017" t="s">
        <v>153</v>
      </c>
      <c r="D9017" s="1">
        <v>44021</v>
      </c>
      <c r="E9017" t="s">
        <v>142</v>
      </c>
      <c r="F9017" s="1">
        <v>44026</v>
      </c>
    </row>
    <row r="9018" spans="1:6" x14ac:dyDescent="0.3">
      <c r="A9018" t="s">
        <v>1120</v>
      </c>
      <c r="B9018" t="s">
        <v>153</v>
      </c>
      <c r="C9018" t="s">
        <v>153</v>
      </c>
      <c r="D9018" s="1">
        <v>44021</v>
      </c>
      <c r="E9018" t="s">
        <v>142</v>
      </c>
      <c r="F9018" s="1">
        <v>44026</v>
      </c>
    </row>
    <row r="9019" spans="1:6" x14ac:dyDescent="0.3">
      <c r="A9019" t="s">
        <v>1121</v>
      </c>
      <c r="B9019" t="s">
        <v>153</v>
      </c>
      <c r="C9019" t="s">
        <v>153</v>
      </c>
      <c r="D9019" s="1">
        <v>44021</v>
      </c>
      <c r="E9019" t="s">
        <v>142</v>
      </c>
      <c r="F9019" s="1">
        <v>44026</v>
      </c>
    </row>
    <row r="9020" spans="1:6" x14ac:dyDescent="0.3">
      <c r="A9020" t="s">
        <v>1122</v>
      </c>
      <c r="B9020" t="s">
        <v>153</v>
      </c>
      <c r="C9020" t="s">
        <v>153</v>
      </c>
      <c r="D9020" s="1">
        <v>44021</v>
      </c>
      <c r="E9020" t="s">
        <v>142</v>
      </c>
      <c r="F9020" s="1">
        <v>44026</v>
      </c>
    </row>
    <row r="9021" spans="1:6" x14ac:dyDescent="0.3">
      <c r="A9021" t="s">
        <v>1123</v>
      </c>
      <c r="B9021" t="s">
        <v>153</v>
      </c>
      <c r="C9021" t="s">
        <v>153</v>
      </c>
      <c r="D9021" s="1">
        <v>44021</v>
      </c>
      <c r="E9021" t="s">
        <v>142</v>
      </c>
      <c r="F9021" s="1">
        <v>44026</v>
      </c>
    </row>
    <row r="9022" spans="1:6" x14ac:dyDescent="0.3">
      <c r="A9022" t="s">
        <v>1124</v>
      </c>
      <c r="B9022" t="s">
        <v>153</v>
      </c>
      <c r="C9022" t="s">
        <v>153</v>
      </c>
      <c r="D9022" s="1">
        <v>44021</v>
      </c>
      <c r="E9022" t="s">
        <v>142</v>
      </c>
      <c r="F9022" s="1">
        <v>44026</v>
      </c>
    </row>
    <row r="9023" spans="1:6" x14ac:dyDescent="0.3">
      <c r="A9023" t="s">
        <v>1125</v>
      </c>
      <c r="B9023" t="s">
        <v>153</v>
      </c>
      <c r="C9023" t="s">
        <v>153</v>
      </c>
      <c r="D9023" s="1">
        <v>44021</v>
      </c>
      <c r="E9023" t="s">
        <v>142</v>
      </c>
      <c r="F9023" s="1">
        <v>44026</v>
      </c>
    </row>
    <row r="9024" spans="1:6" x14ac:dyDescent="0.3">
      <c r="A9024" t="s">
        <v>1126</v>
      </c>
      <c r="B9024" t="s">
        <v>153</v>
      </c>
      <c r="C9024" t="s">
        <v>153</v>
      </c>
      <c r="D9024" s="1">
        <v>44021</v>
      </c>
      <c r="E9024" t="s">
        <v>142</v>
      </c>
      <c r="F9024" s="1">
        <v>44026</v>
      </c>
    </row>
    <row r="9025" spans="1:6" x14ac:dyDescent="0.3">
      <c r="A9025" t="s">
        <v>1127</v>
      </c>
      <c r="B9025" t="s">
        <v>153</v>
      </c>
      <c r="C9025" t="s">
        <v>153</v>
      </c>
      <c r="D9025" s="1">
        <v>44021</v>
      </c>
      <c r="E9025" t="s">
        <v>142</v>
      </c>
      <c r="F9025" s="1">
        <v>44026</v>
      </c>
    </row>
    <row r="9026" spans="1:6" x14ac:dyDescent="0.3">
      <c r="A9026" t="s">
        <v>1128</v>
      </c>
      <c r="B9026" t="s">
        <v>153</v>
      </c>
      <c r="C9026" t="s">
        <v>153</v>
      </c>
      <c r="D9026" s="1">
        <v>44021</v>
      </c>
      <c r="E9026" t="s">
        <v>142</v>
      </c>
      <c r="F9026" s="1">
        <v>44026</v>
      </c>
    </row>
    <row r="9027" spans="1:6" x14ac:dyDescent="0.3">
      <c r="A9027" t="s">
        <v>1129</v>
      </c>
      <c r="B9027" t="s">
        <v>153</v>
      </c>
      <c r="C9027" t="s">
        <v>153</v>
      </c>
      <c r="D9027" s="1">
        <v>44021</v>
      </c>
      <c r="E9027" t="s">
        <v>142</v>
      </c>
      <c r="F9027" s="1">
        <v>44026</v>
      </c>
    </row>
    <row r="9028" spans="1:6" x14ac:dyDescent="0.3">
      <c r="A9028" t="s">
        <v>1130</v>
      </c>
      <c r="B9028" t="s">
        <v>153</v>
      </c>
      <c r="C9028" t="s">
        <v>153</v>
      </c>
      <c r="D9028" s="1">
        <v>44021</v>
      </c>
      <c r="E9028" t="s">
        <v>142</v>
      </c>
      <c r="F9028" s="1">
        <v>44026</v>
      </c>
    </row>
    <row r="9029" spans="1:6" x14ac:dyDescent="0.3">
      <c r="A9029" t="s">
        <v>1131</v>
      </c>
      <c r="B9029" t="s">
        <v>153</v>
      </c>
      <c r="C9029" t="s">
        <v>153</v>
      </c>
      <c r="D9029" s="1">
        <v>44021</v>
      </c>
      <c r="E9029" t="s">
        <v>142</v>
      </c>
      <c r="F9029" s="1">
        <v>44026</v>
      </c>
    </row>
    <row r="9030" spans="1:6" x14ac:dyDescent="0.3">
      <c r="A9030" t="s">
        <v>1132</v>
      </c>
      <c r="B9030" t="s">
        <v>153</v>
      </c>
      <c r="C9030" t="s">
        <v>153</v>
      </c>
      <c r="D9030" s="1">
        <v>44021</v>
      </c>
      <c r="E9030" t="s">
        <v>142</v>
      </c>
      <c r="F9030" s="1">
        <v>44026</v>
      </c>
    </row>
    <row r="9031" spans="1:6" x14ac:dyDescent="0.3">
      <c r="A9031" t="s">
        <v>1133</v>
      </c>
      <c r="B9031" t="s">
        <v>153</v>
      </c>
      <c r="C9031" t="s">
        <v>153</v>
      </c>
      <c r="D9031" s="1">
        <v>44021</v>
      </c>
      <c r="E9031" t="s">
        <v>142</v>
      </c>
      <c r="F9031" s="1">
        <v>44026</v>
      </c>
    </row>
    <row r="9032" spans="1:6" x14ac:dyDescent="0.3">
      <c r="A9032" t="s">
        <v>1134</v>
      </c>
      <c r="B9032" t="s">
        <v>153</v>
      </c>
      <c r="C9032" t="s">
        <v>153</v>
      </c>
      <c r="D9032" s="1">
        <v>44021</v>
      </c>
      <c r="E9032" t="s">
        <v>142</v>
      </c>
      <c r="F9032" s="1">
        <v>44026</v>
      </c>
    </row>
    <row r="9033" spans="1:6" x14ac:dyDescent="0.3">
      <c r="A9033" t="s">
        <v>1135</v>
      </c>
      <c r="B9033" t="s">
        <v>153</v>
      </c>
      <c r="C9033" t="s">
        <v>153</v>
      </c>
      <c r="D9033" s="1">
        <v>44021</v>
      </c>
      <c r="E9033" t="s">
        <v>142</v>
      </c>
      <c r="F9033" s="1">
        <v>44026</v>
      </c>
    </row>
    <row r="9034" spans="1:6" x14ac:dyDescent="0.3">
      <c r="A9034" t="s">
        <v>1136</v>
      </c>
      <c r="B9034" t="s">
        <v>153</v>
      </c>
      <c r="C9034" t="s">
        <v>153</v>
      </c>
      <c r="D9034" s="1">
        <v>44021</v>
      </c>
      <c r="E9034" t="s">
        <v>142</v>
      </c>
      <c r="F9034" s="1">
        <v>44026</v>
      </c>
    </row>
    <row r="9035" spans="1:6" x14ac:dyDescent="0.3">
      <c r="A9035" t="s">
        <v>1137</v>
      </c>
      <c r="B9035" t="s">
        <v>153</v>
      </c>
      <c r="C9035" t="s">
        <v>153</v>
      </c>
      <c r="D9035" s="1">
        <v>44021</v>
      </c>
      <c r="E9035" t="s">
        <v>142</v>
      </c>
      <c r="F9035" s="1">
        <v>44026</v>
      </c>
    </row>
    <row r="9036" spans="1:6" x14ac:dyDescent="0.3">
      <c r="A9036" t="s">
        <v>1138</v>
      </c>
      <c r="B9036" t="s">
        <v>153</v>
      </c>
      <c r="C9036" t="s">
        <v>153</v>
      </c>
      <c r="D9036" s="1">
        <v>44021</v>
      </c>
      <c r="E9036" t="s">
        <v>142</v>
      </c>
      <c r="F9036" s="1">
        <v>44026</v>
      </c>
    </row>
    <row r="9037" spans="1:6" x14ac:dyDescent="0.3">
      <c r="A9037" t="s">
        <v>1139</v>
      </c>
      <c r="B9037" t="s">
        <v>153</v>
      </c>
      <c r="C9037" t="s">
        <v>153</v>
      </c>
      <c r="D9037" s="1">
        <v>44021</v>
      </c>
      <c r="E9037" t="s">
        <v>142</v>
      </c>
      <c r="F9037" s="1">
        <v>44026</v>
      </c>
    </row>
    <row r="9038" spans="1:6" x14ac:dyDescent="0.3">
      <c r="A9038" t="s">
        <v>1140</v>
      </c>
      <c r="B9038" t="s">
        <v>153</v>
      </c>
      <c r="C9038" t="s">
        <v>153</v>
      </c>
      <c r="D9038" s="1">
        <v>44021</v>
      </c>
      <c r="E9038" t="s">
        <v>142</v>
      </c>
      <c r="F9038" s="1">
        <v>44026</v>
      </c>
    </row>
    <row r="9039" spans="1:6" x14ac:dyDescent="0.3">
      <c r="A9039" t="s">
        <v>1141</v>
      </c>
      <c r="B9039" t="s">
        <v>153</v>
      </c>
      <c r="C9039" t="s">
        <v>153</v>
      </c>
      <c r="D9039" s="1">
        <v>44021</v>
      </c>
      <c r="E9039" t="s">
        <v>142</v>
      </c>
      <c r="F9039" s="1">
        <v>44026</v>
      </c>
    </row>
    <row r="9040" spans="1:6" x14ac:dyDescent="0.3">
      <c r="A9040" t="s">
        <v>1142</v>
      </c>
      <c r="B9040" t="s">
        <v>153</v>
      </c>
      <c r="C9040" t="s">
        <v>153</v>
      </c>
      <c r="D9040" s="1">
        <v>44021</v>
      </c>
      <c r="E9040" t="s">
        <v>142</v>
      </c>
      <c r="F9040" s="1">
        <v>44026</v>
      </c>
    </row>
    <row r="9041" spans="1:6" x14ac:dyDescent="0.3">
      <c r="A9041" t="s">
        <v>1143</v>
      </c>
      <c r="B9041" t="s">
        <v>153</v>
      </c>
      <c r="C9041" t="s">
        <v>153</v>
      </c>
      <c r="D9041" s="1">
        <v>44021</v>
      </c>
      <c r="E9041" t="s">
        <v>142</v>
      </c>
      <c r="F9041" s="1">
        <v>44026</v>
      </c>
    </row>
    <row r="9042" spans="1:6" x14ac:dyDescent="0.3">
      <c r="A9042" t="s">
        <v>1144</v>
      </c>
      <c r="B9042" t="s">
        <v>153</v>
      </c>
      <c r="C9042" t="s">
        <v>153</v>
      </c>
      <c r="D9042" s="1">
        <v>44021</v>
      </c>
      <c r="E9042" t="s">
        <v>142</v>
      </c>
      <c r="F9042" s="1">
        <v>44026</v>
      </c>
    </row>
    <row r="9043" spans="1:6" x14ac:dyDescent="0.3">
      <c r="A9043" t="s">
        <v>1145</v>
      </c>
      <c r="B9043" t="s">
        <v>153</v>
      </c>
      <c r="C9043" t="s">
        <v>153</v>
      </c>
      <c r="D9043" s="1">
        <v>44021</v>
      </c>
      <c r="E9043" t="s">
        <v>142</v>
      </c>
      <c r="F9043" s="1">
        <v>44026</v>
      </c>
    </row>
    <row r="9044" spans="1:6" x14ac:dyDescent="0.3">
      <c r="A9044" t="s">
        <v>1146</v>
      </c>
      <c r="B9044" t="s">
        <v>153</v>
      </c>
      <c r="C9044" t="s">
        <v>153</v>
      </c>
      <c r="D9044" s="1">
        <v>44021</v>
      </c>
      <c r="E9044" t="s">
        <v>142</v>
      </c>
      <c r="F9044" s="1">
        <v>44026</v>
      </c>
    </row>
    <row r="9045" spans="1:6" x14ac:dyDescent="0.3">
      <c r="A9045" t="s">
        <v>1147</v>
      </c>
      <c r="B9045" t="s">
        <v>153</v>
      </c>
      <c r="C9045" t="s">
        <v>153</v>
      </c>
      <c r="D9045" s="1">
        <v>44021</v>
      </c>
      <c r="E9045" t="s">
        <v>142</v>
      </c>
      <c r="F9045" s="1">
        <v>44026</v>
      </c>
    </row>
    <row r="9046" spans="1:6" x14ac:dyDescent="0.3">
      <c r="A9046" t="s">
        <v>1148</v>
      </c>
      <c r="B9046" t="s">
        <v>153</v>
      </c>
      <c r="C9046" t="s">
        <v>153</v>
      </c>
      <c r="D9046" s="1">
        <v>44021</v>
      </c>
      <c r="E9046" t="s">
        <v>142</v>
      </c>
      <c r="F9046" s="1">
        <v>44026</v>
      </c>
    </row>
    <row r="9047" spans="1:6" x14ac:dyDescent="0.3">
      <c r="A9047" t="s">
        <v>1149</v>
      </c>
      <c r="B9047" t="s">
        <v>153</v>
      </c>
      <c r="C9047" t="s">
        <v>153</v>
      </c>
      <c r="D9047" s="1">
        <v>44021</v>
      </c>
      <c r="E9047" t="s">
        <v>142</v>
      </c>
      <c r="F9047" s="1">
        <v>44026</v>
      </c>
    </row>
    <row r="9048" spans="1:6" x14ac:dyDescent="0.3">
      <c r="A9048" t="s">
        <v>1150</v>
      </c>
      <c r="B9048" t="s">
        <v>153</v>
      </c>
      <c r="C9048" t="s">
        <v>153</v>
      </c>
      <c r="D9048" s="1">
        <v>44021</v>
      </c>
      <c r="E9048" t="s">
        <v>142</v>
      </c>
      <c r="F9048" s="1">
        <v>44026</v>
      </c>
    </row>
    <row r="9049" spans="1:6" x14ac:dyDescent="0.3">
      <c r="A9049" t="s">
        <v>1151</v>
      </c>
      <c r="B9049" t="s">
        <v>153</v>
      </c>
      <c r="C9049" t="s">
        <v>153</v>
      </c>
      <c r="D9049" s="1">
        <v>44021</v>
      </c>
      <c r="E9049" t="s">
        <v>142</v>
      </c>
      <c r="F9049" s="1">
        <v>44026</v>
      </c>
    </row>
    <row r="9050" spans="1:6" x14ac:dyDescent="0.3">
      <c r="A9050" t="s">
        <v>1152</v>
      </c>
      <c r="B9050" t="s">
        <v>153</v>
      </c>
      <c r="C9050" t="s">
        <v>153</v>
      </c>
      <c r="D9050" s="1">
        <v>44021</v>
      </c>
      <c r="E9050" t="s">
        <v>142</v>
      </c>
      <c r="F9050" s="1">
        <v>44026</v>
      </c>
    </row>
    <row r="9051" spans="1:6" x14ac:dyDescent="0.3">
      <c r="A9051" t="s">
        <v>1153</v>
      </c>
      <c r="B9051" t="s">
        <v>153</v>
      </c>
      <c r="C9051" t="s">
        <v>153</v>
      </c>
      <c r="D9051" s="1">
        <v>44021</v>
      </c>
      <c r="E9051" t="s">
        <v>142</v>
      </c>
      <c r="F9051" s="1">
        <v>44026</v>
      </c>
    </row>
    <row r="9052" spans="1:6" x14ac:dyDescent="0.3">
      <c r="A9052" t="s">
        <v>1154</v>
      </c>
      <c r="B9052" t="s">
        <v>153</v>
      </c>
      <c r="C9052" t="s">
        <v>153</v>
      </c>
      <c r="D9052" s="1">
        <v>44021</v>
      </c>
      <c r="E9052" t="s">
        <v>142</v>
      </c>
      <c r="F9052" s="1">
        <v>44026</v>
      </c>
    </row>
    <row r="9053" spans="1:6" x14ac:dyDescent="0.3">
      <c r="A9053" t="s">
        <v>1155</v>
      </c>
      <c r="B9053" t="s">
        <v>153</v>
      </c>
      <c r="C9053" t="s">
        <v>153</v>
      </c>
      <c r="D9053" s="1">
        <v>44021</v>
      </c>
      <c r="E9053" t="s">
        <v>142</v>
      </c>
      <c r="F9053" s="1">
        <v>44026</v>
      </c>
    </row>
    <row r="9054" spans="1:6" x14ac:dyDescent="0.3">
      <c r="A9054" t="s">
        <v>1156</v>
      </c>
      <c r="B9054" t="s">
        <v>153</v>
      </c>
      <c r="C9054" t="s">
        <v>153</v>
      </c>
      <c r="D9054" s="1">
        <v>44021</v>
      </c>
      <c r="E9054" t="s">
        <v>142</v>
      </c>
      <c r="F9054" s="1">
        <v>44026</v>
      </c>
    </row>
    <row r="9055" spans="1:6" x14ac:dyDescent="0.3">
      <c r="A9055" t="s">
        <v>1157</v>
      </c>
      <c r="B9055" t="s">
        <v>153</v>
      </c>
      <c r="C9055" t="s">
        <v>153</v>
      </c>
      <c r="D9055" s="1">
        <v>44021</v>
      </c>
      <c r="E9055" t="s">
        <v>142</v>
      </c>
      <c r="F9055" s="1">
        <v>44026</v>
      </c>
    </row>
    <row r="9056" spans="1:6" x14ac:dyDescent="0.3">
      <c r="A9056" t="s">
        <v>1158</v>
      </c>
      <c r="B9056" t="s">
        <v>153</v>
      </c>
      <c r="C9056" t="s">
        <v>153</v>
      </c>
      <c r="D9056" s="1">
        <v>44021</v>
      </c>
      <c r="E9056" t="s">
        <v>142</v>
      </c>
      <c r="F9056" s="1">
        <v>44026</v>
      </c>
    </row>
    <row r="9057" spans="1:6" x14ac:dyDescent="0.3">
      <c r="A9057" t="s">
        <v>1159</v>
      </c>
      <c r="B9057" t="s">
        <v>153</v>
      </c>
      <c r="C9057" t="s">
        <v>153</v>
      </c>
      <c r="D9057" s="1">
        <v>44021</v>
      </c>
      <c r="E9057" t="s">
        <v>142</v>
      </c>
      <c r="F9057" s="1">
        <v>44026</v>
      </c>
    </row>
    <row r="9058" spans="1:6" x14ac:dyDescent="0.3">
      <c r="A9058" t="s">
        <v>1160</v>
      </c>
      <c r="B9058" t="s">
        <v>153</v>
      </c>
      <c r="C9058" t="s">
        <v>153</v>
      </c>
      <c r="D9058" s="1">
        <v>44021</v>
      </c>
      <c r="E9058" t="s">
        <v>142</v>
      </c>
      <c r="F9058" s="1">
        <v>44026</v>
      </c>
    </row>
    <row r="9059" spans="1:6" x14ac:dyDescent="0.3">
      <c r="A9059" t="s">
        <v>1161</v>
      </c>
      <c r="B9059" t="s">
        <v>153</v>
      </c>
      <c r="C9059" t="s">
        <v>153</v>
      </c>
      <c r="D9059" s="1">
        <v>44021</v>
      </c>
      <c r="E9059" t="s">
        <v>142</v>
      </c>
      <c r="F9059" s="1">
        <v>44026</v>
      </c>
    </row>
    <row r="9060" spans="1:6" x14ac:dyDescent="0.3">
      <c r="A9060" t="s">
        <v>1162</v>
      </c>
      <c r="B9060" t="s">
        <v>153</v>
      </c>
      <c r="C9060" t="s">
        <v>153</v>
      </c>
      <c r="D9060" s="1">
        <v>44021</v>
      </c>
      <c r="E9060" t="s">
        <v>142</v>
      </c>
      <c r="F9060" s="1">
        <v>44026</v>
      </c>
    </row>
    <row r="9061" spans="1:6" x14ac:dyDescent="0.3">
      <c r="A9061" t="s">
        <v>1163</v>
      </c>
      <c r="B9061" t="s">
        <v>153</v>
      </c>
      <c r="C9061" t="s">
        <v>153</v>
      </c>
      <c r="D9061" s="1">
        <v>44021</v>
      </c>
      <c r="E9061" t="s">
        <v>142</v>
      </c>
      <c r="F9061" s="1">
        <v>44026</v>
      </c>
    </row>
    <row r="9062" spans="1:6" x14ac:dyDescent="0.3">
      <c r="A9062" t="s">
        <v>1164</v>
      </c>
      <c r="B9062" t="s">
        <v>153</v>
      </c>
      <c r="C9062" t="s">
        <v>153</v>
      </c>
      <c r="D9062" s="1">
        <v>44021</v>
      </c>
      <c r="E9062" t="s">
        <v>142</v>
      </c>
      <c r="F9062" s="1">
        <v>44026</v>
      </c>
    </row>
    <row r="9063" spans="1:6" x14ac:dyDescent="0.3">
      <c r="A9063" t="s">
        <v>1165</v>
      </c>
      <c r="B9063" t="s">
        <v>153</v>
      </c>
      <c r="C9063" t="s">
        <v>153</v>
      </c>
      <c r="D9063" s="1">
        <v>44021</v>
      </c>
      <c r="E9063" t="s">
        <v>142</v>
      </c>
      <c r="F9063" s="1">
        <v>44026</v>
      </c>
    </row>
    <row r="9064" spans="1:6" x14ac:dyDescent="0.3">
      <c r="A9064" t="s">
        <v>1166</v>
      </c>
      <c r="B9064" t="s">
        <v>153</v>
      </c>
      <c r="C9064" t="s">
        <v>153</v>
      </c>
      <c r="D9064" s="1">
        <v>44021</v>
      </c>
      <c r="E9064" t="s">
        <v>142</v>
      </c>
      <c r="F9064" s="1">
        <v>44026</v>
      </c>
    </row>
    <row r="9065" spans="1:6" x14ac:dyDescent="0.3">
      <c r="A9065" t="s">
        <v>1167</v>
      </c>
      <c r="B9065" t="s">
        <v>153</v>
      </c>
      <c r="C9065" t="s">
        <v>153</v>
      </c>
      <c r="D9065" s="1">
        <v>44021</v>
      </c>
      <c r="E9065" t="s">
        <v>142</v>
      </c>
      <c r="F9065" s="1">
        <v>44026</v>
      </c>
    </row>
    <row r="9066" spans="1:6" x14ac:dyDescent="0.3">
      <c r="A9066" t="s">
        <v>1168</v>
      </c>
      <c r="B9066" t="s">
        <v>153</v>
      </c>
      <c r="C9066" t="s">
        <v>153</v>
      </c>
      <c r="D9066" s="1">
        <v>44021</v>
      </c>
      <c r="E9066" t="s">
        <v>142</v>
      </c>
      <c r="F9066" s="1">
        <v>44026</v>
      </c>
    </row>
    <row r="9067" spans="1:6" x14ac:dyDescent="0.3">
      <c r="A9067" t="s">
        <v>1169</v>
      </c>
      <c r="B9067" t="s">
        <v>153</v>
      </c>
      <c r="C9067" t="s">
        <v>153</v>
      </c>
      <c r="D9067" s="1">
        <v>44021</v>
      </c>
      <c r="E9067" t="s">
        <v>142</v>
      </c>
      <c r="F9067" s="1">
        <v>44026</v>
      </c>
    </row>
    <row r="9068" spans="1:6" x14ac:dyDescent="0.3">
      <c r="A9068" t="s">
        <v>1170</v>
      </c>
      <c r="B9068" t="s">
        <v>153</v>
      </c>
      <c r="C9068" t="s">
        <v>153</v>
      </c>
      <c r="D9068" s="1">
        <v>44021</v>
      </c>
      <c r="E9068" t="s">
        <v>142</v>
      </c>
      <c r="F9068" s="1">
        <v>44026</v>
      </c>
    </row>
    <row r="9069" spans="1:6" x14ac:dyDescent="0.3">
      <c r="A9069" t="s">
        <v>1171</v>
      </c>
      <c r="B9069" t="s">
        <v>153</v>
      </c>
      <c r="C9069" t="s">
        <v>153</v>
      </c>
      <c r="D9069" s="1">
        <v>44021</v>
      </c>
      <c r="E9069" t="s">
        <v>142</v>
      </c>
      <c r="F9069" s="1">
        <v>44026</v>
      </c>
    </row>
    <row r="9070" spans="1:6" x14ac:dyDescent="0.3">
      <c r="A9070" t="s">
        <v>1172</v>
      </c>
      <c r="B9070" t="s">
        <v>153</v>
      </c>
      <c r="C9070" t="s">
        <v>153</v>
      </c>
      <c r="D9070" s="1">
        <v>44021</v>
      </c>
      <c r="E9070" t="s">
        <v>142</v>
      </c>
      <c r="F9070" s="1">
        <v>44026</v>
      </c>
    </row>
    <row r="9071" spans="1:6" x14ac:dyDescent="0.3">
      <c r="A9071" t="s">
        <v>1173</v>
      </c>
      <c r="B9071" t="s">
        <v>153</v>
      </c>
      <c r="C9071" t="s">
        <v>153</v>
      </c>
      <c r="D9071" s="1">
        <v>44021</v>
      </c>
      <c r="E9071" t="s">
        <v>142</v>
      </c>
      <c r="F9071" s="1">
        <v>44026</v>
      </c>
    </row>
    <row r="9072" spans="1:6" x14ac:dyDescent="0.3">
      <c r="A9072" t="s">
        <v>1174</v>
      </c>
      <c r="B9072" t="s">
        <v>153</v>
      </c>
      <c r="C9072" t="s">
        <v>153</v>
      </c>
      <c r="D9072" s="1">
        <v>44021</v>
      </c>
      <c r="E9072" t="s">
        <v>142</v>
      </c>
      <c r="F9072" s="1">
        <v>44026</v>
      </c>
    </row>
    <row r="9073" spans="1:6" x14ac:dyDescent="0.3">
      <c r="A9073" t="s">
        <v>1175</v>
      </c>
      <c r="B9073" t="s">
        <v>153</v>
      </c>
      <c r="C9073" t="s">
        <v>153</v>
      </c>
      <c r="D9073" s="1">
        <v>44021</v>
      </c>
      <c r="E9073" t="s">
        <v>142</v>
      </c>
      <c r="F9073" s="1">
        <v>44026</v>
      </c>
    </row>
    <row r="9074" spans="1:6" x14ac:dyDescent="0.3">
      <c r="A9074" t="s">
        <v>1176</v>
      </c>
      <c r="B9074" t="s">
        <v>153</v>
      </c>
      <c r="C9074" t="s">
        <v>153</v>
      </c>
      <c r="D9074" s="1">
        <v>44021</v>
      </c>
      <c r="E9074" t="s">
        <v>142</v>
      </c>
      <c r="F9074" s="1">
        <v>44026</v>
      </c>
    </row>
    <row r="9075" spans="1:6" x14ac:dyDescent="0.3">
      <c r="A9075" t="s">
        <v>1177</v>
      </c>
      <c r="B9075" t="s">
        <v>153</v>
      </c>
      <c r="C9075" t="s">
        <v>153</v>
      </c>
      <c r="D9075" s="1">
        <v>44021</v>
      </c>
      <c r="E9075" t="s">
        <v>142</v>
      </c>
      <c r="F9075" s="1">
        <v>44026</v>
      </c>
    </row>
    <row r="9076" spans="1:6" x14ac:dyDescent="0.3">
      <c r="A9076" t="s">
        <v>1178</v>
      </c>
      <c r="B9076" t="s">
        <v>153</v>
      </c>
      <c r="C9076" t="s">
        <v>153</v>
      </c>
      <c r="D9076" s="1">
        <v>44021</v>
      </c>
      <c r="E9076" t="s">
        <v>142</v>
      </c>
      <c r="F9076" s="1">
        <v>44026</v>
      </c>
    </row>
    <row r="9077" spans="1:6" x14ac:dyDescent="0.3">
      <c r="A9077" t="s">
        <v>1179</v>
      </c>
      <c r="B9077" t="s">
        <v>153</v>
      </c>
      <c r="C9077" t="s">
        <v>153</v>
      </c>
      <c r="D9077" s="1">
        <v>44021</v>
      </c>
      <c r="E9077" t="s">
        <v>142</v>
      </c>
      <c r="F9077" s="1">
        <v>44026</v>
      </c>
    </row>
    <row r="9078" spans="1:6" x14ac:dyDescent="0.3">
      <c r="A9078" t="s">
        <v>1180</v>
      </c>
      <c r="B9078" t="s">
        <v>153</v>
      </c>
      <c r="C9078" t="s">
        <v>153</v>
      </c>
      <c r="D9078" s="1">
        <v>44021</v>
      </c>
      <c r="E9078" t="s">
        <v>142</v>
      </c>
      <c r="F9078" s="1">
        <v>44026</v>
      </c>
    </row>
    <row r="9079" spans="1:6" x14ac:dyDescent="0.3">
      <c r="A9079" t="s">
        <v>1181</v>
      </c>
      <c r="B9079" t="s">
        <v>153</v>
      </c>
      <c r="C9079" t="s">
        <v>153</v>
      </c>
      <c r="D9079" s="1">
        <v>44021</v>
      </c>
      <c r="E9079" t="s">
        <v>142</v>
      </c>
      <c r="F9079" s="1">
        <v>44026</v>
      </c>
    </row>
    <row r="9080" spans="1:6" x14ac:dyDescent="0.3">
      <c r="A9080" t="s">
        <v>1182</v>
      </c>
      <c r="B9080" t="s">
        <v>153</v>
      </c>
      <c r="C9080" t="s">
        <v>153</v>
      </c>
      <c r="D9080" s="1">
        <v>44021</v>
      </c>
      <c r="E9080" t="s">
        <v>142</v>
      </c>
      <c r="F9080" s="1">
        <v>44026</v>
      </c>
    </row>
    <row r="9081" spans="1:6" x14ac:dyDescent="0.3">
      <c r="A9081" t="s">
        <v>1183</v>
      </c>
      <c r="B9081" t="s">
        <v>153</v>
      </c>
      <c r="C9081" t="s">
        <v>153</v>
      </c>
      <c r="D9081" s="1">
        <v>44021</v>
      </c>
      <c r="E9081" t="s">
        <v>142</v>
      </c>
      <c r="F9081" s="1">
        <v>44026</v>
      </c>
    </row>
    <row r="9082" spans="1:6" x14ac:dyDescent="0.3">
      <c r="A9082" t="s">
        <v>1184</v>
      </c>
      <c r="B9082" t="s">
        <v>153</v>
      </c>
      <c r="C9082" t="s">
        <v>153</v>
      </c>
      <c r="D9082" s="1">
        <v>44021</v>
      </c>
      <c r="E9082" t="s">
        <v>142</v>
      </c>
      <c r="F9082" s="1">
        <v>44026</v>
      </c>
    </row>
    <row r="9083" spans="1:6" x14ac:dyDescent="0.3">
      <c r="A9083" t="s">
        <v>1185</v>
      </c>
      <c r="B9083" t="s">
        <v>153</v>
      </c>
      <c r="C9083" t="s">
        <v>153</v>
      </c>
      <c r="D9083" s="1">
        <v>44021</v>
      </c>
      <c r="E9083" t="s">
        <v>142</v>
      </c>
      <c r="F9083" s="1">
        <v>44026</v>
      </c>
    </row>
    <row r="9084" spans="1:6" x14ac:dyDescent="0.3">
      <c r="A9084" t="s">
        <v>1186</v>
      </c>
      <c r="B9084" t="s">
        <v>153</v>
      </c>
      <c r="C9084" t="s">
        <v>153</v>
      </c>
      <c r="D9084" s="1">
        <v>44021</v>
      </c>
      <c r="E9084" t="s">
        <v>142</v>
      </c>
      <c r="F9084" s="1">
        <v>44026</v>
      </c>
    </row>
    <row r="9085" spans="1:6" x14ac:dyDescent="0.3">
      <c r="A9085" t="s">
        <v>1187</v>
      </c>
      <c r="B9085" t="s">
        <v>153</v>
      </c>
      <c r="C9085" t="s">
        <v>153</v>
      </c>
      <c r="D9085" s="1">
        <v>44021</v>
      </c>
      <c r="E9085" t="s">
        <v>142</v>
      </c>
      <c r="F9085" s="1">
        <v>44026</v>
      </c>
    </row>
    <row r="9086" spans="1:6" x14ac:dyDescent="0.3">
      <c r="A9086" t="s">
        <v>1188</v>
      </c>
      <c r="B9086" t="s">
        <v>153</v>
      </c>
      <c r="C9086" t="s">
        <v>153</v>
      </c>
      <c r="D9086" s="1">
        <v>44021</v>
      </c>
      <c r="E9086" t="s">
        <v>142</v>
      </c>
      <c r="F9086" s="1">
        <v>44026</v>
      </c>
    </row>
    <row r="9087" spans="1:6" x14ac:dyDescent="0.3">
      <c r="A9087" t="s">
        <v>1189</v>
      </c>
      <c r="B9087" t="s">
        <v>153</v>
      </c>
      <c r="C9087" t="s">
        <v>153</v>
      </c>
      <c r="D9087" s="1">
        <v>44021</v>
      </c>
      <c r="E9087" t="s">
        <v>142</v>
      </c>
      <c r="F9087" s="1">
        <v>44026</v>
      </c>
    </row>
    <row r="9088" spans="1:6" x14ac:dyDescent="0.3">
      <c r="A9088" t="s">
        <v>1190</v>
      </c>
      <c r="B9088" t="s">
        <v>153</v>
      </c>
      <c r="C9088" t="s">
        <v>153</v>
      </c>
      <c r="D9088" s="1">
        <v>44021</v>
      </c>
      <c r="E9088" t="s">
        <v>142</v>
      </c>
      <c r="F9088" s="1">
        <v>44026</v>
      </c>
    </row>
    <row r="9089" spans="1:6" x14ac:dyDescent="0.3">
      <c r="A9089" t="s">
        <v>1191</v>
      </c>
      <c r="B9089" t="s">
        <v>153</v>
      </c>
      <c r="C9089" t="s">
        <v>153</v>
      </c>
      <c r="D9089" s="1">
        <v>44021</v>
      </c>
      <c r="E9089" t="s">
        <v>142</v>
      </c>
      <c r="F9089" s="1">
        <v>44026</v>
      </c>
    </row>
    <row r="9090" spans="1:6" x14ac:dyDescent="0.3">
      <c r="A9090" t="s">
        <v>1192</v>
      </c>
      <c r="B9090" t="s">
        <v>153</v>
      </c>
      <c r="C9090" t="s">
        <v>153</v>
      </c>
      <c r="D9090" s="1">
        <v>44021</v>
      </c>
      <c r="E9090" t="s">
        <v>142</v>
      </c>
      <c r="F9090" s="1">
        <v>44026</v>
      </c>
    </row>
    <row r="9091" spans="1:6" x14ac:dyDescent="0.3">
      <c r="A9091" t="s">
        <v>1193</v>
      </c>
      <c r="B9091" t="s">
        <v>153</v>
      </c>
      <c r="C9091" t="s">
        <v>153</v>
      </c>
      <c r="D9091" s="1">
        <v>44021</v>
      </c>
      <c r="E9091" t="s">
        <v>142</v>
      </c>
      <c r="F9091" s="1">
        <v>44026</v>
      </c>
    </row>
    <row r="9092" spans="1:6" x14ac:dyDescent="0.3">
      <c r="A9092" t="s">
        <v>1194</v>
      </c>
      <c r="B9092" t="s">
        <v>153</v>
      </c>
      <c r="C9092" t="s">
        <v>153</v>
      </c>
      <c r="D9092" s="1">
        <v>44021</v>
      </c>
      <c r="E9092" t="s">
        <v>142</v>
      </c>
      <c r="F9092" s="1">
        <v>44026</v>
      </c>
    </row>
    <row r="9093" spans="1:6" x14ac:dyDescent="0.3">
      <c r="A9093" t="s">
        <v>1195</v>
      </c>
      <c r="B9093" t="s">
        <v>153</v>
      </c>
      <c r="C9093" t="s">
        <v>153</v>
      </c>
      <c r="D9093" s="1">
        <v>44021</v>
      </c>
      <c r="E9093" t="s">
        <v>142</v>
      </c>
      <c r="F9093" s="1">
        <v>44026</v>
      </c>
    </row>
    <row r="9094" spans="1:6" x14ac:dyDescent="0.3">
      <c r="A9094" t="s">
        <v>1196</v>
      </c>
      <c r="B9094" t="s">
        <v>153</v>
      </c>
      <c r="C9094" t="s">
        <v>153</v>
      </c>
      <c r="D9094" s="1">
        <v>44021</v>
      </c>
      <c r="E9094" t="s">
        <v>142</v>
      </c>
      <c r="F9094" s="1">
        <v>44026</v>
      </c>
    </row>
    <row r="9095" spans="1:6" x14ac:dyDescent="0.3">
      <c r="A9095" t="s">
        <v>1197</v>
      </c>
      <c r="B9095" t="s">
        <v>153</v>
      </c>
      <c r="C9095" t="s">
        <v>153</v>
      </c>
      <c r="D9095" s="1">
        <v>44021</v>
      </c>
      <c r="E9095" t="s">
        <v>142</v>
      </c>
      <c r="F9095" s="1">
        <v>44026</v>
      </c>
    </row>
    <row r="9096" spans="1:6" x14ac:dyDescent="0.3">
      <c r="A9096" t="s">
        <v>1198</v>
      </c>
      <c r="B9096" t="s">
        <v>153</v>
      </c>
      <c r="C9096" t="s">
        <v>153</v>
      </c>
      <c r="D9096" s="1">
        <v>44021</v>
      </c>
      <c r="E9096" t="s">
        <v>142</v>
      </c>
      <c r="F9096" s="1">
        <v>44026</v>
      </c>
    </row>
    <row r="9097" spans="1:6" x14ac:dyDescent="0.3">
      <c r="A9097" t="s">
        <v>1199</v>
      </c>
      <c r="B9097" t="s">
        <v>153</v>
      </c>
      <c r="C9097" t="s">
        <v>153</v>
      </c>
      <c r="D9097" s="1">
        <v>44021</v>
      </c>
      <c r="E9097" t="s">
        <v>142</v>
      </c>
      <c r="F9097" s="1">
        <v>44026</v>
      </c>
    </row>
    <row r="9098" spans="1:6" x14ac:dyDescent="0.3">
      <c r="A9098" t="s">
        <v>1200</v>
      </c>
      <c r="B9098" t="s">
        <v>153</v>
      </c>
      <c r="C9098" t="s">
        <v>153</v>
      </c>
      <c r="D9098" s="1">
        <v>44021</v>
      </c>
      <c r="E9098" t="s">
        <v>142</v>
      </c>
      <c r="F9098" s="1">
        <v>44026</v>
      </c>
    </row>
    <row r="9099" spans="1:6" x14ac:dyDescent="0.3">
      <c r="A9099" t="s">
        <v>1201</v>
      </c>
      <c r="B9099" t="s">
        <v>153</v>
      </c>
      <c r="C9099" t="s">
        <v>153</v>
      </c>
      <c r="D9099" s="1">
        <v>44021</v>
      </c>
      <c r="E9099" t="s">
        <v>142</v>
      </c>
      <c r="F9099" s="1">
        <v>44026</v>
      </c>
    </row>
    <row r="9100" spans="1:6" x14ac:dyDescent="0.3">
      <c r="A9100" t="s">
        <v>1202</v>
      </c>
      <c r="B9100" t="s">
        <v>153</v>
      </c>
      <c r="C9100" t="s">
        <v>153</v>
      </c>
      <c r="D9100" s="1">
        <v>44021</v>
      </c>
      <c r="E9100" t="s">
        <v>142</v>
      </c>
      <c r="F9100" s="1">
        <v>44026</v>
      </c>
    </row>
    <row r="9101" spans="1:6" x14ac:dyDescent="0.3">
      <c r="A9101" t="s">
        <v>1203</v>
      </c>
      <c r="B9101" t="s">
        <v>153</v>
      </c>
      <c r="C9101" t="s">
        <v>153</v>
      </c>
      <c r="D9101" s="1">
        <v>44021</v>
      </c>
      <c r="E9101" t="s">
        <v>142</v>
      </c>
      <c r="F9101" s="1">
        <v>44026</v>
      </c>
    </row>
    <row r="9102" spans="1:6" x14ac:dyDescent="0.3">
      <c r="A9102" t="s">
        <v>1204</v>
      </c>
      <c r="B9102" t="s">
        <v>153</v>
      </c>
      <c r="C9102" t="s">
        <v>153</v>
      </c>
      <c r="D9102" s="1">
        <v>44021</v>
      </c>
      <c r="E9102" t="s">
        <v>142</v>
      </c>
      <c r="F9102" s="1">
        <v>44026</v>
      </c>
    </row>
    <row r="9103" spans="1:6" x14ac:dyDescent="0.3">
      <c r="A9103" t="s">
        <v>1205</v>
      </c>
      <c r="B9103" t="s">
        <v>153</v>
      </c>
      <c r="C9103" t="s">
        <v>153</v>
      </c>
      <c r="D9103" s="1">
        <v>44021</v>
      </c>
      <c r="E9103" t="s">
        <v>142</v>
      </c>
      <c r="F9103" s="1">
        <v>44026</v>
      </c>
    </row>
    <row r="9104" spans="1:6" x14ac:dyDescent="0.3">
      <c r="A9104" t="s">
        <v>1206</v>
      </c>
      <c r="B9104" t="s">
        <v>153</v>
      </c>
      <c r="C9104" t="s">
        <v>153</v>
      </c>
      <c r="D9104" s="1">
        <v>44021</v>
      </c>
      <c r="E9104" t="s">
        <v>142</v>
      </c>
      <c r="F9104" s="1">
        <v>44026</v>
      </c>
    </row>
    <row r="9105" spans="1:6" x14ac:dyDescent="0.3">
      <c r="A9105" t="s">
        <v>1207</v>
      </c>
      <c r="B9105" t="s">
        <v>153</v>
      </c>
      <c r="C9105" t="s">
        <v>153</v>
      </c>
      <c r="D9105" s="1">
        <v>44021</v>
      </c>
      <c r="E9105" t="s">
        <v>142</v>
      </c>
      <c r="F9105" s="1">
        <v>44026</v>
      </c>
    </row>
    <row r="9106" spans="1:6" x14ac:dyDescent="0.3">
      <c r="A9106" t="s">
        <v>1208</v>
      </c>
      <c r="B9106" t="s">
        <v>153</v>
      </c>
      <c r="C9106" t="s">
        <v>153</v>
      </c>
      <c r="D9106" s="1">
        <v>44021</v>
      </c>
      <c r="E9106" t="s">
        <v>142</v>
      </c>
      <c r="F9106" s="1">
        <v>44026</v>
      </c>
    </row>
    <row r="9107" spans="1:6" x14ac:dyDescent="0.3">
      <c r="A9107" t="s">
        <v>1209</v>
      </c>
      <c r="B9107" t="s">
        <v>153</v>
      </c>
      <c r="C9107" t="s">
        <v>153</v>
      </c>
      <c r="D9107" s="1">
        <v>44021</v>
      </c>
      <c r="E9107" t="s">
        <v>142</v>
      </c>
      <c r="F9107" s="1">
        <v>44026</v>
      </c>
    </row>
    <row r="9108" spans="1:6" x14ac:dyDescent="0.3">
      <c r="A9108" t="s">
        <v>1210</v>
      </c>
      <c r="B9108" t="s">
        <v>153</v>
      </c>
      <c r="C9108" t="s">
        <v>153</v>
      </c>
      <c r="D9108" s="1">
        <v>44021</v>
      </c>
      <c r="E9108" t="s">
        <v>142</v>
      </c>
      <c r="F9108" s="1">
        <v>44026</v>
      </c>
    </row>
    <row r="9109" spans="1:6" x14ac:dyDescent="0.3">
      <c r="A9109" t="s">
        <v>1211</v>
      </c>
      <c r="B9109" t="s">
        <v>153</v>
      </c>
      <c r="C9109" t="s">
        <v>153</v>
      </c>
      <c r="D9109" s="1">
        <v>44021</v>
      </c>
      <c r="E9109" t="s">
        <v>142</v>
      </c>
      <c r="F9109" s="1">
        <v>44026</v>
      </c>
    </row>
    <row r="9110" spans="1:6" x14ac:dyDescent="0.3">
      <c r="A9110" t="s">
        <v>1212</v>
      </c>
      <c r="B9110" t="s">
        <v>153</v>
      </c>
      <c r="C9110" t="s">
        <v>153</v>
      </c>
      <c r="D9110" s="1">
        <v>44021</v>
      </c>
      <c r="E9110" t="s">
        <v>142</v>
      </c>
      <c r="F9110" s="1">
        <v>44026</v>
      </c>
    </row>
    <row r="9111" spans="1:6" x14ac:dyDescent="0.3">
      <c r="A9111" t="s">
        <v>1213</v>
      </c>
      <c r="B9111" t="s">
        <v>153</v>
      </c>
      <c r="C9111" t="s">
        <v>153</v>
      </c>
      <c r="D9111" s="1">
        <v>44021</v>
      </c>
      <c r="E9111" t="s">
        <v>142</v>
      </c>
      <c r="F9111" s="1">
        <v>44026</v>
      </c>
    </row>
    <row r="9112" spans="1:6" x14ac:dyDescent="0.3">
      <c r="A9112" t="s">
        <v>1214</v>
      </c>
      <c r="B9112" t="s">
        <v>153</v>
      </c>
      <c r="C9112" t="s">
        <v>153</v>
      </c>
      <c r="D9112" s="1">
        <v>44021</v>
      </c>
      <c r="E9112" t="s">
        <v>142</v>
      </c>
      <c r="F9112" s="1">
        <v>44026</v>
      </c>
    </row>
    <row r="9113" spans="1:6" x14ac:dyDescent="0.3">
      <c r="A9113" t="s">
        <v>1215</v>
      </c>
      <c r="B9113" t="s">
        <v>153</v>
      </c>
      <c r="C9113" t="s">
        <v>153</v>
      </c>
      <c r="D9113" s="1">
        <v>44021</v>
      </c>
      <c r="E9113" t="s">
        <v>142</v>
      </c>
      <c r="F9113" s="1">
        <v>44026</v>
      </c>
    </row>
    <row r="9114" spans="1:6" x14ac:dyDescent="0.3">
      <c r="A9114" t="s">
        <v>1216</v>
      </c>
      <c r="B9114" t="s">
        <v>153</v>
      </c>
      <c r="C9114" t="s">
        <v>153</v>
      </c>
      <c r="D9114" s="1">
        <v>44021</v>
      </c>
      <c r="E9114" t="s">
        <v>142</v>
      </c>
      <c r="F9114" s="1">
        <v>44026</v>
      </c>
    </row>
    <row r="9115" spans="1:6" x14ac:dyDescent="0.3">
      <c r="A9115" t="s">
        <v>1217</v>
      </c>
      <c r="B9115" t="s">
        <v>153</v>
      </c>
      <c r="C9115" t="s">
        <v>153</v>
      </c>
      <c r="D9115" s="1">
        <v>44021</v>
      </c>
      <c r="E9115" t="s">
        <v>142</v>
      </c>
      <c r="F9115" s="1">
        <v>44026</v>
      </c>
    </row>
    <row r="9116" spans="1:6" x14ac:dyDescent="0.3">
      <c r="A9116" t="s">
        <v>1218</v>
      </c>
      <c r="B9116" t="s">
        <v>153</v>
      </c>
      <c r="C9116" t="s">
        <v>153</v>
      </c>
      <c r="D9116" s="1">
        <v>44021</v>
      </c>
      <c r="E9116" t="s">
        <v>142</v>
      </c>
      <c r="F9116" s="1">
        <v>44026</v>
      </c>
    </row>
    <row r="9117" spans="1:6" x14ac:dyDescent="0.3">
      <c r="A9117" t="s">
        <v>1219</v>
      </c>
      <c r="B9117" t="s">
        <v>153</v>
      </c>
      <c r="C9117" t="s">
        <v>153</v>
      </c>
      <c r="D9117" s="1">
        <v>44021</v>
      </c>
      <c r="E9117" t="s">
        <v>142</v>
      </c>
      <c r="F9117" s="1">
        <v>44026</v>
      </c>
    </row>
    <row r="9118" spans="1:6" x14ac:dyDescent="0.3">
      <c r="A9118" t="s">
        <v>1220</v>
      </c>
      <c r="B9118" t="s">
        <v>153</v>
      </c>
      <c r="C9118" t="s">
        <v>153</v>
      </c>
      <c r="D9118" s="1">
        <v>44021</v>
      </c>
      <c r="E9118" t="s">
        <v>142</v>
      </c>
      <c r="F9118" s="1">
        <v>44026</v>
      </c>
    </row>
    <row r="9119" spans="1:6" x14ac:dyDescent="0.3">
      <c r="A9119" t="s">
        <v>1221</v>
      </c>
      <c r="B9119" t="s">
        <v>153</v>
      </c>
      <c r="C9119" t="s">
        <v>153</v>
      </c>
      <c r="D9119" s="1">
        <v>44021</v>
      </c>
      <c r="E9119" t="s">
        <v>142</v>
      </c>
      <c r="F9119" s="1">
        <v>44026</v>
      </c>
    </row>
    <row r="9120" spans="1:6" x14ac:dyDescent="0.3">
      <c r="A9120" t="s">
        <v>1222</v>
      </c>
      <c r="B9120" t="s">
        <v>153</v>
      </c>
      <c r="C9120" t="s">
        <v>153</v>
      </c>
      <c r="D9120" s="1">
        <v>44021</v>
      </c>
      <c r="E9120" t="s">
        <v>142</v>
      </c>
      <c r="F9120" s="1">
        <v>44026</v>
      </c>
    </row>
    <row r="9121" spans="1:6" x14ac:dyDescent="0.3">
      <c r="A9121" t="s">
        <v>1223</v>
      </c>
      <c r="B9121" t="s">
        <v>153</v>
      </c>
      <c r="C9121" t="s">
        <v>153</v>
      </c>
      <c r="D9121" s="1">
        <v>44021</v>
      </c>
      <c r="E9121" t="s">
        <v>142</v>
      </c>
      <c r="F9121" s="1">
        <v>44026</v>
      </c>
    </row>
    <row r="9122" spans="1:6" x14ac:dyDescent="0.3">
      <c r="A9122" t="s">
        <v>1224</v>
      </c>
      <c r="B9122" t="s">
        <v>153</v>
      </c>
      <c r="C9122" t="s">
        <v>153</v>
      </c>
      <c r="D9122" s="1">
        <v>44021</v>
      </c>
      <c r="E9122" t="s">
        <v>142</v>
      </c>
      <c r="F9122" s="1">
        <v>44026</v>
      </c>
    </row>
    <row r="9123" spans="1:6" x14ac:dyDescent="0.3">
      <c r="A9123" t="s">
        <v>1225</v>
      </c>
      <c r="B9123" t="s">
        <v>153</v>
      </c>
      <c r="C9123" t="s">
        <v>153</v>
      </c>
      <c r="D9123" s="1">
        <v>44021</v>
      </c>
      <c r="E9123" t="s">
        <v>142</v>
      </c>
      <c r="F9123" s="1">
        <v>44026</v>
      </c>
    </row>
    <row r="9124" spans="1:6" x14ac:dyDescent="0.3">
      <c r="A9124" t="s">
        <v>1226</v>
      </c>
      <c r="B9124" t="s">
        <v>153</v>
      </c>
      <c r="C9124" t="s">
        <v>153</v>
      </c>
      <c r="D9124" s="1">
        <v>44021</v>
      </c>
      <c r="E9124" t="s">
        <v>142</v>
      </c>
      <c r="F9124" s="1">
        <v>44026</v>
      </c>
    </row>
    <row r="9125" spans="1:6" x14ac:dyDescent="0.3">
      <c r="A9125" t="s">
        <v>1227</v>
      </c>
      <c r="B9125" t="s">
        <v>153</v>
      </c>
      <c r="C9125" t="s">
        <v>153</v>
      </c>
      <c r="D9125" s="1">
        <v>44021</v>
      </c>
      <c r="E9125" t="s">
        <v>142</v>
      </c>
      <c r="F9125" s="1">
        <v>44026</v>
      </c>
    </row>
    <row r="9126" spans="1:6" x14ac:dyDescent="0.3">
      <c r="A9126" t="s">
        <v>1228</v>
      </c>
      <c r="B9126" t="s">
        <v>153</v>
      </c>
      <c r="C9126" t="s">
        <v>153</v>
      </c>
      <c r="D9126" s="1">
        <v>44021</v>
      </c>
      <c r="E9126" t="s">
        <v>142</v>
      </c>
      <c r="F9126" s="1">
        <v>44026</v>
      </c>
    </row>
    <row r="9127" spans="1:6" x14ac:dyDescent="0.3">
      <c r="A9127" t="s">
        <v>1229</v>
      </c>
      <c r="B9127" t="s">
        <v>153</v>
      </c>
      <c r="C9127" t="s">
        <v>153</v>
      </c>
      <c r="D9127" s="1">
        <v>44021</v>
      </c>
      <c r="E9127" t="s">
        <v>142</v>
      </c>
      <c r="F9127" s="1">
        <v>44026</v>
      </c>
    </row>
    <row r="9128" spans="1:6" x14ac:dyDescent="0.3">
      <c r="A9128" t="s">
        <v>1230</v>
      </c>
      <c r="B9128" t="s">
        <v>153</v>
      </c>
      <c r="C9128" t="s">
        <v>153</v>
      </c>
      <c r="D9128" s="1">
        <v>44021</v>
      </c>
      <c r="E9128" t="s">
        <v>142</v>
      </c>
      <c r="F9128" s="1">
        <v>44026</v>
      </c>
    </row>
    <row r="9129" spans="1:6" x14ac:dyDescent="0.3">
      <c r="A9129" t="s">
        <v>1231</v>
      </c>
      <c r="B9129" t="s">
        <v>153</v>
      </c>
      <c r="C9129" t="s">
        <v>153</v>
      </c>
      <c r="D9129" s="1">
        <v>44021</v>
      </c>
      <c r="E9129" t="s">
        <v>142</v>
      </c>
      <c r="F9129" s="1">
        <v>44026</v>
      </c>
    </row>
    <row r="9130" spans="1:6" x14ac:dyDescent="0.3">
      <c r="A9130" t="s">
        <v>1232</v>
      </c>
      <c r="B9130" t="s">
        <v>153</v>
      </c>
      <c r="C9130" t="s">
        <v>153</v>
      </c>
      <c r="D9130" s="1">
        <v>44021</v>
      </c>
      <c r="E9130" t="s">
        <v>142</v>
      </c>
      <c r="F9130" s="1">
        <v>44026</v>
      </c>
    </row>
    <row r="9131" spans="1:6" x14ac:dyDescent="0.3">
      <c r="A9131" t="s">
        <v>1233</v>
      </c>
      <c r="B9131" t="s">
        <v>153</v>
      </c>
      <c r="C9131" t="s">
        <v>153</v>
      </c>
      <c r="D9131" s="1">
        <v>44021</v>
      </c>
      <c r="E9131" t="s">
        <v>142</v>
      </c>
      <c r="F9131" s="1">
        <v>44026</v>
      </c>
    </row>
    <row r="9132" spans="1:6" x14ac:dyDescent="0.3">
      <c r="A9132" t="s">
        <v>1234</v>
      </c>
      <c r="B9132" t="s">
        <v>153</v>
      </c>
      <c r="C9132" t="s">
        <v>153</v>
      </c>
      <c r="D9132" s="1">
        <v>44021</v>
      </c>
      <c r="E9132" t="s">
        <v>142</v>
      </c>
      <c r="F9132" s="1">
        <v>44026</v>
      </c>
    </row>
    <row r="9133" spans="1:6" x14ac:dyDescent="0.3">
      <c r="A9133" t="s">
        <v>1235</v>
      </c>
      <c r="B9133" t="s">
        <v>153</v>
      </c>
      <c r="C9133" t="s">
        <v>153</v>
      </c>
      <c r="D9133" s="1">
        <v>44021</v>
      </c>
      <c r="E9133" t="s">
        <v>142</v>
      </c>
      <c r="F9133" s="1">
        <v>44026</v>
      </c>
    </row>
    <row r="9134" spans="1:6" x14ac:dyDescent="0.3">
      <c r="A9134" t="s">
        <v>1236</v>
      </c>
      <c r="B9134" t="s">
        <v>153</v>
      </c>
      <c r="C9134" t="s">
        <v>153</v>
      </c>
      <c r="D9134" s="1">
        <v>44021</v>
      </c>
      <c r="E9134" t="s">
        <v>142</v>
      </c>
      <c r="F9134" s="1">
        <v>44026</v>
      </c>
    </row>
    <row r="9135" spans="1:6" x14ac:dyDescent="0.3">
      <c r="A9135" t="s">
        <v>1237</v>
      </c>
      <c r="B9135" t="s">
        <v>153</v>
      </c>
      <c r="C9135" t="s">
        <v>153</v>
      </c>
      <c r="D9135" s="1">
        <v>44021</v>
      </c>
      <c r="E9135" t="s">
        <v>142</v>
      </c>
      <c r="F9135" s="1">
        <v>44026</v>
      </c>
    </row>
    <row r="9136" spans="1:6" x14ac:dyDescent="0.3">
      <c r="A9136" t="s">
        <v>1238</v>
      </c>
      <c r="B9136" t="s">
        <v>153</v>
      </c>
      <c r="C9136" t="s">
        <v>153</v>
      </c>
      <c r="D9136" s="1">
        <v>44021</v>
      </c>
      <c r="E9136" t="s">
        <v>142</v>
      </c>
      <c r="F9136" s="1">
        <v>44026</v>
      </c>
    </row>
    <row r="9137" spans="1:6" x14ac:dyDescent="0.3">
      <c r="A9137" t="s">
        <v>1239</v>
      </c>
      <c r="B9137" t="s">
        <v>153</v>
      </c>
      <c r="C9137" t="s">
        <v>153</v>
      </c>
      <c r="D9137" s="1">
        <v>44021</v>
      </c>
      <c r="E9137" t="s">
        <v>142</v>
      </c>
      <c r="F9137" s="1">
        <v>44026</v>
      </c>
    </row>
    <row r="9138" spans="1:6" x14ac:dyDescent="0.3">
      <c r="A9138" t="s">
        <v>1240</v>
      </c>
      <c r="B9138" t="s">
        <v>153</v>
      </c>
      <c r="C9138" t="s">
        <v>153</v>
      </c>
      <c r="D9138" s="1">
        <v>44021</v>
      </c>
      <c r="E9138" t="s">
        <v>142</v>
      </c>
      <c r="F9138" s="1">
        <v>44026</v>
      </c>
    </row>
    <row r="9139" spans="1:6" x14ac:dyDescent="0.3">
      <c r="A9139" t="s">
        <v>1241</v>
      </c>
      <c r="B9139" t="s">
        <v>153</v>
      </c>
      <c r="C9139" t="s">
        <v>153</v>
      </c>
      <c r="D9139" s="1">
        <v>44021</v>
      </c>
      <c r="E9139" t="s">
        <v>142</v>
      </c>
      <c r="F9139" s="1">
        <v>44026</v>
      </c>
    </row>
    <row r="9140" spans="1:6" x14ac:dyDescent="0.3">
      <c r="A9140" t="s">
        <v>1242</v>
      </c>
      <c r="B9140" t="s">
        <v>153</v>
      </c>
      <c r="C9140" t="s">
        <v>153</v>
      </c>
      <c r="D9140" s="1">
        <v>44021</v>
      </c>
      <c r="E9140" t="s">
        <v>142</v>
      </c>
      <c r="F9140" s="1">
        <v>44026</v>
      </c>
    </row>
    <row r="9141" spans="1:6" x14ac:dyDescent="0.3">
      <c r="A9141" t="s">
        <v>1243</v>
      </c>
      <c r="B9141" t="s">
        <v>153</v>
      </c>
      <c r="C9141" t="s">
        <v>153</v>
      </c>
      <c r="D9141" s="1">
        <v>44021</v>
      </c>
      <c r="E9141" t="s">
        <v>142</v>
      </c>
      <c r="F9141" s="1">
        <v>44026</v>
      </c>
    </row>
    <row r="9142" spans="1:6" x14ac:dyDescent="0.3">
      <c r="A9142" t="s">
        <v>1244</v>
      </c>
      <c r="B9142" t="s">
        <v>153</v>
      </c>
      <c r="C9142" t="s">
        <v>153</v>
      </c>
      <c r="D9142" s="1">
        <v>44021</v>
      </c>
      <c r="E9142" t="s">
        <v>142</v>
      </c>
      <c r="F9142" s="1">
        <v>44026</v>
      </c>
    </row>
    <row r="9143" spans="1:6" x14ac:dyDescent="0.3">
      <c r="A9143" t="s">
        <v>1245</v>
      </c>
      <c r="B9143" t="s">
        <v>153</v>
      </c>
      <c r="C9143" t="s">
        <v>153</v>
      </c>
      <c r="D9143" s="1">
        <v>44021</v>
      </c>
      <c r="E9143" t="s">
        <v>142</v>
      </c>
      <c r="F9143" s="1">
        <v>44026</v>
      </c>
    </row>
    <row r="9144" spans="1:6" x14ac:dyDescent="0.3">
      <c r="A9144" t="s">
        <v>1246</v>
      </c>
      <c r="B9144" t="s">
        <v>153</v>
      </c>
      <c r="C9144" t="s">
        <v>153</v>
      </c>
      <c r="D9144" s="1">
        <v>44021</v>
      </c>
      <c r="E9144" t="s">
        <v>142</v>
      </c>
      <c r="F9144" s="1">
        <v>44026</v>
      </c>
    </row>
    <row r="9145" spans="1:6" x14ac:dyDescent="0.3">
      <c r="A9145" t="s">
        <v>1247</v>
      </c>
      <c r="B9145" t="s">
        <v>153</v>
      </c>
      <c r="C9145" t="s">
        <v>153</v>
      </c>
      <c r="D9145" s="1">
        <v>44021</v>
      </c>
      <c r="E9145" t="s">
        <v>142</v>
      </c>
      <c r="F9145" s="1">
        <v>44026</v>
      </c>
    </row>
    <row r="9146" spans="1:6" x14ac:dyDescent="0.3">
      <c r="A9146" t="s">
        <v>1248</v>
      </c>
      <c r="B9146" t="s">
        <v>153</v>
      </c>
      <c r="C9146" t="s">
        <v>153</v>
      </c>
      <c r="D9146" s="1">
        <v>44021</v>
      </c>
      <c r="E9146" t="s">
        <v>142</v>
      </c>
      <c r="F9146" s="1">
        <v>44026</v>
      </c>
    </row>
    <row r="9147" spans="1:6" x14ac:dyDescent="0.3">
      <c r="A9147" t="s">
        <v>1249</v>
      </c>
      <c r="B9147" t="s">
        <v>153</v>
      </c>
      <c r="C9147" t="s">
        <v>153</v>
      </c>
      <c r="D9147" s="1">
        <v>44021</v>
      </c>
      <c r="E9147" t="s">
        <v>142</v>
      </c>
      <c r="F9147" s="1">
        <v>44026</v>
      </c>
    </row>
    <row r="9148" spans="1:6" x14ac:dyDescent="0.3">
      <c r="A9148" t="s">
        <v>1250</v>
      </c>
      <c r="B9148" t="s">
        <v>153</v>
      </c>
      <c r="C9148" t="s">
        <v>153</v>
      </c>
      <c r="D9148" s="1">
        <v>44021</v>
      </c>
      <c r="E9148" t="s">
        <v>142</v>
      </c>
      <c r="F9148" s="1">
        <v>44026</v>
      </c>
    </row>
    <row r="9149" spans="1:6" x14ac:dyDescent="0.3">
      <c r="A9149" t="s">
        <v>1251</v>
      </c>
      <c r="B9149" t="s">
        <v>153</v>
      </c>
      <c r="C9149" t="s">
        <v>153</v>
      </c>
      <c r="D9149" s="1">
        <v>44021</v>
      </c>
      <c r="E9149" t="s">
        <v>142</v>
      </c>
      <c r="F9149" s="1">
        <v>44026</v>
      </c>
    </row>
    <row r="9150" spans="1:6" x14ac:dyDescent="0.3">
      <c r="A9150" t="s">
        <v>1252</v>
      </c>
      <c r="B9150" t="s">
        <v>153</v>
      </c>
      <c r="C9150" t="s">
        <v>153</v>
      </c>
      <c r="D9150" s="1">
        <v>44021</v>
      </c>
      <c r="E9150" t="s">
        <v>142</v>
      </c>
      <c r="F9150" s="1">
        <v>44026</v>
      </c>
    </row>
    <row r="9151" spans="1:6" x14ac:dyDescent="0.3">
      <c r="A9151" t="s">
        <v>1253</v>
      </c>
      <c r="B9151" t="s">
        <v>153</v>
      </c>
      <c r="C9151" t="s">
        <v>153</v>
      </c>
      <c r="D9151" s="1">
        <v>44021</v>
      </c>
      <c r="E9151" t="s">
        <v>142</v>
      </c>
      <c r="F9151" s="1">
        <v>44026</v>
      </c>
    </row>
    <row r="9152" spans="1:6" x14ac:dyDescent="0.3">
      <c r="A9152" t="s">
        <v>1254</v>
      </c>
      <c r="B9152" t="s">
        <v>153</v>
      </c>
      <c r="C9152" t="s">
        <v>153</v>
      </c>
      <c r="D9152" s="1">
        <v>44021</v>
      </c>
      <c r="E9152" t="s">
        <v>142</v>
      </c>
      <c r="F9152" s="1">
        <v>44026</v>
      </c>
    </row>
    <row r="9153" spans="1:6" x14ac:dyDescent="0.3">
      <c r="A9153" t="s">
        <v>1255</v>
      </c>
      <c r="B9153" t="s">
        <v>153</v>
      </c>
      <c r="C9153" t="s">
        <v>153</v>
      </c>
      <c r="D9153" s="1">
        <v>44021</v>
      </c>
      <c r="E9153" t="s">
        <v>142</v>
      </c>
      <c r="F9153" s="1">
        <v>44026</v>
      </c>
    </row>
    <row r="9154" spans="1:6" x14ac:dyDescent="0.3">
      <c r="A9154" t="s">
        <v>1256</v>
      </c>
      <c r="B9154" t="s">
        <v>153</v>
      </c>
      <c r="C9154" t="s">
        <v>153</v>
      </c>
      <c r="D9154" s="1">
        <v>44021</v>
      </c>
      <c r="E9154" t="s">
        <v>142</v>
      </c>
      <c r="F9154" s="1">
        <v>44026</v>
      </c>
    </row>
    <row r="9155" spans="1:6" x14ac:dyDescent="0.3">
      <c r="A9155" t="s">
        <v>1257</v>
      </c>
      <c r="B9155" t="s">
        <v>153</v>
      </c>
      <c r="C9155" t="s">
        <v>153</v>
      </c>
      <c r="D9155" s="1">
        <v>44021</v>
      </c>
      <c r="E9155" t="s">
        <v>142</v>
      </c>
      <c r="F9155" s="1">
        <v>44026</v>
      </c>
    </row>
    <row r="9156" spans="1:6" x14ac:dyDescent="0.3">
      <c r="A9156" t="s">
        <v>1982</v>
      </c>
      <c r="B9156" t="s">
        <v>153</v>
      </c>
      <c r="C9156" t="s">
        <v>153</v>
      </c>
      <c r="D9156" s="1">
        <v>44060</v>
      </c>
      <c r="E9156" t="s">
        <v>155</v>
      </c>
      <c r="F9156" s="1">
        <v>44076</v>
      </c>
    </row>
    <row r="9157" spans="1:6" x14ac:dyDescent="0.3">
      <c r="A9157" t="s">
        <v>2071</v>
      </c>
      <c r="B9157" t="s">
        <v>153</v>
      </c>
      <c r="C9157" t="s">
        <v>153</v>
      </c>
      <c r="D9157" s="1">
        <v>44070</v>
      </c>
      <c r="E9157" t="s">
        <v>146</v>
      </c>
      <c r="F9157" s="1">
        <v>44070</v>
      </c>
    </row>
    <row r="9158" spans="1:6" x14ac:dyDescent="0.3">
      <c r="A9158" t="s">
        <v>4310</v>
      </c>
      <c r="B9158" t="s">
        <v>153</v>
      </c>
      <c r="C9158" t="s">
        <v>153</v>
      </c>
      <c r="D9158" s="1">
        <v>44173</v>
      </c>
      <c r="E9158" t="s">
        <v>142</v>
      </c>
      <c r="F9158" s="1">
        <v>44173</v>
      </c>
    </row>
    <row r="9159" spans="1:6" x14ac:dyDescent="0.3">
      <c r="A9159" t="s">
        <v>4729</v>
      </c>
      <c r="B9159" t="s">
        <v>153</v>
      </c>
      <c r="C9159" t="s">
        <v>153</v>
      </c>
      <c r="D9159" s="1">
        <v>44159</v>
      </c>
      <c r="E9159" t="s">
        <v>142</v>
      </c>
      <c r="F9159" s="1">
        <v>44160</v>
      </c>
    </row>
    <row r="9160" spans="1:6" x14ac:dyDescent="0.3">
      <c r="A9160" t="s">
        <v>4730</v>
      </c>
      <c r="B9160" t="s">
        <v>153</v>
      </c>
      <c r="C9160" t="s">
        <v>153</v>
      </c>
      <c r="D9160" s="1">
        <v>44159</v>
      </c>
      <c r="E9160" t="s">
        <v>142</v>
      </c>
      <c r="F9160" s="1">
        <v>44160</v>
      </c>
    </row>
    <row r="9161" spans="1:6" x14ac:dyDescent="0.3">
      <c r="A9161" t="s">
        <v>4731</v>
      </c>
      <c r="B9161" t="s">
        <v>153</v>
      </c>
      <c r="C9161" t="s">
        <v>153</v>
      </c>
      <c r="D9161" s="1">
        <v>44159</v>
      </c>
      <c r="E9161" t="s">
        <v>142</v>
      </c>
      <c r="F9161" s="1">
        <v>44160</v>
      </c>
    </row>
    <row r="9162" spans="1:6" x14ac:dyDescent="0.3">
      <c r="A9162" t="s">
        <v>4732</v>
      </c>
      <c r="B9162" t="s">
        <v>153</v>
      </c>
      <c r="C9162" t="s">
        <v>153</v>
      </c>
      <c r="D9162" s="1">
        <v>44159</v>
      </c>
      <c r="E9162" t="s">
        <v>142</v>
      </c>
      <c r="F9162" s="1">
        <v>44160</v>
      </c>
    </row>
    <row r="9163" spans="1:6" x14ac:dyDescent="0.3">
      <c r="A9163" t="s">
        <v>4733</v>
      </c>
      <c r="B9163" t="s">
        <v>153</v>
      </c>
      <c r="C9163" t="s">
        <v>153</v>
      </c>
      <c r="D9163" s="1">
        <v>44159</v>
      </c>
      <c r="E9163" t="s">
        <v>142</v>
      </c>
      <c r="F9163" s="1">
        <v>44160</v>
      </c>
    </row>
    <row r="9164" spans="1:6" x14ac:dyDescent="0.3">
      <c r="A9164" t="s">
        <v>4734</v>
      </c>
      <c r="B9164" t="s">
        <v>153</v>
      </c>
      <c r="C9164" t="s">
        <v>153</v>
      </c>
      <c r="D9164" s="1">
        <v>44159</v>
      </c>
      <c r="E9164" t="s">
        <v>142</v>
      </c>
      <c r="F9164" s="1">
        <v>44160</v>
      </c>
    </row>
    <row r="9165" spans="1:6" x14ac:dyDescent="0.3">
      <c r="A9165" t="s">
        <v>4735</v>
      </c>
      <c r="B9165" t="s">
        <v>153</v>
      </c>
      <c r="C9165" t="s">
        <v>153</v>
      </c>
      <c r="D9165" s="1">
        <v>44159</v>
      </c>
      <c r="E9165" t="s">
        <v>142</v>
      </c>
      <c r="F9165" s="1">
        <v>44160</v>
      </c>
    </row>
    <row r="9166" spans="1:6" x14ac:dyDescent="0.3">
      <c r="A9166" t="s">
        <v>4736</v>
      </c>
      <c r="B9166" t="s">
        <v>153</v>
      </c>
      <c r="C9166" t="s">
        <v>153</v>
      </c>
      <c r="D9166" s="1">
        <v>44159</v>
      </c>
      <c r="E9166" t="s">
        <v>142</v>
      </c>
      <c r="F9166" s="1">
        <v>44160</v>
      </c>
    </row>
    <row r="9167" spans="1:6" x14ac:dyDescent="0.3">
      <c r="A9167" t="s">
        <v>4737</v>
      </c>
      <c r="B9167" t="s">
        <v>153</v>
      </c>
      <c r="C9167" t="s">
        <v>153</v>
      </c>
      <c r="D9167" s="1">
        <v>44159</v>
      </c>
      <c r="E9167" t="s">
        <v>142</v>
      </c>
      <c r="F9167" s="1">
        <v>44160</v>
      </c>
    </row>
    <row r="9168" spans="1:6" x14ac:dyDescent="0.3">
      <c r="A9168" t="s">
        <v>4738</v>
      </c>
      <c r="B9168" t="s">
        <v>153</v>
      </c>
      <c r="C9168" t="s">
        <v>153</v>
      </c>
      <c r="D9168" s="1">
        <v>44159</v>
      </c>
      <c r="E9168" t="s">
        <v>142</v>
      </c>
      <c r="F9168" s="1">
        <v>44160</v>
      </c>
    </row>
    <row r="9169" spans="1:6" x14ac:dyDescent="0.3">
      <c r="A9169" t="s">
        <v>4739</v>
      </c>
      <c r="B9169" t="s">
        <v>153</v>
      </c>
      <c r="C9169" t="s">
        <v>153</v>
      </c>
      <c r="D9169" s="1">
        <v>44159</v>
      </c>
      <c r="E9169" t="s">
        <v>142</v>
      </c>
      <c r="F9169" s="1">
        <v>44160</v>
      </c>
    </row>
    <row r="9170" spans="1:6" x14ac:dyDescent="0.3">
      <c r="A9170" t="s">
        <v>4740</v>
      </c>
      <c r="B9170" t="s">
        <v>153</v>
      </c>
      <c r="C9170" t="s">
        <v>153</v>
      </c>
      <c r="D9170" s="1">
        <v>44159</v>
      </c>
      <c r="E9170" t="s">
        <v>142</v>
      </c>
      <c r="F9170" s="1">
        <v>44160</v>
      </c>
    </row>
    <row r="9171" spans="1:6" x14ac:dyDescent="0.3">
      <c r="A9171" t="s">
        <v>4741</v>
      </c>
      <c r="B9171" t="s">
        <v>153</v>
      </c>
      <c r="C9171" t="s">
        <v>153</v>
      </c>
      <c r="D9171" s="1">
        <v>44159</v>
      </c>
      <c r="E9171" t="s">
        <v>142</v>
      </c>
      <c r="F9171" s="1">
        <v>44160</v>
      </c>
    </row>
    <row r="9172" spans="1:6" x14ac:dyDescent="0.3">
      <c r="A9172" t="s">
        <v>4742</v>
      </c>
      <c r="B9172" t="s">
        <v>153</v>
      </c>
      <c r="C9172" t="s">
        <v>153</v>
      </c>
      <c r="D9172" s="1">
        <v>44159</v>
      </c>
      <c r="E9172" t="s">
        <v>142</v>
      </c>
      <c r="F9172" s="1">
        <v>44160</v>
      </c>
    </row>
    <row r="9173" spans="1:6" x14ac:dyDescent="0.3">
      <c r="A9173" t="s">
        <v>4743</v>
      </c>
      <c r="B9173" t="s">
        <v>153</v>
      </c>
      <c r="C9173" t="s">
        <v>153</v>
      </c>
      <c r="D9173" s="1">
        <v>44159</v>
      </c>
      <c r="E9173" t="s">
        <v>142</v>
      </c>
      <c r="F9173" s="1">
        <v>44160</v>
      </c>
    </row>
    <row r="9174" spans="1:6" x14ac:dyDescent="0.3">
      <c r="A9174" t="s">
        <v>4744</v>
      </c>
      <c r="B9174" t="s">
        <v>153</v>
      </c>
      <c r="C9174" t="s">
        <v>153</v>
      </c>
      <c r="D9174" s="1">
        <v>44159</v>
      </c>
      <c r="E9174" t="s">
        <v>142</v>
      </c>
      <c r="F9174" s="1">
        <v>44160</v>
      </c>
    </row>
    <row r="9175" spans="1:6" x14ac:dyDescent="0.3">
      <c r="A9175" t="s">
        <v>4745</v>
      </c>
      <c r="B9175" t="s">
        <v>153</v>
      </c>
      <c r="C9175" t="s">
        <v>153</v>
      </c>
      <c r="D9175" s="1">
        <v>44159</v>
      </c>
      <c r="E9175" t="s">
        <v>142</v>
      </c>
      <c r="F9175" s="1">
        <v>44160</v>
      </c>
    </row>
    <row r="9176" spans="1:6" x14ac:dyDescent="0.3">
      <c r="A9176" t="s">
        <v>4746</v>
      </c>
      <c r="B9176" t="s">
        <v>153</v>
      </c>
      <c r="C9176" t="s">
        <v>153</v>
      </c>
      <c r="D9176" s="1">
        <v>44159</v>
      </c>
      <c r="E9176" t="s">
        <v>142</v>
      </c>
      <c r="F9176" s="1">
        <v>44160</v>
      </c>
    </row>
    <row r="9177" spans="1:6" x14ac:dyDescent="0.3">
      <c r="A9177" t="s">
        <v>4747</v>
      </c>
      <c r="B9177" t="s">
        <v>153</v>
      </c>
      <c r="C9177" t="s">
        <v>153</v>
      </c>
      <c r="D9177" s="1">
        <v>44159</v>
      </c>
      <c r="E9177" t="s">
        <v>142</v>
      </c>
      <c r="F9177" s="1">
        <v>44160</v>
      </c>
    </row>
    <row r="9178" spans="1:6" x14ac:dyDescent="0.3">
      <c r="A9178" t="s">
        <v>4748</v>
      </c>
      <c r="B9178" t="s">
        <v>153</v>
      </c>
      <c r="C9178" t="s">
        <v>153</v>
      </c>
      <c r="D9178" s="1">
        <v>44159</v>
      </c>
      <c r="E9178" t="s">
        <v>142</v>
      </c>
      <c r="F9178" s="1">
        <v>44160</v>
      </c>
    </row>
    <row r="9179" spans="1:6" x14ac:dyDescent="0.3">
      <c r="A9179" t="s">
        <v>4749</v>
      </c>
      <c r="B9179" t="s">
        <v>153</v>
      </c>
      <c r="C9179" t="s">
        <v>153</v>
      </c>
      <c r="D9179" s="1">
        <v>44159</v>
      </c>
      <c r="E9179" t="s">
        <v>142</v>
      </c>
      <c r="F9179" s="1">
        <v>44160</v>
      </c>
    </row>
    <row r="9180" spans="1:6" x14ac:dyDescent="0.3">
      <c r="A9180" t="s">
        <v>4750</v>
      </c>
      <c r="B9180" t="s">
        <v>153</v>
      </c>
      <c r="C9180" t="s">
        <v>153</v>
      </c>
      <c r="D9180" s="1">
        <v>44159</v>
      </c>
      <c r="E9180" t="s">
        <v>142</v>
      </c>
      <c r="F9180" s="1">
        <v>44160</v>
      </c>
    </row>
    <row r="9181" spans="1:6" x14ac:dyDescent="0.3">
      <c r="A9181" t="s">
        <v>4751</v>
      </c>
      <c r="B9181" t="s">
        <v>153</v>
      </c>
      <c r="C9181" t="s">
        <v>153</v>
      </c>
      <c r="D9181" s="1">
        <v>44159</v>
      </c>
      <c r="E9181" t="s">
        <v>142</v>
      </c>
      <c r="F9181" s="1">
        <v>44160</v>
      </c>
    </row>
    <row r="9182" spans="1:6" x14ac:dyDescent="0.3">
      <c r="A9182" t="s">
        <v>4752</v>
      </c>
      <c r="B9182" t="s">
        <v>153</v>
      </c>
      <c r="C9182" t="s">
        <v>153</v>
      </c>
      <c r="D9182" s="1">
        <v>44159</v>
      </c>
      <c r="E9182" t="s">
        <v>142</v>
      </c>
      <c r="F9182" s="1">
        <v>44160</v>
      </c>
    </row>
    <row r="9183" spans="1:6" x14ac:dyDescent="0.3">
      <c r="A9183" t="s">
        <v>4753</v>
      </c>
      <c r="B9183" t="s">
        <v>153</v>
      </c>
      <c r="C9183" t="s">
        <v>153</v>
      </c>
      <c r="D9183" s="1">
        <v>44159</v>
      </c>
      <c r="E9183" t="s">
        <v>142</v>
      </c>
      <c r="F9183" s="1">
        <v>44160</v>
      </c>
    </row>
    <row r="9184" spans="1:6" x14ac:dyDescent="0.3">
      <c r="A9184" t="s">
        <v>4754</v>
      </c>
      <c r="B9184" t="s">
        <v>153</v>
      </c>
      <c r="C9184" t="s">
        <v>153</v>
      </c>
      <c r="D9184" s="1">
        <v>44159</v>
      </c>
      <c r="E9184" t="s">
        <v>142</v>
      </c>
      <c r="F9184" s="1">
        <v>44160</v>
      </c>
    </row>
    <row r="9185" spans="1:6" x14ac:dyDescent="0.3">
      <c r="A9185" t="s">
        <v>4755</v>
      </c>
      <c r="B9185" t="s">
        <v>153</v>
      </c>
      <c r="C9185" t="s">
        <v>153</v>
      </c>
      <c r="D9185" s="1">
        <v>44159</v>
      </c>
      <c r="E9185" t="s">
        <v>142</v>
      </c>
      <c r="F9185" s="1">
        <v>44160</v>
      </c>
    </row>
    <row r="9186" spans="1:6" x14ac:dyDescent="0.3">
      <c r="A9186" t="s">
        <v>4756</v>
      </c>
      <c r="B9186" t="s">
        <v>153</v>
      </c>
      <c r="C9186" t="s">
        <v>153</v>
      </c>
      <c r="D9186" s="1">
        <v>44159</v>
      </c>
      <c r="E9186" t="s">
        <v>142</v>
      </c>
      <c r="F9186" s="1">
        <v>44160</v>
      </c>
    </row>
    <row r="9187" spans="1:6" x14ac:dyDescent="0.3">
      <c r="A9187" t="s">
        <v>4757</v>
      </c>
      <c r="B9187" t="s">
        <v>153</v>
      </c>
      <c r="C9187" t="s">
        <v>153</v>
      </c>
      <c r="D9187" s="1">
        <v>44159</v>
      </c>
      <c r="E9187" t="s">
        <v>142</v>
      </c>
      <c r="F9187" s="1">
        <v>44160</v>
      </c>
    </row>
    <row r="9188" spans="1:6" x14ac:dyDescent="0.3">
      <c r="A9188" t="s">
        <v>4758</v>
      </c>
      <c r="B9188" t="s">
        <v>153</v>
      </c>
      <c r="C9188" t="s">
        <v>153</v>
      </c>
      <c r="D9188" s="1">
        <v>44159</v>
      </c>
      <c r="E9188" t="s">
        <v>142</v>
      </c>
      <c r="F9188" s="1">
        <v>44160</v>
      </c>
    </row>
    <row r="9189" spans="1:6" x14ac:dyDescent="0.3">
      <c r="A9189" t="s">
        <v>4759</v>
      </c>
      <c r="B9189" t="s">
        <v>153</v>
      </c>
      <c r="C9189" t="s">
        <v>153</v>
      </c>
      <c r="D9189" s="1">
        <v>44159</v>
      </c>
      <c r="E9189" t="s">
        <v>142</v>
      </c>
      <c r="F9189" s="1">
        <v>44160</v>
      </c>
    </row>
    <row r="9190" spans="1:6" x14ac:dyDescent="0.3">
      <c r="A9190" t="s">
        <v>4760</v>
      </c>
      <c r="B9190" t="s">
        <v>153</v>
      </c>
      <c r="C9190" t="s">
        <v>153</v>
      </c>
      <c r="D9190" s="1">
        <v>44159</v>
      </c>
      <c r="E9190" t="s">
        <v>142</v>
      </c>
      <c r="F9190" s="1">
        <v>44160</v>
      </c>
    </row>
    <row r="9191" spans="1:6" x14ac:dyDescent="0.3">
      <c r="A9191" t="s">
        <v>4761</v>
      </c>
      <c r="B9191" t="s">
        <v>153</v>
      </c>
      <c r="C9191" t="s">
        <v>153</v>
      </c>
      <c r="D9191" s="1">
        <v>44159</v>
      </c>
      <c r="E9191" t="s">
        <v>142</v>
      </c>
      <c r="F9191" s="1">
        <v>44160</v>
      </c>
    </row>
    <row r="9192" spans="1:6" x14ac:dyDescent="0.3">
      <c r="A9192" t="s">
        <v>4762</v>
      </c>
      <c r="B9192" t="s">
        <v>153</v>
      </c>
      <c r="C9192" t="s">
        <v>153</v>
      </c>
      <c r="D9192" s="1">
        <v>44159</v>
      </c>
      <c r="E9192" t="s">
        <v>142</v>
      </c>
      <c r="F9192" s="1">
        <v>44160</v>
      </c>
    </row>
    <row r="9193" spans="1:6" x14ac:dyDescent="0.3">
      <c r="A9193" t="s">
        <v>4763</v>
      </c>
      <c r="B9193" t="s">
        <v>153</v>
      </c>
      <c r="C9193" t="s">
        <v>153</v>
      </c>
      <c r="D9193" s="1">
        <v>44159</v>
      </c>
      <c r="E9193" t="s">
        <v>142</v>
      </c>
      <c r="F9193" s="1">
        <v>44160</v>
      </c>
    </row>
    <row r="9194" spans="1:6" x14ac:dyDescent="0.3">
      <c r="A9194" t="s">
        <v>4764</v>
      </c>
      <c r="B9194" t="s">
        <v>153</v>
      </c>
      <c r="C9194" t="s">
        <v>153</v>
      </c>
      <c r="D9194" s="1">
        <v>44159</v>
      </c>
      <c r="E9194" t="s">
        <v>142</v>
      </c>
      <c r="F9194" s="1">
        <v>44160</v>
      </c>
    </row>
    <row r="9195" spans="1:6" x14ac:dyDescent="0.3">
      <c r="A9195" t="s">
        <v>4765</v>
      </c>
      <c r="B9195" t="s">
        <v>153</v>
      </c>
      <c r="C9195" t="s">
        <v>153</v>
      </c>
      <c r="D9195" s="1">
        <v>44159</v>
      </c>
      <c r="E9195" t="s">
        <v>142</v>
      </c>
      <c r="F9195" s="1">
        <v>44160</v>
      </c>
    </row>
    <row r="9196" spans="1:6" x14ac:dyDescent="0.3">
      <c r="A9196" t="s">
        <v>4766</v>
      </c>
      <c r="B9196" t="s">
        <v>153</v>
      </c>
      <c r="C9196" t="s">
        <v>153</v>
      </c>
      <c r="D9196" s="1">
        <v>44159</v>
      </c>
      <c r="E9196" t="s">
        <v>142</v>
      </c>
      <c r="F9196" s="1">
        <v>44160</v>
      </c>
    </row>
    <row r="9197" spans="1:6" x14ac:dyDescent="0.3">
      <c r="A9197" t="s">
        <v>4767</v>
      </c>
      <c r="B9197" t="s">
        <v>153</v>
      </c>
      <c r="C9197" t="s">
        <v>153</v>
      </c>
      <c r="D9197" s="1">
        <v>44159</v>
      </c>
      <c r="E9197" t="s">
        <v>142</v>
      </c>
      <c r="F9197" s="1">
        <v>44160</v>
      </c>
    </row>
    <row r="9198" spans="1:6" x14ac:dyDescent="0.3">
      <c r="A9198" t="s">
        <v>4768</v>
      </c>
      <c r="B9198" t="s">
        <v>153</v>
      </c>
      <c r="C9198" t="s">
        <v>153</v>
      </c>
      <c r="D9198" s="1">
        <v>44159</v>
      </c>
      <c r="E9198" t="s">
        <v>142</v>
      </c>
      <c r="F9198" s="1">
        <v>44160</v>
      </c>
    </row>
    <row r="9199" spans="1:6" x14ac:dyDescent="0.3">
      <c r="A9199" t="s">
        <v>4769</v>
      </c>
      <c r="B9199" t="s">
        <v>153</v>
      </c>
      <c r="C9199" t="s">
        <v>153</v>
      </c>
      <c r="D9199" s="1">
        <v>44159</v>
      </c>
      <c r="E9199" t="s">
        <v>142</v>
      </c>
      <c r="F9199" s="1">
        <v>44160</v>
      </c>
    </row>
    <row r="9200" spans="1:6" x14ac:dyDescent="0.3">
      <c r="A9200" t="s">
        <v>4770</v>
      </c>
      <c r="B9200" t="s">
        <v>153</v>
      </c>
      <c r="C9200" t="s">
        <v>153</v>
      </c>
      <c r="D9200" s="1">
        <v>44159</v>
      </c>
      <c r="E9200" t="s">
        <v>142</v>
      </c>
      <c r="F9200" s="1">
        <v>44160</v>
      </c>
    </row>
    <row r="9201" spans="1:6" x14ac:dyDescent="0.3">
      <c r="A9201" t="s">
        <v>4771</v>
      </c>
      <c r="B9201" t="s">
        <v>153</v>
      </c>
      <c r="C9201" t="s">
        <v>153</v>
      </c>
      <c r="D9201" s="1">
        <v>44159</v>
      </c>
      <c r="E9201" t="s">
        <v>142</v>
      </c>
      <c r="F9201" s="1">
        <v>44160</v>
      </c>
    </row>
    <row r="9202" spans="1:6" x14ac:dyDescent="0.3">
      <c r="A9202" t="s">
        <v>4772</v>
      </c>
      <c r="B9202" t="s">
        <v>153</v>
      </c>
      <c r="C9202" t="s">
        <v>153</v>
      </c>
      <c r="D9202" s="1">
        <v>44159</v>
      </c>
      <c r="E9202" t="s">
        <v>142</v>
      </c>
      <c r="F9202" s="1">
        <v>44160</v>
      </c>
    </row>
    <row r="9203" spans="1:6" x14ac:dyDescent="0.3">
      <c r="A9203" t="s">
        <v>4773</v>
      </c>
      <c r="B9203" t="s">
        <v>153</v>
      </c>
      <c r="C9203" t="s">
        <v>153</v>
      </c>
      <c r="D9203" s="1">
        <v>44159</v>
      </c>
      <c r="E9203" t="s">
        <v>142</v>
      </c>
      <c r="F9203" s="1">
        <v>44160</v>
      </c>
    </row>
    <row r="9204" spans="1:6" x14ac:dyDescent="0.3">
      <c r="A9204" t="s">
        <v>4774</v>
      </c>
      <c r="B9204" t="s">
        <v>153</v>
      </c>
      <c r="C9204" t="s">
        <v>153</v>
      </c>
      <c r="D9204" s="1">
        <v>44159</v>
      </c>
      <c r="E9204" t="s">
        <v>142</v>
      </c>
      <c r="F9204" s="1">
        <v>44160</v>
      </c>
    </row>
    <row r="9205" spans="1:6" x14ac:dyDescent="0.3">
      <c r="A9205" t="s">
        <v>4775</v>
      </c>
      <c r="B9205" t="s">
        <v>153</v>
      </c>
      <c r="C9205" t="s">
        <v>153</v>
      </c>
      <c r="D9205" s="1">
        <v>44159</v>
      </c>
      <c r="E9205" t="s">
        <v>142</v>
      </c>
      <c r="F9205" s="1">
        <v>44160</v>
      </c>
    </row>
    <row r="9206" spans="1:6" x14ac:dyDescent="0.3">
      <c r="A9206" t="s">
        <v>4776</v>
      </c>
      <c r="B9206" t="s">
        <v>153</v>
      </c>
      <c r="C9206" t="s">
        <v>153</v>
      </c>
      <c r="D9206" s="1">
        <v>44159</v>
      </c>
      <c r="E9206" t="s">
        <v>142</v>
      </c>
      <c r="F9206" s="1">
        <v>44160</v>
      </c>
    </row>
    <row r="9207" spans="1:6" x14ac:dyDescent="0.3">
      <c r="A9207" t="s">
        <v>4777</v>
      </c>
      <c r="B9207" t="s">
        <v>153</v>
      </c>
      <c r="C9207" t="s">
        <v>153</v>
      </c>
      <c r="D9207" s="1">
        <v>44159</v>
      </c>
      <c r="E9207" t="s">
        <v>142</v>
      </c>
      <c r="F9207" s="1">
        <v>44160</v>
      </c>
    </row>
    <row r="9208" spans="1:6" x14ac:dyDescent="0.3">
      <c r="A9208" t="s">
        <v>4778</v>
      </c>
      <c r="B9208" t="s">
        <v>153</v>
      </c>
      <c r="C9208" t="s">
        <v>153</v>
      </c>
      <c r="D9208" s="1">
        <v>44159</v>
      </c>
      <c r="E9208" t="s">
        <v>142</v>
      </c>
      <c r="F9208" s="1">
        <v>44160</v>
      </c>
    </row>
    <row r="9209" spans="1:6" x14ac:dyDescent="0.3">
      <c r="A9209" t="s">
        <v>4779</v>
      </c>
      <c r="B9209" t="s">
        <v>153</v>
      </c>
      <c r="C9209" t="s">
        <v>153</v>
      </c>
      <c r="D9209" s="1">
        <v>44159</v>
      </c>
      <c r="E9209" t="s">
        <v>142</v>
      </c>
      <c r="F9209" s="1">
        <v>44160</v>
      </c>
    </row>
    <row r="9210" spans="1:6" x14ac:dyDescent="0.3">
      <c r="A9210" t="s">
        <v>4780</v>
      </c>
      <c r="B9210" t="s">
        <v>153</v>
      </c>
      <c r="C9210" t="s">
        <v>153</v>
      </c>
      <c r="D9210" s="1">
        <v>44159</v>
      </c>
      <c r="E9210" t="s">
        <v>142</v>
      </c>
      <c r="F9210" s="1">
        <v>44160</v>
      </c>
    </row>
    <row r="9211" spans="1:6" x14ac:dyDescent="0.3">
      <c r="A9211" t="s">
        <v>4781</v>
      </c>
      <c r="B9211" t="s">
        <v>153</v>
      </c>
      <c r="C9211" t="s">
        <v>153</v>
      </c>
      <c r="D9211" s="1">
        <v>44159</v>
      </c>
      <c r="E9211" t="s">
        <v>142</v>
      </c>
      <c r="F9211" s="1">
        <v>44160</v>
      </c>
    </row>
    <row r="9212" spans="1:6" x14ac:dyDescent="0.3">
      <c r="A9212" t="s">
        <v>4782</v>
      </c>
      <c r="B9212" t="s">
        <v>153</v>
      </c>
      <c r="C9212" t="s">
        <v>153</v>
      </c>
      <c r="D9212" s="1">
        <v>44159</v>
      </c>
      <c r="E9212" t="s">
        <v>142</v>
      </c>
      <c r="F9212" s="1">
        <v>44160</v>
      </c>
    </row>
    <row r="9213" spans="1:6" x14ac:dyDescent="0.3">
      <c r="A9213" t="s">
        <v>4783</v>
      </c>
      <c r="B9213" t="s">
        <v>153</v>
      </c>
      <c r="C9213" t="s">
        <v>153</v>
      </c>
      <c r="D9213" s="1">
        <v>44159</v>
      </c>
      <c r="E9213" t="s">
        <v>142</v>
      </c>
      <c r="F9213" s="1">
        <v>44160</v>
      </c>
    </row>
    <row r="9214" spans="1:6" x14ac:dyDescent="0.3">
      <c r="A9214" t="s">
        <v>4784</v>
      </c>
      <c r="B9214" t="s">
        <v>153</v>
      </c>
      <c r="C9214" t="s">
        <v>153</v>
      </c>
      <c r="D9214" s="1">
        <v>44159</v>
      </c>
      <c r="E9214" t="s">
        <v>142</v>
      </c>
      <c r="F9214" s="1">
        <v>44160</v>
      </c>
    </row>
    <row r="9215" spans="1:6" x14ac:dyDescent="0.3">
      <c r="A9215" t="s">
        <v>4785</v>
      </c>
      <c r="B9215" t="s">
        <v>153</v>
      </c>
      <c r="C9215" t="s">
        <v>153</v>
      </c>
      <c r="D9215" s="1">
        <v>44159</v>
      </c>
      <c r="E9215" t="s">
        <v>142</v>
      </c>
      <c r="F9215" s="1">
        <v>44160</v>
      </c>
    </row>
    <row r="9216" spans="1:6" x14ac:dyDescent="0.3">
      <c r="A9216" t="s">
        <v>4786</v>
      </c>
      <c r="B9216" t="s">
        <v>153</v>
      </c>
      <c r="C9216" t="s">
        <v>153</v>
      </c>
      <c r="D9216" s="1">
        <v>44159</v>
      </c>
      <c r="E9216" t="s">
        <v>142</v>
      </c>
      <c r="F9216" s="1">
        <v>44160</v>
      </c>
    </row>
    <row r="9217" spans="1:6" x14ac:dyDescent="0.3">
      <c r="A9217" t="s">
        <v>4787</v>
      </c>
      <c r="B9217" t="s">
        <v>153</v>
      </c>
      <c r="C9217" t="s">
        <v>153</v>
      </c>
      <c r="D9217" s="1">
        <v>44159</v>
      </c>
      <c r="E9217" t="s">
        <v>142</v>
      </c>
      <c r="F9217" s="1">
        <v>44160</v>
      </c>
    </row>
    <row r="9218" spans="1:6" x14ac:dyDescent="0.3">
      <c r="A9218" t="s">
        <v>4788</v>
      </c>
      <c r="B9218" t="s">
        <v>153</v>
      </c>
      <c r="C9218" t="s">
        <v>153</v>
      </c>
      <c r="D9218" s="1">
        <v>44159</v>
      </c>
      <c r="E9218" t="s">
        <v>142</v>
      </c>
      <c r="F9218" s="1">
        <v>44160</v>
      </c>
    </row>
    <row r="9219" spans="1:6" x14ac:dyDescent="0.3">
      <c r="A9219" t="s">
        <v>4789</v>
      </c>
      <c r="B9219" t="s">
        <v>153</v>
      </c>
      <c r="C9219" t="s">
        <v>153</v>
      </c>
      <c r="D9219" s="1">
        <v>44159</v>
      </c>
      <c r="E9219" t="s">
        <v>142</v>
      </c>
      <c r="F9219" s="1">
        <v>44160</v>
      </c>
    </row>
    <row r="9220" spans="1:6" x14ac:dyDescent="0.3">
      <c r="A9220" t="s">
        <v>4790</v>
      </c>
      <c r="B9220" t="s">
        <v>153</v>
      </c>
      <c r="C9220" t="s">
        <v>153</v>
      </c>
      <c r="D9220" s="1">
        <v>44159</v>
      </c>
      <c r="E9220" t="s">
        <v>142</v>
      </c>
      <c r="F9220" s="1">
        <v>44160</v>
      </c>
    </row>
    <row r="9221" spans="1:6" x14ac:dyDescent="0.3">
      <c r="A9221" t="s">
        <v>4791</v>
      </c>
      <c r="B9221" t="s">
        <v>153</v>
      </c>
      <c r="C9221" t="s">
        <v>153</v>
      </c>
      <c r="D9221" s="1">
        <v>44159</v>
      </c>
      <c r="E9221" t="s">
        <v>142</v>
      </c>
      <c r="F9221" s="1">
        <v>44160</v>
      </c>
    </row>
    <row r="9222" spans="1:6" x14ac:dyDescent="0.3">
      <c r="A9222" t="s">
        <v>4792</v>
      </c>
      <c r="B9222" t="s">
        <v>153</v>
      </c>
      <c r="C9222" t="s">
        <v>153</v>
      </c>
      <c r="D9222" s="1">
        <v>44159</v>
      </c>
      <c r="E9222" t="s">
        <v>142</v>
      </c>
      <c r="F9222" s="1">
        <v>44160</v>
      </c>
    </row>
    <row r="9223" spans="1:6" x14ac:dyDescent="0.3">
      <c r="A9223" t="s">
        <v>4793</v>
      </c>
      <c r="B9223" t="s">
        <v>153</v>
      </c>
      <c r="C9223" t="s">
        <v>153</v>
      </c>
      <c r="D9223" s="1">
        <v>44159</v>
      </c>
      <c r="E9223" t="s">
        <v>142</v>
      </c>
      <c r="F9223" s="1">
        <v>44160</v>
      </c>
    </row>
    <row r="9224" spans="1:6" x14ac:dyDescent="0.3">
      <c r="A9224" t="s">
        <v>4794</v>
      </c>
      <c r="B9224" t="s">
        <v>153</v>
      </c>
      <c r="C9224" t="s">
        <v>153</v>
      </c>
      <c r="D9224" s="1">
        <v>44159</v>
      </c>
      <c r="E9224" t="s">
        <v>142</v>
      </c>
      <c r="F9224" s="1">
        <v>44160</v>
      </c>
    </row>
    <row r="9225" spans="1:6" x14ac:dyDescent="0.3">
      <c r="A9225" t="s">
        <v>4795</v>
      </c>
      <c r="B9225" t="s">
        <v>153</v>
      </c>
      <c r="C9225" t="s">
        <v>153</v>
      </c>
      <c r="D9225" s="1">
        <v>44159</v>
      </c>
      <c r="E9225" t="s">
        <v>142</v>
      </c>
      <c r="F9225" s="1">
        <v>44160</v>
      </c>
    </row>
    <row r="9226" spans="1:6" x14ac:dyDescent="0.3">
      <c r="A9226" t="s">
        <v>4796</v>
      </c>
      <c r="B9226" t="s">
        <v>153</v>
      </c>
      <c r="C9226" t="s">
        <v>153</v>
      </c>
      <c r="D9226" s="1">
        <v>44159</v>
      </c>
      <c r="E9226" t="s">
        <v>142</v>
      </c>
      <c r="F9226" s="1">
        <v>44160</v>
      </c>
    </row>
    <row r="9227" spans="1:6" x14ac:dyDescent="0.3">
      <c r="A9227" t="s">
        <v>4797</v>
      </c>
      <c r="B9227" t="s">
        <v>153</v>
      </c>
      <c r="C9227" t="s">
        <v>153</v>
      </c>
      <c r="D9227" s="1">
        <v>44159</v>
      </c>
      <c r="E9227" t="s">
        <v>142</v>
      </c>
      <c r="F9227" s="1">
        <v>44160</v>
      </c>
    </row>
    <row r="9228" spans="1:6" x14ac:dyDescent="0.3">
      <c r="A9228" t="s">
        <v>4798</v>
      </c>
      <c r="B9228" t="s">
        <v>153</v>
      </c>
      <c r="C9228" t="s">
        <v>153</v>
      </c>
      <c r="D9228" s="1">
        <v>44159</v>
      </c>
      <c r="E9228" t="s">
        <v>142</v>
      </c>
      <c r="F9228" s="1">
        <v>44160</v>
      </c>
    </row>
    <row r="9229" spans="1:6" x14ac:dyDescent="0.3">
      <c r="A9229" t="s">
        <v>4799</v>
      </c>
      <c r="B9229" t="s">
        <v>153</v>
      </c>
      <c r="C9229" t="s">
        <v>153</v>
      </c>
      <c r="D9229" s="1">
        <v>44159</v>
      </c>
      <c r="E9229" t="s">
        <v>142</v>
      </c>
      <c r="F9229" s="1">
        <v>44160</v>
      </c>
    </row>
    <row r="9230" spans="1:6" x14ac:dyDescent="0.3">
      <c r="A9230" t="s">
        <v>4800</v>
      </c>
      <c r="B9230" t="s">
        <v>153</v>
      </c>
      <c r="C9230" t="s">
        <v>153</v>
      </c>
      <c r="D9230" s="1">
        <v>44159</v>
      </c>
      <c r="E9230" t="s">
        <v>142</v>
      </c>
      <c r="F9230" s="1">
        <v>44160</v>
      </c>
    </row>
    <row r="9231" spans="1:6" x14ac:dyDescent="0.3">
      <c r="A9231" t="s">
        <v>4801</v>
      </c>
      <c r="B9231" t="s">
        <v>153</v>
      </c>
      <c r="C9231" t="s">
        <v>153</v>
      </c>
      <c r="D9231" s="1">
        <v>44159</v>
      </c>
      <c r="E9231" t="s">
        <v>142</v>
      </c>
      <c r="F9231" s="1">
        <v>44160</v>
      </c>
    </row>
    <row r="9232" spans="1:6" x14ac:dyDescent="0.3">
      <c r="A9232" t="s">
        <v>4802</v>
      </c>
      <c r="B9232" t="s">
        <v>153</v>
      </c>
      <c r="C9232" t="s">
        <v>153</v>
      </c>
      <c r="D9232" s="1">
        <v>44159</v>
      </c>
      <c r="E9232" t="s">
        <v>142</v>
      </c>
      <c r="F9232" s="1">
        <v>44160</v>
      </c>
    </row>
    <row r="9233" spans="1:6" x14ac:dyDescent="0.3">
      <c r="A9233" t="s">
        <v>4803</v>
      </c>
      <c r="B9233" t="s">
        <v>153</v>
      </c>
      <c r="C9233" t="s">
        <v>153</v>
      </c>
      <c r="D9233" s="1">
        <v>44159</v>
      </c>
      <c r="E9233" t="s">
        <v>142</v>
      </c>
      <c r="F9233" s="1">
        <v>44160</v>
      </c>
    </row>
    <row r="9234" spans="1:6" x14ac:dyDescent="0.3">
      <c r="A9234" t="s">
        <v>4804</v>
      </c>
      <c r="B9234" t="s">
        <v>153</v>
      </c>
      <c r="C9234" t="s">
        <v>153</v>
      </c>
      <c r="D9234" s="1">
        <v>44159</v>
      </c>
      <c r="E9234" t="s">
        <v>142</v>
      </c>
      <c r="F9234" s="1">
        <v>44160</v>
      </c>
    </row>
    <row r="9235" spans="1:6" x14ac:dyDescent="0.3">
      <c r="A9235" t="s">
        <v>4805</v>
      </c>
      <c r="B9235" t="s">
        <v>153</v>
      </c>
      <c r="C9235" t="s">
        <v>153</v>
      </c>
      <c r="D9235" s="1">
        <v>44159</v>
      </c>
      <c r="E9235" t="s">
        <v>142</v>
      </c>
      <c r="F9235" s="1">
        <v>44160</v>
      </c>
    </row>
    <row r="9236" spans="1:6" x14ac:dyDescent="0.3">
      <c r="A9236" t="s">
        <v>4806</v>
      </c>
      <c r="B9236" t="s">
        <v>153</v>
      </c>
      <c r="C9236" t="s">
        <v>153</v>
      </c>
      <c r="D9236" s="1">
        <v>44159</v>
      </c>
      <c r="E9236" t="s">
        <v>142</v>
      </c>
      <c r="F9236" s="1">
        <v>44160</v>
      </c>
    </row>
    <row r="9237" spans="1:6" x14ac:dyDescent="0.3">
      <c r="A9237" t="s">
        <v>4807</v>
      </c>
      <c r="B9237" t="s">
        <v>153</v>
      </c>
      <c r="C9237" t="s">
        <v>153</v>
      </c>
      <c r="D9237" s="1">
        <v>44159</v>
      </c>
      <c r="E9237" t="s">
        <v>142</v>
      </c>
      <c r="F9237" s="1">
        <v>44160</v>
      </c>
    </row>
    <row r="9238" spans="1:6" x14ac:dyDescent="0.3">
      <c r="A9238" t="s">
        <v>4808</v>
      </c>
      <c r="B9238" t="s">
        <v>153</v>
      </c>
      <c r="C9238" t="s">
        <v>153</v>
      </c>
      <c r="D9238" s="1">
        <v>44159</v>
      </c>
      <c r="E9238" t="s">
        <v>142</v>
      </c>
      <c r="F9238" s="1">
        <v>44160</v>
      </c>
    </row>
    <row r="9239" spans="1:6" x14ac:dyDescent="0.3">
      <c r="A9239" t="s">
        <v>4809</v>
      </c>
      <c r="B9239" t="s">
        <v>153</v>
      </c>
      <c r="C9239" t="s">
        <v>153</v>
      </c>
      <c r="D9239" s="1">
        <v>44159</v>
      </c>
      <c r="E9239" t="s">
        <v>142</v>
      </c>
      <c r="F9239" s="1">
        <v>44160</v>
      </c>
    </row>
    <row r="9240" spans="1:6" x14ac:dyDescent="0.3">
      <c r="A9240" t="s">
        <v>4810</v>
      </c>
      <c r="B9240" t="s">
        <v>153</v>
      </c>
      <c r="C9240" t="s">
        <v>153</v>
      </c>
      <c r="D9240" s="1">
        <v>44159</v>
      </c>
      <c r="E9240" t="s">
        <v>142</v>
      </c>
      <c r="F9240" s="1">
        <v>44160</v>
      </c>
    </row>
    <row r="9241" spans="1:6" x14ac:dyDescent="0.3">
      <c r="A9241" t="s">
        <v>4811</v>
      </c>
      <c r="B9241" t="s">
        <v>153</v>
      </c>
      <c r="C9241" t="s">
        <v>153</v>
      </c>
      <c r="D9241" s="1">
        <v>44159</v>
      </c>
      <c r="E9241" t="s">
        <v>142</v>
      </c>
      <c r="F9241" s="1">
        <v>44160</v>
      </c>
    </row>
    <row r="9242" spans="1:6" x14ac:dyDescent="0.3">
      <c r="A9242" t="s">
        <v>4812</v>
      </c>
      <c r="B9242" t="s">
        <v>153</v>
      </c>
      <c r="C9242" t="s">
        <v>153</v>
      </c>
      <c r="D9242" s="1">
        <v>44159</v>
      </c>
      <c r="E9242" t="s">
        <v>142</v>
      </c>
      <c r="F9242" s="1">
        <v>44160</v>
      </c>
    </row>
    <row r="9243" spans="1:6" x14ac:dyDescent="0.3">
      <c r="A9243" t="s">
        <v>4813</v>
      </c>
      <c r="B9243" t="s">
        <v>153</v>
      </c>
      <c r="C9243" t="s">
        <v>153</v>
      </c>
      <c r="D9243" s="1">
        <v>44159</v>
      </c>
      <c r="E9243" t="s">
        <v>142</v>
      </c>
      <c r="F9243" s="1">
        <v>44160</v>
      </c>
    </row>
    <row r="9244" spans="1:6" x14ac:dyDescent="0.3">
      <c r="A9244" t="s">
        <v>4814</v>
      </c>
      <c r="B9244" t="s">
        <v>153</v>
      </c>
      <c r="C9244" t="s">
        <v>153</v>
      </c>
      <c r="D9244" s="1">
        <v>44159</v>
      </c>
      <c r="E9244" t="s">
        <v>142</v>
      </c>
      <c r="F9244" s="1">
        <v>44160</v>
      </c>
    </row>
    <row r="9245" spans="1:6" x14ac:dyDescent="0.3">
      <c r="A9245" t="s">
        <v>4815</v>
      </c>
      <c r="B9245" t="s">
        <v>153</v>
      </c>
      <c r="C9245" t="s">
        <v>153</v>
      </c>
      <c r="D9245" s="1">
        <v>44159</v>
      </c>
      <c r="E9245" t="s">
        <v>142</v>
      </c>
      <c r="F9245" s="1">
        <v>44160</v>
      </c>
    </row>
    <row r="9246" spans="1:6" x14ac:dyDescent="0.3">
      <c r="A9246" t="s">
        <v>4816</v>
      </c>
      <c r="B9246" t="s">
        <v>153</v>
      </c>
      <c r="C9246" t="s">
        <v>153</v>
      </c>
      <c r="D9246" s="1">
        <v>44159</v>
      </c>
      <c r="E9246" t="s">
        <v>142</v>
      </c>
      <c r="F9246" s="1">
        <v>44160</v>
      </c>
    </row>
    <row r="9247" spans="1:6" x14ac:dyDescent="0.3">
      <c r="A9247" t="s">
        <v>4817</v>
      </c>
      <c r="B9247" t="s">
        <v>153</v>
      </c>
      <c r="C9247" t="s">
        <v>153</v>
      </c>
      <c r="D9247" s="1">
        <v>44159</v>
      </c>
      <c r="E9247" t="s">
        <v>142</v>
      </c>
      <c r="F9247" s="1">
        <v>44160</v>
      </c>
    </row>
    <row r="9248" spans="1:6" x14ac:dyDescent="0.3">
      <c r="A9248" t="s">
        <v>4818</v>
      </c>
      <c r="B9248" t="s">
        <v>153</v>
      </c>
      <c r="C9248" t="s">
        <v>153</v>
      </c>
      <c r="D9248" s="1">
        <v>44159</v>
      </c>
      <c r="E9248" t="s">
        <v>142</v>
      </c>
      <c r="F9248" s="1">
        <v>44160</v>
      </c>
    </row>
    <row r="9249" spans="1:6" x14ac:dyDescent="0.3">
      <c r="A9249" t="s">
        <v>4819</v>
      </c>
      <c r="B9249" t="s">
        <v>153</v>
      </c>
      <c r="C9249" t="s">
        <v>153</v>
      </c>
      <c r="D9249" s="1">
        <v>44159</v>
      </c>
      <c r="E9249" t="s">
        <v>142</v>
      </c>
      <c r="F9249" s="1">
        <v>44160</v>
      </c>
    </row>
    <row r="9250" spans="1:6" x14ac:dyDescent="0.3">
      <c r="A9250" t="s">
        <v>4820</v>
      </c>
      <c r="B9250" t="s">
        <v>153</v>
      </c>
      <c r="C9250" t="s">
        <v>153</v>
      </c>
      <c r="D9250" s="1">
        <v>44159</v>
      </c>
      <c r="E9250" t="s">
        <v>142</v>
      </c>
      <c r="F9250" s="1">
        <v>44160</v>
      </c>
    </row>
    <row r="9251" spans="1:6" x14ac:dyDescent="0.3">
      <c r="A9251" t="s">
        <v>4821</v>
      </c>
      <c r="B9251" t="s">
        <v>153</v>
      </c>
      <c r="C9251" t="s">
        <v>153</v>
      </c>
      <c r="D9251" s="1">
        <v>44159</v>
      </c>
      <c r="E9251" t="s">
        <v>142</v>
      </c>
      <c r="F9251" s="1">
        <v>44160</v>
      </c>
    </row>
    <row r="9252" spans="1:6" x14ac:dyDescent="0.3">
      <c r="A9252" t="s">
        <v>4822</v>
      </c>
      <c r="B9252" t="s">
        <v>153</v>
      </c>
      <c r="C9252" t="s">
        <v>153</v>
      </c>
      <c r="D9252" s="1">
        <v>44159</v>
      </c>
      <c r="E9252" t="s">
        <v>142</v>
      </c>
      <c r="F9252" s="1">
        <v>44160</v>
      </c>
    </row>
    <row r="9253" spans="1:6" x14ac:dyDescent="0.3">
      <c r="A9253" t="s">
        <v>4823</v>
      </c>
      <c r="B9253" t="s">
        <v>153</v>
      </c>
      <c r="C9253" t="s">
        <v>153</v>
      </c>
      <c r="D9253" s="1">
        <v>44159</v>
      </c>
      <c r="E9253" t="s">
        <v>142</v>
      </c>
      <c r="F9253" s="1">
        <v>44160</v>
      </c>
    </row>
    <row r="9254" spans="1:6" x14ac:dyDescent="0.3">
      <c r="A9254" t="s">
        <v>4824</v>
      </c>
      <c r="B9254" t="s">
        <v>153</v>
      </c>
      <c r="C9254" t="s">
        <v>153</v>
      </c>
      <c r="D9254" s="1">
        <v>44159</v>
      </c>
      <c r="E9254" t="s">
        <v>142</v>
      </c>
      <c r="F9254" s="1">
        <v>44160</v>
      </c>
    </row>
    <row r="9255" spans="1:6" x14ac:dyDescent="0.3">
      <c r="A9255" t="s">
        <v>4825</v>
      </c>
      <c r="B9255" t="s">
        <v>153</v>
      </c>
      <c r="C9255" t="s">
        <v>153</v>
      </c>
      <c r="D9255" s="1">
        <v>44159</v>
      </c>
      <c r="E9255" t="s">
        <v>142</v>
      </c>
      <c r="F9255" s="1">
        <v>44160</v>
      </c>
    </row>
    <row r="9256" spans="1:6" x14ac:dyDescent="0.3">
      <c r="A9256" t="s">
        <v>4826</v>
      </c>
      <c r="B9256" t="s">
        <v>153</v>
      </c>
      <c r="C9256" t="s">
        <v>153</v>
      </c>
      <c r="D9256" s="1">
        <v>44159</v>
      </c>
      <c r="E9256" t="s">
        <v>142</v>
      </c>
      <c r="F9256" s="1">
        <v>44160</v>
      </c>
    </row>
    <row r="9257" spans="1:6" x14ac:dyDescent="0.3">
      <c r="A9257" t="s">
        <v>4827</v>
      </c>
      <c r="B9257" t="s">
        <v>153</v>
      </c>
      <c r="C9257" t="s">
        <v>153</v>
      </c>
      <c r="D9257" s="1">
        <v>44159</v>
      </c>
      <c r="E9257" t="s">
        <v>142</v>
      </c>
      <c r="F9257" s="1">
        <v>44160</v>
      </c>
    </row>
    <row r="9258" spans="1:6" x14ac:dyDescent="0.3">
      <c r="A9258" t="s">
        <v>4828</v>
      </c>
      <c r="B9258" t="s">
        <v>153</v>
      </c>
      <c r="C9258" t="s">
        <v>153</v>
      </c>
      <c r="D9258" s="1">
        <v>44159</v>
      </c>
      <c r="E9258" t="s">
        <v>142</v>
      </c>
      <c r="F9258" s="1">
        <v>44160</v>
      </c>
    </row>
    <row r="9259" spans="1:6" x14ac:dyDescent="0.3">
      <c r="A9259" t="s">
        <v>4829</v>
      </c>
      <c r="B9259" t="s">
        <v>153</v>
      </c>
      <c r="C9259" t="s">
        <v>153</v>
      </c>
      <c r="D9259" s="1">
        <v>44159</v>
      </c>
      <c r="E9259" t="s">
        <v>142</v>
      </c>
      <c r="F9259" s="1">
        <v>44160</v>
      </c>
    </row>
    <row r="9260" spans="1:6" x14ac:dyDescent="0.3">
      <c r="A9260" t="s">
        <v>4830</v>
      </c>
      <c r="B9260" t="s">
        <v>153</v>
      </c>
      <c r="C9260" t="s">
        <v>153</v>
      </c>
      <c r="D9260" s="1">
        <v>44159</v>
      </c>
      <c r="E9260" t="s">
        <v>142</v>
      </c>
      <c r="F9260" s="1">
        <v>44160</v>
      </c>
    </row>
    <row r="9261" spans="1:6" x14ac:dyDescent="0.3">
      <c r="A9261" t="s">
        <v>4831</v>
      </c>
      <c r="B9261" t="s">
        <v>153</v>
      </c>
      <c r="C9261" t="s">
        <v>153</v>
      </c>
      <c r="D9261" s="1">
        <v>44159</v>
      </c>
      <c r="E9261" t="s">
        <v>142</v>
      </c>
      <c r="F9261" s="1">
        <v>44160</v>
      </c>
    </row>
    <row r="9262" spans="1:6" x14ac:dyDescent="0.3">
      <c r="A9262" t="s">
        <v>4832</v>
      </c>
      <c r="B9262" t="s">
        <v>153</v>
      </c>
      <c r="C9262" t="s">
        <v>153</v>
      </c>
      <c r="D9262" s="1">
        <v>44159</v>
      </c>
      <c r="E9262" t="s">
        <v>142</v>
      </c>
      <c r="F9262" s="1">
        <v>44160</v>
      </c>
    </row>
    <row r="9263" spans="1:6" x14ac:dyDescent="0.3">
      <c r="A9263" t="s">
        <v>4833</v>
      </c>
      <c r="B9263" t="s">
        <v>153</v>
      </c>
      <c r="C9263" t="s">
        <v>153</v>
      </c>
      <c r="D9263" s="1">
        <v>44159</v>
      </c>
      <c r="E9263" t="s">
        <v>142</v>
      </c>
      <c r="F9263" s="1">
        <v>44160</v>
      </c>
    </row>
    <row r="9264" spans="1:6" x14ac:dyDescent="0.3">
      <c r="A9264" t="s">
        <v>4834</v>
      </c>
      <c r="B9264" t="s">
        <v>153</v>
      </c>
      <c r="C9264" t="s">
        <v>153</v>
      </c>
      <c r="D9264" s="1">
        <v>44159</v>
      </c>
      <c r="E9264" t="s">
        <v>142</v>
      </c>
      <c r="F9264" s="1">
        <v>44160</v>
      </c>
    </row>
    <row r="9265" spans="1:6" x14ac:dyDescent="0.3">
      <c r="A9265" t="s">
        <v>4835</v>
      </c>
      <c r="B9265" t="s">
        <v>153</v>
      </c>
      <c r="C9265" t="s">
        <v>153</v>
      </c>
      <c r="D9265" s="1">
        <v>44159</v>
      </c>
      <c r="E9265" t="s">
        <v>142</v>
      </c>
      <c r="F9265" s="1">
        <v>44160</v>
      </c>
    </row>
    <row r="9266" spans="1:6" x14ac:dyDescent="0.3">
      <c r="A9266" t="s">
        <v>4836</v>
      </c>
      <c r="B9266" t="s">
        <v>153</v>
      </c>
      <c r="C9266" t="s">
        <v>153</v>
      </c>
      <c r="D9266" s="1">
        <v>44159</v>
      </c>
      <c r="E9266" t="s">
        <v>142</v>
      </c>
      <c r="F9266" s="1">
        <v>44160</v>
      </c>
    </row>
    <row r="9267" spans="1:6" x14ac:dyDescent="0.3">
      <c r="A9267" t="s">
        <v>4837</v>
      </c>
      <c r="B9267" t="s">
        <v>153</v>
      </c>
      <c r="C9267" t="s">
        <v>153</v>
      </c>
      <c r="D9267" s="1">
        <v>44159</v>
      </c>
      <c r="E9267" t="s">
        <v>142</v>
      </c>
      <c r="F9267" s="1">
        <v>44160</v>
      </c>
    </row>
    <row r="9268" spans="1:6" x14ac:dyDescent="0.3">
      <c r="A9268" t="s">
        <v>4838</v>
      </c>
      <c r="B9268" t="s">
        <v>153</v>
      </c>
      <c r="C9268" t="s">
        <v>153</v>
      </c>
      <c r="D9268" s="1">
        <v>44159</v>
      </c>
      <c r="E9268" t="s">
        <v>142</v>
      </c>
      <c r="F9268" s="1">
        <v>44160</v>
      </c>
    </row>
    <row r="9269" spans="1:6" x14ac:dyDescent="0.3">
      <c r="A9269" t="s">
        <v>4839</v>
      </c>
      <c r="B9269" t="s">
        <v>153</v>
      </c>
      <c r="C9269" t="s">
        <v>153</v>
      </c>
      <c r="D9269" s="1">
        <v>44159</v>
      </c>
      <c r="E9269" t="s">
        <v>142</v>
      </c>
      <c r="F9269" s="1">
        <v>44160</v>
      </c>
    </row>
    <row r="9270" spans="1:6" x14ac:dyDescent="0.3">
      <c r="A9270" t="s">
        <v>4840</v>
      </c>
      <c r="B9270" t="s">
        <v>153</v>
      </c>
      <c r="C9270" t="s">
        <v>153</v>
      </c>
      <c r="D9270" s="1">
        <v>44159</v>
      </c>
      <c r="E9270" t="s">
        <v>142</v>
      </c>
      <c r="F9270" s="1">
        <v>44160</v>
      </c>
    </row>
    <row r="9271" spans="1:6" x14ac:dyDescent="0.3">
      <c r="A9271" t="s">
        <v>4841</v>
      </c>
      <c r="B9271" t="s">
        <v>153</v>
      </c>
      <c r="C9271" t="s">
        <v>153</v>
      </c>
      <c r="D9271" s="1">
        <v>44159</v>
      </c>
      <c r="E9271" t="s">
        <v>142</v>
      </c>
      <c r="F9271" s="1">
        <v>44160</v>
      </c>
    </row>
    <row r="9272" spans="1:6" x14ac:dyDescent="0.3">
      <c r="A9272" t="s">
        <v>4842</v>
      </c>
      <c r="B9272" t="s">
        <v>153</v>
      </c>
      <c r="C9272" t="s">
        <v>153</v>
      </c>
      <c r="D9272" s="1">
        <v>44159</v>
      </c>
      <c r="E9272" t="s">
        <v>142</v>
      </c>
      <c r="F9272" s="1">
        <v>44160</v>
      </c>
    </row>
    <row r="9273" spans="1:6" x14ac:dyDescent="0.3">
      <c r="A9273" t="s">
        <v>4843</v>
      </c>
      <c r="B9273" t="s">
        <v>153</v>
      </c>
      <c r="C9273" t="s">
        <v>153</v>
      </c>
      <c r="D9273" s="1">
        <v>44159</v>
      </c>
      <c r="E9273" t="s">
        <v>142</v>
      </c>
      <c r="F9273" s="1">
        <v>44160</v>
      </c>
    </row>
    <row r="9274" spans="1:6" x14ac:dyDescent="0.3">
      <c r="A9274" t="s">
        <v>4844</v>
      </c>
      <c r="B9274" t="s">
        <v>153</v>
      </c>
      <c r="C9274" t="s">
        <v>153</v>
      </c>
      <c r="D9274" s="1">
        <v>44159</v>
      </c>
      <c r="E9274" t="s">
        <v>142</v>
      </c>
      <c r="F9274" s="1">
        <v>44160</v>
      </c>
    </row>
    <row r="9275" spans="1:6" x14ac:dyDescent="0.3">
      <c r="A9275" t="s">
        <v>4845</v>
      </c>
      <c r="B9275" t="s">
        <v>153</v>
      </c>
      <c r="C9275" t="s">
        <v>153</v>
      </c>
      <c r="D9275" s="1">
        <v>44159</v>
      </c>
      <c r="E9275" t="s">
        <v>142</v>
      </c>
      <c r="F9275" s="1">
        <v>44160</v>
      </c>
    </row>
    <row r="9276" spans="1:6" x14ac:dyDescent="0.3">
      <c r="A9276" t="s">
        <v>4846</v>
      </c>
      <c r="B9276" t="s">
        <v>153</v>
      </c>
      <c r="C9276" t="s">
        <v>153</v>
      </c>
      <c r="D9276" s="1">
        <v>44159</v>
      </c>
      <c r="E9276" t="s">
        <v>142</v>
      </c>
      <c r="F9276" s="1">
        <v>44160</v>
      </c>
    </row>
    <row r="9277" spans="1:6" x14ac:dyDescent="0.3">
      <c r="A9277" t="s">
        <v>4847</v>
      </c>
      <c r="B9277" t="s">
        <v>153</v>
      </c>
      <c r="C9277" t="s">
        <v>153</v>
      </c>
      <c r="D9277" s="1">
        <v>44159</v>
      </c>
      <c r="E9277" t="s">
        <v>142</v>
      </c>
      <c r="F9277" s="1">
        <v>44160</v>
      </c>
    </row>
    <row r="9278" spans="1:6" x14ac:dyDescent="0.3">
      <c r="A9278" t="s">
        <v>4848</v>
      </c>
      <c r="B9278" t="s">
        <v>153</v>
      </c>
      <c r="C9278" t="s">
        <v>153</v>
      </c>
      <c r="D9278" s="1">
        <v>44159</v>
      </c>
      <c r="E9278" t="s">
        <v>142</v>
      </c>
      <c r="F9278" s="1">
        <v>44160</v>
      </c>
    </row>
    <row r="9279" spans="1:6" x14ac:dyDescent="0.3">
      <c r="A9279" t="s">
        <v>4849</v>
      </c>
      <c r="B9279" t="s">
        <v>153</v>
      </c>
      <c r="C9279" t="s">
        <v>153</v>
      </c>
      <c r="D9279" s="1">
        <v>44159</v>
      </c>
      <c r="E9279" t="s">
        <v>142</v>
      </c>
      <c r="F9279" s="1">
        <v>44160</v>
      </c>
    </row>
    <row r="9280" spans="1:6" x14ac:dyDescent="0.3">
      <c r="A9280" t="s">
        <v>4850</v>
      </c>
      <c r="B9280" t="s">
        <v>153</v>
      </c>
      <c r="C9280" t="s">
        <v>153</v>
      </c>
      <c r="D9280" s="1">
        <v>44159</v>
      </c>
      <c r="E9280" t="s">
        <v>142</v>
      </c>
      <c r="F9280" s="1">
        <v>44160</v>
      </c>
    </row>
    <row r="9281" spans="1:6" x14ac:dyDescent="0.3">
      <c r="A9281" t="s">
        <v>4851</v>
      </c>
      <c r="B9281" t="s">
        <v>153</v>
      </c>
      <c r="C9281" t="s">
        <v>153</v>
      </c>
      <c r="D9281" s="1">
        <v>44159</v>
      </c>
      <c r="E9281" t="s">
        <v>142</v>
      </c>
      <c r="F9281" s="1">
        <v>44160</v>
      </c>
    </row>
    <row r="9282" spans="1:6" x14ac:dyDescent="0.3">
      <c r="A9282" t="s">
        <v>4852</v>
      </c>
      <c r="B9282" t="s">
        <v>153</v>
      </c>
      <c r="C9282" t="s">
        <v>153</v>
      </c>
      <c r="D9282" s="1">
        <v>44159</v>
      </c>
      <c r="E9282" t="s">
        <v>142</v>
      </c>
      <c r="F9282" s="1">
        <v>44160</v>
      </c>
    </row>
    <row r="9283" spans="1:6" x14ac:dyDescent="0.3">
      <c r="A9283" t="s">
        <v>4853</v>
      </c>
      <c r="B9283" t="s">
        <v>153</v>
      </c>
      <c r="C9283" t="s">
        <v>153</v>
      </c>
      <c r="D9283" s="1">
        <v>44159</v>
      </c>
      <c r="E9283" t="s">
        <v>142</v>
      </c>
      <c r="F9283" s="1">
        <v>44160</v>
      </c>
    </row>
    <row r="9284" spans="1:6" x14ac:dyDescent="0.3">
      <c r="A9284" t="s">
        <v>4854</v>
      </c>
      <c r="B9284" t="s">
        <v>153</v>
      </c>
      <c r="C9284" t="s">
        <v>153</v>
      </c>
      <c r="D9284" s="1">
        <v>44159</v>
      </c>
      <c r="E9284" t="s">
        <v>142</v>
      </c>
      <c r="F9284" s="1">
        <v>44160</v>
      </c>
    </row>
    <row r="9285" spans="1:6" x14ac:dyDescent="0.3">
      <c r="A9285" t="s">
        <v>4855</v>
      </c>
      <c r="B9285" t="s">
        <v>153</v>
      </c>
      <c r="C9285" t="s">
        <v>153</v>
      </c>
      <c r="D9285" s="1">
        <v>44159</v>
      </c>
      <c r="E9285" t="s">
        <v>142</v>
      </c>
      <c r="F9285" s="1">
        <v>44160</v>
      </c>
    </row>
    <row r="9286" spans="1:6" x14ac:dyDescent="0.3">
      <c r="A9286" t="s">
        <v>4856</v>
      </c>
      <c r="B9286" t="s">
        <v>153</v>
      </c>
      <c r="C9286" t="s">
        <v>153</v>
      </c>
      <c r="D9286" s="1">
        <v>44159</v>
      </c>
      <c r="E9286" t="s">
        <v>142</v>
      </c>
      <c r="F9286" s="1">
        <v>44160</v>
      </c>
    </row>
    <row r="9287" spans="1:6" x14ac:dyDescent="0.3">
      <c r="A9287" t="s">
        <v>4857</v>
      </c>
      <c r="B9287" t="s">
        <v>153</v>
      </c>
      <c r="C9287" t="s">
        <v>153</v>
      </c>
      <c r="D9287" s="1">
        <v>44159</v>
      </c>
      <c r="E9287" t="s">
        <v>142</v>
      </c>
      <c r="F9287" s="1">
        <v>44160</v>
      </c>
    </row>
    <row r="9288" spans="1:6" x14ac:dyDescent="0.3">
      <c r="A9288" t="s">
        <v>4858</v>
      </c>
      <c r="B9288" t="s">
        <v>153</v>
      </c>
      <c r="C9288" t="s">
        <v>153</v>
      </c>
      <c r="D9288" s="1">
        <v>44159</v>
      </c>
      <c r="E9288" t="s">
        <v>142</v>
      </c>
      <c r="F9288" s="1">
        <v>44160</v>
      </c>
    </row>
    <row r="9289" spans="1:6" x14ac:dyDescent="0.3">
      <c r="A9289" t="s">
        <v>4859</v>
      </c>
      <c r="B9289" t="s">
        <v>153</v>
      </c>
      <c r="C9289" t="s">
        <v>153</v>
      </c>
      <c r="D9289" s="1">
        <v>44159</v>
      </c>
      <c r="E9289" t="s">
        <v>142</v>
      </c>
      <c r="F9289" s="1">
        <v>44160</v>
      </c>
    </row>
    <row r="9290" spans="1:6" x14ac:dyDescent="0.3">
      <c r="A9290" t="s">
        <v>4860</v>
      </c>
      <c r="B9290" t="s">
        <v>153</v>
      </c>
      <c r="C9290" t="s">
        <v>153</v>
      </c>
      <c r="D9290" s="1">
        <v>44159</v>
      </c>
      <c r="E9290" t="s">
        <v>142</v>
      </c>
      <c r="F9290" s="1">
        <v>44160</v>
      </c>
    </row>
    <row r="9291" spans="1:6" x14ac:dyDescent="0.3">
      <c r="A9291" t="s">
        <v>4861</v>
      </c>
      <c r="B9291" t="s">
        <v>153</v>
      </c>
      <c r="C9291" t="s">
        <v>153</v>
      </c>
      <c r="D9291" s="1">
        <v>44159</v>
      </c>
      <c r="E9291" t="s">
        <v>142</v>
      </c>
      <c r="F9291" s="1">
        <v>44160</v>
      </c>
    </row>
    <row r="9292" spans="1:6" x14ac:dyDescent="0.3">
      <c r="A9292" t="s">
        <v>4862</v>
      </c>
      <c r="B9292" t="s">
        <v>153</v>
      </c>
      <c r="C9292" t="s">
        <v>153</v>
      </c>
      <c r="D9292" s="1">
        <v>44159</v>
      </c>
      <c r="E9292" t="s">
        <v>142</v>
      </c>
      <c r="F9292" s="1">
        <v>44160</v>
      </c>
    </row>
    <row r="9293" spans="1:6" x14ac:dyDescent="0.3">
      <c r="A9293" t="s">
        <v>4863</v>
      </c>
      <c r="B9293" t="s">
        <v>153</v>
      </c>
      <c r="C9293" t="s">
        <v>153</v>
      </c>
      <c r="D9293" s="1">
        <v>44159</v>
      </c>
      <c r="E9293" t="s">
        <v>142</v>
      </c>
      <c r="F9293" s="1">
        <v>44160</v>
      </c>
    </row>
    <row r="9294" spans="1:6" x14ac:dyDescent="0.3">
      <c r="A9294" t="s">
        <v>4864</v>
      </c>
      <c r="B9294" t="s">
        <v>153</v>
      </c>
      <c r="C9294" t="s">
        <v>153</v>
      </c>
      <c r="D9294" s="1">
        <v>44159</v>
      </c>
      <c r="E9294" t="s">
        <v>142</v>
      </c>
      <c r="F9294" s="1">
        <v>44160</v>
      </c>
    </row>
    <row r="9295" spans="1:6" x14ac:dyDescent="0.3">
      <c r="A9295" t="s">
        <v>4865</v>
      </c>
      <c r="B9295" t="s">
        <v>153</v>
      </c>
      <c r="C9295" t="s">
        <v>153</v>
      </c>
      <c r="D9295" s="1">
        <v>44159</v>
      </c>
      <c r="E9295" t="s">
        <v>142</v>
      </c>
      <c r="F9295" s="1">
        <v>44160</v>
      </c>
    </row>
    <row r="9296" spans="1:6" x14ac:dyDescent="0.3">
      <c r="A9296" t="s">
        <v>4866</v>
      </c>
      <c r="B9296" t="s">
        <v>153</v>
      </c>
      <c r="C9296" t="s">
        <v>153</v>
      </c>
      <c r="D9296" s="1">
        <v>44159</v>
      </c>
      <c r="E9296" t="s">
        <v>142</v>
      </c>
      <c r="F9296" s="1">
        <v>44160</v>
      </c>
    </row>
    <row r="9297" spans="1:6" x14ac:dyDescent="0.3">
      <c r="A9297" t="s">
        <v>4867</v>
      </c>
      <c r="B9297" t="s">
        <v>153</v>
      </c>
      <c r="C9297" t="s">
        <v>153</v>
      </c>
      <c r="D9297" s="1">
        <v>44159</v>
      </c>
      <c r="E9297" t="s">
        <v>142</v>
      </c>
      <c r="F9297" s="1">
        <v>44160</v>
      </c>
    </row>
    <row r="9298" spans="1:6" x14ac:dyDescent="0.3">
      <c r="A9298" t="s">
        <v>4868</v>
      </c>
      <c r="B9298" t="s">
        <v>153</v>
      </c>
      <c r="C9298" t="s">
        <v>153</v>
      </c>
      <c r="D9298" s="1">
        <v>44159</v>
      </c>
      <c r="E9298" t="s">
        <v>142</v>
      </c>
      <c r="F9298" s="1">
        <v>44160</v>
      </c>
    </row>
    <row r="9299" spans="1:6" x14ac:dyDescent="0.3">
      <c r="A9299" t="s">
        <v>4869</v>
      </c>
      <c r="B9299" t="s">
        <v>153</v>
      </c>
      <c r="C9299" t="s">
        <v>153</v>
      </c>
      <c r="D9299" s="1">
        <v>44159</v>
      </c>
      <c r="E9299" t="s">
        <v>142</v>
      </c>
      <c r="F9299" s="1">
        <v>44160</v>
      </c>
    </row>
    <row r="9300" spans="1:6" x14ac:dyDescent="0.3">
      <c r="A9300" t="s">
        <v>4870</v>
      </c>
      <c r="B9300" t="s">
        <v>153</v>
      </c>
      <c r="C9300" t="s">
        <v>153</v>
      </c>
      <c r="D9300" s="1">
        <v>44159</v>
      </c>
      <c r="E9300" t="s">
        <v>142</v>
      </c>
      <c r="F9300" s="1">
        <v>44160</v>
      </c>
    </row>
    <row r="9301" spans="1:6" x14ac:dyDescent="0.3">
      <c r="A9301" t="s">
        <v>4871</v>
      </c>
      <c r="B9301" t="s">
        <v>153</v>
      </c>
      <c r="C9301" t="s">
        <v>153</v>
      </c>
      <c r="D9301" s="1">
        <v>44159</v>
      </c>
      <c r="E9301" t="s">
        <v>142</v>
      </c>
      <c r="F9301" s="1">
        <v>44160</v>
      </c>
    </row>
    <row r="9302" spans="1:6" x14ac:dyDescent="0.3">
      <c r="A9302" t="s">
        <v>4872</v>
      </c>
      <c r="B9302" t="s">
        <v>153</v>
      </c>
      <c r="C9302" t="s">
        <v>153</v>
      </c>
      <c r="D9302" s="1">
        <v>44159</v>
      </c>
      <c r="E9302" t="s">
        <v>142</v>
      </c>
      <c r="F9302" s="1">
        <v>44160</v>
      </c>
    </row>
    <row r="9303" spans="1:6" x14ac:dyDescent="0.3">
      <c r="A9303" t="s">
        <v>4873</v>
      </c>
      <c r="B9303" t="s">
        <v>153</v>
      </c>
      <c r="C9303" t="s">
        <v>153</v>
      </c>
      <c r="D9303" s="1">
        <v>44159</v>
      </c>
      <c r="E9303" t="s">
        <v>142</v>
      </c>
      <c r="F9303" s="1">
        <v>44160</v>
      </c>
    </row>
    <row r="9304" spans="1:6" x14ac:dyDescent="0.3">
      <c r="A9304" t="s">
        <v>4874</v>
      </c>
      <c r="B9304" t="s">
        <v>153</v>
      </c>
      <c r="C9304" t="s">
        <v>153</v>
      </c>
      <c r="D9304" s="1">
        <v>44159</v>
      </c>
      <c r="E9304" t="s">
        <v>142</v>
      </c>
      <c r="F9304" s="1">
        <v>44160</v>
      </c>
    </row>
    <row r="9305" spans="1:6" x14ac:dyDescent="0.3">
      <c r="A9305" t="s">
        <v>4875</v>
      </c>
      <c r="B9305" t="s">
        <v>153</v>
      </c>
      <c r="C9305" t="s">
        <v>153</v>
      </c>
      <c r="D9305" s="1">
        <v>44159</v>
      </c>
      <c r="E9305" t="s">
        <v>142</v>
      </c>
      <c r="F9305" s="1">
        <v>44160</v>
      </c>
    </row>
    <row r="9306" spans="1:6" x14ac:dyDescent="0.3">
      <c r="A9306" t="s">
        <v>4876</v>
      </c>
      <c r="B9306" t="s">
        <v>153</v>
      </c>
      <c r="C9306" t="s">
        <v>153</v>
      </c>
      <c r="D9306" s="1">
        <v>44159</v>
      </c>
      <c r="E9306" t="s">
        <v>142</v>
      </c>
      <c r="F9306" s="1">
        <v>44160</v>
      </c>
    </row>
    <row r="9307" spans="1:6" x14ac:dyDescent="0.3">
      <c r="A9307" t="s">
        <v>4877</v>
      </c>
      <c r="B9307" t="s">
        <v>153</v>
      </c>
      <c r="C9307" t="s">
        <v>153</v>
      </c>
      <c r="D9307" s="1">
        <v>44159</v>
      </c>
      <c r="E9307" t="s">
        <v>142</v>
      </c>
      <c r="F9307" s="1">
        <v>44160</v>
      </c>
    </row>
    <row r="9308" spans="1:6" x14ac:dyDescent="0.3">
      <c r="A9308" t="s">
        <v>4878</v>
      </c>
      <c r="B9308" t="s">
        <v>153</v>
      </c>
      <c r="C9308" t="s">
        <v>153</v>
      </c>
      <c r="D9308" s="1">
        <v>44159</v>
      </c>
      <c r="E9308" t="s">
        <v>142</v>
      </c>
      <c r="F9308" s="1">
        <v>44160</v>
      </c>
    </row>
    <row r="9309" spans="1:6" x14ac:dyDescent="0.3">
      <c r="A9309" t="s">
        <v>4879</v>
      </c>
      <c r="B9309" t="s">
        <v>153</v>
      </c>
      <c r="C9309" t="s">
        <v>153</v>
      </c>
      <c r="D9309" s="1">
        <v>44159</v>
      </c>
      <c r="E9309" t="s">
        <v>142</v>
      </c>
      <c r="F9309" s="1">
        <v>44160</v>
      </c>
    </row>
    <row r="9310" spans="1:6" x14ac:dyDescent="0.3">
      <c r="A9310" t="s">
        <v>4880</v>
      </c>
      <c r="B9310" t="s">
        <v>153</v>
      </c>
      <c r="C9310" t="s">
        <v>153</v>
      </c>
      <c r="D9310" s="1">
        <v>44159</v>
      </c>
      <c r="E9310" t="s">
        <v>142</v>
      </c>
      <c r="F9310" s="1">
        <v>44160</v>
      </c>
    </row>
    <row r="9311" spans="1:6" x14ac:dyDescent="0.3">
      <c r="A9311" t="s">
        <v>4881</v>
      </c>
      <c r="B9311" t="s">
        <v>153</v>
      </c>
      <c r="C9311" t="s">
        <v>153</v>
      </c>
      <c r="D9311" s="1">
        <v>44159</v>
      </c>
      <c r="E9311" t="s">
        <v>142</v>
      </c>
      <c r="F9311" s="1">
        <v>44160</v>
      </c>
    </row>
    <row r="9312" spans="1:6" x14ac:dyDescent="0.3">
      <c r="A9312" t="s">
        <v>4882</v>
      </c>
      <c r="B9312" t="s">
        <v>153</v>
      </c>
      <c r="C9312" t="s">
        <v>153</v>
      </c>
      <c r="D9312" s="1">
        <v>44159</v>
      </c>
      <c r="E9312" t="s">
        <v>142</v>
      </c>
      <c r="F9312" s="1">
        <v>44160</v>
      </c>
    </row>
    <row r="9313" spans="1:6" x14ac:dyDescent="0.3">
      <c r="A9313" t="s">
        <v>4883</v>
      </c>
      <c r="B9313" t="s">
        <v>153</v>
      </c>
      <c r="C9313" t="s">
        <v>153</v>
      </c>
      <c r="D9313" s="1">
        <v>44159</v>
      </c>
      <c r="E9313" t="s">
        <v>142</v>
      </c>
      <c r="F9313" s="1">
        <v>44160</v>
      </c>
    </row>
    <row r="9314" spans="1:6" x14ac:dyDescent="0.3">
      <c r="A9314" t="s">
        <v>4884</v>
      </c>
      <c r="B9314" t="s">
        <v>153</v>
      </c>
      <c r="C9314" t="s">
        <v>153</v>
      </c>
      <c r="D9314" s="1">
        <v>44159</v>
      </c>
      <c r="E9314" t="s">
        <v>142</v>
      </c>
      <c r="F9314" s="1">
        <v>44160</v>
      </c>
    </row>
    <row r="9315" spans="1:6" x14ac:dyDescent="0.3">
      <c r="A9315" t="s">
        <v>4885</v>
      </c>
      <c r="B9315" t="s">
        <v>153</v>
      </c>
      <c r="C9315" t="s">
        <v>153</v>
      </c>
      <c r="D9315" s="1">
        <v>44159</v>
      </c>
      <c r="E9315" t="s">
        <v>142</v>
      </c>
      <c r="F9315" s="1">
        <v>44160</v>
      </c>
    </row>
    <row r="9316" spans="1:6" x14ac:dyDescent="0.3">
      <c r="A9316" t="s">
        <v>4886</v>
      </c>
      <c r="B9316" t="s">
        <v>153</v>
      </c>
      <c r="C9316" t="s">
        <v>153</v>
      </c>
      <c r="D9316" s="1">
        <v>44159</v>
      </c>
      <c r="E9316" t="s">
        <v>142</v>
      </c>
      <c r="F9316" s="1">
        <v>44160</v>
      </c>
    </row>
    <row r="9317" spans="1:6" x14ac:dyDescent="0.3">
      <c r="A9317" t="s">
        <v>4887</v>
      </c>
      <c r="B9317" t="s">
        <v>153</v>
      </c>
      <c r="C9317" t="s">
        <v>153</v>
      </c>
      <c r="D9317" s="1">
        <v>44159</v>
      </c>
      <c r="E9317" t="s">
        <v>142</v>
      </c>
      <c r="F9317" s="1">
        <v>44160</v>
      </c>
    </row>
    <row r="9318" spans="1:6" x14ac:dyDescent="0.3">
      <c r="A9318" t="s">
        <v>4888</v>
      </c>
      <c r="B9318" t="s">
        <v>153</v>
      </c>
      <c r="C9318" t="s">
        <v>153</v>
      </c>
      <c r="D9318" s="1">
        <v>44159</v>
      </c>
      <c r="E9318" t="s">
        <v>142</v>
      </c>
      <c r="F9318" s="1">
        <v>44160</v>
      </c>
    </row>
    <row r="9319" spans="1:6" x14ac:dyDescent="0.3">
      <c r="A9319" t="s">
        <v>4889</v>
      </c>
      <c r="B9319" t="s">
        <v>153</v>
      </c>
      <c r="C9319" t="s">
        <v>153</v>
      </c>
      <c r="D9319" s="1">
        <v>44159</v>
      </c>
      <c r="E9319" t="s">
        <v>142</v>
      </c>
      <c r="F9319" s="1">
        <v>44160</v>
      </c>
    </row>
    <row r="9320" spans="1:6" x14ac:dyDescent="0.3">
      <c r="A9320" t="s">
        <v>4890</v>
      </c>
      <c r="B9320" t="s">
        <v>153</v>
      </c>
      <c r="C9320" t="s">
        <v>153</v>
      </c>
      <c r="D9320" s="1">
        <v>44159</v>
      </c>
      <c r="E9320" t="s">
        <v>142</v>
      </c>
      <c r="F9320" s="1">
        <v>44160</v>
      </c>
    </row>
    <row r="9321" spans="1:6" x14ac:dyDescent="0.3">
      <c r="A9321" t="s">
        <v>4891</v>
      </c>
      <c r="B9321" t="s">
        <v>153</v>
      </c>
      <c r="C9321" t="s">
        <v>153</v>
      </c>
      <c r="D9321" s="1">
        <v>44159</v>
      </c>
      <c r="E9321" t="s">
        <v>142</v>
      </c>
      <c r="F9321" s="1">
        <v>44160</v>
      </c>
    </row>
    <row r="9322" spans="1:6" x14ac:dyDescent="0.3">
      <c r="A9322" t="s">
        <v>4892</v>
      </c>
      <c r="B9322" t="s">
        <v>153</v>
      </c>
      <c r="C9322" t="s">
        <v>153</v>
      </c>
      <c r="D9322" s="1">
        <v>44159</v>
      </c>
      <c r="E9322" t="s">
        <v>142</v>
      </c>
      <c r="F9322" s="1">
        <v>44160</v>
      </c>
    </row>
    <row r="9323" spans="1:6" x14ac:dyDescent="0.3">
      <c r="A9323" t="s">
        <v>4893</v>
      </c>
      <c r="B9323" t="s">
        <v>153</v>
      </c>
      <c r="C9323" t="s">
        <v>153</v>
      </c>
      <c r="D9323" s="1">
        <v>44159</v>
      </c>
      <c r="E9323" t="s">
        <v>142</v>
      </c>
      <c r="F9323" s="1">
        <v>44160</v>
      </c>
    </row>
    <row r="9324" spans="1:6" x14ac:dyDescent="0.3">
      <c r="A9324" t="s">
        <v>4894</v>
      </c>
      <c r="B9324" t="s">
        <v>153</v>
      </c>
      <c r="C9324" t="s">
        <v>153</v>
      </c>
      <c r="D9324" s="1">
        <v>44159</v>
      </c>
      <c r="E9324" t="s">
        <v>142</v>
      </c>
      <c r="F9324" s="1">
        <v>44160</v>
      </c>
    </row>
    <row r="9325" spans="1:6" x14ac:dyDescent="0.3">
      <c r="A9325" t="s">
        <v>4895</v>
      </c>
      <c r="B9325" t="s">
        <v>153</v>
      </c>
      <c r="C9325" t="s">
        <v>153</v>
      </c>
      <c r="D9325" s="1">
        <v>44159</v>
      </c>
      <c r="E9325" t="s">
        <v>142</v>
      </c>
      <c r="F9325" s="1">
        <v>44160</v>
      </c>
    </row>
    <row r="9326" spans="1:6" x14ac:dyDescent="0.3">
      <c r="A9326" t="s">
        <v>4896</v>
      </c>
      <c r="B9326" t="s">
        <v>153</v>
      </c>
      <c r="C9326" t="s">
        <v>153</v>
      </c>
      <c r="D9326" s="1">
        <v>44159</v>
      </c>
      <c r="E9326" t="s">
        <v>142</v>
      </c>
      <c r="F9326" s="1">
        <v>44160</v>
      </c>
    </row>
    <row r="9327" spans="1:6" x14ac:dyDescent="0.3">
      <c r="A9327" t="s">
        <v>4897</v>
      </c>
      <c r="B9327" t="s">
        <v>153</v>
      </c>
      <c r="C9327" t="s">
        <v>153</v>
      </c>
      <c r="D9327" s="1">
        <v>44159</v>
      </c>
      <c r="E9327" t="s">
        <v>142</v>
      </c>
      <c r="F9327" s="1">
        <v>44160</v>
      </c>
    </row>
    <row r="9328" spans="1:6" x14ac:dyDescent="0.3">
      <c r="A9328" t="s">
        <v>4898</v>
      </c>
      <c r="B9328" t="s">
        <v>153</v>
      </c>
      <c r="C9328" t="s">
        <v>153</v>
      </c>
      <c r="D9328" s="1">
        <v>44159</v>
      </c>
      <c r="E9328" t="s">
        <v>142</v>
      </c>
      <c r="F9328" s="1">
        <v>44160</v>
      </c>
    </row>
    <row r="9329" spans="1:6" x14ac:dyDescent="0.3">
      <c r="A9329" t="s">
        <v>4899</v>
      </c>
      <c r="B9329" t="s">
        <v>153</v>
      </c>
      <c r="C9329" t="s">
        <v>153</v>
      </c>
      <c r="D9329" s="1">
        <v>44159</v>
      </c>
      <c r="E9329" t="s">
        <v>142</v>
      </c>
      <c r="F9329" s="1">
        <v>44160</v>
      </c>
    </row>
    <row r="9330" spans="1:6" x14ac:dyDescent="0.3">
      <c r="A9330" t="s">
        <v>4900</v>
      </c>
      <c r="B9330" t="s">
        <v>153</v>
      </c>
      <c r="C9330" t="s">
        <v>153</v>
      </c>
      <c r="D9330" s="1">
        <v>44159</v>
      </c>
      <c r="E9330" t="s">
        <v>142</v>
      </c>
      <c r="F9330" s="1">
        <v>44160</v>
      </c>
    </row>
    <row r="9331" spans="1:6" x14ac:dyDescent="0.3">
      <c r="A9331" t="s">
        <v>4901</v>
      </c>
      <c r="B9331" t="s">
        <v>153</v>
      </c>
      <c r="C9331" t="s">
        <v>153</v>
      </c>
      <c r="D9331" s="1">
        <v>44159</v>
      </c>
      <c r="E9331" t="s">
        <v>142</v>
      </c>
      <c r="F9331" s="1">
        <v>44160</v>
      </c>
    </row>
    <row r="9332" spans="1:6" x14ac:dyDescent="0.3">
      <c r="A9332" t="s">
        <v>4902</v>
      </c>
      <c r="B9332" t="s">
        <v>153</v>
      </c>
      <c r="C9332" t="s">
        <v>153</v>
      </c>
      <c r="D9332" s="1">
        <v>44159</v>
      </c>
      <c r="E9332" t="s">
        <v>142</v>
      </c>
      <c r="F9332" s="1">
        <v>44160</v>
      </c>
    </row>
    <row r="9333" spans="1:6" x14ac:dyDescent="0.3">
      <c r="A9333" t="s">
        <v>4903</v>
      </c>
      <c r="B9333" t="s">
        <v>153</v>
      </c>
      <c r="C9333" t="s">
        <v>153</v>
      </c>
      <c r="D9333" s="1">
        <v>44159</v>
      </c>
      <c r="E9333" t="s">
        <v>142</v>
      </c>
      <c r="F9333" s="1">
        <v>44160</v>
      </c>
    </row>
    <row r="9334" spans="1:6" x14ac:dyDescent="0.3">
      <c r="A9334" t="s">
        <v>4904</v>
      </c>
      <c r="B9334" t="s">
        <v>153</v>
      </c>
      <c r="C9334" t="s">
        <v>153</v>
      </c>
      <c r="D9334" s="1">
        <v>44159</v>
      </c>
      <c r="E9334" t="s">
        <v>142</v>
      </c>
      <c r="F9334" s="1">
        <v>44160</v>
      </c>
    </row>
    <row r="9335" spans="1:6" x14ac:dyDescent="0.3">
      <c r="A9335" t="s">
        <v>4905</v>
      </c>
      <c r="B9335" t="s">
        <v>153</v>
      </c>
      <c r="C9335" t="s">
        <v>153</v>
      </c>
      <c r="D9335" s="1">
        <v>44159</v>
      </c>
      <c r="E9335" t="s">
        <v>142</v>
      </c>
      <c r="F9335" s="1">
        <v>44160</v>
      </c>
    </row>
    <row r="9336" spans="1:6" x14ac:dyDescent="0.3">
      <c r="A9336" t="s">
        <v>4906</v>
      </c>
      <c r="B9336" t="s">
        <v>153</v>
      </c>
      <c r="C9336" t="s">
        <v>153</v>
      </c>
      <c r="D9336" s="1">
        <v>44159</v>
      </c>
      <c r="E9336" t="s">
        <v>142</v>
      </c>
      <c r="F9336" s="1">
        <v>44160</v>
      </c>
    </row>
    <row r="9337" spans="1:6" x14ac:dyDescent="0.3">
      <c r="A9337" t="s">
        <v>4907</v>
      </c>
      <c r="B9337" t="s">
        <v>153</v>
      </c>
      <c r="C9337" t="s">
        <v>153</v>
      </c>
      <c r="D9337" s="1">
        <v>44159</v>
      </c>
      <c r="E9337" t="s">
        <v>142</v>
      </c>
      <c r="F9337" s="1">
        <v>44160</v>
      </c>
    </row>
    <row r="9338" spans="1:6" x14ac:dyDescent="0.3">
      <c r="A9338" t="s">
        <v>4908</v>
      </c>
      <c r="B9338" t="s">
        <v>153</v>
      </c>
      <c r="C9338" t="s">
        <v>153</v>
      </c>
      <c r="D9338" s="1">
        <v>44159</v>
      </c>
      <c r="E9338" t="s">
        <v>142</v>
      </c>
      <c r="F9338" s="1">
        <v>44160</v>
      </c>
    </row>
    <row r="9339" spans="1:6" x14ac:dyDescent="0.3">
      <c r="A9339" t="s">
        <v>4909</v>
      </c>
      <c r="B9339" t="s">
        <v>153</v>
      </c>
      <c r="C9339" t="s">
        <v>153</v>
      </c>
      <c r="D9339" s="1">
        <v>44159</v>
      </c>
      <c r="E9339" t="s">
        <v>142</v>
      </c>
      <c r="F9339" s="1">
        <v>44160</v>
      </c>
    </row>
    <row r="9340" spans="1:6" x14ac:dyDescent="0.3">
      <c r="A9340" t="s">
        <v>4910</v>
      </c>
      <c r="B9340" t="s">
        <v>153</v>
      </c>
      <c r="C9340" t="s">
        <v>153</v>
      </c>
      <c r="D9340" s="1">
        <v>44159</v>
      </c>
      <c r="E9340" t="s">
        <v>142</v>
      </c>
      <c r="F9340" s="1">
        <v>44160</v>
      </c>
    </row>
    <row r="9341" spans="1:6" x14ac:dyDescent="0.3">
      <c r="A9341" t="s">
        <v>4911</v>
      </c>
      <c r="B9341" t="s">
        <v>153</v>
      </c>
      <c r="C9341" t="s">
        <v>153</v>
      </c>
      <c r="D9341" s="1">
        <v>44159</v>
      </c>
      <c r="E9341" t="s">
        <v>142</v>
      </c>
      <c r="F9341" s="1">
        <v>44160</v>
      </c>
    </row>
    <row r="9342" spans="1:6" x14ac:dyDescent="0.3">
      <c r="A9342" t="s">
        <v>4912</v>
      </c>
      <c r="B9342" t="s">
        <v>153</v>
      </c>
      <c r="C9342" t="s">
        <v>153</v>
      </c>
      <c r="D9342" s="1">
        <v>44159</v>
      </c>
      <c r="E9342" t="s">
        <v>142</v>
      </c>
      <c r="F9342" s="1">
        <v>44160</v>
      </c>
    </row>
    <row r="9343" spans="1:6" x14ac:dyDescent="0.3">
      <c r="A9343" t="s">
        <v>4913</v>
      </c>
      <c r="B9343" t="s">
        <v>153</v>
      </c>
      <c r="C9343" t="s">
        <v>153</v>
      </c>
      <c r="D9343" s="1">
        <v>44159</v>
      </c>
      <c r="E9343" t="s">
        <v>142</v>
      </c>
      <c r="F9343" s="1">
        <v>44160</v>
      </c>
    </row>
    <row r="9344" spans="1:6" x14ac:dyDescent="0.3">
      <c r="A9344" t="s">
        <v>4914</v>
      </c>
      <c r="B9344" t="s">
        <v>153</v>
      </c>
      <c r="C9344" t="s">
        <v>153</v>
      </c>
      <c r="D9344" s="1">
        <v>44159</v>
      </c>
      <c r="E9344" t="s">
        <v>142</v>
      </c>
      <c r="F9344" s="1">
        <v>44160</v>
      </c>
    </row>
    <row r="9345" spans="1:6" x14ac:dyDescent="0.3">
      <c r="A9345" t="s">
        <v>4915</v>
      </c>
      <c r="B9345" t="s">
        <v>153</v>
      </c>
      <c r="C9345" t="s">
        <v>153</v>
      </c>
      <c r="D9345" s="1">
        <v>44159</v>
      </c>
      <c r="E9345" t="s">
        <v>142</v>
      </c>
      <c r="F9345" s="1">
        <v>44160</v>
      </c>
    </row>
    <row r="9346" spans="1:6" x14ac:dyDescent="0.3">
      <c r="A9346" t="s">
        <v>4916</v>
      </c>
      <c r="B9346" t="s">
        <v>153</v>
      </c>
      <c r="C9346" t="s">
        <v>153</v>
      </c>
      <c r="D9346" s="1">
        <v>44159</v>
      </c>
      <c r="E9346" t="s">
        <v>142</v>
      </c>
      <c r="F9346" s="1">
        <v>44160</v>
      </c>
    </row>
    <row r="9347" spans="1:6" x14ac:dyDescent="0.3">
      <c r="A9347" t="s">
        <v>4917</v>
      </c>
      <c r="B9347" t="s">
        <v>153</v>
      </c>
      <c r="C9347" t="s">
        <v>153</v>
      </c>
      <c r="D9347" s="1">
        <v>44159</v>
      </c>
      <c r="E9347" t="s">
        <v>142</v>
      </c>
      <c r="F9347" s="1">
        <v>44160</v>
      </c>
    </row>
    <row r="9348" spans="1:6" x14ac:dyDescent="0.3">
      <c r="A9348" t="s">
        <v>4918</v>
      </c>
      <c r="B9348" t="s">
        <v>153</v>
      </c>
      <c r="C9348" t="s">
        <v>153</v>
      </c>
      <c r="D9348" s="1">
        <v>44159</v>
      </c>
      <c r="E9348" t="s">
        <v>142</v>
      </c>
      <c r="F9348" s="1">
        <v>44160</v>
      </c>
    </row>
    <row r="9349" spans="1:6" x14ac:dyDescent="0.3">
      <c r="A9349" t="s">
        <v>4919</v>
      </c>
      <c r="B9349" t="s">
        <v>153</v>
      </c>
      <c r="C9349" t="s">
        <v>153</v>
      </c>
      <c r="D9349" s="1">
        <v>44159</v>
      </c>
      <c r="E9349" t="s">
        <v>142</v>
      </c>
      <c r="F9349" s="1">
        <v>44160</v>
      </c>
    </row>
    <row r="9350" spans="1:6" x14ac:dyDescent="0.3">
      <c r="A9350" t="s">
        <v>4920</v>
      </c>
      <c r="B9350" t="s">
        <v>153</v>
      </c>
      <c r="C9350" t="s">
        <v>153</v>
      </c>
      <c r="D9350" s="1">
        <v>44159</v>
      </c>
      <c r="E9350" t="s">
        <v>142</v>
      </c>
      <c r="F9350" s="1">
        <v>44160</v>
      </c>
    </row>
    <row r="9351" spans="1:6" x14ac:dyDescent="0.3">
      <c r="A9351" t="s">
        <v>4921</v>
      </c>
      <c r="B9351" t="s">
        <v>153</v>
      </c>
      <c r="C9351" t="s">
        <v>153</v>
      </c>
      <c r="D9351" s="1">
        <v>44159</v>
      </c>
      <c r="E9351" t="s">
        <v>142</v>
      </c>
      <c r="F9351" s="1">
        <v>44160</v>
      </c>
    </row>
    <row r="9352" spans="1:6" x14ac:dyDescent="0.3">
      <c r="A9352" t="s">
        <v>4922</v>
      </c>
      <c r="B9352" t="s">
        <v>153</v>
      </c>
      <c r="C9352" t="s">
        <v>153</v>
      </c>
      <c r="D9352" s="1">
        <v>44159</v>
      </c>
      <c r="E9352" t="s">
        <v>142</v>
      </c>
      <c r="F9352" s="1">
        <v>44160</v>
      </c>
    </row>
    <row r="9353" spans="1:6" x14ac:dyDescent="0.3">
      <c r="A9353" t="s">
        <v>4923</v>
      </c>
      <c r="B9353" t="s">
        <v>153</v>
      </c>
      <c r="C9353" t="s">
        <v>153</v>
      </c>
      <c r="D9353" s="1">
        <v>44159</v>
      </c>
      <c r="E9353" t="s">
        <v>142</v>
      </c>
      <c r="F9353" s="1">
        <v>44160</v>
      </c>
    </row>
    <row r="9354" spans="1:6" x14ac:dyDescent="0.3">
      <c r="A9354" t="s">
        <v>4924</v>
      </c>
      <c r="B9354" t="s">
        <v>153</v>
      </c>
      <c r="C9354" t="s">
        <v>153</v>
      </c>
      <c r="D9354" s="1">
        <v>44159</v>
      </c>
      <c r="E9354" t="s">
        <v>142</v>
      </c>
      <c r="F9354" s="1">
        <v>44160</v>
      </c>
    </row>
    <row r="9355" spans="1:6" x14ac:dyDescent="0.3">
      <c r="A9355" t="s">
        <v>4925</v>
      </c>
      <c r="B9355" t="s">
        <v>153</v>
      </c>
      <c r="C9355" t="s">
        <v>153</v>
      </c>
      <c r="D9355" s="1">
        <v>44159</v>
      </c>
      <c r="E9355" t="s">
        <v>142</v>
      </c>
      <c r="F9355" s="1">
        <v>44160</v>
      </c>
    </row>
    <row r="9356" spans="1:6" x14ac:dyDescent="0.3">
      <c r="A9356" t="s">
        <v>4926</v>
      </c>
      <c r="B9356" t="s">
        <v>153</v>
      </c>
      <c r="C9356" t="s">
        <v>153</v>
      </c>
      <c r="D9356" s="1">
        <v>44159</v>
      </c>
      <c r="E9356" t="s">
        <v>142</v>
      </c>
      <c r="F9356" s="1">
        <v>44160</v>
      </c>
    </row>
    <row r="9357" spans="1:6" x14ac:dyDescent="0.3">
      <c r="A9357" t="s">
        <v>4927</v>
      </c>
      <c r="B9357" t="s">
        <v>153</v>
      </c>
      <c r="C9357" t="s">
        <v>153</v>
      </c>
      <c r="D9357" s="1">
        <v>44159</v>
      </c>
      <c r="E9357" t="s">
        <v>142</v>
      </c>
      <c r="F9357" s="1">
        <v>44160</v>
      </c>
    </row>
    <row r="9358" spans="1:6" x14ac:dyDescent="0.3">
      <c r="A9358" t="s">
        <v>4928</v>
      </c>
      <c r="B9358" t="s">
        <v>153</v>
      </c>
      <c r="C9358" t="s">
        <v>153</v>
      </c>
      <c r="D9358" s="1">
        <v>44159</v>
      </c>
      <c r="E9358" t="s">
        <v>142</v>
      </c>
      <c r="F9358" s="1">
        <v>44160</v>
      </c>
    </row>
    <row r="9359" spans="1:6" x14ac:dyDescent="0.3">
      <c r="A9359" t="s">
        <v>4929</v>
      </c>
      <c r="B9359" t="s">
        <v>153</v>
      </c>
      <c r="C9359" t="s">
        <v>153</v>
      </c>
      <c r="D9359" s="1">
        <v>44159</v>
      </c>
      <c r="E9359" t="s">
        <v>142</v>
      </c>
      <c r="F9359" s="1">
        <v>44160</v>
      </c>
    </row>
    <row r="9360" spans="1:6" x14ac:dyDescent="0.3">
      <c r="A9360" t="s">
        <v>4930</v>
      </c>
      <c r="B9360" t="s">
        <v>153</v>
      </c>
      <c r="C9360" t="s">
        <v>153</v>
      </c>
      <c r="D9360" s="1">
        <v>44159</v>
      </c>
      <c r="E9360" t="s">
        <v>142</v>
      </c>
      <c r="F9360" s="1">
        <v>44160</v>
      </c>
    </row>
    <row r="9361" spans="1:6" x14ac:dyDescent="0.3">
      <c r="A9361" t="s">
        <v>4931</v>
      </c>
      <c r="B9361" t="s">
        <v>153</v>
      </c>
      <c r="C9361" t="s">
        <v>153</v>
      </c>
      <c r="D9361" s="1">
        <v>44159</v>
      </c>
      <c r="E9361" t="s">
        <v>142</v>
      </c>
      <c r="F9361" s="1">
        <v>44160</v>
      </c>
    </row>
    <row r="9362" spans="1:6" x14ac:dyDescent="0.3">
      <c r="A9362" t="s">
        <v>4932</v>
      </c>
      <c r="B9362" t="s">
        <v>153</v>
      </c>
      <c r="C9362" t="s">
        <v>153</v>
      </c>
      <c r="D9362" s="1">
        <v>44159</v>
      </c>
      <c r="E9362" t="s">
        <v>142</v>
      </c>
      <c r="F9362" s="1">
        <v>44160</v>
      </c>
    </row>
    <row r="9363" spans="1:6" x14ac:dyDescent="0.3">
      <c r="A9363" t="s">
        <v>4933</v>
      </c>
      <c r="B9363" t="s">
        <v>153</v>
      </c>
      <c r="C9363" t="s">
        <v>153</v>
      </c>
      <c r="D9363" s="1">
        <v>44159</v>
      </c>
      <c r="E9363" t="s">
        <v>142</v>
      </c>
      <c r="F9363" s="1">
        <v>44160</v>
      </c>
    </row>
    <row r="9364" spans="1:6" x14ac:dyDescent="0.3">
      <c r="A9364" t="s">
        <v>4934</v>
      </c>
      <c r="B9364" t="s">
        <v>153</v>
      </c>
      <c r="C9364" t="s">
        <v>153</v>
      </c>
      <c r="D9364" s="1">
        <v>44159</v>
      </c>
      <c r="E9364" t="s">
        <v>142</v>
      </c>
      <c r="F9364" s="1">
        <v>44160</v>
      </c>
    </row>
    <row r="9365" spans="1:6" x14ac:dyDescent="0.3">
      <c r="A9365" t="s">
        <v>4935</v>
      </c>
      <c r="B9365" t="s">
        <v>153</v>
      </c>
      <c r="C9365" t="s">
        <v>153</v>
      </c>
      <c r="D9365" s="1">
        <v>44159</v>
      </c>
      <c r="E9365" t="s">
        <v>142</v>
      </c>
      <c r="F9365" s="1">
        <v>44160</v>
      </c>
    </row>
    <row r="9366" spans="1:6" x14ac:dyDescent="0.3">
      <c r="A9366" t="s">
        <v>4936</v>
      </c>
      <c r="B9366" t="s">
        <v>153</v>
      </c>
      <c r="C9366" t="s">
        <v>153</v>
      </c>
      <c r="D9366" s="1">
        <v>44159</v>
      </c>
      <c r="E9366" t="s">
        <v>142</v>
      </c>
      <c r="F9366" s="1">
        <v>44160</v>
      </c>
    </row>
    <row r="9367" spans="1:6" x14ac:dyDescent="0.3">
      <c r="A9367" t="s">
        <v>4937</v>
      </c>
      <c r="B9367" t="s">
        <v>153</v>
      </c>
      <c r="C9367" t="s">
        <v>153</v>
      </c>
      <c r="D9367" s="1">
        <v>44159</v>
      </c>
      <c r="E9367" t="s">
        <v>142</v>
      </c>
      <c r="F9367" s="1">
        <v>44160</v>
      </c>
    </row>
    <row r="9368" spans="1:6" x14ac:dyDescent="0.3">
      <c r="A9368" t="s">
        <v>4938</v>
      </c>
      <c r="B9368" t="s">
        <v>153</v>
      </c>
      <c r="C9368" t="s">
        <v>153</v>
      </c>
      <c r="D9368" s="1">
        <v>44159</v>
      </c>
      <c r="E9368" t="s">
        <v>142</v>
      </c>
      <c r="F9368" s="1">
        <v>44160</v>
      </c>
    </row>
    <row r="9369" spans="1:6" x14ac:dyDescent="0.3">
      <c r="A9369" t="s">
        <v>4939</v>
      </c>
      <c r="B9369" t="s">
        <v>153</v>
      </c>
      <c r="C9369" t="s">
        <v>153</v>
      </c>
      <c r="D9369" s="1">
        <v>44159</v>
      </c>
      <c r="E9369" t="s">
        <v>142</v>
      </c>
      <c r="F9369" s="1">
        <v>44160</v>
      </c>
    </row>
    <row r="9370" spans="1:6" x14ac:dyDescent="0.3">
      <c r="A9370" t="s">
        <v>4940</v>
      </c>
      <c r="B9370" t="s">
        <v>153</v>
      </c>
      <c r="C9370" t="s">
        <v>153</v>
      </c>
      <c r="D9370" s="1">
        <v>44159</v>
      </c>
      <c r="E9370" t="s">
        <v>142</v>
      </c>
      <c r="F9370" s="1">
        <v>44160</v>
      </c>
    </row>
    <row r="9371" spans="1:6" x14ac:dyDescent="0.3">
      <c r="A9371" t="s">
        <v>4941</v>
      </c>
      <c r="B9371" t="s">
        <v>153</v>
      </c>
      <c r="C9371" t="s">
        <v>153</v>
      </c>
      <c r="D9371" s="1">
        <v>44159</v>
      </c>
      <c r="E9371" t="s">
        <v>142</v>
      </c>
      <c r="F9371" s="1">
        <v>44160</v>
      </c>
    </row>
    <row r="9372" spans="1:6" x14ac:dyDescent="0.3">
      <c r="A9372" t="s">
        <v>4942</v>
      </c>
      <c r="B9372" t="s">
        <v>153</v>
      </c>
      <c r="C9372" t="s">
        <v>153</v>
      </c>
      <c r="D9372" s="1">
        <v>44159</v>
      </c>
      <c r="E9372" t="s">
        <v>142</v>
      </c>
      <c r="F9372" s="1">
        <v>44160</v>
      </c>
    </row>
    <row r="9373" spans="1:6" x14ac:dyDescent="0.3">
      <c r="A9373" t="s">
        <v>4943</v>
      </c>
      <c r="B9373" t="s">
        <v>153</v>
      </c>
      <c r="C9373" t="s">
        <v>153</v>
      </c>
      <c r="D9373" s="1">
        <v>44159</v>
      </c>
      <c r="E9373" t="s">
        <v>142</v>
      </c>
      <c r="F9373" s="1">
        <v>44160</v>
      </c>
    </row>
    <row r="9374" spans="1:6" x14ac:dyDescent="0.3">
      <c r="A9374" t="s">
        <v>4944</v>
      </c>
      <c r="B9374" t="s">
        <v>153</v>
      </c>
      <c r="C9374" t="s">
        <v>153</v>
      </c>
      <c r="D9374" s="1">
        <v>44159</v>
      </c>
      <c r="E9374" t="s">
        <v>142</v>
      </c>
      <c r="F9374" s="1">
        <v>44160</v>
      </c>
    </row>
    <row r="9375" spans="1:6" x14ac:dyDescent="0.3">
      <c r="A9375" t="s">
        <v>4945</v>
      </c>
      <c r="B9375" t="s">
        <v>153</v>
      </c>
      <c r="C9375" t="s">
        <v>153</v>
      </c>
      <c r="D9375" s="1">
        <v>44159</v>
      </c>
      <c r="E9375" t="s">
        <v>142</v>
      </c>
      <c r="F9375" s="1">
        <v>44160</v>
      </c>
    </row>
    <row r="9376" spans="1:6" x14ac:dyDescent="0.3">
      <c r="A9376" t="s">
        <v>4946</v>
      </c>
      <c r="B9376" t="s">
        <v>153</v>
      </c>
      <c r="C9376" t="s">
        <v>153</v>
      </c>
      <c r="D9376" s="1">
        <v>44159</v>
      </c>
      <c r="E9376" t="s">
        <v>142</v>
      </c>
      <c r="F9376" s="1">
        <v>44160</v>
      </c>
    </row>
    <row r="9377" spans="1:6" x14ac:dyDescent="0.3">
      <c r="A9377" t="s">
        <v>4947</v>
      </c>
      <c r="B9377" t="s">
        <v>153</v>
      </c>
      <c r="C9377" t="s">
        <v>153</v>
      </c>
      <c r="D9377" s="1">
        <v>44159</v>
      </c>
      <c r="E9377" t="s">
        <v>142</v>
      </c>
      <c r="F9377" s="1">
        <v>44160</v>
      </c>
    </row>
    <row r="9378" spans="1:6" x14ac:dyDescent="0.3">
      <c r="A9378" t="s">
        <v>4948</v>
      </c>
      <c r="B9378" t="s">
        <v>153</v>
      </c>
      <c r="C9378" t="s">
        <v>153</v>
      </c>
      <c r="D9378" s="1">
        <v>44159</v>
      </c>
      <c r="E9378" t="s">
        <v>142</v>
      </c>
      <c r="F9378" s="1">
        <v>44160</v>
      </c>
    </row>
    <row r="9379" spans="1:6" x14ac:dyDescent="0.3">
      <c r="A9379" t="s">
        <v>4949</v>
      </c>
      <c r="B9379" t="s">
        <v>153</v>
      </c>
      <c r="C9379" t="s">
        <v>153</v>
      </c>
      <c r="D9379" s="1">
        <v>44159</v>
      </c>
      <c r="E9379" t="s">
        <v>142</v>
      </c>
      <c r="F9379" s="1">
        <v>44160</v>
      </c>
    </row>
    <row r="9380" spans="1:6" x14ac:dyDescent="0.3">
      <c r="A9380" t="s">
        <v>4950</v>
      </c>
      <c r="B9380" t="s">
        <v>153</v>
      </c>
      <c r="C9380" t="s">
        <v>153</v>
      </c>
      <c r="D9380" s="1">
        <v>44159</v>
      </c>
      <c r="E9380" t="s">
        <v>142</v>
      </c>
      <c r="F9380" s="1">
        <v>44160</v>
      </c>
    </row>
    <row r="9381" spans="1:6" x14ac:dyDescent="0.3">
      <c r="A9381" t="s">
        <v>4951</v>
      </c>
      <c r="B9381" t="s">
        <v>153</v>
      </c>
      <c r="C9381" t="s">
        <v>153</v>
      </c>
      <c r="D9381" s="1">
        <v>44159</v>
      </c>
      <c r="E9381" t="s">
        <v>142</v>
      </c>
      <c r="F9381" s="1">
        <v>44160</v>
      </c>
    </row>
    <row r="9382" spans="1:6" x14ac:dyDescent="0.3">
      <c r="A9382" t="s">
        <v>4952</v>
      </c>
      <c r="B9382" t="s">
        <v>153</v>
      </c>
      <c r="C9382" t="s">
        <v>153</v>
      </c>
      <c r="D9382" s="1">
        <v>44159</v>
      </c>
      <c r="E9382" t="s">
        <v>142</v>
      </c>
      <c r="F9382" s="1">
        <v>44160</v>
      </c>
    </row>
    <row r="9383" spans="1:6" x14ac:dyDescent="0.3">
      <c r="A9383" t="s">
        <v>4953</v>
      </c>
      <c r="B9383" t="s">
        <v>153</v>
      </c>
      <c r="C9383" t="s">
        <v>153</v>
      </c>
      <c r="D9383" s="1">
        <v>44159</v>
      </c>
      <c r="E9383" t="s">
        <v>142</v>
      </c>
      <c r="F9383" s="1">
        <v>44160</v>
      </c>
    </row>
    <row r="9384" spans="1:6" x14ac:dyDescent="0.3">
      <c r="A9384" t="s">
        <v>4954</v>
      </c>
      <c r="B9384" t="s">
        <v>153</v>
      </c>
      <c r="C9384" t="s">
        <v>153</v>
      </c>
      <c r="D9384" s="1">
        <v>44159</v>
      </c>
      <c r="E9384" t="s">
        <v>142</v>
      </c>
      <c r="F9384" s="1">
        <v>44160</v>
      </c>
    </row>
    <row r="9385" spans="1:6" x14ac:dyDescent="0.3">
      <c r="A9385" t="s">
        <v>4955</v>
      </c>
      <c r="B9385" t="s">
        <v>153</v>
      </c>
      <c r="C9385" t="s">
        <v>153</v>
      </c>
      <c r="D9385" s="1">
        <v>44159</v>
      </c>
      <c r="E9385" t="s">
        <v>142</v>
      </c>
      <c r="F9385" s="1">
        <v>44160</v>
      </c>
    </row>
    <row r="9386" spans="1:6" x14ac:dyDescent="0.3">
      <c r="A9386" t="s">
        <v>4956</v>
      </c>
      <c r="B9386" t="s">
        <v>153</v>
      </c>
      <c r="C9386" t="s">
        <v>153</v>
      </c>
      <c r="D9386" s="1">
        <v>44159</v>
      </c>
      <c r="E9386" t="s">
        <v>142</v>
      </c>
      <c r="F9386" s="1">
        <v>44160</v>
      </c>
    </row>
    <row r="9387" spans="1:6" x14ac:dyDescent="0.3">
      <c r="A9387" t="s">
        <v>4957</v>
      </c>
      <c r="B9387" t="s">
        <v>153</v>
      </c>
      <c r="C9387" t="s">
        <v>153</v>
      </c>
      <c r="D9387" s="1">
        <v>44159</v>
      </c>
      <c r="E9387" t="s">
        <v>142</v>
      </c>
      <c r="F9387" s="1">
        <v>44160</v>
      </c>
    </row>
    <row r="9388" spans="1:6" x14ac:dyDescent="0.3">
      <c r="A9388" t="s">
        <v>4958</v>
      </c>
      <c r="B9388" t="s">
        <v>153</v>
      </c>
      <c r="C9388" t="s">
        <v>153</v>
      </c>
      <c r="D9388" s="1">
        <v>44159</v>
      </c>
      <c r="E9388" t="s">
        <v>142</v>
      </c>
      <c r="F9388" s="1">
        <v>44160</v>
      </c>
    </row>
    <row r="9389" spans="1:6" x14ac:dyDescent="0.3">
      <c r="A9389" t="s">
        <v>4959</v>
      </c>
      <c r="B9389" t="s">
        <v>153</v>
      </c>
      <c r="C9389" t="s">
        <v>153</v>
      </c>
      <c r="D9389" s="1">
        <v>44159</v>
      </c>
      <c r="E9389" t="s">
        <v>142</v>
      </c>
      <c r="F9389" s="1">
        <v>44160</v>
      </c>
    </row>
    <row r="9390" spans="1:6" x14ac:dyDescent="0.3">
      <c r="A9390" t="s">
        <v>4960</v>
      </c>
      <c r="B9390" t="s">
        <v>153</v>
      </c>
      <c r="C9390" t="s">
        <v>153</v>
      </c>
      <c r="D9390" s="1">
        <v>44159</v>
      </c>
      <c r="E9390" t="s">
        <v>142</v>
      </c>
      <c r="F9390" s="1">
        <v>44160</v>
      </c>
    </row>
    <row r="9391" spans="1:6" x14ac:dyDescent="0.3">
      <c r="A9391" t="s">
        <v>4961</v>
      </c>
      <c r="B9391" t="s">
        <v>153</v>
      </c>
      <c r="C9391" t="s">
        <v>153</v>
      </c>
      <c r="D9391" s="1">
        <v>44159</v>
      </c>
      <c r="E9391" t="s">
        <v>142</v>
      </c>
      <c r="F9391" s="1">
        <v>44160</v>
      </c>
    </row>
    <row r="9392" spans="1:6" x14ac:dyDescent="0.3">
      <c r="A9392" t="s">
        <v>4962</v>
      </c>
      <c r="B9392" t="s">
        <v>153</v>
      </c>
      <c r="C9392" t="s">
        <v>153</v>
      </c>
      <c r="D9392" s="1">
        <v>44159</v>
      </c>
      <c r="E9392" t="s">
        <v>142</v>
      </c>
      <c r="F9392" s="1">
        <v>44160</v>
      </c>
    </row>
    <row r="9393" spans="1:6" x14ac:dyDescent="0.3">
      <c r="A9393" t="s">
        <v>4963</v>
      </c>
      <c r="B9393" t="s">
        <v>153</v>
      </c>
      <c r="C9393" t="s">
        <v>153</v>
      </c>
      <c r="D9393" s="1">
        <v>44159</v>
      </c>
      <c r="E9393" t="s">
        <v>142</v>
      </c>
      <c r="F9393" s="1">
        <v>44160</v>
      </c>
    </row>
    <row r="9394" spans="1:6" x14ac:dyDescent="0.3">
      <c r="A9394" t="s">
        <v>4964</v>
      </c>
      <c r="B9394" t="s">
        <v>153</v>
      </c>
      <c r="C9394" t="s">
        <v>153</v>
      </c>
      <c r="D9394" s="1">
        <v>44159</v>
      </c>
      <c r="E9394" t="s">
        <v>142</v>
      </c>
      <c r="F9394" s="1">
        <v>44160</v>
      </c>
    </row>
    <row r="9395" spans="1:6" x14ac:dyDescent="0.3">
      <c r="A9395" t="s">
        <v>4965</v>
      </c>
      <c r="B9395" t="s">
        <v>153</v>
      </c>
      <c r="C9395" t="s">
        <v>153</v>
      </c>
      <c r="D9395" s="1">
        <v>44159</v>
      </c>
      <c r="E9395" t="s">
        <v>142</v>
      </c>
      <c r="F9395" s="1">
        <v>44160</v>
      </c>
    </row>
    <row r="9396" spans="1:6" x14ac:dyDescent="0.3">
      <c r="A9396" t="s">
        <v>4966</v>
      </c>
      <c r="B9396" t="s">
        <v>153</v>
      </c>
      <c r="C9396" t="s">
        <v>153</v>
      </c>
      <c r="D9396" s="1">
        <v>44159</v>
      </c>
      <c r="E9396" t="s">
        <v>142</v>
      </c>
      <c r="F9396" s="1">
        <v>44160</v>
      </c>
    </row>
    <row r="9397" spans="1:6" x14ac:dyDescent="0.3">
      <c r="A9397" t="s">
        <v>4967</v>
      </c>
      <c r="B9397" t="s">
        <v>153</v>
      </c>
      <c r="C9397" t="s">
        <v>153</v>
      </c>
      <c r="D9397" s="1">
        <v>44159</v>
      </c>
      <c r="E9397" t="s">
        <v>142</v>
      </c>
      <c r="F9397" s="1">
        <v>44160</v>
      </c>
    </row>
    <row r="9398" spans="1:6" x14ac:dyDescent="0.3">
      <c r="A9398" t="s">
        <v>4968</v>
      </c>
      <c r="B9398" t="s">
        <v>153</v>
      </c>
      <c r="C9398" t="s">
        <v>153</v>
      </c>
      <c r="D9398" s="1">
        <v>44159</v>
      </c>
      <c r="E9398" t="s">
        <v>142</v>
      </c>
      <c r="F9398" s="1">
        <v>44160</v>
      </c>
    </row>
    <row r="9399" spans="1:6" x14ac:dyDescent="0.3">
      <c r="A9399" t="s">
        <v>4969</v>
      </c>
      <c r="B9399" t="s">
        <v>153</v>
      </c>
      <c r="C9399" t="s">
        <v>153</v>
      </c>
      <c r="D9399" s="1">
        <v>44159</v>
      </c>
      <c r="E9399" t="s">
        <v>142</v>
      </c>
      <c r="F9399" s="1">
        <v>44160</v>
      </c>
    </row>
    <row r="9400" spans="1:6" x14ac:dyDescent="0.3">
      <c r="A9400" t="s">
        <v>4970</v>
      </c>
      <c r="B9400" t="s">
        <v>153</v>
      </c>
      <c r="C9400" t="s">
        <v>153</v>
      </c>
      <c r="D9400" s="1">
        <v>44159</v>
      </c>
      <c r="E9400" t="s">
        <v>142</v>
      </c>
      <c r="F9400" s="1">
        <v>44160</v>
      </c>
    </row>
    <row r="9401" spans="1:6" x14ac:dyDescent="0.3">
      <c r="A9401" t="s">
        <v>4971</v>
      </c>
      <c r="B9401" t="s">
        <v>153</v>
      </c>
      <c r="C9401" t="s">
        <v>153</v>
      </c>
      <c r="D9401" s="1">
        <v>44159</v>
      </c>
      <c r="E9401" t="s">
        <v>142</v>
      </c>
      <c r="F9401" s="1">
        <v>44160</v>
      </c>
    </row>
    <row r="9402" spans="1:6" x14ac:dyDescent="0.3">
      <c r="A9402" t="s">
        <v>4972</v>
      </c>
      <c r="B9402" t="s">
        <v>153</v>
      </c>
      <c r="C9402" t="s">
        <v>153</v>
      </c>
      <c r="D9402" s="1">
        <v>44159</v>
      </c>
      <c r="E9402" t="s">
        <v>142</v>
      </c>
      <c r="F9402" s="1">
        <v>44160</v>
      </c>
    </row>
    <row r="9403" spans="1:6" x14ac:dyDescent="0.3">
      <c r="A9403" t="s">
        <v>4973</v>
      </c>
      <c r="B9403" t="s">
        <v>153</v>
      </c>
      <c r="C9403" t="s">
        <v>153</v>
      </c>
      <c r="D9403" s="1">
        <v>44159</v>
      </c>
      <c r="E9403" t="s">
        <v>142</v>
      </c>
      <c r="F9403" s="1">
        <v>44160</v>
      </c>
    </row>
    <row r="9404" spans="1:6" x14ac:dyDescent="0.3">
      <c r="A9404" t="s">
        <v>4974</v>
      </c>
      <c r="B9404" t="s">
        <v>153</v>
      </c>
      <c r="C9404" t="s">
        <v>153</v>
      </c>
      <c r="D9404" s="1">
        <v>44159</v>
      </c>
      <c r="E9404" t="s">
        <v>142</v>
      </c>
      <c r="F9404" s="1">
        <v>44160</v>
      </c>
    </row>
    <row r="9405" spans="1:6" x14ac:dyDescent="0.3">
      <c r="A9405" t="s">
        <v>4975</v>
      </c>
      <c r="B9405" t="s">
        <v>153</v>
      </c>
      <c r="C9405" t="s">
        <v>153</v>
      </c>
      <c r="D9405" s="1">
        <v>44159</v>
      </c>
      <c r="E9405" t="s">
        <v>142</v>
      </c>
      <c r="F9405" s="1">
        <v>44160</v>
      </c>
    </row>
    <row r="9406" spans="1:6" x14ac:dyDescent="0.3">
      <c r="A9406" t="s">
        <v>4976</v>
      </c>
      <c r="B9406" t="s">
        <v>153</v>
      </c>
      <c r="C9406" t="s">
        <v>153</v>
      </c>
      <c r="D9406" s="1">
        <v>44159</v>
      </c>
      <c r="E9406" t="s">
        <v>142</v>
      </c>
      <c r="F9406" s="1">
        <v>44160</v>
      </c>
    </row>
    <row r="9407" spans="1:6" x14ac:dyDescent="0.3">
      <c r="A9407" t="s">
        <v>4977</v>
      </c>
      <c r="B9407" t="s">
        <v>153</v>
      </c>
      <c r="C9407" t="s">
        <v>153</v>
      </c>
      <c r="D9407" s="1">
        <v>44159</v>
      </c>
      <c r="E9407" t="s">
        <v>142</v>
      </c>
      <c r="F9407" s="1">
        <v>44160</v>
      </c>
    </row>
    <row r="9408" spans="1:6" x14ac:dyDescent="0.3">
      <c r="A9408" t="s">
        <v>4978</v>
      </c>
      <c r="B9408" t="s">
        <v>153</v>
      </c>
      <c r="C9408" t="s">
        <v>153</v>
      </c>
      <c r="D9408" s="1">
        <v>44159</v>
      </c>
      <c r="E9408" t="s">
        <v>142</v>
      </c>
      <c r="F9408" s="1">
        <v>44160</v>
      </c>
    </row>
    <row r="9409" spans="1:6" x14ac:dyDescent="0.3">
      <c r="A9409" t="s">
        <v>4979</v>
      </c>
      <c r="B9409" t="s">
        <v>153</v>
      </c>
      <c r="C9409" t="s">
        <v>153</v>
      </c>
      <c r="D9409" s="1">
        <v>44159</v>
      </c>
      <c r="E9409" t="s">
        <v>142</v>
      </c>
      <c r="F9409" s="1">
        <v>44160</v>
      </c>
    </row>
    <row r="9410" spans="1:6" x14ac:dyDescent="0.3">
      <c r="A9410" t="s">
        <v>4980</v>
      </c>
      <c r="B9410" t="s">
        <v>153</v>
      </c>
      <c r="C9410" t="s">
        <v>153</v>
      </c>
      <c r="D9410" s="1">
        <v>44159</v>
      </c>
      <c r="E9410" t="s">
        <v>142</v>
      </c>
      <c r="F9410" s="1">
        <v>44160</v>
      </c>
    </row>
    <row r="9411" spans="1:6" x14ac:dyDescent="0.3">
      <c r="A9411" t="s">
        <v>4981</v>
      </c>
      <c r="B9411" t="s">
        <v>153</v>
      </c>
      <c r="C9411" t="s">
        <v>153</v>
      </c>
      <c r="D9411" s="1">
        <v>44159</v>
      </c>
      <c r="E9411" t="s">
        <v>142</v>
      </c>
      <c r="F9411" s="1">
        <v>44160</v>
      </c>
    </row>
    <row r="9412" spans="1:6" x14ac:dyDescent="0.3">
      <c r="A9412" t="s">
        <v>4982</v>
      </c>
      <c r="B9412" t="s">
        <v>153</v>
      </c>
      <c r="C9412" t="s">
        <v>153</v>
      </c>
      <c r="D9412" s="1">
        <v>44159</v>
      </c>
      <c r="E9412" t="s">
        <v>142</v>
      </c>
      <c r="F9412" s="1">
        <v>44160</v>
      </c>
    </row>
    <row r="9413" spans="1:6" x14ac:dyDescent="0.3">
      <c r="A9413" t="s">
        <v>4983</v>
      </c>
      <c r="B9413" t="s">
        <v>153</v>
      </c>
      <c r="C9413" t="s">
        <v>153</v>
      </c>
      <c r="D9413" s="1">
        <v>44159</v>
      </c>
      <c r="E9413" t="s">
        <v>142</v>
      </c>
      <c r="F9413" s="1">
        <v>44160</v>
      </c>
    </row>
    <row r="9414" spans="1:6" x14ac:dyDescent="0.3">
      <c r="A9414" t="s">
        <v>4984</v>
      </c>
      <c r="B9414" t="s">
        <v>153</v>
      </c>
      <c r="C9414" t="s">
        <v>153</v>
      </c>
      <c r="D9414" s="1">
        <v>44159</v>
      </c>
      <c r="E9414" t="s">
        <v>142</v>
      </c>
      <c r="F9414" s="1">
        <v>44160</v>
      </c>
    </row>
    <row r="9415" spans="1:6" x14ac:dyDescent="0.3">
      <c r="A9415" t="s">
        <v>4985</v>
      </c>
      <c r="B9415" t="s">
        <v>153</v>
      </c>
      <c r="C9415" t="s">
        <v>153</v>
      </c>
      <c r="D9415" s="1">
        <v>44159</v>
      </c>
      <c r="E9415" t="s">
        <v>142</v>
      </c>
      <c r="F9415" s="1">
        <v>44160</v>
      </c>
    </row>
    <row r="9416" spans="1:6" x14ac:dyDescent="0.3">
      <c r="A9416" t="s">
        <v>4986</v>
      </c>
      <c r="B9416" t="s">
        <v>153</v>
      </c>
      <c r="C9416" t="s">
        <v>153</v>
      </c>
      <c r="D9416" s="1">
        <v>44159</v>
      </c>
      <c r="E9416" t="s">
        <v>142</v>
      </c>
      <c r="F9416" s="1">
        <v>44160</v>
      </c>
    </row>
    <row r="9417" spans="1:6" x14ac:dyDescent="0.3">
      <c r="A9417" t="s">
        <v>4987</v>
      </c>
      <c r="B9417" t="s">
        <v>153</v>
      </c>
      <c r="C9417" t="s">
        <v>153</v>
      </c>
      <c r="D9417" s="1">
        <v>44159</v>
      </c>
      <c r="E9417" t="s">
        <v>142</v>
      </c>
      <c r="F9417" s="1">
        <v>44160</v>
      </c>
    </row>
    <row r="9418" spans="1:6" x14ac:dyDescent="0.3">
      <c r="A9418" t="s">
        <v>4988</v>
      </c>
      <c r="B9418" t="s">
        <v>153</v>
      </c>
      <c r="C9418" t="s">
        <v>153</v>
      </c>
      <c r="D9418" s="1">
        <v>44159</v>
      </c>
      <c r="E9418" t="s">
        <v>142</v>
      </c>
      <c r="F9418" s="1">
        <v>44160</v>
      </c>
    </row>
    <row r="9419" spans="1:6" x14ac:dyDescent="0.3">
      <c r="A9419" t="s">
        <v>4989</v>
      </c>
      <c r="B9419" t="s">
        <v>153</v>
      </c>
      <c r="C9419" t="s">
        <v>153</v>
      </c>
      <c r="D9419" s="1">
        <v>44159</v>
      </c>
      <c r="E9419" t="s">
        <v>142</v>
      </c>
      <c r="F9419" s="1">
        <v>44160</v>
      </c>
    </row>
    <row r="9420" spans="1:6" x14ac:dyDescent="0.3">
      <c r="A9420" t="s">
        <v>4990</v>
      </c>
      <c r="B9420" t="s">
        <v>153</v>
      </c>
      <c r="C9420" t="s">
        <v>153</v>
      </c>
      <c r="D9420" s="1">
        <v>44159</v>
      </c>
      <c r="E9420" t="s">
        <v>142</v>
      </c>
      <c r="F9420" s="1">
        <v>44160</v>
      </c>
    </row>
    <row r="9421" spans="1:6" x14ac:dyDescent="0.3">
      <c r="A9421" t="s">
        <v>4991</v>
      </c>
      <c r="B9421" t="s">
        <v>153</v>
      </c>
      <c r="C9421" t="s">
        <v>153</v>
      </c>
      <c r="D9421" s="1">
        <v>44159</v>
      </c>
      <c r="E9421" t="s">
        <v>142</v>
      </c>
      <c r="F9421" s="1">
        <v>44160</v>
      </c>
    </row>
    <row r="9422" spans="1:6" x14ac:dyDescent="0.3">
      <c r="A9422" t="s">
        <v>4992</v>
      </c>
      <c r="B9422" t="s">
        <v>153</v>
      </c>
      <c r="C9422" t="s">
        <v>153</v>
      </c>
      <c r="D9422" s="1">
        <v>44159</v>
      </c>
      <c r="E9422" t="s">
        <v>142</v>
      </c>
      <c r="F9422" s="1">
        <v>44160</v>
      </c>
    </row>
    <row r="9423" spans="1:6" x14ac:dyDescent="0.3">
      <c r="A9423" t="s">
        <v>4993</v>
      </c>
      <c r="B9423" t="s">
        <v>153</v>
      </c>
      <c r="C9423" t="s">
        <v>153</v>
      </c>
      <c r="D9423" s="1">
        <v>44159</v>
      </c>
      <c r="E9423" t="s">
        <v>142</v>
      </c>
      <c r="F9423" s="1">
        <v>44160</v>
      </c>
    </row>
    <row r="9424" spans="1:6" x14ac:dyDescent="0.3">
      <c r="A9424" t="s">
        <v>4994</v>
      </c>
      <c r="B9424" t="s">
        <v>153</v>
      </c>
      <c r="C9424" t="s">
        <v>153</v>
      </c>
      <c r="D9424" s="1">
        <v>44159</v>
      </c>
      <c r="E9424" t="s">
        <v>142</v>
      </c>
      <c r="F9424" s="1">
        <v>44160</v>
      </c>
    </row>
    <row r="9425" spans="1:6" x14ac:dyDescent="0.3">
      <c r="A9425" t="s">
        <v>4995</v>
      </c>
      <c r="B9425" t="s">
        <v>153</v>
      </c>
      <c r="C9425" t="s">
        <v>153</v>
      </c>
      <c r="D9425" s="1">
        <v>44159</v>
      </c>
      <c r="E9425" t="s">
        <v>142</v>
      </c>
      <c r="F9425" s="1">
        <v>44160</v>
      </c>
    </row>
    <row r="9426" spans="1:6" x14ac:dyDescent="0.3">
      <c r="A9426" t="s">
        <v>4996</v>
      </c>
      <c r="B9426" t="s">
        <v>153</v>
      </c>
      <c r="C9426" t="s">
        <v>153</v>
      </c>
      <c r="D9426" s="1">
        <v>44159</v>
      </c>
      <c r="E9426" t="s">
        <v>142</v>
      </c>
      <c r="F9426" s="1">
        <v>44160</v>
      </c>
    </row>
    <row r="9427" spans="1:6" x14ac:dyDescent="0.3">
      <c r="A9427" t="s">
        <v>4997</v>
      </c>
      <c r="B9427" t="s">
        <v>153</v>
      </c>
      <c r="C9427" t="s">
        <v>153</v>
      </c>
      <c r="D9427" s="1">
        <v>44159</v>
      </c>
      <c r="E9427" t="s">
        <v>142</v>
      </c>
      <c r="F9427" s="1">
        <v>44160</v>
      </c>
    </row>
    <row r="9428" spans="1:6" x14ac:dyDescent="0.3">
      <c r="A9428" t="s">
        <v>4998</v>
      </c>
      <c r="B9428" t="s">
        <v>153</v>
      </c>
      <c r="C9428" t="s">
        <v>153</v>
      </c>
      <c r="D9428" s="1">
        <v>44159</v>
      </c>
      <c r="E9428" t="s">
        <v>142</v>
      </c>
      <c r="F9428" s="1">
        <v>44160</v>
      </c>
    </row>
    <row r="9429" spans="1:6" x14ac:dyDescent="0.3">
      <c r="A9429" t="s">
        <v>4999</v>
      </c>
      <c r="B9429" t="s">
        <v>153</v>
      </c>
      <c r="C9429" t="s">
        <v>153</v>
      </c>
      <c r="D9429" s="1">
        <v>44159</v>
      </c>
      <c r="E9429" t="s">
        <v>142</v>
      </c>
      <c r="F9429" s="1">
        <v>44160</v>
      </c>
    </row>
    <row r="9430" spans="1:6" x14ac:dyDescent="0.3">
      <c r="A9430" t="s">
        <v>5000</v>
      </c>
      <c r="B9430" t="s">
        <v>153</v>
      </c>
      <c r="C9430" t="s">
        <v>153</v>
      </c>
      <c r="D9430" s="1">
        <v>44159</v>
      </c>
      <c r="E9430" t="s">
        <v>142</v>
      </c>
      <c r="F9430" s="1">
        <v>44160</v>
      </c>
    </row>
    <row r="9431" spans="1:6" x14ac:dyDescent="0.3">
      <c r="A9431" t="s">
        <v>5001</v>
      </c>
      <c r="B9431" t="s">
        <v>153</v>
      </c>
      <c r="C9431" t="s">
        <v>153</v>
      </c>
      <c r="D9431" s="1">
        <v>44159</v>
      </c>
      <c r="E9431" t="s">
        <v>142</v>
      </c>
      <c r="F9431" s="1">
        <v>44160</v>
      </c>
    </row>
    <row r="9432" spans="1:6" x14ac:dyDescent="0.3">
      <c r="A9432" t="s">
        <v>5002</v>
      </c>
      <c r="B9432" t="s">
        <v>153</v>
      </c>
      <c r="C9432" t="s">
        <v>153</v>
      </c>
      <c r="D9432" s="1">
        <v>44159</v>
      </c>
      <c r="E9432" t="s">
        <v>142</v>
      </c>
      <c r="F9432" s="1">
        <v>44160</v>
      </c>
    </row>
    <row r="9433" spans="1:6" x14ac:dyDescent="0.3">
      <c r="A9433" t="s">
        <v>5003</v>
      </c>
      <c r="B9433" t="s">
        <v>153</v>
      </c>
      <c r="C9433" t="s">
        <v>153</v>
      </c>
      <c r="D9433" s="1">
        <v>44159</v>
      </c>
      <c r="E9433" t="s">
        <v>142</v>
      </c>
      <c r="F9433" s="1">
        <v>44160</v>
      </c>
    </row>
    <row r="9434" spans="1:6" x14ac:dyDescent="0.3">
      <c r="A9434" t="s">
        <v>5004</v>
      </c>
      <c r="B9434" t="s">
        <v>153</v>
      </c>
      <c r="C9434" t="s">
        <v>153</v>
      </c>
      <c r="D9434" s="1">
        <v>44159</v>
      </c>
      <c r="E9434" t="s">
        <v>142</v>
      </c>
      <c r="F9434" s="1">
        <v>44160</v>
      </c>
    </row>
    <row r="9435" spans="1:6" x14ac:dyDescent="0.3">
      <c r="A9435" t="s">
        <v>5005</v>
      </c>
      <c r="B9435" t="s">
        <v>153</v>
      </c>
      <c r="C9435" t="s">
        <v>153</v>
      </c>
      <c r="D9435" s="1">
        <v>44159</v>
      </c>
      <c r="E9435" t="s">
        <v>142</v>
      </c>
      <c r="F9435" s="1">
        <v>44160</v>
      </c>
    </row>
    <row r="9436" spans="1:6" x14ac:dyDescent="0.3">
      <c r="A9436" t="s">
        <v>5006</v>
      </c>
      <c r="B9436" t="s">
        <v>153</v>
      </c>
      <c r="C9436" t="s">
        <v>153</v>
      </c>
      <c r="D9436" s="1">
        <v>44159</v>
      </c>
      <c r="E9436" t="s">
        <v>142</v>
      </c>
      <c r="F9436" s="1">
        <v>44160</v>
      </c>
    </row>
    <row r="9437" spans="1:6" x14ac:dyDescent="0.3">
      <c r="A9437" t="s">
        <v>5007</v>
      </c>
      <c r="B9437" t="s">
        <v>153</v>
      </c>
      <c r="C9437" t="s">
        <v>153</v>
      </c>
      <c r="D9437" s="1">
        <v>44159</v>
      </c>
      <c r="E9437" t="s">
        <v>142</v>
      </c>
      <c r="F9437" s="1">
        <v>44160</v>
      </c>
    </row>
    <row r="9438" spans="1:6" x14ac:dyDescent="0.3">
      <c r="A9438" t="s">
        <v>5008</v>
      </c>
      <c r="B9438" t="s">
        <v>153</v>
      </c>
      <c r="C9438" t="s">
        <v>153</v>
      </c>
      <c r="D9438" s="1">
        <v>44159</v>
      </c>
      <c r="E9438" t="s">
        <v>142</v>
      </c>
      <c r="F9438" s="1">
        <v>44160</v>
      </c>
    </row>
    <row r="9439" spans="1:6" x14ac:dyDescent="0.3">
      <c r="A9439" t="s">
        <v>5009</v>
      </c>
      <c r="B9439" t="s">
        <v>153</v>
      </c>
      <c r="C9439" t="s">
        <v>153</v>
      </c>
      <c r="D9439" s="1">
        <v>44159</v>
      </c>
      <c r="E9439" t="s">
        <v>142</v>
      </c>
      <c r="F9439" s="1">
        <v>44160</v>
      </c>
    </row>
    <row r="9440" spans="1:6" x14ac:dyDescent="0.3">
      <c r="A9440" t="s">
        <v>5010</v>
      </c>
      <c r="B9440" t="s">
        <v>153</v>
      </c>
      <c r="C9440" t="s">
        <v>153</v>
      </c>
      <c r="D9440" s="1">
        <v>44159</v>
      </c>
      <c r="E9440" t="s">
        <v>142</v>
      </c>
      <c r="F9440" s="1">
        <v>44160</v>
      </c>
    </row>
    <row r="9441" spans="1:6" x14ac:dyDescent="0.3">
      <c r="A9441" t="s">
        <v>5011</v>
      </c>
      <c r="B9441" t="s">
        <v>153</v>
      </c>
      <c r="C9441" t="s">
        <v>153</v>
      </c>
      <c r="D9441" s="1">
        <v>44159</v>
      </c>
      <c r="E9441" t="s">
        <v>142</v>
      </c>
      <c r="F9441" s="1">
        <v>44160</v>
      </c>
    </row>
    <row r="9442" spans="1:6" x14ac:dyDescent="0.3">
      <c r="A9442" t="s">
        <v>5012</v>
      </c>
      <c r="B9442" t="s">
        <v>153</v>
      </c>
      <c r="C9442" t="s">
        <v>153</v>
      </c>
      <c r="D9442" s="1">
        <v>44159</v>
      </c>
      <c r="E9442" t="s">
        <v>142</v>
      </c>
      <c r="F9442" s="1">
        <v>44160</v>
      </c>
    </row>
    <row r="9443" spans="1:6" x14ac:dyDescent="0.3">
      <c r="A9443" t="s">
        <v>5013</v>
      </c>
      <c r="B9443" t="s">
        <v>153</v>
      </c>
      <c r="C9443" t="s">
        <v>153</v>
      </c>
      <c r="D9443" s="1">
        <v>44159</v>
      </c>
      <c r="E9443" t="s">
        <v>142</v>
      </c>
      <c r="F9443" s="1">
        <v>44160</v>
      </c>
    </row>
    <row r="9444" spans="1:6" x14ac:dyDescent="0.3">
      <c r="A9444" t="s">
        <v>5014</v>
      </c>
      <c r="B9444" t="s">
        <v>153</v>
      </c>
      <c r="C9444" t="s">
        <v>153</v>
      </c>
      <c r="D9444" s="1">
        <v>44159</v>
      </c>
      <c r="E9444" t="s">
        <v>142</v>
      </c>
      <c r="F9444" s="1">
        <v>44160</v>
      </c>
    </row>
    <row r="9445" spans="1:6" x14ac:dyDescent="0.3">
      <c r="A9445" t="s">
        <v>5015</v>
      </c>
      <c r="B9445" t="s">
        <v>153</v>
      </c>
      <c r="C9445" t="s">
        <v>153</v>
      </c>
      <c r="D9445" s="1">
        <v>44159</v>
      </c>
      <c r="E9445" t="s">
        <v>142</v>
      </c>
      <c r="F9445" s="1">
        <v>44160</v>
      </c>
    </row>
    <row r="9446" spans="1:6" x14ac:dyDescent="0.3">
      <c r="A9446" t="s">
        <v>5016</v>
      </c>
      <c r="B9446" t="s">
        <v>153</v>
      </c>
      <c r="C9446" t="s">
        <v>153</v>
      </c>
      <c r="D9446" s="1">
        <v>44159</v>
      </c>
      <c r="E9446" t="s">
        <v>142</v>
      </c>
      <c r="F9446" s="1">
        <v>44160</v>
      </c>
    </row>
    <row r="9447" spans="1:6" x14ac:dyDescent="0.3">
      <c r="A9447" t="s">
        <v>5017</v>
      </c>
      <c r="B9447" t="s">
        <v>153</v>
      </c>
      <c r="C9447" t="s">
        <v>153</v>
      </c>
      <c r="D9447" s="1">
        <v>44159</v>
      </c>
      <c r="E9447" t="s">
        <v>142</v>
      </c>
      <c r="F9447" s="1">
        <v>44160</v>
      </c>
    </row>
    <row r="9448" spans="1:6" x14ac:dyDescent="0.3">
      <c r="A9448" t="s">
        <v>5018</v>
      </c>
      <c r="B9448" t="s">
        <v>153</v>
      </c>
      <c r="C9448" t="s">
        <v>153</v>
      </c>
      <c r="D9448" s="1">
        <v>44159</v>
      </c>
      <c r="E9448" t="s">
        <v>142</v>
      </c>
      <c r="F9448" s="1">
        <v>44160</v>
      </c>
    </row>
    <row r="9449" spans="1:6" x14ac:dyDescent="0.3">
      <c r="A9449" t="s">
        <v>5019</v>
      </c>
      <c r="B9449" t="s">
        <v>153</v>
      </c>
      <c r="C9449" t="s">
        <v>153</v>
      </c>
      <c r="D9449" s="1">
        <v>44159</v>
      </c>
      <c r="E9449" t="s">
        <v>142</v>
      </c>
      <c r="F9449" s="1">
        <v>44160</v>
      </c>
    </row>
    <row r="9450" spans="1:6" x14ac:dyDescent="0.3">
      <c r="A9450" t="s">
        <v>5020</v>
      </c>
      <c r="B9450" t="s">
        <v>153</v>
      </c>
      <c r="C9450" t="s">
        <v>153</v>
      </c>
      <c r="D9450" s="1">
        <v>44159</v>
      </c>
      <c r="E9450" t="s">
        <v>142</v>
      </c>
      <c r="F9450" s="1">
        <v>44160</v>
      </c>
    </row>
    <row r="9451" spans="1:6" x14ac:dyDescent="0.3">
      <c r="A9451" t="s">
        <v>5021</v>
      </c>
      <c r="B9451" t="s">
        <v>153</v>
      </c>
      <c r="C9451" t="s">
        <v>153</v>
      </c>
      <c r="D9451" s="1">
        <v>44159</v>
      </c>
      <c r="E9451" t="s">
        <v>142</v>
      </c>
      <c r="F9451" s="1">
        <v>44160</v>
      </c>
    </row>
    <row r="9452" spans="1:6" x14ac:dyDescent="0.3">
      <c r="A9452" t="s">
        <v>5022</v>
      </c>
      <c r="B9452" t="s">
        <v>153</v>
      </c>
      <c r="C9452" t="s">
        <v>153</v>
      </c>
      <c r="D9452" s="1">
        <v>44159</v>
      </c>
      <c r="E9452" t="s">
        <v>142</v>
      </c>
      <c r="F9452" s="1">
        <v>44160</v>
      </c>
    </row>
    <row r="9453" spans="1:6" x14ac:dyDescent="0.3">
      <c r="A9453" t="s">
        <v>5023</v>
      </c>
      <c r="B9453" t="s">
        <v>153</v>
      </c>
      <c r="C9453" t="s">
        <v>153</v>
      </c>
      <c r="D9453" s="1">
        <v>44159</v>
      </c>
      <c r="E9453" t="s">
        <v>142</v>
      </c>
      <c r="F9453" s="1">
        <v>44160</v>
      </c>
    </row>
    <row r="9454" spans="1:6" x14ac:dyDescent="0.3">
      <c r="A9454" t="s">
        <v>5024</v>
      </c>
      <c r="B9454" t="s">
        <v>153</v>
      </c>
      <c r="C9454" t="s">
        <v>153</v>
      </c>
      <c r="D9454" s="1">
        <v>44159</v>
      </c>
      <c r="E9454" t="s">
        <v>142</v>
      </c>
      <c r="F9454" s="1">
        <v>44160</v>
      </c>
    </row>
    <row r="9455" spans="1:6" x14ac:dyDescent="0.3">
      <c r="A9455" t="s">
        <v>5025</v>
      </c>
      <c r="B9455" t="s">
        <v>153</v>
      </c>
      <c r="C9455" t="s">
        <v>153</v>
      </c>
      <c r="D9455" s="1">
        <v>44159</v>
      </c>
      <c r="E9455" t="s">
        <v>142</v>
      </c>
      <c r="F9455" s="1">
        <v>44160</v>
      </c>
    </row>
    <row r="9456" spans="1:6" x14ac:dyDescent="0.3">
      <c r="A9456" t="s">
        <v>5026</v>
      </c>
      <c r="B9456" t="s">
        <v>153</v>
      </c>
      <c r="C9456" t="s">
        <v>153</v>
      </c>
      <c r="D9456" s="1">
        <v>44159</v>
      </c>
      <c r="E9456" t="s">
        <v>142</v>
      </c>
      <c r="F9456" s="1">
        <v>44160</v>
      </c>
    </row>
    <row r="9457" spans="1:6" x14ac:dyDescent="0.3">
      <c r="A9457" t="s">
        <v>5027</v>
      </c>
      <c r="B9457" t="s">
        <v>153</v>
      </c>
      <c r="C9457" t="s">
        <v>153</v>
      </c>
      <c r="D9457" s="1">
        <v>44159</v>
      </c>
      <c r="E9457" t="s">
        <v>142</v>
      </c>
      <c r="F9457" s="1">
        <v>44160</v>
      </c>
    </row>
    <row r="9458" spans="1:6" x14ac:dyDescent="0.3">
      <c r="A9458" t="s">
        <v>5028</v>
      </c>
      <c r="B9458" t="s">
        <v>153</v>
      </c>
      <c r="C9458" t="s">
        <v>153</v>
      </c>
      <c r="D9458" s="1">
        <v>44159</v>
      </c>
      <c r="E9458" t="s">
        <v>142</v>
      </c>
      <c r="F9458" s="1">
        <v>44160</v>
      </c>
    </row>
    <row r="9459" spans="1:6" x14ac:dyDescent="0.3">
      <c r="A9459" t="s">
        <v>5029</v>
      </c>
      <c r="B9459" t="s">
        <v>153</v>
      </c>
      <c r="C9459" t="s">
        <v>153</v>
      </c>
      <c r="D9459" s="1">
        <v>44159</v>
      </c>
      <c r="E9459" t="s">
        <v>142</v>
      </c>
      <c r="F9459" s="1">
        <v>44160</v>
      </c>
    </row>
    <row r="9460" spans="1:6" x14ac:dyDescent="0.3">
      <c r="A9460" t="s">
        <v>5030</v>
      </c>
      <c r="B9460" t="s">
        <v>153</v>
      </c>
      <c r="C9460" t="s">
        <v>153</v>
      </c>
      <c r="D9460" s="1">
        <v>44159</v>
      </c>
      <c r="E9460" t="s">
        <v>142</v>
      </c>
      <c r="F9460" s="1">
        <v>44160</v>
      </c>
    </row>
    <row r="9461" spans="1:6" x14ac:dyDescent="0.3">
      <c r="A9461" t="s">
        <v>5031</v>
      </c>
      <c r="B9461" t="s">
        <v>153</v>
      </c>
      <c r="C9461" t="s">
        <v>153</v>
      </c>
      <c r="D9461" s="1">
        <v>44159</v>
      </c>
      <c r="E9461" t="s">
        <v>142</v>
      </c>
      <c r="F9461" s="1">
        <v>44160</v>
      </c>
    </row>
    <row r="9462" spans="1:6" x14ac:dyDescent="0.3">
      <c r="A9462" t="s">
        <v>5032</v>
      </c>
      <c r="B9462" t="s">
        <v>153</v>
      </c>
      <c r="C9462" t="s">
        <v>153</v>
      </c>
      <c r="D9462" s="1">
        <v>44159</v>
      </c>
      <c r="E9462" t="s">
        <v>142</v>
      </c>
      <c r="F9462" s="1">
        <v>44160</v>
      </c>
    </row>
    <row r="9463" spans="1:6" x14ac:dyDescent="0.3">
      <c r="A9463" t="s">
        <v>5033</v>
      </c>
      <c r="B9463" t="s">
        <v>153</v>
      </c>
      <c r="C9463" t="s">
        <v>153</v>
      </c>
      <c r="D9463" s="1">
        <v>44159</v>
      </c>
      <c r="E9463" t="s">
        <v>142</v>
      </c>
      <c r="F9463" s="1">
        <v>44160</v>
      </c>
    </row>
    <row r="9464" spans="1:6" x14ac:dyDescent="0.3">
      <c r="A9464" t="s">
        <v>5034</v>
      </c>
      <c r="B9464" t="s">
        <v>153</v>
      </c>
      <c r="C9464" t="s">
        <v>153</v>
      </c>
      <c r="D9464" s="1">
        <v>44159</v>
      </c>
      <c r="E9464" t="s">
        <v>142</v>
      </c>
      <c r="F9464" s="1">
        <v>44160</v>
      </c>
    </row>
    <row r="9465" spans="1:6" x14ac:dyDescent="0.3">
      <c r="A9465" t="s">
        <v>5035</v>
      </c>
      <c r="B9465" t="s">
        <v>153</v>
      </c>
      <c r="C9465" t="s">
        <v>153</v>
      </c>
      <c r="D9465" s="1">
        <v>44159</v>
      </c>
      <c r="E9465" t="s">
        <v>142</v>
      </c>
      <c r="F9465" s="1">
        <v>44160</v>
      </c>
    </row>
    <row r="9466" spans="1:6" x14ac:dyDescent="0.3">
      <c r="A9466" t="s">
        <v>5036</v>
      </c>
      <c r="B9466" t="s">
        <v>153</v>
      </c>
      <c r="C9466" t="s">
        <v>153</v>
      </c>
      <c r="D9466" s="1">
        <v>44159</v>
      </c>
      <c r="E9466" t="s">
        <v>142</v>
      </c>
      <c r="F9466" s="1">
        <v>44160</v>
      </c>
    </row>
    <row r="9467" spans="1:6" x14ac:dyDescent="0.3">
      <c r="A9467" t="s">
        <v>5037</v>
      </c>
      <c r="B9467" t="s">
        <v>153</v>
      </c>
      <c r="C9467" t="s">
        <v>153</v>
      </c>
      <c r="D9467" s="1">
        <v>44159</v>
      </c>
      <c r="E9467" t="s">
        <v>142</v>
      </c>
      <c r="F9467" s="1">
        <v>44160</v>
      </c>
    </row>
    <row r="9468" spans="1:6" x14ac:dyDescent="0.3">
      <c r="A9468" t="s">
        <v>5038</v>
      </c>
      <c r="B9468" t="s">
        <v>153</v>
      </c>
      <c r="C9468" t="s">
        <v>153</v>
      </c>
      <c r="D9468" s="1">
        <v>44159</v>
      </c>
      <c r="E9468" t="s">
        <v>142</v>
      </c>
      <c r="F9468" s="1">
        <v>44160</v>
      </c>
    </row>
    <row r="9469" spans="1:6" x14ac:dyDescent="0.3">
      <c r="A9469" t="s">
        <v>5039</v>
      </c>
      <c r="B9469" t="s">
        <v>153</v>
      </c>
      <c r="C9469" t="s">
        <v>153</v>
      </c>
      <c r="D9469" s="1">
        <v>44159</v>
      </c>
      <c r="E9469" t="s">
        <v>142</v>
      </c>
      <c r="F9469" s="1">
        <v>44160</v>
      </c>
    </row>
    <row r="9470" spans="1:6" x14ac:dyDescent="0.3">
      <c r="A9470" t="s">
        <v>5040</v>
      </c>
      <c r="B9470" t="s">
        <v>153</v>
      </c>
      <c r="C9470" t="s">
        <v>153</v>
      </c>
      <c r="D9470" s="1">
        <v>44159</v>
      </c>
      <c r="E9470" t="s">
        <v>142</v>
      </c>
      <c r="F9470" s="1">
        <v>44160</v>
      </c>
    </row>
    <row r="9471" spans="1:6" x14ac:dyDescent="0.3">
      <c r="A9471" t="s">
        <v>5041</v>
      </c>
      <c r="B9471" t="s">
        <v>153</v>
      </c>
      <c r="C9471" t="s">
        <v>153</v>
      </c>
      <c r="D9471" s="1">
        <v>44159</v>
      </c>
      <c r="E9471" t="s">
        <v>142</v>
      </c>
      <c r="F9471" s="1">
        <v>44160</v>
      </c>
    </row>
    <row r="9472" spans="1:6" x14ac:dyDescent="0.3">
      <c r="A9472" t="s">
        <v>5042</v>
      </c>
      <c r="B9472" t="s">
        <v>153</v>
      </c>
      <c r="C9472" t="s">
        <v>153</v>
      </c>
      <c r="D9472" s="1">
        <v>44159</v>
      </c>
      <c r="E9472" t="s">
        <v>142</v>
      </c>
      <c r="F9472" s="1">
        <v>44160</v>
      </c>
    </row>
    <row r="9473" spans="1:6" x14ac:dyDescent="0.3">
      <c r="A9473" t="s">
        <v>5043</v>
      </c>
      <c r="B9473" t="s">
        <v>153</v>
      </c>
      <c r="C9473" t="s">
        <v>153</v>
      </c>
      <c r="D9473" s="1">
        <v>44159</v>
      </c>
      <c r="E9473" t="s">
        <v>142</v>
      </c>
      <c r="F9473" s="1">
        <v>44160</v>
      </c>
    </row>
    <row r="9474" spans="1:6" x14ac:dyDescent="0.3">
      <c r="A9474" t="s">
        <v>5044</v>
      </c>
      <c r="B9474" t="s">
        <v>153</v>
      </c>
      <c r="C9474" t="s">
        <v>153</v>
      </c>
      <c r="D9474" s="1">
        <v>44159</v>
      </c>
      <c r="E9474" t="s">
        <v>142</v>
      </c>
      <c r="F9474" s="1">
        <v>44160</v>
      </c>
    </row>
    <row r="9475" spans="1:6" x14ac:dyDescent="0.3">
      <c r="A9475" t="s">
        <v>5045</v>
      </c>
      <c r="B9475" t="s">
        <v>153</v>
      </c>
      <c r="C9475" t="s">
        <v>153</v>
      </c>
      <c r="D9475" s="1">
        <v>44159</v>
      </c>
      <c r="E9475" t="s">
        <v>142</v>
      </c>
      <c r="F9475" s="1">
        <v>44160</v>
      </c>
    </row>
    <row r="9476" spans="1:6" x14ac:dyDescent="0.3">
      <c r="A9476" t="s">
        <v>5046</v>
      </c>
      <c r="B9476" t="s">
        <v>153</v>
      </c>
      <c r="C9476" t="s">
        <v>153</v>
      </c>
      <c r="D9476" s="1">
        <v>44159</v>
      </c>
      <c r="E9476" t="s">
        <v>142</v>
      </c>
      <c r="F9476" s="1">
        <v>44160</v>
      </c>
    </row>
    <row r="9477" spans="1:6" x14ac:dyDescent="0.3">
      <c r="A9477" t="s">
        <v>5047</v>
      </c>
      <c r="B9477" t="s">
        <v>153</v>
      </c>
      <c r="C9477" t="s">
        <v>153</v>
      </c>
      <c r="D9477" s="1">
        <v>44159</v>
      </c>
      <c r="E9477" t="s">
        <v>142</v>
      </c>
      <c r="F9477" s="1">
        <v>44160</v>
      </c>
    </row>
    <row r="9478" spans="1:6" x14ac:dyDescent="0.3">
      <c r="A9478" t="s">
        <v>5048</v>
      </c>
      <c r="B9478" t="s">
        <v>153</v>
      </c>
      <c r="C9478" t="s">
        <v>153</v>
      </c>
      <c r="D9478" s="1">
        <v>44159</v>
      </c>
      <c r="E9478" t="s">
        <v>142</v>
      </c>
      <c r="F9478" s="1">
        <v>44160</v>
      </c>
    </row>
    <row r="9479" spans="1:6" x14ac:dyDescent="0.3">
      <c r="A9479" t="s">
        <v>5049</v>
      </c>
      <c r="B9479" t="s">
        <v>153</v>
      </c>
      <c r="C9479" t="s">
        <v>153</v>
      </c>
      <c r="D9479" s="1">
        <v>44159</v>
      </c>
      <c r="E9479" t="s">
        <v>142</v>
      </c>
      <c r="F9479" s="1">
        <v>44160</v>
      </c>
    </row>
    <row r="9480" spans="1:6" x14ac:dyDescent="0.3">
      <c r="A9480" t="s">
        <v>5050</v>
      </c>
      <c r="B9480" t="s">
        <v>153</v>
      </c>
      <c r="C9480" t="s">
        <v>153</v>
      </c>
      <c r="D9480" s="1">
        <v>44159</v>
      </c>
      <c r="E9480" t="s">
        <v>142</v>
      </c>
      <c r="F9480" s="1">
        <v>44160</v>
      </c>
    </row>
    <row r="9481" spans="1:6" x14ac:dyDescent="0.3">
      <c r="A9481" t="s">
        <v>5051</v>
      </c>
      <c r="B9481" t="s">
        <v>153</v>
      </c>
      <c r="C9481" t="s">
        <v>153</v>
      </c>
      <c r="D9481" s="1">
        <v>44159</v>
      </c>
      <c r="E9481" t="s">
        <v>142</v>
      </c>
      <c r="F9481" s="1">
        <v>44160</v>
      </c>
    </row>
    <row r="9482" spans="1:6" x14ac:dyDescent="0.3">
      <c r="A9482" t="s">
        <v>5052</v>
      </c>
      <c r="B9482" t="s">
        <v>153</v>
      </c>
      <c r="C9482" t="s">
        <v>153</v>
      </c>
      <c r="D9482" s="1">
        <v>44159</v>
      </c>
      <c r="E9482" t="s">
        <v>142</v>
      </c>
      <c r="F9482" s="1">
        <v>44160</v>
      </c>
    </row>
    <row r="9483" spans="1:6" x14ac:dyDescent="0.3">
      <c r="A9483" t="s">
        <v>5053</v>
      </c>
      <c r="B9483" t="s">
        <v>153</v>
      </c>
      <c r="C9483" t="s">
        <v>153</v>
      </c>
      <c r="D9483" s="1">
        <v>44159</v>
      </c>
      <c r="E9483" t="s">
        <v>142</v>
      </c>
      <c r="F9483" s="1">
        <v>44160</v>
      </c>
    </row>
    <row r="9484" spans="1:6" x14ac:dyDescent="0.3">
      <c r="A9484" t="s">
        <v>5054</v>
      </c>
      <c r="B9484" t="s">
        <v>153</v>
      </c>
      <c r="C9484" t="s">
        <v>153</v>
      </c>
      <c r="D9484" s="1">
        <v>44159</v>
      </c>
      <c r="E9484" t="s">
        <v>142</v>
      </c>
      <c r="F9484" s="1">
        <v>44160</v>
      </c>
    </row>
    <row r="9485" spans="1:6" x14ac:dyDescent="0.3">
      <c r="A9485" t="s">
        <v>5055</v>
      </c>
      <c r="B9485" t="s">
        <v>153</v>
      </c>
      <c r="C9485" t="s">
        <v>153</v>
      </c>
      <c r="D9485" s="1">
        <v>44159</v>
      </c>
      <c r="E9485" t="s">
        <v>142</v>
      </c>
      <c r="F9485" s="1">
        <v>44160</v>
      </c>
    </row>
    <row r="9486" spans="1:6" x14ac:dyDescent="0.3">
      <c r="A9486" t="s">
        <v>5056</v>
      </c>
      <c r="B9486" t="s">
        <v>153</v>
      </c>
      <c r="C9486" t="s">
        <v>153</v>
      </c>
      <c r="D9486" s="1">
        <v>44159</v>
      </c>
      <c r="E9486" t="s">
        <v>142</v>
      </c>
      <c r="F9486" s="1">
        <v>44160</v>
      </c>
    </row>
    <row r="9487" spans="1:6" x14ac:dyDescent="0.3">
      <c r="A9487" t="s">
        <v>5057</v>
      </c>
      <c r="B9487" t="s">
        <v>153</v>
      </c>
      <c r="C9487" t="s">
        <v>153</v>
      </c>
      <c r="D9487" s="1">
        <v>44159</v>
      </c>
      <c r="E9487" t="s">
        <v>142</v>
      </c>
      <c r="F9487" s="1">
        <v>44160</v>
      </c>
    </row>
    <row r="9488" spans="1:6" x14ac:dyDescent="0.3">
      <c r="A9488" t="s">
        <v>5058</v>
      </c>
      <c r="B9488" t="s">
        <v>153</v>
      </c>
      <c r="C9488" t="s">
        <v>153</v>
      </c>
      <c r="D9488" s="1">
        <v>44159</v>
      </c>
      <c r="E9488" t="s">
        <v>142</v>
      </c>
      <c r="F9488" s="1">
        <v>44160</v>
      </c>
    </row>
    <row r="9489" spans="1:6" x14ac:dyDescent="0.3">
      <c r="A9489" t="s">
        <v>5059</v>
      </c>
      <c r="B9489" t="s">
        <v>153</v>
      </c>
      <c r="C9489" t="s">
        <v>153</v>
      </c>
      <c r="D9489" s="1">
        <v>44159</v>
      </c>
      <c r="E9489" t="s">
        <v>142</v>
      </c>
      <c r="F9489" s="1">
        <v>44160</v>
      </c>
    </row>
    <row r="9490" spans="1:6" x14ac:dyDescent="0.3">
      <c r="A9490" t="s">
        <v>5060</v>
      </c>
      <c r="B9490" t="s">
        <v>153</v>
      </c>
      <c r="C9490" t="s">
        <v>153</v>
      </c>
      <c r="D9490" s="1">
        <v>44159</v>
      </c>
      <c r="E9490" t="s">
        <v>142</v>
      </c>
      <c r="F9490" s="1">
        <v>44160</v>
      </c>
    </row>
    <row r="9491" spans="1:6" x14ac:dyDescent="0.3">
      <c r="A9491" t="s">
        <v>5061</v>
      </c>
      <c r="B9491" t="s">
        <v>153</v>
      </c>
      <c r="C9491" t="s">
        <v>153</v>
      </c>
      <c r="D9491" s="1">
        <v>44159</v>
      </c>
      <c r="E9491" t="s">
        <v>142</v>
      </c>
      <c r="F9491" s="1">
        <v>44160</v>
      </c>
    </row>
    <row r="9492" spans="1:6" x14ac:dyDescent="0.3">
      <c r="A9492" t="s">
        <v>5062</v>
      </c>
      <c r="B9492" t="s">
        <v>153</v>
      </c>
      <c r="C9492" t="s">
        <v>153</v>
      </c>
      <c r="D9492" s="1">
        <v>44159</v>
      </c>
      <c r="E9492" t="s">
        <v>142</v>
      </c>
      <c r="F9492" s="1">
        <v>44160</v>
      </c>
    </row>
    <row r="9493" spans="1:6" x14ac:dyDescent="0.3">
      <c r="A9493" t="s">
        <v>5063</v>
      </c>
      <c r="B9493" t="s">
        <v>153</v>
      </c>
      <c r="C9493" t="s">
        <v>153</v>
      </c>
      <c r="D9493" s="1">
        <v>44159</v>
      </c>
      <c r="E9493" t="s">
        <v>142</v>
      </c>
      <c r="F9493" s="1">
        <v>44160</v>
      </c>
    </row>
    <row r="9494" spans="1:6" x14ac:dyDescent="0.3">
      <c r="A9494" t="s">
        <v>5064</v>
      </c>
      <c r="B9494" t="s">
        <v>153</v>
      </c>
      <c r="C9494" t="s">
        <v>153</v>
      </c>
      <c r="D9494" s="1">
        <v>44159</v>
      </c>
      <c r="E9494" t="s">
        <v>142</v>
      </c>
      <c r="F9494" s="1">
        <v>44160</v>
      </c>
    </row>
    <row r="9495" spans="1:6" x14ac:dyDescent="0.3">
      <c r="A9495" t="s">
        <v>5065</v>
      </c>
      <c r="B9495" t="s">
        <v>153</v>
      </c>
      <c r="C9495" t="s">
        <v>153</v>
      </c>
      <c r="D9495" s="1">
        <v>44159</v>
      </c>
      <c r="E9495" t="s">
        <v>142</v>
      </c>
      <c r="F9495" s="1">
        <v>44160</v>
      </c>
    </row>
    <row r="9496" spans="1:6" x14ac:dyDescent="0.3">
      <c r="A9496" t="s">
        <v>5066</v>
      </c>
      <c r="B9496" t="s">
        <v>153</v>
      </c>
      <c r="C9496" t="s">
        <v>153</v>
      </c>
      <c r="D9496" s="1">
        <v>44159</v>
      </c>
      <c r="E9496" t="s">
        <v>142</v>
      </c>
      <c r="F9496" s="1">
        <v>44160</v>
      </c>
    </row>
    <row r="9497" spans="1:6" x14ac:dyDescent="0.3">
      <c r="A9497" t="s">
        <v>5067</v>
      </c>
      <c r="B9497" t="s">
        <v>153</v>
      </c>
      <c r="C9497" t="s">
        <v>153</v>
      </c>
      <c r="D9497" s="1">
        <v>44159</v>
      </c>
      <c r="E9497" t="s">
        <v>142</v>
      </c>
      <c r="F9497" s="1">
        <v>44160</v>
      </c>
    </row>
    <row r="9498" spans="1:6" x14ac:dyDescent="0.3">
      <c r="A9498" t="s">
        <v>5068</v>
      </c>
      <c r="B9498" t="s">
        <v>153</v>
      </c>
      <c r="C9498" t="s">
        <v>153</v>
      </c>
      <c r="D9498" s="1">
        <v>44159</v>
      </c>
      <c r="E9498" t="s">
        <v>142</v>
      </c>
      <c r="F9498" s="1">
        <v>44160</v>
      </c>
    </row>
    <row r="9499" spans="1:6" x14ac:dyDescent="0.3">
      <c r="A9499" t="s">
        <v>5069</v>
      </c>
      <c r="B9499" t="s">
        <v>153</v>
      </c>
      <c r="C9499" t="s">
        <v>153</v>
      </c>
      <c r="D9499" s="1">
        <v>44159</v>
      </c>
      <c r="E9499" t="s">
        <v>142</v>
      </c>
      <c r="F9499" s="1">
        <v>44160</v>
      </c>
    </row>
    <row r="9500" spans="1:6" x14ac:dyDescent="0.3">
      <c r="A9500" t="s">
        <v>5070</v>
      </c>
      <c r="B9500" t="s">
        <v>153</v>
      </c>
      <c r="C9500" t="s">
        <v>153</v>
      </c>
      <c r="D9500" s="1">
        <v>44159</v>
      </c>
      <c r="E9500" t="s">
        <v>142</v>
      </c>
      <c r="F9500" s="1">
        <v>44160</v>
      </c>
    </row>
    <row r="9501" spans="1:6" x14ac:dyDescent="0.3">
      <c r="A9501" t="s">
        <v>5071</v>
      </c>
      <c r="B9501" t="s">
        <v>153</v>
      </c>
      <c r="C9501" t="s">
        <v>153</v>
      </c>
      <c r="D9501" s="1">
        <v>44159</v>
      </c>
      <c r="E9501" t="s">
        <v>142</v>
      </c>
      <c r="F9501" s="1">
        <v>44160</v>
      </c>
    </row>
    <row r="9502" spans="1:6" x14ac:dyDescent="0.3">
      <c r="A9502" t="s">
        <v>5072</v>
      </c>
      <c r="B9502" t="s">
        <v>153</v>
      </c>
      <c r="C9502" t="s">
        <v>153</v>
      </c>
      <c r="D9502" s="1">
        <v>44159</v>
      </c>
      <c r="E9502" t="s">
        <v>142</v>
      </c>
      <c r="F9502" s="1">
        <v>44160</v>
      </c>
    </row>
    <row r="9503" spans="1:6" x14ac:dyDescent="0.3">
      <c r="A9503" t="s">
        <v>5073</v>
      </c>
      <c r="B9503" t="s">
        <v>153</v>
      </c>
      <c r="C9503" t="s">
        <v>153</v>
      </c>
      <c r="D9503" s="1">
        <v>44159</v>
      </c>
      <c r="E9503" t="s">
        <v>142</v>
      </c>
      <c r="F9503" s="1">
        <v>44160</v>
      </c>
    </row>
    <row r="9504" spans="1:6" x14ac:dyDescent="0.3">
      <c r="A9504" t="s">
        <v>5074</v>
      </c>
      <c r="B9504" t="s">
        <v>153</v>
      </c>
      <c r="C9504" t="s">
        <v>153</v>
      </c>
      <c r="D9504" s="1">
        <v>44159</v>
      </c>
      <c r="E9504" t="s">
        <v>142</v>
      </c>
      <c r="F9504" s="1">
        <v>44160</v>
      </c>
    </row>
    <row r="9505" spans="1:6" x14ac:dyDescent="0.3">
      <c r="A9505" t="s">
        <v>5075</v>
      </c>
      <c r="B9505" t="s">
        <v>153</v>
      </c>
      <c r="C9505" t="s">
        <v>153</v>
      </c>
      <c r="D9505" s="1">
        <v>44159</v>
      </c>
      <c r="E9505" t="s">
        <v>142</v>
      </c>
      <c r="F9505" s="1">
        <v>44160</v>
      </c>
    </row>
    <row r="9506" spans="1:6" x14ac:dyDescent="0.3">
      <c r="A9506" t="s">
        <v>5076</v>
      </c>
      <c r="B9506" t="s">
        <v>153</v>
      </c>
      <c r="C9506" t="s">
        <v>153</v>
      </c>
      <c r="D9506" s="1">
        <v>44159</v>
      </c>
      <c r="E9506" t="s">
        <v>142</v>
      </c>
      <c r="F9506" s="1">
        <v>44160</v>
      </c>
    </row>
    <row r="9507" spans="1:6" x14ac:dyDescent="0.3">
      <c r="A9507" t="s">
        <v>5077</v>
      </c>
      <c r="B9507" t="s">
        <v>153</v>
      </c>
      <c r="C9507" t="s">
        <v>153</v>
      </c>
      <c r="D9507" s="1">
        <v>44159</v>
      </c>
      <c r="E9507" t="s">
        <v>142</v>
      </c>
      <c r="F9507" s="1">
        <v>44160</v>
      </c>
    </row>
    <row r="9508" spans="1:6" x14ac:dyDescent="0.3">
      <c r="A9508" t="s">
        <v>5078</v>
      </c>
      <c r="B9508" t="s">
        <v>153</v>
      </c>
      <c r="C9508" t="s">
        <v>153</v>
      </c>
      <c r="D9508" s="1">
        <v>44159</v>
      </c>
      <c r="E9508" t="s">
        <v>142</v>
      </c>
      <c r="F9508" s="1">
        <v>44160</v>
      </c>
    </row>
    <row r="9509" spans="1:6" x14ac:dyDescent="0.3">
      <c r="A9509" t="s">
        <v>5079</v>
      </c>
      <c r="B9509" t="s">
        <v>153</v>
      </c>
      <c r="C9509" t="s">
        <v>153</v>
      </c>
      <c r="D9509" s="1">
        <v>44159</v>
      </c>
      <c r="E9509" t="s">
        <v>142</v>
      </c>
      <c r="F9509" s="1">
        <v>44160</v>
      </c>
    </row>
    <row r="9510" spans="1:6" x14ac:dyDescent="0.3">
      <c r="A9510" t="s">
        <v>5080</v>
      </c>
      <c r="B9510" t="s">
        <v>153</v>
      </c>
      <c r="C9510" t="s">
        <v>153</v>
      </c>
      <c r="D9510" s="1">
        <v>44159</v>
      </c>
      <c r="E9510" t="s">
        <v>142</v>
      </c>
      <c r="F9510" s="1">
        <v>44160</v>
      </c>
    </row>
    <row r="9511" spans="1:6" x14ac:dyDescent="0.3">
      <c r="A9511" t="s">
        <v>5081</v>
      </c>
      <c r="B9511" t="s">
        <v>153</v>
      </c>
      <c r="C9511" t="s">
        <v>153</v>
      </c>
      <c r="D9511" s="1">
        <v>44159</v>
      </c>
      <c r="E9511" t="s">
        <v>142</v>
      </c>
      <c r="F9511" s="1">
        <v>44160</v>
      </c>
    </row>
    <row r="9512" spans="1:6" x14ac:dyDescent="0.3">
      <c r="A9512" t="s">
        <v>5082</v>
      </c>
      <c r="B9512" t="s">
        <v>153</v>
      </c>
      <c r="C9512" t="s">
        <v>153</v>
      </c>
      <c r="D9512" s="1">
        <v>44159</v>
      </c>
      <c r="E9512" t="s">
        <v>142</v>
      </c>
      <c r="F9512" s="1">
        <v>44160</v>
      </c>
    </row>
    <row r="9513" spans="1:6" x14ac:dyDescent="0.3">
      <c r="A9513" t="s">
        <v>5083</v>
      </c>
      <c r="B9513" t="s">
        <v>153</v>
      </c>
      <c r="C9513" t="s">
        <v>153</v>
      </c>
      <c r="D9513" s="1">
        <v>44159</v>
      </c>
      <c r="E9513" t="s">
        <v>142</v>
      </c>
      <c r="F9513" s="1">
        <v>44160</v>
      </c>
    </row>
    <row r="9514" spans="1:6" x14ac:dyDescent="0.3">
      <c r="A9514" t="s">
        <v>5084</v>
      </c>
      <c r="B9514" t="s">
        <v>153</v>
      </c>
      <c r="C9514" t="s">
        <v>153</v>
      </c>
      <c r="D9514" s="1">
        <v>44159</v>
      </c>
      <c r="E9514" t="s">
        <v>142</v>
      </c>
      <c r="F9514" s="1">
        <v>44160</v>
      </c>
    </row>
    <row r="9515" spans="1:6" x14ac:dyDescent="0.3">
      <c r="A9515" t="s">
        <v>5085</v>
      </c>
      <c r="B9515" t="s">
        <v>153</v>
      </c>
      <c r="C9515" t="s">
        <v>153</v>
      </c>
      <c r="D9515" s="1">
        <v>44159</v>
      </c>
      <c r="E9515" t="s">
        <v>142</v>
      </c>
      <c r="F9515" s="1">
        <v>44160</v>
      </c>
    </row>
    <row r="9516" spans="1:6" x14ac:dyDescent="0.3">
      <c r="A9516" t="s">
        <v>5086</v>
      </c>
      <c r="B9516" t="s">
        <v>153</v>
      </c>
      <c r="C9516" t="s">
        <v>153</v>
      </c>
      <c r="D9516" s="1">
        <v>44159</v>
      </c>
      <c r="E9516" t="s">
        <v>142</v>
      </c>
      <c r="F9516" s="1">
        <v>44160</v>
      </c>
    </row>
    <row r="9517" spans="1:6" x14ac:dyDescent="0.3">
      <c r="A9517" t="s">
        <v>5087</v>
      </c>
      <c r="B9517" t="s">
        <v>153</v>
      </c>
      <c r="C9517" t="s">
        <v>153</v>
      </c>
      <c r="D9517" s="1">
        <v>44159</v>
      </c>
      <c r="E9517" t="s">
        <v>142</v>
      </c>
      <c r="F9517" s="1">
        <v>44160</v>
      </c>
    </row>
    <row r="9518" spans="1:6" x14ac:dyDescent="0.3">
      <c r="A9518" t="s">
        <v>5088</v>
      </c>
      <c r="B9518" t="s">
        <v>153</v>
      </c>
      <c r="C9518" t="s">
        <v>153</v>
      </c>
      <c r="D9518" s="1">
        <v>44159</v>
      </c>
      <c r="E9518" t="s">
        <v>142</v>
      </c>
      <c r="F9518" s="1">
        <v>44160</v>
      </c>
    </row>
    <row r="9519" spans="1:6" x14ac:dyDescent="0.3">
      <c r="A9519" t="s">
        <v>5089</v>
      </c>
      <c r="B9519" t="s">
        <v>153</v>
      </c>
      <c r="C9519" t="s">
        <v>153</v>
      </c>
      <c r="D9519" s="1">
        <v>44159</v>
      </c>
      <c r="E9519" t="s">
        <v>142</v>
      </c>
      <c r="F9519" s="1">
        <v>44160</v>
      </c>
    </row>
    <row r="9520" spans="1:6" x14ac:dyDescent="0.3">
      <c r="A9520" t="s">
        <v>5090</v>
      </c>
      <c r="B9520" t="s">
        <v>153</v>
      </c>
      <c r="C9520" t="s">
        <v>153</v>
      </c>
      <c r="D9520" s="1">
        <v>44159</v>
      </c>
      <c r="E9520" t="s">
        <v>142</v>
      </c>
      <c r="F9520" s="1">
        <v>44160</v>
      </c>
    </row>
    <row r="9521" spans="1:6" x14ac:dyDescent="0.3">
      <c r="A9521" t="s">
        <v>5091</v>
      </c>
      <c r="B9521" t="s">
        <v>153</v>
      </c>
      <c r="C9521" t="s">
        <v>153</v>
      </c>
      <c r="D9521" s="1">
        <v>44159</v>
      </c>
      <c r="E9521" t="s">
        <v>142</v>
      </c>
      <c r="F9521" s="1">
        <v>44160</v>
      </c>
    </row>
    <row r="9522" spans="1:6" x14ac:dyDescent="0.3">
      <c r="A9522" t="s">
        <v>5092</v>
      </c>
      <c r="B9522" t="s">
        <v>153</v>
      </c>
      <c r="C9522" t="s">
        <v>153</v>
      </c>
      <c r="D9522" s="1">
        <v>44159</v>
      </c>
      <c r="E9522" t="s">
        <v>142</v>
      </c>
      <c r="F9522" s="1">
        <v>44160</v>
      </c>
    </row>
    <row r="9523" spans="1:6" x14ac:dyDescent="0.3">
      <c r="A9523" t="s">
        <v>5093</v>
      </c>
      <c r="B9523" t="s">
        <v>153</v>
      </c>
      <c r="C9523" t="s">
        <v>153</v>
      </c>
      <c r="D9523" s="1">
        <v>44159</v>
      </c>
      <c r="E9523" t="s">
        <v>142</v>
      </c>
      <c r="F9523" s="1">
        <v>44160</v>
      </c>
    </row>
    <row r="9524" spans="1:6" x14ac:dyDescent="0.3">
      <c r="A9524" t="s">
        <v>5094</v>
      </c>
      <c r="B9524" t="s">
        <v>153</v>
      </c>
      <c r="C9524" t="s">
        <v>153</v>
      </c>
      <c r="D9524" s="1">
        <v>44159</v>
      </c>
      <c r="E9524" t="s">
        <v>142</v>
      </c>
      <c r="F9524" s="1">
        <v>44160</v>
      </c>
    </row>
    <row r="9525" spans="1:6" x14ac:dyDescent="0.3">
      <c r="A9525" t="s">
        <v>5095</v>
      </c>
      <c r="B9525" t="s">
        <v>153</v>
      </c>
      <c r="C9525" t="s">
        <v>153</v>
      </c>
      <c r="D9525" s="1">
        <v>44159</v>
      </c>
      <c r="E9525" t="s">
        <v>142</v>
      </c>
      <c r="F9525" s="1">
        <v>44160</v>
      </c>
    </row>
    <row r="9526" spans="1:6" x14ac:dyDescent="0.3">
      <c r="A9526" t="s">
        <v>5096</v>
      </c>
      <c r="B9526" t="s">
        <v>153</v>
      </c>
      <c r="C9526" t="s">
        <v>153</v>
      </c>
      <c r="D9526" s="1">
        <v>44159</v>
      </c>
      <c r="E9526" t="s">
        <v>142</v>
      </c>
      <c r="F9526" s="1">
        <v>44160</v>
      </c>
    </row>
    <row r="9527" spans="1:6" x14ac:dyDescent="0.3">
      <c r="A9527" t="s">
        <v>5097</v>
      </c>
      <c r="B9527" t="s">
        <v>153</v>
      </c>
      <c r="C9527" t="s">
        <v>153</v>
      </c>
      <c r="D9527" s="1">
        <v>44159</v>
      </c>
      <c r="E9527" t="s">
        <v>142</v>
      </c>
      <c r="F9527" s="1">
        <v>44160</v>
      </c>
    </row>
    <row r="9528" spans="1:6" x14ac:dyDescent="0.3">
      <c r="A9528" t="s">
        <v>5098</v>
      </c>
      <c r="B9528" t="s">
        <v>153</v>
      </c>
      <c r="C9528" t="s">
        <v>153</v>
      </c>
      <c r="D9528" s="1">
        <v>44159</v>
      </c>
      <c r="E9528" t="s">
        <v>142</v>
      </c>
      <c r="F9528" s="1">
        <v>44160</v>
      </c>
    </row>
    <row r="9529" spans="1:6" x14ac:dyDescent="0.3">
      <c r="A9529" t="s">
        <v>5099</v>
      </c>
      <c r="B9529" t="s">
        <v>153</v>
      </c>
      <c r="C9529" t="s">
        <v>153</v>
      </c>
      <c r="D9529" s="1">
        <v>44159</v>
      </c>
      <c r="E9529" t="s">
        <v>142</v>
      </c>
      <c r="F9529" s="1">
        <v>44160</v>
      </c>
    </row>
    <row r="9530" spans="1:6" x14ac:dyDescent="0.3">
      <c r="A9530" t="s">
        <v>5100</v>
      </c>
      <c r="B9530" t="s">
        <v>153</v>
      </c>
      <c r="C9530" t="s">
        <v>153</v>
      </c>
      <c r="D9530" s="1">
        <v>44159</v>
      </c>
      <c r="E9530" t="s">
        <v>142</v>
      </c>
      <c r="F9530" s="1">
        <v>44160</v>
      </c>
    </row>
    <row r="9531" spans="1:6" x14ac:dyDescent="0.3">
      <c r="A9531" t="s">
        <v>5101</v>
      </c>
      <c r="B9531" t="s">
        <v>153</v>
      </c>
      <c r="C9531" t="s">
        <v>153</v>
      </c>
      <c r="D9531" s="1">
        <v>44159</v>
      </c>
      <c r="E9531" t="s">
        <v>142</v>
      </c>
      <c r="F9531" s="1">
        <v>44160</v>
      </c>
    </row>
    <row r="9532" spans="1:6" x14ac:dyDescent="0.3">
      <c r="A9532" t="s">
        <v>5102</v>
      </c>
      <c r="B9532" t="s">
        <v>153</v>
      </c>
      <c r="C9532" t="s">
        <v>153</v>
      </c>
      <c r="D9532" s="1">
        <v>44159</v>
      </c>
      <c r="E9532" t="s">
        <v>142</v>
      </c>
      <c r="F9532" s="1">
        <v>44160</v>
      </c>
    </row>
    <row r="9533" spans="1:6" x14ac:dyDescent="0.3">
      <c r="A9533" t="s">
        <v>5103</v>
      </c>
      <c r="B9533" t="s">
        <v>153</v>
      </c>
      <c r="C9533" t="s">
        <v>153</v>
      </c>
      <c r="D9533" s="1">
        <v>44159</v>
      </c>
      <c r="E9533" t="s">
        <v>142</v>
      </c>
      <c r="F9533" s="1">
        <v>44160</v>
      </c>
    </row>
    <row r="9534" spans="1:6" x14ac:dyDescent="0.3">
      <c r="A9534" t="s">
        <v>5104</v>
      </c>
      <c r="B9534" t="s">
        <v>153</v>
      </c>
      <c r="C9534" t="s">
        <v>153</v>
      </c>
      <c r="D9534" s="1">
        <v>44159</v>
      </c>
      <c r="E9534" t="s">
        <v>142</v>
      </c>
      <c r="F9534" s="1">
        <v>44160</v>
      </c>
    </row>
    <row r="9535" spans="1:6" x14ac:dyDescent="0.3">
      <c r="A9535" t="s">
        <v>5105</v>
      </c>
      <c r="B9535" t="s">
        <v>153</v>
      </c>
      <c r="C9535" t="s">
        <v>153</v>
      </c>
      <c r="D9535" s="1">
        <v>44159</v>
      </c>
      <c r="E9535" t="s">
        <v>142</v>
      </c>
      <c r="F9535" s="1">
        <v>44160</v>
      </c>
    </row>
    <row r="9536" spans="1:6" x14ac:dyDescent="0.3">
      <c r="A9536" t="s">
        <v>5106</v>
      </c>
      <c r="B9536" t="s">
        <v>153</v>
      </c>
      <c r="C9536" t="s">
        <v>153</v>
      </c>
      <c r="D9536" s="1">
        <v>44159</v>
      </c>
      <c r="E9536" t="s">
        <v>142</v>
      </c>
      <c r="F9536" s="1">
        <v>44160</v>
      </c>
    </row>
    <row r="9537" spans="1:6" x14ac:dyDescent="0.3">
      <c r="A9537" t="s">
        <v>5107</v>
      </c>
      <c r="B9537" t="s">
        <v>153</v>
      </c>
      <c r="C9537" t="s">
        <v>153</v>
      </c>
      <c r="D9537" s="1">
        <v>44159</v>
      </c>
      <c r="E9537" t="s">
        <v>142</v>
      </c>
      <c r="F9537" s="1">
        <v>44160</v>
      </c>
    </row>
    <row r="9538" spans="1:6" x14ac:dyDescent="0.3">
      <c r="A9538" t="s">
        <v>5108</v>
      </c>
      <c r="B9538" t="s">
        <v>153</v>
      </c>
      <c r="C9538" t="s">
        <v>153</v>
      </c>
      <c r="D9538" s="1">
        <v>44159</v>
      </c>
      <c r="E9538" t="s">
        <v>142</v>
      </c>
      <c r="F9538" s="1">
        <v>44160</v>
      </c>
    </row>
    <row r="9539" spans="1:6" x14ac:dyDescent="0.3">
      <c r="A9539" t="s">
        <v>5109</v>
      </c>
      <c r="B9539" t="s">
        <v>153</v>
      </c>
      <c r="C9539" t="s">
        <v>153</v>
      </c>
      <c r="D9539" s="1">
        <v>44159</v>
      </c>
      <c r="E9539" t="s">
        <v>142</v>
      </c>
      <c r="F9539" s="1">
        <v>44160</v>
      </c>
    </row>
    <row r="9540" spans="1:6" x14ac:dyDescent="0.3">
      <c r="A9540" t="s">
        <v>5110</v>
      </c>
      <c r="B9540" t="s">
        <v>153</v>
      </c>
      <c r="C9540" t="s">
        <v>153</v>
      </c>
      <c r="D9540" s="1">
        <v>44159</v>
      </c>
      <c r="E9540" t="s">
        <v>142</v>
      </c>
      <c r="F9540" s="1">
        <v>44160</v>
      </c>
    </row>
    <row r="9541" spans="1:6" x14ac:dyDescent="0.3">
      <c r="A9541" t="s">
        <v>5111</v>
      </c>
      <c r="B9541" t="s">
        <v>153</v>
      </c>
      <c r="C9541" t="s">
        <v>153</v>
      </c>
      <c r="D9541" s="1">
        <v>44159</v>
      </c>
      <c r="E9541" t="s">
        <v>142</v>
      </c>
      <c r="F9541" s="1">
        <v>44160</v>
      </c>
    </row>
    <row r="9542" spans="1:6" x14ac:dyDescent="0.3">
      <c r="A9542" t="s">
        <v>5112</v>
      </c>
      <c r="B9542" t="s">
        <v>153</v>
      </c>
      <c r="C9542" t="s">
        <v>153</v>
      </c>
      <c r="D9542" s="1">
        <v>44159</v>
      </c>
      <c r="E9542" t="s">
        <v>142</v>
      </c>
      <c r="F9542" s="1">
        <v>44160</v>
      </c>
    </row>
    <row r="9543" spans="1:6" x14ac:dyDescent="0.3">
      <c r="A9543" t="s">
        <v>5113</v>
      </c>
      <c r="B9543" t="s">
        <v>153</v>
      </c>
      <c r="C9543" t="s">
        <v>153</v>
      </c>
      <c r="D9543" s="1">
        <v>44159</v>
      </c>
      <c r="E9543" t="s">
        <v>142</v>
      </c>
      <c r="F9543" s="1">
        <v>44160</v>
      </c>
    </row>
    <row r="9544" spans="1:6" x14ac:dyDescent="0.3">
      <c r="A9544" t="s">
        <v>5114</v>
      </c>
      <c r="B9544" t="s">
        <v>153</v>
      </c>
      <c r="C9544" t="s">
        <v>153</v>
      </c>
      <c r="D9544" s="1">
        <v>44159</v>
      </c>
      <c r="E9544" t="s">
        <v>142</v>
      </c>
      <c r="F9544" s="1">
        <v>44160</v>
      </c>
    </row>
    <row r="9545" spans="1:6" x14ac:dyDescent="0.3">
      <c r="A9545" t="s">
        <v>5115</v>
      </c>
      <c r="B9545" t="s">
        <v>153</v>
      </c>
      <c r="C9545" t="s">
        <v>153</v>
      </c>
      <c r="D9545" s="1">
        <v>44159</v>
      </c>
      <c r="E9545" t="s">
        <v>142</v>
      </c>
      <c r="F9545" s="1">
        <v>44160</v>
      </c>
    </row>
    <row r="9546" spans="1:6" x14ac:dyDescent="0.3">
      <c r="A9546" t="s">
        <v>5116</v>
      </c>
      <c r="B9546" t="s">
        <v>153</v>
      </c>
      <c r="C9546" t="s">
        <v>153</v>
      </c>
      <c r="D9546" s="1">
        <v>44159</v>
      </c>
      <c r="E9546" t="s">
        <v>142</v>
      </c>
      <c r="F9546" s="1">
        <v>44160</v>
      </c>
    </row>
    <row r="9547" spans="1:6" x14ac:dyDescent="0.3">
      <c r="A9547" t="s">
        <v>5117</v>
      </c>
      <c r="B9547" t="s">
        <v>153</v>
      </c>
      <c r="C9547" t="s">
        <v>153</v>
      </c>
      <c r="D9547" s="1">
        <v>44159</v>
      </c>
      <c r="E9547" t="s">
        <v>142</v>
      </c>
      <c r="F9547" s="1">
        <v>44160</v>
      </c>
    </row>
    <row r="9548" spans="1:6" x14ac:dyDescent="0.3">
      <c r="A9548" t="s">
        <v>5118</v>
      </c>
      <c r="B9548" t="s">
        <v>153</v>
      </c>
      <c r="C9548" t="s">
        <v>153</v>
      </c>
      <c r="D9548" s="1">
        <v>44159</v>
      </c>
      <c r="E9548" t="s">
        <v>142</v>
      </c>
      <c r="F9548" s="1">
        <v>44160</v>
      </c>
    </row>
    <row r="9549" spans="1:6" x14ac:dyDescent="0.3">
      <c r="A9549" t="s">
        <v>5119</v>
      </c>
      <c r="B9549" t="s">
        <v>153</v>
      </c>
      <c r="C9549" t="s">
        <v>153</v>
      </c>
      <c r="D9549" s="1">
        <v>44159</v>
      </c>
      <c r="E9549" t="s">
        <v>142</v>
      </c>
      <c r="F9549" s="1">
        <v>44160</v>
      </c>
    </row>
    <row r="9550" spans="1:6" x14ac:dyDescent="0.3">
      <c r="A9550" t="s">
        <v>5120</v>
      </c>
      <c r="B9550" t="s">
        <v>153</v>
      </c>
      <c r="C9550" t="s">
        <v>153</v>
      </c>
      <c r="D9550" s="1">
        <v>44159</v>
      </c>
      <c r="E9550" t="s">
        <v>142</v>
      </c>
      <c r="F9550" s="1">
        <v>44160</v>
      </c>
    </row>
    <row r="9551" spans="1:6" x14ac:dyDescent="0.3">
      <c r="A9551" t="s">
        <v>5121</v>
      </c>
      <c r="B9551" t="s">
        <v>153</v>
      </c>
      <c r="C9551" t="s">
        <v>153</v>
      </c>
      <c r="D9551" s="1">
        <v>44159</v>
      </c>
      <c r="E9551" t="s">
        <v>142</v>
      </c>
      <c r="F9551" s="1">
        <v>44160</v>
      </c>
    </row>
    <row r="9552" spans="1:6" x14ac:dyDescent="0.3">
      <c r="A9552" t="s">
        <v>5122</v>
      </c>
      <c r="B9552" t="s">
        <v>153</v>
      </c>
      <c r="C9552" t="s">
        <v>153</v>
      </c>
      <c r="D9552" s="1">
        <v>44159</v>
      </c>
      <c r="E9552" t="s">
        <v>142</v>
      </c>
      <c r="F9552" s="1">
        <v>44160</v>
      </c>
    </row>
    <row r="9553" spans="1:6" x14ac:dyDescent="0.3">
      <c r="A9553" t="s">
        <v>5123</v>
      </c>
      <c r="B9553" t="s">
        <v>153</v>
      </c>
      <c r="C9553" t="s">
        <v>153</v>
      </c>
      <c r="D9553" s="1">
        <v>44159</v>
      </c>
      <c r="E9553" t="s">
        <v>142</v>
      </c>
      <c r="F9553" s="1">
        <v>44160</v>
      </c>
    </row>
    <row r="9554" spans="1:6" x14ac:dyDescent="0.3">
      <c r="A9554" t="s">
        <v>5124</v>
      </c>
      <c r="B9554" t="s">
        <v>153</v>
      </c>
      <c r="C9554" t="s">
        <v>153</v>
      </c>
      <c r="D9554" s="1">
        <v>44159</v>
      </c>
      <c r="E9554" t="s">
        <v>142</v>
      </c>
      <c r="F9554" s="1">
        <v>44160</v>
      </c>
    </row>
    <row r="9555" spans="1:6" x14ac:dyDescent="0.3">
      <c r="A9555" t="s">
        <v>5125</v>
      </c>
      <c r="B9555" t="s">
        <v>153</v>
      </c>
      <c r="C9555" t="s">
        <v>153</v>
      </c>
      <c r="D9555" s="1">
        <v>44159</v>
      </c>
      <c r="E9555" t="s">
        <v>142</v>
      </c>
      <c r="F9555" s="1">
        <v>44160</v>
      </c>
    </row>
    <row r="9556" spans="1:6" x14ac:dyDescent="0.3">
      <c r="A9556" t="s">
        <v>5126</v>
      </c>
      <c r="B9556" t="s">
        <v>153</v>
      </c>
      <c r="C9556" t="s">
        <v>153</v>
      </c>
      <c r="D9556" s="1">
        <v>44159</v>
      </c>
      <c r="E9556" t="s">
        <v>142</v>
      </c>
      <c r="F9556" s="1">
        <v>44160</v>
      </c>
    </row>
    <row r="9557" spans="1:6" x14ac:dyDescent="0.3">
      <c r="A9557" t="s">
        <v>5127</v>
      </c>
      <c r="B9557" t="s">
        <v>153</v>
      </c>
      <c r="C9557" t="s">
        <v>153</v>
      </c>
      <c r="D9557" s="1">
        <v>44159</v>
      </c>
      <c r="E9557" t="s">
        <v>142</v>
      </c>
      <c r="F9557" s="1">
        <v>44160</v>
      </c>
    </row>
    <row r="9558" spans="1:6" x14ac:dyDescent="0.3">
      <c r="A9558" t="s">
        <v>5128</v>
      </c>
      <c r="B9558" t="s">
        <v>153</v>
      </c>
      <c r="C9558" t="s">
        <v>153</v>
      </c>
      <c r="D9558" s="1">
        <v>44159</v>
      </c>
      <c r="E9558" t="s">
        <v>142</v>
      </c>
      <c r="F9558" s="1">
        <v>44160</v>
      </c>
    </row>
    <row r="9559" spans="1:6" x14ac:dyDescent="0.3">
      <c r="A9559" t="s">
        <v>5129</v>
      </c>
      <c r="B9559" t="s">
        <v>153</v>
      </c>
      <c r="C9559" t="s">
        <v>153</v>
      </c>
      <c r="D9559" s="1">
        <v>44159</v>
      </c>
      <c r="E9559" t="s">
        <v>142</v>
      </c>
      <c r="F9559" s="1">
        <v>44160</v>
      </c>
    </row>
    <row r="9560" spans="1:6" x14ac:dyDescent="0.3">
      <c r="A9560" t="s">
        <v>5130</v>
      </c>
      <c r="B9560" t="s">
        <v>153</v>
      </c>
      <c r="C9560" t="s">
        <v>153</v>
      </c>
      <c r="D9560" s="1">
        <v>44159</v>
      </c>
      <c r="E9560" t="s">
        <v>142</v>
      </c>
      <c r="F9560" s="1">
        <v>44160</v>
      </c>
    </row>
    <row r="9561" spans="1:6" x14ac:dyDescent="0.3">
      <c r="A9561" t="s">
        <v>5131</v>
      </c>
      <c r="B9561" t="s">
        <v>153</v>
      </c>
      <c r="C9561" t="s">
        <v>153</v>
      </c>
      <c r="D9561" s="1">
        <v>44159</v>
      </c>
      <c r="E9561" t="s">
        <v>142</v>
      </c>
      <c r="F9561" s="1">
        <v>44160</v>
      </c>
    </row>
    <row r="9562" spans="1:6" x14ac:dyDescent="0.3">
      <c r="A9562" t="s">
        <v>5132</v>
      </c>
      <c r="B9562" t="s">
        <v>153</v>
      </c>
      <c r="C9562" t="s">
        <v>153</v>
      </c>
      <c r="D9562" s="1">
        <v>44159</v>
      </c>
      <c r="E9562" t="s">
        <v>142</v>
      </c>
      <c r="F9562" s="1">
        <v>44160</v>
      </c>
    </row>
    <row r="9563" spans="1:6" x14ac:dyDescent="0.3">
      <c r="A9563" t="s">
        <v>5133</v>
      </c>
      <c r="B9563" t="s">
        <v>153</v>
      </c>
      <c r="C9563" t="s">
        <v>153</v>
      </c>
      <c r="D9563" s="1">
        <v>44159</v>
      </c>
      <c r="E9563" t="s">
        <v>142</v>
      </c>
      <c r="F9563" s="1">
        <v>44160</v>
      </c>
    </row>
    <row r="9564" spans="1:6" x14ac:dyDescent="0.3">
      <c r="A9564" t="s">
        <v>5134</v>
      </c>
      <c r="B9564" t="s">
        <v>153</v>
      </c>
      <c r="C9564" t="s">
        <v>153</v>
      </c>
      <c r="D9564" s="1">
        <v>44159</v>
      </c>
      <c r="E9564" t="s">
        <v>142</v>
      </c>
      <c r="F9564" s="1">
        <v>44160</v>
      </c>
    </row>
    <row r="9565" spans="1:6" x14ac:dyDescent="0.3">
      <c r="A9565" t="s">
        <v>5135</v>
      </c>
      <c r="B9565" t="s">
        <v>153</v>
      </c>
      <c r="C9565" t="s">
        <v>153</v>
      </c>
      <c r="D9565" s="1">
        <v>44159</v>
      </c>
      <c r="E9565" t="s">
        <v>142</v>
      </c>
      <c r="F9565" s="1">
        <v>44160</v>
      </c>
    </row>
    <row r="9566" spans="1:6" x14ac:dyDescent="0.3">
      <c r="A9566" t="s">
        <v>5136</v>
      </c>
      <c r="B9566" t="s">
        <v>153</v>
      </c>
      <c r="C9566" t="s">
        <v>153</v>
      </c>
      <c r="D9566" s="1">
        <v>44159</v>
      </c>
      <c r="E9566" t="s">
        <v>142</v>
      </c>
      <c r="F9566" s="1">
        <v>44160</v>
      </c>
    </row>
    <row r="9567" spans="1:6" x14ac:dyDescent="0.3">
      <c r="A9567" t="s">
        <v>5137</v>
      </c>
      <c r="B9567" t="s">
        <v>153</v>
      </c>
      <c r="C9567" t="s">
        <v>153</v>
      </c>
      <c r="D9567" s="1">
        <v>44159</v>
      </c>
      <c r="E9567" t="s">
        <v>142</v>
      </c>
      <c r="F9567" s="1">
        <v>44160</v>
      </c>
    </row>
    <row r="9568" spans="1:6" x14ac:dyDescent="0.3">
      <c r="A9568" t="s">
        <v>5138</v>
      </c>
      <c r="B9568" t="s">
        <v>153</v>
      </c>
      <c r="C9568" t="s">
        <v>153</v>
      </c>
      <c r="D9568" s="1">
        <v>44159</v>
      </c>
      <c r="E9568" t="s">
        <v>142</v>
      </c>
      <c r="F9568" s="1">
        <v>44160</v>
      </c>
    </row>
    <row r="9569" spans="1:6" x14ac:dyDescent="0.3">
      <c r="A9569" t="s">
        <v>5139</v>
      </c>
      <c r="B9569" t="s">
        <v>153</v>
      </c>
      <c r="C9569" t="s">
        <v>153</v>
      </c>
      <c r="D9569" s="1">
        <v>44159</v>
      </c>
      <c r="E9569" t="s">
        <v>142</v>
      </c>
      <c r="F9569" s="1">
        <v>44160</v>
      </c>
    </row>
    <row r="9570" spans="1:6" x14ac:dyDescent="0.3">
      <c r="A9570" t="s">
        <v>5140</v>
      </c>
      <c r="B9570" t="s">
        <v>153</v>
      </c>
      <c r="C9570" t="s">
        <v>153</v>
      </c>
      <c r="D9570" s="1">
        <v>44159</v>
      </c>
      <c r="E9570" t="s">
        <v>142</v>
      </c>
      <c r="F9570" s="1">
        <v>44160</v>
      </c>
    </row>
    <row r="9571" spans="1:6" x14ac:dyDescent="0.3">
      <c r="A9571" t="s">
        <v>5141</v>
      </c>
      <c r="B9571" t="s">
        <v>153</v>
      </c>
      <c r="C9571" t="s">
        <v>153</v>
      </c>
      <c r="D9571" s="1">
        <v>44159</v>
      </c>
      <c r="E9571" t="s">
        <v>142</v>
      </c>
      <c r="F9571" s="1">
        <v>44160</v>
      </c>
    </row>
    <row r="9572" spans="1:6" x14ac:dyDescent="0.3">
      <c r="A9572" t="s">
        <v>5142</v>
      </c>
      <c r="B9572" t="s">
        <v>153</v>
      </c>
      <c r="C9572" t="s">
        <v>153</v>
      </c>
      <c r="D9572" s="1">
        <v>44159</v>
      </c>
      <c r="E9572" t="s">
        <v>142</v>
      </c>
      <c r="F9572" s="1">
        <v>44160</v>
      </c>
    </row>
    <row r="9573" spans="1:6" x14ac:dyDescent="0.3">
      <c r="A9573" t="s">
        <v>5143</v>
      </c>
      <c r="B9573" t="s">
        <v>153</v>
      </c>
      <c r="C9573" t="s">
        <v>153</v>
      </c>
      <c r="D9573" s="1">
        <v>44159</v>
      </c>
      <c r="E9573" t="s">
        <v>142</v>
      </c>
      <c r="F9573" s="1">
        <v>44160</v>
      </c>
    </row>
    <row r="9574" spans="1:6" x14ac:dyDescent="0.3">
      <c r="A9574" t="s">
        <v>5144</v>
      </c>
      <c r="B9574" t="s">
        <v>153</v>
      </c>
      <c r="C9574" t="s">
        <v>153</v>
      </c>
      <c r="D9574" s="1">
        <v>44159</v>
      </c>
      <c r="E9574" t="s">
        <v>142</v>
      </c>
      <c r="F9574" s="1">
        <v>44160</v>
      </c>
    </row>
    <row r="9575" spans="1:6" x14ac:dyDescent="0.3">
      <c r="A9575" t="s">
        <v>5145</v>
      </c>
      <c r="B9575" t="s">
        <v>153</v>
      </c>
      <c r="C9575" t="s">
        <v>153</v>
      </c>
      <c r="D9575" s="1">
        <v>44159</v>
      </c>
      <c r="E9575" t="s">
        <v>142</v>
      </c>
      <c r="F9575" s="1">
        <v>44160</v>
      </c>
    </row>
    <row r="9576" spans="1:6" x14ac:dyDescent="0.3">
      <c r="A9576" t="s">
        <v>5146</v>
      </c>
      <c r="B9576" t="s">
        <v>153</v>
      </c>
      <c r="C9576" t="s">
        <v>153</v>
      </c>
      <c r="D9576" s="1">
        <v>44159</v>
      </c>
      <c r="E9576" t="s">
        <v>142</v>
      </c>
      <c r="F9576" s="1">
        <v>44160</v>
      </c>
    </row>
    <row r="9577" spans="1:6" x14ac:dyDescent="0.3">
      <c r="A9577" t="s">
        <v>5147</v>
      </c>
      <c r="B9577" t="s">
        <v>153</v>
      </c>
      <c r="C9577" t="s">
        <v>153</v>
      </c>
      <c r="D9577" s="1">
        <v>44159</v>
      </c>
      <c r="E9577" t="s">
        <v>142</v>
      </c>
      <c r="F9577" s="1">
        <v>44160</v>
      </c>
    </row>
    <row r="9578" spans="1:6" x14ac:dyDescent="0.3">
      <c r="A9578" t="s">
        <v>5148</v>
      </c>
      <c r="B9578" t="s">
        <v>153</v>
      </c>
      <c r="C9578" t="s">
        <v>153</v>
      </c>
      <c r="D9578" s="1">
        <v>44159</v>
      </c>
      <c r="E9578" t="s">
        <v>142</v>
      </c>
      <c r="F9578" s="1">
        <v>44160</v>
      </c>
    </row>
    <row r="9579" spans="1:6" x14ac:dyDescent="0.3">
      <c r="A9579" t="s">
        <v>5149</v>
      </c>
      <c r="B9579" t="s">
        <v>153</v>
      </c>
      <c r="C9579" t="s">
        <v>153</v>
      </c>
      <c r="D9579" s="1">
        <v>44159</v>
      </c>
      <c r="E9579" t="s">
        <v>142</v>
      </c>
      <c r="F9579" s="1">
        <v>44160</v>
      </c>
    </row>
    <row r="9580" spans="1:6" x14ac:dyDescent="0.3">
      <c r="A9580" t="s">
        <v>5150</v>
      </c>
      <c r="B9580" t="s">
        <v>153</v>
      </c>
      <c r="C9580" t="s">
        <v>153</v>
      </c>
      <c r="D9580" s="1">
        <v>44159</v>
      </c>
      <c r="E9580" t="s">
        <v>142</v>
      </c>
      <c r="F9580" s="1">
        <v>44160</v>
      </c>
    </row>
    <row r="9581" spans="1:6" x14ac:dyDescent="0.3">
      <c r="A9581" t="s">
        <v>5151</v>
      </c>
      <c r="B9581" t="s">
        <v>153</v>
      </c>
      <c r="C9581" t="s">
        <v>153</v>
      </c>
      <c r="D9581" s="1">
        <v>44159</v>
      </c>
      <c r="E9581" t="s">
        <v>142</v>
      </c>
      <c r="F9581" s="1">
        <v>44160</v>
      </c>
    </row>
    <row r="9582" spans="1:6" x14ac:dyDescent="0.3">
      <c r="A9582" t="s">
        <v>5152</v>
      </c>
      <c r="B9582" t="s">
        <v>153</v>
      </c>
      <c r="C9582" t="s">
        <v>153</v>
      </c>
      <c r="D9582" s="1">
        <v>44159</v>
      </c>
      <c r="E9582" t="s">
        <v>142</v>
      </c>
      <c r="F9582" s="1">
        <v>44160</v>
      </c>
    </row>
    <row r="9583" spans="1:6" x14ac:dyDescent="0.3">
      <c r="A9583" t="s">
        <v>5153</v>
      </c>
      <c r="B9583" t="s">
        <v>153</v>
      </c>
      <c r="C9583" t="s">
        <v>153</v>
      </c>
      <c r="D9583" s="1">
        <v>44159</v>
      </c>
      <c r="E9583" t="s">
        <v>142</v>
      </c>
      <c r="F9583" s="1">
        <v>44160</v>
      </c>
    </row>
    <row r="9584" spans="1:6" x14ac:dyDescent="0.3">
      <c r="A9584" t="s">
        <v>5154</v>
      </c>
      <c r="B9584" t="s">
        <v>153</v>
      </c>
      <c r="C9584" t="s">
        <v>153</v>
      </c>
      <c r="D9584" s="1">
        <v>44159</v>
      </c>
      <c r="E9584" t="s">
        <v>142</v>
      </c>
      <c r="F9584" s="1">
        <v>44160</v>
      </c>
    </row>
    <row r="9585" spans="1:6" x14ac:dyDescent="0.3">
      <c r="A9585" t="s">
        <v>5155</v>
      </c>
      <c r="B9585" t="s">
        <v>153</v>
      </c>
      <c r="C9585" t="s">
        <v>153</v>
      </c>
      <c r="D9585" s="1">
        <v>44159</v>
      </c>
      <c r="E9585" t="s">
        <v>142</v>
      </c>
      <c r="F9585" s="1">
        <v>44160</v>
      </c>
    </row>
    <row r="9586" spans="1:6" x14ac:dyDescent="0.3">
      <c r="A9586" t="s">
        <v>5156</v>
      </c>
      <c r="B9586" t="s">
        <v>153</v>
      </c>
      <c r="C9586" t="s">
        <v>153</v>
      </c>
      <c r="D9586" s="1">
        <v>44159</v>
      </c>
      <c r="E9586" t="s">
        <v>142</v>
      </c>
      <c r="F9586" s="1">
        <v>44160</v>
      </c>
    </row>
    <row r="9587" spans="1:6" x14ac:dyDescent="0.3">
      <c r="A9587" t="s">
        <v>5157</v>
      </c>
      <c r="B9587" t="s">
        <v>153</v>
      </c>
      <c r="C9587" t="s">
        <v>153</v>
      </c>
      <c r="D9587" s="1">
        <v>44159</v>
      </c>
      <c r="E9587" t="s">
        <v>142</v>
      </c>
      <c r="F9587" s="1">
        <v>44160</v>
      </c>
    </row>
    <row r="9588" spans="1:6" x14ac:dyDescent="0.3">
      <c r="A9588" t="s">
        <v>5158</v>
      </c>
      <c r="B9588" t="s">
        <v>153</v>
      </c>
      <c r="C9588" t="s">
        <v>153</v>
      </c>
      <c r="D9588" s="1">
        <v>44159</v>
      </c>
      <c r="E9588" t="s">
        <v>142</v>
      </c>
      <c r="F9588" s="1">
        <v>44160</v>
      </c>
    </row>
    <row r="9589" spans="1:6" x14ac:dyDescent="0.3">
      <c r="A9589" t="s">
        <v>5159</v>
      </c>
      <c r="B9589" t="s">
        <v>153</v>
      </c>
      <c r="C9589" t="s">
        <v>153</v>
      </c>
      <c r="D9589" s="1">
        <v>44159</v>
      </c>
      <c r="E9589" t="s">
        <v>142</v>
      </c>
      <c r="F9589" s="1">
        <v>44160</v>
      </c>
    </row>
    <row r="9590" spans="1:6" x14ac:dyDescent="0.3">
      <c r="A9590" t="s">
        <v>5160</v>
      </c>
      <c r="B9590" t="s">
        <v>153</v>
      </c>
      <c r="C9590" t="s">
        <v>153</v>
      </c>
      <c r="D9590" s="1">
        <v>44159</v>
      </c>
      <c r="E9590" t="s">
        <v>142</v>
      </c>
      <c r="F9590" s="1">
        <v>44160</v>
      </c>
    </row>
    <row r="9591" spans="1:6" x14ac:dyDescent="0.3">
      <c r="A9591" t="s">
        <v>5161</v>
      </c>
      <c r="B9591" t="s">
        <v>153</v>
      </c>
      <c r="C9591" t="s">
        <v>153</v>
      </c>
      <c r="D9591" s="1">
        <v>44159</v>
      </c>
      <c r="E9591" t="s">
        <v>142</v>
      </c>
      <c r="F9591" s="1">
        <v>44160</v>
      </c>
    </row>
    <row r="9592" spans="1:6" x14ac:dyDescent="0.3">
      <c r="A9592" t="s">
        <v>5162</v>
      </c>
      <c r="B9592" t="s">
        <v>153</v>
      </c>
      <c r="C9592" t="s">
        <v>153</v>
      </c>
      <c r="D9592" s="1">
        <v>44159</v>
      </c>
      <c r="E9592" t="s">
        <v>142</v>
      </c>
      <c r="F9592" s="1">
        <v>44160</v>
      </c>
    </row>
    <row r="9593" spans="1:6" x14ac:dyDescent="0.3">
      <c r="A9593" t="s">
        <v>5163</v>
      </c>
      <c r="B9593" t="s">
        <v>153</v>
      </c>
      <c r="C9593" t="s">
        <v>153</v>
      </c>
      <c r="D9593" s="1">
        <v>44159</v>
      </c>
      <c r="E9593" t="s">
        <v>142</v>
      </c>
      <c r="F9593" s="1">
        <v>44160</v>
      </c>
    </row>
    <row r="9594" spans="1:6" x14ac:dyDescent="0.3">
      <c r="A9594" t="s">
        <v>5164</v>
      </c>
      <c r="B9594" t="s">
        <v>153</v>
      </c>
      <c r="C9594" t="s">
        <v>153</v>
      </c>
      <c r="D9594" s="1">
        <v>44159</v>
      </c>
      <c r="E9594" t="s">
        <v>142</v>
      </c>
      <c r="F9594" s="1">
        <v>44160</v>
      </c>
    </row>
    <row r="9595" spans="1:6" x14ac:dyDescent="0.3">
      <c r="A9595" t="s">
        <v>5165</v>
      </c>
      <c r="B9595" t="s">
        <v>153</v>
      </c>
      <c r="C9595" t="s">
        <v>153</v>
      </c>
      <c r="D9595" s="1">
        <v>44159</v>
      </c>
      <c r="E9595" t="s">
        <v>142</v>
      </c>
      <c r="F9595" s="1">
        <v>44160</v>
      </c>
    </row>
    <row r="9596" spans="1:6" x14ac:dyDescent="0.3">
      <c r="A9596" t="s">
        <v>5166</v>
      </c>
      <c r="B9596" t="s">
        <v>153</v>
      </c>
      <c r="C9596" t="s">
        <v>153</v>
      </c>
      <c r="D9596" s="1">
        <v>44159</v>
      </c>
      <c r="E9596" t="s">
        <v>142</v>
      </c>
      <c r="F9596" s="1">
        <v>44160</v>
      </c>
    </row>
    <row r="9597" spans="1:6" x14ac:dyDescent="0.3">
      <c r="A9597" t="s">
        <v>5167</v>
      </c>
      <c r="B9597" t="s">
        <v>153</v>
      </c>
      <c r="C9597" t="s">
        <v>153</v>
      </c>
      <c r="D9597" s="1">
        <v>44159</v>
      </c>
      <c r="E9597" t="s">
        <v>142</v>
      </c>
      <c r="F9597" s="1">
        <v>44160</v>
      </c>
    </row>
    <row r="9598" spans="1:6" x14ac:dyDescent="0.3">
      <c r="A9598" t="s">
        <v>5168</v>
      </c>
      <c r="B9598" t="s">
        <v>153</v>
      </c>
      <c r="C9598" t="s">
        <v>153</v>
      </c>
      <c r="D9598" s="1">
        <v>44159</v>
      </c>
      <c r="E9598" t="s">
        <v>142</v>
      </c>
      <c r="F9598" s="1">
        <v>44160</v>
      </c>
    </row>
    <row r="9599" spans="1:6" x14ac:dyDescent="0.3">
      <c r="A9599" t="s">
        <v>5169</v>
      </c>
      <c r="B9599" t="s">
        <v>153</v>
      </c>
      <c r="C9599" t="s">
        <v>153</v>
      </c>
      <c r="D9599" s="1">
        <v>44159</v>
      </c>
      <c r="E9599" t="s">
        <v>142</v>
      </c>
      <c r="F9599" s="1">
        <v>44160</v>
      </c>
    </row>
    <row r="9600" spans="1:6" x14ac:dyDescent="0.3">
      <c r="A9600" t="s">
        <v>5170</v>
      </c>
      <c r="B9600" t="s">
        <v>153</v>
      </c>
      <c r="C9600" t="s">
        <v>153</v>
      </c>
      <c r="D9600" s="1">
        <v>44159</v>
      </c>
      <c r="E9600" t="s">
        <v>142</v>
      </c>
      <c r="F9600" s="1">
        <v>44160</v>
      </c>
    </row>
    <row r="9601" spans="1:6" x14ac:dyDescent="0.3">
      <c r="A9601" t="s">
        <v>5171</v>
      </c>
      <c r="B9601" t="s">
        <v>153</v>
      </c>
      <c r="C9601" t="s">
        <v>153</v>
      </c>
      <c r="D9601" s="1">
        <v>44159</v>
      </c>
      <c r="E9601" t="s">
        <v>142</v>
      </c>
      <c r="F9601" s="1">
        <v>44160</v>
      </c>
    </row>
    <row r="9602" spans="1:6" x14ac:dyDescent="0.3">
      <c r="A9602" t="s">
        <v>5172</v>
      </c>
      <c r="B9602" t="s">
        <v>153</v>
      </c>
      <c r="C9602" t="s">
        <v>153</v>
      </c>
      <c r="D9602" s="1">
        <v>44159</v>
      </c>
      <c r="E9602" t="s">
        <v>142</v>
      </c>
      <c r="F9602" s="1">
        <v>44160</v>
      </c>
    </row>
    <row r="9603" spans="1:6" x14ac:dyDescent="0.3">
      <c r="A9603" t="s">
        <v>5173</v>
      </c>
      <c r="B9603" t="s">
        <v>153</v>
      </c>
      <c r="C9603" t="s">
        <v>153</v>
      </c>
      <c r="D9603" s="1">
        <v>44159</v>
      </c>
      <c r="E9603" t="s">
        <v>142</v>
      </c>
      <c r="F9603" s="1">
        <v>44160</v>
      </c>
    </row>
    <row r="9604" spans="1:6" x14ac:dyDescent="0.3">
      <c r="A9604" t="s">
        <v>5174</v>
      </c>
      <c r="B9604" t="s">
        <v>153</v>
      </c>
      <c r="C9604" t="s">
        <v>153</v>
      </c>
      <c r="D9604" s="1">
        <v>44159</v>
      </c>
      <c r="E9604" t="s">
        <v>142</v>
      </c>
      <c r="F9604" s="1">
        <v>44160</v>
      </c>
    </row>
    <row r="9605" spans="1:6" x14ac:dyDescent="0.3">
      <c r="A9605" t="s">
        <v>5175</v>
      </c>
      <c r="B9605" t="s">
        <v>153</v>
      </c>
      <c r="C9605" t="s">
        <v>153</v>
      </c>
      <c r="D9605" s="1">
        <v>44159</v>
      </c>
      <c r="E9605" t="s">
        <v>142</v>
      </c>
      <c r="F9605" s="1">
        <v>44160</v>
      </c>
    </row>
    <row r="9606" spans="1:6" x14ac:dyDescent="0.3">
      <c r="A9606" t="s">
        <v>5176</v>
      </c>
      <c r="B9606" t="s">
        <v>153</v>
      </c>
      <c r="C9606" t="s">
        <v>153</v>
      </c>
      <c r="D9606" s="1">
        <v>44159</v>
      </c>
      <c r="E9606" t="s">
        <v>142</v>
      </c>
      <c r="F9606" s="1">
        <v>44160</v>
      </c>
    </row>
    <row r="9607" spans="1:6" x14ac:dyDescent="0.3">
      <c r="A9607" t="s">
        <v>5177</v>
      </c>
      <c r="B9607" t="s">
        <v>153</v>
      </c>
      <c r="C9607" t="s">
        <v>153</v>
      </c>
      <c r="D9607" s="1">
        <v>44159</v>
      </c>
      <c r="E9607" t="s">
        <v>142</v>
      </c>
      <c r="F9607" s="1">
        <v>44160</v>
      </c>
    </row>
    <row r="9608" spans="1:6" x14ac:dyDescent="0.3">
      <c r="A9608" t="s">
        <v>5178</v>
      </c>
      <c r="B9608" t="s">
        <v>153</v>
      </c>
      <c r="C9608" t="s">
        <v>153</v>
      </c>
      <c r="D9608" s="1">
        <v>44159</v>
      </c>
      <c r="E9608" t="s">
        <v>142</v>
      </c>
      <c r="F9608" s="1">
        <v>44160</v>
      </c>
    </row>
    <row r="9609" spans="1:6" x14ac:dyDescent="0.3">
      <c r="A9609" t="s">
        <v>5179</v>
      </c>
      <c r="B9609" t="s">
        <v>153</v>
      </c>
      <c r="C9609" t="s">
        <v>153</v>
      </c>
      <c r="D9609" s="1">
        <v>44159</v>
      </c>
      <c r="E9609" t="s">
        <v>142</v>
      </c>
      <c r="F9609" s="1">
        <v>44160</v>
      </c>
    </row>
    <row r="9610" spans="1:6" x14ac:dyDescent="0.3">
      <c r="A9610" t="s">
        <v>5180</v>
      </c>
      <c r="B9610" t="s">
        <v>153</v>
      </c>
      <c r="C9610" t="s">
        <v>153</v>
      </c>
      <c r="D9610" s="1">
        <v>44159</v>
      </c>
      <c r="E9610" t="s">
        <v>142</v>
      </c>
      <c r="F9610" s="1">
        <v>44160</v>
      </c>
    </row>
    <row r="9611" spans="1:6" x14ac:dyDescent="0.3">
      <c r="A9611" t="s">
        <v>5181</v>
      </c>
      <c r="B9611" t="s">
        <v>153</v>
      </c>
      <c r="C9611" t="s">
        <v>153</v>
      </c>
      <c r="D9611" s="1">
        <v>44159</v>
      </c>
      <c r="E9611" t="s">
        <v>142</v>
      </c>
      <c r="F9611" s="1">
        <v>44160</v>
      </c>
    </row>
    <row r="9612" spans="1:6" x14ac:dyDescent="0.3">
      <c r="A9612" t="s">
        <v>5182</v>
      </c>
      <c r="B9612" t="s">
        <v>153</v>
      </c>
      <c r="C9612" t="s">
        <v>153</v>
      </c>
      <c r="D9612" s="1">
        <v>44159</v>
      </c>
      <c r="E9612" t="s">
        <v>142</v>
      </c>
      <c r="F9612" s="1">
        <v>44160</v>
      </c>
    </row>
    <row r="9613" spans="1:6" x14ac:dyDescent="0.3">
      <c r="A9613" t="s">
        <v>5183</v>
      </c>
      <c r="B9613" t="s">
        <v>153</v>
      </c>
      <c r="C9613" t="s">
        <v>153</v>
      </c>
      <c r="D9613" s="1">
        <v>44159</v>
      </c>
      <c r="E9613" t="s">
        <v>142</v>
      </c>
      <c r="F9613" s="1">
        <v>44160</v>
      </c>
    </row>
    <row r="9614" spans="1:6" x14ac:dyDescent="0.3">
      <c r="A9614" t="s">
        <v>5184</v>
      </c>
      <c r="B9614" t="s">
        <v>153</v>
      </c>
      <c r="C9614" t="s">
        <v>153</v>
      </c>
      <c r="D9614" s="1">
        <v>44159</v>
      </c>
      <c r="E9614" t="s">
        <v>142</v>
      </c>
      <c r="F9614" s="1">
        <v>44160</v>
      </c>
    </row>
    <row r="9615" spans="1:6" x14ac:dyDescent="0.3">
      <c r="A9615" t="s">
        <v>5185</v>
      </c>
      <c r="B9615" t="s">
        <v>153</v>
      </c>
      <c r="C9615" t="s">
        <v>153</v>
      </c>
      <c r="D9615" s="1">
        <v>44159</v>
      </c>
      <c r="E9615" t="s">
        <v>142</v>
      </c>
      <c r="F9615" s="1">
        <v>44160</v>
      </c>
    </row>
    <row r="9616" spans="1:6" x14ac:dyDescent="0.3">
      <c r="A9616" t="s">
        <v>5186</v>
      </c>
      <c r="B9616" t="s">
        <v>153</v>
      </c>
      <c r="C9616" t="s">
        <v>153</v>
      </c>
      <c r="D9616" s="1">
        <v>44159</v>
      </c>
      <c r="E9616" t="s">
        <v>142</v>
      </c>
      <c r="F9616" s="1">
        <v>44160</v>
      </c>
    </row>
    <row r="9617" spans="1:6" x14ac:dyDescent="0.3">
      <c r="A9617" t="s">
        <v>5187</v>
      </c>
      <c r="B9617" t="s">
        <v>153</v>
      </c>
      <c r="C9617" t="s">
        <v>153</v>
      </c>
      <c r="D9617" s="1">
        <v>44159</v>
      </c>
      <c r="E9617" t="s">
        <v>142</v>
      </c>
      <c r="F9617" s="1">
        <v>44160</v>
      </c>
    </row>
    <row r="9618" spans="1:6" x14ac:dyDescent="0.3">
      <c r="A9618" t="s">
        <v>5188</v>
      </c>
      <c r="B9618" t="s">
        <v>153</v>
      </c>
      <c r="C9618" t="s">
        <v>153</v>
      </c>
      <c r="D9618" s="1">
        <v>44159</v>
      </c>
      <c r="E9618" t="s">
        <v>142</v>
      </c>
      <c r="F9618" s="1">
        <v>44160</v>
      </c>
    </row>
    <row r="9619" spans="1:6" x14ac:dyDescent="0.3">
      <c r="A9619" t="s">
        <v>5189</v>
      </c>
      <c r="B9619" t="s">
        <v>153</v>
      </c>
      <c r="C9619" t="s">
        <v>153</v>
      </c>
      <c r="D9619" s="1">
        <v>44159</v>
      </c>
      <c r="E9619" t="s">
        <v>142</v>
      </c>
      <c r="F9619" s="1">
        <v>44160</v>
      </c>
    </row>
    <row r="9620" spans="1:6" x14ac:dyDescent="0.3">
      <c r="A9620" t="s">
        <v>5190</v>
      </c>
      <c r="B9620" t="s">
        <v>153</v>
      </c>
      <c r="C9620" t="s">
        <v>153</v>
      </c>
      <c r="D9620" s="1">
        <v>44159</v>
      </c>
      <c r="E9620" t="s">
        <v>142</v>
      </c>
      <c r="F9620" s="1">
        <v>44160</v>
      </c>
    </row>
    <row r="9621" spans="1:6" x14ac:dyDescent="0.3">
      <c r="A9621" t="s">
        <v>5191</v>
      </c>
      <c r="B9621" t="s">
        <v>153</v>
      </c>
      <c r="C9621" t="s">
        <v>153</v>
      </c>
      <c r="D9621" s="1">
        <v>44159</v>
      </c>
      <c r="E9621" t="s">
        <v>142</v>
      </c>
      <c r="F9621" s="1">
        <v>44160</v>
      </c>
    </row>
    <row r="9622" spans="1:6" x14ac:dyDescent="0.3">
      <c r="A9622" t="s">
        <v>5192</v>
      </c>
      <c r="B9622" t="s">
        <v>153</v>
      </c>
      <c r="C9622" t="s">
        <v>153</v>
      </c>
      <c r="D9622" s="1">
        <v>44159</v>
      </c>
      <c r="E9622" t="s">
        <v>142</v>
      </c>
      <c r="F9622" s="1">
        <v>44160</v>
      </c>
    </row>
    <row r="9623" spans="1:6" x14ac:dyDescent="0.3">
      <c r="A9623" t="s">
        <v>5193</v>
      </c>
      <c r="B9623" t="s">
        <v>153</v>
      </c>
      <c r="C9623" t="s">
        <v>153</v>
      </c>
      <c r="D9623" s="1">
        <v>44159</v>
      </c>
      <c r="E9623" t="s">
        <v>142</v>
      </c>
      <c r="F9623" s="1">
        <v>44160</v>
      </c>
    </row>
    <row r="9624" spans="1:6" x14ac:dyDescent="0.3">
      <c r="A9624" t="s">
        <v>5194</v>
      </c>
      <c r="B9624" t="s">
        <v>153</v>
      </c>
      <c r="C9624" t="s">
        <v>153</v>
      </c>
      <c r="D9624" s="1">
        <v>44159</v>
      </c>
      <c r="E9624" t="s">
        <v>142</v>
      </c>
      <c r="F9624" s="1">
        <v>44160</v>
      </c>
    </row>
    <row r="9625" spans="1:6" x14ac:dyDescent="0.3">
      <c r="A9625" t="s">
        <v>5195</v>
      </c>
      <c r="B9625" t="s">
        <v>153</v>
      </c>
      <c r="C9625" t="s">
        <v>153</v>
      </c>
      <c r="D9625" s="1">
        <v>44159</v>
      </c>
      <c r="E9625" t="s">
        <v>142</v>
      </c>
      <c r="F9625" s="1">
        <v>44160</v>
      </c>
    </row>
    <row r="9626" spans="1:6" x14ac:dyDescent="0.3">
      <c r="A9626" t="s">
        <v>5196</v>
      </c>
      <c r="B9626" t="s">
        <v>153</v>
      </c>
      <c r="C9626" t="s">
        <v>153</v>
      </c>
      <c r="D9626" s="1">
        <v>44159</v>
      </c>
      <c r="E9626" t="s">
        <v>142</v>
      </c>
      <c r="F9626" s="1">
        <v>44160</v>
      </c>
    </row>
    <row r="9627" spans="1:6" x14ac:dyDescent="0.3">
      <c r="A9627" t="s">
        <v>5197</v>
      </c>
      <c r="B9627" t="s">
        <v>153</v>
      </c>
      <c r="C9627" t="s">
        <v>153</v>
      </c>
      <c r="D9627" s="1">
        <v>44159</v>
      </c>
      <c r="E9627" t="s">
        <v>142</v>
      </c>
      <c r="F9627" s="1">
        <v>44160</v>
      </c>
    </row>
    <row r="9628" spans="1:6" x14ac:dyDescent="0.3">
      <c r="A9628" t="s">
        <v>5198</v>
      </c>
      <c r="B9628" t="s">
        <v>153</v>
      </c>
      <c r="C9628" t="s">
        <v>153</v>
      </c>
      <c r="D9628" s="1">
        <v>44159</v>
      </c>
      <c r="E9628" t="s">
        <v>142</v>
      </c>
      <c r="F9628" s="1">
        <v>44160</v>
      </c>
    </row>
    <row r="9629" spans="1:6" x14ac:dyDescent="0.3">
      <c r="A9629" t="s">
        <v>5199</v>
      </c>
      <c r="B9629" t="s">
        <v>153</v>
      </c>
      <c r="C9629" t="s">
        <v>153</v>
      </c>
      <c r="D9629" s="1">
        <v>44159</v>
      </c>
      <c r="E9629" t="s">
        <v>142</v>
      </c>
      <c r="F9629" s="1">
        <v>44160</v>
      </c>
    </row>
    <row r="9630" spans="1:6" x14ac:dyDescent="0.3">
      <c r="A9630" t="s">
        <v>5200</v>
      </c>
      <c r="B9630" t="s">
        <v>153</v>
      </c>
      <c r="C9630" t="s">
        <v>153</v>
      </c>
      <c r="D9630" s="1">
        <v>44159</v>
      </c>
      <c r="E9630" t="s">
        <v>142</v>
      </c>
      <c r="F9630" s="1">
        <v>44160</v>
      </c>
    </row>
    <row r="9631" spans="1:6" x14ac:dyDescent="0.3">
      <c r="A9631" t="s">
        <v>5201</v>
      </c>
      <c r="B9631" t="s">
        <v>153</v>
      </c>
      <c r="C9631" t="s">
        <v>153</v>
      </c>
      <c r="D9631" s="1">
        <v>44159</v>
      </c>
      <c r="E9631" t="s">
        <v>142</v>
      </c>
      <c r="F9631" s="1">
        <v>44160</v>
      </c>
    </row>
    <row r="9632" spans="1:6" x14ac:dyDescent="0.3">
      <c r="A9632" t="s">
        <v>5202</v>
      </c>
      <c r="B9632" t="s">
        <v>153</v>
      </c>
      <c r="C9632" t="s">
        <v>153</v>
      </c>
      <c r="D9632" s="1">
        <v>44159</v>
      </c>
      <c r="E9632" t="s">
        <v>142</v>
      </c>
      <c r="F9632" s="1">
        <v>44160</v>
      </c>
    </row>
    <row r="9633" spans="1:6" x14ac:dyDescent="0.3">
      <c r="A9633" t="s">
        <v>5203</v>
      </c>
      <c r="B9633" t="s">
        <v>153</v>
      </c>
      <c r="C9633" t="s">
        <v>153</v>
      </c>
      <c r="D9633" s="1">
        <v>44159</v>
      </c>
      <c r="E9633" t="s">
        <v>142</v>
      </c>
      <c r="F9633" s="1">
        <v>44160</v>
      </c>
    </row>
    <row r="9634" spans="1:6" x14ac:dyDescent="0.3">
      <c r="A9634" t="s">
        <v>5204</v>
      </c>
      <c r="B9634" t="s">
        <v>153</v>
      </c>
      <c r="C9634" t="s">
        <v>153</v>
      </c>
      <c r="D9634" s="1">
        <v>44159</v>
      </c>
      <c r="E9634" t="s">
        <v>142</v>
      </c>
      <c r="F9634" s="1">
        <v>44160</v>
      </c>
    </row>
    <row r="9635" spans="1:6" x14ac:dyDescent="0.3">
      <c r="A9635" t="s">
        <v>5205</v>
      </c>
      <c r="B9635" t="s">
        <v>153</v>
      </c>
      <c r="C9635" t="s">
        <v>153</v>
      </c>
      <c r="D9635" s="1">
        <v>44159</v>
      </c>
      <c r="E9635" t="s">
        <v>142</v>
      </c>
      <c r="F9635" s="1">
        <v>44160</v>
      </c>
    </row>
    <row r="9636" spans="1:6" x14ac:dyDescent="0.3">
      <c r="A9636" t="s">
        <v>5206</v>
      </c>
      <c r="B9636" t="s">
        <v>153</v>
      </c>
      <c r="C9636" t="s">
        <v>153</v>
      </c>
      <c r="D9636" s="1">
        <v>44159</v>
      </c>
      <c r="E9636" t="s">
        <v>142</v>
      </c>
      <c r="F9636" s="1">
        <v>44160</v>
      </c>
    </row>
    <row r="9637" spans="1:6" x14ac:dyDescent="0.3">
      <c r="A9637" t="s">
        <v>5207</v>
      </c>
      <c r="B9637" t="s">
        <v>153</v>
      </c>
      <c r="C9637" t="s">
        <v>153</v>
      </c>
      <c r="D9637" s="1">
        <v>44159</v>
      </c>
      <c r="E9637" t="s">
        <v>142</v>
      </c>
      <c r="F9637" s="1">
        <v>44160</v>
      </c>
    </row>
    <row r="9638" spans="1:6" x14ac:dyDescent="0.3">
      <c r="A9638" t="s">
        <v>5208</v>
      </c>
      <c r="B9638" t="s">
        <v>153</v>
      </c>
      <c r="C9638" t="s">
        <v>153</v>
      </c>
      <c r="D9638" s="1">
        <v>44159</v>
      </c>
      <c r="E9638" t="s">
        <v>142</v>
      </c>
      <c r="F9638" s="1">
        <v>44160</v>
      </c>
    </row>
    <row r="9639" spans="1:6" x14ac:dyDescent="0.3">
      <c r="A9639" t="s">
        <v>5209</v>
      </c>
      <c r="B9639" t="s">
        <v>153</v>
      </c>
      <c r="C9639" t="s">
        <v>153</v>
      </c>
      <c r="D9639" s="1">
        <v>44159</v>
      </c>
      <c r="E9639" t="s">
        <v>142</v>
      </c>
      <c r="F9639" s="1">
        <v>44160</v>
      </c>
    </row>
    <row r="9640" spans="1:6" x14ac:dyDescent="0.3">
      <c r="A9640" t="s">
        <v>5210</v>
      </c>
      <c r="B9640" t="s">
        <v>153</v>
      </c>
      <c r="C9640" t="s">
        <v>153</v>
      </c>
      <c r="D9640" s="1">
        <v>44159</v>
      </c>
      <c r="E9640" t="s">
        <v>142</v>
      </c>
      <c r="F9640" s="1">
        <v>44160</v>
      </c>
    </row>
    <row r="9641" spans="1:6" x14ac:dyDescent="0.3">
      <c r="A9641" t="s">
        <v>5211</v>
      </c>
      <c r="B9641" t="s">
        <v>153</v>
      </c>
      <c r="C9641" t="s">
        <v>153</v>
      </c>
      <c r="D9641" s="1">
        <v>44159</v>
      </c>
      <c r="E9641" t="s">
        <v>142</v>
      </c>
      <c r="F9641" s="1">
        <v>44160</v>
      </c>
    </row>
    <row r="9642" spans="1:6" x14ac:dyDescent="0.3">
      <c r="A9642" t="s">
        <v>5212</v>
      </c>
      <c r="B9642" t="s">
        <v>153</v>
      </c>
      <c r="C9642" t="s">
        <v>153</v>
      </c>
      <c r="D9642" s="1">
        <v>44159</v>
      </c>
      <c r="E9642" t="s">
        <v>142</v>
      </c>
      <c r="F9642" s="1">
        <v>44160</v>
      </c>
    </row>
    <row r="9643" spans="1:6" x14ac:dyDescent="0.3">
      <c r="A9643" t="s">
        <v>5213</v>
      </c>
      <c r="B9643" t="s">
        <v>153</v>
      </c>
      <c r="C9643" t="s">
        <v>153</v>
      </c>
      <c r="D9643" s="1">
        <v>44159</v>
      </c>
      <c r="E9643" t="s">
        <v>142</v>
      </c>
      <c r="F9643" s="1">
        <v>44160</v>
      </c>
    </row>
    <row r="9644" spans="1:6" x14ac:dyDescent="0.3">
      <c r="A9644" t="s">
        <v>5214</v>
      </c>
      <c r="B9644" t="s">
        <v>153</v>
      </c>
      <c r="C9644" t="s">
        <v>153</v>
      </c>
      <c r="D9644" s="1">
        <v>44159</v>
      </c>
      <c r="E9644" t="s">
        <v>142</v>
      </c>
      <c r="F9644" s="1">
        <v>44160</v>
      </c>
    </row>
    <row r="9645" spans="1:6" x14ac:dyDescent="0.3">
      <c r="A9645" t="s">
        <v>5215</v>
      </c>
      <c r="B9645" t="s">
        <v>153</v>
      </c>
      <c r="C9645" t="s">
        <v>153</v>
      </c>
      <c r="D9645" s="1">
        <v>44159</v>
      </c>
      <c r="E9645" t="s">
        <v>142</v>
      </c>
      <c r="F9645" s="1">
        <v>44160</v>
      </c>
    </row>
    <row r="9646" spans="1:6" x14ac:dyDescent="0.3">
      <c r="A9646" t="s">
        <v>5216</v>
      </c>
      <c r="B9646" t="s">
        <v>153</v>
      </c>
      <c r="C9646" t="s">
        <v>153</v>
      </c>
      <c r="D9646" s="1">
        <v>44159</v>
      </c>
      <c r="E9646" t="s">
        <v>142</v>
      </c>
      <c r="F9646" s="1">
        <v>44160</v>
      </c>
    </row>
    <row r="9647" spans="1:6" x14ac:dyDescent="0.3">
      <c r="A9647" t="s">
        <v>5217</v>
      </c>
      <c r="B9647" t="s">
        <v>153</v>
      </c>
      <c r="C9647" t="s">
        <v>153</v>
      </c>
      <c r="D9647" s="1">
        <v>44159</v>
      </c>
      <c r="E9647" t="s">
        <v>142</v>
      </c>
      <c r="F9647" s="1">
        <v>44160</v>
      </c>
    </row>
    <row r="9648" spans="1:6" x14ac:dyDescent="0.3">
      <c r="A9648" t="s">
        <v>5218</v>
      </c>
      <c r="B9648" t="s">
        <v>153</v>
      </c>
      <c r="C9648" t="s">
        <v>153</v>
      </c>
      <c r="D9648" s="1">
        <v>44159</v>
      </c>
      <c r="E9648" t="s">
        <v>142</v>
      </c>
      <c r="F9648" s="1">
        <v>44160</v>
      </c>
    </row>
    <row r="9649" spans="1:6" x14ac:dyDescent="0.3">
      <c r="A9649" t="s">
        <v>5219</v>
      </c>
      <c r="B9649" t="s">
        <v>153</v>
      </c>
      <c r="C9649" t="s">
        <v>153</v>
      </c>
      <c r="D9649" s="1">
        <v>44159</v>
      </c>
      <c r="E9649" t="s">
        <v>142</v>
      </c>
      <c r="F9649" s="1">
        <v>44160</v>
      </c>
    </row>
    <row r="9650" spans="1:6" x14ac:dyDescent="0.3">
      <c r="A9650" t="s">
        <v>5220</v>
      </c>
      <c r="B9650" t="s">
        <v>153</v>
      </c>
      <c r="C9650" t="s">
        <v>153</v>
      </c>
      <c r="D9650" s="1">
        <v>44159</v>
      </c>
      <c r="E9650" t="s">
        <v>142</v>
      </c>
      <c r="F9650" s="1">
        <v>44160</v>
      </c>
    </row>
    <row r="9651" spans="1:6" x14ac:dyDescent="0.3">
      <c r="A9651" t="s">
        <v>5221</v>
      </c>
      <c r="B9651" t="s">
        <v>153</v>
      </c>
      <c r="C9651" t="s">
        <v>153</v>
      </c>
      <c r="D9651" s="1">
        <v>44159</v>
      </c>
      <c r="E9651" t="s">
        <v>142</v>
      </c>
      <c r="F9651" s="1">
        <v>44160</v>
      </c>
    </row>
    <row r="9652" spans="1:6" x14ac:dyDescent="0.3">
      <c r="A9652" t="s">
        <v>5222</v>
      </c>
      <c r="B9652" t="s">
        <v>153</v>
      </c>
      <c r="C9652" t="s">
        <v>153</v>
      </c>
      <c r="D9652" s="1">
        <v>44159</v>
      </c>
      <c r="E9652" t="s">
        <v>142</v>
      </c>
      <c r="F9652" s="1">
        <v>44160</v>
      </c>
    </row>
    <row r="9653" spans="1:6" x14ac:dyDescent="0.3">
      <c r="A9653" t="s">
        <v>5223</v>
      </c>
      <c r="B9653" t="s">
        <v>153</v>
      </c>
      <c r="C9653" t="s">
        <v>153</v>
      </c>
      <c r="D9653" s="1">
        <v>44159</v>
      </c>
      <c r="E9653" t="s">
        <v>142</v>
      </c>
      <c r="F9653" s="1">
        <v>44160</v>
      </c>
    </row>
    <row r="9654" spans="1:6" x14ac:dyDescent="0.3">
      <c r="A9654" t="s">
        <v>5224</v>
      </c>
      <c r="B9654" t="s">
        <v>153</v>
      </c>
      <c r="C9654" t="s">
        <v>153</v>
      </c>
      <c r="D9654" s="1">
        <v>44159</v>
      </c>
      <c r="E9654" t="s">
        <v>142</v>
      </c>
      <c r="F9654" s="1">
        <v>44160</v>
      </c>
    </row>
    <row r="9655" spans="1:6" x14ac:dyDescent="0.3">
      <c r="A9655" t="s">
        <v>5225</v>
      </c>
      <c r="B9655" t="s">
        <v>153</v>
      </c>
      <c r="C9655" t="s">
        <v>153</v>
      </c>
      <c r="D9655" s="1">
        <v>44159</v>
      </c>
      <c r="E9655" t="s">
        <v>142</v>
      </c>
      <c r="F9655" s="1">
        <v>44160</v>
      </c>
    </row>
    <row r="9656" spans="1:6" x14ac:dyDescent="0.3">
      <c r="A9656" t="s">
        <v>5226</v>
      </c>
      <c r="B9656" t="s">
        <v>153</v>
      </c>
      <c r="C9656" t="s">
        <v>153</v>
      </c>
      <c r="D9656" s="1">
        <v>44159</v>
      </c>
      <c r="E9656" t="s">
        <v>142</v>
      </c>
      <c r="F9656" s="1">
        <v>44160</v>
      </c>
    </row>
    <row r="9657" spans="1:6" x14ac:dyDescent="0.3">
      <c r="A9657" t="s">
        <v>5227</v>
      </c>
      <c r="B9657" t="s">
        <v>153</v>
      </c>
      <c r="C9657" t="s">
        <v>153</v>
      </c>
      <c r="D9657" s="1">
        <v>44159</v>
      </c>
      <c r="E9657" t="s">
        <v>142</v>
      </c>
      <c r="F9657" s="1">
        <v>44160</v>
      </c>
    </row>
    <row r="9658" spans="1:6" x14ac:dyDescent="0.3">
      <c r="A9658" t="s">
        <v>5228</v>
      </c>
      <c r="B9658" t="s">
        <v>153</v>
      </c>
      <c r="C9658" t="s">
        <v>153</v>
      </c>
      <c r="D9658" s="1">
        <v>44159</v>
      </c>
      <c r="E9658" t="s">
        <v>142</v>
      </c>
      <c r="F9658" s="1">
        <v>44160</v>
      </c>
    </row>
    <row r="9659" spans="1:6" x14ac:dyDescent="0.3">
      <c r="A9659" t="s">
        <v>5229</v>
      </c>
      <c r="B9659" t="s">
        <v>153</v>
      </c>
      <c r="C9659" t="s">
        <v>153</v>
      </c>
      <c r="D9659" s="1">
        <v>44159</v>
      </c>
      <c r="E9659" t="s">
        <v>142</v>
      </c>
      <c r="F9659" s="1">
        <v>44160</v>
      </c>
    </row>
    <row r="9660" spans="1:6" x14ac:dyDescent="0.3">
      <c r="A9660" t="s">
        <v>5230</v>
      </c>
      <c r="B9660" t="s">
        <v>153</v>
      </c>
      <c r="C9660" t="s">
        <v>153</v>
      </c>
      <c r="D9660" s="1">
        <v>44159</v>
      </c>
      <c r="E9660" t="s">
        <v>142</v>
      </c>
      <c r="F9660" s="1">
        <v>44160</v>
      </c>
    </row>
    <row r="9661" spans="1:6" x14ac:dyDescent="0.3">
      <c r="A9661" t="s">
        <v>5231</v>
      </c>
      <c r="B9661" t="s">
        <v>153</v>
      </c>
      <c r="C9661" t="s">
        <v>153</v>
      </c>
      <c r="D9661" s="1">
        <v>44159</v>
      </c>
      <c r="E9661" t="s">
        <v>142</v>
      </c>
      <c r="F9661" s="1">
        <v>44160</v>
      </c>
    </row>
    <row r="9662" spans="1:6" x14ac:dyDescent="0.3">
      <c r="A9662" t="s">
        <v>5232</v>
      </c>
      <c r="B9662" t="s">
        <v>153</v>
      </c>
      <c r="C9662" t="s">
        <v>153</v>
      </c>
      <c r="D9662" s="1">
        <v>44159</v>
      </c>
      <c r="E9662" t="s">
        <v>142</v>
      </c>
      <c r="F9662" s="1">
        <v>44160</v>
      </c>
    </row>
    <row r="9663" spans="1:6" x14ac:dyDescent="0.3">
      <c r="A9663" t="s">
        <v>5233</v>
      </c>
      <c r="B9663" t="s">
        <v>153</v>
      </c>
      <c r="C9663" t="s">
        <v>153</v>
      </c>
      <c r="D9663" s="1">
        <v>44159</v>
      </c>
      <c r="E9663" t="s">
        <v>142</v>
      </c>
      <c r="F9663" s="1">
        <v>44160</v>
      </c>
    </row>
    <row r="9664" spans="1:6" x14ac:dyDescent="0.3">
      <c r="A9664" t="s">
        <v>5234</v>
      </c>
      <c r="B9664" t="s">
        <v>153</v>
      </c>
      <c r="C9664" t="s">
        <v>153</v>
      </c>
      <c r="D9664" s="1">
        <v>44159</v>
      </c>
      <c r="E9664" t="s">
        <v>142</v>
      </c>
      <c r="F9664" s="1">
        <v>44160</v>
      </c>
    </row>
    <row r="9665" spans="1:6" x14ac:dyDescent="0.3">
      <c r="A9665" t="s">
        <v>5235</v>
      </c>
      <c r="B9665" t="s">
        <v>153</v>
      </c>
      <c r="C9665" t="s">
        <v>153</v>
      </c>
      <c r="D9665" s="1">
        <v>44159</v>
      </c>
      <c r="E9665" t="s">
        <v>142</v>
      </c>
      <c r="F9665" s="1">
        <v>44160</v>
      </c>
    </row>
    <row r="9666" spans="1:6" x14ac:dyDescent="0.3">
      <c r="A9666" t="s">
        <v>5236</v>
      </c>
      <c r="B9666" t="s">
        <v>153</v>
      </c>
      <c r="C9666" t="s">
        <v>153</v>
      </c>
      <c r="D9666" s="1">
        <v>44159</v>
      </c>
      <c r="E9666" t="s">
        <v>142</v>
      </c>
      <c r="F9666" s="1">
        <v>44160</v>
      </c>
    </row>
    <row r="9667" spans="1:6" x14ac:dyDescent="0.3">
      <c r="A9667" t="s">
        <v>5237</v>
      </c>
      <c r="B9667" t="s">
        <v>153</v>
      </c>
      <c r="C9667" t="s">
        <v>153</v>
      </c>
      <c r="D9667" s="1">
        <v>44159</v>
      </c>
      <c r="E9667" t="s">
        <v>142</v>
      </c>
      <c r="F9667" s="1">
        <v>44160</v>
      </c>
    </row>
    <row r="9668" spans="1:6" x14ac:dyDescent="0.3">
      <c r="A9668" t="s">
        <v>5238</v>
      </c>
      <c r="B9668" t="s">
        <v>153</v>
      </c>
      <c r="C9668" t="s">
        <v>153</v>
      </c>
      <c r="D9668" s="1">
        <v>44159</v>
      </c>
      <c r="E9668" t="s">
        <v>142</v>
      </c>
      <c r="F9668" s="1">
        <v>44160</v>
      </c>
    </row>
    <row r="9669" spans="1:6" x14ac:dyDescent="0.3">
      <c r="A9669" t="s">
        <v>5239</v>
      </c>
      <c r="B9669" t="s">
        <v>153</v>
      </c>
      <c r="C9669" t="s">
        <v>153</v>
      </c>
      <c r="D9669" s="1">
        <v>44159</v>
      </c>
      <c r="E9669" t="s">
        <v>142</v>
      </c>
      <c r="F9669" s="1">
        <v>44160</v>
      </c>
    </row>
    <row r="9670" spans="1:6" x14ac:dyDescent="0.3">
      <c r="A9670" t="s">
        <v>5240</v>
      </c>
      <c r="B9670" t="s">
        <v>153</v>
      </c>
      <c r="C9670" t="s">
        <v>153</v>
      </c>
      <c r="D9670" s="1">
        <v>44159</v>
      </c>
      <c r="E9670" t="s">
        <v>142</v>
      </c>
      <c r="F9670" s="1">
        <v>44160</v>
      </c>
    </row>
    <row r="9671" spans="1:6" x14ac:dyDescent="0.3">
      <c r="A9671" t="s">
        <v>5241</v>
      </c>
      <c r="B9671" t="s">
        <v>153</v>
      </c>
      <c r="C9671" t="s">
        <v>153</v>
      </c>
      <c r="D9671" s="1">
        <v>44159</v>
      </c>
      <c r="E9671" t="s">
        <v>142</v>
      </c>
      <c r="F9671" s="1">
        <v>44160</v>
      </c>
    </row>
    <row r="9672" spans="1:6" x14ac:dyDescent="0.3">
      <c r="A9672" t="s">
        <v>5242</v>
      </c>
      <c r="B9672" t="s">
        <v>153</v>
      </c>
      <c r="C9672" t="s">
        <v>153</v>
      </c>
      <c r="D9672" s="1">
        <v>44159</v>
      </c>
      <c r="E9672" t="s">
        <v>142</v>
      </c>
      <c r="F9672" s="1">
        <v>44160</v>
      </c>
    </row>
    <row r="9673" spans="1:6" x14ac:dyDescent="0.3">
      <c r="A9673" t="s">
        <v>5243</v>
      </c>
      <c r="B9673" t="s">
        <v>153</v>
      </c>
      <c r="C9673" t="s">
        <v>153</v>
      </c>
      <c r="D9673" s="1">
        <v>44159</v>
      </c>
      <c r="E9673" t="s">
        <v>142</v>
      </c>
      <c r="F9673" s="1">
        <v>44160</v>
      </c>
    </row>
    <row r="9674" spans="1:6" x14ac:dyDescent="0.3">
      <c r="A9674" t="s">
        <v>5244</v>
      </c>
      <c r="B9674" t="s">
        <v>153</v>
      </c>
      <c r="C9674" t="s">
        <v>153</v>
      </c>
      <c r="D9674" s="1">
        <v>44159</v>
      </c>
      <c r="E9674" t="s">
        <v>142</v>
      </c>
      <c r="F9674" s="1">
        <v>44160</v>
      </c>
    </row>
    <row r="9675" spans="1:6" x14ac:dyDescent="0.3">
      <c r="A9675" t="s">
        <v>5245</v>
      </c>
      <c r="B9675" t="s">
        <v>153</v>
      </c>
      <c r="C9675" t="s">
        <v>153</v>
      </c>
      <c r="D9675" s="1">
        <v>44159</v>
      </c>
      <c r="E9675" t="s">
        <v>142</v>
      </c>
      <c r="F9675" s="1">
        <v>44160</v>
      </c>
    </row>
    <row r="9676" spans="1:6" x14ac:dyDescent="0.3">
      <c r="A9676" t="s">
        <v>5246</v>
      </c>
      <c r="B9676" t="s">
        <v>153</v>
      </c>
      <c r="C9676" t="s">
        <v>153</v>
      </c>
      <c r="D9676" s="1">
        <v>44159</v>
      </c>
      <c r="E9676" t="s">
        <v>142</v>
      </c>
      <c r="F9676" s="1">
        <v>44160</v>
      </c>
    </row>
    <row r="9677" spans="1:6" x14ac:dyDescent="0.3">
      <c r="A9677" t="s">
        <v>5247</v>
      </c>
      <c r="B9677" t="s">
        <v>153</v>
      </c>
      <c r="C9677" t="s">
        <v>153</v>
      </c>
      <c r="D9677" s="1">
        <v>44159</v>
      </c>
      <c r="E9677" t="s">
        <v>142</v>
      </c>
      <c r="F9677" s="1">
        <v>44160</v>
      </c>
    </row>
    <row r="9678" spans="1:6" x14ac:dyDescent="0.3">
      <c r="A9678" t="s">
        <v>5248</v>
      </c>
      <c r="B9678" t="s">
        <v>153</v>
      </c>
      <c r="C9678" t="s">
        <v>153</v>
      </c>
      <c r="D9678" s="1">
        <v>44159</v>
      </c>
      <c r="E9678" t="s">
        <v>142</v>
      </c>
      <c r="F9678" s="1">
        <v>44160</v>
      </c>
    </row>
    <row r="9679" spans="1:6" x14ac:dyDescent="0.3">
      <c r="A9679" t="s">
        <v>5249</v>
      </c>
      <c r="B9679" t="s">
        <v>153</v>
      </c>
      <c r="C9679" t="s">
        <v>153</v>
      </c>
      <c r="D9679" s="1">
        <v>44159</v>
      </c>
      <c r="E9679" t="s">
        <v>142</v>
      </c>
      <c r="F9679" s="1">
        <v>44160</v>
      </c>
    </row>
    <row r="9680" spans="1:6" x14ac:dyDescent="0.3">
      <c r="A9680" t="s">
        <v>5250</v>
      </c>
      <c r="B9680" t="s">
        <v>153</v>
      </c>
      <c r="C9680" t="s">
        <v>153</v>
      </c>
      <c r="D9680" s="1">
        <v>44159</v>
      </c>
      <c r="E9680" t="s">
        <v>142</v>
      </c>
      <c r="F9680" s="1">
        <v>44160</v>
      </c>
    </row>
    <row r="9681" spans="1:6" x14ac:dyDescent="0.3">
      <c r="A9681" t="s">
        <v>5251</v>
      </c>
      <c r="B9681" t="s">
        <v>153</v>
      </c>
      <c r="C9681" t="s">
        <v>153</v>
      </c>
      <c r="D9681" s="1">
        <v>44159</v>
      </c>
      <c r="E9681" t="s">
        <v>142</v>
      </c>
      <c r="F9681" s="1">
        <v>44160</v>
      </c>
    </row>
    <row r="9682" spans="1:6" x14ac:dyDescent="0.3">
      <c r="A9682" t="s">
        <v>5252</v>
      </c>
      <c r="B9682" t="s">
        <v>153</v>
      </c>
      <c r="C9682" t="s">
        <v>153</v>
      </c>
      <c r="D9682" s="1">
        <v>44159</v>
      </c>
      <c r="E9682" t="s">
        <v>142</v>
      </c>
      <c r="F9682" s="1">
        <v>44160</v>
      </c>
    </row>
    <row r="9683" spans="1:6" x14ac:dyDescent="0.3">
      <c r="A9683" t="s">
        <v>5253</v>
      </c>
      <c r="B9683" t="s">
        <v>153</v>
      </c>
      <c r="C9683" t="s">
        <v>153</v>
      </c>
      <c r="D9683" s="1">
        <v>44159</v>
      </c>
      <c r="E9683" t="s">
        <v>142</v>
      </c>
      <c r="F9683" s="1">
        <v>44160</v>
      </c>
    </row>
    <row r="9684" spans="1:6" x14ac:dyDescent="0.3">
      <c r="A9684" t="s">
        <v>5254</v>
      </c>
      <c r="B9684" t="s">
        <v>153</v>
      </c>
      <c r="C9684" t="s">
        <v>153</v>
      </c>
      <c r="D9684" s="1">
        <v>44159</v>
      </c>
      <c r="E9684" t="s">
        <v>142</v>
      </c>
      <c r="F9684" s="1">
        <v>44160</v>
      </c>
    </row>
    <row r="9685" spans="1:6" x14ac:dyDescent="0.3">
      <c r="A9685" t="s">
        <v>5255</v>
      </c>
      <c r="B9685" t="s">
        <v>153</v>
      </c>
      <c r="C9685" t="s">
        <v>153</v>
      </c>
      <c r="D9685" s="1">
        <v>44159</v>
      </c>
      <c r="E9685" t="s">
        <v>142</v>
      </c>
      <c r="F9685" s="1">
        <v>44160</v>
      </c>
    </row>
    <row r="9686" spans="1:6" x14ac:dyDescent="0.3">
      <c r="A9686" t="s">
        <v>5256</v>
      </c>
      <c r="B9686" t="s">
        <v>153</v>
      </c>
      <c r="C9686" t="s">
        <v>153</v>
      </c>
      <c r="D9686" s="1">
        <v>44159</v>
      </c>
      <c r="E9686" t="s">
        <v>142</v>
      </c>
      <c r="F9686" s="1">
        <v>44160</v>
      </c>
    </row>
    <row r="9687" spans="1:6" x14ac:dyDescent="0.3">
      <c r="A9687" t="s">
        <v>5257</v>
      </c>
      <c r="B9687" t="s">
        <v>153</v>
      </c>
      <c r="C9687" t="s">
        <v>153</v>
      </c>
      <c r="D9687" s="1">
        <v>44159</v>
      </c>
      <c r="E9687" t="s">
        <v>142</v>
      </c>
      <c r="F9687" s="1">
        <v>44160</v>
      </c>
    </row>
    <row r="9688" spans="1:6" x14ac:dyDescent="0.3">
      <c r="A9688" t="s">
        <v>5258</v>
      </c>
      <c r="B9688" t="s">
        <v>153</v>
      </c>
      <c r="C9688" t="s">
        <v>153</v>
      </c>
      <c r="D9688" s="1">
        <v>44159</v>
      </c>
      <c r="E9688" t="s">
        <v>142</v>
      </c>
      <c r="F9688" s="1">
        <v>44160</v>
      </c>
    </row>
    <row r="9689" spans="1:6" x14ac:dyDescent="0.3">
      <c r="A9689" t="s">
        <v>5259</v>
      </c>
      <c r="B9689" t="s">
        <v>153</v>
      </c>
      <c r="C9689" t="s">
        <v>153</v>
      </c>
      <c r="D9689" s="1">
        <v>44159</v>
      </c>
      <c r="E9689" t="s">
        <v>142</v>
      </c>
      <c r="F9689" s="1">
        <v>44160</v>
      </c>
    </row>
    <row r="9690" spans="1:6" x14ac:dyDescent="0.3">
      <c r="A9690" t="s">
        <v>5260</v>
      </c>
      <c r="B9690" t="s">
        <v>153</v>
      </c>
      <c r="C9690" t="s">
        <v>153</v>
      </c>
      <c r="D9690" s="1">
        <v>44159</v>
      </c>
      <c r="E9690" t="s">
        <v>142</v>
      </c>
      <c r="F9690" s="1">
        <v>44160</v>
      </c>
    </row>
    <row r="9691" spans="1:6" x14ac:dyDescent="0.3">
      <c r="A9691" t="s">
        <v>5261</v>
      </c>
      <c r="B9691" t="s">
        <v>153</v>
      </c>
      <c r="C9691" t="s">
        <v>153</v>
      </c>
      <c r="D9691" s="1">
        <v>44159</v>
      </c>
      <c r="E9691" t="s">
        <v>142</v>
      </c>
      <c r="F9691" s="1">
        <v>44160</v>
      </c>
    </row>
    <row r="9692" spans="1:6" x14ac:dyDescent="0.3">
      <c r="A9692" t="s">
        <v>5262</v>
      </c>
      <c r="B9692" t="s">
        <v>153</v>
      </c>
      <c r="C9692" t="s">
        <v>153</v>
      </c>
      <c r="D9692" s="1">
        <v>44159</v>
      </c>
      <c r="E9692" t="s">
        <v>142</v>
      </c>
      <c r="F9692" s="1">
        <v>44160</v>
      </c>
    </row>
    <row r="9693" spans="1:6" x14ac:dyDescent="0.3">
      <c r="A9693" t="s">
        <v>5263</v>
      </c>
      <c r="B9693" t="s">
        <v>153</v>
      </c>
      <c r="C9693" t="s">
        <v>153</v>
      </c>
      <c r="D9693" s="1">
        <v>44159</v>
      </c>
      <c r="E9693" t="s">
        <v>142</v>
      </c>
      <c r="F9693" s="1">
        <v>44160</v>
      </c>
    </row>
    <row r="9694" spans="1:6" x14ac:dyDescent="0.3">
      <c r="A9694" t="s">
        <v>5264</v>
      </c>
      <c r="B9694" t="s">
        <v>153</v>
      </c>
      <c r="C9694" t="s">
        <v>153</v>
      </c>
      <c r="D9694" s="1">
        <v>44159</v>
      </c>
      <c r="E9694" t="s">
        <v>142</v>
      </c>
      <c r="F9694" s="1">
        <v>44160</v>
      </c>
    </row>
    <row r="9695" spans="1:6" x14ac:dyDescent="0.3">
      <c r="A9695" t="s">
        <v>5265</v>
      </c>
      <c r="B9695" t="s">
        <v>153</v>
      </c>
      <c r="C9695" t="s">
        <v>153</v>
      </c>
      <c r="D9695" s="1">
        <v>44159</v>
      </c>
      <c r="E9695" t="s">
        <v>142</v>
      </c>
      <c r="F9695" s="1">
        <v>44160</v>
      </c>
    </row>
    <row r="9696" spans="1:6" x14ac:dyDescent="0.3">
      <c r="A9696" t="s">
        <v>5266</v>
      </c>
      <c r="B9696" t="s">
        <v>153</v>
      </c>
      <c r="C9696" t="s">
        <v>153</v>
      </c>
      <c r="D9696" s="1">
        <v>44159</v>
      </c>
      <c r="E9696" t="s">
        <v>142</v>
      </c>
      <c r="F9696" s="1">
        <v>44160</v>
      </c>
    </row>
    <row r="9697" spans="1:6" x14ac:dyDescent="0.3">
      <c r="A9697" t="s">
        <v>5267</v>
      </c>
      <c r="B9697" t="s">
        <v>153</v>
      </c>
      <c r="C9697" t="s">
        <v>153</v>
      </c>
      <c r="D9697" s="1">
        <v>44159</v>
      </c>
      <c r="E9697" t="s">
        <v>142</v>
      </c>
      <c r="F9697" s="1">
        <v>44160</v>
      </c>
    </row>
    <row r="9698" spans="1:6" x14ac:dyDescent="0.3">
      <c r="A9698" t="s">
        <v>5268</v>
      </c>
      <c r="B9698" t="s">
        <v>153</v>
      </c>
      <c r="C9698" t="s">
        <v>153</v>
      </c>
      <c r="D9698" s="1">
        <v>44159</v>
      </c>
      <c r="E9698" t="s">
        <v>142</v>
      </c>
      <c r="F9698" s="1">
        <v>44160</v>
      </c>
    </row>
    <row r="9699" spans="1:6" x14ac:dyDescent="0.3">
      <c r="A9699" t="s">
        <v>5269</v>
      </c>
      <c r="B9699" t="s">
        <v>153</v>
      </c>
      <c r="C9699" t="s">
        <v>153</v>
      </c>
      <c r="D9699" s="1">
        <v>44159</v>
      </c>
      <c r="E9699" t="s">
        <v>142</v>
      </c>
      <c r="F9699" s="1">
        <v>44160</v>
      </c>
    </row>
    <row r="9700" spans="1:6" x14ac:dyDescent="0.3">
      <c r="A9700" t="s">
        <v>5270</v>
      </c>
      <c r="B9700" t="s">
        <v>153</v>
      </c>
      <c r="C9700" t="s">
        <v>153</v>
      </c>
      <c r="D9700" s="1">
        <v>44159</v>
      </c>
      <c r="E9700" t="s">
        <v>142</v>
      </c>
      <c r="F9700" s="1">
        <v>44160</v>
      </c>
    </row>
    <row r="9701" spans="1:6" x14ac:dyDescent="0.3">
      <c r="A9701" t="s">
        <v>5271</v>
      </c>
      <c r="B9701" t="s">
        <v>153</v>
      </c>
      <c r="C9701" t="s">
        <v>153</v>
      </c>
      <c r="D9701" s="1">
        <v>44159</v>
      </c>
      <c r="E9701" t="s">
        <v>142</v>
      </c>
      <c r="F9701" s="1">
        <v>44160</v>
      </c>
    </row>
    <row r="9702" spans="1:6" x14ac:dyDescent="0.3">
      <c r="A9702" t="s">
        <v>5272</v>
      </c>
      <c r="B9702" t="s">
        <v>153</v>
      </c>
      <c r="C9702" t="s">
        <v>153</v>
      </c>
      <c r="D9702" s="1">
        <v>44159</v>
      </c>
      <c r="E9702" t="s">
        <v>142</v>
      </c>
      <c r="F9702" s="1">
        <v>44160</v>
      </c>
    </row>
    <row r="9703" spans="1:6" x14ac:dyDescent="0.3">
      <c r="A9703" t="s">
        <v>5273</v>
      </c>
      <c r="B9703" t="s">
        <v>153</v>
      </c>
      <c r="C9703" t="s">
        <v>153</v>
      </c>
      <c r="D9703" s="1">
        <v>44159</v>
      </c>
      <c r="E9703" t="s">
        <v>142</v>
      </c>
      <c r="F9703" s="1">
        <v>44160</v>
      </c>
    </row>
    <row r="9704" spans="1:6" x14ac:dyDescent="0.3">
      <c r="A9704" t="s">
        <v>5274</v>
      </c>
      <c r="B9704" t="s">
        <v>153</v>
      </c>
      <c r="C9704" t="s">
        <v>153</v>
      </c>
      <c r="D9704" s="1">
        <v>44159</v>
      </c>
      <c r="E9704" t="s">
        <v>142</v>
      </c>
      <c r="F9704" s="1">
        <v>44160</v>
      </c>
    </row>
    <row r="9705" spans="1:6" x14ac:dyDescent="0.3">
      <c r="A9705" t="s">
        <v>5275</v>
      </c>
      <c r="B9705" t="s">
        <v>153</v>
      </c>
      <c r="C9705" t="s">
        <v>153</v>
      </c>
      <c r="D9705" s="1">
        <v>44159</v>
      </c>
      <c r="E9705" t="s">
        <v>142</v>
      </c>
      <c r="F9705" s="1">
        <v>44160</v>
      </c>
    </row>
    <row r="9706" spans="1:6" x14ac:dyDescent="0.3">
      <c r="A9706" t="s">
        <v>5276</v>
      </c>
      <c r="B9706" t="s">
        <v>153</v>
      </c>
      <c r="C9706" t="s">
        <v>153</v>
      </c>
      <c r="D9706" s="1">
        <v>44159</v>
      </c>
      <c r="E9706" t="s">
        <v>142</v>
      </c>
      <c r="F9706" s="1">
        <v>44160</v>
      </c>
    </row>
    <row r="9707" spans="1:6" x14ac:dyDescent="0.3">
      <c r="A9707" t="s">
        <v>5277</v>
      </c>
      <c r="B9707" t="s">
        <v>153</v>
      </c>
      <c r="C9707" t="s">
        <v>153</v>
      </c>
      <c r="D9707" s="1">
        <v>44159</v>
      </c>
      <c r="E9707" t="s">
        <v>142</v>
      </c>
      <c r="F9707" s="1">
        <v>44160</v>
      </c>
    </row>
    <row r="9708" spans="1:6" x14ac:dyDescent="0.3">
      <c r="A9708" t="s">
        <v>5278</v>
      </c>
      <c r="B9708" t="s">
        <v>153</v>
      </c>
      <c r="C9708" t="s">
        <v>153</v>
      </c>
      <c r="D9708" s="1">
        <v>44159</v>
      </c>
      <c r="E9708" t="s">
        <v>142</v>
      </c>
      <c r="F9708" s="1">
        <v>44160</v>
      </c>
    </row>
    <row r="9709" spans="1:6" x14ac:dyDescent="0.3">
      <c r="A9709" t="s">
        <v>5279</v>
      </c>
      <c r="B9709" t="s">
        <v>153</v>
      </c>
      <c r="C9709" t="s">
        <v>153</v>
      </c>
      <c r="D9709" s="1">
        <v>44159</v>
      </c>
      <c r="E9709" t="s">
        <v>142</v>
      </c>
      <c r="F9709" s="1">
        <v>44160</v>
      </c>
    </row>
    <row r="9710" spans="1:6" x14ac:dyDescent="0.3">
      <c r="A9710" t="s">
        <v>5280</v>
      </c>
      <c r="B9710" t="s">
        <v>153</v>
      </c>
      <c r="C9710" t="s">
        <v>153</v>
      </c>
      <c r="D9710" s="1">
        <v>44159</v>
      </c>
      <c r="E9710" t="s">
        <v>142</v>
      </c>
      <c r="F9710" s="1">
        <v>44160</v>
      </c>
    </row>
    <row r="9711" spans="1:6" x14ac:dyDescent="0.3">
      <c r="A9711" t="s">
        <v>5281</v>
      </c>
      <c r="B9711" t="s">
        <v>153</v>
      </c>
      <c r="C9711" t="s">
        <v>153</v>
      </c>
      <c r="D9711" s="1">
        <v>44159</v>
      </c>
      <c r="E9711" t="s">
        <v>142</v>
      </c>
      <c r="F9711" s="1">
        <v>44160</v>
      </c>
    </row>
    <row r="9712" spans="1:6" x14ac:dyDescent="0.3">
      <c r="A9712" t="s">
        <v>5282</v>
      </c>
      <c r="B9712" t="s">
        <v>153</v>
      </c>
      <c r="C9712" t="s">
        <v>153</v>
      </c>
      <c r="D9712" s="1">
        <v>44159</v>
      </c>
      <c r="E9712" t="s">
        <v>142</v>
      </c>
      <c r="F9712" s="1">
        <v>44160</v>
      </c>
    </row>
    <row r="9713" spans="1:6" x14ac:dyDescent="0.3">
      <c r="A9713" t="s">
        <v>5283</v>
      </c>
      <c r="B9713" t="s">
        <v>153</v>
      </c>
      <c r="C9713" t="s">
        <v>153</v>
      </c>
      <c r="D9713" s="1">
        <v>44159</v>
      </c>
      <c r="E9713" t="s">
        <v>142</v>
      </c>
      <c r="F9713" s="1">
        <v>44160</v>
      </c>
    </row>
    <row r="9714" spans="1:6" x14ac:dyDescent="0.3">
      <c r="A9714" t="s">
        <v>5284</v>
      </c>
      <c r="B9714" t="s">
        <v>153</v>
      </c>
      <c r="C9714" t="s">
        <v>153</v>
      </c>
      <c r="D9714" s="1">
        <v>44159</v>
      </c>
      <c r="E9714" t="s">
        <v>142</v>
      </c>
      <c r="F9714" s="1">
        <v>44160</v>
      </c>
    </row>
    <row r="9715" spans="1:6" x14ac:dyDescent="0.3">
      <c r="A9715" t="s">
        <v>5285</v>
      </c>
      <c r="B9715" t="s">
        <v>153</v>
      </c>
      <c r="C9715" t="s">
        <v>153</v>
      </c>
      <c r="D9715" s="1">
        <v>44159</v>
      </c>
      <c r="E9715" t="s">
        <v>142</v>
      </c>
      <c r="F9715" s="1">
        <v>44160</v>
      </c>
    </row>
    <row r="9716" spans="1:6" x14ac:dyDescent="0.3">
      <c r="A9716" t="s">
        <v>5286</v>
      </c>
      <c r="B9716" t="s">
        <v>153</v>
      </c>
      <c r="C9716" t="s">
        <v>153</v>
      </c>
      <c r="D9716" s="1">
        <v>44159</v>
      </c>
      <c r="E9716" t="s">
        <v>142</v>
      </c>
      <c r="F9716" s="1">
        <v>44160</v>
      </c>
    </row>
    <row r="9717" spans="1:6" x14ac:dyDescent="0.3">
      <c r="A9717" t="s">
        <v>5287</v>
      </c>
      <c r="B9717" t="s">
        <v>153</v>
      </c>
      <c r="C9717" t="s">
        <v>153</v>
      </c>
      <c r="D9717" s="1">
        <v>44159</v>
      </c>
      <c r="E9717" t="s">
        <v>142</v>
      </c>
      <c r="F9717" s="1">
        <v>44160</v>
      </c>
    </row>
    <row r="9718" spans="1:6" x14ac:dyDescent="0.3">
      <c r="A9718" t="s">
        <v>5288</v>
      </c>
      <c r="B9718" t="s">
        <v>153</v>
      </c>
      <c r="C9718" t="s">
        <v>153</v>
      </c>
      <c r="D9718" s="1">
        <v>44159</v>
      </c>
      <c r="E9718" t="s">
        <v>142</v>
      </c>
      <c r="F9718" s="1">
        <v>44160</v>
      </c>
    </row>
    <row r="9719" spans="1:6" x14ac:dyDescent="0.3">
      <c r="A9719" t="s">
        <v>5289</v>
      </c>
      <c r="B9719" t="s">
        <v>153</v>
      </c>
      <c r="C9719" t="s">
        <v>153</v>
      </c>
      <c r="D9719" s="1">
        <v>44159</v>
      </c>
      <c r="E9719" t="s">
        <v>142</v>
      </c>
      <c r="F9719" s="1">
        <v>44160</v>
      </c>
    </row>
    <row r="9720" spans="1:6" x14ac:dyDescent="0.3">
      <c r="A9720" t="s">
        <v>5290</v>
      </c>
      <c r="B9720" t="s">
        <v>153</v>
      </c>
      <c r="C9720" t="s">
        <v>153</v>
      </c>
      <c r="D9720" s="1">
        <v>44159</v>
      </c>
      <c r="E9720" t="s">
        <v>142</v>
      </c>
      <c r="F9720" s="1">
        <v>44160</v>
      </c>
    </row>
    <row r="9721" spans="1:6" x14ac:dyDescent="0.3">
      <c r="A9721" t="s">
        <v>5291</v>
      </c>
      <c r="B9721" t="s">
        <v>153</v>
      </c>
      <c r="C9721" t="s">
        <v>153</v>
      </c>
      <c r="D9721" s="1">
        <v>44159</v>
      </c>
      <c r="E9721" t="s">
        <v>142</v>
      </c>
      <c r="F9721" s="1">
        <v>44160</v>
      </c>
    </row>
    <row r="9722" spans="1:6" x14ac:dyDescent="0.3">
      <c r="A9722" t="s">
        <v>5292</v>
      </c>
      <c r="B9722" t="s">
        <v>153</v>
      </c>
      <c r="C9722" t="s">
        <v>153</v>
      </c>
      <c r="D9722" s="1">
        <v>44159</v>
      </c>
      <c r="E9722" t="s">
        <v>142</v>
      </c>
      <c r="F9722" s="1">
        <v>44160</v>
      </c>
    </row>
    <row r="9723" spans="1:6" x14ac:dyDescent="0.3">
      <c r="A9723" t="s">
        <v>5293</v>
      </c>
      <c r="B9723" t="s">
        <v>153</v>
      </c>
      <c r="C9723" t="s">
        <v>153</v>
      </c>
      <c r="D9723" s="1">
        <v>44159</v>
      </c>
      <c r="E9723" t="s">
        <v>142</v>
      </c>
      <c r="F9723" s="1">
        <v>44160</v>
      </c>
    </row>
    <row r="9724" spans="1:6" x14ac:dyDescent="0.3">
      <c r="A9724" t="s">
        <v>5294</v>
      </c>
      <c r="B9724" t="s">
        <v>153</v>
      </c>
      <c r="C9724" t="s">
        <v>153</v>
      </c>
      <c r="D9724" s="1">
        <v>44159</v>
      </c>
      <c r="E9724" t="s">
        <v>142</v>
      </c>
      <c r="F9724" s="1">
        <v>44160</v>
      </c>
    </row>
    <row r="9725" spans="1:6" x14ac:dyDescent="0.3">
      <c r="A9725" t="s">
        <v>5295</v>
      </c>
      <c r="B9725" t="s">
        <v>153</v>
      </c>
      <c r="C9725" t="s">
        <v>153</v>
      </c>
      <c r="D9725" s="1">
        <v>44159</v>
      </c>
      <c r="E9725" t="s">
        <v>142</v>
      </c>
      <c r="F9725" s="1">
        <v>44160</v>
      </c>
    </row>
    <row r="9726" spans="1:6" x14ac:dyDescent="0.3">
      <c r="A9726" t="s">
        <v>5296</v>
      </c>
      <c r="B9726" t="s">
        <v>153</v>
      </c>
      <c r="C9726" t="s">
        <v>153</v>
      </c>
      <c r="D9726" s="1">
        <v>44159</v>
      </c>
      <c r="E9726" t="s">
        <v>142</v>
      </c>
      <c r="F9726" s="1">
        <v>44160</v>
      </c>
    </row>
    <row r="9727" spans="1:6" x14ac:dyDescent="0.3">
      <c r="A9727" t="s">
        <v>5297</v>
      </c>
      <c r="B9727" t="s">
        <v>153</v>
      </c>
      <c r="C9727" t="s">
        <v>153</v>
      </c>
      <c r="D9727" s="1">
        <v>44159</v>
      </c>
      <c r="E9727" t="s">
        <v>142</v>
      </c>
      <c r="F9727" s="1">
        <v>44160</v>
      </c>
    </row>
    <row r="9728" spans="1:6" x14ac:dyDescent="0.3">
      <c r="A9728" t="s">
        <v>5298</v>
      </c>
      <c r="B9728" t="s">
        <v>153</v>
      </c>
      <c r="C9728" t="s">
        <v>153</v>
      </c>
      <c r="D9728" s="1">
        <v>44159</v>
      </c>
      <c r="E9728" t="s">
        <v>142</v>
      </c>
      <c r="F9728" s="1">
        <v>44160</v>
      </c>
    </row>
    <row r="9729" spans="1:6" x14ac:dyDescent="0.3">
      <c r="A9729" t="s">
        <v>5299</v>
      </c>
      <c r="B9729" t="s">
        <v>153</v>
      </c>
      <c r="C9729" t="s">
        <v>153</v>
      </c>
      <c r="D9729" s="1">
        <v>44159</v>
      </c>
      <c r="E9729" t="s">
        <v>142</v>
      </c>
      <c r="F9729" s="1">
        <v>44160</v>
      </c>
    </row>
    <row r="9730" spans="1:6" x14ac:dyDescent="0.3">
      <c r="A9730" t="s">
        <v>5300</v>
      </c>
      <c r="B9730" t="s">
        <v>153</v>
      </c>
      <c r="C9730" t="s">
        <v>153</v>
      </c>
      <c r="D9730" s="1">
        <v>44159</v>
      </c>
      <c r="E9730" t="s">
        <v>142</v>
      </c>
      <c r="F9730" s="1">
        <v>44160</v>
      </c>
    </row>
    <row r="9731" spans="1:6" x14ac:dyDescent="0.3">
      <c r="A9731" t="s">
        <v>5301</v>
      </c>
      <c r="B9731" t="s">
        <v>153</v>
      </c>
      <c r="C9731" t="s">
        <v>153</v>
      </c>
      <c r="D9731" s="1">
        <v>44159</v>
      </c>
      <c r="E9731" t="s">
        <v>142</v>
      </c>
      <c r="F9731" s="1">
        <v>44160</v>
      </c>
    </row>
    <row r="9732" spans="1:6" x14ac:dyDescent="0.3">
      <c r="A9732" t="s">
        <v>5302</v>
      </c>
      <c r="B9732" t="s">
        <v>153</v>
      </c>
      <c r="C9732" t="s">
        <v>153</v>
      </c>
      <c r="D9732" s="1">
        <v>44159</v>
      </c>
      <c r="E9732" t="s">
        <v>142</v>
      </c>
      <c r="F9732" s="1">
        <v>44160</v>
      </c>
    </row>
    <row r="9733" spans="1:6" x14ac:dyDescent="0.3">
      <c r="A9733" t="s">
        <v>5303</v>
      </c>
      <c r="B9733" t="s">
        <v>153</v>
      </c>
      <c r="C9733" t="s">
        <v>153</v>
      </c>
      <c r="D9733" s="1">
        <v>44159</v>
      </c>
      <c r="E9733" t="s">
        <v>142</v>
      </c>
      <c r="F9733" s="1">
        <v>44160</v>
      </c>
    </row>
    <row r="9734" spans="1:6" x14ac:dyDescent="0.3">
      <c r="A9734" t="s">
        <v>5304</v>
      </c>
      <c r="B9734" t="s">
        <v>153</v>
      </c>
      <c r="C9734" t="s">
        <v>153</v>
      </c>
      <c r="D9734" s="1">
        <v>44159</v>
      </c>
      <c r="E9734" t="s">
        <v>142</v>
      </c>
      <c r="F9734" s="1">
        <v>44160</v>
      </c>
    </row>
    <row r="9735" spans="1:6" x14ac:dyDescent="0.3">
      <c r="A9735" t="s">
        <v>5305</v>
      </c>
      <c r="B9735" t="s">
        <v>153</v>
      </c>
      <c r="C9735" t="s">
        <v>153</v>
      </c>
      <c r="D9735" s="1">
        <v>44159</v>
      </c>
      <c r="E9735" t="s">
        <v>142</v>
      </c>
      <c r="F9735" s="1">
        <v>44160</v>
      </c>
    </row>
    <row r="9736" spans="1:6" x14ac:dyDescent="0.3">
      <c r="A9736" t="s">
        <v>5306</v>
      </c>
      <c r="B9736" t="s">
        <v>153</v>
      </c>
      <c r="C9736" t="s">
        <v>153</v>
      </c>
      <c r="D9736" s="1">
        <v>44159</v>
      </c>
      <c r="E9736" t="s">
        <v>142</v>
      </c>
      <c r="F9736" s="1">
        <v>44160</v>
      </c>
    </row>
    <row r="9737" spans="1:6" x14ac:dyDescent="0.3">
      <c r="A9737" t="s">
        <v>5307</v>
      </c>
      <c r="B9737" t="s">
        <v>153</v>
      </c>
      <c r="C9737" t="s">
        <v>153</v>
      </c>
      <c r="D9737" s="1">
        <v>44159</v>
      </c>
      <c r="E9737" t="s">
        <v>142</v>
      </c>
      <c r="F9737" s="1">
        <v>44160</v>
      </c>
    </row>
    <row r="9738" spans="1:6" x14ac:dyDescent="0.3">
      <c r="A9738" t="s">
        <v>5308</v>
      </c>
      <c r="B9738" t="s">
        <v>153</v>
      </c>
      <c r="C9738" t="s">
        <v>153</v>
      </c>
      <c r="D9738" s="1">
        <v>44159</v>
      </c>
      <c r="E9738" t="s">
        <v>142</v>
      </c>
      <c r="F9738" s="1">
        <v>44160</v>
      </c>
    </row>
    <row r="9739" spans="1:6" x14ac:dyDescent="0.3">
      <c r="A9739" t="s">
        <v>5309</v>
      </c>
      <c r="B9739" t="s">
        <v>153</v>
      </c>
      <c r="C9739" t="s">
        <v>153</v>
      </c>
      <c r="D9739" s="1">
        <v>44159</v>
      </c>
      <c r="E9739" t="s">
        <v>142</v>
      </c>
      <c r="F9739" s="1">
        <v>44160</v>
      </c>
    </row>
    <row r="9740" spans="1:6" x14ac:dyDescent="0.3">
      <c r="A9740" t="s">
        <v>5310</v>
      </c>
      <c r="B9740" t="s">
        <v>153</v>
      </c>
      <c r="C9740" t="s">
        <v>153</v>
      </c>
      <c r="D9740" s="1">
        <v>44159</v>
      </c>
      <c r="E9740" t="s">
        <v>142</v>
      </c>
      <c r="F9740" s="1">
        <v>44160</v>
      </c>
    </row>
    <row r="9741" spans="1:6" x14ac:dyDescent="0.3">
      <c r="A9741" t="s">
        <v>5311</v>
      </c>
      <c r="B9741" t="s">
        <v>153</v>
      </c>
      <c r="C9741" t="s">
        <v>153</v>
      </c>
      <c r="D9741" s="1">
        <v>44159</v>
      </c>
      <c r="E9741" t="s">
        <v>142</v>
      </c>
      <c r="F9741" s="1">
        <v>44160</v>
      </c>
    </row>
    <row r="9742" spans="1:6" x14ac:dyDescent="0.3">
      <c r="A9742" t="s">
        <v>5312</v>
      </c>
      <c r="B9742" t="s">
        <v>153</v>
      </c>
      <c r="C9742" t="s">
        <v>153</v>
      </c>
      <c r="D9742" s="1">
        <v>44159</v>
      </c>
      <c r="E9742" t="s">
        <v>142</v>
      </c>
      <c r="F9742" s="1">
        <v>44160</v>
      </c>
    </row>
    <row r="9743" spans="1:6" x14ac:dyDescent="0.3">
      <c r="A9743" t="s">
        <v>5313</v>
      </c>
      <c r="B9743" t="s">
        <v>153</v>
      </c>
      <c r="C9743" t="s">
        <v>153</v>
      </c>
      <c r="D9743" s="1">
        <v>44159</v>
      </c>
      <c r="E9743" t="s">
        <v>142</v>
      </c>
      <c r="F9743" s="1">
        <v>44160</v>
      </c>
    </row>
    <row r="9744" spans="1:6" x14ac:dyDescent="0.3">
      <c r="A9744" t="s">
        <v>5314</v>
      </c>
      <c r="B9744" t="s">
        <v>153</v>
      </c>
      <c r="C9744" t="s">
        <v>153</v>
      </c>
      <c r="D9744" s="1">
        <v>44159</v>
      </c>
      <c r="E9744" t="s">
        <v>142</v>
      </c>
      <c r="F9744" s="1">
        <v>44160</v>
      </c>
    </row>
    <row r="9745" spans="1:6" x14ac:dyDescent="0.3">
      <c r="A9745" t="s">
        <v>5315</v>
      </c>
      <c r="B9745" t="s">
        <v>153</v>
      </c>
      <c r="C9745" t="s">
        <v>153</v>
      </c>
      <c r="D9745" s="1">
        <v>44159</v>
      </c>
      <c r="E9745" t="s">
        <v>142</v>
      </c>
      <c r="F9745" s="1">
        <v>44160</v>
      </c>
    </row>
    <row r="9746" spans="1:6" x14ac:dyDescent="0.3">
      <c r="A9746" t="s">
        <v>5316</v>
      </c>
      <c r="B9746" t="s">
        <v>153</v>
      </c>
      <c r="C9746" t="s">
        <v>153</v>
      </c>
      <c r="D9746" s="1">
        <v>44159</v>
      </c>
      <c r="E9746" t="s">
        <v>142</v>
      </c>
      <c r="F9746" s="1">
        <v>44160</v>
      </c>
    </row>
    <row r="9747" spans="1:6" x14ac:dyDescent="0.3">
      <c r="A9747" t="s">
        <v>5317</v>
      </c>
      <c r="B9747" t="s">
        <v>153</v>
      </c>
      <c r="C9747" t="s">
        <v>153</v>
      </c>
      <c r="D9747" s="1">
        <v>44159</v>
      </c>
      <c r="E9747" t="s">
        <v>142</v>
      </c>
      <c r="F9747" s="1">
        <v>44160</v>
      </c>
    </row>
    <row r="9748" spans="1:6" x14ac:dyDescent="0.3">
      <c r="A9748" t="s">
        <v>5318</v>
      </c>
      <c r="B9748" t="s">
        <v>153</v>
      </c>
      <c r="C9748" t="s">
        <v>153</v>
      </c>
      <c r="D9748" s="1">
        <v>44159</v>
      </c>
      <c r="E9748" t="s">
        <v>142</v>
      </c>
      <c r="F9748" s="1">
        <v>44160</v>
      </c>
    </row>
    <row r="9749" spans="1:6" x14ac:dyDescent="0.3">
      <c r="A9749" t="s">
        <v>5319</v>
      </c>
      <c r="B9749" t="s">
        <v>153</v>
      </c>
      <c r="C9749" t="s">
        <v>153</v>
      </c>
      <c r="D9749" s="1">
        <v>44159</v>
      </c>
      <c r="E9749" t="s">
        <v>142</v>
      </c>
      <c r="F9749" s="1">
        <v>44160</v>
      </c>
    </row>
    <row r="9750" spans="1:6" x14ac:dyDescent="0.3">
      <c r="A9750" t="s">
        <v>5320</v>
      </c>
      <c r="B9750" t="s">
        <v>153</v>
      </c>
      <c r="C9750" t="s">
        <v>153</v>
      </c>
      <c r="D9750" s="1">
        <v>44159</v>
      </c>
      <c r="E9750" t="s">
        <v>142</v>
      </c>
      <c r="F9750" s="1">
        <v>44160</v>
      </c>
    </row>
    <row r="9751" spans="1:6" x14ac:dyDescent="0.3">
      <c r="A9751" t="s">
        <v>5321</v>
      </c>
      <c r="B9751" t="s">
        <v>153</v>
      </c>
      <c r="C9751" t="s">
        <v>153</v>
      </c>
      <c r="D9751" s="1">
        <v>44159</v>
      </c>
      <c r="E9751" t="s">
        <v>142</v>
      </c>
      <c r="F9751" s="1">
        <v>44160</v>
      </c>
    </row>
    <row r="9752" spans="1:6" x14ac:dyDescent="0.3">
      <c r="A9752" t="s">
        <v>5322</v>
      </c>
      <c r="B9752" t="s">
        <v>153</v>
      </c>
      <c r="C9752" t="s">
        <v>153</v>
      </c>
      <c r="D9752" s="1">
        <v>44159</v>
      </c>
      <c r="E9752" t="s">
        <v>142</v>
      </c>
      <c r="F9752" s="1">
        <v>44160</v>
      </c>
    </row>
    <row r="9753" spans="1:6" x14ac:dyDescent="0.3">
      <c r="A9753" t="s">
        <v>5323</v>
      </c>
      <c r="B9753" t="s">
        <v>153</v>
      </c>
      <c r="C9753" t="s">
        <v>153</v>
      </c>
      <c r="D9753" s="1">
        <v>44159</v>
      </c>
      <c r="E9753" t="s">
        <v>142</v>
      </c>
      <c r="F9753" s="1">
        <v>44160</v>
      </c>
    </row>
    <row r="9754" spans="1:6" x14ac:dyDescent="0.3">
      <c r="A9754" t="s">
        <v>5324</v>
      </c>
      <c r="B9754" t="s">
        <v>153</v>
      </c>
      <c r="C9754" t="s">
        <v>153</v>
      </c>
      <c r="D9754" s="1">
        <v>44159</v>
      </c>
      <c r="E9754" t="s">
        <v>142</v>
      </c>
      <c r="F9754" s="1">
        <v>44160</v>
      </c>
    </row>
    <row r="9755" spans="1:6" x14ac:dyDescent="0.3">
      <c r="A9755" t="s">
        <v>5325</v>
      </c>
      <c r="B9755" t="s">
        <v>153</v>
      </c>
      <c r="C9755" t="s">
        <v>153</v>
      </c>
      <c r="D9755" s="1">
        <v>44159</v>
      </c>
      <c r="E9755" t="s">
        <v>142</v>
      </c>
      <c r="F9755" s="1">
        <v>44160</v>
      </c>
    </row>
    <row r="9756" spans="1:6" x14ac:dyDescent="0.3">
      <c r="A9756" t="s">
        <v>5326</v>
      </c>
      <c r="B9756" t="s">
        <v>153</v>
      </c>
      <c r="C9756" t="s">
        <v>153</v>
      </c>
      <c r="D9756" s="1">
        <v>44159</v>
      </c>
      <c r="E9756" t="s">
        <v>142</v>
      </c>
      <c r="F9756" s="1">
        <v>44160</v>
      </c>
    </row>
    <row r="9757" spans="1:6" x14ac:dyDescent="0.3">
      <c r="A9757" t="s">
        <v>5327</v>
      </c>
      <c r="B9757" t="s">
        <v>153</v>
      </c>
      <c r="C9757" t="s">
        <v>153</v>
      </c>
      <c r="D9757" s="1">
        <v>44159</v>
      </c>
      <c r="E9757" t="s">
        <v>142</v>
      </c>
      <c r="F9757" s="1">
        <v>44160</v>
      </c>
    </row>
    <row r="9758" spans="1:6" x14ac:dyDescent="0.3">
      <c r="A9758" t="s">
        <v>5328</v>
      </c>
      <c r="B9758" t="s">
        <v>153</v>
      </c>
      <c r="C9758" t="s">
        <v>153</v>
      </c>
      <c r="D9758" s="1">
        <v>44159</v>
      </c>
      <c r="E9758" t="s">
        <v>142</v>
      </c>
      <c r="F9758" s="1">
        <v>44160</v>
      </c>
    </row>
    <row r="9759" spans="1:6" x14ac:dyDescent="0.3">
      <c r="A9759" t="s">
        <v>5329</v>
      </c>
      <c r="B9759" t="s">
        <v>153</v>
      </c>
      <c r="C9759" t="s">
        <v>153</v>
      </c>
      <c r="D9759" s="1">
        <v>44159</v>
      </c>
      <c r="E9759" t="s">
        <v>142</v>
      </c>
      <c r="F9759" s="1">
        <v>44160</v>
      </c>
    </row>
    <row r="9760" spans="1:6" x14ac:dyDescent="0.3">
      <c r="A9760" t="s">
        <v>5330</v>
      </c>
      <c r="B9760" t="s">
        <v>153</v>
      </c>
      <c r="C9760" t="s">
        <v>153</v>
      </c>
      <c r="D9760" s="1">
        <v>44159</v>
      </c>
      <c r="E9760" t="s">
        <v>142</v>
      </c>
      <c r="F9760" s="1">
        <v>44160</v>
      </c>
    </row>
    <row r="9761" spans="1:6" x14ac:dyDescent="0.3">
      <c r="A9761" t="s">
        <v>5331</v>
      </c>
      <c r="B9761" t="s">
        <v>153</v>
      </c>
      <c r="C9761" t="s">
        <v>153</v>
      </c>
      <c r="D9761" s="1">
        <v>44159</v>
      </c>
      <c r="E9761" t="s">
        <v>142</v>
      </c>
      <c r="F9761" s="1">
        <v>44160</v>
      </c>
    </row>
    <row r="9762" spans="1:6" x14ac:dyDescent="0.3">
      <c r="A9762" t="s">
        <v>5332</v>
      </c>
      <c r="B9762" t="s">
        <v>153</v>
      </c>
      <c r="C9762" t="s">
        <v>153</v>
      </c>
      <c r="D9762" s="1">
        <v>44159</v>
      </c>
      <c r="E9762" t="s">
        <v>142</v>
      </c>
      <c r="F9762" s="1">
        <v>44160</v>
      </c>
    </row>
    <row r="9763" spans="1:6" x14ac:dyDescent="0.3">
      <c r="A9763" t="s">
        <v>5333</v>
      </c>
      <c r="B9763" t="s">
        <v>153</v>
      </c>
      <c r="C9763" t="s">
        <v>153</v>
      </c>
      <c r="D9763" s="1">
        <v>44159</v>
      </c>
      <c r="E9763" t="s">
        <v>142</v>
      </c>
      <c r="F9763" s="1">
        <v>44160</v>
      </c>
    </row>
    <row r="9764" spans="1:6" x14ac:dyDescent="0.3">
      <c r="A9764" t="s">
        <v>5334</v>
      </c>
      <c r="B9764" t="s">
        <v>153</v>
      </c>
      <c r="C9764" t="s">
        <v>153</v>
      </c>
      <c r="D9764" s="1">
        <v>44159</v>
      </c>
      <c r="E9764" t="s">
        <v>142</v>
      </c>
      <c r="F9764" s="1">
        <v>44160</v>
      </c>
    </row>
    <row r="9765" spans="1:6" x14ac:dyDescent="0.3">
      <c r="A9765" t="s">
        <v>5335</v>
      </c>
      <c r="B9765" t="s">
        <v>153</v>
      </c>
      <c r="C9765" t="s">
        <v>153</v>
      </c>
      <c r="D9765" s="1">
        <v>44159</v>
      </c>
      <c r="E9765" t="s">
        <v>142</v>
      </c>
      <c r="F9765" s="1">
        <v>44160</v>
      </c>
    </row>
    <row r="9766" spans="1:6" x14ac:dyDescent="0.3">
      <c r="A9766" t="s">
        <v>5336</v>
      </c>
      <c r="B9766" t="s">
        <v>153</v>
      </c>
      <c r="C9766" t="s">
        <v>153</v>
      </c>
      <c r="D9766" s="1">
        <v>44159</v>
      </c>
      <c r="E9766" t="s">
        <v>142</v>
      </c>
      <c r="F9766" s="1">
        <v>44160</v>
      </c>
    </row>
    <row r="9767" spans="1:6" x14ac:dyDescent="0.3">
      <c r="A9767" t="s">
        <v>5337</v>
      </c>
      <c r="B9767" t="s">
        <v>153</v>
      </c>
      <c r="C9767" t="s">
        <v>153</v>
      </c>
      <c r="D9767" s="1">
        <v>44159</v>
      </c>
      <c r="E9767" t="s">
        <v>142</v>
      </c>
      <c r="F9767" s="1">
        <v>44160</v>
      </c>
    </row>
    <row r="9768" spans="1:6" x14ac:dyDescent="0.3">
      <c r="A9768" t="s">
        <v>5338</v>
      </c>
      <c r="B9768" t="s">
        <v>153</v>
      </c>
      <c r="C9768" t="s">
        <v>153</v>
      </c>
      <c r="D9768" s="1">
        <v>44159</v>
      </c>
      <c r="E9768" t="s">
        <v>142</v>
      </c>
      <c r="F9768" s="1">
        <v>44160</v>
      </c>
    </row>
    <row r="9769" spans="1:6" x14ac:dyDescent="0.3">
      <c r="A9769" t="s">
        <v>5339</v>
      </c>
      <c r="B9769" t="s">
        <v>153</v>
      </c>
      <c r="C9769" t="s">
        <v>153</v>
      </c>
      <c r="D9769" s="1">
        <v>44159</v>
      </c>
      <c r="E9769" t="s">
        <v>142</v>
      </c>
      <c r="F9769" s="1">
        <v>44160</v>
      </c>
    </row>
    <row r="9770" spans="1:6" x14ac:dyDescent="0.3">
      <c r="A9770" t="s">
        <v>5340</v>
      </c>
      <c r="B9770" t="s">
        <v>153</v>
      </c>
      <c r="C9770" t="s">
        <v>153</v>
      </c>
      <c r="D9770" s="1">
        <v>44159</v>
      </c>
      <c r="E9770" t="s">
        <v>142</v>
      </c>
      <c r="F9770" s="1">
        <v>44160</v>
      </c>
    </row>
    <row r="9771" spans="1:6" x14ac:dyDescent="0.3">
      <c r="A9771" t="s">
        <v>5341</v>
      </c>
      <c r="B9771" t="s">
        <v>153</v>
      </c>
      <c r="C9771" t="s">
        <v>153</v>
      </c>
      <c r="D9771" s="1">
        <v>44159</v>
      </c>
      <c r="E9771" t="s">
        <v>142</v>
      </c>
      <c r="F9771" s="1">
        <v>44160</v>
      </c>
    </row>
    <row r="9772" spans="1:6" x14ac:dyDescent="0.3">
      <c r="A9772" t="s">
        <v>5342</v>
      </c>
      <c r="B9772" t="s">
        <v>153</v>
      </c>
      <c r="C9772" t="s">
        <v>153</v>
      </c>
      <c r="D9772" s="1">
        <v>44159</v>
      </c>
      <c r="E9772" t="s">
        <v>142</v>
      </c>
      <c r="F9772" s="1">
        <v>44160</v>
      </c>
    </row>
    <row r="9773" spans="1:6" x14ac:dyDescent="0.3">
      <c r="A9773" t="s">
        <v>5343</v>
      </c>
      <c r="B9773" t="s">
        <v>153</v>
      </c>
      <c r="C9773" t="s">
        <v>153</v>
      </c>
      <c r="D9773" s="1">
        <v>44159</v>
      </c>
      <c r="E9773" t="s">
        <v>142</v>
      </c>
      <c r="F9773" s="1">
        <v>44160</v>
      </c>
    </row>
    <row r="9774" spans="1:6" x14ac:dyDescent="0.3">
      <c r="A9774" t="s">
        <v>5344</v>
      </c>
      <c r="B9774" t="s">
        <v>153</v>
      </c>
      <c r="C9774" t="s">
        <v>153</v>
      </c>
      <c r="D9774" s="1">
        <v>44159</v>
      </c>
      <c r="E9774" t="s">
        <v>142</v>
      </c>
      <c r="F9774" s="1">
        <v>44160</v>
      </c>
    </row>
    <row r="9775" spans="1:6" x14ac:dyDescent="0.3">
      <c r="A9775" t="s">
        <v>5345</v>
      </c>
      <c r="B9775" t="s">
        <v>153</v>
      </c>
      <c r="C9775" t="s">
        <v>153</v>
      </c>
      <c r="D9775" s="1">
        <v>44159</v>
      </c>
      <c r="E9775" t="s">
        <v>142</v>
      </c>
      <c r="F9775" s="1">
        <v>44160</v>
      </c>
    </row>
    <row r="9776" spans="1:6" x14ac:dyDescent="0.3">
      <c r="A9776" t="s">
        <v>5346</v>
      </c>
      <c r="B9776" t="s">
        <v>153</v>
      </c>
      <c r="C9776" t="s">
        <v>153</v>
      </c>
      <c r="D9776" s="1">
        <v>44159</v>
      </c>
      <c r="E9776" t="s">
        <v>142</v>
      </c>
      <c r="F9776" s="1">
        <v>44160</v>
      </c>
    </row>
    <row r="9777" spans="1:6" x14ac:dyDescent="0.3">
      <c r="A9777" t="s">
        <v>5347</v>
      </c>
      <c r="B9777" t="s">
        <v>153</v>
      </c>
      <c r="C9777" t="s">
        <v>153</v>
      </c>
      <c r="D9777" s="1">
        <v>44159</v>
      </c>
      <c r="E9777" t="s">
        <v>142</v>
      </c>
      <c r="F9777" s="1">
        <v>44160</v>
      </c>
    </row>
    <row r="9778" spans="1:6" x14ac:dyDescent="0.3">
      <c r="A9778" t="s">
        <v>5348</v>
      </c>
      <c r="B9778" t="s">
        <v>153</v>
      </c>
      <c r="C9778" t="s">
        <v>153</v>
      </c>
      <c r="D9778" s="1">
        <v>44159</v>
      </c>
      <c r="E9778" t="s">
        <v>142</v>
      </c>
      <c r="F9778" s="1">
        <v>44160</v>
      </c>
    </row>
    <row r="9779" spans="1:6" x14ac:dyDescent="0.3">
      <c r="A9779" t="s">
        <v>5349</v>
      </c>
      <c r="B9779" t="s">
        <v>153</v>
      </c>
      <c r="C9779" t="s">
        <v>153</v>
      </c>
      <c r="D9779" s="1">
        <v>44159</v>
      </c>
      <c r="E9779" t="s">
        <v>142</v>
      </c>
      <c r="F9779" s="1">
        <v>44160</v>
      </c>
    </row>
    <row r="9780" spans="1:6" x14ac:dyDescent="0.3">
      <c r="A9780" t="s">
        <v>5350</v>
      </c>
      <c r="B9780" t="s">
        <v>153</v>
      </c>
      <c r="C9780" t="s">
        <v>153</v>
      </c>
      <c r="D9780" s="1">
        <v>44159</v>
      </c>
      <c r="E9780" t="s">
        <v>142</v>
      </c>
      <c r="F9780" s="1">
        <v>44160</v>
      </c>
    </row>
    <row r="9781" spans="1:6" x14ac:dyDescent="0.3">
      <c r="A9781" t="s">
        <v>5351</v>
      </c>
      <c r="B9781" t="s">
        <v>153</v>
      </c>
      <c r="C9781" t="s">
        <v>153</v>
      </c>
      <c r="D9781" s="1">
        <v>44159</v>
      </c>
      <c r="E9781" t="s">
        <v>142</v>
      </c>
      <c r="F9781" s="1">
        <v>44160</v>
      </c>
    </row>
    <row r="9782" spans="1:6" x14ac:dyDescent="0.3">
      <c r="A9782" t="s">
        <v>5352</v>
      </c>
      <c r="B9782" t="s">
        <v>153</v>
      </c>
      <c r="C9782" t="s">
        <v>153</v>
      </c>
      <c r="D9782" s="1">
        <v>44159</v>
      </c>
      <c r="E9782" t="s">
        <v>142</v>
      </c>
      <c r="F9782" s="1">
        <v>44160</v>
      </c>
    </row>
    <row r="9783" spans="1:6" x14ac:dyDescent="0.3">
      <c r="A9783" t="s">
        <v>5353</v>
      </c>
      <c r="B9783" t="s">
        <v>153</v>
      </c>
      <c r="C9783" t="s">
        <v>153</v>
      </c>
      <c r="D9783" s="1">
        <v>44159</v>
      </c>
      <c r="E9783" t="s">
        <v>142</v>
      </c>
      <c r="F9783" s="1">
        <v>44160</v>
      </c>
    </row>
    <row r="9784" spans="1:6" x14ac:dyDescent="0.3">
      <c r="A9784" t="s">
        <v>5354</v>
      </c>
      <c r="B9784" t="s">
        <v>153</v>
      </c>
      <c r="C9784" t="s">
        <v>153</v>
      </c>
      <c r="D9784" s="1">
        <v>44159</v>
      </c>
      <c r="E9784" t="s">
        <v>142</v>
      </c>
      <c r="F9784" s="1">
        <v>44160</v>
      </c>
    </row>
    <row r="9785" spans="1:6" x14ac:dyDescent="0.3">
      <c r="A9785" t="s">
        <v>5355</v>
      </c>
      <c r="B9785" t="s">
        <v>153</v>
      </c>
      <c r="C9785" t="s">
        <v>153</v>
      </c>
      <c r="D9785" s="1">
        <v>44159</v>
      </c>
      <c r="E9785" t="s">
        <v>142</v>
      </c>
      <c r="F9785" s="1">
        <v>44160</v>
      </c>
    </row>
    <row r="9786" spans="1:6" x14ac:dyDescent="0.3">
      <c r="A9786" t="s">
        <v>5356</v>
      </c>
      <c r="B9786" t="s">
        <v>153</v>
      </c>
      <c r="C9786" t="s">
        <v>153</v>
      </c>
      <c r="D9786" s="1">
        <v>44159</v>
      </c>
      <c r="E9786" t="s">
        <v>142</v>
      </c>
      <c r="F9786" s="1">
        <v>44160</v>
      </c>
    </row>
    <row r="9787" spans="1:6" x14ac:dyDescent="0.3">
      <c r="A9787" t="s">
        <v>5357</v>
      </c>
      <c r="B9787" t="s">
        <v>153</v>
      </c>
      <c r="C9787" t="s">
        <v>153</v>
      </c>
      <c r="D9787" s="1">
        <v>44159</v>
      </c>
      <c r="E9787" t="s">
        <v>142</v>
      </c>
      <c r="F9787" s="1">
        <v>44160</v>
      </c>
    </row>
    <row r="9788" spans="1:6" x14ac:dyDescent="0.3">
      <c r="A9788" t="s">
        <v>5358</v>
      </c>
      <c r="B9788" t="s">
        <v>153</v>
      </c>
      <c r="C9788" t="s">
        <v>153</v>
      </c>
      <c r="D9788" s="1">
        <v>44159</v>
      </c>
      <c r="E9788" t="s">
        <v>142</v>
      </c>
      <c r="F9788" s="1">
        <v>44160</v>
      </c>
    </row>
    <row r="9789" spans="1:6" x14ac:dyDescent="0.3">
      <c r="A9789" t="s">
        <v>5359</v>
      </c>
      <c r="B9789" t="s">
        <v>153</v>
      </c>
      <c r="C9789" t="s">
        <v>153</v>
      </c>
      <c r="D9789" s="1">
        <v>44159</v>
      </c>
      <c r="E9789" t="s">
        <v>142</v>
      </c>
      <c r="F9789" s="1">
        <v>44160</v>
      </c>
    </row>
    <row r="9790" spans="1:6" x14ac:dyDescent="0.3">
      <c r="A9790" t="s">
        <v>5360</v>
      </c>
      <c r="B9790" t="s">
        <v>153</v>
      </c>
      <c r="C9790" t="s">
        <v>153</v>
      </c>
      <c r="D9790" s="1">
        <v>44159</v>
      </c>
      <c r="E9790" t="s">
        <v>142</v>
      </c>
      <c r="F9790" s="1">
        <v>44160</v>
      </c>
    </row>
    <row r="9791" spans="1:6" x14ac:dyDescent="0.3">
      <c r="A9791" t="s">
        <v>5361</v>
      </c>
      <c r="B9791" t="s">
        <v>153</v>
      </c>
      <c r="C9791" t="s">
        <v>153</v>
      </c>
      <c r="D9791" s="1">
        <v>44159</v>
      </c>
      <c r="E9791" t="s">
        <v>142</v>
      </c>
      <c r="F9791" s="1">
        <v>44160</v>
      </c>
    </row>
    <row r="9792" spans="1:6" x14ac:dyDescent="0.3">
      <c r="A9792" t="s">
        <v>5362</v>
      </c>
      <c r="B9792" t="s">
        <v>153</v>
      </c>
      <c r="C9792" t="s">
        <v>153</v>
      </c>
      <c r="D9792" s="1">
        <v>44159</v>
      </c>
      <c r="E9792" t="s">
        <v>142</v>
      </c>
      <c r="F9792" s="1">
        <v>44160</v>
      </c>
    </row>
    <row r="9793" spans="1:6" x14ac:dyDescent="0.3">
      <c r="A9793" t="s">
        <v>5363</v>
      </c>
      <c r="B9793" t="s">
        <v>153</v>
      </c>
      <c r="C9793" t="s">
        <v>153</v>
      </c>
      <c r="D9793" s="1">
        <v>44159</v>
      </c>
      <c r="E9793" t="s">
        <v>142</v>
      </c>
      <c r="F9793" s="1">
        <v>44160</v>
      </c>
    </row>
    <row r="9794" spans="1:6" x14ac:dyDescent="0.3">
      <c r="A9794" t="s">
        <v>5364</v>
      </c>
      <c r="B9794" t="s">
        <v>153</v>
      </c>
      <c r="C9794" t="s">
        <v>153</v>
      </c>
      <c r="D9794" s="1">
        <v>44159</v>
      </c>
      <c r="E9794" t="s">
        <v>142</v>
      </c>
      <c r="F9794" s="1">
        <v>44160</v>
      </c>
    </row>
    <row r="9795" spans="1:6" x14ac:dyDescent="0.3">
      <c r="A9795" t="s">
        <v>5365</v>
      </c>
      <c r="B9795" t="s">
        <v>153</v>
      </c>
      <c r="C9795" t="s">
        <v>153</v>
      </c>
      <c r="D9795" s="1">
        <v>44159</v>
      </c>
      <c r="E9795" t="s">
        <v>142</v>
      </c>
      <c r="F9795" s="1">
        <v>44160</v>
      </c>
    </row>
    <row r="9796" spans="1:6" x14ac:dyDescent="0.3">
      <c r="A9796" t="s">
        <v>5366</v>
      </c>
      <c r="B9796" t="s">
        <v>153</v>
      </c>
      <c r="C9796" t="s">
        <v>153</v>
      </c>
      <c r="D9796" s="1">
        <v>44159</v>
      </c>
      <c r="E9796" t="s">
        <v>142</v>
      </c>
      <c r="F9796" s="1">
        <v>44160</v>
      </c>
    </row>
    <row r="9797" spans="1:6" x14ac:dyDescent="0.3">
      <c r="A9797" t="s">
        <v>5367</v>
      </c>
      <c r="B9797" t="s">
        <v>153</v>
      </c>
      <c r="C9797" t="s">
        <v>153</v>
      </c>
      <c r="D9797" s="1">
        <v>44159</v>
      </c>
      <c r="E9797" t="s">
        <v>142</v>
      </c>
      <c r="F9797" s="1">
        <v>44160</v>
      </c>
    </row>
    <row r="9798" spans="1:6" x14ac:dyDescent="0.3">
      <c r="A9798" t="s">
        <v>5368</v>
      </c>
      <c r="B9798" t="s">
        <v>153</v>
      </c>
      <c r="C9798" t="s">
        <v>153</v>
      </c>
      <c r="D9798" s="1">
        <v>44159</v>
      </c>
      <c r="E9798" t="s">
        <v>142</v>
      </c>
      <c r="F9798" s="1">
        <v>44160</v>
      </c>
    </row>
    <row r="9799" spans="1:6" x14ac:dyDescent="0.3">
      <c r="A9799" t="s">
        <v>5369</v>
      </c>
      <c r="B9799" t="s">
        <v>153</v>
      </c>
      <c r="C9799" t="s">
        <v>153</v>
      </c>
      <c r="D9799" s="1">
        <v>44159</v>
      </c>
      <c r="E9799" t="s">
        <v>142</v>
      </c>
      <c r="F9799" s="1">
        <v>44160</v>
      </c>
    </row>
    <row r="9800" spans="1:6" x14ac:dyDescent="0.3">
      <c r="A9800" t="s">
        <v>5370</v>
      </c>
      <c r="B9800" t="s">
        <v>153</v>
      </c>
      <c r="C9800" t="s">
        <v>153</v>
      </c>
      <c r="D9800" s="1">
        <v>44159</v>
      </c>
      <c r="E9800" t="s">
        <v>142</v>
      </c>
      <c r="F9800" s="1">
        <v>44160</v>
      </c>
    </row>
    <row r="9801" spans="1:6" x14ac:dyDescent="0.3">
      <c r="A9801" t="s">
        <v>5371</v>
      </c>
      <c r="B9801" t="s">
        <v>153</v>
      </c>
      <c r="C9801" t="s">
        <v>153</v>
      </c>
      <c r="D9801" s="1">
        <v>44159</v>
      </c>
      <c r="E9801" t="s">
        <v>142</v>
      </c>
      <c r="F9801" s="1">
        <v>44160</v>
      </c>
    </row>
    <row r="9802" spans="1:6" x14ac:dyDescent="0.3">
      <c r="A9802" t="s">
        <v>5372</v>
      </c>
      <c r="B9802" t="s">
        <v>153</v>
      </c>
      <c r="C9802" t="s">
        <v>153</v>
      </c>
      <c r="D9802" s="1">
        <v>44159</v>
      </c>
      <c r="E9802" t="s">
        <v>142</v>
      </c>
      <c r="F9802" s="1">
        <v>44160</v>
      </c>
    </row>
    <row r="9803" spans="1:6" x14ac:dyDescent="0.3">
      <c r="A9803" t="s">
        <v>5373</v>
      </c>
      <c r="B9803" t="s">
        <v>153</v>
      </c>
      <c r="C9803" t="s">
        <v>153</v>
      </c>
      <c r="D9803" s="1">
        <v>44159</v>
      </c>
      <c r="E9803" t="s">
        <v>142</v>
      </c>
      <c r="F9803" s="1">
        <v>44160</v>
      </c>
    </row>
    <row r="9804" spans="1:6" x14ac:dyDescent="0.3">
      <c r="A9804" t="s">
        <v>5374</v>
      </c>
      <c r="B9804" t="s">
        <v>153</v>
      </c>
      <c r="C9804" t="s">
        <v>153</v>
      </c>
      <c r="D9804" s="1">
        <v>44159</v>
      </c>
      <c r="E9804" t="s">
        <v>142</v>
      </c>
      <c r="F9804" s="1">
        <v>44160</v>
      </c>
    </row>
    <row r="9805" spans="1:6" x14ac:dyDescent="0.3">
      <c r="A9805" t="s">
        <v>5375</v>
      </c>
      <c r="B9805" t="s">
        <v>153</v>
      </c>
      <c r="C9805" t="s">
        <v>153</v>
      </c>
      <c r="D9805" s="1">
        <v>44159</v>
      </c>
      <c r="E9805" t="s">
        <v>142</v>
      </c>
      <c r="F9805" s="1">
        <v>44160</v>
      </c>
    </row>
    <row r="9806" spans="1:6" x14ac:dyDescent="0.3">
      <c r="A9806" t="s">
        <v>5376</v>
      </c>
      <c r="B9806" t="s">
        <v>153</v>
      </c>
      <c r="C9806" t="s">
        <v>153</v>
      </c>
      <c r="D9806" s="1">
        <v>44159</v>
      </c>
      <c r="E9806" t="s">
        <v>142</v>
      </c>
      <c r="F9806" s="1">
        <v>44160</v>
      </c>
    </row>
    <row r="9807" spans="1:6" x14ac:dyDescent="0.3">
      <c r="A9807" t="s">
        <v>5377</v>
      </c>
      <c r="B9807" t="s">
        <v>153</v>
      </c>
      <c r="C9807" t="s">
        <v>153</v>
      </c>
      <c r="D9807" s="1">
        <v>44159</v>
      </c>
      <c r="E9807" t="s">
        <v>142</v>
      </c>
      <c r="F9807" s="1">
        <v>44160</v>
      </c>
    </row>
    <row r="9808" spans="1:6" x14ac:dyDescent="0.3">
      <c r="A9808" t="s">
        <v>5378</v>
      </c>
      <c r="B9808" t="s">
        <v>153</v>
      </c>
      <c r="C9808" t="s">
        <v>153</v>
      </c>
      <c r="D9808" s="1">
        <v>44159</v>
      </c>
      <c r="E9808" t="s">
        <v>142</v>
      </c>
      <c r="F9808" s="1">
        <v>44160</v>
      </c>
    </row>
    <row r="9809" spans="1:6" x14ac:dyDescent="0.3">
      <c r="A9809" t="s">
        <v>5379</v>
      </c>
      <c r="B9809" t="s">
        <v>153</v>
      </c>
      <c r="C9809" t="s">
        <v>153</v>
      </c>
      <c r="D9809" s="1">
        <v>44159</v>
      </c>
      <c r="E9809" t="s">
        <v>142</v>
      </c>
      <c r="F9809" s="1">
        <v>44160</v>
      </c>
    </row>
    <row r="9810" spans="1:6" x14ac:dyDescent="0.3">
      <c r="A9810" t="s">
        <v>5380</v>
      </c>
      <c r="B9810" t="s">
        <v>153</v>
      </c>
      <c r="C9810" t="s">
        <v>153</v>
      </c>
      <c r="D9810" s="1">
        <v>44159</v>
      </c>
      <c r="E9810" t="s">
        <v>142</v>
      </c>
      <c r="F9810" s="1">
        <v>44160</v>
      </c>
    </row>
    <row r="9811" spans="1:6" x14ac:dyDescent="0.3">
      <c r="A9811" t="s">
        <v>5381</v>
      </c>
      <c r="B9811" t="s">
        <v>153</v>
      </c>
      <c r="C9811" t="s">
        <v>153</v>
      </c>
      <c r="D9811" s="1">
        <v>44159</v>
      </c>
      <c r="E9811" t="s">
        <v>142</v>
      </c>
      <c r="F9811" s="1">
        <v>44160</v>
      </c>
    </row>
    <row r="9812" spans="1:6" x14ac:dyDescent="0.3">
      <c r="A9812" t="s">
        <v>5382</v>
      </c>
      <c r="B9812" t="s">
        <v>153</v>
      </c>
      <c r="C9812" t="s">
        <v>153</v>
      </c>
      <c r="D9812" s="1">
        <v>44159</v>
      </c>
      <c r="E9812" t="s">
        <v>142</v>
      </c>
      <c r="F9812" s="1">
        <v>44160</v>
      </c>
    </row>
    <row r="9813" spans="1:6" x14ac:dyDescent="0.3">
      <c r="A9813" t="s">
        <v>5383</v>
      </c>
      <c r="B9813" t="s">
        <v>153</v>
      </c>
      <c r="C9813" t="s">
        <v>153</v>
      </c>
      <c r="D9813" s="1">
        <v>44159</v>
      </c>
      <c r="E9813" t="s">
        <v>142</v>
      </c>
      <c r="F9813" s="1">
        <v>44160</v>
      </c>
    </row>
    <row r="9814" spans="1:6" x14ac:dyDescent="0.3">
      <c r="A9814" t="s">
        <v>5384</v>
      </c>
      <c r="B9814" t="s">
        <v>153</v>
      </c>
      <c r="C9814" t="s">
        <v>153</v>
      </c>
      <c r="D9814" s="1">
        <v>44159</v>
      </c>
      <c r="E9814" t="s">
        <v>142</v>
      </c>
      <c r="F9814" s="1">
        <v>44160</v>
      </c>
    </row>
    <row r="9815" spans="1:6" x14ac:dyDescent="0.3">
      <c r="A9815" t="s">
        <v>5385</v>
      </c>
      <c r="B9815" t="s">
        <v>153</v>
      </c>
      <c r="C9815" t="s">
        <v>153</v>
      </c>
      <c r="D9815" s="1">
        <v>44159</v>
      </c>
      <c r="E9815" t="s">
        <v>142</v>
      </c>
      <c r="F9815" s="1">
        <v>44160</v>
      </c>
    </row>
    <row r="9816" spans="1:6" x14ac:dyDescent="0.3">
      <c r="A9816" t="s">
        <v>5386</v>
      </c>
      <c r="B9816" t="s">
        <v>153</v>
      </c>
      <c r="C9816" t="s">
        <v>153</v>
      </c>
      <c r="D9816" s="1">
        <v>44159</v>
      </c>
      <c r="E9816" t="s">
        <v>142</v>
      </c>
      <c r="F9816" s="1">
        <v>44160</v>
      </c>
    </row>
    <row r="9817" spans="1:6" x14ac:dyDescent="0.3">
      <c r="A9817" t="s">
        <v>5387</v>
      </c>
      <c r="B9817" t="s">
        <v>153</v>
      </c>
      <c r="C9817" t="s">
        <v>153</v>
      </c>
      <c r="D9817" s="1">
        <v>44159</v>
      </c>
      <c r="E9817" t="s">
        <v>142</v>
      </c>
      <c r="F9817" s="1">
        <v>44160</v>
      </c>
    </row>
    <row r="9818" spans="1:6" x14ac:dyDescent="0.3">
      <c r="A9818" t="s">
        <v>5388</v>
      </c>
      <c r="B9818" t="s">
        <v>153</v>
      </c>
      <c r="C9818" t="s">
        <v>153</v>
      </c>
      <c r="D9818" s="1">
        <v>44159</v>
      </c>
      <c r="E9818" t="s">
        <v>142</v>
      </c>
      <c r="F9818" s="1">
        <v>44160</v>
      </c>
    </row>
    <row r="9819" spans="1:6" x14ac:dyDescent="0.3">
      <c r="A9819" t="s">
        <v>5389</v>
      </c>
      <c r="B9819" t="s">
        <v>153</v>
      </c>
      <c r="C9819" t="s">
        <v>153</v>
      </c>
      <c r="D9819" s="1">
        <v>44159</v>
      </c>
      <c r="E9819" t="s">
        <v>142</v>
      </c>
      <c r="F9819" s="1">
        <v>44160</v>
      </c>
    </row>
    <row r="9820" spans="1:6" x14ac:dyDescent="0.3">
      <c r="A9820" t="s">
        <v>5390</v>
      </c>
      <c r="B9820" t="s">
        <v>153</v>
      </c>
      <c r="C9820" t="s">
        <v>153</v>
      </c>
      <c r="D9820" s="1">
        <v>44159</v>
      </c>
      <c r="E9820" t="s">
        <v>142</v>
      </c>
      <c r="F9820" s="1">
        <v>44160</v>
      </c>
    </row>
    <row r="9821" spans="1:6" x14ac:dyDescent="0.3">
      <c r="A9821" t="s">
        <v>5391</v>
      </c>
      <c r="B9821" t="s">
        <v>153</v>
      </c>
      <c r="C9821" t="s">
        <v>153</v>
      </c>
      <c r="D9821" s="1">
        <v>44159</v>
      </c>
      <c r="E9821" t="s">
        <v>142</v>
      </c>
      <c r="F9821" s="1">
        <v>44160</v>
      </c>
    </row>
    <row r="9822" spans="1:6" x14ac:dyDescent="0.3">
      <c r="A9822" t="s">
        <v>5392</v>
      </c>
      <c r="B9822" t="s">
        <v>153</v>
      </c>
      <c r="C9822" t="s">
        <v>153</v>
      </c>
      <c r="D9822" s="1">
        <v>44159</v>
      </c>
      <c r="E9822" t="s">
        <v>142</v>
      </c>
      <c r="F9822" s="1">
        <v>44160</v>
      </c>
    </row>
    <row r="9823" spans="1:6" x14ac:dyDescent="0.3">
      <c r="A9823" t="s">
        <v>5393</v>
      </c>
      <c r="B9823" t="s">
        <v>153</v>
      </c>
      <c r="C9823" t="s">
        <v>153</v>
      </c>
      <c r="D9823" s="1">
        <v>44159</v>
      </c>
      <c r="E9823" t="s">
        <v>142</v>
      </c>
      <c r="F9823" s="1">
        <v>44160</v>
      </c>
    </row>
    <row r="9824" spans="1:6" x14ac:dyDescent="0.3">
      <c r="A9824" t="s">
        <v>5394</v>
      </c>
      <c r="B9824" t="s">
        <v>153</v>
      </c>
      <c r="C9824" t="s">
        <v>153</v>
      </c>
      <c r="D9824" s="1">
        <v>44159</v>
      </c>
      <c r="E9824" t="s">
        <v>142</v>
      </c>
      <c r="F9824" s="1">
        <v>44160</v>
      </c>
    </row>
    <row r="9825" spans="1:6" x14ac:dyDescent="0.3">
      <c r="A9825" t="s">
        <v>5395</v>
      </c>
      <c r="B9825" t="s">
        <v>153</v>
      </c>
      <c r="C9825" t="s">
        <v>153</v>
      </c>
      <c r="D9825" s="1">
        <v>44159</v>
      </c>
      <c r="E9825" t="s">
        <v>142</v>
      </c>
      <c r="F9825" s="1">
        <v>44160</v>
      </c>
    </row>
    <row r="9826" spans="1:6" x14ac:dyDescent="0.3">
      <c r="A9826" t="s">
        <v>5396</v>
      </c>
      <c r="B9826" t="s">
        <v>153</v>
      </c>
      <c r="C9826" t="s">
        <v>153</v>
      </c>
      <c r="D9826" s="1">
        <v>44159</v>
      </c>
      <c r="E9826" t="s">
        <v>142</v>
      </c>
      <c r="F9826" s="1">
        <v>44160</v>
      </c>
    </row>
    <row r="9827" spans="1:6" x14ac:dyDescent="0.3">
      <c r="A9827" t="s">
        <v>5397</v>
      </c>
      <c r="B9827" t="s">
        <v>153</v>
      </c>
      <c r="C9827" t="s">
        <v>153</v>
      </c>
      <c r="D9827" s="1">
        <v>44159</v>
      </c>
      <c r="E9827" t="s">
        <v>142</v>
      </c>
      <c r="F9827" s="1">
        <v>44160</v>
      </c>
    </row>
    <row r="9828" spans="1:6" x14ac:dyDescent="0.3">
      <c r="A9828" t="s">
        <v>5398</v>
      </c>
      <c r="B9828" t="s">
        <v>153</v>
      </c>
      <c r="C9828" t="s">
        <v>153</v>
      </c>
      <c r="D9828" s="1">
        <v>44159</v>
      </c>
      <c r="E9828" t="s">
        <v>142</v>
      </c>
      <c r="F9828" s="1">
        <v>44160</v>
      </c>
    </row>
    <row r="9829" spans="1:6" x14ac:dyDescent="0.3">
      <c r="A9829" t="s">
        <v>5399</v>
      </c>
      <c r="B9829" t="s">
        <v>153</v>
      </c>
      <c r="C9829" t="s">
        <v>153</v>
      </c>
      <c r="D9829" s="1">
        <v>44159</v>
      </c>
      <c r="E9829" t="s">
        <v>142</v>
      </c>
      <c r="F9829" s="1">
        <v>44160</v>
      </c>
    </row>
    <row r="9830" spans="1:6" x14ac:dyDescent="0.3">
      <c r="A9830" t="s">
        <v>5400</v>
      </c>
      <c r="B9830" t="s">
        <v>153</v>
      </c>
      <c r="C9830" t="s">
        <v>153</v>
      </c>
      <c r="D9830" s="1">
        <v>44159</v>
      </c>
      <c r="E9830" t="s">
        <v>142</v>
      </c>
      <c r="F9830" s="1">
        <v>44160</v>
      </c>
    </row>
    <row r="9831" spans="1:6" x14ac:dyDescent="0.3">
      <c r="A9831" t="s">
        <v>5401</v>
      </c>
      <c r="B9831" t="s">
        <v>153</v>
      </c>
      <c r="C9831" t="s">
        <v>153</v>
      </c>
      <c r="D9831" s="1">
        <v>44159</v>
      </c>
      <c r="E9831" t="s">
        <v>142</v>
      </c>
      <c r="F9831" s="1">
        <v>44160</v>
      </c>
    </row>
    <row r="9832" spans="1:6" x14ac:dyDescent="0.3">
      <c r="A9832" t="s">
        <v>5402</v>
      </c>
      <c r="B9832" t="s">
        <v>153</v>
      </c>
      <c r="C9832" t="s">
        <v>153</v>
      </c>
      <c r="D9832" s="1">
        <v>44159</v>
      </c>
      <c r="E9832" t="s">
        <v>142</v>
      </c>
      <c r="F9832" s="1">
        <v>44160</v>
      </c>
    </row>
    <row r="9833" spans="1:6" x14ac:dyDescent="0.3">
      <c r="A9833" t="s">
        <v>5403</v>
      </c>
      <c r="B9833" t="s">
        <v>153</v>
      </c>
      <c r="C9833" t="s">
        <v>153</v>
      </c>
      <c r="D9833" s="1">
        <v>44159</v>
      </c>
      <c r="E9833" t="s">
        <v>142</v>
      </c>
      <c r="F9833" s="1">
        <v>44160</v>
      </c>
    </row>
    <row r="9834" spans="1:6" x14ac:dyDescent="0.3">
      <c r="A9834" t="s">
        <v>5404</v>
      </c>
      <c r="B9834" t="s">
        <v>153</v>
      </c>
      <c r="C9834" t="s">
        <v>153</v>
      </c>
      <c r="D9834" s="1">
        <v>44159</v>
      </c>
      <c r="E9834" t="s">
        <v>142</v>
      </c>
      <c r="F9834" s="1">
        <v>44160</v>
      </c>
    </row>
    <row r="9835" spans="1:6" x14ac:dyDescent="0.3">
      <c r="A9835" t="s">
        <v>5405</v>
      </c>
      <c r="B9835" t="s">
        <v>153</v>
      </c>
      <c r="C9835" t="s">
        <v>153</v>
      </c>
      <c r="D9835" s="1">
        <v>44159</v>
      </c>
      <c r="E9835" t="s">
        <v>142</v>
      </c>
      <c r="F9835" s="1">
        <v>44160</v>
      </c>
    </row>
    <row r="9836" spans="1:6" x14ac:dyDescent="0.3">
      <c r="A9836" t="s">
        <v>5406</v>
      </c>
      <c r="B9836" t="s">
        <v>153</v>
      </c>
      <c r="C9836" t="s">
        <v>153</v>
      </c>
      <c r="D9836" s="1">
        <v>44159</v>
      </c>
      <c r="E9836" t="s">
        <v>142</v>
      </c>
      <c r="F9836" s="1">
        <v>44160</v>
      </c>
    </row>
    <row r="9837" spans="1:6" x14ac:dyDescent="0.3">
      <c r="A9837" t="s">
        <v>5407</v>
      </c>
      <c r="B9837" t="s">
        <v>153</v>
      </c>
      <c r="C9837" t="s">
        <v>153</v>
      </c>
      <c r="D9837" s="1">
        <v>44159</v>
      </c>
      <c r="E9837" t="s">
        <v>142</v>
      </c>
      <c r="F9837" s="1">
        <v>44160</v>
      </c>
    </row>
    <row r="9838" spans="1:6" x14ac:dyDescent="0.3">
      <c r="A9838" t="s">
        <v>5408</v>
      </c>
      <c r="B9838" t="s">
        <v>153</v>
      </c>
      <c r="C9838" t="s">
        <v>153</v>
      </c>
      <c r="D9838" s="1">
        <v>44159</v>
      </c>
      <c r="E9838" t="s">
        <v>142</v>
      </c>
      <c r="F9838" s="1">
        <v>44160</v>
      </c>
    </row>
    <row r="9839" spans="1:6" x14ac:dyDescent="0.3">
      <c r="A9839" t="s">
        <v>5409</v>
      </c>
      <c r="B9839" t="s">
        <v>153</v>
      </c>
      <c r="C9839" t="s">
        <v>153</v>
      </c>
      <c r="D9839" s="1">
        <v>44159</v>
      </c>
      <c r="E9839" t="s">
        <v>142</v>
      </c>
      <c r="F9839" s="1">
        <v>44160</v>
      </c>
    </row>
    <row r="9840" spans="1:6" x14ac:dyDescent="0.3">
      <c r="A9840" t="s">
        <v>5410</v>
      </c>
      <c r="B9840" t="s">
        <v>153</v>
      </c>
      <c r="C9840" t="s">
        <v>153</v>
      </c>
      <c r="D9840" s="1">
        <v>44159</v>
      </c>
      <c r="E9840" t="s">
        <v>142</v>
      </c>
      <c r="F9840" s="1">
        <v>44160</v>
      </c>
    </row>
    <row r="9841" spans="1:6" x14ac:dyDescent="0.3">
      <c r="A9841" t="s">
        <v>5411</v>
      </c>
      <c r="B9841" t="s">
        <v>153</v>
      </c>
      <c r="C9841" t="s">
        <v>153</v>
      </c>
      <c r="D9841" s="1">
        <v>44159</v>
      </c>
      <c r="E9841" t="s">
        <v>142</v>
      </c>
      <c r="F9841" s="1">
        <v>44160</v>
      </c>
    </row>
    <row r="9842" spans="1:6" x14ac:dyDescent="0.3">
      <c r="A9842" t="s">
        <v>5412</v>
      </c>
      <c r="B9842" t="s">
        <v>153</v>
      </c>
      <c r="C9842" t="s">
        <v>153</v>
      </c>
      <c r="D9842" s="1">
        <v>44159</v>
      </c>
      <c r="E9842" t="s">
        <v>142</v>
      </c>
      <c r="F9842" s="1">
        <v>44160</v>
      </c>
    </row>
    <row r="9843" spans="1:6" x14ac:dyDescent="0.3">
      <c r="A9843" t="s">
        <v>5413</v>
      </c>
      <c r="B9843" t="s">
        <v>153</v>
      </c>
      <c r="C9843" t="s">
        <v>153</v>
      </c>
      <c r="D9843" s="1">
        <v>44159</v>
      </c>
      <c r="E9843" t="s">
        <v>142</v>
      </c>
      <c r="F9843" s="1">
        <v>44160</v>
      </c>
    </row>
    <row r="9844" spans="1:6" x14ac:dyDescent="0.3">
      <c r="A9844" t="s">
        <v>5414</v>
      </c>
      <c r="B9844" t="s">
        <v>153</v>
      </c>
      <c r="C9844" t="s">
        <v>153</v>
      </c>
      <c r="D9844" s="1">
        <v>44159</v>
      </c>
      <c r="E9844" t="s">
        <v>142</v>
      </c>
      <c r="F9844" s="1">
        <v>44160</v>
      </c>
    </row>
    <row r="9845" spans="1:6" x14ac:dyDescent="0.3">
      <c r="A9845" t="s">
        <v>5415</v>
      </c>
      <c r="B9845" t="s">
        <v>153</v>
      </c>
      <c r="C9845" t="s">
        <v>153</v>
      </c>
      <c r="D9845" s="1">
        <v>44159</v>
      </c>
      <c r="E9845" t="s">
        <v>142</v>
      </c>
      <c r="F9845" s="1">
        <v>44160</v>
      </c>
    </row>
    <row r="9846" spans="1:6" x14ac:dyDescent="0.3">
      <c r="A9846" t="s">
        <v>5416</v>
      </c>
      <c r="B9846" t="s">
        <v>153</v>
      </c>
      <c r="C9846" t="s">
        <v>153</v>
      </c>
      <c r="D9846" s="1">
        <v>44159</v>
      </c>
      <c r="E9846" t="s">
        <v>142</v>
      </c>
      <c r="F9846" s="1">
        <v>44160</v>
      </c>
    </row>
    <row r="9847" spans="1:6" x14ac:dyDescent="0.3">
      <c r="A9847" t="s">
        <v>5417</v>
      </c>
      <c r="B9847" t="s">
        <v>153</v>
      </c>
      <c r="C9847" t="s">
        <v>153</v>
      </c>
      <c r="D9847" s="1">
        <v>44159</v>
      </c>
      <c r="E9847" t="s">
        <v>142</v>
      </c>
      <c r="F9847" s="1">
        <v>44160</v>
      </c>
    </row>
    <row r="9848" spans="1:6" x14ac:dyDescent="0.3">
      <c r="A9848" t="s">
        <v>5418</v>
      </c>
      <c r="B9848" t="s">
        <v>153</v>
      </c>
      <c r="C9848" t="s">
        <v>153</v>
      </c>
      <c r="D9848" s="1">
        <v>44159</v>
      </c>
      <c r="E9848" t="s">
        <v>142</v>
      </c>
      <c r="F9848" s="1">
        <v>44160</v>
      </c>
    </row>
    <row r="9849" spans="1:6" x14ac:dyDescent="0.3">
      <c r="A9849" t="s">
        <v>5419</v>
      </c>
      <c r="B9849" t="s">
        <v>153</v>
      </c>
      <c r="C9849" t="s">
        <v>153</v>
      </c>
      <c r="D9849" s="1">
        <v>44159</v>
      </c>
      <c r="E9849" t="s">
        <v>142</v>
      </c>
      <c r="F9849" s="1">
        <v>44160</v>
      </c>
    </row>
    <row r="9850" spans="1:6" x14ac:dyDescent="0.3">
      <c r="A9850" t="s">
        <v>5420</v>
      </c>
      <c r="B9850" t="s">
        <v>153</v>
      </c>
      <c r="C9850" t="s">
        <v>153</v>
      </c>
      <c r="D9850" s="1">
        <v>44159</v>
      </c>
      <c r="E9850" t="s">
        <v>142</v>
      </c>
      <c r="F9850" s="1">
        <v>44160</v>
      </c>
    </row>
    <row r="9851" spans="1:6" x14ac:dyDescent="0.3">
      <c r="A9851" t="s">
        <v>5421</v>
      </c>
      <c r="B9851" t="s">
        <v>153</v>
      </c>
      <c r="C9851" t="s">
        <v>153</v>
      </c>
      <c r="D9851" s="1">
        <v>44159</v>
      </c>
      <c r="E9851" t="s">
        <v>142</v>
      </c>
      <c r="F9851" s="1">
        <v>44160</v>
      </c>
    </row>
    <row r="9852" spans="1:6" x14ac:dyDescent="0.3">
      <c r="A9852" t="s">
        <v>5422</v>
      </c>
      <c r="B9852" t="s">
        <v>153</v>
      </c>
      <c r="C9852" t="s">
        <v>153</v>
      </c>
      <c r="D9852" s="1">
        <v>44159</v>
      </c>
      <c r="E9852" t="s">
        <v>142</v>
      </c>
      <c r="F9852" s="1">
        <v>44160</v>
      </c>
    </row>
    <row r="9853" spans="1:6" x14ac:dyDescent="0.3">
      <c r="A9853" t="s">
        <v>5423</v>
      </c>
      <c r="B9853" t="s">
        <v>153</v>
      </c>
      <c r="C9853" t="s">
        <v>153</v>
      </c>
      <c r="D9853" s="1">
        <v>44159</v>
      </c>
      <c r="E9853" t="s">
        <v>142</v>
      </c>
      <c r="F9853" s="1">
        <v>44160</v>
      </c>
    </row>
    <row r="9854" spans="1:6" x14ac:dyDescent="0.3">
      <c r="A9854" t="s">
        <v>5424</v>
      </c>
      <c r="B9854" t="s">
        <v>153</v>
      </c>
      <c r="C9854" t="s">
        <v>153</v>
      </c>
      <c r="D9854" s="1">
        <v>44159</v>
      </c>
      <c r="E9854" t="s">
        <v>142</v>
      </c>
      <c r="F9854" s="1">
        <v>44160</v>
      </c>
    </row>
    <row r="9855" spans="1:6" x14ac:dyDescent="0.3">
      <c r="A9855" t="s">
        <v>5425</v>
      </c>
      <c r="B9855" t="s">
        <v>153</v>
      </c>
      <c r="C9855" t="s">
        <v>153</v>
      </c>
      <c r="D9855" s="1">
        <v>44159</v>
      </c>
      <c r="E9855" t="s">
        <v>142</v>
      </c>
      <c r="F9855" s="1">
        <v>44160</v>
      </c>
    </row>
    <row r="9856" spans="1:6" x14ac:dyDescent="0.3">
      <c r="A9856" t="s">
        <v>5426</v>
      </c>
      <c r="B9856" t="s">
        <v>153</v>
      </c>
      <c r="C9856" t="s">
        <v>153</v>
      </c>
      <c r="D9856" s="1">
        <v>44159</v>
      </c>
      <c r="E9856" t="s">
        <v>142</v>
      </c>
      <c r="F9856" s="1">
        <v>44160</v>
      </c>
    </row>
    <row r="9857" spans="1:6" x14ac:dyDescent="0.3">
      <c r="A9857" t="s">
        <v>5427</v>
      </c>
      <c r="B9857" t="s">
        <v>153</v>
      </c>
      <c r="C9857" t="s">
        <v>153</v>
      </c>
      <c r="D9857" s="1">
        <v>44159</v>
      </c>
      <c r="E9857" t="s">
        <v>142</v>
      </c>
      <c r="F9857" s="1">
        <v>44160</v>
      </c>
    </row>
    <row r="9858" spans="1:6" x14ac:dyDescent="0.3">
      <c r="A9858" t="s">
        <v>5428</v>
      </c>
      <c r="B9858" t="s">
        <v>153</v>
      </c>
      <c r="C9858" t="s">
        <v>153</v>
      </c>
      <c r="D9858" s="1">
        <v>44159</v>
      </c>
      <c r="E9858" t="s">
        <v>142</v>
      </c>
      <c r="F9858" s="1">
        <v>44160</v>
      </c>
    </row>
    <row r="9859" spans="1:6" x14ac:dyDescent="0.3">
      <c r="A9859" t="s">
        <v>5429</v>
      </c>
      <c r="B9859" t="s">
        <v>153</v>
      </c>
      <c r="C9859" t="s">
        <v>153</v>
      </c>
      <c r="D9859" s="1">
        <v>44159</v>
      </c>
      <c r="E9859" t="s">
        <v>142</v>
      </c>
      <c r="F9859" s="1">
        <v>44160</v>
      </c>
    </row>
    <row r="9860" spans="1:6" x14ac:dyDescent="0.3">
      <c r="A9860" t="s">
        <v>5430</v>
      </c>
      <c r="B9860" t="s">
        <v>153</v>
      </c>
      <c r="C9860" t="s">
        <v>153</v>
      </c>
      <c r="D9860" s="1">
        <v>44159</v>
      </c>
      <c r="E9860" t="s">
        <v>142</v>
      </c>
      <c r="F9860" s="1">
        <v>44160</v>
      </c>
    </row>
    <row r="9861" spans="1:6" x14ac:dyDescent="0.3">
      <c r="A9861" t="s">
        <v>5431</v>
      </c>
      <c r="B9861" t="s">
        <v>153</v>
      </c>
      <c r="C9861" t="s">
        <v>153</v>
      </c>
      <c r="D9861" s="1">
        <v>44159</v>
      </c>
      <c r="E9861" t="s">
        <v>142</v>
      </c>
      <c r="F9861" s="1">
        <v>44160</v>
      </c>
    </row>
    <row r="9862" spans="1:6" x14ac:dyDescent="0.3">
      <c r="A9862" t="s">
        <v>5432</v>
      </c>
      <c r="B9862" t="s">
        <v>153</v>
      </c>
      <c r="C9862" t="s">
        <v>153</v>
      </c>
      <c r="D9862" s="1">
        <v>44159</v>
      </c>
      <c r="E9862" t="s">
        <v>142</v>
      </c>
      <c r="F9862" s="1">
        <v>44160</v>
      </c>
    </row>
    <row r="9863" spans="1:6" x14ac:dyDescent="0.3">
      <c r="A9863" t="s">
        <v>5433</v>
      </c>
      <c r="B9863" t="s">
        <v>153</v>
      </c>
      <c r="C9863" t="s">
        <v>153</v>
      </c>
      <c r="D9863" s="1">
        <v>44159</v>
      </c>
      <c r="E9863" t="s">
        <v>142</v>
      </c>
      <c r="F9863" s="1">
        <v>44160</v>
      </c>
    </row>
    <row r="9864" spans="1:6" x14ac:dyDescent="0.3">
      <c r="A9864" t="s">
        <v>5434</v>
      </c>
      <c r="B9864" t="s">
        <v>153</v>
      </c>
      <c r="C9864" t="s">
        <v>153</v>
      </c>
      <c r="D9864" s="1">
        <v>44159</v>
      </c>
      <c r="E9864" t="s">
        <v>142</v>
      </c>
      <c r="F9864" s="1">
        <v>44160</v>
      </c>
    </row>
    <row r="9865" spans="1:6" x14ac:dyDescent="0.3">
      <c r="A9865" t="s">
        <v>5435</v>
      </c>
      <c r="B9865" t="s">
        <v>153</v>
      </c>
      <c r="C9865" t="s">
        <v>153</v>
      </c>
      <c r="D9865" s="1">
        <v>44159</v>
      </c>
      <c r="E9865" t="s">
        <v>142</v>
      </c>
      <c r="F9865" s="1">
        <v>44160</v>
      </c>
    </row>
    <row r="9866" spans="1:6" x14ac:dyDescent="0.3">
      <c r="A9866" t="s">
        <v>5436</v>
      </c>
      <c r="B9866" t="s">
        <v>153</v>
      </c>
      <c r="C9866" t="s">
        <v>153</v>
      </c>
      <c r="D9866" s="1">
        <v>44159</v>
      </c>
      <c r="E9866" t="s">
        <v>142</v>
      </c>
      <c r="F9866" s="1">
        <v>44160</v>
      </c>
    </row>
    <row r="9867" spans="1:6" x14ac:dyDescent="0.3">
      <c r="A9867" t="s">
        <v>5437</v>
      </c>
      <c r="B9867" t="s">
        <v>153</v>
      </c>
      <c r="C9867" t="s">
        <v>153</v>
      </c>
      <c r="D9867" s="1">
        <v>44159</v>
      </c>
      <c r="E9867" t="s">
        <v>142</v>
      </c>
      <c r="F9867" s="1">
        <v>44160</v>
      </c>
    </row>
    <row r="9868" spans="1:6" x14ac:dyDescent="0.3">
      <c r="A9868" t="s">
        <v>5438</v>
      </c>
      <c r="B9868" t="s">
        <v>153</v>
      </c>
      <c r="C9868" t="s">
        <v>153</v>
      </c>
      <c r="D9868" s="1">
        <v>44159</v>
      </c>
      <c r="E9868" t="s">
        <v>142</v>
      </c>
      <c r="F9868" s="1">
        <v>44160</v>
      </c>
    </row>
    <row r="9869" spans="1:6" x14ac:dyDescent="0.3">
      <c r="A9869" t="s">
        <v>5439</v>
      </c>
      <c r="B9869" t="s">
        <v>153</v>
      </c>
      <c r="C9869" t="s">
        <v>153</v>
      </c>
      <c r="D9869" s="1">
        <v>44159</v>
      </c>
      <c r="E9869" t="s">
        <v>142</v>
      </c>
      <c r="F9869" s="1">
        <v>44160</v>
      </c>
    </row>
    <row r="9870" spans="1:6" x14ac:dyDescent="0.3">
      <c r="A9870" t="s">
        <v>5440</v>
      </c>
      <c r="B9870" t="s">
        <v>153</v>
      </c>
      <c r="C9870" t="s">
        <v>153</v>
      </c>
      <c r="D9870" s="1">
        <v>44159</v>
      </c>
      <c r="E9870" t="s">
        <v>142</v>
      </c>
      <c r="F9870" s="1">
        <v>44160</v>
      </c>
    </row>
    <row r="9871" spans="1:6" x14ac:dyDescent="0.3">
      <c r="A9871" t="s">
        <v>5441</v>
      </c>
      <c r="B9871" t="s">
        <v>153</v>
      </c>
      <c r="C9871" t="s">
        <v>153</v>
      </c>
      <c r="D9871" s="1">
        <v>44159</v>
      </c>
      <c r="E9871" t="s">
        <v>142</v>
      </c>
      <c r="F9871" s="1">
        <v>44160</v>
      </c>
    </row>
    <row r="9872" spans="1:6" x14ac:dyDescent="0.3">
      <c r="A9872" t="s">
        <v>5442</v>
      </c>
      <c r="B9872" t="s">
        <v>153</v>
      </c>
      <c r="C9872" t="s">
        <v>153</v>
      </c>
      <c r="D9872" s="1">
        <v>44159</v>
      </c>
      <c r="E9872" t="s">
        <v>142</v>
      </c>
      <c r="F9872" s="1">
        <v>44160</v>
      </c>
    </row>
    <row r="9873" spans="1:6" x14ac:dyDescent="0.3">
      <c r="A9873" t="s">
        <v>6324</v>
      </c>
      <c r="B9873" t="s">
        <v>153</v>
      </c>
      <c r="C9873" t="s">
        <v>153</v>
      </c>
      <c r="D9873" s="1">
        <v>44214</v>
      </c>
      <c r="E9873" t="s">
        <v>142</v>
      </c>
      <c r="F9873" s="1">
        <v>44216</v>
      </c>
    </row>
    <row r="9874" spans="1:6" x14ac:dyDescent="0.3">
      <c r="A9874" t="s">
        <v>6325</v>
      </c>
      <c r="B9874" t="s">
        <v>153</v>
      </c>
      <c r="C9874" t="s">
        <v>153</v>
      </c>
      <c r="D9874" s="1">
        <v>44214</v>
      </c>
      <c r="E9874" t="s">
        <v>142</v>
      </c>
      <c r="F9874" s="1">
        <v>44216</v>
      </c>
    </row>
    <row r="9875" spans="1:6" x14ac:dyDescent="0.3">
      <c r="A9875" t="s">
        <v>6326</v>
      </c>
      <c r="B9875" t="s">
        <v>153</v>
      </c>
      <c r="C9875" t="s">
        <v>153</v>
      </c>
      <c r="D9875" s="1">
        <v>44214</v>
      </c>
      <c r="E9875" t="s">
        <v>142</v>
      </c>
      <c r="F9875" s="1">
        <v>44216</v>
      </c>
    </row>
    <row r="9876" spans="1:6" x14ac:dyDescent="0.3">
      <c r="A9876" t="s">
        <v>6327</v>
      </c>
      <c r="B9876" t="s">
        <v>153</v>
      </c>
      <c r="C9876" t="s">
        <v>153</v>
      </c>
      <c r="D9876" s="1">
        <v>44214</v>
      </c>
      <c r="E9876" t="s">
        <v>142</v>
      </c>
      <c r="F9876" s="1">
        <v>44216</v>
      </c>
    </row>
    <row r="9877" spans="1:6" x14ac:dyDescent="0.3">
      <c r="A9877" t="s">
        <v>6328</v>
      </c>
      <c r="B9877" t="s">
        <v>153</v>
      </c>
      <c r="C9877" t="s">
        <v>153</v>
      </c>
      <c r="D9877" s="1">
        <v>44214</v>
      </c>
      <c r="E9877" t="s">
        <v>142</v>
      </c>
      <c r="F9877" s="1">
        <v>44216</v>
      </c>
    </row>
    <row r="9878" spans="1:6" x14ac:dyDescent="0.3">
      <c r="A9878" t="s">
        <v>6329</v>
      </c>
      <c r="B9878" t="s">
        <v>153</v>
      </c>
      <c r="C9878" t="s">
        <v>153</v>
      </c>
      <c r="D9878" s="1">
        <v>44214</v>
      </c>
      <c r="E9878" t="s">
        <v>142</v>
      </c>
      <c r="F9878" s="1">
        <v>44216</v>
      </c>
    </row>
    <row r="9879" spans="1:6" x14ac:dyDescent="0.3">
      <c r="A9879" t="s">
        <v>6330</v>
      </c>
      <c r="B9879" t="s">
        <v>153</v>
      </c>
      <c r="C9879" t="s">
        <v>153</v>
      </c>
      <c r="D9879" s="1">
        <v>44214</v>
      </c>
      <c r="E9879" t="s">
        <v>142</v>
      </c>
      <c r="F9879" s="1">
        <v>44216</v>
      </c>
    </row>
    <row r="9880" spans="1:6" x14ac:dyDescent="0.3">
      <c r="A9880" t="s">
        <v>6331</v>
      </c>
      <c r="B9880" t="s">
        <v>153</v>
      </c>
      <c r="C9880" t="s">
        <v>153</v>
      </c>
      <c r="D9880" s="1">
        <v>44214</v>
      </c>
      <c r="E9880" t="s">
        <v>142</v>
      </c>
      <c r="F9880" s="1">
        <v>44216</v>
      </c>
    </row>
    <row r="9881" spans="1:6" x14ac:dyDescent="0.3">
      <c r="A9881" t="s">
        <v>6332</v>
      </c>
      <c r="B9881" t="s">
        <v>153</v>
      </c>
      <c r="C9881" t="s">
        <v>153</v>
      </c>
      <c r="D9881" s="1">
        <v>44214</v>
      </c>
      <c r="E9881" t="s">
        <v>142</v>
      </c>
      <c r="F9881" s="1">
        <v>44216</v>
      </c>
    </row>
    <row r="9882" spans="1:6" x14ac:dyDescent="0.3">
      <c r="A9882" t="s">
        <v>6333</v>
      </c>
      <c r="B9882" t="s">
        <v>153</v>
      </c>
      <c r="C9882" t="s">
        <v>153</v>
      </c>
      <c r="D9882" s="1">
        <v>44214</v>
      </c>
      <c r="E9882" t="s">
        <v>142</v>
      </c>
      <c r="F9882" s="1">
        <v>44216</v>
      </c>
    </row>
    <row r="9883" spans="1:6" x14ac:dyDescent="0.3">
      <c r="A9883" t="s">
        <v>6334</v>
      </c>
      <c r="B9883" t="s">
        <v>153</v>
      </c>
      <c r="C9883" t="s">
        <v>153</v>
      </c>
      <c r="D9883" s="1">
        <v>44214</v>
      </c>
      <c r="E9883" t="s">
        <v>142</v>
      </c>
      <c r="F9883" s="1">
        <v>44216</v>
      </c>
    </row>
    <row r="9884" spans="1:6" x14ac:dyDescent="0.3">
      <c r="A9884" t="s">
        <v>6335</v>
      </c>
      <c r="B9884" t="s">
        <v>153</v>
      </c>
      <c r="C9884" t="s">
        <v>153</v>
      </c>
      <c r="D9884" s="1">
        <v>44214</v>
      </c>
      <c r="E9884" t="s">
        <v>142</v>
      </c>
      <c r="F9884" s="1">
        <v>44216</v>
      </c>
    </row>
    <row r="9885" spans="1:6" x14ac:dyDescent="0.3">
      <c r="A9885" t="s">
        <v>6336</v>
      </c>
      <c r="B9885" t="s">
        <v>153</v>
      </c>
      <c r="C9885" t="s">
        <v>153</v>
      </c>
      <c r="D9885" s="1">
        <v>44214</v>
      </c>
      <c r="E9885" t="s">
        <v>142</v>
      </c>
      <c r="F9885" s="1">
        <v>44216</v>
      </c>
    </row>
    <row r="9886" spans="1:6" x14ac:dyDescent="0.3">
      <c r="A9886" t="s">
        <v>6337</v>
      </c>
      <c r="B9886" t="s">
        <v>153</v>
      </c>
      <c r="C9886" t="s">
        <v>153</v>
      </c>
      <c r="D9886" s="1">
        <v>44214</v>
      </c>
      <c r="E9886" t="s">
        <v>142</v>
      </c>
      <c r="F9886" s="1">
        <v>44216</v>
      </c>
    </row>
    <row r="9887" spans="1:6" x14ac:dyDescent="0.3">
      <c r="A9887" t="s">
        <v>6524</v>
      </c>
      <c r="B9887" t="s">
        <v>153</v>
      </c>
      <c r="C9887" t="s">
        <v>153</v>
      </c>
      <c r="D9887" s="1">
        <v>44214</v>
      </c>
      <c r="E9887" t="s">
        <v>146</v>
      </c>
      <c r="F9887" s="1" t="s">
        <v>1070</v>
      </c>
    </row>
    <row r="9888" spans="1:6" x14ac:dyDescent="0.3">
      <c r="A9888" t="s">
        <v>6525</v>
      </c>
      <c r="B9888" t="s">
        <v>153</v>
      </c>
      <c r="C9888" t="s">
        <v>153</v>
      </c>
      <c r="D9888" s="1">
        <v>44214</v>
      </c>
      <c r="E9888" t="s">
        <v>146</v>
      </c>
      <c r="F9888" s="1" t="s">
        <v>1070</v>
      </c>
    </row>
    <row r="9889" spans="1:6" x14ac:dyDescent="0.3">
      <c r="A9889" t="s">
        <v>6338</v>
      </c>
      <c r="B9889" t="s">
        <v>153</v>
      </c>
      <c r="C9889" t="s">
        <v>153</v>
      </c>
      <c r="D9889" s="1">
        <v>44214</v>
      </c>
      <c r="E9889" t="s">
        <v>142</v>
      </c>
      <c r="F9889" s="1">
        <v>44216</v>
      </c>
    </row>
    <row r="9890" spans="1:6" x14ac:dyDescent="0.3">
      <c r="A9890" t="s">
        <v>6339</v>
      </c>
      <c r="B9890" t="s">
        <v>153</v>
      </c>
      <c r="C9890" t="s">
        <v>153</v>
      </c>
      <c r="D9890" s="1">
        <v>44214</v>
      </c>
      <c r="E9890" t="s">
        <v>142</v>
      </c>
      <c r="F9890" s="1">
        <v>44216</v>
      </c>
    </row>
    <row r="9891" spans="1:6" x14ac:dyDescent="0.3">
      <c r="A9891" t="s">
        <v>6340</v>
      </c>
      <c r="B9891" t="s">
        <v>153</v>
      </c>
      <c r="C9891" t="s">
        <v>153</v>
      </c>
      <c r="D9891" s="1">
        <v>44214</v>
      </c>
      <c r="E9891" t="s">
        <v>142</v>
      </c>
      <c r="F9891" s="1">
        <v>44216</v>
      </c>
    </row>
    <row r="9892" spans="1:6" x14ac:dyDescent="0.3">
      <c r="A9892" t="s">
        <v>6341</v>
      </c>
      <c r="B9892" t="s">
        <v>153</v>
      </c>
      <c r="C9892" t="s">
        <v>153</v>
      </c>
      <c r="D9892" s="1">
        <v>44214</v>
      </c>
      <c r="E9892" t="s">
        <v>142</v>
      </c>
      <c r="F9892" s="1">
        <v>44216</v>
      </c>
    </row>
    <row r="9893" spans="1:6" x14ac:dyDescent="0.3">
      <c r="A9893" t="s">
        <v>6342</v>
      </c>
      <c r="B9893" t="s">
        <v>153</v>
      </c>
      <c r="C9893" t="s">
        <v>153</v>
      </c>
      <c r="D9893" s="1">
        <v>44214</v>
      </c>
      <c r="E9893" t="s">
        <v>142</v>
      </c>
      <c r="F9893" s="1">
        <v>44216</v>
      </c>
    </row>
    <row r="9894" spans="1:6" x14ac:dyDescent="0.3">
      <c r="A9894" t="s">
        <v>6343</v>
      </c>
      <c r="B9894" t="s">
        <v>153</v>
      </c>
      <c r="C9894" t="s">
        <v>153</v>
      </c>
      <c r="D9894" s="1">
        <v>44214</v>
      </c>
      <c r="E9894" t="s">
        <v>142</v>
      </c>
      <c r="F9894" s="1">
        <v>44216</v>
      </c>
    </row>
    <row r="9895" spans="1:6" x14ac:dyDescent="0.3">
      <c r="A9895" t="s">
        <v>6344</v>
      </c>
      <c r="B9895" t="s">
        <v>153</v>
      </c>
      <c r="C9895" t="s">
        <v>153</v>
      </c>
      <c r="D9895" s="1">
        <v>44214</v>
      </c>
      <c r="E9895" t="s">
        <v>142</v>
      </c>
      <c r="F9895" s="1">
        <v>44216</v>
      </c>
    </row>
    <row r="9896" spans="1:6" x14ac:dyDescent="0.3">
      <c r="A9896" t="s">
        <v>6345</v>
      </c>
      <c r="B9896" t="s">
        <v>153</v>
      </c>
      <c r="C9896" t="s">
        <v>153</v>
      </c>
      <c r="D9896" s="1">
        <v>44214</v>
      </c>
      <c r="E9896" t="s">
        <v>142</v>
      </c>
      <c r="F9896" s="1">
        <v>44216</v>
      </c>
    </row>
    <row r="9897" spans="1:6" x14ac:dyDescent="0.3">
      <c r="A9897" t="s">
        <v>6346</v>
      </c>
      <c r="B9897" t="s">
        <v>153</v>
      </c>
      <c r="C9897" t="s">
        <v>153</v>
      </c>
      <c r="D9897" s="1">
        <v>44214</v>
      </c>
      <c r="E9897" t="s">
        <v>142</v>
      </c>
      <c r="F9897" s="1">
        <v>44216</v>
      </c>
    </row>
    <row r="9898" spans="1:6" x14ac:dyDescent="0.3">
      <c r="A9898" t="s">
        <v>6347</v>
      </c>
      <c r="B9898" t="s">
        <v>153</v>
      </c>
      <c r="C9898" t="s">
        <v>153</v>
      </c>
      <c r="D9898" s="1">
        <v>44214</v>
      </c>
      <c r="E9898" t="s">
        <v>142</v>
      </c>
      <c r="F9898" s="1">
        <v>44216</v>
      </c>
    </row>
    <row r="9899" spans="1:6" x14ac:dyDescent="0.3">
      <c r="A9899" t="s">
        <v>6348</v>
      </c>
      <c r="B9899" t="s">
        <v>153</v>
      </c>
      <c r="C9899" t="s">
        <v>153</v>
      </c>
      <c r="D9899" s="1">
        <v>44214</v>
      </c>
      <c r="E9899" t="s">
        <v>142</v>
      </c>
      <c r="F9899" s="1">
        <v>44216</v>
      </c>
    </row>
    <row r="9900" spans="1:6" x14ac:dyDescent="0.3">
      <c r="A9900" t="s">
        <v>6349</v>
      </c>
      <c r="B9900" t="s">
        <v>153</v>
      </c>
      <c r="C9900" t="s">
        <v>153</v>
      </c>
      <c r="D9900" s="1">
        <v>44214</v>
      </c>
      <c r="E9900" t="s">
        <v>142</v>
      </c>
      <c r="F9900" s="1">
        <v>44216</v>
      </c>
    </row>
    <row r="9901" spans="1:6" x14ac:dyDescent="0.3">
      <c r="A9901" t="s">
        <v>6350</v>
      </c>
      <c r="B9901" t="s">
        <v>153</v>
      </c>
      <c r="C9901" t="s">
        <v>153</v>
      </c>
      <c r="D9901" s="1">
        <v>44214</v>
      </c>
      <c r="E9901" t="s">
        <v>142</v>
      </c>
      <c r="F9901" s="1">
        <v>44216</v>
      </c>
    </row>
    <row r="9902" spans="1:6" x14ac:dyDescent="0.3">
      <c r="A9902" t="s">
        <v>6351</v>
      </c>
      <c r="B9902" t="s">
        <v>153</v>
      </c>
      <c r="C9902" t="s">
        <v>153</v>
      </c>
      <c r="D9902" s="1">
        <v>44214</v>
      </c>
      <c r="E9902" t="s">
        <v>142</v>
      </c>
      <c r="F9902" s="1">
        <v>44216</v>
      </c>
    </row>
    <row r="9903" spans="1:6" x14ac:dyDescent="0.3">
      <c r="A9903" t="s">
        <v>6352</v>
      </c>
      <c r="B9903" t="s">
        <v>153</v>
      </c>
      <c r="C9903" t="s">
        <v>153</v>
      </c>
      <c r="D9903" s="1">
        <v>44214</v>
      </c>
      <c r="E9903" t="s">
        <v>142</v>
      </c>
      <c r="F9903" s="1">
        <v>44216</v>
      </c>
    </row>
    <row r="9904" spans="1:6" x14ac:dyDescent="0.3">
      <c r="A9904" t="s">
        <v>6353</v>
      </c>
      <c r="B9904" t="s">
        <v>153</v>
      </c>
      <c r="C9904" t="s">
        <v>153</v>
      </c>
      <c r="D9904" s="1">
        <v>44214</v>
      </c>
      <c r="E9904" t="s">
        <v>142</v>
      </c>
      <c r="F9904" s="1">
        <v>44216</v>
      </c>
    </row>
    <row r="9905" spans="1:6" x14ac:dyDescent="0.3">
      <c r="A9905" t="s">
        <v>6354</v>
      </c>
      <c r="B9905" t="s">
        <v>153</v>
      </c>
      <c r="C9905" t="s">
        <v>153</v>
      </c>
      <c r="D9905" s="1">
        <v>44214</v>
      </c>
      <c r="E9905" t="s">
        <v>142</v>
      </c>
      <c r="F9905" s="1">
        <v>44216</v>
      </c>
    </row>
    <row r="9906" spans="1:6" x14ac:dyDescent="0.3">
      <c r="A9906" t="s">
        <v>6355</v>
      </c>
      <c r="B9906" t="s">
        <v>153</v>
      </c>
      <c r="C9906" t="s">
        <v>153</v>
      </c>
      <c r="D9906" s="1">
        <v>44214</v>
      </c>
      <c r="E9906" t="s">
        <v>142</v>
      </c>
      <c r="F9906" s="1">
        <v>44216</v>
      </c>
    </row>
    <row r="9907" spans="1:6" x14ac:dyDescent="0.3">
      <c r="A9907" t="s">
        <v>6356</v>
      </c>
      <c r="B9907" t="s">
        <v>153</v>
      </c>
      <c r="C9907" t="s">
        <v>153</v>
      </c>
      <c r="D9907" s="1">
        <v>44214</v>
      </c>
      <c r="E9907" t="s">
        <v>142</v>
      </c>
      <c r="F9907" s="1">
        <v>44216</v>
      </c>
    </row>
    <row r="9908" spans="1:6" x14ac:dyDescent="0.3">
      <c r="A9908" t="s">
        <v>6526</v>
      </c>
      <c r="B9908" t="s">
        <v>153</v>
      </c>
      <c r="C9908" t="s">
        <v>153</v>
      </c>
      <c r="D9908" s="1">
        <v>44214</v>
      </c>
      <c r="E9908" t="s">
        <v>146</v>
      </c>
      <c r="F9908" s="1" t="s">
        <v>1070</v>
      </c>
    </row>
    <row r="9909" spans="1:6" x14ac:dyDescent="0.3">
      <c r="A9909" t="s">
        <v>6357</v>
      </c>
      <c r="B9909" t="s">
        <v>153</v>
      </c>
      <c r="C9909" t="s">
        <v>153</v>
      </c>
      <c r="D9909" s="1">
        <v>44214</v>
      </c>
      <c r="E9909" t="s">
        <v>142</v>
      </c>
      <c r="F9909" s="1">
        <v>44216</v>
      </c>
    </row>
    <row r="9910" spans="1:6" x14ac:dyDescent="0.3">
      <c r="A9910" t="s">
        <v>6358</v>
      </c>
      <c r="B9910" t="s">
        <v>153</v>
      </c>
      <c r="C9910" t="s">
        <v>153</v>
      </c>
      <c r="D9910" s="1">
        <v>44214</v>
      </c>
      <c r="E9910" t="s">
        <v>142</v>
      </c>
      <c r="F9910" s="1">
        <v>44216</v>
      </c>
    </row>
    <row r="9911" spans="1:6" x14ac:dyDescent="0.3">
      <c r="A9911" t="s">
        <v>6359</v>
      </c>
      <c r="B9911" t="s">
        <v>153</v>
      </c>
      <c r="C9911" t="s">
        <v>153</v>
      </c>
      <c r="D9911" s="1">
        <v>44214</v>
      </c>
      <c r="E9911" t="s">
        <v>142</v>
      </c>
      <c r="F9911" s="1">
        <v>44216</v>
      </c>
    </row>
    <row r="9912" spans="1:6" x14ac:dyDescent="0.3">
      <c r="A9912" t="s">
        <v>6360</v>
      </c>
      <c r="B9912" t="s">
        <v>153</v>
      </c>
      <c r="C9912" t="s">
        <v>153</v>
      </c>
      <c r="D9912" s="1">
        <v>44214</v>
      </c>
      <c r="E9912" t="s">
        <v>142</v>
      </c>
      <c r="F9912" s="1">
        <v>44216</v>
      </c>
    </row>
    <row r="9913" spans="1:6" x14ac:dyDescent="0.3">
      <c r="A9913" t="s">
        <v>6361</v>
      </c>
      <c r="B9913" t="s">
        <v>153</v>
      </c>
      <c r="C9913" t="s">
        <v>153</v>
      </c>
      <c r="D9913" s="1">
        <v>44214</v>
      </c>
      <c r="E9913" t="s">
        <v>142</v>
      </c>
      <c r="F9913" s="1">
        <v>44216</v>
      </c>
    </row>
    <row r="9914" spans="1:6" x14ac:dyDescent="0.3">
      <c r="A9914" t="s">
        <v>6362</v>
      </c>
      <c r="B9914" t="s">
        <v>153</v>
      </c>
      <c r="C9914" t="s">
        <v>153</v>
      </c>
      <c r="D9914" s="1">
        <v>44214</v>
      </c>
      <c r="E9914" t="s">
        <v>142</v>
      </c>
      <c r="F9914" s="1">
        <v>44216</v>
      </c>
    </row>
    <row r="9915" spans="1:6" x14ac:dyDescent="0.3">
      <c r="A9915" t="s">
        <v>6363</v>
      </c>
      <c r="B9915" t="s">
        <v>153</v>
      </c>
      <c r="C9915" t="s">
        <v>153</v>
      </c>
      <c r="D9915" s="1">
        <v>44214</v>
      </c>
      <c r="E9915" t="s">
        <v>142</v>
      </c>
      <c r="F9915" s="1">
        <v>44216</v>
      </c>
    </row>
    <row r="9916" spans="1:6" x14ac:dyDescent="0.3">
      <c r="A9916" t="s">
        <v>6364</v>
      </c>
      <c r="B9916" t="s">
        <v>153</v>
      </c>
      <c r="C9916" t="s">
        <v>153</v>
      </c>
      <c r="D9916" s="1">
        <v>44214</v>
      </c>
      <c r="E9916" t="s">
        <v>142</v>
      </c>
      <c r="F9916" s="1">
        <v>44216</v>
      </c>
    </row>
    <row r="9917" spans="1:6" x14ac:dyDescent="0.3">
      <c r="A9917" t="s">
        <v>6365</v>
      </c>
      <c r="B9917" t="s">
        <v>153</v>
      </c>
      <c r="C9917" t="s">
        <v>153</v>
      </c>
      <c r="D9917" s="1">
        <v>44214</v>
      </c>
      <c r="E9917" t="s">
        <v>142</v>
      </c>
      <c r="F9917" s="1">
        <v>44216</v>
      </c>
    </row>
    <row r="9918" spans="1:6" x14ac:dyDescent="0.3">
      <c r="A9918" t="s">
        <v>6527</v>
      </c>
      <c r="B9918" t="s">
        <v>174</v>
      </c>
      <c r="C9918" t="s">
        <v>174</v>
      </c>
      <c r="D9918" s="1">
        <v>44214</v>
      </c>
      <c r="E9918" t="s">
        <v>142</v>
      </c>
      <c r="F9918" s="1">
        <v>44215</v>
      </c>
    </row>
    <row r="9919" spans="1:6" x14ac:dyDescent="0.3">
      <c r="A9919" t="s">
        <v>6366</v>
      </c>
      <c r="B9919" t="s">
        <v>153</v>
      </c>
      <c r="C9919" t="s">
        <v>153</v>
      </c>
      <c r="D9919" s="1">
        <v>44214</v>
      </c>
      <c r="E9919" t="s">
        <v>142</v>
      </c>
      <c r="F9919" s="1">
        <v>44216</v>
      </c>
    </row>
    <row r="9920" spans="1:6" x14ac:dyDescent="0.3">
      <c r="A9920" t="s">
        <v>6367</v>
      </c>
      <c r="B9920" t="s">
        <v>153</v>
      </c>
      <c r="C9920" t="s">
        <v>153</v>
      </c>
      <c r="D9920" s="1">
        <v>44214</v>
      </c>
      <c r="E9920" t="s">
        <v>142</v>
      </c>
      <c r="F9920" s="1">
        <v>44216</v>
      </c>
    </row>
    <row r="9921" spans="1:6" x14ac:dyDescent="0.3">
      <c r="A9921" t="s">
        <v>6368</v>
      </c>
      <c r="B9921" t="s">
        <v>153</v>
      </c>
      <c r="C9921" t="s">
        <v>153</v>
      </c>
      <c r="D9921" s="1">
        <v>44214</v>
      </c>
      <c r="E9921" t="s">
        <v>142</v>
      </c>
      <c r="F9921" s="1">
        <v>44216</v>
      </c>
    </row>
    <row r="9922" spans="1:6" x14ac:dyDescent="0.3">
      <c r="A9922" t="s">
        <v>6369</v>
      </c>
      <c r="B9922" t="s">
        <v>153</v>
      </c>
      <c r="C9922" t="s">
        <v>153</v>
      </c>
      <c r="D9922" s="1">
        <v>44214</v>
      </c>
      <c r="E9922" t="s">
        <v>142</v>
      </c>
      <c r="F9922" s="1">
        <v>44216</v>
      </c>
    </row>
    <row r="9923" spans="1:6" x14ac:dyDescent="0.3">
      <c r="A9923" t="s">
        <v>6370</v>
      </c>
      <c r="B9923" t="s">
        <v>153</v>
      </c>
      <c r="C9923" t="s">
        <v>153</v>
      </c>
      <c r="D9923" s="1">
        <v>44214</v>
      </c>
      <c r="E9923" t="s">
        <v>142</v>
      </c>
      <c r="F9923" s="1">
        <v>44216</v>
      </c>
    </row>
    <row r="9924" spans="1:6" x14ac:dyDescent="0.3">
      <c r="A9924" t="s">
        <v>6371</v>
      </c>
      <c r="B9924" t="s">
        <v>153</v>
      </c>
      <c r="C9924" t="s">
        <v>153</v>
      </c>
      <c r="D9924" s="1">
        <v>44214</v>
      </c>
      <c r="E9924" t="s">
        <v>142</v>
      </c>
      <c r="F9924" s="1">
        <v>44216</v>
      </c>
    </row>
    <row r="9925" spans="1:6" x14ac:dyDescent="0.3">
      <c r="A9925" t="s">
        <v>6372</v>
      </c>
      <c r="B9925" t="s">
        <v>153</v>
      </c>
      <c r="C9925" t="s">
        <v>153</v>
      </c>
      <c r="D9925" s="1">
        <v>44214</v>
      </c>
      <c r="E9925" t="s">
        <v>142</v>
      </c>
      <c r="F9925" s="1">
        <v>44216</v>
      </c>
    </row>
    <row r="9926" spans="1:6" x14ac:dyDescent="0.3">
      <c r="A9926" t="s">
        <v>6528</v>
      </c>
      <c r="B9926" t="s">
        <v>174</v>
      </c>
      <c r="C9926" t="s">
        <v>174</v>
      </c>
      <c r="D9926" s="1">
        <v>44214</v>
      </c>
      <c r="E9926" t="s">
        <v>142</v>
      </c>
      <c r="F9926" s="1">
        <v>44215</v>
      </c>
    </row>
    <row r="9927" spans="1:6" x14ac:dyDescent="0.3">
      <c r="A9927" t="s">
        <v>6373</v>
      </c>
      <c r="B9927" t="s">
        <v>153</v>
      </c>
      <c r="C9927" t="s">
        <v>153</v>
      </c>
      <c r="D9927" s="1">
        <v>44214</v>
      </c>
      <c r="E9927" t="s">
        <v>142</v>
      </c>
      <c r="F9927" s="1">
        <v>44216</v>
      </c>
    </row>
    <row r="9928" spans="1:6" x14ac:dyDescent="0.3">
      <c r="A9928" t="s">
        <v>6374</v>
      </c>
      <c r="B9928" t="s">
        <v>153</v>
      </c>
      <c r="C9928" t="s">
        <v>153</v>
      </c>
      <c r="D9928" s="1">
        <v>44214</v>
      </c>
      <c r="E9928" t="s">
        <v>142</v>
      </c>
      <c r="F9928" s="1">
        <v>44216</v>
      </c>
    </row>
    <row r="9929" spans="1:6" x14ac:dyDescent="0.3">
      <c r="A9929" t="s">
        <v>6375</v>
      </c>
      <c r="B9929" t="s">
        <v>153</v>
      </c>
      <c r="C9929" t="s">
        <v>153</v>
      </c>
      <c r="D9929" s="1">
        <v>44214</v>
      </c>
      <c r="E9929" t="s">
        <v>142</v>
      </c>
      <c r="F9929" s="1">
        <v>44216</v>
      </c>
    </row>
    <row r="9930" spans="1:6" x14ac:dyDescent="0.3">
      <c r="A9930" t="s">
        <v>6376</v>
      </c>
      <c r="B9930" t="s">
        <v>153</v>
      </c>
      <c r="C9930" t="s">
        <v>153</v>
      </c>
      <c r="D9930" s="1">
        <v>44214</v>
      </c>
      <c r="E9930" t="s">
        <v>142</v>
      </c>
      <c r="F9930" s="1">
        <v>44216</v>
      </c>
    </row>
    <row r="9931" spans="1:6" x14ac:dyDescent="0.3">
      <c r="A9931" t="s">
        <v>6377</v>
      </c>
      <c r="B9931" t="s">
        <v>153</v>
      </c>
      <c r="C9931" t="s">
        <v>153</v>
      </c>
      <c r="D9931" s="1">
        <v>44214</v>
      </c>
      <c r="E9931" t="s">
        <v>142</v>
      </c>
      <c r="F9931" s="1">
        <v>44216</v>
      </c>
    </row>
    <row r="9932" spans="1:6" x14ac:dyDescent="0.3">
      <c r="A9932" t="s">
        <v>6378</v>
      </c>
      <c r="B9932" t="s">
        <v>153</v>
      </c>
      <c r="C9932" t="s">
        <v>153</v>
      </c>
      <c r="D9932" s="1">
        <v>44214</v>
      </c>
      <c r="E9932" t="s">
        <v>142</v>
      </c>
      <c r="F9932" s="1">
        <v>44216</v>
      </c>
    </row>
    <row r="9933" spans="1:6" x14ac:dyDescent="0.3">
      <c r="A9933" t="s">
        <v>6379</v>
      </c>
      <c r="B9933" t="s">
        <v>153</v>
      </c>
      <c r="C9933" t="s">
        <v>153</v>
      </c>
      <c r="D9933" s="1">
        <v>44214</v>
      </c>
      <c r="E9933" t="s">
        <v>142</v>
      </c>
      <c r="F9933" s="1">
        <v>44216</v>
      </c>
    </row>
    <row r="9934" spans="1:6" x14ac:dyDescent="0.3">
      <c r="A9934" t="s">
        <v>6380</v>
      </c>
      <c r="B9934" t="s">
        <v>153</v>
      </c>
      <c r="C9934" t="s">
        <v>153</v>
      </c>
      <c r="D9934" s="1">
        <v>44214</v>
      </c>
      <c r="E9934" t="s">
        <v>142</v>
      </c>
      <c r="F9934" s="1">
        <v>44216</v>
      </c>
    </row>
    <row r="9935" spans="1:6" x14ac:dyDescent="0.3">
      <c r="A9935" t="s">
        <v>6381</v>
      </c>
      <c r="B9935" t="s">
        <v>153</v>
      </c>
      <c r="C9935" t="s">
        <v>153</v>
      </c>
      <c r="D9935" s="1">
        <v>44214</v>
      </c>
      <c r="E9935" t="s">
        <v>142</v>
      </c>
      <c r="F9935" s="1">
        <v>44216</v>
      </c>
    </row>
    <row r="9936" spans="1:6" x14ac:dyDescent="0.3">
      <c r="A9936" t="s">
        <v>6382</v>
      </c>
      <c r="B9936" t="s">
        <v>153</v>
      </c>
      <c r="C9936" t="s">
        <v>153</v>
      </c>
      <c r="D9936" s="1">
        <v>44214</v>
      </c>
      <c r="E9936" t="s">
        <v>142</v>
      </c>
      <c r="F9936" s="1">
        <v>44216</v>
      </c>
    </row>
    <row r="9937" spans="1:6" x14ac:dyDescent="0.3">
      <c r="A9937" t="s">
        <v>6383</v>
      </c>
      <c r="B9937" t="s">
        <v>153</v>
      </c>
      <c r="C9937" t="s">
        <v>153</v>
      </c>
      <c r="D9937" s="1">
        <v>44214</v>
      </c>
      <c r="E9937" t="s">
        <v>142</v>
      </c>
      <c r="F9937" s="1">
        <v>44216</v>
      </c>
    </row>
    <row r="9938" spans="1:6" x14ac:dyDescent="0.3">
      <c r="A9938" t="s">
        <v>6384</v>
      </c>
      <c r="B9938" t="s">
        <v>153</v>
      </c>
      <c r="C9938" t="s">
        <v>153</v>
      </c>
      <c r="D9938" s="1">
        <v>44214</v>
      </c>
      <c r="E9938" t="s">
        <v>142</v>
      </c>
      <c r="F9938" s="1">
        <v>44216</v>
      </c>
    </row>
    <row r="9939" spans="1:6" x14ac:dyDescent="0.3">
      <c r="A9939" t="s">
        <v>6385</v>
      </c>
      <c r="B9939" t="s">
        <v>153</v>
      </c>
      <c r="C9939" t="s">
        <v>153</v>
      </c>
      <c r="D9939" s="1">
        <v>44214</v>
      </c>
      <c r="E9939" t="s">
        <v>142</v>
      </c>
      <c r="F9939" s="1">
        <v>44216</v>
      </c>
    </row>
    <row r="9940" spans="1:6" x14ac:dyDescent="0.3">
      <c r="A9940" t="s">
        <v>6386</v>
      </c>
      <c r="B9940" t="s">
        <v>153</v>
      </c>
      <c r="C9940" t="s">
        <v>153</v>
      </c>
      <c r="D9940" s="1">
        <v>44214</v>
      </c>
      <c r="E9940" t="s">
        <v>142</v>
      </c>
      <c r="F9940" s="1">
        <v>44216</v>
      </c>
    </row>
    <row r="9941" spans="1:6" x14ac:dyDescent="0.3">
      <c r="A9941" t="s">
        <v>6387</v>
      </c>
      <c r="B9941" t="s">
        <v>153</v>
      </c>
      <c r="C9941" t="s">
        <v>153</v>
      </c>
      <c r="D9941" s="1">
        <v>44214</v>
      </c>
      <c r="E9941" t="s">
        <v>142</v>
      </c>
      <c r="F9941" s="1">
        <v>44216</v>
      </c>
    </row>
    <row r="9942" spans="1:6" x14ac:dyDescent="0.3">
      <c r="A9942" t="s">
        <v>6388</v>
      </c>
      <c r="B9942" t="s">
        <v>153</v>
      </c>
      <c r="C9942" t="s">
        <v>153</v>
      </c>
      <c r="D9942" s="1">
        <v>44214</v>
      </c>
      <c r="E9942" t="s">
        <v>142</v>
      </c>
      <c r="F9942" s="1">
        <v>44216</v>
      </c>
    </row>
    <row r="9943" spans="1:6" x14ac:dyDescent="0.3">
      <c r="A9943" t="s">
        <v>6389</v>
      </c>
      <c r="B9943" t="s">
        <v>153</v>
      </c>
      <c r="C9943" t="s">
        <v>153</v>
      </c>
      <c r="D9943" s="1">
        <v>44214</v>
      </c>
      <c r="E9943" t="s">
        <v>142</v>
      </c>
      <c r="F9943" s="1">
        <v>44216</v>
      </c>
    </row>
    <row r="9944" spans="1:6" x14ac:dyDescent="0.3">
      <c r="A9944" t="s">
        <v>6390</v>
      </c>
      <c r="B9944" t="s">
        <v>153</v>
      </c>
      <c r="C9944" t="s">
        <v>153</v>
      </c>
      <c r="D9944" s="1">
        <v>44214</v>
      </c>
      <c r="E9944" t="s">
        <v>142</v>
      </c>
      <c r="F9944" s="1">
        <v>44216</v>
      </c>
    </row>
    <row r="9945" spans="1:6" x14ac:dyDescent="0.3">
      <c r="A9945" t="s">
        <v>6391</v>
      </c>
      <c r="B9945" t="s">
        <v>153</v>
      </c>
      <c r="C9945" t="s">
        <v>153</v>
      </c>
      <c r="D9945" s="1">
        <v>44214</v>
      </c>
      <c r="E9945" t="s">
        <v>142</v>
      </c>
      <c r="F9945" s="1">
        <v>44216</v>
      </c>
    </row>
    <row r="9946" spans="1:6" x14ac:dyDescent="0.3">
      <c r="A9946" t="s">
        <v>6392</v>
      </c>
      <c r="B9946" t="s">
        <v>153</v>
      </c>
      <c r="C9946" t="s">
        <v>153</v>
      </c>
      <c r="D9946" s="1">
        <v>44214</v>
      </c>
      <c r="E9946" t="s">
        <v>142</v>
      </c>
      <c r="F9946" s="1">
        <v>44216</v>
      </c>
    </row>
    <row r="9947" spans="1:6" x14ac:dyDescent="0.3">
      <c r="A9947" t="s">
        <v>6393</v>
      </c>
      <c r="B9947" t="s">
        <v>153</v>
      </c>
      <c r="C9947" t="s">
        <v>153</v>
      </c>
      <c r="D9947" s="1">
        <v>44214</v>
      </c>
      <c r="E9947" t="s">
        <v>142</v>
      </c>
      <c r="F9947" s="1">
        <v>44216</v>
      </c>
    </row>
    <row r="9948" spans="1:6" x14ac:dyDescent="0.3">
      <c r="A9948" t="s">
        <v>6394</v>
      </c>
      <c r="B9948" t="s">
        <v>153</v>
      </c>
      <c r="C9948" t="s">
        <v>153</v>
      </c>
      <c r="D9948" s="1">
        <v>44214</v>
      </c>
      <c r="E9948" t="s">
        <v>142</v>
      </c>
      <c r="F9948" s="1">
        <v>44216</v>
      </c>
    </row>
    <row r="9949" spans="1:6" x14ac:dyDescent="0.3">
      <c r="A9949" t="s">
        <v>6529</v>
      </c>
      <c r="B9949" t="s">
        <v>153</v>
      </c>
      <c r="C9949" t="s">
        <v>153</v>
      </c>
      <c r="D9949" s="1">
        <v>44214</v>
      </c>
      <c r="E9949" t="s">
        <v>146</v>
      </c>
      <c r="F9949" s="1" t="s">
        <v>1070</v>
      </c>
    </row>
    <row r="9950" spans="1:6" x14ac:dyDescent="0.3">
      <c r="A9950" t="s">
        <v>6530</v>
      </c>
      <c r="B9950" t="s">
        <v>153</v>
      </c>
      <c r="C9950" t="s">
        <v>153</v>
      </c>
      <c r="D9950" s="1">
        <v>44214</v>
      </c>
      <c r="E9950" t="s">
        <v>146</v>
      </c>
      <c r="F9950" s="1" t="s">
        <v>1070</v>
      </c>
    </row>
    <row r="9951" spans="1:6" x14ac:dyDescent="0.3">
      <c r="A9951" t="s">
        <v>6531</v>
      </c>
      <c r="B9951" t="s">
        <v>153</v>
      </c>
      <c r="C9951" t="s">
        <v>153</v>
      </c>
      <c r="D9951" s="1">
        <v>44214</v>
      </c>
      <c r="E9951" t="s">
        <v>146</v>
      </c>
      <c r="F9951" s="1" t="s">
        <v>1070</v>
      </c>
    </row>
    <row r="9952" spans="1:6" x14ac:dyDescent="0.3">
      <c r="A9952" t="s">
        <v>6532</v>
      </c>
      <c r="B9952" t="s">
        <v>153</v>
      </c>
      <c r="C9952" t="s">
        <v>153</v>
      </c>
      <c r="D9952" s="1">
        <v>44214</v>
      </c>
      <c r="E9952" t="s">
        <v>146</v>
      </c>
      <c r="F9952" s="1" t="s">
        <v>1070</v>
      </c>
    </row>
    <row r="9953" spans="1:6" x14ac:dyDescent="0.3">
      <c r="A9953" t="s">
        <v>6533</v>
      </c>
      <c r="B9953" t="s">
        <v>153</v>
      </c>
      <c r="C9953" t="s">
        <v>153</v>
      </c>
      <c r="D9953" s="1">
        <v>44214</v>
      </c>
      <c r="E9953" t="s">
        <v>146</v>
      </c>
      <c r="F9953" s="1" t="s">
        <v>1070</v>
      </c>
    </row>
    <row r="9954" spans="1:6" x14ac:dyDescent="0.3">
      <c r="A9954" t="s">
        <v>6395</v>
      </c>
      <c r="B9954" t="s">
        <v>153</v>
      </c>
      <c r="C9954" t="s">
        <v>153</v>
      </c>
      <c r="D9954" s="1">
        <v>44214</v>
      </c>
      <c r="E9954" t="s">
        <v>142</v>
      </c>
      <c r="F9954" s="1">
        <v>44216</v>
      </c>
    </row>
    <row r="9955" spans="1:6" x14ac:dyDescent="0.3">
      <c r="A9955" t="s">
        <v>6534</v>
      </c>
      <c r="B9955" t="s">
        <v>153</v>
      </c>
      <c r="C9955" t="s">
        <v>153</v>
      </c>
      <c r="D9955" s="1">
        <v>44214</v>
      </c>
      <c r="E9955" t="s">
        <v>146</v>
      </c>
      <c r="F9955" s="1" t="s">
        <v>1070</v>
      </c>
    </row>
    <row r="9956" spans="1:6" x14ac:dyDescent="0.3">
      <c r="A9956" t="s">
        <v>6396</v>
      </c>
      <c r="B9956" t="s">
        <v>153</v>
      </c>
      <c r="C9956" t="s">
        <v>153</v>
      </c>
      <c r="D9956" s="1">
        <v>44214</v>
      </c>
      <c r="E9956" t="s">
        <v>142</v>
      </c>
      <c r="F9956" s="1">
        <v>44216</v>
      </c>
    </row>
    <row r="9957" spans="1:6" x14ac:dyDescent="0.3">
      <c r="A9957" t="s">
        <v>6397</v>
      </c>
      <c r="B9957" t="s">
        <v>153</v>
      </c>
      <c r="C9957" t="s">
        <v>153</v>
      </c>
      <c r="D9957" s="1">
        <v>44214</v>
      </c>
      <c r="E9957" t="s">
        <v>142</v>
      </c>
      <c r="F9957" s="1">
        <v>44216</v>
      </c>
    </row>
    <row r="9958" spans="1:6" x14ac:dyDescent="0.3">
      <c r="A9958" t="s">
        <v>6535</v>
      </c>
      <c r="B9958" t="s">
        <v>153</v>
      </c>
      <c r="C9958" t="s">
        <v>153</v>
      </c>
      <c r="D9958" s="1">
        <v>44214</v>
      </c>
      <c r="E9958" t="s">
        <v>146</v>
      </c>
      <c r="F9958" s="1" t="s">
        <v>1070</v>
      </c>
    </row>
    <row r="9959" spans="1:6" x14ac:dyDescent="0.3">
      <c r="A9959" t="s">
        <v>6398</v>
      </c>
      <c r="B9959" t="s">
        <v>153</v>
      </c>
      <c r="C9959" t="s">
        <v>153</v>
      </c>
      <c r="D9959" s="1">
        <v>44214</v>
      </c>
      <c r="E9959" t="s">
        <v>142</v>
      </c>
      <c r="F9959" s="1">
        <v>44216</v>
      </c>
    </row>
    <row r="9960" spans="1:6" x14ac:dyDescent="0.3">
      <c r="A9960" t="s">
        <v>6536</v>
      </c>
      <c r="B9960" t="s">
        <v>153</v>
      </c>
      <c r="C9960" t="s">
        <v>153</v>
      </c>
      <c r="D9960" s="1">
        <v>44214</v>
      </c>
      <c r="E9960" t="s">
        <v>146</v>
      </c>
      <c r="F9960" s="1" t="s">
        <v>1070</v>
      </c>
    </row>
    <row r="9961" spans="1:6" x14ac:dyDescent="0.3">
      <c r="A9961" t="s">
        <v>6537</v>
      </c>
      <c r="B9961" t="s">
        <v>153</v>
      </c>
      <c r="C9961" t="s">
        <v>153</v>
      </c>
      <c r="D9961" s="1">
        <v>44214</v>
      </c>
      <c r="E9961" t="s">
        <v>146</v>
      </c>
      <c r="F9961" s="1" t="s">
        <v>1070</v>
      </c>
    </row>
    <row r="9962" spans="1:6" x14ac:dyDescent="0.3">
      <c r="A9962" t="s">
        <v>6399</v>
      </c>
      <c r="B9962" t="s">
        <v>153</v>
      </c>
      <c r="C9962" t="s">
        <v>153</v>
      </c>
      <c r="D9962" s="1">
        <v>44214</v>
      </c>
      <c r="E9962" t="s">
        <v>142</v>
      </c>
      <c r="F9962" s="1">
        <v>44216</v>
      </c>
    </row>
    <row r="9963" spans="1:6" x14ac:dyDescent="0.3">
      <c r="A9963" t="s">
        <v>6400</v>
      </c>
      <c r="B9963" t="s">
        <v>153</v>
      </c>
      <c r="C9963" t="s">
        <v>153</v>
      </c>
      <c r="D9963" s="1">
        <v>44214</v>
      </c>
      <c r="E9963" t="s">
        <v>142</v>
      </c>
      <c r="F9963" s="1">
        <v>44216</v>
      </c>
    </row>
    <row r="9964" spans="1:6" x14ac:dyDescent="0.3">
      <c r="A9964" t="s">
        <v>6401</v>
      </c>
      <c r="B9964" t="s">
        <v>153</v>
      </c>
      <c r="C9964" t="s">
        <v>153</v>
      </c>
      <c r="D9964" s="1">
        <v>44214</v>
      </c>
      <c r="E9964" t="s">
        <v>142</v>
      </c>
      <c r="F9964" s="1">
        <v>44216</v>
      </c>
    </row>
    <row r="9965" spans="1:6" x14ac:dyDescent="0.3">
      <c r="A9965" t="s">
        <v>6538</v>
      </c>
      <c r="B9965" t="s">
        <v>153</v>
      </c>
      <c r="C9965" t="s">
        <v>153</v>
      </c>
      <c r="D9965" s="1">
        <v>44214</v>
      </c>
      <c r="E9965" t="s">
        <v>146</v>
      </c>
      <c r="F9965" s="1" t="s">
        <v>1070</v>
      </c>
    </row>
    <row r="9966" spans="1:6" x14ac:dyDescent="0.3">
      <c r="A9966" t="s">
        <v>6539</v>
      </c>
      <c r="B9966" t="s">
        <v>153</v>
      </c>
      <c r="C9966" t="s">
        <v>153</v>
      </c>
      <c r="D9966" s="1">
        <v>44214</v>
      </c>
      <c r="E9966" t="s">
        <v>146</v>
      </c>
      <c r="F9966" s="1" t="s">
        <v>1070</v>
      </c>
    </row>
    <row r="9967" spans="1:6" x14ac:dyDescent="0.3">
      <c r="A9967" t="s">
        <v>6402</v>
      </c>
      <c r="B9967" t="s">
        <v>153</v>
      </c>
      <c r="C9967" t="s">
        <v>153</v>
      </c>
      <c r="D9967" s="1">
        <v>44214</v>
      </c>
      <c r="E9967" t="s">
        <v>142</v>
      </c>
      <c r="F9967" s="1">
        <v>44216</v>
      </c>
    </row>
    <row r="9968" spans="1:6" x14ac:dyDescent="0.3">
      <c r="A9968" t="s">
        <v>6540</v>
      </c>
      <c r="B9968" t="s">
        <v>153</v>
      </c>
      <c r="C9968" t="s">
        <v>153</v>
      </c>
      <c r="D9968" s="1">
        <v>44214</v>
      </c>
      <c r="E9968" t="s">
        <v>146</v>
      </c>
      <c r="F9968" s="1" t="s">
        <v>1070</v>
      </c>
    </row>
    <row r="9969" spans="1:6" x14ac:dyDescent="0.3">
      <c r="A9969" t="s">
        <v>6541</v>
      </c>
      <c r="B9969" t="s">
        <v>153</v>
      </c>
      <c r="C9969" t="s">
        <v>153</v>
      </c>
      <c r="D9969" s="1">
        <v>44214</v>
      </c>
      <c r="E9969" t="s">
        <v>146</v>
      </c>
      <c r="F9969" s="1" t="s">
        <v>1070</v>
      </c>
    </row>
    <row r="9970" spans="1:6" x14ac:dyDescent="0.3">
      <c r="A9970" t="s">
        <v>6403</v>
      </c>
      <c r="B9970" t="s">
        <v>153</v>
      </c>
      <c r="C9970" t="s">
        <v>153</v>
      </c>
      <c r="D9970" s="1">
        <v>44214</v>
      </c>
      <c r="E9970" t="s">
        <v>142</v>
      </c>
      <c r="F9970" s="1">
        <v>44216</v>
      </c>
    </row>
    <row r="9971" spans="1:6" x14ac:dyDescent="0.3">
      <c r="A9971" t="s">
        <v>6542</v>
      </c>
      <c r="B9971" t="s">
        <v>153</v>
      </c>
      <c r="C9971" t="s">
        <v>153</v>
      </c>
      <c r="D9971" s="1">
        <v>44214</v>
      </c>
      <c r="E9971" t="s">
        <v>146</v>
      </c>
      <c r="F9971" s="1" t="s">
        <v>1070</v>
      </c>
    </row>
    <row r="9972" spans="1:6" x14ac:dyDescent="0.3">
      <c r="A9972" t="s">
        <v>6543</v>
      </c>
      <c r="B9972" t="s">
        <v>153</v>
      </c>
      <c r="C9972" t="s">
        <v>153</v>
      </c>
      <c r="D9972" s="1">
        <v>44214</v>
      </c>
      <c r="E9972" t="s">
        <v>146</v>
      </c>
      <c r="F9972" s="1" t="s">
        <v>1070</v>
      </c>
    </row>
    <row r="9973" spans="1:6" x14ac:dyDescent="0.3">
      <c r="A9973" t="s">
        <v>6404</v>
      </c>
      <c r="B9973" t="s">
        <v>153</v>
      </c>
      <c r="C9973" t="s">
        <v>153</v>
      </c>
      <c r="D9973" s="1">
        <v>44214</v>
      </c>
      <c r="E9973" t="s">
        <v>142</v>
      </c>
      <c r="F9973" s="1">
        <v>44216</v>
      </c>
    </row>
    <row r="9974" spans="1:6" x14ac:dyDescent="0.3">
      <c r="A9974" t="s">
        <v>6405</v>
      </c>
      <c r="B9974" t="s">
        <v>153</v>
      </c>
      <c r="C9974" t="s">
        <v>153</v>
      </c>
      <c r="D9974" s="1">
        <v>44214</v>
      </c>
      <c r="E9974" t="s">
        <v>142</v>
      </c>
      <c r="F9974" s="1">
        <v>44216</v>
      </c>
    </row>
    <row r="9975" spans="1:6" x14ac:dyDescent="0.3">
      <c r="A9975" t="s">
        <v>6406</v>
      </c>
      <c r="B9975" t="s">
        <v>153</v>
      </c>
      <c r="C9975" t="s">
        <v>153</v>
      </c>
      <c r="D9975" s="1">
        <v>44214</v>
      </c>
      <c r="E9975" t="s">
        <v>142</v>
      </c>
      <c r="F9975" s="1">
        <v>44216</v>
      </c>
    </row>
    <row r="9976" spans="1:6" x14ac:dyDescent="0.3">
      <c r="A9976" t="s">
        <v>6544</v>
      </c>
      <c r="B9976" t="s">
        <v>153</v>
      </c>
      <c r="C9976" t="s">
        <v>153</v>
      </c>
      <c r="D9976" s="1">
        <v>44214</v>
      </c>
      <c r="E9976" t="s">
        <v>146</v>
      </c>
      <c r="F9976" s="1" t="s">
        <v>1070</v>
      </c>
    </row>
    <row r="9977" spans="1:6" x14ac:dyDescent="0.3">
      <c r="A9977" t="s">
        <v>6545</v>
      </c>
      <c r="B9977" t="s">
        <v>153</v>
      </c>
      <c r="C9977" t="s">
        <v>153</v>
      </c>
      <c r="D9977" s="1">
        <v>44214</v>
      </c>
      <c r="E9977" t="s">
        <v>146</v>
      </c>
      <c r="F9977" s="1" t="s">
        <v>1070</v>
      </c>
    </row>
    <row r="9978" spans="1:6" x14ac:dyDescent="0.3">
      <c r="A9978" t="s">
        <v>6407</v>
      </c>
      <c r="B9978" t="s">
        <v>153</v>
      </c>
      <c r="C9978" t="s">
        <v>153</v>
      </c>
      <c r="D9978" s="1">
        <v>44214</v>
      </c>
      <c r="E9978" t="s">
        <v>142</v>
      </c>
      <c r="F9978" s="1">
        <v>44216</v>
      </c>
    </row>
    <row r="9979" spans="1:6" x14ac:dyDescent="0.3">
      <c r="A9979" t="s">
        <v>6546</v>
      </c>
      <c r="B9979" t="s">
        <v>153</v>
      </c>
      <c r="C9979" t="s">
        <v>153</v>
      </c>
      <c r="D9979" s="1">
        <v>44214</v>
      </c>
      <c r="E9979" t="s">
        <v>146</v>
      </c>
      <c r="F9979" s="1" t="s">
        <v>1070</v>
      </c>
    </row>
    <row r="9980" spans="1:6" x14ac:dyDescent="0.3">
      <c r="A9980" t="s">
        <v>6547</v>
      </c>
      <c r="B9980" t="s">
        <v>153</v>
      </c>
      <c r="C9980" t="s">
        <v>153</v>
      </c>
      <c r="D9980" s="1">
        <v>44214</v>
      </c>
      <c r="E9980" t="s">
        <v>146</v>
      </c>
      <c r="F9980" s="1" t="s">
        <v>1070</v>
      </c>
    </row>
    <row r="9981" spans="1:6" x14ac:dyDescent="0.3">
      <c r="A9981" t="s">
        <v>6408</v>
      </c>
      <c r="B9981" t="s">
        <v>153</v>
      </c>
      <c r="C9981" t="s">
        <v>153</v>
      </c>
      <c r="D9981" s="1">
        <v>44214</v>
      </c>
      <c r="E9981" t="s">
        <v>142</v>
      </c>
      <c r="F9981" s="1">
        <v>44216</v>
      </c>
    </row>
    <row r="9982" spans="1:6" x14ac:dyDescent="0.3">
      <c r="A9982" t="s">
        <v>6548</v>
      </c>
      <c r="B9982" t="s">
        <v>153</v>
      </c>
      <c r="C9982" t="s">
        <v>153</v>
      </c>
      <c r="D9982" s="1">
        <v>44214</v>
      </c>
      <c r="E9982" t="s">
        <v>146</v>
      </c>
      <c r="F9982" s="1" t="s">
        <v>1070</v>
      </c>
    </row>
    <row r="9983" spans="1:6" x14ac:dyDescent="0.3">
      <c r="A9983" t="s">
        <v>6549</v>
      </c>
      <c r="B9983" t="s">
        <v>153</v>
      </c>
      <c r="C9983" t="s">
        <v>153</v>
      </c>
      <c r="D9983" s="1">
        <v>44214</v>
      </c>
      <c r="E9983" t="s">
        <v>146</v>
      </c>
      <c r="F9983" s="1" t="s">
        <v>1070</v>
      </c>
    </row>
    <row r="9984" spans="1:6" x14ac:dyDescent="0.3">
      <c r="A9984" t="s">
        <v>6550</v>
      </c>
      <c r="B9984" t="s">
        <v>153</v>
      </c>
      <c r="C9984" t="s">
        <v>153</v>
      </c>
      <c r="D9984" s="1">
        <v>44214</v>
      </c>
      <c r="E9984" t="s">
        <v>146</v>
      </c>
      <c r="F9984" s="1" t="s">
        <v>1070</v>
      </c>
    </row>
    <row r="9985" spans="1:6" x14ac:dyDescent="0.3">
      <c r="A9985" t="s">
        <v>6409</v>
      </c>
      <c r="B9985" t="s">
        <v>153</v>
      </c>
      <c r="C9985" t="s">
        <v>153</v>
      </c>
      <c r="D9985" s="1">
        <v>44214</v>
      </c>
      <c r="E9985" t="s">
        <v>142</v>
      </c>
      <c r="F9985" s="1">
        <v>44216</v>
      </c>
    </row>
    <row r="9986" spans="1:6" x14ac:dyDescent="0.3">
      <c r="A9986" t="s">
        <v>6551</v>
      </c>
      <c r="B9986" t="s">
        <v>153</v>
      </c>
      <c r="C9986" t="s">
        <v>153</v>
      </c>
      <c r="D9986" s="1">
        <v>44214</v>
      </c>
      <c r="E9986" t="s">
        <v>146</v>
      </c>
      <c r="F9986" s="1" t="s">
        <v>1070</v>
      </c>
    </row>
    <row r="9987" spans="1:6" x14ac:dyDescent="0.3">
      <c r="A9987" t="s">
        <v>6552</v>
      </c>
      <c r="B9987" t="s">
        <v>153</v>
      </c>
      <c r="C9987" t="s">
        <v>153</v>
      </c>
      <c r="D9987" s="1">
        <v>44214</v>
      </c>
      <c r="E9987" t="s">
        <v>146</v>
      </c>
      <c r="F9987" s="1" t="s">
        <v>1070</v>
      </c>
    </row>
    <row r="9988" spans="1:6" x14ac:dyDescent="0.3">
      <c r="A9988" t="s">
        <v>6410</v>
      </c>
      <c r="B9988" t="s">
        <v>153</v>
      </c>
      <c r="C9988" t="s">
        <v>153</v>
      </c>
      <c r="D9988" s="1">
        <v>44214</v>
      </c>
      <c r="E9988" t="s">
        <v>142</v>
      </c>
      <c r="F9988" s="1">
        <v>44216</v>
      </c>
    </row>
    <row r="9989" spans="1:6" x14ac:dyDescent="0.3">
      <c r="A9989" t="s">
        <v>6411</v>
      </c>
      <c r="B9989" t="s">
        <v>153</v>
      </c>
      <c r="C9989" t="s">
        <v>153</v>
      </c>
      <c r="D9989" s="1">
        <v>44214</v>
      </c>
      <c r="E9989" t="s">
        <v>142</v>
      </c>
      <c r="F9989" s="1">
        <v>44216</v>
      </c>
    </row>
    <row r="9990" spans="1:6" x14ac:dyDescent="0.3">
      <c r="A9990" t="s">
        <v>6412</v>
      </c>
      <c r="B9990" t="s">
        <v>153</v>
      </c>
      <c r="C9990" t="s">
        <v>153</v>
      </c>
      <c r="D9990" s="1">
        <v>44214</v>
      </c>
      <c r="E9990" t="s">
        <v>142</v>
      </c>
      <c r="F9990" s="1">
        <v>44216</v>
      </c>
    </row>
    <row r="9991" spans="1:6" x14ac:dyDescent="0.3">
      <c r="A9991" t="s">
        <v>6413</v>
      </c>
      <c r="B9991" t="s">
        <v>153</v>
      </c>
      <c r="C9991" t="s">
        <v>153</v>
      </c>
      <c r="D9991" s="1">
        <v>44214</v>
      </c>
      <c r="E9991" t="s">
        <v>142</v>
      </c>
      <c r="F9991" s="1">
        <v>44216</v>
      </c>
    </row>
    <row r="9992" spans="1:6" x14ac:dyDescent="0.3">
      <c r="A9992" t="s">
        <v>6414</v>
      </c>
      <c r="B9992" t="s">
        <v>153</v>
      </c>
      <c r="C9992" t="s">
        <v>153</v>
      </c>
      <c r="D9992" s="1">
        <v>44214</v>
      </c>
      <c r="E9992" t="s">
        <v>142</v>
      </c>
      <c r="F9992" s="1">
        <v>44216</v>
      </c>
    </row>
    <row r="9993" spans="1:6" x14ac:dyDescent="0.3">
      <c r="A9993" t="s">
        <v>6415</v>
      </c>
      <c r="B9993" t="s">
        <v>153</v>
      </c>
      <c r="C9993" t="s">
        <v>153</v>
      </c>
      <c r="D9993" s="1">
        <v>44214</v>
      </c>
      <c r="E9993" t="s">
        <v>142</v>
      </c>
      <c r="F9993" s="1">
        <v>44216</v>
      </c>
    </row>
    <row r="9994" spans="1:6" x14ac:dyDescent="0.3">
      <c r="A9994" t="s">
        <v>6416</v>
      </c>
      <c r="B9994" t="s">
        <v>153</v>
      </c>
      <c r="C9994" t="s">
        <v>153</v>
      </c>
      <c r="D9994" s="1">
        <v>44214</v>
      </c>
      <c r="E9994" t="s">
        <v>142</v>
      </c>
      <c r="F9994" s="1">
        <v>44216</v>
      </c>
    </row>
    <row r="9995" spans="1:6" x14ac:dyDescent="0.3">
      <c r="A9995" t="s">
        <v>6417</v>
      </c>
      <c r="B9995" t="s">
        <v>153</v>
      </c>
      <c r="C9995" t="s">
        <v>153</v>
      </c>
      <c r="D9995" s="1">
        <v>44214</v>
      </c>
      <c r="E9995" t="s">
        <v>142</v>
      </c>
      <c r="F9995" s="1">
        <v>44216</v>
      </c>
    </row>
    <row r="9996" spans="1:6" x14ac:dyDescent="0.3">
      <c r="A9996" t="s">
        <v>6418</v>
      </c>
      <c r="B9996" t="s">
        <v>153</v>
      </c>
      <c r="C9996" t="s">
        <v>153</v>
      </c>
      <c r="D9996" s="1">
        <v>44214</v>
      </c>
      <c r="E9996" t="s">
        <v>142</v>
      </c>
      <c r="F9996" s="1">
        <v>44216</v>
      </c>
    </row>
    <row r="9997" spans="1:6" x14ac:dyDescent="0.3">
      <c r="A9997" t="s">
        <v>6419</v>
      </c>
      <c r="B9997" t="s">
        <v>153</v>
      </c>
      <c r="C9997" t="s">
        <v>153</v>
      </c>
      <c r="D9997" s="1">
        <v>44214</v>
      </c>
      <c r="E9997" t="s">
        <v>142</v>
      </c>
      <c r="F9997" s="1">
        <v>44216</v>
      </c>
    </row>
    <row r="9998" spans="1:6" x14ac:dyDescent="0.3">
      <c r="A9998" t="s">
        <v>6420</v>
      </c>
      <c r="B9998" t="s">
        <v>153</v>
      </c>
      <c r="C9998" t="s">
        <v>153</v>
      </c>
      <c r="D9998" s="1">
        <v>44214</v>
      </c>
      <c r="E9998" t="s">
        <v>142</v>
      </c>
      <c r="F9998" s="1">
        <v>44216</v>
      </c>
    </row>
    <row r="9999" spans="1:6" x14ac:dyDescent="0.3">
      <c r="A9999" t="s">
        <v>6421</v>
      </c>
      <c r="B9999" t="s">
        <v>153</v>
      </c>
      <c r="C9999" t="s">
        <v>153</v>
      </c>
      <c r="D9999" s="1">
        <v>44214</v>
      </c>
      <c r="E9999" t="s">
        <v>142</v>
      </c>
      <c r="F9999" s="1">
        <v>44216</v>
      </c>
    </row>
    <row r="10000" spans="1:6" x14ac:dyDescent="0.3">
      <c r="A10000" t="s">
        <v>6422</v>
      </c>
      <c r="B10000" t="s">
        <v>153</v>
      </c>
      <c r="C10000" t="s">
        <v>153</v>
      </c>
      <c r="D10000" s="1">
        <v>44214</v>
      </c>
      <c r="E10000" t="s">
        <v>142</v>
      </c>
      <c r="F10000" s="1">
        <v>44216</v>
      </c>
    </row>
    <row r="10001" spans="1:6" x14ac:dyDescent="0.3">
      <c r="A10001" t="s">
        <v>6423</v>
      </c>
      <c r="B10001" t="s">
        <v>153</v>
      </c>
      <c r="C10001" t="s">
        <v>153</v>
      </c>
      <c r="D10001" s="1">
        <v>44214</v>
      </c>
      <c r="E10001" t="s">
        <v>142</v>
      </c>
      <c r="F10001" s="1">
        <v>44216</v>
      </c>
    </row>
    <row r="10002" spans="1:6" x14ac:dyDescent="0.3">
      <c r="A10002" t="s">
        <v>6424</v>
      </c>
      <c r="B10002" t="s">
        <v>153</v>
      </c>
      <c r="C10002" t="s">
        <v>153</v>
      </c>
      <c r="D10002" s="1">
        <v>44214</v>
      </c>
      <c r="E10002" t="s">
        <v>142</v>
      </c>
      <c r="F10002" s="1">
        <v>44216</v>
      </c>
    </row>
    <row r="10003" spans="1:6" x14ac:dyDescent="0.3">
      <c r="A10003" t="s">
        <v>6425</v>
      </c>
      <c r="B10003" t="s">
        <v>153</v>
      </c>
      <c r="C10003" t="s">
        <v>153</v>
      </c>
      <c r="D10003" s="1">
        <v>44214</v>
      </c>
      <c r="E10003" t="s">
        <v>142</v>
      </c>
      <c r="F10003" s="1">
        <v>44216</v>
      </c>
    </row>
    <row r="10004" spans="1:6" x14ac:dyDescent="0.3">
      <c r="A10004" t="s">
        <v>6426</v>
      </c>
      <c r="B10004" t="s">
        <v>153</v>
      </c>
      <c r="C10004" t="s">
        <v>153</v>
      </c>
      <c r="D10004" s="1">
        <v>44214</v>
      </c>
      <c r="E10004" t="s">
        <v>142</v>
      </c>
      <c r="F10004" s="1">
        <v>44216</v>
      </c>
    </row>
    <row r="10005" spans="1:6" x14ac:dyDescent="0.3">
      <c r="A10005" t="s">
        <v>6427</v>
      </c>
      <c r="B10005" t="s">
        <v>153</v>
      </c>
      <c r="C10005" t="s">
        <v>153</v>
      </c>
      <c r="D10005" s="1">
        <v>44214</v>
      </c>
      <c r="E10005" t="s">
        <v>142</v>
      </c>
      <c r="F10005" s="1">
        <v>44216</v>
      </c>
    </row>
    <row r="10006" spans="1:6" x14ac:dyDescent="0.3">
      <c r="A10006" t="s">
        <v>6428</v>
      </c>
      <c r="B10006" t="s">
        <v>153</v>
      </c>
      <c r="C10006" t="s">
        <v>153</v>
      </c>
      <c r="D10006" s="1">
        <v>44214</v>
      </c>
      <c r="E10006" t="s">
        <v>142</v>
      </c>
      <c r="F10006" s="1">
        <v>44216</v>
      </c>
    </row>
    <row r="10007" spans="1:6" x14ac:dyDescent="0.3">
      <c r="A10007" t="s">
        <v>6429</v>
      </c>
      <c r="B10007" t="s">
        <v>153</v>
      </c>
      <c r="C10007" t="s">
        <v>153</v>
      </c>
      <c r="D10007" s="1">
        <v>44214</v>
      </c>
      <c r="E10007" t="s">
        <v>142</v>
      </c>
      <c r="F10007" s="1">
        <v>44216</v>
      </c>
    </row>
    <row r="10008" spans="1:6" x14ac:dyDescent="0.3">
      <c r="A10008" t="s">
        <v>6430</v>
      </c>
      <c r="B10008" t="s">
        <v>153</v>
      </c>
      <c r="C10008" t="s">
        <v>153</v>
      </c>
      <c r="D10008" s="1">
        <v>44214</v>
      </c>
      <c r="E10008" t="s">
        <v>142</v>
      </c>
      <c r="F10008" s="1">
        <v>44216</v>
      </c>
    </row>
    <row r="10009" spans="1:6" x14ac:dyDescent="0.3">
      <c r="A10009" t="s">
        <v>6431</v>
      </c>
      <c r="B10009" t="s">
        <v>153</v>
      </c>
      <c r="C10009" t="s">
        <v>153</v>
      </c>
      <c r="D10009" s="1">
        <v>44214</v>
      </c>
      <c r="E10009" t="s">
        <v>142</v>
      </c>
      <c r="F10009" s="1">
        <v>44216</v>
      </c>
    </row>
    <row r="10010" spans="1:6" x14ac:dyDescent="0.3">
      <c r="A10010" t="s">
        <v>6432</v>
      </c>
      <c r="B10010" t="s">
        <v>153</v>
      </c>
      <c r="C10010" t="s">
        <v>153</v>
      </c>
      <c r="D10010" s="1">
        <v>44214</v>
      </c>
      <c r="E10010" t="s">
        <v>142</v>
      </c>
      <c r="F10010" s="1">
        <v>44216</v>
      </c>
    </row>
    <row r="10011" spans="1:6" x14ac:dyDescent="0.3">
      <c r="A10011" t="s">
        <v>6553</v>
      </c>
      <c r="B10011" t="s">
        <v>174</v>
      </c>
      <c r="C10011" t="s">
        <v>174</v>
      </c>
      <c r="D10011" s="1">
        <v>44214</v>
      </c>
      <c r="E10011" t="s">
        <v>142</v>
      </c>
      <c r="F10011" s="1">
        <v>44216</v>
      </c>
    </row>
    <row r="10012" spans="1:6" x14ac:dyDescent="0.3">
      <c r="A10012" t="s">
        <v>6433</v>
      </c>
      <c r="B10012" t="s">
        <v>153</v>
      </c>
      <c r="C10012" t="s">
        <v>153</v>
      </c>
      <c r="D10012" s="1">
        <v>44214</v>
      </c>
      <c r="E10012" t="s">
        <v>142</v>
      </c>
      <c r="F10012" s="1">
        <v>44216</v>
      </c>
    </row>
    <row r="10013" spans="1:6" x14ac:dyDescent="0.3">
      <c r="A10013" t="s">
        <v>6434</v>
      </c>
      <c r="B10013" t="s">
        <v>153</v>
      </c>
      <c r="C10013" t="s">
        <v>153</v>
      </c>
      <c r="D10013" s="1">
        <v>44214</v>
      </c>
      <c r="E10013" t="s">
        <v>142</v>
      </c>
      <c r="F10013" s="1">
        <v>44216</v>
      </c>
    </row>
    <row r="10014" spans="1:6" x14ac:dyDescent="0.3">
      <c r="A10014" t="s">
        <v>6435</v>
      </c>
      <c r="B10014" t="s">
        <v>153</v>
      </c>
      <c r="C10014" t="s">
        <v>153</v>
      </c>
      <c r="D10014" s="1">
        <v>44214</v>
      </c>
      <c r="E10014" t="s">
        <v>142</v>
      </c>
      <c r="F10014" s="1">
        <v>44216</v>
      </c>
    </row>
    <row r="10015" spans="1:6" x14ac:dyDescent="0.3">
      <c r="A10015" t="s">
        <v>6436</v>
      </c>
      <c r="B10015" t="s">
        <v>153</v>
      </c>
      <c r="C10015" t="s">
        <v>153</v>
      </c>
      <c r="D10015" s="1">
        <v>44214</v>
      </c>
      <c r="E10015" t="s">
        <v>142</v>
      </c>
      <c r="F10015" s="1">
        <v>44216</v>
      </c>
    </row>
    <row r="10016" spans="1:6" x14ac:dyDescent="0.3">
      <c r="A10016" t="s">
        <v>6437</v>
      </c>
      <c r="B10016" t="s">
        <v>153</v>
      </c>
      <c r="C10016" t="s">
        <v>153</v>
      </c>
      <c r="D10016" s="1">
        <v>44214</v>
      </c>
      <c r="E10016" t="s">
        <v>142</v>
      </c>
      <c r="F10016" s="1">
        <v>44216</v>
      </c>
    </row>
    <row r="10017" spans="1:6" x14ac:dyDescent="0.3">
      <c r="A10017" t="s">
        <v>6438</v>
      </c>
      <c r="B10017" t="s">
        <v>153</v>
      </c>
      <c r="C10017" t="s">
        <v>153</v>
      </c>
      <c r="D10017" s="1">
        <v>44214</v>
      </c>
      <c r="E10017" t="s">
        <v>142</v>
      </c>
      <c r="F10017" s="1">
        <v>44216</v>
      </c>
    </row>
    <row r="10018" spans="1:6" x14ac:dyDescent="0.3">
      <c r="A10018" t="s">
        <v>6439</v>
      </c>
      <c r="B10018" t="s">
        <v>153</v>
      </c>
      <c r="C10018" t="s">
        <v>153</v>
      </c>
      <c r="D10018" s="1">
        <v>44214</v>
      </c>
      <c r="E10018" t="s">
        <v>142</v>
      </c>
      <c r="F10018" s="1">
        <v>44216</v>
      </c>
    </row>
    <row r="10019" spans="1:6" x14ac:dyDescent="0.3">
      <c r="A10019" t="s">
        <v>6554</v>
      </c>
      <c r="B10019" t="s">
        <v>174</v>
      </c>
      <c r="C10019" t="s">
        <v>174</v>
      </c>
      <c r="D10019" s="1">
        <v>44214</v>
      </c>
      <c r="E10019" t="s">
        <v>142</v>
      </c>
      <c r="F10019" s="1">
        <v>44215</v>
      </c>
    </row>
    <row r="10020" spans="1:6" x14ac:dyDescent="0.3">
      <c r="A10020" t="s">
        <v>6440</v>
      </c>
      <c r="B10020" t="s">
        <v>153</v>
      </c>
      <c r="C10020" t="s">
        <v>153</v>
      </c>
      <c r="D10020" s="1">
        <v>44214</v>
      </c>
      <c r="E10020" t="s">
        <v>142</v>
      </c>
      <c r="F10020" s="1">
        <v>44216</v>
      </c>
    </row>
    <row r="10021" spans="1:6" x14ac:dyDescent="0.3">
      <c r="A10021" t="s">
        <v>6441</v>
      </c>
      <c r="B10021" t="s">
        <v>153</v>
      </c>
      <c r="C10021" t="s">
        <v>153</v>
      </c>
      <c r="D10021" s="1">
        <v>44214</v>
      </c>
      <c r="E10021" t="s">
        <v>142</v>
      </c>
      <c r="F10021" s="1">
        <v>44216</v>
      </c>
    </row>
    <row r="10022" spans="1:6" x14ac:dyDescent="0.3">
      <c r="A10022" t="s">
        <v>6555</v>
      </c>
      <c r="B10022" t="s">
        <v>174</v>
      </c>
      <c r="C10022" t="s">
        <v>174</v>
      </c>
      <c r="D10022" s="1">
        <v>44214</v>
      </c>
      <c r="E10022" t="s">
        <v>142</v>
      </c>
      <c r="F10022" s="1">
        <v>44215</v>
      </c>
    </row>
    <row r="10023" spans="1:6" x14ac:dyDescent="0.3">
      <c r="A10023" t="s">
        <v>6556</v>
      </c>
      <c r="B10023" t="s">
        <v>174</v>
      </c>
      <c r="C10023" t="s">
        <v>174</v>
      </c>
      <c r="D10023" s="1">
        <v>44214</v>
      </c>
      <c r="E10023" t="s">
        <v>142</v>
      </c>
      <c r="F10023" s="1">
        <v>44215</v>
      </c>
    </row>
    <row r="10024" spans="1:6" x14ac:dyDescent="0.3">
      <c r="A10024" t="s">
        <v>6442</v>
      </c>
      <c r="B10024" t="s">
        <v>153</v>
      </c>
      <c r="C10024" t="s">
        <v>153</v>
      </c>
      <c r="D10024" s="1">
        <v>44214</v>
      </c>
      <c r="E10024" t="s">
        <v>142</v>
      </c>
      <c r="F10024" s="1">
        <v>44216</v>
      </c>
    </row>
    <row r="10025" spans="1:6" x14ac:dyDescent="0.3">
      <c r="A10025" t="s">
        <v>6443</v>
      </c>
      <c r="B10025" t="s">
        <v>153</v>
      </c>
      <c r="C10025" t="s">
        <v>153</v>
      </c>
      <c r="D10025" s="1">
        <v>44214</v>
      </c>
      <c r="E10025" t="s">
        <v>142</v>
      </c>
      <c r="F10025" s="1">
        <v>44216</v>
      </c>
    </row>
    <row r="10026" spans="1:6" x14ac:dyDescent="0.3">
      <c r="A10026" t="s">
        <v>6444</v>
      </c>
      <c r="B10026" t="s">
        <v>153</v>
      </c>
      <c r="C10026" t="s">
        <v>153</v>
      </c>
      <c r="D10026" s="1">
        <v>44214</v>
      </c>
      <c r="E10026" t="s">
        <v>142</v>
      </c>
      <c r="F10026" s="1">
        <v>44216</v>
      </c>
    </row>
    <row r="10027" spans="1:6" x14ac:dyDescent="0.3">
      <c r="A10027" t="s">
        <v>6445</v>
      </c>
      <c r="B10027" t="s">
        <v>153</v>
      </c>
      <c r="C10027" t="s">
        <v>153</v>
      </c>
      <c r="D10027" s="1">
        <v>44214</v>
      </c>
      <c r="E10027" t="s">
        <v>142</v>
      </c>
      <c r="F10027" s="1">
        <v>44216</v>
      </c>
    </row>
    <row r="10028" spans="1:6" x14ac:dyDescent="0.3">
      <c r="A10028" t="s">
        <v>6446</v>
      </c>
      <c r="B10028" t="s">
        <v>153</v>
      </c>
      <c r="C10028" t="s">
        <v>153</v>
      </c>
      <c r="D10028" s="1">
        <v>44214</v>
      </c>
      <c r="E10028" t="s">
        <v>142</v>
      </c>
      <c r="F10028" s="1">
        <v>44216</v>
      </c>
    </row>
    <row r="10029" spans="1:6" x14ac:dyDescent="0.3">
      <c r="A10029" t="s">
        <v>6447</v>
      </c>
      <c r="B10029" t="s">
        <v>153</v>
      </c>
      <c r="C10029" t="s">
        <v>153</v>
      </c>
      <c r="D10029" s="1">
        <v>44214</v>
      </c>
      <c r="E10029" t="s">
        <v>142</v>
      </c>
      <c r="F10029" s="1">
        <v>44216</v>
      </c>
    </row>
    <row r="10030" spans="1:6" x14ac:dyDescent="0.3">
      <c r="A10030" t="s">
        <v>6557</v>
      </c>
      <c r="B10030" t="s">
        <v>153</v>
      </c>
      <c r="C10030" t="s">
        <v>153</v>
      </c>
      <c r="D10030" s="1">
        <v>44214</v>
      </c>
      <c r="E10030" t="s">
        <v>146</v>
      </c>
      <c r="F10030" s="1">
        <v>44229</v>
      </c>
    </row>
    <row r="10031" spans="1:6" x14ac:dyDescent="0.3">
      <c r="A10031" t="s">
        <v>6448</v>
      </c>
      <c r="B10031" t="s">
        <v>153</v>
      </c>
      <c r="C10031" t="s">
        <v>153</v>
      </c>
      <c r="D10031" s="1">
        <v>44214</v>
      </c>
      <c r="E10031" t="s">
        <v>142</v>
      </c>
      <c r="F10031" s="1">
        <v>44216</v>
      </c>
    </row>
    <row r="10032" spans="1:6" x14ac:dyDescent="0.3">
      <c r="A10032" t="s">
        <v>6449</v>
      </c>
      <c r="B10032" t="s">
        <v>153</v>
      </c>
      <c r="C10032" t="s">
        <v>153</v>
      </c>
      <c r="D10032" s="1">
        <v>44214</v>
      </c>
      <c r="E10032" t="s">
        <v>142</v>
      </c>
      <c r="F10032" s="1">
        <v>44216</v>
      </c>
    </row>
    <row r="10033" spans="1:6" x14ac:dyDescent="0.3">
      <c r="A10033" t="s">
        <v>6450</v>
      </c>
      <c r="B10033" t="s">
        <v>153</v>
      </c>
      <c r="C10033" t="s">
        <v>153</v>
      </c>
      <c r="D10033" s="1">
        <v>44214</v>
      </c>
      <c r="E10033" t="s">
        <v>142</v>
      </c>
      <c r="F10033" s="1">
        <v>44216</v>
      </c>
    </row>
    <row r="10034" spans="1:6" x14ac:dyDescent="0.3">
      <c r="A10034" t="s">
        <v>6451</v>
      </c>
      <c r="B10034" t="s">
        <v>153</v>
      </c>
      <c r="C10034" t="s">
        <v>153</v>
      </c>
      <c r="D10034" s="1">
        <v>44214</v>
      </c>
      <c r="E10034" t="s">
        <v>142</v>
      </c>
      <c r="F10034" s="1">
        <v>44216</v>
      </c>
    </row>
    <row r="10035" spans="1:6" x14ac:dyDescent="0.3">
      <c r="A10035" t="s">
        <v>6452</v>
      </c>
      <c r="B10035" t="s">
        <v>153</v>
      </c>
      <c r="C10035" t="s">
        <v>153</v>
      </c>
      <c r="D10035" s="1">
        <v>44214</v>
      </c>
      <c r="E10035" t="s">
        <v>142</v>
      </c>
      <c r="F10035" s="1">
        <v>44216</v>
      </c>
    </row>
    <row r="10036" spans="1:6" x14ac:dyDescent="0.3">
      <c r="A10036" t="s">
        <v>6453</v>
      </c>
      <c r="B10036" t="s">
        <v>153</v>
      </c>
      <c r="C10036" t="s">
        <v>153</v>
      </c>
      <c r="D10036" s="1">
        <v>44214</v>
      </c>
      <c r="E10036" t="s">
        <v>142</v>
      </c>
      <c r="F10036" s="1">
        <v>44216</v>
      </c>
    </row>
    <row r="10037" spans="1:6" x14ac:dyDescent="0.3">
      <c r="A10037" t="s">
        <v>6454</v>
      </c>
      <c r="B10037" t="s">
        <v>153</v>
      </c>
      <c r="C10037" t="s">
        <v>153</v>
      </c>
      <c r="D10037" s="1">
        <v>44214</v>
      </c>
      <c r="E10037" t="s">
        <v>142</v>
      </c>
      <c r="F10037" s="1">
        <v>44216</v>
      </c>
    </row>
    <row r="10038" spans="1:6" x14ac:dyDescent="0.3">
      <c r="A10038" t="s">
        <v>6455</v>
      </c>
      <c r="B10038" t="s">
        <v>153</v>
      </c>
      <c r="C10038" t="s">
        <v>153</v>
      </c>
      <c r="D10038" s="1">
        <v>44214</v>
      </c>
      <c r="E10038" t="s">
        <v>142</v>
      </c>
      <c r="F10038" s="1">
        <v>44216</v>
      </c>
    </row>
    <row r="10039" spans="1:6" x14ac:dyDescent="0.3">
      <c r="A10039" t="s">
        <v>6456</v>
      </c>
      <c r="B10039" t="s">
        <v>153</v>
      </c>
      <c r="C10039" t="s">
        <v>153</v>
      </c>
      <c r="D10039" s="1">
        <v>44214</v>
      </c>
      <c r="E10039" t="s">
        <v>142</v>
      </c>
      <c r="F10039" s="1">
        <v>44216</v>
      </c>
    </row>
    <row r="10040" spans="1:6" x14ac:dyDescent="0.3">
      <c r="A10040" t="s">
        <v>6558</v>
      </c>
      <c r="B10040" t="s">
        <v>153</v>
      </c>
      <c r="C10040" t="s">
        <v>153</v>
      </c>
      <c r="D10040" s="1">
        <v>44214</v>
      </c>
      <c r="E10040" t="s">
        <v>146</v>
      </c>
      <c r="F10040" s="1">
        <v>44229</v>
      </c>
    </row>
    <row r="10041" spans="1:6" x14ac:dyDescent="0.3">
      <c r="A10041" t="s">
        <v>6559</v>
      </c>
      <c r="B10041" t="s">
        <v>153</v>
      </c>
      <c r="C10041" t="s">
        <v>153</v>
      </c>
      <c r="D10041" s="1">
        <v>44214</v>
      </c>
      <c r="E10041" t="s">
        <v>146</v>
      </c>
      <c r="F10041" s="1">
        <v>44229</v>
      </c>
    </row>
    <row r="10042" spans="1:6" x14ac:dyDescent="0.3">
      <c r="A10042" t="s">
        <v>6560</v>
      </c>
      <c r="B10042" t="s">
        <v>153</v>
      </c>
      <c r="C10042" t="s">
        <v>153</v>
      </c>
      <c r="D10042" s="1">
        <v>44214</v>
      </c>
      <c r="E10042" t="s">
        <v>146</v>
      </c>
      <c r="F10042" s="1" t="s">
        <v>1070</v>
      </c>
    </row>
    <row r="10043" spans="1:6" x14ac:dyDescent="0.3">
      <c r="A10043" t="s">
        <v>6457</v>
      </c>
      <c r="B10043" t="s">
        <v>153</v>
      </c>
      <c r="C10043" t="s">
        <v>153</v>
      </c>
      <c r="D10043" s="1">
        <v>44214</v>
      </c>
      <c r="E10043" t="s">
        <v>142</v>
      </c>
      <c r="F10043" s="1">
        <v>44216</v>
      </c>
    </row>
    <row r="10044" spans="1:6" x14ac:dyDescent="0.3">
      <c r="A10044" t="s">
        <v>6561</v>
      </c>
      <c r="B10044" t="s">
        <v>153</v>
      </c>
      <c r="C10044" t="s">
        <v>153</v>
      </c>
      <c r="D10044" s="1">
        <v>44214</v>
      </c>
      <c r="E10044" t="s">
        <v>146</v>
      </c>
      <c r="F10044" s="1">
        <v>44229</v>
      </c>
    </row>
    <row r="10045" spans="1:6" x14ac:dyDescent="0.3">
      <c r="A10045" t="s">
        <v>6458</v>
      </c>
      <c r="B10045" t="s">
        <v>153</v>
      </c>
      <c r="C10045" t="s">
        <v>153</v>
      </c>
      <c r="D10045" s="1">
        <v>44214</v>
      </c>
      <c r="E10045" t="s">
        <v>142</v>
      </c>
      <c r="F10045" s="1">
        <v>44216</v>
      </c>
    </row>
    <row r="10046" spans="1:6" x14ac:dyDescent="0.3">
      <c r="A10046" t="s">
        <v>6562</v>
      </c>
      <c r="B10046" t="s">
        <v>153</v>
      </c>
      <c r="C10046" t="s">
        <v>153</v>
      </c>
      <c r="D10046" s="1">
        <v>44214</v>
      </c>
      <c r="E10046" t="s">
        <v>146</v>
      </c>
      <c r="F10046" s="1" t="s">
        <v>1070</v>
      </c>
    </row>
    <row r="10047" spans="1:6" x14ac:dyDescent="0.3">
      <c r="A10047" t="s">
        <v>6563</v>
      </c>
      <c r="B10047" t="s">
        <v>153</v>
      </c>
      <c r="C10047" t="s">
        <v>153</v>
      </c>
      <c r="D10047" s="1">
        <v>44214</v>
      </c>
      <c r="E10047" t="s">
        <v>146</v>
      </c>
      <c r="F10047" s="1" t="s">
        <v>1070</v>
      </c>
    </row>
    <row r="10048" spans="1:6" x14ac:dyDescent="0.3">
      <c r="A10048" t="s">
        <v>6459</v>
      </c>
      <c r="B10048" t="s">
        <v>153</v>
      </c>
      <c r="C10048" t="s">
        <v>153</v>
      </c>
      <c r="D10048" s="1">
        <v>44214</v>
      </c>
      <c r="E10048" t="s">
        <v>142</v>
      </c>
      <c r="F10048" s="1">
        <v>44216</v>
      </c>
    </row>
    <row r="10049" spans="1:6" x14ac:dyDescent="0.3">
      <c r="A10049" t="s">
        <v>6460</v>
      </c>
      <c r="B10049" t="s">
        <v>153</v>
      </c>
      <c r="C10049" t="s">
        <v>153</v>
      </c>
      <c r="D10049" s="1">
        <v>44214</v>
      </c>
      <c r="E10049" t="s">
        <v>142</v>
      </c>
      <c r="F10049" s="1">
        <v>44216</v>
      </c>
    </row>
    <row r="10050" spans="1:6" x14ac:dyDescent="0.3">
      <c r="A10050" t="s">
        <v>6461</v>
      </c>
      <c r="B10050" t="s">
        <v>153</v>
      </c>
      <c r="C10050" t="s">
        <v>153</v>
      </c>
      <c r="D10050" s="1">
        <v>44214</v>
      </c>
      <c r="E10050" t="s">
        <v>142</v>
      </c>
      <c r="F10050" s="1">
        <v>44216</v>
      </c>
    </row>
    <row r="10051" spans="1:6" x14ac:dyDescent="0.3">
      <c r="A10051" t="s">
        <v>6564</v>
      </c>
      <c r="B10051" t="s">
        <v>153</v>
      </c>
      <c r="C10051" t="s">
        <v>153</v>
      </c>
      <c r="D10051" s="1">
        <v>44214</v>
      </c>
      <c r="E10051" t="s">
        <v>146</v>
      </c>
      <c r="F10051" s="1">
        <v>44229</v>
      </c>
    </row>
    <row r="10052" spans="1:6" x14ac:dyDescent="0.3">
      <c r="A10052" t="s">
        <v>6565</v>
      </c>
      <c r="B10052" t="s">
        <v>153</v>
      </c>
      <c r="C10052" t="s">
        <v>153</v>
      </c>
      <c r="D10052" s="1">
        <v>44214</v>
      </c>
      <c r="E10052" t="s">
        <v>146</v>
      </c>
      <c r="F10052" s="1" t="s">
        <v>1070</v>
      </c>
    </row>
    <row r="10053" spans="1:6" x14ac:dyDescent="0.3">
      <c r="A10053" t="s">
        <v>6566</v>
      </c>
      <c r="B10053" t="s">
        <v>153</v>
      </c>
      <c r="C10053" t="s">
        <v>153</v>
      </c>
      <c r="D10053" s="1">
        <v>44214</v>
      </c>
      <c r="E10053" t="s">
        <v>146</v>
      </c>
      <c r="F10053" s="1" t="s">
        <v>1070</v>
      </c>
    </row>
    <row r="10054" spans="1:6" x14ac:dyDescent="0.3">
      <c r="A10054" t="s">
        <v>6567</v>
      </c>
      <c r="B10054" t="s">
        <v>153</v>
      </c>
      <c r="C10054" t="s">
        <v>153</v>
      </c>
      <c r="D10054" s="1">
        <v>44214</v>
      </c>
      <c r="E10054" t="s">
        <v>146</v>
      </c>
      <c r="F10054" s="1" t="s">
        <v>1070</v>
      </c>
    </row>
    <row r="10055" spans="1:6" x14ac:dyDescent="0.3">
      <c r="A10055" t="s">
        <v>6568</v>
      </c>
      <c r="B10055" t="s">
        <v>153</v>
      </c>
      <c r="C10055" t="s">
        <v>153</v>
      </c>
      <c r="D10055" s="1">
        <v>44214</v>
      </c>
      <c r="E10055" t="s">
        <v>146</v>
      </c>
      <c r="F10055" s="1">
        <v>44229</v>
      </c>
    </row>
    <row r="10056" spans="1:6" x14ac:dyDescent="0.3">
      <c r="A10056" t="s">
        <v>6569</v>
      </c>
      <c r="B10056" t="s">
        <v>153</v>
      </c>
      <c r="C10056" t="s">
        <v>153</v>
      </c>
      <c r="D10056" s="1">
        <v>44214</v>
      </c>
      <c r="E10056" t="s">
        <v>146</v>
      </c>
      <c r="F10056" s="1">
        <v>44229</v>
      </c>
    </row>
    <row r="10057" spans="1:6" x14ac:dyDescent="0.3">
      <c r="A10057" t="s">
        <v>6462</v>
      </c>
      <c r="B10057" t="s">
        <v>153</v>
      </c>
      <c r="C10057" t="s">
        <v>153</v>
      </c>
      <c r="D10057" s="1">
        <v>44214</v>
      </c>
      <c r="E10057" t="s">
        <v>142</v>
      </c>
      <c r="F10057" s="1">
        <v>44216</v>
      </c>
    </row>
    <row r="10058" spans="1:6" x14ac:dyDescent="0.3">
      <c r="A10058" t="s">
        <v>6570</v>
      </c>
      <c r="B10058" t="s">
        <v>153</v>
      </c>
      <c r="C10058" t="s">
        <v>153</v>
      </c>
      <c r="D10058" s="1">
        <v>44214</v>
      </c>
      <c r="E10058" t="s">
        <v>146</v>
      </c>
      <c r="F10058" s="1">
        <v>44229</v>
      </c>
    </row>
    <row r="10059" spans="1:6" x14ac:dyDescent="0.3">
      <c r="A10059" t="s">
        <v>6571</v>
      </c>
      <c r="B10059" t="s">
        <v>153</v>
      </c>
      <c r="C10059" t="s">
        <v>153</v>
      </c>
      <c r="D10059" s="1">
        <v>44214</v>
      </c>
      <c r="E10059" t="s">
        <v>146</v>
      </c>
      <c r="F10059" s="1">
        <v>44229</v>
      </c>
    </row>
    <row r="10060" spans="1:6" x14ac:dyDescent="0.3">
      <c r="A10060" t="s">
        <v>6572</v>
      </c>
      <c r="B10060" t="s">
        <v>153</v>
      </c>
      <c r="C10060" t="s">
        <v>153</v>
      </c>
      <c r="D10060" s="1">
        <v>44214</v>
      </c>
      <c r="E10060" t="s">
        <v>146</v>
      </c>
      <c r="F10060" s="1">
        <v>44229</v>
      </c>
    </row>
    <row r="10061" spans="1:6" x14ac:dyDescent="0.3">
      <c r="A10061" t="s">
        <v>6573</v>
      </c>
      <c r="B10061" t="s">
        <v>153</v>
      </c>
      <c r="C10061" t="s">
        <v>153</v>
      </c>
      <c r="D10061" s="1">
        <v>44214</v>
      </c>
      <c r="E10061" t="s">
        <v>146</v>
      </c>
      <c r="F10061" s="1" t="s">
        <v>1070</v>
      </c>
    </row>
    <row r="10062" spans="1:6" x14ac:dyDescent="0.3">
      <c r="A10062" t="s">
        <v>6463</v>
      </c>
      <c r="B10062" t="s">
        <v>153</v>
      </c>
      <c r="C10062" t="s">
        <v>153</v>
      </c>
      <c r="D10062" s="1">
        <v>44214</v>
      </c>
      <c r="E10062" t="s">
        <v>142</v>
      </c>
      <c r="F10062" s="1">
        <v>44216</v>
      </c>
    </row>
    <row r="10063" spans="1:6" x14ac:dyDescent="0.3">
      <c r="A10063" t="s">
        <v>6574</v>
      </c>
      <c r="B10063" t="s">
        <v>153</v>
      </c>
      <c r="C10063" t="s">
        <v>153</v>
      </c>
      <c r="D10063" s="1">
        <v>44214</v>
      </c>
      <c r="E10063" t="s">
        <v>146</v>
      </c>
      <c r="F10063" s="1">
        <v>44229</v>
      </c>
    </row>
    <row r="10064" spans="1:6" x14ac:dyDescent="0.3">
      <c r="A10064" t="s">
        <v>6575</v>
      </c>
      <c r="B10064" t="s">
        <v>153</v>
      </c>
      <c r="C10064" t="s">
        <v>153</v>
      </c>
      <c r="D10064" s="1">
        <v>44214</v>
      </c>
      <c r="E10064" t="s">
        <v>146</v>
      </c>
      <c r="F10064" s="1">
        <v>44229</v>
      </c>
    </row>
    <row r="10065" spans="1:6" x14ac:dyDescent="0.3">
      <c r="A10065" t="s">
        <v>6464</v>
      </c>
      <c r="B10065" t="s">
        <v>153</v>
      </c>
      <c r="C10065" t="s">
        <v>153</v>
      </c>
      <c r="D10065" s="1">
        <v>44214</v>
      </c>
      <c r="E10065" t="s">
        <v>142</v>
      </c>
      <c r="F10065" s="1">
        <v>44216</v>
      </c>
    </row>
    <row r="10066" spans="1:6" x14ac:dyDescent="0.3">
      <c r="A10066" t="s">
        <v>6465</v>
      </c>
      <c r="B10066" t="s">
        <v>153</v>
      </c>
      <c r="C10066" t="s">
        <v>153</v>
      </c>
      <c r="D10066" s="1">
        <v>44214</v>
      </c>
      <c r="E10066" t="s">
        <v>142</v>
      </c>
      <c r="F10066" s="1">
        <v>44216</v>
      </c>
    </row>
    <row r="10067" spans="1:6" x14ac:dyDescent="0.3">
      <c r="A10067" t="s">
        <v>6576</v>
      </c>
      <c r="B10067" t="s">
        <v>153</v>
      </c>
      <c r="C10067" t="s">
        <v>153</v>
      </c>
      <c r="D10067" s="1">
        <v>44214</v>
      </c>
      <c r="E10067" t="s">
        <v>146</v>
      </c>
      <c r="F10067" s="1" t="s">
        <v>1070</v>
      </c>
    </row>
    <row r="10068" spans="1:6" x14ac:dyDescent="0.3">
      <c r="A10068" t="s">
        <v>6577</v>
      </c>
      <c r="B10068" t="s">
        <v>153</v>
      </c>
      <c r="C10068" t="s">
        <v>153</v>
      </c>
      <c r="D10068" s="1">
        <v>44214</v>
      </c>
      <c r="E10068" t="s">
        <v>146</v>
      </c>
      <c r="F10068" s="1" t="s">
        <v>1070</v>
      </c>
    </row>
    <row r="10069" spans="1:6" x14ac:dyDescent="0.3">
      <c r="A10069" t="s">
        <v>6578</v>
      </c>
      <c r="B10069" t="s">
        <v>153</v>
      </c>
      <c r="C10069" t="s">
        <v>153</v>
      </c>
      <c r="D10069" s="1">
        <v>44214</v>
      </c>
      <c r="E10069" t="s">
        <v>146</v>
      </c>
      <c r="F10069" s="1">
        <v>44229</v>
      </c>
    </row>
    <row r="10070" spans="1:6" x14ac:dyDescent="0.3">
      <c r="A10070" t="s">
        <v>6579</v>
      </c>
      <c r="B10070" t="s">
        <v>153</v>
      </c>
      <c r="C10070" t="s">
        <v>153</v>
      </c>
      <c r="D10070" s="1">
        <v>44214</v>
      </c>
      <c r="E10070" t="s">
        <v>146</v>
      </c>
      <c r="F10070" s="1">
        <v>44229</v>
      </c>
    </row>
    <row r="10071" spans="1:6" x14ac:dyDescent="0.3">
      <c r="A10071" t="s">
        <v>6580</v>
      </c>
      <c r="B10071" t="s">
        <v>153</v>
      </c>
      <c r="C10071" t="s">
        <v>153</v>
      </c>
      <c r="D10071" s="1">
        <v>44214</v>
      </c>
      <c r="E10071" t="s">
        <v>146</v>
      </c>
      <c r="F10071" s="1">
        <v>44229</v>
      </c>
    </row>
    <row r="10072" spans="1:6" x14ac:dyDescent="0.3">
      <c r="A10072" t="s">
        <v>6581</v>
      </c>
      <c r="B10072" t="s">
        <v>153</v>
      </c>
      <c r="C10072" t="s">
        <v>153</v>
      </c>
      <c r="D10072" s="1">
        <v>44214</v>
      </c>
      <c r="E10072" t="s">
        <v>146</v>
      </c>
      <c r="F10072" s="1">
        <v>44229</v>
      </c>
    </row>
    <row r="10073" spans="1:6" x14ac:dyDescent="0.3">
      <c r="A10073" t="s">
        <v>6582</v>
      </c>
      <c r="B10073" t="s">
        <v>153</v>
      </c>
      <c r="C10073" t="s">
        <v>153</v>
      </c>
      <c r="D10073" s="1">
        <v>44214</v>
      </c>
      <c r="E10073" t="s">
        <v>146</v>
      </c>
      <c r="F10073" s="1">
        <v>44229</v>
      </c>
    </row>
    <row r="10074" spans="1:6" x14ac:dyDescent="0.3">
      <c r="A10074" t="s">
        <v>6583</v>
      </c>
      <c r="B10074" t="s">
        <v>153</v>
      </c>
      <c r="C10074" t="s">
        <v>153</v>
      </c>
      <c r="D10074" s="1">
        <v>44214</v>
      </c>
      <c r="E10074" t="s">
        <v>146</v>
      </c>
      <c r="F10074" s="1">
        <v>44229</v>
      </c>
    </row>
    <row r="10075" spans="1:6" x14ac:dyDescent="0.3">
      <c r="A10075" t="s">
        <v>6584</v>
      </c>
      <c r="B10075" t="s">
        <v>153</v>
      </c>
      <c r="C10075" t="s">
        <v>153</v>
      </c>
      <c r="D10075" s="1">
        <v>44214</v>
      </c>
      <c r="E10075" t="s">
        <v>146</v>
      </c>
      <c r="F10075" s="1">
        <v>44229</v>
      </c>
    </row>
    <row r="10076" spans="1:6" x14ac:dyDescent="0.3">
      <c r="A10076" t="s">
        <v>6466</v>
      </c>
      <c r="B10076" t="s">
        <v>153</v>
      </c>
      <c r="C10076" t="s">
        <v>153</v>
      </c>
      <c r="D10076" s="1">
        <v>44214</v>
      </c>
      <c r="E10076" t="s">
        <v>142</v>
      </c>
      <c r="F10076" s="1">
        <v>44216</v>
      </c>
    </row>
    <row r="10077" spans="1:6" x14ac:dyDescent="0.3">
      <c r="A10077" t="s">
        <v>6467</v>
      </c>
      <c r="B10077" t="s">
        <v>153</v>
      </c>
      <c r="C10077" t="s">
        <v>153</v>
      </c>
      <c r="D10077" s="1">
        <v>44214</v>
      </c>
      <c r="E10077" t="s">
        <v>142</v>
      </c>
      <c r="F10077" s="1">
        <v>44216</v>
      </c>
    </row>
    <row r="10078" spans="1:6" x14ac:dyDescent="0.3">
      <c r="A10078" t="s">
        <v>6468</v>
      </c>
      <c r="B10078" t="s">
        <v>153</v>
      </c>
      <c r="C10078" t="s">
        <v>153</v>
      </c>
      <c r="D10078" s="1">
        <v>44214</v>
      </c>
      <c r="E10078" t="s">
        <v>142</v>
      </c>
      <c r="F10078" s="1">
        <v>44216</v>
      </c>
    </row>
    <row r="10079" spans="1:6" x14ac:dyDescent="0.3">
      <c r="A10079" t="s">
        <v>6585</v>
      </c>
      <c r="B10079" t="s">
        <v>153</v>
      </c>
      <c r="C10079" t="s">
        <v>153</v>
      </c>
      <c r="D10079" s="1">
        <v>44214</v>
      </c>
      <c r="E10079" t="s">
        <v>146</v>
      </c>
      <c r="F10079" s="1" t="s">
        <v>1070</v>
      </c>
    </row>
    <row r="10080" spans="1:6" x14ac:dyDescent="0.3">
      <c r="A10080" t="s">
        <v>6586</v>
      </c>
      <c r="B10080" t="s">
        <v>153</v>
      </c>
      <c r="C10080" t="s">
        <v>153</v>
      </c>
      <c r="D10080" s="1">
        <v>44214</v>
      </c>
      <c r="E10080" t="s">
        <v>146</v>
      </c>
      <c r="F10080" s="1">
        <v>44229</v>
      </c>
    </row>
    <row r="10081" spans="1:6" x14ac:dyDescent="0.3">
      <c r="A10081" t="s">
        <v>6587</v>
      </c>
      <c r="B10081" t="s">
        <v>153</v>
      </c>
      <c r="C10081" t="s">
        <v>153</v>
      </c>
      <c r="D10081" s="1">
        <v>44214</v>
      </c>
      <c r="E10081" t="s">
        <v>146</v>
      </c>
      <c r="F10081" s="1">
        <v>44229</v>
      </c>
    </row>
    <row r="10082" spans="1:6" x14ac:dyDescent="0.3">
      <c r="A10082" t="s">
        <v>6588</v>
      </c>
      <c r="B10082" t="s">
        <v>153</v>
      </c>
      <c r="C10082" t="s">
        <v>153</v>
      </c>
      <c r="D10082" s="1">
        <v>44214</v>
      </c>
      <c r="E10082" t="s">
        <v>146</v>
      </c>
      <c r="F10082" s="1" t="s">
        <v>1070</v>
      </c>
    </row>
    <row r="10083" spans="1:6" x14ac:dyDescent="0.3">
      <c r="A10083" t="s">
        <v>6589</v>
      </c>
      <c r="B10083" t="s">
        <v>153</v>
      </c>
      <c r="C10083" t="s">
        <v>153</v>
      </c>
      <c r="D10083" s="1">
        <v>44214</v>
      </c>
      <c r="E10083" t="s">
        <v>146</v>
      </c>
      <c r="F10083" s="1">
        <v>44229</v>
      </c>
    </row>
    <row r="10084" spans="1:6" x14ac:dyDescent="0.3">
      <c r="A10084" t="s">
        <v>6590</v>
      </c>
      <c r="B10084" t="s">
        <v>153</v>
      </c>
      <c r="C10084" t="s">
        <v>153</v>
      </c>
      <c r="D10084" s="1">
        <v>44214</v>
      </c>
      <c r="E10084" t="s">
        <v>146</v>
      </c>
      <c r="F10084" s="1">
        <v>44229</v>
      </c>
    </row>
    <row r="10085" spans="1:6" x14ac:dyDescent="0.3">
      <c r="A10085" t="s">
        <v>6591</v>
      </c>
      <c r="B10085" t="s">
        <v>153</v>
      </c>
      <c r="C10085" t="s">
        <v>153</v>
      </c>
      <c r="D10085" s="1">
        <v>44214</v>
      </c>
      <c r="E10085" t="s">
        <v>146</v>
      </c>
      <c r="F10085" s="1" t="s">
        <v>1070</v>
      </c>
    </row>
    <row r="10086" spans="1:6" x14ac:dyDescent="0.3">
      <c r="A10086" t="s">
        <v>6592</v>
      </c>
      <c r="B10086" t="s">
        <v>153</v>
      </c>
      <c r="C10086" t="s">
        <v>153</v>
      </c>
      <c r="D10086" s="1">
        <v>44214</v>
      </c>
      <c r="E10086" t="s">
        <v>146</v>
      </c>
      <c r="F10086" s="1" t="s">
        <v>1070</v>
      </c>
    </row>
    <row r="10087" spans="1:6" x14ac:dyDescent="0.3">
      <c r="A10087" t="s">
        <v>6593</v>
      </c>
      <c r="B10087" t="s">
        <v>153</v>
      </c>
      <c r="C10087" t="s">
        <v>153</v>
      </c>
      <c r="D10087" s="1">
        <v>44214</v>
      </c>
      <c r="E10087" t="s">
        <v>146</v>
      </c>
      <c r="F10087" s="1">
        <v>44229</v>
      </c>
    </row>
    <row r="10088" spans="1:6" x14ac:dyDescent="0.3">
      <c r="A10088" t="s">
        <v>6594</v>
      </c>
      <c r="B10088" t="s">
        <v>153</v>
      </c>
      <c r="C10088" t="s">
        <v>153</v>
      </c>
      <c r="D10088" s="1">
        <v>44214</v>
      </c>
      <c r="E10088" t="s">
        <v>146</v>
      </c>
      <c r="F10088" s="1">
        <v>44229</v>
      </c>
    </row>
    <row r="10089" spans="1:6" x14ac:dyDescent="0.3">
      <c r="A10089" t="s">
        <v>6595</v>
      </c>
      <c r="B10089" t="s">
        <v>153</v>
      </c>
      <c r="C10089" t="s">
        <v>153</v>
      </c>
      <c r="D10089" s="1">
        <v>44214</v>
      </c>
      <c r="E10089" t="s">
        <v>146</v>
      </c>
      <c r="F10089" s="1" t="s">
        <v>1070</v>
      </c>
    </row>
    <row r="10090" spans="1:6" x14ac:dyDescent="0.3">
      <c r="A10090" t="s">
        <v>6596</v>
      </c>
      <c r="B10090" t="s">
        <v>153</v>
      </c>
      <c r="C10090" t="s">
        <v>153</v>
      </c>
      <c r="D10090" s="1">
        <v>44214</v>
      </c>
      <c r="E10090" t="s">
        <v>146</v>
      </c>
      <c r="F10090" s="1" t="s">
        <v>1070</v>
      </c>
    </row>
    <row r="10091" spans="1:6" x14ac:dyDescent="0.3">
      <c r="A10091" t="s">
        <v>6469</v>
      </c>
      <c r="B10091" t="s">
        <v>153</v>
      </c>
      <c r="C10091" t="s">
        <v>153</v>
      </c>
      <c r="D10091" s="1">
        <v>44214</v>
      </c>
      <c r="E10091" t="s">
        <v>142</v>
      </c>
      <c r="F10091" s="1">
        <v>44216</v>
      </c>
    </row>
    <row r="10092" spans="1:6" x14ac:dyDescent="0.3">
      <c r="A10092" t="s">
        <v>6470</v>
      </c>
      <c r="B10092" t="s">
        <v>153</v>
      </c>
      <c r="C10092" t="s">
        <v>153</v>
      </c>
      <c r="D10092" s="1">
        <v>44214</v>
      </c>
      <c r="E10092" t="s">
        <v>142</v>
      </c>
      <c r="F10092" s="1">
        <v>44216</v>
      </c>
    </row>
    <row r="10093" spans="1:6" x14ac:dyDescent="0.3">
      <c r="A10093" t="s">
        <v>6471</v>
      </c>
      <c r="B10093" t="s">
        <v>153</v>
      </c>
      <c r="C10093" t="s">
        <v>153</v>
      </c>
      <c r="D10093" s="1">
        <v>44214</v>
      </c>
      <c r="E10093" t="s">
        <v>142</v>
      </c>
      <c r="F10093" s="1">
        <v>44216</v>
      </c>
    </row>
    <row r="10094" spans="1:6" x14ac:dyDescent="0.3">
      <c r="A10094" t="s">
        <v>6597</v>
      </c>
      <c r="B10094" t="s">
        <v>153</v>
      </c>
      <c r="C10094" t="s">
        <v>153</v>
      </c>
      <c r="D10094" s="1">
        <v>44214</v>
      </c>
      <c r="E10094" t="s">
        <v>146</v>
      </c>
      <c r="F10094" s="1" t="s">
        <v>1070</v>
      </c>
    </row>
    <row r="10095" spans="1:6" x14ac:dyDescent="0.3">
      <c r="A10095" t="s">
        <v>6598</v>
      </c>
      <c r="B10095" t="s">
        <v>153</v>
      </c>
      <c r="C10095" t="s">
        <v>153</v>
      </c>
      <c r="D10095" s="1">
        <v>44214</v>
      </c>
      <c r="E10095" t="s">
        <v>146</v>
      </c>
      <c r="F10095" s="1">
        <v>44229</v>
      </c>
    </row>
    <row r="10096" spans="1:6" x14ac:dyDescent="0.3">
      <c r="A10096" t="s">
        <v>6599</v>
      </c>
      <c r="B10096" t="s">
        <v>153</v>
      </c>
      <c r="C10096" t="s">
        <v>153</v>
      </c>
      <c r="D10096" s="1">
        <v>44214</v>
      </c>
      <c r="E10096" t="s">
        <v>146</v>
      </c>
      <c r="F10096" s="1">
        <v>44229</v>
      </c>
    </row>
    <row r="10097" spans="1:6" x14ac:dyDescent="0.3">
      <c r="A10097" t="s">
        <v>6600</v>
      </c>
      <c r="B10097" t="s">
        <v>174</v>
      </c>
      <c r="C10097" t="s">
        <v>174</v>
      </c>
      <c r="D10097" s="1">
        <v>44214</v>
      </c>
      <c r="E10097" t="s">
        <v>142</v>
      </c>
      <c r="F10097" s="1">
        <v>44215</v>
      </c>
    </row>
    <row r="10098" spans="1:6" x14ac:dyDescent="0.3">
      <c r="A10098" t="s">
        <v>6601</v>
      </c>
      <c r="B10098" t="s">
        <v>153</v>
      </c>
      <c r="C10098" t="s">
        <v>153</v>
      </c>
      <c r="D10098" s="1">
        <v>44214</v>
      </c>
      <c r="E10098" t="s">
        <v>146</v>
      </c>
      <c r="F10098" s="1" t="s">
        <v>1070</v>
      </c>
    </row>
    <row r="10099" spans="1:6" x14ac:dyDescent="0.3">
      <c r="A10099" t="s">
        <v>6602</v>
      </c>
      <c r="B10099" t="s">
        <v>153</v>
      </c>
      <c r="C10099" t="s">
        <v>153</v>
      </c>
      <c r="D10099" s="1">
        <v>44214</v>
      </c>
      <c r="E10099" t="s">
        <v>146</v>
      </c>
      <c r="F10099" s="1" t="s">
        <v>1070</v>
      </c>
    </row>
    <row r="10100" spans="1:6" x14ac:dyDescent="0.3">
      <c r="A10100" t="s">
        <v>6603</v>
      </c>
      <c r="B10100" t="s">
        <v>153</v>
      </c>
      <c r="C10100" t="s">
        <v>153</v>
      </c>
      <c r="D10100" s="1">
        <v>44214</v>
      </c>
      <c r="E10100" t="s">
        <v>146</v>
      </c>
      <c r="F10100" s="1" t="s">
        <v>1070</v>
      </c>
    </row>
    <row r="10101" spans="1:6" x14ac:dyDescent="0.3">
      <c r="A10101" t="s">
        <v>6604</v>
      </c>
      <c r="B10101" t="s">
        <v>153</v>
      </c>
      <c r="C10101" t="s">
        <v>153</v>
      </c>
      <c r="D10101" s="1">
        <v>44214</v>
      </c>
      <c r="E10101" t="s">
        <v>146</v>
      </c>
      <c r="F10101" s="1">
        <v>44229</v>
      </c>
    </row>
    <row r="10102" spans="1:6" x14ac:dyDescent="0.3">
      <c r="A10102" t="s">
        <v>6605</v>
      </c>
      <c r="B10102" t="s">
        <v>153</v>
      </c>
      <c r="C10102" t="s">
        <v>153</v>
      </c>
      <c r="D10102" s="1">
        <v>44214</v>
      </c>
      <c r="E10102" t="s">
        <v>146</v>
      </c>
      <c r="F10102" s="1">
        <v>44229</v>
      </c>
    </row>
    <row r="10103" spans="1:6" x14ac:dyDescent="0.3">
      <c r="A10103" t="s">
        <v>6606</v>
      </c>
      <c r="B10103" t="s">
        <v>153</v>
      </c>
      <c r="C10103" t="s">
        <v>153</v>
      </c>
      <c r="D10103" s="1">
        <v>44214</v>
      </c>
      <c r="E10103" t="s">
        <v>146</v>
      </c>
      <c r="F10103" s="1" t="s">
        <v>1070</v>
      </c>
    </row>
    <row r="10104" spans="1:6" x14ac:dyDescent="0.3">
      <c r="A10104" t="s">
        <v>6607</v>
      </c>
      <c r="B10104" t="s">
        <v>153</v>
      </c>
      <c r="C10104" t="s">
        <v>153</v>
      </c>
      <c r="D10104" s="1">
        <v>44214</v>
      </c>
      <c r="E10104" t="s">
        <v>146</v>
      </c>
      <c r="F10104" s="1" t="s">
        <v>1070</v>
      </c>
    </row>
    <row r="10105" spans="1:6" x14ac:dyDescent="0.3">
      <c r="A10105" t="s">
        <v>6472</v>
      </c>
      <c r="B10105" t="s">
        <v>153</v>
      </c>
      <c r="C10105" t="s">
        <v>153</v>
      </c>
      <c r="D10105" s="1">
        <v>44214</v>
      </c>
      <c r="E10105" t="s">
        <v>142</v>
      </c>
      <c r="F10105" s="1">
        <v>44216</v>
      </c>
    </row>
    <row r="10106" spans="1:6" x14ac:dyDescent="0.3">
      <c r="A10106" t="s">
        <v>6473</v>
      </c>
      <c r="B10106" t="s">
        <v>153</v>
      </c>
      <c r="C10106" t="s">
        <v>153</v>
      </c>
      <c r="D10106" s="1">
        <v>44214</v>
      </c>
      <c r="E10106" t="s">
        <v>142</v>
      </c>
      <c r="F10106" s="1">
        <v>44216</v>
      </c>
    </row>
    <row r="10107" spans="1:6" x14ac:dyDescent="0.3">
      <c r="A10107" t="s">
        <v>6474</v>
      </c>
      <c r="B10107" t="s">
        <v>153</v>
      </c>
      <c r="C10107" t="s">
        <v>153</v>
      </c>
      <c r="D10107" s="1">
        <v>44214</v>
      </c>
      <c r="E10107" t="s">
        <v>142</v>
      </c>
      <c r="F10107" s="1">
        <v>44216</v>
      </c>
    </row>
    <row r="10108" spans="1:6" x14ac:dyDescent="0.3">
      <c r="A10108" t="s">
        <v>6475</v>
      </c>
      <c r="B10108" t="s">
        <v>153</v>
      </c>
      <c r="C10108" t="s">
        <v>153</v>
      </c>
      <c r="D10108" s="1">
        <v>44214</v>
      </c>
      <c r="E10108" t="s">
        <v>142</v>
      </c>
      <c r="F10108" s="1">
        <v>44216</v>
      </c>
    </row>
    <row r="10109" spans="1:6" x14ac:dyDescent="0.3">
      <c r="A10109" t="s">
        <v>6476</v>
      </c>
      <c r="B10109" t="s">
        <v>153</v>
      </c>
      <c r="C10109" t="s">
        <v>153</v>
      </c>
      <c r="D10109" s="1">
        <v>44214</v>
      </c>
      <c r="E10109" t="s">
        <v>142</v>
      </c>
      <c r="F10109" s="1">
        <v>44216</v>
      </c>
    </row>
    <row r="10110" spans="1:6" x14ac:dyDescent="0.3">
      <c r="A10110" t="s">
        <v>6477</v>
      </c>
      <c r="B10110" t="s">
        <v>153</v>
      </c>
      <c r="C10110" t="s">
        <v>153</v>
      </c>
      <c r="D10110" s="1">
        <v>44214</v>
      </c>
      <c r="E10110" t="s">
        <v>142</v>
      </c>
      <c r="F10110" s="1">
        <v>44216</v>
      </c>
    </row>
    <row r="10111" spans="1:6" x14ac:dyDescent="0.3">
      <c r="A10111" t="s">
        <v>6608</v>
      </c>
      <c r="B10111" t="s">
        <v>153</v>
      </c>
      <c r="C10111" t="s">
        <v>153</v>
      </c>
      <c r="D10111" s="1">
        <v>44214</v>
      </c>
      <c r="E10111" t="s">
        <v>146</v>
      </c>
      <c r="F10111" s="1" t="s">
        <v>1070</v>
      </c>
    </row>
    <row r="10112" spans="1:6" x14ac:dyDescent="0.3">
      <c r="A10112" t="s">
        <v>6609</v>
      </c>
      <c r="B10112" t="s">
        <v>153</v>
      </c>
      <c r="C10112" t="s">
        <v>153</v>
      </c>
      <c r="D10112" s="1">
        <v>44214</v>
      </c>
      <c r="E10112" t="s">
        <v>146</v>
      </c>
      <c r="F10112" s="1" t="s">
        <v>1070</v>
      </c>
    </row>
    <row r="10113" spans="1:6" x14ac:dyDescent="0.3">
      <c r="A10113" t="s">
        <v>6610</v>
      </c>
      <c r="B10113" t="s">
        <v>153</v>
      </c>
      <c r="C10113" t="s">
        <v>153</v>
      </c>
      <c r="D10113" s="1">
        <v>44214</v>
      </c>
      <c r="E10113" t="s">
        <v>146</v>
      </c>
      <c r="F10113" s="1">
        <v>44229</v>
      </c>
    </row>
    <row r="10114" spans="1:6" x14ac:dyDescent="0.3">
      <c r="A10114" t="s">
        <v>6611</v>
      </c>
      <c r="B10114" t="s">
        <v>153</v>
      </c>
      <c r="C10114" t="s">
        <v>153</v>
      </c>
      <c r="D10114" s="1">
        <v>44214</v>
      </c>
      <c r="E10114" t="s">
        <v>146</v>
      </c>
      <c r="F10114" s="1">
        <v>44229</v>
      </c>
    </row>
    <row r="10115" spans="1:6" x14ac:dyDescent="0.3">
      <c r="A10115" t="s">
        <v>6612</v>
      </c>
      <c r="B10115" t="s">
        <v>153</v>
      </c>
      <c r="C10115" t="s">
        <v>153</v>
      </c>
      <c r="D10115" s="1">
        <v>44214</v>
      </c>
      <c r="E10115" t="s">
        <v>146</v>
      </c>
      <c r="F10115" s="1">
        <v>44229</v>
      </c>
    </row>
    <row r="10116" spans="1:6" x14ac:dyDescent="0.3">
      <c r="A10116" t="s">
        <v>6478</v>
      </c>
      <c r="B10116" t="s">
        <v>153</v>
      </c>
      <c r="C10116" t="s">
        <v>153</v>
      </c>
      <c r="D10116" s="1">
        <v>44214</v>
      </c>
      <c r="E10116" t="s">
        <v>142</v>
      </c>
      <c r="F10116" s="1">
        <v>44216</v>
      </c>
    </row>
    <row r="10117" spans="1:6" x14ac:dyDescent="0.3">
      <c r="A10117" t="s">
        <v>6613</v>
      </c>
      <c r="B10117" t="s">
        <v>153</v>
      </c>
      <c r="C10117" t="s">
        <v>153</v>
      </c>
      <c r="D10117" s="1">
        <v>44214</v>
      </c>
      <c r="E10117" t="s">
        <v>146</v>
      </c>
      <c r="F10117" s="1" t="s">
        <v>1070</v>
      </c>
    </row>
    <row r="10118" spans="1:6" x14ac:dyDescent="0.3">
      <c r="A10118" t="s">
        <v>6614</v>
      </c>
      <c r="B10118" t="s">
        <v>153</v>
      </c>
      <c r="C10118" t="s">
        <v>153</v>
      </c>
      <c r="D10118" s="1">
        <v>44214</v>
      </c>
      <c r="E10118" t="s">
        <v>146</v>
      </c>
      <c r="F10118" s="1">
        <v>44229</v>
      </c>
    </row>
    <row r="10119" spans="1:6" x14ac:dyDescent="0.3">
      <c r="A10119" t="s">
        <v>6615</v>
      </c>
      <c r="B10119" t="s">
        <v>153</v>
      </c>
      <c r="C10119" t="s">
        <v>153</v>
      </c>
      <c r="D10119" s="1">
        <v>44214</v>
      </c>
      <c r="E10119" t="s">
        <v>146</v>
      </c>
      <c r="F10119" s="1">
        <v>44229</v>
      </c>
    </row>
    <row r="10120" spans="1:6" x14ac:dyDescent="0.3">
      <c r="A10120" t="s">
        <v>6616</v>
      </c>
      <c r="B10120" t="s">
        <v>153</v>
      </c>
      <c r="C10120" t="s">
        <v>153</v>
      </c>
      <c r="D10120" s="1">
        <v>44214</v>
      </c>
      <c r="E10120" t="s">
        <v>146</v>
      </c>
      <c r="F10120" s="1">
        <v>44229</v>
      </c>
    </row>
    <row r="10121" spans="1:6" x14ac:dyDescent="0.3">
      <c r="A10121" t="s">
        <v>6617</v>
      </c>
      <c r="B10121" t="s">
        <v>153</v>
      </c>
      <c r="C10121" t="s">
        <v>153</v>
      </c>
      <c r="D10121" s="1">
        <v>44214</v>
      </c>
      <c r="E10121" t="s">
        <v>146</v>
      </c>
      <c r="F10121" s="1">
        <v>44229</v>
      </c>
    </row>
    <row r="10122" spans="1:6" x14ac:dyDescent="0.3">
      <c r="A10122" t="s">
        <v>6479</v>
      </c>
      <c r="B10122" t="s">
        <v>153</v>
      </c>
      <c r="C10122" t="s">
        <v>153</v>
      </c>
      <c r="D10122" s="1">
        <v>44214</v>
      </c>
      <c r="E10122" t="s">
        <v>142</v>
      </c>
      <c r="F10122" s="1">
        <v>44216</v>
      </c>
    </row>
    <row r="10123" spans="1:6" x14ac:dyDescent="0.3">
      <c r="A10123" t="s">
        <v>6480</v>
      </c>
      <c r="B10123" t="s">
        <v>153</v>
      </c>
      <c r="C10123" t="s">
        <v>153</v>
      </c>
      <c r="D10123" s="1">
        <v>44214</v>
      </c>
      <c r="E10123" t="s">
        <v>142</v>
      </c>
      <c r="F10123" s="1">
        <v>44216</v>
      </c>
    </row>
    <row r="10124" spans="1:6" x14ac:dyDescent="0.3">
      <c r="A10124" t="s">
        <v>6618</v>
      </c>
      <c r="B10124" t="s">
        <v>153</v>
      </c>
      <c r="C10124" t="s">
        <v>153</v>
      </c>
      <c r="D10124" s="1">
        <v>44214</v>
      </c>
      <c r="E10124" t="s">
        <v>146</v>
      </c>
      <c r="F10124" s="1">
        <v>44229</v>
      </c>
    </row>
    <row r="10125" spans="1:6" x14ac:dyDescent="0.3">
      <c r="A10125" t="s">
        <v>6619</v>
      </c>
      <c r="B10125" t="s">
        <v>153</v>
      </c>
      <c r="C10125" t="s">
        <v>153</v>
      </c>
      <c r="D10125" s="1">
        <v>44214</v>
      </c>
      <c r="E10125" t="s">
        <v>146</v>
      </c>
      <c r="F10125" s="1">
        <v>44229</v>
      </c>
    </row>
    <row r="10126" spans="1:6" x14ac:dyDescent="0.3">
      <c r="A10126" t="s">
        <v>6481</v>
      </c>
      <c r="B10126" t="s">
        <v>153</v>
      </c>
      <c r="C10126" t="s">
        <v>153</v>
      </c>
      <c r="D10126" s="1">
        <v>44214</v>
      </c>
      <c r="E10126" t="s">
        <v>142</v>
      </c>
      <c r="F10126" s="1">
        <v>44216</v>
      </c>
    </row>
    <row r="10127" spans="1:6" x14ac:dyDescent="0.3">
      <c r="A10127" t="s">
        <v>6482</v>
      </c>
      <c r="B10127" t="s">
        <v>153</v>
      </c>
      <c r="C10127" t="s">
        <v>153</v>
      </c>
      <c r="D10127" s="1">
        <v>44214</v>
      </c>
      <c r="E10127" t="s">
        <v>142</v>
      </c>
      <c r="F10127" s="1">
        <v>44216</v>
      </c>
    </row>
    <row r="10128" spans="1:6" x14ac:dyDescent="0.3">
      <c r="A10128" t="s">
        <v>6620</v>
      </c>
      <c r="B10128" t="s">
        <v>153</v>
      </c>
      <c r="C10128" t="s">
        <v>153</v>
      </c>
      <c r="D10128" s="1">
        <v>44214</v>
      </c>
      <c r="E10128" t="s">
        <v>146</v>
      </c>
      <c r="F10128" s="1">
        <v>44229</v>
      </c>
    </row>
    <row r="10129" spans="1:6" x14ac:dyDescent="0.3">
      <c r="A10129" t="s">
        <v>6483</v>
      </c>
      <c r="B10129" t="s">
        <v>153</v>
      </c>
      <c r="C10129" t="s">
        <v>153</v>
      </c>
      <c r="D10129" s="1">
        <v>44214</v>
      </c>
      <c r="E10129" t="s">
        <v>142</v>
      </c>
      <c r="F10129" s="1">
        <v>44216</v>
      </c>
    </row>
    <row r="10130" spans="1:6" x14ac:dyDescent="0.3">
      <c r="A10130" t="s">
        <v>6621</v>
      </c>
      <c r="B10130" t="s">
        <v>153</v>
      </c>
      <c r="C10130" t="s">
        <v>153</v>
      </c>
      <c r="D10130" s="1">
        <v>44214</v>
      </c>
      <c r="E10130" t="s">
        <v>146</v>
      </c>
      <c r="F10130" s="1">
        <v>44229</v>
      </c>
    </row>
    <row r="10131" spans="1:6" x14ac:dyDescent="0.3">
      <c r="A10131" t="s">
        <v>6622</v>
      </c>
      <c r="B10131" t="s">
        <v>153</v>
      </c>
      <c r="C10131" t="s">
        <v>153</v>
      </c>
      <c r="D10131" s="1">
        <v>44214</v>
      </c>
      <c r="E10131" t="s">
        <v>146</v>
      </c>
      <c r="F10131" s="1" t="s">
        <v>1070</v>
      </c>
    </row>
    <row r="10132" spans="1:6" x14ac:dyDescent="0.3">
      <c r="A10132" t="s">
        <v>6484</v>
      </c>
      <c r="B10132" t="s">
        <v>153</v>
      </c>
      <c r="C10132" t="s">
        <v>153</v>
      </c>
      <c r="D10132" s="1">
        <v>44214</v>
      </c>
      <c r="E10132" t="s">
        <v>142</v>
      </c>
      <c r="F10132" s="1">
        <v>44216</v>
      </c>
    </row>
    <row r="10133" spans="1:6" x14ac:dyDescent="0.3">
      <c r="A10133" t="s">
        <v>6485</v>
      </c>
      <c r="B10133" t="s">
        <v>153</v>
      </c>
      <c r="C10133" t="s">
        <v>153</v>
      </c>
      <c r="D10133" s="1">
        <v>44214</v>
      </c>
      <c r="E10133" t="s">
        <v>142</v>
      </c>
      <c r="F10133" s="1">
        <v>44216</v>
      </c>
    </row>
    <row r="10134" spans="1:6" x14ac:dyDescent="0.3">
      <c r="A10134" t="s">
        <v>6486</v>
      </c>
      <c r="B10134" t="s">
        <v>153</v>
      </c>
      <c r="C10134" t="s">
        <v>153</v>
      </c>
      <c r="D10134" s="1">
        <v>44214</v>
      </c>
      <c r="E10134" t="s">
        <v>142</v>
      </c>
      <c r="F10134" s="1">
        <v>44216</v>
      </c>
    </row>
    <row r="10135" spans="1:6" x14ac:dyDescent="0.3">
      <c r="A10135" t="s">
        <v>6623</v>
      </c>
      <c r="B10135" t="s">
        <v>153</v>
      </c>
      <c r="C10135" t="s">
        <v>153</v>
      </c>
      <c r="D10135" s="1">
        <v>44214</v>
      </c>
      <c r="E10135" t="s">
        <v>146</v>
      </c>
      <c r="F10135" s="1">
        <v>44229</v>
      </c>
    </row>
    <row r="10136" spans="1:6" x14ac:dyDescent="0.3">
      <c r="A10136" t="s">
        <v>6487</v>
      </c>
      <c r="B10136" t="s">
        <v>153</v>
      </c>
      <c r="C10136" t="s">
        <v>153</v>
      </c>
      <c r="D10136" s="1">
        <v>44214</v>
      </c>
      <c r="E10136" t="s">
        <v>142</v>
      </c>
      <c r="F10136" s="1">
        <v>44216</v>
      </c>
    </row>
    <row r="10137" spans="1:6" x14ac:dyDescent="0.3">
      <c r="A10137" t="s">
        <v>6488</v>
      </c>
      <c r="B10137" t="s">
        <v>153</v>
      </c>
      <c r="C10137" t="s">
        <v>153</v>
      </c>
      <c r="D10137" s="1">
        <v>44214</v>
      </c>
      <c r="E10137" t="s">
        <v>142</v>
      </c>
      <c r="F10137" s="1">
        <v>44216</v>
      </c>
    </row>
    <row r="10138" spans="1:6" x14ac:dyDescent="0.3">
      <c r="A10138" t="s">
        <v>6624</v>
      </c>
      <c r="B10138" t="s">
        <v>153</v>
      </c>
      <c r="C10138" t="s">
        <v>153</v>
      </c>
      <c r="D10138" s="1">
        <v>44214</v>
      </c>
      <c r="E10138" t="s">
        <v>146</v>
      </c>
      <c r="F10138" s="1">
        <v>44229</v>
      </c>
    </row>
    <row r="10139" spans="1:6" x14ac:dyDescent="0.3">
      <c r="A10139" t="s">
        <v>6489</v>
      </c>
      <c r="B10139" t="s">
        <v>153</v>
      </c>
      <c r="C10139" t="s">
        <v>153</v>
      </c>
      <c r="D10139" s="1">
        <v>44214</v>
      </c>
      <c r="E10139" t="s">
        <v>142</v>
      </c>
      <c r="F10139" s="1">
        <v>44216</v>
      </c>
    </row>
    <row r="10140" spans="1:6" x14ac:dyDescent="0.3">
      <c r="A10140" t="s">
        <v>6490</v>
      </c>
      <c r="B10140" t="s">
        <v>153</v>
      </c>
      <c r="C10140" t="s">
        <v>153</v>
      </c>
      <c r="D10140" s="1">
        <v>44214</v>
      </c>
      <c r="E10140" t="s">
        <v>142</v>
      </c>
      <c r="F10140" s="1">
        <v>44216</v>
      </c>
    </row>
    <row r="10141" spans="1:6" x14ac:dyDescent="0.3">
      <c r="A10141" t="s">
        <v>6625</v>
      </c>
      <c r="B10141" t="s">
        <v>153</v>
      </c>
      <c r="C10141" t="s">
        <v>153</v>
      </c>
      <c r="D10141" s="1">
        <v>44214</v>
      </c>
      <c r="E10141" t="s">
        <v>146</v>
      </c>
      <c r="F10141" s="1">
        <v>44229</v>
      </c>
    </row>
    <row r="10142" spans="1:6" x14ac:dyDescent="0.3">
      <c r="A10142" t="s">
        <v>6626</v>
      </c>
      <c r="B10142" t="s">
        <v>153</v>
      </c>
      <c r="C10142" t="s">
        <v>153</v>
      </c>
      <c r="D10142" s="1">
        <v>44214</v>
      </c>
      <c r="E10142" t="s">
        <v>146</v>
      </c>
      <c r="F10142" s="1">
        <v>44229</v>
      </c>
    </row>
    <row r="10143" spans="1:6" x14ac:dyDescent="0.3">
      <c r="A10143" t="s">
        <v>6627</v>
      </c>
      <c r="B10143" t="s">
        <v>153</v>
      </c>
      <c r="C10143" t="s">
        <v>153</v>
      </c>
      <c r="D10143" s="1">
        <v>44214</v>
      </c>
      <c r="E10143" t="s">
        <v>146</v>
      </c>
      <c r="F10143" s="1">
        <v>44229</v>
      </c>
    </row>
    <row r="10144" spans="1:6" x14ac:dyDescent="0.3">
      <c r="A10144" t="s">
        <v>6491</v>
      </c>
      <c r="B10144" t="s">
        <v>153</v>
      </c>
      <c r="C10144" t="s">
        <v>153</v>
      </c>
      <c r="D10144" s="1">
        <v>44214</v>
      </c>
      <c r="E10144" t="s">
        <v>142</v>
      </c>
      <c r="F10144" s="1">
        <v>44216</v>
      </c>
    </row>
    <row r="10145" spans="1:6" x14ac:dyDescent="0.3">
      <c r="A10145" t="s">
        <v>6628</v>
      </c>
      <c r="B10145" t="s">
        <v>153</v>
      </c>
      <c r="C10145" t="s">
        <v>153</v>
      </c>
      <c r="D10145" s="1">
        <v>44214</v>
      </c>
      <c r="E10145" t="s">
        <v>146</v>
      </c>
      <c r="F10145" s="1">
        <v>44229</v>
      </c>
    </row>
    <row r="10146" spans="1:6" x14ac:dyDescent="0.3">
      <c r="A10146" t="s">
        <v>6629</v>
      </c>
      <c r="B10146" t="s">
        <v>153</v>
      </c>
      <c r="C10146" t="s">
        <v>153</v>
      </c>
      <c r="D10146" s="1">
        <v>44214</v>
      </c>
      <c r="E10146" t="s">
        <v>146</v>
      </c>
      <c r="F10146" s="1">
        <v>44229</v>
      </c>
    </row>
    <row r="10147" spans="1:6" x14ac:dyDescent="0.3">
      <c r="A10147" t="s">
        <v>6630</v>
      </c>
      <c r="B10147" t="s">
        <v>153</v>
      </c>
      <c r="C10147" t="s">
        <v>153</v>
      </c>
      <c r="D10147" s="1">
        <v>44214</v>
      </c>
      <c r="E10147" t="s">
        <v>146</v>
      </c>
      <c r="F10147" s="1">
        <v>44229</v>
      </c>
    </row>
    <row r="10148" spans="1:6" x14ac:dyDescent="0.3">
      <c r="A10148" t="s">
        <v>6631</v>
      </c>
      <c r="B10148" t="s">
        <v>153</v>
      </c>
      <c r="C10148" t="s">
        <v>153</v>
      </c>
      <c r="D10148" s="1">
        <v>44214</v>
      </c>
      <c r="E10148" t="s">
        <v>146</v>
      </c>
      <c r="F10148" s="1">
        <v>44229</v>
      </c>
    </row>
    <row r="10149" spans="1:6" x14ac:dyDescent="0.3">
      <c r="A10149" t="s">
        <v>6632</v>
      </c>
      <c r="B10149" t="s">
        <v>153</v>
      </c>
      <c r="C10149" t="s">
        <v>153</v>
      </c>
      <c r="D10149" s="1">
        <v>44214</v>
      </c>
      <c r="E10149" t="s">
        <v>146</v>
      </c>
      <c r="F10149" s="1" t="s">
        <v>1070</v>
      </c>
    </row>
    <row r="10150" spans="1:6" x14ac:dyDescent="0.3">
      <c r="A10150" t="s">
        <v>6492</v>
      </c>
      <c r="B10150" t="s">
        <v>153</v>
      </c>
      <c r="C10150" t="s">
        <v>153</v>
      </c>
      <c r="D10150" s="1">
        <v>44214</v>
      </c>
      <c r="E10150" t="s">
        <v>142</v>
      </c>
      <c r="F10150" s="1">
        <v>44216</v>
      </c>
    </row>
    <row r="10151" spans="1:6" x14ac:dyDescent="0.3">
      <c r="A10151" t="s">
        <v>6493</v>
      </c>
      <c r="B10151" t="s">
        <v>153</v>
      </c>
      <c r="C10151" t="s">
        <v>153</v>
      </c>
      <c r="D10151" s="1">
        <v>44214</v>
      </c>
      <c r="E10151" t="s">
        <v>142</v>
      </c>
      <c r="F10151" s="1">
        <v>44216</v>
      </c>
    </row>
    <row r="10152" spans="1:6" x14ac:dyDescent="0.3">
      <c r="A10152" t="s">
        <v>6494</v>
      </c>
      <c r="B10152" t="s">
        <v>153</v>
      </c>
      <c r="C10152" t="s">
        <v>153</v>
      </c>
      <c r="D10152" s="1">
        <v>44214</v>
      </c>
      <c r="E10152" t="s">
        <v>142</v>
      </c>
      <c r="F10152" s="1">
        <v>44216</v>
      </c>
    </row>
    <row r="10153" spans="1:6" x14ac:dyDescent="0.3">
      <c r="A10153" t="s">
        <v>6495</v>
      </c>
      <c r="B10153" t="s">
        <v>153</v>
      </c>
      <c r="C10153" t="s">
        <v>153</v>
      </c>
      <c r="D10153" s="1">
        <v>44214</v>
      </c>
      <c r="E10153" t="s">
        <v>142</v>
      </c>
      <c r="F10153" s="1">
        <v>44216</v>
      </c>
    </row>
    <row r="10154" spans="1:6" x14ac:dyDescent="0.3">
      <c r="A10154" t="s">
        <v>6496</v>
      </c>
      <c r="B10154" t="s">
        <v>153</v>
      </c>
      <c r="C10154" t="s">
        <v>153</v>
      </c>
      <c r="D10154" s="1">
        <v>44214</v>
      </c>
      <c r="E10154" t="s">
        <v>142</v>
      </c>
      <c r="F10154" s="1">
        <v>44216</v>
      </c>
    </row>
    <row r="10155" spans="1:6" x14ac:dyDescent="0.3">
      <c r="A10155" t="s">
        <v>6497</v>
      </c>
      <c r="B10155" t="s">
        <v>153</v>
      </c>
      <c r="C10155" t="s">
        <v>153</v>
      </c>
      <c r="D10155" s="1">
        <v>44214</v>
      </c>
      <c r="E10155" t="s">
        <v>142</v>
      </c>
      <c r="F10155" s="1">
        <v>44216</v>
      </c>
    </row>
    <row r="10156" spans="1:6" x14ac:dyDescent="0.3">
      <c r="A10156" t="s">
        <v>6498</v>
      </c>
      <c r="B10156" t="s">
        <v>153</v>
      </c>
      <c r="C10156" t="s">
        <v>153</v>
      </c>
      <c r="D10156" s="1">
        <v>44214</v>
      </c>
      <c r="E10156" t="s">
        <v>142</v>
      </c>
      <c r="F10156" s="1">
        <v>44216</v>
      </c>
    </row>
    <row r="10157" spans="1:6" x14ac:dyDescent="0.3">
      <c r="A10157" t="s">
        <v>6633</v>
      </c>
      <c r="B10157" t="s">
        <v>153</v>
      </c>
      <c r="C10157" t="s">
        <v>153</v>
      </c>
      <c r="D10157" s="1">
        <v>44214</v>
      </c>
      <c r="E10157" t="s">
        <v>146</v>
      </c>
      <c r="F10157" s="1" t="s">
        <v>1070</v>
      </c>
    </row>
    <row r="10158" spans="1:6" x14ac:dyDescent="0.3">
      <c r="A10158" t="s">
        <v>6634</v>
      </c>
      <c r="B10158" t="s">
        <v>153</v>
      </c>
      <c r="C10158" t="s">
        <v>153</v>
      </c>
      <c r="D10158" s="1">
        <v>44214</v>
      </c>
      <c r="E10158" t="s">
        <v>146</v>
      </c>
      <c r="F10158" s="1" t="s">
        <v>1070</v>
      </c>
    </row>
    <row r="10159" spans="1:6" x14ac:dyDescent="0.3">
      <c r="A10159" t="s">
        <v>6635</v>
      </c>
      <c r="B10159" t="s">
        <v>153</v>
      </c>
      <c r="C10159" t="s">
        <v>153</v>
      </c>
      <c r="D10159" s="1">
        <v>44214</v>
      </c>
      <c r="E10159" t="s">
        <v>146</v>
      </c>
      <c r="F10159" s="1" t="s">
        <v>1070</v>
      </c>
    </row>
    <row r="10160" spans="1:6" x14ac:dyDescent="0.3">
      <c r="A10160" t="s">
        <v>6636</v>
      </c>
      <c r="B10160" t="s">
        <v>153</v>
      </c>
      <c r="C10160" t="s">
        <v>153</v>
      </c>
      <c r="D10160" s="1">
        <v>44214</v>
      </c>
      <c r="E10160" t="s">
        <v>146</v>
      </c>
      <c r="F10160" s="1" t="s">
        <v>1070</v>
      </c>
    </row>
    <row r="10161" spans="1:6" x14ac:dyDescent="0.3">
      <c r="A10161" t="s">
        <v>6499</v>
      </c>
      <c r="B10161" t="s">
        <v>153</v>
      </c>
      <c r="C10161" t="s">
        <v>153</v>
      </c>
      <c r="D10161" s="1">
        <v>44214</v>
      </c>
      <c r="E10161" t="s">
        <v>142</v>
      </c>
      <c r="F10161" s="1">
        <v>44216</v>
      </c>
    </row>
    <row r="10162" spans="1:6" x14ac:dyDescent="0.3">
      <c r="A10162" t="s">
        <v>6637</v>
      </c>
      <c r="B10162" t="s">
        <v>153</v>
      </c>
      <c r="C10162" t="s">
        <v>153</v>
      </c>
      <c r="D10162" s="1">
        <v>44214</v>
      </c>
      <c r="E10162" t="s">
        <v>146</v>
      </c>
      <c r="F10162" s="1" t="s">
        <v>1070</v>
      </c>
    </row>
    <row r="10163" spans="1:6" x14ac:dyDescent="0.3">
      <c r="A10163" t="s">
        <v>6638</v>
      </c>
      <c r="B10163" t="s">
        <v>153</v>
      </c>
      <c r="C10163" t="s">
        <v>153</v>
      </c>
      <c r="D10163" s="1">
        <v>44214</v>
      </c>
      <c r="E10163" t="s">
        <v>146</v>
      </c>
      <c r="F10163" s="1" t="s">
        <v>1070</v>
      </c>
    </row>
    <row r="10164" spans="1:6" x14ac:dyDescent="0.3">
      <c r="A10164" t="s">
        <v>6500</v>
      </c>
      <c r="B10164" t="s">
        <v>153</v>
      </c>
      <c r="C10164" t="s">
        <v>153</v>
      </c>
      <c r="D10164" s="1">
        <v>44214</v>
      </c>
      <c r="E10164" t="s">
        <v>142</v>
      </c>
      <c r="F10164" s="1">
        <v>44216</v>
      </c>
    </row>
    <row r="10165" spans="1:6" x14ac:dyDescent="0.3">
      <c r="A10165" t="s">
        <v>6501</v>
      </c>
      <c r="B10165" t="s">
        <v>153</v>
      </c>
      <c r="C10165" t="s">
        <v>153</v>
      </c>
      <c r="D10165" s="1">
        <v>44214</v>
      </c>
      <c r="E10165" t="s">
        <v>142</v>
      </c>
      <c r="F10165" s="1">
        <v>44216</v>
      </c>
    </row>
    <row r="10166" spans="1:6" x14ac:dyDescent="0.3">
      <c r="A10166" t="s">
        <v>6639</v>
      </c>
      <c r="B10166" t="s">
        <v>153</v>
      </c>
      <c r="C10166" t="s">
        <v>153</v>
      </c>
      <c r="D10166" s="1">
        <v>44214</v>
      </c>
      <c r="E10166" t="s">
        <v>146</v>
      </c>
      <c r="F10166" s="1">
        <v>44229</v>
      </c>
    </row>
    <row r="10167" spans="1:6" x14ac:dyDescent="0.3">
      <c r="A10167" t="s">
        <v>6640</v>
      </c>
      <c r="B10167" t="s">
        <v>153</v>
      </c>
      <c r="C10167" t="s">
        <v>153</v>
      </c>
      <c r="D10167" s="1">
        <v>44214</v>
      </c>
      <c r="E10167" t="s">
        <v>146</v>
      </c>
      <c r="F10167" s="1" t="s">
        <v>1070</v>
      </c>
    </row>
    <row r="10168" spans="1:6" x14ac:dyDescent="0.3">
      <c r="A10168" t="s">
        <v>6641</v>
      </c>
      <c r="B10168" t="s">
        <v>153</v>
      </c>
      <c r="C10168" t="s">
        <v>153</v>
      </c>
      <c r="D10168" s="1">
        <v>44214</v>
      </c>
      <c r="E10168" t="s">
        <v>146</v>
      </c>
      <c r="F10168" s="1" t="s">
        <v>1070</v>
      </c>
    </row>
    <row r="10169" spans="1:6" x14ac:dyDescent="0.3">
      <c r="A10169" t="s">
        <v>6642</v>
      </c>
      <c r="B10169" t="s">
        <v>153</v>
      </c>
      <c r="C10169" t="s">
        <v>153</v>
      </c>
      <c r="D10169" s="1">
        <v>44214</v>
      </c>
      <c r="E10169" t="s">
        <v>146</v>
      </c>
      <c r="F10169" s="1" t="s">
        <v>1070</v>
      </c>
    </row>
    <row r="10170" spans="1:6" x14ac:dyDescent="0.3">
      <c r="A10170" t="s">
        <v>6502</v>
      </c>
      <c r="B10170" t="s">
        <v>153</v>
      </c>
      <c r="C10170" t="s">
        <v>153</v>
      </c>
      <c r="D10170" s="1">
        <v>44214</v>
      </c>
      <c r="E10170" t="s">
        <v>142</v>
      </c>
      <c r="F10170" s="1">
        <v>44216</v>
      </c>
    </row>
    <row r="10171" spans="1:6" x14ac:dyDescent="0.3">
      <c r="A10171" t="s">
        <v>6503</v>
      </c>
      <c r="B10171" t="s">
        <v>153</v>
      </c>
      <c r="C10171" t="s">
        <v>153</v>
      </c>
      <c r="D10171" s="1">
        <v>44214</v>
      </c>
      <c r="E10171" t="s">
        <v>142</v>
      </c>
      <c r="F10171" s="1">
        <v>44216</v>
      </c>
    </row>
    <row r="10172" spans="1:6" x14ac:dyDescent="0.3">
      <c r="A10172" t="s">
        <v>6504</v>
      </c>
      <c r="B10172" t="s">
        <v>153</v>
      </c>
      <c r="C10172" t="s">
        <v>153</v>
      </c>
      <c r="D10172" s="1">
        <v>44214</v>
      </c>
      <c r="E10172" t="s">
        <v>142</v>
      </c>
      <c r="F10172" s="1">
        <v>44216</v>
      </c>
    </row>
    <row r="10173" spans="1:6" x14ac:dyDescent="0.3">
      <c r="A10173" t="s">
        <v>6643</v>
      </c>
      <c r="B10173" t="s">
        <v>153</v>
      </c>
      <c r="C10173" t="s">
        <v>153</v>
      </c>
      <c r="D10173" s="1">
        <v>44214</v>
      </c>
      <c r="E10173" t="s">
        <v>146</v>
      </c>
      <c r="F10173" s="1" t="s">
        <v>1070</v>
      </c>
    </row>
    <row r="10174" spans="1:6" x14ac:dyDescent="0.3">
      <c r="A10174" t="s">
        <v>6644</v>
      </c>
      <c r="B10174" t="s">
        <v>153</v>
      </c>
      <c r="C10174" t="s">
        <v>153</v>
      </c>
      <c r="D10174" s="1">
        <v>44214</v>
      </c>
      <c r="E10174" t="s">
        <v>146</v>
      </c>
      <c r="F10174" s="1" t="s">
        <v>1070</v>
      </c>
    </row>
    <row r="10175" spans="1:6" x14ac:dyDescent="0.3">
      <c r="A10175" t="s">
        <v>6645</v>
      </c>
      <c r="B10175" t="s">
        <v>153</v>
      </c>
      <c r="C10175" t="s">
        <v>153</v>
      </c>
      <c r="D10175" s="1">
        <v>44214</v>
      </c>
      <c r="E10175" t="s">
        <v>146</v>
      </c>
      <c r="F10175" s="1" t="s">
        <v>1070</v>
      </c>
    </row>
    <row r="10176" spans="1:6" x14ac:dyDescent="0.3">
      <c r="A10176" t="s">
        <v>6505</v>
      </c>
      <c r="B10176" t="s">
        <v>153</v>
      </c>
      <c r="C10176" t="s">
        <v>153</v>
      </c>
      <c r="D10176" s="1">
        <v>44214</v>
      </c>
      <c r="E10176" t="s">
        <v>142</v>
      </c>
      <c r="F10176" s="1">
        <v>44216</v>
      </c>
    </row>
    <row r="10177" spans="1:6" x14ac:dyDescent="0.3">
      <c r="A10177" t="s">
        <v>6506</v>
      </c>
      <c r="B10177" t="s">
        <v>153</v>
      </c>
      <c r="C10177" t="s">
        <v>153</v>
      </c>
      <c r="D10177" s="1">
        <v>44214</v>
      </c>
      <c r="E10177" t="s">
        <v>142</v>
      </c>
      <c r="F10177" s="1">
        <v>44216</v>
      </c>
    </row>
    <row r="10178" spans="1:6" x14ac:dyDescent="0.3">
      <c r="A10178" t="s">
        <v>6507</v>
      </c>
      <c r="B10178" t="s">
        <v>153</v>
      </c>
      <c r="C10178" t="s">
        <v>153</v>
      </c>
      <c r="D10178" s="1">
        <v>44214</v>
      </c>
      <c r="E10178" t="s">
        <v>142</v>
      </c>
      <c r="F10178" s="1">
        <v>44216</v>
      </c>
    </row>
    <row r="10179" spans="1:6" x14ac:dyDescent="0.3">
      <c r="A10179" t="s">
        <v>6508</v>
      </c>
      <c r="B10179" t="s">
        <v>153</v>
      </c>
      <c r="C10179" t="s">
        <v>153</v>
      </c>
      <c r="D10179" s="1">
        <v>44214</v>
      </c>
      <c r="E10179" t="s">
        <v>142</v>
      </c>
      <c r="F10179" s="1">
        <v>44216</v>
      </c>
    </row>
    <row r="10180" spans="1:6" x14ac:dyDescent="0.3">
      <c r="A10180" t="s">
        <v>6509</v>
      </c>
      <c r="B10180" t="s">
        <v>153</v>
      </c>
      <c r="C10180" t="s">
        <v>153</v>
      </c>
      <c r="D10180" s="1">
        <v>44214</v>
      </c>
      <c r="E10180" t="s">
        <v>142</v>
      </c>
      <c r="F10180" s="1">
        <v>44216</v>
      </c>
    </row>
    <row r="10181" spans="1:6" x14ac:dyDescent="0.3">
      <c r="A10181" t="s">
        <v>6510</v>
      </c>
      <c r="B10181" t="s">
        <v>153</v>
      </c>
      <c r="C10181" t="s">
        <v>153</v>
      </c>
      <c r="D10181" s="1">
        <v>44214</v>
      </c>
      <c r="E10181" t="s">
        <v>142</v>
      </c>
      <c r="F10181" s="1">
        <v>44216</v>
      </c>
    </row>
    <row r="10182" spans="1:6" x14ac:dyDescent="0.3">
      <c r="A10182" t="s">
        <v>6511</v>
      </c>
      <c r="B10182" t="s">
        <v>153</v>
      </c>
      <c r="C10182" t="s">
        <v>153</v>
      </c>
      <c r="D10182" s="1">
        <v>44214</v>
      </c>
      <c r="E10182" t="s">
        <v>142</v>
      </c>
      <c r="F10182" s="1">
        <v>44216</v>
      </c>
    </row>
    <row r="10183" spans="1:6" x14ac:dyDescent="0.3">
      <c r="A10183" t="s">
        <v>6512</v>
      </c>
      <c r="B10183" t="s">
        <v>153</v>
      </c>
      <c r="C10183" t="s">
        <v>153</v>
      </c>
      <c r="D10183" s="1">
        <v>44214</v>
      </c>
      <c r="E10183" t="s">
        <v>142</v>
      </c>
      <c r="F10183" s="1">
        <v>44216</v>
      </c>
    </row>
    <row r="10184" spans="1:6" x14ac:dyDescent="0.3">
      <c r="A10184" t="s">
        <v>6513</v>
      </c>
      <c r="B10184" t="s">
        <v>153</v>
      </c>
      <c r="C10184" t="s">
        <v>153</v>
      </c>
      <c r="D10184" s="1">
        <v>44214</v>
      </c>
      <c r="E10184" t="s">
        <v>142</v>
      </c>
      <c r="F10184" s="1">
        <v>44216</v>
      </c>
    </row>
    <row r="10185" spans="1:6" x14ac:dyDescent="0.3">
      <c r="A10185" t="s">
        <v>6514</v>
      </c>
      <c r="B10185" t="s">
        <v>153</v>
      </c>
      <c r="C10185" t="s">
        <v>153</v>
      </c>
      <c r="D10185" s="1">
        <v>44214</v>
      </c>
      <c r="E10185" t="s">
        <v>142</v>
      </c>
      <c r="F10185" s="1">
        <v>44216</v>
      </c>
    </row>
    <row r="10186" spans="1:6" x14ac:dyDescent="0.3">
      <c r="A10186" t="s">
        <v>6646</v>
      </c>
      <c r="B10186" t="s">
        <v>153</v>
      </c>
      <c r="C10186" t="s">
        <v>153</v>
      </c>
      <c r="D10186" s="1">
        <v>44214</v>
      </c>
      <c r="E10186" t="s">
        <v>146</v>
      </c>
      <c r="F10186" s="1">
        <v>44229</v>
      </c>
    </row>
    <row r="10187" spans="1:6" x14ac:dyDescent="0.3">
      <c r="A10187" t="s">
        <v>6647</v>
      </c>
      <c r="B10187" t="s">
        <v>153</v>
      </c>
      <c r="C10187" t="s">
        <v>153</v>
      </c>
      <c r="D10187" s="1">
        <v>44214</v>
      </c>
      <c r="E10187" t="s">
        <v>146</v>
      </c>
      <c r="F10187" s="1" t="s">
        <v>1070</v>
      </c>
    </row>
    <row r="10188" spans="1:6" x14ac:dyDescent="0.3">
      <c r="A10188" t="s">
        <v>6648</v>
      </c>
      <c r="B10188" t="s">
        <v>153</v>
      </c>
      <c r="C10188" t="s">
        <v>153</v>
      </c>
      <c r="D10188" s="1">
        <v>44214</v>
      </c>
      <c r="E10188" t="s">
        <v>146</v>
      </c>
      <c r="F10188" s="1">
        <v>44229</v>
      </c>
    </row>
    <row r="10189" spans="1:6" x14ac:dyDescent="0.3">
      <c r="A10189" t="s">
        <v>6649</v>
      </c>
      <c r="B10189" t="s">
        <v>153</v>
      </c>
      <c r="C10189" t="s">
        <v>153</v>
      </c>
      <c r="D10189" s="1">
        <v>44214</v>
      </c>
      <c r="E10189" t="s">
        <v>146</v>
      </c>
      <c r="F10189" s="1" t="s">
        <v>1070</v>
      </c>
    </row>
    <row r="10190" spans="1:6" x14ac:dyDescent="0.3">
      <c r="A10190" t="s">
        <v>6650</v>
      </c>
      <c r="B10190" t="s">
        <v>153</v>
      </c>
      <c r="C10190" t="s">
        <v>153</v>
      </c>
      <c r="D10190" s="1">
        <v>44214</v>
      </c>
      <c r="E10190" t="s">
        <v>146</v>
      </c>
      <c r="F10190" s="1" t="s">
        <v>1070</v>
      </c>
    </row>
    <row r="10191" spans="1:6" x14ac:dyDescent="0.3">
      <c r="A10191" t="s">
        <v>6651</v>
      </c>
      <c r="B10191" t="s">
        <v>153</v>
      </c>
      <c r="C10191" t="s">
        <v>153</v>
      </c>
      <c r="D10191" s="1">
        <v>44214</v>
      </c>
      <c r="E10191" t="s">
        <v>146</v>
      </c>
      <c r="F10191" s="1" t="s">
        <v>1070</v>
      </c>
    </row>
    <row r="10192" spans="1:6" x14ac:dyDescent="0.3">
      <c r="A10192" t="s">
        <v>6652</v>
      </c>
      <c r="B10192" t="s">
        <v>153</v>
      </c>
      <c r="C10192" t="s">
        <v>153</v>
      </c>
      <c r="D10192" s="1">
        <v>44214</v>
      </c>
      <c r="E10192" t="s">
        <v>146</v>
      </c>
      <c r="F10192" s="1" t="s">
        <v>1070</v>
      </c>
    </row>
    <row r="10193" spans="1:6" x14ac:dyDescent="0.3">
      <c r="A10193" t="s">
        <v>6653</v>
      </c>
      <c r="B10193" t="s">
        <v>153</v>
      </c>
      <c r="C10193" t="s">
        <v>153</v>
      </c>
      <c r="D10193" s="1">
        <v>44214</v>
      </c>
      <c r="E10193" t="s">
        <v>146</v>
      </c>
      <c r="F10193" s="1" t="s">
        <v>1070</v>
      </c>
    </row>
    <row r="10194" spans="1:6" x14ac:dyDescent="0.3">
      <c r="A10194" t="s">
        <v>6654</v>
      </c>
      <c r="B10194" t="s">
        <v>153</v>
      </c>
      <c r="C10194" t="s">
        <v>153</v>
      </c>
      <c r="D10194" s="1">
        <v>44214</v>
      </c>
      <c r="E10194" t="s">
        <v>146</v>
      </c>
      <c r="F10194" s="1" t="s">
        <v>1070</v>
      </c>
    </row>
    <row r="10195" spans="1:6" x14ac:dyDescent="0.3">
      <c r="A10195" t="s">
        <v>6655</v>
      </c>
      <c r="B10195" t="s">
        <v>153</v>
      </c>
      <c r="C10195" t="s">
        <v>153</v>
      </c>
      <c r="D10195" s="1">
        <v>44214</v>
      </c>
      <c r="E10195" t="s">
        <v>146</v>
      </c>
      <c r="F10195" s="1" t="s">
        <v>1070</v>
      </c>
    </row>
    <row r="10196" spans="1:6" x14ac:dyDescent="0.3">
      <c r="A10196" t="s">
        <v>6656</v>
      </c>
      <c r="B10196" t="s">
        <v>153</v>
      </c>
      <c r="C10196" t="s">
        <v>153</v>
      </c>
      <c r="D10196" s="1">
        <v>44214</v>
      </c>
      <c r="E10196" t="s">
        <v>146</v>
      </c>
      <c r="F10196" s="1" t="s">
        <v>1070</v>
      </c>
    </row>
    <row r="10197" spans="1:6" x14ac:dyDescent="0.3">
      <c r="A10197" t="s">
        <v>6657</v>
      </c>
      <c r="B10197" t="s">
        <v>153</v>
      </c>
      <c r="C10197" t="s">
        <v>153</v>
      </c>
      <c r="D10197" s="1">
        <v>44214</v>
      </c>
      <c r="E10197" t="s">
        <v>146</v>
      </c>
      <c r="F10197" s="1" t="s">
        <v>1070</v>
      </c>
    </row>
    <row r="10198" spans="1:6" x14ac:dyDescent="0.3">
      <c r="A10198" t="s">
        <v>6658</v>
      </c>
      <c r="B10198" t="s">
        <v>153</v>
      </c>
      <c r="C10198" t="s">
        <v>153</v>
      </c>
      <c r="D10198" s="1">
        <v>44214</v>
      </c>
      <c r="E10198" t="s">
        <v>146</v>
      </c>
      <c r="F10198" s="1" t="s">
        <v>1070</v>
      </c>
    </row>
    <row r="10199" spans="1:6" x14ac:dyDescent="0.3">
      <c r="A10199" t="s">
        <v>6659</v>
      </c>
      <c r="B10199" t="s">
        <v>153</v>
      </c>
      <c r="C10199" t="s">
        <v>153</v>
      </c>
      <c r="D10199" s="1">
        <v>44214</v>
      </c>
      <c r="E10199" t="s">
        <v>146</v>
      </c>
      <c r="F10199" s="1" t="s">
        <v>1070</v>
      </c>
    </row>
    <row r="10200" spans="1:6" x14ac:dyDescent="0.3">
      <c r="A10200" t="s">
        <v>6660</v>
      </c>
      <c r="B10200" t="s">
        <v>153</v>
      </c>
      <c r="C10200" t="s">
        <v>153</v>
      </c>
      <c r="D10200" s="1">
        <v>44214</v>
      </c>
      <c r="E10200" t="s">
        <v>146</v>
      </c>
      <c r="F10200" s="1" t="s">
        <v>1070</v>
      </c>
    </row>
    <row r="10201" spans="1:6" x14ac:dyDescent="0.3">
      <c r="A10201" t="s">
        <v>6661</v>
      </c>
      <c r="B10201" t="s">
        <v>153</v>
      </c>
      <c r="C10201" t="s">
        <v>153</v>
      </c>
      <c r="D10201" s="1">
        <v>44214</v>
      </c>
      <c r="E10201" t="s">
        <v>146</v>
      </c>
      <c r="F10201" s="1">
        <v>44229</v>
      </c>
    </row>
    <row r="10202" spans="1:6" x14ac:dyDescent="0.3">
      <c r="A10202" t="s">
        <v>6662</v>
      </c>
      <c r="B10202" t="s">
        <v>153</v>
      </c>
      <c r="C10202" t="s">
        <v>153</v>
      </c>
      <c r="D10202" s="1">
        <v>44214</v>
      </c>
      <c r="E10202" t="s">
        <v>146</v>
      </c>
      <c r="F10202" s="1">
        <v>44229</v>
      </c>
    </row>
    <row r="10203" spans="1:6" x14ac:dyDescent="0.3">
      <c r="A10203" t="s">
        <v>6663</v>
      </c>
      <c r="B10203" t="s">
        <v>153</v>
      </c>
      <c r="C10203" t="s">
        <v>153</v>
      </c>
      <c r="D10203" s="1">
        <v>44214</v>
      </c>
      <c r="E10203" t="s">
        <v>146</v>
      </c>
      <c r="F10203" s="1">
        <v>44229</v>
      </c>
    </row>
    <row r="10204" spans="1:6" x14ac:dyDescent="0.3">
      <c r="A10204" t="s">
        <v>6664</v>
      </c>
      <c r="B10204" t="s">
        <v>153</v>
      </c>
      <c r="C10204" t="s">
        <v>153</v>
      </c>
      <c r="D10204" s="1">
        <v>44214</v>
      </c>
      <c r="E10204" t="s">
        <v>146</v>
      </c>
      <c r="F10204" s="1">
        <v>44229</v>
      </c>
    </row>
    <row r="10205" spans="1:6" x14ac:dyDescent="0.3">
      <c r="A10205" t="s">
        <v>6665</v>
      </c>
      <c r="B10205" t="s">
        <v>153</v>
      </c>
      <c r="C10205" t="s">
        <v>153</v>
      </c>
      <c r="D10205" s="1">
        <v>44214</v>
      </c>
      <c r="E10205" t="s">
        <v>146</v>
      </c>
      <c r="F10205" s="1">
        <v>44229</v>
      </c>
    </row>
    <row r="10206" spans="1:6" x14ac:dyDescent="0.3">
      <c r="A10206" t="s">
        <v>6666</v>
      </c>
      <c r="B10206" t="s">
        <v>153</v>
      </c>
      <c r="C10206" t="s">
        <v>153</v>
      </c>
      <c r="D10206" s="1">
        <v>44214</v>
      </c>
      <c r="E10206" t="s">
        <v>146</v>
      </c>
      <c r="F10206" s="1">
        <v>44229</v>
      </c>
    </row>
    <row r="10207" spans="1:6" x14ac:dyDescent="0.3">
      <c r="A10207" t="s">
        <v>6667</v>
      </c>
      <c r="B10207" t="s">
        <v>153</v>
      </c>
      <c r="C10207" t="s">
        <v>153</v>
      </c>
      <c r="D10207" s="1">
        <v>44214</v>
      </c>
      <c r="E10207" t="s">
        <v>146</v>
      </c>
      <c r="F10207" s="1" t="s">
        <v>1070</v>
      </c>
    </row>
    <row r="10208" spans="1:6" x14ac:dyDescent="0.3">
      <c r="A10208" t="s">
        <v>6668</v>
      </c>
      <c r="B10208" t="s">
        <v>153</v>
      </c>
      <c r="C10208" t="s">
        <v>153</v>
      </c>
      <c r="D10208" s="1">
        <v>44214</v>
      </c>
      <c r="E10208" t="s">
        <v>146</v>
      </c>
      <c r="F10208" s="1" t="s">
        <v>1070</v>
      </c>
    </row>
    <row r="10209" spans="1:6" x14ac:dyDescent="0.3">
      <c r="A10209" t="s">
        <v>6669</v>
      </c>
      <c r="B10209" t="s">
        <v>153</v>
      </c>
      <c r="C10209" t="s">
        <v>153</v>
      </c>
      <c r="D10209" s="1">
        <v>44214</v>
      </c>
      <c r="E10209" t="s">
        <v>146</v>
      </c>
      <c r="F10209" s="1" t="s">
        <v>1070</v>
      </c>
    </row>
    <row r="10210" spans="1:6" x14ac:dyDescent="0.3">
      <c r="A10210" t="s">
        <v>6670</v>
      </c>
      <c r="B10210" t="s">
        <v>153</v>
      </c>
      <c r="C10210" t="s">
        <v>153</v>
      </c>
      <c r="D10210" s="1">
        <v>44214</v>
      </c>
      <c r="E10210" t="s">
        <v>146</v>
      </c>
      <c r="F10210" s="1" t="s">
        <v>1070</v>
      </c>
    </row>
    <row r="10211" spans="1:6" x14ac:dyDescent="0.3">
      <c r="A10211" t="s">
        <v>6703</v>
      </c>
      <c r="B10211" t="s">
        <v>174</v>
      </c>
      <c r="C10211" t="s">
        <v>174</v>
      </c>
      <c r="D10211" s="1">
        <v>44218</v>
      </c>
      <c r="E10211" t="s">
        <v>142</v>
      </c>
      <c r="F10211" s="1">
        <v>44218</v>
      </c>
    </row>
    <row r="10212" spans="1:6" x14ac:dyDescent="0.3">
      <c r="A10212" t="s">
        <v>657</v>
      </c>
      <c r="B10212" t="s">
        <v>153</v>
      </c>
      <c r="C10212" t="s">
        <v>153</v>
      </c>
      <c r="D10212" s="1">
        <v>44173</v>
      </c>
      <c r="E10212" t="s">
        <v>146</v>
      </c>
      <c r="F10212" s="1" t="s">
        <v>1070</v>
      </c>
    </row>
    <row r="10213" spans="1:6" x14ac:dyDescent="0.3">
      <c r="A10213" t="s">
        <v>6704</v>
      </c>
      <c r="B10213" t="s">
        <v>4061</v>
      </c>
      <c r="C10213" t="s">
        <v>4061</v>
      </c>
      <c r="D10213" s="1">
        <v>44218</v>
      </c>
      <c r="E10213" t="s">
        <v>146</v>
      </c>
      <c r="F10213" s="1">
        <v>44222</v>
      </c>
    </row>
    <row r="10214" spans="1:6" x14ac:dyDescent="0.3">
      <c r="A10214" t="s">
        <v>6705</v>
      </c>
      <c r="B10214" t="s">
        <v>4061</v>
      </c>
      <c r="C10214" t="s">
        <v>4061</v>
      </c>
      <c r="D10214" s="1">
        <v>44218</v>
      </c>
      <c r="E10214" t="s">
        <v>146</v>
      </c>
      <c r="F10214" s="1">
        <v>44222</v>
      </c>
    </row>
    <row r="10215" spans="1:6" x14ac:dyDescent="0.3">
      <c r="A10215" t="s">
        <v>6706</v>
      </c>
      <c r="B10215" t="s">
        <v>4061</v>
      </c>
      <c r="C10215" t="s">
        <v>4061</v>
      </c>
      <c r="D10215" s="1">
        <v>44218</v>
      </c>
      <c r="E10215" t="s">
        <v>146</v>
      </c>
      <c r="F10215" s="1">
        <v>44222</v>
      </c>
    </row>
    <row r="10216" spans="1:6" x14ac:dyDescent="0.3">
      <c r="A10216" t="s">
        <v>6707</v>
      </c>
      <c r="B10216" t="s">
        <v>4061</v>
      </c>
      <c r="C10216" t="s">
        <v>4061</v>
      </c>
      <c r="D10216" s="1">
        <v>44218</v>
      </c>
      <c r="E10216" t="s">
        <v>146</v>
      </c>
      <c r="F10216" s="1">
        <v>44222</v>
      </c>
    </row>
    <row r="10217" spans="1:6" x14ac:dyDescent="0.3">
      <c r="A10217" t="s">
        <v>6708</v>
      </c>
      <c r="B10217" t="s">
        <v>4061</v>
      </c>
      <c r="C10217" t="s">
        <v>4061</v>
      </c>
      <c r="D10217" s="1">
        <v>44218</v>
      </c>
      <c r="E10217" t="s">
        <v>146</v>
      </c>
      <c r="F10217" s="1">
        <v>44222</v>
      </c>
    </row>
    <row r="10218" spans="1:6" x14ac:dyDescent="0.3">
      <c r="A10218" t="s">
        <v>6709</v>
      </c>
      <c r="B10218" t="s">
        <v>4061</v>
      </c>
      <c r="C10218" t="s">
        <v>4061</v>
      </c>
      <c r="D10218" s="1">
        <v>44218</v>
      </c>
      <c r="E10218" t="s">
        <v>146</v>
      </c>
      <c r="F10218" s="1">
        <v>44222</v>
      </c>
    </row>
    <row r="10219" spans="1:6" x14ac:dyDescent="0.3">
      <c r="A10219" t="s">
        <v>6710</v>
      </c>
      <c r="B10219" t="s">
        <v>4061</v>
      </c>
      <c r="C10219" t="s">
        <v>4061</v>
      </c>
      <c r="D10219" s="1">
        <v>44218</v>
      </c>
      <c r="E10219" t="s">
        <v>146</v>
      </c>
      <c r="F10219" s="1">
        <v>44222</v>
      </c>
    </row>
    <row r="10220" spans="1:6" x14ac:dyDescent="0.3">
      <c r="A10220" t="s">
        <v>1900</v>
      </c>
      <c r="B10220" t="s">
        <v>153</v>
      </c>
      <c r="C10220" t="s">
        <v>153</v>
      </c>
      <c r="D10220" s="1">
        <v>44050</v>
      </c>
      <c r="E10220" t="s">
        <v>146</v>
      </c>
      <c r="F10220" s="1">
        <v>44050</v>
      </c>
    </row>
    <row r="10221" spans="1:6" x14ac:dyDescent="0.3">
      <c r="A10221" t="s">
        <v>1904</v>
      </c>
      <c r="B10221" t="s">
        <v>153</v>
      </c>
      <c r="C10221" t="s">
        <v>153</v>
      </c>
      <c r="D10221" s="1">
        <v>44050</v>
      </c>
      <c r="E10221" t="s">
        <v>146</v>
      </c>
      <c r="F10221" s="1">
        <v>44050</v>
      </c>
    </row>
    <row r="10222" spans="1:6" x14ac:dyDescent="0.3">
      <c r="A10222" t="s">
        <v>1919</v>
      </c>
      <c r="B10222" t="s">
        <v>153</v>
      </c>
      <c r="C10222" t="s">
        <v>153</v>
      </c>
      <c r="D10222" s="1">
        <v>44050</v>
      </c>
      <c r="E10222" t="s">
        <v>146</v>
      </c>
      <c r="F10222" s="1">
        <v>44050</v>
      </c>
    </row>
    <row r="10223" spans="1:6" x14ac:dyDescent="0.3">
      <c r="A10223" t="s">
        <v>1757</v>
      </c>
      <c r="B10223" t="s">
        <v>153</v>
      </c>
      <c r="C10223" t="s">
        <v>153</v>
      </c>
      <c r="D10223" s="1">
        <v>44050</v>
      </c>
      <c r="E10223" t="s">
        <v>146</v>
      </c>
      <c r="F10223" s="1">
        <v>44050</v>
      </c>
    </row>
    <row r="10224" spans="1:6" x14ac:dyDescent="0.3">
      <c r="A10224" t="s">
        <v>1906</v>
      </c>
      <c r="B10224" t="s">
        <v>153</v>
      </c>
      <c r="C10224" t="s">
        <v>153</v>
      </c>
      <c r="D10224" s="1">
        <v>44050</v>
      </c>
      <c r="E10224" t="s">
        <v>146</v>
      </c>
      <c r="F10224" s="1">
        <v>44050</v>
      </c>
    </row>
    <row r="10225" spans="1:6" x14ac:dyDescent="0.3">
      <c r="A10225" t="s">
        <v>1894</v>
      </c>
      <c r="B10225" t="s">
        <v>153</v>
      </c>
      <c r="C10225" t="s">
        <v>153</v>
      </c>
      <c r="D10225" s="1">
        <v>44050</v>
      </c>
      <c r="E10225" t="s">
        <v>146</v>
      </c>
      <c r="F10225" s="1">
        <v>44050</v>
      </c>
    </row>
    <row r="10226" spans="1:6" x14ac:dyDescent="0.3">
      <c r="A10226" t="s">
        <v>1918</v>
      </c>
      <c r="B10226" t="s">
        <v>153</v>
      </c>
      <c r="C10226" t="s">
        <v>153</v>
      </c>
      <c r="D10226" s="1">
        <v>44050</v>
      </c>
      <c r="E10226" t="s">
        <v>146</v>
      </c>
      <c r="F10226" s="1">
        <v>44050</v>
      </c>
    </row>
    <row r="10227" spans="1:6" x14ac:dyDescent="0.3">
      <c r="A10227" t="s">
        <v>1914</v>
      </c>
      <c r="B10227" t="s">
        <v>153</v>
      </c>
      <c r="C10227" t="s">
        <v>153</v>
      </c>
      <c r="D10227" s="1">
        <v>44050</v>
      </c>
      <c r="E10227" t="s">
        <v>146</v>
      </c>
      <c r="F10227" s="1">
        <v>44050</v>
      </c>
    </row>
    <row r="10228" spans="1:6" x14ac:dyDescent="0.3">
      <c r="A10228" t="s">
        <v>1908</v>
      </c>
      <c r="B10228" t="s">
        <v>153</v>
      </c>
      <c r="C10228" t="s">
        <v>153</v>
      </c>
      <c r="D10228" s="1">
        <v>44050</v>
      </c>
      <c r="E10228" t="s">
        <v>146</v>
      </c>
      <c r="F10228" s="1">
        <v>44050</v>
      </c>
    </row>
    <row r="10229" spans="1:6" x14ac:dyDescent="0.3">
      <c r="A10229" t="s">
        <v>1917</v>
      </c>
      <c r="B10229" t="s">
        <v>153</v>
      </c>
      <c r="C10229" t="s">
        <v>153</v>
      </c>
      <c r="D10229" s="1">
        <v>44050</v>
      </c>
      <c r="E10229" t="s">
        <v>146</v>
      </c>
      <c r="F10229" s="1">
        <v>44050</v>
      </c>
    </row>
    <row r="10230" spans="1:6" x14ac:dyDescent="0.3">
      <c r="A10230" t="s">
        <v>1907</v>
      </c>
      <c r="B10230" t="s">
        <v>153</v>
      </c>
      <c r="C10230" t="s">
        <v>153</v>
      </c>
      <c r="D10230" s="1">
        <v>44050</v>
      </c>
      <c r="E10230" t="s">
        <v>146</v>
      </c>
      <c r="F10230" s="1">
        <v>44050</v>
      </c>
    </row>
    <row r="10231" spans="1:6" x14ac:dyDescent="0.3">
      <c r="A10231" t="s">
        <v>1913</v>
      </c>
      <c r="B10231" t="s">
        <v>153</v>
      </c>
      <c r="C10231" t="s">
        <v>153</v>
      </c>
      <c r="D10231" s="1">
        <v>44050</v>
      </c>
      <c r="E10231" t="s">
        <v>146</v>
      </c>
      <c r="F10231" s="1">
        <v>44050</v>
      </c>
    </row>
    <row r="10232" spans="1:6" x14ac:dyDescent="0.3">
      <c r="A10232" t="s">
        <v>1895</v>
      </c>
      <c r="B10232" t="s">
        <v>153</v>
      </c>
      <c r="C10232" t="s">
        <v>153</v>
      </c>
      <c r="D10232" s="1">
        <v>44050</v>
      </c>
      <c r="E10232" t="s">
        <v>146</v>
      </c>
      <c r="F10232" s="1">
        <v>44050</v>
      </c>
    </row>
    <row r="10233" spans="1:6" x14ac:dyDescent="0.3">
      <c r="A10233" t="s">
        <v>1905</v>
      </c>
      <c r="B10233" t="s">
        <v>153</v>
      </c>
      <c r="C10233" t="s">
        <v>153</v>
      </c>
      <c r="D10233" s="1">
        <v>44050</v>
      </c>
      <c r="E10233" t="s">
        <v>146</v>
      </c>
      <c r="F10233" s="1">
        <v>44050</v>
      </c>
    </row>
    <row r="10234" spans="1:6" x14ac:dyDescent="0.3">
      <c r="A10234" t="s">
        <v>1756</v>
      </c>
      <c r="B10234" t="s">
        <v>153</v>
      </c>
      <c r="C10234" t="s">
        <v>153</v>
      </c>
      <c r="D10234" s="1">
        <v>44050</v>
      </c>
      <c r="E10234" t="s">
        <v>146</v>
      </c>
      <c r="F10234" s="1">
        <v>44050</v>
      </c>
    </row>
    <row r="10235" spans="1:6" x14ac:dyDescent="0.3">
      <c r="A10235" t="s">
        <v>1901</v>
      </c>
      <c r="B10235" t="s">
        <v>153</v>
      </c>
      <c r="C10235" t="s">
        <v>153</v>
      </c>
      <c r="D10235" s="1">
        <v>44050</v>
      </c>
      <c r="E10235" t="s">
        <v>146</v>
      </c>
      <c r="F10235" s="1">
        <v>44050</v>
      </c>
    </row>
    <row r="10236" spans="1:6" x14ac:dyDescent="0.3">
      <c r="A10236" t="s">
        <v>1899</v>
      </c>
      <c r="B10236" t="s">
        <v>153</v>
      </c>
      <c r="C10236" t="s">
        <v>153</v>
      </c>
      <c r="D10236" s="1">
        <v>44050</v>
      </c>
      <c r="E10236" t="s">
        <v>146</v>
      </c>
      <c r="F10236" s="1">
        <v>44050</v>
      </c>
    </row>
    <row r="10237" spans="1:6" x14ac:dyDescent="0.3">
      <c r="A10237" t="s">
        <v>1903</v>
      </c>
      <c r="B10237" t="s">
        <v>153</v>
      </c>
      <c r="C10237" t="s">
        <v>153</v>
      </c>
      <c r="D10237" s="1">
        <v>44050</v>
      </c>
      <c r="E10237" t="s">
        <v>146</v>
      </c>
      <c r="F10237" s="1">
        <v>44050</v>
      </c>
    </row>
    <row r="10238" spans="1:6" x14ac:dyDescent="0.3">
      <c r="A10238" t="s">
        <v>1915</v>
      </c>
      <c r="B10238" t="s">
        <v>153</v>
      </c>
      <c r="C10238" t="s">
        <v>153</v>
      </c>
      <c r="D10238" s="1">
        <v>44050</v>
      </c>
      <c r="E10238" t="s">
        <v>146</v>
      </c>
      <c r="F10238" s="1">
        <v>44050</v>
      </c>
    </row>
    <row r="10239" spans="1:6" x14ac:dyDescent="0.3">
      <c r="A10239" t="s">
        <v>1911</v>
      </c>
      <c r="B10239" t="s">
        <v>153</v>
      </c>
      <c r="C10239" t="s">
        <v>153</v>
      </c>
      <c r="D10239" s="1">
        <v>44050</v>
      </c>
      <c r="E10239" t="s">
        <v>146</v>
      </c>
      <c r="F10239" s="1">
        <v>44050</v>
      </c>
    </row>
    <row r="10240" spans="1:6" x14ac:dyDescent="0.3">
      <c r="A10240" t="s">
        <v>1752</v>
      </c>
      <c r="B10240" t="s">
        <v>153</v>
      </c>
      <c r="C10240" t="s">
        <v>153</v>
      </c>
      <c r="D10240" s="1">
        <v>44050</v>
      </c>
      <c r="E10240" t="s">
        <v>146</v>
      </c>
      <c r="F10240" s="1">
        <v>44050</v>
      </c>
    </row>
    <row r="10241" spans="1:6" x14ac:dyDescent="0.3">
      <c r="A10241" t="s">
        <v>1754</v>
      </c>
      <c r="B10241" t="s">
        <v>153</v>
      </c>
      <c r="C10241" t="s">
        <v>153</v>
      </c>
      <c r="D10241" s="1">
        <v>44050</v>
      </c>
      <c r="E10241" t="s">
        <v>146</v>
      </c>
      <c r="F10241" s="1">
        <v>44050</v>
      </c>
    </row>
    <row r="10242" spans="1:6" x14ac:dyDescent="0.3">
      <c r="A10242" t="s">
        <v>1758</v>
      </c>
      <c r="B10242" t="s">
        <v>153</v>
      </c>
      <c r="C10242" t="s">
        <v>153</v>
      </c>
      <c r="D10242" s="1">
        <v>44050</v>
      </c>
      <c r="E10242" t="s">
        <v>146</v>
      </c>
      <c r="F10242" s="1">
        <v>44050</v>
      </c>
    </row>
    <row r="10243" spans="1:6" x14ac:dyDescent="0.3">
      <c r="A10243" t="s">
        <v>1856</v>
      </c>
      <c r="B10243" t="s">
        <v>153</v>
      </c>
      <c r="C10243" t="s">
        <v>153</v>
      </c>
      <c r="D10243" s="1">
        <v>44050</v>
      </c>
      <c r="E10243" t="s">
        <v>146</v>
      </c>
      <c r="F10243" s="1">
        <v>44050</v>
      </c>
    </row>
    <row r="10244" spans="1:6" x14ac:dyDescent="0.3">
      <c r="A10244" t="s">
        <v>1897</v>
      </c>
      <c r="B10244" t="s">
        <v>153</v>
      </c>
      <c r="C10244" t="s">
        <v>153</v>
      </c>
      <c r="D10244" s="1">
        <v>44050</v>
      </c>
      <c r="E10244" t="s">
        <v>146</v>
      </c>
      <c r="F10244" s="1">
        <v>44050</v>
      </c>
    </row>
    <row r="10245" spans="1:6" x14ac:dyDescent="0.3">
      <c r="A10245" t="s">
        <v>1759</v>
      </c>
      <c r="B10245" t="s">
        <v>153</v>
      </c>
      <c r="C10245" t="s">
        <v>153</v>
      </c>
      <c r="D10245" s="1">
        <v>44050</v>
      </c>
      <c r="E10245" t="s">
        <v>146</v>
      </c>
      <c r="F10245" s="1">
        <v>44050</v>
      </c>
    </row>
    <row r="10246" spans="1:6" x14ac:dyDescent="0.3">
      <c r="A10246" t="s">
        <v>1855</v>
      </c>
      <c r="B10246" t="s">
        <v>153</v>
      </c>
      <c r="C10246" t="s">
        <v>153</v>
      </c>
      <c r="D10246" s="1">
        <v>44050</v>
      </c>
      <c r="E10246" t="s">
        <v>146</v>
      </c>
      <c r="F10246" s="1">
        <v>44050</v>
      </c>
    </row>
    <row r="10247" spans="1:6" x14ac:dyDescent="0.3">
      <c r="A10247" t="s">
        <v>1755</v>
      </c>
      <c r="B10247" t="s">
        <v>153</v>
      </c>
      <c r="C10247" t="s">
        <v>153</v>
      </c>
      <c r="D10247" s="1">
        <v>44050</v>
      </c>
      <c r="E10247" t="s">
        <v>146</v>
      </c>
      <c r="F10247" s="1">
        <v>44050</v>
      </c>
    </row>
    <row r="10248" spans="1:6" x14ac:dyDescent="0.3">
      <c r="A10248" t="s">
        <v>1896</v>
      </c>
      <c r="B10248" t="s">
        <v>153</v>
      </c>
      <c r="C10248" t="s">
        <v>153</v>
      </c>
      <c r="D10248" s="1">
        <v>44050</v>
      </c>
      <c r="E10248" t="s">
        <v>146</v>
      </c>
      <c r="F10248" s="1">
        <v>44050</v>
      </c>
    </row>
    <row r="10249" spans="1:6" x14ac:dyDescent="0.3">
      <c r="A10249" t="s">
        <v>1753</v>
      </c>
      <c r="B10249" t="s">
        <v>153</v>
      </c>
      <c r="C10249" t="s">
        <v>153</v>
      </c>
      <c r="D10249" s="1">
        <v>44050</v>
      </c>
      <c r="E10249" t="s">
        <v>146</v>
      </c>
      <c r="F10249" s="1">
        <v>44050</v>
      </c>
    </row>
    <row r="10250" spans="1:6" x14ac:dyDescent="0.3">
      <c r="A10250" t="s">
        <v>1912</v>
      </c>
      <c r="B10250" t="s">
        <v>153</v>
      </c>
      <c r="C10250" t="s">
        <v>153</v>
      </c>
      <c r="D10250" s="1">
        <v>44050</v>
      </c>
      <c r="E10250" t="s">
        <v>146</v>
      </c>
      <c r="F10250" s="1">
        <v>44050</v>
      </c>
    </row>
    <row r="10251" spans="1:6" x14ac:dyDescent="0.3">
      <c r="A10251" t="s">
        <v>1916</v>
      </c>
      <c r="B10251" t="s">
        <v>153</v>
      </c>
      <c r="C10251" t="s">
        <v>153</v>
      </c>
      <c r="D10251" s="1">
        <v>44050</v>
      </c>
      <c r="E10251" t="s">
        <v>146</v>
      </c>
      <c r="F10251" s="1">
        <v>44050</v>
      </c>
    </row>
    <row r="10252" spans="1:6" x14ac:dyDescent="0.3">
      <c r="A10252" t="s">
        <v>1902</v>
      </c>
      <c r="B10252" t="s">
        <v>153</v>
      </c>
      <c r="C10252" t="s">
        <v>153</v>
      </c>
      <c r="D10252" s="1">
        <v>44050</v>
      </c>
      <c r="E10252" t="s">
        <v>146</v>
      </c>
      <c r="F10252" s="1">
        <v>44050</v>
      </c>
    </row>
    <row r="10253" spans="1:6" x14ac:dyDescent="0.3">
      <c r="A10253" t="s">
        <v>1898</v>
      </c>
      <c r="B10253" t="s">
        <v>153</v>
      </c>
      <c r="C10253" t="s">
        <v>153</v>
      </c>
      <c r="D10253" s="1">
        <v>44050</v>
      </c>
      <c r="E10253" t="s">
        <v>146</v>
      </c>
      <c r="F10253" s="1">
        <v>44050</v>
      </c>
    </row>
    <row r="10254" spans="1:6" x14ac:dyDescent="0.3">
      <c r="A10254" t="s">
        <v>4532</v>
      </c>
      <c r="B10254" t="s">
        <v>4061</v>
      </c>
      <c r="C10254" t="s">
        <v>4061</v>
      </c>
      <c r="D10254" s="1">
        <v>44158</v>
      </c>
      <c r="E10254" t="s">
        <v>146</v>
      </c>
      <c r="F10254" s="1">
        <v>44166</v>
      </c>
    </row>
    <row r="10255" spans="1:6" x14ac:dyDescent="0.3">
      <c r="A10255" t="s">
        <v>4516</v>
      </c>
      <c r="B10255" t="s">
        <v>4061</v>
      </c>
      <c r="C10255" t="s">
        <v>4061</v>
      </c>
      <c r="D10255" s="1">
        <v>44125</v>
      </c>
      <c r="E10255" t="s">
        <v>146</v>
      </c>
      <c r="F10255" s="1">
        <v>44126</v>
      </c>
    </row>
    <row r="10256" spans="1:6" x14ac:dyDescent="0.3">
      <c r="A10256" t="s">
        <v>274</v>
      </c>
      <c r="B10256" t="s">
        <v>153</v>
      </c>
      <c r="C10256" t="s">
        <v>153</v>
      </c>
      <c r="D10256" s="1">
        <v>44173</v>
      </c>
      <c r="E10256" t="s">
        <v>146</v>
      </c>
      <c r="F10256" s="1" t="s">
        <v>1070</v>
      </c>
    </row>
    <row r="10257" spans="1:6" x14ac:dyDescent="0.3">
      <c r="A10257" t="s">
        <v>280</v>
      </c>
      <c r="B10257" t="s">
        <v>153</v>
      </c>
      <c r="C10257" t="s">
        <v>153</v>
      </c>
      <c r="D10257" s="1">
        <v>44173</v>
      </c>
      <c r="E10257" t="s">
        <v>146</v>
      </c>
      <c r="F10257" s="1" t="s">
        <v>1070</v>
      </c>
    </row>
    <row r="10258" spans="1:6" x14ac:dyDescent="0.3">
      <c r="A10258" t="s">
        <v>276</v>
      </c>
      <c r="B10258" t="s">
        <v>153</v>
      </c>
      <c r="C10258" t="s">
        <v>153</v>
      </c>
      <c r="D10258" s="1">
        <v>44173</v>
      </c>
      <c r="E10258" t="s">
        <v>146</v>
      </c>
      <c r="F10258" s="1" t="s">
        <v>1070</v>
      </c>
    </row>
    <row r="10259" spans="1:6" x14ac:dyDescent="0.3">
      <c r="A10259" t="s">
        <v>278</v>
      </c>
      <c r="B10259" t="s">
        <v>153</v>
      </c>
      <c r="C10259" t="s">
        <v>153</v>
      </c>
      <c r="D10259" s="1">
        <v>44173</v>
      </c>
      <c r="E10259" t="s">
        <v>146</v>
      </c>
      <c r="F10259" s="1" t="s">
        <v>1070</v>
      </c>
    </row>
    <row r="10260" spans="1:6" x14ac:dyDescent="0.3">
      <c r="A10260" t="s">
        <v>273</v>
      </c>
      <c r="B10260" t="s">
        <v>153</v>
      </c>
      <c r="C10260" t="s">
        <v>153</v>
      </c>
      <c r="D10260" s="1">
        <v>44173</v>
      </c>
      <c r="E10260" t="s">
        <v>146</v>
      </c>
      <c r="F10260" s="1" t="s">
        <v>1070</v>
      </c>
    </row>
    <row r="10261" spans="1:6" x14ac:dyDescent="0.3">
      <c r="A10261" t="s">
        <v>277</v>
      </c>
      <c r="B10261" t="s">
        <v>153</v>
      </c>
      <c r="C10261" t="s">
        <v>153</v>
      </c>
      <c r="D10261" s="1">
        <v>44173</v>
      </c>
      <c r="E10261" t="s">
        <v>146</v>
      </c>
      <c r="F10261" s="1" t="s">
        <v>1070</v>
      </c>
    </row>
    <row r="10262" spans="1:6" x14ac:dyDescent="0.3">
      <c r="A10262" t="s">
        <v>279</v>
      </c>
      <c r="B10262" t="s">
        <v>153</v>
      </c>
      <c r="C10262" t="s">
        <v>153</v>
      </c>
      <c r="D10262" s="1">
        <v>44173</v>
      </c>
      <c r="E10262" t="s">
        <v>146</v>
      </c>
      <c r="F10262" s="1" t="s">
        <v>1070</v>
      </c>
    </row>
    <row r="10263" spans="1:6" x14ac:dyDescent="0.3">
      <c r="A10263" t="s">
        <v>275</v>
      </c>
      <c r="B10263" t="s">
        <v>153</v>
      </c>
      <c r="C10263" t="s">
        <v>153</v>
      </c>
      <c r="D10263" s="1">
        <v>44173</v>
      </c>
      <c r="E10263" t="s">
        <v>146</v>
      </c>
      <c r="F10263" s="1" t="s">
        <v>1070</v>
      </c>
    </row>
    <row r="10264" spans="1:6" x14ac:dyDescent="0.3">
      <c r="A10264" t="s">
        <v>6268</v>
      </c>
      <c r="B10264" t="s">
        <v>153</v>
      </c>
      <c r="C10264" t="s">
        <v>153</v>
      </c>
      <c r="D10264" s="1">
        <v>44214</v>
      </c>
      <c r="E10264" t="s">
        <v>146</v>
      </c>
      <c r="F10264" s="1">
        <v>44215</v>
      </c>
    </row>
    <row r="10265" spans="1:6" x14ac:dyDescent="0.3">
      <c r="A10265" t="s">
        <v>1743</v>
      </c>
      <c r="B10265" t="s">
        <v>153</v>
      </c>
      <c r="C10265" t="s">
        <v>153</v>
      </c>
      <c r="D10265" s="1">
        <v>44173</v>
      </c>
      <c r="E10265" t="s">
        <v>146</v>
      </c>
      <c r="F10265" s="1" t="s">
        <v>1070</v>
      </c>
    </row>
    <row r="10266" spans="1:6" x14ac:dyDescent="0.3">
      <c r="A10266" t="s">
        <v>6267</v>
      </c>
      <c r="B10266" t="s">
        <v>153</v>
      </c>
      <c r="C10266" t="s">
        <v>153</v>
      </c>
      <c r="D10266" s="1">
        <v>44214</v>
      </c>
      <c r="E10266" t="s">
        <v>146</v>
      </c>
      <c r="F10266" s="1">
        <v>44215</v>
      </c>
    </row>
    <row r="10267" spans="1:6" x14ac:dyDescent="0.3">
      <c r="A10267" t="s">
        <v>6261</v>
      </c>
      <c r="B10267" t="s">
        <v>153</v>
      </c>
      <c r="C10267" t="s">
        <v>153</v>
      </c>
      <c r="D10267" s="1">
        <v>44218</v>
      </c>
      <c r="E10267" t="s">
        <v>146</v>
      </c>
      <c r="F10267" s="1">
        <v>44223</v>
      </c>
    </row>
    <row r="10268" spans="1:6" x14ac:dyDescent="0.3">
      <c r="A10268" t="s">
        <v>4464</v>
      </c>
      <c r="B10268" t="s">
        <v>4061</v>
      </c>
      <c r="C10268" t="s">
        <v>4061</v>
      </c>
      <c r="D10268" s="1">
        <v>44126</v>
      </c>
      <c r="E10268" t="s">
        <v>142</v>
      </c>
      <c r="F10268" s="1">
        <v>44168</v>
      </c>
    </row>
    <row r="10269" spans="1:6" x14ac:dyDescent="0.3">
      <c r="A10269" t="s">
        <v>6711</v>
      </c>
      <c r="B10269" t="s">
        <v>4061</v>
      </c>
      <c r="C10269" t="s">
        <v>4061</v>
      </c>
      <c r="D10269" s="1">
        <v>44218</v>
      </c>
      <c r="E10269" t="s">
        <v>146</v>
      </c>
      <c r="F10269" s="1">
        <v>44222</v>
      </c>
    </row>
    <row r="10270" spans="1:6" x14ac:dyDescent="0.3">
      <c r="A10270" t="s">
        <v>4533</v>
      </c>
      <c r="B10270" t="s">
        <v>153</v>
      </c>
      <c r="C10270" t="s">
        <v>153</v>
      </c>
      <c r="D10270" s="1">
        <v>44158</v>
      </c>
      <c r="E10270" t="s">
        <v>146</v>
      </c>
      <c r="F10270" s="1">
        <v>44160</v>
      </c>
    </row>
    <row r="10271" spans="1:6" x14ac:dyDescent="0.3">
      <c r="A10271" t="s">
        <v>4178</v>
      </c>
      <c r="B10271" t="s">
        <v>153</v>
      </c>
      <c r="C10271" t="s">
        <v>153</v>
      </c>
      <c r="D10271" s="1">
        <v>44173</v>
      </c>
      <c r="E10271" t="s">
        <v>146</v>
      </c>
      <c r="F10271" s="1" t="s">
        <v>1070</v>
      </c>
    </row>
    <row r="10272" spans="1:6" x14ac:dyDescent="0.3">
      <c r="A10272" t="s">
        <v>1928</v>
      </c>
      <c r="B10272" t="s">
        <v>153</v>
      </c>
      <c r="C10272" t="s">
        <v>153</v>
      </c>
      <c r="D10272" s="1">
        <v>44053</v>
      </c>
      <c r="E10272" t="s">
        <v>142</v>
      </c>
      <c r="F10272" s="1">
        <v>44076</v>
      </c>
    </row>
    <row r="10273" spans="1:6" x14ac:dyDescent="0.3">
      <c r="A10273" t="s">
        <v>4465</v>
      </c>
      <c r="B10273" t="s">
        <v>4061</v>
      </c>
      <c r="C10273" t="s">
        <v>4061</v>
      </c>
      <c r="D10273" s="1">
        <v>44126</v>
      </c>
      <c r="E10273" t="s">
        <v>142</v>
      </c>
      <c r="F10273" s="1">
        <v>44168</v>
      </c>
    </row>
    <row r="10274" spans="1:6" x14ac:dyDescent="0.3">
      <c r="A10274" t="s">
        <v>4529</v>
      </c>
      <c r="B10274" t="s">
        <v>153</v>
      </c>
      <c r="C10274" t="s">
        <v>153</v>
      </c>
      <c r="D10274" s="1">
        <v>44158</v>
      </c>
      <c r="E10274" t="s">
        <v>146</v>
      </c>
      <c r="F10274" s="1">
        <v>44229</v>
      </c>
    </row>
    <row r="10275" spans="1:6" x14ac:dyDescent="0.3">
      <c r="A10275" t="s">
        <v>4534</v>
      </c>
      <c r="B10275" t="s">
        <v>153</v>
      </c>
      <c r="C10275" t="s">
        <v>153</v>
      </c>
      <c r="D10275" s="1">
        <v>44158</v>
      </c>
      <c r="E10275" t="s">
        <v>146</v>
      </c>
      <c r="F10275" s="1">
        <v>44160</v>
      </c>
    </row>
    <row r="10276" spans="1:6" x14ac:dyDescent="0.3">
      <c r="A10276" t="s">
        <v>4535</v>
      </c>
      <c r="B10276" t="s">
        <v>153</v>
      </c>
      <c r="C10276" t="s">
        <v>153</v>
      </c>
      <c r="D10276" s="1">
        <v>44158</v>
      </c>
      <c r="E10276" t="s">
        <v>146</v>
      </c>
      <c r="F10276" s="1">
        <v>44160</v>
      </c>
    </row>
    <row r="10277" spans="1:6" x14ac:dyDescent="0.3">
      <c r="A10277" t="s">
        <v>4528</v>
      </c>
      <c r="B10277" t="s">
        <v>153</v>
      </c>
      <c r="C10277" t="s">
        <v>153</v>
      </c>
      <c r="D10277" s="1">
        <v>44158</v>
      </c>
      <c r="E10277" t="s">
        <v>146</v>
      </c>
      <c r="F10277" s="1">
        <v>44229</v>
      </c>
    </row>
    <row r="10278" spans="1:6" x14ac:dyDescent="0.3">
      <c r="A10278" t="s">
        <v>4536</v>
      </c>
      <c r="B10278" t="s">
        <v>153</v>
      </c>
      <c r="C10278" t="s">
        <v>153</v>
      </c>
      <c r="D10278" s="1">
        <v>44158</v>
      </c>
      <c r="E10278" t="s">
        <v>146</v>
      </c>
      <c r="F10278" s="1">
        <v>44160</v>
      </c>
    </row>
    <row r="10279" spans="1:6" x14ac:dyDescent="0.3">
      <c r="A10279" t="s">
        <v>4527</v>
      </c>
      <c r="B10279" t="s">
        <v>153</v>
      </c>
      <c r="C10279" t="s">
        <v>153</v>
      </c>
      <c r="D10279" s="1">
        <v>44158</v>
      </c>
      <c r="E10279" t="s">
        <v>146</v>
      </c>
      <c r="F10279" s="1">
        <v>44229</v>
      </c>
    </row>
    <row r="10280" spans="1:6" x14ac:dyDescent="0.3">
      <c r="A10280" t="s">
        <v>4526</v>
      </c>
      <c r="B10280" t="s">
        <v>153</v>
      </c>
      <c r="C10280" t="s">
        <v>153</v>
      </c>
      <c r="D10280" s="1">
        <v>44158</v>
      </c>
      <c r="E10280" t="s">
        <v>146</v>
      </c>
      <c r="F10280" s="1">
        <v>44229</v>
      </c>
    </row>
    <row r="10281" spans="1:6" x14ac:dyDescent="0.3">
      <c r="A10281" t="s">
        <v>4525</v>
      </c>
      <c r="B10281" t="s">
        <v>153</v>
      </c>
      <c r="C10281" t="s">
        <v>153</v>
      </c>
      <c r="D10281" s="1">
        <v>44158</v>
      </c>
      <c r="E10281" t="s">
        <v>146</v>
      </c>
      <c r="F10281" s="1">
        <v>44229</v>
      </c>
    </row>
    <row r="10282" spans="1:6" x14ac:dyDescent="0.3">
      <c r="A10282" t="s">
        <v>4524</v>
      </c>
      <c r="B10282" t="s">
        <v>153</v>
      </c>
      <c r="C10282" t="s">
        <v>153</v>
      </c>
      <c r="D10282" s="1">
        <v>44158</v>
      </c>
      <c r="E10282" t="s">
        <v>146</v>
      </c>
      <c r="F10282" s="1">
        <v>44229</v>
      </c>
    </row>
    <row r="10283" spans="1:6" x14ac:dyDescent="0.3">
      <c r="A10283" t="s">
        <v>4523</v>
      </c>
      <c r="B10283" t="s">
        <v>153</v>
      </c>
      <c r="C10283" t="s">
        <v>153</v>
      </c>
      <c r="D10283" s="1">
        <v>44158</v>
      </c>
      <c r="E10283" t="s">
        <v>146</v>
      </c>
      <c r="F10283" s="1">
        <v>44229</v>
      </c>
    </row>
    <row r="10284" spans="1:6" x14ac:dyDescent="0.3">
      <c r="A10284" t="s">
        <v>4522</v>
      </c>
      <c r="B10284" t="s">
        <v>153</v>
      </c>
      <c r="C10284" t="s">
        <v>153</v>
      </c>
      <c r="D10284" s="1">
        <v>44158</v>
      </c>
      <c r="E10284" t="s">
        <v>146</v>
      </c>
      <c r="F10284" s="1">
        <v>44229</v>
      </c>
    </row>
    <row r="10285" spans="1:6" x14ac:dyDescent="0.3">
      <c r="A10285" t="s">
        <v>4521</v>
      </c>
      <c r="B10285" t="s">
        <v>153</v>
      </c>
      <c r="C10285" t="s">
        <v>153</v>
      </c>
      <c r="D10285" s="1">
        <v>44158</v>
      </c>
      <c r="E10285" t="s">
        <v>146</v>
      </c>
      <c r="F10285" s="1">
        <v>44229</v>
      </c>
    </row>
    <row r="10286" spans="1:6" x14ac:dyDescent="0.3">
      <c r="A10286" t="s">
        <v>4520</v>
      </c>
      <c r="B10286" t="s">
        <v>153</v>
      </c>
      <c r="C10286" t="s">
        <v>153</v>
      </c>
      <c r="D10286" s="1">
        <v>44158</v>
      </c>
      <c r="E10286" t="s">
        <v>146</v>
      </c>
      <c r="F10286" s="1">
        <v>44229</v>
      </c>
    </row>
    <row r="10287" spans="1:6" x14ac:dyDescent="0.3">
      <c r="A10287" t="s">
        <v>282</v>
      </c>
      <c r="B10287" t="s">
        <v>4061</v>
      </c>
      <c r="C10287" t="s">
        <v>4061</v>
      </c>
      <c r="D10287" s="1">
        <v>44124</v>
      </c>
      <c r="E10287" t="s">
        <v>146</v>
      </c>
      <c r="F10287" s="1">
        <v>44126</v>
      </c>
    </row>
    <row r="10288" spans="1:6" x14ac:dyDescent="0.3">
      <c r="A10288" t="s">
        <v>6712</v>
      </c>
      <c r="B10288" t="s">
        <v>4061</v>
      </c>
      <c r="C10288" t="s">
        <v>4061</v>
      </c>
      <c r="D10288" s="1">
        <v>44218</v>
      </c>
      <c r="E10288" t="s">
        <v>146</v>
      </c>
      <c r="F10288" s="1">
        <v>44222</v>
      </c>
    </row>
    <row r="10289" spans="1:6" x14ac:dyDescent="0.3">
      <c r="A10289" t="s">
        <v>6713</v>
      </c>
      <c r="B10289" t="s">
        <v>4061</v>
      </c>
      <c r="C10289" t="s">
        <v>4061</v>
      </c>
      <c r="D10289" s="1">
        <v>44218</v>
      </c>
      <c r="E10289" t="s">
        <v>146</v>
      </c>
      <c r="F10289" s="1">
        <v>44222</v>
      </c>
    </row>
    <row r="10290" spans="1:6" x14ac:dyDescent="0.3">
      <c r="A10290" t="s">
        <v>6714</v>
      </c>
      <c r="B10290" t="s">
        <v>4061</v>
      </c>
      <c r="C10290" t="s">
        <v>4061</v>
      </c>
      <c r="D10290" s="1">
        <v>44218</v>
      </c>
      <c r="E10290" t="s">
        <v>146</v>
      </c>
      <c r="F10290" s="1">
        <v>44222</v>
      </c>
    </row>
    <row r="10291" spans="1:6" x14ac:dyDescent="0.3">
      <c r="A10291" t="s">
        <v>4311</v>
      </c>
      <c r="B10291" t="s">
        <v>4061</v>
      </c>
      <c r="C10291" t="s">
        <v>4061</v>
      </c>
      <c r="D10291" s="1">
        <v>44173</v>
      </c>
      <c r="E10291" t="s">
        <v>142</v>
      </c>
      <c r="F10291" s="1" t="s">
        <v>1070</v>
      </c>
    </row>
    <row r="10292" spans="1:6" x14ac:dyDescent="0.3">
      <c r="A10292" t="s">
        <v>4312</v>
      </c>
      <c r="B10292" t="s">
        <v>4061</v>
      </c>
      <c r="C10292" t="s">
        <v>4061</v>
      </c>
      <c r="D10292" s="1">
        <v>44173</v>
      </c>
      <c r="E10292" t="s">
        <v>142</v>
      </c>
      <c r="F10292" s="1" t="s">
        <v>1070</v>
      </c>
    </row>
    <row r="10293" spans="1:6" x14ac:dyDescent="0.3">
      <c r="A10293" t="s">
        <v>4313</v>
      </c>
      <c r="B10293" t="s">
        <v>4061</v>
      </c>
      <c r="C10293" t="s">
        <v>4061</v>
      </c>
      <c r="D10293" s="1">
        <v>44173</v>
      </c>
      <c r="E10293" t="s">
        <v>142</v>
      </c>
      <c r="F10293" s="1" t="s">
        <v>1070</v>
      </c>
    </row>
    <row r="10294" spans="1:6" x14ac:dyDescent="0.3">
      <c r="A10294" t="s">
        <v>4540</v>
      </c>
      <c r="B10294" t="s">
        <v>4061</v>
      </c>
      <c r="C10294" t="s">
        <v>4061</v>
      </c>
      <c r="D10294" s="1">
        <v>44158</v>
      </c>
      <c r="E10294" t="s">
        <v>142</v>
      </c>
      <c r="F10294" s="1" t="s">
        <v>1070</v>
      </c>
    </row>
    <row r="10295" spans="1:6" x14ac:dyDescent="0.3">
      <c r="A10295" t="s">
        <v>4466</v>
      </c>
      <c r="B10295" t="s">
        <v>153</v>
      </c>
      <c r="C10295" t="s">
        <v>153</v>
      </c>
      <c r="D10295" s="1">
        <v>44126</v>
      </c>
      <c r="E10295" t="s">
        <v>146</v>
      </c>
      <c r="F10295" s="1">
        <v>44127</v>
      </c>
    </row>
    <row r="10296" spans="1:6" x14ac:dyDescent="0.3">
      <c r="A10296" t="s">
        <v>6951</v>
      </c>
      <c r="B10296" t="s">
        <v>153</v>
      </c>
      <c r="C10296" t="s">
        <v>153</v>
      </c>
      <c r="D10296" s="1">
        <v>44229</v>
      </c>
      <c r="E10296" t="s">
        <v>142</v>
      </c>
      <c r="F10296" s="1">
        <v>44235</v>
      </c>
    </row>
    <row r="10297" spans="1:6" x14ac:dyDescent="0.3">
      <c r="A10297" t="s">
        <v>6952</v>
      </c>
      <c r="B10297" t="s">
        <v>153</v>
      </c>
      <c r="C10297" t="s">
        <v>153</v>
      </c>
      <c r="D10297" s="1">
        <v>44229</v>
      </c>
      <c r="E10297" t="s">
        <v>142</v>
      </c>
      <c r="F10297" s="1">
        <v>44235</v>
      </c>
    </row>
    <row r="10298" spans="1:6" x14ac:dyDescent="0.3">
      <c r="A10298" t="s">
        <v>6953</v>
      </c>
      <c r="B10298" t="s">
        <v>153</v>
      </c>
      <c r="C10298" t="s">
        <v>153</v>
      </c>
      <c r="D10298" s="1">
        <v>44229</v>
      </c>
      <c r="E10298" t="s">
        <v>142</v>
      </c>
      <c r="F10298" s="1">
        <v>44235</v>
      </c>
    </row>
    <row r="10299" spans="1:6" x14ac:dyDescent="0.3">
      <c r="A10299" t="s">
        <v>6954</v>
      </c>
      <c r="B10299" t="s">
        <v>153</v>
      </c>
      <c r="C10299" t="s">
        <v>153</v>
      </c>
      <c r="D10299" s="1">
        <v>44229</v>
      </c>
      <c r="E10299" t="s">
        <v>142</v>
      </c>
      <c r="F10299" s="1">
        <v>44235</v>
      </c>
    </row>
    <row r="10300" spans="1:6" x14ac:dyDescent="0.3">
      <c r="A10300" t="s">
        <v>6955</v>
      </c>
      <c r="B10300" t="s">
        <v>153</v>
      </c>
      <c r="C10300" t="s">
        <v>153</v>
      </c>
      <c r="D10300" s="1">
        <v>44229</v>
      </c>
      <c r="E10300" t="s">
        <v>142</v>
      </c>
      <c r="F10300" s="1">
        <v>44235</v>
      </c>
    </row>
    <row r="10301" spans="1:6" x14ac:dyDescent="0.3">
      <c r="A10301" t="s">
        <v>6956</v>
      </c>
      <c r="B10301" t="s">
        <v>153</v>
      </c>
      <c r="C10301" t="s">
        <v>153</v>
      </c>
      <c r="D10301" s="1">
        <v>44229</v>
      </c>
      <c r="E10301" t="s">
        <v>142</v>
      </c>
      <c r="F10301" s="1">
        <v>44235</v>
      </c>
    </row>
    <row r="10302" spans="1:6" x14ac:dyDescent="0.3">
      <c r="A10302" t="s">
        <v>6957</v>
      </c>
      <c r="B10302" t="s">
        <v>153</v>
      </c>
      <c r="C10302" t="s">
        <v>153</v>
      </c>
      <c r="D10302" s="1">
        <v>44229</v>
      </c>
      <c r="E10302" t="s">
        <v>142</v>
      </c>
      <c r="F10302" s="1">
        <v>44235</v>
      </c>
    </row>
    <row r="10303" spans="1:6" x14ac:dyDescent="0.3">
      <c r="A10303" t="s">
        <v>6958</v>
      </c>
      <c r="B10303" t="s">
        <v>153</v>
      </c>
      <c r="C10303" t="s">
        <v>153</v>
      </c>
      <c r="D10303" s="1">
        <v>44229</v>
      </c>
      <c r="E10303" t="s">
        <v>142</v>
      </c>
      <c r="F10303" s="1">
        <v>44235</v>
      </c>
    </row>
    <row r="10304" spans="1:6" x14ac:dyDescent="0.3">
      <c r="A10304" t="s">
        <v>6959</v>
      </c>
      <c r="B10304" t="s">
        <v>153</v>
      </c>
      <c r="C10304" t="s">
        <v>153</v>
      </c>
      <c r="D10304" s="1">
        <v>44229</v>
      </c>
      <c r="E10304" t="s">
        <v>142</v>
      </c>
      <c r="F10304" s="1">
        <v>44235</v>
      </c>
    </row>
    <row r="10305" spans="1:6" x14ac:dyDescent="0.3">
      <c r="A10305" t="s">
        <v>6960</v>
      </c>
      <c r="B10305" t="s">
        <v>153</v>
      </c>
      <c r="C10305" t="s">
        <v>153</v>
      </c>
      <c r="D10305" s="1">
        <v>44229</v>
      </c>
      <c r="E10305" t="s">
        <v>142</v>
      </c>
      <c r="F10305" s="1">
        <v>44235</v>
      </c>
    </row>
    <row r="10306" spans="1:6" x14ac:dyDescent="0.3">
      <c r="A10306" t="s">
        <v>6715</v>
      </c>
      <c r="B10306" t="s">
        <v>4061</v>
      </c>
      <c r="C10306" t="s">
        <v>4061</v>
      </c>
      <c r="D10306" s="1">
        <v>44218</v>
      </c>
      <c r="E10306" t="s">
        <v>146</v>
      </c>
      <c r="F10306" s="1">
        <v>44222</v>
      </c>
    </row>
    <row r="10307" spans="1:6" x14ac:dyDescent="0.3">
      <c r="A10307" t="s">
        <v>303</v>
      </c>
      <c r="B10307" t="s">
        <v>4061</v>
      </c>
      <c r="C10307" t="s">
        <v>4061</v>
      </c>
      <c r="D10307" s="1">
        <v>44012</v>
      </c>
      <c r="E10307" t="s">
        <v>142</v>
      </c>
      <c r="F10307" s="1">
        <v>44013</v>
      </c>
    </row>
    <row r="10308" spans="1:6" x14ac:dyDescent="0.3">
      <c r="A10308" t="s">
        <v>1996</v>
      </c>
      <c r="B10308" t="s">
        <v>153</v>
      </c>
      <c r="C10308" t="s">
        <v>153</v>
      </c>
      <c r="D10308" s="1">
        <v>44076</v>
      </c>
      <c r="E10308" t="s">
        <v>142</v>
      </c>
      <c r="F10308" s="1">
        <v>44098</v>
      </c>
    </row>
    <row r="10309" spans="1:6" x14ac:dyDescent="0.3">
      <c r="A10309" t="s">
        <v>1923</v>
      </c>
      <c r="B10309" t="s">
        <v>153</v>
      </c>
      <c r="C10309" t="s">
        <v>153</v>
      </c>
      <c r="D10309" s="1">
        <v>44050</v>
      </c>
      <c r="E10309" t="s">
        <v>146</v>
      </c>
      <c r="F10309" s="1">
        <v>44050</v>
      </c>
    </row>
    <row r="10310" spans="1:6" x14ac:dyDescent="0.3">
      <c r="A10310" t="s">
        <v>6716</v>
      </c>
      <c r="B10310" t="s">
        <v>4061</v>
      </c>
      <c r="C10310" t="s">
        <v>4061</v>
      </c>
      <c r="D10310" s="1">
        <v>44218</v>
      </c>
      <c r="E10310" t="s">
        <v>146</v>
      </c>
      <c r="F10310" s="1">
        <v>44222</v>
      </c>
    </row>
    <row r="10311" spans="1:6" x14ac:dyDescent="0.3">
      <c r="A10311" t="s">
        <v>6717</v>
      </c>
      <c r="B10311" t="s">
        <v>4061</v>
      </c>
      <c r="C10311" t="s">
        <v>4061</v>
      </c>
      <c r="D10311" s="1">
        <v>44218</v>
      </c>
      <c r="E10311" t="s">
        <v>146</v>
      </c>
      <c r="F10311" s="1">
        <v>44222</v>
      </c>
    </row>
    <row r="10312" spans="1:6" x14ac:dyDescent="0.3">
      <c r="A10312" t="s">
        <v>6718</v>
      </c>
      <c r="B10312" t="s">
        <v>4061</v>
      </c>
      <c r="C10312" t="s">
        <v>4061</v>
      </c>
      <c r="D10312" s="1">
        <v>44218</v>
      </c>
      <c r="E10312" t="s">
        <v>146</v>
      </c>
      <c r="F10312" s="1">
        <v>44222</v>
      </c>
    </row>
    <row r="10313" spans="1:6" x14ac:dyDescent="0.3">
      <c r="A10313" t="s">
        <v>709</v>
      </c>
      <c r="B10313" t="s">
        <v>153</v>
      </c>
      <c r="C10313" t="s">
        <v>153</v>
      </c>
      <c r="D10313" s="1">
        <v>44173</v>
      </c>
      <c r="E10313" t="s">
        <v>146</v>
      </c>
      <c r="F10313" s="1">
        <v>44173</v>
      </c>
    </row>
    <row r="10314" spans="1:6" x14ac:dyDescent="0.3">
      <c r="A10314" t="s">
        <v>6719</v>
      </c>
      <c r="B10314" t="s">
        <v>4061</v>
      </c>
      <c r="C10314" t="s">
        <v>4061</v>
      </c>
      <c r="D10314" s="1">
        <v>44218</v>
      </c>
      <c r="E10314" t="s">
        <v>146</v>
      </c>
      <c r="F10314" s="1">
        <v>44222</v>
      </c>
    </row>
    <row r="10315" spans="1:6" x14ac:dyDescent="0.3">
      <c r="A10315" t="s">
        <v>6720</v>
      </c>
      <c r="B10315" t="s">
        <v>4061</v>
      </c>
      <c r="C10315" t="s">
        <v>4061</v>
      </c>
      <c r="D10315" s="1">
        <v>44218</v>
      </c>
      <c r="E10315" t="s">
        <v>146</v>
      </c>
      <c r="F10315" s="1">
        <v>44222</v>
      </c>
    </row>
    <row r="10316" spans="1:6" x14ac:dyDescent="0.3">
      <c r="A10316" t="s">
        <v>6721</v>
      </c>
      <c r="B10316" t="s">
        <v>4061</v>
      </c>
      <c r="C10316" t="s">
        <v>4061</v>
      </c>
      <c r="D10316" s="1">
        <v>44218</v>
      </c>
      <c r="E10316" t="s">
        <v>146</v>
      </c>
      <c r="F10316" s="1">
        <v>44222</v>
      </c>
    </row>
    <row r="10317" spans="1:6" x14ac:dyDescent="0.3">
      <c r="A10317" t="s">
        <v>6722</v>
      </c>
      <c r="B10317" t="s">
        <v>4061</v>
      </c>
      <c r="C10317" t="s">
        <v>4061</v>
      </c>
      <c r="D10317" s="1">
        <v>44218</v>
      </c>
      <c r="E10317" t="s">
        <v>146</v>
      </c>
      <c r="F10317" s="1">
        <v>44222</v>
      </c>
    </row>
    <row r="10318" spans="1:6" x14ac:dyDescent="0.3">
      <c r="A10318" t="s">
        <v>6723</v>
      </c>
      <c r="B10318" t="s">
        <v>4061</v>
      </c>
      <c r="C10318" t="s">
        <v>4061</v>
      </c>
      <c r="D10318" s="1">
        <v>44218</v>
      </c>
      <c r="E10318" t="s">
        <v>146</v>
      </c>
      <c r="F10318" s="1">
        <v>44222</v>
      </c>
    </row>
    <row r="10319" spans="1:6" x14ac:dyDescent="0.3">
      <c r="A10319" t="s">
        <v>6724</v>
      </c>
      <c r="B10319" t="s">
        <v>4061</v>
      </c>
      <c r="C10319" t="s">
        <v>4061</v>
      </c>
      <c r="D10319" s="1">
        <v>44218</v>
      </c>
      <c r="E10319" t="s">
        <v>146</v>
      </c>
      <c r="F10319" s="1">
        <v>44222</v>
      </c>
    </row>
    <row r="10320" spans="1:6" x14ac:dyDescent="0.3">
      <c r="A10320" t="s">
        <v>6725</v>
      </c>
      <c r="B10320" t="s">
        <v>4061</v>
      </c>
      <c r="C10320" t="s">
        <v>4061</v>
      </c>
      <c r="D10320" s="1">
        <v>44218</v>
      </c>
      <c r="E10320" t="s">
        <v>146</v>
      </c>
      <c r="F10320" s="1">
        <v>44222</v>
      </c>
    </row>
    <row r="10321" spans="1:6" x14ac:dyDescent="0.3">
      <c r="A10321" t="s">
        <v>4541</v>
      </c>
      <c r="B10321" t="s">
        <v>4061</v>
      </c>
      <c r="C10321" t="s">
        <v>4061</v>
      </c>
      <c r="D10321" s="1">
        <v>44158</v>
      </c>
      <c r="E10321" t="s">
        <v>146</v>
      </c>
      <c r="F10321" s="1">
        <v>44166</v>
      </c>
    </row>
    <row r="10322" spans="1:6" x14ac:dyDescent="0.3">
      <c r="A10322" t="s">
        <v>1258</v>
      </c>
      <c r="B10322" t="s">
        <v>153</v>
      </c>
      <c r="C10322" t="s">
        <v>153</v>
      </c>
      <c r="D10322" s="1">
        <v>44021</v>
      </c>
      <c r="E10322" t="s">
        <v>142</v>
      </c>
      <c r="F10322" s="1">
        <v>44025</v>
      </c>
    </row>
    <row r="10323" spans="1:6" x14ac:dyDescent="0.3">
      <c r="A10323" t="s">
        <v>1634</v>
      </c>
      <c r="B10323" t="s">
        <v>153</v>
      </c>
      <c r="C10323" t="s">
        <v>153</v>
      </c>
      <c r="D10323" s="1">
        <v>44025</v>
      </c>
      <c r="E10323" t="s">
        <v>142</v>
      </c>
      <c r="F10323" s="1">
        <v>44025</v>
      </c>
    </row>
    <row r="10324" spans="1:6" x14ac:dyDescent="0.3">
      <c r="A10324" t="s">
        <v>1259</v>
      </c>
      <c r="B10324" t="s">
        <v>153</v>
      </c>
      <c r="C10324" t="s">
        <v>153</v>
      </c>
      <c r="D10324" s="1">
        <v>44021</v>
      </c>
      <c r="E10324" t="s">
        <v>142</v>
      </c>
      <c r="F10324" s="1">
        <v>44025</v>
      </c>
    </row>
    <row r="10325" spans="1:6" x14ac:dyDescent="0.3">
      <c r="A10325" t="s">
        <v>24</v>
      </c>
      <c r="B10325" t="s">
        <v>153</v>
      </c>
      <c r="C10325" t="s">
        <v>153</v>
      </c>
      <c r="D10325" s="1">
        <v>44173</v>
      </c>
      <c r="E10325" t="s">
        <v>155</v>
      </c>
      <c r="F10325" s="1" t="s">
        <v>1070</v>
      </c>
    </row>
    <row r="10326" spans="1:6" x14ac:dyDescent="0.3">
      <c r="A10326" t="s">
        <v>25</v>
      </c>
      <c r="B10326" t="s">
        <v>153</v>
      </c>
      <c r="C10326" t="s">
        <v>153</v>
      </c>
      <c r="D10326" s="1">
        <v>44012</v>
      </c>
      <c r="E10326" t="s">
        <v>155</v>
      </c>
      <c r="F10326" s="1">
        <v>44019</v>
      </c>
    </row>
    <row r="10327" spans="1:6" x14ac:dyDescent="0.3">
      <c r="A10327" t="s">
        <v>3956</v>
      </c>
      <c r="B10327" t="s">
        <v>153</v>
      </c>
      <c r="C10327" t="s">
        <v>153</v>
      </c>
      <c r="D10327" s="1">
        <v>44099</v>
      </c>
      <c r="E10327" t="s">
        <v>142</v>
      </c>
      <c r="F10327" s="1">
        <v>44103</v>
      </c>
    </row>
    <row r="10328" spans="1:6" x14ac:dyDescent="0.3">
      <c r="A10328" t="s">
        <v>3957</v>
      </c>
      <c r="B10328" t="s">
        <v>153</v>
      </c>
      <c r="C10328" t="s">
        <v>153</v>
      </c>
      <c r="D10328" s="1">
        <v>44099</v>
      </c>
      <c r="E10328" t="s">
        <v>142</v>
      </c>
      <c r="F10328" s="1">
        <v>44103</v>
      </c>
    </row>
    <row r="10329" spans="1:6" x14ac:dyDescent="0.3">
      <c r="A10329" t="s">
        <v>3958</v>
      </c>
      <c r="B10329" t="s">
        <v>153</v>
      </c>
      <c r="C10329" t="s">
        <v>153</v>
      </c>
      <c r="D10329" s="1">
        <v>44099</v>
      </c>
      <c r="E10329" t="s">
        <v>142</v>
      </c>
      <c r="F10329" s="1">
        <v>44103</v>
      </c>
    </row>
    <row r="10330" spans="1:6" x14ac:dyDescent="0.3">
      <c r="A10330" t="s">
        <v>3959</v>
      </c>
      <c r="B10330" t="s">
        <v>153</v>
      </c>
      <c r="C10330" t="s">
        <v>153</v>
      </c>
      <c r="D10330" s="1">
        <v>44099</v>
      </c>
      <c r="E10330" t="s">
        <v>142</v>
      </c>
      <c r="F10330" s="1">
        <v>44103</v>
      </c>
    </row>
    <row r="10331" spans="1:6" x14ac:dyDescent="0.3">
      <c r="A10331" t="s">
        <v>3960</v>
      </c>
      <c r="B10331" t="s">
        <v>153</v>
      </c>
      <c r="C10331" t="s">
        <v>153</v>
      </c>
      <c r="D10331" s="1">
        <v>44099</v>
      </c>
      <c r="E10331" t="s">
        <v>142</v>
      </c>
      <c r="F10331" s="1">
        <v>44103</v>
      </c>
    </row>
    <row r="10332" spans="1:6" x14ac:dyDescent="0.3">
      <c r="A10332" t="s">
        <v>3961</v>
      </c>
      <c r="B10332" t="s">
        <v>153</v>
      </c>
      <c r="C10332" t="s">
        <v>153</v>
      </c>
      <c r="D10332" s="1">
        <v>44099</v>
      </c>
      <c r="E10332" t="s">
        <v>142</v>
      </c>
      <c r="F10332" s="1">
        <v>44103</v>
      </c>
    </row>
    <row r="10333" spans="1:6" x14ac:dyDescent="0.3">
      <c r="A10333" t="s">
        <v>3962</v>
      </c>
      <c r="B10333" t="s">
        <v>153</v>
      </c>
      <c r="C10333" t="s">
        <v>153</v>
      </c>
      <c r="D10333" s="1">
        <v>44099</v>
      </c>
      <c r="E10333" t="s">
        <v>142</v>
      </c>
      <c r="F10333" s="1">
        <v>44103</v>
      </c>
    </row>
    <row r="10334" spans="1:6" x14ac:dyDescent="0.3">
      <c r="A10334" t="s">
        <v>3963</v>
      </c>
      <c r="B10334" t="s">
        <v>153</v>
      </c>
      <c r="C10334" t="s">
        <v>153</v>
      </c>
      <c r="D10334" s="1">
        <v>44099</v>
      </c>
      <c r="E10334" t="s">
        <v>142</v>
      </c>
      <c r="F10334" s="1">
        <v>44103</v>
      </c>
    </row>
    <row r="10335" spans="1:6" x14ac:dyDescent="0.3">
      <c r="A10335" t="s">
        <v>3964</v>
      </c>
      <c r="B10335" t="s">
        <v>153</v>
      </c>
      <c r="C10335" t="s">
        <v>153</v>
      </c>
      <c r="D10335" s="1">
        <v>44099</v>
      </c>
      <c r="E10335" t="s">
        <v>142</v>
      </c>
      <c r="F10335" s="1">
        <v>44103</v>
      </c>
    </row>
    <row r="10336" spans="1:6" x14ac:dyDescent="0.3">
      <c r="A10336" t="s">
        <v>3965</v>
      </c>
      <c r="B10336" t="s">
        <v>153</v>
      </c>
      <c r="C10336" t="s">
        <v>153</v>
      </c>
      <c r="D10336" s="1">
        <v>44099</v>
      </c>
      <c r="E10336" t="s">
        <v>142</v>
      </c>
      <c r="F10336" s="1">
        <v>44103</v>
      </c>
    </row>
    <row r="10337" spans="1:6" x14ac:dyDescent="0.3">
      <c r="A10337" t="s">
        <v>3966</v>
      </c>
      <c r="B10337" t="s">
        <v>153</v>
      </c>
      <c r="C10337" t="s">
        <v>153</v>
      </c>
      <c r="D10337" s="1">
        <v>44099</v>
      </c>
      <c r="E10337" t="s">
        <v>142</v>
      </c>
      <c r="F10337" s="1">
        <v>44103</v>
      </c>
    </row>
    <row r="10338" spans="1:6" x14ac:dyDescent="0.3">
      <c r="A10338" t="s">
        <v>3967</v>
      </c>
      <c r="B10338" t="s">
        <v>153</v>
      </c>
      <c r="C10338" t="s">
        <v>153</v>
      </c>
      <c r="D10338" s="1">
        <v>44099</v>
      </c>
      <c r="E10338" t="s">
        <v>142</v>
      </c>
      <c r="F10338" s="1">
        <v>44103</v>
      </c>
    </row>
    <row r="10339" spans="1:6" x14ac:dyDescent="0.3">
      <c r="A10339" t="s">
        <v>3968</v>
      </c>
      <c r="B10339" t="s">
        <v>153</v>
      </c>
      <c r="C10339" t="s">
        <v>153</v>
      </c>
      <c r="D10339" s="1">
        <v>44099</v>
      </c>
      <c r="E10339" t="s">
        <v>142</v>
      </c>
      <c r="F10339" s="1">
        <v>44103</v>
      </c>
    </row>
    <row r="10340" spans="1:6" x14ac:dyDescent="0.3">
      <c r="A10340" t="s">
        <v>3969</v>
      </c>
      <c r="B10340" t="s">
        <v>153</v>
      </c>
      <c r="C10340" t="s">
        <v>153</v>
      </c>
      <c r="D10340" s="1">
        <v>44099</v>
      </c>
      <c r="E10340" t="s">
        <v>142</v>
      </c>
      <c r="F10340" s="1">
        <v>44103</v>
      </c>
    </row>
    <row r="10341" spans="1:6" x14ac:dyDescent="0.3">
      <c r="A10341" t="s">
        <v>3970</v>
      </c>
      <c r="B10341" t="s">
        <v>153</v>
      </c>
      <c r="C10341" t="s">
        <v>153</v>
      </c>
      <c r="D10341" s="1">
        <v>44099</v>
      </c>
      <c r="E10341" t="s">
        <v>142</v>
      </c>
      <c r="F10341" s="1">
        <v>44103</v>
      </c>
    </row>
    <row r="10342" spans="1:6" x14ac:dyDescent="0.3">
      <c r="A10342" t="s">
        <v>3971</v>
      </c>
      <c r="B10342" t="s">
        <v>153</v>
      </c>
      <c r="C10342" t="s">
        <v>153</v>
      </c>
      <c r="D10342" s="1">
        <v>44099</v>
      </c>
      <c r="E10342" t="s">
        <v>142</v>
      </c>
      <c r="F10342" s="1">
        <v>44103</v>
      </c>
    </row>
    <row r="10343" spans="1:6" x14ac:dyDescent="0.3">
      <c r="A10343" t="s">
        <v>3972</v>
      </c>
      <c r="B10343" t="s">
        <v>153</v>
      </c>
      <c r="C10343" t="s">
        <v>153</v>
      </c>
      <c r="D10343" s="1">
        <v>44099</v>
      </c>
      <c r="E10343" t="s">
        <v>142</v>
      </c>
      <c r="F10343" s="1">
        <v>44103</v>
      </c>
    </row>
    <row r="10344" spans="1:6" x14ac:dyDescent="0.3">
      <c r="A10344" t="s">
        <v>3973</v>
      </c>
      <c r="B10344" t="s">
        <v>153</v>
      </c>
      <c r="C10344" t="s">
        <v>153</v>
      </c>
      <c r="D10344" s="1">
        <v>44099</v>
      </c>
      <c r="E10344" t="s">
        <v>142</v>
      </c>
      <c r="F10344" s="1">
        <v>44103</v>
      </c>
    </row>
    <row r="10345" spans="1:6" x14ac:dyDescent="0.3">
      <c r="A10345" t="s">
        <v>3974</v>
      </c>
      <c r="B10345" t="s">
        <v>153</v>
      </c>
      <c r="C10345" t="s">
        <v>153</v>
      </c>
      <c r="D10345" s="1">
        <v>44099</v>
      </c>
      <c r="E10345" t="s">
        <v>142</v>
      </c>
      <c r="F10345" s="1">
        <v>44103</v>
      </c>
    </row>
    <row r="10346" spans="1:6" x14ac:dyDescent="0.3">
      <c r="A10346" t="s">
        <v>3975</v>
      </c>
      <c r="B10346" t="s">
        <v>153</v>
      </c>
      <c r="C10346" t="s">
        <v>153</v>
      </c>
      <c r="D10346" s="1">
        <v>44099</v>
      </c>
      <c r="E10346" t="s">
        <v>142</v>
      </c>
      <c r="F10346" s="1">
        <v>44103</v>
      </c>
    </row>
    <row r="10347" spans="1:6" x14ac:dyDescent="0.3">
      <c r="A10347" t="s">
        <v>3976</v>
      </c>
      <c r="B10347" t="s">
        <v>153</v>
      </c>
      <c r="C10347" t="s">
        <v>153</v>
      </c>
      <c r="D10347" s="1">
        <v>44099</v>
      </c>
      <c r="E10347" t="s">
        <v>142</v>
      </c>
      <c r="F10347" s="1">
        <v>44103</v>
      </c>
    </row>
    <row r="10348" spans="1:6" x14ac:dyDescent="0.3">
      <c r="A10348" t="s">
        <v>1966</v>
      </c>
      <c r="B10348" t="s">
        <v>153</v>
      </c>
      <c r="C10348" t="s">
        <v>153</v>
      </c>
      <c r="D10348" s="1">
        <v>44173</v>
      </c>
      <c r="E10348" t="s">
        <v>146</v>
      </c>
      <c r="F10348" s="1" t="s">
        <v>1070</v>
      </c>
    </row>
    <row r="10349" spans="1:6" x14ac:dyDescent="0.3">
      <c r="A10349" t="s">
        <v>3977</v>
      </c>
      <c r="B10349" t="s">
        <v>153</v>
      </c>
      <c r="C10349" t="s">
        <v>153</v>
      </c>
      <c r="D10349" s="1">
        <v>44099</v>
      </c>
      <c r="E10349" t="s">
        <v>142</v>
      </c>
      <c r="F10349" s="1">
        <v>44103</v>
      </c>
    </row>
    <row r="10350" spans="1:6" x14ac:dyDescent="0.3">
      <c r="A10350" t="s">
        <v>3978</v>
      </c>
      <c r="B10350" t="s">
        <v>153</v>
      </c>
      <c r="C10350" t="s">
        <v>153</v>
      </c>
      <c r="D10350" s="1">
        <v>44099</v>
      </c>
      <c r="E10350" t="s">
        <v>142</v>
      </c>
      <c r="F10350" s="1">
        <v>44103</v>
      </c>
    </row>
    <row r="10351" spans="1:6" x14ac:dyDescent="0.3">
      <c r="A10351" t="s">
        <v>3979</v>
      </c>
      <c r="B10351" t="s">
        <v>153</v>
      </c>
      <c r="C10351" t="s">
        <v>153</v>
      </c>
      <c r="D10351" s="1">
        <v>44099</v>
      </c>
      <c r="E10351" t="s">
        <v>142</v>
      </c>
      <c r="F10351" s="1">
        <v>44103</v>
      </c>
    </row>
    <row r="10352" spans="1:6" x14ac:dyDescent="0.3">
      <c r="A10352" t="s">
        <v>3980</v>
      </c>
      <c r="B10352" t="s">
        <v>153</v>
      </c>
      <c r="C10352" t="s">
        <v>153</v>
      </c>
      <c r="D10352" s="1">
        <v>44099</v>
      </c>
      <c r="E10352" t="s">
        <v>142</v>
      </c>
      <c r="F10352" s="1">
        <v>44103</v>
      </c>
    </row>
    <row r="10353" spans="1:6" x14ac:dyDescent="0.3">
      <c r="A10353" t="s">
        <v>3981</v>
      </c>
      <c r="B10353" t="s">
        <v>153</v>
      </c>
      <c r="C10353" t="s">
        <v>153</v>
      </c>
      <c r="D10353" s="1">
        <v>44099</v>
      </c>
      <c r="E10353" t="s">
        <v>142</v>
      </c>
      <c r="F10353" s="1">
        <v>44103</v>
      </c>
    </row>
    <row r="10354" spans="1:6" x14ac:dyDescent="0.3">
      <c r="A10354" t="s">
        <v>3982</v>
      </c>
      <c r="B10354" t="s">
        <v>153</v>
      </c>
      <c r="C10354" t="s">
        <v>153</v>
      </c>
      <c r="D10354" s="1">
        <v>44099</v>
      </c>
      <c r="E10354" t="s">
        <v>142</v>
      </c>
      <c r="F10354" s="1">
        <v>44103</v>
      </c>
    </row>
    <row r="10355" spans="1:6" x14ac:dyDescent="0.3">
      <c r="A10355" t="s">
        <v>3983</v>
      </c>
      <c r="B10355" t="s">
        <v>153</v>
      </c>
      <c r="C10355" t="s">
        <v>153</v>
      </c>
      <c r="D10355" s="1">
        <v>44099</v>
      </c>
      <c r="E10355" t="s">
        <v>142</v>
      </c>
      <c r="F10355" s="1">
        <v>44103</v>
      </c>
    </row>
    <row r="10356" spans="1:6" x14ac:dyDescent="0.3">
      <c r="A10356" t="s">
        <v>3984</v>
      </c>
      <c r="B10356" t="s">
        <v>153</v>
      </c>
      <c r="C10356" t="s">
        <v>153</v>
      </c>
      <c r="D10356" s="1">
        <v>44099</v>
      </c>
      <c r="E10356" t="s">
        <v>142</v>
      </c>
      <c r="F10356" s="1">
        <v>44103</v>
      </c>
    </row>
    <row r="10357" spans="1:6" x14ac:dyDescent="0.3">
      <c r="A10357" t="s">
        <v>3985</v>
      </c>
      <c r="B10357" t="s">
        <v>153</v>
      </c>
      <c r="C10357" t="s">
        <v>153</v>
      </c>
      <c r="D10357" s="1">
        <v>44099</v>
      </c>
      <c r="E10357" t="s">
        <v>142</v>
      </c>
      <c r="F10357" s="1">
        <v>44103</v>
      </c>
    </row>
    <row r="10358" spans="1:6" x14ac:dyDescent="0.3">
      <c r="A10358" t="s">
        <v>3986</v>
      </c>
      <c r="B10358" t="s">
        <v>153</v>
      </c>
      <c r="C10358" t="s">
        <v>153</v>
      </c>
      <c r="D10358" s="1">
        <v>44099</v>
      </c>
      <c r="E10358" t="s">
        <v>142</v>
      </c>
      <c r="F10358" s="1">
        <v>44103</v>
      </c>
    </row>
    <row r="10359" spans="1:6" x14ac:dyDescent="0.3">
      <c r="A10359" t="s">
        <v>3987</v>
      </c>
      <c r="B10359" t="s">
        <v>153</v>
      </c>
      <c r="C10359" t="s">
        <v>153</v>
      </c>
      <c r="D10359" s="1">
        <v>44099</v>
      </c>
      <c r="E10359" t="s">
        <v>142</v>
      </c>
      <c r="F10359" s="1">
        <v>44103</v>
      </c>
    </row>
    <row r="10360" spans="1:6" x14ac:dyDescent="0.3">
      <c r="A10360" t="s">
        <v>3988</v>
      </c>
      <c r="B10360" t="s">
        <v>153</v>
      </c>
      <c r="C10360" t="s">
        <v>153</v>
      </c>
      <c r="D10360" s="1">
        <v>44099</v>
      </c>
      <c r="E10360" t="s">
        <v>142</v>
      </c>
      <c r="F10360" s="1">
        <v>44103</v>
      </c>
    </row>
    <row r="10361" spans="1:6" x14ac:dyDescent="0.3">
      <c r="A10361" t="s">
        <v>3989</v>
      </c>
      <c r="B10361" t="s">
        <v>153</v>
      </c>
      <c r="C10361" t="s">
        <v>153</v>
      </c>
      <c r="D10361" s="1">
        <v>44099</v>
      </c>
      <c r="E10361" t="s">
        <v>142</v>
      </c>
      <c r="F10361" s="1">
        <v>44103</v>
      </c>
    </row>
    <row r="10362" spans="1:6" x14ac:dyDescent="0.3">
      <c r="A10362" t="s">
        <v>3990</v>
      </c>
      <c r="B10362" t="s">
        <v>153</v>
      </c>
      <c r="C10362" t="s">
        <v>153</v>
      </c>
      <c r="D10362" s="1">
        <v>44099</v>
      </c>
      <c r="E10362" t="s">
        <v>142</v>
      </c>
      <c r="F10362" s="1">
        <v>44103</v>
      </c>
    </row>
    <row r="10363" spans="1:6" x14ac:dyDescent="0.3">
      <c r="A10363" t="s">
        <v>3991</v>
      </c>
      <c r="B10363" t="s">
        <v>153</v>
      </c>
      <c r="C10363" t="s">
        <v>153</v>
      </c>
      <c r="D10363" s="1">
        <v>44099</v>
      </c>
      <c r="E10363" t="s">
        <v>142</v>
      </c>
      <c r="F10363" s="1">
        <v>44103</v>
      </c>
    </row>
    <row r="10364" spans="1:6" x14ac:dyDescent="0.3">
      <c r="A10364" t="s">
        <v>3992</v>
      </c>
      <c r="B10364" t="s">
        <v>153</v>
      </c>
      <c r="C10364" t="s">
        <v>153</v>
      </c>
      <c r="D10364" s="1">
        <v>44099</v>
      </c>
      <c r="E10364" t="s">
        <v>142</v>
      </c>
      <c r="F10364" s="1">
        <v>44103</v>
      </c>
    </row>
    <row r="10365" spans="1:6" x14ac:dyDescent="0.3">
      <c r="A10365" t="s">
        <v>3993</v>
      </c>
      <c r="B10365" t="s">
        <v>153</v>
      </c>
      <c r="C10365" t="s">
        <v>153</v>
      </c>
      <c r="D10365" s="1">
        <v>44099</v>
      </c>
      <c r="E10365" t="s">
        <v>142</v>
      </c>
      <c r="F10365" s="1">
        <v>44103</v>
      </c>
    </row>
    <row r="10366" spans="1:6" x14ac:dyDescent="0.3">
      <c r="A10366" t="s">
        <v>3994</v>
      </c>
      <c r="B10366" t="s">
        <v>153</v>
      </c>
      <c r="C10366" t="s">
        <v>153</v>
      </c>
      <c r="D10366" s="1">
        <v>44099</v>
      </c>
      <c r="E10366" t="s">
        <v>142</v>
      </c>
      <c r="F10366" s="1">
        <v>44103</v>
      </c>
    </row>
    <row r="10367" spans="1:6" x14ac:dyDescent="0.3">
      <c r="A10367" t="s">
        <v>3995</v>
      </c>
      <c r="B10367" t="s">
        <v>153</v>
      </c>
      <c r="C10367" t="s">
        <v>153</v>
      </c>
      <c r="D10367" s="1">
        <v>44099</v>
      </c>
      <c r="E10367" t="s">
        <v>142</v>
      </c>
      <c r="F10367" s="1">
        <v>44103</v>
      </c>
    </row>
    <row r="10368" spans="1:6" x14ac:dyDescent="0.3">
      <c r="A10368" t="s">
        <v>3996</v>
      </c>
      <c r="B10368" t="s">
        <v>153</v>
      </c>
      <c r="C10368" t="s">
        <v>153</v>
      </c>
      <c r="D10368" s="1">
        <v>44099</v>
      </c>
      <c r="E10368" t="s">
        <v>142</v>
      </c>
      <c r="F10368" s="1">
        <v>44103</v>
      </c>
    </row>
    <row r="10369" spans="1:6" x14ac:dyDescent="0.3">
      <c r="A10369" t="s">
        <v>3997</v>
      </c>
      <c r="B10369" t="s">
        <v>153</v>
      </c>
      <c r="C10369" t="s">
        <v>153</v>
      </c>
      <c r="D10369" s="1">
        <v>44099</v>
      </c>
      <c r="E10369" t="s">
        <v>142</v>
      </c>
      <c r="F10369" s="1">
        <v>44103</v>
      </c>
    </row>
    <row r="10370" spans="1:6" x14ac:dyDescent="0.3">
      <c r="A10370" t="s">
        <v>3998</v>
      </c>
      <c r="B10370" t="s">
        <v>153</v>
      </c>
      <c r="C10370" t="s">
        <v>153</v>
      </c>
      <c r="D10370" s="1">
        <v>44099</v>
      </c>
      <c r="E10370" t="s">
        <v>142</v>
      </c>
      <c r="F10370" s="1">
        <v>44103</v>
      </c>
    </row>
    <row r="10371" spans="1:6" x14ac:dyDescent="0.3">
      <c r="A10371" t="s">
        <v>3999</v>
      </c>
      <c r="B10371" t="s">
        <v>153</v>
      </c>
      <c r="C10371" t="s">
        <v>153</v>
      </c>
      <c r="D10371" s="1">
        <v>44099</v>
      </c>
      <c r="E10371" t="s">
        <v>142</v>
      </c>
      <c r="F10371" s="1">
        <v>44103</v>
      </c>
    </row>
    <row r="10372" spans="1:6" x14ac:dyDescent="0.3">
      <c r="A10372" t="s">
        <v>4000</v>
      </c>
      <c r="B10372" t="s">
        <v>153</v>
      </c>
      <c r="C10372" t="s">
        <v>153</v>
      </c>
      <c r="D10372" s="1">
        <v>44099</v>
      </c>
      <c r="E10372" t="s">
        <v>142</v>
      </c>
      <c r="F10372" s="1">
        <v>44103</v>
      </c>
    </row>
    <row r="10373" spans="1:6" x14ac:dyDescent="0.3">
      <c r="A10373" t="s">
        <v>4001</v>
      </c>
      <c r="B10373" t="s">
        <v>153</v>
      </c>
      <c r="C10373" t="s">
        <v>153</v>
      </c>
      <c r="D10373" s="1">
        <v>44099</v>
      </c>
      <c r="E10373" t="s">
        <v>142</v>
      </c>
      <c r="F10373" s="1">
        <v>44103</v>
      </c>
    </row>
    <row r="10374" spans="1:6" x14ac:dyDescent="0.3">
      <c r="A10374" t="s">
        <v>4002</v>
      </c>
      <c r="B10374" t="s">
        <v>153</v>
      </c>
      <c r="C10374" t="s">
        <v>153</v>
      </c>
      <c r="D10374" s="1">
        <v>44099</v>
      </c>
      <c r="E10374" t="s">
        <v>142</v>
      </c>
      <c r="F10374" s="1">
        <v>44103</v>
      </c>
    </row>
    <row r="10375" spans="1:6" x14ac:dyDescent="0.3">
      <c r="A10375" t="s">
        <v>4003</v>
      </c>
      <c r="B10375" t="s">
        <v>153</v>
      </c>
      <c r="C10375" t="s">
        <v>153</v>
      </c>
      <c r="D10375" s="1">
        <v>44099</v>
      </c>
      <c r="E10375" t="s">
        <v>142</v>
      </c>
      <c r="F10375" s="1">
        <v>44103</v>
      </c>
    </row>
    <row r="10376" spans="1:6" x14ac:dyDescent="0.3">
      <c r="A10376" t="s">
        <v>4004</v>
      </c>
      <c r="B10376" t="s">
        <v>153</v>
      </c>
      <c r="C10376" t="s">
        <v>153</v>
      </c>
      <c r="D10376" s="1">
        <v>44099</v>
      </c>
      <c r="E10376" t="s">
        <v>142</v>
      </c>
      <c r="F10376" s="1">
        <v>44103</v>
      </c>
    </row>
    <row r="10377" spans="1:6" x14ac:dyDescent="0.3">
      <c r="A10377" t="s">
        <v>4005</v>
      </c>
      <c r="B10377" t="s">
        <v>153</v>
      </c>
      <c r="C10377" t="s">
        <v>153</v>
      </c>
      <c r="D10377" s="1">
        <v>44099</v>
      </c>
      <c r="E10377" t="s">
        <v>142</v>
      </c>
      <c r="F10377" s="1">
        <v>44103</v>
      </c>
    </row>
    <row r="10378" spans="1:6" x14ac:dyDescent="0.3">
      <c r="A10378" t="s">
        <v>4006</v>
      </c>
      <c r="B10378" t="s">
        <v>153</v>
      </c>
      <c r="C10378" t="s">
        <v>153</v>
      </c>
      <c r="D10378" s="1">
        <v>44099</v>
      </c>
      <c r="E10378" t="s">
        <v>142</v>
      </c>
      <c r="F10378" s="1">
        <v>44103</v>
      </c>
    </row>
    <row r="10379" spans="1:6" x14ac:dyDescent="0.3">
      <c r="A10379" t="s">
        <v>4007</v>
      </c>
      <c r="B10379" t="s">
        <v>153</v>
      </c>
      <c r="C10379" t="s">
        <v>153</v>
      </c>
      <c r="D10379" s="1">
        <v>44099</v>
      </c>
      <c r="E10379" t="s">
        <v>142</v>
      </c>
      <c r="F10379" s="1">
        <v>44103</v>
      </c>
    </row>
    <row r="10380" spans="1:6" x14ac:dyDescent="0.3">
      <c r="A10380" t="s">
        <v>4008</v>
      </c>
      <c r="B10380" t="s">
        <v>153</v>
      </c>
      <c r="C10380" t="s">
        <v>153</v>
      </c>
      <c r="D10380" s="1">
        <v>44099</v>
      </c>
      <c r="E10380" t="s">
        <v>142</v>
      </c>
      <c r="F10380" s="1">
        <v>44103</v>
      </c>
    </row>
    <row r="10381" spans="1:6" x14ac:dyDescent="0.3">
      <c r="A10381" t="s">
        <v>4009</v>
      </c>
      <c r="B10381" t="s">
        <v>153</v>
      </c>
      <c r="C10381" t="s">
        <v>153</v>
      </c>
      <c r="D10381" s="1">
        <v>44099</v>
      </c>
      <c r="E10381" t="s">
        <v>142</v>
      </c>
      <c r="F10381" s="1">
        <v>44103</v>
      </c>
    </row>
    <row r="10382" spans="1:6" x14ac:dyDescent="0.3">
      <c r="A10382" t="s">
        <v>4010</v>
      </c>
      <c r="B10382" t="s">
        <v>153</v>
      </c>
      <c r="C10382" t="s">
        <v>153</v>
      </c>
      <c r="D10382" s="1">
        <v>44099</v>
      </c>
      <c r="E10382" t="s">
        <v>142</v>
      </c>
      <c r="F10382" s="1">
        <v>44103</v>
      </c>
    </row>
    <row r="10383" spans="1:6" x14ac:dyDescent="0.3">
      <c r="A10383" t="s">
        <v>4011</v>
      </c>
      <c r="B10383" t="s">
        <v>153</v>
      </c>
      <c r="C10383" t="s">
        <v>153</v>
      </c>
      <c r="D10383" s="1">
        <v>44099</v>
      </c>
      <c r="E10383" t="s">
        <v>142</v>
      </c>
      <c r="F10383" s="1">
        <v>44103</v>
      </c>
    </row>
    <row r="10384" spans="1:6" x14ac:dyDescent="0.3">
      <c r="A10384" t="s">
        <v>4012</v>
      </c>
      <c r="B10384" t="s">
        <v>153</v>
      </c>
      <c r="C10384" t="s">
        <v>153</v>
      </c>
      <c r="D10384" s="1">
        <v>44099</v>
      </c>
      <c r="E10384" t="s">
        <v>142</v>
      </c>
      <c r="F10384" s="1">
        <v>44103</v>
      </c>
    </row>
    <row r="10385" spans="1:6" x14ac:dyDescent="0.3">
      <c r="A10385" t="s">
        <v>4013</v>
      </c>
      <c r="B10385" t="s">
        <v>153</v>
      </c>
      <c r="C10385" t="s">
        <v>153</v>
      </c>
      <c r="D10385" s="1">
        <v>44099</v>
      </c>
      <c r="E10385" t="s">
        <v>142</v>
      </c>
      <c r="F10385" s="1">
        <v>44103</v>
      </c>
    </row>
    <row r="10386" spans="1:6" x14ac:dyDescent="0.3">
      <c r="A10386" t="s">
        <v>4014</v>
      </c>
      <c r="B10386" t="s">
        <v>153</v>
      </c>
      <c r="C10386" t="s">
        <v>153</v>
      </c>
      <c r="D10386" s="1">
        <v>44099</v>
      </c>
      <c r="E10386" t="s">
        <v>142</v>
      </c>
      <c r="F10386" s="1">
        <v>44103</v>
      </c>
    </row>
    <row r="10387" spans="1:6" x14ac:dyDescent="0.3">
      <c r="A10387" t="s">
        <v>4015</v>
      </c>
      <c r="B10387" t="s">
        <v>153</v>
      </c>
      <c r="C10387" t="s">
        <v>153</v>
      </c>
      <c r="D10387" s="1">
        <v>44099</v>
      </c>
      <c r="E10387" t="s">
        <v>142</v>
      </c>
      <c r="F10387" s="1">
        <v>44103</v>
      </c>
    </row>
    <row r="10388" spans="1:6" x14ac:dyDescent="0.3">
      <c r="A10388" t="s">
        <v>4016</v>
      </c>
      <c r="B10388" t="s">
        <v>153</v>
      </c>
      <c r="C10388" t="s">
        <v>153</v>
      </c>
      <c r="D10388" s="1">
        <v>44099</v>
      </c>
      <c r="E10388" t="s">
        <v>142</v>
      </c>
      <c r="F10388" s="1">
        <v>44103</v>
      </c>
    </row>
    <row r="10389" spans="1:6" x14ac:dyDescent="0.3">
      <c r="A10389" t="s">
        <v>4017</v>
      </c>
      <c r="B10389" t="s">
        <v>153</v>
      </c>
      <c r="C10389" t="s">
        <v>153</v>
      </c>
      <c r="D10389" s="1">
        <v>44099</v>
      </c>
      <c r="E10389" t="s">
        <v>142</v>
      </c>
      <c r="F10389" s="1">
        <v>44103</v>
      </c>
    </row>
    <row r="10390" spans="1:6" x14ac:dyDescent="0.3">
      <c r="A10390" t="s">
        <v>4018</v>
      </c>
      <c r="B10390" t="s">
        <v>153</v>
      </c>
      <c r="C10390" t="s">
        <v>153</v>
      </c>
      <c r="D10390" s="1">
        <v>44099</v>
      </c>
      <c r="E10390" t="s">
        <v>142</v>
      </c>
      <c r="F10390" s="1">
        <v>44103</v>
      </c>
    </row>
    <row r="10391" spans="1:6" x14ac:dyDescent="0.3">
      <c r="A10391" t="s">
        <v>4019</v>
      </c>
      <c r="B10391" t="s">
        <v>153</v>
      </c>
      <c r="C10391" t="s">
        <v>153</v>
      </c>
      <c r="D10391" s="1">
        <v>44099</v>
      </c>
      <c r="E10391" t="s">
        <v>142</v>
      </c>
      <c r="F10391" s="1">
        <v>44103</v>
      </c>
    </row>
    <row r="10392" spans="1:6" x14ac:dyDescent="0.3">
      <c r="A10392" t="s">
        <v>4020</v>
      </c>
      <c r="B10392" t="s">
        <v>153</v>
      </c>
      <c r="C10392" t="s">
        <v>153</v>
      </c>
      <c r="D10392" s="1">
        <v>44099</v>
      </c>
      <c r="E10392" t="s">
        <v>142</v>
      </c>
      <c r="F10392" s="1">
        <v>44103</v>
      </c>
    </row>
    <row r="10393" spans="1:6" x14ac:dyDescent="0.3">
      <c r="A10393" t="s">
        <v>4021</v>
      </c>
      <c r="B10393" t="s">
        <v>153</v>
      </c>
      <c r="C10393" t="s">
        <v>153</v>
      </c>
      <c r="D10393" s="1">
        <v>44099</v>
      </c>
      <c r="E10393" t="s">
        <v>142</v>
      </c>
      <c r="F10393" s="1">
        <v>44103</v>
      </c>
    </row>
    <row r="10394" spans="1:6" x14ac:dyDescent="0.3">
      <c r="A10394" t="s">
        <v>4022</v>
      </c>
      <c r="B10394" t="s">
        <v>153</v>
      </c>
      <c r="C10394" t="s">
        <v>153</v>
      </c>
      <c r="D10394" s="1">
        <v>44099</v>
      </c>
      <c r="E10394" t="s">
        <v>142</v>
      </c>
      <c r="F10394" s="1">
        <v>44103</v>
      </c>
    </row>
    <row r="10395" spans="1:6" x14ac:dyDescent="0.3">
      <c r="A10395" t="s">
        <v>4023</v>
      </c>
      <c r="B10395" t="s">
        <v>153</v>
      </c>
      <c r="C10395" t="s">
        <v>153</v>
      </c>
      <c r="D10395" s="1">
        <v>44099</v>
      </c>
      <c r="E10395" t="s">
        <v>142</v>
      </c>
      <c r="F10395" s="1">
        <v>44103</v>
      </c>
    </row>
    <row r="10396" spans="1:6" x14ac:dyDescent="0.3">
      <c r="A10396" t="s">
        <v>4024</v>
      </c>
      <c r="B10396" t="s">
        <v>153</v>
      </c>
      <c r="C10396" t="s">
        <v>153</v>
      </c>
      <c r="D10396" s="1">
        <v>44099</v>
      </c>
      <c r="E10396" t="s">
        <v>142</v>
      </c>
      <c r="F10396" s="1">
        <v>44103</v>
      </c>
    </row>
    <row r="10397" spans="1:6" x14ac:dyDescent="0.3">
      <c r="A10397" t="s">
        <v>4025</v>
      </c>
      <c r="B10397" t="s">
        <v>153</v>
      </c>
      <c r="C10397" t="s">
        <v>153</v>
      </c>
      <c r="D10397" s="1">
        <v>44099</v>
      </c>
      <c r="E10397" t="s">
        <v>142</v>
      </c>
      <c r="F10397" s="1">
        <v>44103</v>
      </c>
    </row>
    <row r="10398" spans="1:6" x14ac:dyDescent="0.3">
      <c r="A10398" t="s">
        <v>4026</v>
      </c>
      <c r="B10398" t="s">
        <v>153</v>
      </c>
      <c r="C10398" t="s">
        <v>153</v>
      </c>
      <c r="D10398" s="1">
        <v>44099</v>
      </c>
      <c r="E10398" t="s">
        <v>142</v>
      </c>
      <c r="F10398" s="1">
        <v>44103</v>
      </c>
    </row>
    <row r="10399" spans="1:6" x14ac:dyDescent="0.3">
      <c r="A10399" t="s">
        <v>4027</v>
      </c>
      <c r="B10399" t="s">
        <v>153</v>
      </c>
      <c r="C10399" t="s">
        <v>153</v>
      </c>
      <c r="D10399" s="1">
        <v>44099</v>
      </c>
      <c r="E10399" t="s">
        <v>142</v>
      </c>
      <c r="F10399" s="1">
        <v>44103</v>
      </c>
    </row>
    <row r="10400" spans="1:6" x14ac:dyDescent="0.3">
      <c r="A10400" t="s">
        <v>4028</v>
      </c>
      <c r="B10400" t="s">
        <v>153</v>
      </c>
      <c r="C10400" t="s">
        <v>153</v>
      </c>
      <c r="D10400" s="1">
        <v>44099</v>
      </c>
      <c r="E10400" t="s">
        <v>142</v>
      </c>
      <c r="F10400" s="1">
        <v>44103</v>
      </c>
    </row>
    <row r="10401" spans="1:6" x14ac:dyDescent="0.3">
      <c r="A10401" t="s">
        <v>4029</v>
      </c>
      <c r="B10401" t="s">
        <v>153</v>
      </c>
      <c r="C10401" t="s">
        <v>153</v>
      </c>
      <c r="D10401" s="1">
        <v>44099</v>
      </c>
      <c r="E10401" t="s">
        <v>142</v>
      </c>
      <c r="F10401" s="1">
        <v>44103</v>
      </c>
    </row>
    <row r="10402" spans="1:6" x14ac:dyDescent="0.3">
      <c r="A10402" t="s">
        <v>4030</v>
      </c>
      <c r="B10402" t="s">
        <v>153</v>
      </c>
      <c r="C10402" t="s">
        <v>153</v>
      </c>
      <c r="D10402" s="1">
        <v>44099</v>
      </c>
      <c r="E10402" t="s">
        <v>142</v>
      </c>
      <c r="F10402" s="1">
        <v>44103</v>
      </c>
    </row>
    <row r="10403" spans="1:6" x14ac:dyDescent="0.3">
      <c r="A10403" t="s">
        <v>4031</v>
      </c>
      <c r="B10403" t="s">
        <v>153</v>
      </c>
      <c r="C10403" t="s">
        <v>153</v>
      </c>
      <c r="D10403" s="1">
        <v>44099</v>
      </c>
      <c r="E10403" t="s">
        <v>142</v>
      </c>
      <c r="F10403" s="1">
        <v>44103</v>
      </c>
    </row>
    <row r="10404" spans="1:6" x14ac:dyDescent="0.3">
      <c r="A10404" t="s">
        <v>4032</v>
      </c>
      <c r="B10404" t="s">
        <v>153</v>
      </c>
      <c r="C10404" t="s">
        <v>153</v>
      </c>
      <c r="D10404" s="1">
        <v>44099</v>
      </c>
      <c r="E10404" t="s">
        <v>142</v>
      </c>
      <c r="F10404" s="1">
        <v>44103</v>
      </c>
    </row>
    <row r="10405" spans="1:6" x14ac:dyDescent="0.3">
      <c r="A10405" t="s">
        <v>4033</v>
      </c>
      <c r="B10405" t="s">
        <v>153</v>
      </c>
      <c r="C10405" t="s">
        <v>153</v>
      </c>
      <c r="D10405" s="1">
        <v>44099</v>
      </c>
      <c r="E10405" t="s">
        <v>142</v>
      </c>
      <c r="F10405" s="1">
        <v>44103</v>
      </c>
    </row>
    <row r="10406" spans="1:6" x14ac:dyDescent="0.3">
      <c r="A10406" t="s">
        <v>26</v>
      </c>
      <c r="B10406" t="s">
        <v>153</v>
      </c>
      <c r="C10406" t="s">
        <v>153</v>
      </c>
      <c r="D10406" s="1">
        <v>44012</v>
      </c>
      <c r="E10406" t="s">
        <v>142</v>
      </c>
      <c r="F10406" s="1">
        <v>44018</v>
      </c>
    </row>
    <row r="10407" spans="1:6" x14ac:dyDescent="0.3">
      <c r="A10407" t="s">
        <v>27</v>
      </c>
      <c r="B10407" t="s">
        <v>153</v>
      </c>
      <c r="C10407" t="s">
        <v>153</v>
      </c>
      <c r="D10407" s="1">
        <v>44012</v>
      </c>
      <c r="E10407" t="s">
        <v>142</v>
      </c>
      <c r="F10407" s="1">
        <v>44018</v>
      </c>
    </row>
    <row r="10408" spans="1:6" x14ac:dyDescent="0.3">
      <c r="A10408" t="s">
        <v>28</v>
      </c>
      <c r="B10408" t="s">
        <v>153</v>
      </c>
      <c r="C10408" t="s">
        <v>153</v>
      </c>
      <c r="D10408" s="1">
        <v>44012</v>
      </c>
      <c r="E10408" t="s">
        <v>142</v>
      </c>
      <c r="F10408" s="1">
        <v>44018</v>
      </c>
    </row>
    <row r="10409" spans="1:6" x14ac:dyDescent="0.3">
      <c r="A10409" t="s">
        <v>29</v>
      </c>
      <c r="B10409" t="s">
        <v>153</v>
      </c>
      <c r="C10409" t="s">
        <v>153</v>
      </c>
      <c r="D10409" s="1">
        <v>44012</v>
      </c>
      <c r="E10409" t="s">
        <v>142</v>
      </c>
      <c r="F10409" s="1">
        <v>44018</v>
      </c>
    </row>
    <row r="10410" spans="1:6" x14ac:dyDescent="0.3">
      <c r="A10410" t="s">
        <v>30</v>
      </c>
      <c r="B10410" t="s">
        <v>153</v>
      </c>
      <c r="C10410" t="s">
        <v>153</v>
      </c>
      <c r="D10410" s="1">
        <v>44012</v>
      </c>
      <c r="E10410" t="s">
        <v>142</v>
      </c>
      <c r="F10410" s="1">
        <v>44018</v>
      </c>
    </row>
    <row r="10411" spans="1:6" x14ac:dyDescent="0.3">
      <c r="A10411" t="s">
        <v>31</v>
      </c>
      <c r="B10411" t="s">
        <v>153</v>
      </c>
      <c r="C10411" t="s">
        <v>153</v>
      </c>
      <c r="D10411" s="1">
        <v>44012</v>
      </c>
      <c r="E10411" t="s">
        <v>142</v>
      </c>
      <c r="F10411" s="1">
        <v>44018</v>
      </c>
    </row>
    <row r="10412" spans="1:6" x14ac:dyDescent="0.3">
      <c r="A10412" t="s">
        <v>32</v>
      </c>
      <c r="B10412" t="s">
        <v>153</v>
      </c>
      <c r="C10412" t="s">
        <v>153</v>
      </c>
      <c r="D10412" s="1">
        <v>44012</v>
      </c>
      <c r="E10412" t="s">
        <v>142</v>
      </c>
      <c r="F10412" s="1">
        <v>44018</v>
      </c>
    </row>
    <row r="10413" spans="1:6" x14ac:dyDescent="0.3">
      <c r="A10413" t="s">
        <v>33</v>
      </c>
      <c r="B10413" t="s">
        <v>153</v>
      </c>
      <c r="C10413" t="s">
        <v>153</v>
      </c>
      <c r="D10413" s="1">
        <v>44012</v>
      </c>
      <c r="E10413" t="s">
        <v>155</v>
      </c>
      <c r="F10413" s="1">
        <v>44019</v>
      </c>
    </row>
    <row r="10414" spans="1:6" x14ac:dyDescent="0.3">
      <c r="A10414" t="s">
        <v>1967</v>
      </c>
      <c r="B10414" t="s">
        <v>153</v>
      </c>
      <c r="C10414" t="s">
        <v>153</v>
      </c>
      <c r="D10414" s="1">
        <v>44055</v>
      </c>
      <c r="E10414" t="s">
        <v>155</v>
      </c>
      <c r="F10414" s="1">
        <v>44057</v>
      </c>
    </row>
    <row r="10415" spans="1:6" x14ac:dyDescent="0.3">
      <c r="A10415" t="s">
        <v>1968</v>
      </c>
      <c r="B10415" t="s">
        <v>153</v>
      </c>
      <c r="C10415" t="s">
        <v>153</v>
      </c>
      <c r="D10415" s="1">
        <v>44055</v>
      </c>
      <c r="E10415" t="s">
        <v>155</v>
      </c>
      <c r="F10415" s="1">
        <v>44057</v>
      </c>
    </row>
    <row r="10416" spans="1:6" x14ac:dyDescent="0.3">
      <c r="A10416" t="s">
        <v>1969</v>
      </c>
      <c r="B10416" t="s">
        <v>153</v>
      </c>
      <c r="C10416" t="s">
        <v>153</v>
      </c>
      <c r="D10416" s="1">
        <v>44055</v>
      </c>
      <c r="E10416" t="s">
        <v>155</v>
      </c>
      <c r="F10416" s="1">
        <v>44057</v>
      </c>
    </row>
    <row r="10417" spans="1:6" x14ac:dyDescent="0.3">
      <c r="A10417" t="s">
        <v>1970</v>
      </c>
      <c r="B10417" t="s">
        <v>153</v>
      </c>
      <c r="C10417" t="s">
        <v>153</v>
      </c>
      <c r="D10417" s="1">
        <v>44055</v>
      </c>
      <c r="E10417" t="s">
        <v>155</v>
      </c>
      <c r="F10417" s="1">
        <v>44057</v>
      </c>
    </row>
    <row r="10418" spans="1:6" x14ac:dyDescent="0.3">
      <c r="A10418" t="s">
        <v>1971</v>
      </c>
      <c r="B10418" t="s">
        <v>153</v>
      </c>
      <c r="C10418" t="s">
        <v>153</v>
      </c>
      <c r="D10418" s="1">
        <v>44055</v>
      </c>
      <c r="E10418" t="s">
        <v>155</v>
      </c>
      <c r="F10418" s="1">
        <v>44057</v>
      </c>
    </row>
    <row r="10419" spans="1:6" x14ac:dyDescent="0.3">
      <c r="A10419" t="s">
        <v>1972</v>
      </c>
      <c r="B10419" t="s">
        <v>153</v>
      </c>
      <c r="C10419" t="s">
        <v>153</v>
      </c>
      <c r="D10419" s="1">
        <v>44055</v>
      </c>
      <c r="E10419" t="s">
        <v>155</v>
      </c>
      <c r="F10419" s="1">
        <v>44057</v>
      </c>
    </row>
    <row r="10420" spans="1:6" x14ac:dyDescent="0.3">
      <c r="A10420" t="s">
        <v>1973</v>
      </c>
      <c r="B10420" t="s">
        <v>153</v>
      </c>
      <c r="C10420" t="s">
        <v>153</v>
      </c>
      <c r="D10420" s="1">
        <v>44055</v>
      </c>
      <c r="E10420" t="s">
        <v>155</v>
      </c>
      <c r="F10420" s="1">
        <v>44057</v>
      </c>
    </row>
    <row r="10421" spans="1:6" x14ac:dyDescent="0.3">
      <c r="A10421" t="s">
        <v>1997</v>
      </c>
      <c r="B10421" t="s">
        <v>153</v>
      </c>
      <c r="C10421" t="s">
        <v>153</v>
      </c>
      <c r="D10421" s="1">
        <v>44151</v>
      </c>
      <c r="E10421" t="s">
        <v>155</v>
      </c>
      <c r="F10421" s="1">
        <v>44158</v>
      </c>
    </row>
    <row r="10422" spans="1:6" x14ac:dyDescent="0.3">
      <c r="A10422" t="s">
        <v>3080</v>
      </c>
      <c r="B10422" t="s">
        <v>153</v>
      </c>
      <c r="C10422" t="s">
        <v>153</v>
      </c>
      <c r="D10422" s="1">
        <v>44090</v>
      </c>
      <c r="E10422" t="s">
        <v>155</v>
      </c>
      <c r="F10422" s="1">
        <v>44091</v>
      </c>
    </row>
    <row r="10423" spans="1:6" x14ac:dyDescent="0.3">
      <c r="A10423" t="s">
        <v>4034</v>
      </c>
      <c r="B10423" t="s">
        <v>153</v>
      </c>
      <c r="C10423" t="s">
        <v>153</v>
      </c>
      <c r="D10423" s="1">
        <v>44099</v>
      </c>
      <c r="E10423" t="s">
        <v>142</v>
      </c>
      <c r="F10423" s="1">
        <v>44103</v>
      </c>
    </row>
    <row r="10424" spans="1:6" x14ac:dyDescent="0.3">
      <c r="A10424" t="s">
        <v>5603</v>
      </c>
      <c r="B10424" t="s">
        <v>153</v>
      </c>
      <c r="C10424" t="s">
        <v>153</v>
      </c>
      <c r="D10424" s="1">
        <v>44173</v>
      </c>
      <c r="E10424" t="s">
        <v>142</v>
      </c>
      <c r="F10424" s="1">
        <v>44229</v>
      </c>
    </row>
    <row r="10425" spans="1:6" x14ac:dyDescent="0.3">
      <c r="A10425" t="s">
        <v>34</v>
      </c>
      <c r="B10425" t="s">
        <v>153</v>
      </c>
      <c r="C10425" t="s">
        <v>153</v>
      </c>
      <c r="D10425" s="1">
        <v>44012</v>
      </c>
      <c r="E10425" t="s">
        <v>142</v>
      </c>
      <c r="F10425" s="1">
        <v>44019</v>
      </c>
    </row>
    <row r="10426" spans="1:6" x14ac:dyDescent="0.3">
      <c r="A10426" t="s">
        <v>1975</v>
      </c>
      <c r="B10426" t="s">
        <v>153</v>
      </c>
      <c r="C10426" t="s">
        <v>153</v>
      </c>
      <c r="D10426" s="1">
        <v>44055</v>
      </c>
      <c r="E10426" t="s">
        <v>142</v>
      </c>
      <c r="F10426" s="1">
        <v>44057</v>
      </c>
    </row>
    <row r="10427" spans="1:6" x14ac:dyDescent="0.3">
      <c r="A10427" t="s">
        <v>1976</v>
      </c>
      <c r="B10427" t="s">
        <v>153</v>
      </c>
      <c r="C10427" t="s">
        <v>153</v>
      </c>
      <c r="D10427" s="1">
        <v>44055</v>
      </c>
      <c r="E10427" t="s">
        <v>142</v>
      </c>
      <c r="F10427" s="1">
        <v>44057</v>
      </c>
    </row>
    <row r="10428" spans="1:6" x14ac:dyDescent="0.3">
      <c r="A10428" t="s">
        <v>644</v>
      </c>
      <c r="B10428" t="s">
        <v>153</v>
      </c>
      <c r="C10428" t="s">
        <v>153</v>
      </c>
      <c r="D10428" s="1">
        <v>44173</v>
      </c>
      <c r="E10428" t="s">
        <v>146</v>
      </c>
      <c r="F10428" s="1" t="s">
        <v>1070</v>
      </c>
    </row>
    <row r="10429" spans="1:6" x14ac:dyDescent="0.3">
      <c r="A10429" t="s">
        <v>389</v>
      </c>
      <c r="B10429" t="s">
        <v>174</v>
      </c>
      <c r="C10429" t="s">
        <v>1072</v>
      </c>
      <c r="D10429" s="1">
        <v>44012</v>
      </c>
      <c r="E10429" t="s">
        <v>142</v>
      </c>
      <c r="F10429" s="1">
        <v>44013</v>
      </c>
    </row>
    <row r="10430" spans="1:6" x14ac:dyDescent="0.3">
      <c r="A10430" t="s">
        <v>610</v>
      </c>
      <c r="B10430" t="s">
        <v>153</v>
      </c>
      <c r="C10430" t="s">
        <v>153</v>
      </c>
      <c r="D10430" s="1">
        <v>44173</v>
      </c>
      <c r="E10430" t="s">
        <v>146</v>
      </c>
      <c r="F10430" s="1" t="s">
        <v>1070</v>
      </c>
    </row>
    <row r="10431" spans="1:6" x14ac:dyDescent="0.3">
      <c r="A10431" t="s">
        <v>611</v>
      </c>
      <c r="B10431" t="s">
        <v>153</v>
      </c>
      <c r="C10431" t="s">
        <v>153</v>
      </c>
      <c r="D10431" s="1">
        <v>44173</v>
      </c>
      <c r="E10431" t="s">
        <v>146</v>
      </c>
      <c r="F10431" s="1" t="s">
        <v>1070</v>
      </c>
    </row>
    <row r="10432" spans="1:6" x14ac:dyDescent="0.3">
      <c r="A10432" t="s">
        <v>392</v>
      </c>
      <c r="B10432" t="s">
        <v>174</v>
      </c>
      <c r="C10432" t="s">
        <v>1072</v>
      </c>
      <c r="D10432" s="1">
        <v>44012</v>
      </c>
      <c r="E10432" t="s">
        <v>142</v>
      </c>
      <c r="F10432" s="1">
        <v>44013</v>
      </c>
    </row>
    <row r="10433" spans="1:6" x14ac:dyDescent="0.3">
      <c r="A10433" t="s">
        <v>645</v>
      </c>
      <c r="B10433" t="s">
        <v>153</v>
      </c>
      <c r="C10433" t="s">
        <v>153</v>
      </c>
      <c r="D10433" s="1">
        <v>44173</v>
      </c>
      <c r="E10433" t="s">
        <v>146</v>
      </c>
      <c r="F10433" s="1" t="s">
        <v>1070</v>
      </c>
    </row>
    <row r="10434" spans="1:6" x14ac:dyDescent="0.3">
      <c r="A10434" t="s">
        <v>646</v>
      </c>
      <c r="B10434" t="s">
        <v>153</v>
      </c>
      <c r="C10434" t="s">
        <v>153</v>
      </c>
      <c r="D10434" s="1">
        <v>44173</v>
      </c>
      <c r="E10434" t="s">
        <v>146</v>
      </c>
      <c r="F10434" s="1" t="s">
        <v>1070</v>
      </c>
    </row>
    <row r="10435" spans="1:6" x14ac:dyDescent="0.3">
      <c r="A10435" t="s">
        <v>616</v>
      </c>
      <c r="B10435" t="s">
        <v>153</v>
      </c>
      <c r="C10435" t="s">
        <v>153</v>
      </c>
      <c r="D10435" s="1">
        <v>44173</v>
      </c>
      <c r="E10435" t="s">
        <v>146</v>
      </c>
      <c r="F10435" s="1" t="s">
        <v>1070</v>
      </c>
    </row>
    <row r="10436" spans="1:6" x14ac:dyDescent="0.3">
      <c r="A10436" t="s">
        <v>390</v>
      </c>
      <c r="B10436" t="s">
        <v>4061</v>
      </c>
      <c r="C10436" t="s">
        <v>4061</v>
      </c>
      <c r="D10436" s="1">
        <v>44173</v>
      </c>
      <c r="E10436" t="s">
        <v>142</v>
      </c>
      <c r="F10436" s="1" t="s">
        <v>1070</v>
      </c>
    </row>
    <row r="10437" spans="1:6" x14ac:dyDescent="0.3">
      <c r="A10437" t="s">
        <v>386</v>
      </c>
      <c r="B10437" t="s">
        <v>4061</v>
      </c>
      <c r="C10437" t="s">
        <v>4061</v>
      </c>
      <c r="D10437" s="1">
        <v>44173</v>
      </c>
      <c r="E10437" t="s">
        <v>142</v>
      </c>
      <c r="F10437" s="1" t="s">
        <v>1070</v>
      </c>
    </row>
    <row r="10438" spans="1:6" x14ac:dyDescent="0.3">
      <c r="A10438" t="s">
        <v>393</v>
      </c>
      <c r="B10438" t="s">
        <v>174</v>
      </c>
      <c r="C10438" t="s">
        <v>1072</v>
      </c>
      <c r="D10438" s="1">
        <v>44012</v>
      </c>
      <c r="E10438" t="s">
        <v>142</v>
      </c>
      <c r="F10438" s="1">
        <v>44013</v>
      </c>
    </row>
    <row r="10439" spans="1:6" x14ac:dyDescent="0.3">
      <c r="A10439" t="s">
        <v>385</v>
      </c>
      <c r="B10439" t="s">
        <v>4061</v>
      </c>
      <c r="C10439" t="s">
        <v>4061</v>
      </c>
      <c r="D10439" s="1">
        <v>44173</v>
      </c>
      <c r="E10439" t="s">
        <v>142</v>
      </c>
      <c r="F10439" s="1" t="s">
        <v>1070</v>
      </c>
    </row>
    <row r="10440" spans="1:6" x14ac:dyDescent="0.3">
      <c r="A10440" t="s">
        <v>597</v>
      </c>
      <c r="B10440" t="s">
        <v>4061</v>
      </c>
      <c r="C10440" t="s">
        <v>4061</v>
      </c>
      <c r="D10440" s="1">
        <v>44173</v>
      </c>
      <c r="E10440" t="s">
        <v>146</v>
      </c>
      <c r="F10440" s="1">
        <v>44229</v>
      </c>
    </row>
    <row r="10441" spans="1:6" x14ac:dyDescent="0.3">
      <c r="A10441" t="s">
        <v>4181</v>
      </c>
      <c r="B10441" t="s">
        <v>153</v>
      </c>
      <c r="C10441" t="s">
        <v>153</v>
      </c>
      <c r="D10441" s="1">
        <v>44173</v>
      </c>
      <c r="E10441" t="s">
        <v>146</v>
      </c>
      <c r="F10441" s="1" t="s">
        <v>1070</v>
      </c>
    </row>
    <row r="10442" spans="1:6" x14ac:dyDescent="0.3">
      <c r="A10442" t="s">
        <v>606</v>
      </c>
      <c r="B10442" t="s">
        <v>4061</v>
      </c>
      <c r="C10442" t="s">
        <v>4061</v>
      </c>
      <c r="D10442" s="1">
        <v>44173</v>
      </c>
      <c r="E10442" t="s">
        <v>146</v>
      </c>
      <c r="F10442" s="1">
        <v>44229</v>
      </c>
    </row>
    <row r="10443" spans="1:6" x14ac:dyDescent="0.3">
      <c r="A10443" t="s">
        <v>617</v>
      </c>
      <c r="B10443" t="s">
        <v>153</v>
      </c>
      <c r="C10443" t="s">
        <v>153</v>
      </c>
      <c r="D10443" s="1">
        <v>44173</v>
      </c>
      <c r="E10443" t="s">
        <v>146</v>
      </c>
      <c r="F10443" s="1" t="s">
        <v>1070</v>
      </c>
    </row>
    <row r="10444" spans="1:6" x14ac:dyDescent="0.3">
      <c r="A10444" t="s">
        <v>640</v>
      </c>
      <c r="B10444" t="s">
        <v>153</v>
      </c>
      <c r="C10444" t="s">
        <v>153</v>
      </c>
      <c r="D10444" s="1">
        <v>44173</v>
      </c>
      <c r="E10444" t="s">
        <v>146</v>
      </c>
      <c r="F10444" s="1" t="s">
        <v>1070</v>
      </c>
    </row>
    <row r="10445" spans="1:6" x14ac:dyDescent="0.3">
      <c r="A10445" t="s">
        <v>608</v>
      </c>
      <c r="B10445" t="s">
        <v>153</v>
      </c>
      <c r="C10445" t="s">
        <v>153</v>
      </c>
      <c r="D10445" s="1">
        <v>44173</v>
      </c>
      <c r="E10445" t="s">
        <v>146</v>
      </c>
      <c r="F10445" s="1" t="s">
        <v>1070</v>
      </c>
    </row>
    <row r="10446" spans="1:6" x14ac:dyDescent="0.3">
      <c r="A10446" t="s">
        <v>624</v>
      </c>
      <c r="B10446" t="s">
        <v>153</v>
      </c>
      <c r="C10446" t="s">
        <v>153</v>
      </c>
      <c r="D10446" s="1">
        <v>44173</v>
      </c>
      <c r="E10446" t="s">
        <v>146</v>
      </c>
      <c r="F10446" s="1" t="s">
        <v>1070</v>
      </c>
    </row>
    <row r="10447" spans="1:6" x14ac:dyDescent="0.3">
      <c r="A10447" t="s">
        <v>618</v>
      </c>
      <c r="B10447" t="s">
        <v>153</v>
      </c>
      <c r="C10447" t="s">
        <v>153</v>
      </c>
      <c r="D10447" s="1">
        <v>44173</v>
      </c>
      <c r="E10447" t="s">
        <v>146</v>
      </c>
      <c r="F10447" s="1" t="s">
        <v>1070</v>
      </c>
    </row>
    <row r="10448" spans="1:6" x14ac:dyDescent="0.3">
      <c r="A10448" t="s">
        <v>625</v>
      </c>
      <c r="B10448" t="s">
        <v>153</v>
      </c>
      <c r="C10448" t="s">
        <v>153</v>
      </c>
      <c r="D10448" s="1">
        <v>44173</v>
      </c>
      <c r="E10448" t="s">
        <v>146</v>
      </c>
      <c r="F10448" s="1" t="s">
        <v>1070</v>
      </c>
    </row>
    <row r="10449" spans="1:6" x14ac:dyDescent="0.3">
      <c r="A10449" t="s">
        <v>641</v>
      </c>
      <c r="B10449" t="s">
        <v>153</v>
      </c>
      <c r="C10449" t="s">
        <v>153</v>
      </c>
      <c r="D10449" s="1">
        <v>44173</v>
      </c>
      <c r="E10449" t="s">
        <v>146</v>
      </c>
      <c r="F10449" s="1" t="s">
        <v>1070</v>
      </c>
    </row>
    <row r="10450" spans="1:6" x14ac:dyDescent="0.3">
      <c r="A10450" t="s">
        <v>619</v>
      </c>
      <c r="B10450" t="s">
        <v>153</v>
      </c>
      <c r="C10450" t="s">
        <v>153</v>
      </c>
      <c r="D10450" s="1">
        <v>44173</v>
      </c>
      <c r="E10450" t="s">
        <v>146</v>
      </c>
      <c r="F10450" s="1" t="s">
        <v>1070</v>
      </c>
    </row>
    <row r="10451" spans="1:6" x14ac:dyDescent="0.3">
      <c r="A10451" t="s">
        <v>633</v>
      </c>
      <c r="B10451" t="s">
        <v>153</v>
      </c>
      <c r="C10451" t="s">
        <v>153</v>
      </c>
      <c r="D10451" s="1">
        <v>44173</v>
      </c>
      <c r="E10451" t="s">
        <v>146</v>
      </c>
      <c r="F10451" s="1" t="s">
        <v>1070</v>
      </c>
    </row>
    <row r="10452" spans="1:6" x14ac:dyDescent="0.3">
      <c r="A10452" t="s">
        <v>632</v>
      </c>
      <c r="B10452" t="s">
        <v>153</v>
      </c>
      <c r="C10452" t="s">
        <v>153</v>
      </c>
      <c r="D10452" s="1">
        <v>44173</v>
      </c>
      <c r="E10452" t="s">
        <v>146</v>
      </c>
      <c r="F10452" s="1" t="s">
        <v>1070</v>
      </c>
    </row>
    <row r="10453" spans="1:6" x14ac:dyDescent="0.3">
      <c r="A10453" t="s">
        <v>598</v>
      </c>
      <c r="B10453" t="s">
        <v>4061</v>
      </c>
      <c r="C10453" t="s">
        <v>4061</v>
      </c>
      <c r="D10453" s="1">
        <v>44173</v>
      </c>
      <c r="E10453" t="s">
        <v>146</v>
      </c>
      <c r="F10453" s="1">
        <v>44229</v>
      </c>
    </row>
    <row r="10454" spans="1:6" x14ac:dyDescent="0.3">
      <c r="A10454" t="s">
        <v>601</v>
      </c>
      <c r="B10454" t="s">
        <v>4061</v>
      </c>
      <c r="C10454" t="s">
        <v>4061</v>
      </c>
      <c r="D10454" s="1">
        <v>44173</v>
      </c>
      <c r="E10454" t="s">
        <v>146</v>
      </c>
      <c r="F10454" s="1">
        <v>44229</v>
      </c>
    </row>
    <row r="10455" spans="1:6" x14ac:dyDescent="0.3">
      <c r="A10455" t="s">
        <v>602</v>
      </c>
      <c r="B10455" t="s">
        <v>4061</v>
      </c>
      <c r="C10455" t="s">
        <v>4061</v>
      </c>
      <c r="D10455" s="1">
        <v>44173</v>
      </c>
      <c r="E10455" t="s">
        <v>146</v>
      </c>
      <c r="F10455" s="1">
        <v>44229</v>
      </c>
    </row>
    <row r="10456" spans="1:6" x14ac:dyDescent="0.3">
      <c r="A10456" t="s">
        <v>591</v>
      </c>
      <c r="B10456" t="s">
        <v>4061</v>
      </c>
      <c r="C10456" t="s">
        <v>4061</v>
      </c>
      <c r="D10456" s="1">
        <v>44173</v>
      </c>
      <c r="E10456" t="s">
        <v>146</v>
      </c>
      <c r="F10456" s="1">
        <v>44229</v>
      </c>
    </row>
    <row r="10457" spans="1:6" x14ac:dyDescent="0.3">
      <c r="A10457" t="s">
        <v>391</v>
      </c>
      <c r="B10457" t="s">
        <v>174</v>
      </c>
      <c r="C10457" t="s">
        <v>1072</v>
      </c>
      <c r="D10457" s="1">
        <v>44012</v>
      </c>
      <c r="E10457" t="s">
        <v>142</v>
      </c>
      <c r="F10457" s="1">
        <v>44013</v>
      </c>
    </row>
    <row r="10458" spans="1:6" x14ac:dyDescent="0.3">
      <c r="A10458" t="s">
        <v>384</v>
      </c>
      <c r="B10458" t="s">
        <v>4061</v>
      </c>
      <c r="C10458" t="s">
        <v>4061</v>
      </c>
      <c r="D10458" s="1">
        <v>44173</v>
      </c>
      <c r="E10458" t="s">
        <v>142</v>
      </c>
      <c r="F10458" s="1" t="s">
        <v>1070</v>
      </c>
    </row>
    <row r="10459" spans="1:6" x14ac:dyDescent="0.3">
      <c r="A10459" t="s">
        <v>383</v>
      </c>
      <c r="B10459" t="s">
        <v>174</v>
      </c>
      <c r="C10459" t="s">
        <v>1072</v>
      </c>
      <c r="D10459" s="1">
        <v>44012</v>
      </c>
      <c r="E10459" t="s">
        <v>142</v>
      </c>
      <c r="F10459" s="1">
        <v>44013</v>
      </c>
    </row>
    <row r="10460" spans="1:6" x14ac:dyDescent="0.3">
      <c r="A10460" t="s">
        <v>622</v>
      </c>
      <c r="B10460" t="s">
        <v>153</v>
      </c>
      <c r="C10460" t="s">
        <v>153</v>
      </c>
      <c r="D10460" s="1">
        <v>44173</v>
      </c>
      <c r="E10460" t="s">
        <v>146</v>
      </c>
      <c r="F10460" s="1" t="s">
        <v>1070</v>
      </c>
    </row>
    <row r="10461" spans="1:6" x14ac:dyDescent="0.3">
      <c r="A10461" t="s">
        <v>716</v>
      </c>
      <c r="B10461" t="s">
        <v>153</v>
      </c>
      <c r="C10461" t="s">
        <v>153</v>
      </c>
      <c r="D10461" s="1">
        <v>44000</v>
      </c>
      <c r="E10461" t="s">
        <v>146</v>
      </c>
      <c r="F10461" s="1">
        <v>44000</v>
      </c>
    </row>
    <row r="10462" spans="1:6" x14ac:dyDescent="0.3">
      <c r="A10462" t="s">
        <v>4314</v>
      </c>
      <c r="B10462" t="s">
        <v>153</v>
      </c>
      <c r="C10462" t="s">
        <v>153</v>
      </c>
      <c r="D10462" s="1">
        <v>44173</v>
      </c>
      <c r="E10462" t="s">
        <v>142</v>
      </c>
      <c r="F10462" s="1" t="s">
        <v>1070</v>
      </c>
    </row>
    <row r="10463" spans="1:6" x14ac:dyDescent="0.3">
      <c r="A10463" t="s">
        <v>588</v>
      </c>
      <c r="B10463" t="s">
        <v>153</v>
      </c>
      <c r="C10463" t="s">
        <v>153</v>
      </c>
      <c r="D10463" s="1">
        <v>44173</v>
      </c>
      <c r="E10463" t="s">
        <v>146</v>
      </c>
      <c r="F10463" s="1" t="s">
        <v>1070</v>
      </c>
    </row>
    <row r="10464" spans="1:6" x14ac:dyDescent="0.3">
      <c r="A10464" t="s">
        <v>529</v>
      </c>
      <c r="B10464" t="s">
        <v>4061</v>
      </c>
      <c r="C10464" t="s">
        <v>4061</v>
      </c>
      <c r="D10464" s="1">
        <v>44124</v>
      </c>
      <c r="E10464" t="s">
        <v>142</v>
      </c>
      <c r="F10464" s="1" t="s">
        <v>1070</v>
      </c>
    </row>
    <row r="10465" spans="1:6" x14ac:dyDescent="0.3">
      <c r="A10465" t="s">
        <v>712</v>
      </c>
      <c r="B10465" t="s">
        <v>153</v>
      </c>
      <c r="C10465" t="s">
        <v>153</v>
      </c>
      <c r="D10465" s="1">
        <v>44000</v>
      </c>
      <c r="E10465" t="s">
        <v>146</v>
      </c>
      <c r="F10465" s="1">
        <v>44000</v>
      </c>
    </row>
    <row r="10466" spans="1:6" x14ac:dyDescent="0.3">
      <c r="A10466" t="s">
        <v>713</v>
      </c>
      <c r="B10466" t="s">
        <v>4061</v>
      </c>
      <c r="C10466" t="s">
        <v>4061</v>
      </c>
      <c r="D10466" s="1">
        <v>44124</v>
      </c>
      <c r="E10466" t="s">
        <v>146</v>
      </c>
      <c r="F10466" s="1">
        <v>44130</v>
      </c>
    </row>
    <row r="10467" spans="1:6" x14ac:dyDescent="0.3">
      <c r="A10467" t="s">
        <v>395</v>
      </c>
      <c r="B10467" t="s">
        <v>4061</v>
      </c>
      <c r="C10467" t="s">
        <v>4061</v>
      </c>
      <c r="D10467" s="1">
        <v>44173</v>
      </c>
      <c r="E10467" t="s">
        <v>146</v>
      </c>
      <c r="F10467" s="1">
        <v>44229</v>
      </c>
    </row>
    <row r="10468" spans="1:6" x14ac:dyDescent="0.3">
      <c r="A10468" t="s">
        <v>714</v>
      </c>
      <c r="B10468" t="s">
        <v>4061</v>
      </c>
      <c r="C10468" t="s">
        <v>4061</v>
      </c>
      <c r="D10468" s="1">
        <v>44124</v>
      </c>
      <c r="E10468" t="s">
        <v>146</v>
      </c>
      <c r="F10468" s="1">
        <v>44130</v>
      </c>
    </row>
    <row r="10469" spans="1:6" x14ac:dyDescent="0.3">
      <c r="A10469" t="s">
        <v>397</v>
      </c>
      <c r="B10469" t="s">
        <v>4061</v>
      </c>
      <c r="C10469" t="s">
        <v>4061</v>
      </c>
      <c r="D10469" s="1">
        <v>44173</v>
      </c>
      <c r="E10469" t="s">
        <v>146</v>
      </c>
      <c r="F10469" s="1">
        <v>44229</v>
      </c>
    </row>
    <row r="10470" spans="1:6" x14ac:dyDescent="0.3">
      <c r="A10470" t="s">
        <v>394</v>
      </c>
      <c r="B10470" t="s">
        <v>174</v>
      </c>
      <c r="C10470" t="s">
        <v>1072</v>
      </c>
      <c r="D10470" s="1">
        <v>44012</v>
      </c>
      <c r="E10470" t="s">
        <v>142</v>
      </c>
      <c r="F10470" s="1">
        <v>44013</v>
      </c>
    </row>
    <row r="10471" spans="1:6" x14ac:dyDescent="0.3">
      <c r="A10471" t="s">
        <v>396</v>
      </c>
      <c r="B10471" t="s">
        <v>174</v>
      </c>
      <c r="C10471" t="s">
        <v>1072</v>
      </c>
      <c r="D10471" s="1">
        <v>44012</v>
      </c>
      <c r="E10471" t="s">
        <v>142</v>
      </c>
      <c r="F10471" s="1">
        <v>44013</v>
      </c>
    </row>
    <row r="10472" spans="1:6" x14ac:dyDescent="0.3">
      <c r="A10472" t="s">
        <v>1921</v>
      </c>
      <c r="B10472" t="s">
        <v>4061</v>
      </c>
      <c r="C10472" t="s">
        <v>4061</v>
      </c>
      <c r="D10472" s="1">
        <v>44173</v>
      </c>
      <c r="E10472" t="s">
        <v>146</v>
      </c>
      <c r="F10472" s="1">
        <v>44229</v>
      </c>
    </row>
    <row r="10473" spans="1:6" x14ac:dyDescent="0.3">
      <c r="A10473" t="s">
        <v>609</v>
      </c>
      <c r="B10473" t="s">
        <v>4061</v>
      </c>
      <c r="C10473" t="s">
        <v>4061</v>
      </c>
      <c r="D10473" s="1">
        <v>44173</v>
      </c>
      <c r="E10473" t="s">
        <v>146</v>
      </c>
      <c r="F10473" s="1">
        <v>44229</v>
      </c>
    </row>
    <row r="10474" spans="1:6" x14ac:dyDescent="0.3">
      <c r="A10474" t="s">
        <v>592</v>
      </c>
      <c r="B10474" t="s">
        <v>4061</v>
      </c>
      <c r="C10474" t="s">
        <v>4061</v>
      </c>
      <c r="D10474" s="1">
        <v>44173</v>
      </c>
      <c r="E10474" t="s">
        <v>146</v>
      </c>
      <c r="F10474" s="1">
        <v>44229</v>
      </c>
    </row>
    <row r="10475" spans="1:6" x14ac:dyDescent="0.3">
      <c r="A10475" t="s">
        <v>596</v>
      </c>
      <c r="B10475" t="s">
        <v>4061</v>
      </c>
      <c r="C10475" t="s">
        <v>4061</v>
      </c>
      <c r="D10475" s="1">
        <v>44173</v>
      </c>
      <c r="E10475" t="s">
        <v>146</v>
      </c>
      <c r="F10475" s="1">
        <v>44229</v>
      </c>
    </row>
    <row r="10476" spans="1:6" x14ac:dyDescent="0.3">
      <c r="A10476" t="s">
        <v>519</v>
      </c>
      <c r="B10476" t="s">
        <v>153</v>
      </c>
      <c r="C10476" t="s">
        <v>153</v>
      </c>
      <c r="D10476" s="1">
        <v>44012</v>
      </c>
      <c r="E10476" t="s">
        <v>146</v>
      </c>
      <c r="F10476" s="1">
        <v>44013</v>
      </c>
    </row>
    <row r="10477" spans="1:6" x14ac:dyDescent="0.3">
      <c r="A10477" t="s">
        <v>522</v>
      </c>
      <c r="B10477" t="s">
        <v>153</v>
      </c>
      <c r="C10477" t="s">
        <v>153</v>
      </c>
      <c r="D10477" s="1">
        <v>44012</v>
      </c>
      <c r="E10477" t="s">
        <v>146</v>
      </c>
      <c r="F10477" s="1">
        <v>44013</v>
      </c>
    </row>
    <row r="10478" spans="1:6" x14ac:dyDescent="0.3">
      <c r="A10478" t="s">
        <v>504</v>
      </c>
      <c r="B10478" t="s">
        <v>153</v>
      </c>
      <c r="C10478" t="s">
        <v>153</v>
      </c>
      <c r="D10478" s="1">
        <v>44012</v>
      </c>
      <c r="E10478" t="s">
        <v>146</v>
      </c>
      <c r="F10478" s="1">
        <v>44013</v>
      </c>
    </row>
    <row r="10479" spans="1:6" x14ac:dyDescent="0.3">
      <c r="A10479" t="s">
        <v>511</v>
      </c>
      <c r="B10479" t="s">
        <v>153</v>
      </c>
      <c r="C10479" t="s">
        <v>153</v>
      </c>
      <c r="D10479" s="1">
        <v>44012</v>
      </c>
      <c r="E10479" t="s">
        <v>146</v>
      </c>
      <c r="F10479" s="1">
        <v>44013</v>
      </c>
    </row>
    <row r="10480" spans="1:6" x14ac:dyDescent="0.3">
      <c r="A10480" t="s">
        <v>520</v>
      </c>
      <c r="B10480" t="s">
        <v>153</v>
      </c>
      <c r="C10480" t="s">
        <v>153</v>
      </c>
      <c r="D10480" s="1">
        <v>44012</v>
      </c>
      <c r="E10480" t="s">
        <v>146</v>
      </c>
      <c r="F10480" s="1">
        <v>44013</v>
      </c>
    </row>
    <row r="10481" spans="1:6" x14ac:dyDescent="0.3">
      <c r="A10481" t="s">
        <v>517</v>
      </c>
      <c r="B10481" t="s">
        <v>153</v>
      </c>
      <c r="C10481" t="s">
        <v>153</v>
      </c>
      <c r="D10481" s="1">
        <v>44012</v>
      </c>
      <c r="E10481" t="s">
        <v>146</v>
      </c>
      <c r="F10481" s="1">
        <v>44013</v>
      </c>
    </row>
    <row r="10482" spans="1:6" x14ac:dyDescent="0.3">
      <c r="A10482" t="s">
        <v>496</v>
      </c>
      <c r="B10482" t="s">
        <v>153</v>
      </c>
      <c r="C10482" t="s">
        <v>153</v>
      </c>
      <c r="D10482" s="1">
        <v>44012</v>
      </c>
      <c r="E10482" t="s">
        <v>146</v>
      </c>
      <c r="F10482" s="1">
        <v>44013</v>
      </c>
    </row>
    <row r="10483" spans="1:6" x14ac:dyDescent="0.3">
      <c r="A10483" t="s">
        <v>498</v>
      </c>
      <c r="B10483" t="s">
        <v>153</v>
      </c>
      <c r="C10483" t="s">
        <v>153</v>
      </c>
      <c r="D10483" s="1">
        <v>44012</v>
      </c>
      <c r="E10483" t="s">
        <v>146</v>
      </c>
      <c r="F10483" s="1">
        <v>44013</v>
      </c>
    </row>
    <row r="10484" spans="1:6" x14ac:dyDescent="0.3">
      <c r="A10484" t="s">
        <v>507</v>
      </c>
      <c r="B10484" t="s">
        <v>153</v>
      </c>
      <c r="C10484" t="s">
        <v>153</v>
      </c>
      <c r="D10484" s="1">
        <v>44012</v>
      </c>
      <c r="E10484" t="s">
        <v>146</v>
      </c>
      <c r="F10484" s="1">
        <v>44013</v>
      </c>
    </row>
    <row r="10485" spans="1:6" x14ac:dyDescent="0.3">
      <c r="A10485" t="s">
        <v>513</v>
      </c>
      <c r="B10485" t="s">
        <v>153</v>
      </c>
      <c r="C10485" t="s">
        <v>153</v>
      </c>
      <c r="D10485" s="1">
        <v>44012</v>
      </c>
      <c r="E10485" t="s">
        <v>146</v>
      </c>
      <c r="F10485" s="1">
        <v>44013</v>
      </c>
    </row>
    <row r="10486" spans="1:6" x14ac:dyDescent="0.3">
      <c r="A10486" t="s">
        <v>514</v>
      </c>
      <c r="B10486" t="s">
        <v>153</v>
      </c>
      <c r="C10486" t="s">
        <v>153</v>
      </c>
      <c r="D10486" s="1">
        <v>44012</v>
      </c>
      <c r="E10486" t="s">
        <v>146</v>
      </c>
      <c r="F10486" s="1">
        <v>44013</v>
      </c>
    </row>
    <row r="10487" spans="1:6" x14ac:dyDescent="0.3">
      <c r="A10487" t="s">
        <v>497</v>
      </c>
      <c r="B10487" t="s">
        <v>153</v>
      </c>
      <c r="C10487" t="s">
        <v>153</v>
      </c>
      <c r="D10487" s="1">
        <v>44012</v>
      </c>
      <c r="E10487" t="s">
        <v>146</v>
      </c>
      <c r="F10487" s="1">
        <v>44013</v>
      </c>
    </row>
    <row r="10488" spans="1:6" x14ac:dyDescent="0.3">
      <c r="A10488" t="s">
        <v>521</v>
      </c>
      <c r="B10488" t="s">
        <v>153</v>
      </c>
      <c r="C10488" t="s">
        <v>153</v>
      </c>
      <c r="D10488" s="1">
        <v>44012</v>
      </c>
      <c r="E10488" t="s">
        <v>146</v>
      </c>
      <c r="F10488" s="1">
        <v>44013</v>
      </c>
    </row>
    <row r="10489" spans="1:6" x14ac:dyDescent="0.3">
      <c r="A10489" t="s">
        <v>508</v>
      </c>
      <c r="B10489" t="s">
        <v>153</v>
      </c>
      <c r="C10489" t="s">
        <v>153</v>
      </c>
      <c r="D10489" s="1">
        <v>44012</v>
      </c>
      <c r="E10489" t="s">
        <v>146</v>
      </c>
      <c r="F10489" s="1">
        <v>44013</v>
      </c>
    </row>
    <row r="10490" spans="1:6" x14ac:dyDescent="0.3">
      <c r="A10490" t="s">
        <v>499</v>
      </c>
      <c r="B10490" t="s">
        <v>153</v>
      </c>
      <c r="C10490" t="s">
        <v>153</v>
      </c>
      <c r="D10490" s="1">
        <v>44012</v>
      </c>
      <c r="E10490" t="s">
        <v>146</v>
      </c>
      <c r="F10490" s="1">
        <v>44013</v>
      </c>
    </row>
    <row r="10491" spans="1:6" x14ac:dyDescent="0.3">
      <c r="A10491" t="s">
        <v>525</v>
      </c>
      <c r="B10491" t="s">
        <v>153</v>
      </c>
      <c r="C10491" t="s">
        <v>153</v>
      </c>
      <c r="D10491" s="1">
        <v>44012</v>
      </c>
      <c r="E10491" t="s">
        <v>146</v>
      </c>
      <c r="F10491" s="1">
        <v>44013</v>
      </c>
    </row>
    <row r="10492" spans="1:6" x14ac:dyDescent="0.3">
      <c r="A10492" t="s">
        <v>500</v>
      </c>
      <c r="B10492" t="s">
        <v>153</v>
      </c>
      <c r="C10492" t="s">
        <v>153</v>
      </c>
      <c r="D10492" s="1">
        <v>44012</v>
      </c>
      <c r="E10492" t="s">
        <v>146</v>
      </c>
      <c r="F10492" s="1">
        <v>44013</v>
      </c>
    </row>
    <row r="10493" spans="1:6" x14ac:dyDescent="0.3">
      <c r="A10493" t="s">
        <v>505</v>
      </c>
      <c r="B10493" t="s">
        <v>153</v>
      </c>
      <c r="C10493" t="s">
        <v>153</v>
      </c>
      <c r="D10493" s="1">
        <v>44012</v>
      </c>
      <c r="E10493" t="s">
        <v>146</v>
      </c>
      <c r="F10493" s="1">
        <v>44013</v>
      </c>
    </row>
    <row r="10494" spans="1:6" x14ac:dyDescent="0.3">
      <c r="A10494" t="s">
        <v>512</v>
      </c>
      <c r="B10494" t="s">
        <v>153</v>
      </c>
      <c r="C10494" t="s">
        <v>153</v>
      </c>
      <c r="D10494" s="1">
        <v>44012</v>
      </c>
      <c r="E10494" t="s">
        <v>146</v>
      </c>
      <c r="F10494" s="1">
        <v>44013</v>
      </c>
    </row>
    <row r="10495" spans="1:6" x14ac:dyDescent="0.3">
      <c r="A10495" t="s">
        <v>524</v>
      </c>
      <c r="B10495" t="s">
        <v>153</v>
      </c>
      <c r="C10495" t="s">
        <v>153</v>
      </c>
      <c r="D10495" s="1">
        <v>44012</v>
      </c>
      <c r="E10495" t="s">
        <v>146</v>
      </c>
      <c r="F10495" s="1">
        <v>44013</v>
      </c>
    </row>
    <row r="10496" spans="1:6" x14ac:dyDescent="0.3">
      <c r="A10496" t="s">
        <v>503</v>
      </c>
      <c r="B10496" t="s">
        <v>153</v>
      </c>
      <c r="C10496" t="s">
        <v>153</v>
      </c>
      <c r="D10496" s="1">
        <v>44012</v>
      </c>
      <c r="E10496" t="s">
        <v>146</v>
      </c>
      <c r="F10496" s="1">
        <v>44013</v>
      </c>
    </row>
    <row r="10497" spans="1:6" x14ac:dyDescent="0.3">
      <c r="A10497" t="s">
        <v>523</v>
      </c>
      <c r="B10497" t="s">
        <v>153</v>
      </c>
      <c r="C10497" t="s">
        <v>153</v>
      </c>
      <c r="D10497" s="1">
        <v>44012</v>
      </c>
      <c r="E10497" t="s">
        <v>146</v>
      </c>
      <c r="F10497" s="1">
        <v>44013</v>
      </c>
    </row>
    <row r="10498" spans="1:6" x14ac:dyDescent="0.3">
      <c r="A10498" t="s">
        <v>509</v>
      </c>
      <c r="B10498" t="s">
        <v>153</v>
      </c>
      <c r="C10498" t="s">
        <v>153</v>
      </c>
      <c r="D10498" s="1">
        <v>44012</v>
      </c>
      <c r="E10498" t="s">
        <v>146</v>
      </c>
      <c r="F10498" s="1">
        <v>44013</v>
      </c>
    </row>
    <row r="10499" spans="1:6" x14ac:dyDescent="0.3">
      <c r="A10499" t="s">
        <v>501</v>
      </c>
      <c r="B10499" t="s">
        <v>153</v>
      </c>
      <c r="C10499" t="s">
        <v>153</v>
      </c>
      <c r="D10499" s="1">
        <v>44012</v>
      </c>
      <c r="E10499" t="s">
        <v>146</v>
      </c>
      <c r="F10499" s="1">
        <v>44013</v>
      </c>
    </row>
    <row r="10500" spans="1:6" x14ac:dyDescent="0.3">
      <c r="A10500" t="s">
        <v>516</v>
      </c>
      <c r="B10500" t="s">
        <v>153</v>
      </c>
      <c r="C10500" t="s">
        <v>153</v>
      </c>
      <c r="D10500" s="1">
        <v>44012</v>
      </c>
      <c r="E10500" t="s">
        <v>146</v>
      </c>
      <c r="F10500" s="1">
        <v>44013</v>
      </c>
    </row>
    <row r="10501" spans="1:6" x14ac:dyDescent="0.3">
      <c r="A10501" t="s">
        <v>518</v>
      </c>
      <c r="B10501" t="s">
        <v>153</v>
      </c>
      <c r="C10501" t="s">
        <v>153</v>
      </c>
      <c r="D10501" s="1">
        <v>44012</v>
      </c>
      <c r="E10501" t="s">
        <v>146</v>
      </c>
      <c r="F10501" s="1">
        <v>44013</v>
      </c>
    </row>
    <row r="10502" spans="1:6" x14ac:dyDescent="0.3">
      <c r="A10502" t="s">
        <v>502</v>
      </c>
      <c r="B10502" t="s">
        <v>153</v>
      </c>
      <c r="C10502" t="s">
        <v>153</v>
      </c>
      <c r="D10502" s="1">
        <v>44012</v>
      </c>
      <c r="E10502" t="s">
        <v>146</v>
      </c>
      <c r="F10502" s="1">
        <v>44013</v>
      </c>
    </row>
    <row r="10503" spans="1:6" x14ac:dyDescent="0.3">
      <c r="A10503" t="s">
        <v>515</v>
      </c>
      <c r="B10503" t="s">
        <v>153</v>
      </c>
      <c r="C10503" t="s">
        <v>153</v>
      </c>
      <c r="D10503" s="1">
        <v>44012</v>
      </c>
      <c r="E10503" t="s">
        <v>146</v>
      </c>
      <c r="F10503" s="1">
        <v>44013</v>
      </c>
    </row>
    <row r="10504" spans="1:6" x14ac:dyDescent="0.3">
      <c r="A10504" t="s">
        <v>506</v>
      </c>
      <c r="B10504" t="s">
        <v>153</v>
      </c>
      <c r="C10504" t="s">
        <v>153</v>
      </c>
      <c r="D10504" s="1">
        <v>44012</v>
      </c>
      <c r="E10504" t="s">
        <v>146</v>
      </c>
      <c r="F10504" s="1">
        <v>44013</v>
      </c>
    </row>
    <row r="10505" spans="1:6" x14ac:dyDescent="0.3">
      <c r="A10505" t="s">
        <v>510</v>
      </c>
      <c r="B10505" t="s">
        <v>153</v>
      </c>
      <c r="C10505" t="s">
        <v>153</v>
      </c>
      <c r="D10505" s="1">
        <v>44012</v>
      </c>
      <c r="E10505" t="s">
        <v>146</v>
      </c>
      <c r="F10505" s="1">
        <v>44013</v>
      </c>
    </row>
    <row r="10506" spans="1:6" x14ac:dyDescent="0.3">
      <c r="A10506" t="s">
        <v>1099</v>
      </c>
      <c r="B10506" t="s">
        <v>153</v>
      </c>
      <c r="C10506" t="s">
        <v>153</v>
      </c>
      <c r="D10506" s="1">
        <v>44020</v>
      </c>
      <c r="E10506" t="s">
        <v>142</v>
      </c>
      <c r="F10506" s="1">
        <v>44020</v>
      </c>
    </row>
    <row r="10507" spans="1:6" x14ac:dyDescent="0.3">
      <c r="A10507" t="s">
        <v>526</v>
      </c>
      <c r="B10507" t="s">
        <v>153</v>
      </c>
      <c r="C10507" t="s">
        <v>153</v>
      </c>
      <c r="D10507" s="1">
        <v>44012</v>
      </c>
      <c r="E10507" t="s">
        <v>146</v>
      </c>
      <c r="F10507" s="1">
        <v>44013</v>
      </c>
    </row>
    <row r="10508" spans="1:6" x14ac:dyDescent="0.3">
      <c r="A10508" t="s">
        <v>527</v>
      </c>
      <c r="B10508" t="s">
        <v>153</v>
      </c>
      <c r="C10508" t="s">
        <v>153</v>
      </c>
      <c r="D10508" s="1">
        <v>44012</v>
      </c>
      <c r="E10508" t="s">
        <v>146</v>
      </c>
      <c r="F10508" s="1">
        <v>44013</v>
      </c>
    </row>
    <row r="10509" spans="1:6" x14ac:dyDescent="0.3">
      <c r="A10509" t="s">
        <v>528</v>
      </c>
      <c r="B10509" t="s">
        <v>153</v>
      </c>
      <c r="C10509" t="s">
        <v>153</v>
      </c>
      <c r="D10509" s="1">
        <v>44012</v>
      </c>
      <c r="E10509" t="s">
        <v>146</v>
      </c>
      <c r="F10509" s="1">
        <v>44013</v>
      </c>
    </row>
    <row r="10510" spans="1:6" x14ac:dyDescent="0.3">
      <c r="A10510" t="s">
        <v>694</v>
      </c>
      <c r="B10510" t="s">
        <v>153</v>
      </c>
      <c r="C10510" t="s">
        <v>153</v>
      </c>
      <c r="D10510" s="1">
        <v>44000</v>
      </c>
      <c r="E10510" t="s">
        <v>146</v>
      </c>
      <c r="F10510" s="1">
        <v>44000</v>
      </c>
    </row>
    <row r="10511" spans="1:6" x14ac:dyDescent="0.3">
      <c r="A10511" t="s">
        <v>695</v>
      </c>
      <c r="B10511" t="s">
        <v>153</v>
      </c>
      <c r="C10511" t="s">
        <v>153</v>
      </c>
      <c r="D10511" s="1">
        <v>44000</v>
      </c>
      <c r="E10511" t="s">
        <v>146</v>
      </c>
      <c r="F10511" s="1">
        <v>44000</v>
      </c>
    </row>
    <row r="10512" spans="1:6" x14ac:dyDescent="0.3">
      <c r="A10512" t="s">
        <v>662</v>
      </c>
      <c r="B10512" t="s">
        <v>153</v>
      </c>
      <c r="C10512" t="s">
        <v>153</v>
      </c>
      <c r="D10512" s="1">
        <v>44000</v>
      </c>
      <c r="E10512" t="s">
        <v>146</v>
      </c>
      <c r="F10512" s="1">
        <v>44000</v>
      </c>
    </row>
    <row r="10513" spans="1:6" x14ac:dyDescent="0.3">
      <c r="A10513" t="s">
        <v>667</v>
      </c>
      <c r="B10513" t="s">
        <v>153</v>
      </c>
      <c r="C10513" t="s">
        <v>153</v>
      </c>
      <c r="D10513" s="1">
        <v>44000</v>
      </c>
      <c r="E10513" t="s">
        <v>146</v>
      </c>
      <c r="F10513" s="1">
        <v>44000</v>
      </c>
    </row>
    <row r="10514" spans="1:6" x14ac:dyDescent="0.3">
      <c r="A10514" t="s">
        <v>696</v>
      </c>
      <c r="B10514" t="s">
        <v>153</v>
      </c>
      <c r="C10514" t="s">
        <v>153</v>
      </c>
      <c r="D10514" s="1">
        <v>44000</v>
      </c>
      <c r="E10514" t="s">
        <v>146</v>
      </c>
      <c r="F10514" s="1">
        <v>44000</v>
      </c>
    </row>
    <row r="10515" spans="1:6" x14ac:dyDescent="0.3">
      <c r="A10515" t="s">
        <v>682</v>
      </c>
      <c r="B10515" t="s">
        <v>153</v>
      </c>
      <c r="C10515" t="s">
        <v>153</v>
      </c>
      <c r="D10515" s="1">
        <v>44000</v>
      </c>
      <c r="E10515" t="s">
        <v>146</v>
      </c>
      <c r="F10515" s="1">
        <v>44000</v>
      </c>
    </row>
    <row r="10516" spans="1:6" x14ac:dyDescent="0.3">
      <c r="A10516" t="s">
        <v>683</v>
      </c>
      <c r="B10516" t="s">
        <v>153</v>
      </c>
      <c r="C10516" t="s">
        <v>153</v>
      </c>
      <c r="D10516" s="1">
        <v>44000</v>
      </c>
      <c r="E10516" t="s">
        <v>146</v>
      </c>
      <c r="F10516" s="1">
        <v>44000</v>
      </c>
    </row>
    <row r="10517" spans="1:6" x14ac:dyDescent="0.3">
      <c r="A10517" t="s">
        <v>663</v>
      </c>
      <c r="B10517" t="s">
        <v>153</v>
      </c>
      <c r="C10517" t="s">
        <v>153</v>
      </c>
      <c r="D10517" s="1">
        <v>44000</v>
      </c>
      <c r="E10517" t="s">
        <v>146</v>
      </c>
      <c r="F10517" s="1">
        <v>44000</v>
      </c>
    </row>
    <row r="10518" spans="1:6" x14ac:dyDescent="0.3">
      <c r="A10518" t="s">
        <v>701</v>
      </c>
      <c r="B10518" t="s">
        <v>153</v>
      </c>
      <c r="C10518" t="s">
        <v>153</v>
      </c>
      <c r="D10518" s="1">
        <v>44000</v>
      </c>
      <c r="E10518" t="s">
        <v>146</v>
      </c>
      <c r="F10518" s="1">
        <v>44000</v>
      </c>
    </row>
    <row r="10519" spans="1:6" x14ac:dyDescent="0.3">
      <c r="A10519" t="s">
        <v>678</v>
      </c>
      <c r="B10519" t="s">
        <v>153</v>
      </c>
      <c r="C10519" t="s">
        <v>153</v>
      </c>
      <c r="D10519" s="1">
        <v>44000</v>
      </c>
      <c r="E10519" t="s">
        <v>146</v>
      </c>
      <c r="F10519" s="1">
        <v>44000</v>
      </c>
    </row>
    <row r="10520" spans="1:6" x14ac:dyDescent="0.3">
      <c r="A10520" t="s">
        <v>687</v>
      </c>
      <c r="B10520" t="s">
        <v>153</v>
      </c>
      <c r="C10520" t="s">
        <v>153</v>
      </c>
      <c r="D10520" s="1">
        <v>44000</v>
      </c>
      <c r="E10520" t="s">
        <v>146</v>
      </c>
      <c r="F10520" s="1">
        <v>44000</v>
      </c>
    </row>
    <row r="10521" spans="1:6" x14ac:dyDescent="0.3">
      <c r="A10521" t="s">
        <v>697</v>
      </c>
      <c r="B10521" t="s">
        <v>153</v>
      </c>
      <c r="C10521" t="s">
        <v>153</v>
      </c>
      <c r="D10521" s="1">
        <v>44000</v>
      </c>
      <c r="E10521" t="s">
        <v>146</v>
      </c>
      <c r="F10521" s="1">
        <v>44000</v>
      </c>
    </row>
    <row r="10522" spans="1:6" x14ac:dyDescent="0.3">
      <c r="A10522" t="s">
        <v>705</v>
      </c>
      <c r="B10522" t="s">
        <v>153</v>
      </c>
      <c r="C10522" t="s">
        <v>153</v>
      </c>
      <c r="D10522" s="1">
        <v>44000</v>
      </c>
      <c r="E10522" t="s">
        <v>146</v>
      </c>
      <c r="F10522" s="1">
        <v>44000</v>
      </c>
    </row>
    <row r="10523" spans="1:6" x14ac:dyDescent="0.3">
      <c r="A10523" t="s">
        <v>650</v>
      </c>
      <c r="B10523" t="s">
        <v>153</v>
      </c>
      <c r="C10523" t="s">
        <v>153</v>
      </c>
      <c r="D10523" s="1">
        <v>44000</v>
      </c>
      <c r="E10523" t="s">
        <v>146</v>
      </c>
      <c r="F10523" s="1">
        <v>44000</v>
      </c>
    </row>
    <row r="10524" spans="1:6" x14ac:dyDescent="0.3">
      <c r="A10524" t="s">
        <v>4182</v>
      </c>
      <c r="B10524" t="s">
        <v>153</v>
      </c>
      <c r="C10524" t="s">
        <v>153</v>
      </c>
      <c r="D10524" s="1">
        <v>44173</v>
      </c>
      <c r="E10524" t="s">
        <v>146</v>
      </c>
      <c r="F10524" s="1" t="s">
        <v>1070</v>
      </c>
    </row>
    <row r="10525" spans="1:6" x14ac:dyDescent="0.3">
      <c r="A10525" t="s">
        <v>4183</v>
      </c>
      <c r="B10525" t="s">
        <v>153</v>
      </c>
      <c r="C10525" t="s">
        <v>153</v>
      </c>
      <c r="D10525" s="1">
        <v>44173</v>
      </c>
      <c r="E10525" t="s">
        <v>146</v>
      </c>
      <c r="F10525" s="1" t="s">
        <v>1070</v>
      </c>
    </row>
    <row r="10526" spans="1:6" x14ac:dyDescent="0.3">
      <c r="A10526" t="s">
        <v>1101</v>
      </c>
      <c r="B10526" t="s">
        <v>153</v>
      </c>
      <c r="C10526" t="s">
        <v>153</v>
      </c>
      <c r="D10526" s="1">
        <v>44020</v>
      </c>
      <c r="E10526" t="s">
        <v>142</v>
      </c>
      <c r="F10526" s="1">
        <v>44020</v>
      </c>
    </row>
    <row r="10527" spans="1:6" x14ac:dyDescent="0.3">
      <c r="A10527" t="s">
        <v>4315</v>
      </c>
      <c r="B10527" t="s">
        <v>153</v>
      </c>
      <c r="C10527" t="s">
        <v>153</v>
      </c>
      <c r="D10527" s="1">
        <v>44173</v>
      </c>
      <c r="E10527" t="s">
        <v>146</v>
      </c>
      <c r="F10527" s="1">
        <v>44173</v>
      </c>
    </row>
    <row r="10528" spans="1:6" x14ac:dyDescent="0.3">
      <c r="A10528" t="s">
        <v>658</v>
      </c>
      <c r="B10528" t="s">
        <v>5602</v>
      </c>
      <c r="C10528" t="s">
        <v>4721</v>
      </c>
      <c r="D10528" s="1">
        <v>44124</v>
      </c>
      <c r="E10528" t="s">
        <v>146</v>
      </c>
      <c r="F10528" s="1">
        <v>44130</v>
      </c>
    </row>
    <row r="10529" spans="1:6" x14ac:dyDescent="0.3">
      <c r="A10529" t="s">
        <v>1979</v>
      </c>
      <c r="B10529" t="s">
        <v>153</v>
      </c>
      <c r="C10529" t="s">
        <v>153</v>
      </c>
      <c r="D10529" s="1">
        <v>44056</v>
      </c>
      <c r="E10529" t="s">
        <v>142</v>
      </c>
      <c r="F10529" s="1">
        <v>44076</v>
      </c>
    </row>
    <row r="10530" spans="1:6" x14ac:dyDescent="0.3">
      <c r="A10530" t="s">
        <v>382</v>
      </c>
      <c r="B10530" t="s">
        <v>4061</v>
      </c>
      <c r="C10530" t="s">
        <v>4061</v>
      </c>
      <c r="D10530" s="1">
        <v>44173</v>
      </c>
      <c r="E10530" t="s">
        <v>142</v>
      </c>
      <c r="F10530" s="1" t="s">
        <v>1070</v>
      </c>
    </row>
    <row r="10531" spans="1:6" x14ac:dyDescent="0.3">
      <c r="A10531" t="s">
        <v>4316</v>
      </c>
      <c r="B10531" t="s">
        <v>153</v>
      </c>
      <c r="C10531" t="s">
        <v>153</v>
      </c>
      <c r="D10531" s="1">
        <v>44173</v>
      </c>
      <c r="E10531" t="s">
        <v>146</v>
      </c>
      <c r="F10531" s="1">
        <v>44173</v>
      </c>
    </row>
    <row r="10532" spans="1:6" x14ac:dyDescent="0.3">
      <c r="A10532" t="s">
        <v>4317</v>
      </c>
      <c r="B10532" t="s">
        <v>153</v>
      </c>
      <c r="C10532" t="s">
        <v>153</v>
      </c>
      <c r="D10532" s="1">
        <v>44173</v>
      </c>
      <c r="E10532" t="s">
        <v>146</v>
      </c>
      <c r="F10532" s="1">
        <v>44173</v>
      </c>
    </row>
    <row r="10533" spans="1:6" x14ac:dyDescent="0.3">
      <c r="A10533" t="s">
        <v>4318</v>
      </c>
      <c r="B10533" t="s">
        <v>153</v>
      </c>
      <c r="C10533" t="s">
        <v>153</v>
      </c>
      <c r="D10533" s="1">
        <v>44173</v>
      </c>
      <c r="E10533" t="s">
        <v>146</v>
      </c>
      <c r="F10533" s="1">
        <v>44173</v>
      </c>
    </row>
    <row r="10534" spans="1:6" x14ac:dyDescent="0.3">
      <c r="A10534" t="s">
        <v>4319</v>
      </c>
      <c r="B10534" t="s">
        <v>153</v>
      </c>
      <c r="C10534" t="s">
        <v>153</v>
      </c>
      <c r="D10534" s="1">
        <v>44173</v>
      </c>
      <c r="E10534" t="s">
        <v>146</v>
      </c>
      <c r="F10534" s="1">
        <v>44173</v>
      </c>
    </row>
    <row r="10535" spans="1:6" x14ac:dyDescent="0.3">
      <c r="A10535" t="s">
        <v>4320</v>
      </c>
      <c r="B10535" t="s">
        <v>153</v>
      </c>
      <c r="C10535" t="s">
        <v>153</v>
      </c>
      <c r="D10535" s="1">
        <v>44173</v>
      </c>
      <c r="E10535" t="s">
        <v>146</v>
      </c>
      <c r="F10535" s="1">
        <v>44173</v>
      </c>
    </row>
    <row r="10536" spans="1:6" x14ac:dyDescent="0.3">
      <c r="A10536" t="s">
        <v>4321</v>
      </c>
      <c r="B10536" t="s">
        <v>153</v>
      </c>
      <c r="C10536" t="s">
        <v>153</v>
      </c>
      <c r="D10536" s="1">
        <v>44173</v>
      </c>
      <c r="E10536" t="s">
        <v>146</v>
      </c>
      <c r="F10536" s="1">
        <v>44173</v>
      </c>
    </row>
    <row r="10537" spans="1:6" x14ac:dyDescent="0.3">
      <c r="A10537" t="s">
        <v>4322</v>
      </c>
      <c r="B10537" t="s">
        <v>153</v>
      </c>
      <c r="C10537" t="s">
        <v>153</v>
      </c>
      <c r="D10537" s="1">
        <v>44173</v>
      </c>
      <c r="E10537" t="s">
        <v>146</v>
      </c>
      <c r="F10537" s="1">
        <v>44173</v>
      </c>
    </row>
    <row r="10538" spans="1:6" x14ac:dyDescent="0.3">
      <c r="A10538" t="s">
        <v>4323</v>
      </c>
      <c r="B10538" t="s">
        <v>153</v>
      </c>
      <c r="C10538" t="s">
        <v>153</v>
      </c>
      <c r="D10538" s="1">
        <v>44173</v>
      </c>
      <c r="E10538" t="s">
        <v>146</v>
      </c>
      <c r="F10538" s="1">
        <v>44173</v>
      </c>
    </row>
    <row r="10539" spans="1:6" x14ac:dyDescent="0.3">
      <c r="A10539" t="s">
        <v>668</v>
      </c>
      <c r="B10539" t="s">
        <v>153</v>
      </c>
      <c r="C10539" t="s">
        <v>153</v>
      </c>
      <c r="D10539" s="1">
        <v>44000</v>
      </c>
      <c r="E10539" t="s">
        <v>146</v>
      </c>
      <c r="F10539" s="1">
        <v>44000</v>
      </c>
    </row>
    <row r="10540" spans="1:6" x14ac:dyDescent="0.3">
      <c r="A10540" t="s">
        <v>2073</v>
      </c>
      <c r="B10540" t="s">
        <v>153</v>
      </c>
      <c r="C10540" t="s">
        <v>153</v>
      </c>
      <c r="D10540" s="1">
        <v>44070</v>
      </c>
      <c r="E10540" t="s">
        <v>142</v>
      </c>
      <c r="F10540" s="1">
        <v>44070</v>
      </c>
    </row>
    <row r="10541" spans="1:6" x14ac:dyDescent="0.3">
      <c r="A10541" t="s">
        <v>2074</v>
      </c>
      <c r="B10541" t="s">
        <v>153</v>
      </c>
      <c r="C10541" t="s">
        <v>153</v>
      </c>
      <c r="D10541" s="1">
        <v>44070</v>
      </c>
      <c r="E10541" t="s">
        <v>142</v>
      </c>
      <c r="F10541" s="1">
        <v>44070</v>
      </c>
    </row>
    <row r="10542" spans="1:6" x14ac:dyDescent="0.3">
      <c r="A10542" t="s">
        <v>2075</v>
      </c>
      <c r="B10542" t="s">
        <v>153</v>
      </c>
      <c r="C10542" t="s">
        <v>153</v>
      </c>
      <c r="D10542" s="1">
        <v>44070</v>
      </c>
      <c r="E10542" t="s">
        <v>142</v>
      </c>
      <c r="F10542" s="1">
        <v>44070</v>
      </c>
    </row>
    <row r="10543" spans="1:6" x14ac:dyDescent="0.3">
      <c r="A10543" t="s">
        <v>699</v>
      </c>
      <c r="B10543" t="s">
        <v>153</v>
      </c>
      <c r="C10543" t="s">
        <v>153</v>
      </c>
      <c r="D10543" s="1">
        <v>44173</v>
      </c>
      <c r="E10543" t="s">
        <v>146</v>
      </c>
      <c r="F10543" s="1" t="s">
        <v>1070</v>
      </c>
    </row>
    <row r="10544" spans="1:6" x14ac:dyDescent="0.3">
      <c r="A10544" t="s">
        <v>431</v>
      </c>
      <c r="B10544" t="s">
        <v>153</v>
      </c>
      <c r="C10544" t="s">
        <v>153</v>
      </c>
      <c r="D10544" s="1">
        <v>44012</v>
      </c>
      <c r="E10544" t="s">
        <v>146</v>
      </c>
      <c r="F10544" s="1">
        <v>44013</v>
      </c>
    </row>
    <row r="10545" spans="1:6" x14ac:dyDescent="0.3">
      <c r="A10545" t="s">
        <v>468</v>
      </c>
      <c r="B10545" t="s">
        <v>153</v>
      </c>
      <c r="C10545" t="s">
        <v>153</v>
      </c>
      <c r="D10545" s="1">
        <v>44012</v>
      </c>
      <c r="E10545" t="s">
        <v>146</v>
      </c>
      <c r="F10545" s="1">
        <v>44013</v>
      </c>
    </row>
    <row r="10546" spans="1:6" x14ac:dyDescent="0.3">
      <c r="A10546" t="s">
        <v>444</v>
      </c>
      <c r="B10546" t="s">
        <v>153</v>
      </c>
      <c r="C10546" t="s">
        <v>153</v>
      </c>
      <c r="D10546" s="1">
        <v>44012</v>
      </c>
      <c r="E10546" t="s">
        <v>146</v>
      </c>
      <c r="F10546" s="1">
        <v>44013</v>
      </c>
    </row>
    <row r="10547" spans="1:6" x14ac:dyDescent="0.3">
      <c r="A10547" t="s">
        <v>407</v>
      </c>
      <c r="B10547" t="s">
        <v>153</v>
      </c>
      <c r="C10547" t="s">
        <v>153</v>
      </c>
      <c r="D10547" s="1">
        <v>44012</v>
      </c>
      <c r="E10547" t="s">
        <v>146</v>
      </c>
      <c r="F10547" s="1">
        <v>44013</v>
      </c>
    </row>
    <row r="10548" spans="1:6" x14ac:dyDescent="0.3">
      <c r="A10548" t="s">
        <v>442</v>
      </c>
      <c r="B10548" t="s">
        <v>153</v>
      </c>
      <c r="C10548" t="s">
        <v>153</v>
      </c>
      <c r="D10548" s="1">
        <v>44012</v>
      </c>
      <c r="E10548" t="s">
        <v>146</v>
      </c>
      <c r="F10548" s="1">
        <v>44013</v>
      </c>
    </row>
    <row r="10549" spans="1:6" x14ac:dyDescent="0.3">
      <c r="A10549" t="s">
        <v>445</v>
      </c>
      <c r="B10549" t="s">
        <v>153</v>
      </c>
      <c r="C10549" t="s">
        <v>153</v>
      </c>
      <c r="D10549" s="1">
        <v>44012</v>
      </c>
      <c r="E10549" t="s">
        <v>146</v>
      </c>
      <c r="F10549" s="1">
        <v>44013</v>
      </c>
    </row>
    <row r="10550" spans="1:6" x14ac:dyDescent="0.3">
      <c r="A10550" t="s">
        <v>411</v>
      </c>
      <c r="B10550" t="s">
        <v>153</v>
      </c>
      <c r="C10550" t="s">
        <v>153</v>
      </c>
      <c r="D10550" s="1">
        <v>44012</v>
      </c>
      <c r="E10550" t="s">
        <v>146</v>
      </c>
      <c r="F10550" s="1">
        <v>44013</v>
      </c>
    </row>
    <row r="10551" spans="1:6" x14ac:dyDescent="0.3">
      <c r="A10551" t="s">
        <v>465</v>
      </c>
      <c r="B10551" t="s">
        <v>153</v>
      </c>
      <c r="C10551" t="s">
        <v>153</v>
      </c>
      <c r="D10551" s="1">
        <v>44012</v>
      </c>
      <c r="E10551" t="s">
        <v>146</v>
      </c>
      <c r="F10551" s="1">
        <v>44013</v>
      </c>
    </row>
    <row r="10552" spans="1:6" x14ac:dyDescent="0.3">
      <c r="A10552" t="s">
        <v>400</v>
      </c>
      <c r="B10552" t="s">
        <v>153</v>
      </c>
      <c r="C10552" t="s">
        <v>153</v>
      </c>
      <c r="D10552" s="1">
        <v>44012</v>
      </c>
      <c r="E10552" t="s">
        <v>146</v>
      </c>
      <c r="F10552" s="1">
        <v>44013</v>
      </c>
    </row>
    <row r="10553" spans="1:6" x14ac:dyDescent="0.3">
      <c r="A10553" t="s">
        <v>466</v>
      </c>
      <c r="B10553" t="s">
        <v>153</v>
      </c>
      <c r="C10553" t="s">
        <v>153</v>
      </c>
      <c r="D10553" s="1">
        <v>44012</v>
      </c>
      <c r="E10553" t="s">
        <v>146</v>
      </c>
      <c r="F10553" s="1">
        <v>44013</v>
      </c>
    </row>
    <row r="10554" spans="1:6" x14ac:dyDescent="0.3">
      <c r="A10554" t="s">
        <v>415</v>
      </c>
      <c r="B10554" t="s">
        <v>153</v>
      </c>
      <c r="C10554" t="s">
        <v>153</v>
      </c>
      <c r="D10554" s="1">
        <v>44012</v>
      </c>
      <c r="E10554" t="s">
        <v>146</v>
      </c>
      <c r="F10554" s="1">
        <v>44013</v>
      </c>
    </row>
    <row r="10555" spans="1:6" x14ac:dyDescent="0.3">
      <c r="A10555" t="s">
        <v>417</v>
      </c>
      <c r="B10555" t="s">
        <v>153</v>
      </c>
      <c r="C10555" t="s">
        <v>153</v>
      </c>
      <c r="D10555" s="1">
        <v>44012</v>
      </c>
      <c r="E10555" t="s">
        <v>146</v>
      </c>
      <c r="F10555" s="1">
        <v>44013</v>
      </c>
    </row>
    <row r="10556" spans="1:6" x14ac:dyDescent="0.3">
      <c r="A10556" t="s">
        <v>404</v>
      </c>
      <c r="B10556" t="s">
        <v>153</v>
      </c>
      <c r="C10556" t="s">
        <v>153</v>
      </c>
      <c r="D10556" s="1">
        <v>44012</v>
      </c>
      <c r="E10556" t="s">
        <v>146</v>
      </c>
      <c r="F10556" s="1">
        <v>44013</v>
      </c>
    </row>
    <row r="10557" spans="1:6" x14ac:dyDescent="0.3">
      <c r="A10557" t="s">
        <v>452</v>
      </c>
      <c r="B10557" t="s">
        <v>153</v>
      </c>
      <c r="C10557" t="s">
        <v>153</v>
      </c>
      <c r="D10557" s="1">
        <v>44012</v>
      </c>
      <c r="E10557" t="s">
        <v>146</v>
      </c>
      <c r="F10557" s="1">
        <v>44013</v>
      </c>
    </row>
    <row r="10558" spans="1:6" x14ac:dyDescent="0.3">
      <c r="A10558" t="s">
        <v>459</v>
      </c>
      <c r="B10558" t="s">
        <v>153</v>
      </c>
      <c r="C10558" t="s">
        <v>153</v>
      </c>
      <c r="D10558" s="1">
        <v>44012</v>
      </c>
      <c r="E10558" t="s">
        <v>146</v>
      </c>
      <c r="F10558" s="1">
        <v>44013</v>
      </c>
    </row>
    <row r="10559" spans="1:6" x14ac:dyDescent="0.3">
      <c r="A10559" t="s">
        <v>436</v>
      </c>
      <c r="B10559" t="s">
        <v>153</v>
      </c>
      <c r="C10559" t="s">
        <v>153</v>
      </c>
      <c r="D10559" s="1">
        <v>44012</v>
      </c>
      <c r="E10559" t="s">
        <v>146</v>
      </c>
      <c r="F10559" s="1">
        <v>44013</v>
      </c>
    </row>
    <row r="10560" spans="1:6" x14ac:dyDescent="0.3">
      <c r="A10560" t="s">
        <v>423</v>
      </c>
      <c r="B10560" t="s">
        <v>153</v>
      </c>
      <c r="C10560" t="s">
        <v>153</v>
      </c>
      <c r="D10560" s="1">
        <v>44012</v>
      </c>
      <c r="E10560" t="s">
        <v>146</v>
      </c>
      <c r="F10560" s="1">
        <v>44013</v>
      </c>
    </row>
    <row r="10561" spans="1:6" x14ac:dyDescent="0.3">
      <c r="A10561" t="s">
        <v>449</v>
      </c>
      <c r="B10561" t="s">
        <v>153</v>
      </c>
      <c r="C10561" t="s">
        <v>153</v>
      </c>
      <c r="D10561" s="1">
        <v>44012</v>
      </c>
      <c r="E10561" t="s">
        <v>146</v>
      </c>
      <c r="F10561" s="1">
        <v>44013</v>
      </c>
    </row>
    <row r="10562" spans="1:6" x14ac:dyDescent="0.3">
      <c r="A10562" t="s">
        <v>419</v>
      </c>
      <c r="B10562" t="s">
        <v>153</v>
      </c>
      <c r="C10562" t="s">
        <v>153</v>
      </c>
      <c r="D10562" s="1">
        <v>44012</v>
      </c>
      <c r="E10562" t="s">
        <v>146</v>
      </c>
      <c r="F10562" s="1">
        <v>44013</v>
      </c>
    </row>
    <row r="10563" spans="1:6" x14ac:dyDescent="0.3">
      <c r="A10563" t="s">
        <v>434</v>
      </c>
      <c r="B10563" t="s">
        <v>153</v>
      </c>
      <c r="C10563" t="s">
        <v>153</v>
      </c>
      <c r="D10563" s="1">
        <v>44012</v>
      </c>
      <c r="E10563" t="s">
        <v>146</v>
      </c>
      <c r="F10563" s="1">
        <v>44013</v>
      </c>
    </row>
    <row r="10564" spans="1:6" x14ac:dyDescent="0.3">
      <c r="A10564" t="s">
        <v>457</v>
      </c>
      <c r="B10564" t="s">
        <v>153</v>
      </c>
      <c r="C10564" t="s">
        <v>153</v>
      </c>
      <c r="D10564" s="1">
        <v>44012</v>
      </c>
      <c r="E10564" t="s">
        <v>146</v>
      </c>
      <c r="F10564" s="1">
        <v>44013</v>
      </c>
    </row>
    <row r="10565" spans="1:6" x14ac:dyDescent="0.3">
      <c r="A10565" t="s">
        <v>405</v>
      </c>
      <c r="B10565" t="s">
        <v>153</v>
      </c>
      <c r="C10565" t="s">
        <v>153</v>
      </c>
      <c r="D10565" s="1">
        <v>44012</v>
      </c>
      <c r="E10565" t="s">
        <v>146</v>
      </c>
      <c r="F10565" s="1">
        <v>44013</v>
      </c>
    </row>
    <row r="10566" spans="1:6" x14ac:dyDescent="0.3">
      <c r="A10566" t="s">
        <v>421</v>
      </c>
      <c r="B10566" t="s">
        <v>153</v>
      </c>
      <c r="C10566" t="s">
        <v>153</v>
      </c>
      <c r="D10566" s="1">
        <v>44012</v>
      </c>
      <c r="E10566" t="s">
        <v>146</v>
      </c>
      <c r="F10566" s="1">
        <v>44013</v>
      </c>
    </row>
    <row r="10567" spans="1:6" x14ac:dyDescent="0.3">
      <c r="A10567" t="s">
        <v>406</v>
      </c>
      <c r="B10567" t="s">
        <v>153</v>
      </c>
      <c r="C10567" t="s">
        <v>153</v>
      </c>
      <c r="D10567" s="1">
        <v>44012</v>
      </c>
      <c r="E10567" t="s">
        <v>146</v>
      </c>
      <c r="F10567" s="1">
        <v>44013</v>
      </c>
    </row>
    <row r="10568" spans="1:6" x14ac:dyDescent="0.3">
      <c r="A10568" t="s">
        <v>429</v>
      </c>
      <c r="B10568" t="s">
        <v>153</v>
      </c>
      <c r="C10568" t="s">
        <v>153</v>
      </c>
      <c r="D10568" s="1">
        <v>44012</v>
      </c>
      <c r="E10568" t="s">
        <v>146</v>
      </c>
      <c r="F10568" s="1">
        <v>44013</v>
      </c>
    </row>
    <row r="10569" spans="1:6" x14ac:dyDescent="0.3">
      <c r="A10569" t="s">
        <v>428</v>
      </c>
      <c r="B10569" t="s">
        <v>153</v>
      </c>
      <c r="C10569" t="s">
        <v>153</v>
      </c>
      <c r="D10569" s="1">
        <v>44012</v>
      </c>
      <c r="E10569" t="s">
        <v>146</v>
      </c>
      <c r="F10569" s="1">
        <v>44013</v>
      </c>
    </row>
    <row r="10570" spans="1:6" x14ac:dyDescent="0.3">
      <c r="A10570" t="s">
        <v>456</v>
      </c>
      <c r="B10570" t="s">
        <v>153</v>
      </c>
      <c r="C10570" t="s">
        <v>153</v>
      </c>
      <c r="D10570" s="1">
        <v>44012</v>
      </c>
      <c r="E10570" t="s">
        <v>146</v>
      </c>
      <c r="F10570" s="1">
        <v>44013</v>
      </c>
    </row>
    <row r="10571" spans="1:6" x14ac:dyDescent="0.3">
      <c r="A10571" t="s">
        <v>430</v>
      </c>
      <c r="B10571" t="s">
        <v>153</v>
      </c>
      <c r="C10571" t="s">
        <v>153</v>
      </c>
      <c r="D10571" s="1">
        <v>44012</v>
      </c>
      <c r="E10571" t="s">
        <v>146</v>
      </c>
      <c r="F10571" s="1">
        <v>44013</v>
      </c>
    </row>
    <row r="10572" spans="1:6" x14ac:dyDescent="0.3">
      <c r="A10572" t="s">
        <v>450</v>
      </c>
      <c r="B10572" t="s">
        <v>153</v>
      </c>
      <c r="C10572" t="s">
        <v>153</v>
      </c>
      <c r="D10572" s="1">
        <v>44012</v>
      </c>
      <c r="E10572" t="s">
        <v>146</v>
      </c>
      <c r="F10572" s="1">
        <v>44013</v>
      </c>
    </row>
    <row r="10573" spans="1:6" x14ac:dyDescent="0.3">
      <c r="A10573" t="s">
        <v>464</v>
      </c>
      <c r="B10573" t="s">
        <v>153</v>
      </c>
      <c r="C10573" t="s">
        <v>153</v>
      </c>
      <c r="D10573" s="1">
        <v>44012</v>
      </c>
      <c r="E10573" t="s">
        <v>146</v>
      </c>
      <c r="F10573" s="1">
        <v>44013</v>
      </c>
    </row>
    <row r="10574" spans="1:6" x14ac:dyDescent="0.3">
      <c r="A10574" t="s">
        <v>408</v>
      </c>
      <c r="B10574" t="s">
        <v>153</v>
      </c>
      <c r="C10574" t="s">
        <v>153</v>
      </c>
      <c r="D10574" s="1">
        <v>44012</v>
      </c>
      <c r="E10574" t="s">
        <v>146</v>
      </c>
      <c r="F10574" s="1">
        <v>44013</v>
      </c>
    </row>
    <row r="10575" spans="1:6" x14ac:dyDescent="0.3">
      <c r="A10575" t="s">
        <v>427</v>
      </c>
      <c r="B10575" t="s">
        <v>153</v>
      </c>
      <c r="C10575" t="s">
        <v>153</v>
      </c>
      <c r="D10575" s="1">
        <v>44012</v>
      </c>
      <c r="E10575" t="s">
        <v>146</v>
      </c>
      <c r="F10575" s="1">
        <v>44013</v>
      </c>
    </row>
    <row r="10576" spans="1:6" x14ac:dyDescent="0.3">
      <c r="A10576" t="s">
        <v>414</v>
      </c>
      <c r="B10576" t="s">
        <v>153</v>
      </c>
      <c r="C10576" t="s">
        <v>153</v>
      </c>
      <c r="D10576" s="1">
        <v>44012</v>
      </c>
      <c r="E10576" t="s">
        <v>146</v>
      </c>
      <c r="F10576" s="1">
        <v>44013</v>
      </c>
    </row>
    <row r="10577" spans="1:6" x14ac:dyDescent="0.3">
      <c r="A10577" t="s">
        <v>412</v>
      </c>
      <c r="B10577" t="s">
        <v>153</v>
      </c>
      <c r="C10577" t="s">
        <v>153</v>
      </c>
      <c r="D10577" s="1">
        <v>44012</v>
      </c>
      <c r="E10577" t="s">
        <v>146</v>
      </c>
      <c r="F10577" s="1">
        <v>44013</v>
      </c>
    </row>
    <row r="10578" spans="1:6" x14ac:dyDescent="0.3">
      <c r="A10578" t="s">
        <v>437</v>
      </c>
      <c r="B10578" t="s">
        <v>153</v>
      </c>
      <c r="C10578" t="s">
        <v>153</v>
      </c>
      <c r="D10578" s="1">
        <v>44012</v>
      </c>
      <c r="E10578" t="s">
        <v>146</v>
      </c>
      <c r="F10578" s="1">
        <v>44013</v>
      </c>
    </row>
    <row r="10579" spans="1:6" x14ac:dyDescent="0.3">
      <c r="A10579" t="s">
        <v>440</v>
      </c>
      <c r="B10579" t="s">
        <v>153</v>
      </c>
      <c r="C10579" t="s">
        <v>153</v>
      </c>
      <c r="D10579" s="1">
        <v>44012</v>
      </c>
      <c r="E10579" t="s">
        <v>146</v>
      </c>
      <c r="F10579" s="1">
        <v>44013</v>
      </c>
    </row>
    <row r="10580" spans="1:6" x14ac:dyDescent="0.3">
      <c r="A10580" t="s">
        <v>413</v>
      </c>
      <c r="B10580" t="s">
        <v>153</v>
      </c>
      <c r="C10580" t="s">
        <v>153</v>
      </c>
      <c r="D10580" s="1">
        <v>44012</v>
      </c>
      <c r="E10580" t="s">
        <v>146</v>
      </c>
      <c r="F10580" s="1">
        <v>44013</v>
      </c>
    </row>
    <row r="10581" spans="1:6" x14ac:dyDescent="0.3">
      <c r="A10581" t="s">
        <v>460</v>
      </c>
      <c r="B10581" t="s">
        <v>153</v>
      </c>
      <c r="C10581" t="s">
        <v>153</v>
      </c>
      <c r="D10581" s="1">
        <v>44012</v>
      </c>
      <c r="E10581" t="s">
        <v>146</v>
      </c>
      <c r="F10581" s="1">
        <v>44013</v>
      </c>
    </row>
    <row r="10582" spans="1:6" x14ac:dyDescent="0.3">
      <c r="A10582" t="s">
        <v>462</v>
      </c>
      <c r="B10582" t="s">
        <v>153</v>
      </c>
      <c r="C10582" t="s">
        <v>153</v>
      </c>
      <c r="D10582" s="1">
        <v>44012</v>
      </c>
      <c r="E10582" t="s">
        <v>146</v>
      </c>
      <c r="F10582" s="1">
        <v>44013</v>
      </c>
    </row>
    <row r="10583" spans="1:6" x14ac:dyDescent="0.3">
      <c r="A10583" t="s">
        <v>416</v>
      </c>
      <c r="B10583" t="s">
        <v>153</v>
      </c>
      <c r="C10583" t="s">
        <v>153</v>
      </c>
      <c r="D10583" s="1">
        <v>44012</v>
      </c>
      <c r="E10583" t="s">
        <v>146</v>
      </c>
      <c r="F10583" s="1">
        <v>44013</v>
      </c>
    </row>
    <row r="10584" spans="1:6" x14ac:dyDescent="0.3">
      <c r="A10584" t="s">
        <v>461</v>
      </c>
      <c r="B10584" t="s">
        <v>153</v>
      </c>
      <c r="C10584" t="s">
        <v>153</v>
      </c>
      <c r="D10584" s="1">
        <v>44012</v>
      </c>
      <c r="E10584" t="s">
        <v>146</v>
      </c>
      <c r="F10584" s="1">
        <v>44013</v>
      </c>
    </row>
    <row r="10585" spans="1:6" x14ac:dyDescent="0.3">
      <c r="A10585" t="s">
        <v>401</v>
      </c>
      <c r="B10585" t="s">
        <v>153</v>
      </c>
      <c r="C10585" t="s">
        <v>153</v>
      </c>
      <c r="D10585" s="1">
        <v>44012</v>
      </c>
      <c r="E10585" t="s">
        <v>146</v>
      </c>
      <c r="F10585" s="1">
        <v>44013</v>
      </c>
    </row>
    <row r="10586" spans="1:6" x14ac:dyDescent="0.3">
      <c r="A10586" t="s">
        <v>422</v>
      </c>
      <c r="B10586" t="s">
        <v>153</v>
      </c>
      <c r="C10586" t="s">
        <v>153</v>
      </c>
      <c r="D10586" s="1">
        <v>44012</v>
      </c>
      <c r="E10586" t="s">
        <v>146</v>
      </c>
      <c r="F10586" s="1">
        <v>44013</v>
      </c>
    </row>
    <row r="10587" spans="1:6" x14ac:dyDescent="0.3">
      <c r="A10587" t="s">
        <v>403</v>
      </c>
      <c r="B10587" t="s">
        <v>153</v>
      </c>
      <c r="C10587" t="s">
        <v>153</v>
      </c>
      <c r="D10587" s="1">
        <v>44012</v>
      </c>
      <c r="E10587" t="s">
        <v>146</v>
      </c>
      <c r="F10587" s="1">
        <v>44013</v>
      </c>
    </row>
    <row r="10588" spans="1:6" x14ac:dyDescent="0.3">
      <c r="A10588" t="s">
        <v>424</v>
      </c>
      <c r="B10588" t="s">
        <v>153</v>
      </c>
      <c r="C10588" t="s">
        <v>153</v>
      </c>
      <c r="D10588" s="1">
        <v>44012</v>
      </c>
      <c r="E10588" t="s">
        <v>146</v>
      </c>
      <c r="F10588" s="1">
        <v>44013</v>
      </c>
    </row>
    <row r="10589" spans="1:6" x14ac:dyDescent="0.3">
      <c r="A10589" t="s">
        <v>441</v>
      </c>
      <c r="B10589" t="s">
        <v>153</v>
      </c>
      <c r="C10589" t="s">
        <v>153</v>
      </c>
      <c r="D10589" s="1">
        <v>44012</v>
      </c>
      <c r="E10589" t="s">
        <v>146</v>
      </c>
      <c r="F10589" s="1">
        <v>44013</v>
      </c>
    </row>
    <row r="10590" spans="1:6" x14ac:dyDescent="0.3">
      <c r="A10590" t="s">
        <v>446</v>
      </c>
      <c r="B10590" t="s">
        <v>153</v>
      </c>
      <c r="C10590" t="s">
        <v>153</v>
      </c>
      <c r="D10590" s="1">
        <v>44012</v>
      </c>
      <c r="E10590" t="s">
        <v>146</v>
      </c>
      <c r="F10590" s="1">
        <v>44013</v>
      </c>
    </row>
    <row r="10591" spans="1:6" x14ac:dyDescent="0.3">
      <c r="A10591" t="s">
        <v>410</v>
      </c>
      <c r="B10591" t="s">
        <v>153</v>
      </c>
      <c r="C10591" t="s">
        <v>153</v>
      </c>
      <c r="D10591" s="1">
        <v>44012</v>
      </c>
      <c r="E10591" t="s">
        <v>146</v>
      </c>
      <c r="F10591" s="1">
        <v>44013</v>
      </c>
    </row>
    <row r="10592" spans="1:6" x14ac:dyDescent="0.3">
      <c r="A10592" t="s">
        <v>447</v>
      </c>
      <c r="B10592" t="s">
        <v>153</v>
      </c>
      <c r="C10592" t="s">
        <v>153</v>
      </c>
      <c r="D10592" s="1">
        <v>44012</v>
      </c>
      <c r="E10592" t="s">
        <v>146</v>
      </c>
      <c r="F10592" s="1">
        <v>44013</v>
      </c>
    </row>
    <row r="10593" spans="1:6" x14ac:dyDescent="0.3">
      <c r="A10593" t="s">
        <v>443</v>
      </c>
      <c r="B10593" t="s">
        <v>153</v>
      </c>
      <c r="C10593" t="s">
        <v>153</v>
      </c>
      <c r="D10593" s="1">
        <v>44012</v>
      </c>
      <c r="E10593" t="s">
        <v>146</v>
      </c>
      <c r="F10593" s="1">
        <v>44013</v>
      </c>
    </row>
    <row r="10594" spans="1:6" x14ac:dyDescent="0.3">
      <c r="A10594" t="s">
        <v>435</v>
      </c>
      <c r="B10594" t="s">
        <v>153</v>
      </c>
      <c r="C10594" t="s">
        <v>153</v>
      </c>
      <c r="D10594" s="1">
        <v>44012</v>
      </c>
      <c r="E10594" t="s">
        <v>146</v>
      </c>
      <c r="F10594" s="1">
        <v>44013</v>
      </c>
    </row>
    <row r="10595" spans="1:6" x14ac:dyDescent="0.3">
      <c r="A10595" t="s">
        <v>467</v>
      </c>
      <c r="B10595" t="s">
        <v>153</v>
      </c>
      <c r="C10595" t="s">
        <v>153</v>
      </c>
      <c r="D10595" s="1">
        <v>44012</v>
      </c>
      <c r="E10595" t="s">
        <v>146</v>
      </c>
      <c r="F10595" s="1">
        <v>44013</v>
      </c>
    </row>
    <row r="10596" spans="1:6" x14ac:dyDescent="0.3">
      <c r="A10596" t="s">
        <v>420</v>
      </c>
      <c r="B10596" t="s">
        <v>153</v>
      </c>
      <c r="C10596" t="s">
        <v>153</v>
      </c>
      <c r="D10596" s="1">
        <v>44012</v>
      </c>
      <c r="E10596" t="s">
        <v>146</v>
      </c>
      <c r="F10596" s="1">
        <v>44013</v>
      </c>
    </row>
    <row r="10597" spans="1:6" x14ac:dyDescent="0.3">
      <c r="A10597" t="s">
        <v>451</v>
      </c>
      <c r="B10597" t="s">
        <v>153</v>
      </c>
      <c r="C10597" t="s">
        <v>153</v>
      </c>
      <c r="D10597" s="1">
        <v>44012</v>
      </c>
      <c r="E10597" t="s">
        <v>146</v>
      </c>
      <c r="F10597" s="1">
        <v>44013</v>
      </c>
    </row>
    <row r="10598" spans="1:6" x14ac:dyDescent="0.3">
      <c r="A10598" t="s">
        <v>458</v>
      </c>
      <c r="B10598" t="s">
        <v>153</v>
      </c>
      <c r="C10598" t="s">
        <v>153</v>
      </c>
      <c r="D10598" s="1">
        <v>44012</v>
      </c>
      <c r="E10598" t="s">
        <v>146</v>
      </c>
      <c r="F10598" s="1">
        <v>44013</v>
      </c>
    </row>
    <row r="10599" spans="1:6" x14ac:dyDescent="0.3">
      <c r="A10599" t="s">
        <v>453</v>
      </c>
      <c r="B10599" t="s">
        <v>153</v>
      </c>
      <c r="C10599" t="s">
        <v>153</v>
      </c>
      <c r="D10599" s="1">
        <v>44012</v>
      </c>
      <c r="E10599" t="s">
        <v>146</v>
      </c>
      <c r="F10599" s="1">
        <v>44013</v>
      </c>
    </row>
    <row r="10600" spans="1:6" x14ac:dyDescent="0.3">
      <c r="A10600" t="s">
        <v>438</v>
      </c>
      <c r="B10600" t="s">
        <v>153</v>
      </c>
      <c r="C10600" t="s">
        <v>153</v>
      </c>
      <c r="D10600" s="1">
        <v>44012</v>
      </c>
      <c r="E10600" t="s">
        <v>146</v>
      </c>
      <c r="F10600" s="1">
        <v>44013</v>
      </c>
    </row>
    <row r="10601" spans="1:6" x14ac:dyDescent="0.3">
      <c r="A10601" t="s">
        <v>455</v>
      </c>
      <c r="B10601" t="s">
        <v>153</v>
      </c>
      <c r="C10601" t="s">
        <v>153</v>
      </c>
      <c r="D10601" s="1">
        <v>44012</v>
      </c>
      <c r="E10601" t="s">
        <v>146</v>
      </c>
      <c r="F10601" s="1">
        <v>44013</v>
      </c>
    </row>
    <row r="10602" spans="1:6" x14ac:dyDescent="0.3">
      <c r="A10602" t="s">
        <v>433</v>
      </c>
      <c r="B10602" t="s">
        <v>153</v>
      </c>
      <c r="C10602" t="s">
        <v>153</v>
      </c>
      <c r="D10602" s="1">
        <v>44012</v>
      </c>
      <c r="E10602" t="s">
        <v>146</v>
      </c>
      <c r="F10602" s="1">
        <v>44013</v>
      </c>
    </row>
    <row r="10603" spans="1:6" x14ac:dyDescent="0.3">
      <c r="A10603" t="s">
        <v>426</v>
      </c>
      <c r="B10603" t="s">
        <v>153</v>
      </c>
      <c r="C10603" t="s">
        <v>153</v>
      </c>
      <c r="D10603" s="1">
        <v>44012</v>
      </c>
      <c r="E10603" t="s">
        <v>146</v>
      </c>
      <c r="F10603" s="1">
        <v>44013</v>
      </c>
    </row>
    <row r="10604" spans="1:6" x14ac:dyDescent="0.3">
      <c r="A10604" t="s">
        <v>463</v>
      </c>
      <c r="B10604" t="s">
        <v>153</v>
      </c>
      <c r="C10604" t="s">
        <v>153</v>
      </c>
      <c r="D10604" s="1">
        <v>44012</v>
      </c>
      <c r="E10604" t="s">
        <v>146</v>
      </c>
      <c r="F10604" s="1">
        <v>44013</v>
      </c>
    </row>
    <row r="10605" spans="1:6" x14ac:dyDescent="0.3">
      <c r="A10605" t="s">
        <v>454</v>
      </c>
      <c r="B10605" t="s">
        <v>153</v>
      </c>
      <c r="C10605" t="s">
        <v>153</v>
      </c>
      <c r="D10605" s="1">
        <v>44012</v>
      </c>
      <c r="E10605" t="s">
        <v>146</v>
      </c>
      <c r="F10605" s="1">
        <v>44013</v>
      </c>
    </row>
    <row r="10606" spans="1:6" x14ac:dyDescent="0.3">
      <c r="A10606" t="s">
        <v>448</v>
      </c>
      <c r="B10606" t="s">
        <v>153</v>
      </c>
      <c r="C10606" t="s">
        <v>153</v>
      </c>
      <c r="D10606" s="1">
        <v>44012</v>
      </c>
      <c r="E10606" t="s">
        <v>146</v>
      </c>
      <c r="F10606" s="1">
        <v>44013</v>
      </c>
    </row>
    <row r="10607" spans="1:6" x14ac:dyDescent="0.3">
      <c r="A10607" t="s">
        <v>439</v>
      </c>
      <c r="B10607" t="s">
        <v>153</v>
      </c>
      <c r="C10607" t="s">
        <v>153</v>
      </c>
      <c r="D10607" s="1">
        <v>44012</v>
      </c>
      <c r="E10607" t="s">
        <v>146</v>
      </c>
      <c r="F10607" s="1">
        <v>44013</v>
      </c>
    </row>
    <row r="10608" spans="1:6" x14ac:dyDescent="0.3">
      <c r="A10608" t="s">
        <v>425</v>
      </c>
      <c r="B10608" t="s">
        <v>153</v>
      </c>
      <c r="C10608" t="s">
        <v>153</v>
      </c>
      <c r="D10608" s="1">
        <v>44012</v>
      </c>
      <c r="E10608" t="s">
        <v>146</v>
      </c>
      <c r="F10608" s="1">
        <v>44013</v>
      </c>
    </row>
    <row r="10609" spans="1:6" x14ac:dyDescent="0.3">
      <c r="A10609" t="s">
        <v>409</v>
      </c>
      <c r="B10609" t="s">
        <v>153</v>
      </c>
      <c r="C10609" t="s">
        <v>153</v>
      </c>
      <c r="D10609" s="1">
        <v>44012</v>
      </c>
      <c r="E10609" t="s">
        <v>146</v>
      </c>
      <c r="F10609" s="1">
        <v>44013</v>
      </c>
    </row>
    <row r="10610" spans="1:6" x14ac:dyDescent="0.3">
      <c r="A10610" t="s">
        <v>402</v>
      </c>
      <c r="B10610" t="s">
        <v>153</v>
      </c>
      <c r="C10610" t="s">
        <v>153</v>
      </c>
      <c r="D10610" s="1">
        <v>44012</v>
      </c>
      <c r="E10610" t="s">
        <v>146</v>
      </c>
      <c r="F10610" s="1">
        <v>44013</v>
      </c>
    </row>
    <row r="10611" spans="1:6" x14ac:dyDescent="0.3">
      <c r="A10611" t="s">
        <v>418</v>
      </c>
      <c r="B10611" t="s">
        <v>153</v>
      </c>
      <c r="C10611" t="s">
        <v>153</v>
      </c>
      <c r="D10611" s="1">
        <v>44012</v>
      </c>
      <c r="E10611" t="s">
        <v>146</v>
      </c>
      <c r="F10611" s="1">
        <v>44013</v>
      </c>
    </row>
    <row r="10612" spans="1:6" x14ac:dyDescent="0.3">
      <c r="A10612" t="s">
        <v>432</v>
      </c>
      <c r="B10612" t="s">
        <v>153</v>
      </c>
      <c r="C10612" t="s">
        <v>153</v>
      </c>
      <c r="D10612" s="1">
        <v>44012</v>
      </c>
      <c r="E10612" t="s">
        <v>146</v>
      </c>
      <c r="F10612" s="1">
        <v>44013</v>
      </c>
    </row>
    <row r="10613" spans="1:6" x14ac:dyDescent="0.3">
      <c r="A10613" t="s">
        <v>671</v>
      </c>
      <c r="B10613" t="s">
        <v>153</v>
      </c>
      <c r="C10613" t="s">
        <v>153</v>
      </c>
      <c r="D10613" s="1">
        <v>44000</v>
      </c>
      <c r="E10613" t="s">
        <v>146</v>
      </c>
      <c r="F10613" s="1">
        <v>44000</v>
      </c>
    </row>
    <row r="10614" spans="1:6" x14ac:dyDescent="0.3">
      <c r="A10614" t="s">
        <v>531</v>
      </c>
      <c r="B10614" t="s">
        <v>4061</v>
      </c>
      <c r="C10614" t="s">
        <v>4061</v>
      </c>
      <c r="D10614" s="1">
        <v>44124</v>
      </c>
      <c r="E10614" t="s">
        <v>146</v>
      </c>
      <c r="F10614" s="1">
        <v>44229</v>
      </c>
    </row>
    <row r="10615" spans="1:6" x14ac:dyDescent="0.3">
      <c r="A10615" t="s">
        <v>544</v>
      </c>
      <c r="B10615" t="s">
        <v>4634</v>
      </c>
      <c r="C10615" t="s">
        <v>4635</v>
      </c>
      <c r="D10615" s="1">
        <v>44124</v>
      </c>
      <c r="E10615" t="s">
        <v>146</v>
      </c>
      <c r="F10615" s="1">
        <v>44160</v>
      </c>
    </row>
    <row r="10616" spans="1:6" x14ac:dyDescent="0.3">
      <c r="A10616" t="s">
        <v>532</v>
      </c>
      <c r="B10616" t="s">
        <v>4061</v>
      </c>
      <c r="C10616" t="s">
        <v>4061</v>
      </c>
      <c r="D10616" s="1">
        <v>44124</v>
      </c>
      <c r="E10616" t="s">
        <v>146</v>
      </c>
      <c r="F10616" s="1">
        <v>44229</v>
      </c>
    </row>
    <row r="10617" spans="1:6" x14ac:dyDescent="0.3">
      <c r="A10617" t="s">
        <v>543</v>
      </c>
      <c r="B10617" t="s">
        <v>4061</v>
      </c>
      <c r="C10617" t="s">
        <v>4061</v>
      </c>
      <c r="D10617" s="1">
        <v>44124</v>
      </c>
      <c r="E10617" t="s">
        <v>146</v>
      </c>
      <c r="F10617" s="1">
        <v>44229</v>
      </c>
    </row>
    <row r="10618" spans="1:6" x14ac:dyDescent="0.3">
      <c r="A10618" t="s">
        <v>487</v>
      </c>
      <c r="B10618" t="s">
        <v>4061</v>
      </c>
      <c r="C10618" t="s">
        <v>4061</v>
      </c>
      <c r="D10618" s="1">
        <v>44173</v>
      </c>
      <c r="E10618" t="s">
        <v>142</v>
      </c>
      <c r="F10618" s="1" t="s">
        <v>1070</v>
      </c>
    </row>
    <row r="10619" spans="1:6" x14ac:dyDescent="0.3">
      <c r="A10619" t="s">
        <v>530</v>
      </c>
      <c r="B10619" t="s">
        <v>4061</v>
      </c>
      <c r="C10619" t="s">
        <v>4061</v>
      </c>
      <c r="D10619" s="1">
        <v>44124</v>
      </c>
      <c r="E10619" t="s">
        <v>146</v>
      </c>
      <c r="F10619" s="1">
        <v>44229</v>
      </c>
    </row>
    <row r="10620" spans="1:6" x14ac:dyDescent="0.3">
      <c r="A10620" t="s">
        <v>542</v>
      </c>
      <c r="B10620" t="s">
        <v>4061</v>
      </c>
      <c r="C10620" t="s">
        <v>4061</v>
      </c>
      <c r="D10620" s="1">
        <v>44124</v>
      </c>
      <c r="E10620" t="s">
        <v>146</v>
      </c>
      <c r="F10620" s="1">
        <v>44229</v>
      </c>
    </row>
    <row r="10621" spans="1:6" x14ac:dyDescent="0.3">
      <c r="A10621" t="s">
        <v>535</v>
      </c>
      <c r="B10621" t="s">
        <v>4061</v>
      </c>
      <c r="C10621" t="s">
        <v>4061</v>
      </c>
      <c r="D10621" s="1">
        <v>44173</v>
      </c>
      <c r="E10621" t="s">
        <v>146</v>
      </c>
      <c r="F10621" s="1">
        <v>44229</v>
      </c>
    </row>
    <row r="10622" spans="1:6" x14ac:dyDescent="0.3">
      <c r="A10622" t="s">
        <v>539</v>
      </c>
      <c r="B10622" t="s">
        <v>4061</v>
      </c>
      <c r="C10622" t="s">
        <v>4061</v>
      </c>
      <c r="D10622" s="1">
        <v>44173</v>
      </c>
      <c r="E10622" t="s">
        <v>146</v>
      </c>
      <c r="F10622" s="1">
        <v>44229</v>
      </c>
    </row>
    <row r="10623" spans="1:6" x14ac:dyDescent="0.3">
      <c r="A10623" t="s">
        <v>534</v>
      </c>
      <c r="B10623" t="s">
        <v>4061</v>
      </c>
      <c r="C10623" t="s">
        <v>4061</v>
      </c>
      <c r="D10623" s="1">
        <v>44124</v>
      </c>
      <c r="E10623" t="s">
        <v>146</v>
      </c>
      <c r="F10623" s="1">
        <v>44166</v>
      </c>
    </row>
    <row r="10624" spans="1:6" x14ac:dyDescent="0.3">
      <c r="A10624" t="s">
        <v>533</v>
      </c>
      <c r="B10624" t="s">
        <v>4061</v>
      </c>
      <c r="C10624" t="s">
        <v>4061</v>
      </c>
      <c r="D10624" s="1">
        <v>44173</v>
      </c>
      <c r="E10624" t="s">
        <v>146</v>
      </c>
      <c r="F10624" s="1">
        <v>44229</v>
      </c>
    </row>
    <row r="10625" spans="1:6" x14ac:dyDescent="0.3">
      <c r="A10625" t="s">
        <v>536</v>
      </c>
      <c r="B10625" t="s">
        <v>4061</v>
      </c>
      <c r="C10625" t="s">
        <v>4061</v>
      </c>
      <c r="D10625" s="1">
        <v>44173</v>
      </c>
      <c r="E10625" t="s">
        <v>146</v>
      </c>
      <c r="F10625" s="1">
        <v>44229</v>
      </c>
    </row>
    <row r="10626" spans="1:6" x14ac:dyDescent="0.3">
      <c r="A10626" t="s">
        <v>537</v>
      </c>
      <c r="B10626" t="s">
        <v>4061</v>
      </c>
      <c r="C10626" t="s">
        <v>4061</v>
      </c>
      <c r="D10626" s="1">
        <v>44173</v>
      </c>
      <c r="E10626" t="s">
        <v>146</v>
      </c>
      <c r="F10626" s="1">
        <v>44229</v>
      </c>
    </row>
    <row r="10627" spans="1:6" x14ac:dyDescent="0.3">
      <c r="A10627" t="s">
        <v>689</v>
      </c>
      <c r="B10627" t="s">
        <v>153</v>
      </c>
      <c r="C10627" t="s">
        <v>153</v>
      </c>
      <c r="D10627" s="1">
        <v>44173</v>
      </c>
      <c r="E10627" t="s">
        <v>146</v>
      </c>
      <c r="F10627" s="1" t="s">
        <v>1070</v>
      </c>
    </row>
    <row r="10628" spans="1:6" x14ac:dyDescent="0.3">
      <c r="A10628" t="s">
        <v>708</v>
      </c>
      <c r="B10628" t="s">
        <v>153</v>
      </c>
      <c r="C10628" t="s">
        <v>153</v>
      </c>
      <c r="D10628" s="1">
        <v>44173</v>
      </c>
      <c r="E10628" t="s">
        <v>146</v>
      </c>
      <c r="F10628" s="1" t="s">
        <v>1070</v>
      </c>
    </row>
    <row r="10629" spans="1:6" x14ac:dyDescent="0.3">
      <c r="A10629" t="s">
        <v>2083</v>
      </c>
      <c r="B10629" t="s">
        <v>153</v>
      </c>
      <c r="C10629" t="s">
        <v>153</v>
      </c>
      <c r="D10629" s="1">
        <v>44173</v>
      </c>
      <c r="E10629" t="s">
        <v>146</v>
      </c>
      <c r="F10629" s="1">
        <v>44173</v>
      </c>
    </row>
    <row r="10630" spans="1:6" x14ac:dyDescent="0.3">
      <c r="A10630" t="s">
        <v>4038</v>
      </c>
      <c r="B10630" t="s">
        <v>153</v>
      </c>
      <c r="C10630" t="s">
        <v>153</v>
      </c>
      <c r="D10630" s="1">
        <v>44104</v>
      </c>
      <c r="E10630" t="s">
        <v>142</v>
      </c>
      <c r="F10630" s="1">
        <v>44105</v>
      </c>
    </row>
    <row r="10631" spans="1:6" x14ac:dyDescent="0.3">
      <c r="A10631" t="s">
        <v>2089</v>
      </c>
      <c r="B10631" t="s">
        <v>153</v>
      </c>
      <c r="C10631" t="s">
        <v>153</v>
      </c>
      <c r="D10631" s="1">
        <v>44173</v>
      </c>
      <c r="E10631" t="s">
        <v>146</v>
      </c>
      <c r="F10631" s="1">
        <v>44173</v>
      </c>
    </row>
    <row r="10632" spans="1:6" x14ac:dyDescent="0.3">
      <c r="A10632" t="s">
        <v>2090</v>
      </c>
      <c r="B10632" t="s">
        <v>153</v>
      </c>
      <c r="C10632" t="s">
        <v>153</v>
      </c>
      <c r="D10632" s="1">
        <v>44173</v>
      </c>
      <c r="E10632" t="s">
        <v>146</v>
      </c>
      <c r="F10632" s="1">
        <v>44173</v>
      </c>
    </row>
    <row r="10633" spans="1:6" x14ac:dyDescent="0.3">
      <c r="A10633" t="s">
        <v>2091</v>
      </c>
      <c r="B10633" t="s">
        <v>153</v>
      </c>
      <c r="C10633" t="s">
        <v>153</v>
      </c>
      <c r="D10633" s="1">
        <v>44173</v>
      </c>
      <c r="E10633" t="s">
        <v>146</v>
      </c>
      <c r="F10633" s="1">
        <v>44173</v>
      </c>
    </row>
    <row r="10634" spans="1:6" x14ac:dyDescent="0.3">
      <c r="A10634" t="s">
        <v>2094</v>
      </c>
      <c r="B10634" t="s">
        <v>153</v>
      </c>
      <c r="C10634" t="s">
        <v>153</v>
      </c>
      <c r="D10634" s="1">
        <v>44173</v>
      </c>
      <c r="E10634" t="s">
        <v>146</v>
      </c>
      <c r="F10634" s="1">
        <v>44173</v>
      </c>
    </row>
    <row r="10635" spans="1:6" x14ac:dyDescent="0.3">
      <c r="A10635" t="s">
        <v>2095</v>
      </c>
      <c r="B10635" t="s">
        <v>153</v>
      </c>
      <c r="C10635" t="s">
        <v>153</v>
      </c>
      <c r="D10635" s="1">
        <v>44173</v>
      </c>
      <c r="E10635" t="s">
        <v>146</v>
      </c>
      <c r="F10635" s="1">
        <v>44173</v>
      </c>
    </row>
    <row r="10636" spans="1:6" x14ac:dyDescent="0.3">
      <c r="A10636" t="s">
        <v>2099</v>
      </c>
      <c r="B10636" t="s">
        <v>153</v>
      </c>
      <c r="C10636" t="s">
        <v>153</v>
      </c>
      <c r="D10636" s="1">
        <v>44173</v>
      </c>
      <c r="E10636" t="s">
        <v>146</v>
      </c>
      <c r="F10636" s="1">
        <v>44173</v>
      </c>
    </row>
    <row r="10637" spans="1:6" x14ac:dyDescent="0.3">
      <c r="A10637" t="s">
        <v>2102</v>
      </c>
      <c r="B10637" t="s">
        <v>153</v>
      </c>
      <c r="C10637" t="s">
        <v>153</v>
      </c>
      <c r="D10637" s="1">
        <v>44173</v>
      </c>
      <c r="E10637" t="s">
        <v>146</v>
      </c>
      <c r="F10637" s="1">
        <v>44173</v>
      </c>
    </row>
    <row r="10638" spans="1:6" x14ac:dyDescent="0.3">
      <c r="A10638" t="s">
        <v>2104</v>
      </c>
      <c r="B10638" t="s">
        <v>153</v>
      </c>
      <c r="C10638" t="s">
        <v>153</v>
      </c>
      <c r="D10638" s="1">
        <v>44173</v>
      </c>
      <c r="E10638" t="s">
        <v>146</v>
      </c>
      <c r="F10638" s="1">
        <v>44173</v>
      </c>
    </row>
    <row r="10639" spans="1:6" x14ac:dyDescent="0.3">
      <c r="A10639" t="s">
        <v>541</v>
      </c>
      <c r="B10639" t="s">
        <v>4061</v>
      </c>
      <c r="C10639" t="s">
        <v>4061</v>
      </c>
      <c r="D10639" s="1">
        <v>44173</v>
      </c>
      <c r="E10639" t="s">
        <v>146</v>
      </c>
      <c r="F10639" s="1">
        <v>44229</v>
      </c>
    </row>
    <row r="10640" spans="1:6" x14ac:dyDescent="0.3">
      <c r="A10640" t="s">
        <v>538</v>
      </c>
      <c r="B10640" t="s">
        <v>4061</v>
      </c>
      <c r="C10640" t="s">
        <v>4061</v>
      </c>
      <c r="D10640" s="1">
        <v>44173</v>
      </c>
      <c r="E10640" t="s">
        <v>146</v>
      </c>
      <c r="F10640" s="1">
        <v>44229</v>
      </c>
    </row>
    <row r="10641" spans="1:6" x14ac:dyDescent="0.3">
      <c r="A10641" t="s">
        <v>540</v>
      </c>
      <c r="B10641" t="s">
        <v>4061</v>
      </c>
      <c r="C10641" t="s">
        <v>4061</v>
      </c>
      <c r="D10641" s="1">
        <v>44173</v>
      </c>
      <c r="E10641" t="s">
        <v>146</v>
      </c>
      <c r="F10641" s="1">
        <v>44229</v>
      </c>
    </row>
    <row r="10642" spans="1:6" x14ac:dyDescent="0.3">
      <c r="A10642" t="s">
        <v>2108</v>
      </c>
      <c r="B10642" t="s">
        <v>153</v>
      </c>
      <c r="C10642" t="s">
        <v>153</v>
      </c>
      <c r="D10642" s="1">
        <v>44173</v>
      </c>
      <c r="E10642" t="s">
        <v>146</v>
      </c>
      <c r="F10642" s="1">
        <v>44173</v>
      </c>
    </row>
    <row r="10643" spans="1:6" x14ac:dyDescent="0.3">
      <c r="A10643" t="s">
        <v>2109</v>
      </c>
      <c r="B10643" t="s">
        <v>153</v>
      </c>
      <c r="C10643" t="s">
        <v>153</v>
      </c>
      <c r="D10643" s="1">
        <v>44173</v>
      </c>
      <c r="E10643" t="s">
        <v>146</v>
      </c>
      <c r="F10643" s="1">
        <v>44173</v>
      </c>
    </row>
    <row r="10644" spans="1:6" x14ac:dyDescent="0.3">
      <c r="A10644" t="s">
        <v>2110</v>
      </c>
      <c r="B10644" t="s">
        <v>153</v>
      </c>
      <c r="C10644" t="s">
        <v>153</v>
      </c>
      <c r="D10644" s="1">
        <v>44070</v>
      </c>
      <c r="E10644" t="s">
        <v>146</v>
      </c>
      <c r="F10644" s="1">
        <v>44070</v>
      </c>
    </row>
    <row r="10645" spans="1:6" x14ac:dyDescent="0.3">
      <c r="A10645" t="s">
        <v>2111</v>
      </c>
      <c r="B10645" t="s">
        <v>153</v>
      </c>
      <c r="C10645" t="s">
        <v>153</v>
      </c>
      <c r="D10645" s="1">
        <v>44173</v>
      </c>
      <c r="E10645" t="s">
        <v>146</v>
      </c>
      <c r="F10645" s="1">
        <v>44173</v>
      </c>
    </row>
    <row r="10646" spans="1:6" x14ac:dyDescent="0.3">
      <c r="A10646" t="s">
        <v>2112</v>
      </c>
      <c r="B10646" t="s">
        <v>153</v>
      </c>
      <c r="C10646" t="s">
        <v>153</v>
      </c>
      <c r="D10646" s="1">
        <v>44173</v>
      </c>
      <c r="E10646" t="s">
        <v>146</v>
      </c>
      <c r="F10646" s="1">
        <v>44173</v>
      </c>
    </row>
    <row r="10647" spans="1:6" x14ac:dyDescent="0.3">
      <c r="A10647" t="s">
        <v>2113</v>
      </c>
      <c r="B10647" t="s">
        <v>153</v>
      </c>
      <c r="C10647" t="s">
        <v>153</v>
      </c>
      <c r="D10647" s="1">
        <v>44070</v>
      </c>
      <c r="E10647" t="s">
        <v>146</v>
      </c>
      <c r="F10647" s="1">
        <v>44070</v>
      </c>
    </row>
    <row r="10648" spans="1:6" x14ac:dyDescent="0.3">
      <c r="A10648" t="s">
        <v>2114</v>
      </c>
      <c r="B10648" t="s">
        <v>153</v>
      </c>
      <c r="C10648" t="s">
        <v>153</v>
      </c>
      <c r="D10648" s="1">
        <v>44070</v>
      </c>
      <c r="E10648" t="s">
        <v>146</v>
      </c>
      <c r="F10648" s="1">
        <v>44070</v>
      </c>
    </row>
    <row r="10649" spans="1:6" x14ac:dyDescent="0.3">
      <c r="A10649" t="s">
        <v>2115</v>
      </c>
      <c r="B10649" t="s">
        <v>153</v>
      </c>
      <c r="C10649" t="s">
        <v>153</v>
      </c>
      <c r="D10649" s="1">
        <v>44173</v>
      </c>
      <c r="E10649" t="s">
        <v>146</v>
      </c>
      <c r="F10649" s="1">
        <v>44173</v>
      </c>
    </row>
    <row r="10650" spans="1:6" x14ac:dyDescent="0.3">
      <c r="A10650" t="s">
        <v>2116</v>
      </c>
      <c r="B10650" t="s">
        <v>153</v>
      </c>
      <c r="C10650" t="s">
        <v>153</v>
      </c>
      <c r="D10650" s="1">
        <v>44070</v>
      </c>
      <c r="E10650" t="s">
        <v>142</v>
      </c>
      <c r="F10650" s="1">
        <v>44070</v>
      </c>
    </row>
    <row r="10651" spans="1:6" x14ac:dyDescent="0.3">
      <c r="A10651" t="s">
        <v>2117</v>
      </c>
      <c r="B10651" t="s">
        <v>153</v>
      </c>
      <c r="C10651" t="s">
        <v>153</v>
      </c>
      <c r="D10651" s="1">
        <v>44070</v>
      </c>
      <c r="E10651" t="s">
        <v>142</v>
      </c>
      <c r="F10651" s="1">
        <v>44070</v>
      </c>
    </row>
    <row r="10652" spans="1:6" x14ac:dyDescent="0.3">
      <c r="A10652" t="s">
        <v>2118</v>
      </c>
      <c r="B10652" t="s">
        <v>153</v>
      </c>
      <c r="C10652" t="s">
        <v>153</v>
      </c>
      <c r="D10652" s="1">
        <v>44070</v>
      </c>
      <c r="E10652" t="s">
        <v>142</v>
      </c>
      <c r="F10652" s="1">
        <v>44070</v>
      </c>
    </row>
    <row r="10653" spans="1:6" x14ac:dyDescent="0.3">
      <c r="A10653" t="s">
        <v>2119</v>
      </c>
      <c r="B10653" t="s">
        <v>153</v>
      </c>
      <c r="C10653" t="s">
        <v>153</v>
      </c>
      <c r="D10653" s="1">
        <v>44070</v>
      </c>
      <c r="E10653" t="s">
        <v>142</v>
      </c>
      <c r="F10653" s="1">
        <v>44070</v>
      </c>
    </row>
    <row r="10654" spans="1:6" x14ac:dyDescent="0.3">
      <c r="A10654" t="s">
        <v>2120</v>
      </c>
      <c r="B10654" t="s">
        <v>153</v>
      </c>
      <c r="C10654" t="s">
        <v>153</v>
      </c>
      <c r="D10654" s="1">
        <v>44070</v>
      </c>
      <c r="E10654" t="s">
        <v>142</v>
      </c>
      <c r="F10654" s="1">
        <v>44070</v>
      </c>
    </row>
    <row r="10655" spans="1:6" x14ac:dyDescent="0.3">
      <c r="A10655" t="s">
        <v>2121</v>
      </c>
      <c r="B10655" t="s">
        <v>153</v>
      </c>
      <c r="C10655" t="s">
        <v>153</v>
      </c>
      <c r="D10655" s="1">
        <v>44070</v>
      </c>
      <c r="E10655" t="s">
        <v>142</v>
      </c>
      <c r="F10655" s="1">
        <v>44070</v>
      </c>
    </row>
    <row r="10656" spans="1:6" x14ac:dyDescent="0.3">
      <c r="A10656" t="s">
        <v>2122</v>
      </c>
      <c r="B10656" t="s">
        <v>153</v>
      </c>
      <c r="C10656" t="s">
        <v>153</v>
      </c>
      <c r="D10656" s="1">
        <v>44070</v>
      </c>
      <c r="E10656" t="s">
        <v>142</v>
      </c>
      <c r="F10656" s="1">
        <v>44070</v>
      </c>
    </row>
    <row r="10657" spans="1:6" x14ac:dyDescent="0.3">
      <c r="A10657" t="s">
        <v>2123</v>
      </c>
      <c r="B10657" t="s">
        <v>153</v>
      </c>
      <c r="C10657" t="s">
        <v>153</v>
      </c>
      <c r="D10657" s="1">
        <v>44070</v>
      </c>
      <c r="E10657" t="s">
        <v>142</v>
      </c>
      <c r="F10657" s="1">
        <v>44070</v>
      </c>
    </row>
    <row r="10658" spans="1:6" x14ac:dyDescent="0.3">
      <c r="A10658" t="s">
        <v>2124</v>
      </c>
      <c r="B10658" t="s">
        <v>153</v>
      </c>
      <c r="C10658" t="s">
        <v>153</v>
      </c>
      <c r="D10658" s="1">
        <v>44070</v>
      </c>
      <c r="E10658" t="s">
        <v>142</v>
      </c>
      <c r="F10658" s="1">
        <v>44070</v>
      </c>
    </row>
    <row r="10659" spans="1:6" x14ac:dyDescent="0.3">
      <c r="A10659" t="s">
        <v>2125</v>
      </c>
      <c r="B10659" t="s">
        <v>153</v>
      </c>
      <c r="C10659" t="s">
        <v>153</v>
      </c>
      <c r="D10659" s="1">
        <v>44070</v>
      </c>
      <c r="E10659" t="s">
        <v>142</v>
      </c>
      <c r="F10659" s="1">
        <v>44070</v>
      </c>
    </row>
    <row r="10660" spans="1:6" x14ac:dyDescent="0.3">
      <c r="A10660" t="s">
        <v>2126</v>
      </c>
      <c r="B10660" t="s">
        <v>153</v>
      </c>
      <c r="C10660" t="s">
        <v>153</v>
      </c>
      <c r="D10660" s="1">
        <v>44070</v>
      </c>
      <c r="E10660" t="s">
        <v>142</v>
      </c>
      <c r="F10660" s="1">
        <v>44070</v>
      </c>
    </row>
    <row r="10661" spans="1:6" x14ac:dyDescent="0.3">
      <c r="A10661" t="s">
        <v>2127</v>
      </c>
      <c r="B10661" t="s">
        <v>153</v>
      </c>
      <c r="C10661" t="s">
        <v>153</v>
      </c>
      <c r="D10661" s="1">
        <v>44070</v>
      </c>
      <c r="E10661" t="s">
        <v>142</v>
      </c>
      <c r="F10661" s="1">
        <v>44070</v>
      </c>
    </row>
    <row r="10662" spans="1:6" x14ac:dyDescent="0.3">
      <c r="A10662" t="s">
        <v>2128</v>
      </c>
      <c r="B10662" t="s">
        <v>153</v>
      </c>
      <c r="C10662" t="s">
        <v>153</v>
      </c>
      <c r="D10662" s="1">
        <v>44070</v>
      </c>
      <c r="E10662" t="s">
        <v>142</v>
      </c>
      <c r="F10662" s="1">
        <v>44070</v>
      </c>
    </row>
    <row r="10663" spans="1:6" x14ac:dyDescent="0.3">
      <c r="A10663" t="s">
        <v>2129</v>
      </c>
      <c r="B10663" t="s">
        <v>153</v>
      </c>
      <c r="C10663" t="s">
        <v>153</v>
      </c>
      <c r="D10663" s="1">
        <v>44070</v>
      </c>
      <c r="E10663" t="s">
        <v>142</v>
      </c>
      <c r="F10663" s="1">
        <v>44070</v>
      </c>
    </row>
    <row r="10664" spans="1:6" x14ac:dyDescent="0.3">
      <c r="A10664" t="s">
        <v>2130</v>
      </c>
      <c r="B10664" t="s">
        <v>153</v>
      </c>
      <c r="C10664" t="s">
        <v>153</v>
      </c>
      <c r="D10664" s="1">
        <v>44070</v>
      </c>
      <c r="E10664" t="s">
        <v>142</v>
      </c>
      <c r="F10664" s="1">
        <v>44070</v>
      </c>
    </row>
    <row r="10665" spans="1:6" x14ac:dyDescent="0.3">
      <c r="A10665" t="s">
        <v>2131</v>
      </c>
      <c r="B10665" t="s">
        <v>153</v>
      </c>
      <c r="C10665" t="s">
        <v>153</v>
      </c>
      <c r="D10665" s="1">
        <v>44070</v>
      </c>
      <c r="E10665" t="s">
        <v>142</v>
      </c>
      <c r="F10665" s="1">
        <v>44070</v>
      </c>
    </row>
    <row r="10666" spans="1:6" x14ac:dyDescent="0.3">
      <c r="A10666" t="s">
        <v>2132</v>
      </c>
      <c r="B10666" t="s">
        <v>153</v>
      </c>
      <c r="C10666" t="s">
        <v>153</v>
      </c>
      <c r="D10666" s="1">
        <v>44070</v>
      </c>
      <c r="E10666" t="s">
        <v>142</v>
      </c>
      <c r="F10666" s="1">
        <v>44070</v>
      </c>
    </row>
    <row r="10667" spans="1:6" x14ac:dyDescent="0.3">
      <c r="A10667" t="s">
        <v>2133</v>
      </c>
      <c r="B10667" t="s">
        <v>153</v>
      </c>
      <c r="C10667" t="s">
        <v>153</v>
      </c>
      <c r="D10667" s="1">
        <v>44070</v>
      </c>
      <c r="E10667" t="s">
        <v>142</v>
      </c>
      <c r="F10667" s="1">
        <v>44070</v>
      </c>
    </row>
    <row r="10668" spans="1:6" x14ac:dyDescent="0.3">
      <c r="A10668" t="s">
        <v>2134</v>
      </c>
      <c r="B10668" t="s">
        <v>153</v>
      </c>
      <c r="C10668" t="s">
        <v>153</v>
      </c>
      <c r="D10668" s="1">
        <v>44070</v>
      </c>
      <c r="E10668" t="s">
        <v>142</v>
      </c>
      <c r="F10668" s="1">
        <v>44070</v>
      </c>
    </row>
    <row r="10669" spans="1:6" x14ac:dyDescent="0.3">
      <c r="A10669" t="s">
        <v>2135</v>
      </c>
      <c r="B10669" t="s">
        <v>153</v>
      </c>
      <c r="C10669" t="s">
        <v>153</v>
      </c>
      <c r="D10669" s="1">
        <v>44070</v>
      </c>
      <c r="E10669" t="s">
        <v>142</v>
      </c>
      <c r="F10669" s="1">
        <v>44070</v>
      </c>
    </row>
    <row r="10670" spans="1:6" x14ac:dyDescent="0.3">
      <c r="A10670" t="s">
        <v>2136</v>
      </c>
      <c r="B10670" t="s">
        <v>153</v>
      </c>
      <c r="C10670" t="s">
        <v>153</v>
      </c>
      <c r="D10670" s="1">
        <v>44070</v>
      </c>
      <c r="E10670" t="s">
        <v>142</v>
      </c>
      <c r="F10670" s="1">
        <v>44070</v>
      </c>
    </row>
    <row r="10671" spans="1:6" x14ac:dyDescent="0.3">
      <c r="A10671" t="s">
        <v>2137</v>
      </c>
      <c r="B10671" t="s">
        <v>153</v>
      </c>
      <c r="C10671" t="s">
        <v>153</v>
      </c>
      <c r="D10671" s="1">
        <v>44070</v>
      </c>
      <c r="E10671" t="s">
        <v>142</v>
      </c>
      <c r="F10671" s="1">
        <v>44070</v>
      </c>
    </row>
    <row r="10672" spans="1:6" x14ac:dyDescent="0.3">
      <c r="A10672" t="s">
        <v>2138</v>
      </c>
      <c r="B10672" t="s">
        <v>153</v>
      </c>
      <c r="C10672" t="s">
        <v>153</v>
      </c>
      <c r="D10672" s="1">
        <v>44070</v>
      </c>
      <c r="E10672" t="s">
        <v>142</v>
      </c>
      <c r="F10672" s="1">
        <v>44070</v>
      </c>
    </row>
    <row r="10673" spans="1:6" x14ac:dyDescent="0.3">
      <c r="A10673" t="s">
        <v>2139</v>
      </c>
      <c r="B10673" t="s">
        <v>153</v>
      </c>
      <c r="C10673" t="s">
        <v>153</v>
      </c>
      <c r="D10673" s="1">
        <v>44070</v>
      </c>
      <c r="E10673" t="s">
        <v>142</v>
      </c>
      <c r="F10673" s="1">
        <v>44070</v>
      </c>
    </row>
    <row r="10674" spans="1:6" x14ac:dyDescent="0.3">
      <c r="A10674" t="s">
        <v>2140</v>
      </c>
      <c r="B10674" t="s">
        <v>153</v>
      </c>
      <c r="C10674" t="s">
        <v>153</v>
      </c>
      <c r="D10674" s="1">
        <v>44070</v>
      </c>
      <c r="E10674" t="s">
        <v>142</v>
      </c>
      <c r="F10674" s="1">
        <v>44070</v>
      </c>
    </row>
    <row r="10675" spans="1:6" x14ac:dyDescent="0.3">
      <c r="A10675" t="s">
        <v>2141</v>
      </c>
      <c r="B10675" t="s">
        <v>153</v>
      </c>
      <c r="C10675" t="s">
        <v>153</v>
      </c>
      <c r="D10675" s="1">
        <v>44070</v>
      </c>
      <c r="E10675" t="s">
        <v>142</v>
      </c>
      <c r="F10675" s="1">
        <v>44070</v>
      </c>
    </row>
    <row r="10676" spans="1:6" x14ac:dyDescent="0.3">
      <c r="A10676" t="s">
        <v>2142</v>
      </c>
      <c r="B10676" t="s">
        <v>153</v>
      </c>
      <c r="C10676" t="s">
        <v>153</v>
      </c>
      <c r="D10676" s="1">
        <v>44070</v>
      </c>
      <c r="E10676" t="s">
        <v>142</v>
      </c>
      <c r="F10676" s="1">
        <v>44070</v>
      </c>
    </row>
    <row r="10677" spans="1:6" x14ac:dyDescent="0.3">
      <c r="A10677" t="s">
        <v>2143</v>
      </c>
      <c r="B10677" t="s">
        <v>153</v>
      </c>
      <c r="C10677" t="s">
        <v>153</v>
      </c>
      <c r="D10677" s="1">
        <v>44070</v>
      </c>
      <c r="E10677" t="s">
        <v>142</v>
      </c>
      <c r="F10677" s="1">
        <v>44070</v>
      </c>
    </row>
    <row r="10678" spans="1:6" x14ac:dyDescent="0.3">
      <c r="A10678" t="s">
        <v>2144</v>
      </c>
      <c r="B10678" t="s">
        <v>153</v>
      </c>
      <c r="C10678" t="s">
        <v>153</v>
      </c>
      <c r="D10678" s="1">
        <v>44070</v>
      </c>
      <c r="E10678" t="s">
        <v>142</v>
      </c>
      <c r="F10678" s="1">
        <v>44070</v>
      </c>
    </row>
    <row r="10679" spans="1:6" x14ac:dyDescent="0.3">
      <c r="A10679" t="s">
        <v>2145</v>
      </c>
      <c r="B10679" t="s">
        <v>153</v>
      </c>
      <c r="C10679" t="s">
        <v>153</v>
      </c>
      <c r="D10679" s="1">
        <v>44070</v>
      </c>
      <c r="E10679" t="s">
        <v>142</v>
      </c>
      <c r="F10679" s="1">
        <v>44070</v>
      </c>
    </row>
    <row r="10680" spans="1:6" x14ac:dyDescent="0.3">
      <c r="A10680" t="s">
        <v>2146</v>
      </c>
      <c r="B10680" t="s">
        <v>153</v>
      </c>
      <c r="C10680" t="s">
        <v>153</v>
      </c>
      <c r="D10680" s="1">
        <v>44070</v>
      </c>
      <c r="E10680" t="s">
        <v>142</v>
      </c>
      <c r="F10680" s="1">
        <v>44070</v>
      </c>
    </row>
    <row r="10681" spans="1:6" x14ac:dyDescent="0.3">
      <c r="A10681" t="s">
        <v>2147</v>
      </c>
      <c r="B10681" t="s">
        <v>153</v>
      </c>
      <c r="C10681" t="s">
        <v>153</v>
      </c>
      <c r="D10681" s="1">
        <v>44070</v>
      </c>
      <c r="E10681" t="s">
        <v>142</v>
      </c>
      <c r="F10681" s="1">
        <v>44070</v>
      </c>
    </row>
    <row r="10682" spans="1:6" x14ac:dyDescent="0.3">
      <c r="A10682" t="s">
        <v>2148</v>
      </c>
      <c r="B10682" t="s">
        <v>153</v>
      </c>
      <c r="C10682" t="s">
        <v>153</v>
      </c>
      <c r="D10682" s="1">
        <v>44070</v>
      </c>
      <c r="E10682" t="s">
        <v>142</v>
      </c>
      <c r="F10682" s="1">
        <v>44070</v>
      </c>
    </row>
    <row r="10683" spans="1:6" x14ac:dyDescent="0.3">
      <c r="A10683" t="s">
        <v>2149</v>
      </c>
      <c r="B10683" t="s">
        <v>153</v>
      </c>
      <c r="C10683" t="s">
        <v>153</v>
      </c>
      <c r="D10683" s="1">
        <v>44070</v>
      </c>
      <c r="E10683" t="s">
        <v>142</v>
      </c>
      <c r="F10683" s="1">
        <v>44070</v>
      </c>
    </row>
    <row r="10684" spans="1:6" x14ac:dyDescent="0.3">
      <c r="A10684" t="s">
        <v>2150</v>
      </c>
      <c r="B10684" t="s">
        <v>153</v>
      </c>
      <c r="C10684" t="s">
        <v>153</v>
      </c>
      <c r="D10684" s="1">
        <v>44070</v>
      </c>
      <c r="E10684" t="s">
        <v>142</v>
      </c>
      <c r="F10684" s="1">
        <v>44070</v>
      </c>
    </row>
    <row r="10685" spans="1:6" x14ac:dyDescent="0.3">
      <c r="A10685" t="s">
        <v>2151</v>
      </c>
      <c r="B10685" t="s">
        <v>153</v>
      </c>
      <c r="C10685" t="s">
        <v>153</v>
      </c>
      <c r="D10685" s="1">
        <v>44070</v>
      </c>
      <c r="E10685" t="s">
        <v>142</v>
      </c>
      <c r="F10685" s="1">
        <v>44070</v>
      </c>
    </row>
    <row r="10686" spans="1:6" x14ac:dyDescent="0.3">
      <c r="A10686" t="s">
        <v>2152</v>
      </c>
      <c r="B10686" t="s">
        <v>153</v>
      </c>
      <c r="C10686" t="s">
        <v>153</v>
      </c>
      <c r="D10686" s="1">
        <v>44070</v>
      </c>
      <c r="E10686" t="s">
        <v>142</v>
      </c>
      <c r="F10686" s="1">
        <v>44070</v>
      </c>
    </row>
    <row r="10687" spans="1:6" x14ac:dyDescent="0.3">
      <c r="A10687" t="s">
        <v>2153</v>
      </c>
      <c r="B10687" t="s">
        <v>153</v>
      </c>
      <c r="C10687" t="s">
        <v>153</v>
      </c>
      <c r="D10687" s="1">
        <v>44070</v>
      </c>
      <c r="E10687" t="s">
        <v>142</v>
      </c>
      <c r="F10687" s="1">
        <v>44070</v>
      </c>
    </row>
    <row r="10688" spans="1:6" x14ac:dyDescent="0.3">
      <c r="A10688" t="s">
        <v>2154</v>
      </c>
      <c r="B10688" t="s">
        <v>153</v>
      </c>
      <c r="C10688" t="s">
        <v>153</v>
      </c>
      <c r="D10688" s="1">
        <v>44070</v>
      </c>
      <c r="E10688" t="s">
        <v>142</v>
      </c>
      <c r="F10688" s="1">
        <v>44070</v>
      </c>
    </row>
    <row r="10689" spans="1:6" x14ac:dyDescent="0.3">
      <c r="A10689" t="s">
        <v>2155</v>
      </c>
      <c r="B10689" t="s">
        <v>153</v>
      </c>
      <c r="C10689" t="s">
        <v>153</v>
      </c>
      <c r="D10689" s="1">
        <v>44070</v>
      </c>
      <c r="E10689" t="s">
        <v>142</v>
      </c>
      <c r="F10689" s="1">
        <v>44070</v>
      </c>
    </row>
    <row r="10690" spans="1:6" x14ac:dyDescent="0.3">
      <c r="A10690" t="s">
        <v>2156</v>
      </c>
      <c r="B10690" t="s">
        <v>153</v>
      </c>
      <c r="C10690" t="s">
        <v>153</v>
      </c>
      <c r="D10690" s="1">
        <v>44070</v>
      </c>
      <c r="E10690" t="s">
        <v>142</v>
      </c>
      <c r="F10690" s="1">
        <v>44070</v>
      </c>
    </row>
    <row r="10691" spans="1:6" x14ac:dyDescent="0.3">
      <c r="A10691" t="s">
        <v>2157</v>
      </c>
      <c r="B10691" t="s">
        <v>153</v>
      </c>
      <c r="C10691" t="s">
        <v>153</v>
      </c>
      <c r="D10691" s="1">
        <v>44070</v>
      </c>
      <c r="E10691" t="s">
        <v>142</v>
      </c>
      <c r="F10691" s="1">
        <v>44070</v>
      </c>
    </row>
    <row r="10692" spans="1:6" x14ac:dyDescent="0.3">
      <c r="A10692" t="s">
        <v>2158</v>
      </c>
      <c r="B10692" t="s">
        <v>153</v>
      </c>
      <c r="C10692" t="s">
        <v>153</v>
      </c>
      <c r="D10692" s="1">
        <v>44070</v>
      </c>
      <c r="E10692" t="s">
        <v>142</v>
      </c>
      <c r="F10692" s="1">
        <v>44070</v>
      </c>
    </row>
    <row r="10693" spans="1:6" x14ac:dyDescent="0.3">
      <c r="A10693" t="s">
        <v>2159</v>
      </c>
      <c r="B10693" t="s">
        <v>153</v>
      </c>
      <c r="C10693" t="s">
        <v>153</v>
      </c>
      <c r="D10693" s="1">
        <v>44070</v>
      </c>
      <c r="E10693" t="s">
        <v>142</v>
      </c>
      <c r="F10693" s="1">
        <v>44070</v>
      </c>
    </row>
    <row r="10694" spans="1:6" x14ac:dyDescent="0.3">
      <c r="A10694" t="s">
        <v>2160</v>
      </c>
      <c r="B10694" t="s">
        <v>153</v>
      </c>
      <c r="C10694" t="s">
        <v>153</v>
      </c>
      <c r="D10694" s="1">
        <v>44070</v>
      </c>
      <c r="E10694" t="s">
        <v>142</v>
      </c>
      <c r="F10694" s="1">
        <v>44070</v>
      </c>
    </row>
    <row r="10695" spans="1:6" x14ac:dyDescent="0.3">
      <c r="A10695" t="s">
        <v>2161</v>
      </c>
      <c r="B10695" t="s">
        <v>153</v>
      </c>
      <c r="C10695" t="s">
        <v>153</v>
      </c>
      <c r="D10695" s="1">
        <v>44070</v>
      </c>
      <c r="E10695" t="s">
        <v>142</v>
      </c>
      <c r="F10695" s="1">
        <v>44070</v>
      </c>
    </row>
    <row r="10696" spans="1:6" x14ac:dyDescent="0.3">
      <c r="A10696" t="s">
        <v>2162</v>
      </c>
      <c r="B10696" t="s">
        <v>153</v>
      </c>
      <c r="C10696" t="s">
        <v>153</v>
      </c>
      <c r="D10696" s="1">
        <v>44070</v>
      </c>
      <c r="E10696" t="s">
        <v>142</v>
      </c>
      <c r="F10696" s="1">
        <v>44070</v>
      </c>
    </row>
    <row r="10697" spans="1:6" x14ac:dyDescent="0.3">
      <c r="A10697" t="s">
        <v>2163</v>
      </c>
      <c r="B10697" t="s">
        <v>153</v>
      </c>
      <c r="C10697" t="s">
        <v>153</v>
      </c>
      <c r="D10697" s="1">
        <v>44070</v>
      </c>
      <c r="E10697" t="s">
        <v>142</v>
      </c>
      <c r="F10697" s="1">
        <v>44070</v>
      </c>
    </row>
    <row r="10698" spans="1:6" x14ac:dyDescent="0.3">
      <c r="A10698" t="s">
        <v>2164</v>
      </c>
      <c r="B10698" t="s">
        <v>153</v>
      </c>
      <c r="C10698" t="s">
        <v>153</v>
      </c>
      <c r="D10698" s="1">
        <v>44070</v>
      </c>
      <c r="E10698" t="s">
        <v>142</v>
      </c>
      <c r="F10698" s="1">
        <v>44070</v>
      </c>
    </row>
    <row r="10699" spans="1:6" x14ac:dyDescent="0.3">
      <c r="A10699" t="s">
        <v>2165</v>
      </c>
      <c r="B10699" t="s">
        <v>153</v>
      </c>
      <c r="C10699" t="s">
        <v>153</v>
      </c>
      <c r="D10699" s="1">
        <v>44070</v>
      </c>
      <c r="E10699" t="s">
        <v>142</v>
      </c>
      <c r="F10699" s="1">
        <v>44070</v>
      </c>
    </row>
    <row r="10700" spans="1:6" x14ac:dyDescent="0.3">
      <c r="A10700" t="s">
        <v>2166</v>
      </c>
      <c r="B10700" t="s">
        <v>153</v>
      </c>
      <c r="C10700" t="s">
        <v>153</v>
      </c>
      <c r="D10700" s="1">
        <v>44070</v>
      </c>
      <c r="E10700" t="s">
        <v>142</v>
      </c>
      <c r="F10700" s="1">
        <v>44070</v>
      </c>
    </row>
    <row r="10701" spans="1:6" x14ac:dyDescent="0.3">
      <c r="A10701" t="s">
        <v>2167</v>
      </c>
      <c r="B10701" t="s">
        <v>153</v>
      </c>
      <c r="C10701" t="s">
        <v>153</v>
      </c>
      <c r="D10701" s="1">
        <v>44070</v>
      </c>
      <c r="E10701" t="s">
        <v>142</v>
      </c>
      <c r="F10701" s="1">
        <v>44070</v>
      </c>
    </row>
    <row r="10702" spans="1:6" x14ac:dyDescent="0.3">
      <c r="A10702" t="s">
        <v>2168</v>
      </c>
      <c r="B10702" t="s">
        <v>153</v>
      </c>
      <c r="C10702" t="s">
        <v>153</v>
      </c>
      <c r="D10702" s="1">
        <v>44070</v>
      </c>
      <c r="E10702" t="s">
        <v>142</v>
      </c>
      <c r="F10702" s="1">
        <v>44070</v>
      </c>
    </row>
    <row r="10703" spans="1:6" x14ac:dyDescent="0.3">
      <c r="A10703" t="s">
        <v>2169</v>
      </c>
      <c r="B10703" t="s">
        <v>153</v>
      </c>
      <c r="C10703" t="s">
        <v>153</v>
      </c>
      <c r="D10703" s="1">
        <v>44070</v>
      </c>
      <c r="E10703" t="s">
        <v>142</v>
      </c>
      <c r="F10703" s="1">
        <v>44070</v>
      </c>
    </row>
    <row r="10704" spans="1:6" x14ac:dyDescent="0.3">
      <c r="A10704" t="s">
        <v>2170</v>
      </c>
      <c r="B10704" t="s">
        <v>153</v>
      </c>
      <c r="C10704" t="s">
        <v>153</v>
      </c>
      <c r="D10704" s="1">
        <v>44070</v>
      </c>
      <c r="E10704" t="s">
        <v>142</v>
      </c>
      <c r="F10704" s="1">
        <v>44070</v>
      </c>
    </row>
    <row r="10705" spans="1:6" x14ac:dyDescent="0.3">
      <c r="A10705" t="s">
        <v>2171</v>
      </c>
      <c r="B10705" t="s">
        <v>153</v>
      </c>
      <c r="C10705" t="s">
        <v>153</v>
      </c>
      <c r="D10705" s="1">
        <v>44070</v>
      </c>
      <c r="E10705" t="s">
        <v>142</v>
      </c>
      <c r="F10705" s="1">
        <v>44070</v>
      </c>
    </row>
    <row r="10706" spans="1:6" x14ac:dyDescent="0.3">
      <c r="A10706" t="s">
        <v>2172</v>
      </c>
      <c r="B10706" t="s">
        <v>153</v>
      </c>
      <c r="C10706" t="s">
        <v>153</v>
      </c>
      <c r="D10706" s="1">
        <v>44070</v>
      </c>
      <c r="E10706" t="s">
        <v>142</v>
      </c>
      <c r="F10706" s="1">
        <v>44070</v>
      </c>
    </row>
    <row r="10707" spans="1:6" x14ac:dyDescent="0.3">
      <c r="A10707" t="s">
        <v>2173</v>
      </c>
      <c r="B10707" t="s">
        <v>153</v>
      </c>
      <c r="C10707" t="s">
        <v>153</v>
      </c>
      <c r="D10707" s="1">
        <v>44070</v>
      </c>
      <c r="E10707" t="s">
        <v>142</v>
      </c>
      <c r="F10707" s="1">
        <v>44070</v>
      </c>
    </row>
    <row r="10708" spans="1:6" x14ac:dyDescent="0.3">
      <c r="A10708" t="s">
        <v>2174</v>
      </c>
      <c r="B10708" t="s">
        <v>153</v>
      </c>
      <c r="C10708" t="s">
        <v>153</v>
      </c>
      <c r="D10708" s="1">
        <v>44070</v>
      </c>
      <c r="E10708" t="s">
        <v>142</v>
      </c>
      <c r="F10708" s="1">
        <v>44070</v>
      </c>
    </row>
    <row r="10709" spans="1:6" x14ac:dyDescent="0.3">
      <c r="A10709" t="s">
        <v>2175</v>
      </c>
      <c r="B10709" t="s">
        <v>153</v>
      </c>
      <c r="C10709" t="s">
        <v>153</v>
      </c>
      <c r="D10709" s="1">
        <v>44070</v>
      </c>
      <c r="E10709" t="s">
        <v>142</v>
      </c>
      <c r="F10709" s="1">
        <v>44070</v>
      </c>
    </row>
    <row r="10710" spans="1:6" x14ac:dyDescent="0.3">
      <c r="A10710" t="s">
        <v>2176</v>
      </c>
      <c r="B10710" t="s">
        <v>153</v>
      </c>
      <c r="C10710" t="s">
        <v>153</v>
      </c>
      <c r="D10710" s="1">
        <v>44070</v>
      </c>
      <c r="E10710" t="s">
        <v>142</v>
      </c>
      <c r="F10710" s="1">
        <v>44070</v>
      </c>
    </row>
    <row r="10711" spans="1:6" x14ac:dyDescent="0.3">
      <c r="A10711" t="s">
        <v>2177</v>
      </c>
      <c r="B10711" t="s">
        <v>153</v>
      </c>
      <c r="C10711" t="s">
        <v>153</v>
      </c>
      <c r="D10711" s="1">
        <v>44070</v>
      </c>
      <c r="E10711" t="s">
        <v>142</v>
      </c>
      <c r="F10711" s="1">
        <v>44070</v>
      </c>
    </row>
    <row r="10712" spans="1:6" x14ac:dyDescent="0.3">
      <c r="A10712" t="s">
        <v>2178</v>
      </c>
      <c r="B10712" t="s">
        <v>153</v>
      </c>
      <c r="C10712" t="s">
        <v>153</v>
      </c>
      <c r="D10712" s="1">
        <v>44070</v>
      </c>
      <c r="E10712" t="s">
        <v>142</v>
      </c>
      <c r="F10712" s="1">
        <v>44070</v>
      </c>
    </row>
    <row r="10713" spans="1:6" x14ac:dyDescent="0.3">
      <c r="A10713" t="s">
        <v>2179</v>
      </c>
      <c r="B10713" t="s">
        <v>153</v>
      </c>
      <c r="C10713" t="s">
        <v>153</v>
      </c>
      <c r="D10713" s="1">
        <v>44070</v>
      </c>
      <c r="E10713" t="s">
        <v>142</v>
      </c>
      <c r="F10713" s="1">
        <v>44070</v>
      </c>
    </row>
    <row r="10714" spans="1:6" x14ac:dyDescent="0.3">
      <c r="A10714" t="s">
        <v>2180</v>
      </c>
      <c r="B10714" t="s">
        <v>153</v>
      </c>
      <c r="C10714" t="s">
        <v>153</v>
      </c>
      <c r="D10714" s="1">
        <v>44070</v>
      </c>
      <c r="E10714" t="s">
        <v>142</v>
      </c>
      <c r="F10714" s="1">
        <v>44070</v>
      </c>
    </row>
    <row r="10715" spans="1:6" x14ac:dyDescent="0.3">
      <c r="A10715" t="s">
        <v>2181</v>
      </c>
      <c r="B10715" t="s">
        <v>153</v>
      </c>
      <c r="C10715" t="s">
        <v>153</v>
      </c>
      <c r="D10715" s="1">
        <v>44070</v>
      </c>
      <c r="E10715" t="s">
        <v>142</v>
      </c>
      <c r="F10715" s="1">
        <v>44070</v>
      </c>
    </row>
    <row r="10716" spans="1:6" x14ac:dyDescent="0.3">
      <c r="A10716" t="s">
        <v>2182</v>
      </c>
      <c r="B10716" t="s">
        <v>153</v>
      </c>
      <c r="C10716" t="s">
        <v>153</v>
      </c>
      <c r="D10716" s="1">
        <v>44070</v>
      </c>
      <c r="E10716" t="s">
        <v>142</v>
      </c>
      <c r="F10716" s="1">
        <v>44070</v>
      </c>
    </row>
    <row r="10717" spans="1:6" x14ac:dyDescent="0.3">
      <c r="A10717" t="s">
        <v>2183</v>
      </c>
      <c r="B10717" t="s">
        <v>153</v>
      </c>
      <c r="C10717" t="s">
        <v>153</v>
      </c>
      <c r="D10717" s="1">
        <v>44070</v>
      </c>
      <c r="E10717" t="s">
        <v>142</v>
      </c>
      <c r="F10717" s="1">
        <v>44070</v>
      </c>
    </row>
    <row r="10718" spans="1:6" x14ac:dyDescent="0.3">
      <c r="A10718" t="s">
        <v>2184</v>
      </c>
      <c r="B10718" t="s">
        <v>153</v>
      </c>
      <c r="C10718" t="s">
        <v>153</v>
      </c>
      <c r="D10718" s="1">
        <v>44070</v>
      </c>
      <c r="E10718" t="s">
        <v>142</v>
      </c>
      <c r="F10718" s="1">
        <v>44070</v>
      </c>
    </row>
    <row r="10719" spans="1:6" x14ac:dyDescent="0.3">
      <c r="A10719" t="s">
        <v>2185</v>
      </c>
      <c r="B10719" t="s">
        <v>153</v>
      </c>
      <c r="C10719" t="s">
        <v>153</v>
      </c>
      <c r="D10719" s="1">
        <v>44070</v>
      </c>
      <c r="E10719" t="s">
        <v>142</v>
      </c>
      <c r="F10719" s="1">
        <v>44070</v>
      </c>
    </row>
    <row r="10720" spans="1:6" x14ac:dyDescent="0.3">
      <c r="A10720" t="s">
        <v>2186</v>
      </c>
      <c r="B10720" t="s">
        <v>153</v>
      </c>
      <c r="C10720" t="s">
        <v>153</v>
      </c>
      <c r="D10720" s="1">
        <v>44070</v>
      </c>
      <c r="E10720" t="s">
        <v>142</v>
      </c>
      <c r="F10720" s="1">
        <v>44070</v>
      </c>
    </row>
    <row r="10721" spans="1:6" x14ac:dyDescent="0.3">
      <c r="A10721" t="s">
        <v>2187</v>
      </c>
      <c r="B10721" t="s">
        <v>153</v>
      </c>
      <c r="C10721" t="s">
        <v>153</v>
      </c>
      <c r="D10721" s="1">
        <v>44070</v>
      </c>
      <c r="E10721" t="s">
        <v>142</v>
      </c>
      <c r="F10721" s="1">
        <v>44070</v>
      </c>
    </row>
    <row r="10722" spans="1:6" x14ac:dyDescent="0.3">
      <c r="A10722" t="s">
        <v>2188</v>
      </c>
      <c r="B10722" t="s">
        <v>153</v>
      </c>
      <c r="C10722" t="s">
        <v>153</v>
      </c>
      <c r="D10722" s="1">
        <v>44070</v>
      </c>
      <c r="E10722" t="s">
        <v>142</v>
      </c>
      <c r="F10722" s="1">
        <v>44070</v>
      </c>
    </row>
    <row r="10723" spans="1:6" x14ac:dyDescent="0.3">
      <c r="A10723" t="s">
        <v>2189</v>
      </c>
      <c r="B10723" t="s">
        <v>153</v>
      </c>
      <c r="C10723" t="s">
        <v>153</v>
      </c>
      <c r="D10723" s="1">
        <v>44070</v>
      </c>
      <c r="E10723" t="s">
        <v>142</v>
      </c>
      <c r="F10723" s="1">
        <v>44070</v>
      </c>
    </row>
    <row r="10724" spans="1:6" x14ac:dyDescent="0.3">
      <c r="A10724" t="s">
        <v>2191</v>
      </c>
      <c r="B10724" t="s">
        <v>153</v>
      </c>
      <c r="C10724" t="s">
        <v>153</v>
      </c>
      <c r="D10724" s="1">
        <v>44070</v>
      </c>
      <c r="E10724" t="s">
        <v>142</v>
      </c>
      <c r="F10724" s="1">
        <v>44070</v>
      </c>
    </row>
    <row r="10725" spans="1:6" x14ac:dyDescent="0.3">
      <c r="A10725" t="s">
        <v>2192</v>
      </c>
      <c r="B10725" t="s">
        <v>153</v>
      </c>
      <c r="C10725" t="s">
        <v>153</v>
      </c>
      <c r="D10725" s="1">
        <v>44070</v>
      </c>
      <c r="E10725" t="s">
        <v>142</v>
      </c>
      <c r="F10725" s="1">
        <v>44070</v>
      </c>
    </row>
    <row r="10726" spans="1:6" x14ac:dyDescent="0.3">
      <c r="A10726" t="s">
        <v>2193</v>
      </c>
      <c r="B10726" t="s">
        <v>153</v>
      </c>
      <c r="C10726" t="s">
        <v>153</v>
      </c>
      <c r="D10726" s="1">
        <v>44070</v>
      </c>
      <c r="E10726" t="s">
        <v>142</v>
      </c>
      <c r="F10726" s="1">
        <v>44070</v>
      </c>
    </row>
    <row r="10727" spans="1:6" x14ac:dyDescent="0.3">
      <c r="A10727" t="s">
        <v>2194</v>
      </c>
      <c r="B10727" t="s">
        <v>153</v>
      </c>
      <c r="C10727" t="s">
        <v>153</v>
      </c>
      <c r="D10727" s="1">
        <v>44070</v>
      </c>
      <c r="E10727" t="s">
        <v>142</v>
      </c>
      <c r="F10727" s="1">
        <v>44070</v>
      </c>
    </row>
    <row r="10728" spans="1:6" x14ac:dyDescent="0.3">
      <c r="A10728" t="s">
        <v>2195</v>
      </c>
      <c r="B10728" t="s">
        <v>153</v>
      </c>
      <c r="C10728" t="s">
        <v>153</v>
      </c>
      <c r="D10728" s="1">
        <v>44070</v>
      </c>
      <c r="E10728" t="s">
        <v>142</v>
      </c>
      <c r="F10728" s="1">
        <v>44070</v>
      </c>
    </row>
    <row r="10729" spans="1:6" x14ac:dyDescent="0.3">
      <c r="A10729" t="s">
        <v>2196</v>
      </c>
      <c r="B10729" t="s">
        <v>153</v>
      </c>
      <c r="C10729" t="s">
        <v>153</v>
      </c>
      <c r="D10729" s="1">
        <v>44070</v>
      </c>
      <c r="E10729" t="s">
        <v>142</v>
      </c>
      <c r="F10729" s="1">
        <v>44070</v>
      </c>
    </row>
    <row r="10730" spans="1:6" x14ac:dyDescent="0.3">
      <c r="A10730" t="s">
        <v>2197</v>
      </c>
      <c r="B10730" t="s">
        <v>153</v>
      </c>
      <c r="C10730" t="s">
        <v>153</v>
      </c>
      <c r="D10730" s="1">
        <v>44070</v>
      </c>
      <c r="E10730" t="s">
        <v>142</v>
      </c>
      <c r="F10730" s="1">
        <v>44070</v>
      </c>
    </row>
    <row r="10731" spans="1:6" x14ac:dyDescent="0.3">
      <c r="A10731" t="s">
        <v>2198</v>
      </c>
      <c r="B10731" t="s">
        <v>153</v>
      </c>
      <c r="C10731" t="s">
        <v>153</v>
      </c>
      <c r="D10731" s="1">
        <v>44070</v>
      </c>
      <c r="E10731" t="s">
        <v>142</v>
      </c>
      <c r="F10731" s="1">
        <v>44070</v>
      </c>
    </row>
    <row r="10732" spans="1:6" x14ac:dyDescent="0.3">
      <c r="A10732" t="s">
        <v>2199</v>
      </c>
      <c r="B10732" t="s">
        <v>153</v>
      </c>
      <c r="C10732" t="s">
        <v>153</v>
      </c>
      <c r="D10732" s="1">
        <v>44070</v>
      </c>
      <c r="E10732" t="s">
        <v>142</v>
      </c>
      <c r="F10732" s="1">
        <v>44070</v>
      </c>
    </row>
    <row r="10733" spans="1:6" x14ac:dyDescent="0.3">
      <c r="A10733" t="s">
        <v>2200</v>
      </c>
      <c r="B10733" t="s">
        <v>153</v>
      </c>
      <c r="C10733" t="s">
        <v>153</v>
      </c>
      <c r="D10733" s="1">
        <v>44173</v>
      </c>
      <c r="E10733" t="s">
        <v>146</v>
      </c>
      <c r="F10733" s="1">
        <v>44173</v>
      </c>
    </row>
    <row r="10734" spans="1:6" x14ac:dyDescent="0.3">
      <c r="A10734" t="s">
        <v>2202</v>
      </c>
      <c r="B10734" t="s">
        <v>153</v>
      </c>
      <c r="C10734" t="s">
        <v>153</v>
      </c>
      <c r="D10734" s="1">
        <v>44070</v>
      </c>
      <c r="E10734" t="s">
        <v>142</v>
      </c>
      <c r="F10734" s="1">
        <v>44070</v>
      </c>
    </row>
    <row r="10735" spans="1:6" x14ac:dyDescent="0.3">
      <c r="A10735" t="s">
        <v>2204</v>
      </c>
      <c r="B10735" t="s">
        <v>153</v>
      </c>
      <c r="C10735" t="s">
        <v>153</v>
      </c>
      <c r="D10735" s="1">
        <v>44070</v>
      </c>
      <c r="E10735" t="s">
        <v>142</v>
      </c>
      <c r="F10735" s="1">
        <v>44070</v>
      </c>
    </row>
    <row r="10736" spans="1:6" x14ac:dyDescent="0.3">
      <c r="A10736" t="s">
        <v>2205</v>
      </c>
      <c r="B10736" t="s">
        <v>153</v>
      </c>
      <c r="C10736" t="s">
        <v>153</v>
      </c>
      <c r="D10736" s="1">
        <v>44173</v>
      </c>
      <c r="E10736" t="s">
        <v>146</v>
      </c>
      <c r="F10736" s="1">
        <v>44173</v>
      </c>
    </row>
    <row r="10737" spans="1:6" x14ac:dyDescent="0.3">
      <c r="A10737" t="s">
        <v>2206</v>
      </c>
      <c r="B10737" t="s">
        <v>153</v>
      </c>
      <c r="C10737" t="s">
        <v>153</v>
      </c>
      <c r="D10737" s="1">
        <v>44070</v>
      </c>
      <c r="E10737" t="s">
        <v>142</v>
      </c>
      <c r="F10737" s="1">
        <v>44070</v>
      </c>
    </row>
    <row r="10738" spans="1:6" x14ac:dyDescent="0.3">
      <c r="A10738" t="s">
        <v>2207</v>
      </c>
      <c r="B10738" t="s">
        <v>153</v>
      </c>
      <c r="C10738" t="s">
        <v>153</v>
      </c>
      <c r="D10738" s="1">
        <v>44173</v>
      </c>
      <c r="E10738" t="s">
        <v>146</v>
      </c>
      <c r="F10738" s="1">
        <v>44173</v>
      </c>
    </row>
    <row r="10739" spans="1:6" x14ac:dyDescent="0.3">
      <c r="A10739" t="s">
        <v>2208</v>
      </c>
      <c r="B10739" t="s">
        <v>153</v>
      </c>
      <c r="C10739" t="s">
        <v>153</v>
      </c>
      <c r="D10739" s="1">
        <v>44070</v>
      </c>
      <c r="E10739" t="s">
        <v>142</v>
      </c>
      <c r="F10739" s="1">
        <v>44070</v>
      </c>
    </row>
    <row r="10740" spans="1:6" x14ac:dyDescent="0.3">
      <c r="A10740" t="s">
        <v>2209</v>
      </c>
      <c r="B10740" t="s">
        <v>153</v>
      </c>
      <c r="C10740" t="s">
        <v>153</v>
      </c>
      <c r="D10740" s="1">
        <v>44173</v>
      </c>
      <c r="E10740" t="s">
        <v>146</v>
      </c>
      <c r="F10740" s="1">
        <v>44173</v>
      </c>
    </row>
    <row r="10741" spans="1:6" x14ac:dyDescent="0.3">
      <c r="A10741" t="s">
        <v>2210</v>
      </c>
      <c r="B10741" t="s">
        <v>153</v>
      </c>
      <c r="C10741" t="s">
        <v>153</v>
      </c>
      <c r="D10741" s="1">
        <v>44173</v>
      </c>
      <c r="E10741" t="s">
        <v>146</v>
      </c>
      <c r="F10741" s="1">
        <v>44173</v>
      </c>
    </row>
    <row r="10742" spans="1:6" x14ac:dyDescent="0.3">
      <c r="A10742" t="s">
        <v>4193</v>
      </c>
      <c r="B10742" t="s">
        <v>153</v>
      </c>
      <c r="C10742" t="s">
        <v>153</v>
      </c>
      <c r="D10742" s="1">
        <v>44173</v>
      </c>
      <c r="E10742" t="s">
        <v>146</v>
      </c>
      <c r="F10742" s="1">
        <v>44173</v>
      </c>
    </row>
    <row r="10743" spans="1:6" x14ac:dyDescent="0.3">
      <c r="A10743" t="s">
        <v>2212</v>
      </c>
      <c r="B10743" t="s">
        <v>153</v>
      </c>
      <c r="C10743" t="s">
        <v>153</v>
      </c>
      <c r="D10743" s="1">
        <v>44070</v>
      </c>
      <c r="E10743" t="s">
        <v>142</v>
      </c>
      <c r="F10743" s="1">
        <v>44070</v>
      </c>
    </row>
    <row r="10744" spans="1:6" x14ac:dyDescent="0.3">
      <c r="A10744" t="s">
        <v>2213</v>
      </c>
      <c r="B10744" t="s">
        <v>153</v>
      </c>
      <c r="C10744" t="s">
        <v>153</v>
      </c>
      <c r="D10744" s="1">
        <v>44070</v>
      </c>
      <c r="E10744" t="s">
        <v>142</v>
      </c>
      <c r="F10744" s="1">
        <v>44070</v>
      </c>
    </row>
    <row r="10745" spans="1:6" x14ac:dyDescent="0.3">
      <c r="A10745" t="s">
        <v>2214</v>
      </c>
      <c r="B10745" t="s">
        <v>153</v>
      </c>
      <c r="C10745" t="s">
        <v>153</v>
      </c>
      <c r="D10745" s="1">
        <v>44070</v>
      </c>
      <c r="E10745" t="s">
        <v>142</v>
      </c>
      <c r="F10745" s="1">
        <v>44070</v>
      </c>
    </row>
    <row r="10746" spans="1:6" x14ac:dyDescent="0.3">
      <c r="A10746" t="s">
        <v>2215</v>
      </c>
      <c r="B10746" t="s">
        <v>153</v>
      </c>
      <c r="C10746" t="s">
        <v>153</v>
      </c>
      <c r="D10746" s="1">
        <v>44070</v>
      </c>
      <c r="E10746" t="s">
        <v>142</v>
      </c>
      <c r="F10746" s="1">
        <v>44070</v>
      </c>
    </row>
    <row r="10747" spans="1:6" x14ac:dyDescent="0.3">
      <c r="A10747" t="s">
        <v>4194</v>
      </c>
      <c r="B10747" t="s">
        <v>153</v>
      </c>
      <c r="C10747" t="s">
        <v>153</v>
      </c>
      <c r="D10747" s="1">
        <v>44173</v>
      </c>
      <c r="E10747" t="s">
        <v>146</v>
      </c>
      <c r="F10747" s="1">
        <v>44173</v>
      </c>
    </row>
    <row r="10748" spans="1:6" x14ac:dyDescent="0.3">
      <c r="A10748" t="s">
        <v>2217</v>
      </c>
      <c r="B10748" t="s">
        <v>153</v>
      </c>
      <c r="C10748" t="s">
        <v>153</v>
      </c>
      <c r="D10748" s="1">
        <v>44070</v>
      </c>
      <c r="E10748" t="s">
        <v>142</v>
      </c>
      <c r="F10748" s="1">
        <v>44070</v>
      </c>
    </row>
    <row r="10749" spans="1:6" x14ac:dyDescent="0.3">
      <c r="A10749" t="s">
        <v>2218</v>
      </c>
      <c r="B10749" t="s">
        <v>153</v>
      </c>
      <c r="C10749" t="s">
        <v>153</v>
      </c>
      <c r="D10749" s="1">
        <v>44173</v>
      </c>
      <c r="E10749" t="s">
        <v>146</v>
      </c>
      <c r="F10749" s="1">
        <v>44173</v>
      </c>
    </row>
    <row r="10750" spans="1:6" x14ac:dyDescent="0.3">
      <c r="A10750" t="s">
        <v>2219</v>
      </c>
      <c r="B10750" t="s">
        <v>153</v>
      </c>
      <c r="C10750" t="s">
        <v>153</v>
      </c>
      <c r="D10750" s="1">
        <v>44173</v>
      </c>
      <c r="E10750" t="s">
        <v>146</v>
      </c>
      <c r="F10750" s="1">
        <v>44173</v>
      </c>
    </row>
    <row r="10751" spans="1:6" x14ac:dyDescent="0.3">
      <c r="A10751" t="s">
        <v>2220</v>
      </c>
      <c r="B10751" t="s">
        <v>153</v>
      </c>
      <c r="C10751" t="s">
        <v>153</v>
      </c>
      <c r="D10751" s="1">
        <v>44070</v>
      </c>
      <c r="E10751" t="s">
        <v>142</v>
      </c>
      <c r="F10751" s="1">
        <v>44070</v>
      </c>
    </row>
    <row r="10752" spans="1:6" x14ac:dyDescent="0.3">
      <c r="A10752" t="s">
        <v>2221</v>
      </c>
      <c r="B10752" t="s">
        <v>153</v>
      </c>
      <c r="C10752" t="s">
        <v>153</v>
      </c>
      <c r="D10752" s="1">
        <v>44070</v>
      </c>
      <c r="E10752" t="s">
        <v>142</v>
      </c>
      <c r="F10752" s="1">
        <v>44070</v>
      </c>
    </row>
    <row r="10753" spans="1:6" x14ac:dyDescent="0.3">
      <c r="A10753" t="s">
        <v>2222</v>
      </c>
      <c r="B10753" t="s">
        <v>153</v>
      </c>
      <c r="C10753" t="s">
        <v>153</v>
      </c>
      <c r="D10753" s="1">
        <v>44070</v>
      </c>
      <c r="E10753" t="s">
        <v>142</v>
      </c>
      <c r="F10753" s="1">
        <v>44070</v>
      </c>
    </row>
    <row r="10754" spans="1:6" x14ac:dyDescent="0.3">
      <c r="A10754" t="s">
        <v>2226</v>
      </c>
      <c r="B10754" t="s">
        <v>153</v>
      </c>
      <c r="C10754" t="s">
        <v>153</v>
      </c>
      <c r="D10754" s="1">
        <v>44173</v>
      </c>
      <c r="E10754" t="s">
        <v>146</v>
      </c>
      <c r="F10754" s="1">
        <v>44173</v>
      </c>
    </row>
    <row r="10755" spans="1:6" x14ac:dyDescent="0.3">
      <c r="A10755" t="s">
        <v>2227</v>
      </c>
      <c r="B10755" t="s">
        <v>153</v>
      </c>
      <c r="C10755" t="s">
        <v>153</v>
      </c>
      <c r="D10755" s="1">
        <v>44173</v>
      </c>
      <c r="E10755" t="s">
        <v>146</v>
      </c>
      <c r="F10755" s="1">
        <v>44173</v>
      </c>
    </row>
    <row r="10756" spans="1:6" x14ac:dyDescent="0.3">
      <c r="A10756" t="s">
        <v>2228</v>
      </c>
      <c r="B10756" t="s">
        <v>153</v>
      </c>
      <c r="C10756" t="s">
        <v>153</v>
      </c>
      <c r="D10756" s="1">
        <v>44070</v>
      </c>
      <c r="E10756" t="s">
        <v>142</v>
      </c>
      <c r="F10756" s="1">
        <v>44070</v>
      </c>
    </row>
    <row r="10757" spans="1:6" x14ac:dyDescent="0.3">
      <c r="A10757" t="s">
        <v>2231</v>
      </c>
      <c r="B10757" t="s">
        <v>153</v>
      </c>
      <c r="C10757" t="s">
        <v>153</v>
      </c>
      <c r="D10757" s="1">
        <v>44070</v>
      </c>
      <c r="E10757" t="s">
        <v>142</v>
      </c>
      <c r="F10757" s="1">
        <v>44070</v>
      </c>
    </row>
    <row r="10758" spans="1:6" x14ac:dyDescent="0.3">
      <c r="A10758" t="s">
        <v>2232</v>
      </c>
      <c r="B10758" t="s">
        <v>153</v>
      </c>
      <c r="C10758" t="s">
        <v>153</v>
      </c>
      <c r="D10758" s="1">
        <v>44173</v>
      </c>
      <c r="E10758" t="s">
        <v>146</v>
      </c>
      <c r="F10758" s="1">
        <v>44173</v>
      </c>
    </row>
    <row r="10759" spans="1:6" x14ac:dyDescent="0.3">
      <c r="A10759" t="s">
        <v>2233</v>
      </c>
      <c r="B10759" t="s">
        <v>153</v>
      </c>
      <c r="C10759" t="s">
        <v>153</v>
      </c>
      <c r="D10759" s="1">
        <v>44173</v>
      </c>
      <c r="E10759" t="s">
        <v>146</v>
      </c>
      <c r="F10759" s="1">
        <v>44173</v>
      </c>
    </row>
    <row r="10760" spans="1:6" x14ac:dyDescent="0.3">
      <c r="A10760" t="s">
        <v>2234</v>
      </c>
      <c r="B10760" t="s">
        <v>153</v>
      </c>
      <c r="C10760" t="s">
        <v>153</v>
      </c>
      <c r="D10760" s="1">
        <v>44070</v>
      </c>
      <c r="E10760" t="s">
        <v>142</v>
      </c>
      <c r="F10760" s="1">
        <v>44070</v>
      </c>
    </row>
    <row r="10761" spans="1:6" x14ac:dyDescent="0.3">
      <c r="A10761" t="s">
        <v>2235</v>
      </c>
      <c r="B10761" t="s">
        <v>153</v>
      </c>
      <c r="C10761" t="s">
        <v>153</v>
      </c>
      <c r="D10761" s="1">
        <v>44070</v>
      </c>
      <c r="E10761" t="s">
        <v>142</v>
      </c>
      <c r="F10761" s="1">
        <v>44070</v>
      </c>
    </row>
    <row r="10762" spans="1:6" x14ac:dyDescent="0.3">
      <c r="A10762" t="s">
        <v>2236</v>
      </c>
      <c r="B10762" t="s">
        <v>153</v>
      </c>
      <c r="C10762" t="s">
        <v>153</v>
      </c>
      <c r="D10762" s="1">
        <v>44070</v>
      </c>
      <c r="E10762" t="s">
        <v>142</v>
      </c>
      <c r="F10762" s="1">
        <v>44070</v>
      </c>
    </row>
    <row r="10763" spans="1:6" x14ac:dyDescent="0.3">
      <c r="A10763" t="s">
        <v>2237</v>
      </c>
      <c r="B10763" t="s">
        <v>153</v>
      </c>
      <c r="C10763" t="s">
        <v>153</v>
      </c>
      <c r="D10763" s="1">
        <v>44070</v>
      </c>
      <c r="E10763" t="s">
        <v>142</v>
      </c>
      <c r="F10763" s="1">
        <v>44070</v>
      </c>
    </row>
    <row r="10764" spans="1:6" x14ac:dyDescent="0.3">
      <c r="A10764" t="s">
        <v>2238</v>
      </c>
      <c r="B10764" t="s">
        <v>153</v>
      </c>
      <c r="C10764" t="s">
        <v>153</v>
      </c>
      <c r="D10764" s="1">
        <v>44070</v>
      </c>
      <c r="E10764" t="s">
        <v>142</v>
      </c>
      <c r="F10764" s="1">
        <v>44070</v>
      </c>
    </row>
    <row r="10765" spans="1:6" x14ac:dyDescent="0.3">
      <c r="A10765" t="s">
        <v>2239</v>
      </c>
      <c r="B10765" t="s">
        <v>153</v>
      </c>
      <c r="C10765" t="s">
        <v>153</v>
      </c>
      <c r="D10765" s="1">
        <v>44070</v>
      </c>
      <c r="E10765" t="s">
        <v>142</v>
      </c>
      <c r="F10765" s="1">
        <v>44070</v>
      </c>
    </row>
    <row r="10766" spans="1:6" x14ac:dyDescent="0.3">
      <c r="A10766" t="s">
        <v>2240</v>
      </c>
      <c r="B10766" t="s">
        <v>153</v>
      </c>
      <c r="C10766" t="s">
        <v>153</v>
      </c>
      <c r="D10766" s="1">
        <v>44070</v>
      </c>
      <c r="E10766" t="s">
        <v>142</v>
      </c>
      <c r="F10766" s="1">
        <v>44070</v>
      </c>
    </row>
    <row r="10767" spans="1:6" x14ac:dyDescent="0.3">
      <c r="A10767" t="s">
        <v>2241</v>
      </c>
      <c r="B10767" t="s">
        <v>153</v>
      </c>
      <c r="C10767" t="s">
        <v>153</v>
      </c>
      <c r="D10767" s="1">
        <v>44070</v>
      </c>
      <c r="E10767" t="s">
        <v>142</v>
      </c>
      <c r="F10767" s="1">
        <v>44070</v>
      </c>
    </row>
    <row r="10768" spans="1:6" x14ac:dyDescent="0.3">
      <c r="A10768" t="s">
        <v>2243</v>
      </c>
      <c r="B10768" t="s">
        <v>153</v>
      </c>
      <c r="C10768" t="s">
        <v>153</v>
      </c>
      <c r="D10768" s="1">
        <v>44070</v>
      </c>
      <c r="E10768" t="s">
        <v>142</v>
      </c>
      <c r="F10768" s="1">
        <v>44070</v>
      </c>
    </row>
    <row r="10769" spans="1:6" x14ac:dyDescent="0.3">
      <c r="A10769" t="s">
        <v>2244</v>
      </c>
      <c r="B10769" t="s">
        <v>153</v>
      </c>
      <c r="C10769" t="s">
        <v>153</v>
      </c>
      <c r="D10769" s="1">
        <v>44070</v>
      </c>
      <c r="E10769" t="s">
        <v>142</v>
      </c>
      <c r="F10769" s="1">
        <v>44070</v>
      </c>
    </row>
    <row r="10770" spans="1:6" x14ac:dyDescent="0.3">
      <c r="A10770" t="s">
        <v>2245</v>
      </c>
      <c r="B10770" t="s">
        <v>153</v>
      </c>
      <c r="C10770" t="s">
        <v>153</v>
      </c>
      <c r="D10770" s="1">
        <v>44070</v>
      </c>
      <c r="E10770" t="s">
        <v>142</v>
      </c>
      <c r="F10770" s="1">
        <v>44070</v>
      </c>
    </row>
    <row r="10771" spans="1:6" x14ac:dyDescent="0.3">
      <c r="A10771" t="s">
        <v>2246</v>
      </c>
      <c r="B10771" t="s">
        <v>153</v>
      </c>
      <c r="C10771" t="s">
        <v>153</v>
      </c>
      <c r="D10771" s="1">
        <v>44070</v>
      </c>
      <c r="E10771" t="s">
        <v>142</v>
      </c>
      <c r="F10771" s="1">
        <v>44070</v>
      </c>
    </row>
    <row r="10772" spans="1:6" x14ac:dyDescent="0.3">
      <c r="A10772" t="s">
        <v>2247</v>
      </c>
      <c r="B10772" t="s">
        <v>153</v>
      </c>
      <c r="C10772" t="s">
        <v>153</v>
      </c>
      <c r="D10772" s="1">
        <v>44070</v>
      </c>
      <c r="E10772" t="s">
        <v>142</v>
      </c>
      <c r="F10772" s="1">
        <v>44070</v>
      </c>
    </row>
    <row r="10773" spans="1:6" x14ac:dyDescent="0.3">
      <c r="A10773" t="s">
        <v>2248</v>
      </c>
      <c r="B10773" t="s">
        <v>153</v>
      </c>
      <c r="C10773" t="s">
        <v>153</v>
      </c>
      <c r="D10773" s="1">
        <v>44070</v>
      </c>
      <c r="E10773" t="s">
        <v>142</v>
      </c>
      <c r="F10773" s="1">
        <v>44070</v>
      </c>
    </row>
    <row r="10774" spans="1:6" x14ac:dyDescent="0.3">
      <c r="A10774" t="s">
        <v>2249</v>
      </c>
      <c r="B10774" t="s">
        <v>153</v>
      </c>
      <c r="C10774" t="s">
        <v>153</v>
      </c>
      <c r="D10774" s="1">
        <v>44070</v>
      </c>
      <c r="E10774" t="s">
        <v>142</v>
      </c>
      <c r="F10774" s="1">
        <v>44070</v>
      </c>
    </row>
    <row r="10775" spans="1:6" x14ac:dyDescent="0.3">
      <c r="A10775" t="s">
        <v>2250</v>
      </c>
      <c r="B10775" t="s">
        <v>153</v>
      </c>
      <c r="C10775" t="s">
        <v>153</v>
      </c>
      <c r="D10775" s="1">
        <v>44070</v>
      </c>
      <c r="E10775" t="s">
        <v>142</v>
      </c>
      <c r="F10775" s="1">
        <v>44070</v>
      </c>
    </row>
    <row r="10776" spans="1:6" x14ac:dyDescent="0.3">
      <c r="A10776" t="s">
        <v>2251</v>
      </c>
      <c r="B10776" t="s">
        <v>153</v>
      </c>
      <c r="C10776" t="s">
        <v>153</v>
      </c>
      <c r="D10776" s="1">
        <v>44070</v>
      </c>
      <c r="E10776" t="s">
        <v>142</v>
      </c>
      <c r="F10776" s="1">
        <v>44070</v>
      </c>
    </row>
    <row r="10777" spans="1:6" x14ac:dyDescent="0.3">
      <c r="A10777" t="s">
        <v>2252</v>
      </c>
      <c r="B10777" t="s">
        <v>153</v>
      </c>
      <c r="C10777" t="s">
        <v>153</v>
      </c>
      <c r="D10777" s="1">
        <v>44070</v>
      </c>
      <c r="E10777" t="s">
        <v>142</v>
      </c>
      <c r="F10777" s="1">
        <v>44070</v>
      </c>
    </row>
    <row r="10778" spans="1:6" x14ac:dyDescent="0.3">
      <c r="A10778" t="s">
        <v>2253</v>
      </c>
      <c r="B10778" t="s">
        <v>153</v>
      </c>
      <c r="C10778" t="s">
        <v>153</v>
      </c>
      <c r="D10778" s="1">
        <v>44070</v>
      </c>
      <c r="E10778" t="s">
        <v>142</v>
      </c>
      <c r="F10778" s="1">
        <v>44070</v>
      </c>
    </row>
    <row r="10779" spans="1:6" x14ac:dyDescent="0.3">
      <c r="A10779" t="s">
        <v>2254</v>
      </c>
      <c r="B10779" t="s">
        <v>153</v>
      </c>
      <c r="C10779" t="s">
        <v>153</v>
      </c>
      <c r="D10779" s="1">
        <v>44070</v>
      </c>
      <c r="E10779" t="s">
        <v>142</v>
      </c>
      <c r="F10779" s="1">
        <v>44070</v>
      </c>
    </row>
    <row r="10780" spans="1:6" x14ac:dyDescent="0.3">
      <c r="A10780" t="s">
        <v>2255</v>
      </c>
      <c r="B10780" t="s">
        <v>153</v>
      </c>
      <c r="C10780" t="s">
        <v>153</v>
      </c>
      <c r="D10780" s="1">
        <v>44070</v>
      </c>
      <c r="E10780" t="s">
        <v>142</v>
      </c>
      <c r="F10780" s="1">
        <v>44070</v>
      </c>
    </row>
    <row r="10781" spans="1:6" x14ac:dyDescent="0.3">
      <c r="A10781" t="s">
        <v>2256</v>
      </c>
      <c r="B10781" t="s">
        <v>153</v>
      </c>
      <c r="C10781" t="s">
        <v>153</v>
      </c>
      <c r="D10781" s="1">
        <v>44070</v>
      </c>
      <c r="E10781" t="s">
        <v>142</v>
      </c>
      <c r="F10781" s="1">
        <v>44070</v>
      </c>
    </row>
    <row r="10782" spans="1:6" x14ac:dyDescent="0.3">
      <c r="A10782" t="s">
        <v>2257</v>
      </c>
      <c r="B10782" t="s">
        <v>153</v>
      </c>
      <c r="C10782" t="s">
        <v>153</v>
      </c>
      <c r="D10782" s="1">
        <v>44070</v>
      </c>
      <c r="E10782" t="s">
        <v>142</v>
      </c>
      <c r="F10782" s="1">
        <v>44070</v>
      </c>
    </row>
    <row r="10783" spans="1:6" x14ac:dyDescent="0.3">
      <c r="A10783" t="s">
        <v>2258</v>
      </c>
      <c r="B10783" t="s">
        <v>153</v>
      </c>
      <c r="C10783" t="s">
        <v>153</v>
      </c>
      <c r="D10783" s="1">
        <v>44070</v>
      </c>
      <c r="E10783" t="s">
        <v>142</v>
      </c>
      <c r="F10783" s="1">
        <v>44070</v>
      </c>
    </row>
    <row r="10784" spans="1:6" x14ac:dyDescent="0.3">
      <c r="A10784" t="s">
        <v>4195</v>
      </c>
      <c r="B10784" t="s">
        <v>153</v>
      </c>
      <c r="C10784" t="s">
        <v>153</v>
      </c>
      <c r="D10784" s="1">
        <v>44173</v>
      </c>
      <c r="E10784" t="s">
        <v>146</v>
      </c>
      <c r="F10784" s="1">
        <v>44173</v>
      </c>
    </row>
    <row r="10785" spans="1:6" x14ac:dyDescent="0.3">
      <c r="A10785" t="s">
        <v>2260</v>
      </c>
      <c r="B10785" t="s">
        <v>153</v>
      </c>
      <c r="C10785" t="s">
        <v>153</v>
      </c>
      <c r="D10785" s="1">
        <v>44173</v>
      </c>
      <c r="E10785" t="s">
        <v>146</v>
      </c>
      <c r="F10785" s="1">
        <v>44173</v>
      </c>
    </row>
    <row r="10786" spans="1:6" x14ac:dyDescent="0.3">
      <c r="A10786" t="s">
        <v>2261</v>
      </c>
      <c r="B10786" t="s">
        <v>153</v>
      </c>
      <c r="C10786" t="s">
        <v>153</v>
      </c>
      <c r="D10786" s="1">
        <v>44173</v>
      </c>
      <c r="E10786" t="s">
        <v>146</v>
      </c>
      <c r="F10786" s="1">
        <v>44173</v>
      </c>
    </row>
    <row r="10787" spans="1:6" x14ac:dyDescent="0.3">
      <c r="A10787" t="s">
        <v>2262</v>
      </c>
      <c r="B10787" t="s">
        <v>153</v>
      </c>
      <c r="C10787" t="s">
        <v>153</v>
      </c>
      <c r="D10787" s="1">
        <v>44173</v>
      </c>
      <c r="E10787" t="s">
        <v>146</v>
      </c>
      <c r="F10787" s="1">
        <v>44173</v>
      </c>
    </row>
    <row r="10788" spans="1:6" x14ac:dyDescent="0.3">
      <c r="A10788" t="s">
        <v>4196</v>
      </c>
      <c r="B10788" t="s">
        <v>153</v>
      </c>
      <c r="C10788" t="s">
        <v>153</v>
      </c>
      <c r="D10788" s="1">
        <v>44173</v>
      </c>
      <c r="E10788" t="s">
        <v>146</v>
      </c>
      <c r="F10788" s="1">
        <v>44173</v>
      </c>
    </row>
    <row r="10789" spans="1:6" x14ac:dyDescent="0.3">
      <c r="A10789" t="s">
        <v>2265</v>
      </c>
      <c r="B10789" t="s">
        <v>153</v>
      </c>
      <c r="C10789" t="s">
        <v>153</v>
      </c>
      <c r="D10789" s="1">
        <v>44173</v>
      </c>
      <c r="E10789" t="s">
        <v>146</v>
      </c>
      <c r="F10789" s="1">
        <v>44173</v>
      </c>
    </row>
    <row r="10790" spans="1:6" x14ac:dyDescent="0.3">
      <c r="A10790" t="s">
        <v>2266</v>
      </c>
      <c r="B10790" t="s">
        <v>153</v>
      </c>
      <c r="C10790" t="s">
        <v>153</v>
      </c>
      <c r="D10790" s="1">
        <v>44070</v>
      </c>
      <c r="E10790" t="s">
        <v>142</v>
      </c>
      <c r="F10790" s="1">
        <v>44070</v>
      </c>
    </row>
    <row r="10791" spans="1:6" x14ac:dyDescent="0.3">
      <c r="A10791" t="s">
        <v>2267</v>
      </c>
      <c r="B10791" t="s">
        <v>153</v>
      </c>
      <c r="C10791" t="s">
        <v>153</v>
      </c>
      <c r="D10791" s="1">
        <v>44173</v>
      </c>
      <c r="E10791" t="s">
        <v>146</v>
      </c>
      <c r="F10791" s="1">
        <v>44173</v>
      </c>
    </row>
    <row r="10792" spans="1:6" x14ac:dyDescent="0.3">
      <c r="A10792" t="s">
        <v>2268</v>
      </c>
      <c r="B10792" t="s">
        <v>153</v>
      </c>
      <c r="C10792" t="s">
        <v>153</v>
      </c>
      <c r="D10792" s="1">
        <v>44070</v>
      </c>
      <c r="E10792" t="s">
        <v>142</v>
      </c>
      <c r="F10792" s="1">
        <v>44070</v>
      </c>
    </row>
    <row r="10793" spans="1:6" x14ac:dyDescent="0.3">
      <c r="A10793" t="s">
        <v>2269</v>
      </c>
      <c r="B10793" t="s">
        <v>153</v>
      </c>
      <c r="C10793" t="s">
        <v>153</v>
      </c>
      <c r="D10793" s="1">
        <v>44070</v>
      </c>
      <c r="E10793" t="s">
        <v>142</v>
      </c>
      <c r="F10793" s="1">
        <v>44070</v>
      </c>
    </row>
    <row r="10794" spans="1:6" x14ac:dyDescent="0.3">
      <c r="A10794" t="s">
        <v>2273</v>
      </c>
      <c r="B10794" t="s">
        <v>153</v>
      </c>
      <c r="C10794" t="s">
        <v>153</v>
      </c>
      <c r="D10794" s="1">
        <v>44173</v>
      </c>
      <c r="E10794" t="s">
        <v>146</v>
      </c>
      <c r="F10794" s="1">
        <v>44173</v>
      </c>
    </row>
    <row r="10795" spans="1:6" x14ac:dyDescent="0.3">
      <c r="A10795" t="s">
        <v>2274</v>
      </c>
      <c r="B10795" t="s">
        <v>153</v>
      </c>
      <c r="C10795" t="s">
        <v>153</v>
      </c>
      <c r="D10795" s="1">
        <v>44173</v>
      </c>
      <c r="E10795" t="s">
        <v>146</v>
      </c>
      <c r="F10795" s="1">
        <v>44173</v>
      </c>
    </row>
    <row r="10796" spans="1:6" x14ac:dyDescent="0.3">
      <c r="A10796" t="s">
        <v>2275</v>
      </c>
      <c r="B10796" t="s">
        <v>153</v>
      </c>
      <c r="C10796" t="s">
        <v>153</v>
      </c>
      <c r="D10796" s="1">
        <v>44070</v>
      </c>
      <c r="E10796" t="s">
        <v>142</v>
      </c>
      <c r="F10796" s="1">
        <v>44070</v>
      </c>
    </row>
    <row r="10797" spans="1:6" x14ac:dyDescent="0.3">
      <c r="A10797" t="s">
        <v>2276</v>
      </c>
      <c r="B10797" t="s">
        <v>153</v>
      </c>
      <c r="C10797" t="s">
        <v>153</v>
      </c>
      <c r="D10797" s="1">
        <v>44070</v>
      </c>
      <c r="E10797" t="s">
        <v>142</v>
      </c>
      <c r="F10797" s="1">
        <v>44070</v>
      </c>
    </row>
    <row r="10798" spans="1:6" x14ac:dyDescent="0.3">
      <c r="A10798" t="s">
        <v>2277</v>
      </c>
      <c r="B10798" t="s">
        <v>153</v>
      </c>
      <c r="C10798" t="s">
        <v>153</v>
      </c>
      <c r="D10798" s="1">
        <v>44070</v>
      </c>
      <c r="E10798" t="s">
        <v>142</v>
      </c>
      <c r="F10798" s="1">
        <v>44070</v>
      </c>
    </row>
    <row r="10799" spans="1:6" x14ac:dyDescent="0.3">
      <c r="A10799" t="s">
        <v>4197</v>
      </c>
      <c r="B10799" t="s">
        <v>153</v>
      </c>
      <c r="C10799" t="s">
        <v>153</v>
      </c>
      <c r="D10799" s="1">
        <v>44173</v>
      </c>
      <c r="E10799" t="s">
        <v>146</v>
      </c>
      <c r="F10799" s="1">
        <v>44173</v>
      </c>
    </row>
    <row r="10800" spans="1:6" x14ac:dyDescent="0.3">
      <c r="A10800" t="s">
        <v>2279</v>
      </c>
      <c r="B10800" t="s">
        <v>153</v>
      </c>
      <c r="C10800" t="s">
        <v>153</v>
      </c>
      <c r="D10800" s="1">
        <v>44173</v>
      </c>
      <c r="E10800" t="s">
        <v>146</v>
      </c>
      <c r="F10800" s="1">
        <v>44173</v>
      </c>
    </row>
    <row r="10801" spans="1:6" x14ac:dyDescent="0.3">
      <c r="A10801" t="s">
        <v>2280</v>
      </c>
      <c r="B10801" t="s">
        <v>153</v>
      </c>
      <c r="C10801" t="s">
        <v>153</v>
      </c>
      <c r="D10801" s="1">
        <v>44173</v>
      </c>
      <c r="E10801" t="s">
        <v>146</v>
      </c>
      <c r="F10801" s="1">
        <v>44173</v>
      </c>
    </row>
    <row r="10802" spans="1:6" x14ac:dyDescent="0.3">
      <c r="A10802" t="s">
        <v>4198</v>
      </c>
      <c r="B10802" t="s">
        <v>153</v>
      </c>
      <c r="C10802" t="s">
        <v>153</v>
      </c>
      <c r="D10802" s="1">
        <v>44173</v>
      </c>
      <c r="E10802" t="s">
        <v>146</v>
      </c>
      <c r="F10802" s="1">
        <v>44173</v>
      </c>
    </row>
    <row r="10803" spans="1:6" x14ac:dyDescent="0.3">
      <c r="A10803" t="s">
        <v>2286</v>
      </c>
      <c r="B10803" t="s">
        <v>153</v>
      </c>
      <c r="C10803" t="s">
        <v>153</v>
      </c>
      <c r="D10803" s="1">
        <v>44070</v>
      </c>
      <c r="E10803" t="s">
        <v>142</v>
      </c>
      <c r="F10803" s="1">
        <v>44070</v>
      </c>
    </row>
    <row r="10804" spans="1:6" x14ac:dyDescent="0.3">
      <c r="A10804" t="s">
        <v>2287</v>
      </c>
      <c r="B10804" t="s">
        <v>153</v>
      </c>
      <c r="C10804" t="s">
        <v>153</v>
      </c>
      <c r="D10804" s="1">
        <v>44070</v>
      </c>
      <c r="E10804" t="s">
        <v>142</v>
      </c>
      <c r="F10804" s="1">
        <v>44070</v>
      </c>
    </row>
    <row r="10805" spans="1:6" x14ac:dyDescent="0.3">
      <c r="A10805" t="s">
        <v>2288</v>
      </c>
      <c r="B10805" t="s">
        <v>153</v>
      </c>
      <c r="C10805" t="s">
        <v>153</v>
      </c>
      <c r="D10805" s="1">
        <v>44070</v>
      </c>
      <c r="E10805" t="s">
        <v>142</v>
      </c>
      <c r="F10805" s="1">
        <v>44070</v>
      </c>
    </row>
    <row r="10806" spans="1:6" x14ac:dyDescent="0.3">
      <c r="A10806" t="s">
        <v>4199</v>
      </c>
      <c r="B10806" t="s">
        <v>153</v>
      </c>
      <c r="C10806" t="s">
        <v>153</v>
      </c>
      <c r="D10806" s="1">
        <v>44173</v>
      </c>
      <c r="E10806" t="s">
        <v>146</v>
      </c>
      <c r="F10806" s="1">
        <v>44173</v>
      </c>
    </row>
    <row r="10807" spans="1:6" x14ac:dyDescent="0.3">
      <c r="A10807" t="s">
        <v>2290</v>
      </c>
      <c r="B10807" t="s">
        <v>153</v>
      </c>
      <c r="C10807" t="s">
        <v>153</v>
      </c>
      <c r="D10807" s="1">
        <v>44173</v>
      </c>
      <c r="E10807" t="s">
        <v>146</v>
      </c>
      <c r="F10807" s="1">
        <v>44173</v>
      </c>
    </row>
    <row r="10808" spans="1:6" x14ac:dyDescent="0.3">
      <c r="A10808" t="s">
        <v>2291</v>
      </c>
      <c r="B10808" t="s">
        <v>153</v>
      </c>
      <c r="C10808" t="s">
        <v>153</v>
      </c>
      <c r="D10808" s="1">
        <v>44173</v>
      </c>
      <c r="E10808" t="s">
        <v>146</v>
      </c>
      <c r="F10808" s="1">
        <v>44173</v>
      </c>
    </row>
    <row r="10809" spans="1:6" x14ac:dyDescent="0.3">
      <c r="A10809" t="s">
        <v>2292</v>
      </c>
      <c r="B10809" t="s">
        <v>153</v>
      </c>
      <c r="C10809" t="s">
        <v>153</v>
      </c>
      <c r="D10809" s="1">
        <v>44070</v>
      </c>
      <c r="E10809" t="s">
        <v>142</v>
      </c>
      <c r="F10809" s="1">
        <v>44070</v>
      </c>
    </row>
    <row r="10810" spans="1:6" x14ac:dyDescent="0.3">
      <c r="A10810" t="s">
        <v>2293</v>
      </c>
      <c r="B10810" t="s">
        <v>153</v>
      </c>
      <c r="C10810" t="s">
        <v>153</v>
      </c>
      <c r="D10810" s="1">
        <v>44070</v>
      </c>
      <c r="E10810" t="s">
        <v>142</v>
      </c>
      <c r="F10810" s="1">
        <v>44070</v>
      </c>
    </row>
    <row r="10811" spans="1:6" x14ac:dyDescent="0.3">
      <c r="A10811" t="s">
        <v>2295</v>
      </c>
      <c r="B10811" t="s">
        <v>153</v>
      </c>
      <c r="C10811" t="s">
        <v>153</v>
      </c>
      <c r="D10811" s="1">
        <v>44070</v>
      </c>
      <c r="E10811" t="s">
        <v>142</v>
      </c>
      <c r="F10811" s="1">
        <v>44070</v>
      </c>
    </row>
    <row r="10812" spans="1:6" x14ac:dyDescent="0.3">
      <c r="A10812" t="s">
        <v>2296</v>
      </c>
      <c r="B10812" t="s">
        <v>153</v>
      </c>
      <c r="C10812" t="s">
        <v>153</v>
      </c>
      <c r="D10812" s="1">
        <v>44070</v>
      </c>
      <c r="E10812" t="s">
        <v>142</v>
      </c>
      <c r="F10812" s="1">
        <v>44070</v>
      </c>
    </row>
    <row r="10813" spans="1:6" x14ac:dyDescent="0.3">
      <c r="A10813" t="s">
        <v>2297</v>
      </c>
      <c r="B10813" t="s">
        <v>153</v>
      </c>
      <c r="C10813" t="s">
        <v>153</v>
      </c>
      <c r="D10813" s="1">
        <v>44070</v>
      </c>
      <c r="E10813" t="s">
        <v>142</v>
      </c>
      <c r="F10813" s="1">
        <v>44070</v>
      </c>
    </row>
    <row r="10814" spans="1:6" x14ac:dyDescent="0.3">
      <c r="A10814" t="s">
        <v>2298</v>
      </c>
      <c r="B10814" t="s">
        <v>153</v>
      </c>
      <c r="C10814" t="s">
        <v>153</v>
      </c>
      <c r="D10814" s="1">
        <v>44070</v>
      </c>
      <c r="E10814" t="s">
        <v>142</v>
      </c>
      <c r="F10814" s="1">
        <v>44070</v>
      </c>
    </row>
    <row r="10815" spans="1:6" x14ac:dyDescent="0.3">
      <c r="A10815" t="s">
        <v>2299</v>
      </c>
      <c r="B10815" t="s">
        <v>153</v>
      </c>
      <c r="C10815" t="s">
        <v>153</v>
      </c>
      <c r="D10815" s="1">
        <v>44070</v>
      </c>
      <c r="E10815" t="s">
        <v>142</v>
      </c>
      <c r="F10815" s="1">
        <v>44070</v>
      </c>
    </row>
    <row r="10816" spans="1:6" x14ac:dyDescent="0.3">
      <c r="A10816" t="s">
        <v>2300</v>
      </c>
      <c r="B10816" t="s">
        <v>153</v>
      </c>
      <c r="C10816" t="s">
        <v>153</v>
      </c>
      <c r="D10816" s="1">
        <v>44070</v>
      </c>
      <c r="E10816" t="s">
        <v>142</v>
      </c>
      <c r="F10816" s="1">
        <v>44070</v>
      </c>
    </row>
    <row r="10817" spans="1:6" x14ac:dyDescent="0.3">
      <c r="A10817" t="s">
        <v>2301</v>
      </c>
      <c r="B10817" t="s">
        <v>153</v>
      </c>
      <c r="C10817" t="s">
        <v>153</v>
      </c>
      <c r="D10817" s="1">
        <v>44070</v>
      </c>
      <c r="E10817" t="s">
        <v>142</v>
      </c>
      <c r="F10817" s="1">
        <v>44070</v>
      </c>
    </row>
    <row r="10818" spans="1:6" x14ac:dyDescent="0.3">
      <c r="A10818" t="s">
        <v>2302</v>
      </c>
      <c r="B10818" t="s">
        <v>153</v>
      </c>
      <c r="C10818" t="s">
        <v>153</v>
      </c>
      <c r="D10818" s="1">
        <v>44070</v>
      </c>
      <c r="E10818" t="s">
        <v>142</v>
      </c>
      <c r="F10818" s="1">
        <v>44070</v>
      </c>
    </row>
    <row r="10819" spans="1:6" x14ac:dyDescent="0.3">
      <c r="A10819" t="s">
        <v>2303</v>
      </c>
      <c r="B10819" t="s">
        <v>153</v>
      </c>
      <c r="C10819" t="s">
        <v>153</v>
      </c>
      <c r="D10819" s="1">
        <v>44173</v>
      </c>
      <c r="E10819" t="s">
        <v>146</v>
      </c>
      <c r="F10819" s="1">
        <v>44173</v>
      </c>
    </row>
    <row r="10820" spans="1:6" x14ac:dyDescent="0.3">
      <c r="A10820" t="s">
        <v>2304</v>
      </c>
      <c r="B10820" t="s">
        <v>153</v>
      </c>
      <c r="C10820" t="s">
        <v>153</v>
      </c>
      <c r="D10820" s="1">
        <v>44173</v>
      </c>
      <c r="E10820" t="s">
        <v>146</v>
      </c>
      <c r="F10820" s="1">
        <v>44173</v>
      </c>
    </row>
    <row r="10821" spans="1:6" x14ac:dyDescent="0.3">
      <c r="A10821" t="s">
        <v>2305</v>
      </c>
      <c r="B10821" t="s">
        <v>153</v>
      </c>
      <c r="C10821" t="s">
        <v>153</v>
      </c>
      <c r="D10821" s="1">
        <v>44070</v>
      </c>
      <c r="E10821" t="s">
        <v>142</v>
      </c>
      <c r="F10821" s="1">
        <v>44070</v>
      </c>
    </row>
    <row r="10822" spans="1:6" x14ac:dyDescent="0.3">
      <c r="A10822" t="s">
        <v>2306</v>
      </c>
      <c r="B10822" t="s">
        <v>153</v>
      </c>
      <c r="C10822" t="s">
        <v>153</v>
      </c>
      <c r="D10822" s="1">
        <v>44173</v>
      </c>
      <c r="E10822" t="s">
        <v>146</v>
      </c>
      <c r="F10822" s="1">
        <v>44173</v>
      </c>
    </row>
    <row r="10823" spans="1:6" x14ac:dyDescent="0.3">
      <c r="A10823" t="s">
        <v>2307</v>
      </c>
      <c r="B10823" t="s">
        <v>153</v>
      </c>
      <c r="C10823" t="s">
        <v>153</v>
      </c>
      <c r="D10823" s="1">
        <v>44070</v>
      </c>
      <c r="E10823" t="s">
        <v>142</v>
      </c>
      <c r="F10823" s="1">
        <v>44070</v>
      </c>
    </row>
    <row r="10824" spans="1:6" x14ac:dyDescent="0.3">
      <c r="A10824" t="s">
        <v>2308</v>
      </c>
      <c r="B10824" t="s">
        <v>153</v>
      </c>
      <c r="C10824" t="s">
        <v>153</v>
      </c>
      <c r="D10824" s="1">
        <v>44173</v>
      </c>
      <c r="E10824" t="s">
        <v>146</v>
      </c>
      <c r="F10824" s="1">
        <v>44173</v>
      </c>
    </row>
    <row r="10825" spans="1:6" x14ac:dyDescent="0.3">
      <c r="A10825" t="s">
        <v>2310</v>
      </c>
      <c r="B10825" t="s">
        <v>153</v>
      </c>
      <c r="C10825" t="s">
        <v>153</v>
      </c>
      <c r="D10825" s="1">
        <v>44070</v>
      </c>
      <c r="E10825" t="s">
        <v>142</v>
      </c>
      <c r="F10825" s="1">
        <v>44070</v>
      </c>
    </row>
    <row r="10826" spans="1:6" x14ac:dyDescent="0.3">
      <c r="A10826" t="s">
        <v>2311</v>
      </c>
      <c r="B10826" t="s">
        <v>153</v>
      </c>
      <c r="C10826" t="s">
        <v>153</v>
      </c>
      <c r="D10826" s="1">
        <v>44173</v>
      </c>
      <c r="E10826" t="s">
        <v>146</v>
      </c>
      <c r="F10826" s="1">
        <v>44173</v>
      </c>
    </row>
    <row r="10827" spans="1:6" x14ac:dyDescent="0.3">
      <c r="A10827" t="s">
        <v>2312</v>
      </c>
      <c r="B10827" t="s">
        <v>153</v>
      </c>
      <c r="C10827" t="s">
        <v>153</v>
      </c>
      <c r="D10827" s="1">
        <v>44070</v>
      </c>
      <c r="E10827" t="s">
        <v>142</v>
      </c>
      <c r="F10827" s="1">
        <v>44070</v>
      </c>
    </row>
    <row r="10828" spans="1:6" x14ac:dyDescent="0.3">
      <c r="A10828" t="s">
        <v>2313</v>
      </c>
      <c r="B10828" t="s">
        <v>153</v>
      </c>
      <c r="C10828" t="s">
        <v>153</v>
      </c>
      <c r="D10828" s="1">
        <v>44173</v>
      </c>
      <c r="E10828" t="s">
        <v>146</v>
      </c>
      <c r="F10828" s="1">
        <v>44173</v>
      </c>
    </row>
    <row r="10829" spans="1:6" x14ac:dyDescent="0.3">
      <c r="A10829" t="s">
        <v>2314</v>
      </c>
      <c r="B10829" t="s">
        <v>153</v>
      </c>
      <c r="C10829" t="s">
        <v>153</v>
      </c>
      <c r="D10829" s="1">
        <v>44173</v>
      </c>
      <c r="E10829" t="s">
        <v>146</v>
      </c>
      <c r="F10829" s="1">
        <v>44173</v>
      </c>
    </row>
    <row r="10830" spans="1:6" x14ac:dyDescent="0.3">
      <c r="A10830" t="s">
        <v>2315</v>
      </c>
      <c r="B10830" t="s">
        <v>153</v>
      </c>
      <c r="C10830" t="s">
        <v>153</v>
      </c>
      <c r="D10830" s="1">
        <v>44173</v>
      </c>
      <c r="E10830" t="s">
        <v>146</v>
      </c>
      <c r="F10830" s="1">
        <v>44173</v>
      </c>
    </row>
    <row r="10831" spans="1:6" x14ac:dyDescent="0.3">
      <c r="A10831" t="s">
        <v>2316</v>
      </c>
      <c r="B10831" t="s">
        <v>153</v>
      </c>
      <c r="C10831" t="s">
        <v>153</v>
      </c>
      <c r="D10831" s="1">
        <v>44173</v>
      </c>
      <c r="E10831" t="s">
        <v>146</v>
      </c>
      <c r="F10831" s="1">
        <v>44173</v>
      </c>
    </row>
    <row r="10832" spans="1:6" x14ac:dyDescent="0.3">
      <c r="A10832" t="s">
        <v>2317</v>
      </c>
      <c r="B10832" t="s">
        <v>153</v>
      </c>
      <c r="C10832" t="s">
        <v>153</v>
      </c>
      <c r="D10832" s="1">
        <v>44173</v>
      </c>
      <c r="E10832" t="s">
        <v>146</v>
      </c>
      <c r="F10832" s="1">
        <v>44173</v>
      </c>
    </row>
    <row r="10833" spans="1:6" x14ac:dyDescent="0.3">
      <c r="A10833" t="s">
        <v>2318</v>
      </c>
      <c r="B10833" t="s">
        <v>153</v>
      </c>
      <c r="C10833" t="s">
        <v>153</v>
      </c>
      <c r="D10833" s="1">
        <v>44070</v>
      </c>
      <c r="E10833" t="s">
        <v>142</v>
      </c>
      <c r="F10833" s="1">
        <v>44070</v>
      </c>
    </row>
    <row r="10834" spans="1:6" x14ac:dyDescent="0.3">
      <c r="A10834" t="s">
        <v>2319</v>
      </c>
      <c r="B10834" t="s">
        <v>153</v>
      </c>
      <c r="C10834" t="s">
        <v>153</v>
      </c>
      <c r="D10834" s="1">
        <v>44173</v>
      </c>
      <c r="E10834" t="s">
        <v>146</v>
      </c>
      <c r="F10834" s="1">
        <v>44173</v>
      </c>
    </row>
    <row r="10835" spans="1:6" x14ac:dyDescent="0.3">
      <c r="A10835" t="s">
        <v>2320</v>
      </c>
      <c r="B10835" t="s">
        <v>153</v>
      </c>
      <c r="C10835" t="s">
        <v>153</v>
      </c>
      <c r="D10835" s="1">
        <v>44173</v>
      </c>
      <c r="E10835" t="s">
        <v>146</v>
      </c>
      <c r="F10835" s="1">
        <v>44173</v>
      </c>
    </row>
    <row r="10836" spans="1:6" x14ac:dyDescent="0.3">
      <c r="A10836" t="s">
        <v>2321</v>
      </c>
      <c r="B10836" t="s">
        <v>153</v>
      </c>
      <c r="C10836" t="s">
        <v>153</v>
      </c>
      <c r="D10836" s="1">
        <v>44070</v>
      </c>
      <c r="E10836" t="s">
        <v>142</v>
      </c>
      <c r="F10836" s="1">
        <v>44070</v>
      </c>
    </row>
    <row r="10837" spans="1:6" x14ac:dyDescent="0.3">
      <c r="A10837" t="s">
        <v>2322</v>
      </c>
      <c r="B10837" t="s">
        <v>153</v>
      </c>
      <c r="C10837" t="s">
        <v>153</v>
      </c>
      <c r="D10837" s="1">
        <v>44173</v>
      </c>
      <c r="E10837" t="s">
        <v>146</v>
      </c>
      <c r="F10837" s="1">
        <v>44173</v>
      </c>
    </row>
    <row r="10838" spans="1:6" x14ac:dyDescent="0.3">
      <c r="A10838" t="s">
        <v>2323</v>
      </c>
      <c r="B10838" t="s">
        <v>153</v>
      </c>
      <c r="C10838" t="s">
        <v>153</v>
      </c>
      <c r="D10838" s="1">
        <v>44070</v>
      </c>
      <c r="E10838" t="s">
        <v>142</v>
      </c>
      <c r="F10838" s="1">
        <v>44070</v>
      </c>
    </row>
    <row r="10839" spans="1:6" x14ac:dyDescent="0.3">
      <c r="A10839" t="s">
        <v>2324</v>
      </c>
      <c r="B10839" t="s">
        <v>153</v>
      </c>
      <c r="C10839" t="s">
        <v>153</v>
      </c>
      <c r="D10839" s="1">
        <v>44070</v>
      </c>
      <c r="E10839" t="s">
        <v>142</v>
      </c>
      <c r="F10839" s="1">
        <v>44070</v>
      </c>
    </row>
    <row r="10840" spans="1:6" x14ac:dyDescent="0.3">
      <c r="A10840" t="s">
        <v>2325</v>
      </c>
      <c r="B10840" t="s">
        <v>153</v>
      </c>
      <c r="C10840" t="s">
        <v>153</v>
      </c>
      <c r="D10840" s="1">
        <v>44173</v>
      </c>
      <c r="E10840" t="s">
        <v>146</v>
      </c>
      <c r="F10840" s="1">
        <v>44173</v>
      </c>
    </row>
    <row r="10841" spans="1:6" x14ac:dyDescent="0.3">
      <c r="A10841" t="s">
        <v>2326</v>
      </c>
      <c r="B10841" t="s">
        <v>153</v>
      </c>
      <c r="C10841" t="s">
        <v>153</v>
      </c>
      <c r="D10841" s="1">
        <v>44070</v>
      </c>
      <c r="E10841" t="s">
        <v>142</v>
      </c>
      <c r="F10841" s="1">
        <v>44070</v>
      </c>
    </row>
    <row r="10842" spans="1:6" x14ac:dyDescent="0.3">
      <c r="A10842" t="s">
        <v>2327</v>
      </c>
      <c r="B10842" t="s">
        <v>153</v>
      </c>
      <c r="C10842" t="s">
        <v>153</v>
      </c>
      <c r="D10842" s="1">
        <v>44173</v>
      </c>
      <c r="E10842" t="s">
        <v>146</v>
      </c>
      <c r="F10842" s="1">
        <v>44173</v>
      </c>
    </row>
    <row r="10843" spans="1:6" x14ac:dyDescent="0.3">
      <c r="A10843" t="s">
        <v>2328</v>
      </c>
      <c r="B10843" t="s">
        <v>153</v>
      </c>
      <c r="C10843" t="s">
        <v>153</v>
      </c>
      <c r="D10843" s="1">
        <v>44173</v>
      </c>
      <c r="E10843" t="s">
        <v>146</v>
      </c>
      <c r="F10843" s="1">
        <v>44173</v>
      </c>
    </row>
    <row r="10844" spans="1:6" x14ac:dyDescent="0.3">
      <c r="A10844" t="s">
        <v>2329</v>
      </c>
      <c r="B10844" t="s">
        <v>153</v>
      </c>
      <c r="C10844" t="s">
        <v>153</v>
      </c>
      <c r="D10844" s="1">
        <v>44173</v>
      </c>
      <c r="E10844" t="s">
        <v>146</v>
      </c>
      <c r="F10844" s="1">
        <v>44173</v>
      </c>
    </row>
    <row r="10845" spans="1:6" x14ac:dyDescent="0.3">
      <c r="A10845" t="s">
        <v>2330</v>
      </c>
      <c r="B10845" t="s">
        <v>153</v>
      </c>
      <c r="C10845" t="s">
        <v>153</v>
      </c>
      <c r="D10845" s="1">
        <v>44173</v>
      </c>
      <c r="E10845" t="s">
        <v>146</v>
      </c>
      <c r="F10845" s="1">
        <v>44173</v>
      </c>
    </row>
    <row r="10846" spans="1:6" x14ac:dyDescent="0.3">
      <c r="A10846" t="s">
        <v>2331</v>
      </c>
      <c r="B10846" t="s">
        <v>153</v>
      </c>
      <c r="C10846" t="s">
        <v>153</v>
      </c>
      <c r="D10846" s="1">
        <v>44173</v>
      </c>
      <c r="E10846" t="s">
        <v>146</v>
      </c>
      <c r="F10846" s="1">
        <v>44173</v>
      </c>
    </row>
    <row r="10847" spans="1:6" x14ac:dyDescent="0.3">
      <c r="A10847" t="s">
        <v>2332</v>
      </c>
      <c r="B10847" t="s">
        <v>153</v>
      </c>
      <c r="C10847" t="s">
        <v>153</v>
      </c>
      <c r="D10847" s="1">
        <v>44070</v>
      </c>
      <c r="E10847" t="s">
        <v>142</v>
      </c>
      <c r="F10847" s="1">
        <v>44070</v>
      </c>
    </row>
    <row r="10848" spans="1:6" x14ac:dyDescent="0.3">
      <c r="A10848" t="s">
        <v>2333</v>
      </c>
      <c r="B10848" t="s">
        <v>153</v>
      </c>
      <c r="C10848" t="s">
        <v>153</v>
      </c>
      <c r="D10848" s="1">
        <v>44173</v>
      </c>
      <c r="E10848" t="s">
        <v>146</v>
      </c>
      <c r="F10848" s="1">
        <v>44173</v>
      </c>
    </row>
    <row r="10849" spans="1:6" x14ac:dyDescent="0.3">
      <c r="A10849" t="s">
        <v>2335</v>
      </c>
      <c r="B10849" t="s">
        <v>153</v>
      </c>
      <c r="C10849" t="s">
        <v>153</v>
      </c>
      <c r="D10849" s="1">
        <v>44070</v>
      </c>
      <c r="E10849" t="s">
        <v>142</v>
      </c>
      <c r="F10849" s="1">
        <v>44070</v>
      </c>
    </row>
    <row r="10850" spans="1:6" x14ac:dyDescent="0.3">
      <c r="A10850" t="s">
        <v>2336</v>
      </c>
      <c r="B10850" t="s">
        <v>153</v>
      </c>
      <c r="C10850" t="s">
        <v>153</v>
      </c>
      <c r="D10850" s="1">
        <v>44173</v>
      </c>
      <c r="E10850" t="s">
        <v>146</v>
      </c>
      <c r="F10850" s="1">
        <v>44173</v>
      </c>
    </row>
    <row r="10851" spans="1:6" x14ac:dyDescent="0.3">
      <c r="A10851" t="s">
        <v>2337</v>
      </c>
      <c r="B10851" t="s">
        <v>153</v>
      </c>
      <c r="C10851" t="s">
        <v>153</v>
      </c>
      <c r="D10851" s="1">
        <v>44070</v>
      </c>
      <c r="E10851" t="s">
        <v>142</v>
      </c>
      <c r="F10851" s="1">
        <v>44070</v>
      </c>
    </row>
    <row r="10852" spans="1:6" x14ac:dyDescent="0.3">
      <c r="A10852" t="s">
        <v>2338</v>
      </c>
      <c r="B10852" t="s">
        <v>153</v>
      </c>
      <c r="C10852" t="s">
        <v>153</v>
      </c>
      <c r="D10852" s="1">
        <v>44070</v>
      </c>
      <c r="E10852" t="s">
        <v>142</v>
      </c>
      <c r="F10852" s="1">
        <v>44070</v>
      </c>
    </row>
    <row r="10853" spans="1:6" x14ac:dyDescent="0.3">
      <c r="A10853" t="s">
        <v>2339</v>
      </c>
      <c r="B10853" t="s">
        <v>153</v>
      </c>
      <c r="C10853" t="s">
        <v>153</v>
      </c>
      <c r="D10853" s="1">
        <v>44070</v>
      </c>
      <c r="E10853" t="s">
        <v>142</v>
      </c>
      <c r="F10853" s="1">
        <v>44070</v>
      </c>
    </row>
    <row r="10854" spans="1:6" x14ac:dyDescent="0.3">
      <c r="A10854" t="s">
        <v>2341</v>
      </c>
      <c r="B10854" t="s">
        <v>153</v>
      </c>
      <c r="C10854" t="s">
        <v>153</v>
      </c>
      <c r="D10854" s="1">
        <v>44070</v>
      </c>
      <c r="E10854" t="s">
        <v>142</v>
      </c>
      <c r="F10854" s="1">
        <v>44070</v>
      </c>
    </row>
    <row r="10855" spans="1:6" x14ac:dyDescent="0.3">
      <c r="A10855" t="s">
        <v>2342</v>
      </c>
      <c r="B10855" t="s">
        <v>153</v>
      </c>
      <c r="C10855" t="s">
        <v>153</v>
      </c>
      <c r="D10855" s="1">
        <v>44173</v>
      </c>
      <c r="E10855" t="s">
        <v>146</v>
      </c>
      <c r="F10855" s="1">
        <v>44173</v>
      </c>
    </row>
    <row r="10856" spans="1:6" x14ac:dyDescent="0.3">
      <c r="A10856" t="s">
        <v>2343</v>
      </c>
      <c r="B10856" t="s">
        <v>153</v>
      </c>
      <c r="C10856" t="s">
        <v>153</v>
      </c>
      <c r="D10856" s="1">
        <v>44173</v>
      </c>
      <c r="E10856" t="s">
        <v>146</v>
      </c>
      <c r="F10856" s="1">
        <v>44173</v>
      </c>
    </row>
    <row r="10857" spans="1:6" x14ac:dyDescent="0.3">
      <c r="A10857" t="s">
        <v>2345</v>
      </c>
      <c r="B10857" t="s">
        <v>153</v>
      </c>
      <c r="C10857" t="s">
        <v>153</v>
      </c>
      <c r="D10857" s="1">
        <v>44173</v>
      </c>
      <c r="E10857" t="s">
        <v>146</v>
      </c>
      <c r="F10857" s="1">
        <v>44173</v>
      </c>
    </row>
    <row r="10858" spans="1:6" x14ac:dyDescent="0.3">
      <c r="A10858" t="s">
        <v>2346</v>
      </c>
      <c r="B10858" t="s">
        <v>153</v>
      </c>
      <c r="C10858" t="s">
        <v>153</v>
      </c>
      <c r="D10858" s="1">
        <v>44173</v>
      </c>
      <c r="E10858" t="s">
        <v>146</v>
      </c>
      <c r="F10858" s="1">
        <v>44173</v>
      </c>
    </row>
    <row r="10859" spans="1:6" x14ac:dyDescent="0.3">
      <c r="A10859" t="s">
        <v>2347</v>
      </c>
      <c r="B10859" t="s">
        <v>153</v>
      </c>
      <c r="C10859" t="s">
        <v>153</v>
      </c>
      <c r="D10859" s="1">
        <v>44173</v>
      </c>
      <c r="E10859" t="s">
        <v>146</v>
      </c>
      <c r="F10859" s="1">
        <v>44173</v>
      </c>
    </row>
    <row r="10860" spans="1:6" x14ac:dyDescent="0.3">
      <c r="A10860" t="s">
        <v>2348</v>
      </c>
      <c r="B10860" t="s">
        <v>153</v>
      </c>
      <c r="C10860" t="s">
        <v>153</v>
      </c>
      <c r="D10860" s="1">
        <v>44173</v>
      </c>
      <c r="E10860" t="s">
        <v>146</v>
      </c>
      <c r="F10860" s="1">
        <v>44173</v>
      </c>
    </row>
    <row r="10861" spans="1:6" x14ac:dyDescent="0.3">
      <c r="A10861" t="s">
        <v>2349</v>
      </c>
      <c r="B10861" t="s">
        <v>153</v>
      </c>
      <c r="C10861" t="s">
        <v>153</v>
      </c>
      <c r="D10861" s="1">
        <v>44173</v>
      </c>
      <c r="E10861" t="s">
        <v>146</v>
      </c>
      <c r="F10861" s="1">
        <v>44173</v>
      </c>
    </row>
    <row r="10862" spans="1:6" x14ac:dyDescent="0.3">
      <c r="A10862" t="s">
        <v>2350</v>
      </c>
      <c r="B10862" t="s">
        <v>153</v>
      </c>
      <c r="C10862" t="s">
        <v>153</v>
      </c>
      <c r="D10862" s="1">
        <v>44173</v>
      </c>
      <c r="E10862" t="s">
        <v>146</v>
      </c>
      <c r="F10862" s="1">
        <v>44173</v>
      </c>
    </row>
    <row r="10863" spans="1:6" x14ac:dyDescent="0.3">
      <c r="A10863" t="s">
        <v>2351</v>
      </c>
      <c r="B10863" t="s">
        <v>153</v>
      </c>
      <c r="C10863" t="s">
        <v>153</v>
      </c>
      <c r="D10863" s="1">
        <v>44070</v>
      </c>
      <c r="E10863" t="s">
        <v>142</v>
      </c>
      <c r="F10863" s="1">
        <v>44070</v>
      </c>
    </row>
    <row r="10864" spans="1:6" x14ac:dyDescent="0.3">
      <c r="A10864" t="s">
        <v>2352</v>
      </c>
      <c r="B10864" t="s">
        <v>153</v>
      </c>
      <c r="C10864" t="s">
        <v>153</v>
      </c>
      <c r="D10864" s="1">
        <v>44173</v>
      </c>
      <c r="E10864" t="s">
        <v>146</v>
      </c>
      <c r="F10864" s="1">
        <v>44173</v>
      </c>
    </row>
    <row r="10865" spans="1:6" x14ac:dyDescent="0.3">
      <c r="A10865" t="s">
        <v>2353</v>
      </c>
      <c r="B10865" t="s">
        <v>153</v>
      </c>
      <c r="C10865" t="s">
        <v>153</v>
      </c>
      <c r="D10865" s="1">
        <v>44070</v>
      </c>
      <c r="E10865" t="s">
        <v>142</v>
      </c>
      <c r="F10865" s="1">
        <v>44070</v>
      </c>
    </row>
    <row r="10866" spans="1:6" x14ac:dyDescent="0.3">
      <c r="A10866" t="s">
        <v>2354</v>
      </c>
      <c r="B10866" t="s">
        <v>153</v>
      </c>
      <c r="C10866" t="s">
        <v>153</v>
      </c>
      <c r="D10866" s="1">
        <v>44173</v>
      </c>
      <c r="E10866" t="s">
        <v>146</v>
      </c>
      <c r="F10866" s="1">
        <v>44173</v>
      </c>
    </row>
    <row r="10867" spans="1:6" x14ac:dyDescent="0.3">
      <c r="A10867" t="s">
        <v>489</v>
      </c>
      <c r="B10867" t="s">
        <v>153</v>
      </c>
      <c r="C10867" t="s">
        <v>153</v>
      </c>
      <c r="D10867" s="1">
        <v>44012</v>
      </c>
      <c r="E10867" t="s">
        <v>146</v>
      </c>
      <c r="F10867" s="1">
        <v>44013</v>
      </c>
    </row>
    <row r="10868" spans="1:6" x14ac:dyDescent="0.3">
      <c r="A10868" t="s">
        <v>477</v>
      </c>
      <c r="B10868" t="s">
        <v>153</v>
      </c>
      <c r="C10868" t="s">
        <v>153</v>
      </c>
      <c r="D10868" s="1">
        <v>44012</v>
      </c>
      <c r="E10868" t="s">
        <v>146</v>
      </c>
      <c r="F10868" s="1">
        <v>44013</v>
      </c>
    </row>
    <row r="10869" spans="1:6" x14ac:dyDescent="0.3">
      <c r="A10869" t="s">
        <v>479</v>
      </c>
      <c r="B10869" t="s">
        <v>153</v>
      </c>
      <c r="C10869" t="s">
        <v>153</v>
      </c>
      <c r="D10869" s="1">
        <v>44012</v>
      </c>
      <c r="E10869" t="s">
        <v>146</v>
      </c>
      <c r="F10869" s="1">
        <v>44013</v>
      </c>
    </row>
    <row r="10870" spans="1:6" x14ac:dyDescent="0.3">
      <c r="A10870" t="s">
        <v>478</v>
      </c>
      <c r="B10870" t="s">
        <v>153</v>
      </c>
      <c r="C10870" t="s">
        <v>153</v>
      </c>
      <c r="D10870" s="1">
        <v>44012</v>
      </c>
      <c r="E10870" t="s">
        <v>146</v>
      </c>
      <c r="F10870" s="1">
        <v>44013</v>
      </c>
    </row>
    <row r="10871" spans="1:6" x14ac:dyDescent="0.3">
      <c r="A10871" t="s">
        <v>474</v>
      </c>
      <c r="B10871" t="s">
        <v>153</v>
      </c>
      <c r="C10871" t="s">
        <v>153</v>
      </c>
      <c r="D10871" s="1">
        <v>44012</v>
      </c>
      <c r="E10871" t="s">
        <v>146</v>
      </c>
      <c r="F10871" s="1">
        <v>44013</v>
      </c>
    </row>
    <row r="10872" spans="1:6" x14ac:dyDescent="0.3">
      <c r="A10872" t="s">
        <v>485</v>
      </c>
      <c r="B10872" t="s">
        <v>153</v>
      </c>
      <c r="C10872" t="s">
        <v>153</v>
      </c>
      <c r="D10872" s="1">
        <v>44012</v>
      </c>
      <c r="E10872" t="s">
        <v>146</v>
      </c>
      <c r="F10872" s="1">
        <v>44013</v>
      </c>
    </row>
    <row r="10873" spans="1:6" x14ac:dyDescent="0.3">
      <c r="A10873" t="s">
        <v>471</v>
      </c>
      <c r="B10873" t="s">
        <v>153</v>
      </c>
      <c r="C10873" t="s">
        <v>153</v>
      </c>
      <c r="D10873" s="1">
        <v>44012</v>
      </c>
      <c r="E10873" t="s">
        <v>146</v>
      </c>
      <c r="F10873" s="1">
        <v>44013</v>
      </c>
    </row>
    <row r="10874" spans="1:6" x14ac:dyDescent="0.3">
      <c r="A10874" t="s">
        <v>482</v>
      </c>
      <c r="B10874" t="s">
        <v>153</v>
      </c>
      <c r="C10874" t="s">
        <v>153</v>
      </c>
      <c r="D10874" s="1">
        <v>44012</v>
      </c>
      <c r="E10874" t="s">
        <v>146</v>
      </c>
      <c r="F10874" s="1">
        <v>44013</v>
      </c>
    </row>
    <row r="10875" spans="1:6" x14ac:dyDescent="0.3">
      <c r="A10875" t="s">
        <v>488</v>
      </c>
      <c r="B10875" t="s">
        <v>153</v>
      </c>
      <c r="C10875" t="s">
        <v>153</v>
      </c>
      <c r="D10875" s="1">
        <v>44012</v>
      </c>
      <c r="E10875" t="s">
        <v>146</v>
      </c>
      <c r="F10875" s="1">
        <v>44013</v>
      </c>
    </row>
    <row r="10876" spans="1:6" x14ac:dyDescent="0.3">
      <c r="A10876" t="s">
        <v>490</v>
      </c>
      <c r="B10876" t="s">
        <v>153</v>
      </c>
      <c r="C10876" t="s">
        <v>153</v>
      </c>
      <c r="D10876" s="1">
        <v>44012</v>
      </c>
      <c r="E10876" t="s">
        <v>146</v>
      </c>
      <c r="F10876" s="1">
        <v>44013</v>
      </c>
    </row>
    <row r="10877" spans="1:6" x14ac:dyDescent="0.3">
      <c r="A10877" t="s">
        <v>493</v>
      </c>
      <c r="B10877" t="s">
        <v>153</v>
      </c>
      <c r="C10877" t="s">
        <v>153</v>
      </c>
      <c r="D10877" s="1">
        <v>44012</v>
      </c>
      <c r="E10877" t="s">
        <v>146</v>
      </c>
      <c r="F10877" s="1">
        <v>44013</v>
      </c>
    </row>
    <row r="10878" spans="1:6" x14ac:dyDescent="0.3">
      <c r="A10878" t="s">
        <v>480</v>
      </c>
      <c r="B10878" t="s">
        <v>153</v>
      </c>
      <c r="C10878" t="s">
        <v>153</v>
      </c>
      <c r="D10878" s="1">
        <v>44012</v>
      </c>
      <c r="E10878" t="s">
        <v>146</v>
      </c>
      <c r="F10878" s="1">
        <v>44013</v>
      </c>
    </row>
    <row r="10879" spans="1:6" x14ac:dyDescent="0.3">
      <c r="A10879" t="s">
        <v>481</v>
      </c>
      <c r="B10879" t="s">
        <v>153</v>
      </c>
      <c r="C10879" t="s">
        <v>153</v>
      </c>
      <c r="D10879" s="1">
        <v>44012</v>
      </c>
      <c r="E10879" t="s">
        <v>146</v>
      </c>
      <c r="F10879" s="1">
        <v>44013</v>
      </c>
    </row>
    <row r="10880" spans="1:6" x14ac:dyDescent="0.3">
      <c r="A10880" t="s">
        <v>491</v>
      </c>
      <c r="B10880" t="s">
        <v>153</v>
      </c>
      <c r="C10880" t="s">
        <v>153</v>
      </c>
      <c r="D10880" s="1">
        <v>44012</v>
      </c>
      <c r="E10880" t="s">
        <v>146</v>
      </c>
      <c r="F10880" s="1">
        <v>44013</v>
      </c>
    </row>
    <row r="10881" spans="1:6" x14ac:dyDescent="0.3">
      <c r="A10881" t="s">
        <v>476</v>
      </c>
      <c r="B10881" t="s">
        <v>153</v>
      </c>
      <c r="C10881" t="s">
        <v>153</v>
      </c>
      <c r="D10881" s="1">
        <v>44012</v>
      </c>
      <c r="E10881" t="s">
        <v>146</v>
      </c>
      <c r="F10881" s="1">
        <v>44013</v>
      </c>
    </row>
    <row r="10882" spans="1:6" x14ac:dyDescent="0.3">
      <c r="A10882" t="s">
        <v>470</v>
      </c>
      <c r="B10882" t="s">
        <v>153</v>
      </c>
      <c r="C10882" t="s">
        <v>153</v>
      </c>
      <c r="D10882" s="1">
        <v>44012</v>
      </c>
      <c r="E10882" t="s">
        <v>146</v>
      </c>
      <c r="F10882" s="1">
        <v>44013</v>
      </c>
    </row>
    <row r="10883" spans="1:6" x14ac:dyDescent="0.3">
      <c r="A10883" t="s">
        <v>492</v>
      </c>
      <c r="B10883" t="s">
        <v>153</v>
      </c>
      <c r="C10883" t="s">
        <v>153</v>
      </c>
      <c r="D10883" s="1">
        <v>44012</v>
      </c>
      <c r="E10883" t="s">
        <v>146</v>
      </c>
      <c r="F10883" s="1">
        <v>44013</v>
      </c>
    </row>
    <row r="10884" spans="1:6" x14ac:dyDescent="0.3">
      <c r="A10884" t="s">
        <v>473</v>
      </c>
      <c r="B10884" t="s">
        <v>153</v>
      </c>
      <c r="C10884" t="s">
        <v>153</v>
      </c>
      <c r="D10884" s="1">
        <v>44012</v>
      </c>
      <c r="E10884" t="s">
        <v>146</v>
      </c>
      <c r="F10884" s="1">
        <v>44013</v>
      </c>
    </row>
    <row r="10885" spans="1:6" x14ac:dyDescent="0.3">
      <c r="A10885" t="s">
        <v>483</v>
      </c>
      <c r="B10885" t="s">
        <v>153</v>
      </c>
      <c r="C10885" t="s">
        <v>153</v>
      </c>
      <c r="D10885" s="1">
        <v>44012</v>
      </c>
      <c r="E10885" t="s">
        <v>146</v>
      </c>
      <c r="F10885" s="1">
        <v>44013</v>
      </c>
    </row>
    <row r="10886" spans="1:6" x14ac:dyDescent="0.3">
      <c r="A10886" t="s">
        <v>475</v>
      </c>
      <c r="B10886" t="s">
        <v>153</v>
      </c>
      <c r="C10886" t="s">
        <v>153</v>
      </c>
      <c r="D10886" s="1">
        <v>44012</v>
      </c>
      <c r="E10886" t="s">
        <v>146</v>
      </c>
      <c r="F10886" s="1">
        <v>44013</v>
      </c>
    </row>
    <row r="10887" spans="1:6" x14ac:dyDescent="0.3">
      <c r="A10887" t="s">
        <v>472</v>
      </c>
      <c r="B10887" t="s">
        <v>153</v>
      </c>
      <c r="C10887" t="s">
        <v>153</v>
      </c>
      <c r="D10887" s="1">
        <v>44012</v>
      </c>
      <c r="E10887" t="s">
        <v>146</v>
      </c>
      <c r="F10887" s="1">
        <v>44013</v>
      </c>
    </row>
    <row r="10888" spans="1:6" x14ac:dyDescent="0.3">
      <c r="A10888" t="s">
        <v>494</v>
      </c>
      <c r="B10888" t="s">
        <v>153</v>
      </c>
      <c r="C10888" t="s">
        <v>153</v>
      </c>
      <c r="D10888" s="1">
        <v>44012</v>
      </c>
      <c r="E10888" t="s">
        <v>146</v>
      </c>
      <c r="F10888" s="1">
        <v>44013</v>
      </c>
    </row>
    <row r="10889" spans="1:6" x14ac:dyDescent="0.3">
      <c r="A10889" t="s">
        <v>484</v>
      </c>
      <c r="B10889" t="s">
        <v>153</v>
      </c>
      <c r="C10889" t="s">
        <v>153</v>
      </c>
      <c r="D10889" s="1">
        <v>44012</v>
      </c>
      <c r="E10889" t="s">
        <v>146</v>
      </c>
      <c r="F10889" s="1">
        <v>44013</v>
      </c>
    </row>
    <row r="10890" spans="1:6" x14ac:dyDescent="0.3">
      <c r="A10890" t="s">
        <v>469</v>
      </c>
      <c r="B10890" t="s">
        <v>153</v>
      </c>
      <c r="C10890" t="s">
        <v>153</v>
      </c>
      <c r="D10890" s="1">
        <v>44012</v>
      </c>
      <c r="E10890" t="s">
        <v>146</v>
      </c>
      <c r="F10890" s="1">
        <v>44013</v>
      </c>
    </row>
    <row r="10891" spans="1:6" x14ac:dyDescent="0.3">
      <c r="A10891" t="s">
        <v>1098</v>
      </c>
      <c r="B10891" t="s">
        <v>153</v>
      </c>
      <c r="C10891" t="s">
        <v>153</v>
      </c>
      <c r="D10891" s="1">
        <v>44020</v>
      </c>
      <c r="E10891" t="s">
        <v>142</v>
      </c>
      <c r="F10891" s="1">
        <v>44020</v>
      </c>
    </row>
    <row r="10892" spans="1:6" x14ac:dyDescent="0.3">
      <c r="A10892" t="s">
        <v>1100</v>
      </c>
      <c r="B10892" t="s">
        <v>153</v>
      </c>
      <c r="C10892" t="s">
        <v>153</v>
      </c>
      <c r="D10892" s="1">
        <v>44020</v>
      </c>
      <c r="E10892" t="s">
        <v>142</v>
      </c>
      <c r="F10892" s="1">
        <v>44020</v>
      </c>
    </row>
    <row r="10893" spans="1:6" x14ac:dyDescent="0.3">
      <c r="A10893" t="s">
        <v>2360</v>
      </c>
      <c r="B10893" t="s">
        <v>153</v>
      </c>
      <c r="C10893" t="s">
        <v>153</v>
      </c>
      <c r="D10893" s="1">
        <v>44070</v>
      </c>
      <c r="E10893" t="s">
        <v>142</v>
      </c>
      <c r="F10893" s="1">
        <v>44070</v>
      </c>
    </row>
    <row r="10894" spans="1:6" x14ac:dyDescent="0.3">
      <c r="A10894" t="s">
        <v>2361</v>
      </c>
      <c r="B10894" t="s">
        <v>153</v>
      </c>
      <c r="C10894" t="s">
        <v>153</v>
      </c>
      <c r="D10894" s="1">
        <v>44070</v>
      </c>
      <c r="E10894" t="s">
        <v>142</v>
      </c>
      <c r="F10894" s="1">
        <v>44070</v>
      </c>
    </row>
    <row r="10895" spans="1:6" x14ac:dyDescent="0.3">
      <c r="A10895" t="s">
        <v>2362</v>
      </c>
      <c r="B10895" t="s">
        <v>153</v>
      </c>
      <c r="C10895" t="s">
        <v>153</v>
      </c>
      <c r="D10895" s="1">
        <v>44070</v>
      </c>
      <c r="E10895" t="s">
        <v>142</v>
      </c>
      <c r="F10895" s="1">
        <v>44070</v>
      </c>
    </row>
    <row r="10896" spans="1:6" x14ac:dyDescent="0.3">
      <c r="A10896" t="s">
        <v>2363</v>
      </c>
      <c r="B10896" t="s">
        <v>153</v>
      </c>
      <c r="C10896" t="s">
        <v>153</v>
      </c>
      <c r="D10896" s="1">
        <v>44070</v>
      </c>
      <c r="E10896" t="s">
        <v>142</v>
      </c>
      <c r="F10896" s="1">
        <v>44070</v>
      </c>
    </row>
    <row r="10897" spans="1:6" x14ac:dyDescent="0.3">
      <c r="A10897" t="s">
        <v>2364</v>
      </c>
      <c r="B10897" t="s">
        <v>153</v>
      </c>
      <c r="C10897" t="s">
        <v>153</v>
      </c>
      <c r="D10897" s="1">
        <v>44070</v>
      </c>
      <c r="E10897" t="s">
        <v>142</v>
      </c>
      <c r="F10897" s="1">
        <v>44070</v>
      </c>
    </row>
    <row r="10898" spans="1:6" x14ac:dyDescent="0.3">
      <c r="A10898" t="s">
        <v>2365</v>
      </c>
      <c r="B10898" t="s">
        <v>153</v>
      </c>
      <c r="C10898" t="s">
        <v>153</v>
      </c>
      <c r="D10898" s="1">
        <v>44070</v>
      </c>
      <c r="E10898" t="s">
        <v>142</v>
      </c>
      <c r="F10898" s="1">
        <v>44070</v>
      </c>
    </row>
    <row r="10899" spans="1:6" x14ac:dyDescent="0.3">
      <c r="A10899" t="s">
        <v>2366</v>
      </c>
      <c r="B10899" t="s">
        <v>153</v>
      </c>
      <c r="C10899" t="s">
        <v>153</v>
      </c>
      <c r="D10899" s="1">
        <v>44070</v>
      </c>
      <c r="E10899" t="s">
        <v>142</v>
      </c>
      <c r="F10899" s="1">
        <v>44070</v>
      </c>
    </row>
    <row r="10900" spans="1:6" x14ac:dyDescent="0.3">
      <c r="A10900" t="s">
        <v>2367</v>
      </c>
      <c r="B10900" t="s">
        <v>153</v>
      </c>
      <c r="C10900" t="s">
        <v>153</v>
      </c>
      <c r="D10900" s="1">
        <v>44070</v>
      </c>
      <c r="E10900" t="s">
        <v>142</v>
      </c>
      <c r="F10900" s="1">
        <v>44070</v>
      </c>
    </row>
    <row r="10901" spans="1:6" x14ac:dyDescent="0.3">
      <c r="A10901" t="s">
        <v>2368</v>
      </c>
      <c r="B10901" t="s">
        <v>153</v>
      </c>
      <c r="C10901" t="s">
        <v>153</v>
      </c>
      <c r="D10901" s="1">
        <v>44070</v>
      </c>
      <c r="E10901" t="s">
        <v>142</v>
      </c>
      <c r="F10901" s="1">
        <v>44070</v>
      </c>
    </row>
    <row r="10902" spans="1:6" x14ac:dyDescent="0.3">
      <c r="A10902" t="s">
        <v>2369</v>
      </c>
      <c r="B10902" t="s">
        <v>153</v>
      </c>
      <c r="C10902" t="s">
        <v>153</v>
      </c>
      <c r="D10902" s="1">
        <v>44070</v>
      </c>
      <c r="E10902" t="s">
        <v>142</v>
      </c>
      <c r="F10902" s="1">
        <v>44070</v>
      </c>
    </row>
    <row r="10903" spans="1:6" x14ac:dyDescent="0.3">
      <c r="A10903" t="s">
        <v>2370</v>
      </c>
      <c r="B10903" t="s">
        <v>153</v>
      </c>
      <c r="C10903" t="s">
        <v>153</v>
      </c>
      <c r="D10903" s="1">
        <v>44070</v>
      </c>
      <c r="E10903" t="s">
        <v>142</v>
      </c>
      <c r="F10903" s="1">
        <v>44070</v>
      </c>
    </row>
    <row r="10904" spans="1:6" x14ac:dyDescent="0.3">
      <c r="A10904" t="s">
        <v>2371</v>
      </c>
      <c r="B10904" t="s">
        <v>153</v>
      </c>
      <c r="C10904" t="s">
        <v>153</v>
      </c>
      <c r="D10904" s="1">
        <v>44070</v>
      </c>
      <c r="E10904" t="s">
        <v>142</v>
      </c>
      <c r="F10904" s="1">
        <v>44070</v>
      </c>
    </row>
    <row r="10905" spans="1:6" x14ac:dyDescent="0.3">
      <c r="A10905" t="s">
        <v>2372</v>
      </c>
      <c r="B10905" t="s">
        <v>153</v>
      </c>
      <c r="C10905" t="s">
        <v>153</v>
      </c>
      <c r="D10905" s="1">
        <v>44070</v>
      </c>
      <c r="E10905" t="s">
        <v>142</v>
      </c>
      <c r="F10905" s="1">
        <v>44070</v>
      </c>
    </row>
    <row r="10906" spans="1:6" x14ac:dyDescent="0.3">
      <c r="A10906" t="s">
        <v>3081</v>
      </c>
      <c r="B10906" t="s">
        <v>153</v>
      </c>
      <c r="C10906" t="s">
        <v>153</v>
      </c>
      <c r="D10906" s="1">
        <v>44090</v>
      </c>
      <c r="E10906" t="s">
        <v>142</v>
      </c>
      <c r="F10906" s="1">
        <v>44091</v>
      </c>
    </row>
    <row r="10907" spans="1:6" x14ac:dyDescent="0.3">
      <c r="A10907" t="s">
        <v>3082</v>
      </c>
      <c r="B10907" t="s">
        <v>153</v>
      </c>
      <c r="C10907" t="s">
        <v>153</v>
      </c>
      <c r="D10907" s="1">
        <v>44090</v>
      </c>
      <c r="E10907" t="s">
        <v>142</v>
      </c>
      <c r="F10907" s="1">
        <v>44091</v>
      </c>
    </row>
    <row r="10908" spans="1:6" x14ac:dyDescent="0.3">
      <c r="A10908" t="s">
        <v>3083</v>
      </c>
      <c r="B10908" t="s">
        <v>153</v>
      </c>
      <c r="C10908" t="s">
        <v>153</v>
      </c>
      <c r="D10908" s="1">
        <v>44090</v>
      </c>
      <c r="E10908" t="s">
        <v>142</v>
      </c>
      <c r="F10908" s="1">
        <v>44091</v>
      </c>
    </row>
    <row r="10909" spans="1:6" x14ac:dyDescent="0.3">
      <c r="A10909" t="s">
        <v>3084</v>
      </c>
      <c r="B10909" t="s">
        <v>153</v>
      </c>
      <c r="C10909" t="s">
        <v>153</v>
      </c>
      <c r="D10909" s="1">
        <v>44090</v>
      </c>
      <c r="E10909" t="s">
        <v>142</v>
      </c>
      <c r="F10909" s="1">
        <v>44091</v>
      </c>
    </row>
    <row r="10910" spans="1:6" x14ac:dyDescent="0.3">
      <c r="A10910" t="s">
        <v>3085</v>
      </c>
      <c r="B10910" t="s">
        <v>153</v>
      </c>
      <c r="C10910" t="s">
        <v>153</v>
      </c>
      <c r="D10910" s="1">
        <v>44090</v>
      </c>
      <c r="E10910" t="s">
        <v>142</v>
      </c>
      <c r="F10910" s="1">
        <v>44091</v>
      </c>
    </row>
    <row r="10911" spans="1:6" x14ac:dyDescent="0.3">
      <c r="A10911" t="s">
        <v>3086</v>
      </c>
      <c r="B10911" t="s">
        <v>153</v>
      </c>
      <c r="C10911" t="s">
        <v>153</v>
      </c>
      <c r="D10911" s="1">
        <v>44090</v>
      </c>
      <c r="E10911" t="s">
        <v>142</v>
      </c>
      <c r="F10911" s="1">
        <v>44091</v>
      </c>
    </row>
    <row r="10912" spans="1:6" x14ac:dyDescent="0.3">
      <c r="A10912" t="s">
        <v>3087</v>
      </c>
      <c r="B10912" t="s">
        <v>153</v>
      </c>
      <c r="C10912" t="s">
        <v>153</v>
      </c>
      <c r="D10912" s="1">
        <v>44090</v>
      </c>
      <c r="E10912" t="s">
        <v>142</v>
      </c>
      <c r="F10912" s="1">
        <v>44091</v>
      </c>
    </row>
    <row r="10913" spans="1:6" x14ac:dyDescent="0.3">
      <c r="A10913" t="s">
        <v>3088</v>
      </c>
      <c r="B10913" t="s">
        <v>153</v>
      </c>
      <c r="C10913" t="s">
        <v>153</v>
      </c>
      <c r="D10913" s="1">
        <v>44090</v>
      </c>
      <c r="E10913" t="s">
        <v>142</v>
      </c>
      <c r="F10913" s="1">
        <v>44091</v>
      </c>
    </row>
    <row r="10914" spans="1:6" x14ac:dyDescent="0.3">
      <c r="A10914" t="s">
        <v>3089</v>
      </c>
      <c r="B10914" t="s">
        <v>153</v>
      </c>
      <c r="C10914" t="s">
        <v>153</v>
      </c>
      <c r="D10914" s="1">
        <v>44090</v>
      </c>
      <c r="E10914" t="s">
        <v>142</v>
      </c>
      <c r="F10914" s="1">
        <v>44091</v>
      </c>
    </row>
    <row r="10915" spans="1:6" x14ac:dyDescent="0.3">
      <c r="A10915" t="s">
        <v>3090</v>
      </c>
      <c r="B10915" t="s">
        <v>153</v>
      </c>
      <c r="C10915" t="s">
        <v>153</v>
      </c>
      <c r="D10915" s="1">
        <v>44090</v>
      </c>
      <c r="E10915" t="s">
        <v>142</v>
      </c>
      <c r="F10915" s="1">
        <v>44091</v>
      </c>
    </row>
    <row r="10916" spans="1:6" x14ac:dyDescent="0.3">
      <c r="A10916" t="s">
        <v>3091</v>
      </c>
      <c r="B10916" t="s">
        <v>153</v>
      </c>
      <c r="C10916" t="s">
        <v>153</v>
      </c>
      <c r="D10916" s="1">
        <v>44158</v>
      </c>
      <c r="E10916" t="s">
        <v>142</v>
      </c>
      <c r="F10916" s="1">
        <v>44160</v>
      </c>
    </row>
    <row r="10917" spans="1:6" x14ac:dyDescent="0.3">
      <c r="A10917" t="s">
        <v>3092</v>
      </c>
      <c r="B10917" t="s">
        <v>153</v>
      </c>
      <c r="C10917" t="s">
        <v>153</v>
      </c>
      <c r="D10917" s="1">
        <v>44158</v>
      </c>
      <c r="E10917" t="s">
        <v>142</v>
      </c>
      <c r="F10917" s="1">
        <v>44160</v>
      </c>
    </row>
    <row r="10918" spans="1:6" x14ac:dyDescent="0.3">
      <c r="A10918" t="s">
        <v>3093</v>
      </c>
      <c r="B10918" t="s">
        <v>153</v>
      </c>
      <c r="C10918" t="s">
        <v>153</v>
      </c>
      <c r="D10918" s="1">
        <v>44158</v>
      </c>
      <c r="E10918" t="s">
        <v>142</v>
      </c>
      <c r="F10918" s="1">
        <v>44160</v>
      </c>
    </row>
    <row r="10919" spans="1:6" x14ac:dyDescent="0.3">
      <c r="A10919" t="s">
        <v>3094</v>
      </c>
      <c r="B10919" t="s">
        <v>153</v>
      </c>
      <c r="C10919" t="s">
        <v>153</v>
      </c>
      <c r="D10919" s="1">
        <v>44158</v>
      </c>
      <c r="E10919" t="s">
        <v>142</v>
      </c>
      <c r="F10919" s="1">
        <v>44160</v>
      </c>
    </row>
    <row r="10920" spans="1:6" x14ac:dyDescent="0.3">
      <c r="A10920" t="s">
        <v>3095</v>
      </c>
      <c r="B10920" t="s">
        <v>153</v>
      </c>
      <c r="C10920" t="s">
        <v>153</v>
      </c>
      <c r="D10920" s="1">
        <v>44158</v>
      </c>
      <c r="E10920" t="s">
        <v>142</v>
      </c>
      <c r="F10920" s="1">
        <v>44160</v>
      </c>
    </row>
    <row r="10921" spans="1:6" x14ac:dyDescent="0.3">
      <c r="A10921" t="s">
        <v>3096</v>
      </c>
      <c r="B10921" t="s">
        <v>153</v>
      </c>
      <c r="C10921" t="s">
        <v>153</v>
      </c>
      <c r="D10921" s="1">
        <v>44158</v>
      </c>
      <c r="E10921" t="s">
        <v>142</v>
      </c>
      <c r="F10921" s="1">
        <v>44160</v>
      </c>
    </row>
    <row r="10922" spans="1:6" x14ac:dyDescent="0.3">
      <c r="A10922" t="s">
        <v>3097</v>
      </c>
      <c r="B10922" t="s">
        <v>153</v>
      </c>
      <c r="C10922" t="s">
        <v>153</v>
      </c>
      <c r="D10922" s="1">
        <v>44158</v>
      </c>
      <c r="E10922" t="s">
        <v>142</v>
      </c>
      <c r="F10922" s="1">
        <v>44160</v>
      </c>
    </row>
    <row r="10923" spans="1:6" x14ac:dyDescent="0.3">
      <c r="A10923" t="s">
        <v>3098</v>
      </c>
      <c r="B10923" t="s">
        <v>153</v>
      </c>
      <c r="C10923" t="s">
        <v>153</v>
      </c>
      <c r="D10923" s="1">
        <v>44158</v>
      </c>
      <c r="E10923" t="s">
        <v>142</v>
      </c>
      <c r="F10923" s="1">
        <v>44160</v>
      </c>
    </row>
    <row r="10924" spans="1:6" x14ac:dyDescent="0.3">
      <c r="A10924" t="s">
        <v>3099</v>
      </c>
      <c r="B10924" t="s">
        <v>153</v>
      </c>
      <c r="C10924" t="s">
        <v>153</v>
      </c>
      <c r="D10924" s="1">
        <v>44090</v>
      </c>
      <c r="E10924" t="s">
        <v>142</v>
      </c>
      <c r="F10924" s="1">
        <v>44091</v>
      </c>
    </row>
    <row r="10925" spans="1:6" x14ac:dyDescent="0.3">
      <c r="A10925" t="s">
        <v>3100</v>
      </c>
      <c r="B10925" t="s">
        <v>153</v>
      </c>
      <c r="C10925" t="s">
        <v>153</v>
      </c>
      <c r="D10925" s="1">
        <v>44090</v>
      </c>
      <c r="E10925" t="s">
        <v>142</v>
      </c>
      <c r="F10925" s="1">
        <v>44091</v>
      </c>
    </row>
    <row r="10926" spans="1:6" x14ac:dyDescent="0.3">
      <c r="A10926" t="s">
        <v>3101</v>
      </c>
      <c r="B10926" t="s">
        <v>153</v>
      </c>
      <c r="C10926" t="s">
        <v>153</v>
      </c>
      <c r="D10926" s="1">
        <v>44090</v>
      </c>
      <c r="E10926" t="s">
        <v>142</v>
      </c>
      <c r="F10926" s="1">
        <v>44091</v>
      </c>
    </row>
    <row r="10927" spans="1:6" x14ac:dyDescent="0.3">
      <c r="A10927" t="s">
        <v>3102</v>
      </c>
      <c r="B10927" t="s">
        <v>153</v>
      </c>
      <c r="C10927" t="s">
        <v>153</v>
      </c>
      <c r="D10927" s="1">
        <v>44158</v>
      </c>
      <c r="E10927" t="s">
        <v>142</v>
      </c>
      <c r="F10927" s="1">
        <v>44160</v>
      </c>
    </row>
    <row r="10928" spans="1:6" x14ac:dyDescent="0.3">
      <c r="A10928" t="s">
        <v>3103</v>
      </c>
      <c r="B10928" t="s">
        <v>153</v>
      </c>
      <c r="C10928" t="s">
        <v>153</v>
      </c>
      <c r="D10928" s="1">
        <v>44158</v>
      </c>
      <c r="E10928" t="s">
        <v>142</v>
      </c>
      <c r="F10928" s="1">
        <v>44160</v>
      </c>
    </row>
    <row r="10929" spans="1:6" x14ac:dyDescent="0.3">
      <c r="A10929" t="s">
        <v>3104</v>
      </c>
      <c r="B10929" t="s">
        <v>153</v>
      </c>
      <c r="C10929" t="s">
        <v>153</v>
      </c>
      <c r="D10929" s="1">
        <v>44158</v>
      </c>
      <c r="E10929" t="s">
        <v>142</v>
      </c>
      <c r="F10929" s="1">
        <v>44160</v>
      </c>
    </row>
    <row r="10930" spans="1:6" x14ac:dyDescent="0.3">
      <c r="A10930" t="s">
        <v>3105</v>
      </c>
      <c r="B10930" t="s">
        <v>153</v>
      </c>
      <c r="C10930" t="s">
        <v>153</v>
      </c>
      <c r="D10930" s="1">
        <v>44090</v>
      </c>
      <c r="E10930" t="s">
        <v>142</v>
      </c>
      <c r="F10930" s="1">
        <v>44091</v>
      </c>
    </row>
    <row r="10931" spans="1:6" x14ac:dyDescent="0.3">
      <c r="A10931" t="s">
        <v>3106</v>
      </c>
      <c r="B10931" t="s">
        <v>153</v>
      </c>
      <c r="C10931" t="s">
        <v>153</v>
      </c>
      <c r="D10931" s="1">
        <v>44158</v>
      </c>
      <c r="E10931" t="s">
        <v>142</v>
      </c>
      <c r="F10931" s="1">
        <v>44160</v>
      </c>
    </row>
    <row r="10932" spans="1:6" x14ac:dyDescent="0.3">
      <c r="A10932" t="s">
        <v>3107</v>
      </c>
      <c r="B10932" t="s">
        <v>153</v>
      </c>
      <c r="C10932" t="s">
        <v>153</v>
      </c>
      <c r="D10932" s="1">
        <v>44158</v>
      </c>
      <c r="E10932" t="s">
        <v>142</v>
      </c>
      <c r="F10932" s="1">
        <v>44160</v>
      </c>
    </row>
    <row r="10933" spans="1:6" x14ac:dyDescent="0.3">
      <c r="A10933" t="s">
        <v>3108</v>
      </c>
      <c r="B10933" t="s">
        <v>153</v>
      </c>
      <c r="C10933" t="s">
        <v>153</v>
      </c>
      <c r="D10933" s="1">
        <v>44090</v>
      </c>
      <c r="E10933" t="s">
        <v>142</v>
      </c>
      <c r="F10933" s="1">
        <v>44091</v>
      </c>
    </row>
    <row r="10934" spans="1:6" x14ac:dyDescent="0.3">
      <c r="A10934" t="s">
        <v>3109</v>
      </c>
      <c r="B10934" t="s">
        <v>153</v>
      </c>
      <c r="C10934" t="s">
        <v>153</v>
      </c>
      <c r="D10934" s="1">
        <v>44158</v>
      </c>
      <c r="E10934" t="s">
        <v>142</v>
      </c>
      <c r="F10934" s="1">
        <v>44160</v>
      </c>
    </row>
    <row r="10935" spans="1:6" x14ac:dyDescent="0.3">
      <c r="A10935" t="s">
        <v>3110</v>
      </c>
      <c r="B10935" t="s">
        <v>153</v>
      </c>
      <c r="C10935" t="s">
        <v>153</v>
      </c>
      <c r="D10935" s="1">
        <v>44158</v>
      </c>
      <c r="E10935" t="s">
        <v>142</v>
      </c>
      <c r="F10935" s="1">
        <v>44160</v>
      </c>
    </row>
    <row r="10936" spans="1:6" x14ac:dyDescent="0.3">
      <c r="A10936" t="s">
        <v>3111</v>
      </c>
      <c r="B10936" t="s">
        <v>153</v>
      </c>
      <c r="C10936" t="s">
        <v>153</v>
      </c>
      <c r="D10936" s="1">
        <v>44158</v>
      </c>
      <c r="E10936" t="s">
        <v>142</v>
      </c>
      <c r="F10936" s="1">
        <v>44160</v>
      </c>
    </row>
    <row r="10937" spans="1:6" x14ac:dyDescent="0.3">
      <c r="A10937" t="s">
        <v>3112</v>
      </c>
      <c r="B10937" t="s">
        <v>153</v>
      </c>
      <c r="C10937" t="s">
        <v>153</v>
      </c>
      <c r="D10937" s="1">
        <v>44090</v>
      </c>
      <c r="E10937" t="s">
        <v>142</v>
      </c>
      <c r="F10937" s="1">
        <v>44091</v>
      </c>
    </row>
    <row r="10938" spans="1:6" x14ac:dyDescent="0.3">
      <c r="A10938" t="s">
        <v>3113</v>
      </c>
      <c r="B10938" t="s">
        <v>153</v>
      </c>
      <c r="C10938" t="s">
        <v>153</v>
      </c>
      <c r="D10938" s="1">
        <v>44090</v>
      </c>
      <c r="E10938" t="s">
        <v>142</v>
      </c>
      <c r="F10938" s="1">
        <v>44091</v>
      </c>
    </row>
    <row r="10939" spans="1:6" x14ac:dyDescent="0.3">
      <c r="A10939" t="s">
        <v>3114</v>
      </c>
      <c r="B10939" t="s">
        <v>153</v>
      </c>
      <c r="C10939" t="s">
        <v>153</v>
      </c>
      <c r="D10939" s="1">
        <v>44158</v>
      </c>
      <c r="E10939" t="s">
        <v>142</v>
      </c>
      <c r="F10939" s="1">
        <v>44160</v>
      </c>
    </row>
    <row r="10940" spans="1:6" x14ac:dyDescent="0.3">
      <c r="A10940" t="s">
        <v>3115</v>
      </c>
      <c r="B10940" t="s">
        <v>153</v>
      </c>
      <c r="C10940" t="s">
        <v>153</v>
      </c>
      <c r="D10940" s="1">
        <v>44090</v>
      </c>
      <c r="E10940" t="s">
        <v>142</v>
      </c>
      <c r="F10940" s="1">
        <v>44091</v>
      </c>
    </row>
    <row r="10941" spans="1:6" x14ac:dyDescent="0.3">
      <c r="A10941" t="s">
        <v>3116</v>
      </c>
      <c r="B10941" t="s">
        <v>153</v>
      </c>
      <c r="C10941" t="s">
        <v>153</v>
      </c>
      <c r="D10941" s="1">
        <v>44158</v>
      </c>
      <c r="E10941" t="s">
        <v>142</v>
      </c>
      <c r="F10941" s="1">
        <v>44160</v>
      </c>
    </row>
    <row r="10942" spans="1:6" x14ac:dyDescent="0.3">
      <c r="A10942" t="s">
        <v>3117</v>
      </c>
      <c r="B10942" t="s">
        <v>153</v>
      </c>
      <c r="C10942" t="s">
        <v>153</v>
      </c>
      <c r="D10942" s="1">
        <v>44158</v>
      </c>
      <c r="E10942" t="s">
        <v>142</v>
      </c>
      <c r="F10942" s="1">
        <v>44160</v>
      </c>
    </row>
    <row r="10943" spans="1:6" x14ac:dyDescent="0.3">
      <c r="A10943" t="s">
        <v>3118</v>
      </c>
      <c r="B10943" t="s">
        <v>153</v>
      </c>
      <c r="C10943" t="s">
        <v>153</v>
      </c>
      <c r="D10943" s="1">
        <v>44158</v>
      </c>
      <c r="E10943" t="s">
        <v>142</v>
      </c>
      <c r="F10943" s="1">
        <v>44160</v>
      </c>
    </row>
    <row r="10944" spans="1:6" x14ac:dyDescent="0.3">
      <c r="A10944" t="s">
        <v>3119</v>
      </c>
      <c r="B10944" t="s">
        <v>153</v>
      </c>
      <c r="C10944" t="s">
        <v>153</v>
      </c>
      <c r="D10944" s="1">
        <v>44158</v>
      </c>
      <c r="E10944" t="s">
        <v>142</v>
      </c>
      <c r="F10944" s="1">
        <v>44160</v>
      </c>
    </row>
    <row r="10945" spans="1:6" x14ac:dyDescent="0.3">
      <c r="A10945" t="s">
        <v>3120</v>
      </c>
      <c r="B10945" t="s">
        <v>153</v>
      </c>
      <c r="C10945" t="s">
        <v>153</v>
      </c>
      <c r="D10945" s="1">
        <v>44158</v>
      </c>
      <c r="E10945" t="s">
        <v>142</v>
      </c>
      <c r="F10945" s="1">
        <v>44160</v>
      </c>
    </row>
    <row r="10946" spans="1:6" x14ac:dyDescent="0.3">
      <c r="A10946" t="s">
        <v>3121</v>
      </c>
      <c r="B10946" t="s">
        <v>153</v>
      </c>
      <c r="C10946" t="s">
        <v>153</v>
      </c>
      <c r="D10946" s="1">
        <v>44090</v>
      </c>
      <c r="E10946" t="s">
        <v>142</v>
      </c>
      <c r="F10946" s="1">
        <v>44091</v>
      </c>
    </row>
    <row r="10947" spans="1:6" x14ac:dyDescent="0.3">
      <c r="A10947" t="s">
        <v>3122</v>
      </c>
      <c r="B10947" t="s">
        <v>153</v>
      </c>
      <c r="C10947" t="s">
        <v>153</v>
      </c>
      <c r="D10947" s="1">
        <v>44090</v>
      </c>
      <c r="E10947" t="s">
        <v>142</v>
      </c>
      <c r="F10947" s="1">
        <v>44091</v>
      </c>
    </row>
    <row r="10948" spans="1:6" x14ac:dyDescent="0.3">
      <c r="A10948" t="s">
        <v>3123</v>
      </c>
      <c r="B10948" t="s">
        <v>153</v>
      </c>
      <c r="C10948" t="s">
        <v>153</v>
      </c>
      <c r="D10948" s="1">
        <v>44158</v>
      </c>
      <c r="E10948" t="s">
        <v>142</v>
      </c>
      <c r="F10948" s="1">
        <v>44160</v>
      </c>
    </row>
    <row r="10949" spans="1:6" x14ac:dyDescent="0.3">
      <c r="A10949" t="s">
        <v>3124</v>
      </c>
      <c r="B10949" t="s">
        <v>153</v>
      </c>
      <c r="C10949" t="s">
        <v>153</v>
      </c>
      <c r="D10949" s="1">
        <v>44158</v>
      </c>
      <c r="E10949" t="s">
        <v>142</v>
      </c>
      <c r="F10949" s="1">
        <v>44160</v>
      </c>
    </row>
    <row r="10950" spans="1:6" x14ac:dyDescent="0.3">
      <c r="A10950" t="s">
        <v>3125</v>
      </c>
      <c r="B10950" t="s">
        <v>153</v>
      </c>
      <c r="C10950" t="s">
        <v>153</v>
      </c>
      <c r="D10950" s="1">
        <v>44158</v>
      </c>
      <c r="E10950" t="s">
        <v>142</v>
      </c>
      <c r="F10950" s="1">
        <v>44160</v>
      </c>
    </row>
    <row r="10951" spans="1:6" x14ac:dyDescent="0.3">
      <c r="A10951" t="s">
        <v>3126</v>
      </c>
      <c r="B10951" t="s">
        <v>153</v>
      </c>
      <c r="C10951" t="s">
        <v>153</v>
      </c>
      <c r="D10951" s="1">
        <v>44090</v>
      </c>
      <c r="E10951" t="s">
        <v>142</v>
      </c>
      <c r="F10951" s="1">
        <v>44091</v>
      </c>
    </row>
    <row r="10952" spans="1:6" x14ac:dyDescent="0.3">
      <c r="A10952" t="s">
        <v>3127</v>
      </c>
      <c r="B10952" t="s">
        <v>153</v>
      </c>
      <c r="C10952" t="s">
        <v>153</v>
      </c>
      <c r="D10952" s="1">
        <v>44158</v>
      </c>
      <c r="E10952" t="s">
        <v>142</v>
      </c>
      <c r="F10952" s="1">
        <v>44160</v>
      </c>
    </row>
    <row r="10953" spans="1:6" x14ac:dyDescent="0.3">
      <c r="A10953" t="s">
        <v>3128</v>
      </c>
      <c r="B10953" t="s">
        <v>153</v>
      </c>
      <c r="C10953" t="s">
        <v>153</v>
      </c>
      <c r="D10953" s="1">
        <v>44090</v>
      </c>
      <c r="E10953" t="s">
        <v>142</v>
      </c>
      <c r="F10953" s="1">
        <v>44091</v>
      </c>
    </row>
    <row r="10954" spans="1:6" x14ac:dyDescent="0.3">
      <c r="A10954" t="s">
        <v>3129</v>
      </c>
      <c r="B10954" t="s">
        <v>153</v>
      </c>
      <c r="C10954" t="s">
        <v>153</v>
      </c>
      <c r="D10954" s="1">
        <v>44158</v>
      </c>
      <c r="E10954" t="s">
        <v>142</v>
      </c>
      <c r="F10954" s="1">
        <v>44160</v>
      </c>
    </row>
    <row r="10955" spans="1:6" x14ac:dyDescent="0.3">
      <c r="A10955" t="s">
        <v>3130</v>
      </c>
      <c r="B10955" t="s">
        <v>153</v>
      </c>
      <c r="C10955" t="s">
        <v>153</v>
      </c>
      <c r="D10955" s="1">
        <v>44090</v>
      </c>
      <c r="E10955" t="s">
        <v>142</v>
      </c>
      <c r="F10955" s="1">
        <v>44091</v>
      </c>
    </row>
    <row r="10956" spans="1:6" x14ac:dyDescent="0.3">
      <c r="A10956" t="s">
        <v>3131</v>
      </c>
      <c r="B10956" t="s">
        <v>153</v>
      </c>
      <c r="C10956" t="s">
        <v>153</v>
      </c>
      <c r="D10956" s="1">
        <v>44090</v>
      </c>
      <c r="E10956" t="s">
        <v>142</v>
      </c>
      <c r="F10956" s="1">
        <v>44091</v>
      </c>
    </row>
    <row r="10957" spans="1:6" x14ac:dyDescent="0.3">
      <c r="A10957" t="s">
        <v>3132</v>
      </c>
      <c r="B10957" t="s">
        <v>153</v>
      </c>
      <c r="C10957" t="s">
        <v>153</v>
      </c>
      <c r="D10957" s="1">
        <v>44090</v>
      </c>
      <c r="E10957" t="s">
        <v>142</v>
      </c>
      <c r="F10957" s="1">
        <v>44091</v>
      </c>
    </row>
    <row r="10958" spans="1:6" x14ac:dyDescent="0.3">
      <c r="A10958" t="s">
        <v>3133</v>
      </c>
      <c r="B10958" t="s">
        <v>153</v>
      </c>
      <c r="C10958" t="s">
        <v>153</v>
      </c>
      <c r="D10958" s="1">
        <v>44158</v>
      </c>
      <c r="E10958" t="s">
        <v>142</v>
      </c>
      <c r="F10958" s="1">
        <v>44160</v>
      </c>
    </row>
    <row r="10959" spans="1:6" x14ac:dyDescent="0.3">
      <c r="A10959" t="s">
        <v>3134</v>
      </c>
      <c r="B10959" t="s">
        <v>153</v>
      </c>
      <c r="C10959" t="s">
        <v>153</v>
      </c>
      <c r="D10959" s="1">
        <v>44158</v>
      </c>
      <c r="E10959" t="s">
        <v>142</v>
      </c>
      <c r="F10959" s="1">
        <v>44160</v>
      </c>
    </row>
    <row r="10960" spans="1:6" x14ac:dyDescent="0.3">
      <c r="A10960" t="s">
        <v>3135</v>
      </c>
      <c r="B10960" t="s">
        <v>153</v>
      </c>
      <c r="C10960" t="s">
        <v>153</v>
      </c>
      <c r="D10960" s="1">
        <v>44090</v>
      </c>
      <c r="E10960" t="s">
        <v>142</v>
      </c>
      <c r="F10960" s="1">
        <v>44091</v>
      </c>
    </row>
    <row r="10961" spans="1:6" x14ac:dyDescent="0.3">
      <c r="A10961" t="s">
        <v>3136</v>
      </c>
      <c r="B10961" t="s">
        <v>153</v>
      </c>
      <c r="C10961" t="s">
        <v>153</v>
      </c>
      <c r="D10961" s="1">
        <v>44090</v>
      </c>
      <c r="E10961" t="s">
        <v>142</v>
      </c>
      <c r="F10961" s="1">
        <v>44091</v>
      </c>
    </row>
    <row r="10962" spans="1:6" x14ac:dyDescent="0.3">
      <c r="A10962" t="s">
        <v>3137</v>
      </c>
      <c r="B10962" t="s">
        <v>153</v>
      </c>
      <c r="C10962" t="s">
        <v>153</v>
      </c>
      <c r="D10962" s="1">
        <v>44090</v>
      </c>
      <c r="E10962" t="s">
        <v>142</v>
      </c>
      <c r="F10962" s="1">
        <v>44091</v>
      </c>
    </row>
    <row r="10963" spans="1:6" x14ac:dyDescent="0.3">
      <c r="A10963" t="s">
        <v>3138</v>
      </c>
      <c r="B10963" t="s">
        <v>153</v>
      </c>
      <c r="C10963" t="s">
        <v>153</v>
      </c>
      <c r="D10963" s="1">
        <v>44158</v>
      </c>
      <c r="E10963" t="s">
        <v>142</v>
      </c>
      <c r="F10963" s="1">
        <v>44160</v>
      </c>
    </row>
    <row r="10964" spans="1:6" x14ac:dyDescent="0.3">
      <c r="A10964" t="s">
        <v>3139</v>
      </c>
      <c r="B10964" t="s">
        <v>153</v>
      </c>
      <c r="C10964" t="s">
        <v>153</v>
      </c>
      <c r="D10964" s="1">
        <v>44158</v>
      </c>
      <c r="E10964" t="s">
        <v>142</v>
      </c>
      <c r="F10964" s="1">
        <v>44160</v>
      </c>
    </row>
    <row r="10965" spans="1:6" x14ac:dyDescent="0.3">
      <c r="A10965" t="s">
        <v>3140</v>
      </c>
      <c r="B10965" t="s">
        <v>153</v>
      </c>
      <c r="C10965" t="s">
        <v>153</v>
      </c>
      <c r="D10965" s="1">
        <v>44090</v>
      </c>
      <c r="E10965" t="s">
        <v>142</v>
      </c>
      <c r="F10965" s="1">
        <v>44091</v>
      </c>
    </row>
    <row r="10966" spans="1:6" x14ac:dyDescent="0.3">
      <c r="A10966" t="s">
        <v>3141</v>
      </c>
      <c r="B10966" t="s">
        <v>153</v>
      </c>
      <c r="C10966" t="s">
        <v>153</v>
      </c>
      <c r="D10966" s="1">
        <v>44158</v>
      </c>
      <c r="E10966" t="s">
        <v>142</v>
      </c>
      <c r="F10966" s="1">
        <v>44160</v>
      </c>
    </row>
    <row r="10967" spans="1:6" x14ac:dyDescent="0.3">
      <c r="A10967" t="s">
        <v>3142</v>
      </c>
      <c r="B10967" t="s">
        <v>153</v>
      </c>
      <c r="C10967" t="s">
        <v>153</v>
      </c>
      <c r="D10967" s="1">
        <v>44158</v>
      </c>
      <c r="E10967" t="s">
        <v>142</v>
      </c>
      <c r="F10967" s="1">
        <v>44160</v>
      </c>
    </row>
    <row r="10968" spans="1:6" x14ac:dyDescent="0.3">
      <c r="A10968" t="s">
        <v>3143</v>
      </c>
      <c r="B10968" t="s">
        <v>153</v>
      </c>
      <c r="C10968" t="s">
        <v>153</v>
      </c>
      <c r="D10968" s="1">
        <v>44090</v>
      </c>
      <c r="E10968" t="s">
        <v>142</v>
      </c>
      <c r="F10968" s="1">
        <v>44091</v>
      </c>
    </row>
    <row r="10969" spans="1:6" x14ac:dyDescent="0.3">
      <c r="A10969" t="s">
        <v>3144</v>
      </c>
      <c r="B10969" t="s">
        <v>153</v>
      </c>
      <c r="C10969" t="s">
        <v>153</v>
      </c>
      <c r="D10969" s="1">
        <v>44158</v>
      </c>
      <c r="E10969" t="s">
        <v>142</v>
      </c>
      <c r="F10969" s="1">
        <v>44160</v>
      </c>
    </row>
    <row r="10970" spans="1:6" x14ac:dyDescent="0.3">
      <c r="A10970" t="s">
        <v>3145</v>
      </c>
      <c r="B10970" t="s">
        <v>153</v>
      </c>
      <c r="C10970" t="s">
        <v>153</v>
      </c>
      <c r="D10970" s="1">
        <v>44090</v>
      </c>
      <c r="E10970" t="s">
        <v>142</v>
      </c>
      <c r="F10970" s="1">
        <v>44091</v>
      </c>
    </row>
    <row r="10971" spans="1:6" x14ac:dyDescent="0.3">
      <c r="A10971" t="s">
        <v>3146</v>
      </c>
      <c r="B10971" t="s">
        <v>153</v>
      </c>
      <c r="C10971" t="s">
        <v>153</v>
      </c>
      <c r="D10971" s="1">
        <v>44158</v>
      </c>
      <c r="E10971" t="s">
        <v>142</v>
      </c>
      <c r="F10971" s="1">
        <v>44160</v>
      </c>
    </row>
    <row r="10972" spans="1:6" x14ac:dyDescent="0.3">
      <c r="A10972" t="s">
        <v>3147</v>
      </c>
      <c r="B10972" t="s">
        <v>153</v>
      </c>
      <c r="C10972" t="s">
        <v>153</v>
      </c>
      <c r="D10972" s="1">
        <v>44090</v>
      </c>
      <c r="E10972" t="s">
        <v>142</v>
      </c>
      <c r="F10972" s="1">
        <v>44091</v>
      </c>
    </row>
    <row r="10973" spans="1:6" x14ac:dyDescent="0.3">
      <c r="A10973" t="s">
        <v>3148</v>
      </c>
      <c r="B10973" t="s">
        <v>153</v>
      </c>
      <c r="C10973" t="s">
        <v>153</v>
      </c>
      <c r="D10973" s="1">
        <v>44090</v>
      </c>
      <c r="E10973" t="s">
        <v>142</v>
      </c>
      <c r="F10973" s="1">
        <v>44091</v>
      </c>
    </row>
    <row r="10974" spans="1:6" x14ac:dyDescent="0.3">
      <c r="A10974" t="s">
        <v>3149</v>
      </c>
      <c r="B10974" t="s">
        <v>153</v>
      </c>
      <c r="C10974" t="s">
        <v>153</v>
      </c>
      <c r="D10974" s="1">
        <v>44090</v>
      </c>
      <c r="E10974" t="s">
        <v>142</v>
      </c>
      <c r="F10974" s="1">
        <v>44091</v>
      </c>
    </row>
    <row r="10975" spans="1:6" x14ac:dyDescent="0.3">
      <c r="A10975" t="s">
        <v>3150</v>
      </c>
      <c r="B10975" t="s">
        <v>153</v>
      </c>
      <c r="C10975" t="s">
        <v>153</v>
      </c>
      <c r="D10975" s="1">
        <v>44090</v>
      </c>
      <c r="E10975" t="s">
        <v>142</v>
      </c>
      <c r="F10975" s="1">
        <v>44091</v>
      </c>
    </row>
    <row r="10976" spans="1:6" x14ac:dyDescent="0.3">
      <c r="A10976" t="s">
        <v>3151</v>
      </c>
      <c r="B10976" t="s">
        <v>153</v>
      </c>
      <c r="C10976" t="s">
        <v>153</v>
      </c>
      <c r="D10976" s="1">
        <v>44158</v>
      </c>
      <c r="E10976" t="s">
        <v>142</v>
      </c>
      <c r="F10976" s="1">
        <v>44160</v>
      </c>
    </row>
    <row r="10977" spans="1:6" x14ac:dyDescent="0.3">
      <c r="A10977" t="s">
        <v>3152</v>
      </c>
      <c r="B10977" t="s">
        <v>153</v>
      </c>
      <c r="C10977" t="s">
        <v>153</v>
      </c>
      <c r="D10977" s="1">
        <v>44158</v>
      </c>
      <c r="E10977" t="s">
        <v>142</v>
      </c>
      <c r="F10977" s="1">
        <v>44160</v>
      </c>
    </row>
    <row r="10978" spans="1:6" x14ac:dyDescent="0.3">
      <c r="A10978" t="s">
        <v>3153</v>
      </c>
      <c r="B10978" t="s">
        <v>153</v>
      </c>
      <c r="C10978" t="s">
        <v>153</v>
      </c>
      <c r="D10978" s="1">
        <v>44158</v>
      </c>
      <c r="E10978" t="s">
        <v>142</v>
      </c>
      <c r="F10978" s="1">
        <v>44160</v>
      </c>
    </row>
    <row r="10979" spans="1:6" x14ac:dyDescent="0.3">
      <c r="A10979" t="s">
        <v>3154</v>
      </c>
      <c r="B10979" t="s">
        <v>153</v>
      </c>
      <c r="C10979" t="s">
        <v>153</v>
      </c>
      <c r="D10979" s="1">
        <v>44158</v>
      </c>
      <c r="E10979" t="s">
        <v>142</v>
      </c>
      <c r="F10979" s="1">
        <v>44160</v>
      </c>
    </row>
    <row r="10980" spans="1:6" x14ac:dyDescent="0.3">
      <c r="A10980" t="s">
        <v>3687</v>
      </c>
      <c r="B10980" t="s">
        <v>153</v>
      </c>
      <c r="C10980" t="s">
        <v>153</v>
      </c>
      <c r="D10980" s="1">
        <v>44097</v>
      </c>
      <c r="E10980" t="s">
        <v>142</v>
      </c>
      <c r="F10980" s="1">
        <v>44103</v>
      </c>
    </row>
    <row r="10981" spans="1:6" x14ac:dyDescent="0.3">
      <c r="A10981" t="s">
        <v>3155</v>
      </c>
      <c r="B10981" t="s">
        <v>153</v>
      </c>
      <c r="C10981" t="s">
        <v>153</v>
      </c>
      <c r="D10981" s="1">
        <v>44158</v>
      </c>
      <c r="E10981" t="s">
        <v>142</v>
      </c>
      <c r="F10981" s="1">
        <v>44160</v>
      </c>
    </row>
    <row r="10982" spans="1:6" x14ac:dyDescent="0.3">
      <c r="A10982" t="s">
        <v>3156</v>
      </c>
      <c r="B10982" t="s">
        <v>153</v>
      </c>
      <c r="C10982" t="s">
        <v>153</v>
      </c>
      <c r="D10982" s="1">
        <v>44158</v>
      </c>
      <c r="E10982" t="s">
        <v>142</v>
      </c>
      <c r="F10982" s="1">
        <v>44160</v>
      </c>
    </row>
    <row r="10983" spans="1:6" x14ac:dyDescent="0.3">
      <c r="A10983" t="s">
        <v>3157</v>
      </c>
      <c r="B10983" t="s">
        <v>153</v>
      </c>
      <c r="C10983" t="s">
        <v>153</v>
      </c>
      <c r="D10983" s="1">
        <v>44158</v>
      </c>
      <c r="E10983" t="s">
        <v>142</v>
      </c>
      <c r="F10983" s="1">
        <v>44160</v>
      </c>
    </row>
    <row r="10984" spans="1:6" x14ac:dyDescent="0.3">
      <c r="A10984" t="s">
        <v>3158</v>
      </c>
      <c r="B10984" t="s">
        <v>153</v>
      </c>
      <c r="C10984" t="s">
        <v>153</v>
      </c>
      <c r="D10984" s="1">
        <v>44090</v>
      </c>
      <c r="E10984" t="s">
        <v>142</v>
      </c>
      <c r="F10984" s="1">
        <v>44091</v>
      </c>
    </row>
    <row r="10985" spans="1:6" x14ac:dyDescent="0.3">
      <c r="A10985" t="s">
        <v>3159</v>
      </c>
      <c r="B10985" t="s">
        <v>153</v>
      </c>
      <c r="C10985" t="s">
        <v>153</v>
      </c>
      <c r="D10985" s="1">
        <v>44090</v>
      </c>
      <c r="E10985" t="s">
        <v>142</v>
      </c>
      <c r="F10985" s="1">
        <v>44091</v>
      </c>
    </row>
    <row r="10986" spans="1:6" x14ac:dyDescent="0.3">
      <c r="A10986" t="s">
        <v>3160</v>
      </c>
      <c r="B10986" t="s">
        <v>153</v>
      </c>
      <c r="C10986" t="s">
        <v>153</v>
      </c>
      <c r="D10986" s="1">
        <v>44090</v>
      </c>
      <c r="E10986" t="s">
        <v>142</v>
      </c>
      <c r="F10986" s="1">
        <v>44091</v>
      </c>
    </row>
    <row r="10987" spans="1:6" x14ac:dyDescent="0.3">
      <c r="A10987" t="s">
        <v>3161</v>
      </c>
      <c r="B10987" t="s">
        <v>153</v>
      </c>
      <c r="C10987" t="s">
        <v>153</v>
      </c>
      <c r="D10987" s="1">
        <v>44158</v>
      </c>
      <c r="E10987" t="s">
        <v>142</v>
      </c>
      <c r="F10987" s="1">
        <v>44160</v>
      </c>
    </row>
    <row r="10988" spans="1:6" x14ac:dyDescent="0.3">
      <c r="A10988" t="s">
        <v>3162</v>
      </c>
      <c r="B10988" t="s">
        <v>153</v>
      </c>
      <c r="C10988" t="s">
        <v>153</v>
      </c>
      <c r="D10988" s="1">
        <v>44158</v>
      </c>
      <c r="E10988" t="s">
        <v>142</v>
      </c>
      <c r="F10988" s="1">
        <v>44160</v>
      </c>
    </row>
    <row r="10989" spans="1:6" x14ac:dyDescent="0.3">
      <c r="A10989" t="s">
        <v>3163</v>
      </c>
      <c r="B10989" t="s">
        <v>153</v>
      </c>
      <c r="C10989" t="s">
        <v>153</v>
      </c>
      <c r="D10989" s="1">
        <v>44090</v>
      </c>
      <c r="E10989" t="s">
        <v>142</v>
      </c>
      <c r="F10989" s="1">
        <v>44091</v>
      </c>
    </row>
    <row r="10990" spans="1:6" x14ac:dyDescent="0.3">
      <c r="A10990" t="s">
        <v>3164</v>
      </c>
      <c r="B10990" t="s">
        <v>153</v>
      </c>
      <c r="C10990" t="s">
        <v>153</v>
      </c>
      <c r="D10990" s="1">
        <v>44158</v>
      </c>
      <c r="E10990" t="s">
        <v>142</v>
      </c>
      <c r="F10990" s="1">
        <v>44160</v>
      </c>
    </row>
    <row r="10991" spans="1:6" x14ac:dyDescent="0.3">
      <c r="A10991" t="s">
        <v>3165</v>
      </c>
      <c r="B10991" t="s">
        <v>153</v>
      </c>
      <c r="C10991" t="s">
        <v>153</v>
      </c>
      <c r="D10991" s="1">
        <v>44090</v>
      </c>
      <c r="E10991" t="s">
        <v>142</v>
      </c>
      <c r="F10991" s="1">
        <v>44091</v>
      </c>
    </row>
    <row r="10992" spans="1:6" x14ac:dyDescent="0.3">
      <c r="A10992" t="s">
        <v>3166</v>
      </c>
      <c r="B10992" t="s">
        <v>153</v>
      </c>
      <c r="C10992" t="s">
        <v>153</v>
      </c>
      <c r="D10992" s="1">
        <v>44090</v>
      </c>
      <c r="E10992" t="s">
        <v>142</v>
      </c>
      <c r="F10992" s="1">
        <v>44091</v>
      </c>
    </row>
    <row r="10993" spans="1:6" x14ac:dyDescent="0.3">
      <c r="A10993" t="s">
        <v>3167</v>
      </c>
      <c r="B10993" t="s">
        <v>153</v>
      </c>
      <c r="C10993" t="s">
        <v>153</v>
      </c>
      <c r="D10993" s="1">
        <v>44090</v>
      </c>
      <c r="E10993" t="s">
        <v>142</v>
      </c>
      <c r="F10993" s="1">
        <v>44091</v>
      </c>
    </row>
    <row r="10994" spans="1:6" x14ac:dyDescent="0.3">
      <c r="A10994" t="s">
        <v>3168</v>
      </c>
      <c r="B10994" t="s">
        <v>153</v>
      </c>
      <c r="C10994" t="s">
        <v>153</v>
      </c>
      <c r="D10994" s="1">
        <v>44158</v>
      </c>
      <c r="E10994" t="s">
        <v>142</v>
      </c>
      <c r="F10994" s="1">
        <v>44160</v>
      </c>
    </row>
    <row r="10995" spans="1:6" x14ac:dyDescent="0.3">
      <c r="A10995" t="s">
        <v>3169</v>
      </c>
      <c r="B10995" t="s">
        <v>153</v>
      </c>
      <c r="C10995" t="s">
        <v>153</v>
      </c>
      <c r="D10995" s="1">
        <v>44158</v>
      </c>
      <c r="E10995" t="s">
        <v>142</v>
      </c>
      <c r="F10995" s="1">
        <v>44160</v>
      </c>
    </row>
    <row r="10996" spans="1:6" x14ac:dyDescent="0.3">
      <c r="A10996" t="s">
        <v>3170</v>
      </c>
      <c r="B10996" t="s">
        <v>153</v>
      </c>
      <c r="C10996" t="s">
        <v>153</v>
      </c>
      <c r="D10996" s="1">
        <v>44158</v>
      </c>
      <c r="E10996" t="s">
        <v>142</v>
      </c>
      <c r="F10996" s="1">
        <v>44160</v>
      </c>
    </row>
    <row r="10997" spans="1:6" x14ac:dyDescent="0.3">
      <c r="A10997" t="s">
        <v>3171</v>
      </c>
      <c r="B10997" t="s">
        <v>153</v>
      </c>
      <c r="C10997" t="s">
        <v>153</v>
      </c>
      <c r="D10997" s="1">
        <v>44158</v>
      </c>
      <c r="E10997" t="s">
        <v>142</v>
      </c>
      <c r="F10997" s="1">
        <v>44160</v>
      </c>
    </row>
    <row r="10998" spans="1:6" x14ac:dyDescent="0.3">
      <c r="A10998" t="s">
        <v>3172</v>
      </c>
      <c r="B10998" t="s">
        <v>153</v>
      </c>
      <c r="C10998" t="s">
        <v>153</v>
      </c>
      <c r="D10998" s="1">
        <v>44158</v>
      </c>
      <c r="E10998" t="s">
        <v>142</v>
      </c>
      <c r="F10998" s="1">
        <v>44160</v>
      </c>
    </row>
    <row r="10999" spans="1:6" x14ac:dyDescent="0.3">
      <c r="A10999" t="s">
        <v>3173</v>
      </c>
      <c r="B10999" t="s">
        <v>153</v>
      </c>
      <c r="C10999" t="s">
        <v>153</v>
      </c>
      <c r="D10999" s="1">
        <v>44090</v>
      </c>
      <c r="E10999" t="s">
        <v>142</v>
      </c>
      <c r="F10999" s="1">
        <v>44091</v>
      </c>
    </row>
    <row r="11000" spans="1:6" x14ac:dyDescent="0.3">
      <c r="A11000" t="s">
        <v>3174</v>
      </c>
      <c r="B11000" t="s">
        <v>153</v>
      </c>
      <c r="C11000" t="s">
        <v>153</v>
      </c>
      <c r="D11000" s="1">
        <v>44090</v>
      </c>
      <c r="E11000" t="s">
        <v>142</v>
      </c>
      <c r="F11000" s="1">
        <v>44091</v>
      </c>
    </row>
    <row r="11001" spans="1:6" x14ac:dyDescent="0.3">
      <c r="A11001" t="s">
        <v>3175</v>
      </c>
      <c r="B11001" t="s">
        <v>153</v>
      </c>
      <c r="C11001" t="s">
        <v>153</v>
      </c>
      <c r="D11001" s="1">
        <v>44090</v>
      </c>
      <c r="E11001" t="s">
        <v>142</v>
      </c>
      <c r="F11001" s="1">
        <v>44091</v>
      </c>
    </row>
    <row r="11002" spans="1:6" x14ac:dyDescent="0.3">
      <c r="A11002" t="s">
        <v>3176</v>
      </c>
      <c r="B11002" t="s">
        <v>153</v>
      </c>
      <c r="C11002" t="s">
        <v>153</v>
      </c>
      <c r="D11002" s="1">
        <v>44158</v>
      </c>
      <c r="E11002" t="s">
        <v>142</v>
      </c>
      <c r="F11002" s="1">
        <v>44160</v>
      </c>
    </row>
    <row r="11003" spans="1:6" x14ac:dyDescent="0.3">
      <c r="A11003" t="s">
        <v>3177</v>
      </c>
      <c r="B11003" t="s">
        <v>153</v>
      </c>
      <c r="C11003" t="s">
        <v>153</v>
      </c>
      <c r="D11003" s="1">
        <v>44158</v>
      </c>
      <c r="E11003" t="s">
        <v>142</v>
      </c>
      <c r="F11003" s="1">
        <v>44160</v>
      </c>
    </row>
    <row r="11004" spans="1:6" x14ac:dyDescent="0.3">
      <c r="A11004" t="s">
        <v>3178</v>
      </c>
      <c r="B11004" t="s">
        <v>153</v>
      </c>
      <c r="C11004" t="s">
        <v>153</v>
      </c>
      <c r="D11004" s="1">
        <v>44090</v>
      </c>
      <c r="E11004" t="s">
        <v>142</v>
      </c>
      <c r="F11004" s="1">
        <v>44091</v>
      </c>
    </row>
    <row r="11005" spans="1:6" x14ac:dyDescent="0.3">
      <c r="A11005" t="s">
        <v>3179</v>
      </c>
      <c r="B11005" t="s">
        <v>153</v>
      </c>
      <c r="C11005" t="s">
        <v>153</v>
      </c>
      <c r="D11005" s="1">
        <v>44158</v>
      </c>
      <c r="E11005" t="s">
        <v>142</v>
      </c>
      <c r="F11005" s="1">
        <v>44160</v>
      </c>
    </row>
    <row r="11006" spans="1:6" x14ac:dyDescent="0.3">
      <c r="A11006" t="s">
        <v>3180</v>
      </c>
      <c r="B11006" t="s">
        <v>153</v>
      </c>
      <c r="C11006" t="s">
        <v>153</v>
      </c>
      <c r="D11006" s="1">
        <v>44158</v>
      </c>
      <c r="E11006" t="s">
        <v>142</v>
      </c>
      <c r="F11006" s="1">
        <v>44160</v>
      </c>
    </row>
    <row r="11007" spans="1:6" x14ac:dyDescent="0.3">
      <c r="A11007" t="s">
        <v>3181</v>
      </c>
      <c r="B11007" t="s">
        <v>153</v>
      </c>
      <c r="C11007" t="s">
        <v>153</v>
      </c>
      <c r="D11007" s="1">
        <v>44090</v>
      </c>
      <c r="E11007" t="s">
        <v>142</v>
      </c>
      <c r="F11007" s="1">
        <v>44091</v>
      </c>
    </row>
    <row r="11008" spans="1:6" x14ac:dyDescent="0.3">
      <c r="A11008" t="s">
        <v>3182</v>
      </c>
      <c r="B11008" t="s">
        <v>153</v>
      </c>
      <c r="C11008" t="s">
        <v>153</v>
      </c>
      <c r="D11008" s="1">
        <v>44158</v>
      </c>
      <c r="E11008" t="s">
        <v>142</v>
      </c>
      <c r="F11008" s="1">
        <v>44160</v>
      </c>
    </row>
    <row r="11009" spans="1:6" x14ac:dyDescent="0.3">
      <c r="A11009" t="s">
        <v>3183</v>
      </c>
      <c r="B11009" t="s">
        <v>153</v>
      </c>
      <c r="C11009" t="s">
        <v>153</v>
      </c>
      <c r="D11009" s="1">
        <v>44158</v>
      </c>
      <c r="E11009" t="s">
        <v>142</v>
      </c>
      <c r="F11009" s="1">
        <v>44160</v>
      </c>
    </row>
    <row r="11010" spans="1:6" x14ac:dyDescent="0.3">
      <c r="A11010" t="s">
        <v>3184</v>
      </c>
      <c r="B11010" t="s">
        <v>153</v>
      </c>
      <c r="C11010" t="s">
        <v>153</v>
      </c>
      <c r="D11010" s="1">
        <v>44158</v>
      </c>
      <c r="E11010" t="s">
        <v>142</v>
      </c>
      <c r="F11010" s="1">
        <v>44160</v>
      </c>
    </row>
    <row r="11011" spans="1:6" x14ac:dyDescent="0.3">
      <c r="A11011" t="s">
        <v>3185</v>
      </c>
      <c r="B11011" t="s">
        <v>153</v>
      </c>
      <c r="C11011" t="s">
        <v>153</v>
      </c>
      <c r="D11011" s="1">
        <v>44090</v>
      </c>
      <c r="E11011" t="s">
        <v>142</v>
      </c>
      <c r="F11011" s="1">
        <v>44091</v>
      </c>
    </row>
    <row r="11012" spans="1:6" x14ac:dyDescent="0.3">
      <c r="A11012" t="s">
        <v>3186</v>
      </c>
      <c r="B11012" t="s">
        <v>153</v>
      </c>
      <c r="C11012" t="s">
        <v>153</v>
      </c>
      <c r="D11012" s="1">
        <v>44158</v>
      </c>
      <c r="E11012" t="s">
        <v>142</v>
      </c>
      <c r="F11012" s="1">
        <v>44160</v>
      </c>
    </row>
    <row r="11013" spans="1:6" x14ac:dyDescent="0.3">
      <c r="A11013" t="s">
        <v>3187</v>
      </c>
      <c r="B11013" t="s">
        <v>153</v>
      </c>
      <c r="C11013" t="s">
        <v>153</v>
      </c>
      <c r="D11013" s="1">
        <v>44158</v>
      </c>
      <c r="E11013" t="s">
        <v>142</v>
      </c>
      <c r="F11013" s="1">
        <v>44160</v>
      </c>
    </row>
    <row r="11014" spans="1:6" x14ac:dyDescent="0.3">
      <c r="A11014" t="s">
        <v>3188</v>
      </c>
      <c r="B11014" t="s">
        <v>153</v>
      </c>
      <c r="C11014" t="s">
        <v>153</v>
      </c>
      <c r="D11014" s="1">
        <v>44090</v>
      </c>
      <c r="E11014" t="s">
        <v>142</v>
      </c>
      <c r="F11014" s="1">
        <v>44091</v>
      </c>
    </row>
    <row r="11015" spans="1:6" x14ac:dyDescent="0.3">
      <c r="A11015" t="s">
        <v>6515</v>
      </c>
      <c r="B11015" t="s">
        <v>4061</v>
      </c>
      <c r="C11015" t="s">
        <v>4061</v>
      </c>
      <c r="D11015" s="1">
        <v>44214</v>
      </c>
      <c r="E11015" t="s">
        <v>142</v>
      </c>
      <c r="F11015" s="1">
        <v>44215</v>
      </c>
    </row>
    <row r="11016" spans="1:6" x14ac:dyDescent="0.3">
      <c r="A11016" t="s">
        <v>1737</v>
      </c>
      <c r="B11016" t="s">
        <v>153</v>
      </c>
      <c r="C11016" t="s">
        <v>153</v>
      </c>
      <c r="D11016" s="1">
        <v>44173</v>
      </c>
      <c r="E11016" t="s">
        <v>146</v>
      </c>
      <c r="F11016" s="1" t="s">
        <v>1070</v>
      </c>
    </row>
    <row r="11017" spans="1:6" x14ac:dyDescent="0.3">
      <c r="A11017" t="s">
        <v>1738</v>
      </c>
      <c r="B11017" t="s">
        <v>153</v>
      </c>
      <c r="C11017" t="s">
        <v>153</v>
      </c>
      <c r="D11017" s="1">
        <v>44173</v>
      </c>
      <c r="E11017" t="s">
        <v>146</v>
      </c>
      <c r="F11017" s="1" t="s">
        <v>1070</v>
      </c>
    </row>
    <row r="11018" spans="1:6" x14ac:dyDescent="0.3">
      <c r="A11018" t="s">
        <v>1739</v>
      </c>
      <c r="B11018" t="s">
        <v>153</v>
      </c>
      <c r="C11018" t="s">
        <v>153</v>
      </c>
      <c r="D11018" s="1">
        <v>44173</v>
      </c>
      <c r="E11018" t="s">
        <v>146</v>
      </c>
      <c r="F11018" s="1" t="s">
        <v>1070</v>
      </c>
    </row>
    <row r="11019" spans="1:6" x14ac:dyDescent="0.3">
      <c r="A11019" t="s">
        <v>2374</v>
      </c>
      <c r="B11019" t="s">
        <v>153</v>
      </c>
      <c r="C11019" t="s">
        <v>153</v>
      </c>
      <c r="D11019" s="1">
        <v>44070</v>
      </c>
      <c r="E11019" t="s">
        <v>142</v>
      </c>
      <c r="F11019" s="1">
        <v>44070</v>
      </c>
    </row>
    <row r="11020" spans="1:6" x14ac:dyDescent="0.3">
      <c r="A11020" t="s">
        <v>2376</v>
      </c>
      <c r="B11020" t="s">
        <v>153</v>
      </c>
      <c r="C11020" t="s">
        <v>153</v>
      </c>
      <c r="D11020" s="1">
        <v>44070</v>
      </c>
      <c r="E11020" t="s">
        <v>146</v>
      </c>
      <c r="F11020" s="1">
        <v>44070</v>
      </c>
    </row>
    <row r="11021" spans="1:6" x14ac:dyDescent="0.3">
      <c r="A11021" t="s">
        <v>2378</v>
      </c>
      <c r="B11021" t="s">
        <v>153</v>
      </c>
      <c r="C11021" t="s">
        <v>153</v>
      </c>
      <c r="D11021" s="1">
        <v>44070</v>
      </c>
      <c r="E11021" t="s">
        <v>142</v>
      </c>
      <c r="F11021" s="1">
        <v>44070</v>
      </c>
    </row>
    <row r="11022" spans="1:6" x14ac:dyDescent="0.3">
      <c r="A11022" t="s">
        <v>2380</v>
      </c>
      <c r="B11022" t="s">
        <v>153</v>
      </c>
      <c r="C11022" t="s">
        <v>153</v>
      </c>
      <c r="D11022" s="1">
        <v>44070</v>
      </c>
      <c r="E11022" t="s">
        <v>142</v>
      </c>
      <c r="F11022" s="1">
        <v>44070</v>
      </c>
    </row>
    <row r="11023" spans="1:6" x14ac:dyDescent="0.3">
      <c r="A11023" t="s">
        <v>2381</v>
      </c>
      <c r="B11023" t="s">
        <v>153</v>
      </c>
      <c r="C11023" t="s">
        <v>153</v>
      </c>
      <c r="D11023" s="1">
        <v>44070</v>
      </c>
      <c r="E11023" t="s">
        <v>142</v>
      </c>
      <c r="F11023" s="1">
        <v>44070</v>
      </c>
    </row>
    <row r="11024" spans="1:6" x14ac:dyDescent="0.3">
      <c r="A11024" t="s">
        <v>2384</v>
      </c>
      <c r="B11024" t="s">
        <v>153</v>
      </c>
      <c r="C11024" t="s">
        <v>153</v>
      </c>
      <c r="D11024" s="1">
        <v>44070</v>
      </c>
      <c r="E11024" t="s">
        <v>142</v>
      </c>
      <c r="F11024" s="1">
        <v>44070</v>
      </c>
    </row>
    <row r="11025" spans="1:6" x14ac:dyDescent="0.3">
      <c r="A11025" t="s">
        <v>2385</v>
      </c>
      <c r="B11025" t="s">
        <v>153</v>
      </c>
      <c r="C11025" t="s">
        <v>153</v>
      </c>
      <c r="D11025" s="1">
        <v>44070</v>
      </c>
      <c r="E11025" t="s">
        <v>142</v>
      </c>
      <c r="F11025" s="1">
        <v>44070</v>
      </c>
    </row>
    <row r="11026" spans="1:6" x14ac:dyDescent="0.3">
      <c r="A11026" t="s">
        <v>2388</v>
      </c>
      <c r="B11026" t="s">
        <v>153</v>
      </c>
      <c r="C11026" t="s">
        <v>153</v>
      </c>
      <c r="D11026" s="1">
        <v>44070</v>
      </c>
      <c r="E11026" t="s">
        <v>146</v>
      </c>
      <c r="F11026" s="1">
        <v>44070</v>
      </c>
    </row>
    <row r="11027" spans="1:6" x14ac:dyDescent="0.3">
      <c r="A11027" t="s">
        <v>2389</v>
      </c>
      <c r="B11027" t="s">
        <v>153</v>
      </c>
      <c r="C11027" t="s">
        <v>153</v>
      </c>
      <c r="D11027" s="1">
        <v>44070</v>
      </c>
      <c r="E11027" t="s">
        <v>142</v>
      </c>
      <c r="F11027" s="1">
        <v>44070</v>
      </c>
    </row>
    <row r="11028" spans="1:6" x14ac:dyDescent="0.3">
      <c r="A11028" t="s">
        <v>2391</v>
      </c>
      <c r="B11028" t="s">
        <v>153</v>
      </c>
      <c r="C11028" t="s">
        <v>153</v>
      </c>
      <c r="D11028" s="1">
        <v>44070</v>
      </c>
      <c r="E11028" t="s">
        <v>142</v>
      </c>
      <c r="F11028" s="1">
        <v>44070</v>
      </c>
    </row>
    <row r="11029" spans="1:6" x14ac:dyDescent="0.3">
      <c r="A11029" t="s">
        <v>2393</v>
      </c>
      <c r="B11029" t="s">
        <v>153</v>
      </c>
      <c r="C11029" t="s">
        <v>153</v>
      </c>
      <c r="D11029" s="1">
        <v>44070</v>
      </c>
      <c r="E11029" t="s">
        <v>142</v>
      </c>
      <c r="F11029" s="1">
        <v>44070</v>
      </c>
    </row>
    <row r="11030" spans="1:6" x14ac:dyDescent="0.3">
      <c r="A11030" t="s">
        <v>2394</v>
      </c>
      <c r="B11030" t="s">
        <v>153</v>
      </c>
      <c r="C11030" t="s">
        <v>153</v>
      </c>
      <c r="D11030" s="1">
        <v>44070</v>
      </c>
      <c r="E11030" t="s">
        <v>142</v>
      </c>
      <c r="F11030" s="1">
        <v>44070</v>
      </c>
    </row>
    <row r="11031" spans="1:6" x14ac:dyDescent="0.3">
      <c r="A11031" t="s">
        <v>2395</v>
      </c>
      <c r="B11031" t="s">
        <v>153</v>
      </c>
      <c r="C11031" t="s">
        <v>153</v>
      </c>
      <c r="D11031" s="1">
        <v>44070</v>
      </c>
      <c r="E11031" t="s">
        <v>142</v>
      </c>
      <c r="F11031" s="1">
        <v>44070</v>
      </c>
    </row>
    <row r="11032" spans="1:6" x14ac:dyDescent="0.3">
      <c r="A11032" t="s">
        <v>2396</v>
      </c>
      <c r="B11032" t="s">
        <v>153</v>
      </c>
      <c r="C11032" t="s">
        <v>153</v>
      </c>
      <c r="D11032" s="1">
        <v>44070</v>
      </c>
      <c r="E11032" t="s">
        <v>146</v>
      </c>
      <c r="F11032" s="1">
        <v>44070</v>
      </c>
    </row>
    <row r="11033" spans="1:6" x14ac:dyDescent="0.3">
      <c r="A11033" t="s">
        <v>2397</v>
      </c>
      <c r="B11033" t="s">
        <v>153</v>
      </c>
      <c r="C11033" t="s">
        <v>153</v>
      </c>
      <c r="D11033" s="1">
        <v>44070</v>
      </c>
      <c r="E11033" t="s">
        <v>142</v>
      </c>
      <c r="F11033" s="1">
        <v>44070</v>
      </c>
    </row>
    <row r="11034" spans="1:6" x14ac:dyDescent="0.3">
      <c r="A11034" t="s">
        <v>2398</v>
      </c>
      <c r="B11034" t="s">
        <v>153</v>
      </c>
      <c r="C11034" t="s">
        <v>153</v>
      </c>
      <c r="D11034" s="1">
        <v>44070</v>
      </c>
      <c r="E11034" t="s">
        <v>146</v>
      </c>
      <c r="F11034" s="1">
        <v>44070</v>
      </c>
    </row>
    <row r="11035" spans="1:6" x14ac:dyDescent="0.3">
      <c r="A11035" t="s">
        <v>2400</v>
      </c>
      <c r="B11035" t="s">
        <v>153</v>
      </c>
      <c r="C11035" t="s">
        <v>153</v>
      </c>
      <c r="D11035" s="1">
        <v>44070</v>
      </c>
      <c r="E11035" t="s">
        <v>146</v>
      </c>
      <c r="F11035" s="1">
        <v>44070</v>
      </c>
    </row>
    <row r="11036" spans="1:6" x14ac:dyDescent="0.3">
      <c r="A11036" t="s">
        <v>2401</v>
      </c>
      <c r="B11036" t="s">
        <v>153</v>
      </c>
      <c r="C11036" t="s">
        <v>153</v>
      </c>
      <c r="D11036" s="1">
        <v>44070</v>
      </c>
      <c r="E11036" t="s">
        <v>146</v>
      </c>
      <c r="F11036" s="1">
        <v>44070</v>
      </c>
    </row>
    <row r="11037" spans="1:6" x14ac:dyDescent="0.3">
      <c r="A11037" t="s">
        <v>2402</v>
      </c>
      <c r="B11037" t="s">
        <v>153</v>
      </c>
      <c r="C11037" t="s">
        <v>153</v>
      </c>
      <c r="D11037" s="1">
        <v>44070</v>
      </c>
      <c r="E11037" t="s">
        <v>142</v>
      </c>
      <c r="F11037" s="1">
        <v>44070</v>
      </c>
    </row>
    <row r="11038" spans="1:6" x14ac:dyDescent="0.3">
      <c r="A11038" t="s">
        <v>2403</v>
      </c>
      <c r="B11038" t="s">
        <v>153</v>
      </c>
      <c r="C11038" t="s">
        <v>153</v>
      </c>
      <c r="D11038" s="1">
        <v>44070</v>
      </c>
      <c r="E11038" t="s">
        <v>142</v>
      </c>
      <c r="F11038" s="1">
        <v>44070</v>
      </c>
    </row>
    <row r="11039" spans="1:6" x14ac:dyDescent="0.3">
      <c r="A11039" t="s">
        <v>2404</v>
      </c>
      <c r="B11039" t="s">
        <v>153</v>
      </c>
      <c r="C11039" t="s">
        <v>153</v>
      </c>
      <c r="D11039" s="1">
        <v>44070</v>
      </c>
      <c r="E11039" t="s">
        <v>142</v>
      </c>
      <c r="F11039" s="1">
        <v>44070</v>
      </c>
    </row>
    <row r="11040" spans="1:6" x14ac:dyDescent="0.3">
      <c r="A11040" t="s">
        <v>2406</v>
      </c>
      <c r="B11040" t="s">
        <v>153</v>
      </c>
      <c r="C11040" t="s">
        <v>153</v>
      </c>
      <c r="D11040" s="1">
        <v>44070</v>
      </c>
      <c r="E11040" t="s">
        <v>142</v>
      </c>
      <c r="F11040" s="1">
        <v>44070</v>
      </c>
    </row>
    <row r="11041" spans="1:6" x14ac:dyDescent="0.3">
      <c r="A11041" t="s">
        <v>2407</v>
      </c>
      <c r="B11041" t="s">
        <v>153</v>
      </c>
      <c r="C11041" t="s">
        <v>153</v>
      </c>
      <c r="D11041" s="1">
        <v>44070</v>
      </c>
      <c r="E11041" t="s">
        <v>142</v>
      </c>
      <c r="F11041" s="1">
        <v>44070</v>
      </c>
    </row>
    <row r="11042" spans="1:6" x14ac:dyDescent="0.3">
      <c r="A11042" t="s">
        <v>2411</v>
      </c>
      <c r="B11042" t="s">
        <v>153</v>
      </c>
      <c r="C11042" t="s">
        <v>153</v>
      </c>
      <c r="D11042" s="1">
        <v>44070</v>
      </c>
      <c r="E11042" t="s">
        <v>142</v>
      </c>
      <c r="F11042" s="1">
        <v>44070</v>
      </c>
    </row>
    <row r="11043" spans="1:6" x14ac:dyDescent="0.3">
      <c r="A11043" t="s">
        <v>2413</v>
      </c>
      <c r="B11043" t="s">
        <v>153</v>
      </c>
      <c r="C11043" t="s">
        <v>153</v>
      </c>
      <c r="D11043" s="1">
        <v>44070</v>
      </c>
      <c r="E11043" t="s">
        <v>142</v>
      </c>
      <c r="F11043" s="1">
        <v>44070</v>
      </c>
    </row>
    <row r="11044" spans="1:6" x14ac:dyDescent="0.3">
      <c r="A11044" t="s">
        <v>2414</v>
      </c>
      <c r="B11044" t="s">
        <v>153</v>
      </c>
      <c r="C11044" t="s">
        <v>153</v>
      </c>
      <c r="D11044" s="1">
        <v>44070</v>
      </c>
      <c r="E11044" t="s">
        <v>142</v>
      </c>
      <c r="F11044" s="1">
        <v>44070</v>
      </c>
    </row>
    <row r="11045" spans="1:6" x14ac:dyDescent="0.3">
      <c r="A11045" t="s">
        <v>2415</v>
      </c>
      <c r="B11045" t="s">
        <v>153</v>
      </c>
      <c r="C11045" t="s">
        <v>153</v>
      </c>
      <c r="D11045" s="1">
        <v>44070</v>
      </c>
      <c r="E11045" t="s">
        <v>142</v>
      </c>
      <c r="F11045" s="1">
        <v>44070</v>
      </c>
    </row>
    <row r="11046" spans="1:6" x14ac:dyDescent="0.3">
      <c r="A11046" t="s">
        <v>2416</v>
      </c>
      <c r="B11046" t="s">
        <v>153</v>
      </c>
      <c r="C11046" t="s">
        <v>153</v>
      </c>
      <c r="D11046" s="1">
        <v>44070</v>
      </c>
      <c r="E11046" t="s">
        <v>142</v>
      </c>
      <c r="F11046" s="1">
        <v>44070</v>
      </c>
    </row>
    <row r="11047" spans="1:6" x14ac:dyDescent="0.3">
      <c r="A11047" t="s">
        <v>2419</v>
      </c>
      <c r="B11047" t="s">
        <v>153</v>
      </c>
      <c r="C11047" t="s">
        <v>153</v>
      </c>
      <c r="D11047" s="1">
        <v>44070</v>
      </c>
      <c r="E11047" t="s">
        <v>142</v>
      </c>
      <c r="F11047" s="1">
        <v>44070</v>
      </c>
    </row>
    <row r="11048" spans="1:6" x14ac:dyDescent="0.3">
      <c r="A11048" t="s">
        <v>2420</v>
      </c>
      <c r="B11048" t="s">
        <v>153</v>
      </c>
      <c r="C11048" t="s">
        <v>153</v>
      </c>
      <c r="D11048" s="1">
        <v>44070</v>
      </c>
      <c r="E11048" t="s">
        <v>146</v>
      </c>
      <c r="F11048" s="1">
        <v>44070</v>
      </c>
    </row>
    <row r="11049" spans="1:6" x14ac:dyDescent="0.3">
      <c r="A11049" t="s">
        <v>2422</v>
      </c>
      <c r="B11049" t="s">
        <v>153</v>
      </c>
      <c r="C11049" t="s">
        <v>153</v>
      </c>
      <c r="D11049" s="1">
        <v>44070</v>
      </c>
      <c r="E11049" t="s">
        <v>142</v>
      </c>
      <c r="F11049" s="1">
        <v>44070</v>
      </c>
    </row>
    <row r="11050" spans="1:6" x14ac:dyDescent="0.3">
      <c r="A11050" t="s">
        <v>2423</v>
      </c>
      <c r="B11050" t="s">
        <v>153</v>
      </c>
      <c r="C11050" t="s">
        <v>153</v>
      </c>
      <c r="D11050" s="1">
        <v>44070</v>
      </c>
      <c r="E11050" t="s">
        <v>142</v>
      </c>
      <c r="F11050" s="1">
        <v>44070</v>
      </c>
    </row>
    <row r="11051" spans="1:6" x14ac:dyDescent="0.3">
      <c r="A11051" t="s">
        <v>2424</v>
      </c>
      <c r="B11051" t="s">
        <v>153</v>
      </c>
      <c r="C11051" t="s">
        <v>153</v>
      </c>
      <c r="D11051" s="1">
        <v>44173</v>
      </c>
      <c r="E11051" t="s">
        <v>146</v>
      </c>
      <c r="F11051" s="1">
        <v>44173</v>
      </c>
    </row>
    <row r="11052" spans="1:6" x14ac:dyDescent="0.3">
      <c r="A11052" t="s">
        <v>2425</v>
      </c>
      <c r="B11052" t="s">
        <v>153</v>
      </c>
      <c r="C11052" t="s">
        <v>153</v>
      </c>
      <c r="D11052" s="1">
        <v>44070</v>
      </c>
      <c r="E11052" t="s">
        <v>146</v>
      </c>
      <c r="F11052" s="1">
        <v>44070</v>
      </c>
    </row>
    <row r="11053" spans="1:6" x14ac:dyDescent="0.3">
      <c r="A11053" t="s">
        <v>2426</v>
      </c>
      <c r="B11053" t="s">
        <v>153</v>
      </c>
      <c r="C11053" t="s">
        <v>153</v>
      </c>
      <c r="D11053" s="1">
        <v>44070</v>
      </c>
      <c r="E11053" t="s">
        <v>142</v>
      </c>
      <c r="F11053" s="1">
        <v>44070</v>
      </c>
    </row>
    <row r="11054" spans="1:6" x14ac:dyDescent="0.3">
      <c r="A11054" t="s">
        <v>2427</v>
      </c>
      <c r="B11054" t="s">
        <v>153</v>
      </c>
      <c r="C11054" t="s">
        <v>153</v>
      </c>
      <c r="D11054" s="1">
        <v>44070</v>
      </c>
      <c r="E11054" t="s">
        <v>142</v>
      </c>
      <c r="F11054" s="1">
        <v>44070</v>
      </c>
    </row>
    <row r="11055" spans="1:6" x14ac:dyDescent="0.3">
      <c r="A11055" t="s">
        <v>2428</v>
      </c>
      <c r="B11055" t="s">
        <v>153</v>
      </c>
      <c r="C11055" t="s">
        <v>153</v>
      </c>
      <c r="D11055" s="1">
        <v>44070</v>
      </c>
      <c r="E11055" t="s">
        <v>142</v>
      </c>
      <c r="F11055" s="1">
        <v>44070</v>
      </c>
    </row>
    <row r="11056" spans="1:6" x14ac:dyDescent="0.3">
      <c r="A11056" t="s">
        <v>2429</v>
      </c>
      <c r="B11056" t="s">
        <v>153</v>
      </c>
      <c r="C11056" t="s">
        <v>153</v>
      </c>
      <c r="D11056" s="1">
        <v>44070</v>
      </c>
      <c r="E11056" t="s">
        <v>146</v>
      </c>
      <c r="F11056" s="1">
        <v>44070</v>
      </c>
    </row>
    <row r="11057" spans="1:6" x14ac:dyDescent="0.3">
      <c r="A11057" t="s">
        <v>2432</v>
      </c>
      <c r="B11057" t="s">
        <v>153</v>
      </c>
      <c r="C11057" t="s">
        <v>153</v>
      </c>
      <c r="D11057" s="1">
        <v>44070</v>
      </c>
      <c r="E11057" t="s">
        <v>146</v>
      </c>
      <c r="F11057" s="1">
        <v>44070</v>
      </c>
    </row>
    <row r="11058" spans="1:6" x14ac:dyDescent="0.3">
      <c r="A11058" t="s">
        <v>2434</v>
      </c>
      <c r="B11058" t="s">
        <v>153</v>
      </c>
      <c r="C11058" t="s">
        <v>153</v>
      </c>
      <c r="D11058" s="1">
        <v>44070</v>
      </c>
      <c r="E11058" t="s">
        <v>142</v>
      </c>
      <c r="F11058" s="1">
        <v>44070</v>
      </c>
    </row>
    <row r="11059" spans="1:6" x14ac:dyDescent="0.3">
      <c r="A11059" t="s">
        <v>2437</v>
      </c>
      <c r="B11059" t="s">
        <v>153</v>
      </c>
      <c r="C11059" t="s">
        <v>153</v>
      </c>
      <c r="D11059" s="1">
        <v>44070</v>
      </c>
      <c r="E11059" t="s">
        <v>142</v>
      </c>
      <c r="F11059" s="1">
        <v>44070</v>
      </c>
    </row>
    <row r="11060" spans="1:6" x14ac:dyDescent="0.3">
      <c r="A11060" t="s">
        <v>2438</v>
      </c>
      <c r="B11060" t="s">
        <v>153</v>
      </c>
      <c r="C11060" t="s">
        <v>153</v>
      </c>
      <c r="D11060" s="1">
        <v>44070</v>
      </c>
      <c r="E11060" t="s">
        <v>142</v>
      </c>
      <c r="F11060" s="1">
        <v>44070</v>
      </c>
    </row>
    <row r="11061" spans="1:6" x14ac:dyDescent="0.3">
      <c r="A11061" t="s">
        <v>2441</v>
      </c>
      <c r="B11061" t="s">
        <v>153</v>
      </c>
      <c r="C11061" t="s">
        <v>153</v>
      </c>
      <c r="D11061" s="1">
        <v>44070</v>
      </c>
      <c r="E11061" t="s">
        <v>142</v>
      </c>
      <c r="F11061" s="1">
        <v>44070</v>
      </c>
    </row>
    <row r="11062" spans="1:6" x14ac:dyDescent="0.3">
      <c r="A11062" t="s">
        <v>2442</v>
      </c>
      <c r="B11062" t="s">
        <v>153</v>
      </c>
      <c r="C11062" t="s">
        <v>153</v>
      </c>
      <c r="D11062" s="1">
        <v>44070</v>
      </c>
      <c r="E11062" t="s">
        <v>142</v>
      </c>
      <c r="F11062" s="1">
        <v>44070</v>
      </c>
    </row>
    <row r="11063" spans="1:6" x14ac:dyDescent="0.3">
      <c r="A11063" t="s">
        <v>2444</v>
      </c>
      <c r="B11063" t="s">
        <v>153</v>
      </c>
      <c r="C11063" t="s">
        <v>153</v>
      </c>
      <c r="D11063" s="1">
        <v>44070</v>
      </c>
      <c r="E11063" t="s">
        <v>146</v>
      </c>
      <c r="F11063" s="1">
        <v>44070</v>
      </c>
    </row>
    <row r="11064" spans="1:6" x14ac:dyDescent="0.3">
      <c r="A11064" t="s">
        <v>2445</v>
      </c>
      <c r="B11064" t="s">
        <v>153</v>
      </c>
      <c r="C11064" t="s">
        <v>153</v>
      </c>
      <c r="D11064" s="1">
        <v>44070</v>
      </c>
      <c r="E11064" t="s">
        <v>146</v>
      </c>
      <c r="F11064" s="1">
        <v>44070</v>
      </c>
    </row>
    <row r="11065" spans="1:6" x14ac:dyDescent="0.3">
      <c r="A11065" t="s">
        <v>2449</v>
      </c>
      <c r="B11065" t="s">
        <v>153</v>
      </c>
      <c r="C11065" t="s">
        <v>153</v>
      </c>
      <c r="D11065" s="1">
        <v>44070</v>
      </c>
      <c r="E11065" t="s">
        <v>146</v>
      </c>
      <c r="F11065" s="1">
        <v>44070</v>
      </c>
    </row>
    <row r="11066" spans="1:6" x14ac:dyDescent="0.3">
      <c r="A11066" t="s">
        <v>2450</v>
      </c>
      <c r="B11066" t="s">
        <v>153</v>
      </c>
      <c r="C11066" t="s">
        <v>153</v>
      </c>
      <c r="D11066" s="1">
        <v>44070</v>
      </c>
      <c r="E11066" t="s">
        <v>142</v>
      </c>
      <c r="F11066" s="1">
        <v>44070</v>
      </c>
    </row>
    <row r="11067" spans="1:6" x14ac:dyDescent="0.3">
      <c r="A11067" t="s">
        <v>2451</v>
      </c>
      <c r="B11067" t="s">
        <v>153</v>
      </c>
      <c r="C11067" t="s">
        <v>153</v>
      </c>
      <c r="D11067" s="1">
        <v>44070</v>
      </c>
      <c r="E11067" t="s">
        <v>142</v>
      </c>
      <c r="F11067" s="1">
        <v>44070</v>
      </c>
    </row>
    <row r="11068" spans="1:6" x14ac:dyDescent="0.3">
      <c r="A11068" t="s">
        <v>2452</v>
      </c>
      <c r="B11068" t="s">
        <v>153</v>
      </c>
      <c r="C11068" t="s">
        <v>153</v>
      </c>
      <c r="D11068" s="1">
        <v>44070</v>
      </c>
      <c r="E11068" t="s">
        <v>142</v>
      </c>
      <c r="F11068" s="1">
        <v>44070</v>
      </c>
    </row>
    <row r="11069" spans="1:6" x14ac:dyDescent="0.3">
      <c r="A11069" t="s">
        <v>2454</v>
      </c>
      <c r="B11069" t="s">
        <v>153</v>
      </c>
      <c r="C11069" t="s">
        <v>153</v>
      </c>
      <c r="D11069" s="1">
        <v>44070</v>
      </c>
      <c r="E11069" t="s">
        <v>142</v>
      </c>
      <c r="F11069" s="1">
        <v>44070</v>
      </c>
    </row>
    <row r="11070" spans="1:6" x14ac:dyDescent="0.3">
      <c r="A11070" t="s">
        <v>2455</v>
      </c>
      <c r="B11070" t="s">
        <v>153</v>
      </c>
      <c r="C11070" t="s">
        <v>153</v>
      </c>
      <c r="D11070" s="1">
        <v>44070</v>
      </c>
      <c r="E11070" t="s">
        <v>142</v>
      </c>
      <c r="F11070" s="1">
        <v>44070</v>
      </c>
    </row>
    <row r="11071" spans="1:6" x14ac:dyDescent="0.3">
      <c r="A11071" t="s">
        <v>3373</v>
      </c>
      <c r="B11071" t="s">
        <v>153</v>
      </c>
      <c r="C11071" t="s">
        <v>153</v>
      </c>
      <c r="D11071" s="1">
        <v>44158</v>
      </c>
      <c r="E11071" t="s">
        <v>142</v>
      </c>
      <c r="F11071" s="1">
        <v>44160</v>
      </c>
    </row>
    <row r="11072" spans="1:6" x14ac:dyDescent="0.3">
      <c r="A11072" t="s">
        <v>3374</v>
      </c>
      <c r="B11072" t="s">
        <v>153</v>
      </c>
      <c r="C11072" t="s">
        <v>153</v>
      </c>
      <c r="D11072" s="1">
        <v>44158</v>
      </c>
      <c r="E11072" t="s">
        <v>142</v>
      </c>
      <c r="F11072" s="1">
        <v>44160</v>
      </c>
    </row>
    <row r="11073" spans="1:6" x14ac:dyDescent="0.3">
      <c r="A11073" t="s">
        <v>3375</v>
      </c>
      <c r="B11073" t="s">
        <v>153</v>
      </c>
      <c r="C11073" t="s">
        <v>153</v>
      </c>
      <c r="D11073" s="1">
        <v>44158</v>
      </c>
      <c r="E11073" t="s">
        <v>142</v>
      </c>
      <c r="F11073" s="1">
        <v>44160</v>
      </c>
    </row>
    <row r="11074" spans="1:6" x14ac:dyDescent="0.3">
      <c r="A11074" t="s">
        <v>3376</v>
      </c>
      <c r="B11074" t="s">
        <v>153</v>
      </c>
      <c r="C11074" t="s">
        <v>153</v>
      </c>
      <c r="D11074" s="1">
        <v>44158</v>
      </c>
      <c r="E11074" t="s">
        <v>142</v>
      </c>
      <c r="F11074" s="1">
        <v>44160</v>
      </c>
    </row>
    <row r="11075" spans="1:6" x14ac:dyDescent="0.3">
      <c r="A11075" t="s">
        <v>3377</v>
      </c>
      <c r="B11075" t="s">
        <v>153</v>
      </c>
      <c r="C11075" t="s">
        <v>153</v>
      </c>
      <c r="D11075" s="1">
        <v>44158</v>
      </c>
      <c r="E11075" t="s">
        <v>142</v>
      </c>
      <c r="F11075" s="1">
        <v>44160</v>
      </c>
    </row>
    <row r="11076" spans="1:6" x14ac:dyDescent="0.3">
      <c r="A11076" t="s">
        <v>3378</v>
      </c>
      <c r="B11076" t="s">
        <v>153</v>
      </c>
      <c r="C11076" t="s">
        <v>153</v>
      </c>
      <c r="D11076" s="1">
        <v>44158</v>
      </c>
      <c r="E11076" t="s">
        <v>142</v>
      </c>
      <c r="F11076" s="1">
        <v>44160</v>
      </c>
    </row>
    <row r="11077" spans="1:6" x14ac:dyDescent="0.3">
      <c r="A11077" t="s">
        <v>3379</v>
      </c>
      <c r="B11077" t="s">
        <v>153</v>
      </c>
      <c r="C11077" t="s">
        <v>153</v>
      </c>
      <c r="D11077" s="1">
        <v>44158</v>
      </c>
      <c r="E11077" t="s">
        <v>142</v>
      </c>
      <c r="F11077" s="1">
        <v>44160</v>
      </c>
    </row>
    <row r="11078" spans="1:6" x14ac:dyDescent="0.3">
      <c r="A11078" t="s">
        <v>3380</v>
      </c>
      <c r="B11078" t="s">
        <v>153</v>
      </c>
      <c r="C11078" t="s">
        <v>153</v>
      </c>
      <c r="D11078" s="1">
        <v>44158</v>
      </c>
      <c r="E11078" t="s">
        <v>142</v>
      </c>
      <c r="F11078" s="1">
        <v>44160</v>
      </c>
    </row>
    <row r="11079" spans="1:6" x14ac:dyDescent="0.3">
      <c r="A11079" t="s">
        <v>3381</v>
      </c>
      <c r="B11079" t="s">
        <v>153</v>
      </c>
      <c r="C11079" t="s">
        <v>153</v>
      </c>
      <c r="D11079" s="1">
        <v>44158</v>
      </c>
      <c r="E11079" t="s">
        <v>142</v>
      </c>
      <c r="F11079" s="1">
        <v>44160</v>
      </c>
    </row>
    <row r="11080" spans="1:6" x14ac:dyDescent="0.3">
      <c r="A11080" t="s">
        <v>3382</v>
      </c>
      <c r="B11080" t="s">
        <v>153</v>
      </c>
      <c r="C11080" t="s">
        <v>153</v>
      </c>
      <c r="D11080" s="1">
        <v>44158</v>
      </c>
      <c r="E11080" t="s">
        <v>142</v>
      </c>
      <c r="F11080" s="1">
        <v>44160</v>
      </c>
    </row>
    <row r="11081" spans="1:6" x14ac:dyDescent="0.3">
      <c r="A11081" t="s">
        <v>3383</v>
      </c>
      <c r="B11081" t="s">
        <v>153</v>
      </c>
      <c r="C11081" t="s">
        <v>153</v>
      </c>
      <c r="D11081" s="1">
        <v>44158</v>
      </c>
      <c r="E11081" t="s">
        <v>142</v>
      </c>
      <c r="F11081" s="1">
        <v>44160</v>
      </c>
    </row>
    <row r="11082" spans="1:6" x14ac:dyDescent="0.3">
      <c r="A11082" t="s">
        <v>1741</v>
      </c>
      <c r="B11082" t="s">
        <v>153</v>
      </c>
      <c r="C11082" t="s">
        <v>153</v>
      </c>
      <c r="D11082" s="1">
        <v>44173</v>
      </c>
      <c r="E11082" t="s">
        <v>146</v>
      </c>
      <c r="F11082" s="1" t="s">
        <v>1070</v>
      </c>
    </row>
    <row r="11083" spans="1:6" x14ac:dyDescent="0.3">
      <c r="A11083" t="s">
        <v>3384</v>
      </c>
      <c r="B11083" t="s">
        <v>153</v>
      </c>
      <c r="C11083" t="s">
        <v>153</v>
      </c>
      <c r="D11083" s="1">
        <v>44158</v>
      </c>
      <c r="E11083" t="s">
        <v>142</v>
      </c>
      <c r="F11083" s="1">
        <v>44160</v>
      </c>
    </row>
    <row r="11084" spans="1:6" x14ac:dyDescent="0.3">
      <c r="A11084" t="s">
        <v>3385</v>
      </c>
      <c r="B11084" t="s">
        <v>153</v>
      </c>
      <c r="C11084" t="s">
        <v>153</v>
      </c>
      <c r="D11084" s="1">
        <v>44158</v>
      </c>
      <c r="E11084" t="s">
        <v>142</v>
      </c>
      <c r="F11084" s="1">
        <v>44160</v>
      </c>
    </row>
    <row r="11085" spans="1:6" x14ac:dyDescent="0.3">
      <c r="A11085" t="s">
        <v>3386</v>
      </c>
      <c r="B11085" t="s">
        <v>153</v>
      </c>
      <c r="C11085" t="s">
        <v>153</v>
      </c>
      <c r="D11085" s="1">
        <v>44158</v>
      </c>
      <c r="E11085" t="s">
        <v>142</v>
      </c>
      <c r="F11085" s="1">
        <v>44160</v>
      </c>
    </row>
    <row r="11086" spans="1:6" x14ac:dyDescent="0.3">
      <c r="A11086" t="s">
        <v>3387</v>
      </c>
      <c r="B11086" t="s">
        <v>153</v>
      </c>
      <c r="C11086" t="s">
        <v>153</v>
      </c>
      <c r="D11086" s="1">
        <v>44158</v>
      </c>
      <c r="E11086" t="s">
        <v>142</v>
      </c>
      <c r="F11086" s="1">
        <v>44160</v>
      </c>
    </row>
    <row r="11087" spans="1:6" x14ac:dyDescent="0.3">
      <c r="A11087" t="s">
        <v>3388</v>
      </c>
      <c r="B11087" t="s">
        <v>153</v>
      </c>
      <c r="C11087" t="s">
        <v>153</v>
      </c>
      <c r="D11087" s="1">
        <v>44158</v>
      </c>
      <c r="E11087" t="s">
        <v>142</v>
      </c>
      <c r="F11087" s="1">
        <v>44160</v>
      </c>
    </row>
    <row r="11088" spans="1:6" x14ac:dyDescent="0.3">
      <c r="A11088" t="s">
        <v>3389</v>
      </c>
      <c r="B11088" t="s">
        <v>153</v>
      </c>
      <c r="C11088" t="s">
        <v>153</v>
      </c>
      <c r="D11088" s="1">
        <v>44158</v>
      </c>
      <c r="E11088" t="s">
        <v>142</v>
      </c>
      <c r="F11088" s="1">
        <v>44160</v>
      </c>
    </row>
    <row r="11089" spans="1:6" x14ac:dyDescent="0.3">
      <c r="A11089" t="s">
        <v>3390</v>
      </c>
      <c r="B11089" t="s">
        <v>153</v>
      </c>
      <c r="C11089" t="s">
        <v>153</v>
      </c>
      <c r="D11089" s="1">
        <v>44158</v>
      </c>
      <c r="E11089" t="s">
        <v>142</v>
      </c>
      <c r="F11089" s="1">
        <v>44160</v>
      </c>
    </row>
    <row r="11090" spans="1:6" x14ac:dyDescent="0.3">
      <c r="A11090" t="s">
        <v>3391</v>
      </c>
      <c r="B11090" t="s">
        <v>153</v>
      </c>
      <c r="C11090" t="s">
        <v>153</v>
      </c>
      <c r="D11090" s="1">
        <v>44158</v>
      </c>
      <c r="E11090" t="s">
        <v>142</v>
      </c>
      <c r="F11090" s="1">
        <v>44160</v>
      </c>
    </row>
    <row r="11091" spans="1:6" x14ac:dyDescent="0.3">
      <c r="A11091" t="s">
        <v>3392</v>
      </c>
      <c r="B11091" t="s">
        <v>153</v>
      </c>
      <c r="C11091" t="s">
        <v>153</v>
      </c>
      <c r="D11091" s="1">
        <v>44158</v>
      </c>
      <c r="E11091" t="s">
        <v>142</v>
      </c>
      <c r="F11091" s="1">
        <v>44160</v>
      </c>
    </row>
    <row r="11092" spans="1:6" x14ac:dyDescent="0.3">
      <c r="A11092" t="s">
        <v>3189</v>
      </c>
      <c r="B11092" t="s">
        <v>153</v>
      </c>
      <c r="C11092" t="s">
        <v>153</v>
      </c>
      <c r="D11092" s="1">
        <v>44158</v>
      </c>
      <c r="E11092" t="s">
        <v>142</v>
      </c>
      <c r="F11092" s="1">
        <v>44160</v>
      </c>
    </row>
    <row r="11093" spans="1:6" x14ac:dyDescent="0.3">
      <c r="A11093" t="s">
        <v>3190</v>
      </c>
      <c r="B11093" t="s">
        <v>153</v>
      </c>
      <c r="C11093" t="s">
        <v>153</v>
      </c>
      <c r="D11093" s="1">
        <v>44158</v>
      </c>
      <c r="E11093" t="s">
        <v>142</v>
      </c>
      <c r="F11093" s="1">
        <v>44160</v>
      </c>
    </row>
    <row r="11094" spans="1:6" x14ac:dyDescent="0.3">
      <c r="A11094" t="s">
        <v>3393</v>
      </c>
      <c r="B11094" t="s">
        <v>153</v>
      </c>
      <c r="C11094" t="s">
        <v>153</v>
      </c>
      <c r="D11094" s="1">
        <v>44158</v>
      </c>
      <c r="E11094" t="s">
        <v>142</v>
      </c>
      <c r="F11094" s="1">
        <v>44160</v>
      </c>
    </row>
    <row r="11095" spans="1:6" x14ac:dyDescent="0.3">
      <c r="A11095" t="s">
        <v>3191</v>
      </c>
      <c r="B11095" t="s">
        <v>153</v>
      </c>
      <c r="C11095" t="s">
        <v>153</v>
      </c>
      <c r="D11095" s="1">
        <v>44158</v>
      </c>
      <c r="E11095" t="s">
        <v>142</v>
      </c>
      <c r="F11095" s="1">
        <v>44160</v>
      </c>
    </row>
    <row r="11096" spans="1:6" x14ac:dyDescent="0.3">
      <c r="A11096" t="s">
        <v>3192</v>
      </c>
      <c r="B11096" t="s">
        <v>153</v>
      </c>
      <c r="C11096" t="s">
        <v>153</v>
      </c>
      <c r="D11096" s="1">
        <v>44158</v>
      </c>
      <c r="E11096" t="s">
        <v>142</v>
      </c>
      <c r="F11096" s="1">
        <v>44160</v>
      </c>
    </row>
    <row r="11097" spans="1:6" x14ac:dyDescent="0.3">
      <c r="A11097" t="s">
        <v>3394</v>
      </c>
      <c r="B11097" t="s">
        <v>153</v>
      </c>
      <c r="C11097" t="s">
        <v>153</v>
      </c>
      <c r="D11097" s="1">
        <v>44158</v>
      </c>
      <c r="E11097" t="s">
        <v>142</v>
      </c>
      <c r="F11097" s="1">
        <v>44160</v>
      </c>
    </row>
    <row r="11098" spans="1:6" x14ac:dyDescent="0.3">
      <c r="A11098" t="s">
        <v>3193</v>
      </c>
      <c r="B11098" t="s">
        <v>153</v>
      </c>
      <c r="C11098" t="s">
        <v>153</v>
      </c>
      <c r="D11098" s="1">
        <v>44090</v>
      </c>
      <c r="E11098" t="s">
        <v>142</v>
      </c>
      <c r="F11098" s="1">
        <v>44091</v>
      </c>
    </row>
    <row r="11099" spans="1:6" x14ac:dyDescent="0.3">
      <c r="A11099" t="s">
        <v>3194</v>
      </c>
      <c r="B11099" t="s">
        <v>153</v>
      </c>
      <c r="C11099" t="s">
        <v>153</v>
      </c>
      <c r="D11099" s="1">
        <v>44090</v>
      </c>
      <c r="E11099" t="s">
        <v>142</v>
      </c>
      <c r="F11099" s="1">
        <v>44091</v>
      </c>
    </row>
    <row r="11100" spans="1:6" x14ac:dyDescent="0.3">
      <c r="A11100" t="s">
        <v>3195</v>
      </c>
      <c r="B11100" t="s">
        <v>153</v>
      </c>
      <c r="C11100" t="s">
        <v>153</v>
      </c>
      <c r="D11100" s="1">
        <v>44090</v>
      </c>
      <c r="E11100" t="s">
        <v>142</v>
      </c>
      <c r="F11100" s="1">
        <v>44091</v>
      </c>
    </row>
    <row r="11101" spans="1:6" x14ac:dyDescent="0.3">
      <c r="A11101" t="s">
        <v>3196</v>
      </c>
      <c r="B11101" t="s">
        <v>153</v>
      </c>
      <c r="C11101" t="s">
        <v>153</v>
      </c>
      <c r="D11101" s="1">
        <v>44090</v>
      </c>
      <c r="E11101" t="s">
        <v>142</v>
      </c>
      <c r="F11101" s="1">
        <v>44091</v>
      </c>
    </row>
    <row r="11102" spans="1:6" x14ac:dyDescent="0.3">
      <c r="A11102" t="s">
        <v>3197</v>
      </c>
      <c r="B11102" t="s">
        <v>153</v>
      </c>
      <c r="C11102" t="s">
        <v>153</v>
      </c>
      <c r="D11102" s="1">
        <v>44090</v>
      </c>
      <c r="E11102" t="s">
        <v>142</v>
      </c>
      <c r="F11102" s="1">
        <v>44091</v>
      </c>
    </row>
    <row r="11103" spans="1:6" x14ac:dyDescent="0.3">
      <c r="A11103" t="s">
        <v>3198</v>
      </c>
      <c r="B11103" t="s">
        <v>153</v>
      </c>
      <c r="C11103" t="s">
        <v>153</v>
      </c>
      <c r="D11103" s="1">
        <v>44158</v>
      </c>
      <c r="E11103" t="s">
        <v>142</v>
      </c>
      <c r="F11103" s="1">
        <v>44160</v>
      </c>
    </row>
    <row r="11104" spans="1:6" x14ac:dyDescent="0.3">
      <c r="A11104" t="s">
        <v>3199</v>
      </c>
      <c r="B11104" t="s">
        <v>153</v>
      </c>
      <c r="C11104" t="s">
        <v>153</v>
      </c>
      <c r="D11104" s="1">
        <v>44158</v>
      </c>
      <c r="E11104" t="s">
        <v>142</v>
      </c>
      <c r="F11104" s="1">
        <v>44160</v>
      </c>
    </row>
    <row r="11105" spans="1:6" x14ac:dyDescent="0.3">
      <c r="A11105" t="s">
        <v>3200</v>
      </c>
      <c r="B11105" t="s">
        <v>153</v>
      </c>
      <c r="C11105" t="s">
        <v>153</v>
      </c>
      <c r="D11105" s="1">
        <v>44158</v>
      </c>
      <c r="E11105" t="s">
        <v>142</v>
      </c>
      <c r="F11105" s="1">
        <v>44160</v>
      </c>
    </row>
    <row r="11106" spans="1:6" x14ac:dyDescent="0.3">
      <c r="A11106" t="s">
        <v>3201</v>
      </c>
      <c r="B11106" t="s">
        <v>153</v>
      </c>
      <c r="C11106" t="s">
        <v>153</v>
      </c>
      <c r="D11106" s="1">
        <v>44158</v>
      </c>
      <c r="E11106" t="s">
        <v>142</v>
      </c>
      <c r="F11106" s="1">
        <v>44160</v>
      </c>
    </row>
    <row r="11107" spans="1:6" x14ac:dyDescent="0.3">
      <c r="A11107" t="s">
        <v>3202</v>
      </c>
      <c r="B11107" t="s">
        <v>153</v>
      </c>
      <c r="C11107" t="s">
        <v>153</v>
      </c>
      <c r="D11107" s="1">
        <v>44158</v>
      </c>
      <c r="E11107" t="s">
        <v>142</v>
      </c>
      <c r="F11107" s="1">
        <v>44160</v>
      </c>
    </row>
    <row r="11108" spans="1:6" x14ac:dyDescent="0.3">
      <c r="A11108" t="s">
        <v>3203</v>
      </c>
      <c r="B11108" t="s">
        <v>153</v>
      </c>
      <c r="C11108" t="s">
        <v>153</v>
      </c>
      <c r="D11108" s="1">
        <v>44158</v>
      </c>
      <c r="E11108" t="s">
        <v>142</v>
      </c>
      <c r="F11108" s="1">
        <v>44160</v>
      </c>
    </row>
    <row r="11109" spans="1:6" x14ac:dyDescent="0.3">
      <c r="A11109" t="s">
        <v>3204</v>
      </c>
      <c r="B11109" t="s">
        <v>153</v>
      </c>
      <c r="C11109" t="s">
        <v>153</v>
      </c>
      <c r="D11109" s="1">
        <v>44158</v>
      </c>
      <c r="E11109" t="s">
        <v>142</v>
      </c>
      <c r="F11109" s="1">
        <v>44160</v>
      </c>
    </row>
    <row r="11110" spans="1:6" x14ac:dyDescent="0.3">
      <c r="A11110" t="s">
        <v>3205</v>
      </c>
      <c r="B11110" t="s">
        <v>153</v>
      </c>
      <c r="C11110" t="s">
        <v>153</v>
      </c>
      <c r="D11110" s="1">
        <v>44090</v>
      </c>
      <c r="E11110" t="s">
        <v>142</v>
      </c>
      <c r="F11110" s="1">
        <v>44091</v>
      </c>
    </row>
    <row r="11111" spans="1:6" x14ac:dyDescent="0.3">
      <c r="A11111" t="s">
        <v>3206</v>
      </c>
      <c r="B11111" t="s">
        <v>153</v>
      </c>
      <c r="C11111" t="s">
        <v>153</v>
      </c>
      <c r="D11111" s="1">
        <v>44090</v>
      </c>
      <c r="E11111" t="s">
        <v>142</v>
      </c>
      <c r="F11111" s="1">
        <v>44091</v>
      </c>
    </row>
    <row r="11112" spans="1:6" x14ac:dyDescent="0.3">
      <c r="A11112" t="s">
        <v>3395</v>
      </c>
      <c r="B11112" t="s">
        <v>153</v>
      </c>
      <c r="C11112" t="s">
        <v>153</v>
      </c>
      <c r="D11112" s="1">
        <v>44158</v>
      </c>
      <c r="E11112" t="s">
        <v>142</v>
      </c>
      <c r="F11112" s="1">
        <v>44160</v>
      </c>
    </row>
    <row r="11113" spans="1:6" x14ac:dyDescent="0.3">
      <c r="A11113" t="s">
        <v>3207</v>
      </c>
      <c r="B11113" t="s">
        <v>153</v>
      </c>
      <c r="C11113" t="s">
        <v>153</v>
      </c>
      <c r="D11113" s="1">
        <v>44158</v>
      </c>
      <c r="E11113" t="s">
        <v>142</v>
      </c>
      <c r="F11113" s="1">
        <v>44160</v>
      </c>
    </row>
    <row r="11114" spans="1:6" x14ac:dyDescent="0.3">
      <c r="A11114" t="s">
        <v>3208</v>
      </c>
      <c r="B11114" t="s">
        <v>153</v>
      </c>
      <c r="C11114" t="s">
        <v>153</v>
      </c>
      <c r="D11114" s="1">
        <v>44090</v>
      </c>
      <c r="E11114" t="s">
        <v>142</v>
      </c>
      <c r="F11114" s="1">
        <v>44091</v>
      </c>
    </row>
    <row r="11115" spans="1:6" x14ac:dyDescent="0.3">
      <c r="A11115" t="s">
        <v>3209</v>
      </c>
      <c r="B11115" t="s">
        <v>153</v>
      </c>
      <c r="C11115" t="s">
        <v>153</v>
      </c>
      <c r="D11115" s="1">
        <v>44090</v>
      </c>
      <c r="E11115" t="s">
        <v>142</v>
      </c>
      <c r="F11115" s="1">
        <v>44091</v>
      </c>
    </row>
    <row r="11116" spans="1:6" x14ac:dyDescent="0.3">
      <c r="A11116" t="s">
        <v>3210</v>
      </c>
      <c r="B11116" t="s">
        <v>153</v>
      </c>
      <c r="C11116" t="s">
        <v>153</v>
      </c>
      <c r="D11116" s="1">
        <v>44158</v>
      </c>
      <c r="E11116" t="s">
        <v>142</v>
      </c>
      <c r="F11116" s="1">
        <v>44160</v>
      </c>
    </row>
    <row r="11117" spans="1:6" x14ac:dyDescent="0.3">
      <c r="A11117" t="s">
        <v>3211</v>
      </c>
      <c r="B11117" t="s">
        <v>153</v>
      </c>
      <c r="C11117" t="s">
        <v>153</v>
      </c>
      <c r="D11117" s="1">
        <v>44158</v>
      </c>
      <c r="E11117" t="s">
        <v>142</v>
      </c>
      <c r="F11117" s="1">
        <v>44160</v>
      </c>
    </row>
    <row r="11118" spans="1:6" x14ac:dyDescent="0.3">
      <c r="A11118" t="s">
        <v>3212</v>
      </c>
      <c r="B11118" t="s">
        <v>153</v>
      </c>
      <c r="C11118" t="s">
        <v>153</v>
      </c>
      <c r="D11118" s="1">
        <v>44158</v>
      </c>
      <c r="E11118" t="s">
        <v>142</v>
      </c>
      <c r="F11118" s="1">
        <v>44160</v>
      </c>
    </row>
    <row r="11119" spans="1:6" x14ac:dyDescent="0.3">
      <c r="A11119" t="s">
        <v>4201</v>
      </c>
      <c r="B11119" t="s">
        <v>4061</v>
      </c>
      <c r="C11119" t="s">
        <v>4061</v>
      </c>
      <c r="D11119" s="1">
        <v>44173</v>
      </c>
      <c r="E11119" t="s">
        <v>146</v>
      </c>
      <c r="F11119" s="1">
        <v>44229</v>
      </c>
    </row>
    <row r="11120" spans="1:6" x14ac:dyDescent="0.3">
      <c r="A11120" t="s">
        <v>3396</v>
      </c>
      <c r="B11120" t="s">
        <v>153</v>
      </c>
      <c r="C11120" t="s">
        <v>153</v>
      </c>
      <c r="D11120" s="1">
        <v>44158</v>
      </c>
      <c r="E11120" t="s">
        <v>142</v>
      </c>
      <c r="F11120" s="1">
        <v>44160</v>
      </c>
    </row>
    <row r="11121" spans="1:6" x14ac:dyDescent="0.3">
      <c r="A11121" t="s">
        <v>3397</v>
      </c>
      <c r="B11121" t="s">
        <v>153</v>
      </c>
      <c r="C11121" t="s">
        <v>153</v>
      </c>
      <c r="D11121" s="1">
        <v>44158</v>
      </c>
      <c r="E11121" t="s">
        <v>142</v>
      </c>
      <c r="F11121" s="1">
        <v>44160</v>
      </c>
    </row>
    <row r="11122" spans="1:6" x14ac:dyDescent="0.3">
      <c r="A11122" t="s">
        <v>3398</v>
      </c>
      <c r="B11122" t="s">
        <v>153</v>
      </c>
      <c r="C11122" t="s">
        <v>153</v>
      </c>
      <c r="D11122" s="1">
        <v>44158</v>
      </c>
      <c r="E11122" t="s">
        <v>142</v>
      </c>
      <c r="F11122" s="1">
        <v>44160</v>
      </c>
    </row>
    <row r="11123" spans="1:6" x14ac:dyDescent="0.3">
      <c r="A11123" t="s">
        <v>3399</v>
      </c>
      <c r="B11123" t="s">
        <v>153</v>
      </c>
      <c r="C11123" t="s">
        <v>153</v>
      </c>
      <c r="D11123" s="1">
        <v>44158</v>
      </c>
      <c r="E11123" t="s">
        <v>142</v>
      </c>
      <c r="F11123" s="1">
        <v>44160</v>
      </c>
    </row>
    <row r="11124" spans="1:6" x14ac:dyDescent="0.3">
      <c r="A11124" t="s">
        <v>3400</v>
      </c>
      <c r="B11124" t="s">
        <v>153</v>
      </c>
      <c r="C11124" t="s">
        <v>153</v>
      </c>
      <c r="D11124" s="1">
        <v>44158</v>
      </c>
      <c r="E11124" t="s">
        <v>142</v>
      </c>
      <c r="F11124" s="1">
        <v>44160</v>
      </c>
    </row>
    <row r="11125" spans="1:6" x14ac:dyDescent="0.3">
      <c r="A11125" t="s">
        <v>3401</v>
      </c>
      <c r="B11125" t="s">
        <v>153</v>
      </c>
      <c r="C11125" t="s">
        <v>153</v>
      </c>
      <c r="D11125" s="1">
        <v>44158</v>
      </c>
      <c r="E11125" t="s">
        <v>142</v>
      </c>
      <c r="F11125" s="1">
        <v>44160</v>
      </c>
    </row>
    <row r="11126" spans="1:6" x14ac:dyDescent="0.3">
      <c r="A11126" t="s">
        <v>3402</v>
      </c>
      <c r="B11126" t="s">
        <v>153</v>
      </c>
      <c r="C11126" t="s">
        <v>153</v>
      </c>
      <c r="D11126" s="1">
        <v>44158</v>
      </c>
      <c r="E11126" t="s">
        <v>142</v>
      </c>
      <c r="F11126" s="1">
        <v>44160</v>
      </c>
    </row>
    <row r="11127" spans="1:6" x14ac:dyDescent="0.3">
      <c r="A11127" t="s">
        <v>3403</v>
      </c>
      <c r="B11127" t="s">
        <v>153</v>
      </c>
      <c r="C11127" t="s">
        <v>153</v>
      </c>
      <c r="D11127" s="1">
        <v>44158</v>
      </c>
      <c r="E11127" t="s">
        <v>142</v>
      </c>
      <c r="F11127" s="1">
        <v>44160</v>
      </c>
    </row>
    <row r="11128" spans="1:6" x14ac:dyDescent="0.3">
      <c r="A11128" t="s">
        <v>3404</v>
      </c>
      <c r="B11128" t="s">
        <v>153</v>
      </c>
      <c r="C11128" t="s">
        <v>153</v>
      </c>
      <c r="D11128" s="1">
        <v>44158</v>
      </c>
      <c r="E11128" t="s">
        <v>142</v>
      </c>
      <c r="F11128" s="1">
        <v>44160</v>
      </c>
    </row>
    <row r="11129" spans="1:6" x14ac:dyDescent="0.3">
      <c r="A11129" t="s">
        <v>3405</v>
      </c>
      <c r="B11129" t="s">
        <v>153</v>
      </c>
      <c r="C11129" t="s">
        <v>153</v>
      </c>
      <c r="D11129" s="1">
        <v>44158</v>
      </c>
      <c r="E11129" t="s">
        <v>142</v>
      </c>
      <c r="F11129" s="1">
        <v>44160</v>
      </c>
    </row>
    <row r="11130" spans="1:6" x14ac:dyDescent="0.3">
      <c r="A11130" t="s">
        <v>3406</v>
      </c>
      <c r="B11130" t="s">
        <v>153</v>
      </c>
      <c r="C11130" t="s">
        <v>153</v>
      </c>
      <c r="D11130" s="1">
        <v>44158</v>
      </c>
      <c r="E11130" t="s">
        <v>142</v>
      </c>
      <c r="F11130" s="1">
        <v>44160</v>
      </c>
    </row>
    <row r="11131" spans="1:6" x14ac:dyDescent="0.3">
      <c r="A11131" t="s">
        <v>3688</v>
      </c>
      <c r="B11131" t="s">
        <v>153</v>
      </c>
      <c r="C11131" t="s">
        <v>153</v>
      </c>
      <c r="D11131" s="1">
        <v>44097</v>
      </c>
      <c r="E11131" t="s">
        <v>142</v>
      </c>
      <c r="F11131" s="1">
        <v>44103</v>
      </c>
    </row>
    <row r="11132" spans="1:6" x14ac:dyDescent="0.3">
      <c r="A11132" t="s">
        <v>3407</v>
      </c>
      <c r="B11132" t="s">
        <v>153</v>
      </c>
      <c r="C11132" t="s">
        <v>153</v>
      </c>
      <c r="D11132" s="1">
        <v>44158</v>
      </c>
      <c r="E11132" t="s">
        <v>142</v>
      </c>
      <c r="F11132" s="1">
        <v>44160</v>
      </c>
    </row>
    <row r="11133" spans="1:6" x14ac:dyDescent="0.3">
      <c r="A11133" t="s">
        <v>3408</v>
      </c>
      <c r="B11133" t="s">
        <v>153</v>
      </c>
      <c r="C11133" t="s">
        <v>153</v>
      </c>
      <c r="D11133" s="1">
        <v>44158</v>
      </c>
      <c r="E11133" t="s">
        <v>142</v>
      </c>
      <c r="F11133" s="1">
        <v>44160</v>
      </c>
    </row>
    <row r="11134" spans="1:6" x14ac:dyDescent="0.3">
      <c r="A11134" t="s">
        <v>3213</v>
      </c>
      <c r="B11134" t="s">
        <v>153</v>
      </c>
      <c r="C11134" t="s">
        <v>153</v>
      </c>
      <c r="D11134" s="1">
        <v>44090</v>
      </c>
      <c r="E11134" t="s">
        <v>142</v>
      </c>
      <c r="F11134" s="1">
        <v>44091</v>
      </c>
    </row>
    <row r="11135" spans="1:6" x14ac:dyDescent="0.3">
      <c r="A11135" t="s">
        <v>3409</v>
      </c>
      <c r="B11135" t="s">
        <v>153</v>
      </c>
      <c r="C11135" t="s">
        <v>153</v>
      </c>
      <c r="D11135" s="1">
        <v>44158</v>
      </c>
      <c r="E11135" t="s">
        <v>142</v>
      </c>
      <c r="F11135" s="1">
        <v>44160</v>
      </c>
    </row>
    <row r="11136" spans="1:6" x14ac:dyDescent="0.3">
      <c r="A11136" t="s">
        <v>3410</v>
      </c>
      <c r="B11136" t="s">
        <v>153</v>
      </c>
      <c r="C11136" t="s">
        <v>153</v>
      </c>
      <c r="D11136" s="1">
        <v>44158</v>
      </c>
      <c r="E11136" t="s">
        <v>142</v>
      </c>
      <c r="F11136" s="1">
        <v>44160</v>
      </c>
    </row>
    <row r="11137" spans="1:6" x14ac:dyDescent="0.3">
      <c r="A11137" t="s">
        <v>3411</v>
      </c>
      <c r="B11137" t="s">
        <v>153</v>
      </c>
      <c r="C11137" t="s">
        <v>153</v>
      </c>
      <c r="D11137" s="1">
        <v>44158</v>
      </c>
      <c r="E11137" t="s">
        <v>142</v>
      </c>
      <c r="F11137" s="1">
        <v>44160</v>
      </c>
    </row>
    <row r="11138" spans="1:6" x14ac:dyDescent="0.3">
      <c r="A11138" t="s">
        <v>3412</v>
      </c>
      <c r="B11138" t="s">
        <v>153</v>
      </c>
      <c r="C11138" t="s">
        <v>153</v>
      </c>
      <c r="D11138" s="1">
        <v>44158</v>
      </c>
      <c r="E11138" t="s">
        <v>142</v>
      </c>
      <c r="F11138" s="1">
        <v>44160</v>
      </c>
    </row>
    <row r="11139" spans="1:6" x14ac:dyDescent="0.3">
      <c r="A11139" t="s">
        <v>3413</v>
      </c>
      <c r="B11139" t="s">
        <v>153</v>
      </c>
      <c r="C11139" t="s">
        <v>153</v>
      </c>
      <c r="D11139" s="1">
        <v>44158</v>
      </c>
      <c r="E11139" t="s">
        <v>142</v>
      </c>
      <c r="F11139" s="1">
        <v>44160</v>
      </c>
    </row>
    <row r="11140" spans="1:6" x14ac:dyDescent="0.3">
      <c r="A11140" t="s">
        <v>3414</v>
      </c>
      <c r="B11140" t="s">
        <v>153</v>
      </c>
      <c r="C11140" t="s">
        <v>153</v>
      </c>
      <c r="D11140" s="1">
        <v>44158</v>
      </c>
      <c r="E11140" t="s">
        <v>142</v>
      </c>
      <c r="F11140" s="1">
        <v>44160</v>
      </c>
    </row>
    <row r="11141" spans="1:6" x14ac:dyDescent="0.3">
      <c r="A11141" t="s">
        <v>3415</v>
      </c>
      <c r="B11141" t="s">
        <v>153</v>
      </c>
      <c r="C11141" t="s">
        <v>153</v>
      </c>
      <c r="D11141" s="1">
        <v>44158</v>
      </c>
      <c r="E11141" t="s">
        <v>142</v>
      </c>
      <c r="F11141" s="1">
        <v>44160</v>
      </c>
    </row>
    <row r="11142" spans="1:6" x14ac:dyDescent="0.3">
      <c r="A11142" t="s">
        <v>3416</v>
      </c>
      <c r="B11142" t="s">
        <v>153</v>
      </c>
      <c r="C11142" t="s">
        <v>153</v>
      </c>
      <c r="D11142" s="1">
        <v>44158</v>
      </c>
      <c r="E11142" t="s">
        <v>142</v>
      </c>
      <c r="F11142" s="1">
        <v>44160</v>
      </c>
    </row>
    <row r="11143" spans="1:6" x14ac:dyDescent="0.3">
      <c r="A11143" t="s">
        <v>3417</v>
      </c>
      <c r="B11143" t="s">
        <v>153</v>
      </c>
      <c r="C11143" t="s">
        <v>153</v>
      </c>
      <c r="D11143" s="1">
        <v>44158</v>
      </c>
      <c r="E11143" t="s">
        <v>142</v>
      </c>
      <c r="F11143" s="1">
        <v>44160</v>
      </c>
    </row>
    <row r="11144" spans="1:6" x14ac:dyDescent="0.3">
      <c r="A11144" t="s">
        <v>3418</v>
      </c>
      <c r="B11144" t="s">
        <v>153</v>
      </c>
      <c r="C11144" t="s">
        <v>153</v>
      </c>
      <c r="D11144" s="1">
        <v>44158</v>
      </c>
      <c r="E11144" t="s">
        <v>142</v>
      </c>
      <c r="F11144" s="1">
        <v>44160</v>
      </c>
    </row>
    <row r="11145" spans="1:6" x14ac:dyDescent="0.3">
      <c r="A11145" t="s">
        <v>3419</v>
      </c>
      <c r="B11145" t="s">
        <v>153</v>
      </c>
      <c r="C11145" t="s">
        <v>153</v>
      </c>
      <c r="D11145" s="1">
        <v>44158</v>
      </c>
      <c r="E11145" t="s">
        <v>142</v>
      </c>
      <c r="F11145" s="1">
        <v>44160</v>
      </c>
    </row>
    <row r="11146" spans="1:6" x14ac:dyDescent="0.3">
      <c r="A11146" t="s">
        <v>3420</v>
      </c>
      <c r="B11146" t="s">
        <v>153</v>
      </c>
      <c r="C11146" t="s">
        <v>153</v>
      </c>
      <c r="D11146" s="1">
        <v>44158</v>
      </c>
      <c r="E11146" t="s">
        <v>142</v>
      </c>
      <c r="F11146" s="1">
        <v>44160</v>
      </c>
    </row>
    <row r="11147" spans="1:6" x14ac:dyDescent="0.3">
      <c r="A11147" t="s">
        <v>3421</v>
      </c>
      <c r="B11147" t="s">
        <v>153</v>
      </c>
      <c r="C11147" t="s">
        <v>153</v>
      </c>
      <c r="D11147" s="1">
        <v>44158</v>
      </c>
      <c r="E11147" t="s">
        <v>142</v>
      </c>
      <c r="F11147" s="1">
        <v>44160</v>
      </c>
    </row>
    <row r="11148" spans="1:6" x14ac:dyDescent="0.3">
      <c r="A11148" t="s">
        <v>3422</v>
      </c>
      <c r="B11148" t="s">
        <v>153</v>
      </c>
      <c r="C11148" t="s">
        <v>153</v>
      </c>
      <c r="D11148" s="1">
        <v>44158</v>
      </c>
      <c r="E11148" t="s">
        <v>142</v>
      </c>
      <c r="F11148" s="1">
        <v>44160</v>
      </c>
    </row>
    <row r="11149" spans="1:6" x14ac:dyDescent="0.3">
      <c r="A11149" t="s">
        <v>3423</v>
      </c>
      <c r="B11149" t="s">
        <v>153</v>
      </c>
      <c r="C11149" t="s">
        <v>153</v>
      </c>
      <c r="D11149" s="1">
        <v>44158</v>
      </c>
      <c r="E11149" t="s">
        <v>142</v>
      </c>
      <c r="F11149" s="1">
        <v>44160</v>
      </c>
    </row>
    <row r="11150" spans="1:6" x14ac:dyDescent="0.3">
      <c r="A11150" t="s">
        <v>3424</v>
      </c>
      <c r="B11150" t="s">
        <v>153</v>
      </c>
      <c r="C11150" t="s">
        <v>153</v>
      </c>
      <c r="D11150" s="1">
        <v>44158</v>
      </c>
      <c r="E11150" t="s">
        <v>142</v>
      </c>
      <c r="F11150" s="1">
        <v>44160</v>
      </c>
    </row>
    <row r="11151" spans="1:6" x14ac:dyDescent="0.3">
      <c r="A11151" t="s">
        <v>3425</v>
      </c>
      <c r="B11151" t="s">
        <v>153</v>
      </c>
      <c r="C11151" t="s">
        <v>153</v>
      </c>
      <c r="D11151" s="1">
        <v>44158</v>
      </c>
      <c r="E11151" t="s">
        <v>142</v>
      </c>
      <c r="F11151" s="1">
        <v>44160</v>
      </c>
    </row>
    <row r="11152" spans="1:6" x14ac:dyDescent="0.3">
      <c r="A11152" t="s">
        <v>3214</v>
      </c>
      <c r="B11152" t="s">
        <v>153</v>
      </c>
      <c r="C11152" t="s">
        <v>153</v>
      </c>
      <c r="D11152" s="1">
        <v>44090</v>
      </c>
      <c r="E11152" t="s">
        <v>142</v>
      </c>
      <c r="F11152" s="1">
        <v>44091</v>
      </c>
    </row>
    <row r="11153" spans="1:6" x14ac:dyDescent="0.3">
      <c r="A11153" t="s">
        <v>3426</v>
      </c>
      <c r="B11153" t="s">
        <v>153</v>
      </c>
      <c r="C11153" t="s">
        <v>153</v>
      </c>
      <c r="D11153" s="1">
        <v>44158</v>
      </c>
      <c r="E11153" t="s">
        <v>142</v>
      </c>
      <c r="F11153" s="1">
        <v>44160</v>
      </c>
    </row>
    <row r="11154" spans="1:6" x14ac:dyDescent="0.3">
      <c r="A11154" t="s">
        <v>3215</v>
      </c>
      <c r="B11154" t="s">
        <v>153</v>
      </c>
      <c r="C11154" t="s">
        <v>153</v>
      </c>
      <c r="D11154" s="1">
        <v>44090</v>
      </c>
      <c r="E11154" t="s">
        <v>142</v>
      </c>
      <c r="F11154" s="1">
        <v>44091</v>
      </c>
    </row>
    <row r="11155" spans="1:6" x14ac:dyDescent="0.3">
      <c r="A11155" t="s">
        <v>3427</v>
      </c>
      <c r="B11155" t="s">
        <v>153</v>
      </c>
      <c r="C11155" t="s">
        <v>153</v>
      </c>
      <c r="D11155" s="1">
        <v>44158</v>
      </c>
      <c r="E11155" t="s">
        <v>142</v>
      </c>
      <c r="F11155" s="1">
        <v>44160</v>
      </c>
    </row>
    <row r="11156" spans="1:6" x14ac:dyDescent="0.3">
      <c r="A11156" t="s">
        <v>3428</v>
      </c>
      <c r="B11156" t="s">
        <v>153</v>
      </c>
      <c r="C11156" t="s">
        <v>153</v>
      </c>
      <c r="D11156" s="1">
        <v>44158</v>
      </c>
      <c r="E11156" t="s">
        <v>142</v>
      </c>
      <c r="F11156" s="1">
        <v>44160</v>
      </c>
    </row>
    <row r="11157" spans="1:6" x14ac:dyDescent="0.3">
      <c r="A11157" t="s">
        <v>3429</v>
      </c>
      <c r="B11157" t="s">
        <v>153</v>
      </c>
      <c r="C11157" t="s">
        <v>153</v>
      </c>
      <c r="D11157" s="1">
        <v>44158</v>
      </c>
      <c r="E11157" t="s">
        <v>142</v>
      </c>
      <c r="F11157" s="1">
        <v>44160</v>
      </c>
    </row>
    <row r="11158" spans="1:6" x14ac:dyDescent="0.3">
      <c r="A11158" t="s">
        <v>3430</v>
      </c>
      <c r="B11158" t="s">
        <v>153</v>
      </c>
      <c r="C11158" t="s">
        <v>153</v>
      </c>
      <c r="D11158" s="1">
        <v>44158</v>
      </c>
      <c r="E11158" t="s">
        <v>142</v>
      </c>
      <c r="F11158" s="1">
        <v>44160</v>
      </c>
    </row>
    <row r="11159" spans="1:6" x14ac:dyDescent="0.3">
      <c r="A11159" t="s">
        <v>3431</v>
      </c>
      <c r="B11159" t="s">
        <v>153</v>
      </c>
      <c r="C11159" t="s">
        <v>153</v>
      </c>
      <c r="D11159" s="1">
        <v>44158</v>
      </c>
      <c r="E11159" t="s">
        <v>142</v>
      </c>
      <c r="F11159" s="1">
        <v>44160</v>
      </c>
    </row>
    <row r="11160" spans="1:6" x14ac:dyDescent="0.3">
      <c r="A11160" t="s">
        <v>3432</v>
      </c>
      <c r="B11160" t="s">
        <v>153</v>
      </c>
      <c r="C11160" t="s">
        <v>153</v>
      </c>
      <c r="D11160" s="1">
        <v>44158</v>
      </c>
      <c r="E11160" t="s">
        <v>142</v>
      </c>
      <c r="F11160" s="1">
        <v>44160</v>
      </c>
    </row>
    <row r="11161" spans="1:6" x14ac:dyDescent="0.3">
      <c r="A11161" t="s">
        <v>3433</v>
      </c>
      <c r="B11161" t="s">
        <v>153</v>
      </c>
      <c r="C11161" t="s">
        <v>153</v>
      </c>
      <c r="D11161" s="1">
        <v>44158</v>
      </c>
      <c r="E11161" t="s">
        <v>142</v>
      </c>
      <c r="F11161" s="1">
        <v>44160</v>
      </c>
    </row>
    <row r="11162" spans="1:6" x14ac:dyDescent="0.3">
      <c r="A11162" t="s">
        <v>3434</v>
      </c>
      <c r="B11162" t="s">
        <v>153</v>
      </c>
      <c r="C11162" t="s">
        <v>153</v>
      </c>
      <c r="D11162" s="1">
        <v>44158</v>
      </c>
      <c r="E11162" t="s">
        <v>142</v>
      </c>
      <c r="F11162" s="1">
        <v>44160</v>
      </c>
    </row>
    <row r="11163" spans="1:6" x14ac:dyDescent="0.3">
      <c r="A11163" t="s">
        <v>3435</v>
      </c>
      <c r="B11163" t="s">
        <v>153</v>
      </c>
      <c r="C11163" t="s">
        <v>153</v>
      </c>
      <c r="D11163" s="1">
        <v>44158</v>
      </c>
      <c r="E11163" t="s">
        <v>142</v>
      </c>
      <c r="F11163" s="1">
        <v>44160</v>
      </c>
    </row>
    <row r="11164" spans="1:6" x14ac:dyDescent="0.3">
      <c r="A11164" t="s">
        <v>3436</v>
      </c>
      <c r="B11164" t="s">
        <v>153</v>
      </c>
      <c r="C11164" t="s">
        <v>153</v>
      </c>
      <c r="D11164" s="1">
        <v>44158</v>
      </c>
      <c r="E11164" t="s">
        <v>142</v>
      </c>
      <c r="F11164" s="1">
        <v>44160</v>
      </c>
    </row>
    <row r="11165" spans="1:6" x14ac:dyDescent="0.3">
      <c r="A11165" t="s">
        <v>3437</v>
      </c>
      <c r="B11165" t="s">
        <v>153</v>
      </c>
      <c r="C11165" t="s">
        <v>153</v>
      </c>
      <c r="D11165" s="1">
        <v>44158</v>
      </c>
      <c r="E11165" t="s">
        <v>142</v>
      </c>
      <c r="F11165" s="1">
        <v>44160</v>
      </c>
    </row>
    <row r="11166" spans="1:6" x14ac:dyDescent="0.3">
      <c r="A11166" t="s">
        <v>3438</v>
      </c>
      <c r="B11166" t="s">
        <v>153</v>
      </c>
      <c r="C11166" t="s">
        <v>153</v>
      </c>
      <c r="D11166" s="1">
        <v>44158</v>
      </c>
      <c r="E11166" t="s">
        <v>142</v>
      </c>
      <c r="F11166" s="1">
        <v>44160</v>
      </c>
    </row>
    <row r="11167" spans="1:6" x14ac:dyDescent="0.3">
      <c r="A11167" t="s">
        <v>3439</v>
      </c>
      <c r="B11167" t="s">
        <v>153</v>
      </c>
      <c r="C11167" t="s">
        <v>153</v>
      </c>
      <c r="D11167" s="1">
        <v>44158</v>
      </c>
      <c r="E11167" t="s">
        <v>142</v>
      </c>
      <c r="F11167" s="1">
        <v>44160</v>
      </c>
    </row>
    <row r="11168" spans="1:6" x14ac:dyDescent="0.3">
      <c r="A11168" t="s">
        <v>3440</v>
      </c>
      <c r="B11168" t="s">
        <v>153</v>
      </c>
      <c r="C11168" t="s">
        <v>153</v>
      </c>
      <c r="D11168" s="1">
        <v>44158</v>
      </c>
      <c r="E11168" t="s">
        <v>142</v>
      </c>
      <c r="F11168" s="1">
        <v>44160</v>
      </c>
    </row>
    <row r="11169" spans="1:6" x14ac:dyDescent="0.3">
      <c r="A11169" t="s">
        <v>3441</v>
      </c>
      <c r="B11169" t="s">
        <v>153</v>
      </c>
      <c r="C11169" t="s">
        <v>153</v>
      </c>
      <c r="D11169" s="1">
        <v>44158</v>
      </c>
      <c r="E11169" t="s">
        <v>142</v>
      </c>
      <c r="F11169" s="1">
        <v>44160</v>
      </c>
    </row>
    <row r="11170" spans="1:6" x14ac:dyDescent="0.3">
      <c r="A11170" t="s">
        <v>3442</v>
      </c>
      <c r="B11170" t="s">
        <v>153</v>
      </c>
      <c r="C11170" t="s">
        <v>153</v>
      </c>
      <c r="D11170" s="1">
        <v>44158</v>
      </c>
      <c r="E11170" t="s">
        <v>142</v>
      </c>
      <c r="F11170" s="1">
        <v>44160</v>
      </c>
    </row>
    <row r="11171" spans="1:6" x14ac:dyDescent="0.3">
      <c r="A11171" t="s">
        <v>3443</v>
      </c>
      <c r="B11171" t="s">
        <v>153</v>
      </c>
      <c r="C11171" t="s">
        <v>153</v>
      </c>
      <c r="D11171" s="1">
        <v>44158</v>
      </c>
      <c r="E11171" t="s">
        <v>142</v>
      </c>
      <c r="F11171" s="1">
        <v>44160</v>
      </c>
    </row>
    <row r="11172" spans="1:6" x14ac:dyDescent="0.3">
      <c r="A11172" t="s">
        <v>3444</v>
      </c>
      <c r="B11172" t="s">
        <v>153</v>
      </c>
      <c r="C11172" t="s">
        <v>153</v>
      </c>
      <c r="D11172" s="1">
        <v>44158</v>
      </c>
      <c r="E11172" t="s">
        <v>142</v>
      </c>
      <c r="F11172" s="1">
        <v>44160</v>
      </c>
    </row>
    <row r="11173" spans="1:6" x14ac:dyDescent="0.3">
      <c r="A11173" t="s">
        <v>3445</v>
      </c>
      <c r="B11173" t="s">
        <v>153</v>
      </c>
      <c r="C11173" t="s">
        <v>153</v>
      </c>
      <c r="D11173" s="1">
        <v>44158</v>
      </c>
      <c r="E11173" t="s">
        <v>142</v>
      </c>
      <c r="F11173" s="1">
        <v>44160</v>
      </c>
    </row>
    <row r="11174" spans="1:6" x14ac:dyDescent="0.3">
      <c r="A11174" t="s">
        <v>3446</v>
      </c>
      <c r="B11174" t="s">
        <v>153</v>
      </c>
      <c r="C11174" t="s">
        <v>153</v>
      </c>
      <c r="D11174" s="1">
        <v>44158</v>
      </c>
      <c r="E11174" t="s">
        <v>142</v>
      </c>
      <c r="F11174" s="1">
        <v>44160</v>
      </c>
    </row>
    <row r="11175" spans="1:6" x14ac:dyDescent="0.3">
      <c r="A11175" t="s">
        <v>3447</v>
      </c>
      <c r="B11175" t="s">
        <v>153</v>
      </c>
      <c r="C11175" t="s">
        <v>153</v>
      </c>
      <c r="D11175" s="1">
        <v>44158</v>
      </c>
      <c r="E11175" t="s">
        <v>142</v>
      </c>
      <c r="F11175" s="1">
        <v>44160</v>
      </c>
    </row>
    <row r="11176" spans="1:6" x14ac:dyDescent="0.3">
      <c r="A11176" t="s">
        <v>3448</v>
      </c>
      <c r="B11176" t="s">
        <v>153</v>
      </c>
      <c r="C11176" t="s">
        <v>153</v>
      </c>
      <c r="D11176" s="1">
        <v>44158</v>
      </c>
      <c r="E11176" t="s">
        <v>142</v>
      </c>
      <c r="F11176" s="1">
        <v>44160</v>
      </c>
    </row>
    <row r="11177" spans="1:6" x14ac:dyDescent="0.3">
      <c r="A11177" t="s">
        <v>3216</v>
      </c>
      <c r="B11177" t="s">
        <v>153</v>
      </c>
      <c r="C11177" t="s">
        <v>153</v>
      </c>
      <c r="D11177" s="1">
        <v>44090</v>
      </c>
      <c r="E11177" t="s">
        <v>142</v>
      </c>
      <c r="F11177" s="1">
        <v>44091</v>
      </c>
    </row>
    <row r="11178" spans="1:6" x14ac:dyDescent="0.3">
      <c r="A11178" t="s">
        <v>3449</v>
      </c>
      <c r="B11178" t="s">
        <v>153</v>
      </c>
      <c r="C11178" t="s">
        <v>153</v>
      </c>
      <c r="D11178" s="1">
        <v>44158</v>
      </c>
      <c r="E11178" t="s">
        <v>142</v>
      </c>
      <c r="F11178" s="1">
        <v>44160</v>
      </c>
    </row>
    <row r="11179" spans="1:6" x14ac:dyDescent="0.3">
      <c r="A11179" t="s">
        <v>3217</v>
      </c>
      <c r="B11179" t="s">
        <v>153</v>
      </c>
      <c r="C11179" t="s">
        <v>153</v>
      </c>
      <c r="D11179" s="1">
        <v>44090</v>
      </c>
      <c r="E11179" t="s">
        <v>142</v>
      </c>
      <c r="F11179" s="1">
        <v>44091</v>
      </c>
    </row>
    <row r="11180" spans="1:6" x14ac:dyDescent="0.3">
      <c r="A11180" t="s">
        <v>3218</v>
      </c>
      <c r="B11180" t="s">
        <v>153</v>
      </c>
      <c r="C11180" t="s">
        <v>153</v>
      </c>
      <c r="D11180" s="1">
        <v>44090</v>
      </c>
      <c r="E11180" t="s">
        <v>142</v>
      </c>
      <c r="F11180" s="1">
        <v>44091</v>
      </c>
    </row>
    <row r="11181" spans="1:6" x14ac:dyDescent="0.3">
      <c r="A11181" t="s">
        <v>3219</v>
      </c>
      <c r="B11181" t="s">
        <v>153</v>
      </c>
      <c r="C11181" t="s">
        <v>153</v>
      </c>
      <c r="D11181" s="1">
        <v>44090</v>
      </c>
      <c r="E11181" t="s">
        <v>142</v>
      </c>
      <c r="F11181" s="1">
        <v>44091</v>
      </c>
    </row>
    <row r="11182" spans="1:6" x14ac:dyDescent="0.3">
      <c r="A11182" t="s">
        <v>3450</v>
      </c>
      <c r="B11182" t="s">
        <v>153</v>
      </c>
      <c r="C11182" t="s">
        <v>153</v>
      </c>
      <c r="D11182" s="1">
        <v>44158</v>
      </c>
      <c r="E11182" t="s">
        <v>142</v>
      </c>
      <c r="F11182" s="1">
        <v>44160</v>
      </c>
    </row>
    <row r="11183" spans="1:6" x14ac:dyDescent="0.3">
      <c r="A11183" t="s">
        <v>3451</v>
      </c>
      <c r="B11183" t="s">
        <v>153</v>
      </c>
      <c r="C11183" t="s">
        <v>153</v>
      </c>
      <c r="D11183" s="1">
        <v>44158</v>
      </c>
      <c r="E11183" t="s">
        <v>142</v>
      </c>
      <c r="F11183" s="1">
        <v>44160</v>
      </c>
    </row>
    <row r="11184" spans="1:6" x14ac:dyDescent="0.3">
      <c r="A11184" t="s">
        <v>3220</v>
      </c>
      <c r="B11184" t="s">
        <v>153</v>
      </c>
      <c r="C11184" t="s">
        <v>153</v>
      </c>
      <c r="D11184" s="1">
        <v>44090</v>
      </c>
      <c r="E11184" t="s">
        <v>142</v>
      </c>
      <c r="F11184" s="1">
        <v>44091</v>
      </c>
    </row>
    <row r="11185" spans="1:6" x14ac:dyDescent="0.3">
      <c r="A11185" t="s">
        <v>3221</v>
      </c>
      <c r="B11185" t="s">
        <v>153</v>
      </c>
      <c r="C11185" t="s">
        <v>153</v>
      </c>
      <c r="D11185" s="1">
        <v>44158</v>
      </c>
      <c r="E11185" t="s">
        <v>142</v>
      </c>
      <c r="F11185" s="1">
        <v>44160</v>
      </c>
    </row>
    <row r="11186" spans="1:6" x14ac:dyDescent="0.3">
      <c r="A11186" t="s">
        <v>3452</v>
      </c>
      <c r="B11186" t="s">
        <v>153</v>
      </c>
      <c r="C11186" t="s">
        <v>153</v>
      </c>
      <c r="D11186" s="1">
        <v>44158</v>
      </c>
      <c r="E11186" t="s">
        <v>142</v>
      </c>
      <c r="F11186" s="1">
        <v>44160</v>
      </c>
    </row>
    <row r="11187" spans="1:6" x14ac:dyDescent="0.3">
      <c r="A11187" t="s">
        <v>3453</v>
      </c>
      <c r="B11187" t="s">
        <v>153</v>
      </c>
      <c r="C11187" t="s">
        <v>153</v>
      </c>
      <c r="D11187" s="1">
        <v>44158</v>
      </c>
      <c r="E11187" t="s">
        <v>142</v>
      </c>
      <c r="F11187" s="1">
        <v>44160</v>
      </c>
    </row>
    <row r="11188" spans="1:6" x14ac:dyDescent="0.3">
      <c r="A11188" t="s">
        <v>3454</v>
      </c>
      <c r="B11188" t="s">
        <v>153</v>
      </c>
      <c r="C11188" t="s">
        <v>153</v>
      </c>
      <c r="D11188" s="1">
        <v>44158</v>
      </c>
      <c r="E11188" t="s">
        <v>142</v>
      </c>
      <c r="F11188" s="1">
        <v>44160</v>
      </c>
    </row>
    <row r="11189" spans="1:6" x14ac:dyDescent="0.3">
      <c r="A11189" t="s">
        <v>3222</v>
      </c>
      <c r="B11189" t="s">
        <v>153</v>
      </c>
      <c r="C11189" t="s">
        <v>153</v>
      </c>
      <c r="D11189" s="1">
        <v>44158</v>
      </c>
      <c r="E11189" t="s">
        <v>142</v>
      </c>
      <c r="F11189" s="1">
        <v>44160</v>
      </c>
    </row>
    <row r="11190" spans="1:6" x14ac:dyDescent="0.3">
      <c r="A11190" t="s">
        <v>3455</v>
      </c>
      <c r="B11190" t="s">
        <v>153</v>
      </c>
      <c r="C11190" t="s">
        <v>153</v>
      </c>
      <c r="D11190" s="1">
        <v>44158</v>
      </c>
      <c r="E11190" t="s">
        <v>142</v>
      </c>
      <c r="F11190" s="1">
        <v>44160</v>
      </c>
    </row>
    <row r="11191" spans="1:6" x14ac:dyDescent="0.3">
      <c r="A11191" t="s">
        <v>3456</v>
      </c>
      <c r="B11191" t="s">
        <v>153</v>
      </c>
      <c r="C11191" t="s">
        <v>153</v>
      </c>
      <c r="D11191" s="1">
        <v>44158</v>
      </c>
      <c r="E11191" t="s">
        <v>142</v>
      </c>
      <c r="F11191" s="1">
        <v>44160</v>
      </c>
    </row>
    <row r="11192" spans="1:6" x14ac:dyDescent="0.3">
      <c r="A11192" t="s">
        <v>3457</v>
      </c>
      <c r="B11192" t="s">
        <v>153</v>
      </c>
      <c r="C11192" t="s">
        <v>153</v>
      </c>
      <c r="D11192" s="1">
        <v>44158</v>
      </c>
      <c r="E11192" t="s">
        <v>142</v>
      </c>
      <c r="F11192" s="1">
        <v>44160</v>
      </c>
    </row>
    <row r="11193" spans="1:6" x14ac:dyDescent="0.3">
      <c r="A11193" t="s">
        <v>3458</v>
      </c>
      <c r="B11193" t="s">
        <v>153</v>
      </c>
      <c r="C11193" t="s">
        <v>153</v>
      </c>
      <c r="D11193" s="1">
        <v>44158</v>
      </c>
      <c r="E11193" t="s">
        <v>142</v>
      </c>
      <c r="F11193" s="1">
        <v>44160</v>
      </c>
    </row>
    <row r="11194" spans="1:6" x14ac:dyDescent="0.3">
      <c r="A11194" t="s">
        <v>3459</v>
      </c>
      <c r="B11194" t="s">
        <v>153</v>
      </c>
      <c r="C11194" t="s">
        <v>153</v>
      </c>
      <c r="D11194" s="1">
        <v>44158</v>
      </c>
      <c r="E11194" t="s">
        <v>142</v>
      </c>
      <c r="F11194" s="1">
        <v>44160</v>
      </c>
    </row>
    <row r="11195" spans="1:6" x14ac:dyDescent="0.3">
      <c r="A11195" t="s">
        <v>3460</v>
      </c>
      <c r="B11195" t="s">
        <v>153</v>
      </c>
      <c r="C11195" t="s">
        <v>153</v>
      </c>
      <c r="D11195" s="1">
        <v>44158</v>
      </c>
      <c r="E11195" t="s">
        <v>142</v>
      </c>
      <c r="F11195" s="1">
        <v>44160</v>
      </c>
    </row>
    <row r="11196" spans="1:6" x14ac:dyDescent="0.3">
      <c r="A11196" t="s">
        <v>3461</v>
      </c>
      <c r="B11196" t="s">
        <v>153</v>
      </c>
      <c r="C11196" t="s">
        <v>153</v>
      </c>
      <c r="D11196" s="1">
        <v>44158</v>
      </c>
      <c r="E11196" t="s">
        <v>142</v>
      </c>
      <c r="F11196" s="1">
        <v>44160</v>
      </c>
    </row>
    <row r="11197" spans="1:6" x14ac:dyDescent="0.3">
      <c r="A11197" t="s">
        <v>3223</v>
      </c>
      <c r="B11197" t="s">
        <v>4637</v>
      </c>
      <c r="C11197" t="s">
        <v>4638</v>
      </c>
      <c r="D11197" s="1">
        <v>44158</v>
      </c>
      <c r="E11197" t="s">
        <v>142</v>
      </c>
      <c r="F11197" s="1">
        <v>44160</v>
      </c>
    </row>
    <row r="11198" spans="1:6" x14ac:dyDescent="0.3">
      <c r="A11198" t="s">
        <v>3224</v>
      </c>
      <c r="B11198" t="s">
        <v>153</v>
      </c>
      <c r="C11198" t="s">
        <v>153</v>
      </c>
      <c r="D11198" s="1">
        <v>44090</v>
      </c>
      <c r="E11198" t="s">
        <v>142</v>
      </c>
      <c r="F11198" s="1">
        <v>44091</v>
      </c>
    </row>
    <row r="11199" spans="1:6" x14ac:dyDescent="0.3">
      <c r="A11199" t="s">
        <v>3225</v>
      </c>
      <c r="B11199" t="s">
        <v>153</v>
      </c>
      <c r="C11199" t="s">
        <v>153</v>
      </c>
      <c r="D11199" s="1">
        <v>44090</v>
      </c>
      <c r="E11199" t="s">
        <v>142</v>
      </c>
      <c r="F11199" s="1">
        <v>44091</v>
      </c>
    </row>
    <row r="11200" spans="1:6" x14ac:dyDescent="0.3">
      <c r="A11200" t="s">
        <v>3226</v>
      </c>
      <c r="B11200" t="s">
        <v>153</v>
      </c>
      <c r="C11200" t="s">
        <v>153</v>
      </c>
      <c r="D11200" s="1">
        <v>44090</v>
      </c>
      <c r="E11200" t="s">
        <v>142</v>
      </c>
      <c r="F11200" s="1">
        <v>44091</v>
      </c>
    </row>
    <row r="11201" spans="1:6" x14ac:dyDescent="0.3">
      <c r="A11201" t="s">
        <v>3227</v>
      </c>
      <c r="B11201" t="s">
        <v>153</v>
      </c>
      <c r="C11201" t="s">
        <v>153</v>
      </c>
      <c r="D11201" s="1">
        <v>44090</v>
      </c>
      <c r="E11201" t="s">
        <v>142</v>
      </c>
      <c r="F11201" s="1">
        <v>44091</v>
      </c>
    </row>
    <row r="11202" spans="1:6" x14ac:dyDescent="0.3">
      <c r="A11202" t="s">
        <v>3228</v>
      </c>
      <c r="B11202" t="s">
        <v>4637</v>
      </c>
      <c r="C11202" t="s">
        <v>4638</v>
      </c>
      <c r="D11202" s="1">
        <v>44158</v>
      </c>
      <c r="E11202" t="s">
        <v>142</v>
      </c>
      <c r="F11202" s="1">
        <v>44160</v>
      </c>
    </row>
    <row r="11203" spans="1:6" x14ac:dyDescent="0.3">
      <c r="A11203" t="s">
        <v>3229</v>
      </c>
      <c r="B11203" t="s">
        <v>153</v>
      </c>
      <c r="C11203" t="s">
        <v>153</v>
      </c>
      <c r="D11203" s="1">
        <v>44090</v>
      </c>
      <c r="E11203" t="s">
        <v>142</v>
      </c>
      <c r="F11203" s="1">
        <v>44091</v>
      </c>
    </row>
    <row r="11204" spans="1:6" x14ac:dyDescent="0.3">
      <c r="A11204" t="s">
        <v>3230</v>
      </c>
      <c r="B11204" t="s">
        <v>153</v>
      </c>
      <c r="C11204" t="s">
        <v>153</v>
      </c>
      <c r="D11204" s="1">
        <v>44090</v>
      </c>
      <c r="E11204" t="s">
        <v>142</v>
      </c>
      <c r="F11204" s="1">
        <v>44091</v>
      </c>
    </row>
    <row r="11205" spans="1:6" x14ac:dyDescent="0.3">
      <c r="A11205" t="s">
        <v>3231</v>
      </c>
      <c r="B11205" t="s">
        <v>153</v>
      </c>
      <c r="C11205" t="s">
        <v>153</v>
      </c>
      <c r="D11205" s="1">
        <v>44090</v>
      </c>
      <c r="E11205" t="s">
        <v>142</v>
      </c>
      <c r="F11205" s="1">
        <v>44091</v>
      </c>
    </row>
    <row r="11206" spans="1:6" x14ac:dyDescent="0.3">
      <c r="A11206" t="s">
        <v>3232</v>
      </c>
      <c r="B11206" t="s">
        <v>153</v>
      </c>
      <c r="C11206" t="s">
        <v>153</v>
      </c>
      <c r="D11206" s="1">
        <v>44090</v>
      </c>
      <c r="E11206" t="s">
        <v>142</v>
      </c>
      <c r="F11206" s="1">
        <v>44091</v>
      </c>
    </row>
    <row r="11207" spans="1:6" x14ac:dyDescent="0.3">
      <c r="A11207" t="s">
        <v>3233</v>
      </c>
      <c r="B11207" t="s">
        <v>153</v>
      </c>
      <c r="C11207" t="s">
        <v>153</v>
      </c>
      <c r="D11207" s="1">
        <v>44090</v>
      </c>
      <c r="E11207" t="s">
        <v>142</v>
      </c>
      <c r="F11207" s="1">
        <v>44091</v>
      </c>
    </row>
    <row r="11208" spans="1:6" x14ac:dyDescent="0.3">
      <c r="A11208" t="s">
        <v>3234</v>
      </c>
      <c r="B11208" t="s">
        <v>153</v>
      </c>
      <c r="C11208" t="s">
        <v>153</v>
      </c>
      <c r="D11208" s="1">
        <v>44090</v>
      </c>
      <c r="E11208" t="s">
        <v>142</v>
      </c>
      <c r="F11208" s="1">
        <v>44091</v>
      </c>
    </row>
    <row r="11209" spans="1:6" x14ac:dyDescent="0.3">
      <c r="A11209" t="s">
        <v>3235</v>
      </c>
      <c r="B11209" t="s">
        <v>153</v>
      </c>
      <c r="C11209" t="s">
        <v>153</v>
      </c>
      <c r="D11209" s="1">
        <v>44090</v>
      </c>
      <c r="E11209" t="s">
        <v>142</v>
      </c>
      <c r="F11209" s="1">
        <v>44091</v>
      </c>
    </row>
    <row r="11210" spans="1:6" x14ac:dyDescent="0.3">
      <c r="A11210" t="s">
        <v>3236</v>
      </c>
      <c r="B11210" t="s">
        <v>153</v>
      </c>
      <c r="C11210" t="s">
        <v>153</v>
      </c>
      <c r="D11210" s="1">
        <v>44090</v>
      </c>
      <c r="E11210" t="s">
        <v>142</v>
      </c>
      <c r="F11210" s="1">
        <v>44091</v>
      </c>
    </row>
    <row r="11211" spans="1:6" x14ac:dyDescent="0.3">
      <c r="A11211" t="s">
        <v>3237</v>
      </c>
      <c r="B11211" t="s">
        <v>153</v>
      </c>
      <c r="C11211" t="s">
        <v>153</v>
      </c>
      <c r="D11211" s="1">
        <v>44090</v>
      </c>
      <c r="E11211" t="s">
        <v>142</v>
      </c>
      <c r="F11211" s="1">
        <v>44091</v>
      </c>
    </row>
    <row r="11212" spans="1:6" x14ac:dyDescent="0.3">
      <c r="A11212" t="s">
        <v>3238</v>
      </c>
      <c r="B11212" t="s">
        <v>153</v>
      </c>
      <c r="C11212" t="s">
        <v>153</v>
      </c>
      <c r="D11212" s="1">
        <v>44090</v>
      </c>
      <c r="E11212" t="s">
        <v>142</v>
      </c>
      <c r="F11212" s="1">
        <v>44091</v>
      </c>
    </row>
    <row r="11213" spans="1:6" x14ac:dyDescent="0.3">
      <c r="A11213" t="s">
        <v>3239</v>
      </c>
      <c r="B11213" t="s">
        <v>153</v>
      </c>
      <c r="C11213" t="s">
        <v>153</v>
      </c>
      <c r="D11213" s="1">
        <v>44090</v>
      </c>
      <c r="E11213" t="s">
        <v>142</v>
      </c>
      <c r="F11213" s="1">
        <v>44091</v>
      </c>
    </row>
    <row r="11214" spans="1:6" x14ac:dyDescent="0.3">
      <c r="A11214" t="s">
        <v>3462</v>
      </c>
      <c r="B11214" t="s">
        <v>153</v>
      </c>
      <c r="C11214" t="s">
        <v>153</v>
      </c>
      <c r="D11214" s="1">
        <v>44158</v>
      </c>
      <c r="E11214" t="s">
        <v>142</v>
      </c>
      <c r="F11214" s="1">
        <v>44160</v>
      </c>
    </row>
    <row r="11215" spans="1:6" x14ac:dyDescent="0.3">
      <c r="A11215" t="s">
        <v>3463</v>
      </c>
      <c r="B11215" t="s">
        <v>153</v>
      </c>
      <c r="C11215" t="s">
        <v>153</v>
      </c>
      <c r="D11215" s="1">
        <v>44158</v>
      </c>
      <c r="E11215" t="s">
        <v>142</v>
      </c>
      <c r="F11215" s="1">
        <v>44160</v>
      </c>
    </row>
    <row r="11216" spans="1:6" x14ac:dyDescent="0.3">
      <c r="A11216" t="s">
        <v>3464</v>
      </c>
      <c r="B11216" t="s">
        <v>153</v>
      </c>
      <c r="C11216" t="s">
        <v>153</v>
      </c>
      <c r="D11216" s="1">
        <v>44158</v>
      </c>
      <c r="E11216" t="s">
        <v>142</v>
      </c>
      <c r="F11216" s="1">
        <v>44160</v>
      </c>
    </row>
    <row r="11217" spans="1:6" x14ac:dyDescent="0.3">
      <c r="A11217" t="s">
        <v>3465</v>
      </c>
      <c r="B11217" t="s">
        <v>153</v>
      </c>
      <c r="C11217" t="s">
        <v>153</v>
      </c>
      <c r="D11217" s="1">
        <v>44158</v>
      </c>
      <c r="E11217" t="s">
        <v>142</v>
      </c>
      <c r="F11217" s="1">
        <v>44160</v>
      </c>
    </row>
    <row r="11218" spans="1:6" x14ac:dyDescent="0.3">
      <c r="A11218" t="s">
        <v>3466</v>
      </c>
      <c r="B11218" t="s">
        <v>153</v>
      </c>
      <c r="C11218" t="s">
        <v>153</v>
      </c>
      <c r="D11218" s="1">
        <v>44158</v>
      </c>
      <c r="E11218" t="s">
        <v>142</v>
      </c>
      <c r="F11218" s="1">
        <v>44160</v>
      </c>
    </row>
    <row r="11219" spans="1:6" x14ac:dyDescent="0.3">
      <c r="A11219" t="s">
        <v>3467</v>
      </c>
      <c r="B11219" t="s">
        <v>153</v>
      </c>
      <c r="C11219" t="s">
        <v>153</v>
      </c>
      <c r="D11219" s="1">
        <v>44158</v>
      </c>
      <c r="E11219" t="s">
        <v>142</v>
      </c>
      <c r="F11219" s="1">
        <v>44160</v>
      </c>
    </row>
    <row r="11220" spans="1:6" x14ac:dyDescent="0.3">
      <c r="A11220" t="s">
        <v>3468</v>
      </c>
      <c r="B11220" t="s">
        <v>153</v>
      </c>
      <c r="C11220" t="s">
        <v>153</v>
      </c>
      <c r="D11220" s="1">
        <v>44158</v>
      </c>
      <c r="E11220" t="s">
        <v>142</v>
      </c>
      <c r="F11220" s="1">
        <v>44160</v>
      </c>
    </row>
    <row r="11221" spans="1:6" x14ac:dyDescent="0.3">
      <c r="A11221" t="s">
        <v>3469</v>
      </c>
      <c r="B11221" t="s">
        <v>153</v>
      </c>
      <c r="C11221" t="s">
        <v>153</v>
      </c>
      <c r="D11221" s="1">
        <v>44158</v>
      </c>
      <c r="E11221" t="s">
        <v>142</v>
      </c>
      <c r="F11221" s="1">
        <v>44160</v>
      </c>
    </row>
    <row r="11222" spans="1:6" x14ac:dyDescent="0.3">
      <c r="A11222" t="s">
        <v>3470</v>
      </c>
      <c r="B11222" t="s">
        <v>153</v>
      </c>
      <c r="C11222" t="s">
        <v>153</v>
      </c>
      <c r="D11222" s="1">
        <v>44158</v>
      </c>
      <c r="E11222" t="s">
        <v>142</v>
      </c>
      <c r="F11222" s="1">
        <v>44160</v>
      </c>
    </row>
    <row r="11223" spans="1:6" x14ac:dyDescent="0.3">
      <c r="A11223" t="s">
        <v>3471</v>
      </c>
      <c r="B11223" t="s">
        <v>153</v>
      </c>
      <c r="C11223" t="s">
        <v>153</v>
      </c>
      <c r="D11223" s="1">
        <v>44158</v>
      </c>
      <c r="E11223" t="s">
        <v>142</v>
      </c>
      <c r="F11223" s="1">
        <v>44160</v>
      </c>
    </row>
    <row r="11224" spans="1:6" x14ac:dyDescent="0.3">
      <c r="A11224" t="s">
        <v>3472</v>
      </c>
      <c r="B11224" t="s">
        <v>153</v>
      </c>
      <c r="C11224" t="s">
        <v>153</v>
      </c>
      <c r="D11224" s="1">
        <v>44158</v>
      </c>
      <c r="E11224" t="s">
        <v>142</v>
      </c>
      <c r="F11224" s="1">
        <v>44160</v>
      </c>
    </row>
    <row r="11225" spans="1:6" x14ac:dyDescent="0.3">
      <c r="A11225" t="s">
        <v>3473</v>
      </c>
      <c r="B11225" t="s">
        <v>153</v>
      </c>
      <c r="C11225" t="s">
        <v>153</v>
      </c>
      <c r="D11225" s="1">
        <v>44158</v>
      </c>
      <c r="E11225" t="s">
        <v>142</v>
      </c>
      <c r="F11225" s="1">
        <v>44160</v>
      </c>
    </row>
    <row r="11226" spans="1:6" x14ac:dyDescent="0.3">
      <c r="A11226" t="s">
        <v>3474</v>
      </c>
      <c r="B11226" t="s">
        <v>153</v>
      </c>
      <c r="C11226" t="s">
        <v>153</v>
      </c>
      <c r="D11226" s="1">
        <v>44158</v>
      </c>
      <c r="E11226" t="s">
        <v>142</v>
      </c>
      <c r="F11226" s="1">
        <v>44160</v>
      </c>
    </row>
    <row r="11227" spans="1:6" x14ac:dyDescent="0.3">
      <c r="A11227" t="s">
        <v>3475</v>
      </c>
      <c r="B11227" t="s">
        <v>153</v>
      </c>
      <c r="C11227" t="s">
        <v>153</v>
      </c>
      <c r="D11227" s="1">
        <v>44158</v>
      </c>
      <c r="E11227" t="s">
        <v>142</v>
      </c>
      <c r="F11227" s="1">
        <v>44160</v>
      </c>
    </row>
    <row r="11228" spans="1:6" x14ac:dyDescent="0.3">
      <c r="A11228" t="s">
        <v>3476</v>
      </c>
      <c r="B11228" t="s">
        <v>153</v>
      </c>
      <c r="C11228" t="s">
        <v>153</v>
      </c>
      <c r="D11228" s="1">
        <v>44158</v>
      </c>
      <c r="E11228" t="s">
        <v>142</v>
      </c>
      <c r="F11228" s="1">
        <v>44160</v>
      </c>
    </row>
    <row r="11229" spans="1:6" x14ac:dyDescent="0.3">
      <c r="A11229" t="s">
        <v>3477</v>
      </c>
      <c r="B11229" t="s">
        <v>153</v>
      </c>
      <c r="C11229" t="s">
        <v>153</v>
      </c>
      <c r="D11229" s="1">
        <v>44158</v>
      </c>
      <c r="E11229" t="s">
        <v>142</v>
      </c>
      <c r="F11229" s="1">
        <v>44160</v>
      </c>
    </row>
    <row r="11230" spans="1:6" x14ac:dyDescent="0.3">
      <c r="A11230" t="s">
        <v>3478</v>
      </c>
      <c r="B11230" t="s">
        <v>153</v>
      </c>
      <c r="C11230" t="s">
        <v>153</v>
      </c>
      <c r="D11230" s="1">
        <v>44158</v>
      </c>
      <c r="E11230" t="s">
        <v>142</v>
      </c>
      <c r="F11230" s="1">
        <v>44160</v>
      </c>
    </row>
    <row r="11231" spans="1:6" x14ac:dyDescent="0.3">
      <c r="A11231" t="s">
        <v>3479</v>
      </c>
      <c r="B11231" t="s">
        <v>153</v>
      </c>
      <c r="C11231" t="s">
        <v>153</v>
      </c>
      <c r="D11231" s="1">
        <v>44158</v>
      </c>
      <c r="E11231" t="s">
        <v>142</v>
      </c>
      <c r="F11231" s="1">
        <v>44160</v>
      </c>
    </row>
    <row r="11232" spans="1:6" x14ac:dyDescent="0.3">
      <c r="A11232" t="s">
        <v>3480</v>
      </c>
      <c r="B11232" t="s">
        <v>153</v>
      </c>
      <c r="C11232" t="s">
        <v>153</v>
      </c>
      <c r="D11232" s="1">
        <v>44158</v>
      </c>
      <c r="E11232" t="s">
        <v>142</v>
      </c>
      <c r="F11232" s="1">
        <v>44160</v>
      </c>
    </row>
    <row r="11233" spans="1:6" x14ac:dyDescent="0.3">
      <c r="A11233" t="s">
        <v>3481</v>
      </c>
      <c r="B11233" t="s">
        <v>153</v>
      </c>
      <c r="C11233" t="s">
        <v>153</v>
      </c>
      <c r="D11233" s="1">
        <v>44158</v>
      </c>
      <c r="E11233" t="s">
        <v>142</v>
      </c>
      <c r="F11233" s="1">
        <v>44160</v>
      </c>
    </row>
    <row r="11234" spans="1:6" x14ac:dyDescent="0.3">
      <c r="A11234" t="s">
        <v>3482</v>
      </c>
      <c r="B11234" t="s">
        <v>153</v>
      </c>
      <c r="C11234" t="s">
        <v>153</v>
      </c>
      <c r="D11234" s="1">
        <v>44158</v>
      </c>
      <c r="E11234" t="s">
        <v>142</v>
      </c>
      <c r="F11234" s="1">
        <v>44160</v>
      </c>
    </row>
    <row r="11235" spans="1:6" x14ac:dyDescent="0.3">
      <c r="A11235" t="s">
        <v>3483</v>
      </c>
      <c r="B11235" t="s">
        <v>153</v>
      </c>
      <c r="C11235" t="s">
        <v>153</v>
      </c>
      <c r="D11235" s="1">
        <v>44158</v>
      </c>
      <c r="E11235" t="s">
        <v>142</v>
      </c>
      <c r="F11235" s="1">
        <v>44160</v>
      </c>
    </row>
    <row r="11236" spans="1:6" x14ac:dyDescent="0.3">
      <c r="A11236" t="s">
        <v>3484</v>
      </c>
      <c r="B11236" t="s">
        <v>153</v>
      </c>
      <c r="C11236" t="s">
        <v>153</v>
      </c>
      <c r="D11236" s="1">
        <v>44158</v>
      </c>
      <c r="E11236" t="s">
        <v>142</v>
      </c>
      <c r="F11236" s="1">
        <v>44160</v>
      </c>
    </row>
    <row r="11237" spans="1:6" x14ac:dyDescent="0.3">
      <c r="A11237" t="s">
        <v>3485</v>
      </c>
      <c r="B11237" t="s">
        <v>153</v>
      </c>
      <c r="C11237" t="s">
        <v>153</v>
      </c>
      <c r="D11237" s="1">
        <v>44158</v>
      </c>
      <c r="E11237" t="s">
        <v>142</v>
      </c>
      <c r="F11237" s="1">
        <v>44160</v>
      </c>
    </row>
    <row r="11238" spans="1:6" x14ac:dyDescent="0.3">
      <c r="A11238" t="s">
        <v>3486</v>
      </c>
      <c r="B11238" t="s">
        <v>153</v>
      </c>
      <c r="C11238" t="s">
        <v>153</v>
      </c>
      <c r="D11238" s="1">
        <v>44158</v>
      </c>
      <c r="E11238" t="s">
        <v>142</v>
      </c>
      <c r="F11238" s="1">
        <v>44160</v>
      </c>
    </row>
    <row r="11239" spans="1:6" x14ac:dyDescent="0.3">
      <c r="A11239" t="s">
        <v>3487</v>
      </c>
      <c r="B11239" t="s">
        <v>153</v>
      </c>
      <c r="C11239" t="s">
        <v>153</v>
      </c>
      <c r="D11239" s="1">
        <v>44158</v>
      </c>
      <c r="E11239" t="s">
        <v>142</v>
      </c>
      <c r="F11239" s="1">
        <v>44160</v>
      </c>
    </row>
    <row r="11240" spans="1:6" x14ac:dyDescent="0.3">
      <c r="A11240" t="s">
        <v>3488</v>
      </c>
      <c r="B11240" t="s">
        <v>153</v>
      </c>
      <c r="C11240" t="s">
        <v>153</v>
      </c>
      <c r="D11240" s="1">
        <v>44158</v>
      </c>
      <c r="E11240" t="s">
        <v>142</v>
      </c>
      <c r="F11240" s="1">
        <v>44160</v>
      </c>
    </row>
    <row r="11241" spans="1:6" x14ac:dyDescent="0.3">
      <c r="A11241" t="s">
        <v>3489</v>
      </c>
      <c r="B11241" t="s">
        <v>153</v>
      </c>
      <c r="C11241" t="s">
        <v>153</v>
      </c>
      <c r="D11241" s="1">
        <v>44158</v>
      </c>
      <c r="E11241" t="s">
        <v>142</v>
      </c>
      <c r="F11241" s="1">
        <v>44160</v>
      </c>
    </row>
    <row r="11242" spans="1:6" x14ac:dyDescent="0.3">
      <c r="A11242" t="s">
        <v>3490</v>
      </c>
      <c r="B11242" t="s">
        <v>153</v>
      </c>
      <c r="C11242" t="s">
        <v>153</v>
      </c>
      <c r="D11242" s="1">
        <v>44158</v>
      </c>
      <c r="E11242" t="s">
        <v>142</v>
      </c>
      <c r="F11242" s="1">
        <v>44160</v>
      </c>
    </row>
    <row r="11243" spans="1:6" x14ac:dyDescent="0.3">
      <c r="A11243" t="s">
        <v>3491</v>
      </c>
      <c r="B11243" t="s">
        <v>153</v>
      </c>
      <c r="C11243" t="s">
        <v>153</v>
      </c>
      <c r="D11243" s="1">
        <v>44158</v>
      </c>
      <c r="E11243" t="s">
        <v>142</v>
      </c>
      <c r="F11243" s="1">
        <v>44160</v>
      </c>
    </row>
    <row r="11244" spans="1:6" x14ac:dyDescent="0.3">
      <c r="A11244" t="s">
        <v>3492</v>
      </c>
      <c r="B11244" t="s">
        <v>153</v>
      </c>
      <c r="C11244" t="s">
        <v>153</v>
      </c>
      <c r="D11244" s="1">
        <v>44158</v>
      </c>
      <c r="E11244" t="s">
        <v>142</v>
      </c>
      <c r="F11244" s="1">
        <v>44160</v>
      </c>
    </row>
    <row r="11245" spans="1:6" x14ac:dyDescent="0.3">
      <c r="A11245" t="s">
        <v>3493</v>
      </c>
      <c r="B11245" t="s">
        <v>153</v>
      </c>
      <c r="C11245" t="s">
        <v>153</v>
      </c>
      <c r="D11245" s="1">
        <v>44158</v>
      </c>
      <c r="E11245" t="s">
        <v>142</v>
      </c>
      <c r="F11245" s="1">
        <v>44160</v>
      </c>
    </row>
    <row r="11246" spans="1:6" x14ac:dyDescent="0.3">
      <c r="A11246" t="s">
        <v>3494</v>
      </c>
      <c r="B11246" t="s">
        <v>153</v>
      </c>
      <c r="C11246" t="s">
        <v>153</v>
      </c>
      <c r="D11246" s="1">
        <v>44158</v>
      </c>
      <c r="E11246" t="s">
        <v>142</v>
      </c>
      <c r="F11246" s="1">
        <v>44160</v>
      </c>
    </row>
    <row r="11247" spans="1:6" x14ac:dyDescent="0.3">
      <c r="A11247" t="s">
        <v>3495</v>
      </c>
      <c r="B11247" t="s">
        <v>153</v>
      </c>
      <c r="C11247" t="s">
        <v>153</v>
      </c>
      <c r="D11247" s="1">
        <v>44158</v>
      </c>
      <c r="E11247" t="s">
        <v>142</v>
      </c>
      <c r="F11247" s="1">
        <v>44160</v>
      </c>
    </row>
    <row r="11248" spans="1:6" x14ac:dyDescent="0.3">
      <c r="A11248" t="s">
        <v>3496</v>
      </c>
      <c r="B11248" t="s">
        <v>153</v>
      </c>
      <c r="C11248" t="s">
        <v>153</v>
      </c>
      <c r="D11248" s="1">
        <v>44158</v>
      </c>
      <c r="E11248" t="s">
        <v>142</v>
      </c>
      <c r="F11248" s="1">
        <v>44160</v>
      </c>
    </row>
    <row r="11249" spans="1:6" x14ac:dyDescent="0.3">
      <c r="A11249" t="s">
        <v>3497</v>
      </c>
      <c r="B11249" t="s">
        <v>153</v>
      </c>
      <c r="C11249" t="s">
        <v>153</v>
      </c>
      <c r="D11249" s="1">
        <v>44158</v>
      </c>
      <c r="E11249" t="s">
        <v>142</v>
      </c>
      <c r="F11249" s="1">
        <v>44160</v>
      </c>
    </row>
    <row r="11250" spans="1:6" x14ac:dyDescent="0.3">
      <c r="A11250" t="s">
        <v>3498</v>
      </c>
      <c r="B11250" t="s">
        <v>153</v>
      </c>
      <c r="C11250" t="s">
        <v>153</v>
      </c>
      <c r="D11250" s="1">
        <v>44158</v>
      </c>
      <c r="E11250" t="s">
        <v>142</v>
      </c>
      <c r="F11250" s="1">
        <v>44160</v>
      </c>
    </row>
    <row r="11251" spans="1:6" x14ac:dyDescent="0.3">
      <c r="A11251" t="s">
        <v>3499</v>
      </c>
      <c r="B11251" t="s">
        <v>153</v>
      </c>
      <c r="C11251" t="s">
        <v>153</v>
      </c>
      <c r="D11251" s="1">
        <v>44158</v>
      </c>
      <c r="E11251" t="s">
        <v>142</v>
      </c>
      <c r="F11251" s="1">
        <v>44160</v>
      </c>
    </row>
    <row r="11252" spans="1:6" x14ac:dyDescent="0.3">
      <c r="A11252" t="s">
        <v>3500</v>
      </c>
      <c r="B11252" t="s">
        <v>153</v>
      </c>
      <c r="C11252" t="s">
        <v>153</v>
      </c>
      <c r="D11252" s="1">
        <v>44158</v>
      </c>
      <c r="E11252" t="s">
        <v>142</v>
      </c>
      <c r="F11252" s="1">
        <v>44160</v>
      </c>
    </row>
    <row r="11253" spans="1:6" x14ac:dyDescent="0.3">
      <c r="A11253" t="s">
        <v>3501</v>
      </c>
      <c r="B11253" t="s">
        <v>153</v>
      </c>
      <c r="C11253" t="s">
        <v>153</v>
      </c>
      <c r="D11253" s="1">
        <v>44158</v>
      </c>
      <c r="E11253" t="s">
        <v>142</v>
      </c>
      <c r="F11253" s="1">
        <v>44160</v>
      </c>
    </row>
    <row r="11254" spans="1:6" x14ac:dyDescent="0.3">
      <c r="A11254" t="s">
        <v>3502</v>
      </c>
      <c r="B11254" t="s">
        <v>153</v>
      </c>
      <c r="C11254" t="s">
        <v>153</v>
      </c>
      <c r="D11254" s="1">
        <v>44158</v>
      </c>
      <c r="E11254" t="s">
        <v>142</v>
      </c>
      <c r="F11254" s="1">
        <v>44160</v>
      </c>
    </row>
    <row r="11255" spans="1:6" x14ac:dyDescent="0.3">
      <c r="A11255" t="s">
        <v>3503</v>
      </c>
      <c r="B11255" t="s">
        <v>153</v>
      </c>
      <c r="C11255" t="s">
        <v>153</v>
      </c>
      <c r="D11255" s="1">
        <v>44158</v>
      </c>
      <c r="E11255" t="s">
        <v>142</v>
      </c>
      <c r="F11255" s="1">
        <v>44160</v>
      </c>
    </row>
    <row r="11256" spans="1:6" x14ac:dyDescent="0.3">
      <c r="A11256" t="s">
        <v>3504</v>
      </c>
      <c r="B11256" t="s">
        <v>153</v>
      </c>
      <c r="C11256" t="s">
        <v>153</v>
      </c>
      <c r="D11256" s="1">
        <v>44158</v>
      </c>
      <c r="E11256" t="s">
        <v>142</v>
      </c>
      <c r="F11256" s="1">
        <v>44160</v>
      </c>
    </row>
    <row r="11257" spans="1:6" x14ac:dyDescent="0.3">
      <c r="A11257" t="s">
        <v>3505</v>
      </c>
      <c r="B11257" t="s">
        <v>153</v>
      </c>
      <c r="C11257" t="s">
        <v>153</v>
      </c>
      <c r="D11257" s="1">
        <v>44158</v>
      </c>
      <c r="E11257" t="s">
        <v>142</v>
      </c>
      <c r="F11257" s="1">
        <v>44160</v>
      </c>
    </row>
    <row r="11258" spans="1:6" x14ac:dyDescent="0.3">
      <c r="A11258" t="s">
        <v>3506</v>
      </c>
      <c r="B11258" t="s">
        <v>153</v>
      </c>
      <c r="C11258" t="s">
        <v>153</v>
      </c>
      <c r="D11258" s="1">
        <v>44158</v>
      </c>
      <c r="E11258" t="s">
        <v>142</v>
      </c>
      <c r="F11258" s="1">
        <v>44160</v>
      </c>
    </row>
    <row r="11259" spans="1:6" x14ac:dyDescent="0.3">
      <c r="A11259" t="s">
        <v>3507</v>
      </c>
      <c r="B11259" t="s">
        <v>153</v>
      </c>
      <c r="C11259" t="s">
        <v>153</v>
      </c>
      <c r="D11259" s="1">
        <v>44158</v>
      </c>
      <c r="E11259" t="s">
        <v>142</v>
      </c>
      <c r="F11259" s="1">
        <v>44160</v>
      </c>
    </row>
    <row r="11260" spans="1:6" x14ac:dyDescent="0.3">
      <c r="A11260" t="s">
        <v>3508</v>
      </c>
      <c r="B11260" t="s">
        <v>153</v>
      </c>
      <c r="C11260" t="s">
        <v>153</v>
      </c>
      <c r="D11260" s="1">
        <v>44158</v>
      </c>
      <c r="E11260" t="s">
        <v>142</v>
      </c>
      <c r="F11260" s="1">
        <v>44160</v>
      </c>
    </row>
    <row r="11261" spans="1:6" x14ac:dyDescent="0.3">
      <c r="A11261" t="s">
        <v>3509</v>
      </c>
      <c r="B11261" t="s">
        <v>153</v>
      </c>
      <c r="C11261" t="s">
        <v>153</v>
      </c>
      <c r="D11261" s="1">
        <v>44158</v>
      </c>
      <c r="E11261" t="s">
        <v>142</v>
      </c>
      <c r="F11261" s="1">
        <v>44160</v>
      </c>
    </row>
    <row r="11262" spans="1:6" x14ac:dyDescent="0.3">
      <c r="A11262" t="s">
        <v>3510</v>
      </c>
      <c r="B11262" t="s">
        <v>153</v>
      </c>
      <c r="C11262" t="s">
        <v>153</v>
      </c>
      <c r="D11262" s="1">
        <v>44158</v>
      </c>
      <c r="E11262" t="s">
        <v>142</v>
      </c>
      <c r="F11262" s="1">
        <v>44160</v>
      </c>
    </row>
    <row r="11263" spans="1:6" x14ac:dyDescent="0.3">
      <c r="A11263" t="s">
        <v>3511</v>
      </c>
      <c r="B11263" t="s">
        <v>153</v>
      </c>
      <c r="C11263" t="s">
        <v>153</v>
      </c>
      <c r="D11263" s="1">
        <v>44158</v>
      </c>
      <c r="E11263" t="s">
        <v>142</v>
      </c>
      <c r="F11263" s="1">
        <v>44160</v>
      </c>
    </row>
    <row r="11264" spans="1:6" x14ac:dyDescent="0.3">
      <c r="A11264" t="s">
        <v>3512</v>
      </c>
      <c r="B11264" t="s">
        <v>153</v>
      </c>
      <c r="C11264" t="s">
        <v>153</v>
      </c>
      <c r="D11264" s="1">
        <v>44158</v>
      </c>
      <c r="E11264" t="s">
        <v>142</v>
      </c>
      <c r="F11264" s="1">
        <v>44160</v>
      </c>
    </row>
    <row r="11265" spans="1:6" x14ac:dyDescent="0.3">
      <c r="A11265" t="s">
        <v>3513</v>
      </c>
      <c r="B11265" t="s">
        <v>153</v>
      </c>
      <c r="C11265" t="s">
        <v>153</v>
      </c>
      <c r="D11265" s="1">
        <v>44158</v>
      </c>
      <c r="E11265" t="s">
        <v>142</v>
      </c>
      <c r="F11265" s="1">
        <v>44160</v>
      </c>
    </row>
    <row r="11266" spans="1:6" x14ac:dyDescent="0.3">
      <c r="A11266" t="s">
        <v>3514</v>
      </c>
      <c r="B11266" t="s">
        <v>153</v>
      </c>
      <c r="C11266" t="s">
        <v>153</v>
      </c>
      <c r="D11266" s="1">
        <v>44158</v>
      </c>
      <c r="E11266" t="s">
        <v>142</v>
      </c>
      <c r="F11266" s="1">
        <v>44160</v>
      </c>
    </row>
    <row r="11267" spans="1:6" x14ac:dyDescent="0.3">
      <c r="A11267" t="s">
        <v>3515</v>
      </c>
      <c r="B11267" t="s">
        <v>153</v>
      </c>
      <c r="C11267" t="s">
        <v>153</v>
      </c>
      <c r="D11267" s="1">
        <v>44158</v>
      </c>
      <c r="E11267" t="s">
        <v>142</v>
      </c>
      <c r="F11267" s="1">
        <v>44160</v>
      </c>
    </row>
    <row r="11268" spans="1:6" x14ac:dyDescent="0.3">
      <c r="A11268" t="s">
        <v>3516</v>
      </c>
      <c r="B11268" t="s">
        <v>153</v>
      </c>
      <c r="C11268" t="s">
        <v>153</v>
      </c>
      <c r="D11268" s="1">
        <v>44158</v>
      </c>
      <c r="E11268" t="s">
        <v>142</v>
      </c>
      <c r="F11268" s="1">
        <v>44160</v>
      </c>
    </row>
    <row r="11269" spans="1:6" x14ac:dyDescent="0.3">
      <c r="A11269" t="s">
        <v>3517</v>
      </c>
      <c r="B11269" t="s">
        <v>153</v>
      </c>
      <c r="C11269" t="s">
        <v>153</v>
      </c>
      <c r="D11269" s="1">
        <v>44158</v>
      </c>
      <c r="E11269" t="s">
        <v>142</v>
      </c>
      <c r="F11269" s="1">
        <v>44160</v>
      </c>
    </row>
    <row r="11270" spans="1:6" x14ac:dyDescent="0.3">
      <c r="A11270" t="s">
        <v>3518</v>
      </c>
      <c r="B11270" t="s">
        <v>153</v>
      </c>
      <c r="C11270" t="s">
        <v>153</v>
      </c>
      <c r="D11270" s="1">
        <v>44158</v>
      </c>
      <c r="E11270" t="s">
        <v>142</v>
      </c>
      <c r="F11270" s="1">
        <v>44160</v>
      </c>
    </row>
    <row r="11271" spans="1:6" x14ac:dyDescent="0.3">
      <c r="A11271" t="s">
        <v>3519</v>
      </c>
      <c r="B11271" t="s">
        <v>153</v>
      </c>
      <c r="C11271" t="s">
        <v>153</v>
      </c>
      <c r="D11271" s="1">
        <v>44158</v>
      </c>
      <c r="E11271" t="s">
        <v>142</v>
      </c>
      <c r="F11271" s="1">
        <v>44160</v>
      </c>
    </row>
    <row r="11272" spans="1:6" x14ac:dyDescent="0.3">
      <c r="A11272" t="s">
        <v>3520</v>
      </c>
      <c r="B11272" t="s">
        <v>153</v>
      </c>
      <c r="C11272" t="s">
        <v>153</v>
      </c>
      <c r="D11272" s="1">
        <v>44158</v>
      </c>
      <c r="E11272" t="s">
        <v>142</v>
      </c>
      <c r="F11272" s="1">
        <v>44160</v>
      </c>
    </row>
    <row r="11273" spans="1:6" x14ac:dyDescent="0.3">
      <c r="A11273" t="s">
        <v>3521</v>
      </c>
      <c r="B11273" t="s">
        <v>153</v>
      </c>
      <c r="C11273" t="s">
        <v>153</v>
      </c>
      <c r="D11273" s="1">
        <v>44158</v>
      </c>
      <c r="E11273" t="s">
        <v>142</v>
      </c>
      <c r="F11273" s="1">
        <v>44160</v>
      </c>
    </row>
    <row r="11274" spans="1:6" x14ac:dyDescent="0.3">
      <c r="A11274" t="s">
        <v>3522</v>
      </c>
      <c r="B11274" t="s">
        <v>153</v>
      </c>
      <c r="C11274" t="s">
        <v>153</v>
      </c>
      <c r="D11274" s="1">
        <v>44158</v>
      </c>
      <c r="E11274" t="s">
        <v>142</v>
      </c>
      <c r="F11274" s="1">
        <v>44160</v>
      </c>
    </row>
    <row r="11275" spans="1:6" x14ac:dyDescent="0.3">
      <c r="A11275" t="s">
        <v>3523</v>
      </c>
      <c r="B11275" t="s">
        <v>153</v>
      </c>
      <c r="C11275" t="s">
        <v>153</v>
      </c>
      <c r="D11275" s="1">
        <v>44158</v>
      </c>
      <c r="E11275" t="s">
        <v>142</v>
      </c>
      <c r="F11275" s="1">
        <v>44160</v>
      </c>
    </row>
    <row r="11276" spans="1:6" x14ac:dyDescent="0.3">
      <c r="A11276" t="s">
        <v>3524</v>
      </c>
      <c r="B11276" t="s">
        <v>153</v>
      </c>
      <c r="C11276" t="s">
        <v>153</v>
      </c>
      <c r="D11276" s="1">
        <v>44158</v>
      </c>
      <c r="E11276" t="s">
        <v>142</v>
      </c>
      <c r="F11276" s="1">
        <v>44160</v>
      </c>
    </row>
    <row r="11277" spans="1:6" x14ac:dyDescent="0.3">
      <c r="A11277" t="s">
        <v>3525</v>
      </c>
      <c r="B11277" t="s">
        <v>153</v>
      </c>
      <c r="C11277" t="s">
        <v>153</v>
      </c>
      <c r="D11277" s="1">
        <v>44158</v>
      </c>
      <c r="E11277" t="s">
        <v>142</v>
      </c>
      <c r="F11277" s="1">
        <v>44160</v>
      </c>
    </row>
    <row r="11278" spans="1:6" x14ac:dyDescent="0.3">
      <c r="A11278" t="s">
        <v>3526</v>
      </c>
      <c r="B11278" t="s">
        <v>153</v>
      </c>
      <c r="C11278" t="s">
        <v>153</v>
      </c>
      <c r="D11278" s="1">
        <v>44158</v>
      </c>
      <c r="E11278" t="s">
        <v>142</v>
      </c>
      <c r="F11278" s="1">
        <v>44160</v>
      </c>
    </row>
    <row r="11279" spans="1:6" x14ac:dyDescent="0.3">
      <c r="A11279" t="s">
        <v>3527</v>
      </c>
      <c r="B11279" t="s">
        <v>153</v>
      </c>
      <c r="C11279" t="s">
        <v>153</v>
      </c>
      <c r="D11279" s="1">
        <v>44158</v>
      </c>
      <c r="E11279" t="s">
        <v>142</v>
      </c>
      <c r="F11279" s="1">
        <v>44160</v>
      </c>
    </row>
    <row r="11280" spans="1:6" x14ac:dyDescent="0.3">
      <c r="A11280" t="s">
        <v>3528</v>
      </c>
      <c r="B11280" t="s">
        <v>153</v>
      </c>
      <c r="C11280" t="s">
        <v>153</v>
      </c>
      <c r="D11280" s="1">
        <v>44158</v>
      </c>
      <c r="E11280" t="s">
        <v>142</v>
      </c>
      <c r="F11280" s="1">
        <v>44160</v>
      </c>
    </row>
    <row r="11281" spans="1:6" x14ac:dyDescent="0.3">
      <c r="A11281" t="s">
        <v>3529</v>
      </c>
      <c r="B11281" t="s">
        <v>153</v>
      </c>
      <c r="C11281" t="s">
        <v>153</v>
      </c>
      <c r="D11281" s="1">
        <v>44158</v>
      </c>
      <c r="E11281" t="s">
        <v>142</v>
      </c>
      <c r="F11281" s="1">
        <v>44160</v>
      </c>
    </row>
    <row r="11282" spans="1:6" x14ac:dyDescent="0.3">
      <c r="A11282" t="s">
        <v>3530</v>
      </c>
      <c r="B11282" t="s">
        <v>153</v>
      </c>
      <c r="C11282" t="s">
        <v>153</v>
      </c>
      <c r="D11282" s="1">
        <v>44158</v>
      </c>
      <c r="E11282" t="s">
        <v>142</v>
      </c>
      <c r="F11282" s="1">
        <v>44160</v>
      </c>
    </row>
    <row r="11283" spans="1:6" x14ac:dyDescent="0.3">
      <c r="A11283" t="s">
        <v>3531</v>
      </c>
      <c r="B11283" t="s">
        <v>153</v>
      </c>
      <c r="C11283" t="s">
        <v>153</v>
      </c>
      <c r="D11283" s="1">
        <v>44158</v>
      </c>
      <c r="E11283" t="s">
        <v>142</v>
      </c>
      <c r="F11283" s="1">
        <v>44160</v>
      </c>
    </row>
    <row r="11284" spans="1:6" x14ac:dyDescent="0.3">
      <c r="A11284" t="s">
        <v>3532</v>
      </c>
      <c r="B11284" t="s">
        <v>153</v>
      </c>
      <c r="C11284" t="s">
        <v>153</v>
      </c>
      <c r="D11284" s="1">
        <v>44158</v>
      </c>
      <c r="E11284" t="s">
        <v>142</v>
      </c>
      <c r="F11284" s="1">
        <v>44160</v>
      </c>
    </row>
    <row r="11285" spans="1:6" x14ac:dyDescent="0.3">
      <c r="A11285" t="s">
        <v>3533</v>
      </c>
      <c r="B11285" t="s">
        <v>153</v>
      </c>
      <c r="C11285" t="s">
        <v>153</v>
      </c>
      <c r="D11285" s="1">
        <v>44158</v>
      </c>
      <c r="E11285" t="s">
        <v>142</v>
      </c>
      <c r="F11285" s="1">
        <v>44160</v>
      </c>
    </row>
    <row r="11286" spans="1:6" x14ac:dyDescent="0.3">
      <c r="A11286" t="s">
        <v>3534</v>
      </c>
      <c r="B11286" t="s">
        <v>153</v>
      </c>
      <c r="C11286" t="s">
        <v>153</v>
      </c>
      <c r="D11286" s="1">
        <v>44158</v>
      </c>
      <c r="E11286" t="s">
        <v>142</v>
      </c>
      <c r="F11286" s="1">
        <v>44160</v>
      </c>
    </row>
    <row r="11287" spans="1:6" x14ac:dyDescent="0.3">
      <c r="A11287" t="s">
        <v>3535</v>
      </c>
      <c r="B11287" t="s">
        <v>153</v>
      </c>
      <c r="C11287" t="s">
        <v>153</v>
      </c>
      <c r="D11287" s="1">
        <v>44158</v>
      </c>
      <c r="E11287" t="s">
        <v>142</v>
      </c>
      <c r="F11287" s="1">
        <v>44160</v>
      </c>
    </row>
    <row r="11288" spans="1:6" x14ac:dyDescent="0.3">
      <c r="A11288" t="s">
        <v>3536</v>
      </c>
      <c r="B11288" t="s">
        <v>153</v>
      </c>
      <c r="C11288" t="s">
        <v>153</v>
      </c>
      <c r="D11288" s="1">
        <v>44158</v>
      </c>
      <c r="E11288" t="s">
        <v>142</v>
      </c>
      <c r="F11288" s="1">
        <v>44160</v>
      </c>
    </row>
    <row r="11289" spans="1:6" x14ac:dyDescent="0.3">
      <c r="A11289" t="s">
        <v>3537</v>
      </c>
      <c r="B11289" t="s">
        <v>153</v>
      </c>
      <c r="C11289" t="s">
        <v>153</v>
      </c>
      <c r="D11289" s="1">
        <v>44158</v>
      </c>
      <c r="E11289" t="s">
        <v>142</v>
      </c>
      <c r="F11289" s="1">
        <v>44160</v>
      </c>
    </row>
    <row r="11290" spans="1:6" x14ac:dyDescent="0.3">
      <c r="A11290" t="s">
        <v>3538</v>
      </c>
      <c r="B11290" t="s">
        <v>153</v>
      </c>
      <c r="C11290" t="s">
        <v>153</v>
      </c>
      <c r="D11290" s="1">
        <v>44158</v>
      </c>
      <c r="E11290" t="s">
        <v>142</v>
      </c>
      <c r="F11290" s="1">
        <v>44160</v>
      </c>
    </row>
    <row r="11291" spans="1:6" x14ac:dyDescent="0.3">
      <c r="A11291" t="s">
        <v>3539</v>
      </c>
      <c r="B11291" t="s">
        <v>153</v>
      </c>
      <c r="C11291" t="s">
        <v>153</v>
      </c>
      <c r="D11291" s="1">
        <v>44158</v>
      </c>
      <c r="E11291" t="s">
        <v>142</v>
      </c>
      <c r="F11291" s="1">
        <v>44160</v>
      </c>
    </row>
    <row r="11292" spans="1:6" x14ac:dyDescent="0.3">
      <c r="A11292" t="s">
        <v>3540</v>
      </c>
      <c r="B11292" t="s">
        <v>153</v>
      </c>
      <c r="C11292" t="s">
        <v>153</v>
      </c>
      <c r="D11292" s="1">
        <v>44158</v>
      </c>
      <c r="E11292" t="s">
        <v>142</v>
      </c>
      <c r="F11292" s="1">
        <v>44160</v>
      </c>
    </row>
    <row r="11293" spans="1:6" x14ac:dyDescent="0.3">
      <c r="A11293" t="s">
        <v>3541</v>
      </c>
      <c r="B11293" t="s">
        <v>153</v>
      </c>
      <c r="C11293" t="s">
        <v>153</v>
      </c>
      <c r="D11293" s="1">
        <v>44158</v>
      </c>
      <c r="E11293" t="s">
        <v>142</v>
      </c>
      <c r="F11293" s="1">
        <v>44160</v>
      </c>
    </row>
    <row r="11294" spans="1:6" x14ac:dyDescent="0.3">
      <c r="A11294" t="s">
        <v>3542</v>
      </c>
      <c r="B11294" t="s">
        <v>153</v>
      </c>
      <c r="C11294" t="s">
        <v>153</v>
      </c>
      <c r="D11294" s="1">
        <v>44158</v>
      </c>
      <c r="E11294" t="s">
        <v>142</v>
      </c>
      <c r="F11294" s="1">
        <v>44160</v>
      </c>
    </row>
    <row r="11295" spans="1:6" x14ac:dyDescent="0.3">
      <c r="A11295" t="s">
        <v>3543</v>
      </c>
      <c r="B11295" t="s">
        <v>153</v>
      </c>
      <c r="C11295" t="s">
        <v>153</v>
      </c>
      <c r="D11295" s="1">
        <v>44158</v>
      </c>
      <c r="E11295" t="s">
        <v>142</v>
      </c>
      <c r="F11295" s="1">
        <v>44160</v>
      </c>
    </row>
    <row r="11296" spans="1:6" x14ac:dyDescent="0.3">
      <c r="A11296" t="s">
        <v>3544</v>
      </c>
      <c r="B11296" t="s">
        <v>153</v>
      </c>
      <c r="C11296" t="s">
        <v>153</v>
      </c>
      <c r="D11296" s="1">
        <v>44158</v>
      </c>
      <c r="E11296" t="s">
        <v>142</v>
      </c>
      <c r="F11296" s="1">
        <v>44160</v>
      </c>
    </row>
    <row r="11297" spans="1:6" x14ac:dyDescent="0.3">
      <c r="A11297" t="s">
        <v>3545</v>
      </c>
      <c r="B11297" t="s">
        <v>153</v>
      </c>
      <c r="C11297" t="s">
        <v>153</v>
      </c>
      <c r="D11297" s="1">
        <v>44158</v>
      </c>
      <c r="E11297" t="s">
        <v>142</v>
      </c>
      <c r="F11297" s="1">
        <v>44160</v>
      </c>
    </row>
    <row r="11298" spans="1:6" x14ac:dyDescent="0.3">
      <c r="A11298" t="s">
        <v>3546</v>
      </c>
      <c r="B11298" t="s">
        <v>153</v>
      </c>
      <c r="C11298" t="s">
        <v>153</v>
      </c>
      <c r="D11298" s="1">
        <v>44158</v>
      </c>
      <c r="E11298" t="s">
        <v>142</v>
      </c>
      <c r="F11298" s="1">
        <v>44160</v>
      </c>
    </row>
    <row r="11299" spans="1:6" x14ac:dyDescent="0.3">
      <c r="A11299" t="s">
        <v>3547</v>
      </c>
      <c r="B11299" t="s">
        <v>153</v>
      </c>
      <c r="C11299" t="s">
        <v>153</v>
      </c>
      <c r="D11299" s="1">
        <v>44158</v>
      </c>
      <c r="E11299" t="s">
        <v>142</v>
      </c>
      <c r="F11299" s="1">
        <v>44160</v>
      </c>
    </row>
    <row r="11300" spans="1:6" x14ac:dyDescent="0.3">
      <c r="A11300" t="s">
        <v>3548</v>
      </c>
      <c r="B11300" t="s">
        <v>153</v>
      </c>
      <c r="C11300" t="s">
        <v>153</v>
      </c>
      <c r="D11300" s="1">
        <v>44158</v>
      </c>
      <c r="E11300" t="s">
        <v>142</v>
      </c>
      <c r="F11300" s="1">
        <v>44160</v>
      </c>
    </row>
    <row r="11301" spans="1:6" x14ac:dyDescent="0.3">
      <c r="A11301" t="s">
        <v>3549</v>
      </c>
      <c r="B11301" t="s">
        <v>153</v>
      </c>
      <c r="C11301" t="s">
        <v>153</v>
      </c>
      <c r="D11301" s="1">
        <v>44158</v>
      </c>
      <c r="E11301" t="s">
        <v>142</v>
      </c>
      <c r="F11301" s="1">
        <v>44160</v>
      </c>
    </row>
    <row r="11302" spans="1:6" x14ac:dyDescent="0.3">
      <c r="A11302" t="s">
        <v>3550</v>
      </c>
      <c r="B11302" t="s">
        <v>153</v>
      </c>
      <c r="C11302" t="s">
        <v>153</v>
      </c>
      <c r="D11302" s="1">
        <v>44158</v>
      </c>
      <c r="E11302" t="s">
        <v>142</v>
      </c>
      <c r="F11302" s="1">
        <v>44160</v>
      </c>
    </row>
    <row r="11303" spans="1:6" x14ac:dyDescent="0.3">
      <c r="A11303" t="s">
        <v>3551</v>
      </c>
      <c r="B11303" t="s">
        <v>153</v>
      </c>
      <c r="C11303" t="s">
        <v>153</v>
      </c>
      <c r="D11303" s="1">
        <v>44158</v>
      </c>
      <c r="E11303" t="s">
        <v>142</v>
      </c>
      <c r="F11303" s="1">
        <v>44160</v>
      </c>
    </row>
    <row r="11304" spans="1:6" x14ac:dyDescent="0.3">
      <c r="A11304" t="s">
        <v>3552</v>
      </c>
      <c r="B11304" t="s">
        <v>153</v>
      </c>
      <c r="C11304" t="s">
        <v>153</v>
      </c>
      <c r="D11304" s="1">
        <v>44158</v>
      </c>
      <c r="E11304" t="s">
        <v>142</v>
      </c>
      <c r="F11304" s="1">
        <v>44160</v>
      </c>
    </row>
    <row r="11305" spans="1:6" x14ac:dyDescent="0.3">
      <c r="A11305" t="s">
        <v>3553</v>
      </c>
      <c r="B11305" t="s">
        <v>153</v>
      </c>
      <c r="C11305" t="s">
        <v>153</v>
      </c>
      <c r="D11305" s="1">
        <v>44173</v>
      </c>
      <c r="E11305" t="s">
        <v>142</v>
      </c>
      <c r="F11305" s="1">
        <v>44173</v>
      </c>
    </row>
    <row r="11306" spans="1:6" x14ac:dyDescent="0.3">
      <c r="A11306" t="s">
        <v>3554</v>
      </c>
      <c r="B11306" t="s">
        <v>153</v>
      </c>
      <c r="C11306" t="s">
        <v>153</v>
      </c>
      <c r="D11306" s="1">
        <v>44158</v>
      </c>
      <c r="E11306" t="s">
        <v>142</v>
      </c>
      <c r="F11306" s="1">
        <v>44160</v>
      </c>
    </row>
    <row r="11307" spans="1:6" x14ac:dyDescent="0.3">
      <c r="A11307" t="s">
        <v>3555</v>
      </c>
      <c r="B11307" t="s">
        <v>153</v>
      </c>
      <c r="C11307" t="s">
        <v>153</v>
      </c>
      <c r="D11307" s="1">
        <v>44158</v>
      </c>
      <c r="E11307" t="s">
        <v>142</v>
      </c>
      <c r="F11307" s="1">
        <v>44160</v>
      </c>
    </row>
    <row r="11308" spans="1:6" x14ac:dyDescent="0.3">
      <c r="A11308" t="s">
        <v>3556</v>
      </c>
      <c r="B11308" t="s">
        <v>153</v>
      </c>
      <c r="C11308" t="s">
        <v>153</v>
      </c>
      <c r="D11308" s="1">
        <v>44158</v>
      </c>
      <c r="E11308" t="s">
        <v>142</v>
      </c>
      <c r="F11308" s="1">
        <v>44160</v>
      </c>
    </row>
    <row r="11309" spans="1:6" x14ac:dyDescent="0.3">
      <c r="A11309" t="s">
        <v>3557</v>
      </c>
      <c r="B11309" t="s">
        <v>153</v>
      </c>
      <c r="C11309" t="s">
        <v>153</v>
      </c>
      <c r="D11309" s="1">
        <v>44158</v>
      </c>
      <c r="E11309" t="s">
        <v>142</v>
      </c>
      <c r="F11309" s="1">
        <v>44160</v>
      </c>
    </row>
    <row r="11310" spans="1:6" x14ac:dyDescent="0.3">
      <c r="A11310" t="s">
        <v>3558</v>
      </c>
      <c r="B11310" t="s">
        <v>153</v>
      </c>
      <c r="C11310" t="s">
        <v>153</v>
      </c>
      <c r="D11310" s="1">
        <v>44158</v>
      </c>
      <c r="E11310" t="s">
        <v>142</v>
      </c>
      <c r="F11310" s="1">
        <v>44160</v>
      </c>
    </row>
    <row r="11311" spans="1:6" x14ac:dyDescent="0.3">
      <c r="A11311" t="s">
        <v>3559</v>
      </c>
      <c r="B11311" t="s">
        <v>153</v>
      </c>
      <c r="C11311" t="s">
        <v>153</v>
      </c>
      <c r="D11311" s="1">
        <v>44158</v>
      </c>
      <c r="E11311" t="s">
        <v>142</v>
      </c>
      <c r="F11311" s="1">
        <v>44160</v>
      </c>
    </row>
    <row r="11312" spans="1:6" x14ac:dyDescent="0.3">
      <c r="A11312" t="s">
        <v>3560</v>
      </c>
      <c r="B11312" t="s">
        <v>153</v>
      </c>
      <c r="C11312" t="s">
        <v>153</v>
      </c>
      <c r="D11312" s="1">
        <v>44158</v>
      </c>
      <c r="E11312" t="s">
        <v>142</v>
      </c>
      <c r="F11312" s="1">
        <v>44160</v>
      </c>
    </row>
    <row r="11313" spans="1:6" x14ac:dyDescent="0.3">
      <c r="A11313" t="s">
        <v>3561</v>
      </c>
      <c r="B11313" t="s">
        <v>153</v>
      </c>
      <c r="C11313" t="s">
        <v>153</v>
      </c>
      <c r="D11313" s="1">
        <v>44158</v>
      </c>
      <c r="E11313" t="s">
        <v>142</v>
      </c>
      <c r="F11313" s="1">
        <v>44160</v>
      </c>
    </row>
    <row r="11314" spans="1:6" x14ac:dyDescent="0.3">
      <c r="A11314" t="s">
        <v>3562</v>
      </c>
      <c r="B11314" t="s">
        <v>153</v>
      </c>
      <c r="C11314" t="s">
        <v>153</v>
      </c>
      <c r="D11314" s="1">
        <v>44158</v>
      </c>
      <c r="E11314" t="s">
        <v>142</v>
      </c>
      <c r="F11314" s="1">
        <v>44160</v>
      </c>
    </row>
    <row r="11315" spans="1:6" x14ac:dyDescent="0.3">
      <c r="A11315" t="s">
        <v>3563</v>
      </c>
      <c r="B11315" t="s">
        <v>153</v>
      </c>
      <c r="C11315" t="s">
        <v>153</v>
      </c>
      <c r="D11315" s="1">
        <v>44158</v>
      </c>
      <c r="E11315" t="s">
        <v>142</v>
      </c>
      <c r="F11315" s="1">
        <v>44160</v>
      </c>
    </row>
    <row r="11316" spans="1:6" x14ac:dyDescent="0.3">
      <c r="A11316" t="s">
        <v>3564</v>
      </c>
      <c r="B11316" t="s">
        <v>153</v>
      </c>
      <c r="C11316" t="s">
        <v>153</v>
      </c>
      <c r="D11316" s="1">
        <v>44158</v>
      </c>
      <c r="E11316" t="s">
        <v>142</v>
      </c>
      <c r="F11316" s="1">
        <v>44160</v>
      </c>
    </row>
    <row r="11317" spans="1:6" x14ac:dyDescent="0.3">
      <c r="A11317" t="s">
        <v>3565</v>
      </c>
      <c r="B11317" t="s">
        <v>153</v>
      </c>
      <c r="C11317" t="s">
        <v>153</v>
      </c>
      <c r="D11317" s="1">
        <v>44158</v>
      </c>
      <c r="E11317" t="s">
        <v>142</v>
      </c>
      <c r="F11317" s="1">
        <v>44160</v>
      </c>
    </row>
    <row r="11318" spans="1:6" x14ac:dyDescent="0.3">
      <c r="A11318" t="s">
        <v>3566</v>
      </c>
      <c r="B11318" t="s">
        <v>153</v>
      </c>
      <c r="C11318" t="s">
        <v>153</v>
      </c>
      <c r="D11318" s="1">
        <v>44158</v>
      </c>
      <c r="E11318" t="s">
        <v>142</v>
      </c>
      <c r="F11318" s="1">
        <v>44160</v>
      </c>
    </row>
    <row r="11319" spans="1:6" x14ac:dyDescent="0.3">
      <c r="A11319" t="s">
        <v>3567</v>
      </c>
      <c r="B11319" t="s">
        <v>153</v>
      </c>
      <c r="C11319" t="s">
        <v>153</v>
      </c>
      <c r="D11319" s="1">
        <v>44158</v>
      </c>
      <c r="E11319" t="s">
        <v>142</v>
      </c>
      <c r="F11319" s="1">
        <v>44160</v>
      </c>
    </row>
    <row r="11320" spans="1:6" x14ac:dyDescent="0.3">
      <c r="A11320" t="s">
        <v>3568</v>
      </c>
      <c r="B11320" t="s">
        <v>153</v>
      </c>
      <c r="C11320" t="s">
        <v>153</v>
      </c>
      <c r="D11320" s="1">
        <v>44158</v>
      </c>
      <c r="E11320" t="s">
        <v>142</v>
      </c>
      <c r="F11320" s="1">
        <v>44160</v>
      </c>
    </row>
    <row r="11321" spans="1:6" x14ac:dyDescent="0.3">
      <c r="A11321" t="s">
        <v>3240</v>
      </c>
      <c r="B11321" t="s">
        <v>153</v>
      </c>
      <c r="C11321" t="s">
        <v>153</v>
      </c>
      <c r="D11321" s="1">
        <v>44158</v>
      </c>
      <c r="E11321" t="s">
        <v>142</v>
      </c>
      <c r="F11321" s="1">
        <v>44160</v>
      </c>
    </row>
    <row r="11322" spans="1:6" x14ac:dyDescent="0.3">
      <c r="A11322" t="s">
        <v>3241</v>
      </c>
      <c r="B11322" t="s">
        <v>153</v>
      </c>
      <c r="C11322" t="s">
        <v>153</v>
      </c>
      <c r="D11322" s="1">
        <v>44158</v>
      </c>
      <c r="E11322" t="s">
        <v>142</v>
      </c>
      <c r="F11322" s="1">
        <v>44160</v>
      </c>
    </row>
    <row r="11323" spans="1:6" x14ac:dyDescent="0.3">
      <c r="A11323" t="s">
        <v>3242</v>
      </c>
      <c r="B11323" t="s">
        <v>153</v>
      </c>
      <c r="C11323" t="s">
        <v>153</v>
      </c>
      <c r="D11323" s="1">
        <v>44158</v>
      </c>
      <c r="E11323" t="s">
        <v>142</v>
      </c>
      <c r="F11323" s="1">
        <v>44160</v>
      </c>
    </row>
    <row r="11324" spans="1:6" x14ac:dyDescent="0.3">
      <c r="A11324" t="s">
        <v>3243</v>
      </c>
      <c r="B11324" t="s">
        <v>153</v>
      </c>
      <c r="C11324" t="s">
        <v>153</v>
      </c>
      <c r="D11324" s="1">
        <v>44158</v>
      </c>
      <c r="E11324" t="s">
        <v>142</v>
      </c>
      <c r="F11324" s="1">
        <v>44160</v>
      </c>
    </row>
    <row r="11325" spans="1:6" x14ac:dyDescent="0.3">
      <c r="A11325" t="s">
        <v>3244</v>
      </c>
      <c r="B11325" t="s">
        <v>153</v>
      </c>
      <c r="C11325" t="s">
        <v>153</v>
      </c>
      <c r="D11325" s="1">
        <v>44090</v>
      </c>
      <c r="E11325" t="s">
        <v>142</v>
      </c>
      <c r="F11325" s="1">
        <v>44091</v>
      </c>
    </row>
    <row r="11326" spans="1:6" x14ac:dyDescent="0.3">
      <c r="A11326" t="s">
        <v>3245</v>
      </c>
      <c r="B11326" t="s">
        <v>153</v>
      </c>
      <c r="C11326" t="s">
        <v>153</v>
      </c>
      <c r="D11326" s="1">
        <v>44158</v>
      </c>
      <c r="E11326" t="s">
        <v>142</v>
      </c>
      <c r="F11326" s="1">
        <v>44160</v>
      </c>
    </row>
    <row r="11327" spans="1:6" x14ac:dyDescent="0.3">
      <c r="A11327" t="s">
        <v>3246</v>
      </c>
      <c r="B11327" t="s">
        <v>153</v>
      </c>
      <c r="C11327" t="s">
        <v>153</v>
      </c>
      <c r="D11327" s="1">
        <v>44090</v>
      </c>
      <c r="E11327" t="s">
        <v>142</v>
      </c>
      <c r="F11327" s="1">
        <v>44091</v>
      </c>
    </row>
    <row r="11328" spans="1:6" x14ac:dyDescent="0.3">
      <c r="A11328" t="s">
        <v>3247</v>
      </c>
      <c r="B11328" t="s">
        <v>153</v>
      </c>
      <c r="C11328" t="s">
        <v>153</v>
      </c>
      <c r="D11328" s="1">
        <v>44158</v>
      </c>
      <c r="E11328" t="s">
        <v>142</v>
      </c>
      <c r="F11328" s="1">
        <v>44160</v>
      </c>
    </row>
    <row r="11329" spans="1:6" x14ac:dyDescent="0.3">
      <c r="A11329" t="s">
        <v>3248</v>
      </c>
      <c r="B11329" t="s">
        <v>153</v>
      </c>
      <c r="C11329" t="s">
        <v>153</v>
      </c>
      <c r="D11329" s="1">
        <v>44158</v>
      </c>
      <c r="E11329" t="s">
        <v>142</v>
      </c>
      <c r="F11329" s="1">
        <v>44160</v>
      </c>
    </row>
    <row r="11330" spans="1:6" x14ac:dyDescent="0.3">
      <c r="A11330" t="s">
        <v>3249</v>
      </c>
      <c r="B11330" t="s">
        <v>153</v>
      </c>
      <c r="C11330" t="s">
        <v>153</v>
      </c>
      <c r="D11330" s="1">
        <v>44158</v>
      </c>
      <c r="E11330" t="s">
        <v>142</v>
      </c>
      <c r="F11330" s="1">
        <v>44160</v>
      </c>
    </row>
    <row r="11331" spans="1:6" x14ac:dyDescent="0.3">
      <c r="A11331" t="s">
        <v>3250</v>
      </c>
      <c r="B11331" t="s">
        <v>153</v>
      </c>
      <c r="C11331" t="s">
        <v>153</v>
      </c>
      <c r="D11331" s="1">
        <v>44158</v>
      </c>
      <c r="E11331" t="s">
        <v>142</v>
      </c>
      <c r="F11331" s="1">
        <v>44160</v>
      </c>
    </row>
    <row r="11332" spans="1:6" x14ac:dyDescent="0.3">
      <c r="A11332" t="s">
        <v>3251</v>
      </c>
      <c r="B11332" t="s">
        <v>153</v>
      </c>
      <c r="C11332" t="s">
        <v>153</v>
      </c>
      <c r="D11332" s="1">
        <v>44158</v>
      </c>
      <c r="E11332" t="s">
        <v>142</v>
      </c>
      <c r="F11332" s="1">
        <v>44160</v>
      </c>
    </row>
    <row r="11333" spans="1:6" x14ac:dyDescent="0.3">
      <c r="A11333" t="s">
        <v>3252</v>
      </c>
      <c r="B11333" t="s">
        <v>153</v>
      </c>
      <c r="C11333" t="s">
        <v>153</v>
      </c>
      <c r="D11333" s="1">
        <v>44158</v>
      </c>
      <c r="E11333" t="s">
        <v>142</v>
      </c>
      <c r="F11333" s="1">
        <v>44160</v>
      </c>
    </row>
    <row r="11334" spans="1:6" x14ac:dyDescent="0.3">
      <c r="A11334" t="s">
        <v>3253</v>
      </c>
      <c r="B11334" t="s">
        <v>153</v>
      </c>
      <c r="C11334" t="s">
        <v>153</v>
      </c>
      <c r="D11334" s="1">
        <v>44158</v>
      </c>
      <c r="E11334" t="s">
        <v>142</v>
      </c>
      <c r="F11334" s="1">
        <v>44160</v>
      </c>
    </row>
    <row r="11335" spans="1:6" x14ac:dyDescent="0.3">
      <c r="A11335" t="s">
        <v>3254</v>
      </c>
      <c r="B11335" t="s">
        <v>153</v>
      </c>
      <c r="C11335" t="s">
        <v>153</v>
      </c>
      <c r="D11335" s="1">
        <v>44158</v>
      </c>
      <c r="E11335" t="s">
        <v>142</v>
      </c>
      <c r="F11335" s="1">
        <v>44160</v>
      </c>
    </row>
    <row r="11336" spans="1:6" x14ac:dyDescent="0.3">
      <c r="A11336" t="s">
        <v>3255</v>
      </c>
      <c r="B11336" t="s">
        <v>153</v>
      </c>
      <c r="C11336" t="s">
        <v>153</v>
      </c>
      <c r="D11336" s="1">
        <v>44158</v>
      </c>
      <c r="E11336" t="s">
        <v>142</v>
      </c>
      <c r="F11336" s="1">
        <v>44160</v>
      </c>
    </row>
    <row r="11337" spans="1:6" x14ac:dyDescent="0.3">
      <c r="A11337" t="s">
        <v>3256</v>
      </c>
      <c r="B11337" t="s">
        <v>153</v>
      </c>
      <c r="C11337" t="s">
        <v>153</v>
      </c>
      <c r="D11337" s="1">
        <v>44158</v>
      </c>
      <c r="E11337" t="s">
        <v>142</v>
      </c>
      <c r="F11337" s="1">
        <v>44160</v>
      </c>
    </row>
    <row r="11338" spans="1:6" x14ac:dyDescent="0.3">
      <c r="A11338" t="s">
        <v>3257</v>
      </c>
      <c r="B11338" t="s">
        <v>153</v>
      </c>
      <c r="C11338" t="s">
        <v>153</v>
      </c>
      <c r="D11338" s="1">
        <v>44158</v>
      </c>
      <c r="E11338" t="s">
        <v>142</v>
      </c>
      <c r="F11338" s="1">
        <v>44160</v>
      </c>
    </row>
    <row r="11339" spans="1:6" x14ac:dyDescent="0.3">
      <c r="A11339" t="s">
        <v>3258</v>
      </c>
      <c r="B11339" t="s">
        <v>153</v>
      </c>
      <c r="C11339" t="s">
        <v>153</v>
      </c>
      <c r="D11339" s="1">
        <v>44090</v>
      </c>
      <c r="E11339" t="s">
        <v>142</v>
      </c>
      <c r="F11339" s="1">
        <v>44091</v>
      </c>
    </row>
    <row r="11340" spans="1:6" x14ac:dyDescent="0.3">
      <c r="A11340" t="s">
        <v>3259</v>
      </c>
      <c r="B11340" t="s">
        <v>153</v>
      </c>
      <c r="C11340" t="s">
        <v>153</v>
      </c>
      <c r="D11340" s="1">
        <v>44090</v>
      </c>
      <c r="E11340" t="s">
        <v>142</v>
      </c>
      <c r="F11340" s="1">
        <v>44091</v>
      </c>
    </row>
    <row r="11341" spans="1:6" x14ac:dyDescent="0.3">
      <c r="A11341" t="s">
        <v>3260</v>
      </c>
      <c r="B11341" t="s">
        <v>153</v>
      </c>
      <c r="C11341" t="s">
        <v>153</v>
      </c>
      <c r="D11341" s="1">
        <v>44158</v>
      </c>
      <c r="E11341" t="s">
        <v>142</v>
      </c>
      <c r="F11341" s="1">
        <v>44160</v>
      </c>
    </row>
    <row r="11342" spans="1:6" x14ac:dyDescent="0.3">
      <c r="A11342" t="s">
        <v>3261</v>
      </c>
      <c r="B11342" t="s">
        <v>153</v>
      </c>
      <c r="C11342" t="s">
        <v>153</v>
      </c>
      <c r="D11342" s="1">
        <v>44158</v>
      </c>
      <c r="E11342" t="s">
        <v>142</v>
      </c>
      <c r="F11342" s="1">
        <v>44160</v>
      </c>
    </row>
    <row r="11343" spans="1:6" x14ac:dyDescent="0.3">
      <c r="A11343" t="s">
        <v>3262</v>
      </c>
      <c r="B11343" t="s">
        <v>153</v>
      </c>
      <c r="C11343" t="s">
        <v>153</v>
      </c>
      <c r="D11343" s="1">
        <v>44090</v>
      </c>
      <c r="E11343" t="s">
        <v>142</v>
      </c>
      <c r="F11343" s="1">
        <v>44091</v>
      </c>
    </row>
    <row r="11344" spans="1:6" x14ac:dyDescent="0.3">
      <c r="A11344" t="s">
        <v>3263</v>
      </c>
      <c r="B11344" t="s">
        <v>153</v>
      </c>
      <c r="C11344" t="s">
        <v>153</v>
      </c>
      <c r="D11344" s="1">
        <v>44158</v>
      </c>
      <c r="E11344" t="s">
        <v>142</v>
      </c>
      <c r="F11344" s="1">
        <v>44160</v>
      </c>
    </row>
    <row r="11345" spans="1:6" x14ac:dyDescent="0.3">
      <c r="A11345" t="s">
        <v>3264</v>
      </c>
      <c r="B11345" t="s">
        <v>153</v>
      </c>
      <c r="C11345" t="s">
        <v>153</v>
      </c>
      <c r="D11345" s="1">
        <v>44158</v>
      </c>
      <c r="E11345" t="s">
        <v>142</v>
      </c>
      <c r="F11345" s="1">
        <v>44160</v>
      </c>
    </row>
    <row r="11346" spans="1:6" x14ac:dyDescent="0.3">
      <c r="A11346" t="s">
        <v>3265</v>
      </c>
      <c r="B11346" t="s">
        <v>153</v>
      </c>
      <c r="C11346" t="s">
        <v>153</v>
      </c>
      <c r="D11346" s="1">
        <v>44158</v>
      </c>
      <c r="E11346" t="s">
        <v>142</v>
      </c>
      <c r="F11346" s="1">
        <v>44160</v>
      </c>
    </row>
    <row r="11347" spans="1:6" x14ac:dyDescent="0.3">
      <c r="A11347" t="s">
        <v>3266</v>
      </c>
      <c r="B11347" t="s">
        <v>153</v>
      </c>
      <c r="C11347" t="s">
        <v>153</v>
      </c>
      <c r="D11347" s="1">
        <v>44158</v>
      </c>
      <c r="E11347" t="s">
        <v>142</v>
      </c>
      <c r="F11347" s="1">
        <v>44160</v>
      </c>
    </row>
    <row r="11348" spans="1:6" x14ac:dyDescent="0.3">
      <c r="A11348" t="s">
        <v>3267</v>
      </c>
      <c r="B11348" t="s">
        <v>153</v>
      </c>
      <c r="C11348" t="s">
        <v>153</v>
      </c>
      <c r="D11348" s="1">
        <v>44158</v>
      </c>
      <c r="E11348" t="s">
        <v>142</v>
      </c>
      <c r="F11348" s="1">
        <v>44160</v>
      </c>
    </row>
    <row r="11349" spans="1:6" x14ac:dyDescent="0.3">
      <c r="A11349" t="s">
        <v>3268</v>
      </c>
      <c r="B11349" t="s">
        <v>153</v>
      </c>
      <c r="C11349" t="s">
        <v>153</v>
      </c>
      <c r="D11349" s="1">
        <v>44090</v>
      </c>
      <c r="E11349" t="s">
        <v>142</v>
      </c>
      <c r="F11349" s="1">
        <v>44091</v>
      </c>
    </row>
    <row r="11350" spans="1:6" x14ac:dyDescent="0.3">
      <c r="A11350" t="s">
        <v>3269</v>
      </c>
      <c r="B11350" t="s">
        <v>153</v>
      </c>
      <c r="C11350" t="s">
        <v>153</v>
      </c>
      <c r="D11350" s="1">
        <v>44090</v>
      </c>
      <c r="E11350" t="s">
        <v>142</v>
      </c>
      <c r="F11350" s="1">
        <v>44091</v>
      </c>
    </row>
    <row r="11351" spans="1:6" x14ac:dyDescent="0.3">
      <c r="A11351" t="s">
        <v>3270</v>
      </c>
      <c r="B11351" t="s">
        <v>153</v>
      </c>
      <c r="C11351" t="s">
        <v>153</v>
      </c>
      <c r="D11351" s="1">
        <v>44158</v>
      </c>
      <c r="E11351" t="s">
        <v>142</v>
      </c>
      <c r="F11351" s="1">
        <v>44160</v>
      </c>
    </row>
    <row r="11352" spans="1:6" x14ac:dyDescent="0.3">
      <c r="A11352" t="s">
        <v>3271</v>
      </c>
      <c r="B11352" t="s">
        <v>153</v>
      </c>
      <c r="C11352" t="s">
        <v>153</v>
      </c>
      <c r="D11352" s="1">
        <v>44158</v>
      </c>
      <c r="E11352" t="s">
        <v>142</v>
      </c>
      <c r="F11352" s="1">
        <v>44160</v>
      </c>
    </row>
    <row r="11353" spans="1:6" x14ac:dyDescent="0.3">
      <c r="A11353" t="s">
        <v>3272</v>
      </c>
      <c r="B11353" t="s">
        <v>153</v>
      </c>
      <c r="C11353" t="s">
        <v>153</v>
      </c>
      <c r="D11353" s="1">
        <v>44158</v>
      </c>
      <c r="E11353" t="s">
        <v>142</v>
      </c>
      <c r="F11353" s="1">
        <v>44160</v>
      </c>
    </row>
    <row r="11354" spans="1:6" x14ac:dyDescent="0.3">
      <c r="A11354" t="s">
        <v>3273</v>
      </c>
      <c r="B11354" t="s">
        <v>153</v>
      </c>
      <c r="C11354" t="s">
        <v>153</v>
      </c>
      <c r="D11354" s="1">
        <v>44090</v>
      </c>
      <c r="E11354" t="s">
        <v>142</v>
      </c>
      <c r="F11354" s="1">
        <v>44091</v>
      </c>
    </row>
    <row r="11355" spans="1:6" x14ac:dyDescent="0.3">
      <c r="A11355" t="s">
        <v>3274</v>
      </c>
      <c r="B11355" t="s">
        <v>153</v>
      </c>
      <c r="C11355" t="s">
        <v>153</v>
      </c>
      <c r="D11355" s="1">
        <v>44158</v>
      </c>
      <c r="E11355" t="s">
        <v>142</v>
      </c>
      <c r="F11355" s="1">
        <v>44160</v>
      </c>
    </row>
    <row r="11356" spans="1:6" x14ac:dyDescent="0.3">
      <c r="A11356" t="s">
        <v>3275</v>
      </c>
      <c r="B11356" t="s">
        <v>153</v>
      </c>
      <c r="C11356" t="s">
        <v>153</v>
      </c>
      <c r="D11356" s="1">
        <v>44158</v>
      </c>
      <c r="E11356" t="s">
        <v>142</v>
      </c>
      <c r="F11356" s="1">
        <v>44160</v>
      </c>
    </row>
    <row r="11357" spans="1:6" x14ac:dyDescent="0.3">
      <c r="A11357" t="s">
        <v>3276</v>
      </c>
      <c r="B11357" t="s">
        <v>153</v>
      </c>
      <c r="C11357" t="s">
        <v>153</v>
      </c>
      <c r="D11357" s="1">
        <v>44158</v>
      </c>
      <c r="E11357" t="s">
        <v>142</v>
      </c>
      <c r="F11357" s="1">
        <v>44160</v>
      </c>
    </row>
    <row r="11358" spans="1:6" x14ac:dyDescent="0.3">
      <c r="A11358" t="s">
        <v>3277</v>
      </c>
      <c r="B11358" t="s">
        <v>153</v>
      </c>
      <c r="C11358" t="s">
        <v>153</v>
      </c>
      <c r="D11358" s="1">
        <v>44090</v>
      </c>
      <c r="E11358" t="s">
        <v>142</v>
      </c>
      <c r="F11358" s="1">
        <v>44091</v>
      </c>
    </row>
    <row r="11359" spans="1:6" x14ac:dyDescent="0.3">
      <c r="A11359" t="s">
        <v>3278</v>
      </c>
      <c r="B11359" t="s">
        <v>153</v>
      </c>
      <c r="C11359" t="s">
        <v>153</v>
      </c>
      <c r="D11359" s="1">
        <v>44158</v>
      </c>
      <c r="E11359" t="s">
        <v>142</v>
      </c>
      <c r="F11359" s="1">
        <v>44160</v>
      </c>
    </row>
    <row r="11360" spans="1:6" x14ac:dyDescent="0.3">
      <c r="A11360" t="s">
        <v>3279</v>
      </c>
      <c r="B11360" t="s">
        <v>153</v>
      </c>
      <c r="C11360" t="s">
        <v>153</v>
      </c>
      <c r="D11360" s="1">
        <v>44090</v>
      </c>
      <c r="E11360" t="s">
        <v>142</v>
      </c>
      <c r="F11360" s="1">
        <v>44091</v>
      </c>
    </row>
    <row r="11361" spans="1:6" x14ac:dyDescent="0.3">
      <c r="A11361" t="s">
        <v>3280</v>
      </c>
      <c r="B11361" t="s">
        <v>153</v>
      </c>
      <c r="C11361" t="s">
        <v>153</v>
      </c>
      <c r="D11361" s="1">
        <v>44158</v>
      </c>
      <c r="E11361" t="s">
        <v>142</v>
      </c>
      <c r="F11361" s="1">
        <v>44160</v>
      </c>
    </row>
    <row r="11362" spans="1:6" x14ac:dyDescent="0.3">
      <c r="A11362" t="s">
        <v>3281</v>
      </c>
      <c r="B11362" t="s">
        <v>153</v>
      </c>
      <c r="C11362" t="s">
        <v>153</v>
      </c>
      <c r="D11362" s="1">
        <v>44090</v>
      </c>
      <c r="E11362" t="s">
        <v>142</v>
      </c>
      <c r="F11362" s="1">
        <v>44091</v>
      </c>
    </row>
    <row r="11363" spans="1:6" x14ac:dyDescent="0.3">
      <c r="A11363" t="s">
        <v>3282</v>
      </c>
      <c r="B11363" t="s">
        <v>153</v>
      </c>
      <c r="C11363" t="s">
        <v>153</v>
      </c>
      <c r="D11363" s="1">
        <v>44090</v>
      </c>
      <c r="E11363" t="s">
        <v>142</v>
      </c>
      <c r="F11363" s="1">
        <v>44091</v>
      </c>
    </row>
    <row r="11364" spans="1:6" x14ac:dyDescent="0.3">
      <c r="A11364" t="s">
        <v>3283</v>
      </c>
      <c r="B11364" t="s">
        <v>153</v>
      </c>
      <c r="C11364" t="s">
        <v>153</v>
      </c>
      <c r="D11364" s="1">
        <v>44090</v>
      </c>
      <c r="E11364" t="s">
        <v>142</v>
      </c>
      <c r="F11364" s="1">
        <v>44091</v>
      </c>
    </row>
    <row r="11365" spans="1:6" x14ac:dyDescent="0.3">
      <c r="A11365" t="s">
        <v>3284</v>
      </c>
      <c r="B11365" t="s">
        <v>153</v>
      </c>
      <c r="C11365" t="s">
        <v>153</v>
      </c>
      <c r="D11365" s="1">
        <v>44090</v>
      </c>
      <c r="E11365" t="s">
        <v>142</v>
      </c>
      <c r="F11365" s="1">
        <v>44091</v>
      </c>
    </row>
    <row r="11366" spans="1:6" x14ac:dyDescent="0.3">
      <c r="A11366" t="s">
        <v>3285</v>
      </c>
      <c r="B11366" t="s">
        <v>153</v>
      </c>
      <c r="C11366" t="s">
        <v>153</v>
      </c>
      <c r="D11366" s="1">
        <v>44158</v>
      </c>
      <c r="E11366" t="s">
        <v>142</v>
      </c>
      <c r="F11366" s="1">
        <v>44160</v>
      </c>
    </row>
    <row r="11367" spans="1:6" x14ac:dyDescent="0.3">
      <c r="A11367" t="s">
        <v>3286</v>
      </c>
      <c r="B11367" t="s">
        <v>153</v>
      </c>
      <c r="C11367" t="s">
        <v>153</v>
      </c>
      <c r="D11367" s="1">
        <v>44158</v>
      </c>
      <c r="E11367" t="s">
        <v>142</v>
      </c>
      <c r="F11367" s="1">
        <v>44160</v>
      </c>
    </row>
    <row r="11368" spans="1:6" x14ac:dyDescent="0.3">
      <c r="A11368" t="s">
        <v>3287</v>
      </c>
      <c r="B11368" t="s">
        <v>153</v>
      </c>
      <c r="C11368" t="s">
        <v>153</v>
      </c>
      <c r="D11368" s="1">
        <v>44158</v>
      </c>
      <c r="E11368" t="s">
        <v>142</v>
      </c>
      <c r="F11368" s="1">
        <v>44160</v>
      </c>
    </row>
    <row r="11369" spans="1:6" x14ac:dyDescent="0.3">
      <c r="A11369" t="s">
        <v>3288</v>
      </c>
      <c r="B11369" t="s">
        <v>153</v>
      </c>
      <c r="C11369" t="s">
        <v>153</v>
      </c>
      <c r="D11369" s="1">
        <v>44158</v>
      </c>
      <c r="E11369" t="s">
        <v>142</v>
      </c>
      <c r="F11369" s="1">
        <v>44160</v>
      </c>
    </row>
    <row r="11370" spans="1:6" x14ac:dyDescent="0.3">
      <c r="A11370" t="s">
        <v>3289</v>
      </c>
      <c r="B11370" t="s">
        <v>153</v>
      </c>
      <c r="C11370" t="s">
        <v>153</v>
      </c>
      <c r="D11370" s="1">
        <v>44158</v>
      </c>
      <c r="E11370" t="s">
        <v>142</v>
      </c>
      <c r="F11370" s="1">
        <v>44160</v>
      </c>
    </row>
    <row r="11371" spans="1:6" x14ac:dyDescent="0.3">
      <c r="A11371" t="s">
        <v>3290</v>
      </c>
      <c r="B11371" t="s">
        <v>153</v>
      </c>
      <c r="C11371" t="s">
        <v>153</v>
      </c>
      <c r="D11371" s="1">
        <v>44158</v>
      </c>
      <c r="E11371" t="s">
        <v>142</v>
      </c>
      <c r="F11371" s="1">
        <v>44160</v>
      </c>
    </row>
    <row r="11372" spans="1:6" x14ac:dyDescent="0.3">
      <c r="A11372" t="s">
        <v>3291</v>
      </c>
      <c r="B11372" t="s">
        <v>153</v>
      </c>
      <c r="C11372" t="s">
        <v>153</v>
      </c>
      <c r="D11372" s="1">
        <v>44158</v>
      </c>
      <c r="E11372" t="s">
        <v>142</v>
      </c>
      <c r="F11372" s="1">
        <v>44160</v>
      </c>
    </row>
    <row r="11373" spans="1:6" x14ac:dyDescent="0.3">
      <c r="A11373" t="s">
        <v>3292</v>
      </c>
      <c r="B11373" t="s">
        <v>153</v>
      </c>
      <c r="C11373" t="s">
        <v>153</v>
      </c>
      <c r="D11373" s="1">
        <v>44090</v>
      </c>
      <c r="E11373" t="s">
        <v>142</v>
      </c>
      <c r="F11373" s="1">
        <v>44091</v>
      </c>
    </row>
    <row r="11374" spans="1:6" x14ac:dyDescent="0.3">
      <c r="A11374" t="s">
        <v>3293</v>
      </c>
      <c r="B11374" t="s">
        <v>153</v>
      </c>
      <c r="C11374" t="s">
        <v>153</v>
      </c>
      <c r="D11374" s="1">
        <v>44090</v>
      </c>
      <c r="E11374" t="s">
        <v>142</v>
      </c>
      <c r="F11374" s="1">
        <v>44091</v>
      </c>
    </row>
    <row r="11375" spans="1:6" x14ac:dyDescent="0.3">
      <c r="A11375" t="s">
        <v>3569</v>
      </c>
      <c r="B11375" t="s">
        <v>153</v>
      </c>
      <c r="C11375" t="s">
        <v>153</v>
      </c>
      <c r="D11375" s="1">
        <v>44158</v>
      </c>
      <c r="E11375" t="s">
        <v>142</v>
      </c>
      <c r="F11375" s="1">
        <v>44160</v>
      </c>
    </row>
    <row r="11376" spans="1:6" x14ac:dyDescent="0.3">
      <c r="A11376" t="s">
        <v>3294</v>
      </c>
      <c r="B11376" t="s">
        <v>153</v>
      </c>
      <c r="C11376" t="s">
        <v>153</v>
      </c>
      <c r="D11376" s="1">
        <v>44158</v>
      </c>
      <c r="E11376" t="s">
        <v>142</v>
      </c>
      <c r="F11376" s="1">
        <v>44160</v>
      </c>
    </row>
    <row r="11377" spans="1:6" x14ac:dyDescent="0.3">
      <c r="A11377" t="s">
        <v>3570</v>
      </c>
      <c r="B11377" t="s">
        <v>153</v>
      </c>
      <c r="C11377" t="s">
        <v>153</v>
      </c>
      <c r="D11377" s="1">
        <v>44158</v>
      </c>
      <c r="E11377" t="s">
        <v>142</v>
      </c>
      <c r="F11377" s="1">
        <v>44160</v>
      </c>
    </row>
    <row r="11378" spans="1:6" x14ac:dyDescent="0.3">
      <c r="A11378" t="s">
        <v>4346</v>
      </c>
      <c r="B11378" t="s">
        <v>4637</v>
      </c>
      <c r="C11378" t="s">
        <v>4638</v>
      </c>
      <c r="D11378" s="1">
        <v>44158</v>
      </c>
      <c r="E11378" t="s">
        <v>142</v>
      </c>
      <c r="F11378" s="1">
        <v>44160</v>
      </c>
    </row>
    <row r="11379" spans="1:6" x14ac:dyDescent="0.3">
      <c r="A11379" t="s">
        <v>3571</v>
      </c>
      <c r="B11379" t="s">
        <v>153</v>
      </c>
      <c r="C11379" t="s">
        <v>153</v>
      </c>
      <c r="D11379" s="1">
        <v>44158</v>
      </c>
      <c r="E11379" t="s">
        <v>142</v>
      </c>
      <c r="F11379" s="1">
        <v>44160</v>
      </c>
    </row>
    <row r="11380" spans="1:6" x14ac:dyDescent="0.3">
      <c r="A11380" t="s">
        <v>3572</v>
      </c>
      <c r="B11380" t="s">
        <v>153</v>
      </c>
      <c r="C11380" t="s">
        <v>153</v>
      </c>
      <c r="D11380" s="1">
        <v>44158</v>
      </c>
      <c r="E11380" t="s">
        <v>142</v>
      </c>
      <c r="F11380" s="1">
        <v>44160</v>
      </c>
    </row>
    <row r="11381" spans="1:6" x14ac:dyDescent="0.3">
      <c r="A11381" t="s">
        <v>3295</v>
      </c>
      <c r="B11381" t="s">
        <v>153</v>
      </c>
      <c r="C11381" t="s">
        <v>153</v>
      </c>
      <c r="D11381" s="1">
        <v>44158</v>
      </c>
      <c r="E11381" t="s">
        <v>142</v>
      </c>
      <c r="F11381" s="1">
        <v>44160</v>
      </c>
    </row>
    <row r="11382" spans="1:6" x14ac:dyDescent="0.3">
      <c r="A11382" t="s">
        <v>3573</v>
      </c>
      <c r="B11382" t="s">
        <v>153</v>
      </c>
      <c r="C11382" t="s">
        <v>153</v>
      </c>
      <c r="D11382" s="1">
        <v>44158</v>
      </c>
      <c r="E11382" t="s">
        <v>142</v>
      </c>
      <c r="F11382" s="1">
        <v>44160</v>
      </c>
    </row>
    <row r="11383" spans="1:6" x14ac:dyDescent="0.3">
      <c r="A11383" t="s">
        <v>3574</v>
      </c>
      <c r="B11383" t="s">
        <v>153</v>
      </c>
      <c r="C11383" t="s">
        <v>153</v>
      </c>
      <c r="D11383" s="1">
        <v>44158</v>
      </c>
      <c r="E11383" t="s">
        <v>142</v>
      </c>
      <c r="F11383" s="1">
        <v>44160</v>
      </c>
    </row>
    <row r="11384" spans="1:6" x14ac:dyDescent="0.3">
      <c r="A11384" t="s">
        <v>3296</v>
      </c>
      <c r="B11384" t="s">
        <v>153</v>
      </c>
      <c r="C11384" t="s">
        <v>153</v>
      </c>
      <c r="D11384" s="1">
        <v>44158</v>
      </c>
      <c r="E11384" t="s">
        <v>142</v>
      </c>
      <c r="F11384" s="1">
        <v>44160</v>
      </c>
    </row>
    <row r="11385" spans="1:6" x14ac:dyDescent="0.3">
      <c r="A11385" t="s">
        <v>3297</v>
      </c>
      <c r="B11385" t="s">
        <v>153</v>
      </c>
      <c r="C11385" t="s">
        <v>153</v>
      </c>
      <c r="D11385" s="1">
        <v>44158</v>
      </c>
      <c r="E11385" t="s">
        <v>142</v>
      </c>
      <c r="F11385" s="1">
        <v>44160</v>
      </c>
    </row>
    <row r="11386" spans="1:6" x14ac:dyDescent="0.3">
      <c r="A11386" t="s">
        <v>3575</v>
      </c>
      <c r="B11386" t="s">
        <v>153</v>
      </c>
      <c r="C11386" t="s">
        <v>153</v>
      </c>
      <c r="D11386" s="1">
        <v>44158</v>
      </c>
      <c r="E11386" t="s">
        <v>142</v>
      </c>
      <c r="F11386" s="1">
        <v>44160</v>
      </c>
    </row>
    <row r="11387" spans="1:6" x14ac:dyDescent="0.3">
      <c r="A11387" t="s">
        <v>3576</v>
      </c>
      <c r="B11387" t="s">
        <v>153</v>
      </c>
      <c r="C11387" t="s">
        <v>153</v>
      </c>
      <c r="D11387" s="1">
        <v>44158</v>
      </c>
      <c r="E11387" t="s">
        <v>142</v>
      </c>
      <c r="F11387" s="1">
        <v>44160</v>
      </c>
    </row>
    <row r="11388" spans="1:6" x14ac:dyDescent="0.3">
      <c r="A11388" t="s">
        <v>3577</v>
      </c>
      <c r="B11388" t="s">
        <v>153</v>
      </c>
      <c r="C11388" t="s">
        <v>153</v>
      </c>
      <c r="D11388" s="1">
        <v>44158</v>
      </c>
      <c r="E11388" t="s">
        <v>142</v>
      </c>
      <c r="F11388" s="1">
        <v>44160</v>
      </c>
    </row>
    <row r="11389" spans="1:6" x14ac:dyDescent="0.3">
      <c r="A11389" t="s">
        <v>3298</v>
      </c>
      <c r="B11389" t="s">
        <v>153</v>
      </c>
      <c r="C11389" t="s">
        <v>153</v>
      </c>
      <c r="D11389" s="1">
        <v>44090</v>
      </c>
      <c r="E11389" t="s">
        <v>142</v>
      </c>
      <c r="F11389" s="1">
        <v>44091</v>
      </c>
    </row>
    <row r="11390" spans="1:6" x14ac:dyDescent="0.3">
      <c r="A11390" t="s">
        <v>3299</v>
      </c>
      <c r="B11390" t="s">
        <v>153</v>
      </c>
      <c r="C11390" t="s">
        <v>153</v>
      </c>
      <c r="D11390" s="1">
        <v>44158</v>
      </c>
      <c r="E11390" t="s">
        <v>142</v>
      </c>
      <c r="F11390" s="1">
        <v>44160</v>
      </c>
    </row>
    <row r="11391" spans="1:6" x14ac:dyDescent="0.3">
      <c r="A11391" t="s">
        <v>3578</v>
      </c>
      <c r="B11391" t="s">
        <v>153</v>
      </c>
      <c r="C11391" t="s">
        <v>153</v>
      </c>
      <c r="D11391" s="1">
        <v>44158</v>
      </c>
      <c r="E11391" t="s">
        <v>142</v>
      </c>
      <c r="F11391" s="1">
        <v>44160</v>
      </c>
    </row>
    <row r="11392" spans="1:6" x14ac:dyDescent="0.3">
      <c r="A11392" t="s">
        <v>3579</v>
      </c>
      <c r="B11392" t="s">
        <v>153</v>
      </c>
      <c r="C11392" t="s">
        <v>153</v>
      </c>
      <c r="D11392" s="1">
        <v>44158</v>
      </c>
      <c r="E11392" t="s">
        <v>142</v>
      </c>
      <c r="F11392" s="1">
        <v>44160</v>
      </c>
    </row>
    <row r="11393" spans="1:6" x14ac:dyDescent="0.3">
      <c r="A11393" t="s">
        <v>3300</v>
      </c>
      <c r="B11393" t="s">
        <v>153</v>
      </c>
      <c r="C11393" t="s">
        <v>153</v>
      </c>
      <c r="D11393" s="1">
        <v>44158</v>
      </c>
      <c r="E11393" t="s">
        <v>142</v>
      </c>
      <c r="F11393" s="1">
        <v>44160</v>
      </c>
    </row>
    <row r="11394" spans="1:6" x14ac:dyDescent="0.3">
      <c r="A11394" t="s">
        <v>3301</v>
      </c>
      <c r="B11394" t="s">
        <v>153</v>
      </c>
      <c r="C11394" t="s">
        <v>153</v>
      </c>
      <c r="D11394" s="1">
        <v>44090</v>
      </c>
      <c r="E11394" t="s">
        <v>142</v>
      </c>
      <c r="F11394" s="1">
        <v>44091</v>
      </c>
    </row>
    <row r="11395" spans="1:6" x14ac:dyDescent="0.3">
      <c r="A11395" t="s">
        <v>3580</v>
      </c>
      <c r="B11395" t="s">
        <v>153</v>
      </c>
      <c r="C11395" t="s">
        <v>153</v>
      </c>
      <c r="D11395" s="1">
        <v>44158</v>
      </c>
      <c r="E11395" t="s">
        <v>142</v>
      </c>
      <c r="F11395" s="1">
        <v>44160</v>
      </c>
    </row>
    <row r="11396" spans="1:6" x14ac:dyDescent="0.3">
      <c r="A11396" t="s">
        <v>3581</v>
      </c>
      <c r="B11396" t="s">
        <v>153</v>
      </c>
      <c r="C11396" t="s">
        <v>153</v>
      </c>
      <c r="D11396" s="1">
        <v>44158</v>
      </c>
      <c r="E11396" t="s">
        <v>142</v>
      </c>
      <c r="F11396" s="1">
        <v>44160</v>
      </c>
    </row>
    <row r="11397" spans="1:6" x14ac:dyDescent="0.3">
      <c r="A11397" t="s">
        <v>3302</v>
      </c>
      <c r="B11397" t="s">
        <v>153</v>
      </c>
      <c r="C11397" t="s">
        <v>153</v>
      </c>
      <c r="D11397" s="1">
        <v>44158</v>
      </c>
      <c r="E11397" t="s">
        <v>142</v>
      </c>
      <c r="F11397" s="1">
        <v>44160</v>
      </c>
    </row>
    <row r="11398" spans="1:6" x14ac:dyDescent="0.3">
      <c r="A11398" t="s">
        <v>3582</v>
      </c>
      <c r="B11398" t="s">
        <v>153</v>
      </c>
      <c r="C11398" t="s">
        <v>153</v>
      </c>
      <c r="D11398" s="1">
        <v>44158</v>
      </c>
      <c r="E11398" t="s">
        <v>142</v>
      </c>
      <c r="F11398" s="1">
        <v>44160</v>
      </c>
    </row>
    <row r="11399" spans="1:6" x14ac:dyDescent="0.3">
      <c r="A11399" t="s">
        <v>3583</v>
      </c>
      <c r="B11399" t="s">
        <v>153</v>
      </c>
      <c r="C11399" t="s">
        <v>153</v>
      </c>
      <c r="D11399" s="1">
        <v>44158</v>
      </c>
      <c r="E11399" t="s">
        <v>142</v>
      </c>
      <c r="F11399" s="1">
        <v>44160</v>
      </c>
    </row>
    <row r="11400" spans="1:6" x14ac:dyDescent="0.3">
      <c r="A11400" t="s">
        <v>3584</v>
      </c>
      <c r="B11400" t="s">
        <v>153</v>
      </c>
      <c r="C11400" t="s">
        <v>153</v>
      </c>
      <c r="D11400" s="1">
        <v>44158</v>
      </c>
      <c r="E11400" t="s">
        <v>142</v>
      </c>
      <c r="F11400" s="1">
        <v>44160</v>
      </c>
    </row>
    <row r="11401" spans="1:6" x14ac:dyDescent="0.3">
      <c r="A11401" t="s">
        <v>3585</v>
      </c>
      <c r="B11401" t="s">
        <v>153</v>
      </c>
      <c r="C11401" t="s">
        <v>153</v>
      </c>
      <c r="D11401" s="1">
        <v>44158</v>
      </c>
      <c r="E11401" t="s">
        <v>142</v>
      </c>
      <c r="F11401" s="1">
        <v>44160</v>
      </c>
    </row>
    <row r="11402" spans="1:6" x14ac:dyDescent="0.3">
      <c r="A11402" t="s">
        <v>3303</v>
      </c>
      <c r="B11402" t="s">
        <v>153</v>
      </c>
      <c r="C11402" t="s">
        <v>153</v>
      </c>
      <c r="D11402" s="1">
        <v>44158</v>
      </c>
      <c r="E11402" t="s">
        <v>142</v>
      </c>
      <c r="F11402" s="1">
        <v>44160</v>
      </c>
    </row>
    <row r="11403" spans="1:6" x14ac:dyDescent="0.3">
      <c r="A11403" t="s">
        <v>3304</v>
      </c>
      <c r="B11403" t="s">
        <v>153</v>
      </c>
      <c r="C11403" t="s">
        <v>153</v>
      </c>
      <c r="D11403" s="1">
        <v>44158</v>
      </c>
      <c r="E11403" t="s">
        <v>142</v>
      </c>
      <c r="F11403" s="1">
        <v>44160</v>
      </c>
    </row>
    <row r="11404" spans="1:6" x14ac:dyDescent="0.3">
      <c r="A11404" t="s">
        <v>3586</v>
      </c>
      <c r="B11404" t="s">
        <v>153</v>
      </c>
      <c r="C11404" t="s">
        <v>153</v>
      </c>
      <c r="D11404" s="1">
        <v>44158</v>
      </c>
      <c r="E11404" t="s">
        <v>142</v>
      </c>
      <c r="F11404" s="1">
        <v>44160</v>
      </c>
    </row>
    <row r="11405" spans="1:6" x14ac:dyDescent="0.3">
      <c r="A11405" t="s">
        <v>3587</v>
      </c>
      <c r="B11405" t="s">
        <v>153</v>
      </c>
      <c r="C11405" t="s">
        <v>153</v>
      </c>
      <c r="D11405" s="1">
        <v>44158</v>
      </c>
      <c r="E11405" t="s">
        <v>142</v>
      </c>
      <c r="F11405" s="1">
        <v>44160</v>
      </c>
    </row>
    <row r="11406" spans="1:6" x14ac:dyDescent="0.3">
      <c r="A11406" t="s">
        <v>3305</v>
      </c>
      <c r="B11406" t="s">
        <v>153</v>
      </c>
      <c r="C11406" t="s">
        <v>153</v>
      </c>
      <c r="D11406" s="1">
        <v>44158</v>
      </c>
      <c r="E11406" t="s">
        <v>142</v>
      </c>
      <c r="F11406" s="1">
        <v>44160</v>
      </c>
    </row>
    <row r="11407" spans="1:6" x14ac:dyDescent="0.3">
      <c r="A11407" t="s">
        <v>3588</v>
      </c>
      <c r="B11407" t="s">
        <v>153</v>
      </c>
      <c r="C11407" t="s">
        <v>153</v>
      </c>
      <c r="D11407" s="1">
        <v>44158</v>
      </c>
      <c r="E11407" t="s">
        <v>142</v>
      </c>
      <c r="F11407" s="1">
        <v>44160</v>
      </c>
    </row>
    <row r="11408" spans="1:6" x14ac:dyDescent="0.3">
      <c r="A11408" t="s">
        <v>3589</v>
      </c>
      <c r="B11408" t="s">
        <v>153</v>
      </c>
      <c r="C11408" t="s">
        <v>153</v>
      </c>
      <c r="D11408" s="1">
        <v>44158</v>
      </c>
      <c r="E11408" t="s">
        <v>142</v>
      </c>
      <c r="F11408" s="1">
        <v>44160</v>
      </c>
    </row>
    <row r="11409" spans="1:6" x14ac:dyDescent="0.3">
      <c r="A11409" t="s">
        <v>3306</v>
      </c>
      <c r="B11409" t="s">
        <v>153</v>
      </c>
      <c r="C11409" t="s">
        <v>153</v>
      </c>
      <c r="D11409" s="1">
        <v>44158</v>
      </c>
      <c r="E11409" t="s">
        <v>142</v>
      </c>
      <c r="F11409" s="1">
        <v>44160</v>
      </c>
    </row>
    <row r="11410" spans="1:6" x14ac:dyDescent="0.3">
      <c r="A11410" t="s">
        <v>3307</v>
      </c>
      <c r="B11410" t="s">
        <v>153</v>
      </c>
      <c r="C11410" t="s">
        <v>153</v>
      </c>
      <c r="D11410" s="1">
        <v>44158</v>
      </c>
      <c r="E11410" t="s">
        <v>142</v>
      </c>
      <c r="F11410" s="1">
        <v>44160</v>
      </c>
    </row>
    <row r="11411" spans="1:6" x14ac:dyDescent="0.3">
      <c r="A11411" t="s">
        <v>3590</v>
      </c>
      <c r="B11411" t="s">
        <v>153</v>
      </c>
      <c r="C11411" t="s">
        <v>153</v>
      </c>
      <c r="D11411" s="1">
        <v>44158</v>
      </c>
      <c r="E11411" t="s">
        <v>142</v>
      </c>
      <c r="F11411" s="1">
        <v>44160</v>
      </c>
    </row>
    <row r="11412" spans="1:6" x14ac:dyDescent="0.3">
      <c r="A11412" t="s">
        <v>3308</v>
      </c>
      <c r="B11412" t="s">
        <v>153</v>
      </c>
      <c r="C11412" t="s">
        <v>153</v>
      </c>
      <c r="D11412" s="1">
        <v>44158</v>
      </c>
      <c r="E11412" t="s">
        <v>142</v>
      </c>
      <c r="F11412" s="1">
        <v>44160</v>
      </c>
    </row>
    <row r="11413" spans="1:6" x14ac:dyDescent="0.3">
      <c r="A11413" t="s">
        <v>3591</v>
      </c>
      <c r="B11413" t="s">
        <v>153</v>
      </c>
      <c r="C11413" t="s">
        <v>153</v>
      </c>
      <c r="D11413" s="1">
        <v>44158</v>
      </c>
      <c r="E11413" t="s">
        <v>142</v>
      </c>
      <c r="F11413" s="1">
        <v>44160</v>
      </c>
    </row>
    <row r="11414" spans="1:6" x14ac:dyDescent="0.3">
      <c r="A11414" t="s">
        <v>3309</v>
      </c>
      <c r="B11414" t="s">
        <v>153</v>
      </c>
      <c r="C11414" t="s">
        <v>153</v>
      </c>
      <c r="D11414" s="1">
        <v>44158</v>
      </c>
      <c r="E11414" t="s">
        <v>142</v>
      </c>
      <c r="F11414" s="1">
        <v>44160</v>
      </c>
    </row>
    <row r="11415" spans="1:6" x14ac:dyDescent="0.3">
      <c r="A11415" t="s">
        <v>3310</v>
      </c>
      <c r="B11415" t="s">
        <v>153</v>
      </c>
      <c r="C11415" t="s">
        <v>153</v>
      </c>
      <c r="D11415" s="1">
        <v>44158</v>
      </c>
      <c r="E11415" t="s">
        <v>142</v>
      </c>
      <c r="F11415" s="1">
        <v>44160</v>
      </c>
    </row>
    <row r="11416" spans="1:6" x14ac:dyDescent="0.3">
      <c r="A11416" t="s">
        <v>3592</v>
      </c>
      <c r="B11416" t="s">
        <v>153</v>
      </c>
      <c r="C11416" t="s">
        <v>153</v>
      </c>
      <c r="D11416" s="1">
        <v>44158</v>
      </c>
      <c r="E11416" t="s">
        <v>142</v>
      </c>
      <c r="F11416" s="1">
        <v>44160</v>
      </c>
    </row>
    <row r="11417" spans="1:6" x14ac:dyDescent="0.3">
      <c r="A11417" t="s">
        <v>3593</v>
      </c>
      <c r="B11417" t="s">
        <v>153</v>
      </c>
      <c r="C11417" t="s">
        <v>153</v>
      </c>
      <c r="D11417" s="1">
        <v>44158</v>
      </c>
      <c r="E11417" t="s">
        <v>142</v>
      </c>
      <c r="F11417" s="1">
        <v>44160</v>
      </c>
    </row>
    <row r="11418" spans="1:6" x14ac:dyDescent="0.3">
      <c r="A11418" t="s">
        <v>3594</v>
      </c>
      <c r="B11418" t="s">
        <v>153</v>
      </c>
      <c r="C11418" t="s">
        <v>153</v>
      </c>
      <c r="D11418" s="1">
        <v>44158</v>
      </c>
      <c r="E11418" t="s">
        <v>142</v>
      </c>
      <c r="F11418" s="1">
        <v>44160</v>
      </c>
    </row>
    <row r="11419" spans="1:6" x14ac:dyDescent="0.3">
      <c r="A11419" t="s">
        <v>3595</v>
      </c>
      <c r="B11419" t="s">
        <v>153</v>
      </c>
      <c r="C11419" t="s">
        <v>153</v>
      </c>
      <c r="D11419" s="1">
        <v>44158</v>
      </c>
      <c r="E11419" t="s">
        <v>142</v>
      </c>
      <c r="F11419" s="1">
        <v>44160</v>
      </c>
    </row>
    <row r="11420" spans="1:6" x14ac:dyDescent="0.3">
      <c r="A11420" t="s">
        <v>3311</v>
      </c>
      <c r="B11420" t="s">
        <v>153</v>
      </c>
      <c r="C11420" t="s">
        <v>153</v>
      </c>
      <c r="D11420" s="1">
        <v>44090</v>
      </c>
      <c r="E11420" t="s">
        <v>142</v>
      </c>
      <c r="F11420" s="1">
        <v>44091</v>
      </c>
    </row>
    <row r="11421" spans="1:6" x14ac:dyDescent="0.3">
      <c r="A11421" t="s">
        <v>3312</v>
      </c>
      <c r="B11421" t="s">
        <v>153</v>
      </c>
      <c r="C11421" t="s">
        <v>153</v>
      </c>
      <c r="D11421" s="1">
        <v>44158</v>
      </c>
      <c r="E11421" t="s">
        <v>142</v>
      </c>
      <c r="F11421" s="1">
        <v>44160</v>
      </c>
    </row>
    <row r="11422" spans="1:6" x14ac:dyDescent="0.3">
      <c r="A11422" t="s">
        <v>3596</v>
      </c>
      <c r="B11422" t="s">
        <v>153</v>
      </c>
      <c r="C11422" t="s">
        <v>153</v>
      </c>
      <c r="D11422" s="1">
        <v>44158</v>
      </c>
      <c r="E11422" t="s">
        <v>142</v>
      </c>
      <c r="F11422" s="1">
        <v>44160</v>
      </c>
    </row>
    <row r="11423" spans="1:6" x14ac:dyDescent="0.3">
      <c r="A11423" t="s">
        <v>3313</v>
      </c>
      <c r="B11423" t="s">
        <v>153</v>
      </c>
      <c r="C11423" t="s">
        <v>153</v>
      </c>
      <c r="D11423" s="1">
        <v>44158</v>
      </c>
      <c r="E11423" t="s">
        <v>142</v>
      </c>
      <c r="F11423" s="1">
        <v>44160</v>
      </c>
    </row>
    <row r="11424" spans="1:6" x14ac:dyDescent="0.3">
      <c r="A11424" t="s">
        <v>3314</v>
      </c>
      <c r="B11424" t="s">
        <v>153</v>
      </c>
      <c r="C11424" t="s">
        <v>153</v>
      </c>
      <c r="D11424" s="1">
        <v>44158</v>
      </c>
      <c r="E11424" t="s">
        <v>142</v>
      </c>
      <c r="F11424" s="1">
        <v>44160</v>
      </c>
    </row>
    <row r="11425" spans="1:6" x14ac:dyDescent="0.3">
      <c r="A11425" t="s">
        <v>3597</v>
      </c>
      <c r="B11425" t="s">
        <v>153</v>
      </c>
      <c r="C11425" t="s">
        <v>153</v>
      </c>
      <c r="D11425" s="1">
        <v>44158</v>
      </c>
      <c r="E11425" t="s">
        <v>142</v>
      </c>
      <c r="F11425" s="1">
        <v>44160</v>
      </c>
    </row>
    <row r="11426" spans="1:6" x14ac:dyDescent="0.3">
      <c r="A11426" t="s">
        <v>3315</v>
      </c>
      <c r="B11426" t="s">
        <v>153</v>
      </c>
      <c r="C11426" t="s">
        <v>153</v>
      </c>
      <c r="D11426" s="1">
        <v>44158</v>
      </c>
      <c r="E11426" t="s">
        <v>142</v>
      </c>
      <c r="F11426" s="1">
        <v>44160</v>
      </c>
    </row>
    <row r="11427" spans="1:6" x14ac:dyDescent="0.3">
      <c r="A11427" t="s">
        <v>3598</v>
      </c>
      <c r="B11427" t="s">
        <v>153</v>
      </c>
      <c r="C11427" t="s">
        <v>153</v>
      </c>
      <c r="D11427" s="1">
        <v>44158</v>
      </c>
      <c r="E11427" t="s">
        <v>142</v>
      </c>
      <c r="F11427" s="1">
        <v>44160</v>
      </c>
    </row>
    <row r="11428" spans="1:6" x14ac:dyDescent="0.3">
      <c r="A11428" t="s">
        <v>3599</v>
      </c>
      <c r="B11428" t="s">
        <v>153</v>
      </c>
      <c r="C11428" t="s">
        <v>153</v>
      </c>
      <c r="D11428" s="1">
        <v>44158</v>
      </c>
      <c r="E11428" t="s">
        <v>142</v>
      </c>
      <c r="F11428" s="1">
        <v>44160</v>
      </c>
    </row>
    <row r="11429" spans="1:6" x14ac:dyDescent="0.3">
      <c r="A11429" t="s">
        <v>3600</v>
      </c>
      <c r="B11429" t="s">
        <v>153</v>
      </c>
      <c r="C11429" t="s">
        <v>153</v>
      </c>
      <c r="D11429" s="1">
        <v>44158</v>
      </c>
      <c r="E11429" t="s">
        <v>142</v>
      </c>
      <c r="F11429" s="1">
        <v>44160</v>
      </c>
    </row>
    <row r="11430" spans="1:6" x14ac:dyDescent="0.3">
      <c r="A11430" t="s">
        <v>3316</v>
      </c>
      <c r="B11430" t="s">
        <v>153</v>
      </c>
      <c r="C11430" t="s">
        <v>153</v>
      </c>
      <c r="D11430" s="1">
        <v>44158</v>
      </c>
      <c r="E11430" t="s">
        <v>142</v>
      </c>
      <c r="F11430" s="1">
        <v>44160</v>
      </c>
    </row>
    <row r="11431" spans="1:6" x14ac:dyDescent="0.3">
      <c r="A11431" t="s">
        <v>3601</v>
      </c>
      <c r="B11431" t="s">
        <v>153</v>
      </c>
      <c r="C11431" t="s">
        <v>153</v>
      </c>
      <c r="D11431" s="1">
        <v>44158</v>
      </c>
      <c r="E11431" t="s">
        <v>142</v>
      </c>
      <c r="F11431" s="1">
        <v>44160</v>
      </c>
    </row>
    <row r="11432" spans="1:6" x14ac:dyDescent="0.3">
      <c r="A11432" t="s">
        <v>3689</v>
      </c>
      <c r="B11432" t="s">
        <v>174</v>
      </c>
      <c r="C11432" t="s">
        <v>4056</v>
      </c>
      <c r="D11432" s="1">
        <v>44109</v>
      </c>
      <c r="E11432" t="s">
        <v>142</v>
      </c>
      <c r="F11432" s="1">
        <v>44111</v>
      </c>
    </row>
    <row r="11433" spans="1:6" x14ac:dyDescent="0.3">
      <c r="A11433" t="s">
        <v>3317</v>
      </c>
      <c r="B11433" t="s">
        <v>153</v>
      </c>
      <c r="C11433" t="s">
        <v>153</v>
      </c>
      <c r="D11433" s="1">
        <v>44090</v>
      </c>
      <c r="E11433" t="s">
        <v>142</v>
      </c>
      <c r="F11433" s="1">
        <v>44091</v>
      </c>
    </row>
    <row r="11434" spans="1:6" x14ac:dyDescent="0.3">
      <c r="A11434" t="s">
        <v>3318</v>
      </c>
      <c r="B11434" t="s">
        <v>153</v>
      </c>
      <c r="C11434" t="s">
        <v>153</v>
      </c>
      <c r="D11434" s="1">
        <v>44158</v>
      </c>
      <c r="E11434" t="s">
        <v>142</v>
      </c>
      <c r="F11434" s="1">
        <v>44160</v>
      </c>
    </row>
    <row r="11435" spans="1:6" x14ac:dyDescent="0.3">
      <c r="A11435" t="s">
        <v>3319</v>
      </c>
      <c r="B11435" t="s">
        <v>153</v>
      </c>
      <c r="C11435" t="s">
        <v>153</v>
      </c>
      <c r="D11435" s="1">
        <v>44090</v>
      </c>
      <c r="E11435" t="s">
        <v>142</v>
      </c>
      <c r="F11435" s="1">
        <v>44091</v>
      </c>
    </row>
    <row r="11436" spans="1:6" x14ac:dyDescent="0.3">
      <c r="A11436" t="s">
        <v>3320</v>
      </c>
      <c r="B11436" t="s">
        <v>153</v>
      </c>
      <c r="C11436" t="s">
        <v>153</v>
      </c>
      <c r="D11436" s="1">
        <v>44158</v>
      </c>
      <c r="E11436" t="s">
        <v>142</v>
      </c>
      <c r="F11436" s="1">
        <v>44160</v>
      </c>
    </row>
    <row r="11437" spans="1:6" x14ac:dyDescent="0.3">
      <c r="A11437" t="s">
        <v>3602</v>
      </c>
      <c r="B11437" t="s">
        <v>153</v>
      </c>
      <c r="C11437" t="s">
        <v>153</v>
      </c>
      <c r="D11437" s="1">
        <v>44158</v>
      </c>
      <c r="E11437" t="s">
        <v>142</v>
      </c>
      <c r="F11437" s="1">
        <v>44160</v>
      </c>
    </row>
    <row r="11438" spans="1:6" x14ac:dyDescent="0.3">
      <c r="A11438" t="s">
        <v>3603</v>
      </c>
      <c r="B11438" t="s">
        <v>4637</v>
      </c>
      <c r="C11438" t="s">
        <v>4638</v>
      </c>
      <c r="D11438" s="1">
        <v>44158</v>
      </c>
      <c r="E11438" t="s">
        <v>142</v>
      </c>
      <c r="F11438" s="1">
        <v>44160</v>
      </c>
    </row>
    <row r="11439" spans="1:6" x14ac:dyDescent="0.3">
      <c r="A11439" t="s">
        <v>3321</v>
      </c>
      <c r="B11439" t="s">
        <v>153</v>
      </c>
      <c r="C11439" t="s">
        <v>153</v>
      </c>
      <c r="D11439" s="1">
        <v>44158</v>
      </c>
      <c r="E11439" t="s">
        <v>142</v>
      </c>
      <c r="F11439" s="1">
        <v>44160</v>
      </c>
    </row>
    <row r="11440" spans="1:6" x14ac:dyDescent="0.3">
      <c r="A11440" t="s">
        <v>3322</v>
      </c>
      <c r="B11440" t="s">
        <v>153</v>
      </c>
      <c r="C11440" t="s">
        <v>153</v>
      </c>
      <c r="D11440" s="1">
        <v>44158</v>
      </c>
      <c r="E11440" t="s">
        <v>142</v>
      </c>
      <c r="F11440" s="1">
        <v>44160</v>
      </c>
    </row>
    <row r="11441" spans="1:6" x14ac:dyDescent="0.3">
      <c r="A11441" t="s">
        <v>3323</v>
      </c>
      <c r="B11441" t="s">
        <v>153</v>
      </c>
      <c r="C11441" t="s">
        <v>153</v>
      </c>
      <c r="D11441" s="1">
        <v>44090</v>
      </c>
      <c r="E11441" t="s">
        <v>142</v>
      </c>
      <c r="F11441" s="1">
        <v>44091</v>
      </c>
    </row>
    <row r="11442" spans="1:6" x14ac:dyDescent="0.3">
      <c r="A11442" t="s">
        <v>3324</v>
      </c>
      <c r="B11442" t="s">
        <v>153</v>
      </c>
      <c r="C11442" t="s">
        <v>153</v>
      </c>
      <c r="D11442" s="1">
        <v>44158</v>
      </c>
      <c r="E11442" t="s">
        <v>142</v>
      </c>
      <c r="F11442" s="1">
        <v>44160</v>
      </c>
    </row>
    <row r="11443" spans="1:6" x14ac:dyDescent="0.3">
      <c r="A11443" t="s">
        <v>3325</v>
      </c>
      <c r="B11443" t="s">
        <v>153</v>
      </c>
      <c r="C11443" t="s">
        <v>153</v>
      </c>
      <c r="D11443" s="1">
        <v>44090</v>
      </c>
      <c r="E11443" t="s">
        <v>142</v>
      </c>
      <c r="F11443" s="1">
        <v>44091</v>
      </c>
    </row>
    <row r="11444" spans="1:6" x14ac:dyDescent="0.3">
      <c r="A11444" t="s">
        <v>3326</v>
      </c>
      <c r="B11444" t="s">
        <v>153</v>
      </c>
      <c r="C11444" t="s">
        <v>153</v>
      </c>
      <c r="D11444" s="1">
        <v>44158</v>
      </c>
      <c r="E11444" t="s">
        <v>142</v>
      </c>
      <c r="F11444" s="1">
        <v>44160</v>
      </c>
    </row>
    <row r="11445" spans="1:6" x14ac:dyDescent="0.3">
      <c r="A11445" t="s">
        <v>3327</v>
      </c>
      <c r="B11445" t="s">
        <v>153</v>
      </c>
      <c r="C11445" t="s">
        <v>153</v>
      </c>
      <c r="D11445" s="1">
        <v>44158</v>
      </c>
      <c r="E11445" t="s">
        <v>142</v>
      </c>
      <c r="F11445" s="1">
        <v>44160</v>
      </c>
    </row>
    <row r="11446" spans="1:6" x14ac:dyDescent="0.3">
      <c r="A11446" t="s">
        <v>3604</v>
      </c>
      <c r="B11446" t="s">
        <v>153</v>
      </c>
      <c r="C11446" t="s">
        <v>153</v>
      </c>
      <c r="D11446" s="1">
        <v>44158</v>
      </c>
      <c r="E11446" t="s">
        <v>142</v>
      </c>
      <c r="F11446" s="1">
        <v>44160</v>
      </c>
    </row>
    <row r="11447" spans="1:6" x14ac:dyDescent="0.3">
      <c r="A11447" t="s">
        <v>3690</v>
      </c>
      <c r="B11447" t="s">
        <v>4637</v>
      </c>
      <c r="C11447" t="s">
        <v>4638</v>
      </c>
      <c r="D11447" s="1">
        <v>44158</v>
      </c>
      <c r="E11447" t="s">
        <v>142</v>
      </c>
      <c r="F11447" s="1">
        <v>44160</v>
      </c>
    </row>
    <row r="11448" spans="1:6" x14ac:dyDescent="0.3">
      <c r="A11448" t="s">
        <v>3605</v>
      </c>
      <c r="B11448" t="s">
        <v>153</v>
      </c>
      <c r="C11448" t="s">
        <v>153</v>
      </c>
      <c r="D11448" s="1">
        <v>44158</v>
      </c>
      <c r="E11448" t="s">
        <v>142</v>
      </c>
      <c r="F11448" s="1">
        <v>44160</v>
      </c>
    </row>
    <row r="11449" spans="1:6" x14ac:dyDescent="0.3">
      <c r="A11449" t="s">
        <v>3328</v>
      </c>
      <c r="B11449" t="s">
        <v>153</v>
      </c>
      <c r="C11449" t="s">
        <v>153</v>
      </c>
      <c r="D11449" s="1">
        <v>44090</v>
      </c>
      <c r="E11449" t="s">
        <v>142</v>
      </c>
      <c r="F11449" s="1">
        <v>44091</v>
      </c>
    </row>
    <row r="11450" spans="1:6" x14ac:dyDescent="0.3">
      <c r="A11450" t="s">
        <v>3606</v>
      </c>
      <c r="B11450" t="s">
        <v>153</v>
      </c>
      <c r="C11450" t="s">
        <v>153</v>
      </c>
      <c r="D11450" s="1">
        <v>44158</v>
      </c>
      <c r="E11450" t="s">
        <v>142</v>
      </c>
      <c r="F11450" s="1">
        <v>44160</v>
      </c>
    </row>
    <row r="11451" spans="1:6" x14ac:dyDescent="0.3">
      <c r="A11451" t="s">
        <v>3607</v>
      </c>
      <c r="B11451" t="s">
        <v>153</v>
      </c>
      <c r="C11451" t="s">
        <v>153</v>
      </c>
      <c r="D11451" s="1">
        <v>44158</v>
      </c>
      <c r="E11451" t="s">
        <v>142</v>
      </c>
      <c r="F11451" s="1">
        <v>44160</v>
      </c>
    </row>
    <row r="11452" spans="1:6" x14ac:dyDescent="0.3">
      <c r="A11452" t="s">
        <v>3329</v>
      </c>
      <c r="B11452" t="s">
        <v>153</v>
      </c>
      <c r="C11452" t="s">
        <v>153</v>
      </c>
      <c r="D11452" s="1">
        <v>44158</v>
      </c>
      <c r="E11452" t="s">
        <v>142</v>
      </c>
      <c r="F11452" s="1">
        <v>44160</v>
      </c>
    </row>
    <row r="11453" spans="1:6" x14ac:dyDescent="0.3">
      <c r="A11453" t="s">
        <v>3330</v>
      </c>
      <c r="B11453" t="s">
        <v>153</v>
      </c>
      <c r="C11453" t="s">
        <v>153</v>
      </c>
      <c r="D11453" s="1">
        <v>44158</v>
      </c>
      <c r="E11453" t="s">
        <v>142</v>
      </c>
      <c r="F11453" s="1">
        <v>44160</v>
      </c>
    </row>
    <row r="11454" spans="1:6" x14ac:dyDescent="0.3">
      <c r="A11454" t="s">
        <v>3608</v>
      </c>
      <c r="B11454" t="s">
        <v>153</v>
      </c>
      <c r="C11454" t="s">
        <v>153</v>
      </c>
      <c r="D11454" s="1">
        <v>44158</v>
      </c>
      <c r="E11454" t="s">
        <v>142</v>
      </c>
      <c r="F11454" s="1">
        <v>44160</v>
      </c>
    </row>
    <row r="11455" spans="1:6" x14ac:dyDescent="0.3">
      <c r="A11455" t="s">
        <v>3609</v>
      </c>
      <c r="B11455" t="s">
        <v>153</v>
      </c>
      <c r="C11455" t="s">
        <v>153</v>
      </c>
      <c r="D11455" s="1">
        <v>44158</v>
      </c>
      <c r="E11455" t="s">
        <v>142</v>
      </c>
      <c r="F11455" s="1">
        <v>44160</v>
      </c>
    </row>
    <row r="11456" spans="1:6" x14ac:dyDescent="0.3">
      <c r="A11456" t="s">
        <v>3331</v>
      </c>
      <c r="B11456" t="s">
        <v>153</v>
      </c>
      <c r="C11456" t="s">
        <v>153</v>
      </c>
      <c r="D11456" s="1">
        <v>44158</v>
      </c>
      <c r="E11456" t="s">
        <v>142</v>
      </c>
      <c r="F11456" s="1">
        <v>44160</v>
      </c>
    </row>
    <row r="11457" spans="1:6" x14ac:dyDescent="0.3">
      <c r="A11457" t="s">
        <v>3610</v>
      </c>
      <c r="B11457" t="s">
        <v>153</v>
      </c>
      <c r="C11457" t="s">
        <v>153</v>
      </c>
      <c r="D11457" s="1">
        <v>44158</v>
      </c>
      <c r="E11457" t="s">
        <v>142</v>
      </c>
      <c r="F11457" s="1">
        <v>44160</v>
      </c>
    </row>
    <row r="11458" spans="1:6" x14ac:dyDescent="0.3">
      <c r="A11458" t="s">
        <v>3332</v>
      </c>
      <c r="B11458" t="s">
        <v>153</v>
      </c>
      <c r="C11458" t="s">
        <v>153</v>
      </c>
      <c r="D11458" s="1">
        <v>44158</v>
      </c>
      <c r="E11458" t="s">
        <v>142</v>
      </c>
      <c r="F11458" s="1">
        <v>44160</v>
      </c>
    </row>
    <row r="11459" spans="1:6" x14ac:dyDescent="0.3">
      <c r="A11459" t="s">
        <v>3333</v>
      </c>
      <c r="B11459" t="s">
        <v>153</v>
      </c>
      <c r="C11459" t="s">
        <v>153</v>
      </c>
      <c r="D11459" s="1">
        <v>44158</v>
      </c>
      <c r="E11459" t="s">
        <v>142</v>
      </c>
      <c r="F11459" s="1">
        <v>44160</v>
      </c>
    </row>
    <row r="11460" spans="1:6" x14ac:dyDescent="0.3">
      <c r="A11460" t="s">
        <v>3611</v>
      </c>
      <c r="B11460" t="s">
        <v>153</v>
      </c>
      <c r="C11460" t="s">
        <v>153</v>
      </c>
      <c r="D11460" s="1">
        <v>44158</v>
      </c>
      <c r="E11460" t="s">
        <v>142</v>
      </c>
      <c r="F11460" s="1">
        <v>44160</v>
      </c>
    </row>
    <row r="11461" spans="1:6" x14ac:dyDescent="0.3">
      <c r="A11461" t="s">
        <v>3334</v>
      </c>
      <c r="B11461" t="s">
        <v>153</v>
      </c>
      <c r="C11461" t="s">
        <v>153</v>
      </c>
      <c r="D11461" s="1">
        <v>44158</v>
      </c>
      <c r="E11461" t="s">
        <v>142</v>
      </c>
      <c r="F11461" s="1">
        <v>44160</v>
      </c>
    </row>
    <row r="11462" spans="1:6" x14ac:dyDescent="0.3">
      <c r="A11462" t="s">
        <v>3335</v>
      </c>
      <c r="B11462" t="s">
        <v>153</v>
      </c>
      <c r="C11462" t="s">
        <v>153</v>
      </c>
      <c r="D11462" s="1">
        <v>44090</v>
      </c>
      <c r="E11462" t="s">
        <v>142</v>
      </c>
      <c r="F11462" s="1">
        <v>44091</v>
      </c>
    </row>
    <row r="11463" spans="1:6" x14ac:dyDescent="0.3">
      <c r="A11463" t="s">
        <v>3336</v>
      </c>
      <c r="B11463" t="s">
        <v>153</v>
      </c>
      <c r="C11463" t="s">
        <v>153</v>
      </c>
      <c r="D11463" s="1">
        <v>44090</v>
      </c>
      <c r="E11463" t="s">
        <v>142</v>
      </c>
      <c r="F11463" s="1">
        <v>44091</v>
      </c>
    </row>
    <row r="11464" spans="1:6" x14ac:dyDescent="0.3">
      <c r="A11464" t="s">
        <v>3612</v>
      </c>
      <c r="B11464" t="s">
        <v>153</v>
      </c>
      <c r="C11464" t="s">
        <v>153</v>
      </c>
      <c r="D11464" s="1">
        <v>44158</v>
      </c>
      <c r="E11464" t="s">
        <v>142</v>
      </c>
      <c r="F11464" s="1">
        <v>44160</v>
      </c>
    </row>
    <row r="11465" spans="1:6" x14ac:dyDescent="0.3">
      <c r="A11465" t="s">
        <v>3613</v>
      </c>
      <c r="B11465" t="s">
        <v>153</v>
      </c>
      <c r="C11465" t="s">
        <v>153</v>
      </c>
      <c r="D11465" s="1">
        <v>44158</v>
      </c>
      <c r="E11465" t="s">
        <v>142</v>
      </c>
      <c r="F11465" s="1">
        <v>44160</v>
      </c>
    </row>
    <row r="11466" spans="1:6" x14ac:dyDescent="0.3">
      <c r="A11466" t="s">
        <v>3614</v>
      </c>
      <c r="B11466" t="s">
        <v>153</v>
      </c>
      <c r="C11466" t="s">
        <v>153</v>
      </c>
      <c r="D11466" s="1">
        <v>44158</v>
      </c>
      <c r="E11466" t="s">
        <v>142</v>
      </c>
      <c r="F11466" s="1">
        <v>44160</v>
      </c>
    </row>
    <row r="11467" spans="1:6" x14ac:dyDescent="0.3">
      <c r="A11467" t="s">
        <v>3615</v>
      </c>
      <c r="B11467" t="s">
        <v>153</v>
      </c>
      <c r="C11467" t="s">
        <v>153</v>
      </c>
      <c r="D11467" s="1">
        <v>44158</v>
      </c>
      <c r="E11467" t="s">
        <v>142</v>
      </c>
      <c r="F11467" s="1">
        <v>44160</v>
      </c>
    </row>
    <row r="11468" spans="1:6" x14ac:dyDescent="0.3">
      <c r="A11468" t="s">
        <v>3616</v>
      </c>
      <c r="B11468" t="s">
        <v>153</v>
      </c>
      <c r="C11468" t="s">
        <v>153</v>
      </c>
      <c r="D11468" s="1">
        <v>44158</v>
      </c>
      <c r="E11468" t="s">
        <v>142</v>
      </c>
      <c r="F11468" s="1">
        <v>44160</v>
      </c>
    </row>
    <row r="11469" spans="1:6" x14ac:dyDescent="0.3">
      <c r="A11469" t="s">
        <v>3617</v>
      </c>
      <c r="B11469" t="s">
        <v>153</v>
      </c>
      <c r="C11469" t="s">
        <v>153</v>
      </c>
      <c r="D11469" s="1">
        <v>44158</v>
      </c>
      <c r="E11469" t="s">
        <v>142</v>
      </c>
      <c r="F11469" s="1">
        <v>44160</v>
      </c>
    </row>
    <row r="11470" spans="1:6" x14ac:dyDescent="0.3">
      <c r="A11470" t="s">
        <v>3618</v>
      </c>
      <c r="B11470" t="s">
        <v>153</v>
      </c>
      <c r="C11470" t="s">
        <v>153</v>
      </c>
      <c r="D11470" s="1">
        <v>44158</v>
      </c>
      <c r="E11470" t="s">
        <v>142</v>
      </c>
      <c r="F11470" s="1">
        <v>44160</v>
      </c>
    </row>
    <row r="11471" spans="1:6" x14ac:dyDescent="0.3">
      <c r="A11471" t="s">
        <v>3619</v>
      </c>
      <c r="B11471" t="s">
        <v>153</v>
      </c>
      <c r="C11471" t="s">
        <v>153</v>
      </c>
      <c r="D11471" s="1">
        <v>44158</v>
      </c>
      <c r="E11471" t="s">
        <v>142</v>
      </c>
      <c r="F11471" s="1">
        <v>44160</v>
      </c>
    </row>
    <row r="11472" spans="1:6" x14ac:dyDescent="0.3">
      <c r="A11472" t="s">
        <v>3620</v>
      </c>
      <c r="B11472" t="s">
        <v>153</v>
      </c>
      <c r="C11472" t="s">
        <v>153</v>
      </c>
      <c r="D11472" s="1">
        <v>44158</v>
      </c>
      <c r="E11472" t="s">
        <v>142</v>
      </c>
      <c r="F11472" s="1">
        <v>44160</v>
      </c>
    </row>
    <row r="11473" spans="1:6" x14ac:dyDescent="0.3">
      <c r="A11473" t="s">
        <v>3621</v>
      </c>
      <c r="B11473" t="s">
        <v>153</v>
      </c>
      <c r="C11473" t="s">
        <v>153</v>
      </c>
      <c r="D11473" s="1">
        <v>44158</v>
      </c>
      <c r="E11473" t="s">
        <v>142</v>
      </c>
      <c r="F11473" s="1">
        <v>44160</v>
      </c>
    </row>
    <row r="11474" spans="1:6" x14ac:dyDescent="0.3">
      <c r="A11474" t="s">
        <v>3622</v>
      </c>
      <c r="B11474" t="s">
        <v>153</v>
      </c>
      <c r="C11474" t="s">
        <v>153</v>
      </c>
      <c r="D11474" s="1">
        <v>44158</v>
      </c>
      <c r="E11474" t="s">
        <v>142</v>
      </c>
      <c r="F11474" s="1">
        <v>44160</v>
      </c>
    </row>
    <row r="11475" spans="1:6" x14ac:dyDescent="0.3">
      <c r="A11475" t="s">
        <v>3337</v>
      </c>
      <c r="B11475" t="s">
        <v>153</v>
      </c>
      <c r="C11475" t="s">
        <v>153</v>
      </c>
      <c r="D11475" s="1">
        <v>44090</v>
      </c>
      <c r="E11475" t="s">
        <v>142</v>
      </c>
      <c r="F11475" s="1">
        <v>44091</v>
      </c>
    </row>
    <row r="11476" spans="1:6" x14ac:dyDescent="0.3">
      <c r="A11476" t="s">
        <v>3623</v>
      </c>
      <c r="B11476" t="s">
        <v>153</v>
      </c>
      <c r="C11476" t="s">
        <v>153</v>
      </c>
      <c r="D11476" s="1">
        <v>44158</v>
      </c>
      <c r="E11476" t="s">
        <v>142</v>
      </c>
      <c r="F11476" s="1">
        <v>44160</v>
      </c>
    </row>
    <row r="11477" spans="1:6" x14ac:dyDescent="0.3">
      <c r="A11477" t="s">
        <v>3624</v>
      </c>
      <c r="B11477" t="s">
        <v>153</v>
      </c>
      <c r="C11477" t="s">
        <v>153</v>
      </c>
      <c r="D11477" s="1">
        <v>44158</v>
      </c>
      <c r="E11477" t="s">
        <v>142</v>
      </c>
      <c r="F11477" s="1">
        <v>44160</v>
      </c>
    </row>
    <row r="11478" spans="1:6" x14ac:dyDescent="0.3">
      <c r="A11478" t="s">
        <v>3625</v>
      </c>
      <c r="B11478" t="s">
        <v>153</v>
      </c>
      <c r="C11478" t="s">
        <v>153</v>
      </c>
      <c r="D11478" s="1">
        <v>44158</v>
      </c>
      <c r="E11478" t="s">
        <v>142</v>
      </c>
      <c r="F11478" s="1">
        <v>44160</v>
      </c>
    </row>
    <row r="11479" spans="1:6" x14ac:dyDescent="0.3">
      <c r="A11479" t="s">
        <v>3338</v>
      </c>
      <c r="B11479" t="s">
        <v>153</v>
      </c>
      <c r="C11479" t="s">
        <v>153</v>
      </c>
      <c r="D11479" s="1">
        <v>44090</v>
      </c>
      <c r="E11479" t="s">
        <v>142</v>
      </c>
      <c r="F11479" s="1">
        <v>44091</v>
      </c>
    </row>
    <row r="11480" spans="1:6" x14ac:dyDescent="0.3">
      <c r="A11480" t="s">
        <v>3626</v>
      </c>
      <c r="B11480" t="s">
        <v>153</v>
      </c>
      <c r="C11480" t="s">
        <v>153</v>
      </c>
      <c r="D11480" s="1">
        <v>44158</v>
      </c>
      <c r="E11480" t="s">
        <v>142</v>
      </c>
      <c r="F11480" s="1">
        <v>44160</v>
      </c>
    </row>
    <row r="11481" spans="1:6" x14ac:dyDescent="0.3">
      <c r="A11481" t="s">
        <v>3627</v>
      </c>
      <c r="B11481" t="s">
        <v>153</v>
      </c>
      <c r="C11481" t="s">
        <v>153</v>
      </c>
      <c r="D11481" s="1">
        <v>44158</v>
      </c>
      <c r="E11481" t="s">
        <v>142</v>
      </c>
      <c r="F11481" s="1">
        <v>44160</v>
      </c>
    </row>
    <row r="11482" spans="1:6" x14ac:dyDescent="0.3">
      <c r="A11482" t="s">
        <v>3339</v>
      </c>
      <c r="B11482" t="s">
        <v>153</v>
      </c>
      <c r="C11482" t="s">
        <v>153</v>
      </c>
      <c r="D11482" s="1">
        <v>44090</v>
      </c>
      <c r="E11482" t="s">
        <v>142</v>
      </c>
      <c r="F11482" s="1">
        <v>44091</v>
      </c>
    </row>
    <row r="11483" spans="1:6" x14ac:dyDescent="0.3">
      <c r="A11483" t="s">
        <v>3628</v>
      </c>
      <c r="B11483" t="s">
        <v>153</v>
      </c>
      <c r="C11483" t="s">
        <v>153</v>
      </c>
      <c r="D11483" s="1">
        <v>44158</v>
      </c>
      <c r="E11483" t="s">
        <v>142</v>
      </c>
      <c r="F11483" s="1">
        <v>44160</v>
      </c>
    </row>
    <row r="11484" spans="1:6" x14ac:dyDescent="0.3">
      <c r="A11484" t="s">
        <v>3629</v>
      </c>
      <c r="B11484" t="s">
        <v>153</v>
      </c>
      <c r="C11484" t="s">
        <v>153</v>
      </c>
      <c r="D11484" s="1">
        <v>44158</v>
      </c>
      <c r="E11484" t="s">
        <v>142</v>
      </c>
      <c r="F11484" s="1">
        <v>44160</v>
      </c>
    </row>
    <row r="11485" spans="1:6" x14ac:dyDescent="0.3">
      <c r="A11485" t="s">
        <v>3630</v>
      </c>
      <c r="B11485" t="s">
        <v>153</v>
      </c>
      <c r="C11485" t="s">
        <v>153</v>
      </c>
      <c r="D11485" s="1">
        <v>44158</v>
      </c>
      <c r="E11485" t="s">
        <v>142</v>
      </c>
      <c r="F11485" s="1">
        <v>44160</v>
      </c>
    </row>
    <row r="11486" spans="1:6" x14ac:dyDescent="0.3">
      <c r="A11486" t="s">
        <v>3631</v>
      </c>
      <c r="B11486" t="s">
        <v>153</v>
      </c>
      <c r="C11486" t="s">
        <v>153</v>
      </c>
      <c r="D11486" s="1">
        <v>44158</v>
      </c>
      <c r="E11486" t="s">
        <v>142</v>
      </c>
      <c r="F11486" s="1">
        <v>44160</v>
      </c>
    </row>
    <row r="11487" spans="1:6" x14ac:dyDescent="0.3">
      <c r="A11487" t="s">
        <v>3632</v>
      </c>
      <c r="B11487" t="s">
        <v>153</v>
      </c>
      <c r="C11487" t="s">
        <v>153</v>
      </c>
      <c r="D11487" s="1">
        <v>44158</v>
      </c>
      <c r="E11487" t="s">
        <v>142</v>
      </c>
      <c r="F11487" s="1">
        <v>44160</v>
      </c>
    </row>
    <row r="11488" spans="1:6" x14ac:dyDescent="0.3">
      <c r="A11488" t="s">
        <v>3633</v>
      </c>
      <c r="B11488" t="s">
        <v>153</v>
      </c>
      <c r="C11488" t="s">
        <v>153</v>
      </c>
      <c r="D11488" s="1">
        <v>44158</v>
      </c>
      <c r="E11488" t="s">
        <v>142</v>
      </c>
      <c r="F11488" s="1">
        <v>44160</v>
      </c>
    </row>
    <row r="11489" spans="1:6" x14ac:dyDescent="0.3">
      <c r="A11489" t="s">
        <v>3634</v>
      </c>
      <c r="B11489" t="s">
        <v>153</v>
      </c>
      <c r="C11489" t="s">
        <v>153</v>
      </c>
      <c r="D11489" s="1">
        <v>44158</v>
      </c>
      <c r="E11489" t="s">
        <v>142</v>
      </c>
      <c r="F11489" s="1">
        <v>44160</v>
      </c>
    </row>
    <row r="11490" spans="1:6" x14ac:dyDescent="0.3">
      <c r="A11490" t="s">
        <v>3635</v>
      </c>
      <c r="B11490" t="s">
        <v>153</v>
      </c>
      <c r="C11490" t="s">
        <v>153</v>
      </c>
      <c r="D11490" s="1">
        <v>44158</v>
      </c>
      <c r="E11490" t="s">
        <v>142</v>
      </c>
      <c r="F11490" s="1">
        <v>44160</v>
      </c>
    </row>
    <row r="11491" spans="1:6" x14ac:dyDescent="0.3">
      <c r="A11491" t="s">
        <v>3636</v>
      </c>
      <c r="B11491" t="s">
        <v>153</v>
      </c>
      <c r="C11491" t="s">
        <v>153</v>
      </c>
      <c r="D11491" s="1">
        <v>44158</v>
      </c>
      <c r="E11491" t="s">
        <v>142</v>
      </c>
      <c r="F11491" s="1">
        <v>44160</v>
      </c>
    </row>
    <row r="11492" spans="1:6" x14ac:dyDescent="0.3">
      <c r="A11492" t="s">
        <v>3637</v>
      </c>
      <c r="B11492" t="s">
        <v>153</v>
      </c>
      <c r="C11492" t="s">
        <v>153</v>
      </c>
      <c r="D11492" s="1">
        <v>44158</v>
      </c>
      <c r="E11492" t="s">
        <v>142</v>
      </c>
      <c r="F11492" s="1">
        <v>44160</v>
      </c>
    </row>
    <row r="11493" spans="1:6" x14ac:dyDescent="0.3">
      <c r="A11493" t="s">
        <v>3638</v>
      </c>
      <c r="B11493" t="s">
        <v>153</v>
      </c>
      <c r="C11493" t="s">
        <v>153</v>
      </c>
      <c r="D11493" s="1">
        <v>44158</v>
      </c>
      <c r="E11493" t="s">
        <v>142</v>
      </c>
      <c r="F11493" s="1">
        <v>44160</v>
      </c>
    </row>
    <row r="11494" spans="1:6" x14ac:dyDescent="0.3">
      <c r="A11494" t="s">
        <v>3340</v>
      </c>
      <c r="B11494" t="s">
        <v>153</v>
      </c>
      <c r="C11494" t="s">
        <v>153</v>
      </c>
      <c r="D11494" s="1">
        <v>44090</v>
      </c>
      <c r="E11494" t="s">
        <v>142</v>
      </c>
      <c r="F11494" s="1">
        <v>44091</v>
      </c>
    </row>
    <row r="11495" spans="1:6" x14ac:dyDescent="0.3">
      <c r="A11495" t="s">
        <v>3341</v>
      </c>
      <c r="B11495" t="s">
        <v>153</v>
      </c>
      <c r="C11495" t="s">
        <v>153</v>
      </c>
      <c r="D11495" s="1">
        <v>44090</v>
      </c>
      <c r="E11495" t="s">
        <v>142</v>
      </c>
      <c r="F11495" s="1">
        <v>44091</v>
      </c>
    </row>
    <row r="11496" spans="1:6" x14ac:dyDescent="0.3">
      <c r="A11496" t="s">
        <v>3342</v>
      </c>
      <c r="B11496" t="s">
        <v>153</v>
      </c>
      <c r="C11496" t="s">
        <v>153</v>
      </c>
      <c r="D11496" s="1">
        <v>44090</v>
      </c>
      <c r="E11496" t="s">
        <v>142</v>
      </c>
      <c r="F11496" s="1">
        <v>44091</v>
      </c>
    </row>
    <row r="11497" spans="1:6" x14ac:dyDescent="0.3">
      <c r="A11497" t="s">
        <v>3639</v>
      </c>
      <c r="B11497" t="s">
        <v>153</v>
      </c>
      <c r="C11497" t="s">
        <v>153</v>
      </c>
      <c r="D11497" s="1">
        <v>44158</v>
      </c>
      <c r="E11497" t="s">
        <v>142</v>
      </c>
      <c r="F11497" s="1">
        <v>44160</v>
      </c>
    </row>
    <row r="11498" spans="1:6" x14ac:dyDescent="0.3">
      <c r="A11498" t="s">
        <v>3640</v>
      </c>
      <c r="B11498" t="s">
        <v>153</v>
      </c>
      <c r="C11498" t="s">
        <v>153</v>
      </c>
      <c r="D11498" s="1">
        <v>44158</v>
      </c>
      <c r="E11498" t="s">
        <v>142</v>
      </c>
      <c r="F11498" s="1">
        <v>44160</v>
      </c>
    </row>
    <row r="11499" spans="1:6" x14ac:dyDescent="0.3">
      <c r="A11499" t="s">
        <v>3641</v>
      </c>
      <c r="B11499" t="s">
        <v>153</v>
      </c>
      <c r="C11499" t="s">
        <v>153</v>
      </c>
      <c r="D11499" s="1">
        <v>44158</v>
      </c>
      <c r="E11499" t="s">
        <v>142</v>
      </c>
      <c r="F11499" s="1">
        <v>44160</v>
      </c>
    </row>
    <row r="11500" spans="1:6" x14ac:dyDescent="0.3">
      <c r="A11500" t="s">
        <v>3343</v>
      </c>
      <c r="B11500" t="s">
        <v>153</v>
      </c>
      <c r="C11500" t="s">
        <v>153</v>
      </c>
      <c r="D11500" s="1">
        <v>44090</v>
      </c>
      <c r="E11500" t="s">
        <v>142</v>
      </c>
      <c r="F11500" s="1">
        <v>44091</v>
      </c>
    </row>
    <row r="11501" spans="1:6" x14ac:dyDescent="0.3">
      <c r="A11501" t="s">
        <v>3344</v>
      </c>
      <c r="B11501" t="s">
        <v>153</v>
      </c>
      <c r="C11501" t="s">
        <v>153</v>
      </c>
      <c r="D11501" s="1">
        <v>44090</v>
      </c>
      <c r="E11501" t="s">
        <v>142</v>
      </c>
      <c r="F11501" s="1">
        <v>44091</v>
      </c>
    </row>
    <row r="11502" spans="1:6" x14ac:dyDescent="0.3">
      <c r="A11502" t="s">
        <v>3345</v>
      </c>
      <c r="B11502" t="s">
        <v>153</v>
      </c>
      <c r="C11502" t="s">
        <v>153</v>
      </c>
      <c r="D11502" s="1">
        <v>44090</v>
      </c>
      <c r="E11502" t="s">
        <v>142</v>
      </c>
      <c r="F11502" s="1">
        <v>44091</v>
      </c>
    </row>
    <row r="11503" spans="1:6" x14ac:dyDescent="0.3">
      <c r="A11503" t="s">
        <v>3642</v>
      </c>
      <c r="B11503" t="s">
        <v>153</v>
      </c>
      <c r="C11503" t="s">
        <v>153</v>
      </c>
      <c r="D11503" s="1">
        <v>44158</v>
      </c>
      <c r="E11503" t="s">
        <v>142</v>
      </c>
      <c r="F11503" s="1">
        <v>44160</v>
      </c>
    </row>
    <row r="11504" spans="1:6" x14ac:dyDescent="0.3">
      <c r="A11504" t="s">
        <v>3643</v>
      </c>
      <c r="B11504" t="s">
        <v>153</v>
      </c>
      <c r="C11504" t="s">
        <v>153</v>
      </c>
      <c r="D11504" s="1">
        <v>44158</v>
      </c>
      <c r="E11504" t="s">
        <v>142</v>
      </c>
      <c r="F11504" s="1">
        <v>44160</v>
      </c>
    </row>
    <row r="11505" spans="1:6" x14ac:dyDescent="0.3">
      <c r="A11505" t="s">
        <v>3644</v>
      </c>
      <c r="B11505" t="s">
        <v>153</v>
      </c>
      <c r="C11505" t="s">
        <v>153</v>
      </c>
      <c r="D11505" s="1">
        <v>44158</v>
      </c>
      <c r="E11505" t="s">
        <v>142</v>
      </c>
      <c r="F11505" s="1">
        <v>44160</v>
      </c>
    </row>
    <row r="11506" spans="1:6" x14ac:dyDescent="0.3">
      <c r="A11506" t="s">
        <v>3645</v>
      </c>
      <c r="B11506" t="s">
        <v>153</v>
      </c>
      <c r="C11506" t="s">
        <v>153</v>
      </c>
      <c r="D11506" s="1">
        <v>44158</v>
      </c>
      <c r="E11506" t="s">
        <v>142</v>
      </c>
      <c r="F11506" s="1">
        <v>44160</v>
      </c>
    </row>
    <row r="11507" spans="1:6" x14ac:dyDescent="0.3">
      <c r="A11507" t="s">
        <v>3646</v>
      </c>
      <c r="B11507" t="s">
        <v>153</v>
      </c>
      <c r="C11507" t="s">
        <v>153</v>
      </c>
      <c r="D11507" s="1">
        <v>44158</v>
      </c>
      <c r="E11507" t="s">
        <v>142</v>
      </c>
      <c r="F11507" s="1">
        <v>44160</v>
      </c>
    </row>
    <row r="11508" spans="1:6" x14ac:dyDescent="0.3">
      <c r="A11508" t="s">
        <v>3647</v>
      </c>
      <c r="B11508" t="s">
        <v>153</v>
      </c>
      <c r="C11508" t="s">
        <v>153</v>
      </c>
      <c r="D11508" s="1">
        <v>44158</v>
      </c>
      <c r="E11508" t="s">
        <v>142</v>
      </c>
      <c r="F11508" s="1">
        <v>44160</v>
      </c>
    </row>
    <row r="11509" spans="1:6" x14ac:dyDescent="0.3">
      <c r="A11509" t="s">
        <v>3648</v>
      </c>
      <c r="B11509" t="s">
        <v>153</v>
      </c>
      <c r="C11509" t="s">
        <v>153</v>
      </c>
      <c r="D11509" s="1">
        <v>44158</v>
      </c>
      <c r="E11509" t="s">
        <v>142</v>
      </c>
      <c r="F11509" s="1">
        <v>44160</v>
      </c>
    </row>
    <row r="11510" spans="1:6" x14ac:dyDescent="0.3">
      <c r="A11510" t="s">
        <v>3649</v>
      </c>
      <c r="B11510" t="s">
        <v>153</v>
      </c>
      <c r="C11510" t="s">
        <v>153</v>
      </c>
      <c r="D11510" s="1">
        <v>44158</v>
      </c>
      <c r="E11510" t="s">
        <v>142</v>
      </c>
      <c r="F11510" s="1">
        <v>44160</v>
      </c>
    </row>
    <row r="11511" spans="1:6" x14ac:dyDescent="0.3">
      <c r="A11511" t="s">
        <v>3650</v>
      </c>
      <c r="B11511" t="s">
        <v>153</v>
      </c>
      <c r="C11511" t="s">
        <v>153</v>
      </c>
      <c r="D11511" s="1">
        <v>44158</v>
      </c>
      <c r="E11511" t="s">
        <v>142</v>
      </c>
      <c r="F11511" s="1">
        <v>44160</v>
      </c>
    </row>
    <row r="11512" spans="1:6" x14ac:dyDescent="0.3">
      <c r="A11512" t="s">
        <v>3651</v>
      </c>
      <c r="B11512" t="s">
        <v>153</v>
      </c>
      <c r="C11512" t="s">
        <v>153</v>
      </c>
      <c r="D11512" s="1">
        <v>44158</v>
      </c>
      <c r="E11512" t="s">
        <v>142</v>
      </c>
      <c r="F11512" s="1">
        <v>44160</v>
      </c>
    </row>
    <row r="11513" spans="1:6" x14ac:dyDescent="0.3">
      <c r="A11513" t="s">
        <v>3652</v>
      </c>
      <c r="B11513" t="s">
        <v>153</v>
      </c>
      <c r="C11513" t="s">
        <v>153</v>
      </c>
      <c r="D11513" s="1">
        <v>44158</v>
      </c>
      <c r="E11513" t="s">
        <v>142</v>
      </c>
      <c r="F11513" s="1">
        <v>44160</v>
      </c>
    </row>
    <row r="11514" spans="1:6" x14ac:dyDescent="0.3">
      <c r="A11514" t="s">
        <v>3653</v>
      </c>
      <c r="B11514" t="s">
        <v>153</v>
      </c>
      <c r="C11514" t="s">
        <v>153</v>
      </c>
      <c r="D11514" s="1">
        <v>44158</v>
      </c>
      <c r="E11514" t="s">
        <v>142</v>
      </c>
      <c r="F11514" s="1">
        <v>44160</v>
      </c>
    </row>
    <row r="11515" spans="1:6" x14ac:dyDescent="0.3">
      <c r="A11515" t="s">
        <v>3654</v>
      </c>
      <c r="B11515" t="s">
        <v>153</v>
      </c>
      <c r="C11515" t="s">
        <v>153</v>
      </c>
      <c r="D11515" s="1">
        <v>44158</v>
      </c>
      <c r="E11515" t="s">
        <v>142</v>
      </c>
      <c r="F11515" s="1">
        <v>44160</v>
      </c>
    </row>
    <row r="11516" spans="1:6" x14ac:dyDescent="0.3">
      <c r="A11516" t="s">
        <v>3655</v>
      </c>
      <c r="B11516" t="s">
        <v>153</v>
      </c>
      <c r="C11516" t="s">
        <v>153</v>
      </c>
      <c r="D11516" s="1">
        <v>44158</v>
      </c>
      <c r="E11516" t="s">
        <v>142</v>
      </c>
      <c r="F11516" s="1">
        <v>44160</v>
      </c>
    </row>
    <row r="11517" spans="1:6" x14ac:dyDescent="0.3">
      <c r="A11517" t="s">
        <v>3346</v>
      </c>
      <c r="B11517" t="s">
        <v>153</v>
      </c>
      <c r="C11517" t="s">
        <v>153</v>
      </c>
      <c r="D11517" s="1">
        <v>44090</v>
      </c>
      <c r="E11517" t="s">
        <v>142</v>
      </c>
      <c r="F11517" s="1">
        <v>44091</v>
      </c>
    </row>
    <row r="11518" spans="1:6" x14ac:dyDescent="0.3">
      <c r="A11518" t="s">
        <v>3656</v>
      </c>
      <c r="B11518" t="s">
        <v>153</v>
      </c>
      <c r="C11518" t="s">
        <v>153</v>
      </c>
      <c r="D11518" s="1">
        <v>44158</v>
      </c>
      <c r="E11518" t="s">
        <v>142</v>
      </c>
      <c r="F11518" s="1">
        <v>44160</v>
      </c>
    </row>
    <row r="11519" spans="1:6" x14ac:dyDescent="0.3">
      <c r="A11519" t="s">
        <v>3657</v>
      </c>
      <c r="B11519" t="s">
        <v>153</v>
      </c>
      <c r="C11519" t="s">
        <v>153</v>
      </c>
      <c r="D11519" s="1">
        <v>44158</v>
      </c>
      <c r="E11519" t="s">
        <v>142</v>
      </c>
      <c r="F11519" s="1">
        <v>44160</v>
      </c>
    </row>
    <row r="11520" spans="1:6" x14ac:dyDescent="0.3">
      <c r="A11520" t="s">
        <v>3658</v>
      </c>
      <c r="B11520" t="s">
        <v>153</v>
      </c>
      <c r="C11520" t="s">
        <v>153</v>
      </c>
      <c r="D11520" s="1">
        <v>44158</v>
      </c>
      <c r="E11520" t="s">
        <v>142</v>
      </c>
      <c r="F11520" s="1">
        <v>44160</v>
      </c>
    </row>
    <row r="11521" spans="1:6" x14ac:dyDescent="0.3">
      <c r="A11521" t="s">
        <v>3659</v>
      </c>
      <c r="B11521" t="s">
        <v>153</v>
      </c>
      <c r="C11521" t="s">
        <v>153</v>
      </c>
      <c r="D11521" s="1">
        <v>44158</v>
      </c>
      <c r="E11521" t="s">
        <v>142</v>
      </c>
      <c r="F11521" s="1">
        <v>44160</v>
      </c>
    </row>
    <row r="11522" spans="1:6" x14ac:dyDescent="0.3">
      <c r="A11522" t="s">
        <v>3660</v>
      </c>
      <c r="B11522" t="s">
        <v>153</v>
      </c>
      <c r="C11522" t="s">
        <v>153</v>
      </c>
      <c r="D11522" s="1">
        <v>44158</v>
      </c>
      <c r="E11522" t="s">
        <v>142</v>
      </c>
      <c r="F11522" s="1">
        <v>44160</v>
      </c>
    </row>
    <row r="11523" spans="1:6" x14ac:dyDescent="0.3">
      <c r="A11523" t="s">
        <v>3347</v>
      </c>
      <c r="B11523" t="s">
        <v>153</v>
      </c>
      <c r="C11523" t="s">
        <v>153</v>
      </c>
      <c r="D11523" s="1">
        <v>44090</v>
      </c>
      <c r="E11523" t="s">
        <v>142</v>
      </c>
      <c r="F11523" s="1">
        <v>44091</v>
      </c>
    </row>
    <row r="11524" spans="1:6" x14ac:dyDescent="0.3">
      <c r="A11524" t="s">
        <v>3661</v>
      </c>
      <c r="B11524" t="s">
        <v>153</v>
      </c>
      <c r="C11524" t="s">
        <v>153</v>
      </c>
      <c r="D11524" s="1">
        <v>44158</v>
      </c>
      <c r="E11524" t="s">
        <v>142</v>
      </c>
      <c r="F11524" s="1">
        <v>44160</v>
      </c>
    </row>
    <row r="11525" spans="1:6" x14ac:dyDescent="0.3">
      <c r="A11525" t="s">
        <v>3662</v>
      </c>
      <c r="B11525" t="s">
        <v>153</v>
      </c>
      <c r="C11525" t="s">
        <v>153</v>
      </c>
      <c r="D11525" s="1">
        <v>44158</v>
      </c>
      <c r="E11525" t="s">
        <v>142</v>
      </c>
      <c r="F11525" s="1">
        <v>44160</v>
      </c>
    </row>
    <row r="11526" spans="1:6" x14ac:dyDescent="0.3">
      <c r="A11526" t="s">
        <v>823</v>
      </c>
      <c r="B11526" t="s">
        <v>4061</v>
      </c>
      <c r="C11526" t="s">
        <v>4061</v>
      </c>
      <c r="D11526" s="1">
        <v>44173</v>
      </c>
      <c r="E11526" t="s">
        <v>142</v>
      </c>
      <c r="F11526" s="1" t="s">
        <v>1070</v>
      </c>
    </row>
    <row r="11527" spans="1:6" x14ac:dyDescent="0.3">
      <c r="A11527" t="s">
        <v>4039</v>
      </c>
      <c r="B11527" t="s">
        <v>153</v>
      </c>
      <c r="C11527" t="s">
        <v>153</v>
      </c>
      <c r="D11527" s="1">
        <v>44104</v>
      </c>
      <c r="E11527" t="s">
        <v>142</v>
      </c>
      <c r="F11527" s="1">
        <v>44105</v>
      </c>
    </row>
    <row r="11528" spans="1:6" x14ac:dyDescent="0.3">
      <c r="A11528" t="s">
        <v>4040</v>
      </c>
      <c r="B11528" t="s">
        <v>153</v>
      </c>
      <c r="C11528" t="s">
        <v>153</v>
      </c>
      <c r="D11528" s="1">
        <v>44104</v>
      </c>
      <c r="E11528" t="s">
        <v>142</v>
      </c>
      <c r="F11528" s="1">
        <v>44105</v>
      </c>
    </row>
    <row r="11529" spans="1:6" x14ac:dyDescent="0.3">
      <c r="A11529" t="s">
        <v>4041</v>
      </c>
      <c r="B11529" t="s">
        <v>153</v>
      </c>
      <c r="C11529" t="s">
        <v>153</v>
      </c>
      <c r="D11529" s="1">
        <v>44104</v>
      </c>
      <c r="E11529" t="s">
        <v>142</v>
      </c>
      <c r="F11529" s="1">
        <v>44105</v>
      </c>
    </row>
    <row r="11530" spans="1:6" x14ac:dyDescent="0.3">
      <c r="A11530" t="s">
        <v>4042</v>
      </c>
      <c r="B11530" t="s">
        <v>153</v>
      </c>
      <c r="C11530" t="s">
        <v>153</v>
      </c>
      <c r="D11530" s="1">
        <v>44104</v>
      </c>
      <c r="E11530" t="s">
        <v>142</v>
      </c>
      <c r="F11530" s="1">
        <v>44105</v>
      </c>
    </row>
    <row r="11531" spans="1:6" x14ac:dyDescent="0.3">
      <c r="A11531" t="s">
        <v>4043</v>
      </c>
      <c r="B11531" t="s">
        <v>153</v>
      </c>
      <c r="C11531" t="s">
        <v>153</v>
      </c>
      <c r="D11531" s="1">
        <v>44104</v>
      </c>
      <c r="E11531" t="s">
        <v>142</v>
      </c>
      <c r="F11531" s="1">
        <v>44105</v>
      </c>
    </row>
    <row r="11532" spans="1:6" x14ac:dyDescent="0.3">
      <c r="A11532" t="s">
        <v>4044</v>
      </c>
      <c r="B11532" t="s">
        <v>153</v>
      </c>
      <c r="C11532" t="s">
        <v>153</v>
      </c>
      <c r="D11532" s="1">
        <v>44104</v>
      </c>
      <c r="E11532" t="s">
        <v>142</v>
      </c>
      <c r="F11532" s="1">
        <v>44105</v>
      </c>
    </row>
    <row r="11533" spans="1:6" x14ac:dyDescent="0.3">
      <c r="A11533" t="s">
        <v>3663</v>
      </c>
      <c r="B11533" t="s">
        <v>153</v>
      </c>
      <c r="C11533" t="s">
        <v>153</v>
      </c>
      <c r="D11533" s="1">
        <v>44158</v>
      </c>
      <c r="E11533" t="s">
        <v>142</v>
      </c>
      <c r="F11533" s="1">
        <v>44160</v>
      </c>
    </row>
    <row r="11534" spans="1:6" x14ac:dyDescent="0.3">
      <c r="A11534" t="s">
        <v>3664</v>
      </c>
      <c r="B11534" t="s">
        <v>153</v>
      </c>
      <c r="C11534" t="s">
        <v>153</v>
      </c>
      <c r="D11534" s="1">
        <v>44158</v>
      </c>
      <c r="E11534" t="s">
        <v>142</v>
      </c>
      <c r="F11534" s="1">
        <v>44160</v>
      </c>
    </row>
    <row r="11535" spans="1:6" x14ac:dyDescent="0.3">
      <c r="A11535" t="s">
        <v>3665</v>
      </c>
      <c r="B11535" t="s">
        <v>153</v>
      </c>
      <c r="C11535" t="s">
        <v>153</v>
      </c>
      <c r="D11535" s="1">
        <v>44158</v>
      </c>
      <c r="E11535" t="s">
        <v>142</v>
      </c>
      <c r="F11535" s="1">
        <v>44160</v>
      </c>
    </row>
    <row r="11536" spans="1:6" x14ac:dyDescent="0.3">
      <c r="A11536" t="s">
        <v>3666</v>
      </c>
      <c r="B11536" t="s">
        <v>153</v>
      </c>
      <c r="C11536" t="s">
        <v>153</v>
      </c>
      <c r="D11536" s="1">
        <v>44158</v>
      </c>
      <c r="E11536" t="s">
        <v>142</v>
      </c>
      <c r="F11536" s="1">
        <v>44160</v>
      </c>
    </row>
    <row r="11537" spans="1:6" x14ac:dyDescent="0.3">
      <c r="A11537" t="s">
        <v>3667</v>
      </c>
      <c r="B11537" t="s">
        <v>153</v>
      </c>
      <c r="C11537" t="s">
        <v>153</v>
      </c>
      <c r="D11537" s="1">
        <v>44158</v>
      </c>
      <c r="E11537" t="s">
        <v>142</v>
      </c>
      <c r="F11537" s="1">
        <v>44160</v>
      </c>
    </row>
    <row r="11538" spans="1:6" x14ac:dyDescent="0.3">
      <c r="A11538" t="s">
        <v>3668</v>
      </c>
      <c r="B11538" t="s">
        <v>153</v>
      </c>
      <c r="C11538" t="s">
        <v>153</v>
      </c>
      <c r="D11538" s="1">
        <v>44158</v>
      </c>
      <c r="E11538" t="s">
        <v>142</v>
      </c>
      <c r="F11538" s="1">
        <v>44160</v>
      </c>
    </row>
    <row r="11539" spans="1:6" x14ac:dyDescent="0.3">
      <c r="A11539" t="s">
        <v>3669</v>
      </c>
      <c r="B11539" t="s">
        <v>153</v>
      </c>
      <c r="C11539" t="s">
        <v>153</v>
      </c>
      <c r="D11539" s="1">
        <v>44158</v>
      </c>
      <c r="E11539" t="s">
        <v>142</v>
      </c>
      <c r="F11539" s="1">
        <v>44160</v>
      </c>
    </row>
    <row r="11540" spans="1:6" x14ac:dyDescent="0.3">
      <c r="A11540" t="s">
        <v>3670</v>
      </c>
      <c r="B11540" t="s">
        <v>153</v>
      </c>
      <c r="C11540" t="s">
        <v>153</v>
      </c>
      <c r="D11540" s="1">
        <v>44158</v>
      </c>
      <c r="E11540" t="s">
        <v>142</v>
      </c>
      <c r="F11540" s="1">
        <v>44160</v>
      </c>
    </row>
    <row r="11541" spans="1:6" x14ac:dyDescent="0.3">
      <c r="A11541" t="s">
        <v>3671</v>
      </c>
      <c r="B11541" t="s">
        <v>153</v>
      </c>
      <c r="C11541" t="s">
        <v>153</v>
      </c>
      <c r="D11541" s="1">
        <v>44158</v>
      </c>
      <c r="E11541" t="s">
        <v>142</v>
      </c>
      <c r="F11541" s="1">
        <v>44160</v>
      </c>
    </row>
    <row r="11542" spans="1:6" x14ac:dyDescent="0.3">
      <c r="A11542" t="s">
        <v>3672</v>
      </c>
      <c r="B11542" t="s">
        <v>153</v>
      </c>
      <c r="C11542" t="s">
        <v>153</v>
      </c>
      <c r="D11542" s="1">
        <v>44158</v>
      </c>
      <c r="E11542" t="s">
        <v>142</v>
      </c>
      <c r="F11542" s="1">
        <v>44160</v>
      </c>
    </row>
    <row r="11543" spans="1:6" x14ac:dyDescent="0.3">
      <c r="A11543" t="s">
        <v>3673</v>
      </c>
      <c r="B11543" t="s">
        <v>153</v>
      </c>
      <c r="C11543" t="s">
        <v>153</v>
      </c>
      <c r="D11543" s="1">
        <v>44158</v>
      </c>
      <c r="E11543" t="s">
        <v>142</v>
      </c>
      <c r="F11543" s="1">
        <v>44160</v>
      </c>
    </row>
    <row r="11544" spans="1:6" x14ac:dyDescent="0.3">
      <c r="A11544" t="s">
        <v>3674</v>
      </c>
      <c r="B11544" t="s">
        <v>153</v>
      </c>
      <c r="C11544" t="s">
        <v>153</v>
      </c>
      <c r="D11544" s="1">
        <v>44158</v>
      </c>
      <c r="E11544" t="s">
        <v>142</v>
      </c>
      <c r="F11544" s="1">
        <v>44160</v>
      </c>
    </row>
    <row r="11545" spans="1:6" x14ac:dyDescent="0.3">
      <c r="A11545" t="s">
        <v>3675</v>
      </c>
      <c r="B11545" t="s">
        <v>153</v>
      </c>
      <c r="C11545" t="s">
        <v>153</v>
      </c>
      <c r="D11545" s="1">
        <v>44158</v>
      </c>
      <c r="E11545" t="s">
        <v>142</v>
      </c>
      <c r="F11545" s="1">
        <v>44160</v>
      </c>
    </row>
    <row r="11546" spans="1:6" x14ac:dyDescent="0.3">
      <c r="A11546" t="s">
        <v>3676</v>
      </c>
      <c r="B11546" t="s">
        <v>153</v>
      </c>
      <c r="C11546" t="s">
        <v>153</v>
      </c>
      <c r="D11546" s="1">
        <v>44158</v>
      </c>
      <c r="E11546" t="s">
        <v>142</v>
      </c>
      <c r="F11546" s="1">
        <v>44160</v>
      </c>
    </row>
    <row r="11547" spans="1:6" x14ac:dyDescent="0.3">
      <c r="A11547" t="s">
        <v>3677</v>
      </c>
      <c r="B11547" t="s">
        <v>153</v>
      </c>
      <c r="C11547" t="s">
        <v>153</v>
      </c>
      <c r="D11547" s="1">
        <v>44158</v>
      </c>
      <c r="E11547" t="s">
        <v>142</v>
      </c>
      <c r="F11547" s="1">
        <v>44160</v>
      </c>
    </row>
    <row r="11548" spans="1:6" x14ac:dyDescent="0.3">
      <c r="A11548" t="s">
        <v>3678</v>
      </c>
      <c r="B11548" t="s">
        <v>153</v>
      </c>
      <c r="C11548" t="s">
        <v>153</v>
      </c>
      <c r="D11548" s="1">
        <v>44158</v>
      </c>
      <c r="E11548" t="s">
        <v>142</v>
      </c>
      <c r="F11548" s="1">
        <v>44160</v>
      </c>
    </row>
    <row r="11549" spans="1:6" x14ac:dyDescent="0.3">
      <c r="A11549" t="s">
        <v>3679</v>
      </c>
      <c r="B11549" t="s">
        <v>153</v>
      </c>
      <c r="C11549" t="s">
        <v>153</v>
      </c>
      <c r="D11549" s="1">
        <v>44158</v>
      </c>
      <c r="E11549" t="s">
        <v>142</v>
      </c>
      <c r="F11549" s="1">
        <v>44160</v>
      </c>
    </row>
    <row r="11550" spans="1:6" x14ac:dyDescent="0.3">
      <c r="A11550" t="s">
        <v>3680</v>
      </c>
      <c r="B11550" t="s">
        <v>153</v>
      </c>
      <c r="C11550" t="s">
        <v>153</v>
      </c>
      <c r="D11550" s="1">
        <v>44158</v>
      </c>
      <c r="E11550" t="s">
        <v>142</v>
      </c>
      <c r="F11550" s="1">
        <v>44160</v>
      </c>
    </row>
    <row r="11551" spans="1:6" x14ac:dyDescent="0.3">
      <c r="A11551" t="s">
        <v>3681</v>
      </c>
      <c r="B11551" t="s">
        <v>153</v>
      </c>
      <c r="C11551" t="s">
        <v>153</v>
      </c>
      <c r="D11551" s="1">
        <v>44158</v>
      </c>
      <c r="E11551" t="s">
        <v>142</v>
      </c>
      <c r="F11551" s="1">
        <v>44160</v>
      </c>
    </row>
    <row r="11552" spans="1:6" x14ac:dyDescent="0.3">
      <c r="A11552" t="s">
        <v>3682</v>
      </c>
      <c r="B11552" t="s">
        <v>153</v>
      </c>
      <c r="C11552" t="s">
        <v>153</v>
      </c>
      <c r="D11552" s="1">
        <v>44158</v>
      </c>
      <c r="E11552" t="s">
        <v>142</v>
      </c>
      <c r="F11552" s="1">
        <v>44160</v>
      </c>
    </row>
    <row r="11553" spans="1:6" x14ac:dyDescent="0.3">
      <c r="A11553" t="s">
        <v>3683</v>
      </c>
      <c r="B11553" t="s">
        <v>153</v>
      </c>
      <c r="C11553" t="s">
        <v>153</v>
      </c>
      <c r="D11553" s="1">
        <v>44158</v>
      </c>
      <c r="E11553" t="s">
        <v>142</v>
      </c>
      <c r="F11553" s="1">
        <v>44160</v>
      </c>
    </row>
    <row r="11554" spans="1:6" x14ac:dyDescent="0.3">
      <c r="A11554" t="s">
        <v>3684</v>
      </c>
      <c r="B11554" t="s">
        <v>153</v>
      </c>
      <c r="C11554" t="s">
        <v>153</v>
      </c>
      <c r="D11554" s="1">
        <v>44158</v>
      </c>
      <c r="E11554" t="s">
        <v>142</v>
      </c>
      <c r="F11554" s="1">
        <v>44160</v>
      </c>
    </row>
    <row r="11555" spans="1:6" x14ac:dyDescent="0.3">
      <c r="A11555" t="s">
        <v>3685</v>
      </c>
      <c r="B11555" t="s">
        <v>153</v>
      </c>
      <c r="C11555" t="s">
        <v>153</v>
      </c>
      <c r="D11555" s="1">
        <v>44158</v>
      </c>
      <c r="E11555" t="s">
        <v>142</v>
      </c>
      <c r="F11555" s="1">
        <v>44160</v>
      </c>
    </row>
    <row r="11556" spans="1:6" x14ac:dyDescent="0.3">
      <c r="A11556" t="s">
        <v>3686</v>
      </c>
      <c r="B11556" t="s">
        <v>153</v>
      </c>
      <c r="C11556" t="s">
        <v>153</v>
      </c>
      <c r="D11556" s="1">
        <v>44158</v>
      </c>
      <c r="E11556" t="s">
        <v>142</v>
      </c>
      <c r="F11556" s="1">
        <v>44160</v>
      </c>
    </row>
    <row r="11557" spans="1:6" x14ac:dyDescent="0.3">
      <c r="A11557" t="s">
        <v>3348</v>
      </c>
      <c r="B11557" t="s">
        <v>153</v>
      </c>
      <c r="C11557" t="s">
        <v>153</v>
      </c>
      <c r="D11557" s="1">
        <v>44158</v>
      </c>
      <c r="E11557" t="s">
        <v>142</v>
      </c>
      <c r="F11557" s="1">
        <v>44160</v>
      </c>
    </row>
    <row r="11558" spans="1:6" x14ac:dyDescent="0.3">
      <c r="A11558" t="s">
        <v>3349</v>
      </c>
      <c r="B11558" t="s">
        <v>153</v>
      </c>
      <c r="C11558" t="s">
        <v>153</v>
      </c>
      <c r="D11558" s="1">
        <v>44158</v>
      </c>
      <c r="E11558" t="s">
        <v>142</v>
      </c>
      <c r="F11558" s="1">
        <v>44160</v>
      </c>
    </row>
    <row r="11559" spans="1:6" x14ac:dyDescent="0.3">
      <c r="A11559" t="s">
        <v>3350</v>
      </c>
      <c r="B11559" t="s">
        <v>153</v>
      </c>
      <c r="C11559" t="s">
        <v>153</v>
      </c>
      <c r="D11559" s="1">
        <v>44158</v>
      </c>
      <c r="E11559" t="s">
        <v>142</v>
      </c>
      <c r="F11559" s="1">
        <v>44160</v>
      </c>
    </row>
    <row r="11560" spans="1:6" x14ac:dyDescent="0.3">
      <c r="A11560" t="s">
        <v>4653</v>
      </c>
      <c r="B11560" t="s">
        <v>143</v>
      </c>
      <c r="C11560" t="s">
        <v>4719</v>
      </c>
      <c r="D11560" s="1">
        <v>44144</v>
      </c>
      <c r="E11560" t="s">
        <v>146</v>
      </c>
      <c r="F11560" s="1">
        <v>44127</v>
      </c>
    </row>
    <row r="11561" spans="1:6" x14ac:dyDescent="0.3">
      <c r="A11561" t="s">
        <v>4654</v>
      </c>
      <c r="B11561" t="s">
        <v>143</v>
      </c>
      <c r="C11561" t="s">
        <v>4719</v>
      </c>
      <c r="D11561" s="1">
        <v>44144</v>
      </c>
      <c r="E11561" t="s">
        <v>146</v>
      </c>
      <c r="F11561" s="1">
        <v>44127</v>
      </c>
    </row>
    <row r="11562" spans="1:6" x14ac:dyDescent="0.3">
      <c r="A11562" t="s">
        <v>3351</v>
      </c>
      <c r="B11562" t="s">
        <v>153</v>
      </c>
      <c r="C11562" t="s">
        <v>153</v>
      </c>
      <c r="D11562" s="1">
        <v>44090</v>
      </c>
      <c r="E11562" t="s">
        <v>142</v>
      </c>
      <c r="F11562" s="1">
        <v>44091</v>
      </c>
    </row>
    <row r="11563" spans="1:6" x14ac:dyDescent="0.3">
      <c r="A11563" t="s">
        <v>3352</v>
      </c>
      <c r="B11563" t="s">
        <v>153</v>
      </c>
      <c r="C11563" t="s">
        <v>153</v>
      </c>
      <c r="D11563" s="1">
        <v>44090</v>
      </c>
      <c r="E11563" t="s">
        <v>142</v>
      </c>
      <c r="F11563" s="1">
        <v>44091</v>
      </c>
    </row>
    <row r="11564" spans="1:6" x14ac:dyDescent="0.3">
      <c r="A11564" t="s">
        <v>3353</v>
      </c>
      <c r="B11564" t="s">
        <v>153</v>
      </c>
      <c r="C11564" t="s">
        <v>153</v>
      </c>
      <c r="D11564" s="1">
        <v>44090</v>
      </c>
      <c r="E11564" t="s">
        <v>142</v>
      </c>
      <c r="F11564" s="1">
        <v>44091</v>
      </c>
    </row>
    <row r="11565" spans="1:6" x14ac:dyDescent="0.3">
      <c r="A11565" t="s">
        <v>3354</v>
      </c>
      <c r="B11565" t="s">
        <v>153</v>
      </c>
      <c r="C11565" t="s">
        <v>153</v>
      </c>
      <c r="D11565" s="1">
        <v>44090</v>
      </c>
      <c r="E11565" t="s">
        <v>142</v>
      </c>
      <c r="F11565" s="1">
        <v>44091</v>
      </c>
    </row>
    <row r="11566" spans="1:6" x14ac:dyDescent="0.3">
      <c r="A11566" t="s">
        <v>3355</v>
      </c>
      <c r="B11566" t="s">
        <v>153</v>
      </c>
      <c r="C11566" t="s">
        <v>153</v>
      </c>
      <c r="D11566" s="1">
        <v>44090</v>
      </c>
      <c r="E11566" t="s">
        <v>142</v>
      </c>
      <c r="F11566" s="1">
        <v>44091</v>
      </c>
    </row>
    <row r="11567" spans="1:6" x14ac:dyDescent="0.3">
      <c r="A11567" t="s">
        <v>3356</v>
      </c>
      <c r="B11567" t="s">
        <v>153</v>
      </c>
      <c r="C11567" t="s">
        <v>153</v>
      </c>
      <c r="D11567" s="1">
        <v>44090</v>
      </c>
      <c r="E11567" t="s">
        <v>142</v>
      </c>
      <c r="F11567" s="1">
        <v>44091</v>
      </c>
    </row>
    <row r="11568" spans="1:6" x14ac:dyDescent="0.3">
      <c r="A11568" t="s">
        <v>3357</v>
      </c>
      <c r="B11568" t="s">
        <v>153</v>
      </c>
      <c r="C11568" t="s">
        <v>153</v>
      </c>
      <c r="D11568" s="1">
        <v>44158</v>
      </c>
      <c r="E11568" t="s">
        <v>142</v>
      </c>
      <c r="F11568" s="1">
        <v>44160</v>
      </c>
    </row>
    <row r="11569" spans="1:6" x14ac:dyDescent="0.3">
      <c r="A11569" t="s">
        <v>3358</v>
      </c>
      <c r="B11569" t="s">
        <v>153</v>
      </c>
      <c r="C11569" t="s">
        <v>153</v>
      </c>
      <c r="D11569" s="1">
        <v>44090</v>
      </c>
      <c r="E11569" t="s">
        <v>142</v>
      </c>
      <c r="F11569" s="1">
        <v>44091</v>
      </c>
    </row>
    <row r="11570" spans="1:6" x14ac:dyDescent="0.3">
      <c r="A11570" t="s">
        <v>3359</v>
      </c>
      <c r="B11570" t="s">
        <v>153</v>
      </c>
      <c r="C11570" t="s">
        <v>153</v>
      </c>
      <c r="D11570" s="1">
        <v>44090</v>
      </c>
      <c r="E11570" t="s">
        <v>142</v>
      </c>
      <c r="F11570" s="1">
        <v>44091</v>
      </c>
    </row>
    <row r="11571" spans="1:6" x14ac:dyDescent="0.3">
      <c r="A11571" t="s">
        <v>3360</v>
      </c>
      <c r="B11571" t="s">
        <v>153</v>
      </c>
      <c r="C11571" t="s">
        <v>153</v>
      </c>
      <c r="D11571" s="1">
        <v>44090</v>
      </c>
      <c r="E11571" t="s">
        <v>142</v>
      </c>
      <c r="F11571" s="1">
        <v>44091</v>
      </c>
    </row>
    <row r="11572" spans="1:6" x14ac:dyDescent="0.3">
      <c r="A11572" t="s">
        <v>3361</v>
      </c>
      <c r="B11572" t="s">
        <v>153</v>
      </c>
      <c r="C11572" t="s">
        <v>153</v>
      </c>
      <c r="D11572" s="1">
        <v>44090</v>
      </c>
      <c r="E11572" t="s">
        <v>142</v>
      </c>
      <c r="F11572" s="1">
        <v>44091</v>
      </c>
    </row>
    <row r="11573" spans="1:6" x14ac:dyDescent="0.3">
      <c r="A11573" t="s">
        <v>3362</v>
      </c>
      <c r="B11573" t="s">
        <v>153</v>
      </c>
      <c r="C11573" t="s">
        <v>153</v>
      </c>
      <c r="D11573" s="1">
        <v>44090</v>
      </c>
      <c r="E11573" t="s">
        <v>142</v>
      </c>
      <c r="F11573" s="1">
        <v>44091</v>
      </c>
    </row>
    <row r="11574" spans="1:6" x14ac:dyDescent="0.3">
      <c r="A11574" t="s">
        <v>3363</v>
      </c>
      <c r="B11574" t="s">
        <v>153</v>
      </c>
      <c r="C11574" t="s">
        <v>153</v>
      </c>
      <c r="D11574" s="1">
        <v>44158</v>
      </c>
      <c r="E11574" t="s">
        <v>142</v>
      </c>
      <c r="F11574" s="1">
        <v>44160</v>
      </c>
    </row>
    <row r="11575" spans="1:6" x14ac:dyDescent="0.3">
      <c r="A11575" t="s">
        <v>3364</v>
      </c>
      <c r="B11575" t="s">
        <v>153</v>
      </c>
      <c r="C11575" t="s">
        <v>153</v>
      </c>
      <c r="D11575" s="1">
        <v>44090</v>
      </c>
      <c r="E11575" t="s">
        <v>142</v>
      </c>
      <c r="F11575" s="1">
        <v>44091</v>
      </c>
    </row>
    <row r="11576" spans="1:6" x14ac:dyDescent="0.3">
      <c r="A11576" t="s">
        <v>3365</v>
      </c>
      <c r="B11576" t="s">
        <v>153</v>
      </c>
      <c r="C11576" t="s">
        <v>153</v>
      </c>
      <c r="D11576" s="1">
        <v>44090</v>
      </c>
      <c r="E11576" t="s">
        <v>142</v>
      </c>
      <c r="F11576" s="1">
        <v>44091</v>
      </c>
    </row>
    <row r="11577" spans="1:6" x14ac:dyDescent="0.3">
      <c r="A11577" t="s">
        <v>4203</v>
      </c>
      <c r="B11577" t="s">
        <v>153</v>
      </c>
      <c r="C11577" t="s">
        <v>153</v>
      </c>
      <c r="D11577" s="1">
        <v>44173</v>
      </c>
      <c r="E11577" t="s">
        <v>146</v>
      </c>
      <c r="F11577" s="1" t="s">
        <v>1070</v>
      </c>
    </row>
    <row r="11578" spans="1:6" x14ac:dyDescent="0.3">
      <c r="A11578" t="s">
        <v>6674</v>
      </c>
      <c r="B11578" t="s">
        <v>4061</v>
      </c>
      <c r="C11578" t="s">
        <v>4061</v>
      </c>
      <c r="D11578" s="1">
        <v>44216</v>
      </c>
      <c r="E11578" t="s">
        <v>146</v>
      </c>
      <c r="F11578" s="1">
        <v>44229</v>
      </c>
    </row>
    <row r="11579" spans="1:6" x14ac:dyDescent="0.3">
      <c r="A11579" t="s">
        <v>759</v>
      </c>
      <c r="B11579" t="s">
        <v>153</v>
      </c>
      <c r="C11579" t="s">
        <v>153</v>
      </c>
      <c r="D11579" s="1">
        <v>44173</v>
      </c>
      <c r="E11579" t="s">
        <v>146</v>
      </c>
      <c r="F11579" s="1" t="s">
        <v>1070</v>
      </c>
    </row>
    <row r="11580" spans="1:6" x14ac:dyDescent="0.3">
      <c r="A11580" t="s">
        <v>2456</v>
      </c>
      <c r="B11580" t="s">
        <v>153</v>
      </c>
      <c r="C11580" t="s">
        <v>153</v>
      </c>
      <c r="D11580" s="1">
        <v>44173</v>
      </c>
      <c r="E11580" t="s">
        <v>146</v>
      </c>
      <c r="F11580" s="1">
        <v>44173</v>
      </c>
    </row>
    <row r="11581" spans="1:6" x14ac:dyDescent="0.3">
      <c r="A11581" t="s">
        <v>1983</v>
      </c>
      <c r="B11581" t="s">
        <v>153</v>
      </c>
      <c r="C11581" t="s">
        <v>153</v>
      </c>
      <c r="D11581" s="1">
        <v>44060</v>
      </c>
      <c r="E11581" t="s">
        <v>155</v>
      </c>
      <c r="F11581" s="1">
        <v>44076</v>
      </c>
    </row>
    <row r="11582" spans="1:6" x14ac:dyDescent="0.3">
      <c r="A11582" t="s">
        <v>1984</v>
      </c>
      <c r="B11582" t="s">
        <v>153</v>
      </c>
      <c r="C11582" t="s">
        <v>153</v>
      </c>
      <c r="D11582" s="1">
        <v>44060</v>
      </c>
      <c r="E11582" t="s">
        <v>155</v>
      </c>
      <c r="F11582" s="1">
        <v>44076</v>
      </c>
    </row>
    <row r="11583" spans="1:6" x14ac:dyDescent="0.3">
      <c r="A11583" t="s">
        <v>1985</v>
      </c>
      <c r="B11583" t="s">
        <v>153</v>
      </c>
      <c r="C11583" t="s">
        <v>153</v>
      </c>
      <c r="D11583" s="1">
        <v>44060</v>
      </c>
      <c r="E11583" t="s">
        <v>155</v>
      </c>
      <c r="F11583" s="1">
        <v>44076</v>
      </c>
    </row>
    <row r="11584" spans="1:6" x14ac:dyDescent="0.3">
      <c r="A11584" t="s">
        <v>1986</v>
      </c>
      <c r="B11584" t="s">
        <v>153</v>
      </c>
      <c r="C11584" t="s">
        <v>153</v>
      </c>
      <c r="D11584" s="1">
        <v>44060</v>
      </c>
      <c r="E11584" t="s">
        <v>155</v>
      </c>
      <c r="F11584" s="1">
        <v>44076</v>
      </c>
    </row>
    <row r="11585" spans="1:6" x14ac:dyDescent="0.3">
      <c r="A11585" t="s">
        <v>1987</v>
      </c>
      <c r="B11585" t="s">
        <v>153</v>
      </c>
      <c r="C11585" t="s">
        <v>153</v>
      </c>
      <c r="D11585" s="1">
        <v>44060</v>
      </c>
      <c r="E11585" t="s">
        <v>155</v>
      </c>
      <c r="F11585" s="1">
        <v>44076</v>
      </c>
    </row>
    <row r="11586" spans="1:6" x14ac:dyDescent="0.3">
      <c r="A11586" t="s">
        <v>399</v>
      </c>
      <c r="B11586" t="s">
        <v>153</v>
      </c>
      <c r="C11586" t="s">
        <v>153</v>
      </c>
      <c r="D11586" s="1">
        <v>44173</v>
      </c>
      <c r="E11586" t="s">
        <v>146</v>
      </c>
      <c r="F11586" s="1" t="s">
        <v>1070</v>
      </c>
    </row>
    <row r="11587" spans="1:6" x14ac:dyDescent="0.3">
      <c r="A11587" t="s">
        <v>1988</v>
      </c>
      <c r="B11587" t="s">
        <v>153</v>
      </c>
      <c r="C11587" t="s">
        <v>153</v>
      </c>
      <c r="D11587" s="1">
        <v>44060</v>
      </c>
      <c r="E11587" t="s">
        <v>155</v>
      </c>
      <c r="F11587" s="1">
        <v>44076</v>
      </c>
    </row>
    <row r="11588" spans="1:6" x14ac:dyDescent="0.3">
      <c r="A11588" t="s">
        <v>594</v>
      </c>
      <c r="B11588" t="s">
        <v>153</v>
      </c>
      <c r="C11588" t="s">
        <v>153</v>
      </c>
      <c r="D11588" s="1">
        <v>44173</v>
      </c>
      <c r="E11588" t="s">
        <v>146</v>
      </c>
      <c r="F11588" s="1" t="s">
        <v>1070</v>
      </c>
    </row>
    <row r="11589" spans="1:6" x14ac:dyDescent="0.3">
      <c r="A11589" t="s">
        <v>2457</v>
      </c>
      <c r="B11589" t="s">
        <v>153</v>
      </c>
      <c r="C11589" t="s">
        <v>153</v>
      </c>
      <c r="D11589" s="1">
        <v>44070</v>
      </c>
      <c r="E11589" t="s">
        <v>146</v>
      </c>
      <c r="F11589" s="1">
        <v>44070</v>
      </c>
    </row>
    <row r="11590" spans="1:6" x14ac:dyDescent="0.3">
      <c r="A11590" t="s">
        <v>6516</v>
      </c>
      <c r="B11590" t="s">
        <v>153</v>
      </c>
      <c r="C11590" t="s">
        <v>153</v>
      </c>
      <c r="D11590" s="1">
        <v>44214</v>
      </c>
      <c r="E11590" t="s">
        <v>142</v>
      </c>
      <c r="F11590" s="1">
        <v>44215</v>
      </c>
    </row>
    <row r="11591" spans="1:6" x14ac:dyDescent="0.3">
      <c r="A11591" t="s">
        <v>3691</v>
      </c>
      <c r="B11591" t="s">
        <v>153</v>
      </c>
      <c r="C11591" t="s">
        <v>153</v>
      </c>
      <c r="D11591" s="1">
        <v>44097</v>
      </c>
      <c r="E11591" t="s">
        <v>155</v>
      </c>
      <c r="F11591" s="1">
        <v>44098</v>
      </c>
    </row>
    <row r="11592" spans="1:6" x14ac:dyDescent="0.3">
      <c r="A11592" t="s">
        <v>4544</v>
      </c>
      <c r="B11592" t="s">
        <v>4061</v>
      </c>
      <c r="C11592" t="s">
        <v>4061</v>
      </c>
      <c r="D11592" s="1">
        <v>44158</v>
      </c>
      <c r="E11592" t="s">
        <v>146</v>
      </c>
      <c r="F11592" s="1">
        <v>44166</v>
      </c>
    </row>
    <row r="11593" spans="1:6" x14ac:dyDescent="0.3">
      <c r="A11593" t="s">
        <v>3692</v>
      </c>
      <c r="B11593" t="s">
        <v>153</v>
      </c>
      <c r="C11593" t="s">
        <v>153</v>
      </c>
      <c r="D11593" s="1">
        <v>44097</v>
      </c>
      <c r="E11593" t="s">
        <v>155</v>
      </c>
      <c r="F11593" s="1">
        <v>44098</v>
      </c>
    </row>
    <row r="11594" spans="1:6" x14ac:dyDescent="0.3">
      <c r="A11594" t="s">
        <v>3693</v>
      </c>
      <c r="B11594" t="s">
        <v>153</v>
      </c>
      <c r="C11594" t="s">
        <v>153</v>
      </c>
      <c r="D11594" s="1">
        <v>44097</v>
      </c>
      <c r="E11594" t="s">
        <v>155</v>
      </c>
      <c r="F11594" s="1">
        <v>44098</v>
      </c>
    </row>
    <row r="11595" spans="1:6" x14ac:dyDescent="0.3">
      <c r="A11595" t="s">
        <v>3694</v>
      </c>
      <c r="B11595" t="s">
        <v>153</v>
      </c>
      <c r="C11595" t="s">
        <v>153</v>
      </c>
      <c r="D11595" s="1">
        <v>44097</v>
      </c>
      <c r="E11595" t="s">
        <v>155</v>
      </c>
      <c r="F11595" s="1">
        <v>44098</v>
      </c>
    </row>
    <row r="11596" spans="1:6" x14ac:dyDescent="0.3">
      <c r="A11596" t="s">
        <v>3695</v>
      </c>
      <c r="B11596" t="s">
        <v>153</v>
      </c>
      <c r="C11596" t="s">
        <v>153</v>
      </c>
      <c r="D11596" s="1">
        <v>44097</v>
      </c>
      <c r="E11596" t="s">
        <v>155</v>
      </c>
      <c r="F11596" s="1">
        <v>44098</v>
      </c>
    </row>
    <row r="11597" spans="1:6" x14ac:dyDescent="0.3">
      <c r="A11597" t="s">
        <v>4324</v>
      </c>
      <c r="B11597" t="s">
        <v>4061</v>
      </c>
      <c r="C11597" t="s">
        <v>4061</v>
      </c>
      <c r="D11597" s="1">
        <v>44173</v>
      </c>
      <c r="E11597" t="s">
        <v>142</v>
      </c>
      <c r="F11597" s="1" t="s">
        <v>1070</v>
      </c>
    </row>
    <row r="11598" spans="1:6" x14ac:dyDescent="0.3">
      <c r="A11598" t="s">
        <v>1656</v>
      </c>
      <c r="B11598" t="s">
        <v>153</v>
      </c>
      <c r="C11598" t="s">
        <v>153</v>
      </c>
      <c r="D11598" s="1">
        <v>44032</v>
      </c>
      <c r="E11598" t="s">
        <v>155</v>
      </c>
      <c r="F11598" s="1">
        <v>44032</v>
      </c>
    </row>
    <row r="11599" spans="1:6" x14ac:dyDescent="0.3">
      <c r="A11599" t="s">
        <v>283</v>
      </c>
      <c r="B11599" t="s">
        <v>153</v>
      </c>
      <c r="C11599" t="s">
        <v>153</v>
      </c>
      <c r="D11599" s="1">
        <v>44012</v>
      </c>
      <c r="E11599" t="s">
        <v>146</v>
      </c>
      <c r="F11599" s="1">
        <v>44013</v>
      </c>
    </row>
    <row r="11600" spans="1:6" x14ac:dyDescent="0.3">
      <c r="A11600" t="s">
        <v>4204</v>
      </c>
      <c r="B11600" t="s">
        <v>153</v>
      </c>
      <c r="C11600" t="s">
        <v>153</v>
      </c>
      <c r="D11600" s="1">
        <v>44173</v>
      </c>
      <c r="E11600" t="s">
        <v>146</v>
      </c>
      <c r="F11600" s="1" t="s">
        <v>1070</v>
      </c>
    </row>
    <row r="11601" spans="1:6" x14ac:dyDescent="0.3">
      <c r="A11601" t="s">
        <v>4325</v>
      </c>
      <c r="B11601" t="s">
        <v>153</v>
      </c>
      <c r="C11601" t="s">
        <v>153</v>
      </c>
      <c r="D11601" s="1">
        <v>44173</v>
      </c>
      <c r="E11601" t="s">
        <v>146</v>
      </c>
      <c r="F11601" s="1">
        <v>44173</v>
      </c>
    </row>
    <row r="11602" spans="1:6" x14ac:dyDescent="0.3">
      <c r="A11602" t="s">
        <v>4326</v>
      </c>
      <c r="B11602" t="s">
        <v>153</v>
      </c>
      <c r="C11602" t="s">
        <v>153</v>
      </c>
      <c r="D11602" s="1">
        <v>44173</v>
      </c>
      <c r="E11602" t="s">
        <v>146</v>
      </c>
      <c r="F11602" s="1">
        <v>44173</v>
      </c>
    </row>
    <row r="11603" spans="1:6" x14ac:dyDescent="0.3">
      <c r="A11603" t="s">
        <v>4327</v>
      </c>
      <c r="B11603" t="s">
        <v>153</v>
      </c>
      <c r="C11603" t="s">
        <v>153</v>
      </c>
      <c r="D11603" s="1">
        <v>44173</v>
      </c>
      <c r="E11603" t="s">
        <v>146</v>
      </c>
      <c r="F11603" s="1">
        <v>44173</v>
      </c>
    </row>
    <row r="11604" spans="1:6" x14ac:dyDescent="0.3">
      <c r="A11604" t="s">
        <v>4467</v>
      </c>
      <c r="B11604" t="s">
        <v>153</v>
      </c>
      <c r="C11604" t="s">
        <v>4512</v>
      </c>
      <c r="D11604" s="1">
        <v>44126</v>
      </c>
      <c r="E11604" t="s">
        <v>146</v>
      </c>
      <c r="F11604" s="1">
        <v>44132</v>
      </c>
    </row>
    <row r="11605" spans="1:6" x14ac:dyDescent="0.3">
      <c r="A11605" t="s">
        <v>600</v>
      </c>
      <c r="B11605" t="s">
        <v>153</v>
      </c>
      <c r="C11605" t="s">
        <v>153</v>
      </c>
      <c r="D11605" s="1">
        <v>44000</v>
      </c>
      <c r="E11605" t="s">
        <v>146</v>
      </c>
      <c r="F11605" s="1">
        <v>44000</v>
      </c>
    </row>
    <row r="11606" spans="1:6" x14ac:dyDescent="0.3">
      <c r="A11606" t="s">
        <v>4328</v>
      </c>
      <c r="B11606" t="s">
        <v>153</v>
      </c>
      <c r="C11606" t="s">
        <v>153</v>
      </c>
      <c r="D11606" s="1">
        <v>44173</v>
      </c>
      <c r="E11606" t="s">
        <v>146</v>
      </c>
      <c r="F11606" s="1">
        <v>44173</v>
      </c>
    </row>
    <row r="11607" spans="1:6" x14ac:dyDescent="0.3">
      <c r="A11607" t="s">
        <v>4329</v>
      </c>
      <c r="B11607" t="s">
        <v>153</v>
      </c>
      <c r="C11607" t="s">
        <v>153</v>
      </c>
      <c r="D11607" s="1">
        <v>44173</v>
      </c>
      <c r="E11607" t="s">
        <v>146</v>
      </c>
      <c r="F11607" s="1">
        <v>44173</v>
      </c>
    </row>
    <row r="11608" spans="1:6" x14ac:dyDescent="0.3">
      <c r="A11608" t="s">
        <v>4205</v>
      </c>
      <c r="B11608" t="s">
        <v>153</v>
      </c>
      <c r="C11608" t="s">
        <v>153</v>
      </c>
      <c r="D11608" s="1">
        <v>44173</v>
      </c>
      <c r="E11608" t="s">
        <v>146</v>
      </c>
      <c r="F11608" s="1">
        <v>44173</v>
      </c>
    </row>
    <row r="11609" spans="1:6" x14ac:dyDescent="0.3">
      <c r="A11609" t="s">
        <v>4206</v>
      </c>
      <c r="B11609" t="s">
        <v>153</v>
      </c>
      <c r="C11609" t="s">
        <v>153</v>
      </c>
      <c r="D11609" s="1">
        <v>44173</v>
      </c>
      <c r="E11609" t="s">
        <v>146</v>
      </c>
      <c r="F11609" s="1">
        <v>44173</v>
      </c>
    </row>
    <row r="11610" spans="1:6" x14ac:dyDescent="0.3">
      <c r="A11610" t="s">
        <v>4207</v>
      </c>
      <c r="B11610" t="s">
        <v>153</v>
      </c>
      <c r="C11610" t="s">
        <v>153</v>
      </c>
      <c r="D11610" s="1">
        <v>44173</v>
      </c>
      <c r="E11610" t="s">
        <v>146</v>
      </c>
      <c r="F11610" s="1">
        <v>44173</v>
      </c>
    </row>
    <row r="11611" spans="1:6" x14ac:dyDescent="0.3">
      <c r="A11611" t="s">
        <v>590</v>
      </c>
      <c r="B11611" t="s">
        <v>153</v>
      </c>
      <c r="C11611" t="s">
        <v>153</v>
      </c>
      <c r="D11611" s="1">
        <v>43873</v>
      </c>
      <c r="E11611" t="s">
        <v>146</v>
      </c>
      <c r="F11611" s="1">
        <v>44000</v>
      </c>
    </row>
    <row r="11612" spans="1:6" x14ac:dyDescent="0.3">
      <c r="A11612" t="s">
        <v>2016</v>
      </c>
      <c r="B11612" t="s">
        <v>153</v>
      </c>
      <c r="C11612" t="s">
        <v>153</v>
      </c>
      <c r="D11612" s="1">
        <v>44173</v>
      </c>
      <c r="E11612" t="s">
        <v>146</v>
      </c>
      <c r="F11612" s="1" t="s">
        <v>1070</v>
      </c>
    </row>
    <row r="11613" spans="1:6" x14ac:dyDescent="0.3">
      <c r="A11613" t="s">
        <v>2017</v>
      </c>
      <c r="B11613" t="s">
        <v>153</v>
      </c>
      <c r="C11613" t="s">
        <v>153</v>
      </c>
      <c r="D11613" s="1">
        <v>44068</v>
      </c>
      <c r="E11613" t="s">
        <v>142</v>
      </c>
      <c r="F11613" s="1">
        <v>44069</v>
      </c>
    </row>
    <row r="11614" spans="1:6" x14ac:dyDescent="0.3">
      <c r="A11614" t="s">
        <v>4330</v>
      </c>
      <c r="B11614" t="s">
        <v>4061</v>
      </c>
      <c r="C11614" t="s">
        <v>4061</v>
      </c>
      <c r="D11614" s="1">
        <v>44173</v>
      </c>
      <c r="E11614" t="s">
        <v>142</v>
      </c>
      <c r="F11614" s="1" t="s">
        <v>1070</v>
      </c>
    </row>
    <row r="11615" spans="1:6" x14ac:dyDescent="0.3">
      <c r="A11615" t="s">
        <v>1980</v>
      </c>
      <c r="B11615" t="s">
        <v>153</v>
      </c>
      <c r="C11615" t="s">
        <v>153</v>
      </c>
      <c r="D11615" s="1">
        <v>44057</v>
      </c>
      <c r="E11615" t="s">
        <v>155</v>
      </c>
      <c r="F11615" s="1">
        <v>44076</v>
      </c>
    </row>
    <row r="11616" spans="1:6" x14ac:dyDescent="0.3">
      <c r="A11616" t="s">
        <v>1981</v>
      </c>
      <c r="B11616" t="s">
        <v>153</v>
      </c>
      <c r="C11616" t="s">
        <v>153</v>
      </c>
      <c r="D11616" s="1">
        <v>44057</v>
      </c>
      <c r="E11616" t="s">
        <v>155</v>
      </c>
      <c r="F11616" s="1">
        <v>44076</v>
      </c>
    </row>
    <row r="11617" spans="1:6" x14ac:dyDescent="0.3">
      <c r="A11617" t="s">
        <v>1977</v>
      </c>
      <c r="B11617" t="s">
        <v>153</v>
      </c>
      <c r="C11617" t="s">
        <v>153</v>
      </c>
      <c r="D11617" s="1">
        <v>44055</v>
      </c>
      <c r="E11617" t="s">
        <v>155</v>
      </c>
      <c r="F11617" s="1">
        <v>44057</v>
      </c>
    </row>
    <row r="11618" spans="1:6" x14ac:dyDescent="0.3">
      <c r="A11618" t="s">
        <v>2018</v>
      </c>
      <c r="B11618" t="s">
        <v>153</v>
      </c>
      <c r="C11618" t="s">
        <v>153</v>
      </c>
      <c r="D11618" s="1">
        <v>44173</v>
      </c>
      <c r="E11618" t="s">
        <v>146</v>
      </c>
      <c r="F11618" s="1" t="s">
        <v>1070</v>
      </c>
    </row>
    <row r="11619" spans="1:6" x14ac:dyDescent="0.3">
      <c r="A11619" t="s">
        <v>4655</v>
      </c>
      <c r="B11619" t="s">
        <v>153</v>
      </c>
      <c r="C11619" t="s">
        <v>153</v>
      </c>
      <c r="D11619" s="1">
        <v>44145</v>
      </c>
      <c r="E11619" t="s">
        <v>146</v>
      </c>
      <c r="F11619" s="1">
        <v>44145</v>
      </c>
    </row>
    <row r="11620" spans="1:6" x14ac:dyDescent="0.3">
      <c r="A11620" t="s">
        <v>1924</v>
      </c>
      <c r="B11620" t="s">
        <v>153</v>
      </c>
      <c r="C11620" t="s">
        <v>153</v>
      </c>
      <c r="D11620" s="1">
        <v>44173</v>
      </c>
      <c r="E11620" t="s">
        <v>146</v>
      </c>
      <c r="F11620" s="1" t="s">
        <v>1070</v>
      </c>
    </row>
    <row r="11621" spans="1:6" x14ac:dyDescent="0.3">
      <c r="A11621" t="s">
        <v>4045</v>
      </c>
      <c r="B11621" t="s">
        <v>153</v>
      </c>
      <c r="C11621" t="s">
        <v>153</v>
      </c>
      <c r="D11621" s="1">
        <v>44104</v>
      </c>
      <c r="E11621" t="s">
        <v>155</v>
      </c>
      <c r="F11621" s="1">
        <v>44106</v>
      </c>
    </row>
    <row r="11622" spans="1:6" x14ac:dyDescent="0.3">
      <c r="A11622" t="s">
        <v>4046</v>
      </c>
      <c r="B11622" t="s">
        <v>153</v>
      </c>
      <c r="C11622" t="s">
        <v>153</v>
      </c>
      <c r="D11622" s="1">
        <v>44104</v>
      </c>
      <c r="E11622" t="s">
        <v>155</v>
      </c>
      <c r="F11622" s="1">
        <v>44106</v>
      </c>
    </row>
    <row r="11623" spans="1:6" x14ac:dyDescent="0.3">
      <c r="A11623" t="s">
        <v>4656</v>
      </c>
      <c r="B11623" t="s">
        <v>153</v>
      </c>
      <c r="C11623" t="s">
        <v>153</v>
      </c>
      <c r="D11623" s="1">
        <v>44145</v>
      </c>
      <c r="E11623" t="s">
        <v>146</v>
      </c>
      <c r="F11623" s="1">
        <v>44145</v>
      </c>
    </row>
    <row r="11624" spans="1:6" x14ac:dyDescent="0.3">
      <c r="A11624" t="s">
        <v>4657</v>
      </c>
      <c r="B11624" t="s">
        <v>153</v>
      </c>
      <c r="C11624" t="s">
        <v>153</v>
      </c>
      <c r="D11624" s="1">
        <v>44145</v>
      </c>
      <c r="E11624" t="s">
        <v>146</v>
      </c>
      <c r="F11624" s="1">
        <v>44145</v>
      </c>
    </row>
    <row r="11625" spans="1:6" x14ac:dyDescent="0.3">
      <c r="A11625" t="s">
        <v>5443</v>
      </c>
      <c r="B11625" t="s">
        <v>153</v>
      </c>
      <c r="C11625" t="s">
        <v>153</v>
      </c>
      <c r="D11625" s="1">
        <v>44159</v>
      </c>
      <c r="E11625" t="s">
        <v>146</v>
      </c>
      <c r="F11625" s="1">
        <v>44160</v>
      </c>
    </row>
    <row r="11626" spans="1:6" x14ac:dyDescent="0.3">
      <c r="A11626" t="s">
        <v>4658</v>
      </c>
      <c r="B11626" t="s">
        <v>153</v>
      </c>
      <c r="C11626" t="s">
        <v>153</v>
      </c>
      <c r="D11626" s="1">
        <v>44145</v>
      </c>
      <c r="E11626" t="s">
        <v>146</v>
      </c>
      <c r="F11626" s="1">
        <v>44145</v>
      </c>
    </row>
    <row r="11627" spans="1:6" x14ac:dyDescent="0.3">
      <c r="A11627" t="s">
        <v>4659</v>
      </c>
      <c r="B11627" t="s">
        <v>153</v>
      </c>
      <c r="C11627" t="s">
        <v>153</v>
      </c>
      <c r="D11627" s="1">
        <v>44145</v>
      </c>
      <c r="E11627" t="s">
        <v>146</v>
      </c>
      <c r="F11627" s="1">
        <v>44145</v>
      </c>
    </row>
    <row r="11628" spans="1:6" x14ac:dyDescent="0.3">
      <c r="A11628" t="s">
        <v>4052</v>
      </c>
      <c r="B11628" t="s">
        <v>153</v>
      </c>
      <c r="C11628" t="s">
        <v>153</v>
      </c>
      <c r="D11628" s="1">
        <v>44105</v>
      </c>
      <c r="E11628" t="s">
        <v>142</v>
      </c>
      <c r="F11628" s="1">
        <v>44106</v>
      </c>
    </row>
    <row r="11629" spans="1:6" x14ac:dyDescent="0.3">
      <c r="A11629" t="s">
        <v>4208</v>
      </c>
      <c r="B11629" t="s">
        <v>153</v>
      </c>
      <c r="C11629" t="s">
        <v>153</v>
      </c>
      <c r="D11629" s="1">
        <v>44173</v>
      </c>
      <c r="E11629" t="s">
        <v>146</v>
      </c>
      <c r="F11629" s="1" t="s">
        <v>1070</v>
      </c>
    </row>
    <row r="11630" spans="1:6" x14ac:dyDescent="0.3">
      <c r="A11630" t="s">
        <v>4209</v>
      </c>
      <c r="B11630" t="s">
        <v>153</v>
      </c>
      <c r="C11630" t="s">
        <v>153</v>
      </c>
      <c r="D11630" s="1">
        <v>44173</v>
      </c>
      <c r="E11630" t="s">
        <v>146</v>
      </c>
      <c r="F11630" s="1" t="s">
        <v>1070</v>
      </c>
    </row>
    <row r="11631" spans="1:6" x14ac:dyDescent="0.3">
      <c r="A11631" t="s">
        <v>4210</v>
      </c>
      <c r="B11631" t="s">
        <v>153</v>
      </c>
      <c r="C11631" t="s">
        <v>153</v>
      </c>
      <c r="D11631" s="1">
        <v>44173</v>
      </c>
      <c r="E11631" t="s">
        <v>146</v>
      </c>
      <c r="F11631" s="1" t="s">
        <v>1070</v>
      </c>
    </row>
    <row r="11632" spans="1:6" x14ac:dyDescent="0.3">
      <c r="A11632" t="s">
        <v>4211</v>
      </c>
      <c r="B11632" t="s">
        <v>153</v>
      </c>
      <c r="C11632" t="s">
        <v>153</v>
      </c>
      <c r="D11632" s="1">
        <v>44173</v>
      </c>
      <c r="E11632" t="s">
        <v>146</v>
      </c>
      <c r="F11632" s="1" t="s">
        <v>1070</v>
      </c>
    </row>
    <row r="11633" spans="1:6" x14ac:dyDescent="0.3">
      <c r="A11633" t="s">
        <v>4472</v>
      </c>
      <c r="B11633" t="s">
        <v>4514</v>
      </c>
      <c r="C11633" t="s">
        <v>4514</v>
      </c>
      <c r="D11633" s="1">
        <v>44126</v>
      </c>
      <c r="E11633" t="s">
        <v>146</v>
      </c>
      <c r="F11633" s="1">
        <v>44126</v>
      </c>
    </row>
    <row r="11634" spans="1:6" x14ac:dyDescent="0.3">
      <c r="A11634" t="s">
        <v>4473</v>
      </c>
      <c r="B11634" t="s">
        <v>153</v>
      </c>
      <c r="C11634" t="s">
        <v>153</v>
      </c>
      <c r="D11634" s="1">
        <v>44126</v>
      </c>
      <c r="E11634" t="s">
        <v>146</v>
      </c>
      <c r="F11634" s="1">
        <v>44127</v>
      </c>
    </row>
    <row r="11635" spans="1:6" x14ac:dyDescent="0.3">
      <c r="A11635" t="s">
        <v>4546</v>
      </c>
      <c r="B11635" t="s">
        <v>153</v>
      </c>
      <c r="C11635" t="s">
        <v>153</v>
      </c>
      <c r="D11635" s="1">
        <v>44158</v>
      </c>
      <c r="E11635" t="s">
        <v>146</v>
      </c>
      <c r="F11635" s="1">
        <v>44229</v>
      </c>
    </row>
    <row r="11636" spans="1:6" x14ac:dyDescent="0.3">
      <c r="A11636" t="s">
        <v>4212</v>
      </c>
      <c r="B11636" t="s">
        <v>153</v>
      </c>
      <c r="C11636" t="s">
        <v>153</v>
      </c>
      <c r="D11636" s="1">
        <v>44173</v>
      </c>
      <c r="E11636" t="s">
        <v>146</v>
      </c>
      <c r="F11636" s="1" t="s">
        <v>1070</v>
      </c>
    </row>
    <row r="11637" spans="1:6" x14ac:dyDescent="0.3">
      <c r="A11637" t="s">
        <v>5444</v>
      </c>
      <c r="B11637" t="s">
        <v>4061</v>
      </c>
      <c r="C11637" t="s">
        <v>4061</v>
      </c>
      <c r="D11637" s="1">
        <v>44159</v>
      </c>
      <c r="E11637" t="s">
        <v>142</v>
      </c>
      <c r="F11637" s="1">
        <v>44168</v>
      </c>
    </row>
    <row r="11638" spans="1:6" x14ac:dyDescent="0.3">
      <c r="A11638" t="s">
        <v>5445</v>
      </c>
      <c r="B11638" t="s">
        <v>4061</v>
      </c>
      <c r="C11638" t="s">
        <v>4061</v>
      </c>
      <c r="D11638" s="1">
        <v>44159</v>
      </c>
      <c r="E11638" t="s">
        <v>142</v>
      </c>
      <c r="F11638" s="1">
        <v>44168</v>
      </c>
    </row>
    <row r="11639" spans="1:6" x14ac:dyDescent="0.3">
      <c r="A11639" t="s">
        <v>5446</v>
      </c>
      <c r="B11639" t="s">
        <v>4061</v>
      </c>
      <c r="C11639" t="s">
        <v>4061</v>
      </c>
      <c r="D11639" s="1">
        <v>44159</v>
      </c>
      <c r="E11639" t="s">
        <v>142</v>
      </c>
      <c r="F11639" s="1">
        <v>44168</v>
      </c>
    </row>
    <row r="11640" spans="1:6" x14ac:dyDescent="0.3">
      <c r="A11640" t="s">
        <v>5447</v>
      </c>
      <c r="B11640" t="s">
        <v>4061</v>
      </c>
      <c r="C11640" t="s">
        <v>4061</v>
      </c>
      <c r="D11640" s="1">
        <v>44159</v>
      </c>
      <c r="E11640" t="s">
        <v>142</v>
      </c>
      <c r="F11640" s="1">
        <v>44168</v>
      </c>
    </row>
    <row r="11641" spans="1:6" x14ac:dyDescent="0.3">
      <c r="A11641" t="s">
        <v>5448</v>
      </c>
      <c r="B11641" t="s">
        <v>4061</v>
      </c>
      <c r="C11641" t="s">
        <v>4061</v>
      </c>
      <c r="D11641" s="1">
        <v>44159</v>
      </c>
      <c r="E11641" t="s">
        <v>142</v>
      </c>
      <c r="F11641" s="1">
        <v>44168</v>
      </c>
    </row>
    <row r="11642" spans="1:6" x14ac:dyDescent="0.3">
      <c r="A11642" t="s">
        <v>5449</v>
      </c>
      <c r="B11642" t="s">
        <v>4061</v>
      </c>
      <c r="C11642" t="s">
        <v>4061</v>
      </c>
      <c r="D11642" s="1">
        <v>44159</v>
      </c>
      <c r="E11642" t="s">
        <v>142</v>
      </c>
      <c r="F11642" s="1">
        <v>44168</v>
      </c>
    </row>
    <row r="11643" spans="1:6" x14ac:dyDescent="0.3">
      <c r="A11643" t="s">
        <v>5450</v>
      </c>
      <c r="B11643" t="s">
        <v>4061</v>
      </c>
      <c r="C11643" t="s">
        <v>4061</v>
      </c>
      <c r="D11643" s="1">
        <v>44159</v>
      </c>
      <c r="E11643" t="s">
        <v>142</v>
      </c>
      <c r="F11643" s="1">
        <v>44168</v>
      </c>
    </row>
    <row r="11644" spans="1:6" x14ac:dyDescent="0.3">
      <c r="A11644" t="s">
        <v>5451</v>
      </c>
      <c r="B11644" t="s">
        <v>4061</v>
      </c>
      <c r="C11644" t="s">
        <v>4061</v>
      </c>
      <c r="D11644" s="1">
        <v>44159</v>
      </c>
      <c r="E11644" t="s">
        <v>142</v>
      </c>
      <c r="F11644" s="1">
        <v>44168</v>
      </c>
    </row>
    <row r="11645" spans="1:6" x14ac:dyDescent="0.3">
      <c r="A11645" t="s">
        <v>5452</v>
      </c>
      <c r="B11645" t="s">
        <v>4061</v>
      </c>
      <c r="C11645" t="s">
        <v>4061</v>
      </c>
      <c r="D11645" s="1">
        <v>44159</v>
      </c>
      <c r="E11645" t="s">
        <v>142</v>
      </c>
      <c r="F11645" s="1">
        <v>44168</v>
      </c>
    </row>
    <row r="11646" spans="1:6" x14ac:dyDescent="0.3">
      <c r="A11646" t="s">
        <v>5453</v>
      </c>
      <c r="B11646" t="s">
        <v>4061</v>
      </c>
      <c r="C11646" t="s">
        <v>4061</v>
      </c>
      <c r="D11646" s="1">
        <v>44159</v>
      </c>
      <c r="E11646" t="s">
        <v>142</v>
      </c>
      <c r="F11646" s="1">
        <v>44168</v>
      </c>
    </row>
    <row r="11647" spans="1:6" x14ac:dyDescent="0.3">
      <c r="A11647" t="s">
        <v>5454</v>
      </c>
      <c r="B11647" t="s">
        <v>4061</v>
      </c>
      <c r="C11647" t="s">
        <v>4061</v>
      </c>
      <c r="D11647" s="1">
        <v>44159</v>
      </c>
      <c r="E11647" t="s">
        <v>142</v>
      </c>
      <c r="F11647" s="1">
        <v>44168</v>
      </c>
    </row>
    <row r="11648" spans="1:6" x14ac:dyDescent="0.3">
      <c r="A11648" t="s">
        <v>5455</v>
      </c>
      <c r="B11648" t="s">
        <v>4061</v>
      </c>
      <c r="C11648" t="s">
        <v>4061</v>
      </c>
      <c r="D11648" s="1">
        <v>44159</v>
      </c>
      <c r="E11648" t="s">
        <v>142</v>
      </c>
      <c r="F11648" s="1">
        <v>44168</v>
      </c>
    </row>
    <row r="11649" spans="1:6" x14ac:dyDescent="0.3">
      <c r="A11649" t="s">
        <v>5456</v>
      </c>
      <c r="B11649" t="s">
        <v>4061</v>
      </c>
      <c r="C11649" t="s">
        <v>4061</v>
      </c>
      <c r="D11649" s="1">
        <v>44159</v>
      </c>
      <c r="E11649" t="s">
        <v>142</v>
      </c>
      <c r="F11649" s="1">
        <v>44168</v>
      </c>
    </row>
    <row r="11650" spans="1:6" x14ac:dyDescent="0.3">
      <c r="A11650" t="s">
        <v>5457</v>
      </c>
      <c r="B11650" t="s">
        <v>4061</v>
      </c>
      <c r="C11650" t="s">
        <v>4061</v>
      </c>
      <c r="D11650" s="1">
        <v>44159</v>
      </c>
      <c r="E11650" t="s">
        <v>142</v>
      </c>
      <c r="F11650" s="1">
        <v>44168</v>
      </c>
    </row>
    <row r="11651" spans="1:6" x14ac:dyDescent="0.3">
      <c r="A11651" t="s">
        <v>5458</v>
      </c>
      <c r="B11651" t="s">
        <v>4061</v>
      </c>
      <c r="C11651" t="s">
        <v>4061</v>
      </c>
      <c r="D11651" s="1">
        <v>44159</v>
      </c>
      <c r="E11651" t="s">
        <v>142</v>
      </c>
      <c r="F11651" s="1">
        <v>44168</v>
      </c>
    </row>
    <row r="11652" spans="1:6" x14ac:dyDescent="0.3">
      <c r="A11652" t="s">
        <v>5459</v>
      </c>
      <c r="B11652" t="s">
        <v>4061</v>
      </c>
      <c r="C11652" t="s">
        <v>4061</v>
      </c>
      <c r="D11652" s="1">
        <v>44159</v>
      </c>
      <c r="E11652" t="s">
        <v>142</v>
      </c>
      <c r="F11652" s="1">
        <v>44168</v>
      </c>
    </row>
    <row r="11653" spans="1:6" x14ac:dyDescent="0.3">
      <c r="A11653" t="s">
        <v>5460</v>
      </c>
      <c r="B11653" t="s">
        <v>4061</v>
      </c>
      <c r="C11653" t="s">
        <v>4061</v>
      </c>
      <c r="D11653" s="1">
        <v>44159</v>
      </c>
      <c r="E11653" t="s">
        <v>142</v>
      </c>
      <c r="F11653" s="1">
        <v>44168</v>
      </c>
    </row>
    <row r="11654" spans="1:6" x14ac:dyDescent="0.3">
      <c r="A11654" t="s">
        <v>5461</v>
      </c>
      <c r="B11654" t="s">
        <v>4061</v>
      </c>
      <c r="C11654" t="s">
        <v>4061</v>
      </c>
      <c r="D11654" s="1">
        <v>44159</v>
      </c>
      <c r="E11654" t="s">
        <v>142</v>
      </c>
      <c r="F11654" s="1">
        <v>44168</v>
      </c>
    </row>
    <row r="11655" spans="1:6" x14ac:dyDescent="0.3">
      <c r="A11655" t="s">
        <v>5462</v>
      </c>
      <c r="B11655" t="s">
        <v>4061</v>
      </c>
      <c r="C11655" t="s">
        <v>4061</v>
      </c>
      <c r="D11655" s="1">
        <v>44159</v>
      </c>
      <c r="E11655" t="s">
        <v>142</v>
      </c>
      <c r="F11655" s="1">
        <v>44168</v>
      </c>
    </row>
    <row r="11656" spans="1:6" x14ac:dyDescent="0.3">
      <c r="A11656" t="s">
        <v>5463</v>
      </c>
      <c r="B11656" t="s">
        <v>4061</v>
      </c>
      <c r="C11656" t="s">
        <v>4061</v>
      </c>
      <c r="D11656" s="1">
        <v>44173</v>
      </c>
      <c r="E11656" t="s">
        <v>142</v>
      </c>
      <c r="F11656" s="1" t="s">
        <v>1070</v>
      </c>
    </row>
    <row r="11657" spans="1:6" x14ac:dyDescent="0.3">
      <c r="A11657" t="s">
        <v>5464</v>
      </c>
      <c r="B11657" t="s">
        <v>4061</v>
      </c>
      <c r="C11657" t="s">
        <v>4061</v>
      </c>
      <c r="D11657" s="1">
        <v>44159</v>
      </c>
      <c r="E11657" t="s">
        <v>142</v>
      </c>
      <c r="F11657" s="1">
        <v>44168</v>
      </c>
    </row>
    <row r="11658" spans="1:6" x14ac:dyDescent="0.3">
      <c r="A11658" t="s">
        <v>5465</v>
      </c>
      <c r="B11658" t="s">
        <v>4061</v>
      </c>
      <c r="C11658" t="s">
        <v>4061</v>
      </c>
      <c r="D11658" s="1">
        <v>44173</v>
      </c>
      <c r="E11658" t="s">
        <v>142</v>
      </c>
      <c r="F11658" s="1" t="s">
        <v>1070</v>
      </c>
    </row>
    <row r="11659" spans="1:6" x14ac:dyDescent="0.3">
      <c r="A11659" t="s">
        <v>5466</v>
      </c>
      <c r="B11659" t="s">
        <v>4061</v>
      </c>
      <c r="C11659" t="s">
        <v>4061</v>
      </c>
      <c r="D11659" s="1">
        <v>44159</v>
      </c>
      <c r="E11659" t="s">
        <v>142</v>
      </c>
      <c r="F11659" s="1">
        <v>44168</v>
      </c>
    </row>
    <row r="11660" spans="1:6" x14ac:dyDescent="0.3">
      <c r="A11660" t="s">
        <v>5467</v>
      </c>
      <c r="B11660" t="s">
        <v>4061</v>
      </c>
      <c r="C11660" t="s">
        <v>4061</v>
      </c>
      <c r="D11660" s="1">
        <v>44159</v>
      </c>
      <c r="E11660" t="s">
        <v>142</v>
      </c>
      <c r="F11660" s="1">
        <v>44168</v>
      </c>
    </row>
    <row r="11661" spans="1:6" x14ac:dyDescent="0.3">
      <c r="A11661" t="s">
        <v>5468</v>
      </c>
      <c r="B11661" t="s">
        <v>4061</v>
      </c>
      <c r="C11661" t="s">
        <v>4061</v>
      </c>
      <c r="D11661" s="1">
        <v>44173</v>
      </c>
      <c r="E11661" t="s">
        <v>142</v>
      </c>
      <c r="F11661" s="1" t="s">
        <v>1070</v>
      </c>
    </row>
    <row r="11662" spans="1:6" x14ac:dyDescent="0.3">
      <c r="A11662" t="s">
        <v>5469</v>
      </c>
      <c r="B11662" t="s">
        <v>4061</v>
      </c>
      <c r="C11662" t="s">
        <v>4061</v>
      </c>
      <c r="D11662" s="1">
        <v>44159</v>
      </c>
      <c r="E11662" t="s">
        <v>142</v>
      </c>
      <c r="F11662" s="1">
        <v>44168</v>
      </c>
    </row>
    <row r="11663" spans="1:6" x14ac:dyDescent="0.3">
      <c r="A11663" t="s">
        <v>5470</v>
      </c>
      <c r="B11663" t="s">
        <v>4061</v>
      </c>
      <c r="C11663" t="s">
        <v>4061</v>
      </c>
      <c r="D11663" s="1">
        <v>44159</v>
      </c>
      <c r="E11663" t="s">
        <v>142</v>
      </c>
      <c r="F11663" s="1">
        <v>44168</v>
      </c>
    </row>
    <row r="11664" spans="1:6" x14ac:dyDescent="0.3">
      <c r="A11664" t="s">
        <v>5471</v>
      </c>
      <c r="B11664" t="s">
        <v>4061</v>
      </c>
      <c r="C11664" t="s">
        <v>4061</v>
      </c>
      <c r="D11664" s="1">
        <v>44159</v>
      </c>
      <c r="E11664" t="s">
        <v>142</v>
      </c>
      <c r="F11664" s="1">
        <v>44168</v>
      </c>
    </row>
    <row r="11665" spans="1:6" x14ac:dyDescent="0.3">
      <c r="A11665" t="s">
        <v>5472</v>
      </c>
      <c r="B11665" t="s">
        <v>4061</v>
      </c>
      <c r="C11665" t="s">
        <v>4061</v>
      </c>
      <c r="D11665" s="1">
        <v>44159</v>
      </c>
      <c r="E11665" t="s">
        <v>142</v>
      </c>
      <c r="F11665" s="1">
        <v>44168</v>
      </c>
    </row>
    <row r="11666" spans="1:6" x14ac:dyDescent="0.3">
      <c r="A11666" t="s">
        <v>5473</v>
      </c>
      <c r="B11666" t="s">
        <v>4061</v>
      </c>
      <c r="C11666" t="s">
        <v>4061</v>
      </c>
      <c r="D11666" s="1">
        <v>44159</v>
      </c>
      <c r="E11666" t="s">
        <v>142</v>
      </c>
      <c r="F11666" s="1">
        <v>44168</v>
      </c>
    </row>
    <row r="11667" spans="1:6" x14ac:dyDescent="0.3">
      <c r="A11667" t="s">
        <v>5474</v>
      </c>
      <c r="B11667" t="s">
        <v>4061</v>
      </c>
      <c r="C11667" t="s">
        <v>4061</v>
      </c>
      <c r="D11667" s="1">
        <v>44173</v>
      </c>
      <c r="E11667" t="s">
        <v>142</v>
      </c>
      <c r="F11667" s="1" t="s">
        <v>1070</v>
      </c>
    </row>
    <row r="11668" spans="1:6" x14ac:dyDescent="0.3">
      <c r="A11668" t="s">
        <v>5475</v>
      </c>
      <c r="B11668" t="s">
        <v>4061</v>
      </c>
      <c r="C11668" t="s">
        <v>4061</v>
      </c>
      <c r="D11668" s="1">
        <v>44159</v>
      </c>
      <c r="E11668" t="s">
        <v>142</v>
      </c>
      <c r="F11668" s="1">
        <v>44168</v>
      </c>
    </row>
    <row r="11669" spans="1:6" x14ac:dyDescent="0.3">
      <c r="A11669" t="s">
        <v>5476</v>
      </c>
      <c r="B11669" t="s">
        <v>4061</v>
      </c>
      <c r="C11669" t="s">
        <v>4061</v>
      </c>
      <c r="D11669" s="1">
        <v>44173</v>
      </c>
      <c r="E11669" t="s">
        <v>142</v>
      </c>
      <c r="F11669" s="1" t="s">
        <v>1070</v>
      </c>
    </row>
    <row r="11670" spans="1:6" x14ac:dyDescent="0.3">
      <c r="A11670" t="s">
        <v>5477</v>
      </c>
      <c r="B11670" t="s">
        <v>4061</v>
      </c>
      <c r="C11670" t="s">
        <v>4061</v>
      </c>
      <c r="D11670" s="1">
        <v>44173</v>
      </c>
      <c r="E11670" t="s">
        <v>142</v>
      </c>
      <c r="F11670" s="1" t="s">
        <v>1070</v>
      </c>
    </row>
    <row r="11671" spans="1:6" x14ac:dyDescent="0.3">
      <c r="A11671" t="s">
        <v>5478</v>
      </c>
      <c r="B11671" t="s">
        <v>4061</v>
      </c>
      <c r="C11671" t="s">
        <v>4061</v>
      </c>
      <c r="D11671" s="1">
        <v>44159</v>
      </c>
      <c r="E11671" t="s">
        <v>142</v>
      </c>
      <c r="F11671" s="1">
        <v>44168</v>
      </c>
    </row>
    <row r="11672" spans="1:6" x14ac:dyDescent="0.3">
      <c r="A11672" t="s">
        <v>5479</v>
      </c>
      <c r="B11672" t="s">
        <v>4061</v>
      </c>
      <c r="C11672" t="s">
        <v>4061</v>
      </c>
      <c r="D11672" s="1">
        <v>44173</v>
      </c>
      <c r="E11672" t="s">
        <v>142</v>
      </c>
      <c r="F11672" s="1" t="s">
        <v>1070</v>
      </c>
    </row>
    <row r="11673" spans="1:6" x14ac:dyDescent="0.3">
      <c r="A11673" t="s">
        <v>5480</v>
      </c>
      <c r="B11673" t="s">
        <v>4061</v>
      </c>
      <c r="C11673" t="s">
        <v>4061</v>
      </c>
      <c r="D11673" s="1">
        <v>44173</v>
      </c>
      <c r="E11673" t="s">
        <v>142</v>
      </c>
      <c r="F11673" s="1" t="s">
        <v>1070</v>
      </c>
    </row>
    <row r="11674" spans="1:6" x14ac:dyDescent="0.3">
      <c r="A11674" t="s">
        <v>5481</v>
      </c>
      <c r="B11674" t="s">
        <v>4061</v>
      </c>
      <c r="C11674" t="s">
        <v>4061</v>
      </c>
      <c r="D11674" s="1">
        <v>44173</v>
      </c>
      <c r="E11674" t="s">
        <v>142</v>
      </c>
      <c r="F11674" s="1" t="s">
        <v>1070</v>
      </c>
    </row>
    <row r="11675" spans="1:6" x14ac:dyDescent="0.3">
      <c r="A11675" t="s">
        <v>5482</v>
      </c>
      <c r="B11675" t="s">
        <v>4061</v>
      </c>
      <c r="C11675" t="s">
        <v>4061</v>
      </c>
      <c r="D11675" s="1">
        <v>44159</v>
      </c>
      <c r="E11675" t="s">
        <v>142</v>
      </c>
      <c r="F11675" s="1">
        <v>44168</v>
      </c>
    </row>
    <row r="11676" spans="1:6" x14ac:dyDescent="0.3">
      <c r="A11676" t="s">
        <v>5483</v>
      </c>
      <c r="B11676" t="s">
        <v>4061</v>
      </c>
      <c r="C11676" t="s">
        <v>4061</v>
      </c>
      <c r="D11676" s="1">
        <v>44159</v>
      </c>
      <c r="E11676" t="s">
        <v>142</v>
      </c>
      <c r="F11676" s="1">
        <v>44168</v>
      </c>
    </row>
    <row r="11677" spans="1:6" x14ac:dyDescent="0.3">
      <c r="A11677" t="s">
        <v>5484</v>
      </c>
      <c r="B11677" t="s">
        <v>4061</v>
      </c>
      <c r="C11677" t="s">
        <v>4061</v>
      </c>
      <c r="D11677" s="1">
        <v>44159</v>
      </c>
      <c r="E11677" t="s">
        <v>142</v>
      </c>
      <c r="F11677" s="1">
        <v>44168</v>
      </c>
    </row>
    <row r="11678" spans="1:6" x14ac:dyDescent="0.3">
      <c r="A11678" t="s">
        <v>5485</v>
      </c>
      <c r="B11678" t="s">
        <v>4061</v>
      </c>
      <c r="C11678" t="s">
        <v>4061</v>
      </c>
      <c r="D11678" s="1">
        <v>44159</v>
      </c>
      <c r="E11678" t="s">
        <v>142</v>
      </c>
      <c r="F11678" s="1">
        <v>44168</v>
      </c>
    </row>
    <row r="11679" spans="1:6" x14ac:dyDescent="0.3">
      <c r="A11679" t="s">
        <v>5486</v>
      </c>
      <c r="B11679" t="s">
        <v>4061</v>
      </c>
      <c r="C11679" t="s">
        <v>4061</v>
      </c>
      <c r="D11679" s="1">
        <v>44159</v>
      </c>
      <c r="E11679" t="s">
        <v>142</v>
      </c>
      <c r="F11679" s="1">
        <v>44168</v>
      </c>
    </row>
    <row r="11680" spans="1:6" x14ac:dyDescent="0.3">
      <c r="A11680" t="s">
        <v>5487</v>
      </c>
      <c r="B11680" t="s">
        <v>4061</v>
      </c>
      <c r="C11680" t="s">
        <v>4061</v>
      </c>
      <c r="D11680" s="1">
        <v>44173</v>
      </c>
      <c r="E11680" t="s">
        <v>142</v>
      </c>
      <c r="F11680" s="1" t="s">
        <v>1070</v>
      </c>
    </row>
    <row r="11681" spans="1:6" x14ac:dyDescent="0.3">
      <c r="A11681" t="s">
        <v>5488</v>
      </c>
      <c r="B11681" t="s">
        <v>4061</v>
      </c>
      <c r="C11681" t="s">
        <v>4061</v>
      </c>
      <c r="D11681" s="1">
        <v>44159</v>
      </c>
      <c r="E11681" t="s">
        <v>142</v>
      </c>
      <c r="F11681" s="1">
        <v>44168</v>
      </c>
    </row>
    <row r="11682" spans="1:6" x14ac:dyDescent="0.3">
      <c r="A11682" t="s">
        <v>5489</v>
      </c>
      <c r="B11682" t="s">
        <v>4061</v>
      </c>
      <c r="C11682" t="s">
        <v>4061</v>
      </c>
      <c r="D11682" s="1">
        <v>44159</v>
      </c>
      <c r="E11682" t="s">
        <v>142</v>
      </c>
      <c r="F11682" s="1">
        <v>44168</v>
      </c>
    </row>
    <row r="11683" spans="1:6" x14ac:dyDescent="0.3">
      <c r="A11683" t="s">
        <v>5490</v>
      </c>
      <c r="B11683" t="s">
        <v>4061</v>
      </c>
      <c r="C11683" t="s">
        <v>4061</v>
      </c>
      <c r="D11683" s="1">
        <v>44173</v>
      </c>
      <c r="E11683" t="s">
        <v>142</v>
      </c>
      <c r="F11683" s="1" t="s">
        <v>1070</v>
      </c>
    </row>
    <row r="11684" spans="1:6" x14ac:dyDescent="0.3">
      <c r="A11684" t="s">
        <v>5491</v>
      </c>
      <c r="B11684" t="s">
        <v>4061</v>
      </c>
      <c r="C11684" t="s">
        <v>4061</v>
      </c>
      <c r="D11684" s="1">
        <v>44173</v>
      </c>
      <c r="E11684" t="s">
        <v>142</v>
      </c>
      <c r="F11684" s="1" t="s">
        <v>1070</v>
      </c>
    </row>
    <row r="11685" spans="1:6" x14ac:dyDescent="0.3">
      <c r="A11685" t="s">
        <v>5492</v>
      </c>
      <c r="B11685" t="s">
        <v>4061</v>
      </c>
      <c r="C11685" t="s">
        <v>4061</v>
      </c>
      <c r="D11685" s="1">
        <v>44159</v>
      </c>
      <c r="E11685" t="s">
        <v>142</v>
      </c>
      <c r="F11685" s="1">
        <v>44168</v>
      </c>
    </row>
    <row r="11686" spans="1:6" x14ac:dyDescent="0.3">
      <c r="A11686" t="s">
        <v>5493</v>
      </c>
      <c r="B11686" t="s">
        <v>4061</v>
      </c>
      <c r="C11686" t="s">
        <v>4061</v>
      </c>
      <c r="D11686" s="1">
        <v>44159</v>
      </c>
      <c r="E11686" t="s">
        <v>142</v>
      </c>
      <c r="F11686" s="1">
        <v>44168</v>
      </c>
    </row>
    <row r="11687" spans="1:6" x14ac:dyDescent="0.3">
      <c r="A11687" t="s">
        <v>5494</v>
      </c>
      <c r="B11687" t="s">
        <v>4061</v>
      </c>
      <c r="C11687" t="s">
        <v>4061</v>
      </c>
      <c r="D11687" s="1">
        <v>44173</v>
      </c>
      <c r="E11687" t="s">
        <v>142</v>
      </c>
      <c r="F11687" s="1" t="s">
        <v>1070</v>
      </c>
    </row>
    <row r="11688" spans="1:6" x14ac:dyDescent="0.3">
      <c r="A11688" t="s">
        <v>5495</v>
      </c>
      <c r="B11688" t="s">
        <v>4061</v>
      </c>
      <c r="C11688" t="s">
        <v>4061</v>
      </c>
      <c r="D11688" s="1">
        <v>44173</v>
      </c>
      <c r="E11688" t="s">
        <v>142</v>
      </c>
      <c r="F11688" s="1" t="s">
        <v>1070</v>
      </c>
    </row>
    <row r="11689" spans="1:6" x14ac:dyDescent="0.3">
      <c r="A11689" t="s">
        <v>5496</v>
      </c>
      <c r="B11689" t="s">
        <v>4061</v>
      </c>
      <c r="C11689" t="s">
        <v>4061</v>
      </c>
      <c r="D11689" s="1">
        <v>44173</v>
      </c>
      <c r="E11689" t="s">
        <v>142</v>
      </c>
      <c r="F11689" s="1" t="s">
        <v>1070</v>
      </c>
    </row>
    <row r="11690" spans="1:6" x14ac:dyDescent="0.3">
      <c r="A11690" t="s">
        <v>5497</v>
      </c>
      <c r="B11690" t="s">
        <v>4061</v>
      </c>
      <c r="C11690" t="s">
        <v>4061</v>
      </c>
      <c r="D11690" s="1">
        <v>44159</v>
      </c>
      <c r="E11690" t="s">
        <v>142</v>
      </c>
      <c r="F11690" s="1">
        <v>44168</v>
      </c>
    </row>
    <row r="11691" spans="1:6" x14ac:dyDescent="0.3">
      <c r="A11691" t="s">
        <v>5498</v>
      </c>
      <c r="B11691" t="s">
        <v>4061</v>
      </c>
      <c r="C11691" t="s">
        <v>4061</v>
      </c>
      <c r="D11691" s="1">
        <v>44173</v>
      </c>
      <c r="E11691" t="s">
        <v>142</v>
      </c>
      <c r="F11691" s="1" t="s">
        <v>1070</v>
      </c>
    </row>
    <row r="11692" spans="1:6" x14ac:dyDescent="0.3">
      <c r="A11692" t="s">
        <v>5499</v>
      </c>
      <c r="B11692" t="s">
        <v>4061</v>
      </c>
      <c r="C11692" t="s">
        <v>4061</v>
      </c>
      <c r="D11692" s="1">
        <v>44159</v>
      </c>
      <c r="E11692" t="s">
        <v>142</v>
      </c>
      <c r="F11692" s="1">
        <v>44168</v>
      </c>
    </row>
    <row r="11693" spans="1:6" x14ac:dyDescent="0.3">
      <c r="A11693" t="s">
        <v>5500</v>
      </c>
      <c r="B11693" t="s">
        <v>4061</v>
      </c>
      <c r="C11693" t="s">
        <v>4061</v>
      </c>
      <c r="D11693" s="1">
        <v>44159</v>
      </c>
      <c r="E11693" t="s">
        <v>142</v>
      </c>
      <c r="F11693" s="1">
        <v>44168</v>
      </c>
    </row>
    <row r="11694" spans="1:6" x14ac:dyDescent="0.3">
      <c r="A11694" t="s">
        <v>5501</v>
      </c>
      <c r="B11694" t="s">
        <v>4061</v>
      </c>
      <c r="C11694" t="s">
        <v>4061</v>
      </c>
      <c r="D11694" s="1">
        <v>44159</v>
      </c>
      <c r="E11694" t="s">
        <v>142</v>
      </c>
      <c r="F11694" s="1">
        <v>44168</v>
      </c>
    </row>
    <row r="11695" spans="1:6" x14ac:dyDescent="0.3">
      <c r="A11695" t="s">
        <v>5502</v>
      </c>
      <c r="B11695" t="s">
        <v>4061</v>
      </c>
      <c r="C11695" t="s">
        <v>4061</v>
      </c>
      <c r="D11695" s="1">
        <v>44159</v>
      </c>
      <c r="E11695" t="s">
        <v>142</v>
      </c>
      <c r="F11695" s="1">
        <v>44168</v>
      </c>
    </row>
    <row r="11696" spans="1:6" x14ac:dyDescent="0.3">
      <c r="A11696" t="s">
        <v>5503</v>
      </c>
      <c r="B11696" t="s">
        <v>4061</v>
      </c>
      <c r="C11696" t="s">
        <v>4061</v>
      </c>
      <c r="D11696" s="1">
        <v>44159</v>
      </c>
      <c r="E11696" t="s">
        <v>142</v>
      </c>
      <c r="F11696" s="1">
        <v>44168</v>
      </c>
    </row>
    <row r="11697" spans="1:6" x14ac:dyDescent="0.3">
      <c r="A11697" t="s">
        <v>5504</v>
      </c>
      <c r="B11697" t="s">
        <v>4061</v>
      </c>
      <c r="C11697" t="s">
        <v>4061</v>
      </c>
      <c r="D11697" s="1">
        <v>44173</v>
      </c>
      <c r="E11697" t="s">
        <v>142</v>
      </c>
      <c r="F11697" s="1" t="s">
        <v>1070</v>
      </c>
    </row>
    <row r="11698" spans="1:6" x14ac:dyDescent="0.3">
      <c r="A11698" t="s">
        <v>5505</v>
      </c>
      <c r="B11698" t="s">
        <v>4061</v>
      </c>
      <c r="C11698" t="s">
        <v>4061</v>
      </c>
      <c r="D11698" s="1">
        <v>44173</v>
      </c>
      <c r="E11698" t="s">
        <v>142</v>
      </c>
      <c r="F11698" s="1" t="s">
        <v>1070</v>
      </c>
    </row>
    <row r="11699" spans="1:6" x14ac:dyDescent="0.3">
      <c r="A11699" t="s">
        <v>5506</v>
      </c>
      <c r="B11699" t="s">
        <v>4061</v>
      </c>
      <c r="C11699" t="s">
        <v>4061</v>
      </c>
      <c r="D11699" s="1">
        <v>44173</v>
      </c>
      <c r="E11699" t="s">
        <v>142</v>
      </c>
      <c r="F11699" s="1" t="s">
        <v>1070</v>
      </c>
    </row>
    <row r="11700" spans="1:6" x14ac:dyDescent="0.3">
      <c r="A11700" t="s">
        <v>5507</v>
      </c>
      <c r="B11700" t="s">
        <v>4061</v>
      </c>
      <c r="C11700" t="s">
        <v>4061</v>
      </c>
      <c r="D11700" s="1">
        <v>44173</v>
      </c>
      <c r="E11700" t="s">
        <v>142</v>
      </c>
      <c r="F11700" s="1" t="s">
        <v>1070</v>
      </c>
    </row>
    <row r="11701" spans="1:6" x14ac:dyDescent="0.3">
      <c r="A11701" t="s">
        <v>5508</v>
      </c>
      <c r="B11701" t="s">
        <v>4061</v>
      </c>
      <c r="C11701" t="s">
        <v>4061</v>
      </c>
      <c r="D11701" s="1">
        <v>44173</v>
      </c>
      <c r="E11701" t="s">
        <v>142</v>
      </c>
      <c r="F11701" s="1" t="s">
        <v>1070</v>
      </c>
    </row>
    <row r="11702" spans="1:6" x14ac:dyDescent="0.3">
      <c r="A11702" t="s">
        <v>5509</v>
      </c>
      <c r="B11702" t="s">
        <v>4061</v>
      </c>
      <c r="C11702" t="s">
        <v>4061</v>
      </c>
      <c r="D11702" s="1">
        <v>44173</v>
      </c>
      <c r="E11702" t="s">
        <v>142</v>
      </c>
      <c r="F11702" s="1" t="s">
        <v>1070</v>
      </c>
    </row>
    <row r="11703" spans="1:6" x14ac:dyDescent="0.3">
      <c r="A11703" t="s">
        <v>5510</v>
      </c>
      <c r="B11703" t="s">
        <v>4061</v>
      </c>
      <c r="C11703" t="s">
        <v>4061</v>
      </c>
      <c r="D11703" s="1">
        <v>44173</v>
      </c>
      <c r="E11703" t="s">
        <v>142</v>
      </c>
      <c r="F11703" s="1" t="s">
        <v>1070</v>
      </c>
    </row>
    <row r="11704" spans="1:6" x14ac:dyDescent="0.3">
      <c r="A11704" t="s">
        <v>5511</v>
      </c>
      <c r="B11704" t="s">
        <v>4061</v>
      </c>
      <c r="C11704" t="s">
        <v>4061</v>
      </c>
      <c r="D11704" s="1">
        <v>44173</v>
      </c>
      <c r="E11704" t="s">
        <v>142</v>
      </c>
      <c r="F11704" s="1" t="s">
        <v>1070</v>
      </c>
    </row>
    <row r="11705" spans="1:6" x14ac:dyDescent="0.3">
      <c r="A11705" t="s">
        <v>5512</v>
      </c>
      <c r="B11705" t="s">
        <v>4061</v>
      </c>
      <c r="C11705" t="s">
        <v>4061</v>
      </c>
      <c r="D11705" s="1">
        <v>44173</v>
      </c>
      <c r="E11705" t="s">
        <v>142</v>
      </c>
      <c r="F11705" s="1" t="s">
        <v>1070</v>
      </c>
    </row>
    <row r="11706" spans="1:6" x14ac:dyDescent="0.3">
      <c r="A11706" t="s">
        <v>5513</v>
      </c>
      <c r="B11706" t="s">
        <v>4061</v>
      </c>
      <c r="C11706" t="s">
        <v>4061</v>
      </c>
      <c r="D11706" s="1">
        <v>44173</v>
      </c>
      <c r="E11706" t="s">
        <v>142</v>
      </c>
      <c r="F11706" s="1" t="s">
        <v>1070</v>
      </c>
    </row>
    <row r="11707" spans="1:6" x14ac:dyDescent="0.3">
      <c r="A11707" t="s">
        <v>5514</v>
      </c>
      <c r="B11707" t="s">
        <v>4061</v>
      </c>
      <c r="C11707" t="s">
        <v>4061</v>
      </c>
      <c r="D11707" s="1">
        <v>44173</v>
      </c>
      <c r="E11707" t="s">
        <v>142</v>
      </c>
      <c r="F11707" s="1" t="s">
        <v>1070</v>
      </c>
    </row>
    <row r="11708" spans="1:6" x14ac:dyDescent="0.3">
      <c r="A11708" t="s">
        <v>5515</v>
      </c>
      <c r="B11708" t="s">
        <v>4061</v>
      </c>
      <c r="C11708" t="s">
        <v>4061</v>
      </c>
      <c r="D11708" s="1">
        <v>44159</v>
      </c>
      <c r="E11708" t="s">
        <v>142</v>
      </c>
      <c r="F11708" s="1">
        <v>44168</v>
      </c>
    </row>
    <row r="11709" spans="1:6" x14ac:dyDescent="0.3">
      <c r="A11709" t="s">
        <v>5516</v>
      </c>
      <c r="B11709" t="s">
        <v>4061</v>
      </c>
      <c r="C11709" t="s">
        <v>4061</v>
      </c>
      <c r="D11709" s="1">
        <v>44173</v>
      </c>
      <c r="E11709" t="s">
        <v>142</v>
      </c>
      <c r="F11709" s="1" t="s">
        <v>1070</v>
      </c>
    </row>
    <row r="11710" spans="1:6" x14ac:dyDescent="0.3">
      <c r="A11710" t="s">
        <v>5517</v>
      </c>
      <c r="B11710" t="s">
        <v>4061</v>
      </c>
      <c r="C11710" t="s">
        <v>4061</v>
      </c>
      <c r="D11710" s="1">
        <v>44173</v>
      </c>
      <c r="E11710" t="s">
        <v>142</v>
      </c>
      <c r="F11710" s="1" t="s">
        <v>1070</v>
      </c>
    </row>
    <row r="11711" spans="1:6" x14ac:dyDescent="0.3">
      <c r="A11711" t="s">
        <v>5518</v>
      </c>
      <c r="B11711" t="s">
        <v>4061</v>
      </c>
      <c r="C11711" t="s">
        <v>4061</v>
      </c>
      <c r="D11711" s="1">
        <v>44173</v>
      </c>
      <c r="E11711" t="s">
        <v>142</v>
      </c>
      <c r="F11711" s="1" t="s">
        <v>1070</v>
      </c>
    </row>
    <row r="11712" spans="1:6" x14ac:dyDescent="0.3">
      <c r="A11712" t="s">
        <v>5519</v>
      </c>
      <c r="B11712" t="s">
        <v>4061</v>
      </c>
      <c r="C11712" t="s">
        <v>4061</v>
      </c>
      <c r="D11712" s="1">
        <v>44173</v>
      </c>
      <c r="E11712" t="s">
        <v>142</v>
      </c>
      <c r="F11712" s="1" t="s">
        <v>1070</v>
      </c>
    </row>
    <row r="11713" spans="1:6" x14ac:dyDescent="0.3">
      <c r="A11713" t="s">
        <v>5520</v>
      </c>
      <c r="B11713" t="s">
        <v>4061</v>
      </c>
      <c r="C11713" t="s">
        <v>4061</v>
      </c>
      <c r="D11713" s="1">
        <v>44173</v>
      </c>
      <c r="E11713" t="s">
        <v>142</v>
      </c>
      <c r="F11713" s="1" t="s">
        <v>1070</v>
      </c>
    </row>
    <row r="11714" spans="1:6" x14ac:dyDescent="0.3">
      <c r="A11714" t="s">
        <v>5521</v>
      </c>
      <c r="B11714" t="s">
        <v>4061</v>
      </c>
      <c r="C11714" t="s">
        <v>4061</v>
      </c>
      <c r="D11714" s="1">
        <v>44173</v>
      </c>
      <c r="E11714" t="s">
        <v>142</v>
      </c>
      <c r="F11714" s="1" t="s">
        <v>1070</v>
      </c>
    </row>
    <row r="11715" spans="1:6" x14ac:dyDescent="0.3">
      <c r="A11715" t="s">
        <v>5522</v>
      </c>
      <c r="B11715" t="s">
        <v>4061</v>
      </c>
      <c r="C11715" t="s">
        <v>4061</v>
      </c>
      <c r="D11715" s="1">
        <v>44173</v>
      </c>
      <c r="E11715" t="s">
        <v>142</v>
      </c>
      <c r="F11715" s="1" t="s">
        <v>1070</v>
      </c>
    </row>
    <row r="11716" spans="1:6" x14ac:dyDescent="0.3">
      <c r="A11716" t="s">
        <v>5523</v>
      </c>
      <c r="B11716" t="s">
        <v>4061</v>
      </c>
      <c r="C11716" t="s">
        <v>4061</v>
      </c>
      <c r="D11716" s="1">
        <v>44173</v>
      </c>
      <c r="E11716" t="s">
        <v>142</v>
      </c>
      <c r="F11716" s="1" t="s">
        <v>1070</v>
      </c>
    </row>
    <row r="11717" spans="1:6" x14ac:dyDescent="0.3">
      <c r="A11717" t="s">
        <v>5524</v>
      </c>
      <c r="B11717" t="s">
        <v>4061</v>
      </c>
      <c r="C11717" t="s">
        <v>4061</v>
      </c>
      <c r="D11717" s="1">
        <v>44173</v>
      </c>
      <c r="E11717" t="s">
        <v>142</v>
      </c>
      <c r="F11717" s="1" t="s">
        <v>1070</v>
      </c>
    </row>
    <row r="11718" spans="1:6" x14ac:dyDescent="0.3">
      <c r="A11718" t="s">
        <v>5525</v>
      </c>
      <c r="B11718" t="s">
        <v>4061</v>
      </c>
      <c r="C11718" t="s">
        <v>4061</v>
      </c>
      <c r="D11718" s="1">
        <v>44173</v>
      </c>
      <c r="E11718" t="s">
        <v>142</v>
      </c>
      <c r="F11718" s="1" t="s">
        <v>1070</v>
      </c>
    </row>
    <row r="11719" spans="1:6" x14ac:dyDescent="0.3">
      <c r="A11719" t="s">
        <v>5526</v>
      </c>
      <c r="B11719" t="s">
        <v>4061</v>
      </c>
      <c r="C11719" t="s">
        <v>4061</v>
      </c>
      <c r="D11719" s="1">
        <v>44173</v>
      </c>
      <c r="E11719" t="s">
        <v>142</v>
      </c>
      <c r="F11719" s="1" t="s">
        <v>1070</v>
      </c>
    </row>
    <row r="11720" spans="1:6" x14ac:dyDescent="0.3">
      <c r="A11720" t="s">
        <v>5527</v>
      </c>
      <c r="B11720" t="s">
        <v>4061</v>
      </c>
      <c r="C11720" t="s">
        <v>4061</v>
      </c>
      <c r="D11720" s="1">
        <v>44173</v>
      </c>
      <c r="E11720" t="s">
        <v>142</v>
      </c>
      <c r="F11720" s="1" t="s">
        <v>1070</v>
      </c>
    </row>
    <row r="11721" spans="1:6" x14ac:dyDescent="0.3">
      <c r="A11721" t="s">
        <v>5528</v>
      </c>
      <c r="B11721" t="s">
        <v>4061</v>
      </c>
      <c r="C11721" t="s">
        <v>4061</v>
      </c>
      <c r="D11721" s="1">
        <v>44173</v>
      </c>
      <c r="E11721" t="s">
        <v>142</v>
      </c>
      <c r="F11721" s="1" t="s">
        <v>1070</v>
      </c>
    </row>
    <row r="11722" spans="1:6" x14ac:dyDescent="0.3">
      <c r="A11722" t="s">
        <v>5529</v>
      </c>
      <c r="B11722" t="s">
        <v>4061</v>
      </c>
      <c r="C11722" t="s">
        <v>4061</v>
      </c>
      <c r="D11722" s="1">
        <v>44173</v>
      </c>
      <c r="E11722" t="s">
        <v>142</v>
      </c>
      <c r="F11722" s="1" t="s">
        <v>1070</v>
      </c>
    </row>
    <row r="11723" spans="1:6" x14ac:dyDescent="0.3">
      <c r="A11723" t="s">
        <v>5530</v>
      </c>
      <c r="B11723" t="s">
        <v>4061</v>
      </c>
      <c r="C11723" t="s">
        <v>4061</v>
      </c>
      <c r="D11723" s="1">
        <v>44173</v>
      </c>
      <c r="E11723" t="s">
        <v>142</v>
      </c>
      <c r="F11723" s="1" t="s">
        <v>1070</v>
      </c>
    </row>
    <row r="11724" spans="1:6" x14ac:dyDescent="0.3">
      <c r="A11724" t="s">
        <v>5531</v>
      </c>
      <c r="B11724" t="s">
        <v>4061</v>
      </c>
      <c r="C11724" t="s">
        <v>4061</v>
      </c>
      <c r="D11724" s="1">
        <v>44173</v>
      </c>
      <c r="E11724" t="s">
        <v>142</v>
      </c>
      <c r="F11724" s="1" t="s">
        <v>1070</v>
      </c>
    </row>
    <row r="11725" spans="1:6" x14ac:dyDescent="0.3">
      <c r="A11725" t="s">
        <v>5532</v>
      </c>
      <c r="B11725" t="s">
        <v>4061</v>
      </c>
      <c r="C11725" t="s">
        <v>4061</v>
      </c>
      <c r="D11725" s="1">
        <v>44173</v>
      </c>
      <c r="E11725" t="s">
        <v>142</v>
      </c>
      <c r="F11725" s="1" t="s">
        <v>1070</v>
      </c>
    </row>
    <row r="11726" spans="1:6" x14ac:dyDescent="0.3">
      <c r="A11726" t="s">
        <v>5533</v>
      </c>
      <c r="B11726" t="s">
        <v>4061</v>
      </c>
      <c r="C11726" t="s">
        <v>4061</v>
      </c>
      <c r="D11726" s="1">
        <v>44173</v>
      </c>
      <c r="E11726" t="s">
        <v>142</v>
      </c>
      <c r="F11726" s="1" t="s">
        <v>1070</v>
      </c>
    </row>
    <row r="11727" spans="1:6" x14ac:dyDescent="0.3">
      <c r="A11727" t="s">
        <v>5534</v>
      </c>
      <c r="B11727" t="s">
        <v>4061</v>
      </c>
      <c r="C11727" t="s">
        <v>4061</v>
      </c>
      <c r="D11727" s="1">
        <v>44173</v>
      </c>
      <c r="E11727" t="s">
        <v>142</v>
      </c>
      <c r="F11727" s="1" t="s">
        <v>1070</v>
      </c>
    </row>
    <row r="11728" spans="1:6" x14ac:dyDescent="0.3">
      <c r="A11728" t="s">
        <v>5535</v>
      </c>
      <c r="B11728" t="s">
        <v>4061</v>
      </c>
      <c r="C11728" t="s">
        <v>4061</v>
      </c>
      <c r="D11728" s="1">
        <v>44173</v>
      </c>
      <c r="E11728" t="s">
        <v>142</v>
      </c>
      <c r="F11728" s="1" t="s">
        <v>1070</v>
      </c>
    </row>
    <row r="11729" spans="1:6" x14ac:dyDescent="0.3">
      <c r="A11729" t="s">
        <v>5536</v>
      </c>
      <c r="B11729" t="s">
        <v>4061</v>
      </c>
      <c r="C11729" t="s">
        <v>4061</v>
      </c>
      <c r="D11729" s="1">
        <v>44173</v>
      </c>
      <c r="E11729" t="s">
        <v>142</v>
      </c>
      <c r="F11729" s="1" t="s">
        <v>1070</v>
      </c>
    </row>
    <row r="11730" spans="1:6" x14ac:dyDescent="0.3">
      <c r="A11730" t="s">
        <v>5537</v>
      </c>
      <c r="B11730" t="s">
        <v>4061</v>
      </c>
      <c r="C11730" t="s">
        <v>4061</v>
      </c>
      <c r="D11730" s="1">
        <v>44173</v>
      </c>
      <c r="E11730" t="s">
        <v>142</v>
      </c>
      <c r="F11730" s="1" t="s">
        <v>1070</v>
      </c>
    </row>
    <row r="11731" spans="1:6" x14ac:dyDescent="0.3">
      <c r="A11731" t="s">
        <v>5538</v>
      </c>
      <c r="B11731" t="s">
        <v>4061</v>
      </c>
      <c r="C11731" t="s">
        <v>4061</v>
      </c>
      <c r="D11731" s="1">
        <v>44173</v>
      </c>
      <c r="E11731" t="s">
        <v>142</v>
      </c>
      <c r="F11731" s="1" t="s">
        <v>1070</v>
      </c>
    </row>
    <row r="11732" spans="1:6" x14ac:dyDescent="0.3">
      <c r="A11732" t="s">
        <v>5539</v>
      </c>
      <c r="B11732" t="s">
        <v>4061</v>
      </c>
      <c r="C11732" t="s">
        <v>4061</v>
      </c>
      <c r="D11732" s="1">
        <v>44173</v>
      </c>
      <c r="E11732" t="s">
        <v>142</v>
      </c>
      <c r="F11732" s="1" t="s">
        <v>1070</v>
      </c>
    </row>
    <row r="11733" spans="1:6" x14ac:dyDescent="0.3">
      <c r="A11733" t="s">
        <v>5540</v>
      </c>
      <c r="B11733" t="s">
        <v>4061</v>
      </c>
      <c r="C11733" t="s">
        <v>4061</v>
      </c>
      <c r="D11733" s="1">
        <v>44173</v>
      </c>
      <c r="E11733" t="s">
        <v>142</v>
      </c>
      <c r="F11733" s="1" t="s">
        <v>1070</v>
      </c>
    </row>
    <row r="11734" spans="1:6" x14ac:dyDescent="0.3">
      <c r="A11734" t="s">
        <v>5541</v>
      </c>
      <c r="B11734" t="s">
        <v>4061</v>
      </c>
      <c r="C11734" t="s">
        <v>4061</v>
      </c>
      <c r="D11734" s="1">
        <v>44173</v>
      </c>
      <c r="E11734" t="s">
        <v>142</v>
      </c>
      <c r="F11734" s="1" t="s">
        <v>1070</v>
      </c>
    </row>
    <row r="11735" spans="1:6" x14ac:dyDescent="0.3">
      <c r="A11735" t="s">
        <v>5542</v>
      </c>
      <c r="B11735" t="s">
        <v>4061</v>
      </c>
      <c r="C11735" t="s">
        <v>4061</v>
      </c>
      <c r="D11735" s="1">
        <v>44173</v>
      </c>
      <c r="E11735" t="s">
        <v>142</v>
      </c>
      <c r="F11735" s="1" t="s">
        <v>1070</v>
      </c>
    </row>
    <row r="11736" spans="1:6" x14ac:dyDescent="0.3">
      <c r="A11736" t="s">
        <v>5543</v>
      </c>
      <c r="B11736" t="s">
        <v>4061</v>
      </c>
      <c r="C11736" t="s">
        <v>4061</v>
      </c>
      <c r="D11736" s="1">
        <v>44173</v>
      </c>
      <c r="E11736" t="s">
        <v>142</v>
      </c>
      <c r="F11736" s="1" t="s">
        <v>1070</v>
      </c>
    </row>
    <row r="11737" spans="1:6" x14ac:dyDescent="0.3">
      <c r="A11737" t="s">
        <v>5544</v>
      </c>
      <c r="B11737" t="s">
        <v>4061</v>
      </c>
      <c r="C11737" t="s">
        <v>4061</v>
      </c>
      <c r="D11737" s="1">
        <v>44159</v>
      </c>
      <c r="E11737" t="s">
        <v>142</v>
      </c>
      <c r="F11737" s="1">
        <v>44168</v>
      </c>
    </row>
    <row r="11738" spans="1:6" x14ac:dyDescent="0.3">
      <c r="A11738" t="s">
        <v>5545</v>
      </c>
      <c r="B11738" t="s">
        <v>4061</v>
      </c>
      <c r="C11738" t="s">
        <v>4061</v>
      </c>
      <c r="D11738" s="1">
        <v>44173</v>
      </c>
      <c r="E11738" t="s">
        <v>142</v>
      </c>
      <c r="F11738" s="1" t="s">
        <v>1070</v>
      </c>
    </row>
    <row r="11739" spans="1:6" x14ac:dyDescent="0.3">
      <c r="A11739" t="s">
        <v>5546</v>
      </c>
      <c r="B11739" t="s">
        <v>4061</v>
      </c>
      <c r="C11739" t="s">
        <v>4061</v>
      </c>
      <c r="D11739" s="1">
        <v>44173</v>
      </c>
      <c r="E11739" t="s">
        <v>142</v>
      </c>
      <c r="F11739" s="1" t="s">
        <v>1070</v>
      </c>
    </row>
    <row r="11740" spans="1:6" x14ac:dyDescent="0.3">
      <c r="A11740" t="s">
        <v>5547</v>
      </c>
      <c r="B11740" t="s">
        <v>4061</v>
      </c>
      <c r="C11740" t="s">
        <v>4061</v>
      </c>
      <c r="D11740" s="1">
        <v>44173</v>
      </c>
      <c r="E11740" t="s">
        <v>142</v>
      </c>
      <c r="F11740" s="1" t="s">
        <v>1070</v>
      </c>
    </row>
    <row r="11741" spans="1:6" x14ac:dyDescent="0.3">
      <c r="A11741" t="s">
        <v>5548</v>
      </c>
      <c r="B11741" t="s">
        <v>4061</v>
      </c>
      <c r="C11741" t="s">
        <v>4061</v>
      </c>
      <c r="D11741" s="1">
        <v>44173</v>
      </c>
      <c r="E11741" t="s">
        <v>142</v>
      </c>
      <c r="F11741" s="1" t="s">
        <v>1070</v>
      </c>
    </row>
    <row r="11742" spans="1:6" x14ac:dyDescent="0.3">
      <c r="A11742" t="s">
        <v>5549</v>
      </c>
      <c r="B11742" t="s">
        <v>4061</v>
      </c>
      <c r="C11742" t="s">
        <v>4061</v>
      </c>
      <c r="D11742" s="1">
        <v>44173</v>
      </c>
      <c r="E11742" t="s">
        <v>142</v>
      </c>
      <c r="F11742" s="1" t="s">
        <v>1070</v>
      </c>
    </row>
    <row r="11743" spans="1:6" x14ac:dyDescent="0.3">
      <c r="A11743" t="s">
        <v>5550</v>
      </c>
      <c r="B11743" t="s">
        <v>4061</v>
      </c>
      <c r="C11743" t="s">
        <v>4061</v>
      </c>
      <c r="D11743" s="1">
        <v>44173</v>
      </c>
      <c r="E11743" t="s">
        <v>142</v>
      </c>
      <c r="F11743" s="1" t="s">
        <v>1070</v>
      </c>
    </row>
    <row r="11744" spans="1:6" x14ac:dyDescent="0.3">
      <c r="A11744" t="s">
        <v>5551</v>
      </c>
      <c r="B11744" t="s">
        <v>4061</v>
      </c>
      <c r="C11744" t="s">
        <v>4061</v>
      </c>
      <c r="D11744" s="1">
        <v>44173</v>
      </c>
      <c r="E11744" t="s">
        <v>142</v>
      </c>
      <c r="F11744" s="1" t="s">
        <v>1070</v>
      </c>
    </row>
    <row r="11745" spans="1:6" x14ac:dyDescent="0.3">
      <c r="A11745" t="s">
        <v>5552</v>
      </c>
      <c r="B11745" t="s">
        <v>4061</v>
      </c>
      <c r="C11745" t="s">
        <v>4061</v>
      </c>
      <c r="D11745" s="1">
        <v>44173</v>
      </c>
      <c r="E11745" t="s">
        <v>142</v>
      </c>
      <c r="F11745" s="1" t="s">
        <v>1070</v>
      </c>
    </row>
    <row r="11746" spans="1:6" x14ac:dyDescent="0.3">
      <c r="A11746" t="s">
        <v>5553</v>
      </c>
      <c r="B11746" t="s">
        <v>4061</v>
      </c>
      <c r="C11746" t="s">
        <v>4061</v>
      </c>
      <c r="D11746" s="1">
        <v>44173</v>
      </c>
      <c r="E11746" t="s">
        <v>142</v>
      </c>
      <c r="F11746" s="1" t="s">
        <v>1070</v>
      </c>
    </row>
    <row r="11747" spans="1:6" x14ac:dyDescent="0.3">
      <c r="A11747" t="s">
        <v>5554</v>
      </c>
      <c r="B11747" t="s">
        <v>4061</v>
      </c>
      <c r="C11747" t="s">
        <v>4061</v>
      </c>
      <c r="D11747" s="1">
        <v>44173</v>
      </c>
      <c r="E11747" t="s">
        <v>142</v>
      </c>
      <c r="F11747" s="1" t="s">
        <v>1070</v>
      </c>
    </row>
    <row r="11748" spans="1:6" x14ac:dyDescent="0.3">
      <c r="A11748" t="s">
        <v>5555</v>
      </c>
      <c r="B11748" t="s">
        <v>4061</v>
      </c>
      <c r="C11748" t="s">
        <v>4061</v>
      </c>
      <c r="D11748" s="1">
        <v>44173</v>
      </c>
      <c r="E11748" t="s">
        <v>142</v>
      </c>
      <c r="F11748" s="1" t="s">
        <v>1070</v>
      </c>
    </row>
    <row r="11749" spans="1:6" x14ac:dyDescent="0.3">
      <c r="A11749" t="s">
        <v>5556</v>
      </c>
      <c r="B11749" t="s">
        <v>4061</v>
      </c>
      <c r="C11749" t="s">
        <v>4061</v>
      </c>
      <c r="D11749" s="1">
        <v>44173</v>
      </c>
      <c r="E11749" t="s">
        <v>142</v>
      </c>
      <c r="F11749" s="1" t="s">
        <v>1070</v>
      </c>
    </row>
    <row r="11750" spans="1:6" x14ac:dyDescent="0.3">
      <c r="A11750" t="s">
        <v>5557</v>
      </c>
      <c r="B11750" t="s">
        <v>4061</v>
      </c>
      <c r="C11750" t="s">
        <v>4061</v>
      </c>
      <c r="D11750" s="1">
        <v>44173</v>
      </c>
      <c r="E11750" t="s">
        <v>142</v>
      </c>
      <c r="F11750" s="1" t="s">
        <v>1070</v>
      </c>
    </row>
    <row r="11751" spans="1:6" x14ac:dyDescent="0.3">
      <c r="A11751" t="s">
        <v>5558</v>
      </c>
      <c r="B11751" t="s">
        <v>4061</v>
      </c>
      <c r="C11751" t="s">
        <v>4061</v>
      </c>
      <c r="D11751" s="1">
        <v>44173</v>
      </c>
      <c r="E11751" t="s">
        <v>142</v>
      </c>
      <c r="F11751" s="1" t="s">
        <v>1070</v>
      </c>
    </row>
    <row r="11752" spans="1:6" x14ac:dyDescent="0.3">
      <c r="A11752" t="s">
        <v>5559</v>
      </c>
      <c r="B11752" t="s">
        <v>4061</v>
      </c>
      <c r="C11752" t="s">
        <v>4061</v>
      </c>
      <c r="D11752" s="1">
        <v>44173</v>
      </c>
      <c r="E11752" t="s">
        <v>142</v>
      </c>
      <c r="F11752" s="1" t="s">
        <v>1070</v>
      </c>
    </row>
    <row r="11753" spans="1:6" x14ac:dyDescent="0.3">
      <c r="A11753" t="s">
        <v>5560</v>
      </c>
      <c r="B11753" t="s">
        <v>4061</v>
      </c>
      <c r="C11753" t="s">
        <v>4061</v>
      </c>
      <c r="D11753" s="1">
        <v>44173</v>
      </c>
      <c r="E11753" t="s">
        <v>142</v>
      </c>
      <c r="F11753" s="1" t="s">
        <v>1070</v>
      </c>
    </row>
    <row r="11754" spans="1:6" x14ac:dyDescent="0.3">
      <c r="A11754" t="s">
        <v>5561</v>
      </c>
      <c r="B11754" t="s">
        <v>4061</v>
      </c>
      <c r="C11754" t="s">
        <v>4061</v>
      </c>
      <c r="D11754" s="1">
        <v>44173</v>
      </c>
      <c r="E11754" t="s">
        <v>142</v>
      </c>
      <c r="F11754" s="1" t="s">
        <v>1070</v>
      </c>
    </row>
    <row r="11755" spans="1:6" x14ac:dyDescent="0.3">
      <c r="A11755" t="s">
        <v>5562</v>
      </c>
      <c r="B11755" t="s">
        <v>4061</v>
      </c>
      <c r="C11755" t="s">
        <v>4061</v>
      </c>
      <c r="D11755" s="1">
        <v>44173</v>
      </c>
      <c r="E11755" t="s">
        <v>142</v>
      </c>
      <c r="F11755" s="1" t="s">
        <v>1070</v>
      </c>
    </row>
    <row r="11756" spans="1:6" x14ac:dyDescent="0.3">
      <c r="A11756" t="s">
        <v>5563</v>
      </c>
      <c r="B11756" t="s">
        <v>4061</v>
      </c>
      <c r="C11756" t="s">
        <v>4061</v>
      </c>
      <c r="D11756" s="1">
        <v>44173</v>
      </c>
      <c r="E11756" t="s">
        <v>142</v>
      </c>
      <c r="F11756" s="1" t="s">
        <v>1070</v>
      </c>
    </row>
    <row r="11757" spans="1:6" x14ac:dyDescent="0.3">
      <c r="A11757" t="s">
        <v>5564</v>
      </c>
      <c r="B11757" t="s">
        <v>4061</v>
      </c>
      <c r="C11757" t="s">
        <v>4061</v>
      </c>
      <c r="D11757" s="1">
        <v>44173</v>
      </c>
      <c r="E11757" t="s">
        <v>142</v>
      </c>
      <c r="F11757" s="1" t="s">
        <v>1070</v>
      </c>
    </row>
    <row r="11758" spans="1:6" x14ac:dyDescent="0.3">
      <c r="A11758" t="s">
        <v>5565</v>
      </c>
      <c r="B11758" t="s">
        <v>4061</v>
      </c>
      <c r="C11758" t="s">
        <v>4061</v>
      </c>
      <c r="D11758" s="1">
        <v>44173</v>
      </c>
      <c r="E11758" t="s">
        <v>142</v>
      </c>
      <c r="F11758" s="1" t="s">
        <v>1070</v>
      </c>
    </row>
    <row r="11759" spans="1:6" x14ac:dyDescent="0.3">
      <c r="A11759" t="s">
        <v>5566</v>
      </c>
      <c r="B11759" t="s">
        <v>4061</v>
      </c>
      <c r="C11759" t="s">
        <v>4061</v>
      </c>
      <c r="D11759" s="1">
        <v>44173</v>
      </c>
      <c r="E11759" t="s">
        <v>142</v>
      </c>
      <c r="F11759" s="1" t="s">
        <v>1070</v>
      </c>
    </row>
    <row r="11760" spans="1:6" x14ac:dyDescent="0.3">
      <c r="A11760" t="s">
        <v>5567</v>
      </c>
      <c r="B11760" t="s">
        <v>4061</v>
      </c>
      <c r="C11760" t="s">
        <v>4061</v>
      </c>
      <c r="D11760" s="1">
        <v>44173</v>
      </c>
      <c r="E11760" t="s">
        <v>142</v>
      </c>
      <c r="F11760" s="1" t="s">
        <v>1070</v>
      </c>
    </row>
    <row r="11761" spans="1:6" x14ac:dyDescent="0.3">
      <c r="A11761" t="s">
        <v>5568</v>
      </c>
      <c r="B11761" t="s">
        <v>4061</v>
      </c>
      <c r="C11761" t="s">
        <v>4061</v>
      </c>
      <c r="D11761" s="1">
        <v>44173</v>
      </c>
      <c r="E11761" t="s">
        <v>142</v>
      </c>
      <c r="F11761" s="1" t="s">
        <v>1070</v>
      </c>
    </row>
    <row r="11762" spans="1:6" x14ac:dyDescent="0.3">
      <c r="A11762" t="s">
        <v>5569</v>
      </c>
      <c r="B11762" t="s">
        <v>4061</v>
      </c>
      <c r="C11762" t="s">
        <v>4061</v>
      </c>
      <c r="D11762" s="1">
        <v>44173</v>
      </c>
      <c r="E11762" t="s">
        <v>142</v>
      </c>
      <c r="F11762" s="1" t="s">
        <v>1070</v>
      </c>
    </row>
    <row r="11763" spans="1:6" x14ac:dyDescent="0.3">
      <c r="A11763" t="s">
        <v>5570</v>
      </c>
      <c r="B11763" t="s">
        <v>4061</v>
      </c>
      <c r="C11763" t="s">
        <v>4061</v>
      </c>
      <c r="D11763" s="1">
        <v>44173</v>
      </c>
      <c r="E11763" t="s">
        <v>142</v>
      </c>
      <c r="F11763" s="1" t="s">
        <v>1070</v>
      </c>
    </row>
    <row r="11764" spans="1:6" x14ac:dyDescent="0.3">
      <c r="A11764" t="s">
        <v>5571</v>
      </c>
      <c r="B11764" t="s">
        <v>4061</v>
      </c>
      <c r="C11764" t="s">
        <v>4061</v>
      </c>
      <c r="D11764" s="1">
        <v>44173</v>
      </c>
      <c r="E11764" t="s">
        <v>142</v>
      </c>
      <c r="F11764" s="1" t="s">
        <v>1070</v>
      </c>
    </row>
    <row r="11765" spans="1:6" x14ac:dyDescent="0.3">
      <c r="A11765" t="s">
        <v>5572</v>
      </c>
      <c r="B11765" t="s">
        <v>4061</v>
      </c>
      <c r="C11765" t="s">
        <v>4061</v>
      </c>
      <c r="D11765" s="1">
        <v>44173</v>
      </c>
      <c r="E11765" t="s">
        <v>142</v>
      </c>
      <c r="F11765" s="1" t="s">
        <v>1070</v>
      </c>
    </row>
    <row r="11766" spans="1:6" x14ac:dyDescent="0.3">
      <c r="A11766" t="s">
        <v>5573</v>
      </c>
      <c r="B11766" t="s">
        <v>4061</v>
      </c>
      <c r="C11766" t="s">
        <v>4061</v>
      </c>
      <c r="D11766" s="1">
        <v>44173</v>
      </c>
      <c r="E11766" t="s">
        <v>142</v>
      </c>
      <c r="F11766" s="1" t="s">
        <v>1070</v>
      </c>
    </row>
    <row r="11767" spans="1:6" x14ac:dyDescent="0.3">
      <c r="A11767" t="s">
        <v>5574</v>
      </c>
      <c r="B11767" t="s">
        <v>4061</v>
      </c>
      <c r="C11767" t="s">
        <v>4061</v>
      </c>
      <c r="D11767" s="1">
        <v>44173</v>
      </c>
      <c r="E11767" t="s">
        <v>142</v>
      </c>
      <c r="F11767" s="1" t="s">
        <v>1070</v>
      </c>
    </row>
    <row r="11768" spans="1:6" x14ac:dyDescent="0.3">
      <c r="A11768" t="s">
        <v>5575</v>
      </c>
      <c r="B11768" t="s">
        <v>4061</v>
      </c>
      <c r="C11768" t="s">
        <v>4061</v>
      </c>
      <c r="D11768" s="1">
        <v>44173</v>
      </c>
      <c r="E11768" t="s">
        <v>142</v>
      </c>
      <c r="F11768" s="1" t="s">
        <v>1070</v>
      </c>
    </row>
    <row r="11769" spans="1:6" x14ac:dyDescent="0.3">
      <c r="A11769" t="s">
        <v>5576</v>
      </c>
      <c r="B11769" t="s">
        <v>4061</v>
      </c>
      <c r="C11769" t="s">
        <v>4061</v>
      </c>
      <c r="D11769" s="1">
        <v>44173</v>
      </c>
      <c r="E11769" t="s">
        <v>142</v>
      </c>
      <c r="F11769" s="1" t="s">
        <v>1070</v>
      </c>
    </row>
    <row r="11770" spans="1:6" x14ac:dyDescent="0.3">
      <c r="A11770" t="s">
        <v>5577</v>
      </c>
      <c r="B11770" t="s">
        <v>4061</v>
      </c>
      <c r="C11770" t="s">
        <v>4061</v>
      </c>
      <c r="D11770" s="1">
        <v>44173</v>
      </c>
      <c r="E11770" t="s">
        <v>142</v>
      </c>
      <c r="F11770" s="1" t="s">
        <v>1070</v>
      </c>
    </row>
    <row r="11771" spans="1:6" x14ac:dyDescent="0.3">
      <c r="A11771" t="s">
        <v>5578</v>
      </c>
      <c r="B11771" t="s">
        <v>4061</v>
      </c>
      <c r="C11771" t="s">
        <v>4061</v>
      </c>
      <c r="D11771" s="1">
        <v>44173</v>
      </c>
      <c r="E11771" t="s">
        <v>142</v>
      </c>
      <c r="F11771" s="1" t="s">
        <v>1070</v>
      </c>
    </row>
    <row r="11772" spans="1:6" x14ac:dyDescent="0.3">
      <c r="A11772" t="s">
        <v>5579</v>
      </c>
      <c r="B11772" t="s">
        <v>4061</v>
      </c>
      <c r="C11772" t="s">
        <v>4061</v>
      </c>
      <c r="D11772" s="1">
        <v>44173</v>
      </c>
      <c r="E11772" t="s">
        <v>142</v>
      </c>
      <c r="F11772" s="1" t="s">
        <v>1070</v>
      </c>
    </row>
    <row r="11773" spans="1:6" x14ac:dyDescent="0.3">
      <c r="A11773" t="s">
        <v>5580</v>
      </c>
      <c r="B11773" t="s">
        <v>4061</v>
      </c>
      <c r="C11773" t="s">
        <v>4061</v>
      </c>
      <c r="D11773" s="1">
        <v>44173</v>
      </c>
      <c r="E11773" t="s">
        <v>142</v>
      </c>
      <c r="F11773" s="1" t="s">
        <v>1070</v>
      </c>
    </row>
    <row r="11774" spans="1:6" x14ac:dyDescent="0.3">
      <c r="A11774" t="s">
        <v>5581</v>
      </c>
      <c r="B11774" t="s">
        <v>4061</v>
      </c>
      <c r="C11774" t="s">
        <v>4061</v>
      </c>
      <c r="D11774" s="1">
        <v>44173</v>
      </c>
      <c r="E11774" t="s">
        <v>142</v>
      </c>
      <c r="F11774" s="1" t="s">
        <v>1070</v>
      </c>
    </row>
    <row r="11775" spans="1:6" x14ac:dyDescent="0.3">
      <c r="A11775" t="s">
        <v>5582</v>
      </c>
      <c r="B11775" t="s">
        <v>4061</v>
      </c>
      <c r="C11775" t="s">
        <v>4061</v>
      </c>
      <c r="D11775" s="1">
        <v>44173</v>
      </c>
      <c r="E11775" t="s">
        <v>142</v>
      </c>
      <c r="F11775" s="1" t="s">
        <v>1070</v>
      </c>
    </row>
    <row r="11776" spans="1:6" x14ac:dyDescent="0.3">
      <c r="A11776" t="s">
        <v>6266</v>
      </c>
      <c r="B11776" t="s">
        <v>153</v>
      </c>
      <c r="C11776" t="s">
        <v>153</v>
      </c>
      <c r="D11776" s="1">
        <v>44214</v>
      </c>
      <c r="E11776" t="s">
        <v>146</v>
      </c>
      <c r="F11776" s="1">
        <v>44215</v>
      </c>
    </row>
    <row r="11777" spans="1:6" x14ac:dyDescent="0.3">
      <c r="A11777" t="s">
        <v>638</v>
      </c>
      <c r="B11777" t="s">
        <v>4061</v>
      </c>
      <c r="C11777" t="s">
        <v>4061</v>
      </c>
      <c r="D11777" s="1">
        <v>44173</v>
      </c>
      <c r="E11777" t="s">
        <v>146</v>
      </c>
      <c r="F11777" s="1">
        <v>44229</v>
      </c>
    </row>
    <row r="11778" spans="1:6" x14ac:dyDescent="0.3">
      <c r="A11778" t="s">
        <v>599</v>
      </c>
      <c r="B11778" t="s">
        <v>4061</v>
      </c>
      <c r="C11778" t="s">
        <v>4061</v>
      </c>
      <c r="D11778" s="1">
        <v>44173</v>
      </c>
      <c r="E11778" t="s">
        <v>146</v>
      </c>
      <c r="F11778" s="1">
        <v>44229</v>
      </c>
    </row>
    <row r="11779" spans="1:6" x14ac:dyDescent="0.3">
      <c r="A11779" t="s">
        <v>4053</v>
      </c>
      <c r="B11779" t="s">
        <v>153</v>
      </c>
      <c r="C11779" t="s">
        <v>153</v>
      </c>
      <c r="D11779" s="1">
        <v>44109</v>
      </c>
      <c r="E11779" t="s">
        <v>142</v>
      </c>
      <c r="F11779" s="1">
        <v>44111</v>
      </c>
    </row>
    <row r="11780" spans="1:6" x14ac:dyDescent="0.3">
      <c r="A11780" t="s">
        <v>587</v>
      </c>
      <c r="B11780" t="s">
        <v>153</v>
      </c>
      <c r="C11780" t="s">
        <v>153</v>
      </c>
      <c r="D11780" s="1">
        <v>44173</v>
      </c>
      <c r="E11780" t="s">
        <v>146</v>
      </c>
      <c r="F11780" s="1" t="s">
        <v>1070</v>
      </c>
    </row>
    <row r="11781" spans="1:6" x14ac:dyDescent="0.3">
      <c r="A11781" t="s">
        <v>486</v>
      </c>
      <c r="B11781" t="s">
        <v>174</v>
      </c>
      <c r="C11781" t="s">
        <v>1072</v>
      </c>
      <c r="D11781" s="1">
        <v>44012</v>
      </c>
      <c r="E11781" t="s">
        <v>142</v>
      </c>
      <c r="F11781" s="1">
        <v>44013</v>
      </c>
    </row>
    <row r="11782" spans="1:6" x14ac:dyDescent="0.3">
      <c r="A11782" t="s">
        <v>4213</v>
      </c>
      <c r="B11782" t="s">
        <v>153</v>
      </c>
      <c r="C11782" t="s">
        <v>153</v>
      </c>
      <c r="D11782" s="1">
        <v>44173</v>
      </c>
      <c r="E11782" t="s">
        <v>146</v>
      </c>
      <c r="F11782" s="1" t="s">
        <v>1070</v>
      </c>
    </row>
    <row r="11783" spans="1:6" x14ac:dyDescent="0.3">
      <c r="A11783" t="s">
        <v>1687</v>
      </c>
      <c r="B11783" t="s">
        <v>153</v>
      </c>
      <c r="C11783" t="s">
        <v>153</v>
      </c>
      <c r="D11783" s="1">
        <v>44046</v>
      </c>
      <c r="E11783" t="s">
        <v>142</v>
      </c>
      <c r="F11783" s="1">
        <v>44057</v>
      </c>
    </row>
    <row r="11784" spans="1:6" x14ac:dyDescent="0.3">
      <c r="A11784" t="s">
        <v>1102</v>
      </c>
      <c r="B11784" t="s">
        <v>153</v>
      </c>
      <c r="C11784" t="s">
        <v>153</v>
      </c>
      <c r="D11784" s="1">
        <v>44020</v>
      </c>
      <c r="E11784" t="s">
        <v>142</v>
      </c>
      <c r="F11784" s="1">
        <v>44020</v>
      </c>
    </row>
    <row r="11785" spans="1:6" x14ac:dyDescent="0.3">
      <c r="A11785" t="s">
        <v>821</v>
      </c>
      <c r="B11785" t="s">
        <v>153</v>
      </c>
      <c r="C11785" t="s">
        <v>153</v>
      </c>
      <c r="D11785" s="1">
        <v>44173</v>
      </c>
      <c r="E11785" t="s">
        <v>146</v>
      </c>
      <c r="F11785" s="1" t="s">
        <v>1070</v>
      </c>
    </row>
    <row r="11786" spans="1:6" x14ac:dyDescent="0.3">
      <c r="A11786" t="s">
        <v>398</v>
      </c>
      <c r="B11786" t="s">
        <v>153</v>
      </c>
      <c r="C11786" t="s">
        <v>153</v>
      </c>
      <c r="D11786" s="1">
        <v>44173</v>
      </c>
      <c r="E11786" t="s">
        <v>146</v>
      </c>
      <c r="F11786" s="1" t="s">
        <v>1070</v>
      </c>
    </row>
    <row r="11787" spans="1:6" x14ac:dyDescent="0.3">
      <c r="A11787" t="s">
        <v>381</v>
      </c>
      <c r="B11787" t="s">
        <v>153</v>
      </c>
      <c r="C11787" t="s">
        <v>153</v>
      </c>
      <c r="D11787" s="1">
        <v>44012</v>
      </c>
      <c r="E11787" t="s">
        <v>146</v>
      </c>
      <c r="F11787" s="1">
        <v>44013</v>
      </c>
    </row>
    <row r="11788" spans="1:6" x14ac:dyDescent="0.3">
      <c r="A11788" t="s">
        <v>1920</v>
      </c>
      <c r="B11788" t="s">
        <v>4061</v>
      </c>
      <c r="C11788" t="s">
        <v>4061</v>
      </c>
      <c r="D11788" s="1">
        <v>44173</v>
      </c>
      <c r="E11788" t="s">
        <v>146</v>
      </c>
      <c r="F11788" s="1">
        <v>44229</v>
      </c>
    </row>
    <row r="11789" spans="1:6" x14ac:dyDescent="0.3">
      <c r="A11789" t="s">
        <v>1745</v>
      </c>
      <c r="B11789" t="s">
        <v>153</v>
      </c>
      <c r="C11789" t="s">
        <v>153</v>
      </c>
      <c r="D11789" s="1">
        <v>44173</v>
      </c>
      <c r="E11789" t="s">
        <v>146</v>
      </c>
      <c r="F11789" s="1" t="s">
        <v>1070</v>
      </c>
    </row>
    <row r="11790" spans="1:6" x14ac:dyDescent="0.3">
      <c r="A11790" t="s">
        <v>4214</v>
      </c>
      <c r="B11790" t="s">
        <v>153</v>
      </c>
      <c r="C11790" t="s">
        <v>153</v>
      </c>
      <c r="D11790" s="1">
        <v>44173</v>
      </c>
      <c r="E11790" t="s">
        <v>146</v>
      </c>
      <c r="F11790" s="1" t="s">
        <v>1070</v>
      </c>
    </row>
    <row r="11791" spans="1:6" x14ac:dyDescent="0.3">
      <c r="A11791" t="s">
        <v>379</v>
      </c>
      <c r="B11791" t="s">
        <v>153</v>
      </c>
      <c r="C11791" t="s">
        <v>153</v>
      </c>
      <c r="D11791" s="1">
        <v>44173</v>
      </c>
      <c r="E11791" t="s">
        <v>142</v>
      </c>
      <c r="F11791" s="1">
        <v>44173</v>
      </c>
    </row>
    <row r="11792" spans="1:6" x14ac:dyDescent="0.3">
      <c r="A11792" t="s">
        <v>822</v>
      </c>
      <c r="B11792" t="s">
        <v>153</v>
      </c>
      <c r="C11792" t="s">
        <v>153</v>
      </c>
      <c r="D11792" s="1">
        <v>44173</v>
      </c>
      <c r="E11792" t="s">
        <v>146</v>
      </c>
      <c r="F11792" s="1" t="s">
        <v>1070</v>
      </c>
    </row>
    <row r="11793" spans="1:6" x14ac:dyDescent="0.3">
      <c r="A11793" t="s">
        <v>388</v>
      </c>
      <c r="B11793" t="s">
        <v>153</v>
      </c>
      <c r="C11793" t="s">
        <v>153</v>
      </c>
      <c r="D11793" s="1">
        <v>44173</v>
      </c>
      <c r="E11793" t="s">
        <v>146</v>
      </c>
      <c r="F11793" s="1" t="s">
        <v>1070</v>
      </c>
    </row>
    <row r="11794" spans="1:6" x14ac:dyDescent="0.3">
      <c r="A11794" t="s">
        <v>605</v>
      </c>
      <c r="B11794" t="s">
        <v>153</v>
      </c>
      <c r="C11794" t="s">
        <v>153</v>
      </c>
      <c r="D11794" s="1">
        <v>44173</v>
      </c>
      <c r="E11794" t="s">
        <v>146</v>
      </c>
      <c r="F11794" s="1" t="s">
        <v>1070</v>
      </c>
    </row>
    <row r="11795" spans="1:6" x14ac:dyDescent="0.3">
      <c r="A11795" t="s">
        <v>4215</v>
      </c>
      <c r="B11795" t="s">
        <v>153</v>
      </c>
      <c r="C11795" t="s">
        <v>153</v>
      </c>
      <c r="D11795" s="1">
        <v>44173</v>
      </c>
      <c r="E11795" t="s">
        <v>146</v>
      </c>
      <c r="F11795" s="1" t="s">
        <v>1070</v>
      </c>
    </row>
    <row r="11796" spans="1:6" x14ac:dyDescent="0.3">
      <c r="A11796" t="s">
        <v>4661</v>
      </c>
      <c r="B11796" t="s">
        <v>143</v>
      </c>
      <c r="C11796" t="s">
        <v>4719</v>
      </c>
      <c r="D11796" s="1">
        <v>44144</v>
      </c>
      <c r="E11796" t="s">
        <v>146</v>
      </c>
      <c r="F11796" s="1">
        <v>44127</v>
      </c>
    </row>
    <row r="11797" spans="1:6" x14ac:dyDescent="0.3">
      <c r="A11797" t="s">
        <v>1039</v>
      </c>
      <c r="B11797" t="s">
        <v>153</v>
      </c>
      <c r="C11797" t="s">
        <v>153</v>
      </c>
      <c r="D11797" s="1">
        <v>44049</v>
      </c>
      <c r="E11797" t="s">
        <v>142</v>
      </c>
      <c r="F11797" s="1">
        <v>44098</v>
      </c>
    </row>
    <row r="11798" spans="1:6" x14ac:dyDescent="0.3">
      <c r="A11798" t="s">
        <v>760</v>
      </c>
      <c r="B11798" t="s">
        <v>153</v>
      </c>
      <c r="C11798" t="s">
        <v>153</v>
      </c>
      <c r="D11798" s="1">
        <v>44173</v>
      </c>
      <c r="E11798" t="s">
        <v>146</v>
      </c>
      <c r="F11798" s="1">
        <v>44173</v>
      </c>
    </row>
    <row r="11799" spans="1:6" x14ac:dyDescent="0.3">
      <c r="A11799" t="s">
        <v>589</v>
      </c>
      <c r="B11799" t="s">
        <v>153</v>
      </c>
      <c r="C11799" t="s">
        <v>153</v>
      </c>
      <c r="D11799" s="1">
        <v>44173</v>
      </c>
      <c r="E11799" t="s">
        <v>146</v>
      </c>
      <c r="F11799" s="1">
        <v>44173</v>
      </c>
    </row>
    <row r="11800" spans="1:6" x14ac:dyDescent="0.3">
      <c r="A11800" t="s">
        <v>786</v>
      </c>
      <c r="B11800" t="s">
        <v>174</v>
      </c>
      <c r="C11800" t="s">
        <v>1058</v>
      </c>
      <c r="D11800" s="1">
        <v>43873</v>
      </c>
      <c r="E11800" t="s">
        <v>142</v>
      </c>
      <c r="F11800" s="1">
        <v>44000</v>
      </c>
    </row>
    <row r="11801" spans="1:6" x14ac:dyDescent="0.3">
      <c r="A11801" t="s">
        <v>771</v>
      </c>
      <c r="B11801" t="s">
        <v>174</v>
      </c>
      <c r="C11801" t="s">
        <v>1058</v>
      </c>
      <c r="D11801" s="1">
        <v>43873</v>
      </c>
      <c r="E11801" t="s">
        <v>142</v>
      </c>
      <c r="F11801" s="1">
        <v>44000</v>
      </c>
    </row>
    <row r="11802" spans="1:6" x14ac:dyDescent="0.3">
      <c r="A11802" t="s">
        <v>772</v>
      </c>
      <c r="B11802" t="s">
        <v>153</v>
      </c>
      <c r="C11802" t="s">
        <v>153</v>
      </c>
      <c r="D11802" s="1">
        <v>44173</v>
      </c>
      <c r="E11802" t="s">
        <v>142</v>
      </c>
      <c r="F11802" s="1" t="s">
        <v>1070</v>
      </c>
    </row>
    <row r="11803" spans="1:6" x14ac:dyDescent="0.3">
      <c r="A11803" t="s">
        <v>787</v>
      </c>
      <c r="B11803" t="s">
        <v>174</v>
      </c>
      <c r="C11803" t="s">
        <v>1058</v>
      </c>
      <c r="D11803" s="1">
        <v>43873</v>
      </c>
      <c r="E11803" t="s">
        <v>142</v>
      </c>
      <c r="F11803" s="1">
        <v>44000</v>
      </c>
    </row>
    <row r="11804" spans="1:6" x14ac:dyDescent="0.3">
      <c r="A11804" t="s">
        <v>773</v>
      </c>
      <c r="B11804" t="s">
        <v>174</v>
      </c>
      <c r="C11804" t="s">
        <v>1058</v>
      </c>
      <c r="D11804" s="1">
        <v>43873</v>
      </c>
      <c r="E11804" t="s">
        <v>142</v>
      </c>
      <c r="F11804" s="1">
        <v>44000</v>
      </c>
    </row>
    <row r="11805" spans="1:6" x14ac:dyDescent="0.3">
      <c r="A11805" t="s">
        <v>808</v>
      </c>
      <c r="B11805" t="s">
        <v>174</v>
      </c>
      <c r="C11805" t="s">
        <v>1058</v>
      </c>
      <c r="D11805" s="1">
        <v>44000</v>
      </c>
      <c r="E11805" t="s">
        <v>142</v>
      </c>
      <c r="F11805" s="1">
        <v>44000</v>
      </c>
    </row>
    <row r="11806" spans="1:6" x14ac:dyDescent="0.3">
      <c r="A11806" t="s">
        <v>779</v>
      </c>
      <c r="B11806" t="s">
        <v>174</v>
      </c>
      <c r="C11806" t="s">
        <v>1058</v>
      </c>
      <c r="D11806" s="1">
        <v>44000</v>
      </c>
      <c r="E11806" t="s">
        <v>142</v>
      </c>
      <c r="F11806" s="1">
        <v>44000</v>
      </c>
    </row>
    <row r="11807" spans="1:6" x14ac:dyDescent="0.3">
      <c r="A11807" t="s">
        <v>780</v>
      </c>
      <c r="B11807" t="s">
        <v>174</v>
      </c>
      <c r="C11807" t="s">
        <v>1058</v>
      </c>
      <c r="D11807" s="1">
        <v>44000</v>
      </c>
      <c r="E11807" t="s">
        <v>142</v>
      </c>
      <c r="F11807" s="1">
        <v>44000</v>
      </c>
    </row>
    <row r="11808" spans="1:6" x14ac:dyDescent="0.3">
      <c r="A11808" t="s">
        <v>595</v>
      </c>
      <c r="B11808" t="s">
        <v>153</v>
      </c>
      <c r="C11808" t="s">
        <v>153</v>
      </c>
      <c r="D11808" s="1">
        <v>44173</v>
      </c>
      <c r="E11808" t="s">
        <v>146</v>
      </c>
      <c r="F11808" s="1" t="s">
        <v>1070</v>
      </c>
    </row>
    <row r="11809" spans="1:6" x14ac:dyDescent="0.3">
      <c r="A11809" t="s">
        <v>817</v>
      </c>
      <c r="B11809" t="s">
        <v>174</v>
      </c>
      <c r="C11809" t="s">
        <v>1058</v>
      </c>
      <c r="D11809" s="1">
        <v>43873</v>
      </c>
      <c r="E11809" t="s">
        <v>142</v>
      </c>
      <c r="F11809" s="1">
        <v>44000</v>
      </c>
    </row>
    <row r="11810" spans="1:6" x14ac:dyDescent="0.3">
      <c r="A11810" t="s">
        <v>792</v>
      </c>
      <c r="B11810" t="s">
        <v>174</v>
      </c>
      <c r="C11810" t="s">
        <v>1058</v>
      </c>
      <c r="D11810" s="1">
        <v>43873</v>
      </c>
      <c r="E11810" t="s">
        <v>142</v>
      </c>
      <c r="F11810" s="1">
        <v>44000</v>
      </c>
    </row>
    <row r="11811" spans="1:6" x14ac:dyDescent="0.3">
      <c r="A11811" t="s">
        <v>815</v>
      </c>
      <c r="B11811" t="s">
        <v>153</v>
      </c>
      <c r="C11811" t="s">
        <v>153</v>
      </c>
      <c r="D11811" s="1">
        <v>43873</v>
      </c>
      <c r="E11811" t="s">
        <v>142</v>
      </c>
      <c r="F11811" s="1">
        <v>44000</v>
      </c>
    </row>
    <row r="11812" spans="1:6" x14ac:dyDescent="0.3">
      <c r="A11812" t="s">
        <v>811</v>
      </c>
      <c r="B11812" t="s">
        <v>174</v>
      </c>
      <c r="C11812" t="s">
        <v>1058</v>
      </c>
      <c r="D11812" s="1">
        <v>44000</v>
      </c>
      <c r="E11812" t="s">
        <v>142</v>
      </c>
      <c r="F11812" s="1">
        <v>44000</v>
      </c>
    </row>
    <row r="11813" spans="1:6" x14ac:dyDescent="0.3">
      <c r="A11813" t="s">
        <v>793</v>
      </c>
      <c r="B11813" t="s">
        <v>174</v>
      </c>
      <c r="C11813" t="s">
        <v>1058</v>
      </c>
      <c r="D11813" s="1">
        <v>44000</v>
      </c>
      <c r="E11813" t="s">
        <v>142</v>
      </c>
      <c r="F11813" s="1">
        <v>44000</v>
      </c>
    </row>
    <row r="11814" spans="1:6" x14ac:dyDescent="0.3">
      <c r="A11814" t="s">
        <v>794</v>
      </c>
      <c r="B11814" t="s">
        <v>174</v>
      </c>
      <c r="C11814" t="s">
        <v>1058</v>
      </c>
      <c r="D11814" s="1">
        <v>43873</v>
      </c>
      <c r="E11814" t="s">
        <v>142</v>
      </c>
      <c r="F11814" s="1">
        <v>44000</v>
      </c>
    </row>
    <row r="11815" spans="1:6" x14ac:dyDescent="0.3">
      <c r="A11815" t="s">
        <v>795</v>
      </c>
      <c r="B11815" t="s">
        <v>174</v>
      </c>
      <c r="C11815" t="s">
        <v>1058</v>
      </c>
      <c r="D11815" s="1">
        <v>43873</v>
      </c>
      <c r="E11815" t="s">
        <v>142</v>
      </c>
      <c r="F11815" s="1">
        <v>44000</v>
      </c>
    </row>
    <row r="11816" spans="1:6" x14ac:dyDescent="0.3">
      <c r="A11816" t="s">
        <v>812</v>
      </c>
      <c r="B11816" t="s">
        <v>174</v>
      </c>
      <c r="C11816" t="s">
        <v>1058</v>
      </c>
      <c r="D11816" s="1">
        <v>44000</v>
      </c>
      <c r="E11816" t="s">
        <v>142</v>
      </c>
      <c r="F11816" s="1">
        <v>44000</v>
      </c>
    </row>
    <row r="11817" spans="1:6" x14ac:dyDescent="0.3">
      <c r="A11817" t="s">
        <v>796</v>
      </c>
      <c r="B11817" t="s">
        <v>174</v>
      </c>
      <c r="C11817" t="s">
        <v>1058</v>
      </c>
      <c r="D11817" s="1">
        <v>43873</v>
      </c>
      <c r="E11817" t="s">
        <v>142</v>
      </c>
      <c r="F11817" s="1">
        <v>44000</v>
      </c>
    </row>
    <row r="11818" spans="1:6" x14ac:dyDescent="0.3">
      <c r="A11818" t="s">
        <v>613</v>
      </c>
      <c r="B11818" t="s">
        <v>153</v>
      </c>
      <c r="C11818" t="s">
        <v>153</v>
      </c>
      <c r="D11818" s="1">
        <v>44173</v>
      </c>
      <c r="E11818" t="s">
        <v>146</v>
      </c>
      <c r="F11818" s="1" t="s">
        <v>1070</v>
      </c>
    </row>
    <row r="11819" spans="1:6" x14ac:dyDescent="0.3">
      <c r="A11819" t="s">
        <v>797</v>
      </c>
      <c r="B11819" t="s">
        <v>174</v>
      </c>
      <c r="C11819" t="s">
        <v>1058</v>
      </c>
      <c r="D11819" s="1">
        <v>43873</v>
      </c>
      <c r="E11819" t="s">
        <v>142</v>
      </c>
      <c r="F11819" s="1">
        <v>44000</v>
      </c>
    </row>
    <row r="11820" spans="1:6" x14ac:dyDescent="0.3">
      <c r="A11820" t="s">
        <v>818</v>
      </c>
      <c r="B11820" t="s">
        <v>174</v>
      </c>
      <c r="C11820" t="s">
        <v>1058</v>
      </c>
      <c r="D11820" s="1">
        <v>43873</v>
      </c>
      <c r="E11820" t="s">
        <v>142</v>
      </c>
      <c r="F11820" s="1">
        <v>44000</v>
      </c>
    </row>
    <row r="11821" spans="1:6" x14ac:dyDescent="0.3">
      <c r="A11821" t="s">
        <v>813</v>
      </c>
      <c r="B11821" t="s">
        <v>174</v>
      </c>
      <c r="C11821" t="s">
        <v>1058</v>
      </c>
      <c r="D11821" s="1">
        <v>43873</v>
      </c>
      <c r="E11821" t="s">
        <v>142</v>
      </c>
      <c r="F11821" s="1">
        <v>44000</v>
      </c>
    </row>
    <row r="11822" spans="1:6" x14ac:dyDescent="0.3">
      <c r="A11822" t="s">
        <v>781</v>
      </c>
      <c r="B11822" t="s">
        <v>174</v>
      </c>
      <c r="C11822" t="s">
        <v>1058</v>
      </c>
      <c r="D11822" s="1">
        <v>44000</v>
      </c>
      <c r="E11822" t="s">
        <v>142</v>
      </c>
      <c r="F11822" s="1">
        <v>44000</v>
      </c>
    </row>
    <row r="11823" spans="1:6" x14ac:dyDescent="0.3">
      <c r="A11823" t="s">
        <v>816</v>
      </c>
      <c r="B11823" t="s">
        <v>153</v>
      </c>
      <c r="C11823" t="s">
        <v>153</v>
      </c>
      <c r="D11823" s="1">
        <v>43873</v>
      </c>
      <c r="E11823" t="s">
        <v>142</v>
      </c>
      <c r="F11823" s="1">
        <v>44000</v>
      </c>
    </row>
    <row r="11824" spans="1:6" x14ac:dyDescent="0.3">
      <c r="A11824" t="s">
        <v>814</v>
      </c>
      <c r="B11824" t="s">
        <v>174</v>
      </c>
      <c r="C11824" t="s">
        <v>1058</v>
      </c>
      <c r="D11824" s="1">
        <v>44000</v>
      </c>
      <c r="E11824" t="s">
        <v>142</v>
      </c>
      <c r="F11824" s="1">
        <v>44000</v>
      </c>
    </row>
    <row r="11825" spans="1:6" x14ac:dyDescent="0.3">
      <c r="A11825" t="s">
        <v>798</v>
      </c>
      <c r="B11825" t="s">
        <v>174</v>
      </c>
      <c r="C11825" t="s">
        <v>1058</v>
      </c>
      <c r="D11825" s="1">
        <v>43873</v>
      </c>
      <c r="E11825" t="s">
        <v>142</v>
      </c>
      <c r="F11825" s="1">
        <v>44000</v>
      </c>
    </row>
    <row r="11826" spans="1:6" x14ac:dyDescent="0.3">
      <c r="A11826" t="s">
        <v>799</v>
      </c>
      <c r="B11826" t="s">
        <v>174</v>
      </c>
      <c r="C11826" t="s">
        <v>1058</v>
      </c>
      <c r="D11826" s="1">
        <v>44000</v>
      </c>
      <c r="E11826" t="s">
        <v>142</v>
      </c>
      <c r="F11826" s="1">
        <v>44000</v>
      </c>
    </row>
    <row r="11827" spans="1:6" x14ac:dyDescent="0.3">
      <c r="A11827" t="s">
        <v>788</v>
      </c>
      <c r="B11827" t="s">
        <v>174</v>
      </c>
      <c r="C11827" t="s">
        <v>1058</v>
      </c>
      <c r="D11827" s="1">
        <v>43873</v>
      </c>
      <c r="E11827" t="s">
        <v>142</v>
      </c>
      <c r="F11827" s="1">
        <v>44000</v>
      </c>
    </row>
    <row r="11828" spans="1:6" x14ac:dyDescent="0.3">
      <c r="A11828" t="s">
        <v>800</v>
      </c>
      <c r="B11828" t="s">
        <v>174</v>
      </c>
      <c r="C11828" t="s">
        <v>1058</v>
      </c>
      <c r="D11828" s="1">
        <v>43873</v>
      </c>
      <c r="E11828" t="s">
        <v>142</v>
      </c>
      <c r="F11828" s="1">
        <v>44000</v>
      </c>
    </row>
    <row r="11829" spans="1:6" x14ac:dyDescent="0.3">
      <c r="A11829" t="s">
        <v>801</v>
      </c>
      <c r="B11829" t="s">
        <v>174</v>
      </c>
      <c r="C11829" t="s">
        <v>1058</v>
      </c>
      <c r="D11829" s="1">
        <v>43873</v>
      </c>
      <c r="E11829" t="s">
        <v>142</v>
      </c>
      <c r="F11829" s="1">
        <v>44000</v>
      </c>
    </row>
    <row r="11830" spans="1:6" x14ac:dyDescent="0.3">
      <c r="A11830" t="s">
        <v>782</v>
      </c>
      <c r="B11830" t="s">
        <v>174</v>
      </c>
      <c r="C11830" t="s">
        <v>1058</v>
      </c>
      <c r="D11830" s="1">
        <v>43873</v>
      </c>
      <c r="E11830" t="s">
        <v>142</v>
      </c>
      <c r="F11830" s="1">
        <v>44000</v>
      </c>
    </row>
    <row r="11831" spans="1:6" x14ac:dyDescent="0.3">
      <c r="A11831" t="s">
        <v>783</v>
      </c>
      <c r="B11831" t="s">
        <v>174</v>
      </c>
      <c r="C11831" t="s">
        <v>1058</v>
      </c>
      <c r="D11831" s="1">
        <v>43873</v>
      </c>
      <c r="E11831" t="s">
        <v>142</v>
      </c>
      <c r="F11831" s="1">
        <v>44000</v>
      </c>
    </row>
    <row r="11832" spans="1:6" x14ac:dyDescent="0.3">
      <c r="A11832" t="s">
        <v>784</v>
      </c>
      <c r="B11832" t="s">
        <v>174</v>
      </c>
      <c r="C11832" t="s">
        <v>1058</v>
      </c>
      <c r="D11832" s="1">
        <v>43873</v>
      </c>
      <c r="E11832" t="s">
        <v>142</v>
      </c>
      <c r="F11832" s="1">
        <v>44000</v>
      </c>
    </row>
    <row r="11833" spans="1:6" x14ac:dyDescent="0.3">
      <c r="A11833" t="s">
        <v>769</v>
      </c>
      <c r="B11833" t="s">
        <v>153</v>
      </c>
      <c r="C11833" t="s">
        <v>153</v>
      </c>
      <c r="D11833" s="1">
        <v>44000</v>
      </c>
      <c r="E11833" t="s">
        <v>142</v>
      </c>
      <c r="F11833" s="1">
        <v>44000</v>
      </c>
    </row>
    <row r="11834" spans="1:6" x14ac:dyDescent="0.3">
      <c r="A11834" t="s">
        <v>495</v>
      </c>
      <c r="B11834" t="s">
        <v>174</v>
      </c>
      <c r="C11834" t="s">
        <v>4056</v>
      </c>
      <c r="D11834" s="1">
        <v>44124</v>
      </c>
      <c r="E11834" t="s">
        <v>142</v>
      </c>
      <c r="F11834" s="1">
        <v>44130</v>
      </c>
    </row>
    <row r="11835" spans="1:6" x14ac:dyDescent="0.3">
      <c r="A11835" t="s">
        <v>706</v>
      </c>
      <c r="B11835" t="s">
        <v>153</v>
      </c>
      <c r="C11835" t="s">
        <v>153</v>
      </c>
      <c r="D11835" s="1">
        <v>44173</v>
      </c>
      <c r="E11835" t="s">
        <v>146</v>
      </c>
      <c r="F11835" s="1" t="s">
        <v>1070</v>
      </c>
    </row>
    <row r="11836" spans="1:6" x14ac:dyDescent="0.3">
      <c r="A11836" t="s">
        <v>1734</v>
      </c>
      <c r="B11836" t="s">
        <v>153</v>
      </c>
      <c r="C11836" t="s">
        <v>153</v>
      </c>
      <c r="D11836" s="1">
        <v>44049</v>
      </c>
      <c r="E11836" t="s">
        <v>142</v>
      </c>
      <c r="F11836" s="1">
        <v>44076</v>
      </c>
    </row>
    <row r="11837" spans="1:6" x14ac:dyDescent="0.3">
      <c r="A11837" t="s">
        <v>5583</v>
      </c>
      <c r="B11837" t="s">
        <v>4061</v>
      </c>
      <c r="C11837" t="s">
        <v>4061</v>
      </c>
      <c r="D11837" s="1">
        <v>44172</v>
      </c>
      <c r="E11837" t="s">
        <v>142</v>
      </c>
      <c r="F11837" s="1" t="s">
        <v>1070</v>
      </c>
    </row>
    <row r="11838" spans="1:6" x14ac:dyDescent="0.3">
      <c r="A11838" t="s">
        <v>2458</v>
      </c>
      <c r="B11838" t="s">
        <v>174</v>
      </c>
      <c r="C11838" t="s">
        <v>1070</v>
      </c>
      <c r="D11838" s="1">
        <v>44070</v>
      </c>
      <c r="E11838" t="s">
        <v>142</v>
      </c>
      <c r="F11838" s="1">
        <v>44070</v>
      </c>
    </row>
    <row r="11839" spans="1:6" x14ac:dyDescent="0.3">
      <c r="A11839" t="s">
        <v>4217</v>
      </c>
      <c r="B11839" t="s">
        <v>153</v>
      </c>
      <c r="C11839" t="s">
        <v>153</v>
      </c>
      <c r="D11839" s="1">
        <v>44173</v>
      </c>
      <c r="E11839" t="s">
        <v>146</v>
      </c>
      <c r="F11839" s="1">
        <v>44173</v>
      </c>
    </row>
    <row r="11840" spans="1:6" x14ac:dyDescent="0.3">
      <c r="A11840" t="s">
        <v>4218</v>
      </c>
      <c r="B11840" t="s">
        <v>6700</v>
      </c>
      <c r="C11840" t="s">
        <v>6700</v>
      </c>
      <c r="D11840" s="1">
        <v>44214</v>
      </c>
      <c r="E11840" t="s">
        <v>146</v>
      </c>
      <c r="F11840" s="1">
        <v>44215</v>
      </c>
    </row>
    <row r="11841" spans="1:6" x14ac:dyDescent="0.3">
      <c r="A11841" t="s">
        <v>4331</v>
      </c>
      <c r="B11841" t="s">
        <v>4061</v>
      </c>
      <c r="C11841" t="s">
        <v>4061</v>
      </c>
      <c r="D11841" s="1">
        <v>44173</v>
      </c>
      <c r="E11841" t="s">
        <v>142</v>
      </c>
      <c r="F11841" s="1" t="s">
        <v>1070</v>
      </c>
    </row>
    <row r="11842" spans="1:6" x14ac:dyDescent="0.3">
      <c r="A11842" t="s">
        <v>4547</v>
      </c>
      <c r="B11842" t="s">
        <v>4061</v>
      </c>
      <c r="C11842" t="s">
        <v>4061</v>
      </c>
      <c r="D11842" s="1">
        <v>44158</v>
      </c>
      <c r="E11842" t="s">
        <v>142</v>
      </c>
      <c r="F11842" s="1" t="s">
        <v>1070</v>
      </c>
    </row>
    <row r="11843" spans="1:6" x14ac:dyDescent="0.3">
      <c r="A11843" t="s">
        <v>4548</v>
      </c>
      <c r="B11843" t="s">
        <v>153</v>
      </c>
      <c r="C11843" t="s">
        <v>153</v>
      </c>
      <c r="D11843" s="1">
        <v>44218</v>
      </c>
      <c r="E11843" t="s">
        <v>146</v>
      </c>
      <c r="F11843" s="1">
        <v>44221</v>
      </c>
    </row>
    <row r="11844" spans="1:6" x14ac:dyDescent="0.3">
      <c r="A11844" t="s">
        <v>4549</v>
      </c>
      <c r="B11844" t="s">
        <v>153</v>
      </c>
      <c r="C11844" t="s">
        <v>153</v>
      </c>
      <c r="D11844" s="1">
        <v>44218</v>
      </c>
      <c r="E11844" t="s">
        <v>146</v>
      </c>
      <c r="F11844" s="1">
        <v>44221</v>
      </c>
    </row>
    <row r="11845" spans="1:6" x14ac:dyDescent="0.3">
      <c r="A11845" t="s">
        <v>4550</v>
      </c>
      <c r="B11845" t="s">
        <v>153</v>
      </c>
      <c r="C11845" t="s">
        <v>153</v>
      </c>
      <c r="D11845" s="1">
        <v>44218</v>
      </c>
      <c r="E11845" t="s">
        <v>146</v>
      </c>
      <c r="F11845" s="1">
        <v>44221</v>
      </c>
    </row>
    <row r="11846" spans="1:6" x14ac:dyDescent="0.3">
      <c r="A11846" t="s">
        <v>4551</v>
      </c>
      <c r="B11846" t="s">
        <v>153</v>
      </c>
      <c r="C11846" t="s">
        <v>153</v>
      </c>
      <c r="D11846" s="1">
        <v>44218</v>
      </c>
      <c r="E11846" t="s">
        <v>146</v>
      </c>
      <c r="F11846" s="1">
        <v>44221</v>
      </c>
    </row>
    <row r="11847" spans="1:6" x14ac:dyDescent="0.3">
      <c r="A11847" t="s">
        <v>4552</v>
      </c>
      <c r="B11847" t="s">
        <v>153</v>
      </c>
      <c r="C11847" t="s">
        <v>153</v>
      </c>
      <c r="D11847" s="1">
        <v>44218</v>
      </c>
      <c r="E11847" t="s">
        <v>146</v>
      </c>
      <c r="F11847" s="1">
        <v>44221</v>
      </c>
    </row>
    <row r="11848" spans="1:6" x14ac:dyDescent="0.3">
      <c r="A11848" t="s">
        <v>4553</v>
      </c>
      <c r="B11848" t="s">
        <v>153</v>
      </c>
      <c r="C11848" t="s">
        <v>153</v>
      </c>
      <c r="D11848" s="1">
        <v>44218</v>
      </c>
      <c r="E11848" t="s">
        <v>146</v>
      </c>
      <c r="F11848" s="1">
        <v>44221</v>
      </c>
    </row>
    <row r="11849" spans="1:6" x14ac:dyDescent="0.3">
      <c r="A11849" t="s">
        <v>4554</v>
      </c>
      <c r="B11849" t="s">
        <v>153</v>
      </c>
      <c r="C11849" t="s">
        <v>153</v>
      </c>
      <c r="D11849" s="1">
        <v>44218</v>
      </c>
      <c r="E11849" t="s">
        <v>146</v>
      </c>
      <c r="F11849" s="1">
        <v>44221</v>
      </c>
    </row>
    <row r="11850" spans="1:6" x14ac:dyDescent="0.3">
      <c r="A11850" t="s">
        <v>4555</v>
      </c>
      <c r="B11850" t="s">
        <v>153</v>
      </c>
      <c r="C11850" t="s">
        <v>153</v>
      </c>
      <c r="D11850" s="1">
        <v>44218</v>
      </c>
      <c r="E11850" t="s">
        <v>146</v>
      </c>
      <c r="F11850" s="1">
        <v>44221</v>
      </c>
    </row>
    <row r="11851" spans="1:6" x14ac:dyDescent="0.3">
      <c r="A11851" t="s">
        <v>4556</v>
      </c>
      <c r="B11851" t="s">
        <v>153</v>
      </c>
      <c r="C11851" t="s">
        <v>153</v>
      </c>
      <c r="D11851" s="1">
        <v>44218</v>
      </c>
      <c r="E11851" t="s">
        <v>146</v>
      </c>
      <c r="F11851" s="1">
        <v>44221</v>
      </c>
    </row>
    <row r="11852" spans="1:6" x14ac:dyDescent="0.3">
      <c r="A11852" t="s">
        <v>4557</v>
      </c>
      <c r="B11852" t="s">
        <v>153</v>
      </c>
      <c r="C11852" t="s">
        <v>153</v>
      </c>
      <c r="D11852" s="1">
        <v>44218</v>
      </c>
      <c r="E11852" t="s">
        <v>146</v>
      </c>
      <c r="F11852" s="1">
        <v>44221</v>
      </c>
    </row>
    <row r="11853" spans="1:6" x14ac:dyDescent="0.3">
      <c r="A11853" t="s">
        <v>4558</v>
      </c>
      <c r="B11853" t="s">
        <v>153</v>
      </c>
      <c r="C11853" t="s">
        <v>153</v>
      </c>
      <c r="D11853" s="1">
        <v>44218</v>
      </c>
      <c r="E11853" t="s">
        <v>146</v>
      </c>
      <c r="F11853" s="1">
        <v>44221</v>
      </c>
    </row>
    <row r="11854" spans="1:6" x14ac:dyDescent="0.3">
      <c r="A11854" t="s">
        <v>4559</v>
      </c>
      <c r="B11854" t="s">
        <v>153</v>
      </c>
      <c r="C11854" t="s">
        <v>153</v>
      </c>
      <c r="D11854" s="1">
        <v>44218</v>
      </c>
      <c r="E11854" t="s">
        <v>146</v>
      </c>
      <c r="F11854" s="1">
        <v>44221</v>
      </c>
    </row>
    <row r="11855" spans="1:6" x14ac:dyDescent="0.3">
      <c r="A11855" t="s">
        <v>4560</v>
      </c>
      <c r="B11855" t="s">
        <v>153</v>
      </c>
      <c r="C11855" t="s">
        <v>153</v>
      </c>
      <c r="D11855" s="1">
        <v>44218</v>
      </c>
      <c r="E11855" t="s">
        <v>146</v>
      </c>
      <c r="F11855" s="1">
        <v>44221</v>
      </c>
    </row>
    <row r="11856" spans="1:6" x14ac:dyDescent="0.3">
      <c r="A11856" t="s">
        <v>4561</v>
      </c>
      <c r="B11856" t="s">
        <v>153</v>
      </c>
      <c r="C11856" t="s">
        <v>153</v>
      </c>
      <c r="D11856" s="1">
        <v>44218</v>
      </c>
      <c r="E11856" t="s">
        <v>146</v>
      </c>
      <c r="F11856" s="1">
        <v>44221</v>
      </c>
    </row>
    <row r="11857" spans="1:6" x14ac:dyDescent="0.3">
      <c r="A11857" t="s">
        <v>4563</v>
      </c>
      <c r="B11857" t="s">
        <v>153</v>
      </c>
      <c r="C11857" t="s">
        <v>153</v>
      </c>
      <c r="D11857" s="1">
        <v>44218</v>
      </c>
      <c r="E11857" t="s">
        <v>146</v>
      </c>
      <c r="F11857" s="1">
        <v>44221</v>
      </c>
    </row>
    <row r="11858" spans="1:6" x14ac:dyDescent="0.3">
      <c r="A11858" t="s">
        <v>2459</v>
      </c>
      <c r="B11858" t="s">
        <v>4061</v>
      </c>
      <c r="C11858" t="s">
        <v>4061</v>
      </c>
      <c r="D11858" s="1">
        <v>44124</v>
      </c>
      <c r="E11858" t="s">
        <v>142</v>
      </c>
      <c r="F11858" s="1" t="s">
        <v>1070</v>
      </c>
    </row>
    <row r="11859" spans="1:6" x14ac:dyDescent="0.3">
      <c r="A11859" t="s">
        <v>4564</v>
      </c>
      <c r="B11859" t="s">
        <v>153</v>
      </c>
      <c r="C11859" t="s">
        <v>153</v>
      </c>
      <c r="D11859" s="1">
        <v>44218</v>
      </c>
      <c r="E11859" t="s">
        <v>146</v>
      </c>
      <c r="F11859" s="1">
        <v>44221</v>
      </c>
    </row>
    <row r="11860" spans="1:6" x14ac:dyDescent="0.3">
      <c r="A11860" t="s">
        <v>4565</v>
      </c>
      <c r="B11860" t="s">
        <v>153</v>
      </c>
      <c r="C11860" t="s">
        <v>153</v>
      </c>
      <c r="D11860" s="1">
        <v>44218</v>
      </c>
      <c r="E11860" t="s">
        <v>146</v>
      </c>
      <c r="F11860" s="1">
        <v>44221</v>
      </c>
    </row>
    <row r="11861" spans="1:6" x14ac:dyDescent="0.3">
      <c r="A11861" t="s">
        <v>4566</v>
      </c>
      <c r="B11861" t="s">
        <v>153</v>
      </c>
      <c r="C11861" t="s">
        <v>153</v>
      </c>
      <c r="D11861" s="1">
        <v>44218</v>
      </c>
      <c r="E11861" t="s">
        <v>146</v>
      </c>
      <c r="F11861" s="1">
        <v>44221</v>
      </c>
    </row>
    <row r="11862" spans="1:6" x14ac:dyDescent="0.3">
      <c r="A11862" t="s">
        <v>4567</v>
      </c>
      <c r="B11862" t="s">
        <v>153</v>
      </c>
      <c r="C11862" t="s">
        <v>153</v>
      </c>
      <c r="D11862" s="1">
        <v>44218</v>
      </c>
      <c r="E11862" t="s">
        <v>146</v>
      </c>
      <c r="F11862" s="1">
        <v>44221</v>
      </c>
    </row>
    <row r="11863" spans="1:6" x14ac:dyDescent="0.3">
      <c r="A11863" t="s">
        <v>4568</v>
      </c>
      <c r="B11863" t="s">
        <v>153</v>
      </c>
      <c r="C11863" t="s">
        <v>153</v>
      </c>
      <c r="D11863" s="1">
        <v>44218</v>
      </c>
      <c r="E11863" t="s">
        <v>146</v>
      </c>
      <c r="F11863" s="1">
        <v>44221</v>
      </c>
    </row>
    <row r="11864" spans="1:6" x14ac:dyDescent="0.3">
      <c r="A11864" t="s">
        <v>4569</v>
      </c>
      <c r="B11864" t="s">
        <v>153</v>
      </c>
      <c r="C11864" t="s">
        <v>153</v>
      </c>
      <c r="D11864" s="1">
        <v>44218</v>
      </c>
      <c r="E11864" t="s">
        <v>146</v>
      </c>
      <c r="F11864" s="1">
        <v>44221</v>
      </c>
    </row>
    <row r="11865" spans="1:6" x14ac:dyDescent="0.3">
      <c r="A11865" t="s">
        <v>4570</v>
      </c>
      <c r="B11865" t="s">
        <v>153</v>
      </c>
      <c r="C11865" t="s">
        <v>153</v>
      </c>
      <c r="D11865" s="1">
        <v>44218</v>
      </c>
      <c r="E11865" t="s">
        <v>146</v>
      </c>
      <c r="F11865" s="1">
        <v>44221</v>
      </c>
    </row>
    <row r="11866" spans="1:6" x14ac:dyDescent="0.3">
      <c r="A11866" t="s">
        <v>4571</v>
      </c>
      <c r="B11866" t="s">
        <v>153</v>
      </c>
      <c r="C11866" t="s">
        <v>153</v>
      </c>
      <c r="D11866" s="1">
        <v>44218</v>
      </c>
      <c r="E11866" t="s">
        <v>146</v>
      </c>
      <c r="F11866" s="1">
        <v>44221</v>
      </c>
    </row>
    <row r="11867" spans="1:6" x14ac:dyDescent="0.3">
      <c r="A11867" t="s">
        <v>4572</v>
      </c>
      <c r="B11867" t="s">
        <v>153</v>
      </c>
      <c r="C11867" t="s">
        <v>153</v>
      </c>
      <c r="D11867" s="1">
        <v>44218</v>
      </c>
      <c r="E11867" t="s">
        <v>146</v>
      </c>
      <c r="F11867" s="1">
        <v>44221</v>
      </c>
    </row>
    <row r="11868" spans="1:6" x14ac:dyDescent="0.3">
      <c r="A11868" t="s">
        <v>4332</v>
      </c>
      <c r="B11868" t="s">
        <v>174</v>
      </c>
      <c r="C11868" t="s">
        <v>4056</v>
      </c>
      <c r="D11868" s="1">
        <v>44158</v>
      </c>
      <c r="E11868" t="s">
        <v>142</v>
      </c>
      <c r="F11868" s="1">
        <v>44160</v>
      </c>
    </row>
    <row r="11869" spans="1:6" x14ac:dyDescent="0.3">
      <c r="A11869" t="s">
        <v>4334</v>
      </c>
      <c r="B11869" t="s">
        <v>4061</v>
      </c>
      <c r="C11869" t="s">
        <v>4061</v>
      </c>
      <c r="D11869" s="1">
        <v>44112</v>
      </c>
      <c r="E11869" t="s">
        <v>142</v>
      </c>
      <c r="F11869" s="1">
        <v>44124</v>
      </c>
    </row>
    <row r="11870" spans="1:6" x14ac:dyDescent="0.3">
      <c r="A11870" t="s">
        <v>4336</v>
      </c>
      <c r="B11870" t="s">
        <v>4061</v>
      </c>
      <c r="C11870" t="s">
        <v>4061</v>
      </c>
      <c r="D11870" s="1">
        <v>44173</v>
      </c>
      <c r="E11870" t="s">
        <v>142</v>
      </c>
      <c r="F11870" s="1" t="s">
        <v>1070</v>
      </c>
    </row>
    <row r="11871" spans="1:6" x14ac:dyDescent="0.3">
      <c r="A11871" t="s">
        <v>1873</v>
      </c>
      <c r="B11871" t="s">
        <v>153</v>
      </c>
      <c r="C11871" t="s">
        <v>153</v>
      </c>
      <c r="D11871" s="1">
        <v>44050</v>
      </c>
      <c r="E11871" t="s">
        <v>146</v>
      </c>
      <c r="F11871" s="1">
        <v>44050</v>
      </c>
    </row>
    <row r="11872" spans="1:6" x14ac:dyDescent="0.3">
      <c r="A11872" t="s">
        <v>1880</v>
      </c>
      <c r="B11872" t="s">
        <v>153</v>
      </c>
      <c r="C11872" t="s">
        <v>153</v>
      </c>
      <c r="D11872" s="1">
        <v>44173</v>
      </c>
      <c r="E11872" t="s">
        <v>146</v>
      </c>
      <c r="F11872" s="1">
        <v>44173</v>
      </c>
    </row>
    <row r="11873" spans="1:6" x14ac:dyDescent="0.3">
      <c r="A11873" t="s">
        <v>1886</v>
      </c>
      <c r="B11873" t="s">
        <v>153</v>
      </c>
      <c r="C11873" t="s">
        <v>153</v>
      </c>
      <c r="D11873" s="1">
        <v>44173</v>
      </c>
      <c r="E11873" t="s">
        <v>146</v>
      </c>
      <c r="F11873" s="1">
        <v>44173</v>
      </c>
    </row>
    <row r="11874" spans="1:6" x14ac:dyDescent="0.3">
      <c r="A11874" t="s">
        <v>1885</v>
      </c>
      <c r="B11874" t="s">
        <v>153</v>
      </c>
      <c r="C11874" t="s">
        <v>153</v>
      </c>
      <c r="D11874" s="1">
        <v>44173</v>
      </c>
      <c r="E11874" t="s">
        <v>146</v>
      </c>
      <c r="F11874" s="1">
        <v>44173</v>
      </c>
    </row>
    <row r="11875" spans="1:6" x14ac:dyDescent="0.3">
      <c r="A11875" t="s">
        <v>1887</v>
      </c>
      <c r="B11875" t="s">
        <v>153</v>
      </c>
      <c r="C11875" t="s">
        <v>153</v>
      </c>
      <c r="D11875" s="1">
        <v>44173</v>
      </c>
      <c r="E11875" t="s">
        <v>146</v>
      </c>
      <c r="F11875" s="1">
        <v>44173</v>
      </c>
    </row>
    <row r="11876" spans="1:6" x14ac:dyDescent="0.3">
      <c r="A11876" t="s">
        <v>1884</v>
      </c>
      <c r="B11876" t="s">
        <v>153</v>
      </c>
      <c r="C11876" t="s">
        <v>153</v>
      </c>
      <c r="D11876" s="1">
        <v>44173</v>
      </c>
      <c r="E11876" t="s">
        <v>146</v>
      </c>
      <c r="F11876" s="1">
        <v>44173</v>
      </c>
    </row>
    <row r="11877" spans="1:6" x14ac:dyDescent="0.3">
      <c r="A11877" t="s">
        <v>1881</v>
      </c>
      <c r="B11877" t="s">
        <v>153</v>
      </c>
      <c r="C11877" t="s">
        <v>153</v>
      </c>
      <c r="D11877" s="1">
        <v>44173</v>
      </c>
      <c r="E11877" t="s">
        <v>146</v>
      </c>
      <c r="F11877" s="1">
        <v>44173</v>
      </c>
    </row>
    <row r="11878" spans="1:6" x14ac:dyDescent="0.3">
      <c r="A11878" t="s">
        <v>1874</v>
      </c>
      <c r="B11878" t="s">
        <v>153</v>
      </c>
      <c r="C11878" t="s">
        <v>153</v>
      </c>
      <c r="D11878" s="1">
        <v>44050</v>
      </c>
      <c r="E11878" t="s">
        <v>146</v>
      </c>
      <c r="F11878" s="1">
        <v>44050</v>
      </c>
    </row>
    <row r="11879" spans="1:6" x14ac:dyDescent="0.3">
      <c r="A11879" t="s">
        <v>1883</v>
      </c>
      <c r="B11879" t="s">
        <v>153</v>
      </c>
      <c r="C11879" t="s">
        <v>153</v>
      </c>
      <c r="D11879" s="1">
        <v>44173</v>
      </c>
      <c r="E11879" t="s">
        <v>146</v>
      </c>
      <c r="F11879" s="1">
        <v>44173</v>
      </c>
    </row>
    <row r="11880" spans="1:6" x14ac:dyDescent="0.3">
      <c r="A11880" t="s">
        <v>1879</v>
      </c>
      <c r="B11880" t="s">
        <v>153</v>
      </c>
      <c r="C11880" t="s">
        <v>153</v>
      </c>
      <c r="D11880" s="1">
        <v>44173</v>
      </c>
      <c r="E11880" t="s">
        <v>146</v>
      </c>
      <c r="F11880" s="1">
        <v>44173</v>
      </c>
    </row>
    <row r="11881" spans="1:6" x14ac:dyDescent="0.3">
      <c r="A11881" t="s">
        <v>1888</v>
      </c>
      <c r="B11881" t="s">
        <v>153</v>
      </c>
      <c r="C11881" t="s">
        <v>153</v>
      </c>
      <c r="D11881" s="1">
        <v>44173</v>
      </c>
      <c r="E11881" t="s">
        <v>146</v>
      </c>
      <c r="F11881" s="1">
        <v>44173</v>
      </c>
    </row>
    <row r="11882" spans="1:6" x14ac:dyDescent="0.3">
      <c r="A11882" t="s">
        <v>1878</v>
      </c>
      <c r="B11882" t="s">
        <v>153</v>
      </c>
      <c r="C11882" t="s">
        <v>153</v>
      </c>
      <c r="D11882" s="1">
        <v>44173</v>
      </c>
      <c r="E11882" t="s">
        <v>146</v>
      </c>
      <c r="F11882" s="1">
        <v>44173</v>
      </c>
    </row>
    <row r="11883" spans="1:6" x14ac:dyDescent="0.3">
      <c r="A11883" t="s">
        <v>1882</v>
      </c>
      <c r="B11883" t="s">
        <v>153</v>
      </c>
      <c r="C11883" t="s">
        <v>153</v>
      </c>
      <c r="D11883" s="1">
        <v>44173</v>
      </c>
      <c r="E11883" t="s">
        <v>146</v>
      </c>
      <c r="F11883" s="1">
        <v>44173</v>
      </c>
    </row>
    <row r="11884" spans="1:6" x14ac:dyDescent="0.3">
      <c r="A11884" t="s">
        <v>1826</v>
      </c>
      <c r="B11884" t="s">
        <v>153</v>
      </c>
      <c r="C11884" t="s">
        <v>153</v>
      </c>
      <c r="D11884" s="1">
        <v>44050</v>
      </c>
      <c r="E11884" t="s">
        <v>146</v>
      </c>
      <c r="F11884" s="1">
        <v>44050</v>
      </c>
    </row>
    <row r="11885" spans="1:6" x14ac:dyDescent="0.3">
      <c r="A11885" t="s">
        <v>1825</v>
      </c>
      <c r="B11885" t="s">
        <v>153</v>
      </c>
      <c r="C11885" t="s">
        <v>153</v>
      </c>
      <c r="D11885" s="1">
        <v>44050</v>
      </c>
      <c r="E11885" t="s">
        <v>146</v>
      </c>
      <c r="F11885" s="1">
        <v>44050</v>
      </c>
    </row>
    <row r="11886" spans="1:6" x14ac:dyDescent="0.3">
      <c r="A11886" t="s">
        <v>1823</v>
      </c>
      <c r="B11886" t="s">
        <v>153</v>
      </c>
      <c r="C11886" t="s">
        <v>153</v>
      </c>
      <c r="D11886" s="1">
        <v>44050</v>
      </c>
      <c r="E11886" t="s">
        <v>146</v>
      </c>
      <c r="F11886" s="1">
        <v>44050</v>
      </c>
    </row>
    <row r="11887" spans="1:6" x14ac:dyDescent="0.3">
      <c r="A11887" t="s">
        <v>1822</v>
      </c>
      <c r="B11887" t="s">
        <v>153</v>
      </c>
      <c r="C11887" t="s">
        <v>153</v>
      </c>
      <c r="D11887" s="1">
        <v>44050</v>
      </c>
      <c r="E11887" t="s">
        <v>146</v>
      </c>
      <c r="F11887" s="1">
        <v>44050</v>
      </c>
    </row>
    <row r="11888" spans="1:6" x14ac:dyDescent="0.3">
      <c r="A11888" t="s">
        <v>1824</v>
      </c>
      <c r="B11888" t="s">
        <v>153</v>
      </c>
      <c r="C11888" t="s">
        <v>153</v>
      </c>
      <c r="D11888" s="1">
        <v>44050</v>
      </c>
      <c r="E11888" t="s">
        <v>146</v>
      </c>
      <c r="F11888" s="1">
        <v>44050</v>
      </c>
    </row>
    <row r="11889" spans="1:6" x14ac:dyDescent="0.3">
      <c r="A11889" t="s">
        <v>1830</v>
      </c>
      <c r="B11889" t="s">
        <v>153</v>
      </c>
      <c r="C11889" t="s">
        <v>153</v>
      </c>
      <c r="D11889" s="1">
        <v>44050</v>
      </c>
      <c r="E11889" t="s">
        <v>146</v>
      </c>
      <c r="F11889" s="1">
        <v>44050</v>
      </c>
    </row>
    <row r="11890" spans="1:6" x14ac:dyDescent="0.3">
      <c r="A11890" t="s">
        <v>1827</v>
      </c>
      <c r="B11890" t="s">
        <v>153</v>
      </c>
      <c r="C11890" t="s">
        <v>153</v>
      </c>
      <c r="D11890" s="1">
        <v>44050</v>
      </c>
      <c r="E11890" t="s">
        <v>146</v>
      </c>
      <c r="F11890" s="1">
        <v>44050</v>
      </c>
    </row>
    <row r="11891" spans="1:6" x14ac:dyDescent="0.3">
      <c r="A11891" t="s">
        <v>1804</v>
      </c>
      <c r="B11891" t="s">
        <v>153</v>
      </c>
      <c r="C11891" t="s">
        <v>153</v>
      </c>
      <c r="D11891" s="1">
        <v>44050</v>
      </c>
      <c r="E11891" t="s">
        <v>146</v>
      </c>
      <c r="F11891" s="1">
        <v>44050</v>
      </c>
    </row>
    <row r="11892" spans="1:6" x14ac:dyDescent="0.3">
      <c r="A11892" t="s">
        <v>1829</v>
      </c>
      <c r="B11892" t="s">
        <v>153</v>
      </c>
      <c r="C11892" t="s">
        <v>153</v>
      </c>
      <c r="D11892" s="1">
        <v>44050</v>
      </c>
      <c r="E11892" t="s">
        <v>146</v>
      </c>
      <c r="F11892" s="1">
        <v>44050</v>
      </c>
    </row>
    <row r="11893" spans="1:6" x14ac:dyDescent="0.3">
      <c r="A11893" t="s">
        <v>1831</v>
      </c>
      <c r="B11893" t="s">
        <v>153</v>
      </c>
      <c r="C11893" t="s">
        <v>153</v>
      </c>
      <c r="D11893" s="1">
        <v>44050</v>
      </c>
      <c r="E11893" t="s">
        <v>146</v>
      </c>
      <c r="F11893" s="1">
        <v>44050</v>
      </c>
    </row>
    <row r="11894" spans="1:6" x14ac:dyDescent="0.3">
      <c r="A11894" t="s">
        <v>1828</v>
      </c>
      <c r="B11894" t="s">
        <v>153</v>
      </c>
      <c r="C11894" t="s">
        <v>153</v>
      </c>
      <c r="D11894" s="1">
        <v>44050</v>
      </c>
      <c r="E11894" t="s">
        <v>146</v>
      </c>
      <c r="F11894" s="1">
        <v>44050</v>
      </c>
    </row>
    <row r="11895" spans="1:6" x14ac:dyDescent="0.3">
      <c r="A11895" t="s">
        <v>1871</v>
      </c>
      <c r="B11895" t="s">
        <v>153</v>
      </c>
      <c r="C11895" t="s">
        <v>153</v>
      </c>
      <c r="D11895" s="1">
        <v>44173</v>
      </c>
      <c r="E11895" t="s">
        <v>146</v>
      </c>
      <c r="F11895" s="1">
        <v>44173</v>
      </c>
    </row>
    <row r="11896" spans="1:6" x14ac:dyDescent="0.3">
      <c r="A11896" t="s">
        <v>1858</v>
      </c>
      <c r="B11896" t="s">
        <v>153</v>
      </c>
      <c r="C11896" t="s">
        <v>153</v>
      </c>
      <c r="D11896" s="1">
        <v>44173</v>
      </c>
      <c r="E11896" t="s">
        <v>146</v>
      </c>
      <c r="F11896" s="1">
        <v>44173</v>
      </c>
    </row>
    <row r="11897" spans="1:6" x14ac:dyDescent="0.3">
      <c r="A11897" t="s">
        <v>1892</v>
      </c>
      <c r="B11897" t="s">
        <v>153</v>
      </c>
      <c r="C11897" t="s">
        <v>153</v>
      </c>
      <c r="D11897" s="1">
        <v>44173</v>
      </c>
      <c r="E11897" t="s">
        <v>146</v>
      </c>
      <c r="F11897" s="1">
        <v>44173</v>
      </c>
    </row>
    <row r="11898" spans="1:6" x14ac:dyDescent="0.3">
      <c r="A11898" t="s">
        <v>1891</v>
      </c>
      <c r="B11898" t="s">
        <v>153</v>
      </c>
      <c r="C11898" t="s">
        <v>153</v>
      </c>
      <c r="D11898" s="1">
        <v>44173</v>
      </c>
      <c r="E11898" t="s">
        <v>146</v>
      </c>
      <c r="F11898" s="1">
        <v>44173</v>
      </c>
    </row>
    <row r="11899" spans="1:6" x14ac:dyDescent="0.3">
      <c r="A11899" t="s">
        <v>1889</v>
      </c>
      <c r="B11899" t="s">
        <v>153</v>
      </c>
      <c r="C11899" t="s">
        <v>153</v>
      </c>
      <c r="D11899" s="1">
        <v>44173</v>
      </c>
      <c r="E11899" t="s">
        <v>146</v>
      </c>
      <c r="F11899" s="1">
        <v>44173</v>
      </c>
    </row>
    <row r="11900" spans="1:6" x14ac:dyDescent="0.3">
      <c r="A11900" t="s">
        <v>1893</v>
      </c>
      <c r="B11900" t="s">
        <v>153</v>
      </c>
      <c r="C11900" t="s">
        <v>153</v>
      </c>
      <c r="D11900" s="1">
        <v>44173</v>
      </c>
      <c r="E11900" t="s">
        <v>146</v>
      </c>
      <c r="F11900" s="1">
        <v>44173</v>
      </c>
    </row>
    <row r="11901" spans="1:6" x14ac:dyDescent="0.3">
      <c r="A11901" t="s">
        <v>1890</v>
      </c>
      <c r="B11901" t="s">
        <v>153</v>
      </c>
      <c r="C11901" t="s">
        <v>153</v>
      </c>
      <c r="D11901" s="1">
        <v>44173</v>
      </c>
      <c r="E11901" t="s">
        <v>146</v>
      </c>
      <c r="F11901" s="1">
        <v>44173</v>
      </c>
    </row>
    <row r="11902" spans="1:6" x14ac:dyDescent="0.3">
      <c r="A11902" t="s">
        <v>4474</v>
      </c>
      <c r="B11902" t="s">
        <v>153</v>
      </c>
      <c r="C11902" t="s">
        <v>4515</v>
      </c>
      <c r="D11902" s="1">
        <v>44126</v>
      </c>
      <c r="E11902" t="s">
        <v>146</v>
      </c>
      <c r="F11902" s="1">
        <v>44127</v>
      </c>
    </row>
    <row r="11903" spans="1:6" x14ac:dyDescent="0.3">
      <c r="A11903" t="s">
        <v>1872</v>
      </c>
      <c r="B11903" t="s">
        <v>153</v>
      </c>
      <c r="C11903" t="s">
        <v>153</v>
      </c>
      <c r="D11903" s="1">
        <v>44173</v>
      </c>
      <c r="E11903" t="s">
        <v>146</v>
      </c>
      <c r="F11903" s="1">
        <v>44173</v>
      </c>
    </row>
    <row r="11904" spans="1:6" x14ac:dyDescent="0.3">
      <c r="A11904" t="s">
        <v>1859</v>
      </c>
      <c r="B11904" t="s">
        <v>153</v>
      </c>
      <c r="C11904" t="s">
        <v>153</v>
      </c>
      <c r="D11904" s="1">
        <v>44173</v>
      </c>
      <c r="E11904" t="s">
        <v>146</v>
      </c>
      <c r="F11904" s="1">
        <v>44173</v>
      </c>
    </row>
    <row r="11905" spans="1:6" x14ac:dyDescent="0.3">
      <c r="A11905" t="s">
        <v>1870</v>
      </c>
      <c r="B11905" t="s">
        <v>153</v>
      </c>
      <c r="C11905" t="s">
        <v>153</v>
      </c>
      <c r="D11905" s="1">
        <v>44173</v>
      </c>
      <c r="E11905" t="s">
        <v>146</v>
      </c>
      <c r="F11905" s="1">
        <v>44173</v>
      </c>
    </row>
    <row r="11906" spans="1:6" x14ac:dyDescent="0.3">
      <c r="A11906" t="s">
        <v>1854</v>
      </c>
      <c r="B11906" t="s">
        <v>153</v>
      </c>
      <c r="C11906" t="s">
        <v>153</v>
      </c>
      <c r="D11906" s="1">
        <v>44050</v>
      </c>
      <c r="E11906" t="s">
        <v>146</v>
      </c>
      <c r="F11906" s="1">
        <v>44050</v>
      </c>
    </row>
    <row r="11907" spans="1:6" x14ac:dyDescent="0.3">
      <c r="A11907" t="s">
        <v>1846</v>
      </c>
      <c r="B11907" t="s">
        <v>153</v>
      </c>
      <c r="C11907" t="s">
        <v>153</v>
      </c>
      <c r="D11907" s="1">
        <v>44050</v>
      </c>
      <c r="E11907" t="s">
        <v>146</v>
      </c>
      <c r="F11907" s="1">
        <v>44050</v>
      </c>
    </row>
    <row r="11908" spans="1:6" x14ac:dyDescent="0.3">
      <c r="A11908" t="s">
        <v>1867</v>
      </c>
      <c r="B11908" t="s">
        <v>153</v>
      </c>
      <c r="C11908" t="s">
        <v>153</v>
      </c>
      <c r="D11908" s="1">
        <v>44050</v>
      </c>
      <c r="E11908" t="s">
        <v>146</v>
      </c>
      <c r="F11908" s="1">
        <v>44050</v>
      </c>
    </row>
    <row r="11909" spans="1:6" x14ac:dyDescent="0.3">
      <c r="A11909" t="s">
        <v>1848</v>
      </c>
      <c r="B11909" t="s">
        <v>153</v>
      </c>
      <c r="C11909" t="s">
        <v>153</v>
      </c>
      <c r="D11909" s="1">
        <v>44050</v>
      </c>
      <c r="E11909" t="s">
        <v>146</v>
      </c>
      <c r="F11909" s="1">
        <v>44050</v>
      </c>
    </row>
    <row r="11910" spans="1:6" x14ac:dyDescent="0.3">
      <c r="A11910" t="s">
        <v>1840</v>
      </c>
      <c r="B11910" t="s">
        <v>153</v>
      </c>
      <c r="C11910" t="s">
        <v>153</v>
      </c>
      <c r="D11910" s="1">
        <v>44050</v>
      </c>
      <c r="E11910" t="s">
        <v>146</v>
      </c>
      <c r="F11910" s="1">
        <v>44050</v>
      </c>
    </row>
    <row r="11911" spans="1:6" x14ac:dyDescent="0.3">
      <c r="A11911" t="s">
        <v>1860</v>
      </c>
      <c r="B11911" t="s">
        <v>153</v>
      </c>
      <c r="C11911" t="s">
        <v>153</v>
      </c>
      <c r="D11911" s="1">
        <v>44050</v>
      </c>
      <c r="E11911" t="s">
        <v>146</v>
      </c>
      <c r="F11911" s="1">
        <v>44050</v>
      </c>
    </row>
    <row r="11912" spans="1:6" x14ac:dyDescent="0.3">
      <c r="A11912" t="s">
        <v>1836</v>
      </c>
      <c r="B11912" t="s">
        <v>153</v>
      </c>
      <c r="C11912" t="s">
        <v>153</v>
      </c>
      <c r="D11912" s="1">
        <v>44050</v>
      </c>
      <c r="E11912" t="s">
        <v>146</v>
      </c>
      <c r="F11912" s="1">
        <v>44050</v>
      </c>
    </row>
    <row r="11913" spans="1:6" x14ac:dyDescent="0.3">
      <c r="A11913" t="s">
        <v>1842</v>
      </c>
      <c r="B11913" t="s">
        <v>153</v>
      </c>
      <c r="C11913" t="s">
        <v>153</v>
      </c>
      <c r="D11913" s="1">
        <v>44050</v>
      </c>
      <c r="E11913" t="s">
        <v>146</v>
      </c>
      <c r="F11913" s="1">
        <v>44050</v>
      </c>
    </row>
    <row r="11914" spans="1:6" x14ac:dyDescent="0.3">
      <c r="A11914" t="s">
        <v>1868</v>
      </c>
      <c r="B11914" t="s">
        <v>153</v>
      </c>
      <c r="C11914" t="s">
        <v>153</v>
      </c>
      <c r="D11914" s="1">
        <v>44050</v>
      </c>
      <c r="E11914" t="s">
        <v>146</v>
      </c>
      <c r="F11914" s="1">
        <v>44050</v>
      </c>
    </row>
    <row r="11915" spans="1:6" x14ac:dyDescent="0.3">
      <c r="A11915" t="s">
        <v>1853</v>
      </c>
      <c r="B11915" t="s">
        <v>153</v>
      </c>
      <c r="C11915" t="s">
        <v>153</v>
      </c>
      <c r="D11915" s="1">
        <v>44050</v>
      </c>
      <c r="E11915" t="s">
        <v>146</v>
      </c>
      <c r="F11915" s="1">
        <v>44050</v>
      </c>
    </row>
    <row r="11916" spans="1:6" x14ac:dyDescent="0.3">
      <c r="A11916" t="s">
        <v>1849</v>
      </c>
      <c r="B11916" t="s">
        <v>153</v>
      </c>
      <c r="C11916" t="s">
        <v>153</v>
      </c>
      <c r="D11916" s="1">
        <v>44050</v>
      </c>
      <c r="E11916" t="s">
        <v>146</v>
      </c>
      <c r="F11916" s="1">
        <v>44050</v>
      </c>
    </row>
    <row r="11917" spans="1:6" x14ac:dyDescent="0.3">
      <c r="A11917" t="s">
        <v>1864</v>
      </c>
      <c r="B11917" t="s">
        <v>153</v>
      </c>
      <c r="C11917" t="s">
        <v>153</v>
      </c>
      <c r="D11917" s="1">
        <v>44050</v>
      </c>
      <c r="E11917" t="s">
        <v>146</v>
      </c>
      <c r="F11917" s="1">
        <v>44050</v>
      </c>
    </row>
    <row r="11918" spans="1:6" x14ac:dyDescent="0.3">
      <c r="A11918" t="s">
        <v>1851</v>
      </c>
      <c r="B11918" t="s">
        <v>153</v>
      </c>
      <c r="C11918" t="s">
        <v>153</v>
      </c>
      <c r="D11918" s="1">
        <v>44050</v>
      </c>
      <c r="E11918" t="s">
        <v>146</v>
      </c>
      <c r="F11918" s="1">
        <v>44050</v>
      </c>
    </row>
    <row r="11919" spans="1:6" x14ac:dyDescent="0.3">
      <c r="A11919" t="s">
        <v>1845</v>
      </c>
      <c r="B11919" t="s">
        <v>153</v>
      </c>
      <c r="C11919" t="s">
        <v>153</v>
      </c>
      <c r="D11919" s="1">
        <v>44050</v>
      </c>
      <c r="E11919" t="s">
        <v>146</v>
      </c>
      <c r="F11919" s="1">
        <v>44050</v>
      </c>
    </row>
    <row r="11920" spans="1:6" x14ac:dyDescent="0.3">
      <c r="A11920" t="s">
        <v>1839</v>
      </c>
      <c r="B11920" t="s">
        <v>153</v>
      </c>
      <c r="C11920" t="s">
        <v>153</v>
      </c>
      <c r="D11920" s="1">
        <v>44050</v>
      </c>
      <c r="E11920" t="s">
        <v>146</v>
      </c>
      <c r="F11920" s="1">
        <v>44050</v>
      </c>
    </row>
    <row r="11921" spans="1:6" x14ac:dyDescent="0.3">
      <c r="A11921" t="s">
        <v>1847</v>
      </c>
      <c r="B11921" t="s">
        <v>153</v>
      </c>
      <c r="C11921" t="s">
        <v>153</v>
      </c>
      <c r="D11921" s="1">
        <v>44050</v>
      </c>
      <c r="E11921" t="s">
        <v>146</v>
      </c>
      <c r="F11921" s="1">
        <v>44050</v>
      </c>
    </row>
    <row r="11922" spans="1:6" x14ac:dyDescent="0.3">
      <c r="A11922" t="s">
        <v>1852</v>
      </c>
      <c r="B11922" t="s">
        <v>153</v>
      </c>
      <c r="C11922" t="s">
        <v>153</v>
      </c>
      <c r="D11922" s="1">
        <v>44050</v>
      </c>
      <c r="E11922" t="s">
        <v>146</v>
      </c>
      <c r="F11922" s="1">
        <v>44050</v>
      </c>
    </row>
    <row r="11923" spans="1:6" x14ac:dyDescent="0.3">
      <c r="A11923" t="s">
        <v>1875</v>
      </c>
      <c r="B11923" t="s">
        <v>153</v>
      </c>
      <c r="C11923" t="s">
        <v>153</v>
      </c>
      <c r="D11923" s="1">
        <v>44050</v>
      </c>
      <c r="E11923" t="s">
        <v>146</v>
      </c>
      <c r="F11923" s="1">
        <v>44050</v>
      </c>
    </row>
    <row r="11924" spans="1:6" x14ac:dyDescent="0.3">
      <c r="A11924" t="s">
        <v>1876</v>
      </c>
      <c r="B11924" t="s">
        <v>153</v>
      </c>
      <c r="C11924" t="s">
        <v>153</v>
      </c>
      <c r="D11924" s="1">
        <v>44050</v>
      </c>
      <c r="E11924" t="s">
        <v>146</v>
      </c>
      <c r="F11924" s="1">
        <v>44050</v>
      </c>
    </row>
    <row r="11925" spans="1:6" x14ac:dyDescent="0.3">
      <c r="A11925" t="s">
        <v>1843</v>
      </c>
      <c r="B11925" t="s">
        <v>153</v>
      </c>
      <c r="C11925" t="s">
        <v>153</v>
      </c>
      <c r="D11925" s="1">
        <v>44050</v>
      </c>
      <c r="E11925" t="s">
        <v>146</v>
      </c>
      <c r="F11925" s="1">
        <v>44050</v>
      </c>
    </row>
    <row r="11926" spans="1:6" x14ac:dyDescent="0.3">
      <c r="A11926" t="s">
        <v>1861</v>
      </c>
      <c r="B11926" t="s">
        <v>153</v>
      </c>
      <c r="C11926" t="s">
        <v>153</v>
      </c>
      <c r="D11926" s="1">
        <v>44050</v>
      </c>
      <c r="E11926" t="s">
        <v>146</v>
      </c>
      <c r="F11926" s="1">
        <v>44050</v>
      </c>
    </row>
    <row r="11927" spans="1:6" x14ac:dyDescent="0.3">
      <c r="A11927" t="s">
        <v>1841</v>
      </c>
      <c r="B11927" t="s">
        <v>153</v>
      </c>
      <c r="C11927" t="s">
        <v>153</v>
      </c>
      <c r="D11927" s="1">
        <v>44050</v>
      </c>
      <c r="E11927" t="s">
        <v>146</v>
      </c>
      <c r="F11927" s="1">
        <v>44050</v>
      </c>
    </row>
    <row r="11928" spans="1:6" x14ac:dyDescent="0.3">
      <c r="A11928" t="s">
        <v>1862</v>
      </c>
      <c r="B11928" t="s">
        <v>153</v>
      </c>
      <c r="C11928" t="s">
        <v>153</v>
      </c>
      <c r="D11928" s="1">
        <v>44050</v>
      </c>
      <c r="E11928" t="s">
        <v>146</v>
      </c>
      <c r="F11928" s="1">
        <v>44050</v>
      </c>
    </row>
    <row r="11929" spans="1:6" x14ac:dyDescent="0.3">
      <c r="A11929" t="s">
        <v>1865</v>
      </c>
      <c r="B11929" t="s">
        <v>153</v>
      </c>
      <c r="C11929" t="s">
        <v>153</v>
      </c>
      <c r="D11929" s="1">
        <v>44050</v>
      </c>
      <c r="E11929" t="s">
        <v>146</v>
      </c>
      <c r="F11929" s="1">
        <v>44050</v>
      </c>
    </row>
    <row r="11930" spans="1:6" x14ac:dyDescent="0.3">
      <c r="A11930" t="s">
        <v>1877</v>
      </c>
      <c r="B11930" t="s">
        <v>153</v>
      </c>
      <c r="C11930" t="s">
        <v>153</v>
      </c>
      <c r="D11930" s="1">
        <v>44050</v>
      </c>
      <c r="E11930" t="s">
        <v>146</v>
      </c>
      <c r="F11930" s="1">
        <v>44050</v>
      </c>
    </row>
    <row r="11931" spans="1:6" x14ac:dyDescent="0.3">
      <c r="A11931" t="s">
        <v>1838</v>
      </c>
      <c r="B11931" t="s">
        <v>153</v>
      </c>
      <c r="C11931" t="s">
        <v>153</v>
      </c>
      <c r="D11931" s="1">
        <v>44050</v>
      </c>
      <c r="E11931" t="s">
        <v>146</v>
      </c>
      <c r="F11931" s="1">
        <v>44050</v>
      </c>
    </row>
    <row r="11932" spans="1:6" x14ac:dyDescent="0.3">
      <c r="A11932" t="s">
        <v>1850</v>
      </c>
      <c r="B11932" t="s">
        <v>153</v>
      </c>
      <c r="C11932" t="s">
        <v>153</v>
      </c>
      <c r="D11932" s="1">
        <v>44050</v>
      </c>
      <c r="E11932" t="s">
        <v>146</v>
      </c>
      <c r="F11932" s="1">
        <v>44050</v>
      </c>
    </row>
    <row r="11933" spans="1:6" x14ac:dyDescent="0.3">
      <c r="A11933" t="s">
        <v>1863</v>
      </c>
      <c r="B11933" t="s">
        <v>153</v>
      </c>
      <c r="C11933" t="s">
        <v>153</v>
      </c>
      <c r="D11933" s="1">
        <v>44050</v>
      </c>
      <c r="E11933" t="s">
        <v>146</v>
      </c>
      <c r="F11933" s="1">
        <v>44050</v>
      </c>
    </row>
    <row r="11934" spans="1:6" x14ac:dyDescent="0.3">
      <c r="A11934" t="s">
        <v>1794</v>
      </c>
      <c r="B11934" t="s">
        <v>153</v>
      </c>
      <c r="C11934" t="s">
        <v>153</v>
      </c>
      <c r="D11934" s="1">
        <v>44050</v>
      </c>
      <c r="E11934" t="s">
        <v>146</v>
      </c>
      <c r="F11934" s="1">
        <v>44050</v>
      </c>
    </row>
    <row r="11935" spans="1:6" x14ac:dyDescent="0.3">
      <c r="A11935" t="s">
        <v>1798</v>
      </c>
      <c r="B11935" t="s">
        <v>153</v>
      </c>
      <c r="C11935" t="s">
        <v>153</v>
      </c>
      <c r="D11935" s="1">
        <v>44050</v>
      </c>
      <c r="E11935" t="s">
        <v>146</v>
      </c>
      <c r="F11935" s="1">
        <v>44050</v>
      </c>
    </row>
    <row r="11936" spans="1:6" x14ac:dyDescent="0.3">
      <c r="A11936" t="s">
        <v>1818</v>
      </c>
      <c r="B11936" t="s">
        <v>153</v>
      </c>
      <c r="C11936" t="s">
        <v>153</v>
      </c>
      <c r="D11936" s="1">
        <v>44050</v>
      </c>
      <c r="E11936" t="s">
        <v>146</v>
      </c>
      <c r="F11936" s="1">
        <v>44050</v>
      </c>
    </row>
    <row r="11937" spans="1:6" x14ac:dyDescent="0.3">
      <c r="A11937" t="s">
        <v>1786</v>
      </c>
      <c r="B11937" t="s">
        <v>153</v>
      </c>
      <c r="C11937" t="s">
        <v>153</v>
      </c>
      <c r="D11937" s="1">
        <v>44050</v>
      </c>
      <c r="E11937" t="s">
        <v>146</v>
      </c>
      <c r="F11937" s="1">
        <v>44050</v>
      </c>
    </row>
    <row r="11938" spans="1:6" x14ac:dyDescent="0.3">
      <c r="A11938" t="s">
        <v>1807</v>
      </c>
      <c r="B11938" t="s">
        <v>153</v>
      </c>
      <c r="C11938" t="s">
        <v>153</v>
      </c>
      <c r="D11938" s="1">
        <v>44050</v>
      </c>
      <c r="E11938" t="s">
        <v>146</v>
      </c>
      <c r="F11938" s="1">
        <v>44050</v>
      </c>
    </row>
    <row r="11939" spans="1:6" x14ac:dyDescent="0.3">
      <c r="A11939" t="s">
        <v>1796</v>
      </c>
      <c r="B11939" t="s">
        <v>153</v>
      </c>
      <c r="C11939" t="s">
        <v>153</v>
      </c>
      <c r="D11939" s="1">
        <v>44050</v>
      </c>
      <c r="E11939" t="s">
        <v>146</v>
      </c>
      <c r="F11939" s="1">
        <v>44050</v>
      </c>
    </row>
    <row r="11940" spans="1:6" x14ac:dyDescent="0.3">
      <c r="A11940" t="s">
        <v>1782</v>
      </c>
      <c r="B11940" t="s">
        <v>153</v>
      </c>
      <c r="C11940" t="s">
        <v>153</v>
      </c>
      <c r="D11940" s="1">
        <v>44050</v>
      </c>
      <c r="E11940" t="s">
        <v>146</v>
      </c>
      <c r="F11940" s="1">
        <v>44050</v>
      </c>
    </row>
    <row r="11941" spans="1:6" x14ac:dyDescent="0.3">
      <c r="A11941" t="s">
        <v>1783</v>
      </c>
      <c r="B11941" t="s">
        <v>153</v>
      </c>
      <c r="C11941" t="s">
        <v>153</v>
      </c>
      <c r="D11941" s="1">
        <v>44050</v>
      </c>
      <c r="E11941" t="s">
        <v>146</v>
      </c>
      <c r="F11941" s="1">
        <v>44050</v>
      </c>
    </row>
    <row r="11942" spans="1:6" x14ac:dyDescent="0.3">
      <c r="A11942" t="s">
        <v>1801</v>
      </c>
      <c r="B11942" t="s">
        <v>153</v>
      </c>
      <c r="C11942" t="s">
        <v>153</v>
      </c>
      <c r="D11942" s="1">
        <v>44050</v>
      </c>
      <c r="E11942" t="s">
        <v>146</v>
      </c>
      <c r="F11942" s="1">
        <v>44050</v>
      </c>
    </row>
    <row r="11943" spans="1:6" x14ac:dyDescent="0.3">
      <c r="A11943" t="s">
        <v>1866</v>
      </c>
      <c r="B11943" t="s">
        <v>153</v>
      </c>
      <c r="C11943" t="s">
        <v>153</v>
      </c>
      <c r="D11943" s="1">
        <v>44050</v>
      </c>
      <c r="E11943" t="s">
        <v>146</v>
      </c>
      <c r="F11943" s="1">
        <v>44050</v>
      </c>
    </row>
    <row r="11944" spans="1:6" x14ac:dyDescent="0.3">
      <c r="A11944" t="s">
        <v>1781</v>
      </c>
      <c r="B11944" t="s">
        <v>153</v>
      </c>
      <c r="C11944" t="s">
        <v>153</v>
      </c>
      <c r="D11944" s="1">
        <v>44050</v>
      </c>
      <c r="E11944" t="s">
        <v>146</v>
      </c>
      <c r="F11944" s="1">
        <v>44050</v>
      </c>
    </row>
    <row r="11945" spans="1:6" x14ac:dyDescent="0.3">
      <c r="A11945" t="s">
        <v>1778</v>
      </c>
      <c r="B11945" t="s">
        <v>153</v>
      </c>
      <c r="C11945" t="s">
        <v>153</v>
      </c>
      <c r="D11945" s="1">
        <v>44050</v>
      </c>
      <c r="E11945" t="s">
        <v>146</v>
      </c>
      <c r="F11945" s="1">
        <v>44050</v>
      </c>
    </row>
    <row r="11946" spans="1:6" x14ac:dyDescent="0.3">
      <c r="A11946" t="s">
        <v>1795</v>
      </c>
      <c r="B11946" t="s">
        <v>153</v>
      </c>
      <c r="C11946" t="s">
        <v>153</v>
      </c>
      <c r="D11946" s="1">
        <v>44050</v>
      </c>
      <c r="E11946" t="s">
        <v>146</v>
      </c>
      <c r="F11946" s="1">
        <v>44050</v>
      </c>
    </row>
    <row r="11947" spans="1:6" x14ac:dyDescent="0.3">
      <c r="A11947" t="s">
        <v>1815</v>
      </c>
      <c r="B11947" t="s">
        <v>153</v>
      </c>
      <c r="C11947" t="s">
        <v>153</v>
      </c>
      <c r="D11947" s="1">
        <v>44050</v>
      </c>
      <c r="E11947" t="s">
        <v>146</v>
      </c>
      <c r="F11947" s="1">
        <v>44050</v>
      </c>
    </row>
    <row r="11948" spans="1:6" x14ac:dyDescent="0.3">
      <c r="A11948" t="s">
        <v>1803</v>
      </c>
      <c r="B11948" t="s">
        <v>153</v>
      </c>
      <c r="C11948" t="s">
        <v>153</v>
      </c>
      <c r="D11948" s="1">
        <v>44050</v>
      </c>
      <c r="E11948" t="s">
        <v>146</v>
      </c>
      <c r="F11948" s="1">
        <v>44050</v>
      </c>
    </row>
    <row r="11949" spans="1:6" x14ac:dyDescent="0.3">
      <c r="A11949" t="s">
        <v>1785</v>
      </c>
      <c r="B11949" t="s">
        <v>153</v>
      </c>
      <c r="C11949" t="s">
        <v>153</v>
      </c>
      <c r="D11949" s="1">
        <v>44050</v>
      </c>
      <c r="E11949" t="s">
        <v>146</v>
      </c>
      <c r="F11949" s="1">
        <v>44050</v>
      </c>
    </row>
    <row r="11950" spans="1:6" x14ac:dyDescent="0.3">
      <c r="A11950" t="s">
        <v>1819</v>
      </c>
      <c r="B11950" t="s">
        <v>153</v>
      </c>
      <c r="C11950" t="s">
        <v>153</v>
      </c>
      <c r="D11950" s="1">
        <v>44050</v>
      </c>
      <c r="E11950" t="s">
        <v>146</v>
      </c>
      <c r="F11950" s="1">
        <v>44050</v>
      </c>
    </row>
    <row r="11951" spans="1:6" x14ac:dyDescent="0.3">
      <c r="A11951" t="s">
        <v>1812</v>
      </c>
      <c r="B11951" t="s">
        <v>153</v>
      </c>
      <c r="C11951" t="s">
        <v>153</v>
      </c>
      <c r="D11951" s="1">
        <v>44050</v>
      </c>
      <c r="E11951" t="s">
        <v>146</v>
      </c>
      <c r="F11951" s="1">
        <v>44050</v>
      </c>
    </row>
    <row r="11952" spans="1:6" x14ac:dyDescent="0.3">
      <c r="A11952" t="s">
        <v>1793</v>
      </c>
      <c r="B11952" t="s">
        <v>153</v>
      </c>
      <c r="C11952" t="s">
        <v>153</v>
      </c>
      <c r="D11952" s="1">
        <v>44050</v>
      </c>
      <c r="E11952" t="s">
        <v>146</v>
      </c>
      <c r="F11952" s="1">
        <v>44050</v>
      </c>
    </row>
    <row r="11953" spans="1:6" x14ac:dyDescent="0.3">
      <c r="A11953" t="s">
        <v>1789</v>
      </c>
      <c r="B11953" t="s">
        <v>153</v>
      </c>
      <c r="C11953" t="s">
        <v>153</v>
      </c>
      <c r="D11953" s="1">
        <v>44050</v>
      </c>
      <c r="E11953" t="s">
        <v>146</v>
      </c>
      <c r="F11953" s="1">
        <v>44050</v>
      </c>
    </row>
    <row r="11954" spans="1:6" x14ac:dyDescent="0.3">
      <c r="A11954" t="s">
        <v>1797</v>
      </c>
      <c r="B11954" t="s">
        <v>153</v>
      </c>
      <c r="C11954" t="s">
        <v>153</v>
      </c>
      <c r="D11954" s="1">
        <v>44050</v>
      </c>
      <c r="E11954" t="s">
        <v>146</v>
      </c>
      <c r="F11954" s="1">
        <v>44050</v>
      </c>
    </row>
    <row r="11955" spans="1:6" x14ac:dyDescent="0.3">
      <c r="A11955" t="s">
        <v>1800</v>
      </c>
      <c r="B11955" t="s">
        <v>153</v>
      </c>
      <c r="C11955" t="s">
        <v>153</v>
      </c>
      <c r="D11955" s="1">
        <v>44050</v>
      </c>
      <c r="E11955" t="s">
        <v>146</v>
      </c>
      <c r="F11955" s="1">
        <v>44050</v>
      </c>
    </row>
    <row r="11956" spans="1:6" x14ac:dyDescent="0.3">
      <c r="A11956" t="s">
        <v>1788</v>
      </c>
      <c r="B11956" t="s">
        <v>153</v>
      </c>
      <c r="C11956" t="s">
        <v>153</v>
      </c>
      <c r="D11956" s="1">
        <v>44050</v>
      </c>
      <c r="E11956" t="s">
        <v>146</v>
      </c>
      <c r="F11956" s="1">
        <v>44050</v>
      </c>
    </row>
    <row r="11957" spans="1:6" x14ac:dyDescent="0.3">
      <c r="A11957" t="s">
        <v>1787</v>
      </c>
      <c r="B11957" t="s">
        <v>153</v>
      </c>
      <c r="C11957" t="s">
        <v>153</v>
      </c>
      <c r="D11957" s="1">
        <v>44050</v>
      </c>
      <c r="E11957" t="s">
        <v>146</v>
      </c>
      <c r="F11957" s="1">
        <v>44050</v>
      </c>
    </row>
    <row r="11958" spans="1:6" x14ac:dyDescent="0.3">
      <c r="A11958" t="s">
        <v>1820</v>
      </c>
      <c r="B11958" t="s">
        <v>153</v>
      </c>
      <c r="C11958" t="s">
        <v>153</v>
      </c>
      <c r="D11958" s="1">
        <v>44050</v>
      </c>
      <c r="E11958" t="s">
        <v>146</v>
      </c>
      <c r="F11958" s="1">
        <v>44050</v>
      </c>
    </row>
    <row r="11959" spans="1:6" x14ac:dyDescent="0.3">
      <c r="A11959" t="s">
        <v>1784</v>
      </c>
      <c r="B11959" t="s">
        <v>153</v>
      </c>
      <c r="C11959" t="s">
        <v>153</v>
      </c>
      <c r="D11959" s="1">
        <v>44050</v>
      </c>
      <c r="E11959" t="s">
        <v>146</v>
      </c>
      <c r="F11959" s="1">
        <v>44050</v>
      </c>
    </row>
    <row r="11960" spans="1:6" x14ac:dyDescent="0.3">
      <c r="A11960" t="s">
        <v>1834</v>
      </c>
      <c r="B11960" t="s">
        <v>153</v>
      </c>
      <c r="C11960" t="s">
        <v>153</v>
      </c>
      <c r="D11960" s="1">
        <v>44050</v>
      </c>
      <c r="E11960" t="s">
        <v>146</v>
      </c>
      <c r="F11960" s="1">
        <v>44050</v>
      </c>
    </row>
    <row r="11961" spans="1:6" x14ac:dyDescent="0.3">
      <c r="A11961" t="s">
        <v>1817</v>
      </c>
      <c r="B11961" t="s">
        <v>153</v>
      </c>
      <c r="C11961" t="s">
        <v>153</v>
      </c>
      <c r="D11961" s="1">
        <v>44050</v>
      </c>
      <c r="E11961" t="s">
        <v>146</v>
      </c>
      <c r="F11961" s="1">
        <v>44050</v>
      </c>
    </row>
    <row r="11962" spans="1:6" x14ac:dyDescent="0.3">
      <c r="A11962" t="s">
        <v>1833</v>
      </c>
      <c r="B11962" t="s">
        <v>153</v>
      </c>
      <c r="C11962" t="s">
        <v>153</v>
      </c>
      <c r="D11962" s="1">
        <v>44050</v>
      </c>
      <c r="E11962" t="s">
        <v>146</v>
      </c>
      <c r="F11962" s="1">
        <v>44050</v>
      </c>
    </row>
    <row r="11963" spans="1:6" x14ac:dyDescent="0.3">
      <c r="A11963" t="s">
        <v>1835</v>
      </c>
      <c r="B11963" t="s">
        <v>153</v>
      </c>
      <c r="C11963" t="s">
        <v>153</v>
      </c>
      <c r="D11963" s="1">
        <v>44050</v>
      </c>
      <c r="E11963" t="s">
        <v>146</v>
      </c>
      <c r="F11963" s="1">
        <v>44050</v>
      </c>
    </row>
    <row r="11964" spans="1:6" x14ac:dyDescent="0.3">
      <c r="A11964" t="s">
        <v>1832</v>
      </c>
      <c r="B11964" t="s">
        <v>153</v>
      </c>
      <c r="C11964" t="s">
        <v>153</v>
      </c>
      <c r="D11964" s="1">
        <v>44050</v>
      </c>
      <c r="E11964" t="s">
        <v>146</v>
      </c>
      <c r="F11964" s="1">
        <v>44050</v>
      </c>
    </row>
    <row r="11965" spans="1:6" x14ac:dyDescent="0.3">
      <c r="A11965" t="s">
        <v>1816</v>
      </c>
      <c r="B11965" t="s">
        <v>153</v>
      </c>
      <c r="C11965" t="s">
        <v>153</v>
      </c>
      <c r="D11965" s="1">
        <v>44050</v>
      </c>
      <c r="E11965" t="s">
        <v>146</v>
      </c>
      <c r="F11965" s="1">
        <v>44050</v>
      </c>
    </row>
    <row r="11966" spans="1:6" x14ac:dyDescent="0.3">
      <c r="A11966" t="s">
        <v>1790</v>
      </c>
      <c r="B11966" t="s">
        <v>153</v>
      </c>
      <c r="C11966" t="s">
        <v>153</v>
      </c>
      <c r="D11966" s="1">
        <v>44050</v>
      </c>
      <c r="E11966" t="s">
        <v>146</v>
      </c>
      <c r="F11966" s="1">
        <v>44050</v>
      </c>
    </row>
    <row r="11967" spans="1:6" x14ac:dyDescent="0.3">
      <c r="A11967" t="s">
        <v>1802</v>
      </c>
      <c r="B11967" t="s">
        <v>153</v>
      </c>
      <c r="C11967" t="s">
        <v>153</v>
      </c>
      <c r="D11967" s="1">
        <v>44050</v>
      </c>
      <c r="E11967" t="s">
        <v>146</v>
      </c>
      <c r="F11967" s="1">
        <v>44050</v>
      </c>
    </row>
    <row r="11968" spans="1:6" x14ac:dyDescent="0.3">
      <c r="A11968" t="s">
        <v>1799</v>
      </c>
      <c r="B11968" t="s">
        <v>153</v>
      </c>
      <c r="C11968" t="s">
        <v>153</v>
      </c>
      <c r="D11968" s="1">
        <v>44050</v>
      </c>
      <c r="E11968" t="s">
        <v>146</v>
      </c>
      <c r="F11968" s="1">
        <v>44050</v>
      </c>
    </row>
    <row r="11969" spans="1:6" x14ac:dyDescent="0.3">
      <c r="A11969" t="s">
        <v>1779</v>
      </c>
      <c r="B11969" t="s">
        <v>153</v>
      </c>
      <c r="C11969" t="s">
        <v>153</v>
      </c>
      <c r="D11969" s="1">
        <v>44050</v>
      </c>
      <c r="E11969" t="s">
        <v>146</v>
      </c>
      <c r="F11969" s="1">
        <v>44050</v>
      </c>
    </row>
    <row r="11970" spans="1:6" x14ac:dyDescent="0.3">
      <c r="A11970" t="s">
        <v>1821</v>
      </c>
      <c r="B11970" t="s">
        <v>153</v>
      </c>
      <c r="C11970" t="s">
        <v>153</v>
      </c>
      <c r="D11970" s="1">
        <v>44050</v>
      </c>
      <c r="E11970" t="s">
        <v>146</v>
      </c>
      <c r="F11970" s="1">
        <v>44050</v>
      </c>
    </row>
    <row r="11971" spans="1:6" x14ac:dyDescent="0.3">
      <c r="A11971" t="s">
        <v>1780</v>
      </c>
      <c r="B11971" t="s">
        <v>153</v>
      </c>
      <c r="C11971" t="s">
        <v>153</v>
      </c>
      <c r="D11971" s="1">
        <v>44050</v>
      </c>
      <c r="E11971" t="s">
        <v>146</v>
      </c>
      <c r="F11971" s="1">
        <v>44050</v>
      </c>
    </row>
    <row r="11972" spans="1:6" x14ac:dyDescent="0.3">
      <c r="A11972" t="s">
        <v>1791</v>
      </c>
      <c r="B11972" t="s">
        <v>153</v>
      </c>
      <c r="C11972" t="s">
        <v>153</v>
      </c>
      <c r="D11972" s="1">
        <v>44050</v>
      </c>
      <c r="E11972" t="s">
        <v>146</v>
      </c>
      <c r="F11972" s="1">
        <v>44050</v>
      </c>
    </row>
    <row r="11973" spans="1:6" x14ac:dyDescent="0.3">
      <c r="A11973" t="s">
        <v>1806</v>
      </c>
      <c r="B11973" t="s">
        <v>153</v>
      </c>
      <c r="C11973" t="s">
        <v>153</v>
      </c>
      <c r="D11973" s="1">
        <v>44050</v>
      </c>
      <c r="E11973" t="s">
        <v>146</v>
      </c>
      <c r="F11973" s="1">
        <v>44050</v>
      </c>
    </row>
    <row r="11974" spans="1:6" x14ac:dyDescent="0.3">
      <c r="A11974" t="s">
        <v>1770</v>
      </c>
      <c r="B11974" t="s">
        <v>153</v>
      </c>
      <c r="C11974" t="s">
        <v>153</v>
      </c>
      <c r="D11974" s="1">
        <v>44050</v>
      </c>
      <c r="E11974" t="s">
        <v>146</v>
      </c>
      <c r="F11974" s="1">
        <v>44050</v>
      </c>
    </row>
    <row r="11975" spans="1:6" x14ac:dyDescent="0.3">
      <c r="A11975" t="s">
        <v>1765</v>
      </c>
      <c r="B11975" t="s">
        <v>153</v>
      </c>
      <c r="C11975" t="s">
        <v>153</v>
      </c>
      <c r="D11975" s="1">
        <v>44050</v>
      </c>
      <c r="E11975" t="s">
        <v>146</v>
      </c>
      <c r="F11975" s="1">
        <v>44050</v>
      </c>
    </row>
    <row r="11976" spans="1:6" x14ac:dyDescent="0.3">
      <c r="A11976" t="s">
        <v>1769</v>
      </c>
      <c r="B11976" t="s">
        <v>153</v>
      </c>
      <c r="C11976" t="s">
        <v>153</v>
      </c>
      <c r="D11976" s="1">
        <v>44050</v>
      </c>
      <c r="E11976" t="s">
        <v>146</v>
      </c>
      <c r="F11976" s="1">
        <v>44050</v>
      </c>
    </row>
    <row r="11977" spans="1:6" x14ac:dyDescent="0.3">
      <c r="A11977" t="s">
        <v>1768</v>
      </c>
      <c r="B11977" t="s">
        <v>153</v>
      </c>
      <c r="C11977" t="s">
        <v>153</v>
      </c>
      <c r="D11977" s="1">
        <v>44050</v>
      </c>
      <c r="E11977" t="s">
        <v>146</v>
      </c>
      <c r="F11977" s="1">
        <v>44050</v>
      </c>
    </row>
    <row r="11978" spans="1:6" x14ac:dyDescent="0.3">
      <c r="A11978" t="s">
        <v>1766</v>
      </c>
      <c r="B11978" t="s">
        <v>153</v>
      </c>
      <c r="C11978" t="s">
        <v>153</v>
      </c>
      <c r="D11978" s="1">
        <v>44050</v>
      </c>
      <c r="E11978" t="s">
        <v>146</v>
      </c>
      <c r="F11978" s="1">
        <v>44050</v>
      </c>
    </row>
    <row r="11979" spans="1:6" x14ac:dyDescent="0.3">
      <c r="A11979" t="s">
        <v>1771</v>
      </c>
      <c r="B11979" t="s">
        <v>153</v>
      </c>
      <c r="C11979" t="s">
        <v>153</v>
      </c>
      <c r="D11979" s="1">
        <v>44050</v>
      </c>
      <c r="E11979" t="s">
        <v>146</v>
      </c>
      <c r="F11979" s="1">
        <v>44050</v>
      </c>
    </row>
    <row r="11980" spans="1:6" x14ac:dyDescent="0.3">
      <c r="A11980" t="s">
        <v>1774</v>
      </c>
      <c r="B11980" t="s">
        <v>153</v>
      </c>
      <c r="C11980" t="s">
        <v>153</v>
      </c>
      <c r="D11980" s="1">
        <v>44050</v>
      </c>
      <c r="E11980" t="s">
        <v>146</v>
      </c>
      <c r="F11980" s="1">
        <v>44050</v>
      </c>
    </row>
    <row r="11981" spans="1:6" x14ac:dyDescent="0.3">
      <c r="A11981" t="s">
        <v>1762</v>
      </c>
      <c r="B11981" t="s">
        <v>153</v>
      </c>
      <c r="C11981" t="s">
        <v>153</v>
      </c>
      <c r="D11981" s="1">
        <v>44050</v>
      </c>
      <c r="E11981" t="s">
        <v>146</v>
      </c>
      <c r="F11981" s="1">
        <v>44050</v>
      </c>
    </row>
    <row r="11982" spans="1:6" x14ac:dyDescent="0.3">
      <c r="A11982" t="s">
        <v>1760</v>
      </c>
      <c r="B11982" t="s">
        <v>153</v>
      </c>
      <c r="C11982" t="s">
        <v>153</v>
      </c>
      <c r="D11982" s="1">
        <v>44050</v>
      </c>
      <c r="E11982" t="s">
        <v>146</v>
      </c>
      <c r="F11982" s="1">
        <v>44050</v>
      </c>
    </row>
    <row r="11983" spans="1:6" x14ac:dyDescent="0.3">
      <c r="A11983" t="s">
        <v>1773</v>
      </c>
      <c r="B11983" t="s">
        <v>153</v>
      </c>
      <c r="C11983" t="s">
        <v>153</v>
      </c>
      <c r="D11983" s="1">
        <v>44050</v>
      </c>
      <c r="E11983" t="s">
        <v>146</v>
      </c>
      <c r="F11983" s="1">
        <v>44050</v>
      </c>
    </row>
    <row r="11984" spans="1:6" x14ac:dyDescent="0.3">
      <c r="A11984" t="s">
        <v>1764</v>
      </c>
      <c r="B11984" t="s">
        <v>153</v>
      </c>
      <c r="C11984" t="s">
        <v>153</v>
      </c>
      <c r="D11984" s="1">
        <v>44050</v>
      </c>
      <c r="E11984" t="s">
        <v>146</v>
      </c>
      <c r="F11984" s="1">
        <v>44050</v>
      </c>
    </row>
    <row r="11985" spans="1:6" x14ac:dyDescent="0.3">
      <c r="A11985" t="s">
        <v>1792</v>
      </c>
      <c r="B11985" t="s">
        <v>153</v>
      </c>
      <c r="C11985" t="s">
        <v>153</v>
      </c>
      <c r="D11985" s="1">
        <v>44050</v>
      </c>
      <c r="E11985" t="s">
        <v>146</v>
      </c>
      <c r="F11985" s="1">
        <v>44050</v>
      </c>
    </row>
    <row r="11986" spans="1:6" x14ac:dyDescent="0.3">
      <c r="A11986" t="s">
        <v>1776</v>
      </c>
      <c r="B11986" t="s">
        <v>153</v>
      </c>
      <c r="C11986" t="s">
        <v>153</v>
      </c>
      <c r="D11986" s="1">
        <v>44050</v>
      </c>
      <c r="E11986" t="s">
        <v>146</v>
      </c>
      <c r="F11986" s="1">
        <v>44050</v>
      </c>
    </row>
    <row r="11987" spans="1:6" x14ac:dyDescent="0.3">
      <c r="A11987" t="s">
        <v>1775</v>
      </c>
      <c r="B11987" t="s">
        <v>153</v>
      </c>
      <c r="C11987" t="s">
        <v>153</v>
      </c>
      <c r="D11987" s="1">
        <v>44050</v>
      </c>
      <c r="E11987" t="s">
        <v>146</v>
      </c>
      <c r="F11987" s="1">
        <v>44050</v>
      </c>
    </row>
    <row r="11988" spans="1:6" x14ac:dyDescent="0.3">
      <c r="A11988" t="s">
        <v>1761</v>
      </c>
      <c r="B11988" t="s">
        <v>153</v>
      </c>
      <c r="C11988" t="s">
        <v>153</v>
      </c>
      <c r="D11988" s="1">
        <v>44050</v>
      </c>
      <c r="E11988" t="s">
        <v>146</v>
      </c>
      <c r="F11988" s="1">
        <v>44050</v>
      </c>
    </row>
    <row r="11989" spans="1:6" x14ac:dyDescent="0.3">
      <c r="A11989" t="s">
        <v>1763</v>
      </c>
      <c r="B11989" t="s">
        <v>153</v>
      </c>
      <c r="C11989" t="s">
        <v>153</v>
      </c>
      <c r="D11989" s="1">
        <v>44050</v>
      </c>
      <c r="E11989" t="s">
        <v>146</v>
      </c>
      <c r="F11989" s="1">
        <v>44050</v>
      </c>
    </row>
    <row r="11990" spans="1:6" x14ac:dyDescent="0.3">
      <c r="A11990" t="s">
        <v>1772</v>
      </c>
      <c r="B11990" t="s">
        <v>153</v>
      </c>
      <c r="C11990" t="s">
        <v>153</v>
      </c>
      <c r="D11990" s="1">
        <v>44050</v>
      </c>
      <c r="E11990" t="s">
        <v>146</v>
      </c>
      <c r="F11990" s="1">
        <v>44050</v>
      </c>
    </row>
    <row r="11991" spans="1:6" x14ac:dyDescent="0.3">
      <c r="A11991" t="s">
        <v>1767</v>
      </c>
      <c r="B11991" t="s">
        <v>153</v>
      </c>
      <c r="C11991" t="s">
        <v>153</v>
      </c>
      <c r="D11991" s="1">
        <v>44050</v>
      </c>
      <c r="E11991" t="s">
        <v>146</v>
      </c>
      <c r="F11991" s="1">
        <v>44050</v>
      </c>
    </row>
    <row r="11992" spans="1:6" x14ac:dyDescent="0.3">
      <c r="A11992" t="s">
        <v>1777</v>
      </c>
      <c r="B11992" t="s">
        <v>153</v>
      </c>
      <c r="C11992" t="s">
        <v>153</v>
      </c>
      <c r="D11992" s="1">
        <v>44050</v>
      </c>
      <c r="E11992" t="s">
        <v>146</v>
      </c>
      <c r="F11992" s="1">
        <v>44050</v>
      </c>
    </row>
    <row r="11993" spans="1:6" x14ac:dyDescent="0.3">
      <c r="A11993" t="s">
        <v>1805</v>
      </c>
      <c r="B11993" t="s">
        <v>153</v>
      </c>
      <c r="C11993" t="s">
        <v>153</v>
      </c>
      <c r="D11993" s="1">
        <v>44050</v>
      </c>
      <c r="E11993" t="s">
        <v>146</v>
      </c>
      <c r="F11993" s="1">
        <v>44050</v>
      </c>
    </row>
    <row r="11994" spans="1:6" x14ac:dyDescent="0.3">
      <c r="A11994" t="s">
        <v>1810</v>
      </c>
      <c r="B11994" t="s">
        <v>153</v>
      </c>
      <c r="C11994" t="s">
        <v>153</v>
      </c>
      <c r="D11994" s="1">
        <v>44050</v>
      </c>
      <c r="E11994" t="s">
        <v>146</v>
      </c>
      <c r="F11994" s="1">
        <v>44050</v>
      </c>
    </row>
    <row r="11995" spans="1:6" x14ac:dyDescent="0.3">
      <c r="A11995" t="s">
        <v>4337</v>
      </c>
      <c r="B11995" t="s">
        <v>153</v>
      </c>
      <c r="C11995" t="s">
        <v>153</v>
      </c>
      <c r="D11995" s="1">
        <v>44173</v>
      </c>
      <c r="E11995" t="s">
        <v>142</v>
      </c>
      <c r="F11995" s="1">
        <v>44173</v>
      </c>
    </row>
    <row r="11996" spans="1:6" x14ac:dyDescent="0.3">
      <c r="A11996" t="s">
        <v>1813</v>
      </c>
      <c r="B11996" t="s">
        <v>153</v>
      </c>
      <c r="C11996" t="s">
        <v>153</v>
      </c>
      <c r="D11996" s="1">
        <v>44050</v>
      </c>
      <c r="E11996" t="s">
        <v>146</v>
      </c>
      <c r="F11996" s="1">
        <v>44050</v>
      </c>
    </row>
    <row r="11997" spans="1:6" x14ac:dyDescent="0.3">
      <c r="A11997" t="s">
        <v>1811</v>
      </c>
      <c r="B11997" t="s">
        <v>153</v>
      </c>
      <c r="C11997" t="s">
        <v>153</v>
      </c>
      <c r="D11997" s="1">
        <v>44050</v>
      </c>
      <c r="E11997" t="s">
        <v>146</v>
      </c>
      <c r="F11997" s="1">
        <v>44050</v>
      </c>
    </row>
    <row r="11998" spans="1:6" x14ac:dyDescent="0.3">
      <c r="A11998" t="s">
        <v>2019</v>
      </c>
      <c r="B11998" t="s">
        <v>153</v>
      </c>
      <c r="C11998" t="s">
        <v>153</v>
      </c>
      <c r="D11998" s="1">
        <v>44068</v>
      </c>
      <c r="E11998" t="s">
        <v>146</v>
      </c>
      <c r="F11998" s="1">
        <v>44038</v>
      </c>
    </row>
    <row r="11999" spans="1:6" x14ac:dyDescent="0.3">
      <c r="A11999" t="s">
        <v>1814</v>
      </c>
      <c r="B11999" t="s">
        <v>153</v>
      </c>
      <c r="C11999" t="s">
        <v>153</v>
      </c>
      <c r="D11999" s="1">
        <v>44050</v>
      </c>
      <c r="E11999" t="s">
        <v>146</v>
      </c>
      <c r="F11999" s="1">
        <v>44050</v>
      </c>
    </row>
    <row r="12000" spans="1:6" x14ac:dyDescent="0.3">
      <c r="A12000" t="s">
        <v>1809</v>
      </c>
      <c r="B12000" t="s">
        <v>153</v>
      </c>
      <c r="C12000" t="s">
        <v>153</v>
      </c>
      <c r="D12000" s="1">
        <v>44050</v>
      </c>
      <c r="E12000" t="s">
        <v>146</v>
      </c>
      <c r="F12000" s="1">
        <v>44050</v>
      </c>
    </row>
    <row r="12001" spans="1:6" x14ac:dyDescent="0.3">
      <c r="A12001" t="s">
        <v>1808</v>
      </c>
      <c r="B12001" t="s">
        <v>153</v>
      </c>
      <c r="C12001" t="s">
        <v>153</v>
      </c>
      <c r="D12001" s="1">
        <v>44050</v>
      </c>
      <c r="E12001" t="s">
        <v>146</v>
      </c>
      <c r="F12001" s="1">
        <v>44050</v>
      </c>
    </row>
    <row r="12002" spans="1:6" x14ac:dyDescent="0.3">
      <c r="A12002" t="s">
        <v>1837</v>
      </c>
      <c r="B12002" t="s">
        <v>153</v>
      </c>
      <c r="C12002" t="s">
        <v>153</v>
      </c>
      <c r="D12002" s="1">
        <v>44050</v>
      </c>
      <c r="E12002" t="s">
        <v>146</v>
      </c>
      <c r="F12002" s="1">
        <v>44050</v>
      </c>
    </row>
    <row r="12003" spans="1:6" x14ac:dyDescent="0.3">
      <c r="A12003" t="s">
        <v>2460</v>
      </c>
      <c r="B12003" t="s">
        <v>4061</v>
      </c>
      <c r="C12003" t="s">
        <v>4061</v>
      </c>
      <c r="D12003" s="1">
        <v>44124</v>
      </c>
      <c r="E12003" t="s">
        <v>142</v>
      </c>
      <c r="F12003" s="1" t="s">
        <v>1070</v>
      </c>
    </row>
    <row r="12004" spans="1:6" x14ac:dyDescent="0.3">
      <c r="A12004" t="s">
        <v>1042</v>
      </c>
      <c r="B12004" t="s">
        <v>174</v>
      </c>
      <c r="C12004" t="s">
        <v>4050</v>
      </c>
      <c r="D12004" s="1">
        <v>44049</v>
      </c>
      <c r="E12004" t="s">
        <v>142</v>
      </c>
      <c r="F12004" s="1">
        <v>44104</v>
      </c>
    </row>
    <row r="12005" spans="1:6" x14ac:dyDescent="0.3">
      <c r="A12005" t="s">
        <v>715</v>
      </c>
      <c r="B12005" t="s">
        <v>174</v>
      </c>
      <c r="C12005" t="s">
        <v>2</v>
      </c>
      <c r="D12005" s="1">
        <v>43873</v>
      </c>
      <c r="E12005" t="s">
        <v>142</v>
      </c>
      <c r="F12005" s="1">
        <v>44000</v>
      </c>
    </row>
    <row r="12006" spans="1:6" x14ac:dyDescent="0.3">
      <c r="A12006" t="s">
        <v>2461</v>
      </c>
      <c r="B12006" t="s">
        <v>4061</v>
      </c>
      <c r="C12006" t="s">
        <v>4061</v>
      </c>
      <c r="D12006" s="1">
        <v>44124</v>
      </c>
      <c r="E12006" t="s">
        <v>142</v>
      </c>
      <c r="F12006" s="1" t="s">
        <v>1070</v>
      </c>
    </row>
    <row r="12007" spans="1:6" x14ac:dyDescent="0.3">
      <c r="A12007" t="s">
        <v>2462</v>
      </c>
      <c r="B12007" t="s">
        <v>4061</v>
      </c>
      <c r="C12007" t="s">
        <v>4061</v>
      </c>
      <c r="D12007" s="1">
        <v>44124</v>
      </c>
      <c r="E12007" t="s">
        <v>142</v>
      </c>
      <c r="F12007" s="1" t="s">
        <v>1070</v>
      </c>
    </row>
    <row r="12008" spans="1:6" x14ac:dyDescent="0.3">
      <c r="A12008" t="s">
        <v>2463</v>
      </c>
      <c r="B12008" t="s">
        <v>4061</v>
      </c>
      <c r="C12008" t="s">
        <v>4061</v>
      </c>
      <c r="D12008" s="1">
        <v>44124</v>
      </c>
      <c r="E12008" t="s">
        <v>142</v>
      </c>
      <c r="F12008" s="1" t="s">
        <v>1070</v>
      </c>
    </row>
    <row r="12009" spans="1:6" x14ac:dyDescent="0.3">
      <c r="A12009" t="s">
        <v>2464</v>
      </c>
      <c r="B12009" t="s">
        <v>4061</v>
      </c>
      <c r="C12009" t="s">
        <v>4061</v>
      </c>
      <c r="D12009" s="1">
        <v>44124</v>
      </c>
      <c r="E12009" t="s">
        <v>142</v>
      </c>
      <c r="F12009" s="1" t="s">
        <v>1070</v>
      </c>
    </row>
    <row r="12010" spans="1:6" x14ac:dyDescent="0.3">
      <c r="A12010" t="s">
        <v>1048</v>
      </c>
      <c r="B12010" t="s">
        <v>4061</v>
      </c>
      <c r="C12010" t="s">
        <v>4061</v>
      </c>
      <c r="D12010" s="1">
        <v>44158</v>
      </c>
      <c r="E12010" t="s">
        <v>142</v>
      </c>
      <c r="F12010" s="1" t="s">
        <v>1070</v>
      </c>
    </row>
    <row r="12011" spans="1:6" x14ac:dyDescent="0.3">
      <c r="A12011" t="s">
        <v>1047</v>
      </c>
      <c r="B12011" t="s">
        <v>4061</v>
      </c>
      <c r="C12011" t="s">
        <v>4061</v>
      </c>
      <c r="D12011" s="1">
        <v>44158</v>
      </c>
      <c r="E12011" t="s">
        <v>142</v>
      </c>
      <c r="F12011" s="1" t="s">
        <v>1070</v>
      </c>
    </row>
    <row r="12012" spans="1:6" x14ac:dyDescent="0.3">
      <c r="A12012" t="s">
        <v>1043</v>
      </c>
      <c r="B12012" t="s">
        <v>4061</v>
      </c>
      <c r="C12012" t="s">
        <v>4061</v>
      </c>
      <c r="D12012" s="1">
        <v>44158</v>
      </c>
      <c r="E12012" t="s">
        <v>142</v>
      </c>
      <c r="F12012" s="1" t="s">
        <v>1070</v>
      </c>
    </row>
    <row r="12013" spans="1:6" x14ac:dyDescent="0.3">
      <c r="A12013" t="s">
        <v>2465</v>
      </c>
      <c r="B12013" t="s">
        <v>4061</v>
      </c>
      <c r="C12013" t="s">
        <v>4061</v>
      </c>
      <c r="D12013" s="1">
        <v>44124</v>
      </c>
      <c r="E12013" t="s">
        <v>142</v>
      </c>
      <c r="F12013" s="1" t="s">
        <v>1070</v>
      </c>
    </row>
    <row r="12014" spans="1:6" x14ac:dyDescent="0.3">
      <c r="A12014" t="s">
        <v>2466</v>
      </c>
      <c r="B12014" t="s">
        <v>4061</v>
      </c>
      <c r="C12014" t="s">
        <v>4061</v>
      </c>
      <c r="D12014" s="1">
        <v>44124</v>
      </c>
      <c r="E12014" t="s">
        <v>142</v>
      </c>
      <c r="F12014" s="1" t="s">
        <v>1070</v>
      </c>
    </row>
    <row r="12015" spans="1:6" x14ac:dyDescent="0.3">
      <c r="A12015" t="s">
        <v>2467</v>
      </c>
      <c r="B12015" t="s">
        <v>4061</v>
      </c>
      <c r="C12015" t="s">
        <v>4061</v>
      </c>
      <c r="D12015" s="1">
        <v>44124</v>
      </c>
      <c r="E12015" t="s">
        <v>142</v>
      </c>
      <c r="F12015" s="1" t="s">
        <v>1070</v>
      </c>
    </row>
    <row r="12016" spans="1:6" x14ac:dyDescent="0.3">
      <c r="A12016" t="s">
        <v>2468</v>
      </c>
      <c r="B12016" t="s">
        <v>4061</v>
      </c>
      <c r="C12016" t="s">
        <v>4061</v>
      </c>
      <c r="D12016" s="1">
        <v>44124</v>
      </c>
      <c r="E12016" t="s">
        <v>142</v>
      </c>
      <c r="F12016" s="1" t="s">
        <v>1070</v>
      </c>
    </row>
    <row r="12017" spans="1:6" x14ac:dyDescent="0.3">
      <c r="A12017" t="s">
        <v>1045</v>
      </c>
      <c r="B12017" t="s">
        <v>4061</v>
      </c>
      <c r="C12017" t="s">
        <v>4061</v>
      </c>
      <c r="D12017" s="1">
        <v>44158</v>
      </c>
      <c r="E12017" t="s">
        <v>142</v>
      </c>
      <c r="F12017" s="1" t="s">
        <v>1070</v>
      </c>
    </row>
    <row r="12018" spans="1:6" x14ac:dyDescent="0.3">
      <c r="A12018" t="s">
        <v>1046</v>
      </c>
      <c r="B12018" t="s">
        <v>4061</v>
      </c>
      <c r="C12018" t="s">
        <v>4061</v>
      </c>
      <c r="D12018" s="1">
        <v>44158</v>
      </c>
      <c r="E12018" t="s">
        <v>142</v>
      </c>
      <c r="F12018" s="1" t="s">
        <v>1070</v>
      </c>
    </row>
    <row r="12019" spans="1:6" x14ac:dyDescent="0.3">
      <c r="A12019" t="s">
        <v>2469</v>
      </c>
      <c r="B12019" t="s">
        <v>4061</v>
      </c>
      <c r="C12019" t="s">
        <v>4061</v>
      </c>
      <c r="D12019" s="1">
        <v>44124</v>
      </c>
      <c r="E12019" t="s">
        <v>142</v>
      </c>
      <c r="F12019" s="1" t="s">
        <v>1070</v>
      </c>
    </row>
    <row r="12020" spans="1:6" x14ac:dyDescent="0.3">
      <c r="A12020" t="s">
        <v>2470</v>
      </c>
      <c r="B12020" t="s">
        <v>4061</v>
      </c>
      <c r="C12020" t="s">
        <v>4061</v>
      </c>
      <c r="D12020" s="1">
        <v>44124</v>
      </c>
      <c r="E12020" t="s">
        <v>142</v>
      </c>
      <c r="F12020" s="1" t="s">
        <v>1070</v>
      </c>
    </row>
    <row r="12021" spans="1:6" x14ac:dyDescent="0.3">
      <c r="A12021" t="s">
        <v>2471</v>
      </c>
      <c r="B12021" t="s">
        <v>4061</v>
      </c>
      <c r="C12021" t="s">
        <v>4061</v>
      </c>
      <c r="D12021" s="1">
        <v>44124</v>
      </c>
      <c r="E12021" t="s">
        <v>142</v>
      </c>
      <c r="F12021" s="1" t="s">
        <v>1070</v>
      </c>
    </row>
    <row r="12022" spans="1:6" x14ac:dyDescent="0.3">
      <c r="A12022" t="s">
        <v>2472</v>
      </c>
      <c r="B12022" t="s">
        <v>4061</v>
      </c>
      <c r="C12022" t="s">
        <v>4061</v>
      </c>
      <c r="D12022" s="1">
        <v>44124</v>
      </c>
      <c r="E12022" t="s">
        <v>142</v>
      </c>
      <c r="F12022" s="1" t="s">
        <v>1070</v>
      </c>
    </row>
    <row r="12023" spans="1:6" x14ac:dyDescent="0.3">
      <c r="A12023" t="s">
        <v>1044</v>
      </c>
      <c r="B12023" t="s">
        <v>4061</v>
      </c>
      <c r="C12023" t="s">
        <v>4061</v>
      </c>
      <c r="D12023" s="1">
        <v>44158</v>
      </c>
      <c r="E12023" t="s">
        <v>142</v>
      </c>
      <c r="F12023" s="1" t="s">
        <v>1070</v>
      </c>
    </row>
    <row r="12024" spans="1:6" x14ac:dyDescent="0.3">
      <c r="A12024" t="s">
        <v>2473</v>
      </c>
      <c r="B12024" t="s">
        <v>4061</v>
      </c>
      <c r="C12024" t="s">
        <v>4061</v>
      </c>
      <c r="D12024" s="1">
        <v>44124</v>
      </c>
      <c r="E12024" t="s">
        <v>142</v>
      </c>
      <c r="F12024" s="1" t="s">
        <v>1070</v>
      </c>
    </row>
    <row r="12025" spans="1:6" x14ac:dyDescent="0.3">
      <c r="A12025" t="s">
        <v>2474</v>
      </c>
      <c r="B12025" t="s">
        <v>4061</v>
      </c>
      <c r="C12025" t="s">
        <v>4061</v>
      </c>
      <c r="D12025" s="1">
        <v>44124</v>
      </c>
      <c r="E12025" t="s">
        <v>142</v>
      </c>
      <c r="F12025" s="1" t="s">
        <v>1070</v>
      </c>
    </row>
    <row r="12026" spans="1:6" x14ac:dyDescent="0.3">
      <c r="A12026" t="s">
        <v>2475</v>
      </c>
      <c r="B12026" t="s">
        <v>4061</v>
      </c>
      <c r="C12026" t="s">
        <v>4061</v>
      </c>
      <c r="D12026" s="1">
        <v>44124</v>
      </c>
      <c r="E12026" t="s">
        <v>142</v>
      </c>
      <c r="F12026" s="1" t="s">
        <v>1070</v>
      </c>
    </row>
    <row r="12027" spans="1:6" x14ac:dyDescent="0.3">
      <c r="A12027" t="s">
        <v>6258</v>
      </c>
      <c r="B12027" t="s">
        <v>4061</v>
      </c>
      <c r="C12027" t="s">
        <v>4061</v>
      </c>
      <c r="D12027" s="1">
        <v>44214</v>
      </c>
      <c r="E12027" t="s">
        <v>146</v>
      </c>
      <c r="F12027" s="1">
        <v>44215</v>
      </c>
    </row>
    <row r="12028" spans="1:6" x14ac:dyDescent="0.3">
      <c r="A12028" t="s">
        <v>2476</v>
      </c>
      <c r="B12028" t="s">
        <v>4061</v>
      </c>
      <c r="C12028" t="s">
        <v>4061</v>
      </c>
      <c r="D12028" s="1">
        <v>44124</v>
      </c>
      <c r="E12028" t="s">
        <v>142</v>
      </c>
      <c r="F12028" s="1" t="s">
        <v>1070</v>
      </c>
    </row>
    <row r="12029" spans="1:6" x14ac:dyDescent="0.3">
      <c r="A12029" t="s">
        <v>2477</v>
      </c>
      <c r="B12029" t="s">
        <v>4061</v>
      </c>
      <c r="C12029" t="s">
        <v>4061</v>
      </c>
      <c r="D12029" s="1">
        <v>44124</v>
      </c>
      <c r="E12029" t="s">
        <v>142</v>
      </c>
      <c r="F12029" s="1" t="s">
        <v>1070</v>
      </c>
    </row>
    <row r="12030" spans="1:6" x14ac:dyDescent="0.3">
      <c r="A12030" t="s">
        <v>2478</v>
      </c>
      <c r="B12030" t="s">
        <v>4061</v>
      </c>
      <c r="C12030" t="s">
        <v>4061</v>
      </c>
      <c r="D12030" s="1">
        <v>44124</v>
      </c>
      <c r="E12030" t="s">
        <v>142</v>
      </c>
      <c r="F12030" s="1" t="s">
        <v>1070</v>
      </c>
    </row>
    <row r="12031" spans="1:6" x14ac:dyDescent="0.3">
      <c r="A12031" t="s">
        <v>2479</v>
      </c>
      <c r="B12031" t="s">
        <v>4061</v>
      </c>
      <c r="C12031" t="s">
        <v>4061</v>
      </c>
      <c r="D12031" s="1">
        <v>44124</v>
      </c>
      <c r="E12031" t="s">
        <v>142</v>
      </c>
      <c r="F12031" s="1" t="s">
        <v>1070</v>
      </c>
    </row>
    <row r="12032" spans="1:6" x14ac:dyDescent="0.3">
      <c r="A12032" t="s">
        <v>2480</v>
      </c>
      <c r="B12032" t="s">
        <v>4061</v>
      </c>
      <c r="C12032" t="s">
        <v>4061</v>
      </c>
      <c r="D12032" s="1">
        <v>44124</v>
      </c>
      <c r="E12032" t="s">
        <v>142</v>
      </c>
      <c r="F12032" s="1" t="s">
        <v>1070</v>
      </c>
    </row>
    <row r="12033" spans="1:6" x14ac:dyDescent="0.3">
      <c r="A12033" t="s">
        <v>1103</v>
      </c>
      <c r="B12033" t="s">
        <v>153</v>
      </c>
      <c r="C12033" t="s">
        <v>153</v>
      </c>
      <c r="D12033" s="1">
        <v>44173</v>
      </c>
      <c r="E12033" t="s">
        <v>142</v>
      </c>
      <c r="F12033" s="1" t="s">
        <v>1070</v>
      </c>
    </row>
    <row r="12034" spans="1:6" x14ac:dyDescent="0.3">
      <c r="A12034" t="s">
        <v>1105</v>
      </c>
      <c r="B12034" t="s">
        <v>153</v>
      </c>
      <c r="C12034" t="s">
        <v>153</v>
      </c>
      <c r="D12034" s="1">
        <v>44173</v>
      </c>
      <c r="E12034" t="s">
        <v>142</v>
      </c>
      <c r="F12034" s="1" t="s">
        <v>1070</v>
      </c>
    </row>
    <row r="12035" spans="1:6" x14ac:dyDescent="0.3">
      <c r="A12035" t="s">
        <v>1104</v>
      </c>
      <c r="B12035" t="s">
        <v>153</v>
      </c>
      <c r="C12035" t="s">
        <v>153</v>
      </c>
      <c r="D12035" s="1">
        <v>44173</v>
      </c>
      <c r="E12035" t="s">
        <v>142</v>
      </c>
      <c r="F12035" s="1" t="s">
        <v>1070</v>
      </c>
    </row>
    <row r="12036" spans="1:6" x14ac:dyDescent="0.3">
      <c r="A12036" t="s">
        <v>1108</v>
      </c>
      <c r="B12036" t="s">
        <v>153</v>
      </c>
      <c r="C12036" t="s">
        <v>153</v>
      </c>
      <c r="D12036" s="1">
        <v>44173</v>
      </c>
      <c r="E12036" t="s">
        <v>142</v>
      </c>
      <c r="F12036" s="1" t="s">
        <v>1070</v>
      </c>
    </row>
    <row r="12037" spans="1:6" x14ac:dyDescent="0.3">
      <c r="A12037" t="s">
        <v>1106</v>
      </c>
      <c r="B12037" t="s">
        <v>153</v>
      </c>
      <c r="C12037" t="s">
        <v>153</v>
      </c>
      <c r="D12037" s="1">
        <v>44173</v>
      </c>
      <c r="E12037" t="s">
        <v>142</v>
      </c>
      <c r="F12037" s="1" t="s">
        <v>1070</v>
      </c>
    </row>
    <row r="12038" spans="1:6" x14ac:dyDescent="0.3">
      <c r="A12038" t="s">
        <v>1109</v>
      </c>
      <c r="B12038" t="s">
        <v>153</v>
      </c>
      <c r="C12038" t="s">
        <v>153</v>
      </c>
      <c r="D12038" s="1">
        <v>44173</v>
      </c>
      <c r="E12038" t="s">
        <v>142</v>
      </c>
      <c r="F12038" s="1" t="s">
        <v>1070</v>
      </c>
    </row>
    <row r="12039" spans="1:6" x14ac:dyDescent="0.3">
      <c r="A12039" t="s">
        <v>1107</v>
      </c>
      <c r="B12039" t="s">
        <v>153</v>
      </c>
      <c r="C12039" t="s">
        <v>153</v>
      </c>
      <c r="D12039" s="1">
        <v>44173</v>
      </c>
      <c r="E12039" t="s">
        <v>142</v>
      </c>
      <c r="F12039" s="1" t="s">
        <v>1070</v>
      </c>
    </row>
    <row r="12040" spans="1:6" x14ac:dyDescent="0.3">
      <c r="A12040" t="s">
        <v>1040</v>
      </c>
      <c r="B12040" t="s">
        <v>174</v>
      </c>
      <c r="C12040" t="s">
        <v>4049</v>
      </c>
      <c r="D12040" s="1">
        <v>44049</v>
      </c>
      <c r="E12040" t="s">
        <v>142</v>
      </c>
      <c r="F12040" s="1">
        <v>44104</v>
      </c>
    </row>
    <row r="12041" spans="1:6" x14ac:dyDescent="0.3">
      <c r="A12041" t="s">
        <v>1038</v>
      </c>
      <c r="B12041" t="s">
        <v>153</v>
      </c>
      <c r="C12041" t="s">
        <v>153</v>
      </c>
      <c r="D12041" s="1">
        <v>44173</v>
      </c>
      <c r="E12041" t="s">
        <v>142</v>
      </c>
      <c r="F12041" s="1">
        <v>44173</v>
      </c>
    </row>
    <row r="12042" spans="1:6" x14ac:dyDescent="0.3">
      <c r="A12042" t="s">
        <v>546</v>
      </c>
      <c r="B12042" t="s">
        <v>4061</v>
      </c>
      <c r="C12042" t="s">
        <v>4061</v>
      </c>
      <c r="D12042" s="1">
        <v>44012</v>
      </c>
      <c r="E12042" t="s">
        <v>142</v>
      </c>
      <c r="F12042" s="1">
        <v>44013</v>
      </c>
    </row>
    <row r="12043" spans="1:6" x14ac:dyDescent="0.3">
      <c r="A12043" t="s">
        <v>4662</v>
      </c>
      <c r="B12043" t="s">
        <v>4061</v>
      </c>
      <c r="C12043" t="s">
        <v>4061</v>
      </c>
      <c r="D12043" s="1">
        <v>44145</v>
      </c>
      <c r="E12043" t="s">
        <v>142</v>
      </c>
      <c r="F12043" s="1" t="s">
        <v>1070</v>
      </c>
    </row>
    <row r="12044" spans="1:6" x14ac:dyDescent="0.3">
      <c r="A12044" t="s">
        <v>4663</v>
      </c>
      <c r="B12044" t="s">
        <v>4061</v>
      </c>
      <c r="C12044" t="s">
        <v>4061</v>
      </c>
      <c r="D12044" s="1">
        <v>44145</v>
      </c>
      <c r="E12044" t="s">
        <v>142</v>
      </c>
      <c r="F12044" s="1" t="s">
        <v>1070</v>
      </c>
    </row>
    <row r="12045" spans="1:6" x14ac:dyDescent="0.3">
      <c r="A12045" t="s">
        <v>4664</v>
      </c>
      <c r="B12045" t="s">
        <v>4061</v>
      </c>
      <c r="C12045" t="s">
        <v>4061</v>
      </c>
      <c r="D12045" s="1">
        <v>44145</v>
      </c>
      <c r="E12045" t="s">
        <v>142</v>
      </c>
      <c r="F12045" s="1" t="s">
        <v>1070</v>
      </c>
    </row>
    <row r="12046" spans="1:6" x14ac:dyDescent="0.3">
      <c r="A12046" t="s">
        <v>4665</v>
      </c>
      <c r="B12046" t="s">
        <v>4061</v>
      </c>
      <c r="C12046" t="s">
        <v>4061</v>
      </c>
      <c r="D12046" s="1">
        <v>44145</v>
      </c>
      <c r="E12046" t="s">
        <v>142</v>
      </c>
      <c r="F12046" s="1" t="s">
        <v>1070</v>
      </c>
    </row>
    <row r="12047" spans="1:6" x14ac:dyDescent="0.3">
      <c r="A12047" t="s">
        <v>4666</v>
      </c>
      <c r="B12047" t="s">
        <v>4061</v>
      </c>
      <c r="C12047" t="s">
        <v>4061</v>
      </c>
      <c r="D12047" s="1">
        <v>44145</v>
      </c>
      <c r="E12047" t="s">
        <v>142</v>
      </c>
      <c r="F12047" s="1" t="s">
        <v>1070</v>
      </c>
    </row>
    <row r="12048" spans="1:6" x14ac:dyDescent="0.3">
      <c r="A12048" t="s">
        <v>4667</v>
      </c>
      <c r="B12048" t="s">
        <v>4061</v>
      </c>
      <c r="C12048" t="s">
        <v>4061</v>
      </c>
      <c r="D12048" s="1">
        <v>44145</v>
      </c>
      <c r="E12048" t="s">
        <v>142</v>
      </c>
      <c r="F12048" s="1" t="s">
        <v>1070</v>
      </c>
    </row>
    <row r="12049" spans="1:6" x14ac:dyDescent="0.3">
      <c r="A12049" t="s">
        <v>4668</v>
      </c>
      <c r="B12049" t="s">
        <v>4061</v>
      </c>
      <c r="C12049" t="s">
        <v>4061</v>
      </c>
      <c r="D12049" s="1">
        <v>44145</v>
      </c>
      <c r="E12049" t="s">
        <v>142</v>
      </c>
      <c r="F12049" s="1" t="s">
        <v>1070</v>
      </c>
    </row>
    <row r="12050" spans="1:6" x14ac:dyDescent="0.3">
      <c r="A12050" t="s">
        <v>4669</v>
      </c>
      <c r="B12050" t="s">
        <v>4061</v>
      </c>
      <c r="C12050" t="s">
        <v>4061</v>
      </c>
      <c r="D12050" s="1">
        <v>44145</v>
      </c>
      <c r="E12050" t="s">
        <v>142</v>
      </c>
      <c r="F12050" s="1" t="s">
        <v>1070</v>
      </c>
    </row>
    <row r="12051" spans="1:6" x14ac:dyDescent="0.3">
      <c r="A12051" t="s">
        <v>4670</v>
      </c>
      <c r="B12051" t="s">
        <v>4061</v>
      </c>
      <c r="C12051" t="s">
        <v>4061</v>
      </c>
      <c r="D12051" s="1">
        <v>44145</v>
      </c>
      <c r="E12051" t="s">
        <v>142</v>
      </c>
      <c r="F12051" s="1" t="s">
        <v>1070</v>
      </c>
    </row>
    <row r="12052" spans="1:6" x14ac:dyDescent="0.3">
      <c r="A12052" t="s">
        <v>4671</v>
      </c>
      <c r="B12052" t="s">
        <v>4061</v>
      </c>
      <c r="C12052" t="s">
        <v>4061</v>
      </c>
      <c r="D12052" s="1">
        <v>44145</v>
      </c>
      <c r="E12052" t="s">
        <v>142</v>
      </c>
      <c r="F12052" s="1" t="s">
        <v>1070</v>
      </c>
    </row>
    <row r="12053" spans="1:6" x14ac:dyDescent="0.3">
      <c r="A12053" t="s">
        <v>6677</v>
      </c>
      <c r="B12053" t="s">
        <v>4061</v>
      </c>
      <c r="C12053" t="s">
        <v>4061</v>
      </c>
      <c r="D12053" s="1">
        <v>44218</v>
      </c>
      <c r="E12053" t="s">
        <v>142</v>
      </c>
      <c r="F12053" s="1">
        <v>44221</v>
      </c>
    </row>
    <row r="12054" spans="1:6" x14ac:dyDescent="0.3">
      <c r="A12054" t="s">
        <v>6678</v>
      </c>
      <c r="B12054" t="s">
        <v>4061</v>
      </c>
      <c r="C12054" t="s">
        <v>4061</v>
      </c>
      <c r="D12054" s="1">
        <v>44218</v>
      </c>
      <c r="E12054" t="s">
        <v>142</v>
      </c>
      <c r="F12054" s="1">
        <v>44221</v>
      </c>
    </row>
    <row r="12055" spans="1:6" x14ac:dyDescent="0.3">
      <c r="A12055" t="s">
        <v>6679</v>
      </c>
      <c r="B12055" t="s">
        <v>4061</v>
      </c>
      <c r="C12055" t="s">
        <v>4061</v>
      </c>
      <c r="D12055" s="1">
        <v>44218</v>
      </c>
      <c r="E12055" t="s">
        <v>142</v>
      </c>
      <c r="F12055" s="1">
        <v>44221</v>
      </c>
    </row>
    <row r="12056" spans="1:6" x14ac:dyDescent="0.3">
      <c r="A12056" t="s">
        <v>6681</v>
      </c>
      <c r="B12056" t="s">
        <v>4061</v>
      </c>
      <c r="C12056" t="s">
        <v>4061</v>
      </c>
      <c r="D12056" s="1">
        <v>44218</v>
      </c>
      <c r="E12056" t="s">
        <v>142</v>
      </c>
      <c r="F12056" s="1">
        <v>44221</v>
      </c>
    </row>
    <row r="12057" spans="1:6" x14ac:dyDescent="0.3">
      <c r="A12057" t="s">
        <v>6682</v>
      </c>
      <c r="B12057" t="s">
        <v>4061</v>
      </c>
      <c r="C12057" t="s">
        <v>4061</v>
      </c>
      <c r="D12057" s="1">
        <v>44218</v>
      </c>
      <c r="E12057" t="s">
        <v>142</v>
      </c>
      <c r="F12057" s="1">
        <v>44221</v>
      </c>
    </row>
    <row r="12058" spans="1:6" x14ac:dyDescent="0.3">
      <c r="A12058" t="s">
        <v>4672</v>
      </c>
      <c r="B12058" t="s">
        <v>4061</v>
      </c>
      <c r="C12058" t="s">
        <v>4061</v>
      </c>
      <c r="D12058" s="1">
        <v>44145</v>
      </c>
      <c r="E12058" t="s">
        <v>142</v>
      </c>
      <c r="F12058" s="1" t="s">
        <v>1070</v>
      </c>
    </row>
    <row r="12059" spans="1:6" x14ac:dyDescent="0.3">
      <c r="A12059" t="s">
        <v>6683</v>
      </c>
      <c r="B12059" t="s">
        <v>4061</v>
      </c>
      <c r="C12059" t="s">
        <v>4061</v>
      </c>
      <c r="D12059" s="1">
        <v>44218</v>
      </c>
      <c r="E12059" t="s">
        <v>142</v>
      </c>
      <c r="F12059" s="1">
        <v>44221</v>
      </c>
    </row>
    <row r="12060" spans="1:6" x14ac:dyDescent="0.3">
      <c r="A12060" t="s">
        <v>4673</v>
      </c>
      <c r="B12060" t="s">
        <v>4061</v>
      </c>
      <c r="C12060" t="s">
        <v>4061</v>
      </c>
      <c r="D12060" s="1">
        <v>44145</v>
      </c>
      <c r="E12060" t="s">
        <v>142</v>
      </c>
      <c r="F12060" s="1" t="s">
        <v>1070</v>
      </c>
    </row>
    <row r="12061" spans="1:6" x14ac:dyDescent="0.3">
      <c r="A12061" t="s">
        <v>6684</v>
      </c>
      <c r="B12061" t="s">
        <v>4061</v>
      </c>
      <c r="C12061" t="s">
        <v>4061</v>
      </c>
      <c r="D12061" s="1">
        <v>44218</v>
      </c>
      <c r="E12061" t="s">
        <v>142</v>
      </c>
      <c r="F12061" s="1">
        <v>44221</v>
      </c>
    </row>
    <row r="12062" spans="1:6" x14ac:dyDescent="0.3">
      <c r="A12062" t="s">
        <v>6685</v>
      </c>
      <c r="B12062" t="s">
        <v>4061</v>
      </c>
      <c r="C12062" t="s">
        <v>4061</v>
      </c>
      <c r="D12062" s="1">
        <v>44218</v>
      </c>
      <c r="E12062" t="s">
        <v>142</v>
      </c>
      <c r="F12062" s="1">
        <v>44221</v>
      </c>
    </row>
    <row r="12063" spans="1:6" x14ac:dyDescent="0.3">
      <c r="A12063" t="s">
        <v>6686</v>
      </c>
      <c r="B12063" t="s">
        <v>4061</v>
      </c>
      <c r="C12063" t="s">
        <v>4061</v>
      </c>
      <c r="D12063" s="1">
        <v>44218</v>
      </c>
      <c r="E12063" t="s">
        <v>142</v>
      </c>
      <c r="F12063" s="1">
        <v>44221</v>
      </c>
    </row>
    <row r="12064" spans="1:6" x14ac:dyDescent="0.3">
      <c r="A12064" t="s">
        <v>6687</v>
      </c>
      <c r="B12064" t="s">
        <v>4061</v>
      </c>
      <c r="C12064" t="s">
        <v>4061</v>
      </c>
      <c r="D12064" s="1">
        <v>44218</v>
      </c>
      <c r="E12064" t="s">
        <v>142</v>
      </c>
      <c r="F12064" s="1">
        <v>44221</v>
      </c>
    </row>
    <row r="12065" spans="1:6" x14ac:dyDescent="0.3">
      <c r="A12065" t="s">
        <v>6688</v>
      </c>
      <c r="B12065" t="s">
        <v>4061</v>
      </c>
      <c r="C12065" t="s">
        <v>4061</v>
      </c>
      <c r="D12065" s="1">
        <v>44218</v>
      </c>
      <c r="E12065" t="s">
        <v>142</v>
      </c>
      <c r="F12065" s="1">
        <v>44221</v>
      </c>
    </row>
    <row r="12066" spans="1:6" x14ac:dyDescent="0.3">
      <c r="A12066" t="s">
        <v>6689</v>
      </c>
      <c r="B12066" t="s">
        <v>4061</v>
      </c>
      <c r="C12066" t="s">
        <v>4061</v>
      </c>
      <c r="D12066" s="1">
        <v>44218</v>
      </c>
      <c r="E12066" t="s">
        <v>142</v>
      </c>
      <c r="F12066" s="1">
        <v>44221</v>
      </c>
    </row>
    <row r="12067" spans="1:6" x14ac:dyDescent="0.3">
      <c r="A12067" t="s">
        <v>6690</v>
      </c>
      <c r="B12067" t="s">
        <v>4061</v>
      </c>
      <c r="C12067" t="s">
        <v>4061</v>
      </c>
      <c r="D12067" s="1">
        <v>44218</v>
      </c>
      <c r="E12067" t="s">
        <v>142</v>
      </c>
      <c r="F12067" s="1">
        <v>44221</v>
      </c>
    </row>
    <row r="12068" spans="1:6" x14ac:dyDescent="0.3">
      <c r="A12068" t="s">
        <v>550</v>
      </c>
      <c r="B12068" t="s">
        <v>4061</v>
      </c>
      <c r="C12068" t="s">
        <v>4061</v>
      </c>
      <c r="D12068" s="1">
        <v>44173</v>
      </c>
      <c r="E12068" t="s">
        <v>142</v>
      </c>
      <c r="F12068" s="1" t="s">
        <v>1070</v>
      </c>
    </row>
    <row r="12069" spans="1:6" x14ac:dyDescent="0.3">
      <c r="A12069" t="s">
        <v>659</v>
      </c>
      <c r="B12069" t="s">
        <v>153</v>
      </c>
      <c r="C12069" t="s">
        <v>153</v>
      </c>
      <c r="D12069" s="1">
        <v>43873</v>
      </c>
      <c r="E12069" t="s">
        <v>146</v>
      </c>
      <c r="F12069" s="1">
        <v>44000</v>
      </c>
    </row>
    <row r="12070" spans="1:6" x14ac:dyDescent="0.3">
      <c r="A12070" t="s">
        <v>545</v>
      </c>
      <c r="B12070" t="s">
        <v>153</v>
      </c>
      <c r="C12070" t="s">
        <v>153</v>
      </c>
      <c r="D12070" s="1">
        <v>44124</v>
      </c>
      <c r="E12070" t="s">
        <v>146</v>
      </c>
      <c r="F12070" s="1">
        <v>44130</v>
      </c>
    </row>
    <row r="12071" spans="1:6" x14ac:dyDescent="0.3">
      <c r="A12071" t="s">
        <v>547</v>
      </c>
      <c r="B12071" t="s">
        <v>4061</v>
      </c>
      <c r="C12071" t="s">
        <v>4061</v>
      </c>
      <c r="D12071" s="1">
        <v>44173</v>
      </c>
      <c r="E12071" t="s">
        <v>142</v>
      </c>
      <c r="F12071" s="1" t="s">
        <v>1070</v>
      </c>
    </row>
    <row r="12072" spans="1:6" x14ac:dyDescent="0.3">
      <c r="A12072" t="s">
        <v>549</v>
      </c>
      <c r="B12072" t="s">
        <v>4061</v>
      </c>
      <c r="C12072" t="s">
        <v>4061</v>
      </c>
      <c r="D12072" s="1">
        <v>44173</v>
      </c>
      <c r="E12072" t="s">
        <v>142</v>
      </c>
      <c r="F12072" s="1" t="s">
        <v>1070</v>
      </c>
    </row>
    <row r="12073" spans="1:6" x14ac:dyDescent="0.3">
      <c r="A12073" t="s">
        <v>548</v>
      </c>
      <c r="B12073" t="s">
        <v>4061</v>
      </c>
      <c r="C12073" t="s">
        <v>4061</v>
      </c>
      <c r="D12073" s="1">
        <v>44173</v>
      </c>
      <c r="E12073" t="s">
        <v>142</v>
      </c>
      <c r="F12073" s="1" t="s">
        <v>1070</v>
      </c>
    </row>
    <row r="12074" spans="1:6" x14ac:dyDescent="0.3">
      <c r="A12074" t="s">
        <v>36</v>
      </c>
      <c r="B12074" t="s">
        <v>153</v>
      </c>
      <c r="C12074" t="s">
        <v>153</v>
      </c>
      <c r="D12074" s="1">
        <v>44012</v>
      </c>
      <c r="E12074" t="s">
        <v>142</v>
      </c>
      <c r="F12074" s="1">
        <v>44015</v>
      </c>
    </row>
    <row r="12075" spans="1:6" x14ac:dyDescent="0.3">
      <c r="A12075" t="s">
        <v>4674</v>
      </c>
      <c r="B12075" t="s">
        <v>5601</v>
      </c>
      <c r="C12075" t="s">
        <v>4720</v>
      </c>
      <c r="D12075" s="1">
        <v>44144</v>
      </c>
      <c r="E12075" t="s">
        <v>146</v>
      </c>
      <c r="F12075" s="1" t="s">
        <v>1070</v>
      </c>
    </row>
    <row r="12076" spans="1:6" x14ac:dyDescent="0.3">
      <c r="A12076" t="s">
        <v>6691</v>
      </c>
      <c r="B12076" t="s">
        <v>4061</v>
      </c>
      <c r="C12076" t="s">
        <v>4061</v>
      </c>
      <c r="D12076" s="1">
        <v>44218</v>
      </c>
      <c r="E12076" t="s">
        <v>142</v>
      </c>
      <c r="F12076" s="1">
        <v>44221</v>
      </c>
    </row>
    <row r="12077" spans="1:6" x14ac:dyDescent="0.3">
      <c r="A12077" t="s">
        <v>6692</v>
      </c>
      <c r="B12077" t="s">
        <v>4061</v>
      </c>
      <c r="C12077" t="s">
        <v>4061</v>
      </c>
      <c r="D12077" s="1">
        <v>44218</v>
      </c>
      <c r="E12077" t="s">
        <v>142</v>
      </c>
      <c r="F12077" s="1">
        <v>44221</v>
      </c>
    </row>
    <row r="12078" spans="1:6" x14ac:dyDescent="0.3">
      <c r="A12078" t="s">
        <v>6693</v>
      </c>
      <c r="B12078" t="s">
        <v>4061</v>
      </c>
      <c r="C12078" t="s">
        <v>4061</v>
      </c>
      <c r="D12078" s="1">
        <v>44218</v>
      </c>
      <c r="E12078" t="s">
        <v>142</v>
      </c>
      <c r="F12078" s="1">
        <v>44221</v>
      </c>
    </row>
    <row r="12079" spans="1:6" x14ac:dyDescent="0.3">
      <c r="A12079" t="s">
        <v>6694</v>
      </c>
      <c r="B12079" t="s">
        <v>4061</v>
      </c>
      <c r="C12079" t="s">
        <v>4061</v>
      </c>
      <c r="D12079" s="1">
        <v>44218</v>
      </c>
      <c r="E12079" t="s">
        <v>142</v>
      </c>
      <c r="F12079" s="1">
        <v>44221</v>
      </c>
    </row>
    <row r="12080" spans="1:6" x14ac:dyDescent="0.3">
      <c r="A12080" t="s">
        <v>1052</v>
      </c>
      <c r="B12080" t="s">
        <v>153</v>
      </c>
      <c r="C12080" t="s">
        <v>153</v>
      </c>
      <c r="D12080" s="1">
        <v>44173</v>
      </c>
      <c r="E12080" t="s">
        <v>146</v>
      </c>
      <c r="F12080" s="1" t="s">
        <v>1070</v>
      </c>
    </row>
    <row r="12081" spans="1:6" x14ac:dyDescent="0.3">
      <c r="A12081" t="s">
        <v>4675</v>
      </c>
      <c r="B12081" t="s">
        <v>5601</v>
      </c>
      <c r="C12081" t="s">
        <v>4720</v>
      </c>
      <c r="D12081" s="1">
        <v>44144</v>
      </c>
      <c r="E12081" t="s">
        <v>146</v>
      </c>
      <c r="F12081" s="1" t="s">
        <v>1070</v>
      </c>
    </row>
    <row r="12082" spans="1:6" x14ac:dyDescent="0.3">
      <c r="A12082" t="s">
        <v>4676</v>
      </c>
      <c r="B12082" t="s">
        <v>5601</v>
      </c>
      <c r="C12082" t="s">
        <v>4720</v>
      </c>
      <c r="D12082" s="1">
        <v>44144</v>
      </c>
      <c r="E12082" t="s">
        <v>146</v>
      </c>
      <c r="F12082" s="1" t="s">
        <v>1070</v>
      </c>
    </row>
    <row r="12083" spans="1:6" x14ac:dyDescent="0.3">
      <c r="A12083" t="s">
        <v>6695</v>
      </c>
      <c r="B12083" t="s">
        <v>4061</v>
      </c>
      <c r="C12083" t="s">
        <v>4061</v>
      </c>
      <c r="D12083" s="1">
        <v>44218</v>
      </c>
      <c r="E12083" t="s">
        <v>142</v>
      </c>
      <c r="F12083" s="1">
        <v>44221</v>
      </c>
    </row>
    <row r="12084" spans="1:6" x14ac:dyDescent="0.3">
      <c r="A12084" t="s">
        <v>4677</v>
      </c>
      <c r="B12084" t="s">
        <v>5601</v>
      </c>
      <c r="C12084" t="s">
        <v>4720</v>
      </c>
      <c r="D12084" s="1">
        <v>44144</v>
      </c>
      <c r="E12084" t="s">
        <v>146</v>
      </c>
      <c r="F12084" s="1" t="s">
        <v>1070</v>
      </c>
    </row>
    <row r="12085" spans="1:6" x14ac:dyDescent="0.3">
      <c r="A12085" t="s">
        <v>4678</v>
      </c>
      <c r="B12085" t="s">
        <v>5601</v>
      </c>
      <c r="C12085" t="s">
        <v>4720</v>
      </c>
      <c r="D12085" s="1">
        <v>44144</v>
      </c>
      <c r="E12085" t="s">
        <v>146</v>
      </c>
      <c r="F12085" s="1" t="s">
        <v>1070</v>
      </c>
    </row>
    <row r="12086" spans="1:6" x14ac:dyDescent="0.3">
      <c r="A12086" t="s">
        <v>4679</v>
      </c>
      <c r="B12086" t="s">
        <v>5601</v>
      </c>
      <c r="C12086" t="s">
        <v>4720</v>
      </c>
      <c r="D12086" s="1">
        <v>44144</v>
      </c>
      <c r="E12086" t="s">
        <v>146</v>
      </c>
      <c r="F12086" s="1" t="s">
        <v>1070</v>
      </c>
    </row>
    <row r="12087" spans="1:6" x14ac:dyDescent="0.3">
      <c r="A12087" t="s">
        <v>6696</v>
      </c>
      <c r="B12087" t="s">
        <v>4061</v>
      </c>
      <c r="C12087" t="s">
        <v>4061</v>
      </c>
      <c r="D12087" s="1">
        <v>44218</v>
      </c>
      <c r="E12087" t="s">
        <v>142</v>
      </c>
      <c r="F12087" s="1">
        <v>44221</v>
      </c>
    </row>
    <row r="12088" spans="1:6" x14ac:dyDescent="0.3">
      <c r="A12088" t="s">
        <v>4680</v>
      </c>
      <c r="B12088" t="s">
        <v>5601</v>
      </c>
      <c r="C12088" t="s">
        <v>4720</v>
      </c>
      <c r="D12088" s="1">
        <v>44144</v>
      </c>
      <c r="E12088" t="s">
        <v>146</v>
      </c>
      <c r="F12088" s="1" t="s">
        <v>1070</v>
      </c>
    </row>
    <row r="12089" spans="1:6" x14ac:dyDescent="0.3">
      <c r="A12089" t="s">
        <v>4681</v>
      </c>
      <c r="B12089" t="s">
        <v>5601</v>
      </c>
      <c r="C12089" t="s">
        <v>4720</v>
      </c>
      <c r="D12089" s="1">
        <v>44144</v>
      </c>
      <c r="E12089" t="s">
        <v>146</v>
      </c>
      <c r="F12089" s="1" t="s">
        <v>1070</v>
      </c>
    </row>
    <row r="12090" spans="1:6" x14ac:dyDescent="0.3">
      <c r="A12090" t="s">
        <v>655</v>
      </c>
      <c r="B12090" t="s">
        <v>153</v>
      </c>
      <c r="C12090" t="s">
        <v>153</v>
      </c>
      <c r="D12090" s="1">
        <v>44173</v>
      </c>
      <c r="E12090" t="s">
        <v>146</v>
      </c>
      <c r="F12090" s="1" t="s">
        <v>1070</v>
      </c>
    </row>
    <row r="12091" spans="1:6" x14ac:dyDescent="0.3">
      <c r="A12091" t="s">
        <v>693</v>
      </c>
      <c r="B12091" t="s">
        <v>153</v>
      </c>
      <c r="C12091" t="s">
        <v>153</v>
      </c>
      <c r="D12091" s="1">
        <v>44000</v>
      </c>
      <c r="E12091" t="s">
        <v>146</v>
      </c>
      <c r="F12091" s="1">
        <v>44000</v>
      </c>
    </row>
    <row r="12092" spans="1:6" x14ac:dyDescent="0.3">
      <c r="A12092" t="s">
        <v>649</v>
      </c>
      <c r="B12092" t="s">
        <v>153</v>
      </c>
      <c r="C12092" t="s">
        <v>153</v>
      </c>
      <c r="D12092" s="1">
        <v>44173</v>
      </c>
      <c r="E12092" t="s">
        <v>146</v>
      </c>
      <c r="F12092" s="1" t="s">
        <v>1070</v>
      </c>
    </row>
    <row r="12093" spans="1:6" x14ac:dyDescent="0.3">
      <c r="A12093" t="s">
        <v>4682</v>
      </c>
      <c r="B12093" t="s">
        <v>153</v>
      </c>
      <c r="C12093" t="s">
        <v>153</v>
      </c>
      <c r="D12093" s="1">
        <v>44144</v>
      </c>
      <c r="E12093" t="s">
        <v>142</v>
      </c>
      <c r="F12093" s="1">
        <v>44145</v>
      </c>
    </row>
    <row r="12094" spans="1:6" x14ac:dyDescent="0.3">
      <c r="A12094" t="s">
        <v>4683</v>
      </c>
      <c r="B12094" t="s">
        <v>153</v>
      </c>
      <c r="C12094" t="s">
        <v>153</v>
      </c>
      <c r="D12094" s="1">
        <v>44144</v>
      </c>
      <c r="E12094" t="s">
        <v>142</v>
      </c>
      <c r="F12094" s="1">
        <v>44145</v>
      </c>
    </row>
    <row r="12095" spans="1:6" x14ac:dyDescent="0.3">
      <c r="A12095" t="s">
        <v>4684</v>
      </c>
      <c r="B12095" t="s">
        <v>153</v>
      </c>
      <c r="C12095" t="s">
        <v>153</v>
      </c>
      <c r="D12095" s="1">
        <v>44144</v>
      </c>
      <c r="E12095" t="s">
        <v>142</v>
      </c>
      <c r="F12095" s="1">
        <v>44145</v>
      </c>
    </row>
    <row r="12096" spans="1:6" x14ac:dyDescent="0.3">
      <c r="A12096" t="s">
        <v>4685</v>
      </c>
      <c r="B12096" t="s">
        <v>153</v>
      </c>
      <c r="C12096" t="s">
        <v>153</v>
      </c>
      <c r="D12096" s="1">
        <v>44144</v>
      </c>
      <c r="E12096" t="s">
        <v>142</v>
      </c>
      <c r="F12096" s="1">
        <v>44145</v>
      </c>
    </row>
    <row r="12097" spans="1:6" x14ac:dyDescent="0.3">
      <c r="A12097" t="s">
        <v>4686</v>
      </c>
      <c r="B12097" t="s">
        <v>153</v>
      </c>
      <c r="C12097" t="s">
        <v>153</v>
      </c>
      <c r="D12097" s="1">
        <v>44144</v>
      </c>
      <c r="E12097" t="s">
        <v>142</v>
      </c>
      <c r="F12097" s="1">
        <v>44145</v>
      </c>
    </row>
    <row r="12098" spans="1:6" x14ac:dyDescent="0.3">
      <c r="A12098" t="s">
        <v>4687</v>
      </c>
      <c r="B12098" t="s">
        <v>153</v>
      </c>
      <c r="C12098" t="s">
        <v>153</v>
      </c>
      <c r="D12098" s="1">
        <v>44144</v>
      </c>
      <c r="E12098" t="s">
        <v>142</v>
      </c>
      <c r="F12098" s="1">
        <v>44145</v>
      </c>
    </row>
    <row r="12099" spans="1:6" x14ac:dyDescent="0.3">
      <c r="A12099" t="s">
        <v>4688</v>
      </c>
      <c r="B12099" t="s">
        <v>153</v>
      </c>
      <c r="C12099" t="s">
        <v>153</v>
      </c>
      <c r="D12099" s="1">
        <v>44144</v>
      </c>
      <c r="E12099" t="s">
        <v>142</v>
      </c>
      <c r="F12099" s="1">
        <v>44145</v>
      </c>
    </row>
    <row r="12100" spans="1:6" x14ac:dyDescent="0.3">
      <c r="A12100" t="s">
        <v>4689</v>
      </c>
      <c r="B12100" t="s">
        <v>153</v>
      </c>
      <c r="C12100" t="s">
        <v>153</v>
      </c>
      <c r="D12100" s="1">
        <v>44144</v>
      </c>
      <c r="E12100" t="s">
        <v>142</v>
      </c>
      <c r="F12100" s="1">
        <v>44145</v>
      </c>
    </row>
    <row r="12101" spans="1:6" x14ac:dyDescent="0.3">
      <c r="A12101" t="s">
        <v>4690</v>
      </c>
      <c r="B12101" t="s">
        <v>153</v>
      </c>
      <c r="C12101" t="s">
        <v>153</v>
      </c>
      <c r="D12101" s="1">
        <v>44144</v>
      </c>
      <c r="E12101" t="s">
        <v>142</v>
      </c>
      <c r="F12101" s="1">
        <v>44145</v>
      </c>
    </row>
    <row r="12102" spans="1:6" x14ac:dyDescent="0.3">
      <c r="A12102" t="s">
        <v>4691</v>
      </c>
      <c r="B12102" t="s">
        <v>153</v>
      </c>
      <c r="C12102" t="s">
        <v>153</v>
      </c>
      <c r="D12102" s="1">
        <v>44144</v>
      </c>
      <c r="E12102" t="s">
        <v>142</v>
      </c>
      <c r="F12102" s="1">
        <v>44145</v>
      </c>
    </row>
    <row r="12103" spans="1:6" x14ac:dyDescent="0.3">
      <c r="A12103" t="s">
        <v>4692</v>
      </c>
      <c r="B12103" t="s">
        <v>153</v>
      </c>
      <c r="C12103" t="s">
        <v>153</v>
      </c>
      <c r="D12103" s="1">
        <v>44144</v>
      </c>
      <c r="E12103" t="s">
        <v>142</v>
      </c>
      <c r="F12103" s="1">
        <v>44145</v>
      </c>
    </row>
    <row r="12104" spans="1:6" x14ac:dyDescent="0.3">
      <c r="A12104" t="s">
        <v>4693</v>
      </c>
      <c r="B12104" t="s">
        <v>153</v>
      </c>
      <c r="C12104" t="s">
        <v>153</v>
      </c>
      <c r="D12104" s="1">
        <v>44144</v>
      </c>
      <c r="E12104" t="s">
        <v>142</v>
      </c>
      <c r="F12104" s="1">
        <v>44145</v>
      </c>
    </row>
    <row r="12105" spans="1:6" x14ac:dyDescent="0.3">
      <c r="A12105" t="s">
        <v>4694</v>
      </c>
      <c r="B12105" t="s">
        <v>153</v>
      </c>
      <c r="C12105" t="s">
        <v>153</v>
      </c>
      <c r="D12105" s="1">
        <v>44144</v>
      </c>
      <c r="E12105" t="s">
        <v>142</v>
      </c>
      <c r="F12105" s="1">
        <v>44145</v>
      </c>
    </row>
    <row r="12106" spans="1:6" x14ac:dyDescent="0.3">
      <c r="A12106" t="s">
        <v>4695</v>
      </c>
      <c r="B12106" t="s">
        <v>153</v>
      </c>
      <c r="C12106" t="s">
        <v>153</v>
      </c>
      <c r="D12106" s="1">
        <v>44144</v>
      </c>
      <c r="E12106" t="s">
        <v>142</v>
      </c>
      <c r="F12106" s="1">
        <v>44145</v>
      </c>
    </row>
    <row r="12107" spans="1:6" x14ac:dyDescent="0.3">
      <c r="A12107" t="s">
        <v>6517</v>
      </c>
      <c r="B12107" t="s">
        <v>4061</v>
      </c>
      <c r="C12107" t="s">
        <v>4061</v>
      </c>
      <c r="D12107" s="1">
        <v>44214</v>
      </c>
      <c r="E12107" t="s">
        <v>142</v>
      </c>
      <c r="F12107" s="1">
        <v>44215</v>
      </c>
    </row>
    <row r="12108" spans="1:6" x14ac:dyDescent="0.3">
      <c r="A12108" t="s">
        <v>684</v>
      </c>
      <c r="B12108" t="s">
        <v>153</v>
      </c>
      <c r="C12108" t="s">
        <v>153</v>
      </c>
      <c r="D12108" s="1">
        <v>44173</v>
      </c>
      <c r="E12108" t="s">
        <v>146</v>
      </c>
      <c r="F12108" s="1" t="s">
        <v>1070</v>
      </c>
    </row>
    <row r="12109" spans="1:6" x14ac:dyDescent="0.3">
      <c r="A12109" t="s">
        <v>6518</v>
      </c>
      <c r="B12109" t="s">
        <v>153</v>
      </c>
      <c r="C12109" t="s">
        <v>153</v>
      </c>
      <c r="D12109" s="1">
        <v>44214</v>
      </c>
      <c r="E12109" t="s">
        <v>142</v>
      </c>
      <c r="F12109" s="1">
        <v>44215</v>
      </c>
    </row>
    <row r="12110" spans="1:6" x14ac:dyDescent="0.3">
      <c r="A12110" t="s">
        <v>2481</v>
      </c>
      <c r="B12110" t="s">
        <v>153</v>
      </c>
      <c r="C12110" t="s">
        <v>153</v>
      </c>
      <c r="D12110" s="1">
        <v>44173</v>
      </c>
      <c r="E12110" t="s">
        <v>142</v>
      </c>
      <c r="F12110" s="1">
        <v>44229</v>
      </c>
    </row>
    <row r="12111" spans="1:6" x14ac:dyDescent="0.3">
      <c r="A12111" t="s">
        <v>2020</v>
      </c>
      <c r="B12111" t="s">
        <v>153</v>
      </c>
      <c r="C12111" t="s">
        <v>153</v>
      </c>
      <c r="D12111" s="1">
        <v>44070</v>
      </c>
      <c r="E12111" t="s">
        <v>142</v>
      </c>
      <c r="F12111" s="1">
        <v>44075</v>
      </c>
    </row>
    <row r="12112" spans="1:6" x14ac:dyDescent="0.3">
      <c r="A12112" t="s">
        <v>2021</v>
      </c>
      <c r="B12112" t="s">
        <v>153</v>
      </c>
      <c r="C12112" t="s">
        <v>153</v>
      </c>
      <c r="D12112" s="1">
        <v>44070</v>
      </c>
      <c r="E12112" t="s">
        <v>142</v>
      </c>
      <c r="F12112" s="1">
        <v>44075</v>
      </c>
    </row>
    <row r="12113" spans="1:6" x14ac:dyDescent="0.3">
      <c r="A12113" t="s">
        <v>2482</v>
      </c>
      <c r="B12113" t="s">
        <v>174</v>
      </c>
      <c r="C12113" t="s">
        <v>1070</v>
      </c>
      <c r="D12113" s="1">
        <v>44070</v>
      </c>
      <c r="E12113" t="s">
        <v>142</v>
      </c>
      <c r="F12113" s="1">
        <v>44074</v>
      </c>
    </row>
    <row r="12114" spans="1:6" x14ac:dyDescent="0.3">
      <c r="A12114" t="s">
        <v>2022</v>
      </c>
      <c r="B12114" t="s">
        <v>153</v>
      </c>
      <c r="C12114" t="s">
        <v>153</v>
      </c>
      <c r="D12114" s="1">
        <v>44070</v>
      </c>
      <c r="E12114" t="s">
        <v>142</v>
      </c>
      <c r="F12114" s="1">
        <v>44075</v>
      </c>
    </row>
    <row r="12115" spans="1:6" x14ac:dyDescent="0.3">
      <c r="A12115" t="s">
        <v>2483</v>
      </c>
      <c r="B12115" t="s">
        <v>174</v>
      </c>
      <c r="C12115" t="s">
        <v>1070</v>
      </c>
      <c r="D12115" s="1">
        <v>44070</v>
      </c>
      <c r="E12115" t="s">
        <v>142</v>
      </c>
      <c r="F12115" s="1">
        <v>44074</v>
      </c>
    </row>
    <row r="12116" spans="1:6" x14ac:dyDescent="0.3">
      <c r="A12116" t="s">
        <v>2484</v>
      </c>
      <c r="B12116" t="s">
        <v>174</v>
      </c>
      <c r="C12116" t="s">
        <v>1070</v>
      </c>
      <c r="D12116" s="1">
        <v>44070</v>
      </c>
      <c r="E12116" t="s">
        <v>142</v>
      </c>
      <c r="F12116" s="1">
        <v>44074</v>
      </c>
    </row>
    <row r="12117" spans="1:6" x14ac:dyDescent="0.3">
      <c r="A12117" t="s">
        <v>2485</v>
      </c>
      <c r="B12117" t="s">
        <v>174</v>
      </c>
      <c r="C12117" t="s">
        <v>1070</v>
      </c>
      <c r="D12117" s="1">
        <v>44070</v>
      </c>
      <c r="E12117" t="s">
        <v>142</v>
      </c>
      <c r="F12117" s="1">
        <v>44074</v>
      </c>
    </row>
    <row r="12118" spans="1:6" x14ac:dyDescent="0.3">
      <c r="A12118" t="s">
        <v>2486</v>
      </c>
      <c r="B12118" t="s">
        <v>174</v>
      </c>
      <c r="C12118" t="s">
        <v>1070</v>
      </c>
      <c r="D12118" s="1">
        <v>44070</v>
      </c>
      <c r="E12118" t="s">
        <v>142</v>
      </c>
      <c r="F12118" s="1">
        <v>44074</v>
      </c>
    </row>
    <row r="12119" spans="1:6" x14ac:dyDescent="0.3">
      <c r="A12119" t="s">
        <v>2487</v>
      </c>
      <c r="B12119" t="s">
        <v>174</v>
      </c>
      <c r="C12119" t="s">
        <v>1070</v>
      </c>
      <c r="D12119" s="1">
        <v>44070</v>
      </c>
      <c r="E12119" t="s">
        <v>142</v>
      </c>
      <c r="F12119" s="1">
        <v>44074</v>
      </c>
    </row>
    <row r="12120" spans="1:6" x14ac:dyDescent="0.3">
      <c r="A12120" t="s">
        <v>2488</v>
      </c>
      <c r="B12120" t="s">
        <v>174</v>
      </c>
      <c r="C12120" t="s">
        <v>1070</v>
      </c>
      <c r="D12120" s="1">
        <v>44070</v>
      </c>
      <c r="E12120" t="s">
        <v>142</v>
      </c>
      <c r="F12120" s="1">
        <v>44074</v>
      </c>
    </row>
    <row r="12121" spans="1:6" x14ac:dyDescent="0.3">
      <c r="A12121" t="s">
        <v>2489</v>
      </c>
      <c r="B12121" t="s">
        <v>174</v>
      </c>
      <c r="C12121" t="s">
        <v>1070</v>
      </c>
      <c r="D12121" s="1">
        <v>44070</v>
      </c>
      <c r="E12121" t="s">
        <v>142</v>
      </c>
      <c r="F12121" s="1">
        <v>44074</v>
      </c>
    </row>
    <row r="12122" spans="1:6" x14ac:dyDescent="0.3">
      <c r="A12122" t="s">
        <v>2490</v>
      </c>
      <c r="B12122" t="s">
        <v>174</v>
      </c>
      <c r="C12122" t="s">
        <v>1070</v>
      </c>
      <c r="D12122" s="1">
        <v>44070</v>
      </c>
      <c r="E12122" t="s">
        <v>142</v>
      </c>
      <c r="F12122" s="1">
        <v>44074</v>
      </c>
    </row>
    <row r="12123" spans="1:6" x14ac:dyDescent="0.3">
      <c r="A12123" t="s">
        <v>2491</v>
      </c>
      <c r="B12123" t="s">
        <v>174</v>
      </c>
      <c r="C12123" t="s">
        <v>1070</v>
      </c>
      <c r="D12123" s="1">
        <v>44070</v>
      </c>
      <c r="E12123" t="s">
        <v>142</v>
      </c>
      <c r="F12123" s="1">
        <v>44074</v>
      </c>
    </row>
    <row r="12124" spans="1:6" x14ac:dyDescent="0.3">
      <c r="A12124" t="s">
        <v>2492</v>
      </c>
      <c r="B12124" t="s">
        <v>174</v>
      </c>
      <c r="C12124" t="s">
        <v>1070</v>
      </c>
      <c r="D12124" s="1">
        <v>44070</v>
      </c>
      <c r="E12124" t="s">
        <v>142</v>
      </c>
      <c r="F12124" s="1">
        <v>44074</v>
      </c>
    </row>
    <row r="12125" spans="1:6" x14ac:dyDescent="0.3">
      <c r="A12125" t="s">
        <v>1031</v>
      </c>
      <c r="B12125" t="s">
        <v>153</v>
      </c>
      <c r="C12125" t="s">
        <v>153</v>
      </c>
      <c r="D12125" s="1">
        <v>44173</v>
      </c>
      <c r="E12125" t="s">
        <v>146</v>
      </c>
      <c r="F12125" s="1" t="s">
        <v>1070</v>
      </c>
    </row>
    <row r="12126" spans="1:6" x14ac:dyDescent="0.3">
      <c r="A12126" t="s">
        <v>2493</v>
      </c>
      <c r="B12126" t="s">
        <v>174</v>
      </c>
      <c r="C12126" t="s">
        <v>1070</v>
      </c>
      <c r="D12126" s="1">
        <v>44070</v>
      </c>
      <c r="E12126" t="s">
        <v>142</v>
      </c>
      <c r="F12126" s="1">
        <v>44074</v>
      </c>
    </row>
    <row r="12127" spans="1:6" x14ac:dyDescent="0.3">
      <c r="A12127" t="s">
        <v>2494</v>
      </c>
      <c r="B12127" t="s">
        <v>174</v>
      </c>
      <c r="C12127" t="s">
        <v>1070</v>
      </c>
      <c r="D12127" s="1">
        <v>44070</v>
      </c>
      <c r="E12127" t="s">
        <v>142</v>
      </c>
      <c r="F12127" s="1">
        <v>44074</v>
      </c>
    </row>
    <row r="12128" spans="1:6" x14ac:dyDescent="0.3">
      <c r="A12128" t="s">
        <v>2495</v>
      </c>
      <c r="B12128" t="s">
        <v>174</v>
      </c>
      <c r="C12128" t="s">
        <v>1070</v>
      </c>
      <c r="D12128" s="1">
        <v>44070</v>
      </c>
      <c r="E12128" t="s">
        <v>142</v>
      </c>
      <c r="F12128" s="1">
        <v>44074</v>
      </c>
    </row>
    <row r="12129" spans="1:6" x14ac:dyDescent="0.3">
      <c r="A12129" t="s">
        <v>2496</v>
      </c>
      <c r="B12129" t="s">
        <v>174</v>
      </c>
      <c r="C12129" t="s">
        <v>1070</v>
      </c>
      <c r="D12129" s="1">
        <v>44070</v>
      </c>
      <c r="E12129" t="s">
        <v>142</v>
      </c>
      <c r="F12129" s="1">
        <v>44074</v>
      </c>
    </row>
    <row r="12130" spans="1:6" x14ac:dyDescent="0.3">
      <c r="A12130" t="s">
        <v>2497</v>
      </c>
      <c r="B12130" t="s">
        <v>174</v>
      </c>
      <c r="C12130" t="s">
        <v>1070</v>
      </c>
      <c r="D12130" s="1">
        <v>44070</v>
      </c>
      <c r="E12130" t="s">
        <v>142</v>
      </c>
      <c r="F12130" s="1">
        <v>44074</v>
      </c>
    </row>
    <row r="12131" spans="1:6" x14ac:dyDescent="0.3">
      <c r="A12131" t="s">
        <v>1030</v>
      </c>
      <c r="B12131" t="s">
        <v>153</v>
      </c>
      <c r="C12131" t="s">
        <v>153</v>
      </c>
      <c r="D12131" s="1">
        <v>44173</v>
      </c>
      <c r="E12131" t="s">
        <v>146</v>
      </c>
      <c r="F12131" s="1" t="s">
        <v>1070</v>
      </c>
    </row>
    <row r="12132" spans="1:6" x14ac:dyDescent="0.3">
      <c r="A12132" t="s">
        <v>2498</v>
      </c>
      <c r="B12132" t="s">
        <v>153</v>
      </c>
      <c r="C12132" t="s">
        <v>153</v>
      </c>
      <c r="D12132" s="1">
        <v>44070</v>
      </c>
      <c r="E12132" t="s">
        <v>142</v>
      </c>
      <c r="F12132" s="1">
        <v>44074</v>
      </c>
    </row>
    <row r="12133" spans="1:6" x14ac:dyDescent="0.3">
      <c r="A12133" t="s">
        <v>2499</v>
      </c>
      <c r="B12133" t="s">
        <v>174</v>
      </c>
      <c r="C12133" t="s">
        <v>1070</v>
      </c>
      <c r="D12133" s="1">
        <v>44070</v>
      </c>
      <c r="E12133" t="s">
        <v>142</v>
      </c>
      <c r="F12133" s="1">
        <v>44074</v>
      </c>
    </row>
    <row r="12134" spans="1:6" x14ac:dyDescent="0.3">
      <c r="A12134" t="s">
        <v>2500</v>
      </c>
      <c r="B12134" t="s">
        <v>174</v>
      </c>
      <c r="C12134" t="s">
        <v>1070</v>
      </c>
      <c r="D12134" s="1">
        <v>44070</v>
      </c>
      <c r="E12134" t="s">
        <v>142</v>
      </c>
      <c r="F12134" s="1">
        <v>44074</v>
      </c>
    </row>
    <row r="12135" spans="1:6" x14ac:dyDescent="0.3">
      <c r="A12135" t="s">
        <v>2501</v>
      </c>
      <c r="B12135" t="s">
        <v>174</v>
      </c>
      <c r="C12135" t="s">
        <v>1070</v>
      </c>
      <c r="D12135" s="1">
        <v>44070</v>
      </c>
      <c r="E12135" t="s">
        <v>142</v>
      </c>
      <c r="F12135" s="1">
        <v>44074</v>
      </c>
    </row>
    <row r="12136" spans="1:6" x14ac:dyDescent="0.3">
      <c r="A12136" t="s">
        <v>2502</v>
      </c>
      <c r="B12136" t="s">
        <v>174</v>
      </c>
      <c r="C12136" t="s">
        <v>1070</v>
      </c>
      <c r="D12136" s="1">
        <v>44070</v>
      </c>
      <c r="E12136" t="s">
        <v>142</v>
      </c>
      <c r="F12136" s="1">
        <v>44074</v>
      </c>
    </row>
    <row r="12137" spans="1:6" x14ac:dyDescent="0.3">
      <c r="A12137" t="s">
        <v>2503</v>
      </c>
      <c r="B12137" t="s">
        <v>153</v>
      </c>
      <c r="C12137" t="s">
        <v>153</v>
      </c>
      <c r="D12137" s="1">
        <v>44070</v>
      </c>
      <c r="E12137" t="s">
        <v>142</v>
      </c>
      <c r="F12137" s="1">
        <v>44074</v>
      </c>
    </row>
    <row r="12138" spans="1:6" x14ac:dyDescent="0.3">
      <c r="A12138" t="s">
        <v>2504</v>
      </c>
      <c r="B12138" t="s">
        <v>174</v>
      </c>
      <c r="C12138" t="s">
        <v>1070</v>
      </c>
      <c r="D12138" s="1">
        <v>44070</v>
      </c>
      <c r="E12138" t="s">
        <v>142</v>
      </c>
      <c r="F12138" s="1">
        <v>44074</v>
      </c>
    </row>
    <row r="12139" spans="1:6" x14ac:dyDescent="0.3">
      <c r="A12139" t="s">
        <v>2505</v>
      </c>
      <c r="B12139" t="s">
        <v>174</v>
      </c>
      <c r="C12139" t="s">
        <v>1070</v>
      </c>
      <c r="D12139" s="1">
        <v>44070</v>
      </c>
      <c r="E12139" t="s">
        <v>142</v>
      </c>
      <c r="F12139" s="1">
        <v>44074</v>
      </c>
    </row>
    <row r="12140" spans="1:6" x14ac:dyDescent="0.3">
      <c r="A12140" t="s">
        <v>2506</v>
      </c>
      <c r="B12140" t="s">
        <v>174</v>
      </c>
      <c r="C12140" t="s">
        <v>1070</v>
      </c>
      <c r="D12140" s="1">
        <v>44070</v>
      </c>
      <c r="E12140" t="s">
        <v>142</v>
      </c>
      <c r="F12140" s="1">
        <v>44074</v>
      </c>
    </row>
    <row r="12141" spans="1:6" x14ac:dyDescent="0.3">
      <c r="A12141" t="s">
        <v>2507</v>
      </c>
      <c r="B12141" t="s">
        <v>174</v>
      </c>
      <c r="C12141" t="s">
        <v>1070</v>
      </c>
      <c r="D12141" s="1">
        <v>44070</v>
      </c>
      <c r="E12141" t="s">
        <v>142</v>
      </c>
      <c r="F12141" s="1">
        <v>44074</v>
      </c>
    </row>
    <row r="12142" spans="1:6" x14ac:dyDescent="0.3">
      <c r="A12142" t="s">
        <v>2508</v>
      </c>
      <c r="B12142" t="s">
        <v>174</v>
      </c>
      <c r="C12142" t="s">
        <v>1070</v>
      </c>
      <c r="D12142" s="1">
        <v>44070</v>
      </c>
      <c r="E12142" t="s">
        <v>142</v>
      </c>
      <c r="F12142" s="1">
        <v>44074</v>
      </c>
    </row>
    <row r="12143" spans="1:6" x14ac:dyDescent="0.3">
      <c r="A12143" t="s">
        <v>2509</v>
      </c>
      <c r="B12143" t="s">
        <v>174</v>
      </c>
      <c r="C12143" t="s">
        <v>1070</v>
      </c>
      <c r="D12143" s="1">
        <v>44070</v>
      </c>
      <c r="E12143" t="s">
        <v>142</v>
      </c>
      <c r="F12143" s="1">
        <v>44074</v>
      </c>
    </row>
    <row r="12144" spans="1:6" x14ac:dyDescent="0.3">
      <c r="A12144" t="s">
        <v>2510</v>
      </c>
      <c r="B12144" t="s">
        <v>174</v>
      </c>
      <c r="C12144" t="s">
        <v>1070</v>
      </c>
      <c r="D12144" s="1">
        <v>44070</v>
      </c>
      <c r="E12144" t="s">
        <v>142</v>
      </c>
      <c r="F12144" s="1">
        <v>44074</v>
      </c>
    </row>
    <row r="12145" spans="1:6" x14ac:dyDescent="0.3">
      <c r="A12145" t="s">
        <v>2511</v>
      </c>
      <c r="B12145" t="s">
        <v>174</v>
      </c>
      <c r="C12145" t="s">
        <v>1070</v>
      </c>
      <c r="D12145" s="1">
        <v>44070</v>
      </c>
      <c r="E12145" t="s">
        <v>142</v>
      </c>
      <c r="F12145" s="1">
        <v>44074</v>
      </c>
    </row>
    <row r="12146" spans="1:6" x14ac:dyDescent="0.3">
      <c r="A12146" t="s">
        <v>2512</v>
      </c>
      <c r="B12146" t="s">
        <v>174</v>
      </c>
      <c r="C12146" t="s">
        <v>1070</v>
      </c>
      <c r="D12146" s="1">
        <v>44070</v>
      </c>
      <c r="E12146" t="s">
        <v>142</v>
      </c>
      <c r="F12146" s="1">
        <v>44074</v>
      </c>
    </row>
    <row r="12147" spans="1:6" x14ac:dyDescent="0.3">
      <c r="A12147" t="s">
        <v>2513</v>
      </c>
      <c r="B12147" t="s">
        <v>174</v>
      </c>
      <c r="C12147" t="s">
        <v>1070</v>
      </c>
      <c r="D12147" s="1">
        <v>44070</v>
      </c>
      <c r="E12147" t="s">
        <v>142</v>
      </c>
      <c r="F12147" s="1">
        <v>44074</v>
      </c>
    </row>
    <row r="12148" spans="1:6" x14ac:dyDescent="0.3">
      <c r="A12148" t="s">
        <v>2023</v>
      </c>
      <c r="B12148" t="s">
        <v>153</v>
      </c>
      <c r="C12148" t="s">
        <v>153</v>
      </c>
      <c r="D12148" s="1">
        <v>44070</v>
      </c>
      <c r="E12148" t="s">
        <v>142</v>
      </c>
      <c r="F12148" s="1">
        <v>44075</v>
      </c>
    </row>
    <row r="12149" spans="1:6" x14ac:dyDescent="0.3">
      <c r="A12149" t="s">
        <v>2514</v>
      </c>
      <c r="B12149" t="s">
        <v>174</v>
      </c>
      <c r="C12149" t="s">
        <v>1070</v>
      </c>
      <c r="D12149" s="1">
        <v>44070</v>
      </c>
      <c r="E12149" t="s">
        <v>142</v>
      </c>
      <c r="F12149" s="1">
        <v>44074</v>
      </c>
    </row>
    <row r="12150" spans="1:6" x14ac:dyDescent="0.3">
      <c r="A12150" t="s">
        <v>2515</v>
      </c>
      <c r="B12150" t="s">
        <v>174</v>
      </c>
      <c r="C12150" t="s">
        <v>1070</v>
      </c>
      <c r="D12150" s="1">
        <v>44070</v>
      </c>
      <c r="E12150" t="s">
        <v>142</v>
      </c>
      <c r="F12150" s="1">
        <v>44074</v>
      </c>
    </row>
    <row r="12151" spans="1:6" x14ac:dyDescent="0.3">
      <c r="A12151" t="s">
        <v>2516</v>
      </c>
      <c r="B12151" t="s">
        <v>174</v>
      </c>
      <c r="C12151" t="s">
        <v>1070</v>
      </c>
      <c r="D12151" s="1">
        <v>44070</v>
      </c>
      <c r="E12151" t="s">
        <v>142</v>
      </c>
      <c r="F12151" s="1">
        <v>44074</v>
      </c>
    </row>
    <row r="12152" spans="1:6" x14ac:dyDescent="0.3">
      <c r="A12152" t="s">
        <v>2517</v>
      </c>
      <c r="B12152" t="s">
        <v>174</v>
      </c>
      <c r="C12152" t="s">
        <v>1070</v>
      </c>
      <c r="D12152" s="1">
        <v>44070</v>
      </c>
      <c r="E12152" t="s">
        <v>142</v>
      </c>
      <c r="F12152" s="1">
        <v>44074</v>
      </c>
    </row>
    <row r="12153" spans="1:6" x14ac:dyDescent="0.3">
      <c r="A12153" t="s">
        <v>2518</v>
      </c>
      <c r="B12153" t="s">
        <v>174</v>
      </c>
      <c r="C12153" t="s">
        <v>1070</v>
      </c>
      <c r="D12153" s="1">
        <v>44070</v>
      </c>
      <c r="E12153" t="s">
        <v>142</v>
      </c>
      <c r="F12153" s="1">
        <v>44074</v>
      </c>
    </row>
    <row r="12154" spans="1:6" x14ac:dyDescent="0.3">
      <c r="A12154" t="s">
        <v>2519</v>
      </c>
      <c r="B12154" t="s">
        <v>174</v>
      </c>
      <c r="C12154" t="s">
        <v>1070</v>
      </c>
      <c r="D12154" s="1">
        <v>44070</v>
      </c>
      <c r="E12154" t="s">
        <v>142</v>
      </c>
      <c r="F12154" s="1">
        <v>44074</v>
      </c>
    </row>
    <row r="12155" spans="1:6" x14ac:dyDescent="0.3">
      <c r="A12155" t="s">
        <v>2520</v>
      </c>
      <c r="B12155" t="s">
        <v>174</v>
      </c>
      <c r="C12155" t="s">
        <v>1070</v>
      </c>
      <c r="D12155" s="1">
        <v>44070</v>
      </c>
      <c r="E12155" t="s">
        <v>142</v>
      </c>
      <c r="F12155" s="1">
        <v>44074</v>
      </c>
    </row>
    <row r="12156" spans="1:6" x14ac:dyDescent="0.3">
      <c r="A12156" t="s">
        <v>2521</v>
      </c>
      <c r="B12156" t="s">
        <v>174</v>
      </c>
      <c r="C12156" t="s">
        <v>1070</v>
      </c>
      <c r="D12156" s="1">
        <v>44070</v>
      </c>
      <c r="E12156" t="s">
        <v>142</v>
      </c>
      <c r="F12156" s="1">
        <v>44074</v>
      </c>
    </row>
    <row r="12157" spans="1:6" x14ac:dyDescent="0.3">
      <c r="A12157" t="s">
        <v>2522</v>
      </c>
      <c r="B12157" t="s">
        <v>174</v>
      </c>
      <c r="C12157" t="s">
        <v>1070</v>
      </c>
      <c r="D12157" s="1">
        <v>44070</v>
      </c>
      <c r="E12157" t="s">
        <v>142</v>
      </c>
      <c r="F12157" s="1">
        <v>44074</v>
      </c>
    </row>
    <row r="12158" spans="1:6" x14ac:dyDescent="0.3">
      <c r="A12158" t="s">
        <v>2523</v>
      </c>
      <c r="B12158" t="s">
        <v>174</v>
      </c>
      <c r="C12158" t="s">
        <v>1070</v>
      </c>
      <c r="D12158" s="1">
        <v>44070</v>
      </c>
      <c r="E12158" t="s">
        <v>142</v>
      </c>
      <c r="F12158" s="1">
        <v>44074</v>
      </c>
    </row>
    <row r="12159" spans="1:6" x14ac:dyDescent="0.3">
      <c r="A12159" t="s">
        <v>2524</v>
      </c>
      <c r="B12159" t="s">
        <v>174</v>
      </c>
      <c r="C12159" t="s">
        <v>1070</v>
      </c>
      <c r="D12159" s="1">
        <v>44070</v>
      </c>
      <c r="E12159" t="s">
        <v>142</v>
      </c>
      <c r="F12159" s="1">
        <v>44074</v>
      </c>
    </row>
    <row r="12160" spans="1:6" x14ac:dyDescent="0.3">
      <c r="A12160" t="s">
        <v>2525</v>
      </c>
      <c r="B12160" t="s">
        <v>174</v>
      </c>
      <c r="C12160" t="s">
        <v>1070</v>
      </c>
      <c r="D12160" s="1">
        <v>44070</v>
      </c>
      <c r="E12160" t="s">
        <v>142</v>
      </c>
      <c r="F12160" s="1">
        <v>44074</v>
      </c>
    </row>
    <row r="12161" spans="1:6" x14ac:dyDescent="0.3">
      <c r="A12161" t="s">
        <v>2526</v>
      </c>
      <c r="B12161" t="s">
        <v>174</v>
      </c>
      <c r="C12161" t="s">
        <v>1070</v>
      </c>
      <c r="D12161" s="1">
        <v>44070</v>
      </c>
      <c r="E12161" t="s">
        <v>142</v>
      </c>
      <c r="F12161" s="1">
        <v>44074</v>
      </c>
    </row>
    <row r="12162" spans="1:6" x14ac:dyDescent="0.3">
      <c r="A12162" t="s">
        <v>2527</v>
      </c>
      <c r="B12162" t="s">
        <v>174</v>
      </c>
      <c r="C12162" t="s">
        <v>1070</v>
      </c>
      <c r="D12162" s="1">
        <v>44070</v>
      </c>
      <c r="E12162" t="s">
        <v>142</v>
      </c>
      <c r="F12162" s="1">
        <v>44074</v>
      </c>
    </row>
    <row r="12163" spans="1:6" x14ac:dyDescent="0.3">
      <c r="A12163" t="s">
        <v>2528</v>
      </c>
      <c r="B12163" t="s">
        <v>174</v>
      </c>
      <c r="C12163" t="s">
        <v>1070</v>
      </c>
      <c r="D12163" s="1">
        <v>44070</v>
      </c>
      <c r="E12163" t="s">
        <v>142</v>
      </c>
      <c r="F12163" s="1">
        <v>44074</v>
      </c>
    </row>
    <row r="12164" spans="1:6" x14ac:dyDescent="0.3">
      <c r="A12164" t="s">
        <v>2529</v>
      </c>
      <c r="B12164" t="s">
        <v>174</v>
      </c>
      <c r="C12164" t="s">
        <v>1070</v>
      </c>
      <c r="D12164" s="1">
        <v>44070</v>
      </c>
      <c r="E12164" t="s">
        <v>142</v>
      </c>
      <c r="F12164" s="1">
        <v>44074</v>
      </c>
    </row>
    <row r="12165" spans="1:6" x14ac:dyDescent="0.3">
      <c r="A12165" t="s">
        <v>2530</v>
      </c>
      <c r="B12165" t="s">
        <v>174</v>
      </c>
      <c r="C12165" t="s">
        <v>1070</v>
      </c>
      <c r="D12165" s="1">
        <v>44070</v>
      </c>
      <c r="E12165" t="s">
        <v>142</v>
      </c>
      <c r="F12165" s="1">
        <v>44074</v>
      </c>
    </row>
    <row r="12166" spans="1:6" x14ac:dyDescent="0.3">
      <c r="A12166" t="s">
        <v>2531</v>
      </c>
      <c r="B12166" t="s">
        <v>153</v>
      </c>
      <c r="C12166" t="s">
        <v>153</v>
      </c>
      <c r="D12166" s="1">
        <v>44070</v>
      </c>
      <c r="E12166" t="s">
        <v>142</v>
      </c>
      <c r="F12166" s="1">
        <v>44074</v>
      </c>
    </row>
    <row r="12167" spans="1:6" x14ac:dyDescent="0.3">
      <c r="A12167" t="s">
        <v>2532</v>
      </c>
      <c r="B12167" t="s">
        <v>174</v>
      </c>
      <c r="C12167" t="s">
        <v>1070</v>
      </c>
      <c r="D12167" s="1">
        <v>44070</v>
      </c>
      <c r="E12167" t="s">
        <v>142</v>
      </c>
      <c r="F12167" s="1">
        <v>44074</v>
      </c>
    </row>
    <row r="12168" spans="1:6" x14ac:dyDescent="0.3">
      <c r="A12168" t="s">
        <v>2533</v>
      </c>
      <c r="B12168" t="s">
        <v>174</v>
      </c>
      <c r="C12168" t="s">
        <v>1070</v>
      </c>
      <c r="D12168" s="1">
        <v>44070</v>
      </c>
      <c r="E12168" t="s">
        <v>142</v>
      </c>
      <c r="F12168" s="1">
        <v>44074</v>
      </c>
    </row>
    <row r="12169" spans="1:6" x14ac:dyDescent="0.3">
      <c r="A12169" t="s">
        <v>2534</v>
      </c>
      <c r="B12169" t="s">
        <v>174</v>
      </c>
      <c r="C12169" t="s">
        <v>1070</v>
      </c>
      <c r="D12169" s="1">
        <v>44070</v>
      </c>
      <c r="E12169" t="s">
        <v>142</v>
      </c>
      <c r="F12169" s="1">
        <v>44074</v>
      </c>
    </row>
    <row r="12170" spans="1:6" x14ac:dyDescent="0.3">
      <c r="A12170" t="s">
        <v>2535</v>
      </c>
      <c r="B12170" t="s">
        <v>174</v>
      </c>
      <c r="C12170" t="s">
        <v>1070</v>
      </c>
      <c r="D12170" s="1">
        <v>44070</v>
      </c>
      <c r="E12170" t="s">
        <v>142</v>
      </c>
      <c r="F12170" s="1">
        <v>44074</v>
      </c>
    </row>
    <row r="12171" spans="1:6" x14ac:dyDescent="0.3">
      <c r="A12171" t="s">
        <v>2536</v>
      </c>
      <c r="B12171" t="s">
        <v>174</v>
      </c>
      <c r="C12171" t="s">
        <v>1070</v>
      </c>
      <c r="D12171" s="1">
        <v>44070</v>
      </c>
      <c r="E12171" t="s">
        <v>142</v>
      </c>
      <c r="F12171" s="1">
        <v>44074</v>
      </c>
    </row>
    <row r="12172" spans="1:6" x14ac:dyDescent="0.3">
      <c r="A12172" t="s">
        <v>2537</v>
      </c>
      <c r="B12172" t="s">
        <v>174</v>
      </c>
      <c r="C12172" t="s">
        <v>1070</v>
      </c>
      <c r="D12172" s="1">
        <v>44070</v>
      </c>
      <c r="E12172" t="s">
        <v>142</v>
      </c>
      <c r="F12172" s="1">
        <v>44074</v>
      </c>
    </row>
    <row r="12173" spans="1:6" x14ac:dyDescent="0.3">
      <c r="A12173" t="s">
        <v>2538</v>
      </c>
      <c r="B12173" t="s">
        <v>174</v>
      </c>
      <c r="C12173" t="s">
        <v>1070</v>
      </c>
      <c r="D12173" s="1">
        <v>44070</v>
      </c>
      <c r="E12173" t="s">
        <v>142</v>
      </c>
      <c r="F12173" s="1">
        <v>44074</v>
      </c>
    </row>
    <row r="12174" spans="1:6" x14ac:dyDescent="0.3">
      <c r="A12174" t="s">
        <v>2539</v>
      </c>
      <c r="B12174" t="s">
        <v>174</v>
      </c>
      <c r="C12174" t="s">
        <v>1070</v>
      </c>
      <c r="D12174" s="1">
        <v>44070</v>
      </c>
      <c r="E12174" t="s">
        <v>142</v>
      </c>
      <c r="F12174" s="1">
        <v>44074</v>
      </c>
    </row>
    <row r="12175" spans="1:6" x14ac:dyDescent="0.3">
      <c r="A12175" t="s">
        <v>2540</v>
      </c>
      <c r="B12175" t="s">
        <v>174</v>
      </c>
      <c r="C12175" t="s">
        <v>1070</v>
      </c>
      <c r="D12175" s="1">
        <v>44070</v>
      </c>
      <c r="E12175" t="s">
        <v>142</v>
      </c>
      <c r="F12175" s="1">
        <v>44074</v>
      </c>
    </row>
    <row r="12176" spans="1:6" x14ac:dyDescent="0.3">
      <c r="A12176" t="s">
        <v>2541</v>
      </c>
      <c r="B12176" t="s">
        <v>174</v>
      </c>
      <c r="C12176" t="s">
        <v>1070</v>
      </c>
      <c r="D12176" s="1">
        <v>44070</v>
      </c>
      <c r="E12176" t="s">
        <v>142</v>
      </c>
      <c r="F12176" s="1">
        <v>44074</v>
      </c>
    </row>
    <row r="12177" spans="1:6" x14ac:dyDescent="0.3">
      <c r="A12177" t="s">
        <v>2542</v>
      </c>
      <c r="B12177" t="s">
        <v>174</v>
      </c>
      <c r="C12177" t="s">
        <v>1070</v>
      </c>
      <c r="D12177" s="1">
        <v>44070</v>
      </c>
      <c r="E12177" t="s">
        <v>142</v>
      </c>
      <c r="F12177" s="1">
        <v>44074</v>
      </c>
    </row>
    <row r="12178" spans="1:6" x14ac:dyDescent="0.3">
      <c r="A12178" t="s">
        <v>2543</v>
      </c>
      <c r="B12178" t="s">
        <v>174</v>
      </c>
      <c r="C12178" t="s">
        <v>1070</v>
      </c>
      <c r="D12178" s="1">
        <v>44070</v>
      </c>
      <c r="E12178" t="s">
        <v>142</v>
      </c>
      <c r="F12178" s="1">
        <v>44074</v>
      </c>
    </row>
    <row r="12179" spans="1:6" x14ac:dyDescent="0.3">
      <c r="A12179" t="s">
        <v>2544</v>
      </c>
      <c r="B12179" t="s">
        <v>174</v>
      </c>
      <c r="C12179" t="s">
        <v>1070</v>
      </c>
      <c r="D12179" s="1">
        <v>44070</v>
      </c>
      <c r="E12179" t="s">
        <v>142</v>
      </c>
      <c r="F12179" s="1">
        <v>44074</v>
      </c>
    </row>
    <row r="12180" spans="1:6" x14ac:dyDescent="0.3">
      <c r="A12180" t="s">
        <v>2545</v>
      </c>
      <c r="B12180" t="s">
        <v>174</v>
      </c>
      <c r="C12180" t="s">
        <v>1070</v>
      </c>
      <c r="D12180" s="1">
        <v>44070</v>
      </c>
      <c r="E12180" t="s">
        <v>142</v>
      </c>
      <c r="F12180" s="1">
        <v>44074</v>
      </c>
    </row>
    <row r="12181" spans="1:6" x14ac:dyDescent="0.3">
      <c r="A12181" t="s">
        <v>2546</v>
      </c>
      <c r="B12181" t="s">
        <v>174</v>
      </c>
      <c r="C12181" t="s">
        <v>1070</v>
      </c>
      <c r="D12181" s="1">
        <v>44070</v>
      </c>
      <c r="E12181" t="s">
        <v>142</v>
      </c>
      <c r="F12181" s="1">
        <v>44074</v>
      </c>
    </row>
    <row r="12182" spans="1:6" x14ac:dyDescent="0.3">
      <c r="A12182" t="s">
        <v>2547</v>
      </c>
      <c r="B12182" t="s">
        <v>174</v>
      </c>
      <c r="C12182" t="s">
        <v>1070</v>
      </c>
      <c r="D12182" s="1">
        <v>44070</v>
      </c>
      <c r="E12182" t="s">
        <v>142</v>
      </c>
      <c r="F12182" s="1">
        <v>44074</v>
      </c>
    </row>
    <row r="12183" spans="1:6" x14ac:dyDescent="0.3">
      <c r="A12183" t="s">
        <v>2548</v>
      </c>
      <c r="B12183" t="s">
        <v>174</v>
      </c>
      <c r="C12183" t="s">
        <v>1070</v>
      </c>
      <c r="D12183" s="1">
        <v>44070</v>
      </c>
      <c r="E12183" t="s">
        <v>142</v>
      </c>
      <c r="F12183" s="1">
        <v>44074</v>
      </c>
    </row>
    <row r="12184" spans="1:6" x14ac:dyDescent="0.3">
      <c r="A12184" t="s">
        <v>2549</v>
      </c>
      <c r="B12184" t="s">
        <v>153</v>
      </c>
      <c r="C12184" t="s">
        <v>153</v>
      </c>
      <c r="D12184" s="1">
        <v>44070</v>
      </c>
      <c r="E12184" t="s">
        <v>142</v>
      </c>
      <c r="F12184" s="1">
        <v>44074</v>
      </c>
    </row>
    <row r="12185" spans="1:6" x14ac:dyDescent="0.3">
      <c r="A12185" t="s">
        <v>2550</v>
      </c>
      <c r="B12185" t="s">
        <v>174</v>
      </c>
      <c r="C12185" t="s">
        <v>1070</v>
      </c>
      <c r="D12185" s="1">
        <v>44070</v>
      </c>
      <c r="E12185" t="s">
        <v>142</v>
      </c>
      <c r="F12185" s="1">
        <v>44074</v>
      </c>
    </row>
    <row r="12186" spans="1:6" x14ac:dyDescent="0.3">
      <c r="A12186" t="s">
        <v>2551</v>
      </c>
      <c r="B12186" t="s">
        <v>174</v>
      </c>
      <c r="C12186" t="s">
        <v>1070</v>
      </c>
      <c r="D12186" s="1">
        <v>44070</v>
      </c>
      <c r="E12186" t="s">
        <v>142</v>
      </c>
      <c r="F12186" s="1">
        <v>44074</v>
      </c>
    </row>
    <row r="12187" spans="1:6" x14ac:dyDescent="0.3">
      <c r="A12187" t="s">
        <v>2552</v>
      </c>
      <c r="B12187" t="s">
        <v>174</v>
      </c>
      <c r="C12187" t="s">
        <v>1070</v>
      </c>
      <c r="D12187" s="1">
        <v>44070</v>
      </c>
      <c r="E12187" t="s">
        <v>142</v>
      </c>
      <c r="F12187" s="1">
        <v>44074</v>
      </c>
    </row>
    <row r="12188" spans="1:6" x14ac:dyDescent="0.3">
      <c r="A12188" t="s">
        <v>2553</v>
      </c>
      <c r="B12188" t="s">
        <v>174</v>
      </c>
      <c r="C12188" t="s">
        <v>1070</v>
      </c>
      <c r="D12188" s="1">
        <v>44070</v>
      </c>
      <c r="E12188" t="s">
        <v>142</v>
      </c>
      <c r="F12188" s="1">
        <v>44074</v>
      </c>
    </row>
    <row r="12189" spans="1:6" x14ac:dyDescent="0.3">
      <c r="A12189" t="s">
        <v>2554</v>
      </c>
      <c r="B12189" t="s">
        <v>174</v>
      </c>
      <c r="C12189" t="s">
        <v>1070</v>
      </c>
      <c r="D12189" s="1">
        <v>44070</v>
      </c>
      <c r="E12189" t="s">
        <v>142</v>
      </c>
      <c r="F12189" s="1">
        <v>44074</v>
      </c>
    </row>
    <row r="12190" spans="1:6" x14ac:dyDescent="0.3">
      <c r="A12190" t="s">
        <v>2555</v>
      </c>
      <c r="B12190" t="s">
        <v>174</v>
      </c>
      <c r="C12190" t="s">
        <v>1070</v>
      </c>
      <c r="D12190" s="1">
        <v>44070</v>
      </c>
      <c r="E12190" t="s">
        <v>142</v>
      </c>
      <c r="F12190" s="1">
        <v>44074</v>
      </c>
    </row>
    <row r="12191" spans="1:6" x14ac:dyDescent="0.3">
      <c r="A12191" t="s">
        <v>2556</v>
      </c>
      <c r="B12191" t="s">
        <v>174</v>
      </c>
      <c r="C12191" t="s">
        <v>1070</v>
      </c>
      <c r="D12191" s="1">
        <v>44070</v>
      </c>
      <c r="E12191" t="s">
        <v>142</v>
      </c>
      <c r="F12191" s="1">
        <v>44074</v>
      </c>
    </row>
    <row r="12192" spans="1:6" x14ac:dyDescent="0.3">
      <c r="A12192" t="s">
        <v>2557</v>
      </c>
      <c r="B12192" t="s">
        <v>174</v>
      </c>
      <c r="C12192" t="s">
        <v>1070</v>
      </c>
      <c r="D12192" s="1">
        <v>44070</v>
      </c>
      <c r="E12192" t="s">
        <v>142</v>
      </c>
      <c r="F12192" s="1">
        <v>44074</v>
      </c>
    </row>
    <row r="12193" spans="1:6" x14ac:dyDescent="0.3">
      <c r="A12193" t="s">
        <v>2558</v>
      </c>
      <c r="B12193" t="s">
        <v>174</v>
      </c>
      <c r="C12193" t="s">
        <v>1070</v>
      </c>
      <c r="D12193" s="1">
        <v>44070</v>
      </c>
      <c r="E12193" t="s">
        <v>142</v>
      </c>
      <c r="F12193" s="1">
        <v>44074</v>
      </c>
    </row>
    <row r="12194" spans="1:6" x14ac:dyDescent="0.3">
      <c r="A12194" t="s">
        <v>2559</v>
      </c>
      <c r="B12194" t="s">
        <v>174</v>
      </c>
      <c r="C12194" t="s">
        <v>1070</v>
      </c>
      <c r="D12194" s="1">
        <v>44070</v>
      </c>
      <c r="E12194" t="s">
        <v>142</v>
      </c>
      <c r="F12194" s="1">
        <v>44074</v>
      </c>
    </row>
    <row r="12195" spans="1:6" x14ac:dyDescent="0.3">
      <c r="A12195" t="s">
        <v>2560</v>
      </c>
      <c r="B12195" t="s">
        <v>174</v>
      </c>
      <c r="C12195" t="s">
        <v>1070</v>
      </c>
      <c r="D12195" s="1">
        <v>44070</v>
      </c>
      <c r="E12195" t="s">
        <v>142</v>
      </c>
      <c r="F12195" s="1">
        <v>44074</v>
      </c>
    </row>
    <row r="12196" spans="1:6" x14ac:dyDescent="0.3">
      <c r="A12196" t="s">
        <v>2561</v>
      </c>
      <c r="B12196" t="s">
        <v>174</v>
      </c>
      <c r="C12196" t="s">
        <v>1070</v>
      </c>
      <c r="D12196" s="1">
        <v>44070</v>
      </c>
      <c r="E12196" t="s">
        <v>142</v>
      </c>
      <c r="F12196" s="1">
        <v>44074</v>
      </c>
    </row>
    <row r="12197" spans="1:6" x14ac:dyDescent="0.3">
      <c r="A12197" t="s">
        <v>2024</v>
      </c>
      <c r="B12197" t="s">
        <v>153</v>
      </c>
      <c r="C12197" t="s">
        <v>153</v>
      </c>
      <c r="D12197" s="1">
        <v>44070</v>
      </c>
      <c r="E12197" t="s">
        <v>142</v>
      </c>
      <c r="F12197" s="1">
        <v>44075</v>
      </c>
    </row>
    <row r="12198" spans="1:6" x14ac:dyDescent="0.3">
      <c r="A12198" t="s">
        <v>2025</v>
      </c>
      <c r="B12198" t="s">
        <v>153</v>
      </c>
      <c r="C12198" t="s">
        <v>153</v>
      </c>
      <c r="D12198" s="1">
        <v>44070</v>
      </c>
      <c r="E12198" t="s">
        <v>142</v>
      </c>
      <c r="F12198" s="1">
        <v>44075</v>
      </c>
    </row>
    <row r="12199" spans="1:6" x14ac:dyDescent="0.3">
      <c r="A12199" t="s">
        <v>2026</v>
      </c>
      <c r="B12199" t="s">
        <v>153</v>
      </c>
      <c r="C12199" t="s">
        <v>153</v>
      </c>
      <c r="D12199" s="1">
        <v>44070</v>
      </c>
      <c r="E12199" t="s">
        <v>142</v>
      </c>
      <c r="F12199" s="1">
        <v>44075</v>
      </c>
    </row>
    <row r="12200" spans="1:6" x14ac:dyDescent="0.3">
      <c r="A12200" t="s">
        <v>2562</v>
      </c>
      <c r="B12200" t="s">
        <v>174</v>
      </c>
      <c r="C12200" t="s">
        <v>1070</v>
      </c>
      <c r="D12200" s="1">
        <v>44070</v>
      </c>
      <c r="E12200" t="s">
        <v>142</v>
      </c>
      <c r="F12200" s="1">
        <v>44074</v>
      </c>
    </row>
    <row r="12201" spans="1:6" x14ac:dyDescent="0.3">
      <c r="A12201" t="s">
        <v>4574</v>
      </c>
      <c r="B12201" t="s">
        <v>4061</v>
      </c>
      <c r="C12201" t="s">
        <v>4061</v>
      </c>
      <c r="D12201" s="1">
        <v>44158</v>
      </c>
      <c r="E12201" t="s">
        <v>146</v>
      </c>
      <c r="F12201" s="1">
        <v>44166</v>
      </c>
    </row>
    <row r="12202" spans="1:6" x14ac:dyDescent="0.3">
      <c r="A12202" t="s">
        <v>2027</v>
      </c>
      <c r="B12202" t="s">
        <v>153</v>
      </c>
      <c r="C12202" t="s">
        <v>153</v>
      </c>
      <c r="D12202" s="1">
        <v>44070</v>
      </c>
      <c r="E12202" t="s">
        <v>142</v>
      </c>
      <c r="F12202" s="1">
        <v>44075</v>
      </c>
    </row>
    <row r="12203" spans="1:6" x14ac:dyDescent="0.3">
      <c r="A12203" t="s">
        <v>559</v>
      </c>
      <c r="B12203" t="s">
        <v>153</v>
      </c>
      <c r="C12203" t="s">
        <v>153</v>
      </c>
      <c r="D12203" s="1">
        <v>44012</v>
      </c>
      <c r="E12203" t="s">
        <v>146</v>
      </c>
      <c r="F12203" s="1">
        <v>44013</v>
      </c>
    </row>
    <row r="12204" spans="1:6" x14ac:dyDescent="0.3">
      <c r="A12204" t="s">
        <v>560</v>
      </c>
      <c r="B12204" t="s">
        <v>153</v>
      </c>
      <c r="C12204" t="s">
        <v>153</v>
      </c>
      <c r="D12204" s="1">
        <v>44012</v>
      </c>
      <c r="E12204" t="s">
        <v>146</v>
      </c>
      <c r="F12204" s="1">
        <v>44013</v>
      </c>
    </row>
    <row r="12205" spans="1:6" x14ac:dyDescent="0.3">
      <c r="A12205" t="s">
        <v>558</v>
      </c>
      <c r="B12205" t="s">
        <v>153</v>
      </c>
      <c r="C12205" t="s">
        <v>153</v>
      </c>
      <c r="D12205" s="1">
        <v>44012</v>
      </c>
      <c r="E12205" t="s">
        <v>146</v>
      </c>
      <c r="F12205" s="1">
        <v>44013</v>
      </c>
    </row>
    <row r="12206" spans="1:6" x14ac:dyDescent="0.3">
      <c r="A12206" t="s">
        <v>562</v>
      </c>
      <c r="B12206" t="s">
        <v>153</v>
      </c>
      <c r="C12206" t="s">
        <v>153</v>
      </c>
      <c r="D12206" s="1">
        <v>44012</v>
      </c>
      <c r="E12206" t="s">
        <v>146</v>
      </c>
      <c r="F12206" s="1">
        <v>44013</v>
      </c>
    </row>
    <row r="12207" spans="1:6" x14ac:dyDescent="0.3">
      <c r="A12207" t="s">
        <v>2563</v>
      </c>
      <c r="B12207" t="s">
        <v>174</v>
      </c>
      <c r="C12207" t="s">
        <v>1070</v>
      </c>
      <c r="D12207" s="1">
        <v>44070</v>
      </c>
      <c r="E12207" t="s">
        <v>142</v>
      </c>
      <c r="F12207" s="1">
        <v>44074</v>
      </c>
    </row>
    <row r="12208" spans="1:6" x14ac:dyDescent="0.3">
      <c r="A12208" t="s">
        <v>2564</v>
      </c>
      <c r="B12208" t="s">
        <v>174</v>
      </c>
      <c r="C12208" t="s">
        <v>1070</v>
      </c>
      <c r="D12208" s="1">
        <v>44070</v>
      </c>
      <c r="E12208" t="s">
        <v>142</v>
      </c>
      <c r="F12208" s="1">
        <v>44074</v>
      </c>
    </row>
    <row r="12209" spans="1:6" x14ac:dyDescent="0.3">
      <c r="A12209" t="s">
        <v>2565</v>
      </c>
      <c r="B12209" t="s">
        <v>153</v>
      </c>
      <c r="C12209" t="s">
        <v>153</v>
      </c>
      <c r="D12209" s="1">
        <v>44070</v>
      </c>
      <c r="E12209" t="s">
        <v>142</v>
      </c>
      <c r="F12209" s="1">
        <v>44074</v>
      </c>
    </row>
    <row r="12210" spans="1:6" x14ac:dyDescent="0.3">
      <c r="A12210" t="s">
        <v>2566</v>
      </c>
      <c r="B12210" t="s">
        <v>174</v>
      </c>
      <c r="C12210" t="s">
        <v>1070</v>
      </c>
      <c r="D12210" s="1">
        <v>44070</v>
      </c>
      <c r="E12210" t="s">
        <v>142</v>
      </c>
      <c r="F12210" s="1">
        <v>44074</v>
      </c>
    </row>
    <row r="12211" spans="1:6" x14ac:dyDescent="0.3">
      <c r="A12211" t="s">
        <v>2567</v>
      </c>
      <c r="B12211" t="s">
        <v>174</v>
      </c>
      <c r="C12211" t="s">
        <v>1070</v>
      </c>
      <c r="D12211" s="1">
        <v>44070</v>
      </c>
      <c r="E12211" t="s">
        <v>142</v>
      </c>
      <c r="F12211" s="1">
        <v>44074</v>
      </c>
    </row>
    <row r="12212" spans="1:6" x14ac:dyDescent="0.3">
      <c r="A12212" t="s">
        <v>2568</v>
      </c>
      <c r="B12212" t="s">
        <v>174</v>
      </c>
      <c r="C12212" t="s">
        <v>1070</v>
      </c>
      <c r="D12212" s="1">
        <v>44070</v>
      </c>
      <c r="E12212" t="s">
        <v>142</v>
      </c>
      <c r="F12212" s="1">
        <v>44074</v>
      </c>
    </row>
    <row r="12213" spans="1:6" x14ac:dyDescent="0.3">
      <c r="A12213" t="s">
        <v>2569</v>
      </c>
      <c r="B12213" t="s">
        <v>174</v>
      </c>
      <c r="C12213" t="s">
        <v>1070</v>
      </c>
      <c r="D12213" s="1">
        <v>44070</v>
      </c>
      <c r="E12213" t="s">
        <v>142</v>
      </c>
      <c r="F12213" s="1">
        <v>44074</v>
      </c>
    </row>
    <row r="12214" spans="1:6" x14ac:dyDescent="0.3">
      <c r="A12214" t="s">
        <v>2570</v>
      </c>
      <c r="B12214" t="s">
        <v>174</v>
      </c>
      <c r="C12214" t="s">
        <v>1070</v>
      </c>
      <c r="D12214" s="1">
        <v>44070</v>
      </c>
      <c r="E12214" t="s">
        <v>142</v>
      </c>
      <c r="F12214" s="1">
        <v>44074</v>
      </c>
    </row>
    <row r="12215" spans="1:6" x14ac:dyDescent="0.3">
      <c r="A12215" t="s">
        <v>2571</v>
      </c>
      <c r="B12215" t="s">
        <v>174</v>
      </c>
      <c r="C12215" t="s">
        <v>1070</v>
      </c>
      <c r="D12215" s="1">
        <v>44070</v>
      </c>
      <c r="E12215" t="s">
        <v>142</v>
      </c>
      <c r="F12215" s="1">
        <v>44074</v>
      </c>
    </row>
    <row r="12216" spans="1:6" x14ac:dyDescent="0.3">
      <c r="A12216" t="s">
        <v>2572</v>
      </c>
      <c r="B12216" t="s">
        <v>174</v>
      </c>
      <c r="C12216" t="s">
        <v>1070</v>
      </c>
      <c r="D12216" s="1">
        <v>44070</v>
      </c>
      <c r="E12216" t="s">
        <v>142</v>
      </c>
      <c r="F12216" s="1">
        <v>44074</v>
      </c>
    </row>
    <row r="12217" spans="1:6" x14ac:dyDescent="0.3">
      <c r="A12217" t="s">
        <v>2573</v>
      </c>
      <c r="B12217" t="s">
        <v>174</v>
      </c>
      <c r="C12217" t="s">
        <v>1070</v>
      </c>
      <c r="D12217" s="1">
        <v>44070</v>
      </c>
      <c r="E12217" t="s">
        <v>142</v>
      </c>
      <c r="F12217" s="1">
        <v>44074</v>
      </c>
    </row>
    <row r="12218" spans="1:6" x14ac:dyDescent="0.3">
      <c r="A12218" t="s">
        <v>2574</v>
      </c>
      <c r="B12218" t="s">
        <v>174</v>
      </c>
      <c r="C12218" t="s">
        <v>1070</v>
      </c>
      <c r="D12218" s="1">
        <v>44070</v>
      </c>
      <c r="E12218" t="s">
        <v>142</v>
      </c>
      <c r="F12218" s="1">
        <v>44074</v>
      </c>
    </row>
    <row r="12219" spans="1:6" x14ac:dyDescent="0.3">
      <c r="A12219" t="s">
        <v>2575</v>
      </c>
      <c r="B12219" t="s">
        <v>174</v>
      </c>
      <c r="C12219" t="s">
        <v>1070</v>
      </c>
      <c r="D12219" s="1">
        <v>44070</v>
      </c>
      <c r="E12219" t="s">
        <v>142</v>
      </c>
      <c r="F12219" s="1">
        <v>44074</v>
      </c>
    </row>
    <row r="12220" spans="1:6" x14ac:dyDescent="0.3">
      <c r="A12220" t="s">
        <v>2576</v>
      </c>
      <c r="B12220" t="s">
        <v>174</v>
      </c>
      <c r="C12220" t="s">
        <v>1070</v>
      </c>
      <c r="D12220" s="1">
        <v>44070</v>
      </c>
      <c r="E12220" t="s">
        <v>142</v>
      </c>
      <c r="F12220" s="1">
        <v>44074</v>
      </c>
    </row>
    <row r="12221" spans="1:6" x14ac:dyDescent="0.3">
      <c r="A12221" t="s">
        <v>2577</v>
      </c>
      <c r="B12221" t="s">
        <v>153</v>
      </c>
      <c r="C12221" t="s">
        <v>153</v>
      </c>
      <c r="D12221" s="1">
        <v>44070</v>
      </c>
      <c r="E12221" t="s">
        <v>142</v>
      </c>
      <c r="F12221" s="1">
        <v>44074</v>
      </c>
    </row>
    <row r="12222" spans="1:6" x14ac:dyDescent="0.3">
      <c r="A12222" t="s">
        <v>2578</v>
      </c>
      <c r="B12222" t="s">
        <v>174</v>
      </c>
      <c r="C12222" t="s">
        <v>1070</v>
      </c>
      <c r="D12222" s="1">
        <v>44070</v>
      </c>
      <c r="E12222" t="s">
        <v>142</v>
      </c>
      <c r="F12222" s="1">
        <v>44074</v>
      </c>
    </row>
    <row r="12223" spans="1:6" x14ac:dyDescent="0.3">
      <c r="A12223" t="s">
        <v>2579</v>
      </c>
      <c r="B12223" t="s">
        <v>174</v>
      </c>
      <c r="C12223" t="s">
        <v>1070</v>
      </c>
      <c r="D12223" s="1">
        <v>44070</v>
      </c>
      <c r="E12223" t="s">
        <v>142</v>
      </c>
      <c r="F12223" s="1">
        <v>44074</v>
      </c>
    </row>
    <row r="12224" spans="1:6" x14ac:dyDescent="0.3">
      <c r="A12224" t="s">
        <v>2580</v>
      </c>
      <c r="B12224" t="s">
        <v>174</v>
      </c>
      <c r="C12224" t="s">
        <v>1070</v>
      </c>
      <c r="D12224" s="1">
        <v>44070</v>
      </c>
      <c r="E12224" t="s">
        <v>142</v>
      </c>
      <c r="F12224" s="1">
        <v>44074</v>
      </c>
    </row>
    <row r="12225" spans="1:6" x14ac:dyDescent="0.3">
      <c r="A12225" t="s">
        <v>2581</v>
      </c>
      <c r="B12225" t="s">
        <v>174</v>
      </c>
      <c r="C12225" t="s">
        <v>1070</v>
      </c>
      <c r="D12225" s="1">
        <v>44070</v>
      </c>
      <c r="E12225" t="s">
        <v>142</v>
      </c>
      <c r="F12225" s="1">
        <v>44074</v>
      </c>
    </row>
    <row r="12226" spans="1:6" x14ac:dyDescent="0.3">
      <c r="A12226" t="s">
        <v>2582</v>
      </c>
      <c r="B12226" t="s">
        <v>174</v>
      </c>
      <c r="C12226" t="s">
        <v>1070</v>
      </c>
      <c r="D12226" s="1">
        <v>44070</v>
      </c>
      <c r="E12226" t="s">
        <v>142</v>
      </c>
      <c r="F12226" s="1">
        <v>44074</v>
      </c>
    </row>
    <row r="12227" spans="1:6" x14ac:dyDescent="0.3">
      <c r="A12227" t="s">
        <v>2583</v>
      </c>
      <c r="B12227" t="s">
        <v>153</v>
      </c>
      <c r="C12227" t="s">
        <v>153</v>
      </c>
      <c r="D12227" s="1">
        <v>44173</v>
      </c>
      <c r="E12227" t="s">
        <v>142</v>
      </c>
      <c r="F12227" s="1">
        <v>44229</v>
      </c>
    </row>
    <row r="12228" spans="1:6" x14ac:dyDescent="0.3">
      <c r="A12228" t="s">
        <v>2584</v>
      </c>
      <c r="B12228" t="s">
        <v>153</v>
      </c>
      <c r="C12228" t="s">
        <v>153</v>
      </c>
      <c r="D12228" s="1">
        <v>44070</v>
      </c>
      <c r="E12228" t="s">
        <v>142</v>
      </c>
      <c r="F12228" s="1">
        <v>44074</v>
      </c>
    </row>
    <row r="12229" spans="1:6" x14ac:dyDescent="0.3">
      <c r="A12229" t="s">
        <v>2585</v>
      </c>
      <c r="B12229" t="s">
        <v>174</v>
      </c>
      <c r="C12229" t="s">
        <v>1070</v>
      </c>
      <c r="D12229" s="1">
        <v>44070</v>
      </c>
      <c r="E12229" t="s">
        <v>142</v>
      </c>
      <c r="F12229" s="1">
        <v>44074</v>
      </c>
    </row>
    <row r="12230" spans="1:6" x14ac:dyDescent="0.3">
      <c r="A12230" t="s">
        <v>2586</v>
      </c>
      <c r="B12230" t="s">
        <v>174</v>
      </c>
      <c r="C12230" t="s">
        <v>1070</v>
      </c>
      <c r="D12230" s="1">
        <v>44070</v>
      </c>
      <c r="E12230" t="s">
        <v>142</v>
      </c>
      <c r="F12230" s="1">
        <v>44074</v>
      </c>
    </row>
    <row r="12231" spans="1:6" x14ac:dyDescent="0.3">
      <c r="A12231" t="s">
        <v>2587</v>
      </c>
      <c r="B12231" t="s">
        <v>174</v>
      </c>
      <c r="C12231" t="s">
        <v>1070</v>
      </c>
      <c r="D12231" s="1">
        <v>44070</v>
      </c>
      <c r="E12231" t="s">
        <v>142</v>
      </c>
      <c r="F12231" s="1">
        <v>44074</v>
      </c>
    </row>
    <row r="12232" spans="1:6" x14ac:dyDescent="0.3">
      <c r="A12232" t="s">
        <v>2588</v>
      </c>
      <c r="B12232" t="s">
        <v>153</v>
      </c>
      <c r="C12232" t="s">
        <v>153</v>
      </c>
      <c r="D12232" s="1">
        <v>44070</v>
      </c>
      <c r="E12232" t="s">
        <v>142</v>
      </c>
      <c r="F12232" s="1">
        <v>44074</v>
      </c>
    </row>
    <row r="12233" spans="1:6" x14ac:dyDescent="0.3">
      <c r="A12233" t="s">
        <v>2028</v>
      </c>
      <c r="B12233" t="s">
        <v>153</v>
      </c>
      <c r="C12233" t="s">
        <v>153</v>
      </c>
      <c r="D12233" s="1">
        <v>44070</v>
      </c>
      <c r="E12233" t="s">
        <v>142</v>
      </c>
      <c r="F12233" s="1">
        <v>44075</v>
      </c>
    </row>
    <row r="12234" spans="1:6" x14ac:dyDescent="0.3">
      <c r="A12234" t="s">
        <v>2589</v>
      </c>
      <c r="B12234" t="s">
        <v>174</v>
      </c>
      <c r="C12234" t="s">
        <v>1070</v>
      </c>
      <c r="D12234" s="1">
        <v>44070</v>
      </c>
      <c r="E12234" t="s">
        <v>142</v>
      </c>
      <c r="F12234" s="1">
        <v>44074</v>
      </c>
    </row>
    <row r="12235" spans="1:6" x14ac:dyDescent="0.3">
      <c r="A12235" t="s">
        <v>2590</v>
      </c>
      <c r="B12235" t="s">
        <v>174</v>
      </c>
      <c r="C12235" t="s">
        <v>1070</v>
      </c>
      <c r="D12235" s="1">
        <v>44070</v>
      </c>
      <c r="E12235" t="s">
        <v>142</v>
      </c>
      <c r="F12235" s="1">
        <v>44074</v>
      </c>
    </row>
    <row r="12236" spans="1:6" x14ac:dyDescent="0.3">
      <c r="A12236" t="s">
        <v>2591</v>
      </c>
      <c r="B12236" t="s">
        <v>174</v>
      </c>
      <c r="C12236" t="s">
        <v>1070</v>
      </c>
      <c r="D12236" s="1">
        <v>44070</v>
      </c>
      <c r="E12236" t="s">
        <v>142</v>
      </c>
      <c r="F12236" s="1">
        <v>44074</v>
      </c>
    </row>
    <row r="12237" spans="1:6" x14ac:dyDescent="0.3">
      <c r="A12237" t="s">
        <v>2592</v>
      </c>
      <c r="B12237" t="s">
        <v>174</v>
      </c>
      <c r="C12237" t="s">
        <v>1070</v>
      </c>
      <c r="D12237" s="1">
        <v>44070</v>
      </c>
      <c r="E12237" t="s">
        <v>142</v>
      </c>
      <c r="F12237" s="1">
        <v>44074</v>
      </c>
    </row>
    <row r="12238" spans="1:6" x14ac:dyDescent="0.3">
      <c r="A12238" t="s">
        <v>2593</v>
      </c>
      <c r="B12238" t="s">
        <v>174</v>
      </c>
      <c r="C12238" t="s">
        <v>1070</v>
      </c>
      <c r="D12238" s="1">
        <v>44070</v>
      </c>
      <c r="E12238" t="s">
        <v>142</v>
      </c>
      <c r="F12238" s="1">
        <v>44074</v>
      </c>
    </row>
    <row r="12239" spans="1:6" x14ac:dyDescent="0.3">
      <c r="A12239" t="s">
        <v>2029</v>
      </c>
      <c r="B12239" t="s">
        <v>153</v>
      </c>
      <c r="C12239" t="s">
        <v>153</v>
      </c>
      <c r="D12239" s="1">
        <v>44070</v>
      </c>
      <c r="E12239" t="s">
        <v>142</v>
      </c>
      <c r="F12239" s="1">
        <v>44075</v>
      </c>
    </row>
    <row r="12240" spans="1:6" x14ac:dyDescent="0.3">
      <c r="A12240" t="s">
        <v>2594</v>
      </c>
      <c r="B12240" t="s">
        <v>174</v>
      </c>
      <c r="C12240" t="s">
        <v>1070</v>
      </c>
      <c r="D12240" s="1">
        <v>44070</v>
      </c>
      <c r="E12240" t="s">
        <v>142</v>
      </c>
      <c r="F12240" s="1">
        <v>44074</v>
      </c>
    </row>
    <row r="12241" spans="1:6" x14ac:dyDescent="0.3">
      <c r="A12241" t="s">
        <v>2595</v>
      </c>
      <c r="B12241" t="s">
        <v>174</v>
      </c>
      <c r="C12241" t="s">
        <v>1070</v>
      </c>
      <c r="D12241" s="1">
        <v>44070</v>
      </c>
      <c r="E12241" t="s">
        <v>142</v>
      </c>
      <c r="F12241" s="1">
        <v>44074</v>
      </c>
    </row>
    <row r="12242" spans="1:6" x14ac:dyDescent="0.3">
      <c r="A12242" t="s">
        <v>2030</v>
      </c>
      <c r="B12242" t="s">
        <v>153</v>
      </c>
      <c r="C12242" t="s">
        <v>153</v>
      </c>
      <c r="D12242" s="1">
        <v>44070</v>
      </c>
      <c r="E12242" t="s">
        <v>142</v>
      </c>
      <c r="F12242" s="1">
        <v>44075</v>
      </c>
    </row>
    <row r="12243" spans="1:6" x14ac:dyDescent="0.3">
      <c r="A12243" t="s">
        <v>2596</v>
      </c>
      <c r="B12243" t="s">
        <v>174</v>
      </c>
      <c r="C12243" t="s">
        <v>1070</v>
      </c>
      <c r="D12243" s="1">
        <v>44070</v>
      </c>
      <c r="E12243" t="s">
        <v>142</v>
      </c>
      <c r="F12243" s="1">
        <v>44074</v>
      </c>
    </row>
    <row r="12244" spans="1:6" x14ac:dyDescent="0.3">
      <c r="A12244" t="s">
        <v>2597</v>
      </c>
      <c r="B12244" t="s">
        <v>174</v>
      </c>
      <c r="C12244" t="s">
        <v>1070</v>
      </c>
      <c r="D12244" s="1">
        <v>44070</v>
      </c>
      <c r="E12244" t="s">
        <v>142</v>
      </c>
      <c r="F12244" s="1">
        <v>44074</v>
      </c>
    </row>
    <row r="12245" spans="1:6" x14ac:dyDescent="0.3">
      <c r="A12245" t="s">
        <v>2598</v>
      </c>
      <c r="B12245" t="s">
        <v>174</v>
      </c>
      <c r="C12245" t="s">
        <v>1070</v>
      </c>
      <c r="D12245" s="1">
        <v>44070</v>
      </c>
      <c r="E12245" t="s">
        <v>142</v>
      </c>
      <c r="F12245" s="1">
        <v>44074</v>
      </c>
    </row>
    <row r="12246" spans="1:6" x14ac:dyDescent="0.3">
      <c r="A12246" t="s">
        <v>2599</v>
      </c>
      <c r="B12246" t="s">
        <v>174</v>
      </c>
      <c r="C12246" t="s">
        <v>1070</v>
      </c>
      <c r="D12246" s="1">
        <v>44070</v>
      </c>
      <c r="E12246" t="s">
        <v>142</v>
      </c>
      <c r="F12246" s="1">
        <v>44074</v>
      </c>
    </row>
    <row r="12247" spans="1:6" x14ac:dyDescent="0.3">
      <c r="A12247" t="s">
        <v>2600</v>
      </c>
      <c r="B12247" t="s">
        <v>174</v>
      </c>
      <c r="C12247" t="s">
        <v>1070</v>
      </c>
      <c r="D12247" s="1">
        <v>44070</v>
      </c>
      <c r="E12247" t="s">
        <v>142</v>
      </c>
      <c r="F12247" s="1">
        <v>44074</v>
      </c>
    </row>
    <row r="12248" spans="1:6" x14ac:dyDescent="0.3">
      <c r="A12248" t="s">
        <v>2031</v>
      </c>
      <c r="B12248" t="s">
        <v>153</v>
      </c>
      <c r="C12248" t="s">
        <v>153</v>
      </c>
      <c r="D12248" s="1">
        <v>44070</v>
      </c>
      <c r="E12248" t="s">
        <v>142</v>
      </c>
      <c r="F12248" s="1">
        <v>44075</v>
      </c>
    </row>
    <row r="12249" spans="1:6" x14ac:dyDescent="0.3">
      <c r="A12249" t="s">
        <v>2601</v>
      </c>
      <c r="B12249" t="s">
        <v>174</v>
      </c>
      <c r="C12249" t="s">
        <v>1070</v>
      </c>
      <c r="D12249" s="1">
        <v>44070</v>
      </c>
      <c r="E12249" t="s">
        <v>142</v>
      </c>
      <c r="F12249" s="1">
        <v>44074</v>
      </c>
    </row>
    <row r="12250" spans="1:6" x14ac:dyDescent="0.3">
      <c r="A12250" t="s">
        <v>2602</v>
      </c>
      <c r="B12250" t="s">
        <v>174</v>
      </c>
      <c r="C12250" t="s">
        <v>1070</v>
      </c>
      <c r="D12250" s="1">
        <v>44070</v>
      </c>
      <c r="E12250" t="s">
        <v>142</v>
      </c>
      <c r="F12250" s="1">
        <v>44074</v>
      </c>
    </row>
    <row r="12251" spans="1:6" x14ac:dyDescent="0.3">
      <c r="A12251" t="s">
        <v>2603</v>
      </c>
      <c r="B12251" t="s">
        <v>174</v>
      </c>
      <c r="C12251" t="s">
        <v>1070</v>
      </c>
      <c r="D12251" s="1">
        <v>44070</v>
      </c>
      <c r="E12251" t="s">
        <v>142</v>
      </c>
      <c r="F12251" s="1">
        <v>44074</v>
      </c>
    </row>
    <row r="12252" spans="1:6" x14ac:dyDescent="0.3">
      <c r="A12252" t="s">
        <v>2604</v>
      </c>
      <c r="B12252" t="s">
        <v>174</v>
      </c>
      <c r="C12252" t="s">
        <v>1070</v>
      </c>
      <c r="D12252" s="1">
        <v>44070</v>
      </c>
      <c r="E12252" t="s">
        <v>142</v>
      </c>
      <c r="F12252" s="1">
        <v>44074</v>
      </c>
    </row>
    <row r="12253" spans="1:6" x14ac:dyDescent="0.3">
      <c r="A12253" t="s">
        <v>2605</v>
      </c>
      <c r="B12253" t="s">
        <v>174</v>
      </c>
      <c r="C12253" t="s">
        <v>1070</v>
      </c>
      <c r="D12253" s="1">
        <v>44070</v>
      </c>
      <c r="E12253" t="s">
        <v>142</v>
      </c>
      <c r="F12253" s="1">
        <v>44074</v>
      </c>
    </row>
    <row r="12254" spans="1:6" x14ac:dyDescent="0.3">
      <c r="A12254" t="s">
        <v>2606</v>
      </c>
      <c r="B12254" t="s">
        <v>174</v>
      </c>
      <c r="C12254" t="s">
        <v>1070</v>
      </c>
      <c r="D12254" s="1">
        <v>44070</v>
      </c>
      <c r="E12254" t="s">
        <v>142</v>
      </c>
      <c r="F12254" s="1">
        <v>44074</v>
      </c>
    </row>
    <row r="12255" spans="1:6" x14ac:dyDescent="0.3">
      <c r="A12255" t="s">
        <v>2607</v>
      </c>
      <c r="B12255" t="s">
        <v>174</v>
      </c>
      <c r="C12255" t="s">
        <v>1070</v>
      </c>
      <c r="D12255" s="1">
        <v>44070</v>
      </c>
      <c r="E12255" t="s">
        <v>142</v>
      </c>
      <c r="F12255" s="1">
        <v>44074</v>
      </c>
    </row>
    <row r="12256" spans="1:6" x14ac:dyDescent="0.3">
      <c r="A12256" t="s">
        <v>2608</v>
      </c>
      <c r="B12256" t="s">
        <v>174</v>
      </c>
      <c r="C12256" t="s">
        <v>1070</v>
      </c>
      <c r="D12256" s="1">
        <v>44070</v>
      </c>
      <c r="E12256" t="s">
        <v>142</v>
      </c>
      <c r="F12256" s="1">
        <v>44074</v>
      </c>
    </row>
    <row r="12257" spans="1:6" x14ac:dyDescent="0.3">
      <c r="A12257" t="s">
        <v>2609</v>
      </c>
      <c r="B12257" t="s">
        <v>174</v>
      </c>
      <c r="C12257" t="s">
        <v>1070</v>
      </c>
      <c r="D12257" s="1">
        <v>44070</v>
      </c>
      <c r="E12257" t="s">
        <v>142</v>
      </c>
      <c r="F12257" s="1">
        <v>44074</v>
      </c>
    </row>
    <row r="12258" spans="1:6" x14ac:dyDescent="0.3">
      <c r="A12258" t="s">
        <v>2610</v>
      </c>
      <c r="B12258" t="s">
        <v>174</v>
      </c>
      <c r="C12258" t="s">
        <v>1070</v>
      </c>
      <c r="D12258" s="1">
        <v>44070</v>
      </c>
      <c r="E12258" t="s">
        <v>142</v>
      </c>
      <c r="F12258" s="1">
        <v>44074</v>
      </c>
    </row>
    <row r="12259" spans="1:6" x14ac:dyDescent="0.3">
      <c r="A12259" t="s">
        <v>2611</v>
      </c>
      <c r="B12259" t="s">
        <v>153</v>
      </c>
      <c r="C12259" t="s">
        <v>153</v>
      </c>
      <c r="D12259" s="1">
        <v>44070</v>
      </c>
      <c r="E12259" t="s">
        <v>142</v>
      </c>
      <c r="F12259" s="1">
        <v>44074</v>
      </c>
    </row>
    <row r="12260" spans="1:6" x14ac:dyDescent="0.3">
      <c r="A12260" t="s">
        <v>561</v>
      </c>
      <c r="B12260" t="s">
        <v>153</v>
      </c>
      <c r="C12260" t="s">
        <v>153</v>
      </c>
      <c r="D12260" s="1">
        <v>44012</v>
      </c>
      <c r="E12260" t="s">
        <v>146</v>
      </c>
      <c r="F12260" s="1">
        <v>44013</v>
      </c>
    </row>
    <row r="12261" spans="1:6" x14ac:dyDescent="0.3">
      <c r="A12261" t="s">
        <v>2612</v>
      </c>
      <c r="B12261" t="s">
        <v>174</v>
      </c>
      <c r="C12261" t="s">
        <v>1070</v>
      </c>
      <c r="D12261" s="1">
        <v>44070</v>
      </c>
      <c r="E12261" t="s">
        <v>142</v>
      </c>
      <c r="F12261" s="1">
        <v>44074</v>
      </c>
    </row>
    <row r="12262" spans="1:6" x14ac:dyDescent="0.3">
      <c r="A12262" t="s">
        <v>2613</v>
      </c>
      <c r="B12262" t="s">
        <v>174</v>
      </c>
      <c r="C12262" t="s">
        <v>1070</v>
      </c>
      <c r="D12262" s="1">
        <v>44070</v>
      </c>
      <c r="E12262" t="s">
        <v>142</v>
      </c>
      <c r="F12262" s="1">
        <v>44074</v>
      </c>
    </row>
    <row r="12263" spans="1:6" x14ac:dyDescent="0.3">
      <c r="A12263" t="s">
        <v>2614</v>
      </c>
      <c r="B12263" t="s">
        <v>174</v>
      </c>
      <c r="C12263" t="s">
        <v>1070</v>
      </c>
      <c r="D12263" s="1">
        <v>44070</v>
      </c>
      <c r="E12263" t="s">
        <v>142</v>
      </c>
      <c r="F12263" s="1">
        <v>44074</v>
      </c>
    </row>
    <row r="12264" spans="1:6" x14ac:dyDescent="0.3">
      <c r="A12264" t="s">
        <v>2615</v>
      </c>
      <c r="B12264" t="s">
        <v>174</v>
      </c>
      <c r="C12264" t="s">
        <v>1070</v>
      </c>
      <c r="D12264" s="1">
        <v>44070</v>
      </c>
      <c r="E12264" t="s">
        <v>142</v>
      </c>
      <c r="F12264" s="1">
        <v>44074</v>
      </c>
    </row>
    <row r="12265" spans="1:6" x14ac:dyDescent="0.3">
      <c r="A12265" t="s">
        <v>2616</v>
      </c>
      <c r="B12265" t="s">
        <v>174</v>
      </c>
      <c r="C12265" t="s">
        <v>1070</v>
      </c>
      <c r="D12265" s="1">
        <v>44070</v>
      </c>
      <c r="E12265" t="s">
        <v>142</v>
      </c>
      <c r="F12265" s="1">
        <v>44074</v>
      </c>
    </row>
    <row r="12266" spans="1:6" x14ac:dyDescent="0.3">
      <c r="A12266" t="s">
        <v>2617</v>
      </c>
      <c r="B12266" t="s">
        <v>174</v>
      </c>
      <c r="C12266" t="s">
        <v>1070</v>
      </c>
      <c r="D12266" s="1">
        <v>44070</v>
      </c>
      <c r="E12266" t="s">
        <v>142</v>
      </c>
      <c r="F12266" s="1">
        <v>44074</v>
      </c>
    </row>
    <row r="12267" spans="1:6" x14ac:dyDescent="0.3">
      <c r="A12267" t="s">
        <v>2618</v>
      </c>
      <c r="B12267" t="s">
        <v>174</v>
      </c>
      <c r="C12267" t="s">
        <v>1070</v>
      </c>
      <c r="D12267" s="1">
        <v>44070</v>
      </c>
      <c r="E12267" t="s">
        <v>142</v>
      </c>
      <c r="F12267" s="1">
        <v>44074</v>
      </c>
    </row>
    <row r="12268" spans="1:6" x14ac:dyDescent="0.3">
      <c r="A12268" t="s">
        <v>2619</v>
      </c>
      <c r="B12268" t="s">
        <v>174</v>
      </c>
      <c r="C12268" t="s">
        <v>1070</v>
      </c>
      <c r="D12268" s="1">
        <v>44070</v>
      </c>
      <c r="E12268" t="s">
        <v>142</v>
      </c>
      <c r="F12268" s="1">
        <v>44074</v>
      </c>
    </row>
    <row r="12269" spans="1:6" x14ac:dyDescent="0.3">
      <c r="A12269" t="s">
        <v>2620</v>
      </c>
      <c r="B12269" t="s">
        <v>174</v>
      </c>
      <c r="C12269" t="s">
        <v>1070</v>
      </c>
      <c r="D12269" s="1">
        <v>44070</v>
      </c>
      <c r="E12269" t="s">
        <v>142</v>
      </c>
      <c r="F12269" s="1">
        <v>44074</v>
      </c>
    </row>
    <row r="12270" spans="1:6" x14ac:dyDescent="0.3">
      <c r="A12270" t="s">
        <v>2621</v>
      </c>
      <c r="B12270" t="s">
        <v>153</v>
      </c>
      <c r="C12270" t="s">
        <v>153</v>
      </c>
      <c r="D12270" s="1">
        <v>44173</v>
      </c>
      <c r="E12270" t="s">
        <v>142</v>
      </c>
      <c r="F12270" s="1">
        <v>44229</v>
      </c>
    </row>
    <row r="12271" spans="1:6" x14ac:dyDescent="0.3">
      <c r="A12271" t="s">
        <v>553</v>
      </c>
      <c r="B12271" t="s">
        <v>153</v>
      </c>
      <c r="C12271" t="s">
        <v>153</v>
      </c>
      <c r="D12271" s="1">
        <v>44173</v>
      </c>
      <c r="E12271" t="s">
        <v>142</v>
      </c>
      <c r="F12271" s="1">
        <v>44173</v>
      </c>
    </row>
    <row r="12272" spans="1:6" x14ac:dyDescent="0.3">
      <c r="A12272" t="s">
        <v>2622</v>
      </c>
      <c r="B12272" t="s">
        <v>174</v>
      </c>
      <c r="C12272" t="s">
        <v>1070</v>
      </c>
      <c r="D12272" s="1">
        <v>44070</v>
      </c>
      <c r="E12272" t="s">
        <v>142</v>
      </c>
      <c r="F12272" s="1">
        <v>44074</v>
      </c>
    </row>
    <row r="12273" spans="1:6" x14ac:dyDescent="0.3">
      <c r="A12273" t="s">
        <v>2623</v>
      </c>
      <c r="B12273" t="s">
        <v>174</v>
      </c>
      <c r="C12273" t="s">
        <v>1070</v>
      </c>
      <c r="D12273" s="1">
        <v>44070</v>
      </c>
      <c r="E12273" t="s">
        <v>142</v>
      </c>
      <c r="F12273" s="1">
        <v>44074</v>
      </c>
    </row>
    <row r="12274" spans="1:6" x14ac:dyDescent="0.3">
      <c r="A12274" t="s">
        <v>2624</v>
      </c>
      <c r="B12274" t="s">
        <v>153</v>
      </c>
      <c r="C12274" t="s">
        <v>153</v>
      </c>
      <c r="D12274" s="1">
        <v>44070</v>
      </c>
      <c r="E12274" t="s">
        <v>142</v>
      </c>
      <c r="F12274" s="1">
        <v>44074</v>
      </c>
    </row>
    <row r="12275" spans="1:6" x14ac:dyDescent="0.3">
      <c r="A12275" t="s">
        <v>2032</v>
      </c>
      <c r="B12275" t="s">
        <v>153</v>
      </c>
      <c r="C12275" t="s">
        <v>153</v>
      </c>
      <c r="D12275" s="1">
        <v>44070</v>
      </c>
      <c r="E12275" t="s">
        <v>142</v>
      </c>
      <c r="F12275" s="1">
        <v>44075</v>
      </c>
    </row>
    <row r="12276" spans="1:6" x14ac:dyDescent="0.3">
      <c r="A12276" t="s">
        <v>2625</v>
      </c>
      <c r="B12276" t="s">
        <v>153</v>
      </c>
      <c r="C12276" t="s">
        <v>153</v>
      </c>
      <c r="D12276" s="1">
        <v>44070</v>
      </c>
      <c r="E12276" t="s">
        <v>142</v>
      </c>
      <c r="F12276" s="1">
        <v>44074</v>
      </c>
    </row>
    <row r="12277" spans="1:6" x14ac:dyDescent="0.3">
      <c r="A12277" t="s">
        <v>2626</v>
      </c>
      <c r="B12277" t="s">
        <v>174</v>
      </c>
      <c r="C12277" t="s">
        <v>1070</v>
      </c>
      <c r="D12277" s="1">
        <v>44070</v>
      </c>
      <c r="E12277" t="s">
        <v>142</v>
      </c>
      <c r="F12277" s="1">
        <v>44074</v>
      </c>
    </row>
    <row r="12278" spans="1:6" x14ac:dyDescent="0.3">
      <c r="A12278" t="s">
        <v>2627</v>
      </c>
      <c r="B12278" t="s">
        <v>174</v>
      </c>
      <c r="C12278" t="s">
        <v>1070</v>
      </c>
      <c r="D12278" s="1">
        <v>44070</v>
      </c>
      <c r="E12278" t="s">
        <v>142</v>
      </c>
      <c r="F12278" s="1">
        <v>44074</v>
      </c>
    </row>
    <row r="12279" spans="1:6" x14ac:dyDescent="0.3">
      <c r="A12279" t="s">
        <v>2628</v>
      </c>
      <c r="B12279" t="s">
        <v>153</v>
      </c>
      <c r="C12279" t="s">
        <v>153</v>
      </c>
      <c r="D12279" s="1">
        <v>44070</v>
      </c>
      <c r="E12279" t="s">
        <v>142</v>
      </c>
      <c r="F12279" s="1">
        <v>44074</v>
      </c>
    </row>
    <row r="12280" spans="1:6" x14ac:dyDescent="0.3">
      <c r="A12280" t="s">
        <v>2033</v>
      </c>
      <c r="B12280" t="s">
        <v>153</v>
      </c>
      <c r="C12280" t="s">
        <v>153</v>
      </c>
      <c r="D12280" s="1">
        <v>44070</v>
      </c>
      <c r="E12280" t="s">
        <v>142</v>
      </c>
      <c r="F12280" s="1">
        <v>44075</v>
      </c>
    </row>
    <row r="12281" spans="1:6" x14ac:dyDescent="0.3">
      <c r="A12281" t="s">
        <v>2629</v>
      </c>
      <c r="B12281" t="s">
        <v>174</v>
      </c>
      <c r="C12281" t="s">
        <v>1070</v>
      </c>
      <c r="D12281" s="1">
        <v>44070</v>
      </c>
      <c r="E12281" t="s">
        <v>142</v>
      </c>
      <c r="F12281" s="1">
        <v>44074</v>
      </c>
    </row>
    <row r="12282" spans="1:6" x14ac:dyDescent="0.3">
      <c r="A12282" t="s">
        <v>2630</v>
      </c>
      <c r="B12282" t="s">
        <v>174</v>
      </c>
      <c r="C12282" t="s">
        <v>1070</v>
      </c>
      <c r="D12282" s="1">
        <v>44070</v>
      </c>
      <c r="E12282" t="s">
        <v>142</v>
      </c>
      <c r="F12282" s="1">
        <v>44074</v>
      </c>
    </row>
    <row r="12283" spans="1:6" x14ac:dyDescent="0.3">
      <c r="A12283" t="s">
        <v>2631</v>
      </c>
      <c r="B12283" t="s">
        <v>174</v>
      </c>
      <c r="C12283" t="s">
        <v>1070</v>
      </c>
      <c r="D12283" s="1">
        <v>44070</v>
      </c>
      <c r="E12283" t="s">
        <v>142</v>
      </c>
      <c r="F12283" s="1">
        <v>44074</v>
      </c>
    </row>
    <row r="12284" spans="1:6" x14ac:dyDescent="0.3">
      <c r="A12284" t="s">
        <v>2632</v>
      </c>
      <c r="B12284" t="s">
        <v>174</v>
      </c>
      <c r="C12284" t="s">
        <v>1070</v>
      </c>
      <c r="D12284" s="1">
        <v>44070</v>
      </c>
      <c r="E12284" t="s">
        <v>142</v>
      </c>
      <c r="F12284" s="1">
        <v>44074</v>
      </c>
    </row>
    <row r="12285" spans="1:6" x14ac:dyDescent="0.3">
      <c r="A12285" t="s">
        <v>2633</v>
      </c>
      <c r="B12285" t="s">
        <v>174</v>
      </c>
      <c r="C12285" t="s">
        <v>1070</v>
      </c>
      <c r="D12285" s="1">
        <v>44070</v>
      </c>
      <c r="E12285" t="s">
        <v>142</v>
      </c>
      <c r="F12285" s="1">
        <v>44074</v>
      </c>
    </row>
    <row r="12286" spans="1:6" x14ac:dyDescent="0.3">
      <c r="A12286" t="s">
        <v>2034</v>
      </c>
      <c r="B12286" t="s">
        <v>153</v>
      </c>
      <c r="C12286" t="s">
        <v>153</v>
      </c>
      <c r="D12286" s="1">
        <v>44070</v>
      </c>
      <c r="E12286" t="s">
        <v>142</v>
      </c>
      <c r="F12286" s="1">
        <v>44075</v>
      </c>
    </row>
    <row r="12287" spans="1:6" x14ac:dyDescent="0.3">
      <c r="A12287" t="s">
        <v>2634</v>
      </c>
      <c r="B12287" t="s">
        <v>153</v>
      </c>
      <c r="C12287" t="s">
        <v>153</v>
      </c>
      <c r="D12287" s="1">
        <v>44070</v>
      </c>
      <c r="E12287" t="s">
        <v>142</v>
      </c>
      <c r="F12287" s="1">
        <v>44074</v>
      </c>
    </row>
    <row r="12288" spans="1:6" x14ac:dyDescent="0.3">
      <c r="A12288" t="s">
        <v>2635</v>
      </c>
      <c r="B12288" t="s">
        <v>174</v>
      </c>
      <c r="C12288" t="s">
        <v>1070</v>
      </c>
      <c r="D12288" s="1">
        <v>44070</v>
      </c>
      <c r="E12288" t="s">
        <v>142</v>
      </c>
      <c r="F12288" s="1">
        <v>44074</v>
      </c>
    </row>
    <row r="12289" spans="1:6" x14ac:dyDescent="0.3">
      <c r="A12289" t="s">
        <v>2636</v>
      </c>
      <c r="B12289" t="s">
        <v>174</v>
      </c>
      <c r="C12289" t="s">
        <v>1070</v>
      </c>
      <c r="D12289" s="1">
        <v>44070</v>
      </c>
      <c r="E12289" t="s">
        <v>142</v>
      </c>
      <c r="F12289" s="1">
        <v>44074</v>
      </c>
    </row>
    <row r="12290" spans="1:6" x14ac:dyDescent="0.3">
      <c r="A12290" t="s">
        <v>2035</v>
      </c>
      <c r="B12290" t="s">
        <v>153</v>
      </c>
      <c r="C12290" t="s">
        <v>153</v>
      </c>
      <c r="D12290" s="1">
        <v>44070</v>
      </c>
      <c r="E12290" t="s">
        <v>142</v>
      </c>
      <c r="F12290" s="1">
        <v>44075</v>
      </c>
    </row>
    <row r="12291" spans="1:6" x14ac:dyDescent="0.3">
      <c r="A12291" t="s">
        <v>2637</v>
      </c>
      <c r="B12291" t="s">
        <v>174</v>
      </c>
      <c r="C12291" t="s">
        <v>1070</v>
      </c>
      <c r="D12291" s="1">
        <v>44070</v>
      </c>
      <c r="E12291" t="s">
        <v>142</v>
      </c>
      <c r="F12291" s="1">
        <v>44074</v>
      </c>
    </row>
    <row r="12292" spans="1:6" x14ac:dyDescent="0.3">
      <c r="A12292" t="s">
        <v>2638</v>
      </c>
      <c r="B12292" t="s">
        <v>174</v>
      </c>
      <c r="C12292" t="s">
        <v>1070</v>
      </c>
      <c r="D12292" s="1">
        <v>44070</v>
      </c>
      <c r="E12292" t="s">
        <v>142</v>
      </c>
      <c r="F12292" s="1">
        <v>44074</v>
      </c>
    </row>
    <row r="12293" spans="1:6" x14ac:dyDescent="0.3">
      <c r="A12293" t="s">
        <v>2639</v>
      </c>
      <c r="B12293" t="s">
        <v>174</v>
      </c>
      <c r="C12293" t="s">
        <v>1070</v>
      </c>
      <c r="D12293" s="1">
        <v>44070</v>
      </c>
      <c r="E12293" t="s">
        <v>142</v>
      </c>
      <c r="F12293" s="1">
        <v>44074</v>
      </c>
    </row>
    <row r="12294" spans="1:6" x14ac:dyDescent="0.3">
      <c r="A12294" t="s">
        <v>2640</v>
      </c>
      <c r="B12294" t="s">
        <v>174</v>
      </c>
      <c r="C12294" t="s">
        <v>1070</v>
      </c>
      <c r="D12294" s="1">
        <v>44070</v>
      </c>
      <c r="E12294" t="s">
        <v>142</v>
      </c>
      <c r="F12294" s="1">
        <v>44074</v>
      </c>
    </row>
    <row r="12295" spans="1:6" x14ac:dyDescent="0.3">
      <c r="A12295" t="s">
        <v>2036</v>
      </c>
      <c r="B12295" t="s">
        <v>153</v>
      </c>
      <c r="C12295" t="s">
        <v>153</v>
      </c>
      <c r="D12295" s="1">
        <v>44070</v>
      </c>
      <c r="E12295" t="s">
        <v>142</v>
      </c>
      <c r="F12295" s="1">
        <v>44075</v>
      </c>
    </row>
    <row r="12296" spans="1:6" x14ac:dyDescent="0.3">
      <c r="A12296" t="s">
        <v>2037</v>
      </c>
      <c r="B12296" t="s">
        <v>153</v>
      </c>
      <c r="C12296" t="s">
        <v>153</v>
      </c>
      <c r="D12296" s="1">
        <v>44070</v>
      </c>
      <c r="E12296" t="s">
        <v>142</v>
      </c>
      <c r="F12296" s="1">
        <v>44075</v>
      </c>
    </row>
    <row r="12297" spans="1:6" x14ac:dyDescent="0.3">
      <c r="A12297" t="s">
        <v>2641</v>
      </c>
      <c r="B12297" t="s">
        <v>174</v>
      </c>
      <c r="C12297" t="s">
        <v>1070</v>
      </c>
      <c r="D12297" s="1">
        <v>44070</v>
      </c>
      <c r="E12297" t="s">
        <v>142</v>
      </c>
      <c r="F12297" s="1">
        <v>44074</v>
      </c>
    </row>
    <row r="12298" spans="1:6" x14ac:dyDescent="0.3">
      <c r="A12298" t="s">
        <v>2642</v>
      </c>
      <c r="B12298" t="s">
        <v>174</v>
      </c>
      <c r="C12298" t="s">
        <v>1070</v>
      </c>
      <c r="D12298" s="1">
        <v>44070</v>
      </c>
      <c r="E12298" t="s">
        <v>142</v>
      </c>
      <c r="F12298" s="1">
        <v>44074</v>
      </c>
    </row>
    <row r="12299" spans="1:6" x14ac:dyDescent="0.3">
      <c r="A12299" t="s">
        <v>2643</v>
      </c>
      <c r="B12299" t="s">
        <v>174</v>
      </c>
      <c r="C12299" t="s">
        <v>1070</v>
      </c>
      <c r="D12299" s="1">
        <v>44070</v>
      </c>
      <c r="E12299" t="s">
        <v>142</v>
      </c>
      <c r="F12299" s="1">
        <v>44074</v>
      </c>
    </row>
    <row r="12300" spans="1:6" x14ac:dyDescent="0.3">
      <c r="A12300" t="s">
        <v>2644</v>
      </c>
      <c r="B12300" t="s">
        <v>174</v>
      </c>
      <c r="C12300" t="s">
        <v>1070</v>
      </c>
      <c r="D12300" s="1">
        <v>44070</v>
      </c>
      <c r="E12300" t="s">
        <v>142</v>
      </c>
      <c r="F12300" s="1">
        <v>44074</v>
      </c>
    </row>
    <row r="12301" spans="1:6" x14ac:dyDescent="0.3">
      <c r="A12301" t="s">
        <v>2645</v>
      </c>
      <c r="B12301" t="s">
        <v>153</v>
      </c>
      <c r="C12301" t="s">
        <v>153</v>
      </c>
      <c r="D12301" s="1">
        <v>44070</v>
      </c>
      <c r="E12301" t="s">
        <v>142</v>
      </c>
      <c r="F12301" s="1">
        <v>44074</v>
      </c>
    </row>
    <row r="12302" spans="1:6" x14ac:dyDescent="0.3">
      <c r="A12302" t="s">
        <v>5584</v>
      </c>
      <c r="B12302" t="s">
        <v>153</v>
      </c>
      <c r="C12302" t="s">
        <v>153</v>
      </c>
      <c r="D12302" s="1">
        <v>44159</v>
      </c>
      <c r="E12302" t="s">
        <v>146</v>
      </c>
      <c r="F12302" s="1">
        <v>44160</v>
      </c>
    </row>
    <row r="12303" spans="1:6" x14ac:dyDescent="0.3">
      <c r="A12303" t="s">
        <v>2647</v>
      </c>
      <c r="B12303" t="s">
        <v>174</v>
      </c>
      <c r="C12303" t="s">
        <v>1070</v>
      </c>
      <c r="D12303" s="1">
        <v>44070</v>
      </c>
      <c r="E12303" t="s">
        <v>142</v>
      </c>
      <c r="F12303" s="1">
        <v>44074</v>
      </c>
    </row>
    <row r="12304" spans="1:6" x14ac:dyDescent="0.3">
      <c r="A12304" t="s">
        <v>2648</v>
      </c>
      <c r="B12304" t="s">
        <v>174</v>
      </c>
      <c r="C12304" t="s">
        <v>1070</v>
      </c>
      <c r="D12304" s="1">
        <v>44070</v>
      </c>
      <c r="E12304" t="s">
        <v>142</v>
      </c>
      <c r="F12304" s="1">
        <v>44074</v>
      </c>
    </row>
    <row r="12305" spans="1:6" x14ac:dyDescent="0.3">
      <c r="A12305" t="s">
        <v>2649</v>
      </c>
      <c r="B12305" t="s">
        <v>174</v>
      </c>
      <c r="C12305" t="s">
        <v>1070</v>
      </c>
      <c r="D12305" s="1">
        <v>44070</v>
      </c>
      <c r="E12305" t="s">
        <v>142</v>
      </c>
      <c r="F12305" s="1">
        <v>44074</v>
      </c>
    </row>
    <row r="12306" spans="1:6" x14ac:dyDescent="0.3">
      <c r="A12306" t="s">
        <v>2650</v>
      </c>
      <c r="B12306" t="s">
        <v>174</v>
      </c>
      <c r="C12306" t="s">
        <v>1070</v>
      </c>
      <c r="D12306" s="1">
        <v>44070</v>
      </c>
      <c r="E12306" t="s">
        <v>142</v>
      </c>
      <c r="F12306" s="1">
        <v>44074</v>
      </c>
    </row>
    <row r="12307" spans="1:6" x14ac:dyDescent="0.3">
      <c r="A12307" t="s">
        <v>2651</v>
      </c>
      <c r="B12307" t="s">
        <v>174</v>
      </c>
      <c r="C12307" t="s">
        <v>1070</v>
      </c>
      <c r="D12307" s="1">
        <v>44070</v>
      </c>
      <c r="E12307" t="s">
        <v>142</v>
      </c>
      <c r="F12307" s="1">
        <v>44074</v>
      </c>
    </row>
    <row r="12308" spans="1:6" x14ac:dyDescent="0.3">
      <c r="A12308" t="s">
        <v>2652</v>
      </c>
      <c r="B12308" t="s">
        <v>174</v>
      </c>
      <c r="C12308" t="s">
        <v>1070</v>
      </c>
      <c r="D12308" s="1">
        <v>44070</v>
      </c>
      <c r="E12308" t="s">
        <v>142</v>
      </c>
      <c r="F12308" s="1">
        <v>44074</v>
      </c>
    </row>
    <row r="12309" spans="1:6" x14ac:dyDescent="0.3">
      <c r="A12309" t="s">
        <v>2653</v>
      </c>
      <c r="B12309" t="s">
        <v>174</v>
      </c>
      <c r="C12309" t="s">
        <v>1070</v>
      </c>
      <c r="D12309" s="1">
        <v>44070</v>
      </c>
      <c r="E12309" t="s">
        <v>142</v>
      </c>
      <c r="F12309" s="1">
        <v>44074</v>
      </c>
    </row>
    <row r="12310" spans="1:6" x14ac:dyDescent="0.3">
      <c r="A12310" t="s">
        <v>2654</v>
      </c>
      <c r="B12310" t="s">
        <v>174</v>
      </c>
      <c r="C12310" t="s">
        <v>1070</v>
      </c>
      <c r="D12310" s="1">
        <v>44070</v>
      </c>
      <c r="E12310" t="s">
        <v>142</v>
      </c>
      <c r="F12310" s="1">
        <v>44074</v>
      </c>
    </row>
    <row r="12311" spans="1:6" x14ac:dyDescent="0.3">
      <c r="A12311" t="s">
        <v>2655</v>
      </c>
      <c r="B12311" t="s">
        <v>174</v>
      </c>
      <c r="C12311" t="s">
        <v>1070</v>
      </c>
      <c r="D12311" s="1">
        <v>44070</v>
      </c>
      <c r="E12311" t="s">
        <v>142</v>
      </c>
      <c r="F12311" s="1">
        <v>44074</v>
      </c>
    </row>
    <row r="12312" spans="1:6" x14ac:dyDescent="0.3">
      <c r="A12312" t="s">
        <v>2656</v>
      </c>
      <c r="B12312" t="s">
        <v>174</v>
      </c>
      <c r="C12312" t="s">
        <v>1070</v>
      </c>
      <c r="D12312" s="1">
        <v>44070</v>
      </c>
      <c r="E12312" t="s">
        <v>142</v>
      </c>
      <c r="F12312" s="1">
        <v>44074</v>
      </c>
    </row>
    <row r="12313" spans="1:6" x14ac:dyDescent="0.3">
      <c r="A12313" t="s">
        <v>2038</v>
      </c>
      <c r="B12313" t="s">
        <v>153</v>
      </c>
      <c r="C12313" t="s">
        <v>153</v>
      </c>
      <c r="D12313" s="1">
        <v>44070</v>
      </c>
      <c r="E12313" t="s">
        <v>142</v>
      </c>
      <c r="F12313" s="1">
        <v>44075</v>
      </c>
    </row>
    <row r="12314" spans="1:6" x14ac:dyDescent="0.3">
      <c r="A12314" t="s">
        <v>2657</v>
      </c>
      <c r="B12314" t="s">
        <v>174</v>
      </c>
      <c r="C12314" t="s">
        <v>1070</v>
      </c>
      <c r="D12314" s="1">
        <v>44070</v>
      </c>
      <c r="E12314" t="s">
        <v>142</v>
      </c>
      <c r="F12314" s="1">
        <v>44074</v>
      </c>
    </row>
    <row r="12315" spans="1:6" x14ac:dyDescent="0.3">
      <c r="A12315" t="s">
        <v>2658</v>
      </c>
      <c r="B12315" t="s">
        <v>174</v>
      </c>
      <c r="C12315" t="s">
        <v>1070</v>
      </c>
      <c r="D12315" s="1">
        <v>44070</v>
      </c>
      <c r="E12315" t="s">
        <v>142</v>
      </c>
      <c r="F12315" s="1">
        <v>44074</v>
      </c>
    </row>
    <row r="12316" spans="1:6" x14ac:dyDescent="0.3">
      <c r="A12316" t="s">
        <v>2659</v>
      </c>
      <c r="B12316" t="s">
        <v>174</v>
      </c>
      <c r="C12316" t="s">
        <v>1070</v>
      </c>
      <c r="D12316" s="1">
        <v>44070</v>
      </c>
      <c r="E12316" t="s">
        <v>142</v>
      </c>
      <c r="F12316" s="1">
        <v>44074</v>
      </c>
    </row>
    <row r="12317" spans="1:6" x14ac:dyDescent="0.3">
      <c r="A12317" t="s">
        <v>2660</v>
      </c>
      <c r="B12317" t="s">
        <v>174</v>
      </c>
      <c r="C12317" t="s">
        <v>1070</v>
      </c>
      <c r="D12317" s="1">
        <v>44070</v>
      </c>
      <c r="E12317" t="s">
        <v>142</v>
      </c>
      <c r="F12317" s="1">
        <v>44074</v>
      </c>
    </row>
    <row r="12318" spans="1:6" x14ac:dyDescent="0.3">
      <c r="A12318" t="s">
        <v>2661</v>
      </c>
      <c r="B12318" t="s">
        <v>153</v>
      </c>
      <c r="C12318" t="s">
        <v>153</v>
      </c>
      <c r="D12318" s="1">
        <v>44070</v>
      </c>
      <c r="E12318" t="s">
        <v>142</v>
      </c>
      <c r="F12318" s="1">
        <v>44074</v>
      </c>
    </row>
    <row r="12319" spans="1:6" x14ac:dyDescent="0.3">
      <c r="A12319" t="s">
        <v>2662</v>
      </c>
      <c r="B12319" t="s">
        <v>174</v>
      </c>
      <c r="C12319" t="s">
        <v>1070</v>
      </c>
      <c r="D12319" s="1">
        <v>44070</v>
      </c>
      <c r="E12319" t="s">
        <v>142</v>
      </c>
      <c r="F12319" s="1">
        <v>44074</v>
      </c>
    </row>
    <row r="12320" spans="1:6" x14ac:dyDescent="0.3">
      <c r="A12320" t="s">
        <v>2663</v>
      </c>
      <c r="B12320" t="s">
        <v>153</v>
      </c>
      <c r="C12320" t="s">
        <v>153</v>
      </c>
      <c r="D12320" s="1">
        <v>44070</v>
      </c>
      <c r="E12320" t="s">
        <v>142</v>
      </c>
      <c r="F12320" s="1">
        <v>44074</v>
      </c>
    </row>
    <row r="12321" spans="1:6" x14ac:dyDescent="0.3">
      <c r="A12321" t="s">
        <v>2664</v>
      </c>
      <c r="B12321" t="s">
        <v>174</v>
      </c>
      <c r="C12321" t="s">
        <v>1070</v>
      </c>
      <c r="D12321" s="1">
        <v>44070</v>
      </c>
      <c r="E12321" t="s">
        <v>142</v>
      </c>
      <c r="F12321" s="1">
        <v>44074</v>
      </c>
    </row>
    <row r="12322" spans="1:6" x14ac:dyDescent="0.3">
      <c r="A12322" t="s">
        <v>2039</v>
      </c>
      <c r="B12322" t="s">
        <v>153</v>
      </c>
      <c r="C12322" t="s">
        <v>153</v>
      </c>
      <c r="D12322" s="1">
        <v>44070</v>
      </c>
      <c r="E12322" t="s">
        <v>142</v>
      </c>
      <c r="F12322" s="1">
        <v>44075</v>
      </c>
    </row>
    <row r="12323" spans="1:6" x14ac:dyDescent="0.3">
      <c r="A12323" t="s">
        <v>2665</v>
      </c>
      <c r="B12323" t="s">
        <v>174</v>
      </c>
      <c r="C12323" t="s">
        <v>1070</v>
      </c>
      <c r="D12323" s="1">
        <v>44070</v>
      </c>
      <c r="E12323" t="s">
        <v>142</v>
      </c>
      <c r="F12323" s="1">
        <v>44074</v>
      </c>
    </row>
    <row r="12324" spans="1:6" x14ac:dyDescent="0.3">
      <c r="A12324" t="s">
        <v>2666</v>
      </c>
      <c r="B12324" t="s">
        <v>174</v>
      </c>
      <c r="C12324" t="s">
        <v>1070</v>
      </c>
      <c r="D12324" s="1">
        <v>44070</v>
      </c>
      <c r="E12324" t="s">
        <v>142</v>
      </c>
      <c r="F12324" s="1">
        <v>44074</v>
      </c>
    </row>
    <row r="12325" spans="1:6" x14ac:dyDescent="0.3">
      <c r="A12325" t="s">
        <v>2667</v>
      </c>
      <c r="B12325" t="s">
        <v>174</v>
      </c>
      <c r="C12325" t="s">
        <v>1070</v>
      </c>
      <c r="D12325" s="1">
        <v>44070</v>
      </c>
      <c r="E12325" t="s">
        <v>142</v>
      </c>
      <c r="F12325" s="1">
        <v>44074</v>
      </c>
    </row>
    <row r="12326" spans="1:6" x14ac:dyDescent="0.3">
      <c r="A12326" t="s">
        <v>2668</v>
      </c>
      <c r="B12326" t="s">
        <v>174</v>
      </c>
      <c r="C12326" t="s">
        <v>1070</v>
      </c>
      <c r="D12326" s="1">
        <v>44070</v>
      </c>
      <c r="E12326" t="s">
        <v>142</v>
      </c>
      <c r="F12326" s="1">
        <v>44074</v>
      </c>
    </row>
    <row r="12327" spans="1:6" x14ac:dyDescent="0.3">
      <c r="A12327" t="s">
        <v>2669</v>
      </c>
      <c r="B12327" t="s">
        <v>174</v>
      </c>
      <c r="C12327" t="s">
        <v>1070</v>
      </c>
      <c r="D12327" s="1">
        <v>44070</v>
      </c>
      <c r="E12327" t="s">
        <v>142</v>
      </c>
      <c r="F12327" s="1">
        <v>44074</v>
      </c>
    </row>
    <row r="12328" spans="1:6" x14ac:dyDescent="0.3">
      <c r="A12328" t="s">
        <v>2670</v>
      </c>
      <c r="B12328" t="s">
        <v>174</v>
      </c>
      <c r="C12328" t="s">
        <v>1070</v>
      </c>
      <c r="D12328" s="1">
        <v>44070</v>
      </c>
      <c r="E12328" t="s">
        <v>142</v>
      </c>
      <c r="F12328" s="1">
        <v>44074</v>
      </c>
    </row>
    <row r="12329" spans="1:6" x14ac:dyDescent="0.3">
      <c r="A12329" t="s">
        <v>2671</v>
      </c>
      <c r="B12329" t="s">
        <v>174</v>
      </c>
      <c r="C12329" t="s">
        <v>1070</v>
      </c>
      <c r="D12329" s="1">
        <v>44070</v>
      </c>
      <c r="E12329" t="s">
        <v>142</v>
      </c>
      <c r="F12329" s="1">
        <v>44074</v>
      </c>
    </row>
    <row r="12330" spans="1:6" x14ac:dyDescent="0.3">
      <c r="A12330" t="s">
        <v>2672</v>
      </c>
      <c r="B12330" t="s">
        <v>174</v>
      </c>
      <c r="C12330" t="s">
        <v>1070</v>
      </c>
      <c r="D12330" s="1">
        <v>44070</v>
      </c>
      <c r="E12330" t="s">
        <v>142</v>
      </c>
      <c r="F12330" s="1">
        <v>44074</v>
      </c>
    </row>
    <row r="12331" spans="1:6" x14ac:dyDescent="0.3">
      <c r="A12331" t="s">
        <v>2673</v>
      </c>
      <c r="B12331" t="s">
        <v>174</v>
      </c>
      <c r="C12331" t="s">
        <v>1070</v>
      </c>
      <c r="D12331" s="1">
        <v>44070</v>
      </c>
      <c r="E12331" t="s">
        <v>142</v>
      </c>
      <c r="F12331" s="1">
        <v>44074</v>
      </c>
    </row>
    <row r="12332" spans="1:6" x14ac:dyDescent="0.3">
      <c r="A12332" t="s">
        <v>2674</v>
      </c>
      <c r="B12332" t="s">
        <v>174</v>
      </c>
      <c r="C12332" t="s">
        <v>1070</v>
      </c>
      <c r="D12332" s="1">
        <v>44070</v>
      </c>
      <c r="E12332" t="s">
        <v>142</v>
      </c>
      <c r="F12332" s="1">
        <v>44074</v>
      </c>
    </row>
    <row r="12333" spans="1:6" x14ac:dyDescent="0.3">
      <c r="A12333" t="s">
        <v>2675</v>
      </c>
      <c r="B12333" t="s">
        <v>174</v>
      </c>
      <c r="C12333" t="s">
        <v>1070</v>
      </c>
      <c r="D12333" s="1">
        <v>44070</v>
      </c>
      <c r="E12333" t="s">
        <v>142</v>
      </c>
      <c r="F12333" s="1">
        <v>44074</v>
      </c>
    </row>
    <row r="12334" spans="1:6" x14ac:dyDescent="0.3">
      <c r="A12334" t="s">
        <v>2676</v>
      </c>
      <c r="B12334" t="s">
        <v>174</v>
      </c>
      <c r="C12334" t="s">
        <v>1070</v>
      </c>
      <c r="D12334" s="1">
        <v>44070</v>
      </c>
      <c r="E12334" t="s">
        <v>142</v>
      </c>
      <c r="F12334" s="1">
        <v>44074</v>
      </c>
    </row>
    <row r="12335" spans="1:6" x14ac:dyDescent="0.3">
      <c r="A12335" t="s">
        <v>2677</v>
      </c>
      <c r="B12335" t="s">
        <v>174</v>
      </c>
      <c r="C12335" t="s">
        <v>1070</v>
      </c>
      <c r="D12335" s="1">
        <v>44070</v>
      </c>
      <c r="E12335" t="s">
        <v>142</v>
      </c>
      <c r="F12335" s="1">
        <v>44074</v>
      </c>
    </row>
    <row r="12336" spans="1:6" x14ac:dyDescent="0.3">
      <c r="A12336" t="s">
        <v>2040</v>
      </c>
      <c r="B12336" t="s">
        <v>153</v>
      </c>
      <c r="C12336" t="s">
        <v>153</v>
      </c>
      <c r="D12336" s="1">
        <v>44070</v>
      </c>
      <c r="E12336" t="s">
        <v>142</v>
      </c>
      <c r="F12336" s="1">
        <v>44075</v>
      </c>
    </row>
    <row r="12337" spans="1:6" x14ac:dyDescent="0.3">
      <c r="A12337" t="s">
        <v>2678</v>
      </c>
      <c r="B12337" t="s">
        <v>174</v>
      </c>
      <c r="C12337" t="s">
        <v>1070</v>
      </c>
      <c r="D12337" s="1">
        <v>44070</v>
      </c>
      <c r="E12337" t="s">
        <v>142</v>
      </c>
      <c r="F12337" s="1">
        <v>44074</v>
      </c>
    </row>
    <row r="12338" spans="1:6" x14ac:dyDescent="0.3">
      <c r="A12338" t="s">
        <v>2679</v>
      </c>
      <c r="B12338" t="s">
        <v>174</v>
      </c>
      <c r="C12338" t="s">
        <v>1070</v>
      </c>
      <c r="D12338" s="1">
        <v>44070</v>
      </c>
      <c r="E12338" t="s">
        <v>142</v>
      </c>
      <c r="F12338" s="1">
        <v>44074</v>
      </c>
    </row>
    <row r="12339" spans="1:6" x14ac:dyDescent="0.3">
      <c r="A12339" t="s">
        <v>2680</v>
      </c>
      <c r="B12339" t="s">
        <v>174</v>
      </c>
      <c r="C12339" t="s">
        <v>1070</v>
      </c>
      <c r="D12339" s="1">
        <v>44070</v>
      </c>
      <c r="E12339" t="s">
        <v>142</v>
      </c>
      <c r="F12339" s="1">
        <v>44074</v>
      </c>
    </row>
    <row r="12340" spans="1:6" x14ac:dyDescent="0.3">
      <c r="A12340" t="s">
        <v>2681</v>
      </c>
      <c r="B12340" t="s">
        <v>174</v>
      </c>
      <c r="C12340" t="s">
        <v>1070</v>
      </c>
      <c r="D12340" s="1">
        <v>44070</v>
      </c>
      <c r="E12340" t="s">
        <v>142</v>
      </c>
      <c r="F12340" s="1">
        <v>44074</v>
      </c>
    </row>
    <row r="12341" spans="1:6" x14ac:dyDescent="0.3">
      <c r="A12341" t="s">
        <v>2041</v>
      </c>
      <c r="B12341" t="s">
        <v>153</v>
      </c>
      <c r="C12341" t="s">
        <v>153</v>
      </c>
      <c r="D12341" s="1">
        <v>44070</v>
      </c>
      <c r="E12341" t="s">
        <v>142</v>
      </c>
      <c r="F12341" s="1">
        <v>44075</v>
      </c>
    </row>
    <row r="12342" spans="1:6" x14ac:dyDescent="0.3">
      <c r="A12342" t="s">
        <v>852</v>
      </c>
      <c r="B12342" t="s">
        <v>153</v>
      </c>
      <c r="C12342" t="s">
        <v>153</v>
      </c>
      <c r="D12342" s="1">
        <v>44000</v>
      </c>
      <c r="E12342" t="s">
        <v>146</v>
      </c>
      <c r="F12342" s="1">
        <v>44000</v>
      </c>
    </row>
    <row r="12343" spans="1:6" x14ac:dyDescent="0.3">
      <c r="A12343" t="s">
        <v>833</v>
      </c>
      <c r="B12343" t="s">
        <v>153</v>
      </c>
      <c r="C12343" t="s">
        <v>153</v>
      </c>
      <c r="D12343" s="1">
        <v>44000</v>
      </c>
      <c r="E12343" t="s">
        <v>146</v>
      </c>
      <c r="F12343" s="1">
        <v>44000</v>
      </c>
    </row>
    <row r="12344" spans="1:6" x14ac:dyDescent="0.3">
      <c r="A12344" t="s">
        <v>898</v>
      </c>
      <c r="B12344" t="s">
        <v>153</v>
      </c>
      <c r="C12344" t="s">
        <v>153</v>
      </c>
      <c r="D12344" s="1">
        <v>43920</v>
      </c>
      <c r="E12344" t="s">
        <v>146</v>
      </c>
      <c r="F12344" s="1">
        <v>44000</v>
      </c>
    </row>
    <row r="12345" spans="1:6" x14ac:dyDescent="0.3">
      <c r="A12345" t="s">
        <v>934</v>
      </c>
      <c r="B12345" t="s">
        <v>153</v>
      </c>
      <c r="C12345" t="s">
        <v>153</v>
      </c>
      <c r="D12345" s="1">
        <v>44000</v>
      </c>
      <c r="E12345" t="s">
        <v>146</v>
      </c>
      <c r="F12345" s="1">
        <v>44000</v>
      </c>
    </row>
    <row r="12346" spans="1:6" x14ac:dyDescent="0.3">
      <c r="A12346" t="s">
        <v>1000</v>
      </c>
      <c r="B12346" t="s">
        <v>153</v>
      </c>
      <c r="C12346" t="s">
        <v>153</v>
      </c>
      <c r="D12346" s="1">
        <v>44000</v>
      </c>
      <c r="E12346" t="s">
        <v>146</v>
      </c>
      <c r="F12346" s="1">
        <v>44000</v>
      </c>
    </row>
    <row r="12347" spans="1:6" x14ac:dyDescent="0.3">
      <c r="A12347" t="s">
        <v>841</v>
      </c>
      <c r="B12347" t="s">
        <v>153</v>
      </c>
      <c r="C12347" t="s">
        <v>153</v>
      </c>
      <c r="D12347" s="1">
        <v>44000</v>
      </c>
      <c r="E12347" t="s">
        <v>146</v>
      </c>
      <c r="F12347" s="1">
        <v>44000</v>
      </c>
    </row>
    <row r="12348" spans="1:6" x14ac:dyDescent="0.3">
      <c r="A12348" t="s">
        <v>1024</v>
      </c>
      <c r="B12348" t="s">
        <v>153</v>
      </c>
      <c r="C12348" t="s">
        <v>153</v>
      </c>
      <c r="D12348" s="1">
        <v>44000</v>
      </c>
      <c r="E12348" t="s">
        <v>146</v>
      </c>
      <c r="F12348" s="1">
        <v>44000</v>
      </c>
    </row>
    <row r="12349" spans="1:6" x14ac:dyDescent="0.3">
      <c r="A12349" t="s">
        <v>990</v>
      </c>
      <c r="B12349" t="s">
        <v>153</v>
      </c>
      <c r="C12349" t="s">
        <v>153</v>
      </c>
      <c r="D12349" s="1">
        <v>44000</v>
      </c>
      <c r="E12349" t="s">
        <v>146</v>
      </c>
      <c r="F12349" s="1">
        <v>44000</v>
      </c>
    </row>
    <row r="12350" spans="1:6" x14ac:dyDescent="0.3">
      <c r="A12350" t="s">
        <v>995</v>
      </c>
      <c r="B12350" t="s">
        <v>153</v>
      </c>
      <c r="C12350" t="s">
        <v>153</v>
      </c>
      <c r="D12350" s="1">
        <v>44000</v>
      </c>
      <c r="E12350" t="s">
        <v>146</v>
      </c>
      <c r="F12350" s="1">
        <v>44000</v>
      </c>
    </row>
    <row r="12351" spans="1:6" x14ac:dyDescent="0.3">
      <c r="A12351" t="s">
        <v>981</v>
      </c>
      <c r="B12351" t="s">
        <v>153</v>
      </c>
      <c r="C12351" t="s">
        <v>153</v>
      </c>
      <c r="D12351" s="1">
        <v>44000</v>
      </c>
      <c r="E12351" t="s">
        <v>146</v>
      </c>
      <c r="F12351" s="1">
        <v>44000</v>
      </c>
    </row>
    <row r="12352" spans="1:6" x14ac:dyDescent="0.3">
      <c r="A12352" t="s">
        <v>831</v>
      </c>
      <c r="B12352" t="s">
        <v>153</v>
      </c>
      <c r="C12352" t="s">
        <v>153</v>
      </c>
      <c r="D12352" s="1">
        <v>44000</v>
      </c>
      <c r="E12352" t="s">
        <v>146</v>
      </c>
      <c r="F12352" s="1">
        <v>44000</v>
      </c>
    </row>
    <row r="12353" spans="1:6" x14ac:dyDescent="0.3">
      <c r="A12353" t="s">
        <v>975</v>
      </c>
      <c r="B12353" t="s">
        <v>153</v>
      </c>
      <c r="C12353" t="s">
        <v>153</v>
      </c>
      <c r="D12353" s="1">
        <v>44000</v>
      </c>
      <c r="E12353" t="s">
        <v>146</v>
      </c>
      <c r="F12353" s="1">
        <v>44000</v>
      </c>
    </row>
    <row r="12354" spans="1:6" x14ac:dyDescent="0.3">
      <c r="A12354" t="s">
        <v>917</v>
      </c>
      <c r="B12354" t="s">
        <v>153</v>
      </c>
      <c r="C12354" t="s">
        <v>153</v>
      </c>
      <c r="D12354" s="1">
        <v>43920</v>
      </c>
      <c r="E12354" t="s">
        <v>146</v>
      </c>
      <c r="F12354" s="1">
        <v>44000</v>
      </c>
    </row>
    <row r="12355" spans="1:6" x14ac:dyDescent="0.3">
      <c r="A12355" t="s">
        <v>982</v>
      </c>
      <c r="B12355" t="s">
        <v>153</v>
      </c>
      <c r="C12355" t="s">
        <v>153</v>
      </c>
      <c r="D12355" s="1">
        <v>44000</v>
      </c>
      <c r="E12355" t="s">
        <v>146</v>
      </c>
      <c r="F12355" s="1">
        <v>44000</v>
      </c>
    </row>
    <row r="12356" spans="1:6" x14ac:dyDescent="0.3">
      <c r="A12356" t="s">
        <v>837</v>
      </c>
      <c r="B12356" t="s">
        <v>153</v>
      </c>
      <c r="C12356" t="s">
        <v>153</v>
      </c>
      <c r="D12356" s="1">
        <v>44000</v>
      </c>
      <c r="E12356" t="s">
        <v>146</v>
      </c>
      <c r="F12356" s="1">
        <v>44000</v>
      </c>
    </row>
    <row r="12357" spans="1:6" x14ac:dyDescent="0.3">
      <c r="A12357" t="s">
        <v>1001</v>
      </c>
      <c r="B12357" t="s">
        <v>153</v>
      </c>
      <c r="C12357" t="s">
        <v>153</v>
      </c>
      <c r="D12357" s="1">
        <v>44000</v>
      </c>
      <c r="E12357" t="s">
        <v>146</v>
      </c>
      <c r="F12357" s="1">
        <v>44000</v>
      </c>
    </row>
    <row r="12358" spans="1:6" x14ac:dyDescent="0.3">
      <c r="A12358" t="s">
        <v>856</v>
      </c>
      <c r="B12358" t="s">
        <v>153</v>
      </c>
      <c r="C12358" t="s">
        <v>153</v>
      </c>
      <c r="D12358" s="1">
        <v>44000</v>
      </c>
      <c r="E12358" t="s">
        <v>146</v>
      </c>
      <c r="F12358" s="1">
        <v>44000</v>
      </c>
    </row>
    <row r="12359" spans="1:6" x14ac:dyDescent="0.3">
      <c r="A12359" t="s">
        <v>865</v>
      </c>
      <c r="B12359" t="s">
        <v>153</v>
      </c>
      <c r="C12359" t="s">
        <v>153</v>
      </c>
      <c r="D12359" s="1">
        <v>44000</v>
      </c>
      <c r="E12359" t="s">
        <v>146</v>
      </c>
      <c r="F12359" s="1">
        <v>44000</v>
      </c>
    </row>
    <row r="12360" spans="1:6" x14ac:dyDescent="0.3">
      <c r="A12360" t="s">
        <v>964</v>
      </c>
      <c r="B12360" t="s">
        <v>153</v>
      </c>
      <c r="C12360" t="s">
        <v>153</v>
      </c>
      <c r="D12360" s="1">
        <v>44000</v>
      </c>
      <c r="E12360" t="s">
        <v>146</v>
      </c>
      <c r="F12360" s="1">
        <v>44000</v>
      </c>
    </row>
    <row r="12361" spans="1:6" x14ac:dyDescent="0.3">
      <c r="A12361" t="s">
        <v>901</v>
      </c>
      <c r="B12361" t="s">
        <v>153</v>
      </c>
      <c r="C12361" t="s">
        <v>153</v>
      </c>
      <c r="D12361" s="1">
        <v>43920</v>
      </c>
      <c r="E12361" t="s">
        <v>146</v>
      </c>
      <c r="F12361" s="1">
        <v>44000</v>
      </c>
    </row>
    <row r="12362" spans="1:6" x14ac:dyDescent="0.3">
      <c r="A12362" t="s">
        <v>965</v>
      </c>
      <c r="B12362" t="s">
        <v>153</v>
      </c>
      <c r="C12362" t="s">
        <v>153</v>
      </c>
      <c r="D12362" s="1">
        <v>44000</v>
      </c>
      <c r="E12362" t="s">
        <v>146</v>
      </c>
      <c r="F12362" s="1">
        <v>44000</v>
      </c>
    </row>
    <row r="12363" spans="1:6" x14ac:dyDescent="0.3">
      <c r="A12363" t="s">
        <v>940</v>
      </c>
      <c r="B12363" t="s">
        <v>153</v>
      </c>
      <c r="C12363" t="s">
        <v>153</v>
      </c>
      <c r="D12363" s="1">
        <v>44000</v>
      </c>
      <c r="E12363" t="s">
        <v>146</v>
      </c>
      <c r="F12363" s="1">
        <v>44000</v>
      </c>
    </row>
    <row r="12364" spans="1:6" x14ac:dyDescent="0.3">
      <c r="A12364" t="s">
        <v>958</v>
      </c>
      <c r="B12364" t="s">
        <v>153</v>
      </c>
      <c r="C12364" t="s">
        <v>153</v>
      </c>
      <c r="D12364" s="1">
        <v>44000</v>
      </c>
      <c r="E12364" t="s">
        <v>146</v>
      </c>
      <c r="F12364" s="1">
        <v>44000</v>
      </c>
    </row>
    <row r="12365" spans="1:6" x14ac:dyDescent="0.3">
      <c r="A12365" t="s">
        <v>874</v>
      </c>
      <c r="B12365" t="s">
        <v>153</v>
      </c>
      <c r="C12365" t="s">
        <v>153</v>
      </c>
      <c r="D12365" s="1">
        <v>44000</v>
      </c>
      <c r="E12365" t="s">
        <v>146</v>
      </c>
      <c r="F12365" s="1">
        <v>44000</v>
      </c>
    </row>
    <row r="12366" spans="1:6" x14ac:dyDescent="0.3">
      <c r="A12366" t="s">
        <v>855</v>
      </c>
      <c r="B12366" t="s">
        <v>153</v>
      </c>
      <c r="C12366" t="s">
        <v>153</v>
      </c>
      <c r="D12366" s="1">
        <v>44000</v>
      </c>
      <c r="E12366" t="s">
        <v>146</v>
      </c>
      <c r="F12366" s="1">
        <v>44000</v>
      </c>
    </row>
    <row r="12367" spans="1:6" x14ac:dyDescent="0.3">
      <c r="A12367" t="s">
        <v>829</v>
      </c>
      <c r="B12367" t="s">
        <v>153</v>
      </c>
      <c r="C12367" t="s">
        <v>153</v>
      </c>
      <c r="D12367" s="1">
        <v>44000</v>
      </c>
      <c r="E12367" t="s">
        <v>146</v>
      </c>
      <c r="F12367" s="1">
        <v>44000</v>
      </c>
    </row>
    <row r="12368" spans="1:6" x14ac:dyDescent="0.3">
      <c r="A12368" t="s">
        <v>966</v>
      </c>
      <c r="B12368" t="s">
        <v>153</v>
      </c>
      <c r="C12368" t="s">
        <v>153</v>
      </c>
      <c r="D12368" s="1">
        <v>44000</v>
      </c>
      <c r="E12368" t="s">
        <v>146</v>
      </c>
      <c r="F12368" s="1">
        <v>44000</v>
      </c>
    </row>
    <row r="12369" spans="1:6" x14ac:dyDescent="0.3">
      <c r="A12369" t="s">
        <v>2682</v>
      </c>
      <c r="B12369" t="s">
        <v>174</v>
      </c>
      <c r="C12369" t="s">
        <v>1070</v>
      </c>
      <c r="D12369" s="1">
        <v>44070</v>
      </c>
      <c r="E12369" t="s">
        <v>142</v>
      </c>
      <c r="F12369" s="1">
        <v>44074</v>
      </c>
    </row>
    <row r="12370" spans="1:6" x14ac:dyDescent="0.3">
      <c r="A12370" t="s">
        <v>906</v>
      </c>
      <c r="B12370" t="s">
        <v>153</v>
      </c>
      <c r="C12370" t="s">
        <v>153</v>
      </c>
      <c r="D12370" s="1">
        <v>43920</v>
      </c>
      <c r="E12370" t="s">
        <v>146</v>
      </c>
      <c r="F12370" s="1">
        <v>44000</v>
      </c>
    </row>
    <row r="12371" spans="1:6" x14ac:dyDescent="0.3">
      <c r="A12371" t="s">
        <v>876</v>
      </c>
      <c r="B12371" t="s">
        <v>153</v>
      </c>
      <c r="C12371" t="s">
        <v>153</v>
      </c>
      <c r="D12371" s="1">
        <v>43920</v>
      </c>
      <c r="E12371" t="s">
        <v>146</v>
      </c>
      <c r="F12371" s="1">
        <v>44000</v>
      </c>
    </row>
    <row r="12372" spans="1:6" x14ac:dyDescent="0.3">
      <c r="A12372" t="s">
        <v>919</v>
      </c>
      <c r="B12372" t="s">
        <v>153</v>
      </c>
      <c r="C12372" t="s">
        <v>153</v>
      </c>
      <c r="D12372" s="1">
        <v>43920</v>
      </c>
      <c r="E12372" t="s">
        <v>146</v>
      </c>
      <c r="F12372" s="1">
        <v>44000</v>
      </c>
    </row>
    <row r="12373" spans="1:6" x14ac:dyDescent="0.3">
      <c r="A12373" t="s">
        <v>920</v>
      </c>
      <c r="B12373" t="s">
        <v>153</v>
      </c>
      <c r="C12373" t="s">
        <v>153</v>
      </c>
      <c r="D12373" s="1">
        <v>43920</v>
      </c>
      <c r="E12373" t="s">
        <v>146</v>
      </c>
      <c r="F12373" s="1">
        <v>44000</v>
      </c>
    </row>
    <row r="12374" spans="1:6" x14ac:dyDescent="0.3">
      <c r="A12374" t="s">
        <v>913</v>
      </c>
      <c r="B12374" t="s">
        <v>153</v>
      </c>
      <c r="C12374" t="s">
        <v>153</v>
      </c>
      <c r="D12374" s="1">
        <v>43920</v>
      </c>
      <c r="E12374" t="s">
        <v>146</v>
      </c>
      <c r="F12374" s="1">
        <v>44000</v>
      </c>
    </row>
    <row r="12375" spans="1:6" x14ac:dyDescent="0.3">
      <c r="A12375" t="s">
        <v>1013</v>
      </c>
      <c r="B12375" t="s">
        <v>153</v>
      </c>
      <c r="C12375" t="s">
        <v>153</v>
      </c>
      <c r="D12375" s="1">
        <v>44000</v>
      </c>
      <c r="E12375" t="s">
        <v>146</v>
      </c>
      <c r="F12375" s="1">
        <v>44000</v>
      </c>
    </row>
    <row r="12376" spans="1:6" x14ac:dyDescent="0.3">
      <c r="A12376" t="s">
        <v>1019</v>
      </c>
      <c r="B12376" t="s">
        <v>153</v>
      </c>
      <c r="C12376" t="s">
        <v>153</v>
      </c>
      <c r="D12376" s="1">
        <v>44000</v>
      </c>
      <c r="E12376" t="s">
        <v>146</v>
      </c>
      <c r="F12376" s="1">
        <v>44000</v>
      </c>
    </row>
    <row r="12377" spans="1:6" x14ac:dyDescent="0.3">
      <c r="A12377" t="s">
        <v>878</v>
      </c>
      <c r="B12377" t="s">
        <v>153</v>
      </c>
      <c r="C12377" t="s">
        <v>153</v>
      </c>
      <c r="D12377" s="1">
        <v>43920</v>
      </c>
      <c r="E12377" t="s">
        <v>146</v>
      </c>
      <c r="F12377" s="1">
        <v>44000</v>
      </c>
    </row>
    <row r="12378" spans="1:6" x14ac:dyDescent="0.3">
      <c r="A12378" t="s">
        <v>883</v>
      </c>
      <c r="B12378" t="s">
        <v>153</v>
      </c>
      <c r="C12378" t="s">
        <v>153</v>
      </c>
      <c r="D12378" s="1">
        <v>43920</v>
      </c>
      <c r="E12378" t="s">
        <v>146</v>
      </c>
      <c r="F12378" s="1">
        <v>44000</v>
      </c>
    </row>
    <row r="12379" spans="1:6" x14ac:dyDescent="0.3">
      <c r="A12379" t="s">
        <v>922</v>
      </c>
      <c r="B12379" t="s">
        <v>153</v>
      </c>
      <c r="C12379" t="s">
        <v>153</v>
      </c>
      <c r="D12379" s="1">
        <v>43920</v>
      </c>
      <c r="E12379" t="s">
        <v>146</v>
      </c>
      <c r="F12379" s="1">
        <v>44000</v>
      </c>
    </row>
    <row r="12380" spans="1:6" x14ac:dyDescent="0.3">
      <c r="A12380" t="s">
        <v>961</v>
      </c>
      <c r="B12380" t="s">
        <v>153</v>
      </c>
      <c r="C12380" t="s">
        <v>153</v>
      </c>
      <c r="D12380" s="1">
        <v>44000</v>
      </c>
      <c r="E12380" t="s">
        <v>146</v>
      </c>
      <c r="F12380" s="1">
        <v>44000</v>
      </c>
    </row>
    <row r="12381" spans="1:6" x14ac:dyDescent="0.3">
      <c r="A12381" t="s">
        <v>1023</v>
      </c>
      <c r="B12381" t="s">
        <v>153</v>
      </c>
      <c r="C12381" t="s">
        <v>153</v>
      </c>
      <c r="D12381" s="1">
        <v>44000</v>
      </c>
      <c r="E12381" t="s">
        <v>146</v>
      </c>
      <c r="F12381" s="1">
        <v>44000</v>
      </c>
    </row>
    <row r="12382" spans="1:6" x14ac:dyDescent="0.3">
      <c r="A12382" t="s">
        <v>896</v>
      </c>
      <c r="B12382" t="s">
        <v>153</v>
      </c>
      <c r="C12382" t="s">
        <v>153</v>
      </c>
      <c r="D12382" s="1">
        <v>43920</v>
      </c>
      <c r="E12382" t="s">
        <v>146</v>
      </c>
      <c r="F12382" s="1">
        <v>44000</v>
      </c>
    </row>
    <row r="12383" spans="1:6" x14ac:dyDescent="0.3">
      <c r="A12383" t="s">
        <v>826</v>
      </c>
      <c r="B12383" t="s">
        <v>153</v>
      </c>
      <c r="C12383" t="s">
        <v>153</v>
      </c>
      <c r="D12383" s="1">
        <v>44000</v>
      </c>
      <c r="E12383" t="s">
        <v>146</v>
      </c>
      <c r="F12383" s="1">
        <v>44000</v>
      </c>
    </row>
    <row r="12384" spans="1:6" x14ac:dyDescent="0.3">
      <c r="A12384" t="s">
        <v>869</v>
      </c>
      <c r="B12384" t="s">
        <v>153</v>
      </c>
      <c r="C12384" t="s">
        <v>153</v>
      </c>
      <c r="D12384" s="1">
        <v>44000</v>
      </c>
      <c r="E12384" t="s">
        <v>146</v>
      </c>
      <c r="F12384" s="1">
        <v>44000</v>
      </c>
    </row>
    <row r="12385" spans="1:6" x14ac:dyDescent="0.3">
      <c r="A12385" t="s">
        <v>875</v>
      </c>
      <c r="B12385" t="s">
        <v>153</v>
      </c>
      <c r="C12385" t="s">
        <v>153</v>
      </c>
      <c r="D12385" s="1">
        <v>43920</v>
      </c>
      <c r="E12385" t="s">
        <v>146</v>
      </c>
      <c r="F12385" s="1">
        <v>44000</v>
      </c>
    </row>
    <row r="12386" spans="1:6" x14ac:dyDescent="0.3">
      <c r="A12386" t="s">
        <v>986</v>
      </c>
      <c r="B12386" t="s">
        <v>153</v>
      </c>
      <c r="C12386" t="s">
        <v>153</v>
      </c>
      <c r="D12386" s="1">
        <v>44000</v>
      </c>
      <c r="E12386" t="s">
        <v>146</v>
      </c>
      <c r="F12386" s="1">
        <v>44000</v>
      </c>
    </row>
    <row r="12387" spans="1:6" x14ac:dyDescent="0.3">
      <c r="A12387" t="s">
        <v>1005</v>
      </c>
      <c r="B12387" t="s">
        <v>153</v>
      </c>
      <c r="C12387" t="s">
        <v>153</v>
      </c>
      <c r="D12387" s="1">
        <v>44000</v>
      </c>
      <c r="E12387" t="s">
        <v>146</v>
      </c>
      <c r="F12387" s="1">
        <v>44000</v>
      </c>
    </row>
    <row r="12388" spans="1:6" x14ac:dyDescent="0.3">
      <c r="A12388" t="s">
        <v>1004</v>
      </c>
      <c r="B12388" t="s">
        <v>153</v>
      </c>
      <c r="C12388" t="s">
        <v>153</v>
      </c>
      <c r="D12388" s="1">
        <v>44000</v>
      </c>
      <c r="E12388" t="s">
        <v>146</v>
      </c>
      <c r="F12388" s="1">
        <v>44000</v>
      </c>
    </row>
    <row r="12389" spans="1:6" x14ac:dyDescent="0.3">
      <c r="A12389" t="s">
        <v>838</v>
      </c>
      <c r="B12389" t="s">
        <v>153</v>
      </c>
      <c r="C12389" t="s">
        <v>153</v>
      </c>
      <c r="D12389" s="1">
        <v>44000</v>
      </c>
      <c r="E12389" t="s">
        <v>146</v>
      </c>
      <c r="F12389" s="1">
        <v>44000</v>
      </c>
    </row>
    <row r="12390" spans="1:6" x14ac:dyDescent="0.3">
      <c r="A12390" t="s">
        <v>873</v>
      </c>
      <c r="B12390" t="s">
        <v>153</v>
      </c>
      <c r="C12390" t="s">
        <v>153</v>
      </c>
      <c r="D12390" s="1">
        <v>44000</v>
      </c>
      <c r="E12390" t="s">
        <v>146</v>
      </c>
      <c r="F12390" s="1">
        <v>44000</v>
      </c>
    </row>
    <row r="12391" spans="1:6" x14ac:dyDescent="0.3">
      <c r="A12391" t="s">
        <v>864</v>
      </c>
      <c r="B12391" t="s">
        <v>153</v>
      </c>
      <c r="C12391" t="s">
        <v>153</v>
      </c>
      <c r="D12391" s="1">
        <v>44000</v>
      </c>
      <c r="E12391" t="s">
        <v>146</v>
      </c>
      <c r="F12391" s="1">
        <v>44000</v>
      </c>
    </row>
    <row r="12392" spans="1:6" x14ac:dyDescent="0.3">
      <c r="A12392" t="s">
        <v>908</v>
      </c>
      <c r="B12392" t="s">
        <v>153</v>
      </c>
      <c r="C12392" t="s">
        <v>153</v>
      </c>
      <c r="D12392" s="1">
        <v>43920</v>
      </c>
      <c r="E12392" t="s">
        <v>146</v>
      </c>
      <c r="F12392" s="1">
        <v>44000</v>
      </c>
    </row>
    <row r="12393" spans="1:6" x14ac:dyDescent="0.3">
      <c r="A12393" t="s">
        <v>991</v>
      </c>
      <c r="B12393" t="s">
        <v>153</v>
      </c>
      <c r="C12393" t="s">
        <v>153</v>
      </c>
      <c r="D12393" s="1">
        <v>44000</v>
      </c>
      <c r="E12393" t="s">
        <v>146</v>
      </c>
      <c r="F12393" s="1">
        <v>44000</v>
      </c>
    </row>
    <row r="12394" spans="1:6" x14ac:dyDescent="0.3">
      <c r="A12394" t="s">
        <v>854</v>
      </c>
      <c r="B12394" t="s">
        <v>153</v>
      </c>
      <c r="C12394" t="s">
        <v>153</v>
      </c>
      <c r="D12394" s="1">
        <v>44000</v>
      </c>
      <c r="E12394" t="s">
        <v>146</v>
      </c>
      <c r="F12394" s="1">
        <v>44000</v>
      </c>
    </row>
    <row r="12395" spans="1:6" x14ac:dyDescent="0.3">
      <c r="A12395" t="s">
        <v>924</v>
      </c>
      <c r="B12395" t="s">
        <v>153</v>
      </c>
      <c r="C12395" t="s">
        <v>153</v>
      </c>
      <c r="D12395" s="1">
        <v>43920</v>
      </c>
      <c r="E12395" t="s">
        <v>146</v>
      </c>
      <c r="F12395" s="1">
        <v>44000</v>
      </c>
    </row>
    <row r="12396" spans="1:6" x14ac:dyDescent="0.3">
      <c r="A12396" t="s">
        <v>899</v>
      </c>
      <c r="B12396" t="s">
        <v>153</v>
      </c>
      <c r="C12396" t="s">
        <v>153</v>
      </c>
      <c r="D12396" s="1">
        <v>43920</v>
      </c>
      <c r="E12396" t="s">
        <v>146</v>
      </c>
      <c r="F12396" s="1">
        <v>44000</v>
      </c>
    </row>
    <row r="12397" spans="1:6" x14ac:dyDescent="0.3">
      <c r="A12397" t="s">
        <v>1020</v>
      </c>
      <c r="B12397" t="s">
        <v>153</v>
      </c>
      <c r="C12397" t="s">
        <v>153</v>
      </c>
      <c r="D12397" s="1">
        <v>44000</v>
      </c>
      <c r="E12397" t="s">
        <v>146</v>
      </c>
      <c r="F12397" s="1">
        <v>44000</v>
      </c>
    </row>
    <row r="12398" spans="1:6" x14ac:dyDescent="0.3">
      <c r="A12398" t="s">
        <v>956</v>
      </c>
      <c r="B12398" t="s">
        <v>153</v>
      </c>
      <c r="C12398" t="s">
        <v>153</v>
      </c>
      <c r="D12398" s="1">
        <v>44000</v>
      </c>
      <c r="E12398" t="s">
        <v>146</v>
      </c>
      <c r="F12398" s="1">
        <v>44000</v>
      </c>
    </row>
    <row r="12399" spans="1:6" x14ac:dyDescent="0.3">
      <c r="A12399" t="s">
        <v>1026</v>
      </c>
      <c r="B12399" t="s">
        <v>153</v>
      </c>
      <c r="C12399" t="s">
        <v>153</v>
      </c>
      <c r="D12399" s="1">
        <v>44000</v>
      </c>
      <c r="E12399" t="s">
        <v>146</v>
      </c>
      <c r="F12399" s="1">
        <v>44000</v>
      </c>
    </row>
    <row r="12400" spans="1:6" x14ac:dyDescent="0.3">
      <c r="A12400" t="s">
        <v>845</v>
      </c>
      <c r="B12400" t="s">
        <v>153</v>
      </c>
      <c r="C12400" t="s">
        <v>153</v>
      </c>
      <c r="D12400" s="1">
        <v>44000</v>
      </c>
      <c r="E12400" t="s">
        <v>146</v>
      </c>
      <c r="F12400" s="1">
        <v>44000</v>
      </c>
    </row>
    <row r="12401" spans="1:6" x14ac:dyDescent="0.3">
      <c r="A12401" t="s">
        <v>839</v>
      </c>
      <c r="B12401" t="s">
        <v>153</v>
      </c>
      <c r="C12401" t="s">
        <v>153</v>
      </c>
      <c r="D12401" s="1">
        <v>44000</v>
      </c>
      <c r="E12401" t="s">
        <v>146</v>
      </c>
      <c r="F12401" s="1">
        <v>44000</v>
      </c>
    </row>
    <row r="12402" spans="1:6" x14ac:dyDescent="0.3">
      <c r="A12402" t="s">
        <v>2683</v>
      </c>
      <c r="B12402" t="s">
        <v>174</v>
      </c>
      <c r="C12402" t="s">
        <v>1070</v>
      </c>
      <c r="D12402" s="1">
        <v>44070</v>
      </c>
      <c r="E12402" t="s">
        <v>142</v>
      </c>
      <c r="F12402" s="1">
        <v>44074</v>
      </c>
    </row>
    <row r="12403" spans="1:6" x14ac:dyDescent="0.3">
      <c r="A12403" t="s">
        <v>912</v>
      </c>
      <c r="B12403" t="s">
        <v>153</v>
      </c>
      <c r="C12403" t="s">
        <v>153</v>
      </c>
      <c r="D12403" s="1">
        <v>43920</v>
      </c>
      <c r="E12403" t="s">
        <v>146</v>
      </c>
      <c r="F12403" s="1">
        <v>44000</v>
      </c>
    </row>
    <row r="12404" spans="1:6" x14ac:dyDescent="0.3">
      <c r="A12404" t="s">
        <v>893</v>
      </c>
      <c r="B12404" t="s">
        <v>153</v>
      </c>
      <c r="C12404" t="s">
        <v>153</v>
      </c>
      <c r="D12404" s="1">
        <v>43920</v>
      </c>
      <c r="E12404" t="s">
        <v>146</v>
      </c>
      <c r="F12404" s="1">
        <v>44000</v>
      </c>
    </row>
    <row r="12405" spans="1:6" x14ac:dyDescent="0.3">
      <c r="A12405" t="s">
        <v>935</v>
      </c>
      <c r="B12405" t="s">
        <v>153</v>
      </c>
      <c r="C12405" t="s">
        <v>153</v>
      </c>
      <c r="D12405" s="1">
        <v>44000</v>
      </c>
      <c r="E12405" t="s">
        <v>146</v>
      </c>
      <c r="F12405" s="1">
        <v>44000</v>
      </c>
    </row>
    <row r="12406" spans="1:6" x14ac:dyDescent="0.3">
      <c r="A12406" t="s">
        <v>870</v>
      </c>
      <c r="B12406" t="s">
        <v>153</v>
      </c>
      <c r="C12406" t="s">
        <v>153</v>
      </c>
      <c r="D12406" s="1">
        <v>44000</v>
      </c>
      <c r="E12406" t="s">
        <v>146</v>
      </c>
      <c r="F12406" s="1">
        <v>44000</v>
      </c>
    </row>
    <row r="12407" spans="1:6" x14ac:dyDescent="0.3">
      <c r="A12407" t="s">
        <v>1008</v>
      </c>
      <c r="B12407" t="s">
        <v>153</v>
      </c>
      <c r="C12407" t="s">
        <v>153</v>
      </c>
      <c r="D12407" s="1">
        <v>44000</v>
      </c>
      <c r="E12407" t="s">
        <v>146</v>
      </c>
      <c r="F12407" s="1">
        <v>44000</v>
      </c>
    </row>
    <row r="12408" spans="1:6" x14ac:dyDescent="0.3">
      <c r="A12408" t="s">
        <v>960</v>
      </c>
      <c r="B12408" t="s">
        <v>153</v>
      </c>
      <c r="C12408" t="s">
        <v>153</v>
      </c>
      <c r="D12408" s="1">
        <v>44000</v>
      </c>
      <c r="E12408" t="s">
        <v>146</v>
      </c>
      <c r="F12408" s="1">
        <v>44000</v>
      </c>
    </row>
    <row r="12409" spans="1:6" x14ac:dyDescent="0.3">
      <c r="A12409" t="s">
        <v>977</v>
      </c>
      <c r="B12409" t="s">
        <v>153</v>
      </c>
      <c r="C12409" t="s">
        <v>153</v>
      </c>
      <c r="D12409" s="1">
        <v>44000</v>
      </c>
      <c r="E12409" t="s">
        <v>146</v>
      </c>
      <c r="F12409" s="1">
        <v>44000</v>
      </c>
    </row>
    <row r="12410" spans="1:6" x14ac:dyDescent="0.3">
      <c r="A12410" t="s">
        <v>947</v>
      </c>
      <c r="B12410" t="s">
        <v>153</v>
      </c>
      <c r="C12410" t="s">
        <v>153</v>
      </c>
      <c r="D12410" s="1">
        <v>44000</v>
      </c>
      <c r="E12410" t="s">
        <v>146</v>
      </c>
      <c r="F12410" s="1">
        <v>44000</v>
      </c>
    </row>
    <row r="12411" spans="1:6" x14ac:dyDescent="0.3">
      <c r="A12411" t="s">
        <v>911</v>
      </c>
      <c r="B12411" t="s">
        <v>153</v>
      </c>
      <c r="C12411" t="s">
        <v>153</v>
      </c>
      <c r="D12411" s="1">
        <v>43920</v>
      </c>
      <c r="E12411" t="s">
        <v>146</v>
      </c>
      <c r="F12411" s="1">
        <v>44000</v>
      </c>
    </row>
    <row r="12412" spans="1:6" x14ac:dyDescent="0.3">
      <c r="A12412" t="s">
        <v>963</v>
      </c>
      <c r="B12412" t="s">
        <v>153</v>
      </c>
      <c r="C12412" t="s">
        <v>153</v>
      </c>
      <c r="D12412" s="1">
        <v>44000</v>
      </c>
      <c r="E12412" t="s">
        <v>146</v>
      </c>
      <c r="F12412" s="1">
        <v>44000</v>
      </c>
    </row>
    <row r="12413" spans="1:6" x14ac:dyDescent="0.3">
      <c r="A12413" t="s">
        <v>944</v>
      </c>
      <c r="B12413" t="s">
        <v>153</v>
      </c>
      <c r="C12413" t="s">
        <v>153</v>
      </c>
      <c r="D12413" s="1">
        <v>44000</v>
      </c>
      <c r="E12413" t="s">
        <v>146</v>
      </c>
      <c r="F12413" s="1">
        <v>44000</v>
      </c>
    </row>
    <row r="12414" spans="1:6" x14ac:dyDescent="0.3">
      <c r="A12414" t="s">
        <v>846</v>
      </c>
      <c r="B12414" t="s">
        <v>153</v>
      </c>
      <c r="C12414" t="s">
        <v>153</v>
      </c>
      <c r="D12414" s="1">
        <v>44000</v>
      </c>
      <c r="E12414" t="s">
        <v>146</v>
      </c>
      <c r="F12414" s="1">
        <v>44000</v>
      </c>
    </row>
    <row r="12415" spans="1:6" x14ac:dyDescent="0.3">
      <c r="A12415" t="s">
        <v>971</v>
      </c>
      <c r="B12415" t="s">
        <v>153</v>
      </c>
      <c r="C12415" t="s">
        <v>153</v>
      </c>
      <c r="D12415" s="1">
        <v>44000</v>
      </c>
      <c r="E12415" t="s">
        <v>146</v>
      </c>
      <c r="F12415" s="1">
        <v>44000</v>
      </c>
    </row>
    <row r="12416" spans="1:6" x14ac:dyDescent="0.3">
      <c r="A12416" t="s">
        <v>989</v>
      </c>
      <c r="B12416" t="s">
        <v>153</v>
      </c>
      <c r="C12416" t="s">
        <v>153</v>
      </c>
      <c r="D12416" s="1">
        <v>44000</v>
      </c>
      <c r="E12416" t="s">
        <v>146</v>
      </c>
      <c r="F12416" s="1">
        <v>44000</v>
      </c>
    </row>
    <row r="12417" spans="1:6" x14ac:dyDescent="0.3">
      <c r="A12417" t="s">
        <v>978</v>
      </c>
      <c r="B12417" t="s">
        <v>153</v>
      </c>
      <c r="C12417" t="s">
        <v>153</v>
      </c>
      <c r="D12417" s="1">
        <v>44000</v>
      </c>
      <c r="E12417" t="s">
        <v>146</v>
      </c>
      <c r="F12417" s="1">
        <v>44000</v>
      </c>
    </row>
    <row r="12418" spans="1:6" x14ac:dyDescent="0.3">
      <c r="A12418" t="s">
        <v>921</v>
      </c>
      <c r="B12418" t="s">
        <v>153</v>
      </c>
      <c r="C12418" t="s">
        <v>153</v>
      </c>
      <c r="D12418" s="1">
        <v>43920</v>
      </c>
      <c r="E12418" t="s">
        <v>146</v>
      </c>
      <c r="F12418" s="1">
        <v>44000</v>
      </c>
    </row>
    <row r="12419" spans="1:6" x14ac:dyDescent="0.3">
      <c r="A12419" t="s">
        <v>974</v>
      </c>
      <c r="B12419" t="s">
        <v>153</v>
      </c>
      <c r="C12419" t="s">
        <v>153</v>
      </c>
      <c r="D12419" s="1">
        <v>44000</v>
      </c>
      <c r="E12419" t="s">
        <v>146</v>
      </c>
      <c r="F12419" s="1">
        <v>44000</v>
      </c>
    </row>
    <row r="12420" spans="1:6" x14ac:dyDescent="0.3">
      <c r="A12420" t="s">
        <v>2684</v>
      </c>
      <c r="B12420" t="s">
        <v>174</v>
      </c>
      <c r="C12420" t="s">
        <v>1070</v>
      </c>
      <c r="D12420" s="1">
        <v>44070</v>
      </c>
      <c r="E12420" t="s">
        <v>142</v>
      </c>
      <c r="F12420" s="1">
        <v>44074</v>
      </c>
    </row>
    <row r="12421" spans="1:6" x14ac:dyDescent="0.3">
      <c r="A12421" t="s">
        <v>849</v>
      </c>
      <c r="B12421" t="s">
        <v>153</v>
      </c>
      <c r="C12421" t="s">
        <v>153</v>
      </c>
      <c r="D12421" s="1">
        <v>44000</v>
      </c>
      <c r="E12421" t="s">
        <v>146</v>
      </c>
      <c r="F12421" s="1">
        <v>44000</v>
      </c>
    </row>
    <row r="12422" spans="1:6" x14ac:dyDescent="0.3">
      <c r="A12422" t="s">
        <v>850</v>
      </c>
      <c r="B12422" t="s">
        <v>153</v>
      </c>
      <c r="C12422" t="s">
        <v>153</v>
      </c>
      <c r="D12422" s="1">
        <v>44000</v>
      </c>
      <c r="E12422" t="s">
        <v>146</v>
      </c>
      <c r="F12422" s="1">
        <v>44000</v>
      </c>
    </row>
    <row r="12423" spans="1:6" x14ac:dyDescent="0.3">
      <c r="A12423" t="s">
        <v>976</v>
      </c>
      <c r="B12423" t="s">
        <v>153</v>
      </c>
      <c r="C12423" t="s">
        <v>153</v>
      </c>
      <c r="D12423" s="1">
        <v>44000</v>
      </c>
      <c r="E12423" t="s">
        <v>146</v>
      </c>
      <c r="F12423" s="1">
        <v>44000</v>
      </c>
    </row>
    <row r="12424" spans="1:6" x14ac:dyDescent="0.3">
      <c r="A12424" t="s">
        <v>889</v>
      </c>
      <c r="B12424" t="s">
        <v>153</v>
      </c>
      <c r="C12424" t="s">
        <v>153</v>
      </c>
      <c r="D12424" s="1">
        <v>43920</v>
      </c>
      <c r="E12424" t="s">
        <v>146</v>
      </c>
      <c r="F12424" s="1">
        <v>44000</v>
      </c>
    </row>
    <row r="12425" spans="1:6" x14ac:dyDescent="0.3">
      <c r="A12425" t="s">
        <v>907</v>
      </c>
      <c r="B12425" t="s">
        <v>153</v>
      </c>
      <c r="C12425" t="s">
        <v>153</v>
      </c>
      <c r="D12425" s="1">
        <v>43920</v>
      </c>
      <c r="E12425" t="s">
        <v>146</v>
      </c>
      <c r="F12425" s="1">
        <v>44000</v>
      </c>
    </row>
    <row r="12426" spans="1:6" x14ac:dyDescent="0.3">
      <c r="A12426" t="s">
        <v>923</v>
      </c>
      <c r="B12426" t="s">
        <v>153</v>
      </c>
      <c r="C12426" t="s">
        <v>153</v>
      </c>
      <c r="D12426" s="1">
        <v>43920</v>
      </c>
      <c r="E12426" t="s">
        <v>146</v>
      </c>
      <c r="F12426" s="1">
        <v>44000</v>
      </c>
    </row>
    <row r="12427" spans="1:6" x14ac:dyDescent="0.3">
      <c r="A12427" t="s">
        <v>950</v>
      </c>
      <c r="B12427" t="s">
        <v>153</v>
      </c>
      <c r="C12427" t="s">
        <v>153</v>
      </c>
      <c r="D12427" s="1">
        <v>44000</v>
      </c>
      <c r="E12427" t="s">
        <v>146</v>
      </c>
      <c r="F12427" s="1">
        <v>44000</v>
      </c>
    </row>
    <row r="12428" spans="1:6" x14ac:dyDescent="0.3">
      <c r="A12428" t="s">
        <v>1011</v>
      </c>
      <c r="B12428" t="s">
        <v>153</v>
      </c>
      <c r="C12428" t="s">
        <v>153</v>
      </c>
      <c r="D12428" s="1">
        <v>44000</v>
      </c>
      <c r="E12428" t="s">
        <v>146</v>
      </c>
      <c r="F12428" s="1">
        <v>44000</v>
      </c>
    </row>
    <row r="12429" spans="1:6" x14ac:dyDescent="0.3">
      <c r="A12429" t="s">
        <v>988</v>
      </c>
      <c r="B12429" t="s">
        <v>153</v>
      </c>
      <c r="C12429" t="s">
        <v>153</v>
      </c>
      <c r="D12429" s="1">
        <v>44000</v>
      </c>
      <c r="E12429" t="s">
        <v>146</v>
      </c>
      <c r="F12429" s="1">
        <v>44000</v>
      </c>
    </row>
    <row r="12430" spans="1:6" x14ac:dyDescent="0.3">
      <c r="A12430" t="s">
        <v>985</v>
      </c>
      <c r="B12430" t="s">
        <v>153</v>
      </c>
      <c r="C12430" t="s">
        <v>153</v>
      </c>
      <c r="D12430" s="1">
        <v>44000</v>
      </c>
      <c r="E12430" t="s">
        <v>146</v>
      </c>
      <c r="F12430" s="1">
        <v>44000</v>
      </c>
    </row>
    <row r="12431" spans="1:6" x14ac:dyDescent="0.3">
      <c r="A12431" t="s">
        <v>905</v>
      </c>
      <c r="B12431" t="s">
        <v>153</v>
      </c>
      <c r="C12431" t="s">
        <v>153</v>
      </c>
      <c r="D12431" s="1">
        <v>43920</v>
      </c>
      <c r="E12431" t="s">
        <v>146</v>
      </c>
      <c r="F12431" s="1">
        <v>44000</v>
      </c>
    </row>
    <row r="12432" spans="1:6" x14ac:dyDescent="0.3">
      <c r="A12432" t="s">
        <v>860</v>
      </c>
      <c r="B12432" t="s">
        <v>153</v>
      </c>
      <c r="C12432" t="s">
        <v>153</v>
      </c>
      <c r="D12432" s="1">
        <v>44000</v>
      </c>
      <c r="E12432" t="s">
        <v>146</v>
      </c>
      <c r="F12432" s="1">
        <v>44000</v>
      </c>
    </row>
    <row r="12433" spans="1:6" x14ac:dyDescent="0.3">
      <c r="A12433" t="s">
        <v>872</v>
      </c>
      <c r="B12433" t="s">
        <v>153</v>
      </c>
      <c r="C12433" t="s">
        <v>153</v>
      </c>
      <c r="D12433" s="1">
        <v>44000</v>
      </c>
      <c r="E12433" t="s">
        <v>146</v>
      </c>
      <c r="F12433" s="1">
        <v>44000</v>
      </c>
    </row>
    <row r="12434" spans="1:6" x14ac:dyDescent="0.3">
      <c r="A12434" t="s">
        <v>983</v>
      </c>
      <c r="B12434" t="s">
        <v>153</v>
      </c>
      <c r="C12434" t="s">
        <v>153</v>
      </c>
      <c r="D12434" s="1">
        <v>44000</v>
      </c>
      <c r="E12434" t="s">
        <v>146</v>
      </c>
      <c r="F12434" s="1">
        <v>44000</v>
      </c>
    </row>
    <row r="12435" spans="1:6" x14ac:dyDescent="0.3">
      <c r="A12435" t="s">
        <v>900</v>
      </c>
      <c r="B12435" t="s">
        <v>153</v>
      </c>
      <c r="C12435" t="s">
        <v>153</v>
      </c>
      <c r="D12435" s="1">
        <v>43920</v>
      </c>
      <c r="E12435" t="s">
        <v>146</v>
      </c>
      <c r="F12435" s="1">
        <v>44000</v>
      </c>
    </row>
    <row r="12436" spans="1:6" x14ac:dyDescent="0.3">
      <c r="A12436" t="s">
        <v>868</v>
      </c>
      <c r="B12436" t="s">
        <v>153</v>
      </c>
      <c r="C12436" t="s">
        <v>153</v>
      </c>
      <c r="D12436" s="1">
        <v>44000</v>
      </c>
      <c r="E12436" t="s">
        <v>146</v>
      </c>
      <c r="F12436" s="1">
        <v>44000</v>
      </c>
    </row>
    <row r="12437" spans="1:6" x14ac:dyDescent="0.3">
      <c r="A12437" t="s">
        <v>942</v>
      </c>
      <c r="B12437" t="s">
        <v>153</v>
      </c>
      <c r="C12437" t="s">
        <v>153</v>
      </c>
      <c r="D12437" s="1">
        <v>44000</v>
      </c>
      <c r="E12437" t="s">
        <v>146</v>
      </c>
      <c r="F12437" s="1">
        <v>44000</v>
      </c>
    </row>
    <row r="12438" spans="1:6" x14ac:dyDescent="0.3">
      <c r="A12438" t="s">
        <v>943</v>
      </c>
      <c r="B12438" t="s">
        <v>153</v>
      </c>
      <c r="C12438" t="s">
        <v>153</v>
      </c>
      <c r="D12438" s="1">
        <v>44000</v>
      </c>
      <c r="E12438" t="s">
        <v>146</v>
      </c>
      <c r="F12438" s="1">
        <v>44000</v>
      </c>
    </row>
    <row r="12439" spans="1:6" x14ac:dyDescent="0.3">
      <c r="A12439" t="s">
        <v>830</v>
      </c>
      <c r="B12439" t="s">
        <v>153</v>
      </c>
      <c r="C12439" t="s">
        <v>153</v>
      </c>
      <c r="D12439" s="1">
        <v>44000</v>
      </c>
      <c r="E12439" t="s">
        <v>146</v>
      </c>
      <c r="F12439" s="1">
        <v>44000</v>
      </c>
    </row>
    <row r="12440" spans="1:6" x14ac:dyDescent="0.3">
      <c r="A12440" t="s">
        <v>936</v>
      </c>
      <c r="B12440" t="s">
        <v>153</v>
      </c>
      <c r="C12440" t="s">
        <v>153</v>
      </c>
      <c r="D12440" s="1">
        <v>44000</v>
      </c>
      <c r="E12440" t="s">
        <v>146</v>
      </c>
      <c r="F12440" s="1">
        <v>44000</v>
      </c>
    </row>
    <row r="12441" spans="1:6" x14ac:dyDescent="0.3">
      <c r="A12441" t="s">
        <v>987</v>
      </c>
      <c r="B12441" t="s">
        <v>153</v>
      </c>
      <c r="C12441" t="s">
        <v>153</v>
      </c>
      <c r="D12441" s="1">
        <v>44000</v>
      </c>
      <c r="E12441" t="s">
        <v>146</v>
      </c>
      <c r="F12441" s="1">
        <v>44000</v>
      </c>
    </row>
    <row r="12442" spans="1:6" x14ac:dyDescent="0.3">
      <c r="A12442" t="s">
        <v>980</v>
      </c>
      <c r="B12442" t="s">
        <v>153</v>
      </c>
      <c r="C12442" t="s">
        <v>153</v>
      </c>
      <c r="D12442" s="1">
        <v>44000</v>
      </c>
      <c r="E12442" t="s">
        <v>146</v>
      </c>
      <c r="F12442" s="1">
        <v>44000</v>
      </c>
    </row>
    <row r="12443" spans="1:6" x14ac:dyDescent="0.3">
      <c r="A12443" t="s">
        <v>1016</v>
      </c>
      <c r="B12443" t="s">
        <v>153</v>
      </c>
      <c r="C12443" t="s">
        <v>153</v>
      </c>
      <c r="D12443" s="1">
        <v>44000</v>
      </c>
      <c r="E12443" t="s">
        <v>146</v>
      </c>
      <c r="F12443" s="1">
        <v>44000</v>
      </c>
    </row>
    <row r="12444" spans="1:6" x14ac:dyDescent="0.3">
      <c r="A12444" t="s">
        <v>1025</v>
      </c>
      <c r="B12444" t="s">
        <v>153</v>
      </c>
      <c r="C12444" t="s">
        <v>153</v>
      </c>
      <c r="D12444" s="1">
        <v>44000</v>
      </c>
      <c r="E12444" t="s">
        <v>146</v>
      </c>
      <c r="F12444" s="1">
        <v>44000</v>
      </c>
    </row>
    <row r="12445" spans="1:6" x14ac:dyDescent="0.3">
      <c r="A12445" t="s">
        <v>918</v>
      </c>
      <c r="B12445" t="s">
        <v>153</v>
      </c>
      <c r="C12445" t="s">
        <v>153</v>
      </c>
      <c r="D12445" s="1">
        <v>43920</v>
      </c>
      <c r="E12445" t="s">
        <v>146</v>
      </c>
      <c r="F12445" s="1">
        <v>44000</v>
      </c>
    </row>
    <row r="12446" spans="1:6" x14ac:dyDescent="0.3">
      <c r="A12446" t="s">
        <v>884</v>
      </c>
      <c r="B12446" t="s">
        <v>153</v>
      </c>
      <c r="C12446" t="s">
        <v>153</v>
      </c>
      <c r="D12446" s="1">
        <v>43920</v>
      </c>
      <c r="E12446" t="s">
        <v>146</v>
      </c>
      <c r="F12446" s="1">
        <v>44000</v>
      </c>
    </row>
    <row r="12447" spans="1:6" x14ac:dyDescent="0.3">
      <c r="A12447" t="s">
        <v>970</v>
      </c>
      <c r="B12447" t="s">
        <v>153</v>
      </c>
      <c r="C12447" t="s">
        <v>153</v>
      </c>
      <c r="D12447" s="1">
        <v>44000</v>
      </c>
      <c r="E12447" t="s">
        <v>146</v>
      </c>
      <c r="F12447" s="1">
        <v>44000</v>
      </c>
    </row>
    <row r="12448" spans="1:6" x14ac:dyDescent="0.3">
      <c r="A12448" t="s">
        <v>931</v>
      </c>
      <c r="B12448" t="s">
        <v>153</v>
      </c>
      <c r="C12448" t="s">
        <v>153</v>
      </c>
      <c r="D12448" s="1">
        <v>43920</v>
      </c>
      <c r="E12448" t="s">
        <v>146</v>
      </c>
      <c r="F12448" s="1">
        <v>44000</v>
      </c>
    </row>
    <row r="12449" spans="1:6" x14ac:dyDescent="0.3">
      <c r="A12449" t="s">
        <v>951</v>
      </c>
      <c r="B12449" t="s">
        <v>153</v>
      </c>
      <c r="C12449" t="s">
        <v>153</v>
      </c>
      <c r="D12449" s="1">
        <v>44000</v>
      </c>
      <c r="E12449" t="s">
        <v>146</v>
      </c>
      <c r="F12449" s="1">
        <v>44000</v>
      </c>
    </row>
    <row r="12450" spans="1:6" x14ac:dyDescent="0.3">
      <c r="A12450" t="s">
        <v>903</v>
      </c>
      <c r="B12450" t="s">
        <v>153</v>
      </c>
      <c r="C12450" t="s">
        <v>153</v>
      </c>
      <c r="D12450" s="1">
        <v>43920</v>
      </c>
      <c r="E12450" t="s">
        <v>146</v>
      </c>
      <c r="F12450" s="1">
        <v>44000</v>
      </c>
    </row>
    <row r="12451" spans="1:6" x14ac:dyDescent="0.3">
      <c r="A12451" t="s">
        <v>997</v>
      </c>
      <c r="B12451" t="s">
        <v>153</v>
      </c>
      <c r="C12451" t="s">
        <v>153</v>
      </c>
      <c r="D12451" s="1">
        <v>44000</v>
      </c>
      <c r="E12451" t="s">
        <v>146</v>
      </c>
      <c r="F12451" s="1">
        <v>44000</v>
      </c>
    </row>
    <row r="12452" spans="1:6" x14ac:dyDescent="0.3">
      <c r="A12452" t="s">
        <v>877</v>
      </c>
      <c r="B12452" t="s">
        <v>153</v>
      </c>
      <c r="C12452" t="s">
        <v>153</v>
      </c>
      <c r="D12452" s="1">
        <v>43920</v>
      </c>
      <c r="E12452" t="s">
        <v>146</v>
      </c>
      <c r="F12452" s="1">
        <v>44000</v>
      </c>
    </row>
    <row r="12453" spans="1:6" x14ac:dyDescent="0.3">
      <c r="A12453" t="s">
        <v>851</v>
      </c>
      <c r="B12453" t="s">
        <v>153</v>
      </c>
      <c r="C12453" t="s">
        <v>153</v>
      </c>
      <c r="D12453" s="1">
        <v>44000</v>
      </c>
      <c r="E12453" t="s">
        <v>146</v>
      </c>
      <c r="F12453" s="1">
        <v>44000</v>
      </c>
    </row>
    <row r="12454" spans="1:6" x14ac:dyDescent="0.3">
      <c r="A12454" t="s">
        <v>968</v>
      </c>
      <c r="B12454" t="s">
        <v>153</v>
      </c>
      <c r="C12454" t="s">
        <v>153</v>
      </c>
      <c r="D12454" s="1">
        <v>44000</v>
      </c>
      <c r="E12454" t="s">
        <v>146</v>
      </c>
      <c r="F12454" s="1">
        <v>44000</v>
      </c>
    </row>
    <row r="12455" spans="1:6" x14ac:dyDescent="0.3">
      <c r="A12455" t="s">
        <v>2685</v>
      </c>
      <c r="B12455" t="s">
        <v>174</v>
      </c>
      <c r="C12455" t="s">
        <v>1070</v>
      </c>
      <c r="D12455" s="1">
        <v>44070</v>
      </c>
      <c r="E12455" t="s">
        <v>142</v>
      </c>
      <c r="F12455" s="1">
        <v>44074</v>
      </c>
    </row>
    <row r="12456" spans="1:6" x14ac:dyDescent="0.3">
      <c r="A12456" t="s">
        <v>949</v>
      </c>
      <c r="B12456" t="s">
        <v>153</v>
      </c>
      <c r="C12456" t="s">
        <v>153</v>
      </c>
      <c r="D12456" s="1">
        <v>44000</v>
      </c>
      <c r="E12456" t="s">
        <v>146</v>
      </c>
      <c r="F12456" s="1">
        <v>44000</v>
      </c>
    </row>
    <row r="12457" spans="1:6" x14ac:dyDescent="0.3">
      <c r="A12457" t="s">
        <v>2686</v>
      </c>
      <c r="B12457" t="s">
        <v>174</v>
      </c>
      <c r="C12457" t="s">
        <v>1070</v>
      </c>
      <c r="D12457" s="1">
        <v>44070</v>
      </c>
      <c r="E12457" t="s">
        <v>142</v>
      </c>
      <c r="F12457" s="1">
        <v>44074</v>
      </c>
    </row>
    <row r="12458" spans="1:6" x14ac:dyDescent="0.3">
      <c r="A12458" t="s">
        <v>973</v>
      </c>
      <c r="B12458" t="s">
        <v>153</v>
      </c>
      <c r="C12458" t="s">
        <v>153</v>
      </c>
      <c r="D12458" s="1">
        <v>44000</v>
      </c>
      <c r="E12458" t="s">
        <v>146</v>
      </c>
      <c r="F12458" s="1">
        <v>44000</v>
      </c>
    </row>
    <row r="12459" spans="1:6" x14ac:dyDescent="0.3">
      <c r="A12459" t="s">
        <v>840</v>
      </c>
      <c r="B12459" t="s">
        <v>153</v>
      </c>
      <c r="C12459" t="s">
        <v>153</v>
      </c>
      <c r="D12459" s="1">
        <v>44000</v>
      </c>
      <c r="E12459" t="s">
        <v>146</v>
      </c>
      <c r="F12459" s="1">
        <v>44000</v>
      </c>
    </row>
    <row r="12460" spans="1:6" x14ac:dyDescent="0.3">
      <c r="A12460" t="s">
        <v>946</v>
      </c>
      <c r="B12460" t="s">
        <v>153</v>
      </c>
      <c r="C12460" t="s">
        <v>153</v>
      </c>
      <c r="D12460" s="1">
        <v>44000</v>
      </c>
      <c r="E12460" t="s">
        <v>146</v>
      </c>
      <c r="F12460" s="1">
        <v>44000</v>
      </c>
    </row>
    <row r="12461" spans="1:6" x14ac:dyDescent="0.3">
      <c r="A12461" t="s">
        <v>972</v>
      </c>
      <c r="B12461" t="s">
        <v>153</v>
      </c>
      <c r="C12461" t="s">
        <v>153</v>
      </c>
      <c r="D12461" s="1">
        <v>44000</v>
      </c>
      <c r="E12461" t="s">
        <v>146</v>
      </c>
      <c r="F12461" s="1">
        <v>44000</v>
      </c>
    </row>
    <row r="12462" spans="1:6" x14ac:dyDescent="0.3">
      <c r="A12462" t="s">
        <v>2687</v>
      </c>
      <c r="B12462" t="s">
        <v>174</v>
      </c>
      <c r="C12462" t="s">
        <v>1070</v>
      </c>
      <c r="D12462" s="1">
        <v>44070</v>
      </c>
      <c r="E12462" t="s">
        <v>142</v>
      </c>
      <c r="F12462" s="1">
        <v>44074</v>
      </c>
    </row>
    <row r="12463" spans="1:6" x14ac:dyDescent="0.3">
      <c r="A12463" t="s">
        <v>881</v>
      </c>
      <c r="B12463" t="s">
        <v>153</v>
      </c>
      <c r="C12463" t="s">
        <v>153</v>
      </c>
      <c r="D12463" s="1">
        <v>43920</v>
      </c>
      <c r="E12463" t="s">
        <v>146</v>
      </c>
      <c r="F12463" s="1">
        <v>44000</v>
      </c>
    </row>
    <row r="12464" spans="1:6" x14ac:dyDescent="0.3">
      <c r="A12464" t="s">
        <v>887</v>
      </c>
      <c r="B12464" t="s">
        <v>153</v>
      </c>
      <c r="C12464" t="s">
        <v>153</v>
      </c>
      <c r="D12464" s="1">
        <v>43920</v>
      </c>
      <c r="E12464" t="s">
        <v>146</v>
      </c>
      <c r="F12464" s="1">
        <v>44000</v>
      </c>
    </row>
    <row r="12465" spans="1:6" x14ac:dyDescent="0.3">
      <c r="A12465" t="s">
        <v>2688</v>
      </c>
      <c r="B12465" t="s">
        <v>174</v>
      </c>
      <c r="C12465" t="s">
        <v>1070</v>
      </c>
      <c r="D12465" s="1">
        <v>44070</v>
      </c>
      <c r="E12465" t="s">
        <v>142</v>
      </c>
      <c r="F12465" s="1">
        <v>44074</v>
      </c>
    </row>
    <row r="12466" spans="1:6" x14ac:dyDescent="0.3">
      <c r="A12466" t="s">
        <v>1015</v>
      </c>
      <c r="B12466" t="s">
        <v>153</v>
      </c>
      <c r="C12466" t="s">
        <v>153</v>
      </c>
      <c r="D12466" s="1">
        <v>44000</v>
      </c>
      <c r="E12466" t="s">
        <v>146</v>
      </c>
      <c r="F12466" s="1">
        <v>44000</v>
      </c>
    </row>
    <row r="12467" spans="1:6" x14ac:dyDescent="0.3">
      <c r="A12467" t="s">
        <v>954</v>
      </c>
      <c r="B12467" t="s">
        <v>153</v>
      </c>
      <c r="C12467" t="s">
        <v>153</v>
      </c>
      <c r="D12467" s="1">
        <v>44000</v>
      </c>
      <c r="E12467" t="s">
        <v>146</v>
      </c>
      <c r="F12467" s="1">
        <v>44000</v>
      </c>
    </row>
    <row r="12468" spans="1:6" x14ac:dyDescent="0.3">
      <c r="A12468" t="s">
        <v>2689</v>
      </c>
      <c r="B12468" t="s">
        <v>174</v>
      </c>
      <c r="C12468" t="s">
        <v>1070</v>
      </c>
      <c r="D12468" s="1">
        <v>44070</v>
      </c>
      <c r="E12468" t="s">
        <v>142</v>
      </c>
      <c r="F12468" s="1">
        <v>44074</v>
      </c>
    </row>
    <row r="12469" spans="1:6" x14ac:dyDescent="0.3">
      <c r="A12469" t="s">
        <v>2690</v>
      </c>
      <c r="B12469" t="s">
        <v>174</v>
      </c>
      <c r="C12469" t="s">
        <v>1070</v>
      </c>
      <c r="D12469" s="1">
        <v>44070</v>
      </c>
      <c r="E12469" t="s">
        <v>142</v>
      </c>
      <c r="F12469" s="1">
        <v>44074</v>
      </c>
    </row>
    <row r="12470" spans="1:6" x14ac:dyDescent="0.3">
      <c r="A12470" t="s">
        <v>2691</v>
      </c>
      <c r="B12470" t="s">
        <v>174</v>
      </c>
      <c r="C12470" t="s">
        <v>1070</v>
      </c>
      <c r="D12470" s="1">
        <v>44070</v>
      </c>
      <c r="E12470" t="s">
        <v>142</v>
      </c>
      <c r="F12470" s="1">
        <v>44074</v>
      </c>
    </row>
    <row r="12471" spans="1:6" x14ac:dyDescent="0.3">
      <c r="A12471" t="s">
        <v>2692</v>
      </c>
      <c r="B12471" t="s">
        <v>174</v>
      </c>
      <c r="C12471" t="s">
        <v>1070</v>
      </c>
      <c r="D12471" s="1">
        <v>44070</v>
      </c>
      <c r="E12471" t="s">
        <v>142</v>
      </c>
      <c r="F12471" s="1">
        <v>44074</v>
      </c>
    </row>
    <row r="12472" spans="1:6" x14ac:dyDescent="0.3">
      <c r="A12472" t="s">
        <v>2693</v>
      </c>
      <c r="B12472" t="s">
        <v>174</v>
      </c>
      <c r="C12472" t="s">
        <v>1070</v>
      </c>
      <c r="D12472" s="1">
        <v>44070</v>
      </c>
      <c r="E12472" t="s">
        <v>142</v>
      </c>
      <c r="F12472" s="1">
        <v>44074</v>
      </c>
    </row>
    <row r="12473" spans="1:6" x14ac:dyDescent="0.3">
      <c r="A12473" t="s">
        <v>2694</v>
      </c>
      <c r="B12473" t="s">
        <v>153</v>
      </c>
      <c r="C12473" t="s">
        <v>153</v>
      </c>
      <c r="D12473" s="1">
        <v>44070</v>
      </c>
      <c r="E12473" t="s">
        <v>146</v>
      </c>
      <c r="F12473" s="1">
        <v>44070</v>
      </c>
    </row>
    <row r="12474" spans="1:6" x14ac:dyDescent="0.3">
      <c r="A12474" t="s">
        <v>2695</v>
      </c>
      <c r="B12474" t="s">
        <v>153</v>
      </c>
      <c r="C12474" t="s">
        <v>153</v>
      </c>
      <c r="D12474" s="1">
        <v>44070</v>
      </c>
      <c r="E12474" t="s">
        <v>146</v>
      </c>
      <c r="F12474" s="1">
        <v>44070</v>
      </c>
    </row>
    <row r="12475" spans="1:6" x14ac:dyDescent="0.3">
      <c r="A12475" t="s">
        <v>2696</v>
      </c>
      <c r="B12475" t="s">
        <v>153</v>
      </c>
      <c r="C12475" t="s">
        <v>153</v>
      </c>
      <c r="D12475" s="1">
        <v>44070</v>
      </c>
      <c r="E12475" t="s">
        <v>146</v>
      </c>
      <c r="F12475" s="1">
        <v>44070</v>
      </c>
    </row>
    <row r="12476" spans="1:6" x14ac:dyDescent="0.3">
      <c r="A12476" t="s">
        <v>2697</v>
      </c>
      <c r="B12476" t="s">
        <v>153</v>
      </c>
      <c r="C12476" t="s">
        <v>153</v>
      </c>
      <c r="D12476" s="1">
        <v>44070</v>
      </c>
      <c r="E12476" t="s">
        <v>146</v>
      </c>
      <c r="F12476" s="1">
        <v>44070</v>
      </c>
    </row>
    <row r="12477" spans="1:6" x14ac:dyDescent="0.3">
      <c r="A12477" t="s">
        <v>2698</v>
      </c>
      <c r="B12477" t="s">
        <v>153</v>
      </c>
      <c r="C12477" t="s">
        <v>153</v>
      </c>
      <c r="D12477" s="1">
        <v>44070</v>
      </c>
      <c r="E12477" t="s">
        <v>146</v>
      </c>
      <c r="F12477" s="1">
        <v>44070</v>
      </c>
    </row>
    <row r="12478" spans="1:6" x14ac:dyDescent="0.3">
      <c r="A12478" t="s">
        <v>2699</v>
      </c>
      <c r="B12478" t="s">
        <v>153</v>
      </c>
      <c r="C12478" t="s">
        <v>153</v>
      </c>
      <c r="D12478" s="1">
        <v>44070</v>
      </c>
      <c r="E12478" t="s">
        <v>146</v>
      </c>
      <c r="F12478" s="1">
        <v>44070</v>
      </c>
    </row>
    <row r="12479" spans="1:6" x14ac:dyDescent="0.3">
      <c r="A12479" t="s">
        <v>2700</v>
      </c>
      <c r="B12479" t="s">
        <v>153</v>
      </c>
      <c r="C12479" t="s">
        <v>153</v>
      </c>
      <c r="D12479" s="1">
        <v>44173</v>
      </c>
      <c r="E12479" t="s">
        <v>146</v>
      </c>
      <c r="F12479" s="1">
        <v>44229</v>
      </c>
    </row>
    <row r="12480" spans="1:6" x14ac:dyDescent="0.3">
      <c r="A12480" t="s">
        <v>2701</v>
      </c>
      <c r="B12480" t="s">
        <v>153</v>
      </c>
      <c r="C12480" t="s">
        <v>153</v>
      </c>
      <c r="D12480" s="1">
        <v>44070</v>
      </c>
      <c r="E12480" t="s">
        <v>146</v>
      </c>
      <c r="F12480" s="1">
        <v>44070</v>
      </c>
    </row>
    <row r="12481" spans="1:6" x14ac:dyDescent="0.3">
      <c r="A12481" t="s">
        <v>2702</v>
      </c>
      <c r="B12481" t="s">
        <v>153</v>
      </c>
      <c r="C12481" t="s">
        <v>153</v>
      </c>
      <c r="D12481" s="1">
        <v>44070</v>
      </c>
      <c r="E12481" t="s">
        <v>146</v>
      </c>
      <c r="F12481" s="1">
        <v>44070</v>
      </c>
    </row>
    <row r="12482" spans="1:6" x14ac:dyDescent="0.3">
      <c r="A12482" t="s">
        <v>2703</v>
      </c>
      <c r="B12482" t="s">
        <v>153</v>
      </c>
      <c r="C12482" t="s">
        <v>153</v>
      </c>
      <c r="D12482" s="1">
        <v>44173</v>
      </c>
      <c r="E12482" t="s">
        <v>146</v>
      </c>
      <c r="F12482" s="1">
        <v>44173</v>
      </c>
    </row>
    <row r="12483" spans="1:6" x14ac:dyDescent="0.3">
      <c r="A12483" t="s">
        <v>2704</v>
      </c>
      <c r="B12483" t="s">
        <v>153</v>
      </c>
      <c r="C12483" t="s">
        <v>153</v>
      </c>
      <c r="D12483" s="1">
        <v>44070</v>
      </c>
      <c r="E12483" t="s">
        <v>146</v>
      </c>
      <c r="F12483" s="1">
        <v>44070</v>
      </c>
    </row>
    <row r="12484" spans="1:6" x14ac:dyDescent="0.3">
      <c r="A12484" t="s">
        <v>2705</v>
      </c>
      <c r="B12484" t="s">
        <v>153</v>
      </c>
      <c r="C12484" t="s">
        <v>153</v>
      </c>
      <c r="D12484" s="1">
        <v>44070</v>
      </c>
      <c r="E12484" t="s">
        <v>146</v>
      </c>
      <c r="F12484" s="1">
        <v>44070</v>
      </c>
    </row>
    <row r="12485" spans="1:6" x14ac:dyDescent="0.3">
      <c r="A12485" t="s">
        <v>2706</v>
      </c>
      <c r="B12485" t="s">
        <v>153</v>
      </c>
      <c r="C12485" t="s">
        <v>153</v>
      </c>
      <c r="D12485" s="1">
        <v>44070</v>
      </c>
      <c r="E12485" t="s">
        <v>146</v>
      </c>
      <c r="F12485" s="1">
        <v>44070</v>
      </c>
    </row>
    <row r="12486" spans="1:6" x14ac:dyDescent="0.3">
      <c r="A12486" t="s">
        <v>2707</v>
      </c>
      <c r="B12486" t="s">
        <v>153</v>
      </c>
      <c r="C12486" t="s">
        <v>153</v>
      </c>
      <c r="D12486" s="1">
        <v>44070</v>
      </c>
      <c r="E12486" t="s">
        <v>146</v>
      </c>
      <c r="F12486" s="1">
        <v>44070</v>
      </c>
    </row>
    <row r="12487" spans="1:6" x14ac:dyDescent="0.3">
      <c r="A12487" t="s">
        <v>2708</v>
      </c>
      <c r="B12487" t="s">
        <v>153</v>
      </c>
      <c r="C12487" t="s">
        <v>153</v>
      </c>
      <c r="D12487" s="1">
        <v>44173</v>
      </c>
      <c r="E12487" t="s">
        <v>146</v>
      </c>
      <c r="F12487" s="1">
        <v>44229</v>
      </c>
    </row>
    <row r="12488" spans="1:6" x14ac:dyDescent="0.3">
      <c r="A12488" t="s">
        <v>2709</v>
      </c>
      <c r="B12488" t="s">
        <v>153</v>
      </c>
      <c r="C12488" t="s">
        <v>153</v>
      </c>
      <c r="D12488" s="1">
        <v>44173</v>
      </c>
      <c r="E12488" t="s">
        <v>146</v>
      </c>
      <c r="F12488" s="1">
        <v>44173</v>
      </c>
    </row>
    <row r="12489" spans="1:6" x14ac:dyDescent="0.3">
      <c r="A12489" t="s">
        <v>2710</v>
      </c>
      <c r="B12489" t="s">
        <v>153</v>
      </c>
      <c r="C12489" t="s">
        <v>153</v>
      </c>
      <c r="D12489" s="1">
        <v>44173</v>
      </c>
      <c r="E12489" t="s">
        <v>146</v>
      </c>
      <c r="F12489" s="1">
        <v>44173</v>
      </c>
    </row>
    <row r="12490" spans="1:6" x14ac:dyDescent="0.3">
      <c r="A12490" t="s">
        <v>2711</v>
      </c>
      <c r="B12490" t="s">
        <v>153</v>
      </c>
      <c r="C12490" t="s">
        <v>153</v>
      </c>
      <c r="D12490" s="1">
        <v>44070</v>
      </c>
      <c r="E12490" t="s">
        <v>146</v>
      </c>
      <c r="F12490" s="1">
        <v>44070</v>
      </c>
    </row>
    <row r="12491" spans="1:6" x14ac:dyDescent="0.3">
      <c r="A12491" t="s">
        <v>2712</v>
      </c>
      <c r="B12491" t="s">
        <v>153</v>
      </c>
      <c r="C12491" t="s">
        <v>153</v>
      </c>
      <c r="D12491" s="1">
        <v>44173</v>
      </c>
      <c r="E12491" t="s">
        <v>146</v>
      </c>
      <c r="F12491" s="1" t="s">
        <v>1070</v>
      </c>
    </row>
    <row r="12492" spans="1:6" x14ac:dyDescent="0.3">
      <c r="A12492" t="s">
        <v>2713</v>
      </c>
      <c r="B12492" t="s">
        <v>153</v>
      </c>
      <c r="C12492" t="s">
        <v>153</v>
      </c>
      <c r="D12492" s="1">
        <v>44070</v>
      </c>
      <c r="E12492" t="s">
        <v>146</v>
      </c>
      <c r="F12492" s="1">
        <v>44070</v>
      </c>
    </row>
    <row r="12493" spans="1:6" x14ac:dyDescent="0.3">
      <c r="A12493" t="s">
        <v>2714</v>
      </c>
      <c r="B12493" t="s">
        <v>153</v>
      </c>
      <c r="C12493" t="s">
        <v>153</v>
      </c>
      <c r="D12493" s="1">
        <v>44173</v>
      </c>
      <c r="E12493" t="s">
        <v>146</v>
      </c>
      <c r="F12493" s="1">
        <v>44173</v>
      </c>
    </row>
    <row r="12494" spans="1:6" x14ac:dyDescent="0.3">
      <c r="A12494" t="s">
        <v>2715</v>
      </c>
      <c r="B12494" t="s">
        <v>153</v>
      </c>
      <c r="C12494" t="s">
        <v>153</v>
      </c>
      <c r="D12494" s="1">
        <v>44070</v>
      </c>
      <c r="E12494" t="s">
        <v>146</v>
      </c>
      <c r="F12494" s="1">
        <v>44070</v>
      </c>
    </row>
    <row r="12495" spans="1:6" x14ac:dyDescent="0.3">
      <c r="A12495" t="s">
        <v>2716</v>
      </c>
      <c r="B12495" t="s">
        <v>153</v>
      </c>
      <c r="C12495" t="s">
        <v>153</v>
      </c>
      <c r="D12495" s="1">
        <v>44070</v>
      </c>
      <c r="E12495" t="s">
        <v>146</v>
      </c>
      <c r="F12495" s="1">
        <v>44070</v>
      </c>
    </row>
    <row r="12496" spans="1:6" x14ac:dyDescent="0.3">
      <c r="A12496" t="s">
        <v>2717</v>
      </c>
      <c r="B12496" t="s">
        <v>153</v>
      </c>
      <c r="C12496" t="s">
        <v>153</v>
      </c>
      <c r="D12496" s="1">
        <v>44070</v>
      </c>
      <c r="E12496" t="s">
        <v>146</v>
      </c>
      <c r="F12496" s="1">
        <v>44070</v>
      </c>
    </row>
    <row r="12497" spans="1:6" x14ac:dyDescent="0.3">
      <c r="A12497" t="s">
        <v>2718</v>
      </c>
      <c r="B12497" t="s">
        <v>153</v>
      </c>
      <c r="C12497" t="s">
        <v>153</v>
      </c>
      <c r="D12497" s="1">
        <v>44070</v>
      </c>
      <c r="E12497" t="s">
        <v>146</v>
      </c>
      <c r="F12497" s="1">
        <v>44070</v>
      </c>
    </row>
    <row r="12498" spans="1:6" x14ac:dyDescent="0.3">
      <c r="A12498" t="s">
        <v>2719</v>
      </c>
      <c r="B12498" t="s">
        <v>153</v>
      </c>
      <c r="C12498" t="s">
        <v>153</v>
      </c>
      <c r="D12498" s="1">
        <v>44070</v>
      </c>
      <c r="E12498" t="s">
        <v>146</v>
      </c>
      <c r="F12498" s="1">
        <v>44070</v>
      </c>
    </row>
    <row r="12499" spans="1:6" x14ac:dyDescent="0.3">
      <c r="A12499" t="s">
        <v>2720</v>
      </c>
      <c r="B12499" t="s">
        <v>153</v>
      </c>
      <c r="C12499" t="s">
        <v>153</v>
      </c>
      <c r="D12499" s="1">
        <v>44070</v>
      </c>
      <c r="E12499" t="s">
        <v>146</v>
      </c>
      <c r="F12499" s="1">
        <v>44070</v>
      </c>
    </row>
    <row r="12500" spans="1:6" x14ac:dyDescent="0.3">
      <c r="A12500" t="s">
        <v>2721</v>
      </c>
      <c r="B12500" t="s">
        <v>153</v>
      </c>
      <c r="C12500" t="s">
        <v>153</v>
      </c>
      <c r="D12500" s="1">
        <v>44173</v>
      </c>
      <c r="E12500" t="s">
        <v>146</v>
      </c>
      <c r="F12500" s="1" t="s">
        <v>1070</v>
      </c>
    </row>
    <row r="12501" spans="1:6" x14ac:dyDescent="0.3">
      <c r="A12501" t="s">
        <v>2722</v>
      </c>
      <c r="B12501" t="s">
        <v>153</v>
      </c>
      <c r="C12501" t="s">
        <v>153</v>
      </c>
      <c r="D12501" s="1">
        <v>44070</v>
      </c>
      <c r="E12501" t="s">
        <v>146</v>
      </c>
      <c r="F12501" s="1">
        <v>44070</v>
      </c>
    </row>
    <row r="12502" spans="1:6" x14ac:dyDescent="0.3">
      <c r="A12502" t="s">
        <v>2723</v>
      </c>
      <c r="B12502" t="s">
        <v>153</v>
      </c>
      <c r="C12502" t="s">
        <v>153</v>
      </c>
      <c r="D12502" s="1">
        <v>44070</v>
      </c>
      <c r="E12502" t="s">
        <v>146</v>
      </c>
      <c r="F12502" s="1">
        <v>44070</v>
      </c>
    </row>
    <row r="12503" spans="1:6" x14ac:dyDescent="0.3">
      <c r="A12503" t="s">
        <v>2724</v>
      </c>
      <c r="B12503" t="s">
        <v>153</v>
      </c>
      <c r="C12503" t="s">
        <v>153</v>
      </c>
      <c r="D12503" s="1">
        <v>44070</v>
      </c>
      <c r="E12503" t="s">
        <v>146</v>
      </c>
      <c r="F12503" s="1">
        <v>44070</v>
      </c>
    </row>
    <row r="12504" spans="1:6" x14ac:dyDescent="0.3">
      <c r="A12504" t="s">
        <v>2725</v>
      </c>
      <c r="B12504" t="s">
        <v>153</v>
      </c>
      <c r="C12504" t="s">
        <v>153</v>
      </c>
      <c r="D12504" s="1">
        <v>44070</v>
      </c>
      <c r="E12504" t="s">
        <v>146</v>
      </c>
      <c r="F12504" s="1">
        <v>44070</v>
      </c>
    </row>
    <row r="12505" spans="1:6" x14ac:dyDescent="0.3">
      <c r="A12505" t="s">
        <v>2726</v>
      </c>
      <c r="B12505" t="s">
        <v>153</v>
      </c>
      <c r="C12505" t="s">
        <v>153</v>
      </c>
      <c r="D12505" s="1">
        <v>44070</v>
      </c>
      <c r="E12505" t="s">
        <v>146</v>
      </c>
      <c r="F12505" s="1">
        <v>44070</v>
      </c>
    </row>
    <row r="12506" spans="1:6" x14ac:dyDescent="0.3">
      <c r="A12506" t="s">
        <v>2727</v>
      </c>
      <c r="B12506" t="s">
        <v>153</v>
      </c>
      <c r="C12506" t="s">
        <v>153</v>
      </c>
      <c r="D12506" s="1">
        <v>44070</v>
      </c>
      <c r="E12506" t="s">
        <v>146</v>
      </c>
      <c r="F12506" s="1">
        <v>44070</v>
      </c>
    </row>
    <row r="12507" spans="1:6" x14ac:dyDescent="0.3">
      <c r="A12507" t="s">
        <v>2728</v>
      </c>
      <c r="B12507" t="s">
        <v>153</v>
      </c>
      <c r="C12507" t="s">
        <v>153</v>
      </c>
      <c r="D12507" s="1">
        <v>44070</v>
      </c>
      <c r="E12507" t="s">
        <v>146</v>
      </c>
      <c r="F12507" s="1">
        <v>44070</v>
      </c>
    </row>
    <row r="12508" spans="1:6" x14ac:dyDescent="0.3">
      <c r="A12508" t="s">
        <v>2729</v>
      </c>
      <c r="B12508" t="s">
        <v>153</v>
      </c>
      <c r="C12508" t="s">
        <v>153</v>
      </c>
      <c r="D12508" s="1">
        <v>44070</v>
      </c>
      <c r="E12508" t="s">
        <v>146</v>
      </c>
      <c r="F12508" s="1">
        <v>44070</v>
      </c>
    </row>
    <row r="12509" spans="1:6" x14ac:dyDescent="0.3">
      <c r="A12509" t="s">
        <v>2730</v>
      </c>
      <c r="B12509" t="s">
        <v>153</v>
      </c>
      <c r="C12509" t="s">
        <v>153</v>
      </c>
      <c r="D12509" s="1">
        <v>44173</v>
      </c>
      <c r="E12509" t="s">
        <v>146</v>
      </c>
      <c r="F12509" s="1">
        <v>44173</v>
      </c>
    </row>
    <row r="12510" spans="1:6" x14ac:dyDescent="0.3">
      <c r="A12510" t="s">
        <v>894</v>
      </c>
      <c r="B12510" t="s">
        <v>153</v>
      </c>
      <c r="C12510" t="s">
        <v>153</v>
      </c>
      <c r="D12510" s="1">
        <v>43920</v>
      </c>
      <c r="E12510" t="s">
        <v>146</v>
      </c>
      <c r="F12510" s="1">
        <v>44000</v>
      </c>
    </row>
    <row r="12511" spans="1:6" x14ac:dyDescent="0.3">
      <c r="A12511" t="s">
        <v>1009</v>
      </c>
      <c r="B12511" t="s">
        <v>153</v>
      </c>
      <c r="C12511" t="s">
        <v>153</v>
      </c>
      <c r="D12511" s="1">
        <v>44000</v>
      </c>
      <c r="E12511" t="s">
        <v>146</v>
      </c>
      <c r="F12511" s="1">
        <v>44000</v>
      </c>
    </row>
    <row r="12512" spans="1:6" x14ac:dyDescent="0.3">
      <c r="A12512" t="s">
        <v>952</v>
      </c>
      <c r="B12512" t="s">
        <v>153</v>
      </c>
      <c r="C12512" t="s">
        <v>153</v>
      </c>
      <c r="D12512" s="1">
        <v>44000</v>
      </c>
      <c r="E12512" t="s">
        <v>146</v>
      </c>
      <c r="F12512" s="1">
        <v>44000</v>
      </c>
    </row>
    <row r="12513" spans="1:6" x14ac:dyDescent="0.3">
      <c r="A12513" t="s">
        <v>953</v>
      </c>
      <c r="B12513" t="s">
        <v>153</v>
      </c>
      <c r="C12513" t="s">
        <v>153</v>
      </c>
      <c r="D12513" s="1">
        <v>44000</v>
      </c>
      <c r="E12513" t="s">
        <v>146</v>
      </c>
      <c r="F12513" s="1">
        <v>44000</v>
      </c>
    </row>
    <row r="12514" spans="1:6" x14ac:dyDescent="0.3">
      <c r="A12514" t="s">
        <v>832</v>
      </c>
      <c r="B12514" t="s">
        <v>153</v>
      </c>
      <c r="C12514" t="s">
        <v>153</v>
      </c>
      <c r="D12514" s="1">
        <v>44000</v>
      </c>
      <c r="E12514" t="s">
        <v>146</v>
      </c>
      <c r="F12514" s="1">
        <v>44000</v>
      </c>
    </row>
    <row r="12515" spans="1:6" x14ac:dyDescent="0.3">
      <c r="A12515" t="s">
        <v>847</v>
      </c>
      <c r="B12515" t="s">
        <v>153</v>
      </c>
      <c r="C12515" t="s">
        <v>153</v>
      </c>
      <c r="D12515" s="1">
        <v>44000</v>
      </c>
      <c r="E12515" t="s">
        <v>146</v>
      </c>
      <c r="F12515" s="1">
        <v>44000</v>
      </c>
    </row>
    <row r="12516" spans="1:6" x14ac:dyDescent="0.3">
      <c r="A12516" t="s">
        <v>890</v>
      </c>
      <c r="B12516" t="s">
        <v>153</v>
      </c>
      <c r="C12516" t="s">
        <v>153</v>
      </c>
      <c r="D12516" s="1">
        <v>43920</v>
      </c>
      <c r="E12516" t="s">
        <v>146</v>
      </c>
      <c r="F12516" s="1">
        <v>44000</v>
      </c>
    </row>
    <row r="12517" spans="1:6" x14ac:dyDescent="0.3">
      <c r="A12517" t="s">
        <v>863</v>
      </c>
      <c r="B12517" t="s">
        <v>153</v>
      </c>
      <c r="C12517" t="s">
        <v>153</v>
      </c>
      <c r="D12517" s="1">
        <v>44000</v>
      </c>
      <c r="E12517" t="s">
        <v>146</v>
      </c>
      <c r="F12517" s="1">
        <v>44000</v>
      </c>
    </row>
    <row r="12518" spans="1:6" x14ac:dyDescent="0.3">
      <c r="A12518" t="s">
        <v>2731</v>
      </c>
      <c r="B12518" t="s">
        <v>174</v>
      </c>
      <c r="C12518" t="s">
        <v>1070</v>
      </c>
      <c r="D12518" s="1">
        <v>44070</v>
      </c>
      <c r="E12518" t="s">
        <v>142</v>
      </c>
      <c r="F12518" s="1">
        <v>44074</v>
      </c>
    </row>
    <row r="12519" spans="1:6" x14ac:dyDescent="0.3">
      <c r="A12519" t="s">
        <v>897</v>
      </c>
      <c r="B12519" t="s">
        <v>153</v>
      </c>
      <c r="C12519" t="s">
        <v>153</v>
      </c>
      <c r="D12519" s="1">
        <v>43920</v>
      </c>
      <c r="E12519" t="s">
        <v>146</v>
      </c>
      <c r="F12519" s="1">
        <v>44000</v>
      </c>
    </row>
    <row r="12520" spans="1:6" x14ac:dyDescent="0.3">
      <c r="A12520" t="s">
        <v>836</v>
      </c>
      <c r="B12520" t="s">
        <v>153</v>
      </c>
      <c r="C12520" t="s">
        <v>153</v>
      </c>
      <c r="D12520" s="1">
        <v>44000</v>
      </c>
      <c r="E12520" t="s">
        <v>146</v>
      </c>
      <c r="F12520" s="1">
        <v>44000</v>
      </c>
    </row>
    <row r="12521" spans="1:6" x14ac:dyDescent="0.3">
      <c r="A12521" t="s">
        <v>910</v>
      </c>
      <c r="B12521" t="s">
        <v>153</v>
      </c>
      <c r="C12521" t="s">
        <v>153</v>
      </c>
      <c r="D12521" s="1">
        <v>43920</v>
      </c>
      <c r="E12521" t="s">
        <v>146</v>
      </c>
      <c r="F12521" s="1">
        <v>44000</v>
      </c>
    </row>
    <row r="12522" spans="1:6" x14ac:dyDescent="0.3">
      <c r="A12522" t="s">
        <v>1028</v>
      </c>
      <c r="B12522" t="s">
        <v>153</v>
      </c>
      <c r="C12522" t="s">
        <v>153</v>
      </c>
      <c r="D12522" s="1">
        <v>44000</v>
      </c>
      <c r="E12522" t="s">
        <v>146</v>
      </c>
      <c r="F12522" s="1">
        <v>44000</v>
      </c>
    </row>
    <row r="12523" spans="1:6" x14ac:dyDescent="0.3">
      <c r="A12523" t="s">
        <v>1007</v>
      </c>
      <c r="B12523" t="s">
        <v>153</v>
      </c>
      <c r="C12523" t="s">
        <v>153</v>
      </c>
      <c r="D12523" s="1">
        <v>44000</v>
      </c>
      <c r="E12523" t="s">
        <v>146</v>
      </c>
      <c r="F12523" s="1">
        <v>44000</v>
      </c>
    </row>
    <row r="12524" spans="1:6" x14ac:dyDescent="0.3">
      <c r="A12524" t="s">
        <v>902</v>
      </c>
      <c r="B12524" t="s">
        <v>153</v>
      </c>
      <c r="C12524" t="s">
        <v>153</v>
      </c>
      <c r="D12524" s="1">
        <v>43920</v>
      </c>
      <c r="E12524" t="s">
        <v>146</v>
      </c>
      <c r="F12524" s="1">
        <v>44000</v>
      </c>
    </row>
    <row r="12525" spans="1:6" x14ac:dyDescent="0.3">
      <c r="A12525" t="s">
        <v>1002</v>
      </c>
      <c r="B12525" t="s">
        <v>153</v>
      </c>
      <c r="C12525" t="s">
        <v>153</v>
      </c>
      <c r="D12525" s="1">
        <v>44000</v>
      </c>
      <c r="E12525" t="s">
        <v>146</v>
      </c>
      <c r="F12525" s="1">
        <v>44000</v>
      </c>
    </row>
    <row r="12526" spans="1:6" x14ac:dyDescent="0.3">
      <c r="A12526" t="s">
        <v>882</v>
      </c>
      <c r="B12526" t="s">
        <v>153</v>
      </c>
      <c r="C12526" t="s">
        <v>153</v>
      </c>
      <c r="D12526" s="1">
        <v>43920</v>
      </c>
      <c r="E12526" t="s">
        <v>146</v>
      </c>
      <c r="F12526" s="1">
        <v>44000</v>
      </c>
    </row>
    <row r="12527" spans="1:6" x14ac:dyDescent="0.3">
      <c r="A12527" t="s">
        <v>933</v>
      </c>
      <c r="B12527" t="s">
        <v>153</v>
      </c>
      <c r="C12527" t="s">
        <v>153</v>
      </c>
      <c r="D12527" s="1">
        <v>44000</v>
      </c>
      <c r="E12527" t="s">
        <v>146</v>
      </c>
      <c r="F12527" s="1">
        <v>44000</v>
      </c>
    </row>
    <row r="12528" spans="1:6" x14ac:dyDescent="0.3">
      <c r="A12528" t="s">
        <v>858</v>
      </c>
      <c r="B12528" t="s">
        <v>153</v>
      </c>
      <c r="C12528" t="s">
        <v>153</v>
      </c>
      <c r="D12528" s="1">
        <v>44000</v>
      </c>
      <c r="E12528" t="s">
        <v>146</v>
      </c>
      <c r="F12528" s="1">
        <v>44000</v>
      </c>
    </row>
    <row r="12529" spans="1:6" x14ac:dyDescent="0.3">
      <c r="A12529" t="s">
        <v>992</v>
      </c>
      <c r="B12529" t="s">
        <v>153</v>
      </c>
      <c r="C12529" t="s">
        <v>153</v>
      </c>
      <c r="D12529" s="1">
        <v>44000</v>
      </c>
      <c r="E12529" t="s">
        <v>146</v>
      </c>
      <c r="F12529" s="1">
        <v>44000</v>
      </c>
    </row>
    <row r="12530" spans="1:6" x14ac:dyDescent="0.3">
      <c r="A12530" t="s">
        <v>1014</v>
      </c>
      <c r="B12530" t="s">
        <v>153</v>
      </c>
      <c r="C12530" t="s">
        <v>153</v>
      </c>
      <c r="D12530" s="1">
        <v>44000</v>
      </c>
      <c r="E12530" t="s">
        <v>146</v>
      </c>
      <c r="F12530" s="1">
        <v>44000</v>
      </c>
    </row>
    <row r="12531" spans="1:6" x14ac:dyDescent="0.3">
      <c r="A12531" t="s">
        <v>998</v>
      </c>
      <c r="B12531" t="s">
        <v>153</v>
      </c>
      <c r="C12531" t="s">
        <v>153</v>
      </c>
      <c r="D12531" s="1">
        <v>44000</v>
      </c>
      <c r="E12531" t="s">
        <v>146</v>
      </c>
      <c r="F12531" s="1">
        <v>44000</v>
      </c>
    </row>
    <row r="12532" spans="1:6" x14ac:dyDescent="0.3">
      <c r="A12532" t="s">
        <v>2732</v>
      </c>
      <c r="B12532" t="s">
        <v>174</v>
      </c>
      <c r="C12532" t="s">
        <v>1070</v>
      </c>
      <c r="D12532" s="1">
        <v>44070</v>
      </c>
      <c r="E12532" t="s">
        <v>142</v>
      </c>
      <c r="F12532" s="1">
        <v>44074</v>
      </c>
    </row>
    <row r="12533" spans="1:6" x14ac:dyDescent="0.3">
      <c r="A12533" t="s">
        <v>895</v>
      </c>
      <c r="B12533" t="s">
        <v>153</v>
      </c>
      <c r="C12533" t="s">
        <v>153</v>
      </c>
      <c r="D12533" s="1">
        <v>43920</v>
      </c>
      <c r="E12533" t="s">
        <v>146</v>
      </c>
      <c r="F12533" s="1">
        <v>44000</v>
      </c>
    </row>
    <row r="12534" spans="1:6" x14ac:dyDescent="0.3">
      <c r="A12534" t="s">
        <v>879</v>
      </c>
      <c r="B12534" t="s">
        <v>153</v>
      </c>
      <c r="C12534" t="s">
        <v>153</v>
      </c>
      <c r="D12534" s="1">
        <v>43920</v>
      </c>
      <c r="E12534" t="s">
        <v>146</v>
      </c>
      <c r="F12534" s="1">
        <v>44000</v>
      </c>
    </row>
    <row r="12535" spans="1:6" x14ac:dyDescent="0.3">
      <c r="A12535" t="s">
        <v>979</v>
      </c>
      <c r="B12535" t="s">
        <v>153</v>
      </c>
      <c r="C12535" t="s">
        <v>153</v>
      </c>
      <c r="D12535" s="1">
        <v>44000</v>
      </c>
      <c r="E12535" t="s">
        <v>146</v>
      </c>
      <c r="F12535" s="1">
        <v>44000</v>
      </c>
    </row>
    <row r="12536" spans="1:6" x14ac:dyDescent="0.3">
      <c r="A12536" t="s">
        <v>848</v>
      </c>
      <c r="B12536" t="s">
        <v>153</v>
      </c>
      <c r="C12536" t="s">
        <v>153</v>
      </c>
      <c r="D12536" s="1">
        <v>44000</v>
      </c>
      <c r="E12536" t="s">
        <v>146</v>
      </c>
      <c r="F12536" s="1">
        <v>44000</v>
      </c>
    </row>
    <row r="12537" spans="1:6" x14ac:dyDescent="0.3">
      <c r="A12537" t="s">
        <v>959</v>
      </c>
      <c r="B12537" t="s">
        <v>153</v>
      </c>
      <c r="C12537" t="s">
        <v>153</v>
      </c>
      <c r="D12537" s="1">
        <v>44000</v>
      </c>
      <c r="E12537" t="s">
        <v>146</v>
      </c>
      <c r="F12537" s="1">
        <v>44000</v>
      </c>
    </row>
    <row r="12538" spans="1:6" x14ac:dyDescent="0.3">
      <c r="A12538" t="s">
        <v>994</v>
      </c>
      <c r="B12538" t="s">
        <v>153</v>
      </c>
      <c r="C12538" t="s">
        <v>153</v>
      </c>
      <c r="D12538" s="1">
        <v>44000</v>
      </c>
      <c r="E12538" t="s">
        <v>146</v>
      </c>
      <c r="F12538" s="1">
        <v>44000</v>
      </c>
    </row>
    <row r="12539" spans="1:6" x14ac:dyDescent="0.3">
      <c r="A12539" t="s">
        <v>930</v>
      </c>
      <c r="B12539" t="s">
        <v>153</v>
      </c>
      <c r="C12539" t="s">
        <v>153</v>
      </c>
      <c r="D12539" s="1">
        <v>43920</v>
      </c>
      <c r="E12539" t="s">
        <v>146</v>
      </c>
      <c r="F12539" s="1">
        <v>44000</v>
      </c>
    </row>
    <row r="12540" spans="1:6" x14ac:dyDescent="0.3">
      <c r="A12540" t="s">
        <v>843</v>
      </c>
      <c r="B12540" t="s">
        <v>153</v>
      </c>
      <c r="C12540" t="s">
        <v>153</v>
      </c>
      <c r="D12540" s="1">
        <v>44000</v>
      </c>
      <c r="E12540" t="s">
        <v>146</v>
      </c>
      <c r="F12540" s="1">
        <v>44000</v>
      </c>
    </row>
    <row r="12541" spans="1:6" x14ac:dyDescent="0.3">
      <c r="A12541" t="s">
        <v>828</v>
      </c>
      <c r="B12541" t="s">
        <v>153</v>
      </c>
      <c r="C12541" t="s">
        <v>153</v>
      </c>
      <c r="D12541" s="1">
        <v>44000</v>
      </c>
      <c r="E12541" t="s">
        <v>146</v>
      </c>
      <c r="F12541" s="1">
        <v>44000</v>
      </c>
    </row>
    <row r="12542" spans="1:6" x14ac:dyDescent="0.3">
      <c r="A12542" t="s">
        <v>993</v>
      </c>
      <c r="B12542" t="s">
        <v>153</v>
      </c>
      <c r="C12542" t="s">
        <v>153</v>
      </c>
      <c r="D12542" s="1">
        <v>44000</v>
      </c>
      <c r="E12542" t="s">
        <v>146</v>
      </c>
      <c r="F12542" s="1">
        <v>44000</v>
      </c>
    </row>
    <row r="12543" spans="1:6" x14ac:dyDescent="0.3">
      <c r="A12543" t="s">
        <v>909</v>
      </c>
      <c r="B12543" t="s">
        <v>153</v>
      </c>
      <c r="C12543" t="s">
        <v>153</v>
      </c>
      <c r="D12543" s="1">
        <v>43920</v>
      </c>
      <c r="E12543" t="s">
        <v>146</v>
      </c>
      <c r="F12543" s="1">
        <v>44000</v>
      </c>
    </row>
    <row r="12544" spans="1:6" x14ac:dyDescent="0.3">
      <c r="A12544" t="s">
        <v>1006</v>
      </c>
      <c r="B12544" t="s">
        <v>153</v>
      </c>
      <c r="C12544" t="s">
        <v>153</v>
      </c>
      <c r="D12544" s="1">
        <v>44000</v>
      </c>
      <c r="E12544" t="s">
        <v>146</v>
      </c>
      <c r="F12544" s="1">
        <v>44000</v>
      </c>
    </row>
    <row r="12545" spans="1:6" x14ac:dyDescent="0.3">
      <c r="A12545" t="s">
        <v>926</v>
      </c>
      <c r="B12545" t="s">
        <v>153</v>
      </c>
      <c r="C12545" t="s">
        <v>153</v>
      </c>
      <c r="D12545" s="1">
        <v>43920</v>
      </c>
      <c r="E12545" t="s">
        <v>146</v>
      </c>
      <c r="F12545" s="1">
        <v>44000</v>
      </c>
    </row>
    <row r="12546" spans="1:6" x14ac:dyDescent="0.3">
      <c r="A12546" t="s">
        <v>1017</v>
      </c>
      <c r="B12546" t="s">
        <v>153</v>
      </c>
      <c r="C12546" t="s">
        <v>153</v>
      </c>
      <c r="D12546" s="1">
        <v>44000</v>
      </c>
      <c r="E12546" t="s">
        <v>146</v>
      </c>
      <c r="F12546" s="1">
        <v>44000</v>
      </c>
    </row>
    <row r="12547" spans="1:6" x14ac:dyDescent="0.3">
      <c r="A12547" t="s">
        <v>1003</v>
      </c>
      <c r="B12547" t="s">
        <v>153</v>
      </c>
      <c r="C12547" t="s">
        <v>153</v>
      </c>
      <c r="D12547" s="1">
        <v>44000</v>
      </c>
      <c r="E12547" t="s">
        <v>146</v>
      </c>
      <c r="F12547" s="1">
        <v>44000</v>
      </c>
    </row>
    <row r="12548" spans="1:6" x14ac:dyDescent="0.3">
      <c r="A12548" t="s">
        <v>937</v>
      </c>
      <c r="B12548" t="s">
        <v>153</v>
      </c>
      <c r="C12548" t="s">
        <v>153</v>
      </c>
      <c r="D12548" s="1">
        <v>44000</v>
      </c>
      <c r="E12548" t="s">
        <v>146</v>
      </c>
      <c r="F12548" s="1">
        <v>44000</v>
      </c>
    </row>
    <row r="12549" spans="1:6" x14ac:dyDescent="0.3">
      <c r="A12549" t="s">
        <v>925</v>
      </c>
      <c r="B12549" t="s">
        <v>153</v>
      </c>
      <c r="C12549" t="s">
        <v>153</v>
      </c>
      <c r="D12549" s="1">
        <v>43920</v>
      </c>
      <c r="E12549" t="s">
        <v>146</v>
      </c>
      <c r="F12549" s="1">
        <v>44000</v>
      </c>
    </row>
    <row r="12550" spans="1:6" x14ac:dyDescent="0.3">
      <c r="A12550" t="s">
        <v>957</v>
      </c>
      <c r="B12550" t="s">
        <v>153</v>
      </c>
      <c r="C12550" t="s">
        <v>153</v>
      </c>
      <c r="D12550" s="1">
        <v>44000</v>
      </c>
      <c r="E12550" t="s">
        <v>146</v>
      </c>
      <c r="F12550" s="1">
        <v>44000</v>
      </c>
    </row>
    <row r="12551" spans="1:6" x14ac:dyDescent="0.3">
      <c r="A12551" t="s">
        <v>853</v>
      </c>
      <c r="B12551" t="s">
        <v>153</v>
      </c>
      <c r="C12551" t="s">
        <v>153</v>
      </c>
      <c r="D12551" s="1">
        <v>44000</v>
      </c>
      <c r="E12551" t="s">
        <v>146</v>
      </c>
      <c r="F12551" s="1">
        <v>44000</v>
      </c>
    </row>
    <row r="12552" spans="1:6" x14ac:dyDescent="0.3">
      <c r="A12552" t="s">
        <v>862</v>
      </c>
      <c r="B12552" t="s">
        <v>153</v>
      </c>
      <c r="C12552" t="s">
        <v>153</v>
      </c>
      <c r="D12552" s="1">
        <v>44000</v>
      </c>
      <c r="E12552" t="s">
        <v>146</v>
      </c>
      <c r="F12552" s="1">
        <v>44000</v>
      </c>
    </row>
    <row r="12553" spans="1:6" x14ac:dyDescent="0.3">
      <c r="A12553" t="s">
        <v>1029</v>
      </c>
      <c r="B12553" t="s">
        <v>153</v>
      </c>
      <c r="C12553" t="s">
        <v>153</v>
      </c>
      <c r="D12553" s="1">
        <v>44000</v>
      </c>
      <c r="E12553" t="s">
        <v>146</v>
      </c>
      <c r="F12553" s="1">
        <v>44000</v>
      </c>
    </row>
    <row r="12554" spans="1:6" x14ac:dyDescent="0.3">
      <c r="A12554" t="s">
        <v>867</v>
      </c>
      <c r="B12554" t="s">
        <v>153</v>
      </c>
      <c r="C12554" t="s">
        <v>153</v>
      </c>
      <c r="D12554" s="1">
        <v>44000</v>
      </c>
      <c r="E12554" t="s">
        <v>146</v>
      </c>
      <c r="F12554" s="1">
        <v>44000</v>
      </c>
    </row>
    <row r="12555" spans="1:6" x14ac:dyDescent="0.3">
      <c r="A12555" t="s">
        <v>1022</v>
      </c>
      <c r="B12555" t="s">
        <v>153</v>
      </c>
      <c r="C12555" t="s">
        <v>153</v>
      </c>
      <c r="D12555" s="1">
        <v>44000</v>
      </c>
      <c r="E12555" t="s">
        <v>146</v>
      </c>
      <c r="F12555" s="1">
        <v>44000</v>
      </c>
    </row>
    <row r="12556" spans="1:6" x14ac:dyDescent="0.3">
      <c r="A12556" t="s">
        <v>888</v>
      </c>
      <c r="B12556" t="s">
        <v>153</v>
      </c>
      <c r="C12556" t="s">
        <v>153</v>
      </c>
      <c r="D12556" s="1">
        <v>43920</v>
      </c>
      <c r="E12556" t="s">
        <v>146</v>
      </c>
      <c r="F12556" s="1">
        <v>44000</v>
      </c>
    </row>
    <row r="12557" spans="1:6" x14ac:dyDescent="0.3">
      <c r="A12557" t="s">
        <v>1021</v>
      </c>
      <c r="B12557" t="s">
        <v>153</v>
      </c>
      <c r="C12557" t="s">
        <v>153</v>
      </c>
      <c r="D12557" s="1">
        <v>44000</v>
      </c>
      <c r="E12557" t="s">
        <v>146</v>
      </c>
      <c r="F12557" s="1">
        <v>44000</v>
      </c>
    </row>
    <row r="12558" spans="1:6" x14ac:dyDescent="0.3">
      <c r="A12558" t="s">
        <v>2733</v>
      </c>
      <c r="B12558" t="s">
        <v>174</v>
      </c>
      <c r="C12558" t="s">
        <v>1070</v>
      </c>
      <c r="D12558" s="1">
        <v>44070</v>
      </c>
      <c r="E12558" t="s">
        <v>142</v>
      </c>
      <c r="F12558" s="1">
        <v>44074</v>
      </c>
    </row>
    <row r="12559" spans="1:6" x14ac:dyDescent="0.3">
      <c r="A12559" t="s">
        <v>962</v>
      </c>
      <c r="B12559" t="s">
        <v>153</v>
      </c>
      <c r="C12559" t="s">
        <v>153</v>
      </c>
      <c r="D12559" s="1">
        <v>44000</v>
      </c>
      <c r="E12559" t="s">
        <v>146</v>
      </c>
      <c r="F12559" s="1">
        <v>44000</v>
      </c>
    </row>
    <row r="12560" spans="1:6" x14ac:dyDescent="0.3">
      <c r="A12560" t="s">
        <v>938</v>
      </c>
      <c r="B12560" t="s">
        <v>153</v>
      </c>
      <c r="C12560" t="s">
        <v>153</v>
      </c>
      <c r="D12560" s="1">
        <v>44000</v>
      </c>
      <c r="E12560" t="s">
        <v>146</v>
      </c>
      <c r="F12560" s="1">
        <v>44000</v>
      </c>
    </row>
    <row r="12561" spans="1:6" x14ac:dyDescent="0.3">
      <c r="A12561" t="s">
        <v>969</v>
      </c>
      <c r="B12561" t="s">
        <v>153</v>
      </c>
      <c r="C12561" t="s">
        <v>153</v>
      </c>
      <c r="D12561" s="1">
        <v>44000</v>
      </c>
      <c r="E12561" t="s">
        <v>146</v>
      </c>
      <c r="F12561" s="1">
        <v>44000</v>
      </c>
    </row>
    <row r="12562" spans="1:6" x14ac:dyDescent="0.3">
      <c r="A12562" t="s">
        <v>927</v>
      </c>
      <c r="B12562" t="s">
        <v>153</v>
      </c>
      <c r="C12562" t="s">
        <v>153</v>
      </c>
      <c r="D12562" s="1">
        <v>43920</v>
      </c>
      <c r="E12562" t="s">
        <v>146</v>
      </c>
      <c r="F12562" s="1">
        <v>44000</v>
      </c>
    </row>
    <row r="12563" spans="1:6" x14ac:dyDescent="0.3">
      <c r="A12563" t="s">
        <v>1010</v>
      </c>
      <c r="B12563" t="s">
        <v>153</v>
      </c>
      <c r="C12563" t="s">
        <v>153</v>
      </c>
      <c r="D12563" s="1">
        <v>44000</v>
      </c>
      <c r="E12563" t="s">
        <v>146</v>
      </c>
      <c r="F12563" s="1">
        <v>44000</v>
      </c>
    </row>
    <row r="12564" spans="1:6" x14ac:dyDescent="0.3">
      <c r="A12564" t="s">
        <v>885</v>
      </c>
      <c r="B12564" t="s">
        <v>153</v>
      </c>
      <c r="C12564" t="s">
        <v>153</v>
      </c>
      <c r="D12564" s="1">
        <v>43920</v>
      </c>
      <c r="E12564" t="s">
        <v>146</v>
      </c>
      <c r="F12564" s="1">
        <v>44000</v>
      </c>
    </row>
    <row r="12565" spans="1:6" x14ac:dyDescent="0.3">
      <c r="A12565" t="s">
        <v>955</v>
      </c>
      <c r="B12565" t="s">
        <v>153</v>
      </c>
      <c r="C12565" t="s">
        <v>153</v>
      </c>
      <c r="D12565" s="1">
        <v>44000</v>
      </c>
      <c r="E12565" t="s">
        <v>146</v>
      </c>
      <c r="F12565" s="1">
        <v>44000</v>
      </c>
    </row>
    <row r="12566" spans="1:6" x14ac:dyDescent="0.3">
      <c r="A12566" t="s">
        <v>1027</v>
      </c>
      <c r="B12566" t="s">
        <v>153</v>
      </c>
      <c r="C12566" t="s">
        <v>153</v>
      </c>
      <c r="D12566" s="1">
        <v>44000</v>
      </c>
      <c r="E12566" t="s">
        <v>146</v>
      </c>
      <c r="F12566" s="1">
        <v>44000</v>
      </c>
    </row>
    <row r="12567" spans="1:6" x14ac:dyDescent="0.3">
      <c r="A12567" t="s">
        <v>984</v>
      </c>
      <c r="B12567" t="s">
        <v>153</v>
      </c>
      <c r="C12567" t="s">
        <v>153</v>
      </c>
      <c r="D12567" s="1">
        <v>44000</v>
      </c>
      <c r="E12567" t="s">
        <v>146</v>
      </c>
      <c r="F12567" s="1">
        <v>44000</v>
      </c>
    </row>
    <row r="12568" spans="1:6" x14ac:dyDescent="0.3">
      <c r="A12568" t="s">
        <v>1018</v>
      </c>
      <c r="B12568" t="s">
        <v>153</v>
      </c>
      <c r="C12568" t="s">
        <v>153</v>
      </c>
      <c r="D12568" s="1">
        <v>44000</v>
      </c>
      <c r="E12568" t="s">
        <v>146</v>
      </c>
      <c r="F12568" s="1">
        <v>44000</v>
      </c>
    </row>
    <row r="12569" spans="1:6" x14ac:dyDescent="0.3">
      <c r="A12569" t="s">
        <v>1012</v>
      </c>
      <c r="B12569" t="s">
        <v>153</v>
      </c>
      <c r="C12569" t="s">
        <v>153</v>
      </c>
      <c r="D12569" s="1">
        <v>44000</v>
      </c>
      <c r="E12569" t="s">
        <v>146</v>
      </c>
      <c r="F12569" s="1">
        <v>44000</v>
      </c>
    </row>
    <row r="12570" spans="1:6" x14ac:dyDescent="0.3">
      <c r="A12570" t="s">
        <v>929</v>
      </c>
      <c r="B12570" t="s">
        <v>153</v>
      </c>
      <c r="C12570" t="s">
        <v>153</v>
      </c>
      <c r="D12570" s="1">
        <v>43920</v>
      </c>
      <c r="E12570" t="s">
        <v>146</v>
      </c>
      <c r="F12570" s="1">
        <v>44000</v>
      </c>
    </row>
    <row r="12571" spans="1:6" x14ac:dyDescent="0.3">
      <c r="A12571" t="s">
        <v>861</v>
      </c>
      <c r="B12571" t="s">
        <v>153</v>
      </c>
      <c r="C12571" t="s">
        <v>153</v>
      </c>
      <c r="D12571" s="1">
        <v>44000</v>
      </c>
      <c r="E12571" t="s">
        <v>146</v>
      </c>
      <c r="F12571" s="1">
        <v>44000</v>
      </c>
    </row>
    <row r="12572" spans="1:6" x14ac:dyDescent="0.3">
      <c r="A12572" t="s">
        <v>904</v>
      </c>
      <c r="B12572" t="s">
        <v>153</v>
      </c>
      <c r="C12572" t="s">
        <v>153</v>
      </c>
      <c r="D12572" s="1">
        <v>43920</v>
      </c>
      <c r="E12572" t="s">
        <v>146</v>
      </c>
      <c r="F12572" s="1">
        <v>44000</v>
      </c>
    </row>
    <row r="12573" spans="1:6" x14ac:dyDescent="0.3">
      <c r="A12573" t="s">
        <v>916</v>
      </c>
      <c r="B12573" t="s">
        <v>153</v>
      </c>
      <c r="C12573" t="s">
        <v>153</v>
      </c>
      <c r="D12573" s="1">
        <v>43920</v>
      </c>
      <c r="E12573" t="s">
        <v>146</v>
      </c>
      <c r="F12573" s="1">
        <v>44000</v>
      </c>
    </row>
    <row r="12574" spans="1:6" x14ac:dyDescent="0.3">
      <c r="A12574" t="s">
        <v>928</v>
      </c>
      <c r="B12574" t="s">
        <v>153</v>
      </c>
      <c r="C12574" t="s">
        <v>153</v>
      </c>
      <c r="D12574" s="1">
        <v>43920</v>
      </c>
      <c r="E12574" t="s">
        <v>146</v>
      </c>
      <c r="F12574" s="1">
        <v>44000</v>
      </c>
    </row>
    <row r="12575" spans="1:6" x14ac:dyDescent="0.3">
      <c r="A12575" t="s">
        <v>871</v>
      </c>
      <c r="B12575" t="s">
        <v>153</v>
      </c>
      <c r="C12575" t="s">
        <v>153</v>
      </c>
      <c r="D12575" s="1">
        <v>44000</v>
      </c>
      <c r="E12575" t="s">
        <v>146</v>
      </c>
      <c r="F12575" s="1">
        <v>44000</v>
      </c>
    </row>
    <row r="12576" spans="1:6" x14ac:dyDescent="0.3">
      <c r="A12576" t="s">
        <v>939</v>
      </c>
      <c r="B12576" t="s">
        <v>153</v>
      </c>
      <c r="C12576" t="s">
        <v>153</v>
      </c>
      <c r="D12576" s="1">
        <v>44000</v>
      </c>
      <c r="E12576" t="s">
        <v>146</v>
      </c>
      <c r="F12576" s="1">
        <v>44000</v>
      </c>
    </row>
    <row r="12577" spans="1:6" x14ac:dyDescent="0.3">
      <c r="A12577" t="s">
        <v>834</v>
      </c>
      <c r="B12577" t="s">
        <v>153</v>
      </c>
      <c r="C12577" t="s">
        <v>153</v>
      </c>
      <c r="D12577" s="1">
        <v>44000</v>
      </c>
      <c r="E12577" t="s">
        <v>146</v>
      </c>
      <c r="F12577" s="1">
        <v>44000</v>
      </c>
    </row>
    <row r="12578" spans="1:6" x14ac:dyDescent="0.3">
      <c r="A12578" t="s">
        <v>835</v>
      </c>
      <c r="B12578" t="s">
        <v>153</v>
      </c>
      <c r="C12578" t="s">
        <v>153</v>
      </c>
      <c r="D12578" s="1">
        <v>44000</v>
      </c>
      <c r="E12578" t="s">
        <v>146</v>
      </c>
      <c r="F12578" s="1">
        <v>44000</v>
      </c>
    </row>
    <row r="12579" spans="1:6" x14ac:dyDescent="0.3">
      <c r="A12579" t="s">
        <v>880</v>
      </c>
      <c r="B12579" t="s">
        <v>153</v>
      </c>
      <c r="C12579" t="s">
        <v>153</v>
      </c>
      <c r="D12579" s="1">
        <v>43920</v>
      </c>
      <c r="E12579" t="s">
        <v>146</v>
      </c>
      <c r="F12579" s="1">
        <v>44000</v>
      </c>
    </row>
    <row r="12580" spans="1:6" x14ac:dyDescent="0.3">
      <c r="A12580" t="s">
        <v>948</v>
      </c>
      <c r="B12580" t="s">
        <v>153</v>
      </c>
      <c r="C12580" t="s">
        <v>153</v>
      </c>
      <c r="D12580" s="1">
        <v>44000</v>
      </c>
      <c r="E12580" t="s">
        <v>146</v>
      </c>
      <c r="F12580" s="1">
        <v>44000</v>
      </c>
    </row>
    <row r="12581" spans="1:6" x14ac:dyDescent="0.3">
      <c r="A12581" t="s">
        <v>941</v>
      </c>
      <c r="B12581" t="s">
        <v>153</v>
      </c>
      <c r="C12581" t="s">
        <v>153</v>
      </c>
      <c r="D12581" s="1">
        <v>44000</v>
      </c>
      <c r="E12581" t="s">
        <v>146</v>
      </c>
      <c r="F12581" s="1">
        <v>44000</v>
      </c>
    </row>
    <row r="12582" spans="1:6" x14ac:dyDescent="0.3">
      <c r="A12582" t="s">
        <v>967</v>
      </c>
      <c r="B12582" t="s">
        <v>153</v>
      </c>
      <c r="C12582" t="s">
        <v>153</v>
      </c>
      <c r="D12582" s="1">
        <v>44000</v>
      </c>
      <c r="E12582" t="s">
        <v>146</v>
      </c>
      <c r="F12582" s="1">
        <v>44000</v>
      </c>
    </row>
    <row r="12583" spans="1:6" x14ac:dyDescent="0.3">
      <c r="A12583" t="s">
        <v>915</v>
      </c>
      <c r="B12583" t="s">
        <v>153</v>
      </c>
      <c r="C12583" t="s">
        <v>153</v>
      </c>
      <c r="D12583" s="1">
        <v>43920</v>
      </c>
      <c r="E12583" t="s">
        <v>146</v>
      </c>
      <c r="F12583" s="1">
        <v>44000</v>
      </c>
    </row>
    <row r="12584" spans="1:6" x14ac:dyDescent="0.3">
      <c r="A12584" t="s">
        <v>842</v>
      </c>
      <c r="B12584" t="s">
        <v>153</v>
      </c>
      <c r="C12584" t="s">
        <v>153</v>
      </c>
      <c r="D12584" s="1">
        <v>44000</v>
      </c>
      <c r="E12584" t="s">
        <v>146</v>
      </c>
      <c r="F12584" s="1">
        <v>44000</v>
      </c>
    </row>
    <row r="12585" spans="1:6" x14ac:dyDescent="0.3">
      <c r="A12585" t="s">
        <v>945</v>
      </c>
      <c r="B12585" t="s">
        <v>153</v>
      </c>
      <c r="C12585" t="s">
        <v>153</v>
      </c>
      <c r="D12585" s="1">
        <v>44000</v>
      </c>
      <c r="E12585" t="s">
        <v>146</v>
      </c>
      <c r="F12585" s="1">
        <v>44000</v>
      </c>
    </row>
    <row r="12586" spans="1:6" x14ac:dyDescent="0.3">
      <c r="A12586" t="s">
        <v>891</v>
      </c>
      <c r="B12586" t="s">
        <v>153</v>
      </c>
      <c r="C12586" t="s">
        <v>153</v>
      </c>
      <c r="D12586" s="1">
        <v>43920</v>
      </c>
      <c r="E12586" t="s">
        <v>146</v>
      </c>
      <c r="F12586" s="1">
        <v>44000</v>
      </c>
    </row>
    <row r="12587" spans="1:6" x14ac:dyDescent="0.3">
      <c r="A12587" t="s">
        <v>892</v>
      </c>
      <c r="B12587" t="s">
        <v>153</v>
      </c>
      <c r="C12587" t="s">
        <v>153</v>
      </c>
      <c r="D12587" s="1">
        <v>43920</v>
      </c>
      <c r="E12587" t="s">
        <v>146</v>
      </c>
      <c r="F12587" s="1">
        <v>44000</v>
      </c>
    </row>
    <row r="12588" spans="1:6" x14ac:dyDescent="0.3">
      <c r="A12588" t="s">
        <v>996</v>
      </c>
      <c r="B12588" t="s">
        <v>153</v>
      </c>
      <c r="C12588" t="s">
        <v>153</v>
      </c>
      <c r="D12588" s="1">
        <v>44000</v>
      </c>
      <c r="E12588" t="s">
        <v>146</v>
      </c>
      <c r="F12588" s="1">
        <v>44000</v>
      </c>
    </row>
    <row r="12589" spans="1:6" x14ac:dyDescent="0.3">
      <c r="A12589" t="s">
        <v>825</v>
      </c>
      <c r="B12589" t="s">
        <v>153</v>
      </c>
      <c r="C12589" t="s">
        <v>153</v>
      </c>
      <c r="D12589" s="1">
        <v>44000</v>
      </c>
      <c r="E12589" t="s">
        <v>146</v>
      </c>
      <c r="F12589" s="1">
        <v>44000</v>
      </c>
    </row>
    <row r="12590" spans="1:6" x14ac:dyDescent="0.3">
      <c r="A12590" t="s">
        <v>857</v>
      </c>
      <c r="B12590" t="s">
        <v>153</v>
      </c>
      <c r="C12590" t="s">
        <v>153</v>
      </c>
      <c r="D12590" s="1">
        <v>44000</v>
      </c>
      <c r="E12590" t="s">
        <v>146</v>
      </c>
      <c r="F12590" s="1">
        <v>44000</v>
      </c>
    </row>
    <row r="12591" spans="1:6" x14ac:dyDescent="0.3">
      <c r="A12591" t="s">
        <v>827</v>
      </c>
      <c r="B12591" t="s">
        <v>153</v>
      </c>
      <c r="C12591" t="s">
        <v>153</v>
      </c>
      <c r="D12591" s="1">
        <v>44000</v>
      </c>
      <c r="E12591" t="s">
        <v>146</v>
      </c>
      <c r="F12591" s="1">
        <v>44000</v>
      </c>
    </row>
    <row r="12592" spans="1:6" x14ac:dyDescent="0.3">
      <c r="A12592" t="s">
        <v>886</v>
      </c>
      <c r="B12592" t="s">
        <v>153</v>
      </c>
      <c r="C12592" t="s">
        <v>153</v>
      </c>
      <c r="D12592" s="1">
        <v>43920</v>
      </c>
      <c r="E12592" t="s">
        <v>146</v>
      </c>
      <c r="F12592" s="1">
        <v>44000</v>
      </c>
    </row>
    <row r="12593" spans="1:6" x14ac:dyDescent="0.3">
      <c r="A12593" t="s">
        <v>999</v>
      </c>
      <c r="B12593" t="s">
        <v>153</v>
      </c>
      <c r="C12593" t="s">
        <v>153</v>
      </c>
      <c r="D12593" s="1">
        <v>44000</v>
      </c>
      <c r="E12593" t="s">
        <v>146</v>
      </c>
      <c r="F12593" s="1">
        <v>44000</v>
      </c>
    </row>
    <row r="12594" spans="1:6" x14ac:dyDescent="0.3">
      <c r="A12594" t="s">
        <v>866</v>
      </c>
      <c r="B12594" t="s">
        <v>153</v>
      </c>
      <c r="C12594" t="s">
        <v>153</v>
      </c>
      <c r="D12594" s="1">
        <v>44000</v>
      </c>
      <c r="E12594" t="s">
        <v>146</v>
      </c>
      <c r="F12594" s="1">
        <v>44000</v>
      </c>
    </row>
    <row r="12595" spans="1:6" x14ac:dyDescent="0.3">
      <c r="A12595" t="s">
        <v>859</v>
      </c>
      <c r="B12595" t="s">
        <v>153</v>
      </c>
      <c r="C12595" t="s">
        <v>153</v>
      </c>
      <c r="D12595" s="1">
        <v>44000</v>
      </c>
      <c r="E12595" t="s">
        <v>146</v>
      </c>
      <c r="F12595" s="1">
        <v>44000</v>
      </c>
    </row>
    <row r="12596" spans="1:6" x14ac:dyDescent="0.3">
      <c r="A12596" t="s">
        <v>844</v>
      </c>
      <c r="B12596" t="s">
        <v>153</v>
      </c>
      <c r="C12596" t="s">
        <v>153</v>
      </c>
      <c r="D12596" s="1">
        <v>44000</v>
      </c>
      <c r="E12596" t="s">
        <v>146</v>
      </c>
      <c r="F12596" s="1">
        <v>44000</v>
      </c>
    </row>
    <row r="12597" spans="1:6" x14ac:dyDescent="0.3">
      <c r="A12597" t="s">
        <v>932</v>
      </c>
      <c r="B12597" t="s">
        <v>153</v>
      </c>
      <c r="C12597" t="s">
        <v>153</v>
      </c>
      <c r="D12597" s="1">
        <v>43920</v>
      </c>
      <c r="E12597" t="s">
        <v>146</v>
      </c>
      <c r="F12597" s="1">
        <v>44000</v>
      </c>
    </row>
    <row r="12598" spans="1:6" x14ac:dyDescent="0.3">
      <c r="A12598" t="s">
        <v>2734</v>
      </c>
      <c r="B12598" t="s">
        <v>174</v>
      </c>
      <c r="C12598" t="s">
        <v>1070</v>
      </c>
      <c r="D12598" s="1">
        <v>44070</v>
      </c>
      <c r="E12598" t="s">
        <v>142</v>
      </c>
      <c r="F12598" s="1">
        <v>44074</v>
      </c>
    </row>
    <row r="12599" spans="1:6" x14ac:dyDescent="0.3">
      <c r="A12599" t="s">
        <v>914</v>
      </c>
      <c r="B12599" t="s">
        <v>153</v>
      </c>
      <c r="C12599" t="s">
        <v>153</v>
      </c>
      <c r="D12599" s="1">
        <v>43920</v>
      </c>
      <c r="E12599" t="s">
        <v>146</v>
      </c>
      <c r="F12599" s="1">
        <v>44000</v>
      </c>
    </row>
    <row r="12600" spans="1:6" x14ac:dyDescent="0.3">
      <c r="A12600" t="s">
        <v>2735</v>
      </c>
      <c r="B12600" t="s">
        <v>174</v>
      </c>
      <c r="C12600" t="s">
        <v>1070</v>
      </c>
      <c r="D12600" s="1">
        <v>44070</v>
      </c>
      <c r="E12600" t="s">
        <v>142</v>
      </c>
      <c r="F12600" s="1">
        <v>44074</v>
      </c>
    </row>
    <row r="12601" spans="1:6" x14ac:dyDescent="0.3">
      <c r="A12601" t="s">
        <v>2736</v>
      </c>
      <c r="B12601" t="s">
        <v>174</v>
      </c>
      <c r="C12601" t="s">
        <v>1070</v>
      </c>
      <c r="D12601" s="1">
        <v>44070</v>
      </c>
      <c r="E12601" t="s">
        <v>142</v>
      </c>
      <c r="F12601" s="1">
        <v>44074</v>
      </c>
    </row>
    <row r="12602" spans="1:6" x14ac:dyDescent="0.3">
      <c r="A12602" t="s">
        <v>2737</v>
      </c>
      <c r="B12602" t="s">
        <v>174</v>
      </c>
      <c r="C12602" t="s">
        <v>1070</v>
      </c>
      <c r="D12602" s="1">
        <v>44070</v>
      </c>
      <c r="E12602" t="s">
        <v>142</v>
      </c>
      <c r="F12602" s="1">
        <v>44074</v>
      </c>
    </row>
    <row r="12603" spans="1:6" x14ac:dyDescent="0.3">
      <c r="A12603" t="s">
        <v>2738</v>
      </c>
      <c r="B12603" t="s">
        <v>174</v>
      </c>
      <c r="C12603" t="s">
        <v>1070</v>
      </c>
      <c r="D12603" s="1">
        <v>44070</v>
      </c>
      <c r="E12603" t="s">
        <v>142</v>
      </c>
      <c r="F12603" s="1">
        <v>44074</v>
      </c>
    </row>
    <row r="12604" spans="1:6" x14ac:dyDescent="0.3">
      <c r="A12604" t="s">
        <v>2044</v>
      </c>
      <c r="B12604" t="s">
        <v>153</v>
      </c>
      <c r="C12604" t="s">
        <v>153</v>
      </c>
      <c r="D12604" s="1">
        <v>44070</v>
      </c>
      <c r="E12604" t="s">
        <v>142</v>
      </c>
      <c r="F12604" s="1">
        <v>44075</v>
      </c>
    </row>
    <row r="12605" spans="1:6" x14ac:dyDescent="0.3">
      <c r="A12605" t="s">
        <v>2045</v>
      </c>
      <c r="B12605" t="s">
        <v>153</v>
      </c>
      <c r="C12605" t="s">
        <v>153</v>
      </c>
      <c r="D12605" s="1">
        <v>44070</v>
      </c>
      <c r="E12605" t="s">
        <v>142</v>
      </c>
      <c r="F12605" s="1">
        <v>44075</v>
      </c>
    </row>
    <row r="12606" spans="1:6" x14ac:dyDescent="0.3">
      <c r="A12606" t="s">
        <v>2046</v>
      </c>
      <c r="B12606" t="s">
        <v>153</v>
      </c>
      <c r="C12606" t="s">
        <v>153</v>
      </c>
      <c r="D12606" s="1">
        <v>44070</v>
      </c>
      <c r="E12606" t="s">
        <v>142</v>
      </c>
      <c r="F12606" s="1">
        <v>44075</v>
      </c>
    </row>
    <row r="12607" spans="1:6" x14ac:dyDescent="0.3">
      <c r="A12607" t="s">
        <v>2739</v>
      </c>
      <c r="B12607" t="s">
        <v>174</v>
      </c>
      <c r="C12607" t="s">
        <v>1070</v>
      </c>
      <c r="D12607" s="1">
        <v>44070</v>
      </c>
      <c r="E12607" t="s">
        <v>142</v>
      </c>
      <c r="F12607" s="1">
        <v>44074</v>
      </c>
    </row>
    <row r="12608" spans="1:6" x14ac:dyDescent="0.3">
      <c r="A12608" t="s">
        <v>2740</v>
      </c>
      <c r="B12608" t="s">
        <v>174</v>
      </c>
      <c r="C12608" t="s">
        <v>1070</v>
      </c>
      <c r="D12608" s="1">
        <v>44070</v>
      </c>
      <c r="E12608" t="s">
        <v>142</v>
      </c>
      <c r="F12608" s="1">
        <v>44074</v>
      </c>
    </row>
    <row r="12609" spans="1:6" x14ac:dyDescent="0.3">
      <c r="A12609" t="s">
        <v>2741</v>
      </c>
      <c r="B12609" t="s">
        <v>174</v>
      </c>
      <c r="C12609" t="s">
        <v>1070</v>
      </c>
      <c r="D12609" s="1">
        <v>44070</v>
      </c>
      <c r="E12609" t="s">
        <v>142</v>
      </c>
      <c r="F12609" s="1">
        <v>44074</v>
      </c>
    </row>
    <row r="12610" spans="1:6" x14ac:dyDescent="0.3">
      <c r="A12610" t="s">
        <v>2742</v>
      </c>
      <c r="B12610" t="s">
        <v>174</v>
      </c>
      <c r="C12610" t="s">
        <v>1070</v>
      </c>
      <c r="D12610" s="1">
        <v>44070</v>
      </c>
      <c r="E12610" t="s">
        <v>142</v>
      </c>
      <c r="F12610" s="1">
        <v>44074</v>
      </c>
    </row>
    <row r="12611" spans="1:6" x14ac:dyDescent="0.3">
      <c r="A12611" t="s">
        <v>2743</v>
      </c>
      <c r="B12611" t="s">
        <v>174</v>
      </c>
      <c r="C12611" t="s">
        <v>1070</v>
      </c>
      <c r="D12611" s="1">
        <v>44070</v>
      </c>
      <c r="E12611" t="s">
        <v>142</v>
      </c>
      <c r="F12611" s="1">
        <v>44074</v>
      </c>
    </row>
    <row r="12612" spans="1:6" x14ac:dyDescent="0.3">
      <c r="A12612" t="s">
        <v>2744</v>
      </c>
      <c r="B12612" t="s">
        <v>174</v>
      </c>
      <c r="C12612" t="s">
        <v>1070</v>
      </c>
      <c r="D12612" s="1">
        <v>44070</v>
      </c>
      <c r="E12612" t="s">
        <v>142</v>
      </c>
      <c r="F12612" s="1">
        <v>44074</v>
      </c>
    </row>
    <row r="12613" spans="1:6" x14ac:dyDescent="0.3">
      <c r="A12613" t="s">
        <v>2745</v>
      </c>
      <c r="B12613" t="s">
        <v>174</v>
      </c>
      <c r="C12613" t="s">
        <v>1070</v>
      </c>
      <c r="D12613" s="1">
        <v>44070</v>
      </c>
      <c r="E12613" t="s">
        <v>142</v>
      </c>
      <c r="F12613" s="1">
        <v>44074</v>
      </c>
    </row>
    <row r="12614" spans="1:6" x14ac:dyDescent="0.3">
      <c r="A12614" t="s">
        <v>2047</v>
      </c>
      <c r="B12614" t="s">
        <v>153</v>
      </c>
      <c r="C12614" t="s">
        <v>153</v>
      </c>
      <c r="D12614" s="1">
        <v>44070</v>
      </c>
      <c r="E12614" t="s">
        <v>142</v>
      </c>
      <c r="F12614" s="1">
        <v>44075</v>
      </c>
    </row>
    <row r="12615" spans="1:6" x14ac:dyDescent="0.3">
      <c r="A12615" t="s">
        <v>2746</v>
      </c>
      <c r="B12615" t="s">
        <v>174</v>
      </c>
      <c r="C12615" t="s">
        <v>1070</v>
      </c>
      <c r="D12615" s="1">
        <v>44070</v>
      </c>
      <c r="E12615" t="s">
        <v>142</v>
      </c>
      <c r="F12615" s="1">
        <v>44074</v>
      </c>
    </row>
    <row r="12616" spans="1:6" x14ac:dyDescent="0.3">
      <c r="A12616" t="s">
        <v>2747</v>
      </c>
      <c r="B12616" t="s">
        <v>174</v>
      </c>
      <c r="C12616" t="s">
        <v>1070</v>
      </c>
      <c r="D12616" s="1">
        <v>44070</v>
      </c>
      <c r="E12616" t="s">
        <v>142</v>
      </c>
      <c r="F12616" s="1">
        <v>44074</v>
      </c>
    </row>
    <row r="12617" spans="1:6" x14ac:dyDescent="0.3">
      <c r="A12617" t="s">
        <v>2748</v>
      </c>
      <c r="B12617" t="s">
        <v>174</v>
      </c>
      <c r="C12617" t="s">
        <v>1070</v>
      </c>
      <c r="D12617" s="1">
        <v>44070</v>
      </c>
      <c r="E12617" t="s">
        <v>142</v>
      </c>
      <c r="F12617" s="1">
        <v>44074</v>
      </c>
    </row>
    <row r="12618" spans="1:6" x14ac:dyDescent="0.3">
      <c r="A12618" t="s">
        <v>2749</v>
      </c>
      <c r="B12618" t="s">
        <v>174</v>
      </c>
      <c r="C12618" t="s">
        <v>1070</v>
      </c>
      <c r="D12618" s="1">
        <v>44070</v>
      </c>
      <c r="E12618" t="s">
        <v>142</v>
      </c>
      <c r="F12618" s="1">
        <v>44074</v>
      </c>
    </row>
    <row r="12619" spans="1:6" x14ac:dyDescent="0.3">
      <c r="A12619" t="s">
        <v>2750</v>
      </c>
      <c r="B12619" t="s">
        <v>174</v>
      </c>
      <c r="C12619" t="s">
        <v>1070</v>
      </c>
      <c r="D12619" s="1">
        <v>44070</v>
      </c>
      <c r="E12619" t="s">
        <v>142</v>
      </c>
      <c r="F12619" s="1">
        <v>44074</v>
      </c>
    </row>
    <row r="12620" spans="1:6" x14ac:dyDescent="0.3">
      <c r="A12620" t="s">
        <v>2751</v>
      </c>
      <c r="B12620" t="s">
        <v>174</v>
      </c>
      <c r="C12620" t="s">
        <v>1070</v>
      </c>
      <c r="D12620" s="1">
        <v>44070</v>
      </c>
      <c r="E12620" t="s">
        <v>142</v>
      </c>
      <c r="F12620" s="1">
        <v>44074</v>
      </c>
    </row>
    <row r="12621" spans="1:6" x14ac:dyDescent="0.3">
      <c r="A12621" t="s">
        <v>2752</v>
      </c>
      <c r="B12621" t="s">
        <v>174</v>
      </c>
      <c r="C12621" t="s">
        <v>1070</v>
      </c>
      <c r="D12621" s="1">
        <v>44070</v>
      </c>
      <c r="E12621" t="s">
        <v>142</v>
      </c>
      <c r="F12621" s="1">
        <v>44074</v>
      </c>
    </row>
    <row r="12622" spans="1:6" x14ac:dyDescent="0.3">
      <c r="A12622" t="s">
        <v>2753</v>
      </c>
      <c r="B12622" t="s">
        <v>174</v>
      </c>
      <c r="C12622" t="s">
        <v>1070</v>
      </c>
      <c r="D12622" s="1">
        <v>44070</v>
      </c>
      <c r="E12622" t="s">
        <v>142</v>
      </c>
      <c r="F12622" s="1">
        <v>44074</v>
      </c>
    </row>
    <row r="12623" spans="1:6" x14ac:dyDescent="0.3">
      <c r="A12623" t="s">
        <v>2754</v>
      </c>
      <c r="B12623" t="s">
        <v>174</v>
      </c>
      <c r="C12623" t="s">
        <v>1070</v>
      </c>
      <c r="D12623" s="1">
        <v>44070</v>
      </c>
      <c r="E12623" t="s">
        <v>142</v>
      </c>
      <c r="F12623" s="1">
        <v>44074</v>
      </c>
    </row>
    <row r="12624" spans="1:6" x14ac:dyDescent="0.3">
      <c r="A12624" t="s">
        <v>2755</v>
      </c>
      <c r="B12624" t="s">
        <v>174</v>
      </c>
      <c r="C12624" t="s">
        <v>1070</v>
      </c>
      <c r="D12624" s="1">
        <v>44070</v>
      </c>
      <c r="E12624" t="s">
        <v>142</v>
      </c>
      <c r="F12624" s="1">
        <v>44074</v>
      </c>
    </row>
    <row r="12625" spans="1:6" x14ac:dyDescent="0.3">
      <c r="A12625" t="s">
        <v>2756</v>
      </c>
      <c r="B12625" t="s">
        <v>174</v>
      </c>
      <c r="C12625" t="s">
        <v>1070</v>
      </c>
      <c r="D12625" s="1">
        <v>44070</v>
      </c>
      <c r="E12625" t="s">
        <v>142</v>
      </c>
      <c r="F12625" s="1">
        <v>44074</v>
      </c>
    </row>
    <row r="12626" spans="1:6" x14ac:dyDescent="0.3">
      <c r="A12626" t="s">
        <v>2757</v>
      </c>
      <c r="B12626" t="s">
        <v>174</v>
      </c>
      <c r="C12626" t="s">
        <v>1070</v>
      </c>
      <c r="D12626" s="1">
        <v>44070</v>
      </c>
      <c r="E12626" t="s">
        <v>142</v>
      </c>
      <c r="F12626" s="1">
        <v>44074</v>
      </c>
    </row>
    <row r="12627" spans="1:6" x14ac:dyDescent="0.3">
      <c r="A12627" t="s">
        <v>2758</v>
      </c>
      <c r="B12627" t="s">
        <v>174</v>
      </c>
      <c r="C12627" t="s">
        <v>1070</v>
      </c>
      <c r="D12627" s="1">
        <v>44070</v>
      </c>
      <c r="E12627" t="s">
        <v>142</v>
      </c>
      <c r="F12627" s="1">
        <v>44074</v>
      </c>
    </row>
    <row r="12628" spans="1:6" x14ac:dyDescent="0.3">
      <c r="A12628" t="s">
        <v>2759</v>
      </c>
      <c r="B12628" t="s">
        <v>174</v>
      </c>
      <c r="C12628" t="s">
        <v>1070</v>
      </c>
      <c r="D12628" s="1">
        <v>44070</v>
      </c>
      <c r="E12628" t="s">
        <v>142</v>
      </c>
      <c r="F12628" s="1">
        <v>44074</v>
      </c>
    </row>
    <row r="12629" spans="1:6" x14ac:dyDescent="0.3">
      <c r="A12629" t="s">
        <v>2760</v>
      </c>
      <c r="B12629" t="s">
        <v>174</v>
      </c>
      <c r="C12629" t="s">
        <v>1070</v>
      </c>
      <c r="D12629" s="1">
        <v>44070</v>
      </c>
      <c r="E12629" t="s">
        <v>142</v>
      </c>
      <c r="F12629" s="1">
        <v>44074</v>
      </c>
    </row>
    <row r="12630" spans="1:6" x14ac:dyDescent="0.3">
      <c r="A12630" t="s">
        <v>2761</v>
      </c>
      <c r="B12630" t="s">
        <v>174</v>
      </c>
      <c r="C12630" t="s">
        <v>1070</v>
      </c>
      <c r="D12630" s="1">
        <v>44070</v>
      </c>
      <c r="E12630" t="s">
        <v>142</v>
      </c>
      <c r="F12630" s="1">
        <v>44074</v>
      </c>
    </row>
    <row r="12631" spans="1:6" x14ac:dyDescent="0.3">
      <c r="A12631" t="s">
        <v>2762</v>
      </c>
      <c r="B12631" t="s">
        <v>174</v>
      </c>
      <c r="C12631" t="s">
        <v>1070</v>
      </c>
      <c r="D12631" s="1">
        <v>44070</v>
      </c>
      <c r="E12631" t="s">
        <v>142</v>
      </c>
      <c r="F12631" s="1">
        <v>44074</v>
      </c>
    </row>
    <row r="12632" spans="1:6" x14ac:dyDescent="0.3">
      <c r="A12632" t="s">
        <v>2763</v>
      </c>
      <c r="B12632" t="s">
        <v>174</v>
      </c>
      <c r="C12632" t="s">
        <v>1070</v>
      </c>
      <c r="D12632" s="1">
        <v>44070</v>
      </c>
      <c r="E12632" t="s">
        <v>142</v>
      </c>
      <c r="F12632" s="1">
        <v>44074</v>
      </c>
    </row>
    <row r="12633" spans="1:6" x14ac:dyDescent="0.3">
      <c r="A12633" t="s">
        <v>2048</v>
      </c>
      <c r="B12633" t="s">
        <v>153</v>
      </c>
      <c r="C12633" t="s">
        <v>153</v>
      </c>
      <c r="D12633" s="1">
        <v>44070</v>
      </c>
      <c r="E12633" t="s">
        <v>142</v>
      </c>
      <c r="F12633" s="1">
        <v>44075</v>
      </c>
    </row>
    <row r="12634" spans="1:6" x14ac:dyDescent="0.3">
      <c r="A12634" t="s">
        <v>2765</v>
      </c>
      <c r="B12634" t="s">
        <v>174</v>
      </c>
      <c r="C12634" t="s">
        <v>1070</v>
      </c>
      <c r="D12634" s="1">
        <v>44070</v>
      </c>
      <c r="E12634" t="s">
        <v>142</v>
      </c>
      <c r="F12634" s="1">
        <v>44074</v>
      </c>
    </row>
    <row r="12635" spans="1:6" x14ac:dyDescent="0.3">
      <c r="A12635" t="s">
        <v>2766</v>
      </c>
      <c r="B12635" t="s">
        <v>174</v>
      </c>
      <c r="C12635" t="s">
        <v>1070</v>
      </c>
      <c r="D12635" s="1">
        <v>44070</v>
      </c>
      <c r="E12635" t="s">
        <v>142</v>
      </c>
      <c r="F12635" s="1">
        <v>44074</v>
      </c>
    </row>
    <row r="12636" spans="1:6" x14ac:dyDescent="0.3">
      <c r="A12636" t="s">
        <v>2049</v>
      </c>
      <c r="B12636" t="s">
        <v>153</v>
      </c>
      <c r="C12636" t="s">
        <v>153</v>
      </c>
      <c r="D12636" s="1">
        <v>44070</v>
      </c>
      <c r="E12636" t="s">
        <v>142</v>
      </c>
      <c r="F12636" s="1">
        <v>44075</v>
      </c>
    </row>
    <row r="12637" spans="1:6" x14ac:dyDescent="0.3">
      <c r="A12637" t="s">
        <v>2767</v>
      </c>
      <c r="B12637" t="s">
        <v>174</v>
      </c>
      <c r="C12637" t="s">
        <v>1070</v>
      </c>
      <c r="D12637" s="1">
        <v>44070</v>
      </c>
      <c r="E12637" t="s">
        <v>142</v>
      </c>
      <c r="F12637" s="1">
        <v>44074</v>
      </c>
    </row>
    <row r="12638" spans="1:6" x14ac:dyDescent="0.3">
      <c r="A12638" t="s">
        <v>2768</v>
      </c>
      <c r="B12638" t="s">
        <v>174</v>
      </c>
      <c r="C12638" t="s">
        <v>1070</v>
      </c>
      <c r="D12638" s="1">
        <v>44070</v>
      </c>
      <c r="E12638" t="s">
        <v>142</v>
      </c>
      <c r="F12638" s="1">
        <v>44074</v>
      </c>
    </row>
    <row r="12639" spans="1:6" x14ac:dyDescent="0.3">
      <c r="A12639" t="s">
        <v>2769</v>
      </c>
      <c r="B12639" t="s">
        <v>174</v>
      </c>
      <c r="C12639" t="s">
        <v>1070</v>
      </c>
      <c r="D12639" s="1">
        <v>44070</v>
      </c>
      <c r="E12639" t="s">
        <v>142</v>
      </c>
      <c r="F12639" s="1">
        <v>44074</v>
      </c>
    </row>
    <row r="12640" spans="1:6" x14ac:dyDescent="0.3">
      <c r="A12640" t="s">
        <v>552</v>
      </c>
      <c r="B12640" t="s">
        <v>4061</v>
      </c>
      <c r="C12640" t="s">
        <v>4061</v>
      </c>
      <c r="D12640" s="1">
        <v>44124</v>
      </c>
      <c r="E12640" t="s">
        <v>142</v>
      </c>
      <c r="F12640" s="1" t="s">
        <v>1070</v>
      </c>
    </row>
    <row r="12641" spans="1:6" x14ac:dyDescent="0.3">
      <c r="A12641" t="s">
        <v>1037</v>
      </c>
      <c r="B12641" t="s">
        <v>153</v>
      </c>
      <c r="C12641" t="s">
        <v>153</v>
      </c>
      <c r="D12641" s="1">
        <v>44000</v>
      </c>
      <c r="E12641" t="s">
        <v>146</v>
      </c>
      <c r="F12641" s="1">
        <v>44000</v>
      </c>
    </row>
    <row r="12642" spans="1:6" x14ac:dyDescent="0.3">
      <c r="A12642" t="s">
        <v>1034</v>
      </c>
      <c r="B12642" t="s">
        <v>153</v>
      </c>
      <c r="C12642" t="s">
        <v>153</v>
      </c>
      <c r="D12642" s="1">
        <v>44000</v>
      </c>
      <c r="E12642" t="s">
        <v>146</v>
      </c>
      <c r="F12642" s="1">
        <v>44000</v>
      </c>
    </row>
    <row r="12643" spans="1:6" x14ac:dyDescent="0.3">
      <c r="A12643" t="s">
        <v>1035</v>
      </c>
      <c r="B12643" t="s">
        <v>153</v>
      </c>
      <c r="C12643" t="s">
        <v>153</v>
      </c>
      <c r="D12643" s="1">
        <v>44173</v>
      </c>
      <c r="E12643" t="s">
        <v>146</v>
      </c>
      <c r="F12643" s="1" t="s">
        <v>1070</v>
      </c>
    </row>
    <row r="12644" spans="1:6" x14ac:dyDescent="0.3">
      <c r="A12644" t="s">
        <v>1036</v>
      </c>
      <c r="B12644" t="s">
        <v>153</v>
      </c>
      <c r="C12644" t="s">
        <v>153</v>
      </c>
      <c r="D12644" s="1">
        <v>44173</v>
      </c>
      <c r="E12644" t="s">
        <v>146</v>
      </c>
      <c r="F12644" s="1" t="s">
        <v>1070</v>
      </c>
    </row>
    <row r="12645" spans="1:6" x14ac:dyDescent="0.3">
      <c r="A12645" t="s">
        <v>2050</v>
      </c>
      <c r="B12645" t="s">
        <v>153</v>
      </c>
      <c r="C12645" t="s">
        <v>153</v>
      </c>
      <c r="D12645" s="1">
        <v>44070</v>
      </c>
      <c r="E12645" t="s">
        <v>142</v>
      </c>
      <c r="F12645" s="1">
        <v>44075</v>
      </c>
    </row>
    <row r="12646" spans="1:6" x14ac:dyDescent="0.3">
      <c r="A12646" t="s">
        <v>2770</v>
      </c>
      <c r="B12646" t="s">
        <v>174</v>
      </c>
      <c r="C12646" t="s">
        <v>1070</v>
      </c>
      <c r="D12646" s="1">
        <v>44070</v>
      </c>
      <c r="E12646" t="s">
        <v>142</v>
      </c>
      <c r="F12646" s="1">
        <v>44074</v>
      </c>
    </row>
    <row r="12647" spans="1:6" x14ac:dyDescent="0.3">
      <c r="A12647" t="s">
        <v>2771</v>
      </c>
      <c r="B12647" t="s">
        <v>153</v>
      </c>
      <c r="C12647" t="s">
        <v>153</v>
      </c>
      <c r="D12647" s="1">
        <v>44173</v>
      </c>
      <c r="E12647" t="s">
        <v>142</v>
      </c>
      <c r="F12647" s="1">
        <v>44229</v>
      </c>
    </row>
    <row r="12648" spans="1:6" x14ac:dyDescent="0.3">
      <c r="A12648" t="s">
        <v>2772</v>
      </c>
      <c r="B12648" t="s">
        <v>174</v>
      </c>
      <c r="C12648" t="s">
        <v>1070</v>
      </c>
      <c r="D12648" s="1">
        <v>44070</v>
      </c>
      <c r="E12648" t="s">
        <v>142</v>
      </c>
      <c r="F12648" s="1">
        <v>44074</v>
      </c>
    </row>
    <row r="12649" spans="1:6" x14ac:dyDescent="0.3">
      <c r="A12649" t="s">
        <v>2773</v>
      </c>
      <c r="B12649" t="s">
        <v>174</v>
      </c>
      <c r="C12649" t="s">
        <v>1070</v>
      </c>
      <c r="D12649" s="1">
        <v>44070</v>
      </c>
      <c r="E12649" t="s">
        <v>142</v>
      </c>
      <c r="F12649" s="1">
        <v>44074</v>
      </c>
    </row>
    <row r="12650" spans="1:6" x14ac:dyDescent="0.3">
      <c r="A12650" t="s">
        <v>2051</v>
      </c>
      <c r="B12650" t="s">
        <v>153</v>
      </c>
      <c r="C12650" t="s">
        <v>153</v>
      </c>
      <c r="D12650" s="1">
        <v>44070</v>
      </c>
      <c r="E12650" t="s">
        <v>142</v>
      </c>
      <c r="F12650" s="1">
        <v>44075</v>
      </c>
    </row>
    <row r="12651" spans="1:6" x14ac:dyDescent="0.3">
      <c r="A12651" t="s">
        <v>2774</v>
      </c>
      <c r="B12651" t="s">
        <v>174</v>
      </c>
      <c r="C12651" t="s">
        <v>1070</v>
      </c>
      <c r="D12651" s="1">
        <v>44070</v>
      </c>
      <c r="E12651" t="s">
        <v>142</v>
      </c>
      <c r="F12651" s="1">
        <v>44074</v>
      </c>
    </row>
    <row r="12652" spans="1:6" x14ac:dyDescent="0.3">
      <c r="A12652" t="s">
        <v>2775</v>
      </c>
      <c r="B12652" t="s">
        <v>174</v>
      </c>
      <c r="C12652" t="s">
        <v>1070</v>
      </c>
      <c r="D12652" s="1">
        <v>44070</v>
      </c>
      <c r="E12652" t="s">
        <v>142</v>
      </c>
      <c r="F12652" s="1">
        <v>44074</v>
      </c>
    </row>
    <row r="12653" spans="1:6" x14ac:dyDescent="0.3">
      <c r="A12653" t="s">
        <v>2776</v>
      </c>
      <c r="B12653" t="s">
        <v>174</v>
      </c>
      <c r="C12653" t="s">
        <v>1070</v>
      </c>
      <c r="D12653" s="1">
        <v>44070</v>
      </c>
      <c r="E12653" t="s">
        <v>142</v>
      </c>
      <c r="F12653" s="1">
        <v>44074</v>
      </c>
    </row>
    <row r="12654" spans="1:6" x14ac:dyDescent="0.3">
      <c r="A12654" t="s">
        <v>2777</v>
      </c>
      <c r="B12654" t="s">
        <v>174</v>
      </c>
      <c r="C12654" t="s">
        <v>1070</v>
      </c>
      <c r="D12654" s="1">
        <v>44070</v>
      </c>
      <c r="E12654" t="s">
        <v>142</v>
      </c>
      <c r="F12654" s="1">
        <v>44074</v>
      </c>
    </row>
    <row r="12655" spans="1:6" x14ac:dyDescent="0.3">
      <c r="A12655" t="s">
        <v>2778</v>
      </c>
      <c r="B12655" t="s">
        <v>174</v>
      </c>
      <c r="C12655" t="s">
        <v>1070</v>
      </c>
      <c r="D12655" s="1">
        <v>44070</v>
      </c>
      <c r="E12655" t="s">
        <v>142</v>
      </c>
      <c r="F12655" s="1">
        <v>44074</v>
      </c>
    </row>
    <row r="12656" spans="1:6" x14ac:dyDescent="0.3">
      <c r="A12656" t="s">
        <v>2779</v>
      </c>
      <c r="B12656" t="s">
        <v>174</v>
      </c>
      <c r="C12656" t="s">
        <v>1070</v>
      </c>
      <c r="D12656" s="1">
        <v>44070</v>
      </c>
      <c r="E12656" t="s">
        <v>142</v>
      </c>
      <c r="F12656" s="1">
        <v>44074</v>
      </c>
    </row>
    <row r="12657" spans="1:6" x14ac:dyDescent="0.3">
      <c r="A12657" t="s">
        <v>2780</v>
      </c>
      <c r="B12657" t="s">
        <v>174</v>
      </c>
      <c r="C12657" t="s">
        <v>1070</v>
      </c>
      <c r="D12657" s="1">
        <v>44070</v>
      </c>
      <c r="E12657" t="s">
        <v>142</v>
      </c>
      <c r="F12657" s="1">
        <v>44074</v>
      </c>
    </row>
    <row r="12658" spans="1:6" x14ac:dyDescent="0.3">
      <c r="A12658" t="s">
        <v>2781</v>
      </c>
      <c r="B12658" t="s">
        <v>174</v>
      </c>
      <c r="C12658" t="s">
        <v>1070</v>
      </c>
      <c r="D12658" s="1">
        <v>44070</v>
      </c>
      <c r="E12658" t="s">
        <v>142</v>
      </c>
      <c r="F12658" s="1">
        <v>44074</v>
      </c>
    </row>
    <row r="12659" spans="1:6" x14ac:dyDescent="0.3">
      <c r="A12659" t="s">
        <v>2782</v>
      </c>
      <c r="B12659" t="s">
        <v>174</v>
      </c>
      <c r="C12659" t="s">
        <v>1070</v>
      </c>
      <c r="D12659" s="1">
        <v>44070</v>
      </c>
      <c r="E12659" t="s">
        <v>142</v>
      </c>
      <c r="F12659" s="1">
        <v>44074</v>
      </c>
    </row>
    <row r="12660" spans="1:6" x14ac:dyDescent="0.3">
      <c r="A12660" t="s">
        <v>2783</v>
      </c>
      <c r="B12660" t="s">
        <v>153</v>
      </c>
      <c r="C12660" t="s">
        <v>153</v>
      </c>
      <c r="D12660" s="1">
        <v>44070</v>
      </c>
      <c r="E12660" t="s">
        <v>142</v>
      </c>
      <c r="F12660" s="1">
        <v>44074</v>
      </c>
    </row>
    <row r="12661" spans="1:6" x14ac:dyDescent="0.3">
      <c r="A12661" t="s">
        <v>2784</v>
      </c>
      <c r="B12661" t="s">
        <v>174</v>
      </c>
      <c r="C12661" t="s">
        <v>1070</v>
      </c>
      <c r="D12661" s="1">
        <v>44070</v>
      </c>
      <c r="E12661" t="s">
        <v>142</v>
      </c>
      <c r="F12661" s="1">
        <v>44074</v>
      </c>
    </row>
    <row r="12662" spans="1:6" x14ac:dyDescent="0.3">
      <c r="A12662" t="s">
        <v>2785</v>
      </c>
      <c r="B12662" t="s">
        <v>174</v>
      </c>
      <c r="C12662" t="s">
        <v>1070</v>
      </c>
      <c r="D12662" s="1">
        <v>44070</v>
      </c>
      <c r="E12662" t="s">
        <v>142</v>
      </c>
      <c r="F12662" s="1">
        <v>44074</v>
      </c>
    </row>
    <row r="12663" spans="1:6" x14ac:dyDescent="0.3">
      <c r="A12663" t="s">
        <v>2786</v>
      </c>
      <c r="B12663" t="s">
        <v>174</v>
      </c>
      <c r="C12663" t="s">
        <v>1070</v>
      </c>
      <c r="D12663" s="1">
        <v>44070</v>
      </c>
      <c r="E12663" t="s">
        <v>142</v>
      </c>
      <c r="F12663" s="1">
        <v>44074</v>
      </c>
    </row>
    <row r="12664" spans="1:6" x14ac:dyDescent="0.3">
      <c r="A12664" t="s">
        <v>2787</v>
      </c>
      <c r="B12664" t="s">
        <v>174</v>
      </c>
      <c r="C12664" t="s">
        <v>1070</v>
      </c>
      <c r="D12664" s="1">
        <v>44070</v>
      </c>
      <c r="E12664" t="s">
        <v>142</v>
      </c>
      <c r="F12664" s="1">
        <v>44074</v>
      </c>
    </row>
    <row r="12665" spans="1:6" x14ac:dyDescent="0.3">
      <c r="A12665" t="s">
        <v>2788</v>
      </c>
      <c r="B12665" t="s">
        <v>174</v>
      </c>
      <c r="C12665" t="s">
        <v>1070</v>
      </c>
      <c r="D12665" s="1">
        <v>44070</v>
      </c>
      <c r="E12665" t="s">
        <v>142</v>
      </c>
      <c r="F12665" s="1">
        <v>44074</v>
      </c>
    </row>
    <row r="12666" spans="1:6" x14ac:dyDescent="0.3">
      <c r="A12666" t="s">
        <v>2789</v>
      </c>
      <c r="B12666" t="s">
        <v>174</v>
      </c>
      <c r="C12666" t="s">
        <v>1070</v>
      </c>
      <c r="D12666" s="1">
        <v>44070</v>
      </c>
      <c r="E12666" t="s">
        <v>142</v>
      </c>
      <c r="F12666" s="1">
        <v>44074</v>
      </c>
    </row>
    <row r="12667" spans="1:6" x14ac:dyDescent="0.3">
      <c r="A12667" t="s">
        <v>2790</v>
      </c>
      <c r="B12667" t="s">
        <v>174</v>
      </c>
      <c r="C12667" t="s">
        <v>1070</v>
      </c>
      <c r="D12667" s="1">
        <v>44070</v>
      </c>
      <c r="E12667" t="s">
        <v>142</v>
      </c>
      <c r="F12667" s="1">
        <v>44074</v>
      </c>
    </row>
    <row r="12668" spans="1:6" x14ac:dyDescent="0.3">
      <c r="A12668" t="s">
        <v>2791</v>
      </c>
      <c r="B12668" t="s">
        <v>174</v>
      </c>
      <c r="C12668" t="s">
        <v>1070</v>
      </c>
      <c r="D12668" s="1">
        <v>44070</v>
      </c>
      <c r="E12668" t="s">
        <v>142</v>
      </c>
      <c r="F12668" s="1">
        <v>44074</v>
      </c>
    </row>
    <row r="12669" spans="1:6" x14ac:dyDescent="0.3">
      <c r="A12669" t="s">
        <v>2792</v>
      </c>
      <c r="B12669" t="s">
        <v>153</v>
      </c>
      <c r="C12669" t="s">
        <v>153</v>
      </c>
      <c r="D12669" s="1">
        <v>44070</v>
      </c>
      <c r="E12669" t="s">
        <v>142</v>
      </c>
      <c r="F12669" s="1">
        <v>44074</v>
      </c>
    </row>
    <row r="12670" spans="1:6" x14ac:dyDescent="0.3">
      <c r="A12670" t="s">
        <v>2793</v>
      </c>
      <c r="B12670" t="s">
        <v>153</v>
      </c>
      <c r="C12670" t="s">
        <v>153</v>
      </c>
      <c r="D12670" s="1">
        <v>44070</v>
      </c>
      <c r="E12670" t="s">
        <v>142</v>
      </c>
      <c r="F12670" s="1">
        <v>44074</v>
      </c>
    </row>
    <row r="12671" spans="1:6" x14ac:dyDescent="0.3">
      <c r="A12671" t="s">
        <v>2794</v>
      </c>
      <c r="B12671" t="s">
        <v>174</v>
      </c>
      <c r="C12671" t="s">
        <v>1070</v>
      </c>
      <c r="D12671" s="1">
        <v>44070</v>
      </c>
      <c r="E12671" t="s">
        <v>142</v>
      </c>
      <c r="F12671" s="1">
        <v>44074</v>
      </c>
    </row>
    <row r="12672" spans="1:6" x14ac:dyDescent="0.3">
      <c r="A12672" t="s">
        <v>2795</v>
      </c>
      <c r="B12672" t="s">
        <v>174</v>
      </c>
      <c r="C12672" t="s">
        <v>1070</v>
      </c>
      <c r="D12672" s="1">
        <v>44070</v>
      </c>
      <c r="E12672" t="s">
        <v>142</v>
      </c>
      <c r="F12672" s="1">
        <v>44074</v>
      </c>
    </row>
    <row r="12673" spans="1:6" x14ac:dyDescent="0.3">
      <c r="A12673" t="s">
        <v>2796</v>
      </c>
      <c r="B12673" t="s">
        <v>174</v>
      </c>
      <c r="C12673" t="s">
        <v>1070</v>
      </c>
      <c r="D12673" s="1">
        <v>44070</v>
      </c>
      <c r="E12673" t="s">
        <v>142</v>
      </c>
      <c r="F12673" s="1">
        <v>44074</v>
      </c>
    </row>
    <row r="12674" spans="1:6" x14ac:dyDescent="0.3">
      <c r="A12674" t="s">
        <v>2797</v>
      </c>
      <c r="B12674" t="s">
        <v>174</v>
      </c>
      <c r="C12674" t="s">
        <v>1070</v>
      </c>
      <c r="D12674" s="1">
        <v>44070</v>
      </c>
      <c r="E12674" t="s">
        <v>142</v>
      </c>
      <c r="F12674" s="1">
        <v>44074</v>
      </c>
    </row>
    <row r="12675" spans="1:6" x14ac:dyDescent="0.3">
      <c r="A12675" t="s">
        <v>2798</v>
      </c>
      <c r="B12675" t="s">
        <v>174</v>
      </c>
      <c r="C12675" t="s">
        <v>1070</v>
      </c>
      <c r="D12675" s="1">
        <v>44070</v>
      </c>
      <c r="E12675" t="s">
        <v>142</v>
      </c>
      <c r="F12675" s="1">
        <v>44074</v>
      </c>
    </row>
    <row r="12676" spans="1:6" x14ac:dyDescent="0.3">
      <c r="A12676" t="s">
        <v>2799</v>
      </c>
      <c r="B12676" t="s">
        <v>174</v>
      </c>
      <c r="C12676" t="s">
        <v>1070</v>
      </c>
      <c r="D12676" s="1">
        <v>44070</v>
      </c>
      <c r="E12676" t="s">
        <v>142</v>
      </c>
      <c r="F12676" s="1">
        <v>44074</v>
      </c>
    </row>
    <row r="12677" spans="1:6" x14ac:dyDescent="0.3">
      <c r="A12677" t="s">
        <v>2800</v>
      </c>
      <c r="B12677" t="s">
        <v>153</v>
      </c>
      <c r="C12677" t="s">
        <v>153</v>
      </c>
      <c r="D12677" s="1">
        <v>44070</v>
      </c>
      <c r="E12677" t="s">
        <v>142</v>
      </c>
      <c r="F12677" s="1">
        <v>44074</v>
      </c>
    </row>
    <row r="12678" spans="1:6" x14ac:dyDescent="0.3">
      <c r="A12678" t="s">
        <v>2801</v>
      </c>
      <c r="B12678" t="s">
        <v>153</v>
      </c>
      <c r="C12678" t="s">
        <v>153</v>
      </c>
      <c r="D12678" s="1">
        <v>44070</v>
      </c>
      <c r="E12678" t="s">
        <v>142</v>
      </c>
      <c r="F12678" s="1">
        <v>44074</v>
      </c>
    </row>
    <row r="12679" spans="1:6" x14ac:dyDescent="0.3">
      <c r="A12679" t="s">
        <v>2802</v>
      </c>
      <c r="B12679" t="s">
        <v>153</v>
      </c>
      <c r="C12679" t="s">
        <v>153</v>
      </c>
      <c r="D12679" s="1">
        <v>44070</v>
      </c>
      <c r="E12679" t="s">
        <v>142</v>
      </c>
      <c r="F12679" s="1">
        <v>44074</v>
      </c>
    </row>
    <row r="12680" spans="1:6" x14ac:dyDescent="0.3">
      <c r="A12680" t="s">
        <v>2803</v>
      </c>
      <c r="B12680" t="s">
        <v>174</v>
      </c>
      <c r="C12680" t="s">
        <v>1070</v>
      </c>
      <c r="D12680" s="1">
        <v>44070</v>
      </c>
      <c r="E12680" t="s">
        <v>142</v>
      </c>
      <c r="F12680" s="1">
        <v>44074</v>
      </c>
    </row>
    <row r="12681" spans="1:6" x14ac:dyDescent="0.3">
      <c r="A12681" t="s">
        <v>2804</v>
      </c>
      <c r="B12681" t="s">
        <v>153</v>
      </c>
      <c r="C12681" t="s">
        <v>153</v>
      </c>
      <c r="D12681" s="1">
        <v>44070</v>
      </c>
      <c r="E12681" t="s">
        <v>142</v>
      </c>
      <c r="F12681" s="1">
        <v>44074</v>
      </c>
    </row>
    <row r="12682" spans="1:6" x14ac:dyDescent="0.3">
      <c r="A12682" t="s">
        <v>2805</v>
      </c>
      <c r="B12682" t="s">
        <v>174</v>
      </c>
      <c r="C12682" t="s">
        <v>1070</v>
      </c>
      <c r="D12682" s="1">
        <v>44070</v>
      </c>
      <c r="E12682" t="s">
        <v>142</v>
      </c>
      <c r="F12682" s="1">
        <v>44074</v>
      </c>
    </row>
    <row r="12683" spans="1:6" x14ac:dyDescent="0.3">
      <c r="A12683" t="s">
        <v>2806</v>
      </c>
      <c r="B12683" t="s">
        <v>174</v>
      </c>
      <c r="C12683" t="s">
        <v>1070</v>
      </c>
      <c r="D12683" s="1">
        <v>44070</v>
      </c>
      <c r="E12683" t="s">
        <v>142</v>
      </c>
      <c r="F12683" s="1">
        <v>44074</v>
      </c>
    </row>
    <row r="12684" spans="1:6" x14ac:dyDescent="0.3">
      <c r="A12684" t="s">
        <v>2807</v>
      </c>
      <c r="B12684" t="s">
        <v>174</v>
      </c>
      <c r="C12684" t="s">
        <v>1070</v>
      </c>
      <c r="D12684" s="1">
        <v>44070</v>
      </c>
      <c r="E12684" t="s">
        <v>142</v>
      </c>
      <c r="F12684" s="1">
        <v>44074</v>
      </c>
    </row>
    <row r="12685" spans="1:6" x14ac:dyDescent="0.3">
      <c r="A12685" t="s">
        <v>2052</v>
      </c>
      <c r="B12685" t="s">
        <v>153</v>
      </c>
      <c r="C12685" t="s">
        <v>153</v>
      </c>
      <c r="D12685" s="1">
        <v>44070</v>
      </c>
      <c r="E12685" t="s">
        <v>142</v>
      </c>
      <c r="F12685" s="1">
        <v>44075</v>
      </c>
    </row>
    <row r="12686" spans="1:6" x14ac:dyDescent="0.3">
      <c r="A12686" t="s">
        <v>2808</v>
      </c>
      <c r="B12686" t="s">
        <v>174</v>
      </c>
      <c r="C12686" t="s">
        <v>1070</v>
      </c>
      <c r="D12686" s="1">
        <v>44070</v>
      </c>
      <c r="E12686" t="s">
        <v>142</v>
      </c>
      <c r="F12686" s="1">
        <v>44074</v>
      </c>
    </row>
    <row r="12687" spans="1:6" x14ac:dyDescent="0.3">
      <c r="A12687" t="s">
        <v>2809</v>
      </c>
      <c r="B12687" t="s">
        <v>153</v>
      </c>
      <c r="C12687" t="s">
        <v>153</v>
      </c>
      <c r="D12687" s="1">
        <v>44173</v>
      </c>
      <c r="E12687" t="s">
        <v>142</v>
      </c>
      <c r="F12687" s="1">
        <v>44173</v>
      </c>
    </row>
    <row r="12688" spans="1:6" x14ac:dyDescent="0.3">
      <c r="A12688" t="s">
        <v>2810</v>
      </c>
      <c r="B12688" t="s">
        <v>174</v>
      </c>
      <c r="C12688" t="s">
        <v>1070</v>
      </c>
      <c r="D12688" s="1">
        <v>44070</v>
      </c>
      <c r="E12688" t="s">
        <v>142</v>
      </c>
      <c r="F12688" s="1">
        <v>44074</v>
      </c>
    </row>
    <row r="12689" spans="1:6" x14ac:dyDescent="0.3">
      <c r="A12689" t="s">
        <v>2811</v>
      </c>
      <c r="B12689" t="s">
        <v>174</v>
      </c>
      <c r="C12689" t="s">
        <v>1070</v>
      </c>
      <c r="D12689" s="1">
        <v>44070</v>
      </c>
      <c r="E12689" t="s">
        <v>142</v>
      </c>
      <c r="F12689" s="1">
        <v>44074</v>
      </c>
    </row>
    <row r="12690" spans="1:6" x14ac:dyDescent="0.3">
      <c r="A12690" t="s">
        <v>2812</v>
      </c>
      <c r="B12690" t="s">
        <v>153</v>
      </c>
      <c r="C12690" t="s">
        <v>153</v>
      </c>
      <c r="D12690" s="1">
        <v>44173</v>
      </c>
      <c r="E12690" t="s">
        <v>142</v>
      </c>
      <c r="F12690" s="1">
        <v>44173</v>
      </c>
    </row>
    <row r="12691" spans="1:6" x14ac:dyDescent="0.3">
      <c r="A12691" t="s">
        <v>1041</v>
      </c>
      <c r="B12691" t="s">
        <v>153</v>
      </c>
      <c r="C12691" t="s">
        <v>153</v>
      </c>
      <c r="D12691" s="1">
        <v>44049</v>
      </c>
      <c r="E12691" t="s">
        <v>142</v>
      </c>
      <c r="F12691" s="1">
        <v>44049</v>
      </c>
    </row>
    <row r="12692" spans="1:6" x14ac:dyDescent="0.3">
      <c r="A12692" t="s">
        <v>2813</v>
      </c>
      <c r="B12692" t="s">
        <v>174</v>
      </c>
      <c r="C12692" t="s">
        <v>1070</v>
      </c>
      <c r="D12692" s="1">
        <v>44070</v>
      </c>
      <c r="E12692" t="s">
        <v>142</v>
      </c>
      <c r="F12692" s="1">
        <v>44074</v>
      </c>
    </row>
    <row r="12693" spans="1:6" x14ac:dyDescent="0.3">
      <c r="A12693" t="s">
        <v>2814</v>
      </c>
      <c r="B12693" t="s">
        <v>153</v>
      </c>
      <c r="C12693" t="s">
        <v>153</v>
      </c>
      <c r="D12693" s="1">
        <v>44173</v>
      </c>
      <c r="E12693" t="s">
        <v>146</v>
      </c>
      <c r="F12693" s="1" t="s">
        <v>1070</v>
      </c>
    </row>
    <row r="12694" spans="1:6" x14ac:dyDescent="0.3">
      <c r="A12694" t="s">
        <v>2816</v>
      </c>
      <c r="B12694" t="s">
        <v>174</v>
      </c>
      <c r="C12694" t="s">
        <v>1070</v>
      </c>
      <c r="D12694" s="1">
        <v>44070</v>
      </c>
      <c r="E12694" t="s">
        <v>142</v>
      </c>
      <c r="F12694" s="1">
        <v>44074</v>
      </c>
    </row>
    <row r="12695" spans="1:6" x14ac:dyDescent="0.3">
      <c r="A12695" t="s">
        <v>2053</v>
      </c>
      <c r="B12695" t="s">
        <v>153</v>
      </c>
      <c r="C12695" t="s">
        <v>153</v>
      </c>
      <c r="D12695" s="1">
        <v>44070</v>
      </c>
      <c r="E12695" t="s">
        <v>142</v>
      </c>
      <c r="F12695" s="1">
        <v>44075</v>
      </c>
    </row>
    <row r="12696" spans="1:6" x14ac:dyDescent="0.3">
      <c r="A12696" t="s">
        <v>2817</v>
      </c>
      <c r="B12696" t="s">
        <v>174</v>
      </c>
      <c r="C12696" t="s">
        <v>1070</v>
      </c>
      <c r="D12696" s="1">
        <v>44070</v>
      </c>
      <c r="E12696" t="s">
        <v>142</v>
      </c>
      <c r="F12696" s="1">
        <v>44074</v>
      </c>
    </row>
    <row r="12697" spans="1:6" x14ac:dyDescent="0.3">
      <c r="A12697" t="s">
        <v>2818</v>
      </c>
      <c r="B12697" t="s">
        <v>174</v>
      </c>
      <c r="C12697" t="s">
        <v>1070</v>
      </c>
      <c r="D12697" s="1">
        <v>44070</v>
      </c>
      <c r="E12697" t="s">
        <v>142</v>
      </c>
      <c r="F12697" s="1">
        <v>44074</v>
      </c>
    </row>
    <row r="12698" spans="1:6" x14ac:dyDescent="0.3">
      <c r="A12698" t="s">
        <v>2819</v>
      </c>
      <c r="B12698" t="s">
        <v>153</v>
      </c>
      <c r="C12698" t="s">
        <v>153</v>
      </c>
      <c r="D12698" s="1">
        <v>44070</v>
      </c>
      <c r="E12698" t="s">
        <v>142</v>
      </c>
      <c r="F12698" s="1">
        <v>44074</v>
      </c>
    </row>
    <row r="12699" spans="1:6" x14ac:dyDescent="0.3">
      <c r="A12699" t="s">
        <v>2820</v>
      </c>
      <c r="B12699" t="s">
        <v>174</v>
      </c>
      <c r="C12699" t="s">
        <v>1070</v>
      </c>
      <c r="D12699" s="1">
        <v>44070</v>
      </c>
      <c r="E12699" t="s">
        <v>142</v>
      </c>
      <c r="F12699" s="1">
        <v>44074</v>
      </c>
    </row>
    <row r="12700" spans="1:6" x14ac:dyDescent="0.3">
      <c r="A12700" t="s">
        <v>2821</v>
      </c>
      <c r="B12700" t="s">
        <v>174</v>
      </c>
      <c r="C12700" t="s">
        <v>1070</v>
      </c>
      <c r="D12700" s="1">
        <v>44070</v>
      </c>
      <c r="E12700" t="s">
        <v>142</v>
      </c>
      <c r="F12700" s="1">
        <v>44074</v>
      </c>
    </row>
    <row r="12701" spans="1:6" x14ac:dyDescent="0.3">
      <c r="A12701" t="s">
        <v>2822</v>
      </c>
      <c r="B12701" t="s">
        <v>174</v>
      </c>
      <c r="C12701" t="s">
        <v>1070</v>
      </c>
      <c r="D12701" s="1">
        <v>44070</v>
      </c>
      <c r="E12701" t="s">
        <v>142</v>
      </c>
      <c r="F12701" s="1">
        <v>44074</v>
      </c>
    </row>
    <row r="12702" spans="1:6" x14ac:dyDescent="0.3">
      <c r="A12702" t="s">
        <v>2824</v>
      </c>
      <c r="B12702" t="s">
        <v>174</v>
      </c>
      <c r="C12702" t="s">
        <v>1070</v>
      </c>
      <c r="D12702" s="1">
        <v>44070</v>
      </c>
      <c r="E12702" t="s">
        <v>142</v>
      </c>
      <c r="F12702" s="1">
        <v>44074</v>
      </c>
    </row>
    <row r="12703" spans="1:6" x14ac:dyDescent="0.3">
      <c r="A12703" t="s">
        <v>2825</v>
      </c>
      <c r="B12703" t="s">
        <v>174</v>
      </c>
      <c r="C12703" t="s">
        <v>1070</v>
      </c>
      <c r="D12703" s="1">
        <v>44070</v>
      </c>
      <c r="E12703" t="s">
        <v>142</v>
      </c>
      <c r="F12703" s="1">
        <v>44074</v>
      </c>
    </row>
    <row r="12704" spans="1:6" x14ac:dyDescent="0.3">
      <c r="A12704" t="s">
        <v>2827</v>
      </c>
      <c r="B12704" t="s">
        <v>174</v>
      </c>
      <c r="C12704" t="s">
        <v>1070</v>
      </c>
      <c r="D12704" s="1">
        <v>44070</v>
      </c>
      <c r="E12704" t="s">
        <v>142</v>
      </c>
      <c r="F12704" s="1">
        <v>44074</v>
      </c>
    </row>
    <row r="12705" spans="1:6" x14ac:dyDescent="0.3">
      <c r="A12705" t="s">
        <v>2828</v>
      </c>
      <c r="B12705" t="s">
        <v>174</v>
      </c>
      <c r="C12705" t="s">
        <v>1070</v>
      </c>
      <c r="D12705" s="1">
        <v>44070</v>
      </c>
      <c r="E12705" t="s">
        <v>142</v>
      </c>
      <c r="F12705" s="1">
        <v>44074</v>
      </c>
    </row>
    <row r="12706" spans="1:6" x14ac:dyDescent="0.3">
      <c r="A12706" t="s">
        <v>2830</v>
      </c>
      <c r="B12706" t="s">
        <v>174</v>
      </c>
      <c r="C12706" t="s">
        <v>1070</v>
      </c>
      <c r="D12706" s="1">
        <v>44070</v>
      </c>
      <c r="E12706" t="s">
        <v>142</v>
      </c>
      <c r="F12706" s="1">
        <v>44074</v>
      </c>
    </row>
    <row r="12707" spans="1:6" x14ac:dyDescent="0.3">
      <c r="A12707" t="s">
        <v>2831</v>
      </c>
      <c r="B12707" t="s">
        <v>174</v>
      </c>
      <c r="C12707" t="s">
        <v>1070</v>
      </c>
      <c r="D12707" s="1">
        <v>44070</v>
      </c>
      <c r="E12707" t="s">
        <v>142</v>
      </c>
      <c r="F12707" s="1">
        <v>44074</v>
      </c>
    </row>
    <row r="12708" spans="1:6" x14ac:dyDescent="0.3">
      <c r="A12708" t="s">
        <v>2832</v>
      </c>
      <c r="B12708" t="s">
        <v>174</v>
      </c>
      <c r="C12708" t="s">
        <v>1070</v>
      </c>
      <c r="D12708" s="1">
        <v>44070</v>
      </c>
      <c r="E12708" t="s">
        <v>142</v>
      </c>
      <c r="F12708" s="1">
        <v>44074</v>
      </c>
    </row>
    <row r="12709" spans="1:6" x14ac:dyDescent="0.3">
      <c r="A12709" t="s">
        <v>2833</v>
      </c>
      <c r="B12709" t="s">
        <v>174</v>
      </c>
      <c r="C12709" t="s">
        <v>1070</v>
      </c>
      <c r="D12709" s="1">
        <v>44070</v>
      </c>
      <c r="E12709" t="s">
        <v>142</v>
      </c>
      <c r="F12709" s="1">
        <v>44074</v>
      </c>
    </row>
    <row r="12710" spans="1:6" x14ac:dyDescent="0.3">
      <c r="A12710" t="s">
        <v>2054</v>
      </c>
      <c r="B12710" t="s">
        <v>153</v>
      </c>
      <c r="C12710" t="s">
        <v>153</v>
      </c>
      <c r="D12710" s="1">
        <v>44070</v>
      </c>
      <c r="E12710" t="s">
        <v>142</v>
      </c>
      <c r="F12710" s="1">
        <v>44075</v>
      </c>
    </row>
    <row r="12711" spans="1:6" x14ac:dyDescent="0.3">
      <c r="A12711" t="s">
        <v>2834</v>
      </c>
      <c r="B12711" t="s">
        <v>174</v>
      </c>
      <c r="C12711" t="s">
        <v>1070</v>
      </c>
      <c r="D12711" s="1">
        <v>44070</v>
      </c>
      <c r="E12711" t="s">
        <v>142</v>
      </c>
      <c r="F12711" s="1">
        <v>44074</v>
      </c>
    </row>
    <row r="12712" spans="1:6" x14ac:dyDescent="0.3">
      <c r="A12712" t="s">
        <v>2835</v>
      </c>
      <c r="B12712" t="s">
        <v>174</v>
      </c>
      <c r="C12712" t="s">
        <v>1070</v>
      </c>
      <c r="D12712" s="1">
        <v>44070</v>
      </c>
      <c r="E12712" t="s">
        <v>142</v>
      </c>
      <c r="F12712" s="1">
        <v>44074</v>
      </c>
    </row>
    <row r="12713" spans="1:6" x14ac:dyDescent="0.3">
      <c r="A12713" t="s">
        <v>2055</v>
      </c>
      <c r="B12713" t="s">
        <v>153</v>
      </c>
      <c r="C12713" t="s">
        <v>153</v>
      </c>
      <c r="D12713" s="1">
        <v>44070</v>
      </c>
      <c r="E12713" t="s">
        <v>142</v>
      </c>
      <c r="F12713" s="1">
        <v>44075</v>
      </c>
    </row>
    <row r="12714" spans="1:6" x14ac:dyDescent="0.3">
      <c r="A12714" t="s">
        <v>2056</v>
      </c>
      <c r="B12714" t="s">
        <v>153</v>
      </c>
      <c r="C12714" t="s">
        <v>153</v>
      </c>
      <c r="D12714" s="1">
        <v>44070</v>
      </c>
      <c r="E12714" t="s">
        <v>142</v>
      </c>
      <c r="F12714" s="1">
        <v>44075</v>
      </c>
    </row>
    <row r="12715" spans="1:6" x14ac:dyDescent="0.3">
      <c r="A12715" t="s">
        <v>2836</v>
      </c>
      <c r="B12715" t="s">
        <v>174</v>
      </c>
      <c r="C12715" t="s">
        <v>1070</v>
      </c>
      <c r="D12715" s="1">
        <v>44070</v>
      </c>
      <c r="E12715" t="s">
        <v>142</v>
      </c>
      <c r="F12715" s="1">
        <v>44074</v>
      </c>
    </row>
    <row r="12716" spans="1:6" x14ac:dyDescent="0.3">
      <c r="A12716" t="s">
        <v>2837</v>
      </c>
      <c r="B12716" t="s">
        <v>174</v>
      </c>
      <c r="C12716" t="s">
        <v>1070</v>
      </c>
      <c r="D12716" s="1">
        <v>44070</v>
      </c>
      <c r="E12716" t="s">
        <v>142</v>
      </c>
      <c r="F12716" s="1">
        <v>44074</v>
      </c>
    </row>
    <row r="12717" spans="1:6" x14ac:dyDescent="0.3">
      <c r="A12717" t="s">
        <v>2839</v>
      </c>
      <c r="B12717" t="s">
        <v>153</v>
      </c>
      <c r="C12717" t="s">
        <v>153</v>
      </c>
      <c r="D12717" s="1">
        <v>44070</v>
      </c>
      <c r="E12717" t="s">
        <v>142</v>
      </c>
      <c r="F12717" s="1">
        <v>44074</v>
      </c>
    </row>
    <row r="12718" spans="1:6" x14ac:dyDescent="0.3">
      <c r="A12718" t="s">
        <v>2840</v>
      </c>
      <c r="B12718" t="s">
        <v>174</v>
      </c>
      <c r="C12718" t="s">
        <v>1070</v>
      </c>
      <c r="D12718" s="1">
        <v>44070</v>
      </c>
      <c r="E12718" t="s">
        <v>142</v>
      </c>
      <c r="F12718" s="1">
        <v>44074</v>
      </c>
    </row>
    <row r="12719" spans="1:6" x14ac:dyDescent="0.3">
      <c r="A12719" t="s">
        <v>2842</v>
      </c>
      <c r="B12719" t="s">
        <v>174</v>
      </c>
      <c r="C12719" t="s">
        <v>1070</v>
      </c>
      <c r="D12719" s="1">
        <v>44070</v>
      </c>
      <c r="E12719" t="s">
        <v>142</v>
      </c>
      <c r="F12719" s="1">
        <v>44074</v>
      </c>
    </row>
    <row r="12720" spans="1:6" x14ac:dyDescent="0.3">
      <c r="A12720" t="s">
        <v>2057</v>
      </c>
      <c r="B12720" t="s">
        <v>153</v>
      </c>
      <c r="C12720" t="s">
        <v>153</v>
      </c>
      <c r="D12720" s="1">
        <v>44070</v>
      </c>
      <c r="E12720" t="s">
        <v>142</v>
      </c>
      <c r="F12720" s="1">
        <v>44075</v>
      </c>
    </row>
    <row r="12721" spans="1:6" x14ac:dyDescent="0.3">
      <c r="A12721" t="s">
        <v>2843</v>
      </c>
      <c r="B12721" t="s">
        <v>174</v>
      </c>
      <c r="C12721" t="s">
        <v>1070</v>
      </c>
      <c r="D12721" s="1">
        <v>44070</v>
      </c>
      <c r="E12721" t="s">
        <v>142</v>
      </c>
      <c r="F12721" s="1">
        <v>44074</v>
      </c>
    </row>
    <row r="12722" spans="1:6" x14ac:dyDescent="0.3">
      <c r="A12722" t="s">
        <v>2844</v>
      </c>
      <c r="B12722" t="s">
        <v>174</v>
      </c>
      <c r="C12722" t="s">
        <v>1070</v>
      </c>
      <c r="D12722" s="1">
        <v>44070</v>
      </c>
      <c r="E12722" t="s">
        <v>142</v>
      </c>
      <c r="F12722" s="1">
        <v>44074</v>
      </c>
    </row>
    <row r="12723" spans="1:6" x14ac:dyDescent="0.3">
      <c r="A12723" t="s">
        <v>2845</v>
      </c>
      <c r="B12723" t="s">
        <v>174</v>
      </c>
      <c r="C12723" t="s">
        <v>1070</v>
      </c>
      <c r="D12723" s="1">
        <v>44070</v>
      </c>
      <c r="E12723" t="s">
        <v>142</v>
      </c>
      <c r="F12723" s="1">
        <v>44074</v>
      </c>
    </row>
    <row r="12724" spans="1:6" x14ac:dyDescent="0.3">
      <c r="A12724" t="s">
        <v>2846</v>
      </c>
      <c r="B12724" t="s">
        <v>174</v>
      </c>
      <c r="C12724" t="s">
        <v>1070</v>
      </c>
      <c r="D12724" s="1">
        <v>44070</v>
      </c>
      <c r="E12724" t="s">
        <v>142</v>
      </c>
      <c r="F12724" s="1">
        <v>44074</v>
      </c>
    </row>
    <row r="12725" spans="1:6" x14ac:dyDescent="0.3">
      <c r="A12725" t="s">
        <v>2847</v>
      </c>
      <c r="B12725" t="s">
        <v>174</v>
      </c>
      <c r="C12725" t="s">
        <v>1070</v>
      </c>
      <c r="D12725" s="1">
        <v>44070</v>
      </c>
      <c r="E12725" t="s">
        <v>142</v>
      </c>
      <c r="F12725" s="1">
        <v>44074</v>
      </c>
    </row>
    <row r="12726" spans="1:6" x14ac:dyDescent="0.3">
      <c r="A12726" t="s">
        <v>2848</v>
      </c>
      <c r="B12726" t="s">
        <v>174</v>
      </c>
      <c r="C12726" t="s">
        <v>1070</v>
      </c>
      <c r="D12726" s="1">
        <v>44070</v>
      </c>
      <c r="E12726" t="s">
        <v>142</v>
      </c>
      <c r="F12726" s="1">
        <v>44074</v>
      </c>
    </row>
    <row r="12727" spans="1:6" x14ac:dyDescent="0.3">
      <c r="A12727" t="s">
        <v>2849</v>
      </c>
      <c r="B12727" t="s">
        <v>174</v>
      </c>
      <c r="C12727" t="s">
        <v>1070</v>
      </c>
      <c r="D12727" s="1">
        <v>44070</v>
      </c>
      <c r="E12727" t="s">
        <v>142</v>
      </c>
      <c r="F12727" s="1">
        <v>44074</v>
      </c>
    </row>
    <row r="12728" spans="1:6" x14ac:dyDescent="0.3">
      <c r="A12728" t="s">
        <v>2850</v>
      </c>
      <c r="B12728" t="s">
        <v>174</v>
      </c>
      <c r="C12728" t="s">
        <v>1070</v>
      </c>
      <c r="D12728" s="1">
        <v>44070</v>
      </c>
      <c r="E12728" t="s">
        <v>142</v>
      </c>
      <c r="F12728" s="1">
        <v>44074</v>
      </c>
    </row>
    <row r="12729" spans="1:6" x14ac:dyDescent="0.3">
      <c r="A12729" t="s">
        <v>2851</v>
      </c>
      <c r="B12729" t="s">
        <v>174</v>
      </c>
      <c r="C12729" t="s">
        <v>1070</v>
      </c>
      <c r="D12729" s="1">
        <v>44070</v>
      </c>
      <c r="E12729" t="s">
        <v>142</v>
      </c>
      <c r="F12729" s="1">
        <v>44074</v>
      </c>
    </row>
    <row r="12730" spans="1:6" x14ac:dyDescent="0.3">
      <c r="A12730" t="s">
        <v>2852</v>
      </c>
      <c r="B12730" t="s">
        <v>174</v>
      </c>
      <c r="C12730" t="s">
        <v>1070</v>
      </c>
      <c r="D12730" s="1">
        <v>44070</v>
      </c>
      <c r="E12730" t="s">
        <v>142</v>
      </c>
      <c r="F12730" s="1">
        <v>44074</v>
      </c>
    </row>
    <row r="12731" spans="1:6" x14ac:dyDescent="0.3">
      <c r="A12731" t="s">
        <v>2853</v>
      </c>
      <c r="B12731" t="s">
        <v>174</v>
      </c>
      <c r="C12731" t="s">
        <v>1070</v>
      </c>
      <c r="D12731" s="1">
        <v>44070</v>
      </c>
      <c r="E12731" t="s">
        <v>142</v>
      </c>
      <c r="F12731" s="1">
        <v>44074</v>
      </c>
    </row>
    <row r="12732" spans="1:6" x14ac:dyDescent="0.3">
      <c r="A12732" t="s">
        <v>2854</v>
      </c>
      <c r="B12732" t="s">
        <v>174</v>
      </c>
      <c r="C12732" t="s">
        <v>1070</v>
      </c>
      <c r="D12732" s="1">
        <v>44070</v>
      </c>
      <c r="E12732" t="s">
        <v>142</v>
      </c>
      <c r="F12732" s="1">
        <v>44074</v>
      </c>
    </row>
    <row r="12733" spans="1:6" x14ac:dyDescent="0.3">
      <c r="A12733" t="s">
        <v>2855</v>
      </c>
      <c r="B12733" t="s">
        <v>174</v>
      </c>
      <c r="C12733" t="s">
        <v>1070</v>
      </c>
      <c r="D12733" s="1">
        <v>44070</v>
      </c>
      <c r="E12733" t="s">
        <v>142</v>
      </c>
      <c r="F12733" s="1">
        <v>44074</v>
      </c>
    </row>
    <row r="12734" spans="1:6" x14ac:dyDescent="0.3">
      <c r="A12734" t="s">
        <v>2856</v>
      </c>
      <c r="B12734" t="s">
        <v>174</v>
      </c>
      <c r="C12734" t="s">
        <v>1070</v>
      </c>
      <c r="D12734" s="1">
        <v>44070</v>
      </c>
      <c r="E12734" t="s">
        <v>142</v>
      </c>
      <c r="F12734" s="1">
        <v>44074</v>
      </c>
    </row>
    <row r="12735" spans="1:6" x14ac:dyDescent="0.3">
      <c r="A12735" t="s">
        <v>2857</v>
      </c>
      <c r="B12735" t="s">
        <v>174</v>
      </c>
      <c r="C12735" t="s">
        <v>1070</v>
      </c>
      <c r="D12735" s="1">
        <v>44070</v>
      </c>
      <c r="E12735" t="s">
        <v>142</v>
      </c>
      <c r="F12735" s="1">
        <v>44074</v>
      </c>
    </row>
    <row r="12736" spans="1:6" x14ac:dyDescent="0.3">
      <c r="A12736" t="s">
        <v>2858</v>
      </c>
      <c r="B12736" t="s">
        <v>174</v>
      </c>
      <c r="C12736" t="s">
        <v>1070</v>
      </c>
      <c r="D12736" s="1">
        <v>44070</v>
      </c>
      <c r="E12736" t="s">
        <v>142</v>
      </c>
      <c r="F12736" s="1">
        <v>44074</v>
      </c>
    </row>
    <row r="12737" spans="1:6" x14ac:dyDescent="0.3">
      <c r="A12737" t="s">
        <v>2058</v>
      </c>
      <c r="B12737" t="s">
        <v>153</v>
      </c>
      <c r="C12737" t="s">
        <v>153</v>
      </c>
      <c r="D12737" s="1">
        <v>44070</v>
      </c>
      <c r="E12737" t="s">
        <v>142</v>
      </c>
      <c r="F12737" s="1">
        <v>44075</v>
      </c>
    </row>
    <row r="12738" spans="1:6" x14ac:dyDescent="0.3">
      <c r="A12738" t="s">
        <v>2859</v>
      </c>
      <c r="B12738" t="s">
        <v>174</v>
      </c>
      <c r="C12738" t="s">
        <v>1070</v>
      </c>
      <c r="D12738" s="1">
        <v>44070</v>
      </c>
      <c r="E12738" t="s">
        <v>142</v>
      </c>
      <c r="F12738" s="1">
        <v>44074</v>
      </c>
    </row>
    <row r="12739" spans="1:6" x14ac:dyDescent="0.3">
      <c r="A12739" t="s">
        <v>2860</v>
      </c>
      <c r="B12739" t="s">
        <v>174</v>
      </c>
      <c r="C12739" t="s">
        <v>1070</v>
      </c>
      <c r="D12739" s="1">
        <v>44070</v>
      </c>
      <c r="E12739" t="s">
        <v>142</v>
      </c>
      <c r="F12739" s="1">
        <v>44074</v>
      </c>
    </row>
    <row r="12740" spans="1:6" x14ac:dyDescent="0.3">
      <c r="A12740" t="s">
        <v>2861</v>
      </c>
      <c r="B12740" t="s">
        <v>174</v>
      </c>
      <c r="C12740" t="s">
        <v>1070</v>
      </c>
      <c r="D12740" s="1">
        <v>44070</v>
      </c>
      <c r="E12740" t="s">
        <v>142</v>
      </c>
      <c r="F12740" s="1">
        <v>44074</v>
      </c>
    </row>
    <row r="12741" spans="1:6" x14ac:dyDescent="0.3">
      <c r="A12741" t="s">
        <v>2862</v>
      </c>
      <c r="B12741" t="s">
        <v>153</v>
      </c>
      <c r="C12741" t="s">
        <v>153</v>
      </c>
      <c r="D12741" s="1">
        <v>44070</v>
      </c>
      <c r="E12741" t="s">
        <v>142</v>
      </c>
      <c r="F12741" s="1">
        <v>44074</v>
      </c>
    </row>
    <row r="12742" spans="1:6" x14ac:dyDescent="0.3">
      <c r="A12742" t="s">
        <v>2863</v>
      </c>
      <c r="B12742" t="s">
        <v>174</v>
      </c>
      <c r="C12742" t="s">
        <v>1070</v>
      </c>
      <c r="D12742" s="1">
        <v>44070</v>
      </c>
      <c r="E12742" t="s">
        <v>142</v>
      </c>
      <c r="F12742" s="1">
        <v>44074</v>
      </c>
    </row>
    <row r="12743" spans="1:6" x14ac:dyDescent="0.3">
      <c r="A12743" t="s">
        <v>2864</v>
      </c>
      <c r="B12743" t="s">
        <v>174</v>
      </c>
      <c r="C12743" t="s">
        <v>1070</v>
      </c>
      <c r="D12743" s="1">
        <v>44070</v>
      </c>
      <c r="E12743" t="s">
        <v>142</v>
      </c>
      <c r="F12743" s="1">
        <v>44074</v>
      </c>
    </row>
    <row r="12744" spans="1:6" x14ac:dyDescent="0.3">
      <c r="A12744" t="s">
        <v>2865</v>
      </c>
      <c r="B12744" t="s">
        <v>174</v>
      </c>
      <c r="C12744" t="s">
        <v>1070</v>
      </c>
      <c r="D12744" s="1">
        <v>44070</v>
      </c>
      <c r="E12744" t="s">
        <v>142</v>
      </c>
      <c r="F12744" s="1">
        <v>44074</v>
      </c>
    </row>
    <row r="12745" spans="1:6" x14ac:dyDescent="0.3">
      <c r="A12745" t="s">
        <v>2866</v>
      </c>
      <c r="B12745" t="s">
        <v>174</v>
      </c>
      <c r="C12745" t="s">
        <v>1070</v>
      </c>
      <c r="D12745" s="1">
        <v>44070</v>
      </c>
      <c r="E12745" t="s">
        <v>142</v>
      </c>
      <c r="F12745" s="1">
        <v>44074</v>
      </c>
    </row>
    <row r="12746" spans="1:6" x14ac:dyDescent="0.3">
      <c r="A12746" t="s">
        <v>2867</v>
      </c>
      <c r="B12746" t="s">
        <v>174</v>
      </c>
      <c r="C12746" t="s">
        <v>1070</v>
      </c>
      <c r="D12746" s="1">
        <v>44070</v>
      </c>
      <c r="E12746" t="s">
        <v>142</v>
      </c>
      <c r="F12746" s="1">
        <v>44074</v>
      </c>
    </row>
    <row r="12747" spans="1:6" x14ac:dyDescent="0.3">
      <c r="A12747" t="s">
        <v>2868</v>
      </c>
      <c r="B12747" t="s">
        <v>174</v>
      </c>
      <c r="C12747" t="s">
        <v>1070</v>
      </c>
      <c r="D12747" s="1">
        <v>44070</v>
      </c>
      <c r="E12747" t="s">
        <v>142</v>
      </c>
      <c r="F12747" s="1">
        <v>44074</v>
      </c>
    </row>
    <row r="12748" spans="1:6" x14ac:dyDescent="0.3">
      <c r="A12748" t="s">
        <v>2869</v>
      </c>
      <c r="B12748" t="s">
        <v>174</v>
      </c>
      <c r="C12748" t="s">
        <v>1070</v>
      </c>
      <c r="D12748" s="1">
        <v>44070</v>
      </c>
      <c r="E12748" t="s">
        <v>142</v>
      </c>
      <c r="F12748" s="1">
        <v>44074</v>
      </c>
    </row>
    <row r="12749" spans="1:6" x14ac:dyDescent="0.3">
      <c r="A12749" t="s">
        <v>2870</v>
      </c>
      <c r="B12749" t="s">
        <v>174</v>
      </c>
      <c r="C12749" t="s">
        <v>1070</v>
      </c>
      <c r="D12749" s="1">
        <v>44070</v>
      </c>
      <c r="E12749" t="s">
        <v>142</v>
      </c>
      <c r="F12749" s="1">
        <v>44074</v>
      </c>
    </row>
    <row r="12750" spans="1:6" x14ac:dyDescent="0.3">
      <c r="A12750" t="s">
        <v>2871</v>
      </c>
      <c r="B12750" t="s">
        <v>174</v>
      </c>
      <c r="C12750" t="s">
        <v>1070</v>
      </c>
      <c r="D12750" s="1">
        <v>44070</v>
      </c>
      <c r="E12750" t="s">
        <v>142</v>
      </c>
      <c r="F12750" s="1">
        <v>44074</v>
      </c>
    </row>
    <row r="12751" spans="1:6" x14ac:dyDescent="0.3">
      <c r="A12751" t="s">
        <v>2872</v>
      </c>
      <c r="B12751" t="s">
        <v>174</v>
      </c>
      <c r="C12751" t="s">
        <v>1070</v>
      </c>
      <c r="D12751" s="1">
        <v>44070</v>
      </c>
      <c r="E12751" t="s">
        <v>142</v>
      </c>
      <c r="F12751" s="1">
        <v>44074</v>
      </c>
    </row>
    <row r="12752" spans="1:6" x14ac:dyDescent="0.3">
      <c r="A12752" t="s">
        <v>2873</v>
      </c>
      <c r="B12752" t="s">
        <v>174</v>
      </c>
      <c r="C12752" t="s">
        <v>1070</v>
      </c>
      <c r="D12752" s="1">
        <v>44070</v>
      </c>
      <c r="E12752" t="s">
        <v>142</v>
      </c>
      <c r="F12752" s="1">
        <v>44074</v>
      </c>
    </row>
    <row r="12753" spans="1:6" x14ac:dyDescent="0.3">
      <c r="A12753" t="s">
        <v>2874</v>
      </c>
      <c r="B12753" t="s">
        <v>153</v>
      </c>
      <c r="C12753" t="s">
        <v>153</v>
      </c>
      <c r="D12753" s="1">
        <v>44070</v>
      </c>
      <c r="E12753" t="s">
        <v>142</v>
      </c>
      <c r="F12753" s="1">
        <v>44074</v>
      </c>
    </row>
    <row r="12754" spans="1:6" x14ac:dyDescent="0.3">
      <c r="A12754" t="s">
        <v>2875</v>
      </c>
      <c r="B12754" t="s">
        <v>174</v>
      </c>
      <c r="C12754" t="s">
        <v>1070</v>
      </c>
      <c r="D12754" s="1">
        <v>44070</v>
      </c>
      <c r="E12754" t="s">
        <v>142</v>
      </c>
      <c r="F12754" s="1">
        <v>44074</v>
      </c>
    </row>
    <row r="12755" spans="1:6" x14ac:dyDescent="0.3">
      <c r="A12755" t="s">
        <v>2876</v>
      </c>
      <c r="B12755" t="s">
        <v>174</v>
      </c>
      <c r="C12755" t="s">
        <v>1070</v>
      </c>
      <c r="D12755" s="1">
        <v>44070</v>
      </c>
      <c r="E12755" t="s">
        <v>142</v>
      </c>
      <c r="F12755" s="1">
        <v>44074</v>
      </c>
    </row>
    <row r="12756" spans="1:6" x14ac:dyDescent="0.3">
      <c r="A12756" t="s">
        <v>2877</v>
      </c>
      <c r="B12756" t="s">
        <v>174</v>
      </c>
      <c r="C12756" t="s">
        <v>1070</v>
      </c>
      <c r="D12756" s="1">
        <v>44070</v>
      </c>
      <c r="E12756" t="s">
        <v>142</v>
      </c>
      <c r="F12756" s="1">
        <v>44074</v>
      </c>
    </row>
    <row r="12757" spans="1:6" x14ac:dyDescent="0.3">
      <c r="A12757" t="s">
        <v>2878</v>
      </c>
      <c r="B12757" t="s">
        <v>174</v>
      </c>
      <c r="C12757" t="s">
        <v>1070</v>
      </c>
      <c r="D12757" s="1">
        <v>44070</v>
      </c>
      <c r="E12757" t="s">
        <v>142</v>
      </c>
      <c r="F12757" s="1">
        <v>44074</v>
      </c>
    </row>
    <row r="12758" spans="1:6" x14ac:dyDescent="0.3">
      <c r="A12758" t="s">
        <v>2879</v>
      </c>
      <c r="B12758" t="s">
        <v>174</v>
      </c>
      <c r="C12758" t="s">
        <v>1070</v>
      </c>
      <c r="D12758" s="1">
        <v>44070</v>
      </c>
      <c r="E12758" t="s">
        <v>142</v>
      </c>
      <c r="F12758" s="1">
        <v>44074</v>
      </c>
    </row>
    <row r="12759" spans="1:6" x14ac:dyDescent="0.3">
      <c r="A12759" t="s">
        <v>2880</v>
      </c>
      <c r="B12759" t="s">
        <v>174</v>
      </c>
      <c r="C12759" t="s">
        <v>1070</v>
      </c>
      <c r="D12759" s="1">
        <v>44070</v>
      </c>
      <c r="E12759" t="s">
        <v>142</v>
      </c>
      <c r="F12759" s="1">
        <v>44074</v>
      </c>
    </row>
    <row r="12760" spans="1:6" x14ac:dyDescent="0.3">
      <c r="A12760" t="s">
        <v>2881</v>
      </c>
      <c r="B12760" t="s">
        <v>153</v>
      </c>
      <c r="C12760" t="s">
        <v>153</v>
      </c>
      <c r="D12760" s="1">
        <v>44070</v>
      </c>
      <c r="E12760" t="s">
        <v>142</v>
      </c>
      <c r="F12760" s="1">
        <v>44074</v>
      </c>
    </row>
    <row r="12761" spans="1:6" x14ac:dyDescent="0.3">
      <c r="A12761" t="s">
        <v>2882</v>
      </c>
      <c r="B12761" t="s">
        <v>174</v>
      </c>
      <c r="C12761" t="s">
        <v>1070</v>
      </c>
      <c r="D12761" s="1">
        <v>44070</v>
      </c>
      <c r="E12761" t="s">
        <v>142</v>
      </c>
      <c r="F12761" s="1">
        <v>44074</v>
      </c>
    </row>
    <row r="12762" spans="1:6" x14ac:dyDescent="0.3">
      <c r="A12762" t="s">
        <v>2883</v>
      </c>
      <c r="B12762" t="s">
        <v>174</v>
      </c>
      <c r="C12762" t="s">
        <v>1070</v>
      </c>
      <c r="D12762" s="1">
        <v>44070</v>
      </c>
      <c r="E12762" t="s">
        <v>142</v>
      </c>
      <c r="F12762" s="1">
        <v>44074</v>
      </c>
    </row>
    <row r="12763" spans="1:6" x14ac:dyDescent="0.3">
      <c r="A12763" t="s">
        <v>2884</v>
      </c>
      <c r="B12763" t="s">
        <v>174</v>
      </c>
      <c r="C12763" t="s">
        <v>1070</v>
      </c>
      <c r="D12763" s="1">
        <v>44070</v>
      </c>
      <c r="E12763" t="s">
        <v>142</v>
      </c>
      <c r="F12763" s="1">
        <v>44074</v>
      </c>
    </row>
    <row r="12764" spans="1:6" x14ac:dyDescent="0.3">
      <c r="A12764" t="s">
        <v>2885</v>
      </c>
      <c r="B12764" t="s">
        <v>174</v>
      </c>
      <c r="C12764" t="s">
        <v>1070</v>
      </c>
      <c r="D12764" s="1">
        <v>44070</v>
      </c>
      <c r="E12764" t="s">
        <v>142</v>
      </c>
      <c r="F12764" s="1">
        <v>44074</v>
      </c>
    </row>
    <row r="12765" spans="1:6" x14ac:dyDescent="0.3">
      <c r="A12765" t="s">
        <v>2886</v>
      </c>
      <c r="B12765" t="s">
        <v>174</v>
      </c>
      <c r="C12765" t="s">
        <v>1070</v>
      </c>
      <c r="D12765" s="1">
        <v>44070</v>
      </c>
      <c r="E12765" t="s">
        <v>142</v>
      </c>
      <c r="F12765" s="1">
        <v>44074</v>
      </c>
    </row>
    <row r="12766" spans="1:6" x14ac:dyDescent="0.3">
      <c r="A12766" t="s">
        <v>2887</v>
      </c>
      <c r="B12766" t="s">
        <v>174</v>
      </c>
      <c r="C12766" t="s">
        <v>1070</v>
      </c>
      <c r="D12766" s="1">
        <v>44070</v>
      </c>
      <c r="E12766" t="s">
        <v>142</v>
      </c>
      <c r="F12766" s="1">
        <v>44074</v>
      </c>
    </row>
    <row r="12767" spans="1:6" x14ac:dyDescent="0.3">
      <c r="A12767" t="s">
        <v>2888</v>
      </c>
      <c r="B12767" t="s">
        <v>174</v>
      </c>
      <c r="C12767" t="s">
        <v>1070</v>
      </c>
      <c r="D12767" s="1">
        <v>44070</v>
      </c>
      <c r="E12767" t="s">
        <v>142</v>
      </c>
      <c r="F12767" s="1">
        <v>44074</v>
      </c>
    </row>
    <row r="12768" spans="1:6" x14ac:dyDescent="0.3">
      <c r="A12768" t="s">
        <v>2889</v>
      </c>
      <c r="B12768" t="s">
        <v>174</v>
      </c>
      <c r="C12768" t="s">
        <v>1070</v>
      </c>
      <c r="D12768" s="1">
        <v>44070</v>
      </c>
      <c r="E12768" t="s">
        <v>142</v>
      </c>
      <c r="F12768" s="1">
        <v>44074</v>
      </c>
    </row>
    <row r="12769" spans="1:6" x14ac:dyDescent="0.3">
      <c r="A12769" t="s">
        <v>2890</v>
      </c>
      <c r="B12769" t="s">
        <v>174</v>
      </c>
      <c r="C12769" t="s">
        <v>1070</v>
      </c>
      <c r="D12769" s="1">
        <v>44070</v>
      </c>
      <c r="E12769" t="s">
        <v>142</v>
      </c>
      <c r="F12769" s="1">
        <v>44074</v>
      </c>
    </row>
    <row r="12770" spans="1:6" x14ac:dyDescent="0.3">
      <c r="A12770" t="s">
        <v>2891</v>
      </c>
      <c r="B12770" t="s">
        <v>174</v>
      </c>
      <c r="C12770" t="s">
        <v>1070</v>
      </c>
      <c r="D12770" s="1">
        <v>44070</v>
      </c>
      <c r="E12770" t="s">
        <v>142</v>
      </c>
      <c r="F12770" s="1">
        <v>44074</v>
      </c>
    </row>
    <row r="12771" spans="1:6" x14ac:dyDescent="0.3">
      <c r="A12771" t="s">
        <v>2892</v>
      </c>
      <c r="B12771" t="s">
        <v>174</v>
      </c>
      <c r="C12771" t="s">
        <v>1070</v>
      </c>
      <c r="D12771" s="1">
        <v>44070</v>
      </c>
      <c r="E12771" t="s">
        <v>142</v>
      </c>
      <c r="F12771" s="1">
        <v>44074</v>
      </c>
    </row>
    <row r="12772" spans="1:6" x14ac:dyDescent="0.3">
      <c r="A12772" t="s">
        <v>2893</v>
      </c>
      <c r="B12772" t="s">
        <v>174</v>
      </c>
      <c r="C12772" t="s">
        <v>1070</v>
      </c>
      <c r="D12772" s="1">
        <v>44070</v>
      </c>
      <c r="E12772" t="s">
        <v>142</v>
      </c>
      <c r="F12772" s="1">
        <v>44074</v>
      </c>
    </row>
    <row r="12773" spans="1:6" x14ac:dyDescent="0.3">
      <c r="A12773" t="s">
        <v>2894</v>
      </c>
      <c r="B12773" t="s">
        <v>174</v>
      </c>
      <c r="C12773" t="s">
        <v>1070</v>
      </c>
      <c r="D12773" s="1">
        <v>44070</v>
      </c>
      <c r="E12773" t="s">
        <v>142</v>
      </c>
      <c r="F12773" s="1">
        <v>44074</v>
      </c>
    </row>
    <row r="12774" spans="1:6" x14ac:dyDescent="0.3">
      <c r="A12774" t="s">
        <v>2895</v>
      </c>
      <c r="B12774" t="s">
        <v>174</v>
      </c>
      <c r="C12774" t="s">
        <v>1070</v>
      </c>
      <c r="D12774" s="1">
        <v>44070</v>
      </c>
      <c r="E12774" t="s">
        <v>142</v>
      </c>
      <c r="F12774" s="1">
        <v>44074</v>
      </c>
    </row>
    <row r="12775" spans="1:6" x14ac:dyDescent="0.3">
      <c r="A12775" t="s">
        <v>2896</v>
      </c>
      <c r="B12775" t="s">
        <v>174</v>
      </c>
      <c r="C12775" t="s">
        <v>1070</v>
      </c>
      <c r="D12775" s="1">
        <v>44070</v>
      </c>
      <c r="E12775" t="s">
        <v>142</v>
      </c>
      <c r="F12775" s="1">
        <v>44074</v>
      </c>
    </row>
    <row r="12776" spans="1:6" x14ac:dyDescent="0.3">
      <c r="A12776" t="s">
        <v>2897</v>
      </c>
      <c r="B12776" t="s">
        <v>174</v>
      </c>
      <c r="C12776" t="s">
        <v>1070</v>
      </c>
      <c r="D12776" s="1">
        <v>44070</v>
      </c>
      <c r="E12776" t="s">
        <v>142</v>
      </c>
      <c r="F12776" s="1">
        <v>44074</v>
      </c>
    </row>
    <row r="12777" spans="1:6" x14ac:dyDescent="0.3">
      <c r="A12777" t="s">
        <v>2898</v>
      </c>
      <c r="B12777" t="s">
        <v>174</v>
      </c>
      <c r="C12777" t="s">
        <v>1070</v>
      </c>
      <c r="D12777" s="1">
        <v>44070</v>
      </c>
      <c r="E12777" t="s">
        <v>142</v>
      </c>
      <c r="F12777" s="1">
        <v>44074</v>
      </c>
    </row>
    <row r="12778" spans="1:6" x14ac:dyDescent="0.3">
      <c r="A12778" t="s">
        <v>2899</v>
      </c>
      <c r="B12778" t="s">
        <v>153</v>
      </c>
      <c r="C12778" t="s">
        <v>153</v>
      </c>
      <c r="D12778" s="1">
        <v>44070</v>
      </c>
      <c r="E12778" t="s">
        <v>142</v>
      </c>
      <c r="F12778" s="1">
        <v>44074</v>
      </c>
    </row>
    <row r="12779" spans="1:6" x14ac:dyDescent="0.3">
      <c r="A12779" t="s">
        <v>551</v>
      </c>
      <c r="B12779" t="s">
        <v>174</v>
      </c>
      <c r="C12779" t="s">
        <v>1072</v>
      </c>
      <c r="D12779" s="1">
        <v>44012</v>
      </c>
      <c r="E12779" t="s">
        <v>142</v>
      </c>
      <c r="F12779" s="1">
        <v>44013</v>
      </c>
    </row>
    <row r="12780" spans="1:6" x14ac:dyDescent="0.3">
      <c r="A12780" t="s">
        <v>2900</v>
      </c>
      <c r="B12780" t="s">
        <v>174</v>
      </c>
      <c r="C12780" t="s">
        <v>1070</v>
      </c>
      <c r="D12780" s="1">
        <v>44070</v>
      </c>
      <c r="E12780" t="s">
        <v>142</v>
      </c>
      <c r="F12780" s="1">
        <v>44074</v>
      </c>
    </row>
    <row r="12781" spans="1:6" x14ac:dyDescent="0.3">
      <c r="A12781" t="s">
        <v>2901</v>
      </c>
      <c r="B12781" t="s">
        <v>153</v>
      </c>
      <c r="C12781" t="s">
        <v>153</v>
      </c>
      <c r="D12781" s="1">
        <v>44070</v>
      </c>
      <c r="E12781" t="s">
        <v>142</v>
      </c>
      <c r="F12781" s="1">
        <v>44074</v>
      </c>
    </row>
    <row r="12782" spans="1:6" x14ac:dyDescent="0.3">
      <c r="A12782" t="s">
        <v>2902</v>
      </c>
      <c r="B12782" t="s">
        <v>153</v>
      </c>
      <c r="C12782" t="s">
        <v>153</v>
      </c>
      <c r="D12782" s="1">
        <v>44173</v>
      </c>
      <c r="E12782" t="s">
        <v>142</v>
      </c>
      <c r="F12782" s="1">
        <v>44173</v>
      </c>
    </row>
    <row r="12783" spans="1:6" x14ac:dyDescent="0.3">
      <c r="A12783" t="s">
        <v>2903</v>
      </c>
      <c r="B12783" t="s">
        <v>174</v>
      </c>
      <c r="C12783" t="s">
        <v>1070</v>
      </c>
      <c r="D12783" s="1">
        <v>44070</v>
      </c>
      <c r="E12783" t="s">
        <v>142</v>
      </c>
      <c r="F12783" s="1">
        <v>44074</v>
      </c>
    </row>
    <row r="12784" spans="1:6" x14ac:dyDescent="0.3">
      <c r="A12784" t="s">
        <v>2904</v>
      </c>
      <c r="B12784" t="s">
        <v>174</v>
      </c>
      <c r="C12784" t="s">
        <v>1070</v>
      </c>
      <c r="D12784" s="1">
        <v>44070</v>
      </c>
      <c r="E12784" t="s">
        <v>142</v>
      </c>
      <c r="F12784" s="1">
        <v>44074</v>
      </c>
    </row>
    <row r="12785" spans="1:6" x14ac:dyDescent="0.3">
      <c r="A12785" t="s">
        <v>2905</v>
      </c>
      <c r="B12785" t="s">
        <v>174</v>
      </c>
      <c r="C12785" t="s">
        <v>1070</v>
      </c>
      <c r="D12785" s="1">
        <v>44070</v>
      </c>
      <c r="E12785" t="s">
        <v>142</v>
      </c>
      <c r="F12785" s="1">
        <v>44074</v>
      </c>
    </row>
    <row r="12786" spans="1:6" x14ac:dyDescent="0.3">
      <c r="A12786" t="s">
        <v>2906</v>
      </c>
      <c r="B12786" t="s">
        <v>174</v>
      </c>
      <c r="C12786" t="s">
        <v>1070</v>
      </c>
      <c r="D12786" s="1">
        <v>44070</v>
      </c>
      <c r="E12786" t="s">
        <v>142</v>
      </c>
      <c r="F12786" s="1">
        <v>44074</v>
      </c>
    </row>
    <row r="12787" spans="1:6" x14ac:dyDescent="0.3">
      <c r="A12787" t="s">
        <v>2907</v>
      </c>
      <c r="B12787" t="s">
        <v>174</v>
      </c>
      <c r="C12787" t="s">
        <v>1070</v>
      </c>
      <c r="D12787" s="1">
        <v>44070</v>
      </c>
      <c r="E12787" t="s">
        <v>142</v>
      </c>
      <c r="F12787" s="1">
        <v>44074</v>
      </c>
    </row>
    <row r="12788" spans="1:6" x14ac:dyDescent="0.3">
      <c r="A12788" t="s">
        <v>2908</v>
      </c>
      <c r="B12788" t="s">
        <v>174</v>
      </c>
      <c r="C12788" t="s">
        <v>1070</v>
      </c>
      <c r="D12788" s="1">
        <v>44070</v>
      </c>
      <c r="E12788" t="s">
        <v>142</v>
      </c>
      <c r="F12788" s="1">
        <v>44074</v>
      </c>
    </row>
    <row r="12789" spans="1:6" x14ac:dyDescent="0.3">
      <c r="A12789" t="s">
        <v>2909</v>
      </c>
      <c r="B12789" t="s">
        <v>174</v>
      </c>
      <c r="C12789" t="s">
        <v>1070</v>
      </c>
      <c r="D12789" s="1">
        <v>44070</v>
      </c>
      <c r="E12789" t="s">
        <v>142</v>
      </c>
      <c r="F12789" s="1">
        <v>44074</v>
      </c>
    </row>
    <row r="12790" spans="1:6" x14ac:dyDescent="0.3">
      <c r="A12790" t="s">
        <v>2910</v>
      </c>
      <c r="B12790" t="s">
        <v>174</v>
      </c>
      <c r="C12790" t="s">
        <v>1070</v>
      </c>
      <c r="D12790" s="1">
        <v>44070</v>
      </c>
      <c r="E12790" t="s">
        <v>142</v>
      </c>
      <c r="F12790" s="1">
        <v>44074</v>
      </c>
    </row>
    <row r="12791" spans="1:6" x14ac:dyDescent="0.3">
      <c r="A12791" t="s">
        <v>2911</v>
      </c>
      <c r="B12791" t="s">
        <v>174</v>
      </c>
      <c r="C12791" t="s">
        <v>1070</v>
      </c>
      <c r="D12791" s="1">
        <v>44070</v>
      </c>
      <c r="E12791" t="s">
        <v>142</v>
      </c>
      <c r="F12791" s="1">
        <v>44074</v>
      </c>
    </row>
    <row r="12792" spans="1:6" x14ac:dyDescent="0.3">
      <c r="A12792" t="s">
        <v>2912</v>
      </c>
      <c r="B12792" t="s">
        <v>174</v>
      </c>
      <c r="C12792" t="s">
        <v>1070</v>
      </c>
      <c r="D12792" s="1">
        <v>44070</v>
      </c>
      <c r="E12792" t="s">
        <v>142</v>
      </c>
      <c r="F12792" s="1">
        <v>44074</v>
      </c>
    </row>
    <row r="12793" spans="1:6" x14ac:dyDescent="0.3">
      <c r="A12793" t="s">
        <v>2913</v>
      </c>
      <c r="B12793" t="s">
        <v>174</v>
      </c>
      <c r="C12793" t="s">
        <v>1070</v>
      </c>
      <c r="D12793" s="1">
        <v>44070</v>
      </c>
      <c r="E12793" t="s">
        <v>142</v>
      </c>
      <c r="F12793" s="1">
        <v>44074</v>
      </c>
    </row>
    <row r="12794" spans="1:6" x14ac:dyDescent="0.3">
      <c r="A12794" t="s">
        <v>2914</v>
      </c>
      <c r="B12794" t="s">
        <v>174</v>
      </c>
      <c r="C12794" t="s">
        <v>1070</v>
      </c>
      <c r="D12794" s="1">
        <v>44070</v>
      </c>
      <c r="E12794" t="s">
        <v>142</v>
      </c>
      <c r="F12794" s="1">
        <v>44074</v>
      </c>
    </row>
    <row r="12795" spans="1:6" x14ac:dyDescent="0.3">
      <c r="A12795" t="s">
        <v>2915</v>
      </c>
      <c r="B12795" t="s">
        <v>174</v>
      </c>
      <c r="C12795" t="s">
        <v>1070</v>
      </c>
      <c r="D12795" s="1">
        <v>44070</v>
      </c>
      <c r="E12795" t="s">
        <v>142</v>
      </c>
      <c r="F12795" s="1">
        <v>44074</v>
      </c>
    </row>
    <row r="12796" spans="1:6" x14ac:dyDescent="0.3">
      <c r="A12796" t="s">
        <v>2916</v>
      </c>
      <c r="B12796" t="s">
        <v>174</v>
      </c>
      <c r="C12796" t="s">
        <v>1070</v>
      </c>
      <c r="D12796" s="1">
        <v>44070</v>
      </c>
      <c r="E12796" t="s">
        <v>142</v>
      </c>
      <c r="F12796" s="1">
        <v>44074</v>
      </c>
    </row>
    <row r="12797" spans="1:6" x14ac:dyDescent="0.3">
      <c r="A12797" t="s">
        <v>2917</v>
      </c>
      <c r="B12797" t="s">
        <v>174</v>
      </c>
      <c r="C12797" t="s">
        <v>1070</v>
      </c>
      <c r="D12797" s="1">
        <v>44070</v>
      </c>
      <c r="E12797" t="s">
        <v>142</v>
      </c>
      <c r="F12797" s="1">
        <v>44074</v>
      </c>
    </row>
    <row r="12798" spans="1:6" x14ac:dyDescent="0.3">
      <c r="A12798" t="s">
        <v>2918</v>
      </c>
      <c r="B12798" t="s">
        <v>174</v>
      </c>
      <c r="C12798" t="s">
        <v>1070</v>
      </c>
      <c r="D12798" s="1">
        <v>44070</v>
      </c>
      <c r="E12798" t="s">
        <v>142</v>
      </c>
      <c r="F12798" s="1">
        <v>44074</v>
      </c>
    </row>
    <row r="12799" spans="1:6" x14ac:dyDescent="0.3">
      <c r="A12799" t="s">
        <v>2919</v>
      </c>
      <c r="B12799" t="s">
        <v>153</v>
      </c>
      <c r="C12799" t="s">
        <v>153</v>
      </c>
      <c r="D12799" s="1">
        <v>44070</v>
      </c>
      <c r="E12799" t="s">
        <v>142</v>
      </c>
      <c r="F12799" s="1">
        <v>44074</v>
      </c>
    </row>
    <row r="12800" spans="1:6" x14ac:dyDescent="0.3">
      <c r="A12800" t="s">
        <v>2920</v>
      </c>
      <c r="B12800" t="s">
        <v>174</v>
      </c>
      <c r="C12800" t="s">
        <v>1070</v>
      </c>
      <c r="D12800" s="1">
        <v>44070</v>
      </c>
      <c r="E12800" t="s">
        <v>142</v>
      </c>
      <c r="F12800" s="1">
        <v>44074</v>
      </c>
    </row>
    <row r="12801" spans="1:6" x14ac:dyDescent="0.3">
      <c r="A12801" t="s">
        <v>2921</v>
      </c>
      <c r="B12801" t="s">
        <v>174</v>
      </c>
      <c r="C12801" t="s">
        <v>1070</v>
      </c>
      <c r="D12801" s="1">
        <v>44070</v>
      </c>
      <c r="E12801" t="s">
        <v>142</v>
      </c>
      <c r="F12801" s="1">
        <v>44074</v>
      </c>
    </row>
    <row r="12802" spans="1:6" x14ac:dyDescent="0.3">
      <c r="A12802" t="s">
        <v>2922</v>
      </c>
      <c r="B12802" t="s">
        <v>174</v>
      </c>
      <c r="C12802" t="s">
        <v>1070</v>
      </c>
      <c r="D12802" s="1">
        <v>44070</v>
      </c>
      <c r="E12802" t="s">
        <v>142</v>
      </c>
      <c r="F12802" s="1">
        <v>44074</v>
      </c>
    </row>
    <row r="12803" spans="1:6" x14ac:dyDescent="0.3">
      <c r="A12803" t="s">
        <v>2923</v>
      </c>
      <c r="B12803" t="s">
        <v>174</v>
      </c>
      <c r="C12803" t="s">
        <v>1070</v>
      </c>
      <c r="D12803" s="1">
        <v>44070</v>
      </c>
      <c r="E12803" t="s">
        <v>142</v>
      </c>
      <c r="F12803" s="1">
        <v>44074</v>
      </c>
    </row>
    <row r="12804" spans="1:6" x14ac:dyDescent="0.3">
      <c r="A12804" t="s">
        <v>2924</v>
      </c>
      <c r="B12804" t="s">
        <v>153</v>
      </c>
      <c r="C12804" t="s">
        <v>153</v>
      </c>
      <c r="D12804" s="1">
        <v>44070</v>
      </c>
      <c r="E12804" t="s">
        <v>142</v>
      </c>
      <c r="F12804" s="1">
        <v>44074</v>
      </c>
    </row>
    <row r="12805" spans="1:6" x14ac:dyDescent="0.3">
      <c r="A12805" t="s">
        <v>2925</v>
      </c>
      <c r="B12805" t="s">
        <v>174</v>
      </c>
      <c r="C12805" t="s">
        <v>1070</v>
      </c>
      <c r="D12805" s="1">
        <v>44070</v>
      </c>
      <c r="E12805" t="s">
        <v>142</v>
      </c>
      <c r="F12805" s="1">
        <v>44074</v>
      </c>
    </row>
    <row r="12806" spans="1:6" x14ac:dyDescent="0.3">
      <c r="A12806" t="s">
        <v>2926</v>
      </c>
      <c r="B12806" t="s">
        <v>174</v>
      </c>
      <c r="C12806" t="s">
        <v>1070</v>
      </c>
      <c r="D12806" s="1">
        <v>44070</v>
      </c>
      <c r="E12806" t="s">
        <v>142</v>
      </c>
      <c r="F12806" s="1">
        <v>44074</v>
      </c>
    </row>
    <row r="12807" spans="1:6" x14ac:dyDescent="0.3">
      <c r="A12807" t="s">
        <v>2927</v>
      </c>
      <c r="B12807" t="s">
        <v>174</v>
      </c>
      <c r="C12807" t="s">
        <v>1070</v>
      </c>
      <c r="D12807" s="1">
        <v>44070</v>
      </c>
      <c r="E12807" t="s">
        <v>142</v>
      </c>
      <c r="F12807" s="1">
        <v>44074</v>
      </c>
    </row>
    <row r="12808" spans="1:6" x14ac:dyDescent="0.3">
      <c r="A12808" t="s">
        <v>2928</v>
      </c>
      <c r="B12808" t="s">
        <v>174</v>
      </c>
      <c r="C12808" t="s">
        <v>1070</v>
      </c>
      <c r="D12808" s="1">
        <v>44070</v>
      </c>
      <c r="E12808" t="s">
        <v>142</v>
      </c>
      <c r="F12808" s="1">
        <v>44074</v>
      </c>
    </row>
    <row r="12809" spans="1:6" x14ac:dyDescent="0.3">
      <c r="A12809" t="s">
        <v>2929</v>
      </c>
      <c r="B12809" t="s">
        <v>174</v>
      </c>
      <c r="C12809" t="s">
        <v>1070</v>
      </c>
      <c r="D12809" s="1">
        <v>44070</v>
      </c>
      <c r="E12809" t="s">
        <v>142</v>
      </c>
      <c r="F12809" s="1">
        <v>44074</v>
      </c>
    </row>
    <row r="12810" spans="1:6" x14ac:dyDescent="0.3">
      <c r="A12810" t="s">
        <v>2930</v>
      </c>
      <c r="B12810" t="s">
        <v>174</v>
      </c>
      <c r="C12810" t="s">
        <v>1070</v>
      </c>
      <c r="D12810" s="1">
        <v>44070</v>
      </c>
      <c r="E12810" t="s">
        <v>142</v>
      </c>
      <c r="F12810" s="1">
        <v>44074</v>
      </c>
    </row>
    <row r="12811" spans="1:6" x14ac:dyDescent="0.3">
      <c r="A12811" t="s">
        <v>2931</v>
      </c>
      <c r="B12811" t="s">
        <v>174</v>
      </c>
      <c r="C12811" t="s">
        <v>1070</v>
      </c>
      <c r="D12811" s="1">
        <v>44070</v>
      </c>
      <c r="E12811" t="s">
        <v>142</v>
      </c>
      <c r="F12811" s="1">
        <v>44074</v>
      </c>
    </row>
    <row r="12812" spans="1:6" x14ac:dyDescent="0.3">
      <c r="A12812" t="s">
        <v>2932</v>
      </c>
      <c r="B12812" t="s">
        <v>174</v>
      </c>
      <c r="C12812" t="s">
        <v>1070</v>
      </c>
      <c r="D12812" s="1">
        <v>44070</v>
      </c>
      <c r="E12812" t="s">
        <v>142</v>
      </c>
      <c r="F12812" s="1">
        <v>44074</v>
      </c>
    </row>
    <row r="12813" spans="1:6" x14ac:dyDescent="0.3">
      <c r="A12813" t="s">
        <v>2933</v>
      </c>
      <c r="B12813" t="s">
        <v>174</v>
      </c>
      <c r="C12813" t="s">
        <v>1070</v>
      </c>
      <c r="D12813" s="1">
        <v>44070</v>
      </c>
      <c r="E12813" t="s">
        <v>142</v>
      </c>
      <c r="F12813" s="1">
        <v>44074</v>
      </c>
    </row>
    <row r="12814" spans="1:6" x14ac:dyDescent="0.3">
      <c r="A12814" t="s">
        <v>2934</v>
      </c>
      <c r="B12814" t="s">
        <v>174</v>
      </c>
      <c r="C12814" t="s">
        <v>1070</v>
      </c>
      <c r="D12814" s="1">
        <v>44070</v>
      </c>
      <c r="E12814" t="s">
        <v>142</v>
      </c>
      <c r="F12814" s="1">
        <v>44074</v>
      </c>
    </row>
    <row r="12815" spans="1:6" x14ac:dyDescent="0.3">
      <c r="A12815" t="s">
        <v>2935</v>
      </c>
      <c r="B12815" t="s">
        <v>174</v>
      </c>
      <c r="C12815" t="s">
        <v>1070</v>
      </c>
      <c r="D12815" s="1">
        <v>44070</v>
      </c>
      <c r="E12815" t="s">
        <v>142</v>
      </c>
      <c r="F12815" s="1">
        <v>44074</v>
      </c>
    </row>
    <row r="12816" spans="1:6" x14ac:dyDescent="0.3">
      <c r="A12816" t="s">
        <v>2936</v>
      </c>
      <c r="B12816" t="s">
        <v>174</v>
      </c>
      <c r="C12816" t="s">
        <v>1070</v>
      </c>
      <c r="D12816" s="1">
        <v>44070</v>
      </c>
      <c r="E12816" t="s">
        <v>142</v>
      </c>
      <c r="F12816" s="1">
        <v>44074</v>
      </c>
    </row>
    <row r="12817" spans="1:6" x14ac:dyDescent="0.3">
      <c r="A12817" t="s">
        <v>2937</v>
      </c>
      <c r="B12817" t="s">
        <v>174</v>
      </c>
      <c r="C12817" t="s">
        <v>1070</v>
      </c>
      <c r="D12817" s="1">
        <v>44070</v>
      </c>
      <c r="E12817" t="s">
        <v>142</v>
      </c>
      <c r="F12817" s="1">
        <v>44074</v>
      </c>
    </row>
    <row r="12818" spans="1:6" x14ac:dyDescent="0.3">
      <c r="A12818" t="s">
        <v>2938</v>
      </c>
      <c r="B12818" t="s">
        <v>174</v>
      </c>
      <c r="C12818" t="s">
        <v>1070</v>
      </c>
      <c r="D12818" s="1">
        <v>44070</v>
      </c>
      <c r="E12818" t="s">
        <v>142</v>
      </c>
      <c r="F12818" s="1">
        <v>44074</v>
      </c>
    </row>
    <row r="12819" spans="1:6" x14ac:dyDescent="0.3">
      <c r="A12819" t="s">
        <v>2940</v>
      </c>
      <c r="B12819" t="s">
        <v>174</v>
      </c>
      <c r="C12819" t="s">
        <v>1070</v>
      </c>
      <c r="D12819" s="1">
        <v>44070</v>
      </c>
      <c r="E12819" t="s">
        <v>142</v>
      </c>
      <c r="F12819" s="1">
        <v>44074</v>
      </c>
    </row>
    <row r="12820" spans="1:6" x14ac:dyDescent="0.3">
      <c r="A12820" t="s">
        <v>2941</v>
      </c>
      <c r="B12820" t="s">
        <v>174</v>
      </c>
      <c r="C12820" t="s">
        <v>1070</v>
      </c>
      <c r="D12820" s="1">
        <v>44070</v>
      </c>
      <c r="E12820" t="s">
        <v>142</v>
      </c>
      <c r="F12820" s="1">
        <v>44074</v>
      </c>
    </row>
    <row r="12821" spans="1:6" x14ac:dyDescent="0.3">
      <c r="A12821" t="s">
        <v>2942</v>
      </c>
      <c r="B12821" t="s">
        <v>153</v>
      </c>
      <c r="C12821" t="s">
        <v>153</v>
      </c>
      <c r="D12821" s="1">
        <v>44173</v>
      </c>
      <c r="E12821" t="s">
        <v>142</v>
      </c>
      <c r="F12821" s="1">
        <v>44229</v>
      </c>
    </row>
    <row r="12822" spans="1:6" x14ac:dyDescent="0.3">
      <c r="A12822" t="s">
        <v>2943</v>
      </c>
      <c r="B12822" t="s">
        <v>174</v>
      </c>
      <c r="C12822" t="s">
        <v>1070</v>
      </c>
      <c r="D12822" s="1">
        <v>44070</v>
      </c>
      <c r="E12822" t="s">
        <v>142</v>
      </c>
      <c r="F12822" s="1">
        <v>44074</v>
      </c>
    </row>
    <row r="12823" spans="1:6" x14ac:dyDescent="0.3">
      <c r="A12823" t="s">
        <v>2945</v>
      </c>
      <c r="B12823" t="s">
        <v>174</v>
      </c>
      <c r="C12823" t="s">
        <v>1070</v>
      </c>
      <c r="D12823" s="1">
        <v>44070</v>
      </c>
      <c r="E12823" t="s">
        <v>142</v>
      </c>
      <c r="F12823" s="1">
        <v>44074</v>
      </c>
    </row>
    <row r="12824" spans="1:6" x14ac:dyDescent="0.3">
      <c r="A12824" t="s">
        <v>2946</v>
      </c>
      <c r="B12824" t="s">
        <v>174</v>
      </c>
      <c r="C12824" t="s">
        <v>1070</v>
      </c>
      <c r="D12824" s="1">
        <v>44070</v>
      </c>
      <c r="E12824" t="s">
        <v>142</v>
      </c>
      <c r="F12824" s="1">
        <v>44074</v>
      </c>
    </row>
    <row r="12825" spans="1:6" x14ac:dyDescent="0.3">
      <c r="A12825" t="s">
        <v>2947</v>
      </c>
      <c r="B12825" t="s">
        <v>153</v>
      </c>
      <c r="C12825" t="s">
        <v>153</v>
      </c>
      <c r="D12825" s="1">
        <v>44173</v>
      </c>
      <c r="E12825" t="s">
        <v>142</v>
      </c>
      <c r="F12825" s="1">
        <v>44229</v>
      </c>
    </row>
    <row r="12826" spans="1:6" x14ac:dyDescent="0.3">
      <c r="A12826" t="s">
        <v>2948</v>
      </c>
      <c r="B12826" t="s">
        <v>174</v>
      </c>
      <c r="C12826" t="s">
        <v>1070</v>
      </c>
      <c r="D12826" s="1">
        <v>44070</v>
      </c>
      <c r="E12826" t="s">
        <v>142</v>
      </c>
      <c r="F12826" s="1">
        <v>44074</v>
      </c>
    </row>
    <row r="12827" spans="1:6" x14ac:dyDescent="0.3">
      <c r="A12827" t="s">
        <v>2059</v>
      </c>
      <c r="B12827" t="s">
        <v>153</v>
      </c>
      <c r="C12827" t="s">
        <v>153</v>
      </c>
      <c r="D12827" s="1">
        <v>44070</v>
      </c>
      <c r="E12827" t="s">
        <v>142</v>
      </c>
      <c r="F12827" s="1">
        <v>44075</v>
      </c>
    </row>
    <row r="12828" spans="1:6" x14ac:dyDescent="0.3">
      <c r="A12828" t="s">
        <v>2060</v>
      </c>
      <c r="B12828" t="s">
        <v>153</v>
      </c>
      <c r="C12828" t="s">
        <v>153</v>
      </c>
      <c r="D12828" s="1">
        <v>44070</v>
      </c>
      <c r="E12828" t="s">
        <v>142</v>
      </c>
      <c r="F12828" s="1">
        <v>44075</v>
      </c>
    </row>
    <row r="12829" spans="1:6" x14ac:dyDescent="0.3">
      <c r="A12829" t="s">
        <v>2949</v>
      </c>
      <c r="B12829" t="s">
        <v>174</v>
      </c>
      <c r="C12829" t="s">
        <v>1070</v>
      </c>
      <c r="D12829" s="1">
        <v>44070</v>
      </c>
      <c r="E12829" t="s">
        <v>142</v>
      </c>
      <c r="F12829" s="1">
        <v>44074</v>
      </c>
    </row>
    <row r="12830" spans="1:6" x14ac:dyDescent="0.3">
      <c r="A12830" t="s">
        <v>2061</v>
      </c>
      <c r="B12830" t="s">
        <v>153</v>
      </c>
      <c r="C12830" t="s">
        <v>153</v>
      </c>
      <c r="D12830" s="1">
        <v>44070</v>
      </c>
      <c r="E12830" t="s">
        <v>142</v>
      </c>
      <c r="F12830" s="1">
        <v>44075</v>
      </c>
    </row>
    <row r="12831" spans="1:6" x14ac:dyDescent="0.3">
      <c r="A12831" t="s">
        <v>2950</v>
      </c>
      <c r="B12831" t="s">
        <v>174</v>
      </c>
      <c r="C12831" t="s">
        <v>1070</v>
      </c>
      <c r="D12831" s="1">
        <v>44070</v>
      </c>
      <c r="E12831" t="s">
        <v>142</v>
      </c>
      <c r="F12831" s="1">
        <v>44074</v>
      </c>
    </row>
    <row r="12832" spans="1:6" x14ac:dyDescent="0.3">
      <c r="A12832" t="s">
        <v>2951</v>
      </c>
      <c r="B12832" t="s">
        <v>153</v>
      </c>
      <c r="C12832" t="s">
        <v>153</v>
      </c>
      <c r="D12832" s="1">
        <v>44070</v>
      </c>
      <c r="E12832" t="s">
        <v>142</v>
      </c>
      <c r="F12832" s="1">
        <v>44074</v>
      </c>
    </row>
    <row r="12833" spans="1:6" x14ac:dyDescent="0.3">
      <c r="A12833" t="s">
        <v>2952</v>
      </c>
      <c r="B12833" t="s">
        <v>153</v>
      </c>
      <c r="C12833" t="s">
        <v>153</v>
      </c>
      <c r="D12833" s="1">
        <v>44070</v>
      </c>
      <c r="E12833" t="s">
        <v>142</v>
      </c>
      <c r="F12833" s="1">
        <v>44074</v>
      </c>
    </row>
    <row r="12834" spans="1:6" x14ac:dyDescent="0.3">
      <c r="A12834" t="s">
        <v>2953</v>
      </c>
      <c r="B12834" t="s">
        <v>174</v>
      </c>
      <c r="C12834" t="s">
        <v>1070</v>
      </c>
      <c r="D12834" s="1">
        <v>44070</v>
      </c>
      <c r="E12834" t="s">
        <v>142</v>
      </c>
      <c r="F12834" s="1">
        <v>44074</v>
      </c>
    </row>
    <row r="12835" spans="1:6" x14ac:dyDescent="0.3">
      <c r="A12835" t="s">
        <v>2954</v>
      </c>
      <c r="B12835" t="s">
        <v>153</v>
      </c>
      <c r="C12835" t="s">
        <v>153</v>
      </c>
      <c r="D12835" s="1">
        <v>44070</v>
      </c>
      <c r="E12835" t="s">
        <v>142</v>
      </c>
      <c r="F12835" s="1">
        <v>44074</v>
      </c>
    </row>
    <row r="12836" spans="1:6" x14ac:dyDescent="0.3">
      <c r="A12836" t="s">
        <v>2062</v>
      </c>
      <c r="B12836" t="s">
        <v>153</v>
      </c>
      <c r="C12836" t="s">
        <v>153</v>
      </c>
      <c r="D12836" s="1">
        <v>44070</v>
      </c>
      <c r="E12836" t="s">
        <v>142</v>
      </c>
      <c r="F12836" s="1">
        <v>44075</v>
      </c>
    </row>
    <row r="12837" spans="1:6" x14ac:dyDescent="0.3">
      <c r="A12837" t="s">
        <v>2063</v>
      </c>
      <c r="B12837" t="s">
        <v>153</v>
      </c>
      <c r="C12837" t="s">
        <v>153</v>
      </c>
      <c r="D12837" s="1">
        <v>44070</v>
      </c>
      <c r="E12837" t="s">
        <v>142</v>
      </c>
      <c r="F12837" s="1">
        <v>44075</v>
      </c>
    </row>
    <row r="12838" spans="1:6" x14ac:dyDescent="0.3">
      <c r="A12838" t="s">
        <v>2955</v>
      </c>
      <c r="B12838" t="s">
        <v>174</v>
      </c>
      <c r="C12838" t="s">
        <v>1070</v>
      </c>
      <c r="D12838" s="1">
        <v>44070</v>
      </c>
      <c r="E12838" t="s">
        <v>142</v>
      </c>
      <c r="F12838" s="1">
        <v>44074</v>
      </c>
    </row>
    <row r="12839" spans="1:6" x14ac:dyDescent="0.3">
      <c r="A12839" t="s">
        <v>2956</v>
      </c>
      <c r="B12839" t="s">
        <v>174</v>
      </c>
      <c r="C12839" t="s">
        <v>1070</v>
      </c>
      <c r="D12839" s="1">
        <v>44070</v>
      </c>
      <c r="E12839" t="s">
        <v>142</v>
      </c>
      <c r="F12839" s="1">
        <v>44074</v>
      </c>
    </row>
    <row r="12840" spans="1:6" x14ac:dyDescent="0.3">
      <c r="A12840" t="s">
        <v>2957</v>
      </c>
      <c r="B12840" t="s">
        <v>174</v>
      </c>
      <c r="C12840" t="s">
        <v>1070</v>
      </c>
      <c r="D12840" s="1">
        <v>44070</v>
      </c>
      <c r="E12840" t="s">
        <v>142</v>
      </c>
      <c r="F12840" s="1">
        <v>44074</v>
      </c>
    </row>
    <row r="12841" spans="1:6" x14ac:dyDescent="0.3">
      <c r="A12841" t="s">
        <v>6727</v>
      </c>
      <c r="B12841" t="s">
        <v>153</v>
      </c>
      <c r="C12841" t="s">
        <v>153</v>
      </c>
      <c r="D12841" s="1">
        <v>44218</v>
      </c>
      <c r="E12841" t="s">
        <v>142</v>
      </c>
      <c r="F12841" s="1">
        <v>44222</v>
      </c>
    </row>
    <row r="12842" spans="1:6" x14ac:dyDescent="0.3">
      <c r="A12842" t="s">
        <v>2958</v>
      </c>
      <c r="B12842" t="s">
        <v>174</v>
      </c>
      <c r="C12842" t="s">
        <v>1070</v>
      </c>
      <c r="D12842" s="1">
        <v>44070</v>
      </c>
      <c r="E12842" t="s">
        <v>142</v>
      </c>
      <c r="F12842" s="1">
        <v>44074</v>
      </c>
    </row>
    <row r="12843" spans="1:6" x14ac:dyDescent="0.3">
      <c r="A12843" t="s">
        <v>2959</v>
      </c>
      <c r="B12843" t="s">
        <v>174</v>
      </c>
      <c r="C12843" t="s">
        <v>1070</v>
      </c>
      <c r="D12843" s="1">
        <v>44070</v>
      </c>
      <c r="E12843" t="s">
        <v>142</v>
      </c>
      <c r="F12843" s="1">
        <v>44074</v>
      </c>
    </row>
    <row r="12844" spans="1:6" x14ac:dyDescent="0.3">
      <c r="A12844" t="s">
        <v>6728</v>
      </c>
      <c r="B12844" t="s">
        <v>153</v>
      </c>
      <c r="C12844" t="s">
        <v>153</v>
      </c>
      <c r="D12844" s="1">
        <v>44218</v>
      </c>
      <c r="E12844" t="s">
        <v>142</v>
      </c>
      <c r="F12844" s="1">
        <v>44222</v>
      </c>
    </row>
    <row r="12845" spans="1:6" x14ac:dyDescent="0.3">
      <c r="A12845" t="s">
        <v>6729</v>
      </c>
      <c r="B12845" t="s">
        <v>153</v>
      </c>
      <c r="C12845" t="s">
        <v>153</v>
      </c>
      <c r="D12845" s="1">
        <v>44218</v>
      </c>
      <c r="E12845" t="s">
        <v>142</v>
      </c>
      <c r="F12845" s="1">
        <v>44222</v>
      </c>
    </row>
    <row r="12846" spans="1:6" x14ac:dyDescent="0.3">
      <c r="A12846" t="s">
        <v>6730</v>
      </c>
      <c r="B12846" t="s">
        <v>153</v>
      </c>
      <c r="C12846" t="s">
        <v>153</v>
      </c>
      <c r="D12846" s="1">
        <v>44218</v>
      </c>
      <c r="E12846" t="s">
        <v>142</v>
      </c>
      <c r="F12846" s="1">
        <v>44222</v>
      </c>
    </row>
    <row r="12847" spans="1:6" x14ac:dyDescent="0.3">
      <c r="A12847" t="s">
        <v>6731</v>
      </c>
      <c r="B12847" t="s">
        <v>153</v>
      </c>
      <c r="C12847" t="s">
        <v>153</v>
      </c>
      <c r="D12847" s="1">
        <v>44218</v>
      </c>
      <c r="E12847" t="s">
        <v>142</v>
      </c>
      <c r="F12847" s="1">
        <v>44222</v>
      </c>
    </row>
    <row r="12848" spans="1:6" x14ac:dyDescent="0.3">
      <c r="A12848" t="s">
        <v>6732</v>
      </c>
      <c r="B12848" t="s">
        <v>153</v>
      </c>
      <c r="C12848" t="s">
        <v>153</v>
      </c>
      <c r="D12848" s="1">
        <v>44218</v>
      </c>
      <c r="E12848" t="s">
        <v>142</v>
      </c>
      <c r="F12848" s="1">
        <v>44222</v>
      </c>
    </row>
    <row r="12849" spans="1:6" x14ac:dyDescent="0.3">
      <c r="A12849" t="s">
        <v>2960</v>
      </c>
      <c r="B12849" t="s">
        <v>174</v>
      </c>
      <c r="C12849" t="s">
        <v>1070</v>
      </c>
      <c r="D12849" s="1">
        <v>44070</v>
      </c>
      <c r="E12849" t="s">
        <v>142</v>
      </c>
      <c r="F12849" s="1">
        <v>44074</v>
      </c>
    </row>
    <row r="12850" spans="1:6" x14ac:dyDescent="0.3">
      <c r="A12850" t="s">
        <v>2961</v>
      </c>
      <c r="B12850" t="s">
        <v>174</v>
      </c>
      <c r="C12850" t="s">
        <v>1070</v>
      </c>
      <c r="D12850" s="1">
        <v>44070</v>
      </c>
      <c r="E12850" t="s">
        <v>142</v>
      </c>
      <c r="F12850" s="1">
        <v>44074</v>
      </c>
    </row>
    <row r="12851" spans="1:6" x14ac:dyDescent="0.3">
      <c r="A12851" t="s">
        <v>2962</v>
      </c>
      <c r="B12851" t="s">
        <v>174</v>
      </c>
      <c r="C12851" t="s">
        <v>1070</v>
      </c>
      <c r="D12851" s="1">
        <v>44070</v>
      </c>
      <c r="E12851" t="s">
        <v>142</v>
      </c>
      <c r="F12851" s="1">
        <v>44074</v>
      </c>
    </row>
    <row r="12852" spans="1:6" x14ac:dyDescent="0.3">
      <c r="A12852" t="s">
        <v>6733</v>
      </c>
      <c r="B12852" t="s">
        <v>153</v>
      </c>
      <c r="C12852" t="s">
        <v>153</v>
      </c>
      <c r="D12852" s="1">
        <v>44218</v>
      </c>
      <c r="E12852" t="s">
        <v>142</v>
      </c>
      <c r="F12852" s="1">
        <v>44222</v>
      </c>
    </row>
    <row r="12853" spans="1:6" x14ac:dyDescent="0.3">
      <c r="A12853" t="s">
        <v>6734</v>
      </c>
      <c r="B12853" t="s">
        <v>153</v>
      </c>
      <c r="C12853" t="s">
        <v>153</v>
      </c>
      <c r="D12853" s="1">
        <v>44218</v>
      </c>
      <c r="E12853" t="s">
        <v>142</v>
      </c>
      <c r="F12853" s="1">
        <v>44222</v>
      </c>
    </row>
    <row r="12854" spans="1:6" x14ac:dyDescent="0.3">
      <c r="A12854" t="s">
        <v>2963</v>
      </c>
      <c r="B12854" t="s">
        <v>174</v>
      </c>
      <c r="C12854" t="s">
        <v>1070</v>
      </c>
      <c r="D12854" s="1">
        <v>44070</v>
      </c>
      <c r="E12854" t="s">
        <v>142</v>
      </c>
      <c r="F12854" s="1">
        <v>44074</v>
      </c>
    </row>
    <row r="12855" spans="1:6" x14ac:dyDescent="0.3">
      <c r="A12855" t="s">
        <v>2964</v>
      </c>
      <c r="B12855" t="s">
        <v>174</v>
      </c>
      <c r="C12855" t="s">
        <v>1070</v>
      </c>
      <c r="D12855" s="1">
        <v>44070</v>
      </c>
      <c r="E12855" t="s">
        <v>142</v>
      </c>
      <c r="F12855" s="1">
        <v>44074</v>
      </c>
    </row>
    <row r="12856" spans="1:6" x14ac:dyDescent="0.3">
      <c r="A12856" t="s">
        <v>6735</v>
      </c>
      <c r="B12856" t="s">
        <v>153</v>
      </c>
      <c r="C12856" t="s">
        <v>153</v>
      </c>
      <c r="D12856" s="1">
        <v>44218</v>
      </c>
      <c r="E12856" t="s">
        <v>142</v>
      </c>
      <c r="F12856" s="1">
        <v>44222</v>
      </c>
    </row>
    <row r="12857" spans="1:6" x14ac:dyDescent="0.3">
      <c r="A12857" t="s">
        <v>6736</v>
      </c>
      <c r="B12857" t="s">
        <v>153</v>
      </c>
      <c r="C12857" t="s">
        <v>153</v>
      </c>
      <c r="D12857" s="1">
        <v>44218</v>
      </c>
      <c r="E12857" t="s">
        <v>142</v>
      </c>
      <c r="F12857" s="1">
        <v>44222</v>
      </c>
    </row>
    <row r="12858" spans="1:6" x14ac:dyDescent="0.3">
      <c r="A12858" t="s">
        <v>6737</v>
      </c>
      <c r="B12858" t="s">
        <v>153</v>
      </c>
      <c r="C12858" t="s">
        <v>153</v>
      </c>
      <c r="D12858" s="1">
        <v>44218</v>
      </c>
      <c r="E12858" t="s">
        <v>142</v>
      </c>
      <c r="F12858" s="1">
        <v>44222</v>
      </c>
    </row>
    <row r="12859" spans="1:6" x14ac:dyDescent="0.3">
      <c r="A12859" t="s">
        <v>6738</v>
      </c>
      <c r="B12859" t="s">
        <v>153</v>
      </c>
      <c r="C12859" t="s">
        <v>153</v>
      </c>
      <c r="D12859" s="1">
        <v>44218</v>
      </c>
      <c r="E12859" t="s">
        <v>142</v>
      </c>
      <c r="F12859" s="1">
        <v>44222</v>
      </c>
    </row>
    <row r="12860" spans="1:6" x14ac:dyDescent="0.3">
      <c r="A12860" t="s">
        <v>6739</v>
      </c>
      <c r="B12860" t="s">
        <v>153</v>
      </c>
      <c r="C12860" t="s">
        <v>153</v>
      </c>
      <c r="D12860" s="1">
        <v>44218</v>
      </c>
      <c r="E12860" t="s">
        <v>142</v>
      </c>
      <c r="F12860" s="1">
        <v>44222</v>
      </c>
    </row>
    <row r="12861" spans="1:6" x14ac:dyDescent="0.3">
      <c r="A12861" t="s">
        <v>6740</v>
      </c>
      <c r="B12861" t="s">
        <v>153</v>
      </c>
      <c r="C12861" t="s">
        <v>153</v>
      </c>
      <c r="D12861" s="1">
        <v>44218</v>
      </c>
      <c r="E12861" t="s">
        <v>142</v>
      </c>
      <c r="F12861" s="1">
        <v>44222</v>
      </c>
    </row>
    <row r="12862" spans="1:6" x14ac:dyDescent="0.3">
      <c r="A12862" t="s">
        <v>6741</v>
      </c>
      <c r="B12862" t="s">
        <v>153</v>
      </c>
      <c r="C12862" t="s">
        <v>153</v>
      </c>
      <c r="D12862" s="1">
        <v>44218</v>
      </c>
      <c r="E12862" t="s">
        <v>142</v>
      </c>
      <c r="F12862" s="1">
        <v>44222</v>
      </c>
    </row>
    <row r="12863" spans="1:6" x14ac:dyDescent="0.3">
      <c r="A12863" t="s">
        <v>6742</v>
      </c>
      <c r="B12863" t="s">
        <v>153</v>
      </c>
      <c r="C12863" t="s">
        <v>153</v>
      </c>
      <c r="D12863" s="1">
        <v>44218</v>
      </c>
      <c r="E12863" t="s">
        <v>142</v>
      </c>
      <c r="F12863" s="1">
        <v>44222</v>
      </c>
    </row>
    <row r="12864" spans="1:6" x14ac:dyDescent="0.3">
      <c r="A12864" t="s">
        <v>6743</v>
      </c>
      <c r="B12864" t="s">
        <v>153</v>
      </c>
      <c r="C12864" t="s">
        <v>153</v>
      </c>
      <c r="D12864" s="1">
        <v>44218</v>
      </c>
      <c r="E12864" t="s">
        <v>142</v>
      </c>
      <c r="F12864" s="1">
        <v>44222</v>
      </c>
    </row>
    <row r="12865" spans="1:6" x14ac:dyDescent="0.3">
      <c r="A12865" t="s">
        <v>6744</v>
      </c>
      <c r="B12865" t="s">
        <v>153</v>
      </c>
      <c r="C12865" t="s">
        <v>153</v>
      </c>
      <c r="D12865" s="1">
        <v>44218</v>
      </c>
      <c r="E12865" t="s">
        <v>142</v>
      </c>
      <c r="F12865" s="1">
        <v>44222</v>
      </c>
    </row>
    <row r="12866" spans="1:6" x14ac:dyDescent="0.3">
      <c r="A12866" t="s">
        <v>6745</v>
      </c>
      <c r="B12866" t="s">
        <v>153</v>
      </c>
      <c r="C12866" t="s">
        <v>153</v>
      </c>
      <c r="D12866" s="1">
        <v>44218</v>
      </c>
      <c r="E12866" t="s">
        <v>142</v>
      </c>
      <c r="F12866" s="1">
        <v>44222</v>
      </c>
    </row>
    <row r="12867" spans="1:6" x14ac:dyDescent="0.3">
      <c r="A12867" t="s">
        <v>6746</v>
      </c>
      <c r="B12867" t="s">
        <v>153</v>
      </c>
      <c r="C12867" t="s">
        <v>153</v>
      </c>
      <c r="D12867" s="1">
        <v>44218</v>
      </c>
      <c r="E12867" t="s">
        <v>142</v>
      </c>
      <c r="F12867" s="1">
        <v>44222</v>
      </c>
    </row>
    <row r="12868" spans="1:6" x14ac:dyDescent="0.3">
      <c r="A12868" t="s">
        <v>6747</v>
      </c>
      <c r="B12868" t="s">
        <v>153</v>
      </c>
      <c r="C12868" t="s">
        <v>153</v>
      </c>
      <c r="D12868" s="1">
        <v>44218</v>
      </c>
      <c r="E12868" t="s">
        <v>142</v>
      </c>
      <c r="F12868" s="1">
        <v>44222</v>
      </c>
    </row>
    <row r="12869" spans="1:6" x14ac:dyDescent="0.3">
      <c r="A12869" t="s">
        <v>6748</v>
      </c>
      <c r="B12869" t="s">
        <v>153</v>
      </c>
      <c r="C12869" t="s">
        <v>153</v>
      </c>
      <c r="D12869" s="1">
        <v>44218</v>
      </c>
      <c r="E12869" t="s">
        <v>142</v>
      </c>
      <c r="F12869" s="1">
        <v>44222</v>
      </c>
    </row>
    <row r="12870" spans="1:6" x14ac:dyDescent="0.3">
      <c r="A12870" t="s">
        <v>6749</v>
      </c>
      <c r="B12870" t="s">
        <v>153</v>
      </c>
      <c r="C12870" t="s">
        <v>153</v>
      </c>
      <c r="D12870" s="1">
        <v>44218</v>
      </c>
      <c r="E12870" t="s">
        <v>142</v>
      </c>
      <c r="F12870" s="1">
        <v>44222</v>
      </c>
    </row>
    <row r="12871" spans="1:6" x14ac:dyDescent="0.3">
      <c r="A12871" t="s">
        <v>6750</v>
      </c>
      <c r="B12871" t="s">
        <v>153</v>
      </c>
      <c r="C12871" t="s">
        <v>153</v>
      </c>
      <c r="D12871" s="1">
        <v>44218</v>
      </c>
      <c r="E12871" t="s">
        <v>142</v>
      </c>
      <c r="F12871" s="1">
        <v>44222</v>
      </c>
    </row>
    <row r="12872" spans="1:6" x14ac:dyDescent="0.3">
      <c r="A12872" t="s">
        <v>6751</v>
      </c>
      <c r="B12872" t="s">
        <v>153</v>
      </c>
      <c r="C12872" t="s">
        <v>153</v>
      </c>
      <c r="D12872" s="1">
        <v>44218</v>
      </c>
      <c r="E12872" t="s">
        <v>142</v>
      </c>
      <c r="F12872" s="1">
        <v>44222</v>
      </c>
    </row>
    <row r="12873" spans="1:6" x14ac:dyDescent="0.3">
      <c r="A12873" t="s">
        <v>6752</v>
      </c>
      <c r="B12873" t="s">
        <v>153</v>
      </c>
      <c r="C12873" t="s">
        <v>153</v>
      </c>
      <c r="D12873" s="1">
        <v>44218</v>
      </c>
      <c r="E12873" t="s">
        <v>142</v>
      </c>
      <c r="F12873" s="1">
        <v>44222</v>
      </c>
    </row>
    <row r="12874" spans="1:6" x14ac:dyDescent="0.3">
      <c r="A12874" t="s">
        <v>6753</v>
      </c>
      <c r="B12874" t="s">
        <v>153</v>
      </c>
      <c r="C12874" t="s">
        <v>153</v>
      </c>
      <c r="D12874" s="1">
        <v>44218</v>
      </c>
      <c r="E12874" t="s">
        <v>142</v>
      </c>
      <c r="F12874" s="1">
        <v>44222</v>
      </c>
    </row>
    <row r="12875" spans="1:6" x14ac:dyDescent="0.3">
      <c r="A12875" t="s">
        <v>6754</v>
      </c>
      <c r="B12875" t="s">
        <v>153</v>
      </c>
      <c r="C12875" t="s">
        <v>153</v>
      </c>
      <c r="D12875" s="1">
        <v>44218</v>
      </c>
      <c r="E12875" t="s">
        <v>142</v>
      </c>
      <c r="F12875" s="1">
        <v>44222</v>
      </c>
    </row>
    <row r="12876" spans="1:6" x14ac:dyDescent="0.3">
      <c r="A12876" t="s">
        <v>6755</v>
      </c>
      <c r="B12876" t="s">
        <v>153</v>
      </c>
      <c r="C12876" t="s">
        <v>153</v>
      </c>
      <c r="D12876" s="1">
        <v>44218</v>
      </c>
      <c r="E12876" t="s">
        <v>142</v>
      </c>
      <c r="F12876" s="1">
        <v>44222</v>
      </c>
    </row>
    <row r="12877" spans="1:6" x14ac:dyDescent="0.3">
      <c r="A12877" t="s">
        <v>6756</v>
      </c>
      <c r="B12877" t="s">
        <v>153</v>
      </c>
      <c r="C12877" t="s">
        <v>153</v>
      </c>
      <c r="D12877" s="1">
        <v>44218</v>
      </c>
      <c r="E12877" t="s">
        <v>142</v>
      </c>
      <c r="F12877" s="1">
        <v>44222</v>
      </c>
    </row>
    <row r="12878" spans="1:6" x14ac:dyDescent="0.3">
      <c r="A12878" t="s">
        <v>6757</v>
      </c>
      <c r="B12878" t="s">
        <v>153</v>
      </c>
      <c r="C12878" t="s">
        <v>153</v>
      </c>
      <c r="D12878" s="1">
        <v>44218</v>
      </c>
      <c r="E12878" t="s">
        <v>142</v>
      </c>
      <c r="F12878" s="1">
        <v>44222</v>
      </c>
    </row>
    <row r="12879" spans="1:6" x14ac:dyDescent="0.3">
      <c r="A12879" t="s">
        <v>6758</v>
      </c>
      <c r="B12879" t="s">
        <v>153</v>
      </c>
      <c r="C12879" t="s">
        <v>153</v>
      </c>
      <c r="D12879" s="1">
        <v>44218</v>
      </c>
      <c r="E12879" t="s">
        <v>142</v>
      </c>
      <c r="F12879" s="1">
        <v>44222</v>
      </c>
    </row>
    <row r="12880" spans="1:6" x14ac:dyDescent="0.3">
      <c r="A12880" t="s">
        <v>6759</v>
      </c>
      <c r="B12880" t="s">
        <v>153</v>
      </c>
      <c r="C12880" t="s">
        <v>153</v>
      </c>
      <c r="D12880" s="1">
        <v>44218</v>
      </c>
      <c r="E12880" t="s">
        <v>142</v>
      </c>
      <c r="F12880" s="1">
        <v>44222</v>
      </c>
    </row>
    <row r="12881" spans="1:6" x14ac:dyDescent="0.3">
      <c r="A12881" t="s">
        <v>6760</v>
      </c>
      <c r="B12881" t="s">
        <v>153</v>
      </c>
      <c r="C12881" t="s">
        <v>153</v>
      </c>
      <c r="D12881" s="1">
        <v>44218</v>
      </c>
      <c r="E12881" t="s">
        <v>142</v>
      </c>
      <c r="F12881" s="1">
        <v>44222</v>
      </c>
    </row>
    <row r="12882" spans="1:6" x14ac:dyDescent="0.3">
      <c r="A12882" t="s">
        <v>6761</v>
      </c>
      <c r="B12882" t="s">
        <v>153</v>
      </c>
      <c r="C12882" t="s">
        <v>153</v>
      </c>
      <c r="D12882" s="1">
        <v>44218</v>
      </c>
      <c r="E12882" t="s">
        <v>142</v>
      </c>
      <c r="F12882" s="1">
        <v>44222</v>
      </c>
    </row>
    <row r="12883" spans="1:6" x14ac:dyDescent="0.3">
      <c r="A12883" t="s">
        <v>6762</v>
      </c>
      <c r="B12883" t="s">
        <v>153</v>
      </c>
      <c r="C12883" t="s">
        <v>153</v>
      </c>
      <c r="D12883" s="1">
        <v>44218</v>
      </c>
      <c r="E12883" t="s">
        <v>142</v>
      </c>
      <c r="F12883" s="1">
        <v>44222</v>
      </c>
    </row>
    <row r="12884" spans="1:6" x14ac:dyDescent="0.3">
      <c r="A12884" t="s">
        <v>6763</v>
      </c>
      <c r="B12884" t="s">
        <v>153</v>
      </c>
      <c r="C12884" t="s">
        <v>153</v>
      </c>
      <c r="D12884" s="1">
        <v>44218</v>
      </c>
      <c r="E12884" t="s">
        <v>142</v>
      </c>
      <c r="F12884" s="1">
        <v>44222</v>
      </c>
    </row>
    <row r="12885" spans="1:6" x14ac:dyDescent="0.3">
      <c r="A12885" t="s">
        <v>6764</v>
      </c>
      <c r="B12885" t="s">
        <v>153</v>
      </c>
      <c r="C12885" t="s">
        <v>153</v>
      </c>
      <c r="D12885" s="1">
        <v>44218</v>
      </c>
      <c r="E12885" t="s">
        <v>142</v>
      </c>
      <c r="F12885" s="1">
        <v>44222</v>
      </c>
    </row>
    <row r="12886" spans="1:6" x14ac:dyDescent="0.3">
      <c r="A12886" t="s">
        <v>6765</v>
      </c>
      <c r="B12886" t="s">
        <v>153</v>
      </c>
      <c r="C12886" t="s">
        <v>153</v>
      </c>
      <c r="D12886" s="1">
        <v>44218</v>
      </c>
      <c r="E12886" t="s">
        <v>142</v>
      </c>
      <c r="F12886" s="1">
        <v>44222</v>
      </c>
    </row>
    <row r="12887" spans="1:6" x14ac:dyDescent="0.3">
      <c r="A12887" t="s">
        <v>6766</v>
      </c>
      <c r="B12887" t="s">
        <v>153</v>
      </c>
      <c r="C12887" t="s">
        <v>153</v>
      </c>
      <c r="D12887" s="1">
        <v>44218</v>
      </c>
      <c r="E12887" t="s">
        <v>142</v>
      </c>
      <c r="F12887" s="1">
        <v>44222</v>
      </c>
    </row>
    <row r="12888" spans="1:6" x14ac:dyDescent="0.3">
      <c r="A12888" t="s">
        <v>6767</v>
      </c>
      <c r="B12888" t="s">
        <v>153</v>
      </c>
      <c r="C12888" t="s">
        <v>153</v>
      </c>
      <c r="D12888" s="1">
        <v>44218</v>
      </c>
      <c r="E12888" t="s">
        <v>142</v>
      </c>
      <c r="F12888" s="1">
        <v>44222</v>
      </c>
    </row>
    <row r="12889" spans="1:6" x14ac:dyDescent="0.3">
      <c r="A12889" t="s">
        <v>6768</v>
      </c>
      <c r="B12889" t="s">
        <v>153</v>
      </c>
      <c r="C12889" t="s">
        <v>153</v>
      </c>
      <c r="D12889" s="1">
        <v>44218</v>
      </c>
      <c r="E12889" t="s">
        <v>142</v>
      </c>
      <c r="F12889" s="1">
        <v>44222</v>
      </c>
    </row>
    <row r="12890" spans="1:6" x14ac:dyDescent="0.3">
      <c r="A12890" t="s">
        <v>6769</v>
      </c>
      <c r="B12890" t="s">
        <v>153</v>
      </c>
      <c r="C12890" t="s">
        <v>153</v>
      </c>
      <c r="D12890" s="1">
        <v>44218</v>
      </c>
      <c r="E12890" t="s">
        <v>142</v>
      </c>
      <c r="F12890" s="1">
        <v>44222</v>
      </c>
    </row>
    <row r="12891" spans="1:6" x14ac:dyDescent="0.3">
      <c r="A12891" t="s">
        <v>6770</v>
      </c>
      <c r="B12891" t="s">
        <v>153</v>
      </c>
      <c r="C12891" t="s">
        <v>153</v>
      </c>
      <c r="D12891" s="1">
        <v>44218</v>
      </c>
      <c r="E12891" t="s">
        <v>142</v>
      </c>
      <c r="F12891" s="1">
        <v>44222</v>
      </c>
    </row>
    <row r="12892" spans="1:6" x14ac:dyDescent="0.3">
      <c r="A12892" t="s">
        <v>6771</v>
      </c>
      <c r="B12892" t="s">
        <v>153</v>
      </c>
      <c r="C12892" t="s">
        <v>153</v>
      </c>
      <c r="D12892" s="1">
        <v>44218</v>
      </c>
      <c r="E12892" t="s">
        <v>142</v>
      </c>
      <c r="F12892" s="1">
        <v>44222</v>
      </c>
    </row>
    <row r="12893" spans="1:6" x14ac:dyDescent="0.3">
      <c r="A12893" t="s">
        <v>6772</v>
      </c>
      <c r="B12893" t="s">
        <v>153</v>
      </c>
      <c r="C12893" t="s">
        <v>153</v>
      </c>
      <c r="D12893" s="1">
        <v>44218</v>
      </c>
      <c r="E12893" t="s">
        <v>142</v>
      </c>
      <c r="F12893" s="1">
        <v>44222</v>
      </c>
    </row>
    <row r="12894" spans="1:6" x14ac:dyDescent="0.3">
      <c r="A12894" t="s">
        <v>6773</v>
      </c>
      <c r="B12894" t="s">
        <v>153</v>
      </c>
      <c r="C12894" t="s">
        <v>153</v>
      </c>
      <c r="D12894" s="1">
        <v>44218</v>
      </c>
      <c r="E12894" t="s">
        <v>142</v>
      </c>
      <c r="F12894" s="1">
        <v>44222</v>
      </c>
    </row>
    <row r="12895" spans="1:6" x14ac:dyDescent="0.3">
      <c r="A12895" t="s">
        <v>6774</v>
      </c>
      <c r="B12895" t="s">
        <v>153</v>
      </c>
      <c r="C12895" t="s">
        <v>153</v>
      </c>
      <c r="D12895" s="1">
        <v>44218</v>
      </c>
      <c r="E12895" t="s">
        <v>142</v>
      </c>
      <c r="F12895" s="1">
        <v>44222</v>
      </c>
    </row>
    <row r="12896" spans="1:6" x14ac:dyDescent="0.3">
      <c r="A12896" t="s">
        <v>6775</v>
      </c>
      <c r="B12896" t="s">
        <v>153</v>
      </c>
      <c r="C12896" t="s">
        <v>153</v>
      </c>
      <c r="D12896" s="1">
        <v>44218</v>
      </c>
      <c r="E12896" t="s">
        <v>142</v>
      </c>
      <c r="F12896" s="1">
        <v>44222</v>
      </c>
    </row>
    <row r="12897" spans="1:6" x14ac:dyDescent="0.3">
      <c r="A12897" t="s">
        <v>6776</v>
      </c>
      <c r="B12897" t="s">
        <v>153</v>
      </c>
      <c r="C12897" t="s">
        <v>153</v>
      </c>
      <c r="D12897" s="1">
        <v>44218</v>
      </c>
      <c r="E12897" t="s">
        <v>142</v>
      </c>
      <c r="F12897" s="1">
        <v>44222</v>
      </c>
    </row>
    <row r="12898" spans="1:6" x14ac:dyDescent="0.3">
      <c r="A12898" t="s">
        <v>6777</v>
      </c>
      <c r="B12898" t="s">
        <v>153</v>
      </c>
      <c r="C12898" t="s">
        <v>153</v>
      </c>
      <c r="D12898" s="1">
        <v>44218</v>
      </c>
      <c r="E12898" t="s">
        <v>142</v>
      </c>
      <c r="F12898" s="1">
        <v>44222</v>
      </c>
    </row>
    <row r="12899" spans="1:6" x14ac:dyDescent="0.3">
      <c r="A12899" t="s">
        <v>6778</v>
      </c>
      <c r="B12899" t="s">
        <v>153</v>
      </c>
      <c r="C12899" t="s">
        <v>153</v>
      </c>
      <c r="D12899" s="1">
        <v>44218</v>
      </c>
      <c r="E12899" t="s">
        <v>142</v>
      </c>
      <c r="F12899" s="1">
        <v>44222</v>
      </c>
    </row>
    <row r="12900" spans="1:6" x14ac:dyDescent="0.3">
      <c r="A12900" t="s">
        <v>6779</v>
      </c>
      <c r="B12900" t="s">
        <v>153</v>
      </c>
      <c r="C12900" t="s">
        <v>153</v>
      </c>
      <c r="D12900" s="1">
        <v>44218</v>
      </c>
      <c r="E12900" t="s">
        <v>142</v>
      </c>
      <c r="F12900" s="1">
        <v>44222</v>
      </c>
    </row>
    <row r="12901" spans="1:6" x14ac:dyDescent="0.3">
      <c r="A12901" t="s">
        <v>6780</v>
      </c>
      <c r="B12901" t="s">
        <v>153</v>
      </c>
      <c r="C12901" t="s">
        <v>153</v>
      </c>
      <c r="D12901" s="1">
        <v>44218</v>
      </c>
      <c r="E12901" t="s">
        <v>142</v>
      </c>
      <c r="F12901" s="1">
        <v>44222</v>
      </c>
    </row>
    <row r="12902" spans="1:6" x14ac:dyDescent="0.3">
      <c r="A12902" t="s">
        <v>6781</v>
      </c>
      <c r="B12902" t="s">
        <v>153</v>
      </c>
      <c r="C12902" t="s">
        <v>153</v>
      </c>
      <c r="D12902" s="1">
        <v>44218</v>
      </c>
      <c r="E12902" t="s">
        <v>142</v>
      </c>
      <c r="F12902" s="1">
        <v>44222</v>
      </c>
    </row>
    <row r="12903" spans="1:6" x14ac:dyDescent="0.3">
      <c r="A12903" t="s">
        <v>6782</v>
      </c>
      <c r="B12903" t="s">
        <v>153</v>
      </c>
      <c r="C12903" t="s">
        <v>153</v>
      </c>
      <c r="D12903" s="1">
        <v>44218</v>
      </c>
      <c r="E12903" t="s">
        <v>142</v>
      </c>
      <c r="F12903" s="1">
        <v>44222</v>
      </c>
    </row>
    <row r="12904" spans="1:6" x14ac:dyDescent="0.3">
      <c r="A12904" t="s">
        <v>6783</v>
      </c>
      <c r="B12904" t="s">
        <v>153</v>
      </c>
      <c r="C12904" t="s">
        <v>153</v>
      </c>
      <c r="D12904" s="1">
        <v>44218</v>
      </c>
      <c r="E12904" t="s">
        <v>142</v>
      </c>
      <c r="F12904" s="1">
        <v>44222</v>
      </c>
    </row>
    <row r="12905" spans="1:6" x14ac:dyDescent="0.3">
      <c r="A12905" t="s">
        <v>6784</v>
      </c>
      <c r="B12905" t="s">
        <v>153</v>
      </c>
      <c r="C12905" t="s">
        <v>153</v>
      </c>
      <c r="D12905" s="1">
        <v>44218</v>
      </c>
      <c r="E12905" t="s">
        <v>142</v>
      </c>
      <c r="F12905" s="1">
        <v>44222</v>
      </c>
    </row>
    <row r="12906" spans="1:6" x14ac:dyDescent="0.3">
      <c r="A12906" t="s">
        <v>6785</v>
      </c>
      <c r="B12906" t="s">
        <v>153</v>
      </c>
      <c r="C12906" t="s">
        <v>153</v>
      </c>
      <c r="D12906" s="1">
        <v>44218</v>
      </c>
      <c r="E12906" t="s">
        <v>142</v>
      </c>
      <c r="F12906" s="1">
        <v>44222</v>
      </c>
    </row>
    <row r="12907" spans="1:6" x14ac:dyDescent="0.3">
      <c r="A12907" t="s">
        <v>6786</v>
      </c>
      <c r="B12907" t="s">
        <v>153</v>
      </c>
      <c r="C12907" t="s">
        <v>153</v>
      </c>
      <c r="D12907" s="1">
        <v>44218</v>
      </c>
      <c r="E12907" t="s">
        <v>142</v>
      </c>
      <c r="F12907" s="1">
        <v>44222</v>
      </c>
    </row>
    <row r="12908" spans="1:6" x14ac:dyDescent="0.3">
      <c r="A12908" t="s">
        <v>6787</v>
      </c>
      <c r="B12908" t="s">
        <v>153</v>
      </c>
      <c r="C12908" t="s">
        <v>153</v>
      </c>
      <c r="D12908" s="1">
        <v>44218</v>
      </c>
      <c r="E12908" t="s">
        <v>142</v>
      </c>
      <c r="F12908" s="1">
        <v>44222</v>
      </c>
    </row>
    <row r="12909" spans="1:6" x14ac:dyDescent="0.3">
      <c r="A12909" t="s">
        <v>6788</v>
      </c>
      <c r="B12909" t="s">
        <v>153</v>
      </c>
      <c r="C12909" t="s">
        <v>153</v>
      </c>
      <c r="D12909" s="1">
        <v>44218</v>
      </c>
      <c r="E12909" t="s">
        <v>142</v>
      </c>
      <c r="F12909" s="1">
        <v>44222</v>
      </c>
    </row>
    <row r="12910" spans="1:6" x14ac:dyDescent="0.3">
      <c r="A12910" t="s">
        <v>6789</v>
      </c>
      <c r="B12910" t="s">
        <v>153</v>
      </c>
      <c r="C12910" t="s">
        <v>153</v>
      </c>
      <c r="D12910" s="1">
        <v>44218</v>
      </c>
      <c r="E12910" t="s">
        <v>142</v>
      </c>
      <c r="F12910" s="1">
        <v>44222</v>
      </c>
    </row>
    <row r="12911" spans="1:6" x14ac:dyDescent="0.3">
      <c r="A12911" t="s">
        <v>6790</v>
      </c>
      <c r="B12911" t="s">
        <v>153</v>
      </c>
      <c r="C12911" t="s">
        <v>153</v>
      </c>
      <c r="D12911" s="1">
        <v>44218</v>
      </c>
      <c r="E12911" t="s">
        <v>142</v>
      </c>
      <c r="F12911" s="1">
        <v>44222</v>
      </c>
    </row>
    <row r="12912" spans="1:6" x14ac:dyDescent="0.3">
      <c r="A12912" t="s">
        <v>6791</v>
      </c>
      <c r="B12912" t="s">
        <v>153</v>
      </c>
      <c r="C12912" t="s">
        <v>153</v>
      </c>
      <c r="D12912" s="1">
        <v>44218</v>
      </c>
      <c r="E12912" t="s">
        <v>142</v>
      </c>
      <c r="F12912" s="1">
        <v>44222</v>
      </c>
    </row>
    <row r="12913" spans="1:6" x14ac:dyDescent="0.3">
      <c r="A12913" t="s">
        <v>6792</v>
      </c>
      <c r="B12913" t="s">
        <v>153</v>
      </c>
      <c r="C12913" t="s">
        <v>153</v>
      </c>
      <c r="D12913" s="1">
        <v>44218</v>
      </c>
      <c r="E12913" t="s">
        <v>142</v>
      </c>
      <c r="F12913" s="1">
        <v>44222</v>
      </c>
    </row>
    <row r="12914" spans="1:6" x14ac:dyDescent="0.3">
      <c r="A12914" t="s">
        <v>6793</v>
      </c>
      <c r="B12914" t="s">
        <v>153</v>
      </c>
      <c r="C12914" t="s">
        <v>153</v>
      </c>
      <c r="D12914" s="1">
        <v>44218</v>
      </c>
      <c r="E12914" t="s">
        <v>142</v>
      </c>
      <c r="F12914" s="1">
        <v>44222</v>
      </c>
    </row>
    <row r="12915" spans="1:6" x14ac:dyDescent="0.3">
      <c r="A12915" t="s">
        <v>6794</v>
      </c>
      <c r="B12915" t="s">
        <v>153</v>
      </c>
      <c r="C12915" t="s">
        <v>153</v>
      </c>
      <c r="D12915" s="1">
        <v>44218</v>
      </c>
      <c r="E12915" t="s">
        <v>142</v>
      </c>
      <c r="F12915" s="1">
        <v>44222</v>
      </c>
    </row>
    <row r="12916" spans="1:6" x14ac:dyDescent="0.3">
      <c r="A12916" t="s">
        <v>6795</v>
      </c>
      <c r="B12916" t="s">
        <v>153</v>
      </c>
      <c r="C12916" t="s">
        <v>153</v>
      </c>
      <c r="D12916" s="1">
        <v>44218</v>
      </c>
      <c r="E12916" t="s">
        <v>142</v>
      </c>
      <c r="F12916" s="1">
        <v>44222</v>
      </c>
    </row>
    <row r="12917" spans="1:6" x14ac:dyDescent="0.3">
      <c r="A12917" t="s">
        <v>6796</v>
      </c>
      <c r="B12917" t="s">
        <v>153</v>
      </c>
      <c r="C12917" t="s">
        <v>153</v>
      </c>
      <c r="D12917" s="1">
        <v>44218</v>
      </c>
      <c r="E12917" t="s">
        <v>142</v>
      </c>
      <c r="F12917" s="1">
        <v>44222</v>
      </c>
    </row>
    <row r="12918" spans="1:6" x14ac:dyDescent="0.3">
      <c r="A12918" t="s">
        <v>6797</v>
      </c>
      <c r="B12918" t="s">
        <v>153</v>
      </c>
      <c r="C12918" t="s">
        <v>153</v>
      </c>
      <c r="D12918" s="1">
        <v>44218</v>
      </c>
      <c r="E12918" t="s">
        <v>142</v>
      </c>
      <c r="F12918" s="1">
        <v>44222</v>
      </c>
    </row>
    <row r="12919" spans="1:6" x14ac:dyDescent="0.3">
      <c r="A12919" t="s">
        <v>6798</v>
      </c>
      <c r="B12919" t="s">
        <v>153</v>
      </c>
      <c r="C12919" t="s">
        <v>153</v>
      </c>
      <c r="D12919" s="1">
        <v>44218</v>
      </c>
      <c r="E12919" t="s">
        <v>142</v>
      </c>
      <c r="F12919" s="1">
        <v>44222</v>
      </c>
    </row>
    <row r="12920" spans="1:6" x14ac:dyDescent="0.3">
      <c r="A12920" t="s">
        <v>6799</v>
      </c>
      <c r="B12920" t="s">
        <v>153</v>
      </c>
      <c r="C12920" t="s">
        <v>153</v>
      </c>
      <c r="D12920" s="1">
        <v>44218</v>
      </c>
      <c r="E12920" t="s">
        <v>142</v>
      </c>
      <c r="F12920" s="1">
        <v>44222</v>
      </c>
    </row>
    <row r="12921" spans="1:6" x14ac:dyDescent="0.3">
      <c r="A12921" t="s">
        <v>6800</v>
      </c>
      <c r="B12921" t="s">
        <v>153</v>
      </c>
      <c r="C12921" t="s">
        <v>153</v>
      </c>
      <c r="D12921" s="1">
        <v>44218</v>
      </c>
      <c r="E12921" t="s">
        <v>146</v>
      </c>
      <c r="F12921" s="1" t="s">
        <v>1070</v>
      </c>
    </row>
    <row r="12922" spans="1:6" x14ac:dyDescent="0.3">
      <c r="A12922" t="s">
        <v>6801</v>
      </c>
      <c r="B12922" t="s">
        <v>153</v>
      </c>
      <c r="C12922" t="s">
        <v>153</v>
      </c>
      <c r="D12922" s="1">
        <v>44218</v>
      </c>
      <c r="E12922" t="s">
        <v>142</v>
      </c>
      <c r="F12922" s="1">
        <v>44222</v>
      </c>
    </row>
    <row r="12923" spans="1:6" x14ac:dyDescent="0.3">
      <c r="A12923" t="s">
        <v>6802</v>
      </c>
      <c r="B12923" t="s">
        <v>153</v>
      </c>
      <c r="C12923" t="s">
        <v>153</v>
      </c>
      <c r="D12923" s="1">
        <v>44218</v>
      </c>
      <c r="E12923" t="s">
        <v>142</v>
      </c>
      <c r="F12923" s="1">
        <v>44222</v>
      </c>
    </row>
    <row r="12924" spans="1:6" x14ac:dyDescent="0.3">
      <c r="A12924" t="s">
        <v>6803</v>
      </c>
      <c r="B12924" t="s">
        <v>153</v>
      </c>
      <c r="C12924" t="s">
        <v>153</v>
      </c>
      <c r="D12924" s="1">
        <v>44218</v>
      </c>
      <c r="E12924" t="s">
        <v>142</v>
      </c>
      <c r="F12924" s="1">
        <v>44222</v>
      </c>
    </row>
    <row r="12925" spans="1:6" x14ac:dyDescent="0.3">
      <c r="A12925" t="s">
        <v>6804</v>
      </c>
      <c r="B12925" t="s">
        <v>153</v>
      </c>
      <c r="C12925" t="s">
        <v>153</v>
      </c>
      <c r="D12925" s="1">
        <v>44218</v>
      </c>
      <c r="E12925" t="s">
        <v>142</v>
      </c>
      <c r="F12925" s="1">
        <v>44222</v>
      </c>
    </row>
    <row r="12926" spans="1:6" x14ac:dyDescent="0.3">
      <c r="A12926" t="s">
        <v>6805</v>
      </c>
      <c r="B12926" t="s">
        <v>153</v>
      </c>
      <c r="C12926" t="s">
        <v>153</v>
      </c>
      <c r="D12926" s="1">
        <v>44218</v>
      </c>
      <c r="E12926" t="s">
        <v>142</v>
      </c>
      <c r="F12926" s="1">
        <v>44222</v>
      </c>
    </row>
    <row r="12927" spans="1:6" x14ac:dyDescent="0.3">
      <c r="A12927" t="s">
        <v>6806</v>
      </c>
      <c r="B12927" t="s">
        <v>153</v>
      </c>
      <c r="C12927" t="s">
        <v>153</v>
      </c>
      <c r="D12927" s="1">
        <v>44218</v>
      </c>
      <c r="E12927" t="s">
        <v>142</v>
      </c>
      <c r="F12927" s="1">
        <v>44222</v>
      </c>
    </row>
    <row r="12928" spans="1:6" x14ac:dyDescent="0.3">
      <c r="A12928" t="s">
        <v>6807</v>
      </c>
      <c r="B12928" t="s">
        <v>153</v>
      </c>
      <c r="C12928" t="s">
        <v>153</v>
      </c>
      <c r="D12928" s="1">
        <v>44218</v>
      </c>
      <c r="E12928" t="s">
        <v>142</v>
      </c>
      <c r="F12928" s="1">
        <v>44222</v>
      </c>
    </row>
    <row r="12929" spans="1:6" x14ac:dyDescent="0.3">
      <c r="A12929" t="s">
        <v>6808</v>
      </c>
      <c r="B12929" t="s">
        <v>153</v>
      </c>
      <c r="C12929" t="s">
        <v>153</v>
      </c>
      <c r="D12929" s="1">
        <v>44218</v>
      </c>
      <c r="E12929" t="s">
        <v>142</v>
      </c>
      <c r="F12929" s="1">
        <v>44222</v>
      </c>
    </row>
    <row r="12930" spans="1:6" x14ac:dyDescent="0.3">
      <c r="A12930" t="s">
        <v>6809</v>
      </c>
      <c r="B12930" t="s">
        <v>153</v>
      </c>
      <c r="C12930" t="s">
        <v>153</v>
      </c>
      <c r="D12930" s="1">
        <v>44218</v>
      </c>
      <c r="E12930" t="s">
        <v>142</v>
      </c>
      <c r="F12930" s="1">
        <v>44222</v>
      </c>
    </row>
    <row r="12931" spans="1:6" x14ac:dyDescent="0.3">
      <c r="A12931" t="s">
        <v>6810</v>
      </c>
      <c r="B12931" t="s">
        <v>153</v>
      </c>
      <c r="C12931" t="s">
        <v>153</v>
      </c>
      <c r="D12931" s="1">
        <v>44218</v>
      </c>
      <c r="E12931" t="s">
        <v>142</v>
      </c>
      <c r="F12931" s="1">
        <v>44222</v>
      </c>
    </row>
    <row r="12932" spans="1:6" x14ac:dyDescent="0.3">
      <c r="A12932" t="s">
        <v>6811</v>
      </c>
      <c r="B12932" t="s">
        <v>153</v>
      </c>
      <c r="C12932" t="s">
        <v>153</v>
      </c>
      <c r="D12932" s="1">
        <v>44218</v>
      </c>
      <c r="E12932" t="s">
        <v>142</v>
      </c>
      <c r="F12932" s="1">
        <v>44222</v>
      </c>
    </row>
    <row r="12933" spans="1:6" x14ac:dyDescent="0.3">
      <c r="A12933" t="s">
        <v>6812</v>
      </c>
      <c r="B12933" t="s">
        <v>153</v>
      </c>
      <c r="C12933" t="s">
        <v>153</v>
      </c>
      <c r="D12933" s="1">
        <v>44218</v>
      </c>
      <c r="E12933" t="s">
        <v>142</v>
      </c>
      <c r="F12933" s="1">
        <v>44222</v>
      </c>
    </row>
    <row r="12934" spans="1:6" x14ac:dyDescent="0.3">
      <c r="A12934" t="s">
        <v>6813</v>
      </c>
      <c r="B12934" t="s">
        <v>153</v>
      </c>
      <c r="C12934" t="s">
        <v>153</v>
      </c>
      <c r="D12934" s="1">
        <v>44218</v>
      </c>
      <c r="E12934" t="s">
        <v>142</v>
      </c>
      <c r="F12934" s="1">
        <v>44222</v>
      </c>
    </row>
    <row r="12935" spans="1:6" x14ac:dyDescent="0.3">
      <c r="A12935" t="s">
        <v>6814</v>
      </c>
      <c r="B12935" t="s">
        <v>153</v>
      </c>
      <c r="C12935" t="s">
        <v>153</v>
      </c>
      <c r="D12935" s="1">
        <v>44218</v>
      </c>
      <c r="E12935" t="s">
        <v>142</v>
      </c>
      <c r="F12935" s="1">
        <v>44222</v>
      </c>
    </row>
    <row r="12936" spans="1:6" x14ac:dyDescent="0.3">
      <c r="A12936" t="s">
        <v>6815</v>
      </c>
      <c r="B12936" t="s">
        <v>153</v>
      </c>
      <c r="C12936" t="s">
        <v>153</v>
      </c>
      <c r="D12936" s="1">
        <v>44218</v>
      </c>
      <c r="E12936" t="s">
        <v>142</v>
      </c>
      <c r="F12936" s="1">
        <v>44222</v>
      </c>
    </row>
    <row r="12937" spans="1:6" x14ac:dyDescent="0.3">
      <c r="A12937" t="s">
        <v>6816</v>
      </c>
      <c r="B12937" t="s">
        <v>153</v>
      </c>
      <c r="C12937" t="s">
        <v>153</v>
      </c>
      <c r="D12937" s="1">
        <v>44218</v>
      </c>
      <c r="E12937" t="s">
        <v>142</v>
      </c>
      <c r="F12937" s="1">
        <v>44222</v>
      </c>
    </row>
    <row r="12938" spans="1:6" x14ac:dyDescent="0.3">
      <c r="A12938" t="s">
        <v>6817</v>
      </c>
      <c r="B12938" t="s">
        <v>153</v>
      </c>
      <c r="C12938" t="s">
        <v>153</v>
      </c>
      <c r="D12938" s="1">
        <v>44218</v>
      </c>
      <c r="E12938" t="s">
        <v>142</v>
      </c>
      <c r="F12938" s="1">
        <v>44222</v>
      </c>
    </row>
    <row r="12939" spans="1:6" x14ac:dyDescent="0.3">
      <c r="A12939" t="s">
        <v>6818</v>
      </c>
      <c r="B12939" t="s">
        <v>153</v>
      </c>
      <c r="C12939" t="s">
        <v>153</v>
      </c>
      <c r="D12939" s="1">
        <v>44218</v>
      </c>
      <c r="E12939" t="s">
        <v>142</v>
      </c>
      <c r="F12939" s="1">
        <v>44222</v>
      </c>
    </row>
    <row r="12940" spans="1:6" x14ac:dyDescent="0.3">
      <c r="A12940" t="s">
        <v>6819</v>
      </c>
      <c r="B12940" t="s">
        <v>153</v>
      </c>
      <c r="C12940" t="s">
        <v>153</v>
      </c>
      <c r="D12940" s="1">
        <v>44218</v>
      </c>
      <c r="E12940" t="s">
        <v>142</v>
      </c>
      <c r="F12940" s="1">
        <v>44222</v>
      </c>
    </row>
    <row r="12941" spans="1:6" x14ac:dyDescent="0.3">
      <c r="A12941" t="s">
        <v>6820</v>
      </c>
      <c r="B12941" t="s">
        <v>153</v>
      </c>
      <c r="C12941" t="s">
        <v>153</v>
      </c>
      <c r="D12941" s="1">
        <v>44218</v>
      </c>
      <c r="E12941" t="s">
        <v>142</v>
      </c>
      <c r="F12941" s="1">
        <v>44222</v>
      </c>
    </row>
    <row r="12942" spans="1:6" x14ac:dyDescent="0.3">
      <c r="A12942" t="s">
        <v>6821</v>
      </c>
      <c r="B12942" t="s">
        <v>153</v>
      </c>
      <c r="C12942" t="s">
        <v>153</v>
      </c>
      <c r="D12942" s="1">
        <v>44218</v>
      </c>
      <c r="E12942" t="s">
        <v>142</v>
      </c>
      <c r="F12942" s="1">
        <v>44222</v>
      </c>
    </row>
    <row r="12943" spans="1:6" x14ac:dyDescent="0.3">
      <c r="A12943" t="s">
        <v>6822</v>
      </c>
      <c r="B12943" t="s">
        <v>153</v>
      </c>
      <c r="C12943" t="s">
        <v>153</v>
      </c>
      <c r="D12943" s="1">
        <v>44218</v>
      </c>
      <c r="E12943" t="s">
        <v>142</v>
      </c>
      <c r="F12943" s="1">
        <v>44222</v>
      </c>
    </row>
    <row r="12944" spans="1:6" x14ac:dyDescent="0.3">
      <c r="A12944" t="s">
        <v>6823</v>
      </c>
      <c r="B12944" t="s">
        <v>153</v>
      </c>
      <c r="C12944" t="s">
        <v>153</v>
      </c>
      <c r="D12944" s="1">
        <v>44218</v>
      </c>
      <c r="E12944" t="s">
        <v>142</v>
      </c>
      <c r="F12944" s="1">
        <v>44222</v>
      </c>
    </row>
    <row r="12945" spans="1:6" x14ac:dyDescent="0.3">
      <c r="A12945" t="s">
        <v>6824</v>
      </c>
      <c r="B12945" t="s">
        <v>153</v>
      </c>
      <c r="C12945" t="s">
        <v>153</v>
      </c>
      <c r="D12945" s="1">
        <v>44218</v>
      </c>
      <c r="E12945" t="s">
        <v>142</v>
      </c>
      <c r="F12945" s="1">
        <v>44222</v>
      </c>
    </row>
    <row r="12946" spans="1:6" x14ac:dyDescent="0.3">
      <c r="A12946" t="s">
        <v>6825</v>
      </c>
      <c r="B12946" t="s">
        <v>153</v>
      </c>
      <c r="C12946" t="s">
        <v>153</v>
      </c>
      <c r="D12946" s="1">
        <v>44218</v>
      </c>
      <c r="E12946" t="s">
        <v>142</v>
      </c>
      <c r="F12946" s="1">
        <v>44222</v>
      </c>
    </row>
    <row r="12947" spans="1:6" x14ac:dyDescent="0.3">
      <c r="A12947" t="s">
        <v>6826</v>
      </c>
      <c r="B12947" t="s">
        <v>153</v>
      </c>
      <c r="C12947" t="s">
        <v>153</v>
      </c>
      <c r="D12947" s="1">
        <v>44218</v>
      </c>
      <c r="E12947" t="s">
        <v>142</v>
      </c>
      <c r="F12947" s="1">
        <v>44222</v>
      </c>
    </row>
    <row r="12948" spans="1:6" x14ac:dyDescent="0.3">
      <c r="A12948" t="s">
        <v>6827</v>
      </c>
      <c r="B12948" t="s">
        <v>153</v>
      </c>
      <c r="C12948" t="s">
        <v>153</v>
      </c>
      <c r="D12948" s="1">
        <v>44218</v>
      </c>
      <c r="E12948" t="s">
        <v>142</v>
      </c>
      <c r="F12948" s="1">
        <v>44222</v>
      </c>
    </row>
    <row r="12949" spans="1:6" x14ac:dyDescent="0.3">
      <c r="A12949" t="s">
        <v>6828</v>
      </c>
      <c r="B12949" t="s">
        <v>153</v>
      </c>
      <c r="C12949" t="s">
        <v>153</v>
      </c>
      <c r="D12949" s="1">
        <v>44218</v>
      </c>
      <c r="E12949" t="s">
        <v>142</v>
      </c>
      <c r="F12949" s="1">
        <v>44222</v>
      </c>
    </row>
    <row r="12950" spans="1:6" x14ac:dyDescent="0.3">
      <c r="A12950" t="s">
        <v>6829</v>
      </c>
      <c r="B12950" t="s">
        <v>153</v>
      </c>
      <c r="C12950" t="s">
        <v>153</v>
      </c>
      <c r="D12950" s="1">
        <v>44218</v>
      </c>
      <c r="E12950" t="s">
        <v>142</v>
      </c>
      <c r="F12950" s="1">
        <v>44222</v>
      </c>
    </row>
    <row r="12951" spans="1:6" x14ac:dyDescent="0.3">
      <c r="A12951" t="s">
        <v>6830</v>
      </c>
      <c r="B12951" t="s">
        <v>153</v>
      </c>
      <c r="C12951" t="s">
        <v>153</v>
      </c>
      <c r="D12951" s="1">
        <v>44218</v>
      </c>
      <c r="E12951" t="s">
        <v>142</v>
      </c>
      <c r="F12951" s="1">
        <v>44222</v>
      </c>
    </row>
    <row r="12952" spans="1:6" x14ac:dyDescent="0.3">
      <c r="A12952" t="s">
        <v>6831</v>
      </c>
      <c r="B12952" t="s">
        <v>153</v>
      </c>
      <c r="C12952" t="s">
        <v>153</v>
      </c>
      <c r="D12952" s="1">
        <v>44218</v>
      </c>
      <c r="E12952" t="s">
        <v>142</v>
      </c>
      <c r="F12952" s="1">
        <v>44222</v>
      </c>
    </row>
    <row r="12953" spans="1:6" x14ac:dyDescent="0.3">
      <c r="A12953" t="s">
        <v>6832</v>
      </c>
      <c r="B12953" t="s">
        <v>153</v>
      </c>
      <c r="C12953" t="s">
        <v>153</v>
      </c>
      <c r="D12953" s="1">
        <v>44218</v>
      </c>
      <c r="E12953" t="s">
        <v>142</v>
      </c>
      <c r="F12953" s="1">
        <v>44222</v>
      </c>
    </row>
    <row r="12954" spans="1:6" x14ac:dyDescent="0.3">
      <c r="A12954" t="s">
        <v>6833</v>
      </c>
      <c r="B12954" t="s">
        <v>153</v>
      </c>
      <c r="C12954" t="s">
        <v>153</v>
      </c>
      <c r="D12954" s="1">
        <v>44218</v>
      </c>
      <c r="E12954" t="s">
        <v>142</v>
      </c>
      <c r="F12954" s="1">
        <v>44222</v>
      </c>
    </row>
    <row r="12955" spans="1:6" x14ac:dyDescent="0.3">
      <c r="A12955" t="s">
        <v>6834</v>
      </c>
      <c r="B12955" t="s">
        <v>153</v>
      </c>
      <c r="C12955" t="s">
        <v>153</v>
      </c>
      <c r="D12955" s="1">
        <v>44218</v>
      </c>
      <c r="E12955" t="s">
        <v>142</v>
      </c>
      <c r="F12955" s="1">
        <v>44222</v>
      </c>
    </row>
    <row r="12956" spans="1:6" x14ac:dyDescent="0.3">
      <c r="A12956" t="s">
        <v>6835</v>
      </c>
      <c r="B12956" t="s">
        <v>153</v>
      </c>
      <c r="C12956" t="s">
        <v>153</v>
      </c>
      <c r="D12956" s="1">
        <v>44218</v>
      </c>
      <c r="E12956" t="s">
        <v>142</v>
      </c>
      <c r="F12956" s="1">
        <v>44222</v>
      </c>
    </row>
    <row r="12957" spans="1:6" x14ac:dyDescent="0.3">
      <c r="A12957" t="s">
        <v>6836</v>
      </c>
      <c r="B12957" t="s">
        <v>153</v>
      </c>
      <c r="C12957" t="s">
        <v>153</v>
      </c>
      <c r="D12957" s="1">
        <v>44218</v>
      </c>
      <c r="E12957" t="s">
        <v>142</v>
      </c>
      <c r="F12957" s="1">
        <v>44222</v>
      </c>
    </row>
    <row r="12958" spans="1:6" x14ac:dyDescent="0.3">
      <c r="A12958" t="s">
        <v>6837</v>
      </c>
      <c r="B12958" t="s">
        <v>153</v>
      </c>
      <c r="C12958" t="s">
        <v>153</v>
      </c>
      <c r="D12958" s="1">
        <v>44218</v>
      </c>
      <c r="E12958" t="s">
        <v>142</v>
      </c>
      <c r="F12958" s="1">
        <v>44222</v>
      </c>
    </row>
    <row r="12959" spans="1:6" x14ac:dyDescent="0.3">
      <c r="A12959" t="s">
        <v>6838</v>
      </c>
      <c r="B12959" t="s">
        <v>153</v>
      </c>
      <c r="C12959" t="s">
        <v>153</v>
      </c>
      <c r="D12959" s="1">
        <v>44218</v>
      </c>
      <c r="E12959" t="s">
        <v>142</v>
      </c>
      <c r="F12959" s="1">
        <v>44222</v>
      </c>
    </row>
    <row r="12960" spans="1:6" x14ac:dyDescent="0.3">
      <c r="A12960" t="s">
        <v>6839</v>
      </c>
      <c r="B12960" t="s">
        <v>153</v>
      </c>
      <c r="C12960" t="s">
        <v>153</v>
      </c>
      <c r="D12960" s="1">
        <v>44218</v>
      </c>
      <c r="E12960" t="s">
        <v>142</v>
      </c>
      <c r="F12960" s="1">
        <v>44222</v>
      </c>
    </row>
    <row r="12961" spans="1:6" x14ac:dyDescent="0.3">
      <c r="A12961" t="s">
        <v>6840</v>
      </c>
      <c r="B12961" t="s">
        <v>153</v>
      </c>
      <c r="C12961" t="s">
        <v>153</v>
      </c>
      <c r="D12961" s="1">
        <v>44218</v>
      </c>
      <c r="E12961" t="s">
        <v>142</v>
      </c>
      <c r="F12961" s="1">
        <v>44222</v>
      </c>
    </row>
    <row r="12962" spans="1:6" x14ac:dyDescent="0.3">
      <c r="A12962" t="s">
        <v>6841</v>
      </c>
      <c r="B12962" t="s">
        <v>153</v>
      </c>
      <c r="C12962" t="s">
        <v>153</v>
      </c>
      <c r="D12962" s="1">
        <v>44218</v>
      </c>
      <c r="E12962" t="s">
        <v>142</v>
      </c>
      <c r="F12962" s="1">
        <v>44222</v>
      </c>
    </row>
    <row r="12963" spans="1:6" x14ac:dyDescent="0.3">
      <c r="A12963" t="s">
        <v>6842</v>
      </c>
      <c r="B12963" t="s">
        <v>153</v>
      </c>
      <c r="C12963" t="s">
        <v>153</v>
      </c>
      <c r="D12963" s="1">
        <v>44218</v>
      </c>
      <c r="E12963" t="s">
        <v>142</v>
      </c>
      <c r="F12963" s="1">
        <v>44222</v>
      </c>
    </row>
    <row r="12964" spans="1:6" x14ac:dyDescent="0.3">
      <c r="A12964" t="s">
        <v>6843</v>
      </c>
      <c r="B12964" t="s">
        <v>153</v>
      </c>
      <c r="C12964" t="s">
        <v>153</v>
      </c>
      <c r="D12964" s="1">
        <v>44218</v>
      </c>
      <c r="E12964" t="s">
        <v>142</v>
      </c>
      <c r="F12964" s="1">
        <v>44222</v>
      </c>
    </row>
    <row r="12965" spans="1:6" x14ac:dyDescent="0.3">
      <c r="A12965" t="s">
        <v>6844</v>
      </c>
      <c r="B12965" t="s">
        <v>153</v>
      </c>
      <c r="C12965" t="s">
        <v>153</v>
      </c>
      <c r="D12965" s="1">
        <v>44218</v>
      </c>
      <c r="E12965" t="s">
        <v>142</v>
      </c>
      <c r="F12965" s="1">
        <v>44222</v>
      </c>
    </row>
    <row r="12966" spans="1:6" x14ac:dyDescent="0.3">
      <c r="A12966" t="s">
        <v>6845</v>
      </c>
      <c r="B12966" t="s">
        <v>153</v>
      </c>
      <c r="C12966" t="s">
        <v>153</v>
      </c>
      <c r="D12966" s="1">
        <v>44218</v>
      </c>
      <c r="E12966" t="s">
        <v>142</v>
      </c>
      <c r="F12966" s="1">
        <v>44222</v>
      </c>
    </row>
    <row r="12967" spans="1:6" x14ac:dyDescent="0.3">
      <c r="A12967" t="s">
        <v>6846</v>
      </c>
      <c r="B12967" t="s">
        <v>153</v>
      </c>
      <c r="C12967" t="s">
        <v>153</v>
      </c>
      <c r="D12967" s="1">
        <v>44218</v>
      </c>
      <c r="E12967" t="s">
        <v>142</v>
      </c>
      <c r="F12967" s="1">
        <v>44222</v>
      </c>
    </row>
    <row r="12968" spans="1:6" x14ac:dyDescent="0.3">
      <c r="A12968" t="s">
        <v>6847</v>
      </c>
      <c r="B12968" t="s">
        <v>153</v>
      </c>
      <c r="C12968" t="s">
        <v>153</v>
      </c>
      <c r="D12968" s="1">
        <v>44218</v>
      </c>
      <c r="E12968" t="s">
        <v>142</v>
      </c>
      <c r="F12968" s="1">
        <v>44222</v>
      </c>
    </row>
    <row r="12969" spans="1:6" x14ac:dyDescent="0.3">
      <c r="A12969" t="s">
        <v>6848</v>
      </c>
      <c r="B12969" t="s">
        <v>153</v>
      </c>
      <c r="C12969" t="s">
        <v>153</v>
      </c>
      <c r="D12969" s="1">
        <v>44218</v>
      </c>
      <c r="E12969" t="s">
        <v>142</v>
      </c>
      <c r="F12969" s="1">
        <v>44222</v>
      </c>
    </row>
    <row r="12970" spans="1:6" x14ac:dyDescent="0.3">
      <c r="A12970" t="s">
        <v>6849</v>
      </c>
      <c r="B12970" t="s">
        <v>153</v>
      </c>
      <c r="C12970" t="s">
        <v>153</v>
      </c>
      <c r="D12970" s="1">
        <v>44218</v>
      </c>
      <c r="E12970" t="s">
        <v>142</v>
      </c>
      <c r="F12970" s="1">
        <v>44222</v>
      </c>
    </row>
    <row r="12971" spans="1:6" x14ac:dyDescent="0.3">
      <c r="A12971" t="s">
        <v>6850</v>
      </c>
      <c r="B12971" t="s">
        <v>153</v>
      </c>
      <c r="C12971" t="s">
        <v>153</v>
      </c>
      <c r="D12971" s="1">
        <v>44218</v>
      </c>
      <c r="E12971" t="s">
        <v>142</v>
      </c>
      <c r="F12971" s="1">
        <v>44222</v>
      </c>
    </row>
    <row r="12972" spans="1:6" x14ac:dyDescent="0.3">
      <c r="A12972" t="s">
        <v>6851</v>
      </c>
      <c r="B12972" t="s">
        <v>153</v>
      </c>
      <c r="C12972" t="s">
        <v>153</v>
      </c>
      <c r="D12972" s="1">
        <v>44218</v>
      </c>
      <c r="E12972" t="s">
        <v>142</v>
      </c>
      <c r="F12972" s="1">
        <v>44222</v>
      </c>
    </row>
    <row r="12973" spans="1:6" x14ac:dyDescent="0.3">
      <c r="A12973" t="s">
        <v>6852</v>
      </c>
      <c r="B12973" t="s">
        <v>153</v>
      </c>
      <c r="C12973" t="s">
        <v>153</v>
      </c>
      <c r="D12973" s="1">
        <v>44218</v>
      </c>
      <c r="E12973" t="s">
        <v>142</v>
      </c>
      <c r="F12973" s="1">
        <v>44222</v>
      </c>
    </row>
    <row r="12974" spans="1:6" x14ac:dyDescent="0.3">
      <c r="A12974" t="s">
        <v>6853</v>
      </c>
      <c r="B12974" t="s">
        <v>153</v>
      </c>
      <c r="C12974" t="s">
        <v>153</v>
      </c>
      <c r="D12974" s="1">
        <v>44218</v>
      </c>
      <c r="E12974" t="s">
        <v>142</v>
      </c>
      <c r="F12974" s="1">
        <v>44222</v>
      </c>
    </row>
    <row r="12975" spans="1:6" x14ac:dyDescent="0.3">
      <c r="A12975" t="s">
        <v>6854</v>
      </c>
      <c r="B12975" t="s">
        <v>153</v>
      </c>
      <c r="C12975" t="s">
        <v>153</v>
      </c>
      <c r="D12975" s="1">
        <v>44218</v>
      </c>
      <c r="E12975" t="s">
        <v>142</v>
      </c>
      <c r="F12975" s="1">
        <v>44222</v>
      </c>
    </row>
    <row r="12976" spans="1:6" x14ac:dyDescent="0.3">
      <c r="A12976" t="s">
        <v>6855</v>
      </c>
      <c r="B12976" t="s">
        <v>153</v>
      </c>
      <c r="C12976" t="s">
        <v>153</v>
      </c>
      <c r="D12976" s="1">
        <v>44218</v>
      </c>
      <c r="E12976" t="s">
        <v>142</v>
      </c>
      <c r="F12976" s="1">
        <v>44222</v>
      </c>
    </row>
    <row r="12977" spans="1:6" x14ac:dyDescent="0.3">
      <c r="A12977" t="s">
        <v>6856</v>
      </c>
      <c r="B12977" t="s">
        <v>153</v>
      </c>
      <c r="C12977" t="s">
        <v>153</v>
      </c>
      <c r="D12977" s="1">
        <v>44218</v>
      </c>
      <c r="E12977" t="s">
        <v>142</v>
      </c>
      <c r="F12977" s="1">
        <v>44222</v>
      </c>
    </row>
    <row r="12978" spans="1:6" x14ac:dyDescent="0.3">
      <c r="A12978" t="s">
        <v>6857</v>
      </c>
      <c r="B12978" t="s">
        <v>153</v>
      </c>
      <c r="C12978" t="s">
        <v>153</v>
      </c>
      <c r="D12978" s="1">
        <v>44218</v>
      </c>
      <c r="E12978" t="s">
        <v>142</v>
      </c>
      <c r="F12978" s="1">
        <v>44222</v>
      </c>
    </row>
    <row r="12979" spans="1:6" x14ac:dyDescent="0.3">
      <c r="A12979" t="s">
        <v>6858</v>
      </c>
      <c r="B12979" t="s">
        <v>153</v>
      </c>
      <c r="C12979" t="s">
        <v>153</v>
      </c>
      <c r="D12979" s="1">
        <v>44218</v>
      </c>
      <c r="E12979" t="s">
        <v>142</v>
      </c>
      <c r="F12979" s="1">
        <v>44222</v>
      </c>
    </row>
    <row r="12980" spans="1:6" x14ac:dyDescent="0.3">
      <c r="A12980" t="s">
        <v>6859</v>
      </c>
      <c r="B12980" t="s">
        <v>153</v>
      </c>
      <c r="C12980" t="s">
        <v>153</v>
      </c>
      <c r="D12980" s="1">
        <v>44218</v>
      </c>
      <c r="E12980" t="s">
        <v>142</v>
      </c>
      <c r="F12980" s="1">
        <v>44222</v>
      </c>
    </row>
    <row r="12981" spans="1:6" x14ac:dyDescent="0.3">
      <c r="A12981" t="s">
        <v>6860</v>
      </c>
      <c r="B12981" t="s">
        <v>153</v>
      </c>
      <c r="C12981" t="s">
        <v>153</v>
      </c>
      <c r="D12981" s="1">
        <v>44218</v>
      </c>
      <c r="E12981" t="s">
        <v>142</v>
      </c>
      <c r="F12981" s="1">
        <v>44222</v>
      </c>
    </row>
    <row r="12982" spans="1:6" x14ac:dyDescent="0.3">
      <c r="A12982" t="s">
        <v>6861</v>
      </c>
      <c r="B12982" t="s">
        <v>153</v>
      </c>
      <c r="C12982" t="s">
        <v>153</v>
      </c>
      <c r="D12982" s="1">
        <v>44218</v>
      </c>
      <c r="E12982" t="s">
        <v>142</v>
      </c>
      <c r="F12982" s="1">
        <v>44222</v>
      </c>
    </row>
    <row r="12983" spans="1:6" x14ac:dyDescent="0.3">
      <c r="A12983" t="s">
        <v>6862</v>
      </c>
      <c r="B12983" t="s">
        <v>153</v>
      </c>
      <c r="C12983" t="s">
        <v>153</v>
      </c>
      <c r="D12983" s="1">
        <v>44218</v>
      </c>
      <c r="E12983" t="s">
        <v>142</v>
      </c>
      <c r="F12983" s="1">
        <v>44222</v>
      </c>
    </row>
    <row r="12984" spans="1:6" x14ac:dyDescent="0.3">
      <c r="A12984" t="s">
        <v>6863</v>
      </c>
      <c r="B12984" t="s">
        <v>153</v>
      </c>
      <c r="C12984" t="s">
        <v>153</v>
      </c>
      <c r="D12984" s="1">
        <v>44218</v>
      </c>
      <c r="E12984" t="s">
        <v>142</v>
      </c>
      <c r="F12984" s="1">
        <v>44222</v>
      </c>
    </row>
    <row r="12985" spans="1:6" x14ac:dyDescent="0.3">
      <c r="A12985" t="s">
        <v>6864</v>
      </c>
      <c r="B12985" t="s">
        <v>153</v>
      </c>
      <c r="C12985" t="s">
        <v>153</v>
      </c>
      <c r="D12985" s="1">
        <v>44218</v>
      </c>
      <c r="E12985" t="s">
        <v>142</v>
      </c>
      <c r="F12985" s="1">
        <v>44222</v>
      </c>
    </row>
    <row r="12986" spans="1:6" x14ac:dyDescent="0.3">
      <c r="A12986" t="s">
        <v>6865</v>
      </c>
      <c r="B12986" t="s">
        <v>153</v>
      </c>
      <c r="C12986" t="s">
        <v>153</v>
      </c>
      <c r="D12986" s="1">
        <v>44218</v>
      </c>
      <c r="E12986" t="s">
        <v>142</v>
      </c>
      <c r="F12986" s="1">
        <v>44222</v>
      </c>
    </row>
    <row r="12987" spans="1:6" x14ac:dyDescent="0.3">
      <c r="A12987" t="s">
        <v>6866</v>
      </c>
      <c r="B12987" t="s">
        <v>153</v>
      </c>
      <c r="C12987" t="s">
        <v>153</v>
      </c>
      <c r="D12987" s="1">
        <v>44218</v>
      </c>
      <c r="E12987" t="s">
        <v>142</v>
      </c>
      <c r="F12987" s="1">
        <v>44222</v>
      </c>
    </row>
    <row r="12988" spans="1:6" x14ac:dyDescent="0.3">
      <c r="A12988" t="s">
        <v>6867</v>
      </c>
      <c r="B12988" t="s">
        <v>153</v>
      </c>
      <c r="C12988" t="s">
        <v>153</v>
      </c>
      <c r="D12988" s="1">
        <v>44218</v>
      </c>
      <c r="E12988" t="s">
        <v>142</v>
      </c>
      <c r="F12988" s="1">
        <v>44222</v>
      </c>
    </row>
    <row r="12989" spans="1:6" x14ac:dyDescent="0.3">
      <c r="A12989" t="s">
        <v>6868</v>
      </c>
      <c r="B12989" t="s">
        <v>153</v>
      </c>
      <c r="C12989" t="s">
        <v>153</v>
      </c>
      <c r="D12989" s="1">
        <v>44218</v>
      </c>
      <c r="E12989" t="s">
        <v>142</v>
      </c>
      <c r="F12989" s="1">
        <v>44222</v>
      </c>
    </row>
    <row r="12990" spans="1:6" x14ac:dyDescent="0.3">
      <c r="A12990" t="s">
        <v>6869</v>
      </c>
      <c r="B12990" t="s">
        <v>153</v>
      </c>
      <c r="C12990" t="s">
        <v>153</v>
      </c>
      <c r="D12990" s="1">
        <v>44218</v>
      </c>
      <c r="E12990" t="s">
        <v>142</v>
      </c>
      <c r="F12990" s="1">
        <v>44222</v>
      </c>
    </row>
    <row r="12991" spans="1:6" x14ac:dyDescent="0.3">
      <c r="A12991" t="s">
        <v>6870</v>
      </c>
      <c r="B12991" t="s">
        <v>153</v>
      </c>
      <c r="C12991" t="s">
        <v>153</v>
      </c>
      <c r="D12991" s="1">
        <v>44218</v>
      </c>
      <c r="E12991" t="s">
        <v>142</v>
      </c>
      <c r="F12991" s="1">
        <v>44222</v>
      </c>
    </row>
    <row r="12992" spans="1:6" x14ac:dyDescent="0.3">
      <c r="A12992" t="s">
        <v>6871</v>
      </c>
      <c r="B12992" t="s">
        <v>153</v>
      </c>
      <c r="C12992" t="s">
        <v>153</v>
      </c>
      <c r="D12992" s="1">
        <v>44218</v>
      </c>
      <c r="E12992" t="s">
        <v>142</v>
      </c>
      <c r="F12992" s="1">
        <v>44222</v>
      </c>
    </row>
    <row r="12993" spans="1:6" x14ac:dyDescent="0.3">
      <c r="A12993" t="s">
        <v>6872</v>
      </c>
      <c r="B12993" t="s">
        <v>153</v>
      </c>
      <c r="C12993" t="s">
        <v>153</v>
      </c>
      <c r="D12993" s="1">
        <v>44218</v>
      </c>
      <c r="E12993" t="s">
        <v>142</v>
      </c>
      <c r="F12993" s="1">
        <v>44222</v>
      </c>
    </row>
    <row r="12994" spans="1:6" x14ac:dyDescent="0.3">
      <c r="A12994" t="s">
        <v>6873</v>
      </c>
      <c r="B12994" t="s">
        <v>153</v>
      </c>
      <c r="C12994" t="s">
        <v>153</v>
      </c>
      <c r="D12994" s="1">
        <v>44218</v>
      </c>
      <c r="E12994" t="s">
        <v>142</v>
      </c>
      <c r="F12994" s="1">
        <v>44222</v>
      </c>
    </row>
    <row r="12995" spans="1:6" x14ac:dyDescent="0.3">
      <c r="A12995" t="s">
        <v>6874</v>
      </c>
      <c r="B12995" t="s">
        <v>153</v>
      </c>
      <c r="C12995" t="s">
        <v>153</v>
      </c>
      <c r="D12995" s="1">
        <v>44218</v>
      </c>
      <c r="E12995" t="s">
        <v>142</v>
      </c>
      <c r="F12995" s="1">
        <v>44222</v>
      </c>
    </row>
    <row r="12996" spans="1:6" x14ac:dyDescent="0.3">
      <c r="A12996" t="s">
        <v>6875</v>
      </c>
      <c r="B12996" t="s">
        <v>153</v>
      </c>
      <c r="C12996" t="s">
        <v>153</v>
      </c>
      <c r="D12996" s="1">
        <v>44218</v>
      </c>
      <c r="E12996" t="s">
        <v>142</v>
      </c>
      <c r="F12996" s="1">
        <v>44222</v>
      </c>
    </row>
    <row r="12997" spans="1:6" x14ac:dyDescent="0.3">
      <c r="A12997" t="s">
        <v>6876</v>
      </c>
      <c r="B12997" t="s">
        <v>153</v>
      </c>
      <c r="C12997" t="s">
        <v>153</v>
      </c>
      <c r="D12997" s="1">
        <v>44218</v>
      </c>
      <c r="E12997" t="s">
        <v>142</v>
      </c>
      <c r="F12997" s="1">
        <v>44222</v>
      </c>
    </row>
    <row r="12998" spans="1:6" x14ac:dyDescent="0.3">
      <c r="A12998" t="s">
        <v>6877</v>
      </c>
      <c r="B12998" t="s">
        <v>153</v>
      </c>
      <c r="C12998" t="s">
        <v>153</v>
      </c>
      <c r="D12998" s="1">
        <v>44218</v>
      </c>
      <c r="E12998" t="s">
        <v>142</v>
      </c>
      <c r="F12998" s="1">
        <v>44222</v>
      </c>
    </row>
    <row r="12999" spans="1:6" x14ac:dyDescent="0.3">
      <c r="A12999" t="s">
        <v>6878</v>
      </c>
      <c r="B12999" t="s">
        <v>153</v>
      </c>
      <c r="C12999" t="s">
        <v>153</v>
      </c>
      <c r="D12999" s="1">
        <v>44218</v>
      </c>
      <c r="E12999" t="s">
        <v>142</v>
      </c>
      <c r="F12999" s="1">
        <v>44222</v>
      </c>
    </row>
    <row r="13000" spans="1:6" x14ac:dyDescent="0.3">
      <c r="A13000" t="s">
        <v>6879</v>
      </c>
      <c r="B13000" t="s">
        <v>153</v>
      </c>
      <c r="C13000" t="s">
        <v>153</v>
      </c>
      <c r="D13000" s="1">
        <v>44218</v>
      </c>
      <c r="E13000" t="s">
        <v>142</v>
      </c>
      <c r="F13000" s="1">
        <v>44222</v>
      </c>
    </row>
    <row r="13001" spans="1:6" x14ac:dyDescent="0.3">
      <c r="A13001" t="s">
        <v>6880</v>
      </c>
      <c r="B13001" t="s">
        <v>153</v>
      </c>
      <c r="C13001" t="s">
        <v>153</v>
      </c>
      <c r="D13001" s="1">
        <v>44218</v>
      </c>
      <c r="E13001" t="s">
        <v>142</v>
      </c>
      <c r="F13001" s="1">
        <v>44222</v>
      </c>
    </row>
    <row r="13002" spans="1:6" x14ac:dyDescent="0.3">
      <c r="A13002" t="s">
        <v>6881</v>
      </c>
      <c r="B13002" t="s">
        <v>153</v>
      </c>
      <c r="C13002" t="s">
        <v>153</v>
      </c>
      <c r="D13002" s="1">
        <v>44218</v>
      </c>
      <c r="E13002" t="s">
        <v>142</v>
      </c>
      <c r="F13002" s="1">
        <v>44222</v>
      </c>
    </row>
    <row r="13003" spans="1:6" x14ac:dyDescent="0.3">
      <c r="A13003" t="s">
        <v>6882</v>
      </c>
      <c r="B13003" t="s">
        <v>153</v>
      </c>
      <c r="C13003" t="s">
        <v>153</v>
      </c>
      <c r="D13003" s="1">
        <v>44218</v>
      </c>
      <c r="E13003" t="s">
        <v>142</v>
      </c>
      <c r="F13003" s="1">
        <v>44222</v>
      </c>
    </row>
    <row r="13004" spans="1:6" x14ac:dyDescent="0.3">
      <c r="A13004" t="s">
        <v>6883</v>
      </c>
      <c r="B13004" t="s">
        <v>153</v>
      </c>
      <c r="C13004" t="s">
        <v>153</v>
      </c>
      <c r="D13004" s="1">
        <v>44218</v>
      </c>
      <c r="E13004" t="s">
        <v>142</v>
      </c>
      <c r="F13004" s="1">
        <v>44222</v>
      </c>
    </row>
    <row r="13005" spans="1:6" x14ac:dyDescent="0.3">
      <c r="A13005" t="s">
        <v>2064</v>
      </c>
      <c r="B13005" t="s">
        <v>153</v>
      </c>
      <c r="C13005" t="s">
        <v>153</v>
      </c>
      <c r="D13005" s="1">
        <v>44070</v>
      </c>
      <c r="E13005" t="s">
        <v>142</v>
      </c>
      <c r="F13005" s="1">
        <v>44075</v>
      </c>
    </row>
    <row r="13006" spans="1:6" x14ac:dyDescent="0.3">
      <c r="A13006" t="s">
        <v>2965</v>
      </c>
      <c r="B13006" t="s">
        <v>174</v>
      </c>
      <c r="C13006" t="s">
        <v>1070</v>
      </c>
      <c r="D13006" s="1">
        <v>44070</v>
      </c>
      <c r="E13006" t="s">
        <v>142</v>
      </c>
      <c r="F13006" s="1">
        <v>44074</v>
      </c>
    </row>
    <row r="13007" spans="1:6" x14ac:dyDescent="0.3">
      <c r="A13007" t="s">
        <v>2966</v>
      </c>
      <c r="B13007" t="s">
        <v>174</v>
      </c>
      <c r="C13007" t="s">
        <v>1070</v>
      </c>
      <c r="D13007" s="1">
        <v>44070</v>
      </c>
      <c r="E13007" t="s">
        <v>142</v>
      </c>
      <c r="F13007" s="1">
        <v>44074</v>
      </c>
    </row>
    <row r="13008" spans="1:6" x14ac:dyDescent="0.3">
      <c r="A13008" t="s">
        <v>2967</v>
      </c>
      <c r="B13008" t="s">
        <v>153</v>
      </c>
      <c r="C13008" t="s">
        <v>153</v>
      </c>
      <c r="D13008" s="1">
        <v>44173</v>
      </c>
      <c r="E13008" t="s">
        <v>142</v>
      </c>
      <c r="F13008" s="1">
        <v>44229</v>
      </c>
    </row>
    <row r="13009" spans="1:6" x14ac:dyDescent="0.3">
      <c r="A13009" t="s">
        <v>2968</v>
      </c>
      <c r="B13009" t="s">
        <v>174</v>
      </c>
      <c r="C13009" t="s">
        <v>1070</v>
      </c>
      <c r="D13009" s="1">
        <v>44070</v>
      </c>
      <c r="E13009" t="s">
        <v>142</v>
      </c>
      <c r="F13009" s="1">
        <v>44074</v>
      </c>
    </row>
    <row r="13010" spans="1:6" x14ac:dyDescent="0.3">
      <c r="A13010" t="s">
        <v>2969</v>
      </c>
      <c r="B13010" t="s">
        <v>153</v>
      </c>
      <c r="C13010" t="s">
        <v>153</v>
      </c>
      <c r="D13010" s="1">
        <v>44173</v>
      </c>
      <c r="E13010" t="s">
        <v>142</v>
      </c>
      <c r="F13010" s="1">
        <v>44229</v>
      </c>
    </row>
    <row r="13011" spans="1:6" x14ac:dyDescent="0.3">
      <c r="A13011" t="s">
        <v>2970</v>
      </c>
      <c r="B13011" t="s">
        <v>174</v>
      </c>
      <c r="C13011" t="s">
        <v>1070</v>
      </c>
      <c r="D13011" s="1">
        <v>44070</v>
      </c>
      <c r="E13011" t="s">
        <v>142</v>
      </c>
      <c r="F13011" s="1">
        <v>44074</v>
      </c>
    </row>
    <row r="13012" spans="1:6" x14ac:dyDescent="0.3">
      <c r="A13012" t="s">
        <v>2971</v>
      </c>
      <c r="B13012" t="s">
        <v>174</v>
      </c>
      <c r="C13012" t="s">
        <v>1070</v>
      </c>
      <c r="D13012" s="1">
        <v>44070</v>
      </c>
      <c r="E13012" t="s">
        <v>142</v>
      </c>
      <c r="F13012" s="1">
        <v>44074</v>
      </c>
    </row>
    <row r="13013" spans="1:6" x14ac:dyDescent="0.3">
      <c r="A13013" t="s">
        <v>2972</v>
      </c>
      <c r="B13013" t="s">
        <v>174</v>
      </c>
      <c r="C13013" t="s">
        <v>1070</v>
      </c>
      <c r="D13013" s="1">
        <v>44070</v>
      </c>
      <c r="E13013" t="s">
        <v>142</v>
      </c>
      <c r="F13013" s="1">
        <v>44074</v>
      </c>
    </row>
    <row r="13014" spans="1:6" x14ac:dyDescent="0.3">
      <c r="A13014" t="s">
        <v>2065</v>
      </c>
      <c r="B13014" t="s">
        <v>153</v>
      </c>
      <c r="C13014" t="s">
        <v>153</v>
      </c>
      <c r="D13014" s="1">
        <v>44070</v>
      </c>
      <c r="E13014" t="s">
        <v>142</v>
      </c>
      <c r="F13014" s="1">
        <v>44075</v>
      </c>
    </row>
    <row r="13015" spans="1:6" x14ac:dyDescent="0.3">
      <c r="A13015" t="s">
        <v>2973</v>
      </c>
      <c r="B13015" t="s">
        <v>153</v>
      </c>
      <c r="C13015" t="s">
        <v>153</v>
      </c>
      <c r="D13015" s="1">
        <v>44070</v>
      </c>
      <c r="E13015" t="s">
        <v>142</v>
      </c>
      <c r="F13015" s="1">
        <v>44074</v>
      </c>
    </row>
    <row r="13016" spans="1:6" x14ac:dyDescent="0.3">
      <c r="A13016" t="s">
        <v>2974</v>
      </c>
      <c r="B13016" t="s">
        <v>174</v>
      </c>
      <c r="C13016" t="s">
        <v>1070</v>
      </c>
      <c r="D13016" s="1">
        <v>44070</v>
      </c>
      <c r="E13016" t="s">
        <v>142</v>
      </c>
      <c r="F13016" s="1">
        <v>44074</v>
      </c>
    </row>
    <row r="13017" spans="1:6" x14ac:dyDescent="0.3">
      <c r="A13017" t="s">
        <v>2975</v>
      </c>
      <c r="B13017" t="s">
        <v>174</v>
      </c>
      <c r="C13017" t="s">
        <v>1070</v>
      </c>
      <c r="D13017" s="1">
        <v>44070</v>
      </c>
      <c r="E13017" t="s">
        <v>142</v>
      </c>
      <c r="F13017" s="1">
        <v>44074</v>
      </c>
    </row>
    <row r="13018" spans="1:6" x14ac:dyDescent="0.3">
      <c r="A13018" t="s">
        <v>6884</v>
      </c>
      <c r="B13018" t="s">
        <v>153</v>
      </c>
      <c r="C13018" t="s">
        <v>153</v>
      </c>
      <c r="D13018" s="1">
        <v>44218</v>
      </c>
      <c r="E13018" t="s">
        <v>142</v>
      </c>
      <c r="F13018" s="1">
        <v>44222</v>
      </c>
    </row>
    <row r="13019" spans="1:6" x14ac:dyDescent="0.3">
      <c r="A13019" t="s">
        <v>6885</v>
      </c>
      <c r="B13019" t="s">
        <v>153</v>
      </c>
      <c r="C13019" t="s">
        <v>153</v>
      </c>
      <c r="D13019" s="1">
        <v>44218</v>
      </c>
      <c r="E13019" t="s">
        <v>142</v>
      </c>
      <c r="F13019" s="1">
        <v>44222</v>
      </c>
    </row>
    <row r="13020" spans="1:6" x14ac:dyDescent="0.3">
      <c r="A13020" t="s">
        <v>6886</v>
      </c>
      <c r="B13020" t="s">
        <v>153</v>
      </c>
      <c r="C13020" t="s">
        <v>153</v>
      </c>
      <c r="D13020" s="1">
        <v>44218</v>
      </c>
      <c r="E13020" t="s">
        <v>142</v>
      </c>
      <c r="F13020" s="1">
        <v>44222</v>
      </c>
    </row>
    <row r="13021" spans="1:6" x14ac:dyDescent="0.3">
      <c r="A13021" t="s">
        <v>6887</v>
      </c>
      <c r="B13021" t="s">
        <v>153</v>
      </c>
      <c r="C13021" t="s">
        <v>153</v>
      </c>
      <c r="D13021" s="1">
        <v>44218</v>
      </c>
      <c r="E13021" t="s">
        <v>142</v>
      </c>
      <c r="F13021" s="1">
        <v>44222</v>
      </c>
    </row>
    <row r="13022" spans="1:6" x14ac:dyDescent="0.3">
      <c r="A13022" t="s">
        <v>6888</v>
      </c>
      <c r="B13022" t="s">
        <v>153</v>
      </c>
      <c r="C13022" t="s">
        <v>153</v>
      </c>
      <c r="D13022" s="1">
        <v>44218</v>
      </c>
      <c r="E13022" t="s">
        <v>142</v>
      </c>
      <c r="F13022" s="1">
        <v>44222</v>
      </c>
    </row>
    <row r="13023" spans="1:6" x14ac:dyDescent="0.3">
      <c r="A13023" t="s">
        <v>6889</v>
      </c>
      <c r="B13023" t="s">
        <v>153</v>
      </c>
      <c r="C13023" t="s">
        <v>153</v>
      </c>
      <c r="D13023" s="1">
        <v>44218</v>
      </c>
      <c r="E13023" t="s">
        <v>142</v>
      </c>
      <c r="F13023" s="1">
        <v>44222</v>
      </c>
    </row>
    <row r="13024" spans="1:6" x14ac:dyDescent="0.3">
      <c r="A13024" t="s">
        <v>6890</v>
      </c>
      <c r="B13024" t="s">
        <v>153</v>
      </c>
      <c r="C13024" t="s">
        <v>153</v>
      </c>
      <c r="D13024" s="1">
        <v>44218</v>
      </c>
      <c r="E13024" t="s">
        <v>142</v>
      </c>
      <c r="F13024" s="1">
        <v>44222</v>
      </c>
    </row>
    <row r="13025" spans="1:6" x14ac:dyDescent="0.3">
      <c r="A13025" t="s">
        <v>2976</v>
      </c>
      <c r="B13025" t="s">
        <v>153</v>
      </c>
      <c r="C13025" t="s">
        <v>153</v>
      </c>
      <c r="D13025" s="1">
        <v>44173</v>
      </c>
      <c r="E13025" t="s">
        <v>142</v>
      </c>
      <c r="F13025" s="1">
        <v>44229</v>
      </c>
    </row>
    <row r="13026" spans="1:6" x14ac:dyDescent="0.3">
      <c r="A13026" t="s">
        <v>6891</v>
      </c>
      <c r="B13026" t="s">
        <v>153</v>
      </c>
      <c r="C13026" t="s">
        <v>153</v>
      </c>
      <c r="D13026" s="1">
        <v>44218</v>
      </c>
      <c r="E13026" t="s">
        <v>142</v>
      </c>
      <c r="F13026" s="1">
        <v>44222</v>
      </c>
    </row>
    <row r="13027" spans="1:6" x14ac:dyDescent="0.3">
      <c r="A13027" t="s">
        <v>6892</v>
      </c>
      <c r="B13027" t="s">
        <v>153</v>
      </c>
      <c r="C13027" t="s">
        <v>153</v>
      </c>
      <c r="D13027" s="1">
        <v>44218</v>
      </c>
      <c r="E13027" t="s">
        <v>142</v>
      </c>
      <c r="F13027" s="1">
        <v>44222</v>
      </c>
    </row>
    <row r="13028" spans="1:6" x14ac:dyDescent="0.3">
      <c r="A13028" t="s">
        <v>6893</v>
      </c>
      <c r="B13028" t="s">
        <v>153</v>
      </c>
      <c r="C13028" t="s">
        <v>153</v>
      </c>
      <c r="D13028" s="1">
        <v>44218</v>
      </c>
      <c r="E13028" t="s">
        <v>142</v>
      </c>
      <c r="F13028" s="1">
        <v>44222</v>
      </c>
    </row>
    <row r="13029" spans="1:6" x14ac:dyDescent="0.3">
      <c r="A13029" t="s">
        <v>2977</v>
      </c>
      <c r="B13029" t="s">
        <v>174</v>
      </c>
      <c r="C13029" t="s">
        <v>1070</v>
      </c>
      <c r="D13029" s="1">
        <v>44070</v>
      </c>
      <c r="E13029" t="s">
        <v>142</v>
      </c>
      <c r="F13029" s="1">
        <v>44074</v>
      </c>
    </row>
    <row r="13030" spans="1:6" x14ac:dyDescent="0.3">
      <c r="A13030" t="s">
        <v>2978</v>
      </c>
      <c r="B13030" t="s">
        <v>153</v>
      </c>
      <c r="C13030" t="s">
        <v>153</v>
      </c>
      <c r="D13030" s="1">
        <v>44173</v>
      </c>
      <c r="E13030" t="s">
        <v>142</v>
      </c>
      <c r="F13030" s="1">
        <v>44173</v>
      </c>
    </row>
    <row r="13031" spans="1:6" x14ac:dyDescent="0.3">
      <c r="A13031" t="s">
        <v>6894</v>
      </c>
      <c r="B13031" t="s">
        <v>153</v>
      </c>
      <c r="C13031" t="s">
        <v>153</v>
      </c>
      <c r="D13031" s="1">
        <v>44218</v>
      </c>
      <c r="E13031" t="s">
        <v>142</v>
      </c>
      <c r="F13031" s="1">
        <v>44222</v>
      </c>
    </row>
    <row r="13032" spans="1:6" x14ac:dyDescent="0.3">
      <c r="A13032" t="s">
        <v>6895</v>
      </c>
      <c r="B13032" t="s">
        <v>153</v>
      </c>
      <c r="C13032" t="s">
        <v>153</v>
      </c>
      <c r="D13032" s="1">
        <v>44218</v>
      </c>
      <c r="E13032" t="s">
        <v>142</v>
      </c>
      <c r="F13032" s="1">
        <v>44222</v>
      </c>
    </row>
    <row r="13033" spans="1:6" x14ac:dyDescent="0.3">
      <c r="A13033" t="s">
        <v>6896</v>
      </c>
      <c r="B13033" t="s">
        <v>153</v>
      </c>
      <c r="C13033" t="s">
        <v>153</v>
      </c>
      <c r="D13033" s="1">
        <v>44218</v>
      </c>
      <c r="E13033" t="s">
        <v>142</v>
      </c>
      <c r="F13033" s="1">
        <v>44222</v>
      </c>
    </row>
    <row r="13034" spans="1:6" x14ac:dyDescent="0.3">
      <c r="A13034" t="s">
        <v>6897</v>
      </c>
      <c r="B13034" t="s">
        <v>153</v>
      </c>
      <c r="C13034" t="s">
        <v>153</v>
      </c>
      <c r="D13034" s="1">
        <v>44218</v>
      </c>
      <c r="E13034" t="s">
        <v>142</v>
      </c>
      <c r="F13034" s="1">
        <v>44222</v>
      </c>
    </row>
    <row r="13035" spans="1:6" x14ac:dyDescent="0.3">
      <c r="A13035" t="s">
        <v>6898</v>
      </c>
      <c r="B13035" t="s">
        <v>153</v>
      </c>
      <c r="C13035" t="s">
        <v>153</v>
      </c>
      <c r="D13035" s="1">
        <v>44218</v>
      </c>
      <c r="E13035" t="s">
        <v>142</v>
      </c>
      <c r="F13035" s="1">
        <v>44222</v>
      </c>
    </row>
    <row r="13036" spans="1:6" x14ac:dyDescent="0.3">
      <c r="A13036" t="s">
        <v>6899</v>
      </c>
      <c r="B13036" t="s">
        <v>153</v>
      </c>
      <c r="C13036" t="s">
        <v>153</v>
      </c>
      <c r="D13036" s="1">
        <v>44218</v>
      </c>
      <c r="E13036" t="s">
        <v>142</v>
      </c>
      <c r="F13036" s="1">
        <v>44222</v>
      </c>
    </row>
    <row r="13037" spans="1:6" x14ac:dyDescent="0.3">
      <c r="A13037" t="s">
        <v>6900</v>
      </c>
      <c r="B13037" t="s">
        <v>153</v>
      </c>
      <c r="C13037" t="s">
        <v>153</v>
      </c>
      <c r="D13037" s="1">
        <v>44218</v>
      </c>
      <c r="E13037" t="s">
        <v>142</v>
      </c>
      <c r="F13037" s="1">
        <v>44222</v>
      </c>
    </row>
    <row r="13038" spans="1:6" x14ac:dyDescent="0.3">
      <c r="A13038" t="s">
        <v>6901</v>
      </c>
      <c r="B13038" t="s">
        <v>153</v>
      </c>
      <c r="C13038" t="s">
        <v>153</v>
      </c>
      <c r="D13038" s="1">
        <v>44218</v>
      </c>
      <c r="E13038" t="s">
        <v>142</v>
      </c>
      <c r="F13038" s="1">
        <v>44222</v>
      </c>
    </row>
    <row r="13039" spans="1:6" x14ac:dyDescent="0.3">
      <c r="A13039" t="s">
        <v>6902</v>
      </c>
      <c r="B13039" t="s">
        <v>153</v>
      </c>
      <c r="C13039" t="s">
        <v>153</v>
      </c>
      <c r="D13039" s="1">
        <v>44218</v>
      </c>
      <c r="E13039" t="s">
        <v>142</v>
      </c>
      <c r="F13039" s="1">
        <v>44222</v>
      </c>
    </row>
    <row r="13040" spans="1:6" x14ac:dyDescent="0.3">
      <c r="A13040" t="s">
        <v>6903</v>
      </c>
      <c r="B13040" t="s">
        <v>153</v>
      </c>
      <c r="C13040" t="s">
        <v>153</v>
      </c>
      <c r="D13040" s="1">
        <v>44218</v>
      </c>
      <c r="E13040" t="s">
        <v>142</v>
      </c>
      <c r="F13040" s="1">
        <v>44222</v>
      </c>
    </row>
    <row r="13041" spans="1:6" x14ac:dyDescent="0.3">
      <c r="A13041" t="s">
        <v>6904</v>
      </c>
      <c r="B13041" t="s">
        <v>153</v>
      </c>
      <c r="C13041" t="s">
        <v>153</v>
      </c>
      <c r="D13041" s="1">
        <v>44218</v>
      </c>
      <c r="E13041" t="s">
        <v>142</v>
      </c>
      <c r="F13041" s="1">
        <v>44222</v>
      </c>
    </row>
    <row r="13042" spans="1:6" x14ac:dyDescent="0.3">
      <c r="A13042" t="s">
        <v>6905</v>
      </c>
      <c r="B13042" t="s">
        <v>153</v>
      </c>
      <c r="C13042" t="s">
        <v>153</v>
      </c>
      <c r="D13042" s="1">
        <v>44218</v>
      </c>
      <c r="E13042" t="s">
        <v>142</v>
      </c>
      <c r="F13042" s="1">
        <v>44222</v>
      </c>
    </row>
    <row r="13043" spans="1:6" x14ac:dyDescent="0.3">
      <c r="A13043" t="s">
        <v>6906</v>
      </c>
      <c r="B13043" t="s">
        <v>153</v>
      </c>
      <c r="C13043" t="s">
        <v>153</v>
      </c>
      <c r="D13043" s="1">
        <v>44218</v>
      </c>
      <c r="E13043" t="s">
        <v>142</v>
      </c>
      <c r="F13043" s="1">
        <v>44222</v>
      </c>
    </row>
    <row r="13044" spans="1:6" x14ac:dyDescent="0.3">
      <c r="A13044" t="s">
        <v>6907</v>
      </c>
      <c r="B13044" t="s">
        <v>153</v>
      </c>
      <c r="C13044" t="s">
        <v>153</v>
      </c>
      <c r="D13044" s="1">
        <v>44218</v>
      </c>
      <c r="E13044" t="s">
        <v>142</v>
      </c>
      <c r="F13044" s="1">
        <v>44222</v>
      </c>
    </row>
    <row r="13045" spans="1:6" x14ac:dyDescent="0.3">
      <c r="A13045" t="s">
        <v>6908</v>
      </c>
      <c r="B13045" t="s">
        <v>153</v>
      </c>
      <c r="C13045" t="s">
        <v>153</v>
      </c>
      <c r="D13045" s="1">
        <v>44218</v>
      </c>
      <c r="E13045" t="s">
        <v>142</v>
      </c>
      <c r="F13045" s="1">
        <v>44222</v>
      </c>
    </row>
    <row r="13046" spans="1:6" x14ac:dyDescent="0.3">
      <c r="A13046" t="s">
        <v>6909</v>
      </c>
      <c r="B13046" t="s">
        <v>153</v>
      </c>
      <c r="C13046" t="s">
        <v>153</v>
      </c>
      <c r="D13046" s="1">
        <v>44218</v>
      </c>
      <c r="E13046" t="s">
        <v>142</v>
      </c>
      <c r="F13046" s="1">
        <v>44222</v>
      </c>
    </row>
    <row r="13047" spans="1:6" x14ac:dyDescent="0.3">
      <c r="A13047" t="s">
        <v>6910</v>
      </c>
      <c r="B13047" t="s">
        <v>153</v>
      </c>
      <c r="C13047" t="s">
        <v>153</v>
      </c>
      <c r="D13047" s="1">
        <v>44218</v>
      </c>
      <c r="E13047" t="s">
        <v>142</v>
      </c>
      <c r="F13047" s="1">
        <v>44222</v>
      </c>
    </row>
    <row r="13048" spans="1:6" x14ac:dyDescent="0.3">
      <c r="A13048" t="s">
        <v>6911</v>
      </c>
      <c r="B13048" t="s">
        <v>153</v>
      </c>
      <c r="C13048" t="s">
        <v>153</v>
      </c>
      <c r="D13048" s="1">
        <v>44218</v>
      </c>
      <c r="E13048" t="s">
        <v>142</v>
      </c>
      <c r="F13048" s="1">
        <v>44222</v>
      </c>
    </row>
    <row r="13049" spans="1:6" x14ac:dyDescent="0.3">
      <c r="A13049" t="s">
        <v>6912</v>
      </c>
      <c r="B13049" t="s">
        <v>153</v>
      </c>
      <c r="C13049" t="s">
        <v>153</v>
      </c>
      <c r="D13049" s="1">
        <v>44218</v>
      </c>
      <c r="E13049" t="s">
        <v>142</v>
      </c>
      <c r="F13049" s="1">
        <v>44222</v>
      </c>
    </row>
    <row r="13050" spans="1:6" x14ac:dyDescent="0.3">
      <c r="A13050" t="s">
        <v>6913</v>
      </c>
      <c r="B13050" t="s">
        <v>153</v>
      </c>
      <c r="C13050" t="s">
        <v>153</v>
      </c>
      <c r="D13050" s="1">
        <v>44218</v>
      </c>
      <c r="E13050" t="s">
        <v>142</v>
      </c>
      <c r="F13050" s="1">
        <v>44222</v>
      </c>
    </row>
    <row r="13051" spans="1:6" x14ac:dyDescent="0.3">
      <c r="A13051" t="s">
        <v>6914</v>
      </c>
      <c r="B13051" t="s">
        <v>153</v>
      </c>
      <c r="C13051" t="s">
        <v>153</v>
      </c>
      <c r="D13051" s="1">
        <v>44218</v>
      </c>
      <c r="E13051" t="s">
        <v>142</v>
      </c>
      <c r="F13051" s="1">
        <v>44222</v>
      </c>
    </row>
    <row r="13052" spans="1:6" x14ac:dyDescent="0.3">
      <c r="A13052" t="s">
        <v>6915</v>
      </c>
      <c r="B13052" t="s">
        <v>153</v>
      </c>
      <c r="C13052" t="s">
        <v>153</v>
      </c>
      <c r="D13052" s="1">
        <v>44218</v>
      </c>
      <c r="E13052" t="s">
        <v>142</v>
      </c>
      <c r="F13052" s="1">
        <v>44222</v>
      </c>
    </row>
    <row r="13053" spans="1:6" x14ac:dyDescent="0.3">
      <c r="A13053" t="s">
        <v>6916</v>
      </c>
      <c r="B13053" t="s">
        <v>153</v>
      </c>
      <c r="C13053" t="s">
        <v>153</v>
      </c>
      <c r="D13053" s="1">
        <v>44218</v>
      </c>
      <c r="E13053" t="s">
        <v>142</v>
      </c>
      <c r="F13053" s="1">
        <v>44222</v>
      </c>
    </row>
    <row r="13054" spans="1:6" x14ac:dyDescent="0.3">
      <c r="A13054" t="s">
        <v>6917</v>
      </c>
      <c r="B13054" t="s">
        <v>153</v>
      </c>
      <c r="C13054" t="s">
        <v>153</v>
      </c>
      <c r="D13054" s="1">
        <v>44218</v>
      </c>
      <c r="E13054" t="s">
        <v>142</v>
      </c>
      <c r="F13054" s="1">
        <v>44222</v>
      </c>
    </row>
    <row r="13055" spans="1:6" x14ac:dyDescent="0.3">
      <c r="A13055" t="s">
        <v>6918</v>
      </c>
      <c r="B13055" t="s">
        <v>153</v>
      </c>
      <c r="C13055" t="s">
        <v>153</v>
      </c>
      <c r="D13055" s="1">
        <v>44218</v>
      </c>
      <c r="E13055" t="s">
        <v>142</v>
      </c>
      <c r="F13055" s="1">
        <v>44222</v>
      </c>
    </row>
    <row r="13056" spans="1:6" x14ac:dyDescent="0.3">
      <c r="A13056" t="s">
        <v>6919</v>
      </c>
      <c r="B13056" t="s">
        <v>153</v>
      </c>
      <c r="C13056" t="s">
        <v>153</v>
      </c>
      <c r="D13056" s="1">
        <v>44218</v>
      </c>
      <c r="E13056" t="s">
        <v>142</v>
      </c>
      <c r="F13056" s="1">
        <v>44222</v>
      </c>
    </row>
    <row r="13057" spans="1:6" x14ac:dyDescent="0.3">
      <c r="A13057" t="s">
        <v>6920</v>
      </c>
      <c r="B13057" t="s">
        <v>153</v>
      </c>
      <c r="C13057" t="s">
        <v>153</v>
      </c>
      <c r="D13057" s="1">
        <v>44218</v>
      </c>
      <c r="E13057" t="s">
        <v>142</v>
      </c>
      <c r="F13057" s="1">
        <v>44222</v>
      </c>
    </row>
    <row r="13058" spans="1:6" x14ac:dyDescent="0.3">
      <c r="A13058" t="s">
        <v>6921</v>
      </c>
      <c r="B13058" t="s">
        <v>153</v>
      </c>
      <c r="C13058" t="s">
        <v>153</v>
      </c>
      <c r="D13058" s="1">
        <v>44218</v>
      </c>
      <c r="E13058" t="s">
        <v>142</v>
      </c>
      <c r="F13058" s="1">
        <v>44222</v>
      </c>
    </row>
    <row r="13059" spans="1:6" x14ac:dyDescent="0.3">
      <c r="A13059" t="s">
        <v>6922</v>
      </c>
      <c r="B13059" t="s">
        <v>153</v>
      </c>
      <c r="C13059" t="s">
        <v>153</v>
      </c>
      <c r="D13059" s="1">
        <v>44218</v>
      </c>
      <c r="E13059" t="s">
        <v>142</v>
      </c>
      <c r="F13059" s="1">
        <v>44222</v>
      </c>
    </row>
    <row r="13060" spans="1:6" x14ac:dyDescent="0.3">
      <c r="A13060" t="s">
        <v>2979</v>
      </c>
      <c r="B13060" t="s">
        <v>174</v>
      </c>
      <c r="C13060" t="s">
        <v>1070</v>
      </c>
      <c r="D13060" s="1">
        <v>44070</v>
      </c>
      <c r="E13060" t="s">
        <v>142</v>
      </c>
      <c r="F13060" s="1">
        <v>44074</v>
      </c>
    </row>
    <row r="13061" spans="1:6" x14ac:dyDescent="0.3">
      <c r="A13061" t="s">
        <v>6923</v>
      </c>
      <c r="B13061" t="s">
        <v>153</v>
      </c>
      <c r="C13061" t="s">
        <v>153</v>
      </c>
      <c r="D13061" s="1">
        <v>44218</v>
      </c>
      <c r="E13061" t="s">
        <v>142</v>
      </c>
      <c r="F13061" s="1">
        <v>44222</v>
      </c>
    </row>
    <row r="13062" spans="1:6" x14ac:dyDescent="0.3">
      <c r="A13062" t="s">
        <v>6924</v>
      </c>
      <c r="B13062" t="s">
        <v>153</v>
      </c>
      <c r="C13062" t="s">
        <v>153</v>
      </c>
      <c r="D13062" s="1">
        <v>44218</v>
      </c>
      <c r="E13062" t="s">
        <v>142</v>
      </c>
      <c r="F13062" s="1">
        <v>44222</v>
      </c>
    </row>
    <row r="13063" spans="1:6" x14ac:dyDescent="0.3">
      <c r="A13063" t="s">
        <v>6925</v>
      </c>
      <c r="B13063" t="s">
        <v>153</v>
      </c>
      <c r="C13063" t="s">
        <v>153</v>
      </c>
      <c r="D13063" s="1">
        <v>44218</v>
      </c>
      <c r="E13063" t="s">
        <v>142</v>
      </c>
      <c r="F13063" s="1">
        <v>44222</v>
      </c>
    </row>
    <row r="13064" spans="1:6" x14ac:dyDescent="0.3">
      <c r="A13064" t="s">
        <v>6926</v>
      </c>
      <c r="B13064" t="s">
        <v>153</v>
      </c>
      <c r="C13064" t="s">
        <v>153</v>
      </c>
      <c r="D13064" s="1">
        <v>44218</v>
      </c>
      <c r="E13064" t="s">
        <v>142</v>
      </c>
      <c r="F13064" s="1">
        <v>44222</v>
      </c>
    </row>
    <row r="13065" spans="1:6" x14ac:dyDescent="0.3">
      <c r="A13065" t="s">
        <v>6927</v>
      </c>
      <c r="B13065" t="s">
        <v>153</v>
      </c>
      <c r="C13065" t="s">
        <v>153</v>
      </c>
      <c r="D13065" s="1">
        <v>44218</v>
      </c>
      <c r="E13065" t="s">
        <v>142</v>
      </c>
      <c r="F13065" s="1">
        <v>44222</v>
      </c>
    </row>
    <row r="13066" spans="1:6" x14ac:dyDescent="0.3">
      <c r="A13066" t="s">
        <v>6928</v>
      </c>
      <c r="B13066" t="s">
        <v>153</v>
      </c>
      <c r="C13066" t="s">
        <v>153</v>
      </c>
      <c r="D13066" s="1">
        <v>44218</v>
      </c>
      <c r="E13066" t="s">
        <v>142</v>
      </c>
      <c r="F13066" s="1">
        <v>44222</v>
      </c>
    </row>
    <row r="13067" spans="1:6" x14ac:dyDescent="0.3">
      <c r="A13067" t="s">
        <v>6929</v>
      </c>
      <c r="B13067" t="s">
        <v>153</v>
      </c>
      <c r="C13067" t="s">
        <v>153</v>
      </c>
      <c r="D13067" s="1">
        <v>44218</v>
      </c>
      <c r="E13067" t="s">
        <v>142</v>
      </c>
      <c r="F13067" s="1">
        <v>44222</v>
      </c>
    </row>
    <row r="13068" spans="1:6" x14ac:dyDescent="0.3">
      <c r="A13068" t="s">
        <v>6930</v>
      </c>
      <c r="B13068" t="s">
        <v>153</v>
      </c>
      <c r="C13068" t="s">
        <v>153</v>
      </c>
      <c r="D13068" s="1">
        <v>44218</v>
      </c>
      <c r="E13068" t="s">
        <v>142</v>
      </c>
      <c r="F13068" s="1">
        <v>44222</v>
      </c>
    </row>
    <row r="13069" spans="1:6" x14ac:dyDescent="0.3">
      <c r="A13069" t="s">
        <v>6931</v>
      </c>
      <c r="B13069" t="s">
        <v>153</v>
      </c>
      <c r="C13069" t="s">
        <v>153</v>
      </c>
      <c r="D13069" s="1">
        <v>44218</v>
      </c>
      <c r="E13069" t="s">
        <v>142</v>
      </c>
      <c r="F13069" s="1">
        <v>44222</v>
      </c>
    </row>
    <row r="13070" spans="1:6" x14ac:dyDescent="0.3">
      <c r="A13070" t="s">
        <v>6932</v>
      </c>
      <c r="B13070" t="s">
        <v>153</v>
      </c>
      <c r="C13070" t="s">
        <v>153</v>
      </c>
      <c r="D13070" s="1">
        <v>44218</v>
      </c>
      <c r="E13070" t="s">
        <v>142</v>
      </c>
      <c r="F13070" s="1">
        <v>44222</v>
      </c>
    </row>
    <row r="13071" spans="1:6" x14ac:dyDescent="0.3">
      <c r="A13071" t="s">
        <v>2980</v>
      </c>
      <c r="B13071" t="s">
        <v>174</v>
      </c>
      <c r="C13071" t="s">
        <v>1070</v>
      </c>
      <c r="D13071" s="1">
        <v>44070</v>
      </c>
      <c r="E13071" t="s">
        <v>142</v>
      </c>
      <c r="F13071" s="1">
        <v>44074</v>
      </c>
    </row>
    <row r="13072" spans="1:6" x14ac:dyDescent="0.3">
      <c r="A13072" t="s">
        <v>2981</v>
      </c>
      <c r="B13072" t="s">
        <v>174</v>
      </c>
      <c r="C13072" t="s">
        <v>1070</v>
      </c>
      <c r="D13072" s="1">
        <v>44070</v>
      </c>
      <c r="E13072" t="s">
        <v>142</v>
      </c>
      <c r="F13072" s="1">
        <v>44074</v>
      </c>
    </row>
    <row r="13073" spans="1:6" x14ac:dyDescent="0.3">
      <c r="A13073" t="s">
        <v>2982</v>
      </c>
      <c r="B13073" t="s">
        <v>153</v>
      </c>
      <c r="C13073" t="s">
        <v>153</v>
      </c>
      <c r="D13073" s="1">
        <v>44070</v>
      </c>
      <c r="E13073" t="s">
        <v>142</v>
      </c>
      <c r="F13073" s="1">
        <v>44074</v>
      </c>
    </row>
    <row r="13074" spans="1:6" x14ac:dyDescent="0.3">
      <c r="A13074" t="s">
        <v>2984</v>
      </c>
      <c r="B13074" t="s">
        <v>174</v>
      </c>
      <c r="C13074" t="s">
        <v>1070</v>
      </c>
      <c r="D13074" s="1">
        <v>44070</v>
      </c>
      <c r="E13074" t="s">
        <v>142</v>
      </c>
      <c r="F13074" s="1">
        <v>44074</v>
      </c>
    </row>
    <row r="13075" spans="1:6" x14ac:dyDescent="0.3">
      <c r="A13075" t="s">
        <v>2985</v>
      </c>
      <c r="B13075" t="s">
        <v>174</v>
      </c>
      <c r="C13075" t="s">
        <v>1070</v>
      </c>
      <c r="D13075" s="1">
        <v>44070</v>
      </c>
      <c r="E13075" t="s">
        <v>142</v>
      </c>
      <c r="F13075" s="1">
        <v>44074</v>
      </c>
    </row>
    <row r="13076" spans="1:6" x14ac:dyDescent="0.3">
      <c r="A13076" t="s">
        <v>2986</v>
      </c>
      <c r="B13076" t="s">
        <v>174</v>
      </c>
      <c r="C13076" t="s">
        <v>1070</v>
      </c>
      <c r="D13076" s="1">
        <v>44070</v>
      </c>
      <c r="E13076" t="s">
        <v>142</v>
      </c>
      <c r="F13076" s="1">
        <v>44074</v>
      </c>
    </row>
    <row r="13077" spans="1:6" x14ac:dyDescent="0.3">
      <c r="A13077" t="s">
        <v>2987</v>
      </c>
      <c r="B13077" t="s">
        <v>174</v>
      </c>
      <c r="C13077" t="s">
        <v>1070</v>
      </c>
      <c r="D13077" s="1">
        <v>44070</v>
      </c>
      <c r="E13077" t="s">
        <v>142</v>
      </c>
      <c r="F13077" s="1">
        <v>44074</v>
      </c>
    </row>
    <row r="13078" spans="1:6" x14ac:dyDescent="0.3">
      <c r="A13078" t="s">
        <v>6933</v>
      </c>
      <c r="B13078" t="s">
        <v>153</v>
      </c>
      <c r="C13078" t="s">
        <v>153</v>
      </c>
      <c r="D13078" s="1">
        <v>44218</v>
      </c>
      <c r="E13078" t="s">
        <v>142</v>
      </c>
      <c r="F13078" s="1">
        <v>44222</v>
      </c>
    </row>
    <row r="13079" spans="1:6" x14ac:dyDescent="0.3">
      <c r="A13079" t="s">
        <v>2988</v>
      </c>
      <c r="B13079" t="s">
        <v>174</v>
      </c>
      <c r="C13079" t="s">
        <v>1070</v>
      </c>
      <c r="D13079" s="1">
        <v>44070</v>
      </c>
      <c r="E13079" t="s">
        <v>142</v>
      </c>
      <c r="F13079" s="1">
        <v>44074</v>
      </c>
    </row>
    <row r="13080" spans="1:6" x14ac:dyDescent="0.3">
      <c r="A13080" t="s">
        <v>6934</v>
      </c>
      <c r="B13080" t="s">
        <v>153</v>
      </c>
      <c r="C13080" t="s">
        <v>153</v>
      </c>
      <c r="D13080" s="1">
        <v>44218</v>
      </c>
      <c r="E13080" t="s">
        <v>142</v>
      </c>
      <c r="F13080" s="1">
        <v>44222</v>
      </c>
    </row>
    <row r="13081" spans="1:6" x14ac:dyDescent="0.3">
      <c r="A13081" t="s">
        <v>6935</v>
      </c>
      <c r="B13081" t="s">
        <v>153</v>
      </c>
      <c r="C13081" t="s">
        <v>153</v>
      </c>
      <c r="D13081" s="1">
        <v>44218</v>
      </c>
      <c r="E13081" t="s">
        <v>142</v>
      </c>
      <c r="F13081" s="1">
        <v>44222</v>
      </c>
    </row>
    <row r="13082" spans="1:6" x14ac:dyDescent="0.3">
      <c r="A13082" t="s">
        <v>6936</v>
      </c>
      <c r="B13082" t="s">
        <v>153</v>
      </c>
      <c r="C13082" t="s">
        <v>153</v>
      </c>
      <c r="D13082" s="1">
        <v>44218</v>
      </c>
      <c r="E13082" t="s">
        <v>142</v>
      </c>
      <c r="F13082" s="1">
        <v>44222</v>
      </c>
    </row>
    <row r="13083" spans="1:6" x14ac:dyDescent="0.3">
      <c r="A13083" t="s">
        <v>6937</v>
      </c>
      <c r="B13083" t="s">
        <v>153</v>
      </c>
      <c r="C13083" t="s">
        <v>153</v>
      </c>
      <c r="D13083" s="1">
        <v>44218</v>
      </c>
      <c r="E13083" t="s">
        <v>142</v>
      </c>
      <c r="F13083" s="1">
        <v>44222</v>
      </c>
    </row>
    <row r="13084" spans="1:6" x14ac:dyDescent="0.3">
      <c r="A13084" t="s">
        <v>6938</v>
      </c>
      <c r="B13084" t="s">
        <v>153</v>
      </c>
      <c r="C13084" t="s">
        <v>153</v>
      </c>
      <c r="D13084" s="1">
        <v>44218</v>
      </c>
      <c r="E13084" t="s">
        <v>142</v>
      </c>
      <c r="F13084" s="1">
        <v>44222</v>
      </c>
    </row>
    <row r="13085" spans="1:6" x14ac:dyDescent="0.3">
      <c r="A13085" t="s">
        <v>2989</v>
      </c>
      <c r="B13085" t="s">
        <v>174</v>
      </c>
      <c r="C13085" t="s">
        <v>1070</v>
      </c>
      <c r="D13085" s="1">
        <v>44070</v>
      </c>
      <c r="E13085" t="s">
        <v>142</v>
      </c>
      <c r="F13085" s="1">
        <v>44074</v>
      </c>
    </row>
    <row r="13086" spans="1:6" x14ac:dyDescent="0.3">
      <c r="A13086" t="s">
        <v>4725</v>
      </c>
      <c r="B13086" t="s">
        <v>4061</v>
      </c>
      <c r="C13086" t="s">
        <v>4061</v>
      </c>
      <c r="D13086" s="1">
        <v>44173</v>
      </c>
      <c r="E13086" t="s">
        <v>142</v>
      </c>
      <c r="F13086" s="1" t="s">
        <v>1070</v>
      </c>
    </row>
    <row r="13087" spans="1:6" x14ac:dyDescent="0.3">
      <c r="A13087" t="s">
        <v>6259</v>
      </c>
      <c r="B13087" t="s">
        <v>4061</v>
      </c>
      <c r="C13087" t="s">
        <v>4061</v>
      </c>
      <c r="D13087" s="1">
        <v>44214</v>
      </c>
      <c r="E13087" t="s">
        <v>146</v>
      </c>
      <c r="F13087" s="1">
        <v>44215</v>
      </c>
    </row>
    <row r="13088" spans="1:6" x14ac:dyDescent="0.3">
      <c r="A13088" t="s">
        <v>2990</v>
      </c>
      <c r="B13088" t="s">
        <v>174</v>
      </c>
      <c r="C13088" t="s">
        <v>1070</v>
      </c>
      <c r="D13088" s="1">
        <v>44070</v>
      </c>
      <c r="E13088" t="s">
        <v>142</v>
      </c>
      <c r="F13088" s="1">
        <v>44074</v>
      </c>
    </row>
    <row r="13089" spans="1:6" x14ac:dyDescent="0.3">
      <c r="A13089" t="s">
        <v>2991</v>
      </c>
      <c r="B13089" t="s">
        <v>174</v>
      </c>
      <c r="C13089" t="s">
        <v>1070</v>
      </c>
      <c r="D13089" s="1">
        <v>44070</v>
      </c>
      <c r="E13089" t="s">
        <v>142</v>
      </c>
      <c r="F13089" s="1">
        <v>44074</v>
      </c>
    </row>
    <row r="13090" spans="1:6" x14ac:dyDescent="0.3">
      <c r="A13090" t="s">
        <v>2992</v>
      </c>
      <c r="B13090" t="s">
        <v>174</v>
      </c>
      <c r="C13090" t="s">
        <v>1070</v>
      </c>
      <c r="D13090" s="1">
        <v>44070</v>
      </c>
      <c r="E13090" t="s">
        <v>142</v>
      </c>
      <c r="F13090" s="1">
        <v>44074</v>
      </c>
    </row>
    <row r="13091" spans="1:6" x14ac:dyDescent="0.3">
      <c r="A13091" t="s">
        <v>2993</v>
      </c>
      <c r="B13091" t="s">
        <v>153</v>
      </c>
      <c r="C13091" t="s">
        <v>153</v>
      </c>
      <c r="D13091" s="1">
        <v>44070</v>
      </c>
      <c r="E13091" t="s">
        <v>142</v>
      </c>
      <c r="F13091" s="1">
        <v>44074</v>
      </c>
    </row>
    <row r="13092" spans="1:6" x14ac:dyDescent="0.3">
      <c r="A13092" t="s">
        <v>2994</v>
      </c>
      <c r="B13092" t="s">
        <v>153</v>
      </c>
      <c r="C13092" t="s">
        <v>153</v>
      </c>
      <c r="D13092" s="1">
        <v>44173</v>
      </c>
      <c r="E13092" t="s">
        <v>142</v>
      </c>
      <c r="F13092" s="1">
        <v>44229</v>
      </c>
    </row>
    <row r="13093" spans="1:6" x14ac:dyDescent="0.3">
      <c r="A13093" t="s">
        <v>2995</v>
      </c>
      <c r="B13093" t="s">
        <v>174</v>
      </c>
      <c r="C13093" t="s">
        <v>1070</v>
      </c>
      <c r="D13093" s="1">
        <v>44070</v>
      </c>
      <c r="E13093" t="s">
        <v>142</v>
      </c>
      <c r="F13093" s="1">
        <v>44074</v>
      </c>
    </row>
    <row r="13094" spans="1:6" x14ac:dyDescent="0.3">
      <c r="A13094" t="s">
        <v>2996</v>
      </c>
      <c r="B13094" t="s">
        <v>174</v>
      </c>
      <c r="C13094" t="s">
        <v>1070</v>
      </c>
      <c r="D13094" s="1">
        <v>44070</v>
      </c>
      <c r="E13094" t="s">
        <v>142</v>
      </c>
      <c r="F13094" s="1">
        <v>44074</v>
      </c>
    </row>
    <row r="13095" spans="1:6" x14ac:dyDescent="0.3">
      <c r="A13095" t="s">
        <v>2997</v>
      </c>
      <c r="B13095" t="s">
        <v>174</v>
      </c>
      <c r="C13095" t="s">
        <v>1070</v>
      </c>
      <c r="D13095" s="1">
        <v>44070</v>
      </c>
      <c r="E13095" t="s">
        <v>142</v>
      </c>
      <c r="F13095" s="1">
        <v>44074</v>
      </c>
    </row>
    <row r="13096" spans="1:6" x14ac:dyDescent="0.3">
      <c r="A13096" t="s">
        <v>2998</v>
      </c>
      <c r="B13096" t="s">
        <v>174</v>
      </c>
      <c r="C13096" t="s">
        <v>1070</v>
      </c>
      <c r="D13096" s="1">
        <v>44070</v>
      </c>
      <c r="E13096" t="s">
        <v>142</v>
      </c>
      <c r="F13096" s="1">
        <v>44074</v>
      </c>
    </row>
    <row r="13097" spans="1:6" x14ac:dyDescent="0.3">
      <c r="A13097" t="s">
        <v>2999</v>
      </c>
      <c r="B13097" t="s">
        <v>174</v>
      </c>
      <c r="C13097" t="s">
        <v>1070</v>
      </c>
      <c r="D13097" s="1">
        <v>44070</v>
      </c>
      <c r="E13097" t="s">
        <v>142</v>
      </c>
      <c r="F13097" s="1">
        <v>44074</v>
      </c>
    </row>
    <row r="13098" spans="1:6" x14ac:dyDescent="0.3">
      <c r="A13098" t="s">
        <v>3000</v>
      </c>
      <c r="B13098" t="s">
        <v>174</v>
      </c>
      <c r="C13098" t="s">
        <v>1070</v>
      </c>
      <c r="D13098" s="1">
        <v>44070</v>
      </c>
      <c r="E13098" t="s">
        <v>142</v>
      </c>
      <c r="F13098" s="1">
        <v>44074</v>
      </c>
    </row>
    <row r="13099" spans="1:6" x14ac:dyDescent="0.3">
      <c r="A13099" t="s">
        <v>3001</v>
      </c>
      <c r="B13099" t="s">
        <v>153</v>
      </c>
      <c r="C13099" t="s">
        <v>153</v>
      </c>
      <c r="D13099" s="1">
        <v>44173</v>
      </c>
      <c r="E13099" t="s">
        <v>142</v>
      </c>
      <c r="F13099" s="1">
        <v>44229</v>
      </c>
    </row>
    <row r="13100" spans="1:6" x14ac:dyDescent="0.3">
      <c r="A13100" t="s">
        <v>3002</v>
      </c>
      <c r="B13100" t="s">
        <v>174</v>
      </c>
      <c r="C13100" t="s">
        <v>1070</v>
      </c>
      <c r="D13100" s="1">
        <v>44070</v>
      </c>
      <c r="E13100" t="s">
        <v>142</v>
      </c>
      <c r="F13100" s="1">
        <v>44074</v>
      </c>
    </row>
    <row r="13101" spans="1:6" x14ac:dyDescent="0.3">
      <c r="A13101" t="s">
        <v>3003</v>
      </c>
      <c r="B13101" t="s">
        <v>174</v>
      </c>
      <c r="C13101" t="s">
        <v>1070</v>
      </c>
      <c r="D13101" s="1">
        <v>44070</v>
      </c>
      <c r="E13101" t="s">
        <v>142</v>
      </c>
      <c r="F13101" s="1">
        <v>44074</v>
      </c>
    </row>
    <row r="13102" spans="1:6" x14ac:dyDescent="0.3">
      <c r="A13102" t="s">
        <v>3004</v>
      </c>
      <c r="B13102" t="s">
        <v>153</v>
      </c>
      <c r="C13102" t="s">
        <v>153</v>
      </c>
      <c r="D13102" s="1">
        <v>44070</v>
      </c>
      <c r="E13102" t="s">
        <v>142</v>
      </c>
      <c r="F13102" s="1">
        <v>44074</v>
      </c>
    </row>
    <row r="13103" spans="1:6" x14ac:dyDescent="0.3">
      <c r="A13103" t="s">
        <v>3005</v>
      </c>
      <c r="B13103" t="s">
        <v>174</v>
      </c>
      <c r="C13103" t="s">
        <v>1070</v>
      </c>
      <c r="D13103" s="1">
        <v>44070</v>
      </c>
      <c r="E13103" t="s">
        <v>142</v>
      </c>
      <c r="F13103" s="1">
        <v>44074</v>
      </c>
    </row>
    <row r="13104" spans="1:6" x14ac:dyDescent="0.3">
      <c r="A13104" t="s">
        <v>3006</v>
      </c>
      <c r="B13104" t="s">
        <v>153</v>
      </c>
      <c r="C13104" t="s">
        <v>153</v>
      </c>
      <c r="D13104" s="1">
        <v>44070</v>
      </c>
      <c r="E13104" t="s">
        <v>142</v>
      </c>
      <c r="F13104" s="1">
        <v>44074</v>
      </c>
    </row>
    <row r="13105" spans="1:6" x14ac:dyDescent="0.3">
      <c r="A13105" t="s">
        <v>3007</v>
      </c>
      <c r="B13105" t="s">
        <v>174</v>
      </c>
      <c r="C13105" t="s">
        <v>1070</v>
      </c>
      <c r="D13105" s="1">
        <v>44070</v>
      </c>
      <c r="E13105" t="s">
        <v>142</v>
      </c>
      <c r="F13105" s="1">
        <v>44074</v>
      </c>
    </row>
    <row r="13106" spans="1:6" x14ac:dyDescent="0.3">
      <c r="A13106" t="s">
        <v>3008</v>
      </c>
      <c r="B13106" t="s">
        <v>153</v>
      </c>
      <c r="C13106" t="s">
        <v>153</v>
      </c>
      <c r="D13106" s="1">
        <v>44173</v>
      </c>
      <c r="E13106" t="s">
        <v>142</v>
      </c>
      <c r="F13106" s="1">
        <v>44229</v>
      </c>
    </row>
    <row r="13107" spans="1:6" x14ac:dyDescent="0.3">
      <c r="A13107" t="s">
        <v>3009</v>
      </c>
      <c r="B13107" t="s">
        <v>174</v>
      </c>
      <c r="C13107" t="s">
        <v>1070</v>
      </c>
      <c r="D13107" s="1">
        <v>44070</v>
      </c>
      <c r="E13107" t="s">
        <v>142</v>
      </c>
      <c r="F13107" s="1">
        <v>44074</v>
      </c>
    </row>
    <row r="13108" spans="1:6" x14ac:dyDescent="0.3">
      <c r="A13108" t="s">
        <v>3010</v>
      </c>
      <c r="B13108" t="s">
        <v>174</v>
      </c>
      <c r="C13108" t="s">
        <v>1070</v>
      </c>
      <c r="D13108" s="1">
        <v>44070</v>
      </c>
      <c r="E13108" t="s">
        <v>142</v>
      </c>
      <c r="F13108" s="1">
        <v>44074</v>
      </c>
    </row>
    <row r="13109" spans="1:6" x14ac:dyDescent="0.3">
      <c r="A13109" t="s">
        <v>3011</v>
      </c>
      <c r="B13109" t="s">
        <v>174</v>
      </c>
      <c r="C13109" t="s">
        <v>1070</v>
      </c>
      <c r="D13109" s="1">
        <v>44070</v>
      </c>
      <c r="E13109" t="s">
        <v>142</v>
      </c>
      <c r="F13109" s="1">
        <v>44074</v>
      </c>
    </row>
    <row r="13110" spans="1:6" x14ac:dyDescent="0.3">
      <c r="A13110" t="s">
        <v>3012</v>
      </c>
      <c r="B13110" t="s">
        <v>174</v>
      </c>
      <c r="C13110" t="s">
        <v>1070</v>
      </c>
      <c r="D13110" s="1">
        <v>44070</v>
      </c>
      <c r="E13110" t="s">
        <v>142</v>
      </c>
      <c r="F13110" s="1">
        <v>44074</v>
      </c>
    </row>
    <row r="13111" spans="1:6" x14ac:dyDescent="0.3">
      <c r="A13111" t="s">
        <v>556</v>
      </c>
      <c r="B13111" t="s">
        <v>174</v>
      </c>
      <c r="C13111" t="s">
        <v>1072</v>
      </c>
      <c r="D13111" s="1">
        <v>44012</v>
      </c>
      <c r="E13111" t="s">
        <v>142</v>
      </c>
      <c r="F13111" s="1">
        <v>44013</v>
      </c>
    </row>
    <row r="13112" spans="1:6" x14ac:dyDescent="0.3">
      <c r="A13112" t="s">
        <v>3013</v>
      </c>
      <c r="B13112" t="s">
        <v>174</v>
      </c>
      <c r="C13112" t="s">
        <v>1070</v>
      </c>
      <c r="D13112" s="1">
        <v>44070</v>
      </c>
      <c r="E13112" t="s">
        <v>142</v>
      </c>
      <c r="F13112" s="1">
        <v>44074</v>
      </c>
    </row>
    <row r="13113" spans="1:6" x14ac:dyDescent="0.3">
      <c r="A13113" t="s">
        <v>3014</v>
      </c>
      <c r="B13113" t="s">
        <v>174</v>
      </c>
      <c r="C13113" t="s">
        <v>1070</v>
      </c>
      <c r="D13113" s="1">
        <v>44070</v>
      </c>
      <c r="E13113" t="s">
        <v>142</v>
      </c>
      <c r="F13113" s="1">
        <v>44074</v>
      </c>
    </row>
    <row r="13114" spans="1:6" x14ac:dyDescent="0.3">
      <c r="A13114" t="s">
        <v>3015</v>
      </c>
      <c r="B13114" t="s">
        <v>174</v>
      </c>
      <c r="C13114" t="s">
        <v>1070</v>
      </c>
      <c r="D13114" s="1">
        <v>44070</v>
      </c>
      <c r="E13114" t="s">
        <v>142</v>
      </c>
      <c r="F13114" s="1">
        <v>44074</v>
      </c>
    </row>
    <row r="13115" spans="1:6" x14ac:dyDescent="0.3">
      <c r="A13115" t="s">
        <v>555</v>
      </c>
      <c r="B13115" t="s">
        <v>174</v>
      </c>
      <c r="C13115" t="s">
        <v>1072</v>
      </c>
      <c r="D13115" s="1">
        <v>44012</v>
      </c>
      <c r="E13115" t="s">
        <v>142</v>
      </c>
      <c r="F13115" s="1">
        <v>44013</v>
      </c>
    </row>
    <row r="13116" spans="1:6" x14ac:dyDescent="0.3">
      <c r="A13116" t="s">
        <v>3016</v>
      </c>
      <c r="B13116" t="s">
        <v>174</v>
      </c>
      <c r="C13116" t="s">
        <v>1070</v>
      </c>
      <c r="D13116" s="1">
        <v>44070</v>
      </c>
      <c r="E13116" t="s">
        <v>142</v>
      </c>
      <c r="F13116" s="1">
        <v>44074</v>
      </c>
    </row>
    <row r="13117" spans="1:6" x14ac:dyDescent="0.3">
      <c r="A13117" t="s">
        <v>3017</v>
      </c>
      <c r="B13117" t="s">
        <v>174</v>
      </c>
      <c r="C13117" t="s">
        <v>1070</v>
      </c>
      <c r="D13117" s="1">
        <v>44070</v>
      </c>
      <c r="E13117" t="s">
        <v>142</v>
      </c>
      <c r="F13117" s="1">
        <v>44074</v>
      </c>
    </row>
    <row r="13118" spans="1:6" x14ac:dyDescent="0.3">
      <c r="A13118" t="s">
        <v>3018</v>
      </c>
      <c r="B13118" t="s">
        <v>174</v>
      </c>
      <c r="C13118" t="s">
        <v>1070</v>
      </c>
      <c r="D13118" s="1">
        <v>44070</v>
      </c>
      <c r="E13118" t="s">
        <v>142</v>
      </c>
      <c r="F13118" s="1">
        <v>44074</v>
      </c>
    </row>
    <row r="13119" spans="1:6" x14ac:dyDescent="0.3">
      <c r="A13119" t="s">
        <v>3019</v>
      </c>
      <c r="B13119" t="s">
        <v>153</v>
      </c>
      <c r="C13119" t="s">
        <v>153</v>
      </c>
      <c r="D13119" s="1">
        <v>44173</v>
      </c>
      <c r="E13119" t="s">
        <v>142</v>
      </c>
      <c r="F13119" s="1">
        <v>44229</v>
      </c>
    </row>
    <row r="13120" spans="1:6" x14ac:dyDescent="0.3">
      <c r="A13120" t="s">
        <v>557</v>
      </c>
      <c r="B13120" t="s">
        <v>153</v>
      </c>
      <c r="C13120" t="s">
        <v>153</v>
      </c>
      <c r="D13120" s="1">
        <v>44076</v>
      </c>
      <c r="E13120" t="s">
        <v>142</v>
      </c>
      <c r="F13120" s="1">
        <v>44098</v>
      </c>
    </row>
    <row r="13121" spans="1:6" x14ac:dyDescent="0.3">
      <c r="A13121" t="s">
        <v>554</v>
      </c>
      <c r="B13121" t="s">
        <v>174</v>
      </c>
      <c r="C13121" t="s">
        <v>1072</v>
      </c>
      <c r="D13121" s="1">
        <v>44012</v>
      </c>
      <c r="E13121" t="s">
        <v>142</v>
      </c>
      <c r="F13121" s="1">
        <v>44013</v>
      </c>
    </row>
    <row r="13122" spans="1:6" x14ac:dyDescent="0.3">
      <c r="A13122" t="s">
        <v>3020</v>
      </c>
      <c r="B13122" t="s">
        <v>153</v>
      </c>
      <c r="C13122" t="s">
        <v>153</v>
      </c>
      <c r="D13122" s="1">
        <v>44173</v>
      </c>
      <c r="E13122" t="s">
        <v>142</v>
      </c>
      <c r="F13122" s="1">
        <v>44229</v>
      </c>
    </row>
    <row r="13123" spans="1:6" x14ac:dyDescent="0.3">
      <c r="A13123" t="s">
        <v>3021</v>
      </c>
      <c r="B13123" t="s">
        <v>153</v>
      </c>
      <c r="C13123" t="s">
        <v>153</v>
      </c>
      <c r="D13123" s="1">
        <v>44173</v>
      </c>
      <c r="E13123" t="s">
        <v>142</v>
      </c>
      <c r="F13123" s="1">
        <v>44229</v>
      </c>
    </row>
    <row r="13124" spans="1:6" x14ac:dyDescent="0.3">
      <c r="A13124" t="s">
        <v>3022</v>
      </c>
      <c r="B13124" t="s">
        <v>174</v>
      </c>
      <c r="C13124" t="s">
        <v>1070</v>
      </c>
      <c r="D13124" s="1">
        <v>44070</v>
      </c>
      <c r="E13124" t="s">
        <v>142</v>
      </c>
      <c r="F13124" s="1">
        <v>44074</v>
      </c>
    </row>
    <row r="13125" spans="1:6" x14ac:dyDescent="0.3">
      <c r="A13125" t="s">
        <v>3023</v>
      </c>
      <c r="B13125" t="s">
        <v>174</v>
      </c>
      <c r="C13125" t="s">
        <v>1070</v>
      </c>
      <c r="D13125" s="1">
        <v>44070</v>
      </c>
      <c r="E13125" t="s">
        <v>142</v>
      </c>
      <c r="F13125" s="1">
        <v>44074</v>
      </c>
    </row>
    <row r="13126" spans="1:6" x14ac:dyDescent="0.3">
      <c r="A13126" t="s">
        <v>623</v>
      </c>
      <c r="B13126" t="s">
        <v>153</v>
      </c>
      <c r="C13126" t="s">
        <v>153</v>
      </c>
      <c r="D13126" s="1">
        <v>44173</v>
      </c>
      <c r="E13126" t="s">
        <v>146</v>
      </c>
      <c r="F13126" s="1">
        <v>44173</v>
      </c>
    </row>
    <row r="13127" spans="1:6" x14ac:dyDescent="0.3">
      <c r="A13127" t="s">
        <v>3024</v>
      </c>
      <c r="B13127" t="s">
        <v>153</v>
      </c>
      <c r="C13127" t="s">
        <v>153</v>
      </c>
      <c r="D13127" s="1">
        <v>44173</v>
      </c>
      <c r="E13127" t="s">
        <v>142</v>
      </c>
      <c r="F13127" s="1">
        <v>44229</v>
      </c>
    </row>
    <row r="13128" spans="1:6" x14ac:dyDescent="0.3">
      <c r="A13128" t="s">
        <v>639</v>
      </c>
      <c r="B13128" t="s">
        <v>153</v>
      </c>
      <c r="C13128" t="s">
        <v>153</v>
      </c>
      <c r="D13128" s="1">
        <v>44173</v>
      </c>
      <c r="E13128" t="s">
        <v>146</v>
      </c>
      <c r="F13128" s="1" t="s">
        <v>1070</v>
      </c>
    </row>
    <row r="13129" spans="1:6" x14ac:dyDescent="0.3">
      <c r="A13129" t="s">
        <v>607</v>
      </c>
      <c r="B13129" t="s">
        <v>153</v>
      </c>
      <c r="C13129" t="s">
        <v>153</v>
      </c>
      <c r="D13129" s="1">
        <v>44173</v>
      </c>
      <c r="E13129" t="s">
        <v>146</v>
      </c>
      <c r="F13129" s="1">
        <v>44173</v>
      </c>
    </row>
    <row r="13130" spans="1:6" x14ac:dyDescent="0.3">
      <c r="A13130" t="s">
        <v>3025</v>
      </c>
      <c r="B13130" t="s">
        <v>174</v>
      </c>
      <c r="C13130" t="s">
        <v>1070</v>
      </c>
      <c r="D13130" s="1">
        <v>44070</v>
      </c>
      <c r="E13130" t="s">
        <v>142</v>
      </c>
      <c r="F13130" s="1">
        <v>44074</v>
      </c>
    </row>
    <row r="13131" spans="1:6" x14ac:dyDescent="0.3">
      <c r="A13131" t="s">
        <v>3026</v>
      </c>
      <c r="B13131" t="s">
        <v>153</v>
      </c>
      <c r="C13131" t="s">
        <v>153</v>
      </c>
      <c r="D13131" s="1">
        <v>44173</v>
      </c>
      <c r="E13131" t="s">
        <v>142</v>
      </c>
      <c r="F13131" s="1">
        <v>44229</v>
      </c>
    </row>
    <row r="13132" spans="1:6" x14ac:dyDescent="0.3">
      <c r="A13132" t="s">
        <v>612</v>
      </c>
      <c r="B13132" t="s">
        <v>153</v>
      </c>
      <c r="C13132" t="s">
        <v>153</v>
      </c>
      <c r="D13132" s="1">
        <v>44173</v>
      </c>
      <c r="E13132" t="s">
        <v>146</v>
      </c>
      <c r="F13132" s="1">
        <v>44173</v>
      </c>
    </row>
    <row r="13133" spans="1:6" x14ac:dyDescent="0.3">
      <c r="A13133" t="s">
        <v>642</v>
      </c>
      <c r="B13133" t="s">
        <v>153</v>
      </c>
      <c r="C13133" t="s">
        <v>153</v>
      </c>
      <c r="D13133" s="1">
        <v>44173</v>
      </c>
      <c r="E13133" t="s">
        <v>146</v>
      </c>
      <c r="F13133" s="1">
        <v>44173</v>
      </c>
    </row>
    <row r="13134" spans="1:6" x14ac:dyDescent="0.3">
      <c r="A13134" t="s">
        <v>647</v>
      </c>
      <c r="B13134" t="s">
        <v>153</v>
      </c>
      <c r="C13134" t="s">
        <v>153</v>
      </c>
      <c r="D13134" s="1">
        <v>44173</v>
      </c>
      <c r="E13134" t="s">
        <v>146</v>
      </c>
      <c r="F13134" s="1">
        <v>44173</v>
      </c>
    </row>
    <row r="13135" spans="1:6" x14ac:dyDescent="0.3">
      <c r="A13135" t="s">
        <v>3027</v>
      </c>
      <c r="B13135" t="s">
        <v>174</v>
      </c>
      <c r="C13135" t="s">
        <v>1070</v>
      </c>
      <c r="D13135" s="1">
        <v>44070</v>
      </c>
      <c r="E13135" t="s">
        <v>142</v>
      </c>
      <c r="F13135" s="1">
        <v>44074</v>
      </c>
    </row>
    <row r="13136" spans="1:6" x14ac:dyDescent="0.3">
      <c r="A13136" t="s">
        <v>3028</v>
      </c>
      <c r="B13136" t="s">
        <v>174</v>
      </c>
      <c r="C13136" t="s">
        <v>1070</v>
      </c>
      <c r="D13136" s="1">
        <v>44070</v>
      </c>
      <c r="E13136" t="s">
        <v>142</v>
      </c>
      <c r="F13136" s="1">
        <v>44074</v>
      </c>
    </row>
    <row r="13137" spans="1:6" x14ac:dyDescent="0.3">
      <c r="A13137" t="s">
        <v>3029</v>
      </c>
      <c r="B13137" t="s">
        <v>174</v>
      </c>
      <c r="C13137" t="s">
        <v>1070</v>
      </c>
      <c r="D13137" s="1">
        <v>44070</v>
      </c>
      <c r="E13137" t="s">
        <v>142</v>
      </c>
      <c r="F13137" s="1">
        <v>44074</v>
      </c>
    </row>
    <row r="13138" spans="1:6" x14ac:dyDescent="0.3">
      <c r="A13138" t="s">
        <v>3030</v>
      </c>
      <c r="B13138" t="s">
        <v>174</v>
      </c>
      <c r="C13138" t="s">
        <v>1070</v>
      </c>
      <c r="D13138" s="1">
        <v>44070</v>
      </c>
      <c r="E13138" t="s">
        <v>142</v>
      </c>
      <c r="F13138" s="1">
        <v>44074</v>
      </c>
    </row>
    <row r="13139" spans="1:6" x14ac:dyDescent="0.3">
      <c r="A13139" t="s">
        <v>3031</v>
      </c>
      <c r="B13139" t="s">
        <v>174</v>
      </c>
      <c r="C13139" t="s">
        <v>1070</v>
      </c>
      <c r="D13139" s="1">
        <v>44070</v>
      </c>
      <c r="E13139" t="s">
        <v>142</v>
      </c>
      <c r="F13139" s="1">
        <v>44074</v>
      </c>
    </row>
    <row r="13140" spans="1:6" x14ac:dyDescent="0.3">
      <c r="A13140" t="s">
        <v>3032</v>
      </c>
      <c r="B13140" t="s">
        <v>174</v>
      </c>
      <c r="C13140" t="s">
        <v>1070</v>
      </c>
      <c r="D13140" s="1">
        <v>44070</v>
      </c>
      <c r="E13140" t="s">
        <v>142</v>
      </c>
      <c r="F13140" s="1">
        <v>44074</v>
      </c>
    </row>
    <row r="13141" spans="1:6" x14ac:dyDescent="0.3">
      <c r="A13141" t="s">
        <v>3033</v>
      </c>
      <c r="B13141" t="s">
        <v>153</v>
      </c>
      <c r="C13141" t="s">
        <v>153</v>
      </c>
      <c r="D13141" s="1">
        <v>44173</v>
      </c>
      <c r="E13141" t="s">
        <v>142</v>
      </c>
      <c r="F13141" s="1">
        <v>44229</v>
      </c>
    </row>
    <row r="13142" spans="1:6" x14ac:dyDescent="0.3">
      <c r="A13142" t="s">
        <v>3034</v>
      </c>
      <c r="B13142" t="s">
        <v>174</v>
      </c>
      <c r="C13142" t="s">
        <v>1070</v>
      </c>
      <c r="D13142" s="1">
        <v>44070</v>
      </c>
      <c r="E13142" t="s">
        <v>142</v>
      </c>
      <c r="F13142" s="1">
        <v>44074</v>
      </c>
    </row>
    <row r="13143" spans="1:6" x14ac:dyDescent="0.3">
      <c r="A13143" t="s">
        <v>3035</v>
      </c>
      <c r="B13143" t="s">
        <v>174</v>
      </c>
      <c r="C13143" t="s">
        <v>1070</v>
      </c>
      <c r="D13143" s="1">
        <v>44070</v>
      </c>
      <c r="E13143" t="s">
        <v>142</v>
      </c>
      <c r="F13143" s="1">
        <v>44074</v>
      </c>
    </row>
    <row r="13144" spans="1:6" x14ac:dyDescent="0.3">
      <c r="A13144" t="s">
        <v>3036</v>
      </c>
      <c r="B13144" t="s">
        <v>153</v>
      </c>
      <c r="C13144" t="s">
        <v>153</v>
      </c>
      <c r="D13144" s="1">
        <v>44173</v>
      </c>
      <c r="E13144" t="s">
        <v>142</v>
      </c>
      <c r="F13144" s="1">
        <v>44229</v>
      </c>
    </row>
    <row r="13145" spans="1:6" x14ac:dyDescent="0.3">
      <c r="A13145" t="s">
        <v>3037</v>
      </c>
      <c r="B13145" t="s">
        <v>153</v>
      </c>
      <c r="C13145" t="s">
        <v>153</v>
      </c>
      <c r="D13145" s="1">
        <v>44173</v>
      </c>
      <c r="E13145" t="s">
        <v>142</v>
      </c>
      <c r="F13145" s="1">
        <v>44229</v>
      </c>
    </row>
    <row r="13146" spans="1:6" x14ac:dyDescent="0.3">
      <c r="A13146" t="s">
        <v>3038</v>
      </c>
      <c r="B13146" t="s">
        <v>174</v>
      </c>
      <c r="C13146" t="s">
        <v>1070</v>
      </c>
      <c r="D13146" s="1">
        <v>44070</v>
      </c>
      <c r="E13146" t="s">
        <v>142</v>
      </c>
      <c r="F13146" s="1">
        <v>44074</v>
      </c>
    </row>
    <row r="13147" spans="1:6" x14ac:dyDescent="0.3">
      <c r="A13147" t="s">
        <v>3039</v>
      </c>
      <c r="B13147" t="s">
        <v>174</v>
      </c>
      <c r="C13147" t="s">
        <v>1070</v>
      </c>
      <c r="D13147" s="1">
        <v>44070</v>
      </c>
      <c r="E13147" t="s">
        <v>142</v>
      </c>
      <c r="F13147" s="1">
        <v>44074</v>
      </c>
    </row>
    <row r="13148" spans="1:6" x14ac:dyDescent="0.3">
      <c r="A13148" t="s">
        <v>3040</v>
      </c>
      <c r="B13148" t="s">
        <v>174</v>
      </c>
      <c r="C13148" t="s">
        <v>1070</v>
      </c>
      <c r="D13148" s="1">
        <v>44070</v>
      </c>
      <c r="E13148" t="s">
        <v>142</v>
      </c>
      <c r="F13148" s="1">
        <v>44074</v>
      </c>
    </row>
    <row r="13149" spans="1:6" x14ac:dyDescent="0.3">
      <c r="A13149" t="s">
        <v>3041</v>
      </c>
      <c r="B13149" t="s">
        <v>174</v>
      </c>
      <c r="C13149" t="s">
        <v>1070</v>
      </c>
      <c r="D13149" s="1">
        <v>44070</v>
      </c>
      <c r="E13149" t="s">
        <v>142</v>
      </c>
      <c r="F13149" s="1">
        <v>44074</v>
      </c>
    </row>
    <row r="13150" spans="1:6" x14ac:dyDescent="0.3">
      <c r="A13150" t="s">
        <v>3042</v>
      </c>
      <c r="B13150" t="s">
        <v>174</v>
      </c>
      <c r="C13150" t="s">
        <v>1070</v>
      </c>
      <c r="D13150" s="1">
        <v>44070</v>
      </c>
      <c r="E13150" t="s">
        <v>142</v>
      </c>
      <c r="F13150" s="1">
        <v>44074</v>
      </c>
    </row>
    <row r="13151" spans="1:6" x14ac:dyDescent="0.3">
      <c r="A13151" t="s">
        <v>3043</v>
      </c>
      <c r="B13151" t="s">
        <v>153</v>
      </c>
      <c r="C13151" t="s">
        <v>153</v>
      </c>
      <c r="D13151" s="1">
        <v>44173</v>
      </c>
      <c r="E13151" t="s">
        <v>142</v>
      </c>
      <c r="F13151" s="1">
        <v>44229</v>
      </c>
    </row>
    <row r="13152" spans="1:6" x14ac:dyDescent="0.3">
      <c r="A13152" t="s">
        <v>3044</v>
      </c>
      <c r="B13152" t="s">
        <v>174</v>
      </c>
      <c r="C13152" t="s">
        <v>1070</v>
      </c>
      <c r="D13152" s="1">
        <v>44070</v>
      </c>
      <c r="E13152" t="s">
        <v>142</v>
      </c>
      <c r="F13152" s="1">
        <v>44074</v>
      </c>
    </row>
    <row r="13153" spans="1:6" x14ac:dyDescent="0.3">
      <c r="A13153" t="s">
        <v>672</v>
      </c>
      <c r="B13153" t="s">
        <v>153</v>
      </c>
      <c r="C13153" t="s">
        <v>153</v>
      </c>
      <c r="D13153" s="1">
        <v>44173</v>
      </c>
      <c r="E13153" t="s">
        <v>146</v>
      </c>
      <c r="F13153" s="1" t="s">
        <v>1070</v>
      </c>
    </row>
    <row r="13154" spans="1:6" x14ac:dyDescent="0.3">
      <c r="A13154" t="s">
        <v>688</v>
      </c>
      <c r="B13154" t="s">
        <v>153</v>
      </c>
      <c r="C13154" t="s">
        <v>153</v>
      </c>
      <c r="D13154" s="1">
        <v>44173</v>
      </c>
      <c r="E13154" t="s">
        <v>146</v>
      </c>
      <c r="F13154" s="1" t="s">
        <v>1070</v>
      </c>
    </row>
    <row r="13155" spans="1:6" x14ac:dyDescent="0.3">
      <c r="A13155" t="s">
        <v>3045</v>
      </c>
      <c r="B13155" t="s">
        <v>174</v>
      </c>
      <c r="C13155" t="s">
        <v>1070</v>
      </c>
      <c r="D13155" s="1">
        <v>44070</v>
      </c>
      <c r="E13155" t="s">
        <v>142</v>
      </c>
      <c r="F13155" s="1">
        <v>44074</v>
      </c>
    </row>
    <row r="13156" spans="1:6" x14ac:dyDescent="0.3">
      <c r="A13156" t="s">
        <v>764</v>
      </c>
      <c r="B13156" t="s">
        <v>4061</v>
      </c>
      <c r="C13156" t="s">
        <v>4061</v>
      </c>
      <c r="D13156" s="1">
        <v>44124</v>
      </c>
      <c r="E13156" t="s">
        <v>146</v>
      </c>
      <c r="F13156" s="1">
        <v>44166</v>
      </c>
    </row>
    <row r="13157" spans="1:6" x14ac:dyDescent="0.3">
      <c r="A13157" t="s">
        <v>3046</v>
      </c>
      <c r="B13157" t="s">
        <v>174</v>
      </c>
      <c r="C13157" t="s">
        <v>1070</v>
      </c>
      <c r="D13157" s="1">
        <v>44070</v>
      </c>
      <c r="E13157" t="s">
        <v>142</v>
      </c>
      <c r="F13157" s="1">
        <v>44074</v>
      </c>
    </row>
    <row r="13158" spans="1:6" x14ac:dyDescent="0.3">
      <c r="A13158" t="s">
        <v>2066</v>
      </c>
      <c r="B13158" t="s">
        <v>153</v>
      </c>
      <c r="C13158" t="s">
        <v>153</v>
      </c>
      <c r="D13158" s="1">
        <v>44070</v>
      </c>
      <c r="E13158" t="s">
        <v>142</v>
      </c>
      <c r="F13158" s="1">
        <v>44075</v>
      </c>
    </row>
    <row r="13159" spans="1:6" x14ac:dyDescent="0.3">
      <c r="A13159" t="s">
        <v>3047</v>
      </c>
      <c r="B13159" t="s">
        <v>174</v>
      </c>
      <c r="C13159" t="s">
        <v>1070</v>
      </c>
      <c r="D13159" s="1">
        <v>44070</v>
      </c>
      <c r="E13159" t="s">
        <v>142</v>
      </c>
      <c r="F13159" s="1">
        <v>44074</v>
      </c>
    </row>
    <row r="13160" spans="1:6" x14ac:dyDescent="0.3">
      <c r="A13160" t="s">
        <v>3049</v>
      </c>
      <c r="B13160" t="s">
        <v>174</v>
      </c>
      <c r="C13160" t="s">
        <v>1070</v>
      </c>
      <c r="D13160" s="1">
        <v>44070</v>
      </c>
      <c r="E13160" t="s">
        <v>142</v>
      </c>
      <c r="F13160" s="1">
        <v>44074</v>
      </c>
    </row>
    <row r="13161" spans="1:6" x14ac:dyDescent="0.3">
      <c r="A13161" t="s">
        <v>3050</v>
      </c>
      <c r="B13161" t="s">
        <v>174</v>
      </c>
      <c r="C13161" t="s">
        <v>1070</v>
      </c>
      <c r="D13161" s="1">
        <v>44091</v>
      </c>
      <c r="E13161" t="s">
        <v>142</v>
      </c>
      <c r="F13161" s="1">
        <v>44104</v>
      </c>
    </row>
    <row r="13162" spans="1:6" x14ac:dyDescent="0.3">
      <c r="A13162" t="s">
        <v>3051</v>
      </c>
      <c r="B13162" t="s">
        <v>174</v>
      </c>
      <c r="C13162" t="s">
        <v>1070</v>
      </c>
      <c r="D13162" s="1">
        <v>44070</v>
      </c>
      <c r="E13162" t="s">
        <v>142</v>
      </c>
      <c r="F13162" s="1">
        <v>44074</v>
      </c>
    </row>
    <row r="13163" spans="1:6" x14ac:dyDescent="0.3">
      <c r="A13163" t="s">
        <v>2067</v>
      </c>
      <c r="B13163" t="s">
        <v>153</v>
      </c>
      <c r="C13163" t="s">
        <v>153</v>
      </c>
      <c r="D13163" s="1">
        <v>44070</v>
      </c>
      <c r="E13163" t="s">
        <v>142</v>
      </c>
      <c r="F13163" s="1">
        <v>44075</v>
      </c>
    </row>
    <row r="13164" spans="1:6" x14ac:dyDescent="0.3">
      <c r="A13164" t="s">
        <v>1260</v>
      </c>
      <c r="B13164" t="s">
        <v>153</v>
      </c>
      <c r="C13164" t="s">
        <v>153</v>
      </c>
      <c r="D13164" s="1">
        <v>44021</v>
      </c>
      <c r="E13164" t="s">
        <v>142</v>
      </c>
      <c r="F13164" s="1">
        <v>44025</v>
      </c>
    </row>
    <row r="13165" spans="1:6" x14ac:dyDescent="0.3">
      <c r="A13165" t="s">
        <v>4222</v>
      </c>
      <c r="B13165" t="s">
        <v>153</v>
      </c>
      <c r="C13165" t="s">
        <v>153</v>
      </c>
      <c r="D13165" s="1">
        <v>44158</v>
      </c>
      <c r="E13165" t="s">
        <v>146</v>
      </c>
      <c r="F13165" s="1">
        <v>44160</v>
      </c>
    </row>
    <row r="13166" spans="1:6" x14ac:dyDescent="0.3">
      <c r="A13166" t="s">
        <v>1635</v>
      </c>
      <c r="B13166" t="s">
        <v>153</v>
      </c>
      <c r="C13166" t="s">
        <v>153</v>
      </c>
      <c r="D13166" s="1">
        <v>44025</v>
      </c>
      <c r="E13166" t="s">
        <v>142</v>
      </c>
      <c r="F13166" s="1">
        <v>44025</v>
      </c>
    </row>
    <row r="13167" spans="1:6" x14ac:dyDescent="0.3">
      <c r="A13167" t="s">
        <v>1744</v>
      </c>
      <c r="B13167" t="s">
        <v>153</v>
      </c>
      <c r="C13167" t="s">
        <v>153</v>
      </c>
      <c r="D13167" s="1">
        <v>44173</v>
      </c>
      <c r="E13167" t="s">
        <v>146</v>
      </c>
      <c r="F13167" s="1">
        <v>44173</v>
      </c>
    </row>
    <row r="13168" spans="1:6" x14ac:dyDescent="0.3">
      <c r="A13168" t="s">
        <v>1636</v>
      </c>
      <c r="B13168" t="s">
        <v>153</v>
      </c>
      <c r="C13168" t="s">
        <v>153</v>
      </c>
      <c r="D13168" s="1">
        <v>44025</v>
      </c>
      <c r="E13168" t="s">
        <v>142</v>
      </c>
      <c r="F13168" s="1">
        <v>44025</v>
      </c>
    </row>
    <row r="13169" spans="1:6" x14ac:dyDescent="0.3">
      <c r="A13169" t="s">
        <v>1637</v>
      </c>
      <c r="B13169" t="s">
        <v>153</v>
      </c>
      <c r="C13169" t="s">
        <v>153</v>
      </c>
      <c r="D13169" s="1">
        <v>44025</v>
      </c>
      <c r="E13169" t="s">
        <v>142</v>
      </c>
      <c r="F13169" s="1">
        <v>44025</v>
      </c>
    </row>
    <row r="13170" spans="1:6" x14ac:dyDescent="0.3">
      <c r="A13170" t="s">
        <v>3052</v>
      </c>
      <c r="B13170" t="s">
        <v>174</v>
      </c>
      <c r="C13170" t="s">
        <v>1070</v>
      </c>
      <c r="D13170" s="1">
        <v>44070</v>
      </c>
      <c r="E13170" t="s">
        <v>142</v>
      </c>
      <c r="F13170" s="1">
        <v>44070</v>
      </c>
    </row>
    <row r="13171" spans="1:6" x14ac:dyDescent="0.3">
      <c r="A13171" t="s">
        <v>3053</v>
      </c>
      <c r="B13171" t="s">
        <v>174</v>
      </c>
      <c r="C13171" t="s">
        <v>1070</v>
      </c>
      <c r="D13171" s="1">
        <v>44070</v>
      </c>
      <c r="E13171" t="s">
        <v>142</v>
      </c>
      <c r="F13171" s="1">
        <v>44070</v>
      </c>
    </row>
    <row r="13172" spans="1:6" x14ac:dyDescent="0.3">
      <c r="A13172" t="s">
        <v>1989</v>
      </c>
      <c r="B13172" t="s">
        <v>153</v>
      </c>
      <c r="C13172" t="s">
        <v>153</v>
      </c>
      <c r="D13172" s="1">
        <v>44060</v>
      </c>
      <c r="E13172" t="s">
        <v>155</v>
      </c>
      <c r="F13172" s="1">
        <v>44076</v>
      </c>
    </row>
    <row r="13173" spans="1:6" x14ac:dyDescent="0.3">
      <c r="A13173" t="s">
        <v>1990</v>
      </c>
      <c r="B13173" t="s">
        <v>153</v>
      </c>
      <c r="C13173" t="s">
        <v>153</v>
      </c>
      <c r="D13173" s="1">
        <v>44060</v>
      </c>
      <c r="E13173" t="s">
        <v>155</v>
      </c>
      <c r="F13173" s="1">
        <v>44076</v>
      </c>
    </row>
    <row r="13174" spans="1:6" x14ac:dyDescent="0.3">
      <c r="A13174" t="s">
        <v>3366</v>
      </c>
      <c r="B13174" t="s">
        <v>153</v>
      </c>
      <c r="C13174" t="s">
        <v>153</v>
      </c>
      <c r="D13174" s="1">
        <v>44173</v>
      </c>
      <c r="E13174" t="s">
        <v>146</v>
      </c>
      <c r="F13174" s="1" t="s">
        <v>1070</v>
      </c>
    </row>
    <row r="13175" spans="1:6" x14ac:dyDescent="0.3">
      <c r="A13175" t="s">
        <v>6697</v>
      </c>
      <c r="B13175" t="s">
        <v>153</v>
      </c>
      <c r="C13175" t="s">
        <v>153</v>
      </c>
      <c r="D13175" s="1">
        <v>44214</v>
      </c>
      <c r="E13175" t="s">
        <v>155</v>
      </c>
      <c r="F13175" s="1">
        <v>44215</v>
      </c>
    </row>
    <row r="13176" spans="1:6" x14ac:dyDescent="0.3">
      <c r="A13176" t="s">
        <v>6698</v>
      </c>
      <c r="B13176" t="s">
        <v>153</v>
      </c>
      <c r="C13176" t="s">
        <v>153</v>
      </c>
      <c r="D13176" s="1">
        <v>44214</v>
      </c>
      <c r="E13176" t="s">
        <v>155</v>
      </c>
      <c r="F13176" s="1">
        <v>44215</v>
      </c>
    </row>
    <row r="13177" spans="1:6" x14ac:dyDescent="0.3">
      <c r="A13177" t="s">
        <v>6961</v>
      </c>
      <c r="B13177" t="s">
        <v>153</v>
      </c>
      <c r="C13177" t="s">
        <v>153</v>
      </c>
      <c r="D13177" s="1">
        <v>44229</v>
      </c>
      <c r="E13177" t="s">
        <v>155</v>
      </c>
      <c r="F13177" s="1">
        <v>44235</v>
      </c>
    </row>
    <row r="13178" spans="1:6" x14ac:dyDescent="0.3">
      <c r="A13178" t="s">
        <v>2068</v>
      </c>
      <c r="B13178" t="s">
        <v>4061</v>
      </c>
      <c r="C13178" t="s">
        <v>4061</v>
      </c>
      <c r="D13178" s="1">
        <v>44173</v>
      </c>
      <c r="E13178" t="s">
        <v>142</v>
      </c>
      <c r="F13178" s="1" t="s">
        <v>1070</v>
      </c>
    </row>
    <row r="13179" spans="1:6" x14ac:dyDescent="0.3">
      <c r="A13179" t="s">
        <v>4726</v>
      </c>
      <c r="B13179" t="s">
        <v>4061</v>
      </c>
      <c r="C13179" t="s">
        <v>4061</v>
      </c>
      <c r="D13179" s="1">
        <v>44173</v>
      </c>
      <c r="E13179" t="s">
        <v>142</v>
      </c>
      <c r="F13179" s="1" t="s">
        <v>1070</v>
      </c>
    </row>
    <row r="13180" spans="1:6" x14ac:dyDescent="0.3">
      <c r="A13180" t="s">
        <v>564</v>
      </c>
      <c r="B13180" t="s">
        <v>4061</v>
      </c>
      <c r="C13180" t="s">
        <v>4061</v>
      </c>
      <c r="D13180" s="1">
        <v>44124</v>
      </c>
      <c r="E13180" t="s">
        <v>146</v>
      </c>
      <c r="F13180" s="1">
        <v>44129</v>
      </c>
    </row>
    <row r="13181" spans="1:6" x14ac:dyDescent="0.3">
      <c r="A13181" t="s">
        <v>1930</v>
      </c>
      <c r="B13181" t="s">
        <v>4061</v>
      </c>
      <c r="C13181" t="s">
        <v>4061</v>
      </c>
      <c r="D13181" s="1">
        <v>44124</v>
      </c>
      <c r="E13181" t="s">
        <v>142</v>
      </c>
      <c r="F13181" s="1">
        <v>44166</v>
      </c>
    </row>
    <row r="13182" spans="1:6" x14ac:dyDescent="0.3">
      <c r="A13182" t="s">
        <v>1657</v>
      </c>
      <c r="B13182" t="s">
        <v>153</v>
      </c>
      <c r="C13182" t="s">
        <v>153</v>
      </c>
      <c r="D13182" s="1">
        <v>44032</v>
      </c>
      <c r="E13182" t="s">
        <v>142</v>
      </c>
      <c r="F13182" s="1">
        <v>44043</v>
      </c>
    </row>
    <row r="13183" spans="1:6" x14ac:dyDescent="0.3">
      <c r="A13183" t="s">
        <v>4338</v>
      </c>
      <c r="B13183" t="s">
        <v>4061</v>
      </c>
      <c r="C13183" t="s">
        <v>4061</v>
      </c>
      <c r="D13183" s="1">
        <v>44173</v>
      </c>
      <c r="E13183" t="s">
        <v>142</v>
      </c>
      <c r="F13183" s="1" t="s">
        <v>1070</v>
      </c>
    </row>
    <row r="13184" spans="1:6" x14ac:dyDescent="0.3">
      <c r="A13184" t="s">
        <v>6265</v>
      </c>
      <c r="B13184" t="s">
        <v>153</v>
      </c>
      <c r="C13184" t="s">
        <v>153</v>
      </c>
      <c r="D13184" s="1">
        <v>44214</v>
      </c>
      <c r="E13184" t="s">
        <v>146</v>
      </c>
      <c r="F13184" s="1">
        <v>44215</v>
      </c>
    </row>
    <row r="13185" spans="1:6" x14ac:dyDescent="0.3">
      <c r="A13185" t="s">
        <v>1111</v>
      </c>
      <c r="B13185" t="s">
        <v>153</v>
      </c>
      <c r="C13185" t="s">
        <v>153</v>
      </c>
      <c r="D13185" s="1">
        <v>44020</v>
      </c>
      <c r="E13185" t="s">
        <v>142</v>
      </c>
      <c r="F13185" s="1">
        <v>44020</v>
      </c>
    </row>
    <row r="13186" spans="1:6" x14ac:dyDescent="0.3">
      <c r="A13186" t="s">
        <v>1110</v>
      </c>
      <c r="B13186" t="s">
        <v>153</v>
      </c>
      <c r="C13186" t="s">
        <v>153</v>
      </c>
      <c r="D13186" s="1">
        <v>44020</v>
      </c>
      <c r="E13186" t="s">
        <v>142</v>
      </c>
      <c r="F13186" s="1">
        <v>44020</v>
      </c>
    </row>
    <row r="13187" spans="1:6" x14ac:dyDescent="0.3">
      <c r="A13187" t="s">
        <v>4339</v>
      </c>
      <c r="B13187" t="s">
        <v>4061</v>
      </c>
      <c r="C13187" t="s">
        <v>4061</v>
      </c>
      <c r="D13187" s="1">
        <v>44173</v>
      </c>
      <c r="E13187" t="s">
        <v>142</v>
      </c>
      <c r="F13187" s="1" t="s">
        <v>1070</v>
      </c>
    </row>
    <row r="13188" spans="1:6" x14ac:dyDescent="0.3">
      <c r="A13188" t="s">
        <v>1857</v>
      </c>
      <c r="B13188" t="s">
        <v>153</v>
      </c>
      <c r="C13188" t="s">
        <v>153</v>
      </c>
      <c r="D13188" s="1">
        <v>44173</v>
      </c>
      <c r="E13188" t="s">
        <v>146</v>
      </c>
      <c r="F13188" s="1" t="s">
        <v>1070</v>
      </c>
    </row>
    <row r="13189" spans="1:6" x14ac:dyDescent="0.3">
      <c r="A13189" t="s">
        <v>4223</v>
      </c>
      <c r="B13189" t="s">
        <v>4061</v>
      </c>
      <c r="C13189" t="s">
        <v>4061</v>
      </c>
      <c r="D13189" s="1">
        <v>44124</v>
      </c>
      <c r="E13189" t="s">
        <v>146</v>
      </c>
      <c r="F13189" s="1">
        <v>44130</v>
      </c>
    </row>
    <row r="13190" spans="1:6" x14ac:dyDescent="0.3">
      <c r="A13190" t="s">
        <v>4600</v>
      </c>
      <c r="B13190" t="s">
        <v>4061</v>
      </c>
      <c r="C13190" t="s">
        <v>4061</v>
      </c>
      <c r="D13190" s="1">
        <v>44158</v>
      </c>
      <c r="E13190" t="s">
        <v>146</v>
      </c>
      <c r="F13190" s="1">
        <v>44166</v>
      </c>
    </row>
    <row r="13191" spans="1:6" x14ac:dyDescent="0.3">
      <c r="A13191" t="s">
        <v>3054</v>
      </c>
      <c r="B13191" t="s">
        <v>174</v>
      </c>
      <c r="C13191" t="s">
        <v>1070</v>
      </c>
      <c r="D13191" s="1">
        <v>44070</v>
      </c>
      <c r="E13191" t="s">
        <v>142</v>
      </c>
      <c r="F13191" s="1">
        <v>44070</v>
      </c>
    </row>
    <row r="13192" spans="1:6" x14ac:dyDescent="0.3">
      <c r="A13192" t="s">
        <v>6519</v>
      </c>
      <c r="B13192" t="s">
        <v>153</v>
      </c>
      <c r="C13192" t="s">
        <v>153</v>
      </c>
      <c r="D13192" s="1">
        <v>44214</v>
      </c>
      <c r="E13192" t="s">
        <v>142</v>
      </c>
      <c r="F13192" s="1">
        <v>44215</v>
      </c>
    </row>
    <row r="13193" spans="1:6" x14ac:dyDescent="0.3">
      <c r="A13193" t="s">
        <v>4478</v>
      </c>
      <c r="B13193" t="s">
        <v>153</v>
      </c>
      <c r="C13193" t="s">
        <v>4515</v>
      </c>
      <c r="D13193" s="1">
        <v>44126</v>
      </c>
      <c r="E13193" t="s">
        <v>146</v>
      </c>
      <c r="F13193" s="1">
        <v>44127</v>
      </c>
    </row>
    <row r="13194" spans="1:6" x14ac:dyDescent="0.3">
      <c r="A13194" t="s">
        <v>4601</v>
      </c>
      <c r="B13194" t="s">
        <v>4061</v>
      </c>
      <c r="C13194" t="s">
        <v>4061</v>
      </c>
      <c r="D13194" s="1">
        <v>44158</v>
      </c>
      <c r="E13194" t="s">
        <v>142</v>
      </c>
      <c r="F13194" s="1" t="s">
        <v>1070</v>
      </c>
    </row>
    <row r="13195" spans="1:6" x14ac:dyDescent="0.3">
      <c r="A13195" t="s">
        <v>4602</v>
      </c>
      <c r="B13195" t="s">
        <v>4061</v>
      </c>
      <c r="C13195" t="s">
        <v>4061</v>
      </c>
      <c r="D13195" s="1">
        <v>44158</v>
      </c>
      <c r="E13195" t="s">
        <v>142</v>
      </c>
      <c r="F13195" s="1" t="s">
        <v>1070</v>
      </c>
    </row>
    <row r="13196" spans="1:6" x14ac:dyDescent="0.3">
      <c r="A13196" t="s">
        <v>4603</v>
      </c>
      <c r="B13196" t="s">
        <v>4061</v>
      </c>
      <c r="C13196" t="s">
        <v>4061</v>
      </c>
      <c r="D13196" s="1">
        <v>44158</v>
      </c>
      <c r="E13196" t="s">
        <v>142</v>
      </c>
      <c r="F13196" s="1" t="s">
        <v>1070</v>
      </c>
    </row>
    <row r="13197" spans="1:6" x14ac:dyDescent="0.3">
      <c r="A13197" t="s">
        <v>4604</v>
      </c>
      <c r="B13197" t="s">
        <v>4061</v>
      </c>
      <c r="C13197" t="s">
        <v>4061</v>
      </c>
      <c r="D13197" s="1">
        <v>44158</v>
      </c>
      <c r="E13197" t="s">
        <v>142</v>
      </c>
      <c r="F13197" s="1" t="s">
        <v>1070</v>
      </c>
    </row>
    <row r="13198" spans="1:6" x14ac:dyDescent="0.3">
      <c r="A13198" t="s">
        <v>4605</v>
      </c>
      <c r="B13198" t="s">
        <v>4061</v>
      </c>
      <c r="C13198" t="s">
        <v>4061</v>
      </c>
      <c r="D13198" s="1">
        <v>44158</v>
      </c>
      <c r="E13198" t="s">
        <v>142</v>
      </c>
      <c r="F13198" s="1" t="s">
        <v>1070</v>
      </c>
    </row>
    <row r="13199" spans="1:6" x14ac:dyDescent="0.3">
      <c r="A13199" t="s">
        <v>4606</v>
      </c>
      <c r="B13199" t="s">
        <v>4061</v>
      </c>
      <c r="C13199" t="s">
        <v>4061</v>
      </c>
      <c r="D13199" s="1">
        <v>44158</v>
      </c>
      <c r="E13199" t="s">
        <v>142</v>
      </c>
      <c r="F13199" s="1" t="s">
        <v>1070</v>
      </c>
    </row>
    <row r="13200" spans="1:6" x14ac:dyDescent="0.3">
      <c r="A13200" t="s">
        <v>4607</v>
      </c>
      <c r="B13200" t="s">
        <v>4061</v>
      </c>
      <c r="C13200" t="s">
        <v>4061</v>
      </c>
      <c r="D13200" s="1">
        <v>44158</v>
      </c>
      <c r="E13200" t="s">
        <v>142</v>
      </c>
      <c r="F13200" s="1" t="s">
        <v>1070</v>
      </c>
    </row>
    <row r="13201" spans="1:6" x14ac:dyDescent="0.3">
      <c r="A13201" t="s">
        <v>4608</v>
      </c>
      <c r="B13201" t="s">
        <v>4061</v>
      </c>
      <c r="C13201" t="s">
        <v>4061</v>
      </c>
      <c r="D13201" s="1">
        <v>44158</v>
      </c>
      <c r="E13201" t="s">
        <v>142</v>
      </c>
      <c r="F13201" s="1" t="s">
        <v>1070</v>
      </c>
    </row>
    <row r="13202" spans="1:6" x14ac:dyDescent="0.3">
      <c r="A13202" t="s">
        <v>4609</v>
      </c>
      <c r="B13202" t="s">
        <v>4061</v>
      </c>
      <c r="C13202" t="s">
        <v>4061</v>
      </c>
      <c r="D13202" s="1">
        <v>44158</v>
      </c>
      <c r="E13202" t="s">
        <v>142</v>
      </c>
      <c r="F13202" s="1" t="s">
        <v>1070</v>
      </c>
    </row>
    <row r="13203" spans="1:6" x14ac:dyDescent="0.3">
      <c r="A13203" t="s">
        <v>4610</v>
      </c>
      <c r="B13203" t="s">
        <v>4061</v>
      </c>
      <c r="C13203" t="s">
        <v>4061</v>
      </c>
      <c r="D13203" s="1">
        <v>44158</v>
      </c>
      <c r="E13203" t="s">
        <v>142</v>
      </c>
      <c r="F13203" s="1" t="s">
        <v>1070</v>
      </c>
    </row>
    <row r="13204" spans="1:6" x14ac:dyDescent="0.3">
      <c r="A13204" t="s">
        <v>4613</v>
      </c>
      <c r="B13204" t="s">
        <v>4061</v>
      </c>
      <c r="C13204" t="s">
        <v>4061</v>
      </c>
      <c r="D13204" s="1">
        <v>44158</v>
      </c>
      <c r="E13204" t="s">
        <v>142</v>
      </c>
      <c r="F13204" s="1" t="s">
        <v>1070</v>
      </c>
    </row>
    <row r="13205" spans="1:6" x14ac:dyDescent="0.3">
      <c r="A13205" t="s">
        <v>40</v>
      </c>
      <c r="B13205" t="s">
        <v>153</v>
      </c>
      <c r="C13205" t="s">
        <v>153</v>
      </c>
      <c r="D13205" s="1">
        <v>44012</v>
      </c>
      <c r="E13205" t="s">
        <v>142</v>
      </c>
      <c r="F13205" s="1">
        <v>44019</v>
      </c>
    </row>
    <row r="13206" spans="1:6" x14ac:dyDescent="0.3">
      <c r="A13206" t="s">
        <v>1097</v>
      </c>
      <c r="B13206" t="s">
        <v>153</v>
      </c>
      <c r="C13206" t="s">
        <v>153</v>
      </c>
      <c r="D13206" s="1">
        <v>44021</v>
      </c>
      <c r="E13206" t="s">
        <v>155</v>
      </c>
      <c r="F13206" s="1">
        <v>44022</v>
      </c>
    </row>
    <row r="13207" spans="1:6" x14ac:dyDescent="0.3">
      <c r="A13207" t="s">
        <v>3059</v>
      </c>
      <c r="B13207" t="s">
        <v>153</v>
      </c>
      <c r="C13207" t="s">
        <v>153</v>
      </c>
      <c r="D13207" s="1">
        <v>44173</v>
      </c>
      <c r="E13207" t="s">
        <v>146</v>
      </c>
      <c r="F13207" s="1">
        <v>44173</v>
      </c>
    </row>
    <row r="13208" spans="1:6" x14ac:dyDescent="0.3">
      <c r="A13208" t="s">
        <v>4224</v>
      </c>
      <c r="B13208" t="s">
        <v>153</v>
      </c>
      <c r="C13208" t="s">
        <v>153</v>
      </c>
      <c r="D13208" s="1">
        <v>44124</v>
      </c>
      <c r="E13208" t="s">
        <v>146</v>
      </c>
      <c r="F13208" s="1">
        <v>44160</v>
      </c>
    </row>
    <row r="13209" spans="1:6" x14ac:dyDescent="0.3">
      <c r="A13209" t="s">
        <v>4225</v>
      </c>
      <c r="B13209" t="s">
        <v>153</v>
      </c>
      <c r="C13209" t="s">
        <v>153</v>
      </c>
      <c r="D13209" s="1">
        <v>44124</v>
      </c>
      <c r="E13209" t="s">
        <v>146</v>
      </c>
      <c r="F13209" s="1">
        <v>44160</v>
      </c>
    </row>
    <row r="13210" spans="1:6" x14ac:dyDescent="0.3">
      <c r="A13210" t="s">
        <v>4226</v>
      </c>
      <c r="B13210" t="s">
        <v>153</v>
      </c>
      <c r="C13210" t="s">
        <v>153</v>
      </c>
      <c r="D13210" s="1">
        <v>44124</v>
      </c>
      <c r="E13210" t="s">
        <v>146</v>
      </c>
      <c r="F13210" s="1">
        <v>44160</v>
      </c>
    </row>
    <row r="13211" spans="1:6" x14ac:dyDescent="0.3">
      <c r="A13211" t="s">
        <v>4227</v>
      </c>
      <c r="B13211" t="s">
        <v>153</v>
      </c>
      <c r="C13211" t="s">
        <v>153</v>
      </c>
      <c r="D13211" s="1">
        <v>44124</v>
      </c>
      <c r="E13211" t="s">
        <v>146</v>
      </c>
      <c r="F13211" s="1">
        <v>44160</v>
      </c>
    </row>
    <row r="13212" spans="1:6" x14ac:dyDescent="0.3">
      <c r="A13212" t="s">
        <v>4228</v>
      </c>
      <c r="B13212" t="s">
        <v>153</v>
      </c>
      <c r="C13212" t="s">
        <v>153</v>
      </c>
      <c r="D13212" s="1">
        <v>44124</v>
      </c>
      <c r="E13212" t="s">
        <v>146</v>
      </c>
      <c r="F13212" s="1">
        <v>44160</v>
      </c>
    </row>
    <row r="13213" spans="1:6" x14ac:dyDescent="0.3">
      <c r="A13213" t="s">
        <v>4229</v>
      </c>
      <c r="B13213" t="s">
        <v>153</v>
      </c>
      <c r="C13213" t="s">
        <v>153</v>
      </c>
      <c r="D13213" s="1">
        <v>44124</v>
      </c>
      <c r="E13213" t="s">
        <v>146</v>
      </c>
      <c r="F13213" s="1">
        <v>44160</v>
      </c>
    </row>
    <row r="13214" spans="1:6" x14ac:dyDescent="0.3">
      <c r="A13214" t="s">
        <v>4230</v>
      </c>
      <c r="B13214" t="s">
        <v>153</v>
      </c>
      <c r="C13214" t="s">
        <v>153</v>
      </c>
      <c r="D13214" s="1">
        <v>44124</v>
      </c>
      <c r="E13214" t="s">
        <v>146</v>
      </c>
      <c r="F13214" s="1">
        <v>44160</v>
      </c>
    </row>
    <row r="13215" spans="1:6" x14ac:dyDescent="0.3">
      <c r="A13215" t="s">
        <v>4231</v>
      </c>
      <c r="B13215" t="s">
        <v>153</v>
      </c>
      <c r="C13215" t="s">
        <v>153</v>
      </c>
      <c r="D13215" s="1">
        <v>44124</v>
      </c>
      <c r="E13215" t="s">
        <v>146</v>
      </c>
      <c r="F13215" s="1">
        <v>44160</v>
      </c>
    </row>
    <row r="13216" spans="1:6" x14ac:dyDescent="0.3">
      <c r="A13216" t="s">
        <v>4232</v>
      </c>
      <c r="B13216" t="s">
        <v>153</v>
      </c>
      <c r="C13216" t="s">
        <v>153</v>
      </c>
      <c r="D13216" s="1">
        <v>44124</v>
      </c>
      <c r="E13216" t="s">
        <v>146</v>
      </c>
      <c r="F13216" s="1">
        <v>44160</v>
      </c>
    </row>
    <row r="13217" spans="1:6" x14ac:dyDescent="0.3">
      <c r="A13217" t="s">
        <v>4233</v>
      </c>
      <c r="B13217" t="s">
        <v>153</v>
      </c>
      <c r="C13217" t="s">
        <v>153</v>
      </c>
      <c r="D13217" s="1">
        <v>44124</v>
      </c>
      <c r="E13217" t="s">
        <v>146</v>
      </c>
      <c r="F13217" s="1">
        <v>44160</v>
      </c>
    </row>
    <row r="13218" spans="1:6" x14ac:dyDescent="0.3">
      <c r="A13218" t="s">
        <v>4234</v>
      </c>
      <c r="B13218" t="s">
        <v>153</v>
      </c>
      <c r="C13218" t="s">
        <v>153</v>
      </c>
      <c r="D13218" s="1">
        <v>44124</v>
      </c>
      <c r="E13218" t="s">
        <v>146</v>
      </c>
      <c r="F13218" s="1">
        <v>44160</v>
      </c>
    </row>
    <row r="13219" spans="1:6" x14ac:dyDescent="0.3">
      <c r="A13219" t="s">
        <v>4235</v>
      </c>
      <c r="B13219" t="s">
        <v>153</v>
      </c>
      <c r="C13219" t="s">
        <v>153</v>
      </c>
      <c r="D13219" s="1">
        <v>44124</v>
      </c>
      <c r="E13219" t="s">
        <v>146</v>
      </c>
      <c r="F13219" s="1">
        <v>44160</v>
      </c>
    </row>
    <row r="13220" spans="1:6" x14ac:dyDescent="0.3">
      <c r="A13220" t="s">
        <v>4236</v>
      </c>
      <c r="B13220" t="s">
        <v>153</v>
      </c>
      <c r="C13220" t="s">
        <v>153</v>
      </c>
      <c r="D13220" s="1">
        <v>44124</v>
      </c>
      <c r="E13220" t="s">
        <v>146</v>
      </c>
      <c r="F13220" s="1">
        <v>44160</v>
      </c>
    </row>
    <row r="13221" spans="1:6" x14ac:dyDescent="0.3">
      <c r="A13221" t="s">
        <v>4237</v>
      </c>
      <c r="B13221" t="s">
        <v>153</v>
      </c>
      <c r="C13221" t="s">
        <v>153</v>
      </c>
      <c r="D13221" s="1">
        <v>44124</v>
      </c>
      <c r="E13221" t="s">
        <v>146</v>
      </c>
      <c r="F13221" s="1">
        <v>44160</v>
      </c>
    </row>
    <row r="13222" spans="1:6" x14ac:dyDescent="0.3">
      <c r="A13222" t="s">
        <v>4238</v>
      </c>
      <c r="B13222" t="s">
        <v>153</v>
      </c>
      <c r="C13222" t="s">
        <v>153</v>
      </c>
      <c r="D13222" s="1">
        <v>44124</v>
      </c>
      <c r="E13222" t="s">
        <v>146</v>
      </c>
      <c r="F13222" s="1">
        <v>44160</v>
      </c>
    </row>
    <row r="13223" spans="1:6" x14ac:dyDescent="0.3">
      <c r="A13223" t="s">
        <v>4697</v>
      </c>
      <c r="B13223" t="s">
        <v>174</v>
      </c>
      <c r="C13223" t="s">
        <v>4056</v>
      </c>
      <c r="D13223" s="1">
        <v>44144</v>
      </c>
      <c r="E13223" t="s">
        <v>142</v>
      </c>
      <c r="F13223" s="1">
        <v>44166</v>
      </c>
    </row>
    <row r="13224" spans="1:6" x14ac:dyDescent="0.3">
      <c r="A13224" t="s">
        <v>4698</v>
      </c>
      <c r="B13224" t="s">
        <v>174</v>
      </c>
      <c r="C13224" t="s">
        <v>4056</v>
      </c>
      <c r="D13224" s="1">
        <v>44144</v>
      </c>
      <c r="E13224" t="s">
        <v>142</v>
      </c>
      <c r="F13224" s="1">
        <v>44166</v>
      </c>
    </row>
    <row r="13225" spans="1:6" x14ac:dyDescent="0.3">
      <c r="A13225" t="s">
        <v>4340</v>
      </c>
      <c r="B13225" t="s">
        <v>4061</v>
      </c>
      <c r="C13225" t="s">
        <v>4061</v>
      </c>
      <c r="D13225" s="1">
        <v>44173</v>
      </c>
      <c r="E13225" t="s">
        <v>142</v>
      </c>
      <c r="F13225" s="1" t="s">
        <v>1070</v>
      </c>
    </row>
    <row r="13226" spans="1:6" x14ac:dyDescent="0.3">
      <c r="A13226" t="s">
        <v>4614</v>
      </c>
      <c r="B13226" t="s">
        <v>4061</v>
      </c>
      <c r="C13226" t="s">
        <v>4061</v>
      </c>
      <c r="D13226" s="1">
        <v>44158</v>
      </c>
      <c r="E13226" t="s">
        <v>146</v>
      </c>
      <c r="F13226" s="1">
        <v>44166</v>
      </c>
    </row>
    <row r="13227" spans="1:6" x14ac:dyDescent="0.3">
      <c r="A13227" t="s">
        <v>4239</v>
      </c>
      <c r="B13227" t="s">
        <v>153</v>
      </c>
      <c r="C13227" t="s">
        <v>153</v>
      </c>
      <c r="D13227" s="1">
        <v>44173</v>
      </c>
      <c r="E13227" t="s">
        <v>146</v>
      </c>
      <c r="F13227" s="1">
        <v>44173</v>
      </c>
    </row>
    <row r="13228" spans="1:6" x14ac:dyDescent="0.3">
      <c r="A13228" t="s">
        <v>1725</v>
      </c>
      <c r="B13228" t="s">
        <v>153</v>
      </c>
      <c r="C13228" t="s">
        <v>153</v>
      </c>
      <c r="D13228" s="1">
        <v>44048</v>
      </c>
      <c r="E13228" t="s">
        <v>155</v>
      </c>
      <c r="F13228" s="1">
        <v>44057</v>
      </c>
    </row>
    <row r="13229" spans="1:6" x14ac:dyDescent="0.3">
      <c r="A13229" t="s">
        <v>5604</v>
      </c>
      <c r="B13229" t="s">
        <v>153</v>
      </c>
      <c r="C13229" t="s">
        <v>153</v>
      </c>
      <c r="D13229" s="1">
        <v>44173</v>
      </c>
      <c r="E13229" t="s">
        <v>155</v>
      </c>
      <c r="F13229" s="1">
        <v>44229</v>
      </c>
    </row>
    <row r="13230" spans="1:6" x14ac:dyDescent="0.3">
      <c r="A13230" t="s">
        <v>4341</v>
      </c>
      <c r="B13230" t="s">
        <v>4061</v>
      </c>
      <c r="C13230" t="s">
        <v>4061</v>
      </c>
      <c r="D13230" s="1">
        <v>44173</v>
      </c>
      <c r="E13230" t="s">
        <v>142</v>
      </c>
      <c r="F13230" s="1" t="s">
        <v>1070</v>
      </c>
    </row>
    <row r="13231" spans="1:6" x14ac:dyDescent="0.3">
      <c r="A13231" t="s">
        <v>563</v>
      </c>
      <c r="B13231" t="s">
        <v>4722</v>
      </c>
      <c r="C13231" t="s">
        <v>4723</v>
      </c>
      <c r="D13231" s="1">
        <v>44124</v>
      </c>
      <c r="E13231" t="s">
        <v>146</v>
      </c>
      <c r="F13231" s="1">
        <v>44130</v>
      </c>
    </row>
    <row r="13232" spans="1:6" x14ac:dyDescent="0.3">
      <c r="A13232" t="s">
        <v>5605</v>
      </c>
      <c r="B13232" t="s">
        <v>153</v>
      </c>
      <c r="C13232" t="s">
        <v>153</v>
      </c>
      <c r="D13232" s="1">
        <v>44173</v>
      </c>
      <c r="E13232" t="s">
        <v>142</v>
      </c>
      <c r="F13232" s="1">
        <v>44229</v>
      </c>
    </row>
    <row r="13233" spans="1:6" x14ac:dyDescent="0.3">
      <c r="A13233" t="s">
        <v>5606</v>
      </c>
      <c r="B13233" t="s">
        <v>153</v>
      </c>
      <c r="C13233" t="s">
        <v>153</v>
      </c>
      <c r="D13233" s="1">
        <v>44173</v>
      </c>
      <c r="E13233" t="s">
        <v>142</v>
      </c>
      <c r="F13233" s="1">
        <v>44229</v>
      </c>
    </row>
    <row r="13234" spans="1:6" x14ac:dyDescent="0.3">
      <c r="A13234" t="s">
        <v>5607</v>
      </c>
      <c r="B13234" t="s">
        <v>153</v>
      </c>
      <c r="C13234" t="s">
        <v>153</v>
      </c>
      <c r="D13234" s="1">
        <v>44173</v>
      </c>
      <c r="E13234" t="s">
        <v>142</v>
      </c>
      <c r="F13234" s="1">
        <v>44229</v>
      </c>
    </row>
    <row r="13235" spans="1:6" x14ac:dyDescent="0.3">
      <c r="A13235" t="s">
        <v>5608</v>
      </c>
      <c r="B13235" t="s">
        <v>153</v>
      </c>
      <c r="C13235" t="s">
        <v>153</v>
      </c>
      <c r="D13235" s="1">
        <v>44173</v>
      </c>
      <c r="E13235" t="s">
        <v>142</v>
      </c>
      <c r="F13235" s="1">
        <v>44229</v>
      </c>
    </row>
    <row r="13236" spans="1:6" x14ac:dyDescent="0.3">
      <c r="A13236" t="s">
        <v>5609</v>
      </c>
      <c r="B13236" t="s">
        <v>153</v>
      </c>
      <c r="C13236" t="s">
        <v>153</v>
      </c>
      <c r="D13236" s="1">
        <v>44173</v>
      </c>
      <c r="E13236" t="s">
        <v>142</v>
      </c>
      <c r="F13236" s="1">
        <v>44229</v>
      </c>
    </row>
    <row r="13237" spans="1:6" x14ac:dyDescent="0.3">
      <c r="A13237" t="s">
        <v>5610</v>
      </c>
      <c r="B13237" t="s">
        <v>153</v>
      </c>
      <c r="C13237" t="s">
        <v>153</v>
      </c>
      <c r="D13237" s="1">
        <v>44173</v>
      </c>
      <c r="E13237" t="s">
        <v>142</v>
      </c>
      <c r="F13237" s="1">
        <v>44229</v>
      </c>
    </row>
    <row r="13238" spans="1:6" x14ac:dyDescent="0.3">
      <c r="A13238" t="s">
        <v>5611</v>
      </c>
      <c r="B13238" t="s">
        <v>153</v>
      </c>
      <c r="C13238" t="s">
        <v>153</v>
      </c>
      <c r="D13238" s="1">
        <v>44173</v>
      </c>
      <c r="E13238" t="s">
        <v>142</v>
      </c>
      <c r="F13238" s="1">
        <v>44229</v>
      </c>
    </row>
    <row r="13239" spans="1:6" x14ac:dyDescent="0.3">
      <c r="A13239" t="s">
        <v>5612</v>
      </c>
      <c r="B13239" t="s">
        <v>153</v>
      </c>
      <c r="C13239" t="s">
        <v>153</v>
      </c>
      <c r="D13239" s="1">
        <v>44173</v>
      </c>
      <c r="E13239" t="s">
        <v>142</v>
      </c>
      <c r="F13239" s="1">
        <v>44229</v>
      </c>
    </row>
    <row r="13240" spans="1:6" x14ac:dyDescent="0.3">
      <c r="A13240" t="s">
        <v>5613</v>
      </c>
      <c r="B13240" t="s">
        <v>153</v>
      </c>
      <c r="C13240" t="s">
        <v>153</v>
      </c>
      <c r="D13240" s="1">
        <v>44173</v>
      </c>
      <c r="E13240" t="s">
        <v>142</v>
      </c>
      <c r="F13240" s="1">
        <v>44229</v>
      </c>
    </row>
    <row r="13241" spans="1:6" x14ac:dyDescent="0.3">
      <c r="A13241" t="s">
        <v>5614</v>
      </c>
      <c r="B13241" t="s">
        <v>153</v>
      </c>
      <c r="C13241" t="s">
        <v>153</v>
      </c>
      <c r="D13241" s="1">
        <v>44173</v>
      </c>
      <c r="E13241" t="s">
        <v>142</v>
      </c>
      <c r="F13241" s="1">
        <v>44229</v>
      </c>
    </row>
    <row r="13242" spans="1:6" x14ac:dyDescent="0.3">
      <c r="A13242" t="s">
        <v>5615</v>
      </c>
      <c r="B13242" t="s">
        <v>153</v>
      </c>
      <c r="C13242" t="s">
        <v>153</v>
      </c>
      <c r="D13242" s="1">
        <v>44173</v>
      </c>
      <c r="E13242" t="s">
        <v>142</v>
      </c>
      <c r="F13242" s="1">
        <v>44229</v>
      </c>
    </row>
    <row r="13243" spans="1:6" x14ac:dyDescent="0.3">
      <c r="A13243" t="s">
        <v>5616</v>
      </c>
      <c r="B13243" t="s">
        <v>153</v>
      </c>
      <c r="C13243" t="s">
        <v>153</v>
      </c>
      <c r="D13243" s="1">
        <v>44173</v>
      </c>
      <c r="E13243" t="s">
        <v>142</v>
      </c>
      <c r="F13243" s="1">
        <v>44229</v>
      </c>
    </row>
    <row r="13244" spans="1:6" x14ac:dyDescent="0.3">
      <c r="A13244" t="s">
        <v>5617</v>
      </c>
      <c r="B13244" t="s">
        <v>153</v>
      </c>
      <c r="C13244" t="s">
        <v>153</v>
      </c>
      <c r="D13244" s="1">
        <v>44173</v>
      </c>
      <c r="E13244" t="s">
        <v>142</v>
      </c>
      <c r="F13244" s="1">
        <v>44229</v>
      </c>
    </row>
    <row r="13245" spans="1:6" x14ac:dyDescent="0.3">
      <c r="A13245" t="s">
        <v>5618</v>
      </c>
      <c r="B13245" t="s">
        <v>153</v>
      </c>
      <c r="C13245" t="s">
        <v>153</v>
      </c>
      <c r="D13245" s="1">
        <v>44173</v>
      </c>
      <c r="E13245" t="s">
        <v>142</v>
      </c>
      <c r="F13245" s="1">
        <v>44229</v>
      </c>
    </row>
    <row r="13246" spans="1:6" x14ac:dyDescent="0.3">
      <c r="A13246" t="s">
        <v>5619</v>
      </c>
      <c r="B13246" t="s">
        <v>153</v>
      </c>
      <c r="C13246" t="s">
        <v>153</v>
      </c>
      <c r="D13246" s="1">
        <v>44173</v>
      </c>
      <c r="E13246" t="s">
        <v>142</v>
      </c>
      <c r="F13246" s="1">
        <v>44229</v>
      </c>
    </row>
    <row r="13247" spans="1:6" x14ac:dyDescent="0.3">
      <c r="A13247" t="s">
        <v>5620</v>
      </c>
      <c r="B13247" t="s">
        <v>153</v>
      </c>
      <c r="C13247" t="s">
        <v>153</v>
      </c>
      <c r="D13247" s="1">
        <v>44173</v>
      </c>
      <c r="E13247" t="s">
        <v>142</v>
      </c>
      <c r="F13247" s="1">
        <v>44229</v>
      </c>
    </row>
    <row r="13248" spans="1:6" x14ac:dyDescent="0.3">
      <c r="A13248" t="s">
        <v>5621</v>
      </c>
      <c r="B13248" t="s">
        <v>153</v>
      </c>
      <c r="C13248" t="s">
        <v>153</v>
      </c>
      <c r="D13248" s="1">
        <v>44173</v>
      </c>
      <c r="E13248" t="s">
        <v>142</v>
      </c>
      <c r="F13248" s="1">
        <v>44229</v>
      </c>
    </row>
    <row r="13249" spans="1:6" x14ac:dyDescent="0.3">
      <c r="A13249" t="s">
        <v>5622</v>
      </c>
      <c r="B13249" t="s">
        <v>153</v>
      </c>
      <c r="C13249" t="s">
        <v>153</v>
      </c>
      <c r="D13249" s="1">
        <v>44173</v>
      </c>
      <c r="E13249" t="s">
        <v>142</v>
      </c>
      <c r="F13249" s="1">
        <v>44229</v>
      </c>
    </row>
    <row r="13250" spans="1:6" x14ac:dyDescent="0.3">
      <c r="A13250" t="s">
        <v>5623</v>
      </c>
      <c r="B13250" t="s">
        <v>153</v>
      </c>
      <c r="C13250" t="s">
        <v>153</v>
      </c>
      <c r="D13250" s="1">
        <v>44173</v>
      </c>
      <c r="E13250" t="s">
        <v>142</v>
      </c>
      <c r="F13250" s="1">
        <v>44229</v>
      </c>
    </row>
    <row r="13251" spans="1:6" x14ac:dyDescent="0.3">
      <c r="A13251" t="s">
        <v>5624</v>
      </c>
      <c r="B13251" t="s">
        <v>153</v>
      </c>
      <c r="C13251" t="s">
        <v>153</v>
      </c>
      <c r="D13251" s="1">
        <v>44173</v>
      </c>
      <c r="E13251" t="s">
        <v>142</v>
      </c>
      <c r="F13251" s="1">
        <v>44229</v>
      </c>
    </row>
    <row r="13252" spans="1:6" x14ac:dyDescent="0.3">
      <c r="A13252" t="s">
        <v>5625</v>
      </c>
      <c r="B13252" t="s">
        <v>153</v>
      </c>
      <c r="C13252" t="s">
        <v>153</v>
      </c>
      <c r="D13252" s="1">
        <v>44173</v>
      </c>
      <c r="E13252" t="s">
        <v>142</v>
      </c>
      <c r="F13252" s="1">
        <v>44229</v>
      </c>
    </row>
    <row r="13253" spans="1:6" x14ac:dyDescent="0.3">
      <c r="A13253" t="s">
        <v>5626</v>
      </c>
      <c r="B13253" t="s">
        <v>153</v>
      </c>
      <c r="C13253" t="s">
        <v>153</v>
      </c>
      <c r="D13253" s="1">
        <v>44173</v>
      </c>
      <c r="E13253" t="s">
        <v>142</v>
      </c>
      <c r="F13253" s="1">
        <v>44229</v>
      </c>
    </row>
    <row r="13254" spans="1:6" x14ac:dyDescent="0.3">
      <c r="A13254" t="s">
        <v>5627</v>
      </c>
      <c r="B13254" t="s">
        <v>153</v>
      </c>
      <c r="C13254" t="s">
        <v>153</v>
      </c>
      <c r="D13254" s="1">
        <v>44173</v>
      </c>
      <c r="E13254" t="s">
        <v>142</v>
      </c>
      <c r="F13254" s="1">
        <v>44229</v>
      </c>
    </row>
    <row r="13255" spans="1:6" x14ac:dyDescent="0.3">
      <c r="A13255" t="s">
        <v>5628</v>
      </c>
      <c r="B13255" t="s">
        <v>153</v>
      </c>
      <c r="C13255" t="s">
        <v>153</v>
      </c>
      <c r="D13255" s="1">
        <v>44173</v>
      </c>
      <c r="E13255" t="s">
        <v>142</v>
      </c>
      <c r="F13255" s="1">
        <v>44229</v>
      </c>
    </row>
    <row r="13256" spans="1:6" x14ac:dyDescent="0.3">
      <c r="A13256" t="s">
        <v>5629</v>
      </c>
      <c r="B13256" t="s">
        <v>153</v>
      </c>
      <c r="C13256" t="s">
        <v>153</v>
      </c>
      <c r="D13256" s="1">
        <v>44173</v>
      </c>
      <c r="E13256" t="s">
        <v>142</v>
      </c>
      <c r="F13256" s="1">
        <v>44229</v>
      </c>
    </row>
    <row r="13257" spans="1:6" x14ac:dyDescent="0.3">
      <c r="A13257" t="s">
        <v>5630</v>
      </c>
      <c r="B13257" t="s">
        <v>153</v>
      </c>
      <c r="C13257" t="s">
        <v>153</v>
      </c>
      <c r="D13257" s="1">
        <v>44173</v>
      </c>
      <c r="E13257" t="s">
        <v>142</v>
      </c>
      <c r="F13257" s="1">
        <v>44229</v>
      </c>
    </row>
    <row r="13258" spans="1:6" x14ac:dyDescent="0.3">
      <c r="A13258" t="s">
        <v>5631</v>
      </c>
      <c r="B13258" t="s">
        <v>153</v>
      </c>
      <c r="C13258" t="s">
        <v>153</v>
      </c>
      <c r="D13258" s="1">
        <v>44173</v>
      </c>
      <c r="E13258" t="s">
        <v>142</v>
      </c>
      <c r="F13258" s="1">
        <v>44229</v>
      </c>
    </row>
    <row r="13259" spans="1:6" x14ac:dyDescent="0.3">
      <c r="A13259" t="s">
        <v>5632</v>
      </c>
      <c r="B13259" t="s">
        <v>153</v>
      </c>
      <c r="C13259" t="s">
        <v>153</v>
      </c>
      <c r="D13259" s="1">
        <v>44173</v>
      </c>
      <c r="E13259" t="s">
        <v>142</v>
      </c>
      <c r="F13259" s="1">
        <v>44229</v>
      </c>
    </row>
    <row r="13260" spans="1:6" x14ac:dyDescent="0.3">
      <c r="A13260" t="s">
        <v>5633</v>
      </c>
      <c r="B13260" t="s">
        <v>153</v>
      </c>
      <c r="C13260" t="s">
        <v>153</v>
      </c>
      <c r="D13260" s="1">
        <v>44173</v>
      </c>
      <c r="E13260" t="s">
        <v>142</v>
      </c>
      <c r="F13260" s="1">
        <v>44229</v>
      </c>
    </row>
    <row r="13261" spans="1:6" x14ac:dyDescent="0.3">
      <c r="A13261" t="s">
        <v>5634</v>
      </c>
      <c r="B13261" t="s">
        <v>153</v>
      </c>
      <c r="C13261" t="s">
        <v>153</v>
      </c>
      <c r="D13261" s="1">
        <v>44173</v>
      </c>
      <c r="E13261" t="s">
        <v>142</v>
      </c>
      <c r="F13261" s="1">
        <v>44229</v>
      </c>
    </row>
    <row r="13262" spans="1:6" x14ac:dyDescent="0.3">
      <c r="A13262" t="s">
        <v>5635</v>
      </c>
      <c r="B13262" t="s">
        <v>153</v>
      </c>
      <c r="C13262" t="s">
        <v>153</v>
      </c>
      <c r="D13262" s="1">
        <v>44173</v>
      </c>
      <c r="E13262" t="s">
        <v>142</v>
      </c>
      <c r="F13262" s="1">
        <v>44229</v>
      </c>
    </row>
    <row r="13263" spans="1:6" x14ac:dyDescent="0.3">
      <c r="A13263" t="s">
        <v>5636</v>
      </c>
      <c r="B13263" t="s">
        <v>153</v>
      </c>
      <c r="C13263" t="s">
        <v>153</v>
      </c>
      <c r="D13263" s="1">
        <v>44173</v>
      </c>
      <c r="E13263" t="s">
        <v>142</v>
      </c>
      <c r="F13263" s="1">
        <v>44229</v>
      </c>
    </row>
    <row r="13264" spans="1:6" x14ac:dyDescent="0.3">
      <c r="A13264" t="s">
        <v>5637</v>
      </c>
      <c r="B13264" t="s">
        <v>153</v>
      </c>
      <c r="C13264" t="s">
        <v>153</v>
      </c>
      <c r="D13264" s="1">
        <v>44173</v>
      </c>
      <c r="E13264" t="s">
        <v>142</v>
      </c>
      <c r="F13264" s="1">
        <v>44229</v>
      </c>
    </row>
    <row r="13265" spans="1:6" x14ac:dyDescent="0.3">
      <c r="A13265" t="s">
        <v>5638</v>
      </c>
      <c r="B13265" t="s">
        <v>153</v>
      </c>
      <c r="C13265" t="s">
        <v>153</v>
      </c>
      <c r="D13265" s="1">
        <v>44173</v>
      </c>
      <c r="E13265" t="s">
        <v>142</v>
      </c>
      <c r="F13265" s="1">
        <v>44229</v>
      </c>
    </row>
    <row r="13266" spans="1:6" x14ac:dyDescent="0.3">
      <c r="A13266" t="s">
        <v>5639</v>
      </c>
      <c r="B13266" t="s">
        <v>153</v>
      </c>
      <c r="C13266" t="s">
        <v>153</v>
      </c>
      <c r="D13266" s="1">
        <v>44173</v>
      </c>
      <c r="E13266" t="s">
        <v>142</v>
      </c>
      <c r="F13266" s="1">
        <v>44229</v>
      </c>
    </row>
    <row r="13267" spans="1:6" x14ac:dyDescent="0.3">
      <c r="A13267" t="s">
        <v>5640</v>
      </c>
      <c r="B13267" t="s">
        <v>153</v>
      </c>
      <c r="C13267" t="s">
        <v>153</v>
      </c>
      <c r="D13267" s="1">
        <v>44173</v>
      </c>
      <c r="E13267" t="s">
        <v>142</v>
      </c>
      <c r="F13267" s="1">
        <v>44229</v>
      </c>
    </row>
    <row r="13268" spans="1:6" x14ac:dyDescent="0.3">
      <c r="A13268" t="s">
        <v>5641</v>
      </c>
      <c r="B13268" t="s">
        <v>153</v>
      </c>
      <c r="C13268" t="s">
        <v>153</v>
      </c>
      <c r="D13268" s="1">
        <v>44173</v>
      </c>
      <c r="E13268" t="s">
        <v>142</v>
      </c>
      <c r="F13268" s="1">
        <v>44229</v>
      </c>
    </row>
    <row r="13269" spans="1:6" x14ac:dyDescent="0.3">
      <c r="A13269" t="s">
        <v>5642</v>
      </c>
      <c r="B13269" t="s">
        <v>153</v>
      </c>
      <c r="C13269" t="s">
        <v>153</v>
      </c>
      <c r="D13269" s="1">
        <v>44173</v>
      </c>
      <c r="E13269" t="s">
        <v>142</v>
      </c>
      <c r="F13269" s="1">
        <v>44229</v>
      </c>
    </row>
    <row r="13270" spans="1:6" x14ac:dyDescent="0.3">
      <c r="A13270" t="s">
        <v>5643</v>
      </c>
      <c r="B13270" t="s">
        <v>153</v>
      </c>
      <c r="C13270" t="s">
        <v>153</v>
      </c>
      <c r="D13270" s="1">
        <v>44173</v>
      </c>
      <c r="E13270" t="s">
        <v>142</v>
      </c>
      <c r="F13270" s="1">
        <v>44229</v>
      </c>
    </row>
    <row r="13271" spans="1:6" x14ac:dyDescent="0.3">
      <c r="A13271" t="s">
        <v>5644</v>
      </c>
      <c r="B13271" t="s">
        <v>153</v>
      </c>
      <c r="C13271" t="s">
        <v>153</v>
      </c>
      <c r="D13271" s="1">
        <v>44173</v>
      </c>
      <c r="E13271" t="s">
        <v>142</v>
      </c>
      <c r="F13271" s="1">
        <v>44229</v>
      </c>
    </row>
    <row r="13272" spans="1:6" x14ac:dyDescent="0.3">
      <c r="A13272" t="s">
        <v>5645</v>
      </c>
      <c r="B13272" t="s">
        <v>153</v>
      </c>
      <c r="C13272" t="s">
        <v>153</v>
      </c>
      <c r="D13272" s="1">
        <v>44173</v>
      </c>
      <c r="E13272" t="s">
        <v>142</v>
      </c>
      <c r="F13272" s="1">
        <v>44229</v>
      </c>
    </row>
    <row r="13273" spans="1:6" x14ac:dyDescent="0.3">
      <c r="A13273" t="s">
        <v>5646</v>
      </c>
      <c r="B13273" t="s">
        <v>153</v>
      </c>
      <c r="C13273" t="s">
        <v>153</v>
      </c>
      <c r="D13273" s="1">
        <v>44173</v>
      </c>
      <c r="E13273" t="s">
        <v>142</v>
      </c>
      <c r="F13273" s="1">
        <v>44229</v>
      </c>
    </row>
    <row r="13274" spans="1:6" x14ac:dyDescent="0.3">
      <c r="A13274" t="s">
        <v>5647</v>
      </c>
      <c r="B13274" t="s">
        <v>153</v>
      </c>
      <c r="C13274" t="s">
        <v>153</v>
      </c>
      <c r="D13274" s="1">
        <v>44173</v>
      </c>
      <c r="E13274" t="s">
        <v>142</v>
      </c>
      <c r="F13274" s="1">
        <v>44229</v>
      </c>
    </row>
    <row r="13275" spans="1:6" x14ac:dyDescent="0.3">
      <c r="A13275" t="s">
        <v>5648</v>
      </c>
      <c r="B13275" t="s">
        <v>153</v>
      </c>
      <c r="C13275" t="s">
        <v>153</v>
      </c>
      <c r="D13275" s="1">
        <v>44173</v>
      </c>
      <c r="E13275" t="s">
        <v>142</v>
      </c>
      <c r="F13275" s="1">
        <v>44229</v>
      </c>
    </row>
    <row r="13276" spans="1:6" x14ac:dyDescent="0.3">
      <c r="A13276" t="s">
        <v>5649</v>
      </c>
      <c r="B13276" t="s">
        <v>153</v>
      </c>
      <c r="C13276" t="s">
        <v>153</v>
      </c>
      <c r="D13276" s="1">
        <v>44173</v>
      </c>
      <c r="E13276" t="s">
        <v>142</v>
      </c>
      <c r="F13276" s="1">
        <v>44229</v>
      </c>
    </row>
    <row r="13277" spans="1:6" x14ac:dyDescent="0.3">
      <c r="A13277" t="s">
        <v>5650</v>
      </c>
      <c r="B13277" t="s">
        <v>153</v>
      </c>
      <c r="C13277" t="s">
        <v>153</v>
      </c>
      <c r="D13277" s="1">
        <v>44173</v>
      </c>
      <c r="E13277" t="s">
        <v>142</v>
      </c>
      <c r="F13277" s="1">
        <v>44229</v>
      </c>
    </row>
    <row r="13278" spans="1:6" x14ac:dyDescent="0.3">
      <c r="A13278" t="s">
        <v>5651</v>
      </c>
      <c r="B13278" t="s">
        <v>153</v>
      </c>
      <c r="C13278" t="s">
        <v>153</v>
      </c>
      <c r="D13278" s="1">
        <v>44173</v>
      </c>
      <c r="E13278" t="s">
        <v>142</v>
      </c>
      <c r="F13278" s="1">
        <v>44229</v>
      </c>
    </row>
    <row r="13279" spans="1:6" x14ac:dyDescent="0.3">
      <c r="A13279" t="s">
        <v>5652</v>
      </c>
      <c r="B13279" t="s">
        <v>153</v>
      </c>
      <c r="C13279" t="s">
        <v>153</v>
      </c>
      <c r="D13279" s="1">
        <v>44173</v>
      </c>
      <c r="E13279" t="s">
        <v>142</v>
      </c>
      <c r="F13279" s="1">
        <v>44229</v>
      </c>
    </row>
    <row r="13280" spans="1:6" x14ac:dyDescent="0.3">
      <c r="A13280" t="s">
        <v>5653</v>
      </c>
      <c r="B13280" t="s">
        <v>153</v>
      </c>
      <c r="C13280" t="s">
        <v>153</v>
      </c>
      <c r="D13280" s="1">
        <v>44173</v>
      </c>
      <c r="E13280" t="s">
        <v>142</v>
      </c>
      <c r="F13280" s="1">
        <v>44229</v>
      </c>
    </row>
    <row r="13281" spans="1:6" x14ac:dyDescent="0.3">
      <c r="A13281" t="s">
        <v>5654</v>
      </c>
      <c r="B13281" t="s">
        <v>153</v>
      </c>
      <c r="C13281" t="s">
        <v>153</v>
      </c>
      <c r="D13281" s="1">
        <v>44173</v>
      </c>
      <c r="E13281" t="s">
        <v>142</v>
      </c>
      <c r="F13281" s="1">
        <v>44229</v>
      </c>
    </row>
    <row r="13282" spans="1:6" x14ac:dyDescent="0.3">
      <c r="A13282" t="s">
        <v>5655</v>
      </c>
      <c r="B13282" t="s">
        <v>153</v>
      </c>
      <c r="C13282" t="s">
        <v>153</v>
      </c>
      <c r="D13282" s="1">
        <v>44173</v>
      </c>
      <c r="E13282" t="s">
        <v>142</v>
      </c>
      <c r="F13282" s="1">
        <v>44229</v>
      </c>
    </row>
    <row r="13283" spans="1:6" x14ac:dyDescent="0.3">
      <c r="A13283" t="s">
        <v>5656</v>
      </c>
      <c r="B13283" t="s">
        <v>153</v>
      </c>
      <c r="C13283" t="s">
        <v>153</v>
      </c>
      <c r="D13283" s="1">
        <v>44173</v>
      </c>
      <c r="E13283" t="s">
        <v>142</v>
      </c>
      <c r="F13283" s="1">
        <v>44229</v>
      </c>
    </row>
    <row r="13284" spans="1:6" x14ac:dyDescent="0.3">
      <c r="A13284" t="s">
        <v>5657</v>
      </c>
      <c r="B13284" t="s">
        <v>153</v>
      </c>
      <c r="C13284" t="s">
        <v>153</v>
      </c>
      <c r="D13284" s="1">
        <v>44173</v>
      </c>
      <c r="E13284" t="s">
        <v>142</v>
      </c>
      <c r="F13284" s="1">
        <v>44229</v>
      </c>
    </row>
    <row r="13285" spans="1:6" x14ac:dyDescent="0.3">
      <c r="A13285" t="s">
        <v>5658</v>
      </c>
      <c r="B13285" t="s">
        <v>153</v>
      </c>
      <c r="C13285" t="s">
        <v>153</v>
      </c>
      <c r="D13285" s="1">
        <v>44173</v>
      </c>
      <c r="E13285" t="s">
        <v>142</v>
      </c>
      <c r="F13285" s="1">
        <v>44229</v>
      </c>
    </row>
    <row r="13286" spans="1:6" x14ac:dyDescent="0.3">
      <c r="A13286" t="s">
        <v>5659</v>
      </c>
      <c r="B13286" t="s">
        <v>153</v>
      </c>
      <c r="C13286" t="s">
        <v>153</v>
      </c>
      <c r="D13286" s="1">
        <v>44173</v>
      </c>
      <c r="E13286" t="s">
        <v>142</v>
      </c>
      <c r="F13286" s="1">
        <v>44229</v>
      </c>
    </row>
    <row r="13287" spans="1:6" x14ac:dyDescent="0.3">
      <c r="A13287" t="s">
        <v>5660</v>
      </c>
      <c r="B13287" t="s">
        <v>153</v>
      </c>
      <c r="C13287" t="s">
        <v>153</v>
      </c>
      <c r="D13287" s="1">
        <v>44173</v>
      </c>
      <c r="E13287" t="s">
        <v>142</v>
      </c>
      <c r="F13287" s="1">
        <v>44229</v>
      </c>
    </row>
    <row r="13288" spans="1:6" x14ac:dyDescent="0.3">
      <c r="A13288" t="s">
        <v>5661</v>
      </c>
      <c r="B13288" t="s">
        <v>153</v>
      </c>
      <c r="C13288" t="s">
        <v>153</v>
      </c>
      <c r="D13288" s="1">
        <v>44173</v>
      </c>
      <c r="E13288" t="s">
        <v>142</v>
      </c>
      <c r="F13288" s="1">
        <v>44229</v>
      </c>
    </row>
    <row r="13289" spans="1:6" x14ac:dyDescent="0.3">
      <c r="A13289" t="s">
        <v>5662</v>
      </c>
      <c r="B13289" t="s">
        <v>153</v>
      </c>
      <c r="C13289" t="s">
        <v>153</v>
      </c>
      <c r="D13289" s="1">
        <v>44173</v>
      </c>
      <c r="E13289" t="s">
        <v>142</v>
      </c>
      <c r="F13289" s="1">
        <v>44229</v>
      </c>
    </row>
    <row r="13290" spans="1:6" x14ac:dyDescent="0.3">
      <c r="A13290" t="s">
        <v>5663</v>
      </c>
      <c r="B13290" t="s">
        <v>153</v>
      </c>
      <c r="C13290" t="s">
        <v>153</v>
      </c>
      <c r="D13290" s="1">
        <v>44173</v>
      </c>
      <c r="E13290" t="s">
        <v>142</v>
      </c>
      <c r="F13290" s="1">
        <v>44229</v>
      </c>
    </row>
    <row r="13291" spans="1:6" x14ac:dyDescent="0.3">
      <c r="A13291" t="s">
        <v>5664</v>
      </c>
      <c r="B13291" t="s">
        <v>153</v>
      </c>
      <c r="C13291" t="s">
        <v>153</v>
      </c>
      <c r="D13291" s="1">
        <v>44173</v>
      </c>
      <c r="E13291" t="s">
        <v>142</v>
      </c>
      <c r="F13291" s="1">
        <v>44229</v>
      </c>
    </row>
    <row r="13292" spans="1:6" x14ac:dyDescent="0.3">
      <c r="A13292" t="s">
        <v>5665</v>
      </c>
      <c r="B13292" t="s">
        <v>153</v>
      </c>
      <c r="C13292" t="s">
        <v>153</v>
      </c>
      <c r="D13292" s="1">
        <v>44173</v>
      </c>
      <c r="E13292" t="s">
        <v>142</v>
      </c>
      <c r="F13292" s="1">
        <v>44229</v>
      </c>
    </row>
    <row r="13293" spans="1:6" x14ac:dyDescent="0.3">
      <c r="A13293" t="s">
        <v>5666</v>
      </c>
      <c r="B13293" t="s">
        <v>153</v>
      </c>
      <c r="C13293" t="s">
        <v>153</v>
      </c>
      <c r="D13293" s="1">
        <v>44173</v>
      </c>
      <c r="E13293" t="s">
        <v>142</v>
      </c>
      <c r="F13293" s="1">
        <v>44229</v>
      </c>
    </row>
    <row r="13294" spans="1:6" x14ac:dyDescent="0.3">
      <c r="A13294" t="s">
        <v>5667</v>
      </c>
      <c r="B13294" t="s">
        <v>153</v>
      </c>
      <c r="C13294" t="s">
        <v>153</v>
      </c>
      <c r="D13294" s="1">
        <v>44173</v>
      </c>
      <c r="E13294" t="s">
        <v>142</v>
      </c>
      <c r="F13294" s="1">
        <v>44229</v>
      </c>
    </row>
    <row r="13295" spans="1:6" x14ac:dyDescent="0.3">
      <c r="A13295" t="s">
        <v>5668</v>
      </c>
      <c r="B13295" t="s">
        <v>153</v>
      </c>
      <c r="C13295" t="s">
        <v>153</v>
      </c>
      <c r="D13295" s="1">
        <v>44173</v>
      </c>
      <c r="E13295" t="s">
        <v>142</v>
      </c>
      <c r="F13295" s="1">
        <v>44229</v>
      </c>
    </row>
    <row r="13296" spans="1:6" x14ac:dyDescent="0.3">
      <c r="A13296" t="s">
        <v>5669</v>
      </c>
      <c r="B13296" t="s">
        <v>153</v>
      </c>
      <c r="C13296" t="s">
        <v>153</v>
      </c>
      <c r="D13296" s="1">
        <v>44173</v>
      </c>
      <c r="E13296" t="s">
        <v>142</v>
      </c>
      <c r="F13296" s="1">
        <v>44229</v>
      </c>
    </row>
    <row r="13297" spans="1:6" x14ac:dyDescent="0.3">
      <c r="A13297" t="s">
        <v>5670</v>
      </c>
      <c r="B13297" t="s">
        <v>153</v>
      </c>
      <c r="C13297" t="s">
        <v>153</v>
      </c>
      <c r="D13297" s="1">
        <v>44173</v>
      </c>
      <c r="E13297" t="s">
        <v>142</v>
      </c>
      <c r="F13297" s="1">
        <v>44229</v>
      </c>
    </row>
    <row r="13298" spans="1:6" x14ac:dyDescent="0.3">
      <c r="A13298" t="s">
        <v>5671</v>
      </c>
      <c r="B13298" t="s">
        <v>153</v>
      </c>
      <c r="C13298" t="s">
        <v>153</v>
      </c>
      <c r="D13298" s="1">
        <v>44173</v>
      </c>
      <c r="E13298" t="s">
        <v>142</v>
      </c>
      <c r="F13298" s="1">
        <v>44229</v>
      </c>
    </row>
    <row r="13299" spans="1:6" x14ac:dyDescent="0.3">
      <c r="A13299" t="s">
        <v>5672</v>
      </c>
      <c r="B13299" t="s">
        <v>153</v>
      </c>
      <c r="C13299" t="s">
        <v>153</v>
      </c>
      <c r="D13299" s="1">
        <v>44173</v>
      </c>
      <c r="E13299" t="s">
        <v>142</v>
      </c>
      <c r="F13299" s="1">
        <v>44229</v>
      </c>
    </row>
    <row r="13300" spans="1:6" x14ac:dyDescent="0.3">
      <c r="A13300" t="s">
        <v>5673</v>
      </c>
      <c r="B13300" t="s">
        <v>153</v>
      </c>
      <c r="C13300" t="s">
        <v>153</v>
      </c>
      <c r="D13300" s="1">
        <v>44173</v>
      </c>
      <c r="E13300" t="s">
        <v>142</v>
      </c>
      <c r="F13300" s="1">
        <v>44229</v>
      </c>
    </row>
    <row r="13301" spans="1:6" x14ac:dyDescent="0.3">
      <c r="A13301" t="s">
        <v>5674</v>
      </c>
      <c r="B13301" t="s">
        <v>153</v>
      </c>
      <c r="C13301" t="s">
        <v>153</v>
      </c>
      <c r="D13301" s="1">
        <v>44173</v>
      </c>
      <c r="E13301" t="s">
        <v>142</v>
      </c>
      <c r="F13301" s="1">
        <v>44229</v>
      </c>
    </row>
    <row r="13302" spans="1:6" x14ac:dyDescent="0.3">
      <c r="A13302" t="s">
        <v>5675</v>
      </c>
      <c r="B13302" t="s">
        <v>153</v>
      </c>
      <c r="C13302" t="s">
        <v>153</v>
      </c>
      <c r="D13302" s="1">
        <v>44173</v>
      </c>
      <c r="E13302" t="s">
        <v>142</v>
      </c>
      <c r="F13302" s="1">
        <v>44229</v>
      </c>
    </row>
    <row r="13303" spans="1:6" x14ac:dyDescent="0.3">
      <c r="A13303" t="s">
        <v>5676</v>
      </c>
      <c r="B13303" t="s">
        <v>153</v>
      </c>
      <c r="C13303" t="s">
        <v>153</v>
      </c>
      <c r="D13303" s="1">
        <v>44173</v>
      </c>
      <c r="E13303" t="s">
        <v>142</v>
      </c>
      <c r="F13303" s="1">
        <v>44229</v>
      </c>
    </row>
    <row r="13304" spans="1:6" x14ac:dyDescent="0.3">
      <c r="A13304" t="s">
        <v>5677</v>
      </c>
      <c r="B13304" t="s">
        <v>153</v>
      </c>
      <c r="C13304" t="s">
        <v>153</v>
      </c>
      <c r="D13304" s="1">
        <v>44173</v>
      </c>
      <c r="E13304" t="s">
        <v>142</v>
      </c>
      <c r="F13304" s="1">
        <v>44229</v>
      </c>
    </row>
    <row r="13305" spans="1:6" x14ac:dyDescent="0.3">
      <c r="A13305" t="s">
        <v>5678</v>
      </c>
      <c r="B13305" t="s">
        <v>153</v>
      </c>
      <c r="C13305" t="s">
        <v>153</v>
      </c>
      <c r="D13305" s="1">
        <v>44173</v>
      </c>
      <c r="E13305" t="s">
        <v>142</v>
      </c>
      <c r="F13305" s="1">
        <v>44229</v>
      </c>
    </row>
    <row r="13306" spans="1:6" x14ac:dyDescent="0.3">
      <c r="A13306" t="s">
        <v>5679</v>
      </c>
      <c r="B13306" t="s">
        <v>153</v>
      </c>
      <c r="C13306" t="s">
        <v>153</v>
      </c>
      <c r="D13306" s="1">
        <v>44173</v>
      </c>
      <c r="E13306" t="s">
        <v>142</v>
      </c>
      <c r="F13306" s="1">
        <v>44229</v>
      </c>
    </row>
    <row r="13307" spans="1:6" x14ac:dyDescent="0.3">
      <c r="A13307" t="s">
        <v>5680</v>
      </c>
      <c r="B13307" t="s">
        <v>153</v>
      </c>
      <c r="C13307" t="s">
        <v>153</v>
      </c>
      <c r="D13307" s="1">
        <v>44173</v>
      </c>
      <c r="E13307" t="s">
        <v>142</v>
      </c>
      <c r="F13307" s="1">
        <v>44229</v>
      </c>
    </row>
    <row r="13308" spans="1:6" x14ac:dyDescent="0.3">
      <c r="A13308" t="s">
        <v>5681</v>
      </c>
      <c r="B13308" t="s">
        <v>153</v>
      </c>
      <c r="C13308" t="s">
        <v>153</v>
      </c>
      <c r="D13308" s="1">
        <v>44173</v>
      </c>
      <c r="E13308" t="s">
        <v>142</v>
      </c>
      <c r="F13308" s="1">
        <v>44229</v>
      </c>
    </row>
    <row r="13309" spans="1:6" x14ac:dyDescent="0.3">
      <c r="A13309" t="s">
        <v>5682</v>
      </c>
      <c r="B13309" t="s">
        <v>153</v>
      </c>
      <c r="C13309" t="s">
        <v>153</v>
      </c>
      <c r="D13309" s="1">
        <v>44173</v>
      </c>
      <c r="E13309" t="s">
        <v>142</v>
      </c>
      <c r="F13309" s="1">
        <v>44229</v>
      </c>
    </row>
    <row r="13310" spans="1:6" x14ac:dyDescent="0.3">
      <c r="A13310" t="s">
        <v>5683</v>
      </c>
      <c r="B13310" t="s">
        <v>153</v>
      </c>
      <c r="C13310" t="s">
        <v>153</v>
      </c>
      <c r="D13310" s="1">
        <v>44173</v>
      </c>
      <c r="E13310" t="s">
        <v>142</v>
      </c>
      <c r="F13310" s="1">
        <v>44229</v>
      </c>
    </row>
    <row r="13311" spans="1:6" x14ac:dyDescent="0.3">
      <c r="A13311" t="s">
        <v>5684</v>
      </c>
      <c r="B13311" t="s">
        <v>153</v>
      </c>
      <c r="C13311" t="s">
        <v>153</v>
      </c>
      <c r="D13311" s="1">
        <v>44173</v>
      </c>
      <c r="E13311" t="s">
        <v>142</v>
      </c>
      <c r="F13311" s="1">
        <v>44229</v>
      </c>
    </row>
    <row r="13312" spans="1:6" x14ac:dyDescent="0.3">
      <c r="A13312" t="s">
        <v>5685</v>
      </c>
      <c r="B13312" t="s">
        <v>153</v>
      </c>
      <c r="C13312" t="s">
        <v>153</v>
      </c>
      <c r="D13312" s="1">
        <v>44173</v>
      </c>
      <c r="E13312" t="s">
        <v>142</v>
      </c>
      <c r="F13312" s="1">
        <v>44229</v>
      </c>
    </row>
    <row r="13313" spans="1:6" x14ac:dyDescent="0.3">
      <c r="A13313" t="s">
        <v>5686</v>
      </c>
      <c r="B13313" t="s">
        <v>153</v>
      </c>
      <c r="C13313" t="s">
        <v>153</v>
      </c>
      <c r="D13313" s="1">
        <v>44173</v>
      </c>
      <c r="E13313" t="s">
        <v>142</v>
      </c>
      <c r="F13313" s="1">
        <v>44229</v>
      </c>
    </row>
    <row r="13314" spans="1:6" x14ac:dyDescent="0.3">
      <c r="A13314" t="s">
        <v>5687</v>
      </c>
      <c r="B13314" t="s">
        <v>153</v>
      </c>
      <c r="C13314" t="s">
        <v>153</v>
      </c>
      <c r="D13314" s="1">
        <v>44173</v>
      </c>
      <c r="E13314" t="s">
        <v>142</v>
      </c>
      <c r="F13314" s="1">
        <v>44229</v>
      </c>
    </row>
    <row r="13315" spans="1:6" x14ac:dyDescent="0.3">
      <c r="A13315" t="s">
        <v>5688</v>
      </c>
      <c r="B13315" t="s">
        <v>153</v>
      </c>
      <c r="C13315" t="s">
        <v>153</v>
      </c>
      <c r="D13315" s="1">
        <v>44173</v>
      </c>
      <c r="E13315" t="s">
        <v>142</v>
      </c>
      <c r="F13315" s="1">
        <v>44229</v>
      </c>
    </row>
    <row r="13316" spans="1:6" x14ac:dyDescent="0.3">
      <c r="A13316" t="s">
        <v>5689</v>
      </c>
      <c r="B13316" t="s">
        <v>153</v>
      </c>
      <c r="C13316" t="s">
        <v>153</v>
      </c>
      <c r="D13316" s="1">
        <v>44173</v>
      </c>
      <c r="E13316" t="s">
        <v>142</v>
      </c>
      <c r="F13316" s="1">
        <v>44229</v>
      </c>
    </row>
    <row r="13317" spans="1:6" x14ac:dyDescent="0.3">
      <c r="A13317" t="s">
        <v>5690</v>
      </c>
      <c r="B13317" t="s">
        <v>153</v>
      </c>
      <c r="C13317" t="s">
        <v>153</v>
      </c>
      <c r="D13317" s="1">
        <v>44173</v>
      </c>
      <c r="E13317" t="s">
        <v>142</v>
      </c>
      <c r="F13317" s="1">
        <v>44229</v>
      </c>
    </row>
    <row r="13318" spans="1:6" x14ac:dyDescent="0.3">
      <c r="A13318" t="s">
        <v>5691</v>
      </c>
      <c r="B13318" t="s">
        <v>153</v>
      </c>
      <c r="C13318" t="s">
        <v>153</v>
      </c>
      <c r="D13318" s="1">
        <v>44173</v>
      </c>
      <c r="E13318" t="s">
        <v>142</v>
      </c>
      <c r="F13318" s="1">
        <v>44229</v>
      </c>
    </row>
    <row r="13319" spans="1:6" x14ac:dyDescent="0.3">
      <c r="A13319" t="s">
        <v>5692</v>
      </c>
      <c r="B13319" t="s">
        <v>153</v>
      </c>
      <c r="C13319" t="s">
        <v>153</v>
      </c>
      <c r="D13319" s="1">
        <v>44173</v>
      </c>
      <c r="E13319" t="s">
        <v>142</v>
      </c>
      <c r="F13319" s="1">
        <v>44229</v>
      </c>
    </row>
    <row r="13320" spans="1:6" x14ac:dyDescent="0.3">
      <c r="A13320" t="s">
        <v>5693</v>
      </c>
      <c r="B13320" t="s">
        <v>153</v>
      </c>
      <c r="C13320" t="s">
        <v>153</v>
      </c>
      <c r="D13320" s="1">
        <v>44173</v>
      </c>
      <c r="E13320" t="s">
        <v>142</v>
      </c>
      <c r="F13320" s="1">
        <v>44229</v>
      </c>
    </row>
    <row r="13321" spans="1:6" x14ac:dyDescent="0.3">
      <c r="A13321" t="s">
        <v>5694</v>
      </c>
      <c r="B13321" t="s">
        <v>153</v>
      </c>
      <c r="C13321" t="s">
        <v>153</v>
      </c>
      <c r="D13321" s="1">
        <v>44173</v>
      </c>
      <c r="E13321" t="s">
        <v>142</v>
      </c>
      <c r="F13321" s="1">
        <v>44229</v>
      </c>
    </row>
    <row r="13322" spans="1:6" x14ac:dyDescent="0.3">
      <c r="A13322" t="s">
        <v>5695</v>
      </c>
      <c r="B13322" t="s">
        <v>153</v>
      </c>
      <c r="C13322" t="s">
        <v>153</v>
      </c>
      <c r="D13322" s="1">
        <v>44173</v>
      </c>
      <c r="E13322" t="s">
        <v>142</v>
      </c>
      <c r="F13322" s="1">
        <v>44229</v>
      </c>
    </row>
    <row r="13323" spans="1:6" x14ac:dyDescent="0.3">
      <c r="A13323" t="s">
        <v>5696</v>
      </c>
      <c r="B13323" t="s">
        <v>153</v>
      </c>
      <c r="C13323" t="s">
        <v>153</v>
      </c>
      <c r="D13323" s="1">
        <v>44173</v>
      </c>
      <c r="E13323" t="s">
        <v>142</v>
      </c>
      <c r="F13323" s="1">
        <v>44229</v>
      </c>
    </row>
    <row r="13324" spans="1:6" x14ac:dyDescent="0.3">
      <c r="A13324" t="s">
        <v>5697</v>
      </c>
      <c r="B13324" t="s">
        <v>153</v>
      </c>
      <c r="C13324" t="s">
        <v>153</v>
      </c>
      <c r="D13324" s="1">
        <v>44173</v>
      </c>
      <c r="E13324" t="s">
        <v>142</v>
      </c>
      <c r="F13324" s="1">
        <v>44229</v>
      </c>
    </row>
    <row r="13325" spans="1:6" x14ac:dyDescent="0.3">
      <c r="A13325" t="s">
        <v>5698</v>
      </c>
      <c r="B13325" t="s">
        <v>153</v>
      </c>
      <c r="C13325" t="s">
        <v>153</v>
      </c>
      <c r="D13325" s="1">
        <v>44173</v>
      </c>
      <c r="E13325" t="s">
        <v>142</v>
      </c>
      <c r="F13325" s="1">
        <v>44229</v>
      </c>
    </row>
    <row r="13326" spans="1:6" x14ac:dyDescent="0.3">
      <c r="A13326" t="s">
        <v>5699</v>
      </c>
      <c r="B13326" t="s">
        <v>153</v>
      </c>
      <c r="C13326" t="s">
        <v>153</v>
      </c>
      <c r="D13326" s="1">
        <v>44173</v>
      </c>
      <c r="E13326" t="s">
        <v>142</v>
      </c>
      <c r="F13326" s="1">
        <v>44229</v>
      </c>
    </row>
    <row r="13327" spans="1:6" x14ac:dyDescent="0.3">
      <c r="A13327" t="s">
        <v>5700</v>
      </c>
      <c r="B13327" t="s">
        <v>153</v>
      </c>
      <c r="C13327" t="s">
        <v>153</v>
      </c>
      <c r="D13327" s="1">
        <v>44173</v>
      </c>
      <c r="E13327" t="s">
        <v>142</v>
      </c>
      <c r="F13327" s="1">
        <v>44229</v>
      </c>
    </row>
    <row r="13328" spans="1:6" x14ac:dyDescent="0.3">
      <c r="A13328" t="s">
        <v>5701</v>
      </c>
      <c r="B13328" t="s">
        <v>153</v>
      </c>
      <c r="C13328" t="s">
        <v>153</v>
      </c>
      <c r="D13328" s="1">
        <v>44173</v>
      </c>
      <c r="E13328" t="s">
        <v>142</v>
      </c>
      <c r="F13328" s="1">
        <v>44229</v>
      </c>
    </row>
    <row r="13329" spans="1:6" x14ac:dyDescent="0.3">
      <c r="A13329" t="s">
        <v>5702</v>
      </c>
      <c r="B13329" t="s">
        <v>153</v>
      </c>
      <c r="C13329" t="s">
        <v>153</v>
      </c>
      <c r="D13329" s="1">
        <v>44173</v>
      </c>
      <c r="E13329" t="s">
        <v>142</v>
      </c>
      <c r="F13329" s="1">
        <v>44229</v>
      </c>
    </row>
    <row r="13330" spans="1:6" x14ac:dyDescent="0.3">
      <c r="A13330" t="s">
        <v>5703</v>
      </c>
      <c r="B13330" t="s">
        <v>153</v>
      </c>
      <c r="C13330" t="s">
        <v>153</v>
      </c>
      <c r="D13330" s="1">
        <v>44173</v>
      </c>
      <c r="E13330" t="s">
        <v>142</v>
      </c>
      <c r="F13330" s="1">
        <v>44229</v>
      </c>
    </row>
    <row r="13331" spans="1:6" x14ac:dyDescent="0.3">
      <c r="A13331" t="s">
        <v>5704</v>
      </c>
      <c r="B13331" t="s">
        <v>153</v>
      </c>
      <c r="C13331" t="s">
        <v>153</v>
      </c>
      <c r="D13331" s="1">
        <v>44173</v>
      </c>
      <c r="E13331" t="s">
        <v>142</v>
      </c>
      <c r="F13331" s="1">
        <v>44229</v>
      </c>
    </row>
    <row r="13332" spans="1:6" x14ac:dyDescent="0.3">
      <c r="A13332" t="s">
        <v>5705</v>
      </c>
      <c r="B13332" t="s">
        <v>153</v>
      </c>
      <c r="C13332" t="s">
        <v>153</v>
      </c>
      <c r="D13332" s="1">
        <v>44173</v>
      </c>
      <c r="E13332" t="s">
        <v>142</v>
      </c>
      <c r="F13332" s="1">
        <v>44229</v>
      </c>
    </row>
    <row r="13333" spans="1:6" x14ac:dyDescent="0.3">
      <c r="A13333" t="s">
        <v>5706</v>
      </c>
      <c r="B13333" t="s">
        <v>153</v>
      </c>
      <c r="C13333" t="s">
        <v>153</v>
      </c>
      <c r="D13333" s="1">
        <v>44173</v>
      </c>
      <c r="E13333" t="s">
        <v>142</v>
      </c>
      <c r="F13333" s="1">
        <v>44229</v>
      </c>
    </row>
    <row r="13334" spans="1:6" x14ac:dyDescent="0.3">
      <c r="A13334" t="s">
        <v>5707</v>
      </c>
      <c r="B13334" t="s">
        <v>153</v>
      </c>
      <c r="C13334" t="s">
        <v>153</v>
      </c>
      <c r="D13334" s="1">
        <v>44173</v>
      </c>
      <c r="E13334" t="s">
        <v>142</v>
      </c>
      <c r="F13334" s="1">
        <v>44229</v>
      </c>
    </row>
    <row r="13335" spans="1:6" x14ac:dyDescent="0.3">
      <c r="A13335" t="s">
        <v>5708</v>
      </c>
      <c r="B13335" t="s">
        <v>153</v>
      </c>
      <c r="C13335" t="s">
        <v>153</v>
      </c>
      <c r="D13335" s="1">
        <v>44173</v>
      </c>
      <c r="E13335" t="s">
        <v>142</v>
      </c>
      <c r="F13335" s="1">
        <v>44229</v>
      </c>
    </row>
    <row r="13336" spans="1:6" x14ac:dyDescent="0.3">
      <c r="A13336" t="s">
        <v>5709</v>
      </c>
      <c r="B13336" t="s">
        <v>153</v>
      </c>
      <c r="C13336" t="s">
        <v>153</v>
      </c>
      <c r="D13336" s="1">
        <v>44173</v>
      </c>
      <c r="E13336" t="s">
        <v>142</v>
      </c>
      <c r="F13336" s="1">
        <v>44229</v>
      </c>
    </row>
    <row r="13337" spans="1:6" x14ac:dyDescent="0.3">
      <c r="A13337" t="s">
        <v>5710</v>
      </c>
      <c r="B13337" t="s">
        <v>153</v>
      </c>
      <c r="C13337" t="s">
        <v>153</v>
      </c>
      <c r="D13337" s="1">
        <v>44173</v>
      </c>
      <c r="E13337" t="s">
        <v>142</v>
      </c>
      <c r="F13337" s="1">
        <v>44229</v>
      </c>
    </row>
    <row r="13338" spans="1:6" x14ac:dyDescent="0.3">
      <c r="A13338" t="s">
        <v>5711</v>
      </c>
      <c r="B13338" t="s">
        <v>153</v>
      </c>
      <c r="C13338" t="s">
        <v>153</v>
      </c>
      <c r="D13338" s="1">
        <v>44173</v>
      </c>
      <c r="E13338" t="s">
        <v>142</v>
      </c>
      <c r="F13338" s="1">
        <v>44229</v>
      </c>
    </row>
    <row r="13339" spans="1:6" x14ac:dyDescent="0.3">
      <c r="A13339" t="s">
        <v>5712</v>
      </c>
      <c r="B13339" t="s">
        <v>153</v>
      </c>
      <c r="C13339" t="s">
        <v>153</v>
      </c>
      <c r="D13339" s="1">
        <v>44173</v>
      </c>
      <c r="E13339" t="s">
        <v>142</v>
      </c>
      <c r="F13339" s="1">
        <v>44229</v>
      </c>
    </row>
    <row r="13340" spans="1:6" x14ac:dyDescent="0.3">
      <c r="A13340" t="s">
        <v>5713</v>
      </c>
      <c r="B13340" t="s">
        <v>153</v>
      </c>
      <c r="C13340" t="s">
        <v>153</v>
      </c>
      <c r="D13340" s="1">
        <v>44173</v>
      </c>
      <c r="E13340" t="s">
        <v>142</v>
      </c>
      <c r="F13340" s="1">
        <v>44229</v>
      </c>
    </row>
    <row r="13341" spans="1:6" x14ac:dyDescent="0.3">
      <c r="A13341" t="s">
        <v>5714</v>
      </c>
      <c r="B13341" t="s">
        <v>153</v>
      </c>
      <c r="C13341" t="s">
        <v>153</v>
      </c>
      <c r="D13341" s="1">
        <v>44173</v>
      </c>
      <c r="E13341" t="s">
        <v>142</v>
      </c>
      <c r="F13341" s="1">
        <v>44229</v>
      </c>
    </row>
    <row r="13342" spans="1:6" x14ac:dyDescent="0.3">
      <c r="A13342" t="s">
        <v>5715</v>
      </c>
      <c r="B13342" t="s">
        <v>153</v>
      </c>
      <c r="C13342" t="s">
        <v>153</v>
      </c>
      <c r="D13342" s="1">
        <v>44173</v>
      </c>
      <c r="E13342" t="s">
        <v>142</v>
      </c>
      <c r="F13342" s="1">
        <v>44229</v>
      </c>
    </row>
    <row r="13343" spans="1:6" x14ac:dyDescent="0.3">
      <c r="A13343" t="s">
        <v>5716</v>
      </c>
      <c r="B13343" t="s">
        <v>153</v>
      </c>
      <c r="C13343" t="s">
        <v>153</v>
      </c>
      <c r="D13343" s="1">
        <v>44173</v>
      </c>
      <c r="E13343" t="s">
        <v>142</v>
      </c>
      <c r="F13343" s="1">
        <v>44229</v>
      </c>
    </row>
    <row r="13344" spans="1:6" x14ac:dyDescent="0.3">
      <c r="A13344" t="s">
        <v>5717</v>
      </c>
      <c r="B13344" t="s">
        <v>153</v>
      </c>
      <c r="C13344" t="s">
        <v>153</v>
      </c>
      <c r="D13344" s="1">
        <v>44173</v>
      </c>
      <c r="E13344" t="s">
        <v>142</v>
      </c>
      <c r="F13344" s="1">
        <v>44229</v>
      </c>
    </row>
    <row r="13345" spans="1:6" x14ac:dyDescent="0.3">
      <c r="A13345" t="s">
        <v>5718</v>
      </c>
      <c r="B13345" t="s">
        <v>153</v>
      </c>
      <c r="C13345" t="s">
        <v>153</v>
      </c>
      <c r="D13345" s="1">
        <v>44173</v>
      </c>
      <c r="E13345" t="s">
        <v>142</v>
      </c>
      <c r="F13345" s="1">
        <v>44229</v>
      </c>
    </row>
    <row r="13346" spans="1:6" x14ac:dyDescent="0.3">
      <c r="A13346" t="s">
        <v>5719</v>
      </c>
      <c r="B13346" t="s">
        <v>153</v>
      </c>
      <c r="C13346" t="s">
        <v>153</v>
      </c>
      <c r="D13346" s="1">
        <v>44173</v>
      </c>
      <c r="E13346" t="s">
        <v>142</v>
      </c>
      <c r="F13346" s="1">
        <v>44229</v>
      </c>
    </row>
    <row r="13347" spans="1:6" x14ac:dyDescent="0.3">
      <c r="A13347" t="s">
        <v>5720</v>
      </c>
      <c r="B13347" t="s">
        <v>153</v>
      </c>
      <c r="C13347" t="s">
        <v>153</v>
      </c>
      <c r="D13347" s="1">
        <v>44173</v>
      </c>
      <c r="E13347" t="s">
        <v>142</v>
      </c>
      <c r="F13347" s="1">
        <v>44229</v>
      </c>
    </row>
    <row r="13348" spans="1:6" x14ac:dyDescent="0.3">
      <c r="A13348" t="s">
        <v>5721</v>
      </c>
      <c r="B13348" t="s">
        <v>153</v>
      </c>
      <c r="C13348" t="s">
        <v>153</v>
      </c>
      <c r="D13348" s="1">
        <v>44173</v>
      </c>
      <c r="E13348" t="s">
        <v>142</v>
      </c>
      <c r="F13348" s="1">
        <v>44229</v>
      </c>
    </row>
    <row r="13349" spans="1:6" x14ac:dyDescent="0.3">
      <c r="A13349" t="s">
        <v>5722</v>
      </c>
      <c r="B13349" t="s">
        <v>153</v>
      </c>
      <c r="C13349" t="s">
        <v>153</v>
      </c>
      <c r="D13349" s="1">
        <v>44173</v>
      </c>
      <c r="E13349" t="s">
        <v>142</v>
      </c>
      <c r="F13349" s="1">
        <v>44229</v>
      </c>
    </row>
    <row r="13350" spans="1:6" x14ac:dyDescent="0.3">
      <c r="A13350" t="s">
        <v>5723</v>
      </c>
      <c r="B13350" t="s">
        <v>153</v>
      </c>
      <c r="C13350" t="s">
        <v>153</v>
      </c>
      <c r="D13350" s="1">
        <v>44173</v>
      </c>
      <c r="E13350" t="s">
        <v>142</v>
      </c>
      <c r="F13350" s="1">
        <v>44229</v>
      </c>
    </row>
    <row r="13351" spans="1:6" x14ac:dyDescent="0.3">
      <c r="A13351" t="s">
        <v>5724</v>
      </c>
      <c r="B13351" t="s">
        <v>153</v>
      </c>
      <c r="C13351" t="s">
        <v>153</v>
      </c>
      <c r="D13351" s="1">
        <v>44173</v>
      </c>
      <c r="E13351" t="s">
        <v>142</v>
      </c>
      <c r="F13351" s="1">
        <v>44229</v>
      </c>
    </row>
    <row r="13352" spans="1:6" x14ac:dyDescent="0.3">
      <c r="A13352" t="s">
        <v>5725</v>
      </c>
      <c r="B13352" t="s">
        <v>153</v>
      </c>
      <c r="C13352" t="s">
        <v>153</v>
      </c>
      <c r="D13352" s="1">
        <v>44173</v>
      </c>
      <c r="E13352" t="s">
        <v>142</v>
      </c>
      <c r="F13352" s="1">
        <v>44229</v>
      </c>
    </row>
    <row r="13353" spans="1:6" x14ac:dyDescent="0.3">
      <c r="A13353" t="s">
        <v>5726</v>
      </c>
      <c r="B13353" t="s">
        <v>153</v>
      </c>
      <c r="C13353" t="s">
        <v>153</v>
      </c>
      <c r="D13353" s="1">
        <v>44173</v>
      </c>
      <c r="E13353" t="s">
        <v>142</v>
      </c>
      <c r="F13353" s="1">
        <v>44229</v>
      </c>
    </row>
    <row r="13354" spans="1:6" x14ac:dyDescent="0.3">
      <c r="A13354" t="s">
        <v>5727</v>
      </c>
      <c r="B13354" t="s">
        <v>153</v>
      </c>
      <c r="C13354" t="s">
        <v>153</v>
      </c>
      <c r="D13354" s="1">
        <v>44173</v>
      </c>
      <c r="E13354" t="s">
        <v>142</v>
      </c>
      <c r="F13354" s="1">
        <v>44229</v>
      </c>
    </row>
    <row r="13355" spans="1:6" x14ac:dyDescent="0.3">
      <c r="A13355" t="s">
        <v>5728</v>
      </c>
      <c r="B13355" t="s">
        <v>153</v>
      </c>
      <c r="C13355" t="s">
        <v>153</v>
      </c>
      <c r="D13355" s="1">
        <v>44173</v>
      </c>
      <c r="E13355" t="s">
        <v>142</v>
      </c>
      <c r="F13355" s="1">
        <v>44229</v>
      </c>
    </row>
    <row r="13356" spans="1:6" x14ac:dyDescent="0.3">
      <c r="A13356" t="s">
        <v>5729</v>
      </c>
      <c r="B13356" t="s">
        <v>153</v>
      </c>
      <c r="C13356" t="s">
        <v>153</v>
      </c>
      <c r="D13356" s="1">
        <v>44173</v>
      </c>
      <c r="E13356" t="s">
        <v>142</v>
      </c>
      <c r="F13356" s="1">
        <v>44229</v>
      </c>
    </row>
    <row r="13357" spans="1:6" x14ac:dyDescent="0.3">
      <c r="A13357" t="s">
        <v>5730</v>
      </c>
      <c r="B13357" t="s">
        <v>153</v>
      </c>
      <c r="C13357" t="s">
        <v>153</v>
      </c>
      <c r="D13357" s="1">
        <v>44173</v>
      </c>
      <c r="E13357" t="s">
        <v>142</v>
      </c>
      <c r="F13357" s="1">
        <v>44229</v>
      </c>
    </row>
    <row r="13358" spans="1:6" x14ac:dyDescent="0.3">
      <c r="A13358" t="s">
        <v>4479</v>
      </c>
      <c r="B13358" t="s">
        <v>4061</v>
      </c>
      <c r="C13358" t="s">
        <v>4061</v>
      </c>
      <c r="D13358" s="1">
        <v>44126</v>
      </c>
      <c r="E13358" t="s">
        <v>146</v>
      </c>
      <c r="F13358" s="1">
        <v>44166</v>
      </c>
    </row>
    <row r="13359" spans="1:6" x14ac:dyDescent="0.3">
      <c r="A13359" t="s">
        <v>4480</v>
      </c>
      <c r="B13359" t="s">
        <v>4061</v>
      </c>
      <c r="C13359" t="s">
        <v>4061</v>
      </c>
      <c r="D13359" s="1">
        <v>44126</v>
      </c>
      <c r="E13359" t="s">
        <v>146</v>
      </c>
      <c r="F13359" s="1">
        <v>44166</v>
      </c>
    </row>
    <row r="13360" spans="1:6" x14ac:dyDescent="0.3">
      <c r="A13360" t="s">
        <v>1262</v>
      </c>
      <c r="B13360" t="s">
        <v>153</v>
      </c>
      <c r="C13360" t="s">
        <v>153</v>
      </c>
      <c r="D13360" s="1">
        <v>44021</v>
      </c>
      <c r="E13360" t="s">
        <v>142</v>
      </c>
      <c r="F13360" s="1">
        <v>44026</v>
      </c>
    </row>
    <row r="13361" spans="1:6" x14ac:dyDescent="0.3">
      <c r="A13361" t="s">
        <v>1263</v>
      </c>
      <c r="B13361" t="s">
        <v>153</v>
      </c>
      <c r="C13361" t="s">
        <v>153</v>
      </c>
      <c r="D13361" s="1">
        <v>44021</v>
      </c>
      <c r="E13361" t="s">
        <v>142</v>
      </c>
      <c r="F13361" s="1">
        <v>44026</v>
      </c>
    </row>
    <row r="13362" spans="1:6" x14ac:dyDescent="0.3">
      <c r="A13362" t="s">
        <v>1264</v>
      </c>
      <c r="B13362" t="s">
        <v>153</v>
      </c>
      <c r="C13362" t="s">
        <v>153</v>
      </c>
      <c r="D13362" s="1">
        <v>44021</v>
      </c>
      <c r="E13362" t="s">
        <v>142</v>
      </c>
      <c r="F13362" s="1">
        <v>44026</v>
      </c>
    </row>
    <row r="13363" spans="1:6" x14ac:dyDescent="0.3">
      <c r="A13363" t="s">
        <v>1265</v>
      </c>
      <c r="B13363" t="s">
        <v>153</v>
      </c>
      <c r="C13363" t="s">
        <v>153</v>
      </c>
      <c r="D13363" s="1">
        <v>44021</v>
      </c>
      <c r="E13363" t="s">
        <v>142</v>
      </c>
      <c r="F13363" s="1">
        <v>44026</v>
      </c>
    </row>
    <row r="13364" spans="1:6" x14ac:dyDescent="0.3">
      <c r="A13364" t="s">
        <v>1266</v>
      </c>
      <c r="B13364" t="s">
        <v>153</v>
      </c>
      <c r="C13364" t="s">
        <v>153</v>
      </c>
      <c r="D13364" s="1">
        <v>44021</v>
      </c>
      <c r="E13364" t="s">
        <v>142</v>
      </c>
      <c r="F13364" s="1">
        <v>44026</v>
      </c>
    </row>
    <row r="13365" spans="1:6" x14ac:dyDescent="0.3">
      <c r="A13365" t="s">
        <v>1267</v>
      </c>
      <c r="B13365" t="s">
        <v>153</v>
      </c>
      <c r="C13365" t="s">
        <v>153</v>
      </c>
      <c r="D13365" s="1">
        <v>44021</v>
      </c>
      <c r="E13365" t="s">
        <v>142</v>
      </c>
      <c r="F13365" s="1">
        <v>44026</v>
      </c>
    </row>
    <row r="13366" spans="1:6" x14ac:dyDescent="0.3">
      <c r="A13366" t="s">
        <v>1268</v>
      </c>
      <c r="B13366" t="s">
        <v>153</v>
      </c>
      <c r="C13366" t="s">
        <v>153</v>
      </c>
      <c r="D13366" s="1">
        <v>44021</v>
      </c>
      <c r="E13366" t="s">
        <v>142</v>
      </c>
      <c r="F13366" s="1">
        <v>44026</v>
      </c>
    </row>
    <row r="13367" spans="1:6" x14ac:dyDescent="0.3">
      <c r="A13367" t="s">
        <v>1269</v>
      </c>
      <c r="B13367" t="s">
        <v>153</v>
      </c>
      <c r="C13367" t="s">
        <v>153</v>
      </c>
      <c r="D13367" s="1">
        <v>44021</v>
      </c>
      <c r="E13367" t="s">
        <v>142</v>
      </c>
      <c r="F13367" s="1">
        <v>44026</v>
      </c>
    </row>
    <row r="13368" spans="1:6" x14ac:dyDescent="0.3">
      <c r="A13368" t="s">
        <v>1270</v>
      </c>
      <c r="B13368" t="s">
        <v>153</v>
      </c>
      <c r="C13368" t="s">
        <v>153</v>
      </c>
      <c r="D13368" s="1">
        <v>44021</v>
      </c>
      <c r="E13368" t="s">
        <v>142</v>
      </c>
      <c r="F13368" s="1">
        <v>44026</v>
      </c>
    </row>
    <row r="13369" spans="1:6" x14ac:dyDescent="0.3">
      <c r="A13369" t="s">
        <v>1271</v>
      </c>
      <c r="B13369" t="s">
        <v>153</v>
      </c>
      <c r="C13369" t="s">
        <v>153</v>
      </c>
      <c r="D13369" s="1">
        <v>44021</v>
      </c>
      <c r="E13369" t="s">
        <v>142</v>
      </c>
      <c r="F13369" s="1">
        <v>44026</v>
      </c>
    </row>
    <row r="13370" spans="1:6" x14ac:dyDescent="0.3">
      <c r="A13370" t="s">
        <v>1272</v>
      </c>
      <c r="B13370" t="s">
        <v>153</v>
      </c>
      <c r="C13370" t="s">
        <v>153</v>
      </c>
      <c r="D13370" s="1">
        <v>44021</v>
      </c>
      <c r="E13370" t="s">
        <v>142</v>
      </c>
      <c r="F13370" s="1">
        <v>44026</v>
      </c>
    </row>
    <row r="13371" spans="1:6" x14ac:dyDescent="0.3">
      <c r="A13371" t="s">
        <v>1273</v>
      </c>
      <c r="B13371" t="s">
        <v>153</v>
      </c>
      <c r="C13371" t="s">
        <v>153</v>
      </c>
      <c r="D13371" s="1">
        <v>44021</v>
      </c>
      <c r="E13371" t="s">
        <v>142</v>
      </c>
      <c r="F13371" s="1">
        <v>44026</v>
      </c>
    </row>
    <row r="13372" spans="1:6" x14ac:dyDescent="0.3">
      <c r="A13372" t="s">
        <v>1274</v>
      </c>
      <c r="B13372" t="s">
        <v>153</v>
      </c>
      <c r="C13372" t="s">
        <v>153</v>
      </c>
      <c r="D13372" s="1">
        <v>44021</v>
      </c>
      <c r="E13372" t="s">
        <v>142</v>
      </c>
      <c r="F13372" s="1">
        <v>44026</v>
      </c>
    </row>
    <row r="13373" spans="1:6" x14ac:dyDescent="0.3">
      <c r="A13373" t="s">
        <v>1275</v>
      </c>
      <c r="B13373" t="s">
        <v>153</v>
      </c>
      <c r="C13373" t="s">
        <v>153</v>
      </c>
      <c r="D13373" s="1">
        <v>44021</v>
      </c>
      <c r="E13373" t="s">
        <v>142</v>
      </c>
      <c r="F13373" s="1">
        <v>44026</v>
      </c>
    </row>
    <row r="13374" spans="1:6" x14ac:dyDescent="0.3">
      <c r="A13374" t="s">
        <v>1276</v>
      </c>
      <c r="B13374" t="s">
        <v>153</v>
      </c>
      <c r="C13374" t="s">
        <v>153</v>
      </c>
      <c r="D13374" s="1">
        <v>44021</v>
      </c>
      <c r="E13374" t="s">
        <v>142</v>
      </c>
      <c r="F13374" s="1">
        <v>44026</v>
      </c>
    </row>
    <row r="13375" spans="1:6" x14ac:dyDescent="0.3">
      <c r="A13375" t="s">
        <v>1277</v>
      </c>
      <c r="B13375" t="s">
        <v>153</v>
      </c>
      <c r="C13375" t="s">
        <v>153</v>
      </c>
      <c r="D13375" s="1">
        <v>44021</v>
      </c>
      <c r="E13375" t="s">
        <v>142</v>
      </c>
      <c r="F13375" s="1">
        <v>44026</v>
      </c>
    </row>
    <row r="13376" spans="1:6" x14ac:dyDescent="0.3">
      <c r="A13376" t="s">
        <v>1278</v>
      </c>
      <c r="B13376" t="s">
        <v>153</v>
      </c>
      <c r="C13376" t="s">
        <v>153</v>
      </c>
      <c r="D13376" s="1">
        <v>44021</v>
      </c>
      <c r="E13376" t="s">
        <v>142</v>
      </c>
      <c r="F13376" s="1">
        <v>44026</v>
      </c>
    </row>
    <row r="13377" spans="1:6" x14ac:dyDescent="0.3">
      <c r="A13377" t="s">
        <v>1279</v>
      </c>
      <c r="B13377" t="s">
        <v>153</v>
      </c>
      <c r="C13377" t="s">
        <v>153</v>
      </c>
      <c r="D13377" s="1">
        <v>44021</v>
      </c>
      <c r="E13377" t="s">
        <v>142</v>
      </c>
      <c r="F13377" s="1">
        <v>44026</v>
      </c>
    </row>
    <row r="13378" spans="1:6" x14ac:dyDescent="0.3">
      <c r="A13378" t="s">
        <v>1280</v>
      </c>
      <c r="B13378" t="s">
        <v>153</v>
      </c>
      <c r="C13378" t="s">
        <v>153</v>
      </c>
      <c r="D13378" s="1">
        <v>44021</v>
      </c>
      <c r="E13378" t="s">
        <v>142</v>
      </c>
      <c r="F13378" s="1">
        <v>44026</v>
      </c>
    </row>
    <row r="13379" spans="1:6" x14ac:dyDescent="0.3">
      <c r="A13379" t="s">
        <v>1281</v>
      </c>
      <c r="B13379" t="s">
        <v>153</v>
      </c>
      <c r="C13379" t="s">
        <v>153</v>
      </c>
      <c r="D13379" s="1">
        <v>44021</v>
      </c>
      <c r="E13379" t="s">
        <v>142</v>
      </c>
      <c r="F13379" s="1">
        <v>44026</v>
      </c>
    </row>
    <row r="13380" spans="1:6" x14ac:dyDescent="0.3">
      <c r="A13380" t="s">
        <v>1282</v>
      </c>
      <c r="B13380" t="s">
        <v>153</v>
      </c>
      <c r="C13380" t="s">
        <v>153</v>
      </c>
      <c r="D13380" s="1">
        <v>44021</v>
      </c>
      <c r="E13380" t="s">
        <v>142</v>
      </c>
      <c r="F13380" s="1">
        <v>44026</v>
      </c>
    </row>
    <row r="13381" spans="1:6" x14ac:dyDescent="0.3">
      <c r="A13381" t="s">
        <v>1283</v>
      </c>
      <c r="B13381" t="s">
        <v>153</v>
      </c>
      <c r="C13381" t="s">
        <v>153</v>
      </c>
      <c r="D13381" s="1">
        <v>44021</v>
      </c>
      <c r="E13381" t="s">
        <v>142</v>
      </c>
      <c r="F13381" s="1">
        <v>44026</v>
      </c>
    </row>
    <row r="13382" spans="1:6" x14ac:dyDescent="0.3">
      <c r="A13382" t="s">
        <v>1284</v>
      </c>
      <c r="B13382" t="s">
        <v>153</v>
      </c>
      <c r="C13382" t="s">
        <v>153</v>
      </c>
      <c r="D13382" s="1">
        <v>44021</v>
      </c>
      <c r="E13382" t="s">
        <v>142</v>
      </c>
      <c r="F13382" s="1">
        <v>44026</v>
      </c>
    </row>
    <row r="13383" spans="1:6" x14ac:dyDescent="0.3">
      <c r="A13383" t="s">
        <v>1285</v>
      </c>
      <c r="B13383" t="s">
        <v>153</v>
      </c>
      <c r="C13383" t="s">
        <v>153</v>
      </c>
      <c r="D13383" s="1">
        <v>44021</v>
      </c>
      <c r="E13383" t="s">
        <v>142</v>
      </c>
      <c r="F13383" s="1">
        <v>44026</v>
      </c>
    </row>
    <row r="13384" spans="1:6" x14ac:dyDescent="0.3">
      <c r="A13384" t="s">
        <v>1286</v>
      </c>
      <c r="B13384" t="s">
        <v>153</v>
      </c>
      <c r="C13384" t="s">
        <v>153</v>
      </c>
      <c r="D13384" s="1">
        <v>44021</v>
      </c>
      <c r="E13384" t="s">
        <v>142</v>
      </c>
      <c r="F13384" s="1">
        <v>44026</v>
      </c>
    </row>
    <row r="13385" spans="1:6" x14ac:dyDescent="0.3">
      <c r="A13385" t="s">
        <v>1287</v>
      </c>
      <c r="B13385" t="s">
        <v>153</v>
      </c>
      <c r="C13385" t="s">
        <v>153</v>
      </c>
      <c r="D13385" s="1">
        <v>44021</v>
      </c>
      <c r="E13385" t="s">
        <v>142</v>
      </c>
      <c r="F13385" s="1">
        <v>44026</v>
      </c>
    </row>
    <row r="13386" spans="1:6" x14ac:dyDescent="0.3">
      <c r="A13386" t="s">
        <v>1288</v>
      </c>
      <c r="B13386" t="s">
        <v>153</v>
      </c>
      <c r="C13386" t="s">
        <v>153</v>
      </c>
      <c r="D13386" s="1">
        <v>44021</v>
      </c>
      <c r="E13386" t="s">
        <v>142</v>
      </c>
      <c r="F13386" s="1">
        <v>44026</v>
      </c>
    </row>
    <row r="13387" spans="1:6" x14ac:dyDescent="0.3">
      <c r="A13387" t="s">
        <v>1289</v>
      </c>
      <c r="B13387" t="s">
        <v>153</v>
      </c>
      <c r="C13387" t="s">
        <v>153</v>
      </c>
      <c r="D13387" s="1">
        <v>44021</v>
      </c>
      <c r="E13387" t="s">
        <v>142</v>
      </c>
      <c r="F13387" s="1">
        <v>44026</v>
      </c>
    </row>
    <row r="13388" spans="1:6" x14ac:dyDescent="0.3">
      <c r="A13388" t="s">
        <v>1290</v>
      </c>
      <c r="B13388" t="s">
        <v>4061</v>
      </c>
      <c r="C13388" t="s">
        <v>4061</v>
      </c>
      <c r="D13388" s="1">
        <v>44158</v>
      </c>
      <c r="E13388" t="s">
        <v>142</v>
      </c>
      <c r="F13388" s="1">
        <v>44166</v>
      </c>
    </row>
    <row r="13389" spans="1:6" x14ac:dyDescent="0.3">
      <c r="A13389" t="s">
        <v>1291</v>
      </c>
      <c r="B13389" t="s">
        <v>153</v>
      </c>
      <c r="C13389" t="s">
        <v>153</v>
      </c>
      <c r="D13389" s="1">
        <v>44021</v>
      </c>
      <c r="E13389" t="s">
        <v>142</v>
      </c>
      <c r="F13389" s="1">
        <v>44026</v>
      </c>
    </row>
    <row r="13390" spans="1:6" x14ac:dyDescent="0.3">
      <c r="A13390" t="s">
        <v>1292</v>
      </c>
      <c r="B13390" t="s">
        <v>153</v>
      </c>
      <c r="C13390" t="s">
        <v>153</v>
      </c>
      <c r="D13390" s="1">
        <v>44021</v>
      </c>
      <c r="E13390" t="s">
        <v>142</v>
      </c>
      <c r="F13390" s="1">
        <v>44026</v>
      </c>
    </row>
    <row r="13391" spans="1:6" x14ac:dyDescent="0.3">
      <c r="A13391" t="s">
        <v>1293</v>
      </c>
      <c r="B13391" t="s">
        <v>153</v>
      </c>
      <c r="C13391" t="s">
        <v>153</v>
      </c>
      <c r="D13391" s="1">
        <v>44021</v>
      </c>
      <c r="E13391" t="s">
        <v>142</v>
      </c>
      <c r="F13391" s="1">
        <v>44026</v>
      </c>
    </row>
    <row r="13392" spans="1:6" x14ac:dyDescent="0.3">
      <c r="A13392" t="s">
        <v>1294</v>
      </c>
      <c r="B13392" t="s">
        <v>153</v>
      </c>
      <c r="C13392" t="s">
        <v>153</v>
      </c>
      <c r="D13392" s="1">
        <v>44021</v>
      </c>
      <c r="E13392" t="s">
        <v>142</v>
      </c>
      <c r="F13392" s="1">
        <v>44026</v>
      </c>
    </row>
    <row r="13393" spans="1:6" x14ac:dyDescent="0.3">
      <c r="A13393" t="s">
        <v>1295</v>
      </c>
      <c r="B13393" t="s">
        <v>153</v>
      </c>
      <c r="C13393" t="s">
        <v>153</v>
      </c>
      <c r="D13393" s="1">
        <v>44021</v>
      </c>
      <c r="E13393" t="s">
        <v>142</v>
      </c>
      <c r="F13393" s="1">
        <v>44026</v>
      </c>
    </row>
    <row r="13394" spans="1:6" x14ac:dyDescent="0.3">
      <c r="A13394" t="s">
        <v>1296</v>
      </c>
      <c r="B13394" t="s">
        <v>153</v>
      </c>
      <c r="C13394" t="s">
        <v>153</v>
      </c>
      <c r="D13394" s="1">
        <v>44021</v>
      </c>
      <c r="E13394" t="s">
        <v>142</v>
      </c>
      <c r="F13394" s="1">
        <v>44026</v>
      </c>
    </row>
    <row r="13395" spans="1:6" x14ac:dyDescent="0.3">
      <c r="A13395" t="s">
        <v>1297</v>
      </c>
      <c r="B13395" t="s">
        <v>153</v>
      </c>
      <c r="C13395" t="s">
        <v>153</v>
      </c>
      <c r="D13395" s="1">
        <v>44021</v>
      </c>
      <c r="E13395" t="s">
        <v>142</v>
      </c>
      <c r="F13395" s="1">
        <v>44026</v>
      </c>
    </row>
    <row r="13396" spans="1:6" x14ac:dyDescent="0.3">
      <c r="A13396" t="s">
        <v>1298</v>
      </c>
      <c r="B13396" t="s">
        <v>153</v>
      </c>
      <c r="C13396" t="s">
        <v>153</v>
      </c>
      <c r="D13396" s="1">
        <v>44021</v>
      </c>
      <c r="E13396" t="s">
        <v>142</v>
      </c>
      <c r="F13396" s="1">
        <v>44026</v>
      </c>
    </row>
    <row r="13397" spans="1:6" x14ac:dyDescent="0.3">
      <c r="A13397" t="s">
        <v>1299</v>
      </c>
      <c r="B13397" t="s">
        <v>153</v>
      </c>
      <c r="C13397" t="s">
        <v>153</v>
      </c>
      <c r="D13397" s="1">
        <v>44021</v>
      </c>
      <c r="E13397" t="s">
        <v>142</v>
      </c>
      <c r="F13397" s="1">
        <v>44026</v>
      </c>
    </row>
    <row r="13398" spans="1:6" x14ac:dyDescent="0.3">
      <c r="A13398" t="s">
        <v>1300</v>
      </c>
      <c r="B13398" t="s">
        <v>153</v>
      </c>
      <c r="C13398" t="s">
        <v>153</v>
      </c>
      <c r="D13398" s="1">
        <v>44021</v>
      </c>
      <c r="E13398" t="s">
        <v>142</v>
      </c>
      <c r="F13398" s="1">
        <v>44026</v>
      </c>
    </row>
    <row r="13399" spans="1:6" x14ac:dyDescent="0.3">
      <c r="A13399" t="s">
        <v>1301</v>
      </c>
      <c r="B13399" t="s">
        <v>153</v>
      </c>
      <c r="C13399" t="s">
        <v>153</v>
      </c>
      <c r="D13399" s="1">
        <v>44021</v>
      </c>
      <c r="E13399" t="s">
        <v>142</v>
      </c>
      <c r="F13399" s="1">
        <v>44026</v>
      </c>
    </row>
    <row r="13400" spans="1:6" x14ac:dyDescent="0.3">
      <c r="A13400" t="s">
        <v>1302</v>
      </c>
      <c r="B13400" t="s">
        <v>153</v>
      </c>
      <c r="C13400" t="s">
        <v>153</v>
      </c>
      <c r="D13400" s="1">
        <v>44021</v>
      </c>
      <c r="E13400" t="s">
        <v>142</v>
      </c>
      <c r="F13400" s="1">
        <v>44026</v>
      </c>
    </row>
    <row r="13401" spans="1:6" x14ac:dyDescent="0.3">
      <c r="A13401" t="s">
        <v>1303</v>
      </c>
      <c r="B13401" t="s">
        <v>153</v>
      </c>
      <c r="C13401" t="s">
        <v>153</v>
      </c>
      <c r="D13401" s="1">
        <v>44021</v>
      </c>
      <c r="E13401" t="s">
        <v>142</v>
      </c>
      <c r="F13401" s="1">
        <v>44026</v>
      </c>
    </row>
    <row r="13402" spans="1:6" x14ac:dyDescent="0.3">
      <c r="A13402" t="s">
        <v>1304</v>
      </c>
      <c r="B13402" t="s">
        <v>153</v>
      </c>
      <c r="C13402" t="s">
        <v>153</v>
      </c>
      <c r="D13402" s="1">
        <v>44021</v>
      </c>
      <c r="E13402" t="s">
        <v>142</v>
      </c>
      <c r="F13402" s="1">
        <v>44026</v>
      </c>
    </row>
    <row r="13403" spans="1:6" x14ac:dyDescent="0.3">
      <c r="A13403" t="s">
        <v>1305</v>
      </c>
      <c r="B13403" t="s">
        <v>153</v>
      </c>
      <c r="C13403" t="s">
        <v>153</v>
      </c>
      <c r="D13403" s="1">
        <v>44021</v>
      </c>
      <c r="E13403" t="s">
        <v>142</v>
      </c>
      <c r="F13403" s="1">
        <v>44026</v>
      </c>
    </row>
    <row r="13404" spans="1:6" x14ac:dyDescent="0.3">
      <c r="A13404" t="s">
        <v>1306</v>
      </c>
      <c r="B13404" t="s">
        <v>153</v>
      </c>
      <c r="C13404" t="s">
        <v>153</v>
      </c>
      <c r="D13404" s="1">
        <v>44021</v>
      </c>
      <c r="E13404" t="s">
        <v>142</v>
      </c>
      <c r="F13404" s="1">
        <v>44026</v>
      </c>
    </row>
    <row r="13405" spans="1:6" x14ac:dyDescent="0.3">
      <c r="A13405" t="s">
        <v>1307</v>
      </c>
      <c r="B13405" t="s">
        <v>153</v>
      </c>
      <c r="C13405" t="s">
        <v>153</v>
      </c>
      <c r="D13405" s="1">
        <v>44021</v>
      </c>
      <c r="E13405" t="s">
        <v>142</v>
      </c>
      <c r="F13405" s="1">
        <v>44026</v>
      </c>
    </row>
    <row r="13406" spans="1:6" x14ac:dyDescent="0.3">
      <c r="A13406" t="s">
        <v>1308</v>
      </c>
      <c r="B13406" t="s">
        <v>153</v>
      </c>
      <c r="C13406" t="s">
        <v>153</v>
      </c>
      <c r="D13406" s="1">
        <v>44021</v>
      </c>
      <c r="E13406" t="s">
        <v>142</v>
      </c>
      <c r="F13406" s="1">
        <v>44026</v>
      </c>
    </row>
    <row r="13407" spans="1:6" x14ac:dyDescent="0.3">
      <c r="A13407" t="s">
        <v>1309</v>
      </c>
      <c r="B13407" t="s">
        <v>153</v>
      </c>
      <c r="C13407" t="s">
        <v>153</v>
      </c>
      <c r="D13407" s="1">
        <v>44021</v>
      </c>
      <c r="E13407" t="s">
        <v>142</v>
      </c>
      <c r="F13407" s="1">
        <v>44026</v>
      </c>
    </row>
    <row r="13408" spans="1:6" x14ac:dyDescent="0.3">
      <c r="A13408" t="s">
        <v>1310</v>
      </c>
      <c r="B13408" t="s">
        <v>153</v>
      </c>
      <c r="C13408" t="s">
        <v>153</v>
      </c>
      <c r="D13408" s="1">
        <v>44021</v>
      </c>
      <c r="E13408" t="s">
        <v>142</v>
      </c>
      <c r="F13408" s="1">
        <v>44026</v>
      </c>
    </row>
    <row r="13409" spans="1:6" x14ac:dyDescent="0.3">
      <c r="A13409" t="s">
        <v>1311</v>
      </c>
      <c r="B13409" t="s">
        <v>153</v>
      </c>
      <c r="C13409" t="s">
        <v>153</v>
      </c>
      <c r="D13409" s="1">
        <v>44021</v>
      </c>
      <c r="E13409" t="s">
        <v>142</v>
      </c>
      <c r="F13409" s="1">
        <v>44026</v>
      </c>
    </row>
    <row r="13410" spans="1:6" x14ac:dyDescent="0.3">
      <c r="A13410" t="s">
        <v>1312</v>
      </c>
      <c r="B13410" t="s">
        <v>153</v>
      </c>
      <c r="C13410" t="s">
        <v>153</v>
      </c>
      <c r="D13410" s="1">
        <v>44021</v>
      </c>
      <c r="E13410" t="s">
        <v>142</v>
      </c>
      <c r="F13410" s="1">
        <v>44026</v>
      </c>
    </row>
    <row r="13411" spans="1:6" x14ac:dyDescent="0.3">
      <c r="A13411" t="s">
        <v>1313</v>
      </c>
      <c r="B13411" t="s">
        <v>153</v>
      </c>
      <c r="C13411" t="s">
        <v>153</v>
      </c>
      <c r="D13411" s="1">
        <v>44021</v>
      </c>
      <c r="E13411" t="s">
        <v>142</v>
      </c>
      <c r="F13411" s="1">
        <v>44026</v>
      </c>
    </row>
    <row r="13412" spans="1:6" x14ac:dyDescent="0.3">
      <c r="A13412" t="s">
        <v>1314</v>
      </c>
      <c r="B13412" t="s">
        <v>153</v>
      </c>
      <c r="C13412" t="s">
        <v>153</v>
      </c>
      <c r="D13412" s="1">
        <v>44021</v>
      </c>
      <c r="E13412" t="s">
        <v>142</v>
      </c>
      <c r="F13412" s="1">
        <v>44026</v>
      </c>
    </row>
    <row r="13413" spans="1:6" x14ac:dyDescent="0.3">
      <c r="A13413" t="s">
        <v>1315</v>
      </c>
      <c r="B13413" t="s">
        <v>153</v>
      </c>
      <c r="C13413" t="s">
        <v>153</v>
      </c>
      <c r="D13413" s="1">
        <v>44021</v>
      </c>
      <c r="E13413" t="s">
        <v>142</v>
      </c>
      <c r="F13413" s="1">
        <v>44026</v>
      </c>
    </row>
    <row r="13414" spans="1:6" x14ac:dyDescent="0.3">
      <c r="A13414" t="s">
        <v>1316</v>
      </c>
      <c r="B13414" t="s">
        <v>153</v>
      </c>
      <c r="C13414" t="s">
        <v>153</v>
      </c>
      <c r="D13414" s="1">
        <v>44021</v>
      </c>
      <c r="E13414" t="s">
        <v>142</v>
      </c>
      <c r="F13414" s="1">
        <v>44026</v>
      </c>
    </row>
    <row r="13415" spans="1:6" x14ac:dyDescent="0.3">
      <c r="A13415" t="s">
        <v>1317</v>
      </c>
      <c r="B13415" t="s">
        <v>153</v>
      </c>
      <c r="C13415" t="s">
        <v>153</v>
      </c>
      <c r="D13415" s="1">
        <v>44021</v>
      </c>
      <c r="E13415" t="s">
        <v>142</v>
      </c>
      <c r="F13415" s="1">
        <v>44026</v>
      </c>
    </row>
    <row r="13416" spans="1:6" x14ac:dyDescent="0.3">
      <c r="A13416" t="s">
        <v>1318</v>
      </c>
      <c r="B13416" t="s">
        <v>153</v>
      </c>
      <c r="C13416" t="s">
        <v>153</v>
      </c>
      <c r="D13416" s="1">
        <v>44021</v>
      </c>
      <c r="E13416" t="s">
        <v>142</v>
      </c>
      <c r="F13416" s="1">
        <v>44026</v>
      </c>
    </row>
    <row r="13417" spans="1:6" x14ac:dyDescent="0.3">
      <c r="A13417" t="s">
        <v>1319</v>
      </c>
      <c r="B13417" t="s">
        <v>153</v>
      </c>
      <c r="C13417" t="s">
        <v>153</v>
      </c>
      <c r="D13417" s="1">
        <v>44021</v>
      </c>
      <c r="E13417" t="s">
        <v>142</v>
      </c>
      <c r="F13417" s="1">
        <v>44026</v>
      </c>
    </row>
    <row r="13418" spans="1:6" x14ac:dyDescent="0.3">
      <c r="A13418" t="s">
        <v>1320</v>
      </c>
      <c r="B13418" t="s">
        <v>153</v>
      </c>
      <c r="C13418" t="s">
        <v>153</v>
      </c>
      <c r="D13418" s="1">
        <v>44021</v>
      </c>
      <c r="E13418" t="s">
        <v>142</v>
      </c>
      <c r="F13418" s="1">
        <v>44026</v>
      </c>
    </row>
    <row r="13419" spans="1:6" x14ac:dyDescent="0.3">
      <c r="A13419" t="s">
        <v>1321</v>
      </c>
      <c r="B13419" t="s">
        <v>153</v>
      </c>
      <c r="C13419" t="s">
        <v>153</v>
      </c>
      <c r="D13419" s="1">
        <v>44021</v>
      </c>
      <c r="E13419" t="s">
        <v>142</v>
      </c>
      <c r="F13419" s="1">
        <v>44026</v>
      </c>
    </row>
    <row r="13420" spans="1:6" x14ac:dyDescent="0.3">
      <c r="A13420" t="s">
        <v>1322</v>
      </c>
      <c r="B13420" t="s">
        <v>153</v>
      </c>
      <c r="C13420" t="s">
        <v>153</v>
      </c>
      <c r="D13420" s="1">
        <v>44021</v>
      </c>
      <c r="E13420" t="s">
        <v>142</v>
      </c>
      <c r="F13420" s="1">
        <v>44026</v>
      </c>
    </row>
    <row r="13421" spans="1:6" x14ac:dyDescent="0.3">
      <c r="A13421" t="s">
        <v>1323</v>
      </c>
      <c r="B13421" t="s">
        <v>153</v>
      </c>
      <c r="C13421" t="s">
        <v>153</v>
      </c>
      <c r="D13421" s="1">
        <v>44021</v>
      </c>
      <c r="E13421" t="s">
        <v>142</v>
      </c>
      <c r="F13421" s="1">
        <v>44026</v>
      </c>
    </row>
    <row r="13422" spans="1:6" x14ac:dyDescent="0.3">
      <c r="A13422" t="s">
        <v>1324</v>
      </c>
      <c r="B13422" t="s">
        <v>153</v>
      </c>
      <c r="C13422" t="s">
        <v>153</v>
      </c>
      <c r="D13422" s="1">
        <v>44021</v>
      </c>
      <c r="E13422" t="s">
        <v>142</v>
      </c>
      <c r="F13422" s="1">
        <v>44026</v>
      </c>
    </row>
    <row r="13423" spans="1:6" x14ac:dyDescent="0.3">
      <c r="A13423" t="s">
        <v>1325</v>
      </c>
      <c r="B13423" t="s">
        <v>153</v>
      </c>
      <c r="C13423" t="s">
        <v>153</v>
      </c>
      <c r="D13423" s="1">
        <v>44021</v>
      </c>
      <c r="E13423" t="s">
        <v>142</v>
      </c>
      <c r="F13423" s="1">
        <v>44026</v>
      </c>
    </row>
    <row r="13424" spans="1:6" x14ac:dyDescent="0.3">
      <c r="A13424" t="s">
        <v>1326</v>
      </c>
      <c r="B13424" t="s">
        <v>153</v>
      </c>
      <c r="C13424" t="s">
        <v>153</v>
      </c>
      <c r="D13424" s="1">
        <v>44021</v>
      </c>
      <c r="E13424" t="s">
        <v>142</v>
      </c>
      <c r="F13424" s="1">
        <v>44026</v>
      </c>
    </row>
    <row r="13425" spans="1:6" x14ac:dyDescent="0.3">
      <c r="A13425" t="s">
        <v>1327</v>
      </c>
      <c r="B13425" t="s">
        <v>153</v>
      </c>
      <c r="C13425" t="s">
        <v>153</v>
      </c>
      <c r="D13425" s="1">
        <v>44021</v>
      </c>
      <c r="E13425" t="s">
        <v>142</v>
      </c>
      <c r="F13425" s="1">
        <v>44026</v>
      </c>
    </row>
    <row r="13426" spans="1:6" x14ac:dyDescent="0.3">
      <c r="A13426" t="s">
        <v>1328</v>
      </c>
      <c r="B13426" t="s">
        <v>153</v>
      </c>
      <c r="C13426" t="s">
        <v>153</v>
      </c>
      <c r="D13426" s="1">
        <v>44021</v>
      </c>
      <c r="E13426" t="s">
        <v>142</v>
      </c>
      <c r="F13426" s="1">
        <v>44026</v>
      </c>
    </row>
    <row r="13427" spans="1:6" x14ac:dyDescent="0.3">
      <c r="A13427" t="s">
        <v>1329</v>
      </c>
      <c r="B13427" t="s">
        <v>153</v>
      </c>
      <c r="C13427" t="s">
        <v>153</v>
      </c>
      <c r="D13427" s="1">
        <v>44021</v>
      </c>
      <c r="E13427" t="s">
        <v>142</v>
      </c>
      <c r="F13427" s="1">
        <v>44026</v>
      </c>
    </row>
    <row r="13428" spans="1:6" x14ac:dyDescent="0.3">
      <c r="A13428" t="s">
        <v>1330</v>
      </c>
      <c r="B13428" t="s">
        <v>153</v>
      </c>
      <c r="C13428" t="s">
        <v>153</v>
      </c>
      <c r="D13428" s="1">
        <v>44021</v>
      </c>
      <c r="E13428" t="s">
        <v>142</v>
      </c>
      <c r="F13428" s="1">
        <v>44026</v>
      </c>
    </row>
    <row r="13429" spans="1:6" x14ac:dyDescent="0.3">
      <c r="A13429" t="s">
        <v>1331</v>
      </c>
      <c r="B13429" t="s">
        <v>153</v>
      </c>
      <c r="C13429" t="s">
        <v>153</v>
      </c>
      <c r="D13429" s="1">
        <v>44021</v>
      </c>
      <c r="E13429" t="s">
        <v>142</v>
      </c>
      <c r="F13429" s="1">
        <v>44026</v>
      </c>
    </row>
    <row r="13430" spans="1:6" x14ac:dyDescent="0.3">
      <c r="A13430" t="s">
        <v>1332</v>
      </c>
      <c r="B13430" t="s">
        <v>153</v>
      </c>
      <c r="C13430" t="s">
        <v>153</v>
      </c>
      <c r="D13430" s="1">
        <v>44021</v>
      </c>
      <c r="E13430" t="s">
        <v>142</v>
      </c>
      <c r="F13430" s="1">
        <v>44026</v>
      </c>
    </row>
    <row r="13431" spans="1:6" x14ac:dyDescent="0.3">
      <c r="A13431" t="s">
        <v>1333</v>
      </c>
      <c r="B13431" t="s">
        <v>153</v>
      </c>
      <c r="C13431" t="s">
        <v>153</v>
      </c>
      <c r="D13431" s="1">
        <v>44021</v>
      </c>
      <c r="E13431" t="s">
        <v>142</v>
      </c>
      <c r="F13431" s="1">
        <v>44026</v>
      </c>
    </row>
    <row r="13432" spans="1:6" x14ac:dyDescent="0.3">
      <c r="A13432" t="s">
        <v>1334</v>
      </c>
      <c r="B13432" t="s">
        <v>153</v>
      </c>
      <c r="C13432" t="s">
        <v>153</v>
      </c>
      <c r="D13432" s="1">
        <v>44021</v>
      </c>
      <c r="E13432" t="s">
        <v>142</v>
      </c>
      <c r="F13432" s="1">
        <v>44026</v>
      </c>
    </row>
    <row r="13433" spans="1:6" x14ac:dyDescent="0.3">
      <c r="A13433" t="s">
        <v>1335</v>
      </c>
      <c r="B13433" t="s">
        <v>153</v>
      </c>
      <c r="C13433" t="s">
        <v>153</v>
      </c>
      <c r="D13433" s="1">
        <v>44021</v>
      </c>
      <c r="E13433" t="s">
        <v>142</v>
      </c>
      <c r="F13433" s="1">
        <v>44026</v>
      </c>
    </row>
    <row r="13434" spans="1:6" x14ac:dyDescent="0.3">
      <c r="A13434" t="s">
        <v>1336</v>
      </c>
      <c r="B13434" t="s">
        <v>153</v>
      </c>
      <c r="C13434" t="s">
        <v>153</v>
      </c>
      <c r="D13434" s="1">
        <v>44021</v>
      </c>
      <c r="E13434" t="s">
        <v>142</v>
      </c>
      <c r="F13434" s="1">
        <v>44026</v>
      </c>
    </row>
    <row r="13435" spans="1:6" x14ac:dyDescent="0.3">
      <c r="A13435" t="s">
        <v>1337</v>
      </c>
      <c r="B13435" t="s">
        <v>153</v>
      </c>
      <c r="C13435" t="s">
        <v>153</v>
      </c>
      <c r="D13435" s="1">
        <v>44021</v>
      </c>
      <c r="E13435" t="s">
        <v>142</v>
      </c>
      <c r="F13435" s="1">
        <v>44026</v>
      </c>
    </row>
    <row r="13436" spans="1:6" x14ac:dyDescent="0.3">
      <c r="A13436" t="s">
        <v>1338</v>
      </c>
      <c r="B13436" t="s">
        <v>153</v>
      </c>
      <c r="C13436" t="s">
        <v>153</v>
      </c>
      <c r="D13436" s="1">
        <v>44021</v>
      </c>
      <c r="E13436" t="s">
        <v>142</v>
      </c>
      <c r="F13436" s="1">
        <v>44026</v>
      </c>
    </row>
    <row r="13437" spans="1:6" x14ac:dyDescent="0.3">
      <c r="A13437" t="s">
        <v>1339</v>
      </c>
      <c r="B13437" t="s">
        <v>153</v>
      </c>
      <c r="C13437" t="s">
        <v>153</v>
      </c>
      <c r="D13437" s="1">
        <v>44021</v>
      </c>
      <c r="E13437" t="s">
        <v>142</v>
      </c>
      <c r="F13437" s="1">
        <v>44026</v>
      </c>
    </row>
    <row r="13438" spans="1:6" x14ac:dyDescent="0.3">
      <c r="A13438" t="s">
        <v>1340</v>
      </c>
      <c r="B13438" t="s">
        <v>153</v>
      </c>
      <c r="C13438" t="s">
        <v>153</v>
      </c>
      <c r="D13438" s="1">
        <v>44021</v>
      </c>
      <c r="E13438" t="s">
        <v>142</v>
      </c>
      <c r="F13438" s="1">
        <v>44026</v>
      </c>
    </row>
    <row r="13439" spans="1:6" x14ac:dyDescent="0.3">
      <c r="A13439" t="s">
        <v>1341</v>
      </c>
      <c r="B13439" t="s">
        <v>153</v>
      </c>
      <c r="C13439" t="s">
        <v>153</v>
      </c>
      <c r="D13439" s="1">
        <v>44021</v>
      </c>
      <c r="E13439" t="s">
        <v>142</v>
      </c>
      <c r="F13439" s="1">
        <v>44026</v>
      </c>
    </row>
    <row r="13440" spans="1:6" x14ac:dyDescent="0.3">
      <c r="A13440" t="s">
        <v>1342</v>
      </c>
      <c r="B13440" t="s">
        <v>153</v>
      </c>
      <c r="C13440" t="s">
        <v>153</v>
      </c>
      <c r="D13440" s="1">
        <v>44021</v>
      </c>
      <c r="E13440" t="s">
        <v>142</v>
      </c>
      <c r="F13440" s="1">
        <v>44026</v>
      </c>
    </row>
    <row r="13441" spans="1:6" x14ac:dyDescent="0.3">
      <c r="A13441" t="s">
        <v>1343</v>
      </c>
      <c r="B13441" t="s">
        <v>153</v>
      </c>
      <c r="C13441" t="s">
        <v>153</v>
      </c>
      <c r="D13441" s="1">
        <v>44021</v>
      </c>
      <c r="E13441" t="s">
        <v>142</v>
      </c>
      <c r="F13441" s="1">
        <v>44026</v>
      </c>
    </row>
    <row r="13442" spans="1:6" x14ac:dyDescent="0.3">
      <c r="A13442" t="s">
        <v>1344</v>
      </c>
      <c r="B13442" t="s">
        <v>153</v>
      </c>
      <c r="C13442" t="s">
        <v>153</v>
      </c>
      <c r="D13442" s="1">
        <v>44021</v>
      </c>
      <c r="E13442" t="s">
        <v>142</v>
      </c>
      <c r="F13442" s="1">
        <v>44026</v>
      </c>
    </row>
    <row r="13443" spans="1:6" x14ac:dyDescent="0.3">
      <c r="A13443" t="s">
        <v>1345</v>
      </c>
      <c r="B13443" t="s">
        <v>153</v>
      </c>
      <c r="C13443" t="s">
        <v>153</v>
      </c>
      <c r="D13443" s="1">
        <v>44021</v>
      </c>
      <c r="E13443" t="s">
        <v>142</v>
      </c>
      <c r="F13443" s="1">
        <v>44026</v>
      </c>
    </row>
    <row r="13444" spans="1:6" x14ac:dyDescent="0.3">
      <c r="A13444" t="s">
        <v>1346</v>
      </c>
      <c r="B13444" t="s">
        <v>153</v>
      </c>
      <c r="C13444" t="s">
        <v>153</v>
      </c>
      <c r="D13444" s="1">
        <v>44021</v>
      </c>
      <c r="E13444" t="s">
        <v>142</v>
      </c>
      <c r="F13444" s="1">
        <v>44026</v>
      </c>
    </row>
    <row r="13445" spans="1:6" x14ac:dyDescent="0.3">
      <c r="A13445" t="s">
        <v>1347</v>
      </c>
      <c r="B13445" t="s">
        <v>153</v>
      </c>
      <c r="C13445" t="s">
        <v>153</v>
      </c>
      <c r="D13445" s="1">
        <v>44021</v>
      </c>
      <c r="E13445" t="s">
        <v>142</v>
      </c>
      <c r="F13445" s="1">
        <v>44026</v>
      </c>
    </row>
    <row r="13446" spans="1:6" x14ac:dyDescent="0.3">
      <c r="A13446" t="s">
        <v>1348</v>
      </c>
      <c r="B13446" t="s">
        <v>153</v>
      </c>
      <c r="C13446" t="s">
        <v>153</v>
      </c>
      <c r="D13446" s="1">
        <v>44021</v>
      </c>
      <c r="E13446" t="s">
        <v>142</v>
      </c>
      <c r="F13446" s="1">
        <v>44026</v>
      </c>
    </row>
    <row r="13447" spans="1:6" x14ac:dyDescent="0.3">
      <c r="A13447" t="s">
        <v>1349</v>
      </c>
      <c r="B13447" t="s">
        <v>153</v>
      </c>
      <c r="C13447" t="s">
        <v>153</v>
      </c>
      <c r="D13447" s="1">
        <v>44021</v>
      </c>
      <c r="E13447" t="s">
        <v>142</v>
      </c>
      <c r="F13447" s="1">
        <v>44026</v>
      </c>
    </row>
    <row r="13448" spans="1:6" x14ac:dyDescent="0.3">
      <c r="A13448" t="s">
        <v>1350</v>
      </c>
      <c r="B13448" t="s">
        <v>153</v>
      </c>
      <c r="C13448" t="s">
        <v>153</v>
      </c>
      <c r="D13448" s="1">
        <v>44021</v>
      </c>
      <c r="E13448" t="s">
        <v>142</v>
      </c>
      <c r="F13448" s="1">
        <v>44026</v>
      </c>
    </row>
    <row r="13449" spans="1:6" x14ac:dyDescent="0.3">
      <c r="A13449" t="s">
        <v>1351</v>
      </c>
      <c r="B13449" t="s">
        <v>153</v>
      </c>
      <c r="C13449" t="s">
        <v>153</v>
      </c>
      <c r="D13449" s="1">
        <v>44021</v>
      </c>
      <c r="E13449" t="s">
        <v>142</v>
      </c>
      <c r="F13449" s="1">
        <v>44026</v>
      </c>
    </row>
    <row r="13450" spans="1:6" x14ac:dyDescent="0.3">
      <c r="A13450" t="s">
        <v>1352</v>
      </c>
      <c r="B13450" t="s">
        <v>153</v>
      </c>
      <c r="C13450" t="s">
        <v>153</v>
      </c>
      <c r="D13450" s="1">
        <v>44021</v>
      </c>
      <c r="E13450" t="s">
        <v>142</v>
      </c>
      <c r="F13450" s="1">
        <v>44026</v>
      </c>
    </row>
    <row r="13451" spans="1:6" x14ac:dyDescent="0.3">
      <c r="A13451" t="s">
        <v>1353</v>
      </c>
      <c r="B13451" t="s">
        <v>153</v>
      </c>
      <c r="C13451" t="s">
        <v>153</v>
      </c>
      <c r="D13451" s="1">
        <v>44021</v>
      </c>
      <c r="E13451" t="s">
        <v>142</v>
      </c>
      <c r="F13451" s="1">
        <v>44026</v>
      </c>
    </row>
    <row r="13452" spans="1:6" x14ac:dyDescent="0.3">
      <c r="A13452" t="s">
        <v>1354</v>
      </c>
      <c r="B13452" t="s">
        <v>153</v>
      </c>
      <c r="C13452" t="s">
        <v>153</v>
      </c>
      <c r="D13452" s="1">
        <v>44021</v>
      </c>
      <c r="E13452" t="s">
        <v>142</v>
      </c>
      <c r="F13452" s="1">
        <v>44026</v>
      </c>
    </row>
    <row r="13453" spans="1:6" x14ac:dyDescent="0.3">
      <c r="A13453" t="s">
        <v>1355</v>
      </c>
      <c r="B13453" t="s">
        <v>153</v>
      </c>
      <c r="C13453" t="s">
        <v>153</v>
      </c>
      <c r="D13453" s="1">
        <v>44021</v>
      </c>
      <c r="E13453" t="s">
        <v>142</v>
      </c>
      <c r="F13453" s="1">
        <v>44026</v>
      </c>
    </row>
    <row r="13454" spans="1:6" x14ac:dyDescent="0.3">
      <c r="A13454" t="s">
        <v>1356</v>
      </c>
      <c r="B13454" t="s">
        <v>153</v>
      </c>
      <c r="C13454" t="s">
        <v>153</v>
      </c>
      <c r="D13454" s="1">
        <v>44021</v>
      </c>
      <c r="E13454" t="s">
        <v>142</v>
      </c>
      <c r="F13454" s="1">
        <v>44026</v>
      </c>
    </row>
    <row r="13455" spans="1:6" x14ac:dyDescent="0.3">
      <c r="A13455" t="s">
        <v>1357</v>
      </c>
      <c r="B13455" t="s">
        <v>153</v>
      </c>
      <c r="C13455" t="s">
        <v>153</v>
      </c>
      <c r="D13455" s="1">
        <v>44021</v>
      </c>
      <c r="E13455" t="s">
        <v>142</v>
      </c>
      <c r="F13455" s="1">
        <v>44026</v>
      </c>
    </row>
    <row r="13456" spans="1:6" x14ac:dyDescent="0.3">
      <c r="A13456" t="s">
        <v>1358</v>
      </c>
      <c r="B13456" t="s">
        <v>153</v>
      </c>
      <c r="C13456" t="s">
        <v>153</v>
      </c>
      <c r="D13456" s="1">
        <v>44021</v>
      </c>
      <c r="E13456" t="s">
        <v>142</v>
      </c>
      <c r="F13456" s="1">
        <v>44026</v>
      </c>
    </row>
    <row r="13457" spans="1:6" x14ac:dyDescent="0.3">
      <c r="A13457" t="s">
        <v>1359</v>
      </c>
      <c r="B13457" t="s">
        <v>153</v>
      </c>
      <c r="C13457" t="s">
        <v>153</v>
      </c>
      <c r="D13457" s="1">
        <v>44021</v>
      </c>
      <c r="E13457" t="s">
        <v>142</v>
      </c>
      <c r="F13457" s="1">
        <v>44026</v>
      </c>
    </row>
    <row r="13458" spans="1:6" x14ac:dyDescent="0.3">
      <c r="A13458" t="s">
        <v>1360</v>
      </c>
      <c r="B13458" t="s">
        <v>153</v>
      </c>
      <c r="C13458" t="s">
        <v>153</v>
      </c>
      <c r="D13458" s="1">
        <v>44021</v>
      </c>
      <c r="E13458" t="s">
        <v>142</v>
      </c>
      <c r="F13458" s="1">
        <v>44026</v>
      </c>
    </row>
    <row r="13459" spans="1:6" x14ac:dyDescent="0.3">
      <c r="A13459" t="s">
        <v>1361</v>
      </c>
      <c r="B13459" t="s">
        <v>153</v>
      </c>
      <c r="C13459" t="s">
        <v>153</v>
      </c>
      <c r="D13459" s="1">
        <v>44021</v>
      </c>
      <c r="E13459" t="s">
        <v>142</v>
      </c>
      <c r="F13459" s="1">
        <v>44026</v>
      </c>
    </row>
    <row r="13460" spans="1:6" x14ac:dyDescent="0.3">
      <c r="A13460" t="s">
        <v>1362</v>
      </c>
      <c r="B13460" t="s">
        <v>153</v>
      </c>
      <c r="C13460" t="s">
        <v>153</v>
      </c>
      <c r="D13460" s="1">
        <v>44021</v>
      </c>
      <c r="E13460" t="s">
        <v>142</v>
      </c>
      <c r="F13460" s="1">
        <v>44026</v>
      </c>
    </row>
    <row r="13461" spans="1:6" x14ac:dyDescent="0.3">
      <c r="A13461" t="s">
        <v>1363</v>
      </c>
      <c r="B13461" t="s">
        <v>153</v>
      </c>
      <c r="C13461" t="s">
        <v>153</v>
      </c>
      <c r="D13461" s="1">
        <v>44021</v>
      </c>
      <c r="E13461" t="s">
        <v>142</v>
      </c>
      <c r="F13461" s="1">
        <v>44026</v>
      </c>
    </row>
    <row r="13462" spans="1:6" x14ac:dyDescent="0.3">
      <c r="A13462" t="s">
        <v>1364</v>
      </c>
      <c r="B13462" t="s">
        <v>153</v>
      </c>
      <c r="C13462" t="s">
        <v>153</v>
      </c>
      <c r="D13462" s="1">
        <v>44021</v>
      </c>
      <c r="E13462" t="s">
        <v>142</v>
      </c>
      <c r="F13462" s="1">
        <v>44026</v>
      </c>
    </row>
    <row r="13463" spans="1:6" x14ac:dyDescent="0.3">
      <c r="A13463" t="s">
        <v>1365</v>
      </c>
      <c r="B13463" t="s">
        <v>153</v>
      </c>
      <c r="C13463" t="s">
        <v>153</v>
      </c>
      <c r="D13463" s="1">
        <v>44021</v>
      </c>
      <c r="E13463" t="s">
        <v>142</v>
      </c>
      <c r="F13463" s="1">
        <v>44026</v>
      </c>
    </row>
    <row r="13464" spans="1:6" x14ac:dyDescent="0.3">
      <c r="A13464" t="s">
        <v>1366</v>
      </c>
      <c r="B13464" t="s">
        <v>153</v>
      </c>
      <c r="C13464" t="s">
        <v>153</v>
      </c>
      <c r="D13464" s="1">
        <v>44021</v>
      </c>
      <c r="E13464" t="s">
        <v>142</v>
      </c>
      <c r="F13464" s="1">
        <v>44026</v>
      </c>
    </row>
    <row r="13465" spans="1:6" x14ac:dyDescent="0.3">
      <c r="A13465" t="s">
        <v>1367</v>
      </c>
      <c r="B13465" t="s">
        <v>153</v>
      </c>
      <c r="C13465" t="s">
        <v>153</v>
      </c>
      <c r="D13465" s="1">
        <v>44021</v>
      </c>
      <c r="E13465" t="s">
        <v>142</v>
      </c>
      <c r="F13465" s="1">
        <v>44026</v>
      </c>
    </row>
    <row r="13466" spans="1:6" x14ac:dyDescent="0.3">
      <c r="A13466" t="s">
        <v>1368</v>
      </c>
      <c r="B13466" t="s">
        <v>153</v>
      </c>
      <c r="C13466" t="s">
        <v>153</v>
      </c>
      <c r="D13466" s="1">
        <v>44021</v>
      </c>
      <c r="E13466" t="s">
        <v>142</v>
      </c>
      <c r="F13466" s="1">
        <v>44026</v>
      </c>
    </row>
    <row r="13467" spans="1:6" x14ac:dyDescent="0.3">
      <c r="A13467" t="s">
        <v>1369</v>
      </c>
      <c r="B13467" t="s">
        <v>153</v>
      </c>
      <c r="C13467" t="s">
        <v>153</v>
      </c>
      <c r="D13467" s="1">
        <v>44021</v>
      </c>
      <c r="E13467" t="s">
        <v>142</v>
      </c>
      <c r="F13467" s="1">
        <v>44026</v>
      </c>
    </row>
    <row r="13468" spans="1:6" x14ac:dyDescent="0.3">
      <c r="A13468" t="s">
        <v>1370</v>
      </c>
      <c r="B13468" t="s">
        <v>153</v>
      </c>
      <c r="C13468" t="s">
        <v>153</v>
      </c>
      <c r="D13468" s="1">
        <v>44021</v>
      </c>
      <c r="E13468" t="s">
        <v>142</v>
      </c>
      <c r="F13468" s="1">
        <v>44026</v>
      </c>
    </row>
    <row r="13469" spans="1:6" x14ac:dyDescent="0.3">
      <c r="A13469" t="s">
        <v>1371</v>
      </c>
      <c r="B13469" t="s">
        <v>153</v>
      </c>
      <c r="C13469" t="s">
        <v>153</v>
      </c>
      <c r="D13469" s="1">
        <v>44021</v>
      </c>
      <c r="E13469" t="s">
        <v>142</v>
      </c>
      <c r="F13469" s="1">
        <v>44026</v>
      </c>
    </row>
    <row r="13470" spans="1:6" x14ac:dyDescent="0.3">
      <c r="A13470" t="s">
        <v>1372</v>
      </c>
      <c r="B13470" t="s">
        <v>153</v>
      </c>
      <c r="C13470" t="s">
        <v>153</v>
      </c>
      <c r="D13470" s="1">
        <v>44021</v>
      </c>
      <c r="E13470" t="s">
        <v>142</v>
      </c>
      <c r="F13470" s="1">
        <v>44026</v>
      </c>
    </row>
    <row r="13471" spans="1:6" x14ac:dyDescent="0.3">
      <c r="A13471" t="s">
        <v>1373</v>
      </c>
      <c r="B13471" t="s">
        <v>153</v>
      </c>
      <c r="C13471" t="s">
        <v>153</v>
      </c>
      <c r="D13471" s="1">
        <v>44021</v>
      </c>
      <c r="E13471" t="s">
        <v>142</v>
      </c>
      <c r="F13471" s="1">
        <v>44026</v>
      </c>
    </row>
    <row r="13472" spans="1:6" x14ac:dyDescent="0.3">
      <c r="A13472" t="s">
        <v>1374</v>
      </c>
      <c r="B13472" t="s">
        <v>153</v>
      </c>
      <c r="C13472" t="s">
        <v>153</v>
      </c>
      <c r="D13472" s="1">
        <v>44021</v>
      </c>
      <c r="E13472" t="s">
        <v>142</v>
      </c>
      <c r="F13472" s="1">
        <v>44026</v>
      </c>
    </row>
    <row r="13473" spans="1:6" x14ac:dyDescent="0.3">
      <c r="A13473" t="s">
        <v>1375</v>
      </c>
      <c r="B13473" t="s">
        <v>153</v>
      </c>
      <c r="C13473" t="s">
        <v>153</v>
      </c>
      <c r="D13473" s="1">
        <v>44173</v>
      </c>
      <c r="E13473" t="s">
        <v>142</v>
      </c>
      <c r="F13473" s="1">
        <v>44173</v>
      </c>
    </row>
    <row r="13474" spans="1:6" x14ac:dyDescent="0.3">
      <c r="A13474" t="s">
        <v>1376</v>
      </c>
      <c r="B13474" t="s">
        <v>153</v>
      </c>
      <c r="C13474" t="s">
        <v>153</v>
      </c>
      <c r="D13474" s="1">
        <v>44021</v>
      </c>
      <c r="E13474" t="s">
        <v>142</v>
      </c>
      <c r="F13474" s="1">
        <v>44026</v>
      </c>
    </row>
    <row r="13475" spans="1:6" x14ac:dyDescent="0.3">
      <c r="A13475" t="s">
        <v>1377</v>
      </c>
      <c r="B13475" t="s">
        <v>153</v>
      </c>
      <c r="C13475" t="s">
        <v>153</v>
      </c>
      <c r="D13475" s="1">
        <v>44021</v>
      </c>
      <c r="E13475" t="s">
        <v>142</v>
      </c>
      <c r="F13475" s="1">
        <v>44026</v>
      </c>
    </row>
    <row r="13476" spans="1:6" x14ac:dyDescent="0.3">
      <c r="A13476" t="s">
        <v>1378</v>
      </c>
      <c r="B13476" t="s">
        <v>153</v>
      </c>
      <c r="C13476" t="s">
        <v>153</v>
      </c>
      <c r="D13476" s="1">
        <v>44021</v>
      </c>
      <c r="E13476" t="s">
        <v>142</v>
      </c>
      <c r="F13476" s="1">
        <v>44026</v>
      </c>
    </row>
    <row r="13477" spans="1:6" x14ac:dyDescent="0.3">
      <c r="A13477" t="s">
        <v>1379</v>
      </c>
      <c r="B13477" t="s">
        <v>153</v>
      </c>
      <c r="C13477" t="s">
        <v>153</v>
      </c>
      <c r="D13477" s="1">
        <v>44021</v>
      </c>
      <c r="E13477" t="s">
        <v>142</v>
      </c>
      <c r="F13477" s="1">
        <v>44026</v>
      </c>
    </row>
    <row r="13478" spans="1:6" x14ac:dyDescent="0.3">
      <c r="A13478" t="s">
        <v>1380</v>
      </c>
      <c r="B13478" t="s">
        <v>153</v>
      </c>
      <c r="C13478" t="s">
        <v>153</v>
      </c>
      <c r="D13478" s="1">
        <v>44021</v>
      </c>
      <c r="E13478" t="s">
        <v>142</v>
      </c>
      <c r="F13478" s="1">
        <v>44026</v>
      </c>
    </row>
    <row r="13479" spans="1:6" x14ac:dyDescent="0.3">
      <c r="A13479" t="s">
        <v>1381</v>
      </c>
      <c r="B13479" t="s">
        <v>153</v>
      </c>
      <c r="C13479" t="s">
        <v>153</v>
      </c>
      <c r="D13479" s="1">
        <v>44021</v>
      </c>
      <c r="E13479" t="s">
        <v>142</v>
      </c>
      <c r="F13479" s="1">
        <v>44026</v>
      </c>
    </row>
    <row r="13480" spans="1:6" x14ac:dyDescent="0.3">
      <c r="A13480" t="s">
        <v>1382</v>
      </c>
      <c r="B13480" t="s">
        <v>153</v>
      </c>
      <c r="C13480" t="s">
        <v>153</v>
      </c>
      <c r="D13480" s="1">
        <v>44021</v>
      </c>
      <c r="E13480" t="s">
        <v>142</v>
      </c>
      <c r="F13480" s="1">
        <v>44026</v>
      </c>
    </row>
    <row r="13481" spans="1:6" x14ac:dyDescent="0.3">
      <c r="A13481" t="s">
        <v>1383</v>
      </c>
      <c r="B13481" t="s">
        <v>153</v>
      </c>
      <c r="C13481" t="s">
        <v>153</v>
      </c>
      <c r="D13481" s="1">
        <v>44021</v>
      </c>
      <c r="E13481" t="s">
        <v>142</v>
      </c>
      <c r="F13481" s="1">
        <v>44026</v>
      </c>
    </row>
    <row r="13482" spans="1:6" x14ac:dyDescent="0.3">
      <c r="A13482" t="s">
        <v>1384</v>
      </c>
      <c r="B13482" t="s">
        <v>153</v>
      </c>
      <c r="C13482" t="s">
        <v>153</v>
      </c>
      <c r="D13482" s="1">
        <v>44021</v>
      </c>
      <c r="E13482" t="s">
        <v>142</v>
      </c>
      <c r="F13482" s="1">
        <v>44026</v>
      </c>
    </row>
    <row r="13483" spans="1:6" x14ac:dyDescent="0.3">
      <c r="A13483" t="s">
        <v>1385</v>
      </c>
      <c r="B13483" t="s">
        <v>153</v>
      </c>
      <c r="C13483" t="s">
        <v>153</v>
      </c>
      <c r="D13483" s="1">
        <v>44021</v>
      </c>
      <c r="E13483" t="s">
        <v>142</v>
      </c>
      <c r="F13483" s="1">
        <v>44026</v>
      </c>
    </row>
    <row r="13484" spans="1:6" x14ac:dyDescent="0.3">
      <c r="A13484" t="s">
        <v>1386</v>
      </c>
      <c r="B13484" t="s">
        <v>153</v>
      </c>
      <c r="C13484" t="s">
        <v>153</v>
      </c>
      <c r="D13484" s="1">
        <v>44021</v>
      </c>
      <c r="E13484" t="s">
        <v>142</v>
      </c>
      <c r="F13484" s="1">
        <v>44026</v>
      </c>
    </row>
    <row r="13485" spans="1:6" x14ac:dyDescent="0.3">
      <c r="A13485" t="s">
        <v>1387</v>
      </c>
      <c r="B13485" t="s">
        <v>153</v>
      </c>
      <c r="C13485" t="s">
        <v>153</v>
      </c>
      <c r="D13485" s="1">
        <v>44021</v>
      </c>
      <c r="E13485" t="s">
        <v>142</v>
      </c>
      <c r="F13485" s="1">
        <v>44026</v>
      </c>
    </row>
    <row r="13486" spans="1:6" x14ac:dyDescent="0.3">
      <c r="A13486" t="s">
        <v>1388</v>
      </c>
      <c r="B13486" t="s">
        <v>153</v>
      </c>
      <c r="C13486" t="s">
        <v>153</v>
      </c>
      <c r="D13486" s="1">
        <v>44021</v>
      </c>
      <c r="E13486" t="s">
        <v>142</v>
      </c>
      <c r="F13486" s="1">
        <v>44026</v>
      </c>
    </row>
    <row r="13487" spans="1:6" x14ac:dyDescent="0.3">
      <c r="A13487" t="s">
        <v>1389</v>
      </c>
      <c r="B13487" t="s">
        <v>153</v>
      </c>
      <c r="C13487" t="s">
        <v>153</v>
      </c>
      <c r="D13487" s="1">
        <v>44021</v>
      </c>
      <c r="E13487" t="s">
        <v>142</v>
      </c>
      <c r="F13487" s="1">
        <v>44026</v>
      </c>
    </row>
    <row r="13488" spans="1:6" x14ac:dyDescent="0.3">
      <c r="A13488" t="s">
        <v>1390</v>
      </c>
      <c r="B13488" t="s">
        <v>153</v>
      </c>
      <c r="C13488" t="s">
        <v>153</v>
      </c>
      <c r="D13488" s="1">
        <v>44021</v>
      </c>
      <c r="E13488" t="s">
        <v>142</v>
      </c>
      <c r="F13488" s="1">
        <v>44026</v>
      </c>
    </row>
    <row r="13489" spans="1:6" x14ac:dyDescent="0.3">
      <c r="A13489" t="s">
        <v>1391</v>
      </c>
      <c r="B13489" t="s">
        <v>153</v>
      </c>
      <c r="C13489" t="s">
        <v>153</v>
      </c>
      <c r="D13489" s="1">
        <v>44021</v>
      </c>
      <c r="E13489" t="s">
        <v>142</v>
      </c>
      <c r="F13489" s="1">
        <v>44026</v>
      </c>
    </row>
    <row r="13490" spans="1:6" x14ac:dyDescent="0.3">
      <c r="A13490" t="s">
        <v>1392</v>
      </c>
      <c r="B13490" t="s">
        <v>153</v>
      </c>
      <c r="C13490" t="s">
        <v>153</v>
      </c>
      <c r="D13490" s="1">
        <v>44021</v>
      </c>
      <c r="E13490" t="s">
        <v>142</v>
      </c>
      <c r="F13490" s="1">
        <v>44026</v>
      </c>
    </row>
    <row r="13491" spans="1:6" x14ac:dyDescent="0.3">
      <c r="A13491" t="s">
        <v>1393</v>
      </c>
      <c r="B13491" t="s">
        <v>153</v>
      </c>
      <c r="C13491" t="s">
        <v>153</v>
      </c>
      <c r="D13491" s="1">
        <v>44021</v>
      </c>
      <c r="E13491" t="s">
        <v>142</v>
      </c>
      <c r="F13491" s="1">
        <v>44026</v>
      </c>
    </row>
    <row r="13492" spans="1:6" x14ac:dyDescent="0.3">
      <c r="A13492" t="s">
        <v>1394</v>
      </c>
      <c r="B13492" t="s">
        <v>153</v>
      </c>
      <c r="C13492" t="s">
        <v>153</v>
      </c>
      <c r="D13492" s="1">
        <v>44021</v>
      </c>
      <c r="E13492" t="s">
        <v>142</v>
      </c>
      <c r="F13492" s="1">
        <v>44026</v>
      </c>
    </row>
    <row r="13493" spans="1:6" x14ac:dyDescent="0.3">
      <c r="A13493" t="s">
        <v>1395</v>
      </c>
      <c r="B13493" t="s">
        <v>153</v>
      </c>
      <c r="C13493" t="s">
        <v>153</v>
      </c>
      <c r="D13493" s="1">
        <v>44021</v>
      </c>
      <c r="E13493" t="s">
        <v>142</v>
      </c>
      <c r="F13493" s="1">
        <v>44026</v>
      </c>
    </row>
    <row r="13494" spans="1:6" x14ac:dyDescent="0.3">
      <c r="A13494" t="s">
        <v>1396</v>
      </c>
      <c r="B13494" t="s">
        <v>153</v>
      </c>
      <c r="C13494" t="s">
        <v>153</v>
      </c>
      <c r="D13494" s="1">
        <v>44021</v>
      </c>
      <c r="E13494" t="s">
        <v>142</v>
      </c>
      <c r="F13494" s="1">
        <v>44026</v>
      </c>
    </row>
    <row r="13495" spans="1:6" x14ac:dyDescent="0.3">
      <c r="A13495" t="s">
        <v>1397</v>
      </c>
      <c r="B13495" t="s">
        <v>153</v>
      </c>
      <c r="C13495" t="s">
        <v>153</v>
      </c>
      <c r="D13495" s="1">
        <v>44021</v>
      </c>
      <c r="E13495" t="s">
        <v>142</v>
      </c>
      <c r="F13495" s="1">
        <v>44026</v>
      </c>
    </row>
    <row r="13496" spans="1:6" x14ac:dyDescent="0.3">
      <c r="A13496" t="s">
        <v>1398</v>
      </c>
      <c r="B13496" t="s">
        <v>153</v>
      </c>
      <c r="C13496" t="s">
        <v>153</v>
      </c>
      <c r="D13496" s="1">
        <v>44021</v>
      </c>
      <c r="E13496" t="s">
        <v>142</v>
      </c>
      <c r="F13496" s="1">
        <v>44026</v>
      </c>
    </row>
    <row r="13497" spans="1:6" x14ac:dyDescent="0.3">
      <c r="A13497" t="s">
        <v>1399</v>
      </c>
      <c r="B13497" t="s">
        <v>153</v>
      </c>
      <c r="C13497" t="s">
        <v>153</v>
      </c>
      <c r="D13497" s="1">
        <v>44021</v>
      </c>
      <c r="E13497" t="s">
        <v>142</v>
      </c>
      <c r="F13497" s="1">
        <v>44026</v>
      </c>
    </row>
    <row r="13498" spans="1:6" x14ac:dyDescent="0.3">
      <c r="A13498" t="s">
        <v>1400</v>
      </c>
      <c r="B13498" t="s">
        <v>153</v>
      </c>
      <c r="C13498" t="s">
        <v>153</v>
      </c>
      <c r="D13498" s="1">
        <v>44021</v>
      </c>
      <c r="E13498" t="s">
        <v>142</v>
      </c>
      <c r="F13498" s="1">
        <v>44026</v>
      </c>
    </row>
    <row r="13499" spans="1:6" x14ac:dyDescent="0.3">
      <c r="A13499" t="s">
        <v>1401</v>
      </c>
      <c r="B13499" t="s">
        <v>153</v>
      </c>
      <c r="C13499" t="s">
        <v>153</v>
      </c>
      <c r="D13499" s="1">
        <v>44021</v>
      </c>
      <c r="E13499" t="s">
        <v>142</v>
      </c>
      <c r="F13499" s="1">
        <v>44026</v>
      </c>
    </row>
    <row r="13500" spans="1:6" x14ac:dyDescent="0.3">
      <c r="A13500" t="s">
        <v>1402</v>
      </c>
      <c r="B13500" t="s">
        <v>153</v>
      </c>
      <c r="C13500" t="s">
        <v>153</v>
      </c>
      <c r="D13500" s="1">
        <v>44021</v>
      </c>
      <c r="E13500" t="s">
        <v>142</v>
      </c>
      <c r="F13500" s="1">
        <v>44026</v>
      </c>
    </row>
    <row r="13501" spans="1:6" x14ac:dyDescent="0.3">
      <c r="A13501" t="s">
        <v>1403</v>
      </c>
      <c r="B13501" t="s">
        <v>153</v>
      </c>
      <c r="C13501" t="s">
        <v>153</v>
      </c>
      <c r="D13501" s="1">
        <v>44021</v>
      </c>
      <c r="E13501" t="s">
        <v>142</v>
      </c>
      <c r="F13501" s="1">
        <v>44026</v>
      </c>
    </row>
    <row r="13502" spans="1:6" x14ac:dyDescent="0.3">
      <c r="A13502" t="s">
        <v>1404</v>
      </c>
      <c r="B13502" t="s">
        <v>153</v>
      </c>
      <c r="C13502" t="s">
        <v>153</v>
      </c>
      <c r="D13502" s="1">
        <v>44021</v>
      </c>
      <c r="E13502" t="s">
        <v>142</v>
      </c>
      <c r="F13502" s="1">
        <v>44026</v>
      </c>
    </row>
    <row r="13503" spans="1:6" x14ac:dyDescent="0.3">
      <c r="A13503" t="s">
        <v>1405</v>
      </c>
      <c r="B13503" t="s">
        <v>153</v>
      </c>
      <c r="C13503" t="s">
        <v>153</v>
      </c>
      <c r="D13503" s="1">
        <v>44021</v>
      </c>
      <c r="E13503" t="s">
        <v>142</v>
      </c>
      <c r="F13503" s="1">
        <v>44026</v>
      </c>
    </row>
    <row r="13504" spans="1:6" x14ac:dyDescent="0.3">
      <c r="A13504" t="s">
        <v>1406</v>
      </c>
      <c r="B13504" t="s">
        <v>153</v>
      </c>
      <c r="C13504" t="s">
        <v>153</v>
      </c>
      <c r="D13504" s="1">
        <v>44021</v>
      </c>
      <c r="E13504" t="s">
        <v>142</v>
      </c>
      <c r="F13504" s="1">
        <v>44026</v>
      </c>
    </row>
    <row r="13505" spans="1:6" x14ac:dyDescent="0.3">
      <c r="A13505" t="s">
        <v>1407</v>
      </c>
      <c r="B13505" t="s">
        <v>153</v>
      </c>
      <c r="C13505" t="s">
        <v>153</v>
      </c>
      <c r="D13505" s="1">
        <v>44021</v>
      </c>
      <c r="E13505" t="s">
        <v>142</v>
      </c>
      <c r="F13505" s="1">
        <v>44026</v>
      </c>
    </row>
    <row r="13506" spans="1:6" x14ac:dyDescent="0.3">
      <c r="A13506" t="s">
        <v>1408</v>
      </c>
      <c r="B13506" t="s">
        <v>153</v>
      </c>
      <c r="C13506" t="s">
        <v>153</v>
      </c>
      <c r="D13506" s="1">
        <v>44021</v>
      </c>
      <c r="E13506" t="s">
        <v>142</v>
      </c>
      <c r="F13506" s="1">
        <v>44026</v>
      </c>
    </row>
    <row r="13507" spans="1:6" x14ac:dyDescent="0.3">
      <c r="A13507" t="s">
        <v>1409</v>
      </c>
      <c r="B13507" t="s">
        <v>153</v>
      </c>
      <c r="C13507" t="s">
        <v>153</v>
      </c>
      <c r="D13507" s="1">
        <v>44021</v>
      </c>
      <c r="E13507" t="s">
        <v>142</v>
      </c>
      <c r="F13507" s="1">
        <v>44026</v>
      </c>
    </row>
    <row r="13508" spans="1:6" x14ac:dyDescent="0.3">
      <c r="A13508" t="s">
        <v>1410</v>
      </c>
      <c r="B13508" t="s">
        <v>153</v>
      </c>
      <c r="C13508" t="s">
        <v>153</v>
      </c>
      <c r="D13508" s="1">
        <v>44021</v>
      </c>
      <c r="E13508" t="s">
        <v>142</v>
      </c>
      <c r="F13508" s="1">
        <v>44026</v>
      </c>
    </row>
    <row r="13509" spans="1:6" x14ac:dyDescent="0.3">
      <c r="A13509" t="s">
        <v>1411</v>
      </c>
      <c r="B13509" t="s">
        <v>153</v>
      </c>
      <c r="C13509" t="s">
        <v>153</v>
      </c>
      <c r="D13509" s="1">
        <v>44021</v>
      </c>
      <c r="E13509" t="s">
        <v>142</v>
      </c>
      <c r="F13509" s="1">
        <v>44026</v>
      </c>
    </row>
    <row r="13510" spans="1:6" x14ac:dyDescent="0.3">
      <c r="A13510" t="s">
        <v>1412</v>
      </c>
      <c r="B13510" t="s">
        <v>153</v>
      </c>
      <c r="C13510" t="s">
        <v>153</v>
      </c>
      <c r="D13510" s="1">
        <v>44021</v>
      </c>
      <c r="E13510" t="s">
        <v>142</v>
      </c>
      <c r="F13510" s="1">
        <v>44026</v>
      </c>
    </row>
    <row r="13511" spans="1:6" x14ac:dyDescent="0.3">
      <c r="A13511" t="s">
        <v>1413</v>
      </c>
      <c r="B13511" t="s">
        <v>153</v>
      </c>
      <c r="C13511" t="s">
        <v>153</v>
      </c>
      <c r="D13511" s="1">
        <v>44021</v>
      </c>
      <c r="E13511" t="s">
        <v>142</v>
      </c>
      <c r="F13511" s="1">
        <v>44026</v>
      </c>
    </row>
    <row r="13512" spans="1:6" x14ac:dyDescent="0.3">
      <c r="A13512" t="s">
        <v>1414</v>
      </c>
      <c r="B13512" t="s">
        <v>153</v>
      </c>
      <c r="C13512" t="s">
        <v>153</v>
      </c>
      <c r="D13512" s="1">
        <v>44021</v>
      </c>
      <c r="E13512" t="s">
        <v>142</v>
      </c>
      <c r="F13512" s="1">
        <v>44026</v>
      </c>
    </row>
    <row r="13513" spans="1:6" x14ac:dyDescent="0.3">
      <c r="A13513" t="s">
        <v>1415</v>
      </c>
      <c r="B13513" t="s">
        <v>153</v>
      </c>
      <c r="C13513" t="s">
        <v>153</v>
      </c>
      <c r="D13513" s="1">
        <v>44021</v>
      </c>
      <c r="E13513" t="s">
        <v>142</v>
      </c>
      <c r="F13513" s="1">
        <v>44026</v>
      </c>
    </row>
    <row r="13514" spans="1:6" x14ac:dyDescent="0.3">
      <c r="A13514" t="s">
        <v>1416</v>
      </c>
      <c r="B13514" t="s">
        <v>153</v>
      </c>
      <c r="C13514" t="s">
        <v>153</v>
      </c>
      <c r="D13514" s="1">
        <v>44021</v>
      </c>
      <c r="E13514" t="s">
        <v>142</v>
      </c>
      <c r="F13514" s="1">
        <v>44026</v>
      </c>
    </row>
    <row r="13515" spans="1:6" x14ac:dyDescent="0.3">
      <c r="A13515" t="s">
        <v>1417</v>
      </c>
      <c r="B13515" t="s">
        <v>153</v>
      </c>
      <c r="C13515" t="s">
        <v>153</v>
      </c>
      <c r="D13515" s="1">
        <v>44021</v>
      </c>
      <c r="E13515" t="s">
        <v>142</v>
      </c>
      <c r="F13515" s="1">
        <v>44026</v>
      </c>
    </row>
    <row r="13516" spans="1:6" x14ac:dyDescent="0.3">
      <c r="A13516" t="s">
        <v>1418</v>
      </c>
      <c r="B13516" t="s">
        <v>153</v>
      </c>
      <c r="C13516" t="s">
        <v>153</v>
      </c>
      <c r="D13516" s="1">
        <v>44021</v>
      </c>
      <c r="E13516" t="s">
        <v>142</v>
      </c>
      <c r="F13516" s="1">
        <v>44026</v>
      </c>
    </row>
    <row r="13517" spans="1:6" x14ac:dyDescent="0.3">
      <c r="A13517" t="s">
        <v>1419</v>
      </c>
      <c r="B13517" t="s">
        <v>153</v>
      </c>
      <c r="C13517" t="s">
        <v>153</v>
      </c>
      <c r="D13517" s="1">
        <v>44021</v>
      </c>
      <c r="E13517" t="s">
        <v>142</v>
      </c>
      <c r="F13517" s="1">
        <v>44026</v>
      </c>
    </row>
    <row r="13518" spans="1:6" x14ac:dyDescent="0.3">
      <c r="A13518" t="s">
        <v>1420</v>
      </c>
      <c r="B13518" t="s">
        <v>153</v>
      </c>
      <c r="C13518" t="s">
        <v>153</v>
      </c>
      <c r="D13518" s="1">
        <v>44021</v>
      </c>
      <c r="E13518" t="s">
        <v>142</v>
      </c>
      <c r="F13518" s="1">
        <v>44026</v>
      </c>
    </row>
    <row r="13519" spans="1:6" x14ac:dyDescent="0.3">
      <c r="A13519" t="s">
        <v>1421</v>
      </c>
      <c r="B13519" t="s">
        <v>153</v>
      </c>
      <c r="C13519" t="s">
        <v>153</v>
      </c>
      <c r="D13519" s="1">
        <v>44021</v>
      </c>
      <c r="E13519" t="s">
        <v>142</v>
      </c>
      <c r="F13519" s="1">
        <v>44026</v>
      </c>
    </row>
    <row r="13520" spans="1:6" x14ac:dyDescent="0.3">
      <c r="A13520" t="s">
        <v>1422</v>
      </c>
      <c r="B13520" t="s">
        <v>153</v>
      </c>
      <c r="C13520" t="s">
        <v>153</v>
      </c>
      <c r="D13520" s="1">
        <v>44021</v>
      </c>
      <c r="E13520" t="s">
        <v>142</v>
      </c>
      <c r="F13520" s="1">
        <v>44026</v>
      </c>
    </row>
    <row r="13521" spans="1:6" x14ac:dyDescent="0.3">
      <c r="A13521" t="s">
        <v>1423</v>
      </c>
      <c r="B13521" t="s">
        <v>153</v>
      </c>
      <c r="C13521" t="s">
        <v>153</v>
      </c>
      <c r="D13521" s="1">
        <v>44021</v>
      </c>
      <c r="E13521" t="s">
        <v>142</v>
      </c>
      <c r="F13521" s="1">
        <v>44026</v>
      </c>
    </row>
    <row r="13522" spans="1:6" x14ac:dyDescent="0.3">
      <c r="A13522" t="s">
        <v>1424</v>
      </c>
      <c r="B13522" t="s">
        <v>153</v>
      </c>
      <c r="C13522" t="s">
        <v>153</v>
      </c>
      <c r="D13522" s="1">
        <v>44021</v>
      </c>
      <c r="E13522" t="s">
        <v>142</v>
      </c>
      <c r="F13522" s="1">
        <v>44026</v>
      </c>
    </row>
    <row r="13523" spans="1:6" x14ac:dyDescent="0.3">
      <c r="A13523" t="s">
        <v>1425</v>
      </c>
      <c r="B13523" t="s">
        <v>153</v>
      </c>
      <c r="C13523" t="s">
        <v>153</v>
      </c>
      <c r="D13523" s="1">
        <v>44021</v>
      </c>
      <c r="E13523" t="s">
        <v>142</v>
      </c>
      <c r="F13523" s="1">
        <v>44026</v>
      </c>
    </row>
    <row r="13524" spans="1:6" x14ac:dyDescent="0.3">
      <c r="A13524" t="s">
        <v>1426</v>
      </c>
      <c r="B13524" t="s">
        <v>153</v>
      </c>
      <c r="C13524" t="s">
        <v>153</v>
      </c>
      <c r="D13524" s="1">
        <v>44021</v>
      </c>
      <c r="E13524" t="s">
        <v>142</v>
      </c>
      <c r="F13524" s="1">
        <v>44026</v>
      </c>
    </row>
    <row r="13525" spans="1:6" x14ac:dyDescent="0.3">
      <c r="A13525" t="s">
        <v>1427</v>
      </c>
      <c r="B13525" t="s">
        <v>153</v>
      </c>
      <c r="C13525" t="s">
        <v>153</v>
      </c>
      <c r="D13525" s="1">
        <v>44021</v>
      </c>
      <c r="E13525" t="s">
        <v>142</v>
      </c>
      <c r="F13525" s="1">
        <v>44026</v>
      </c>
    </row>
    <row r="13526" spans="1:6" x14ac:dyDescent="0.3">
      <c r="A13526" t="s">
        <v>1428</v>
      </c>
      <c r="B13526" t="s">
        <v>153</v>
      </c>
      <c r="C13526" t="s">
        <v>153</v>
      </c>
      <c r="D13526" s="1">
        <v>44021</v>
      </c>
      <c r="E13526" t="s">
        <v>142</v>
      </c>
      <c r="F13526" s="1">
        <v>44026</v>
      </c>
    </row>
    <row r="13527" spans="1:6" x14ac:dyDescent="0.3">
      <c r="A13527" t="s">
        <v>1429</v>
      </c>
      <c r="B13527" t="s">
        <v>153</v>
      </c>
      <c r="C13527" t="s">
        <v>153</v>
      </c>
      <c r="D13527" s="1">
        <v>44021</v>
      </c>
      <c r="E13527" t="s">
        <v>142</v>
      </c>
      <c r="F13527" s="1">
        <v>44026</v>
      </c>
    </row>
    <row r="13528" spans="1:6" x14ac:dyDescent="0.3">
      <c r="A13528" t="s">
        <v>1430</v>
      </c>
      <c r="B13528" t="s">
        <v>153</v>
      </c>
      <c r="C13528" t="s">
        <v>153</v>
      </c>
      <c r="D13528" s="1">
        <v>44021</v>
      </c>
      <c r="E13528" t="s">
        <v>142</v>
      </c>
      <c r="F13528" s="1">
        <v>44026</v>
      </c>
    </row>
    <row r="13529" spans="1:6" x14ac:dyDescent="0.3">
      <c r="A13529" t="s">
        <v>1431</v>
      </c>
      <c r="B13529" t="s">
        <v>153</v>
      </c>
      <c r="C13529" t="s">
        <v>153</v>
      </c>
      <c r="D13529" s="1">
        <v>44173</v>
      </c>
      <c r="E13529" t="s">
        <v>142</v>
      </c>
      <c r="F13529" s="1">
        <v>44173</v>
      </c>
    </row>
    <row r="13530" spans="1:6" x14ac:dyDescent="0.3">
      <c r="A13530" t="s">
        <v>1432</v>
      </c>
      <c r="B13530" t="s">
        <v>153</v>
      </c>
      <c r="C13530" t="s">
        <v>153</v>
      </c>
      <c r="D13530" s="1">
        <v>44021</v>
      </c>
      <c r="E13530" t="s">
        <v>142</v>
      </c>
      <c r="F13530" s="1">
        <v>44026</v>
      </c>
    </row>
    <row r="13531" spans="1:6" x14ac:dyDescent="0.3">
      <c r="A13531" t="s">
        <v>1433</v>
      </c>
      <c r="B13531" t="s">
        <v>153</v>
      </c>
      <c r="C13531" t="s">
        <v>153</v>
      </c>
      <c r="D13531" s="1">
        <v>44021</v>
      </c>
      <c r="E13531" t="s">
        <v>142</v>
      </c>
      <c r="F13531" s="1">
        <v>44026</v>
      </c>
    </row>
    <row r="13532" spans="1:6" x14ac:dyDescent="0.3">
      <c r="A13532" t="s">
        <v>1434</v>
      </c>
      <c r="B13532" t="s">
        <v>153</v>
      </c>
      <c r="C13532" t="s">
        <v>153</v>
      </c>
      <c r="D13532" s="1">
        <v>44021</v>
      </c>
      <c r="E13532" t="s">
        <v>142</v>
      </c>
      <c r="F13532" s="1">
        <v>44026</v>
      </c>
    </row>
    <row r="13533" spans="1:6" x14ac:dyDescent="0.3">
      <c r="A13533" t="s">
        <v>1435</v>
      </c>
      <c r="B13533" t="s">
        <v>153</v>
      </c>
      <c r="C13533" t="s">
        <v>153</v>
      </c>
      <c r="D13533" s="1">
        <v>44021</v>
      </c>
      <c r="E13533" t="s">
        <v>142</v>
      </c>
      <c r="F13533" s="1">
        <v>44026</v>
      </c>
    </row>
    <row r="13534" spans="1:6" x14ac:dyDescent="0.3">
      <c r="A13534" t="s">
        <v>1436</v>
      </c>
      <c r="B13534" t="s">
        <v>153</v>
      </c>
      <c r="C13534" t="s">
        <v>153</v>
      </c>
      <c r="D13534" s="1">
        <v>44021</v>
      </c>
      <c r="E13534" t="s">
        <v>142</v>
      </c>
      <c r="F13534" s="1">
        <v>44026</v>
      </c>
    </row>
    <row r="13535" spans="1:6" x14ac:dyDescent="0.3">
      <c r="A13535" t="s">
        <v>1437</v>
      </c>
      <c r="B13535" t="s">
        <v>153</v>
      </c>
      <c r="C13535" t="s">
        <v>153</v>
      </c>
      <c r="D13535" s="1">
        <v>44021</v>
      </c>
      <c r="E13535" t="s">
        <v>142</v>
      </c>
      <c r="F13535" s="1">
        <v>44026</v>
      </c>
    </row>
    <row r="13536" spans="1:6" x14ac:dyDescent="0.3">
      <c r="A13536" t="s">
        <v>1438</v>
      </c>
      <c r="B13536" t="s">
        <v>153</v>
      </c>
      <c r="C13536" t="s">
        <v>153</v>
      </c>
      <c r="D13536" s="1">
        <v>44021</v>
      </c>
      <c r="E13536" t="s">
        <v>142</v>
      </c>
      <c r="F13536" s="1">
        <v>44026</v>
      </c>
    </row>
    <row r="13537" spans="1:6" x14ac:dyDescent="0.3">
      <c r="A13537" t="s">
        <v>1439</v>
      </c>
      <c r="B13537" t="s">
        <v>153</v>
      </c>
      <c r="C13537" t="s">
        <v>153</v>
      </c>
      <c r="D13537" s="1">
        <v>44021</v>
      </c>
      <c r="E13537" t="s">
        <v>142</v>
      </c>
      <c r="F13537" s="1">
        <v>44026</v>
      </c>
    </row>
    <row r="13538" spans="1:6" x14ac:dyDescent="0.3">
      <c r="A13538" t="s">
        <v>1440</v>
      </c>
      <c r="B13538" t="s">
        <v>153</v>
      </c>
      <c r="C13538" t="s">
        <v>153</v>
      </c>
      <c r="D13538" s="1">
        <v>44021</v>
      </c>
      <c r="E13538" t="s">
        <v>142</v>
      </c>
      <c r="F13538" s="1">
        <v>44026</v>
      </c>
    </row>
    <row r="13539" spans="1:6" x14ac:dyDescent="0.3">
      <c r="A13539" t="s">
        <v>1441</v>
      </c>
      <c r="B13539" t="s">
        <v>153</v>
      </c>
      <c r="C13539" t="s">
        <v>153</v>
      </c>
      <c r="D13539" s="1">
        <v>44021</v>
      </c>
      <c r="E13539" t="s">
        <v>142</v>
      </c>
      <c r="F13539" s="1">
        <v>44026</v>
      </c>
    </row>
    <row r="13540" spans="1:6" x14ac:dyDescent="0.3">
      <c r="A13540" t="s">
        <v>1442</v>
      </c>
      <c r="B13540" t="s">
        <v>153</v>
      </c>
      <c r="C13540" t="s">
        <v>153</v>
      </c>
      <c r="D13540" s="1">
        <v>44021</v>
      </c>
      <c r="E13540" t="s">
        <v>142</v>
      </c>
      <c r="F13540" s="1">
        <v>44026</v>
      </c>
    </row>
    <row r="13541" spans="1:6" x14ac:dyDescent="0.3">
      <c r="A13541" t="s">
        <v>1443</v>
      </c>
      <c r="B13541" t="s">
        <v>153</v>
      </c>
      <c r="C13541" t="s">
        <v>153</v>
      </c>
      <c r="D13541" s="1">
        <v>44021</v>
      </c>
      <c r="E13541" t="s">
        <v>142</v>
      </c>
      <c r="F13541" s="1">
        <v>44026</v>
      </c>
    </row>
    <row r="13542" spans="1:6" x14ac:dyDescent="0.3">
      <c r="A13542" t="s">
        <v>1444</v>
      </c>
      <c r="B13542" t="s">
        <v>153</v>
      </c>
      <c r="C13542" t="s">
        <v>153</v>
      </c>
      <c r="D13542" s="1">
        <v>44021</v>
      </c>
      <c r="E13542" t="s">
        <v>142</v>
      </c>
      <c r="F13542" s="1">
        <v>44026</v>
      </c>
    </row>
    <row r="13543" spans="1:6" x14ac:dyDescent="0.3">
      <c r="A13543" t="s">
        <v>1445</v>
      </c>
      <c r="B13543" t="s">
        <v>153</v>
      </c>
      <c r="C13543" t="s">
        <v>153</v>
      </c>
      <c r="D13543" s="1">
        <v>44021</v>
      </c>
      <c r="E13543" t="s">
        <v>142</v>
      </c>
      <c r="F13543" s="1">
        <v>44026</v>
      </c>
    </row>
    <row r="13544" spans="1:6" x14ac:dyDescent="0.3">
      <c r="A13544" t="s">
        <v>1446</v>
      </c>
      <c r="B13544" t="s">
        <v>153</v>
      </c>
      <c r="C13544" t="s">
        <v>153</v>
      </c>
      <c r="D13544" s="1">
        <v>44021</v>
      </c>
      <c r="E13544" t="s">
        <v>142</v>
      </c>
      <c r="F13544" s="1">
        <v>44026</v>
      </c>
    </row>
    <row r="13545" spans="1:6" x14ac:dyDescent="0.3">
      <c r="A13545" t="s">
        <v>1447</v>
      </c>
      <c r="B13545" t="s">
        <v>153</v>
      </c>
      <c r="C13545" t="s">
        <v>153</v>
      </c>
      <c r="D13545" s="1">
        <v>44021</v>
      </c>
      <c r="E13545" t="s">
        <v>142</v>
      </c>
      <c r="F13545" s="1">
        <v>44026</v>
      </c>
    </row>
    <row r="13546" spans="1:6" x14ac:dyDescent="0.3">
      <c r="A13546" t="s">
        <v>1448</v>
      </c>
      <c r="B13546" t="s">
        <v>153</v>
      </c>
      <c r="C13546" t="s">
        <v>153</v>
      </c>
      <c r="D13546" s="1">
        <v>44021</v>
      </c>
      <c r="E13546" t="s">
        <v>142</v>
      </c>
      <c r="F13546" s="1">
        <v>44026</v>
      </c>
    </row>
    <row r="13547" spans="1:6" x14ac:dyDescent="0.3">
      <c r="A13547" t="s">
        <v>1449</v>
      </c>
      <c r="B13547" t="s">
        <v>153</v>
      </c>
      <c r="C13547" t="s">
        <v>153</v>
      </c>
      <c r="D13547" s="1">
        <v>44021</v>
      </c>
      <c r="E13547" t="s">
        <v>142</v>
      </c>
      <c r="F13547" s="1">
        <v>44026</v>
      </c>
    </row>
    <row r="13548" spans="1:6" x14ac:dyDescent="0.3">
      <c r="A13548" t="s">
        <v>1450</v>
      </c>
      <c r="B13548" t="s">
        <v>153</v>
      </c>
      <c r="C13548" t="s">
        <v>153</v>
      </c>
      <c r="D13548" s="1">
        <v>44021</v>
      </c>
      <c r="E13548" t="s">
        <v>142</v>
      </c>
      <c r="F13548" s="1">
        <v>44026</v>
      </c>
    </row>
    <row r="13549" spans="1:6" x14ac:dyDescent="0.3">
      <c r="A13549" t="s">
        <v>1451</v>
      </c>
      <c r="B13549" t="s">
        <v>153</v>
      </c>
      <c r="C13549" t="s">
        <v>153</v>
      </c>
      <c r="D13549" s="1">
        <v>44021</v>
      </c>
      <c r="E13549" t="s">
        <v>142</v>
      </c>
      <c r="F13549" s="1">
        <v>44026</v>
      </c>
    </row>
    <row r="13550" spans="1:6" x14ac:dyDescent="0.3">
      <c r="A13550" t="s">
        <v>1452</v>
      </c>
      <c r="B13550" t="s">
        <v>153</v>
      </c>
      <c r="C13550" t="s">
        <v>153</v>
      </c>
      <c r="D13550" s="1">
        <v>44021</v>
      </c>
      <c r="E13550" t="s">
        <v>142</v>
      </c>
      <c r="F13550" s="1">
        <v>44026</v>
      </c>
    </row>
    <row r="13551" spans="1:6" x14ac:dyDescent="0.3">
      <c r="A13551" t="s">
        <v>1453</v>
      </c>
      <c r="B13551" t="s">
        <v>153</v>
      </c>
      <c r="C13551" t="s">
        <v>153</v>
      </c>
      <c r="D13551" s="1">
        <v>44021</v>
      </c>
      <c r="E13551" t="s">
        <v>142</v>
      </c>
      <c r="F13551" s="1">
        <v>44026</v>
      </c>
    </row>
    <row r="13552" spans="1:6" x14ac:dyDescent="0.3">
      <c r="A13552" t="s">
        <v>1454</v>
      </c>
      <c r="B13552" t="s">
        <v>153</v>
      </c>
      <c r="C13552" t="s">
        <v>153</v>
      </c>
      <c r="D13552" s="1">
        <v>44021</v>
      </c>
      <c r="E13552" t="s">
        <v>142</v>
      </c>
      <c r="F13552" s="1">
        <v>44026</v>
      </c>
    </row>
    <row r="13553" spans="1:6" x14ac:dyDescent="0.3">
      <c r="A13553" t="s">
        <v>1455</v>
      </c>
      <c r="B13553" t="s">
        <v>153</v>
      </c>
      <c r="C13553" t="s">
        <v>153</v>
      </c>
      <c r="D13553" s="1">
        <v>44021</v>
      </c>
      <c r="E13553" t="s">
        <v>142</v>
      </c>
      <c r="F13553" s="1">
        <v>44026</v>
      </c>
    </row>
    <row r="13554" spans="1:6" x14ac:dyDescent="0.3">
      <c r="A13554" t="s">
        <v>1456</v>
      </c>
      <c r="B13554" t="s">
        <v>153</v>
      </c>
      <c r="C13554" t="s">
        <v>153</v>
      </c>
      <c r="D13554" s="1">
        <v>44021</v>
      </c>
      <c r="E13554" t="s">
        <v>142</v>
      </c>
      <c r="F13554" s="1">
        <v>44026</v>
      </c>
    </row>
    <row r="13555" spans="1:6" x14ac:dyDescent="0.3">
      <c r="A13555" t="s">
        <v>1457</v>
      </c>
      <c r="B13555" t="s">
        <v>153</v>
      </c>
      <c r="C13555" t="s">
        <v>153</v>
      </c>
      <c r="D13555" s="1">
        <v>44021</v>
      </c>
      <c r="E13555" t="s">
        <v>142</v>
      </c>
      <c r="F13555" s="1">
        <v>44026</v>
      </c>
    </row>
    <row r="13556" spans="1:6" x14ac:dyDescent="0.3">
      <c r="A13556" t="s">
        <v>1458</v>
      </c>
      <c r="B13556" t="s">
        <v>153</v>
      </c>
      <c r="C13556" t="s">
        <v>153</v>
      </c>
      <c r="D13556" s="1">
        <v>44021</v>
      </c>
      <c r="E13556" t="s">
        <v>142</v>
      </c>
      <c r="F13556" s="1">
        <v>44026</v>
      </c>
    </row>
    <row r="13557" spans="1:6" x14ac:dyDescent="0.3">
      <c r="A13557" t="s">
        <v>1459</v>
      </c>
      <c r="B13557" t="s">
        <v>153</v>
      </c>
      <c r="C13557" t="s">
        <v>153</v>
      </c>
      <c r="D13557" s="1">
        <v>44021</v>
      </c>
      <c r="E13557" t="s">
        <v>142</v>
      </c>
      <c r="F13557" s="1">
        <v>44026</v>
      </c>
    </row>
    <row r="13558" spans="1:6" x14ac:dyDescent="0.3">
      <c r="A13558" t="s">
        <v>1460</v>
      </c>
      <c r="B13558" t="s">
        <v>153</v>
      </c>
      <c r="C13558" t="s">
        <v>153</v>
      </c>
      <c r="D13558" s="1">
        <v>44021</v>
      </c>
      <c r="E13558" t="s">
        <v>142</v>
      </c>
      <c r="F13558" s="1">
        <v>44026</v>
      </c>
    </row>
    <row r="13559" spans="1:6" x14ac:dyDescent="0.3">
      <c r="A13559" t="s">
        <v>1461</v>
      </c>
      <c r="B13559" t="s">
        <v>153</v>
      </c>
      <c r="C13559" t="s">
        <v>153</v>
      </c>
      <c r="D13559" s="1">
        <v>44021</v>
      </c>
      <c r="E13559" t="s">
        <v>142</v>
      </c>
      <c r="F13559" s="1">
        <v>44026</v>
      </c>
    </row>
    <row r="13560" spans="1:6" x14ac:dyDescent="0.3">
      <c r="A13560" t="s">
        <v>1462</v>
      </c>
      <c r="B13560" t="s">
        <v>153</v>
      </c>
      <c r="C13560" t="s">
        <v>153</v>
      </c>
      <c r="D13560" s="1">
        <v>44021</v>
      </c>
      <c r="E13560" t="s">
        <v>142</v>
      </c>
      <c r="F13560" s="1">
        <v>44026</v>
      </c>
    </row>
    <row r="13561" spans="1:6" x14ac:dyDescent="0.3">
      <c r="A13561" t="s">
        <v>1463</v>
      </c>
      <c r="B13561" t="s">
        <v>153</v>
      </c>
      <c r="C13561" t="s">
        <v>153</v>
      </c>
      <c r="D13561" s="1">
        <v>44021</v>
      </c>
      <c r="E13561" t="s">
        <v>142</v>
      </c>
      <c r="F13561" s="1">
        <v>44026</v>
      </c>
    </row>
    <row r="13562" spans="1:6" x14ac:dyDescent="0.3">
      <c r="A13562" t="s">
        <v>1464</v>
      </c>
      <c r="B13562" t="s">
        <v>153</v>
      </c>
      <c r="C13562" t="s">
        <v>153</v>
      </c>
      <c r="D13562" s="1">
        <v>44021</v>
      </c>
      <c r="E13562" t="s">
        <v>142</v>
      </c>
      <c r="F13562" s="1">
        <v>44026</v>
      </c>
    </row>
    <row r="13563" spans="1:6" x14ac:dyDescent="0.3">
      <c r="A13563" t="s">
        <v>1465</v>
      </c>
      <c r="B13563" t="s">
        <v>153</v>
      </c>
      <c r="C13563" t="s">
        <v>153</v>
      </c>
      <c r="D13563" s="1">
        <v>44021</v>
      </c>
      <c r="E13563" t="s">
        <v>142</v>
      </c>
      <c r="F13563" s="1">
        <v>44026</v>
      </c>
    </row>
    <row r="13564" spans="1:6" x14ac:dyDescent="0.3">
      <c r="A13564" t="s">
        <v>1466</v>
      </c>
      <c r="B13564" t="s">
        <v>153</v>
      </c>
      <c r="C13564" t="s">
        <v>153</v>
      </c>
      <c r="D13564" s="1">
        <v>44021</v>
      </c>
      <c r="E13564" t="s">
        <v>142</v>
      </c>
      <c r="F13564" s="1">
        <v>44026</v>
      </c>
    </row>
    <row r="13565" spans="1:6" x14ac:dyDescent="0.3">
      <c r="A13565" t="s">
        <v>1467</v>
      </c>
      <c r="B13565" t="s">
        <v>153</v>
      </c>
      <c r="C13565" t="s">
        <v>153</v>
      </c>
      <c r="D13565" s="1">
        <v>44021</v>
      </c>
      <c r="E13565" t="s">
        <v>142</v>
      </c>
      <c r="F13565" s="1">
        <v>44026</v>
      </c>
    </row>
    <row r="13566" spans="1:6" x14ac:dyDescent="0.3">
      <c r="A13566" t="s">
        <v>1468</v>
      </c>
      <c r="B13566" t="s">
        <v>153</v>
      </c>
      <c r="C13566" t="s">
        <v>153</v>
      </c>
      <c r="D13566" s="1">
        <v>44021</v>
      </c>
      <c r="E13566" t="s">
        <v>142</v>
      </c>
      <c r="F13566" s="1">
        <v>44026</v>
      </c>
    </row>
    <row r="13567" spans="1:6" x14ac:dyDescent="0.3">
      <c r="A13567" t="s">
        <v>1469</v>
      </c>
      <c r="B13567" t="s">
        <v>153</v>
      </c>
      <c r="C13567" t="s">
        <v>153</v>
      </c>
      <c r="D13567" s="1">
        <v>44021</v>
      </c>
      <c r="E13567" t="s">
        <v>142</v>
      </c>
      <c r="F13567" s="1">
        <v>44026</v>
      </c>
    </row>
    <row r="13568" spans="1:6" x14ac:dyDescent="0.3">
      <c r="A13568" t="s">
        <v>1470</v>
      </c>
      <c r="B13568" t="s">
        <v>153</v>
      </c>
      <c r="C13568" t="s">
        <v>153</v>
      </c>
      <c r="D13568" s="1">
        <v>44021</v>
      </c>
      <c r="E13568" t="s">
        <v>142</v>
      </c>
      <c r="F13568" s="1">
        <v>44026</v>
      </c>
    </row>
    <row r="13569" spans="1:6" x14ac:dyDescent="0.3">
      <c r="A13569" t="s">
        <v>1471</v>
      </c>
      <c r="B13569" t="s">
        <v>153</v>
      </c>
      <c r="C13569" t="s">
        <v>153</v>
      </c>
      <c r="D13569" s="1">
        <v>44021</v>
      </c>
      <c r="E13569" t="s">
        <v>142</v>
      </c>
      <c r="F13569" s="1">
        <v>44026</v>
      </c>
    </row>
    <row r="13570" spans="1:6" x14ac:dyDescent="0.3">
      <c r="A13570" t="s">
        <v>1472</v>
      </c>
      <c r="B13570" t="s">
        <v>153</v>
      </c>
      <c r="C13570" t="s">
        <v>153</v>
      </c>
      <c r="D13570" s="1">
        <v>44021</v>
      </c>
      <c r="E13570" t="s">
        <v>142</v>
      </c>
      <c r="F13570" s="1">
        <v>44026</v>
      </c>
    </row>
    <row r="13571" spans="1:6" x14ac:dyDescent="0.3">
      <c r="A13571" t="s">
        <v>1473</v>
      </c>
      <c r="B13571" t="s">
        <v>153</v>
      </c>
      <c r="C13571" t="s">
        <v>153</v>
      </c>
      <c r="D13571" s="1">
        <v>44021</v>
      </c>
      <c r="E13571" t="s">
        <v>142</v>
      </c>
      <c r="F13571" s="1">
        <v>44026</v>
      </c>
    </row>
    <row r="13572" spans="1:6" x14ac:dyDescent="0.3">
      <c r="A13572" t="s">
        <v>1474</v>
      </c>
      <c r="B13572" t="s">
        <v>153</v>
      </c>
      <c r="C13572" t="s">
        <v>153</v>
      </c>
      <c r="D13572" s="1">
        <v>44021</v>
      </c>
      <c r="E13572" t="s">
        <v>142</v>
      </c>
      <c r="F13572" s="1">
        <v>44026</v>
      </c>
    </row>
    <row r="13573" spans="1:6" x14ac:dyDescent="0.3">
      <c r="A13573" t="s">
        <v>1475</v>
      </c>
      <c r="B13573" t="s">
        <v>153</v>
      </c>
      <c r="C13573" t="s">
        <v>153</v>
      </c>
      <c r="D13573" s="1">
        <v>44021</v>
      </c>
      <c r="E13573" t="s">
        <v>142</v>
      </c>
      <c r="F13573" s="1">
        <v>44026</v>
      </c>
    </row>
    <row r="13574" spans="1:6" x14ac:dyDescent="0.3">
      <c r="A13574" t="s">
        <v>1476</v>
      </c>
      <c r="B13574" t="s">
        <v>153</v>
      </c>
      <c r="C13574" t="s">
        <v>153</v>
      </c>
      <c r="D13574" s="1">
        <v>44021</v>
      </c>
      <c r="E13574" t="s">
        <v>142</v>
      </c>
      <c r="F13574" s="1">
        <v>44026</v>
      </c>
    </row>
    <row r="13575" spans="1:6" x14ac:dyDescent="0.3">
      <c r="A13575" t="s">
        <v>1477</v>
      </c>
      <c r="B13575" t="s">
        <v>153</v>
      </c>
      <c r="C13575" t="s">
        <v>153</v>
      </c>
      <c r="D13575" s="1">
        <v>44021</v>
      </c>
      <c r="E13575" t="s">
        <v>142</v>
      </c>
      <c r="F13575" s="1">
        <v>44026</v>
      </c>
    </row>
    <row r="13576" spans="1:6" x14ac:dyDescent="0.3">
      <c r="A13576" t="s">
        <v>1478</v>
      </c>
      <c r="B13576" t="s">
        <v>153</v>
      </c>
      <c r="C13576" t="s">
        <v>153</v>
      </c>
      <c r="D13576" s="1">
        <v>44021</v>
      </c>
      <c r="E13576" t="s">
        <v>142</v>
      </c>
      <c r="F13576" s="1">
        <v>44026</v>
      </c>
    </row>
    <row r="13577" spans="1:6" x14ac:dyDescent="0.3">
      <c r="A13577" t="s">
        <v>1479</v>
      </c>
      <c r="B13577" t="s">
        <v>153</v>
      </c>
      <c r="C13577" t="s">
        <v>153</v>
      </c>
      <c r="D13577" s="1">
        <v>44021</v>
      </c>
      <c r="E13577" t="s">
        <v>142</v>
      </c>
      <c r="F13577" s="1">
        <v>44026</v>
      </c>
    </row>
    <row r="13578" spans="1:6" x14ac:dyDescent="0.3">
      <c r="A13578" t="s">
        <v>1480</v>
      </c>
      <c r="B13578" t="s">
        <v>153</v>
      </c>
      <c r="C13578" t="s">
        <v>153</v>
      </c>
      <c r="D13578" s="1">
        <v>44021</v>
      </c>
      <c r="E13578" t="s">
        <v>142</v>
      </c>
      <c r="F13578" s="1">
        <v>44026</v>
      </c>
    </row>
    <row r="13579" spans="1:6" x14ac:dyDescent="0.3">
      <c r="A13579" t="s">
        <v>1481</v>
      </c>
      <c r="B13579" t="s">
        <v>153</v>
      </c>
      <c r="C13579" t="s">
        <v>153</v>
      </c>
      <c r="D13579" s="1">
        <v>44021</v>
      </c>
      <c r="E13579" t="s">
        <v>142</v>
      </c>
      <c r="F13579" s="1">
        <v>44026</v>
      </c>
    </row>
    <row r="13580" spans="1:6" x14ac:dyDescent="0.3">
      <c r="A13580" t="s">
        <v>1482</v>
      </c>
      <c r="B13580" t="s">
        <v>153</v>
      </c>
      <c r="C13580" t="s">
        <v>153</v>
      </c>
      <c r="D13580" s="1">
        <v>44021</v>
      </c>
      <c r="E13580" t="s">
        <v>142</v>
      </c>
      <c r="F13580" s="1">
        <v>44026</v>
      </c>
    </row>
    <row r="13581" spans="1:6" x14ac:dyDescent="0.3">
      <c r="A13581" t="s">
        <v>1483</v>
      </c>
      <c r="B13581" t="s">
        <v>153</v>
      </c>
      <c r="C13581" t="s">
        <v>153</v>
      </c>
      <c r="D13581" s="1">
        <v>44021</v>
      </c>
      <c r="E13581" t="s">
        <v>142</v>
      </c>
      <c r="F13581" s="1">
        <v>44026</v>
      </c>
    </row>
    <row r="13582" spans="1:6" x14ac:dyDescent="0.3">
      <c r="A13582" t="s">
        <v>1484</v>
      </c>
      <c r="B13582" t="s">
        <v>153</v>
      </c>
      <c r="C13582" t="s">
        <v>153</v>
      </c>
      <c r="D13582" s="1">
        <v>44021</v>
      </c>
      <c r="E13582" t="s">
        <v>142</v>
      </c>
      <c r="F13582" s="1">
        <v>44026</v>
      </c>
    </row>
    <row r="13583" spans="1:6" x14ac:dyDescent="0.3">
      <c r="A13583" t="s">
        <v>1485</v>
      </c>
      <c r="B13583" t="s">
        <v>153</v>
      </c>
      <c r="C13583" t="s">
        <v>153</v>
      </c>
      <c r="D13583" s="1">
        <v>44021</v>
      </c>
      <c r="E13583" t="s">
        <v>142</v>
      </c>
      <c r="F13583" s="1">
        <v>44026</v>
      </c>
    </row>
    <row r="13584" spans="1:6" x14ac:dyDescent="0.3">
      <c r="A13584" t="s">
        <v>1486</v>
      </c>
      <c r="B13584" t="s">
        <v>153</v>
      </c>
      <c r="C13584" t="s">
        <v>153</v>
      </c>
      <c r="D13584" s="1">
        <v>44021</v>
      </c>
      <c r="E13584" t="s">
        <v>142</v>
      </c>
      <c r="F13584" s="1">
        <v>44026</v>
      </c>
    </row>
    <row r="13585" spans="1:6" x14ac:dyDescent="0.3">
      <c r="A13585" t="s">
        <v>1487</v>
      </c>
      <c r="B13585" t="s">
        <v>153</v>
      </c>
      <c r="C13585" t="s">
        <v>153</v>
      </c>
      <c r="D13585" s="1">
        <v>44021</v>
      </c>
      <c r="E13585" t="s">
        <v>142</v>
      </c>
      <c r="F13585" s="1">
        <v>44026</v>
      </c>
    </row>
    <row r="13586" spans="1:6" x14ac:dyDescent="0.3">
      <c r="A13586" t="s">
        <v>1488</v>
      </c>
      <c r="B13586" t="s">
        <v>153</v>
      </c>
      <c r="C13586" t="s">
        <v>153</v>
      </c>
      <c r="D13586" s="1">
        <v>44021</v>
      </c>
      <c r="E13586" t="s">
        <v>142</v>
      </c>
      <c r="F13586" s="1">
        <v>44026</v>
      </c>
    </row>
    <row r="13587" spans="1:6" x14ac:dyDescent="0.3">
      <c r="A13587" t="s">
        <v>1489</v>
      </c>
      <c r="B13587" t="s">
        <v>153</v>
      </c>
      <c r="C13587" t="s">
        <v>153</v>
      </c>
      <c r="D13587" s="1">
        <v>44021</v>
      </c>
      <c r="E13587" t="s">
        <v>142</v>
      </c>
      <c r="F13587" s="1">
        <v>44026</v>
      </c>
    </row>
    <row r="13588" spans="1:6" x14ac:dyDescent="0.3">
      <c r="A13588" t="s">
        <v>1490</v>
      </c>
      <c r="B13588" t="s">
        <v>153</v>
      </c>
      <c r="C13588" t="s">
        <v>153</v>
      </c>
      <c r="D13588" s="1">
        <v>44021</v>
      </c>
      <c r="E13588" t="s">
        <v>142</v>
      </c>
      <c r="F13588" s="1">
        <v>44026</v>
      </c>
    </row>
    <row r="13589" spans="1:6" x14ac:dyDescent="0.3">
      <c r="A13589" t="s">
        <v>1491</v>
      </c>
      <c r="B13589" t="s">
        <v>153</v>
      </c>
      <c r="C13589" t="s">
        <v>153</v>
      </c>
      <c r="D13589" s="1">
        <v>44173</v>
      </c>
      <c r="E13589" t="s">
        <v>142</v>
      </c>
      <c r="F13589" s="1">
        <v>44173</v>
      </c>
    </row>
    <row r="13590" spans="1:6" x14ac:dyDescent="0.3">
      <c r="A13590" t="s">
        <v>1492</v>
      </c>
      <c r="B13590" t="s">
        <v>153</v>
      </c>
      <c r="C13590" t="s">
        <v>153</v>
      </c>
      <c r="D13590" s="1">
        <v>44021</v>
      </c>
      <c r="E13590" t="s">
        <v>142</v>
      </c>
      <c r="F13590" s="1">
        <v>44026</v>
      </c>
    </row>
    <row r="13591" spans="1:6" x14ac:dyDescent="0.3">
      <c r="A13591" t="s">
        <v>1493</v>
      </c>
      <c r="B13591" t="s">
        <v>153</v>
      </c>
      <c r="C13591" t="s">
        <v>153</v>
      </c>
      <c r="D13591" s="1">
        <v>44021</v>
      </c>
      <c r="E13591" t="s">
        <v>142</v>
      </c>
      <c r="F13591" s="1">
        <v>44026</v>
      </c>
    </row>
    <row r="13592" spans="1:6" x14ac:dyDescent="0.3">
      <c r="A13592" t="s">
        <v>1494</v>
      </c>
      <c r="B13592" t="s">
        <v>153</v>
      </c>
      <c r="C13592" t="s">
        <v>153</v>
      </c>
      <c r="D13592" s="1">
        <v>44021</v>
      </c>
      <c r="E13592" t="s">
        <v>142</v>
      </c>
      <c r="F13592" s="1">
        <v>44026</v>
      </c>
    </row>
    <row r="13593" spans="1:6" x14ac:dyDescent="0.3">
      <c r="A13593" t="s">
        <v>1495</v>
      </c>
      <c r="B13593" t="s">
        <v>153</v>
      </c>
      <c r="C13593" t="s">
        <v>153</v>
      </c>
      <c r="D13593" s="1">
        <v>44021</v>
      </c>
      <c r="E13593" t="s">
        <v>142</v>
      </c>
      <c r="F13593" s="1">
        <v>44026</v>
      </c>
    </row>
    <row r="13594" spans="1:6" x14ac:dyDescent="0.3">
      <c r="A13594" t="s">
        <v>4615</v>
      </c>
      <c r="B13594" t="s">
        <v>4061</v>
      </c>
      <c r="C13594" t="s">
        <v>4061</v>
      </c>
      <c r="D13594" s="1">
        <v>44158</v>
      </c>
      <c r="E13594" t="s">
        <v>146</v>
      </c>
      <c r="F13594" s="1">
        <v>44166</v>
      </c>
    </row>
    <row r="13595" spans="1:6" x14ac:dyDescent="0.3">
      <c r="A13595" t="s">
        <v>1496</v>
      </c>
      <c r="B13595" t="s">
        <v>153</v>
      </c>
      <c r="C13595" t="s">
        <v>153</v>
      </c>
      <c r="D13595" s="1">
        <v>44021</v>
      </c>
      <c r="E13595" t="s">
        <v>142</v>
      </c>
      <c r="F13595" s="1">
        <v>44026</v>
      </c>
    </row>
    <row r="13596" spans="1:6" x14ac:dyDescent="0.3">
      <c r="A13596" t="s">
        <v>1497</v>
      </c>
      <c r="B13596" t="s">
        <v>153</v>
      </c>
      <c r="C13596" t="s">
        <v>153</v>
      </c>
      <c r="D13596" s="1">
        <v>44021</v>
      </c>
      <c r="E13596" t="s">
        <v>142</v>
      </c>
      <c r="F13596" s="1">
        <v>44026</v>
      </c>
    </row>
    <row r="13597" spans="1:6" x14ac:dyDescent="0.3">
      <c r="A13597" t="s">
        <v>1498</v>
      </c>
      <c r="B13597" t="s">
        <v>153</v>
      </c>
      <c r="C13597" t="s">
        <v>153</v>
      </c>
      <c r="D13597" s="1">
        <v>44021</v>
      </c>
      <c r="E13597" t="s">
        <v>142</v>
      </c>
      <c r="F13597" s="1">
        <v>44025</v>
      </c>
    </row>
    <row r="13598" spans="1:6" x14ac:dyDescent="0.3">
      <c r="A13598" t="s">
        <v>1499</v>
      </c>
      <c r="B13598" t="s">
        <v>153</v>
      </c>
      <c r="C13598" t="s">
        <v>153</v>
      </c>
      <c r="D13598" s="1">
        <v>44021</v>
      </c>
      <c r="E13598" t="s">
        <v>142</v>
      </c>
      <c r="F13598" s="1">
        <v>44026</v>
      </c>
    </row>
    <row r="13599" spans="1:6" x14ac:dyDescent="0.3">
      <c r="A13599" t="s">
        <v>1500</v>
      </c>
      <c r="B13599" t="s">
        <v>153</v>
      </c>
      <c r="C13599" t="s">
        <v>153</v>
      </c>
      <c r="D13599" s="1">
        <v>44021</v>
      </c>
      <c r="E13599" t="s">
        <v>142</v>
      </c>
      <c r="F13599" s="1">
        <v>44026</v>
      </c>
    </row>
    <row r="13600" spans="1:6" x14ac:dyDescent="0.3">
      <c r="A13600" t="s">
        <v>1501</v>
      </c>
      <c r="B13600" t="s">
        <v>153</v>
      </c>
      <c r="C13600" t="s">
        <v>153</v>
      </c>
      <c r="D13600" s="1">
        <v>44021</v>
      </c>
      <c r="E13600" t="s">
        <v>142</v>
      </c>
      <c r="F13600" s="1">
        <v>44025</v>
      </c>
    </row>
    <row r="13601" spans="1:6" x14ac:dyDescent="0.3">
      <c r="A13601" t="s">
        <v>1502</v>
      </c>
      <c r="B13601" t="s">
        <v>153</v>
      </c>
      <c r="C13601" t="s">
        <v>153</v>
      </c>
      <c r="D13601" s="1">
        <v>44021</v>
      </c>
      <c r="E13601" t="s">
        <v>142</v>
      </c>
      <c r="F13601" s="1">
        <v>44025</v>
      </c>
    </row>
    <row r="13602" spans="1:6" x14ac:dyDescent="0.3">
      <c r="A13602" t="s">
        <v>1503</v>
      </c>
      <c r="B13602" t="s">
        <v>153</v>
      </c>
      <c r="C13602" t="s">
        <v>153</v>
      </c>
      <c r="D13602" s="1">
        <v>44021</v>
      </c>
      <c r="E13602" t="s">
        <v>142</v>
      </c>
      <c r="F13602" s="1">
        <v>44026</v>
      </c>
    </row>
    <row r="13603" spans="1:6" x14ac:dyDescent="0.3">
      <c r="A13603" t="s">
        <v>1504</v>
      </c>
      <c r="B13603" t="s">
        <v>153</v>
      </c>
      <c r="C13603" t="s">
        <v>153</v>
      </c>
      <c r="D13603" s="1">
        <v>44021</v>
      </c>
      <c r="E13603" t="s">
        <v>142</v>
      </c>
      <c r="F13603" s="1">
        <v>44025</v>
      </c>
    </row>
    <row r="13604" spans="1:6" x14ac:dyDescent="0.3">
      <c r="A13604" t="s">
        <v>1505</v>
      </c>
      <c r="B13604" t="s">
        <v>153</v>
      </c>
      <c r="C13604" t="s">
        <v>153</v>
      </c>
      <c r="D13604" s="1">
        <v>44021</v>
      </c>
      <c r="E13604" t="s">
        <v>142</v>
      </c>
      <c r="F13604" s="1">
        <v>44025</v>
      </c>
    </row>
    <row r="13605" spans="1:6" x14ac:dyDescent="0.3">
      <c r="A13605" t="s">
        <v>1506</v>
      </c>
      <c r="B13605" t="s">
        <v>153</v>
      </c>
      <c r="C13605" t="s">
        <v>153</v>
      </c>
      <c r="D13605" s="1">
        <v>44021</v>
      </c>
      <c r="E13605" t="s">
        <v>142</v>
      </c>
      <c r="F13605" s="1">
        <v>44026</v>
      </c>
    </row>
    <row r="13606" spans="1:6" x14ac:dyDescent="0.3">
      <c r="A13606" t="s">
        <v>1507</v>
      </c>
      <c r="B13606" t="s">
        <v>153</v>
      </c>
      <c r="C13606" t="s">
        <v>153</v>
      </c>
      <c r="D13606" s="1">
        <v>44021</v>
      </c>
      <c r="E13606" t="s">
        <v>142</v>
      </c>
      <c r="F13606" s="1">
        <v>44026</v>
      </c>
    </row>
    <row r="13607" spans="1:6" x14ac:dyDescent="0.3">
      <c r="A13607" t="s">
        <v>1508</v>
      </c>
      <c r="B13607" t="s">
        <v>153</v>
      </c>
      <c r="C13607" t="s">
        <v>153</v>
      </c>
      <c r="D13607" s="1">
        <v>44021</v>
      </c>
      <c r="E13607" t="s">
        <v>142</v>
      </c>
      <c r="F13607" s="1">
        <v>44026</v>
      </c>
    </row>
    <row r="13608" spans="1:6" x14ac:dyDescent="0.3">
      <c r="A13608" t="s">
        <v>1509</v>
      </c>
      <c r="B13608" t="s">
        <v>153</v>
      </c>
      <c r="C13608" t="s">
        <v>153</v>
      </c>
      <c r="D13608" s="1">
        <v>44021</v>
      </c>
      <c r="E13608" t="s">
        <v>142</v>
      </c>
      <c r="F13608" s="1">
        <v>44026</v>
      </c>
    </row>
    <row r="13609" spans="1:6" x14ac:dyDescent="0.3">
      <c r="A13609" t="s">
        <v>1510</v>
      </c>
      <c r="B13609" t="s">
        <v>153</v>
      </c>
      <c r="C13609" t="s">
        <v>153</v>
      </c>
      <c r="D13609" s="1">
        <v>44021</v>
      </c>
      <c r="E13609" t="s">
        <v>142</v>
      </c>
      <c r="F13609" s="1">
        <v>44026</v>
      </c>
    </row>
    <row r="13610" spans="1:6" x14ac:dyDescent="0.3">
      <c r="A13610" t="s">
        <v>1511</v>
      </c>
      <c r="B13610" t="s">
        <v>153</v>
      </c>
      <c r="C13610" t="s">
        <v>153</v>
      </c>
      <c r="D13610" s="1">
        <v>44021</v>
      </c>
      <c r="E13610" t="s">
        <v>142</v>
      </c>
      <c r="F13610" s="1">
        <v>44026</v>
      </c>
    </row>
    <row r="13611" spans="1:6" x14ac:dyDescent="0.3">
      <c r="A13611" t="s">
        <v>1512</v>
      </c>
      <c r="B13611" t="s">
        <v>153</v>
      </c>
      <c r="C13611" t="s">
        <v>153</v>
      </c>
      <c r="D13611" s="1">
        <v>44021</v>
      </c>
      <c r="E13611" t="s">
        <v>142</v>
      </c>
      <c r="F13611" s="1">
        <v>44026</v>
      </c>
    </row>
    <row r="13612" spans="1:6" x14ac:dyDescent="0.3">
      <c r="A13612" t="s">
        <v>1513</v>
      </c>
      <c r="B13612" t="s">
        <v>153</v>
      </c>
      <c r="C13612" t="s">
        <v>153</v>
      </c>
      <c r="D13612" s="1">
        <v>44021</v>
      </c>
      <c r="E13612" t="s">
        <v>142</v>
      </c>
      <c r="F13612" s="1">
        <v>44026</v>
      </c>
    </row>
    <row r="13613" spans="1:6" x14ac:dyDescent="0.3">
      <c r="A13613" t="s">
        <v>1514</v>
      </c>
      <c r="B13613" t="s">
        <v>153</v>
      </c>
      <c r="C13613" t="s">
        <v>153</v>
      </c>
      <c r="D13613" s="1">
        <v>44021</v>
      </c>
      <c r="E13613" t="s">
        <v>142</v>
      </c>
      <c r="F13613" s="1">
        <v>44026</v>
      </c>
    </row>
    <row r="13614" spans="1:6" x14ac:dyDescent="0.3">
      <c r="A13614" t="s">
        <v>1515</v>
      </c>
      <c r="B13614" t="s">
        <v>153</v>
      </c>
      <c r="C13614" t="s">
        <v>153</v>
      </c>
      <c r="D13614" s="1">
        <v>44021</v>
      </c>
      <c r="E13614" t="s">
        <v>142</v>
      </c>
      <c r="F13614" s="1">
        <v>44026</v>
      </c>
    </row>
    <row r="13615" spans="1:6" x14ac:dyDescent="0.3">
      <c r="A13615" t="s">
        <v>1516</v>
      </c>
      <c r="B13615" t="s">
        <v>153</v>
      </c>
      <c r="C13615" t="s">
        <v>153</v>
      </c>
      <c r="D13615" s="1">
        <v>44021</v>
      </c>
      <c r="E13615" t="s">
        <v>142</v>
      </c>
      <c r="F13615" s="1">
        <v>44026</v>
      </c>
    </row>
    <row r="13616" spans="1:6" x14ac:dyDescent="0.3">
      <c r="A13616" t="s">
        <v>1517</v>
      </c>
      <c r="B13616" t="s">
        <v>153</v>
      </c>
      <c r="C13616" t="s">
        <v>153</v>
      </c>
      <c r="D13616" s="1">
        <v>44021</v>
      </c>
      <c r="E13616" t="s">
        <v>142</v>
      </c>
      <c r="F13616" s="1">
        <v>44026</v>
      </c>
    </row>
    <row r="13617" spans="1:6" x14ac:dyDescent="0.3">
      <c r="A13617" t="s">
        <v>1518</v>
      </c>
      <c r="B13617" t="s">
        <v>153</v>
      </c>
      <c r="C13617" t="s">
        <v>153</v>
      </c>
      <c r="D13617" s="1">
        <v>44021</v>
      </c>
      <c r="E13617" t="s">
        <v>142</v>
      </c>
      <c r="F13617" s="1">
        <v>44026</v>
      </c>
    </row>
    <row r="13618" spans="1:6" x14ac:dyDescent="0.3">
      <c r="A13618" t="s">
        <v>1519</v>
      </c>
      <c r="B13618" t="s">
        <v>153</v>
      </c>
      <c r="C13618" t="s">
        <v>153</v>
      </c>
      <c r="D13618" s="1">
        <v>44173</v>
      </c>
      <c r="E13618" t="s">
        <v>142</v>
      </c>
      <c r="F13618" s="1">
        <v>44173</v>
      </c>
    </row>
    <row r="13619" spans="1:6" x14ac:dyDescent="0.3">
      <c r="A13619" t="s">
        <v>1520</v>
      </c>
      <c r="B13619" t="s">
        <v>153</v>
      </c>
      <c r="C13619" t="s">
        <v>153</v>
      </c>
      <c r="D13619" s="1">
        <v>44021</v>
      </c>
      <c r="E13619" t="s">
        <v>142</v>
      </c>
      <c r="F13619" s="1">
        <v>44026</v>
      </c>
    </row>
    <row r="13620" spans="1:6" x14ac:dyDescent="0.3">
      <c r="A13620" t="s">
        <v>1521</v>
      </c>
      <c r="B13620" t="s">
        <v>153</v>
      </c>
      <c r="C13620" t="s">
        <v>153</v>
      </c>
      <c r="D13620" s="1">
        <v>44021</v>
      </c>
      <c r="E13620" t="s">
        <v>142</v>
      </c>
      <c r="F13620" s="1">
        <v>44026</v>
      </c>
    </row>
    <row r="13621" spans="1:6" x14ac:dyDescent="0.3">
      <c r="A13621" t="s">
        <v>1522</v>
      </c>
      <c r="B13621" t="s">
        <v>153</v>
      </c>
      <c r="C13621" t="s">
        <v>153</v>
      </c>
      <c r="D13621" s="1">
        <v>44021</v>
      </c>
      <c r="E13621" t="s">
        <v>142</v>
      </c>
      <c r="F13621" s="1">
        <v>44026</v>
      </c>
    </row>
    <row r="13622" spans="1:6" x14ac:dyDescent="0.3">
      <c r="A13622" t="s">
        <v>1523</v>
      </c>
      <c r="B13622" t="s">
        <v>153</v>
      </c>
      <c r="C13622" t="s">
        <v>153</v>
      </c>
      <c r="D13622" s="1">
        <v>44021</v>
      </c>
      <c r="E13622" t="s">
        <v>142</v>
      </c>
      <c r="F13622" s="1">
        <v>44026</v>
      </c>
    </row>
    <row r="13623" spans="1:6" x14ac:dyDescent="0.3">
      <c r="A13623" t="s">
        <v>1524</v>
      </c>
      <c r="B13623" t="s">
        <v>153</v>
      </c>
      <c r="C13623" t="s">
        <v>153</v>
      </c>
      <c r="D13623" s="1">
        <v>44021</v>
      </c>
      <c r="E13623" t="s">
        <v>142</v>
      </c>
      <c r="F13623" s="1">
        <v>44026</v>
      </c>
    </row>
    <row r="13624" spans="1:6" x14ac:dyDescent="0.3">
      <c r="A13624" t="s">
        <v>1525</v>
      </c>
      <c r="B13624" t="s">
        <v>153</v>
      </c>
      <c r="C13624" t="s">
        <v>153</v>
      </c>
      <c r="D13624" s="1">
        <v>44021</v>
      </c>
      <c r="E13624" t="s">
        <v>142</v>
      </c>
      <c r="F13624" s="1">
        <v>44026</v>
      </c>
    </row>
    <row r="13625" spans="1:6" x14ac:dyDescent="0.3">
      <c r="A13625" t="s">
        <v>1526</v>
      </c>
      <c r="B13625" t="s">
        <v>153</v>
      </c>
      <c r="C13625" t="s">
        <v>153</v>
      </c>
      <c r="D13625" s="1">
        <v>44021</v>
      </c>
      <c r="E13625" t="s">
        <v>142</v>
      </c>
      <c r="F13625" s="1">
        <v>44026</v>
      </c>
    </row>
    <row r="13626" spans="1:6" x14ac:dyDescent="0.3">
      <c r="A13626" t="s">
        <v>1527</v>
      </c>
      <c r="B13626" t="s">
        <v>153</v>
      </c>
      <c r="C13626" t="s">
        <v>153</v>
      </c>
      <c r="D13626" s="1">
        <v>44173</v>
      </c>
      <c r="E13626" t="s">
        <v>142</v>
      </c>
      <c r="F13626" s="1">
        <v>44173</v>
      </c>
    </row>
    <row r="13627" spans="1:6" x14ac:dyDescent="0.3">
      <c r="A13627" t="s">
        <v>1528</v>
      </c>
      <c r="B13627" t="s">
        <v>153</v>
      </c>
      <c r="C13627" t="s">
        <v>153</v>
      </c>
      <c r="D13627" s="1">
        <v>44021</v>
      </c>
      <c r="E13627" t="s">
        <v>142</v>
      </c>
      <c r="F13627" s="1">
        <v>44026</v>
      </c>
    </row>
    <row r="13628" spans="1:6" x14ac:dyDescent="0.3">
      <c r="A13628" t="s">
        <v>1529</v>
      </c>
      <c r="B13628" t="s">
        <v>153</v>
      </c>
      <c r="C13628" t="s">
        <v>153</v>
      </c>
      <c r="D13628" s="1">
        <v>44021</v>
      </c>
      <c r="E13628" t="s">
        <v>142</v>
      </c>
      <c r="F13628" s="1">
        <v>44026</v>
      </c>
    </row>
    <row r="13629" spans="1:6" x14ac:dyDescent="0.3">
      <c r="A13629" t="s">
        <v>1530</v>
      </c>
      <c r="B13629" t="s">
        <v>153</v>
      </c>
      <c r="C13629" t="s">
        <v>153</v>
      </c>
      <c r="D13629" s="1">
        <v>44021</v>
      </c>
      <c r="E13629" t="s">
        <v>142</v>
      </c>
      <c r="F13629" s="1">
        <v>44026</v>
      </c>
    </row>
    <row r="13630" spans="1:6" x14ac:dyDescent="0.3">
      <c r="A13630" t="s">
        <v>1531</v>
      </c>
      <c r="B13630" t="s">
        <v>153</v>
      </c>
      <c r="C13630" t="s">
        <v>153</v>
      </c>
      <c r="D13630" s="1">
        <v>44021</v>
      </c>
      <c r="E13630" t="s">
        <v>142</v>
      </c>
      <c r="F13630" s="1">
        <v>44026</v>
      </c>
    </row>
    <row r="13631" spans="1:6" x14ac:dyDescent="0.3">
      <c r="A13631" t="s">
        <v>1532</v>
      </c>
      <c r="B13631" t="s">
        <v>153</v>
      </c>
      <c r="C13631" t="s">
        <v>153</v>
      </c>
      <c r="D13631" s="1">
        <v>44021</v>
      </c>
      <c r="E13631" t="s">
        <v>142</v>
      </c>
      <c r="F13631" s="1">
        <v>44026</v>
      </c>
    </row>
    <row r="13632" spans="1:6" x14ac:dyDescent="0.3">
      <c r="A13632" t="s">
        <v>1533</v>
      </c>
      <c r="B13632" t="s">
        <v>153</v>
      </c>
      <c r="C13632" t="s">
        <v>153</v>
      </c>
      <c r="D13632" s="1">
        <v>44021</v>
      </c>
      <c r="E13632" t="s">
        <v>142</v>
      </c>
      <c r="F13632" s="1">
        <v>44026</v>
      </c>
    </row>
    <row r="13633" spans="1:6" x14ac:dyDescent="0.3">
      <c r="A13633" t="s">
        <v>1534</v>
      </c>
      <c r="B13633" t="s">
        <v>153</v>
      </c>
      <c r="C13633" t="s">
        <v>153</v>
      </c>
      <c r="D13633" s="1">
        <v>44021</v>
      </c>
      <c r="E13633" t="s">
        <v>142</v>
      </c>
      <c r="F13633" s="1">
        <v>44026</v>
      </c>
    </row>
    <row r="13634" spans="1:6" x14ac:dyDescent="0.3">
      <c r="A13634" t="s">
        <v>1535</v>
      </c>
      <c r="B13634" t="s">
        <v>153</v>
      </c>
      <c r="C13634" t="s">
        <v>153</v>
      </c>
      <c r="D13634" s="1">
        <v>44021</v>
      </c>
      <c r="E13634" t="s">
        <v>142</v>
      </c>
      <c r="F13634" s="1">
        <v>44026</v>
      </c>
    </row>
    <row r="13635" spans="1:6" x14ac:dyDescent="0.3">
      <c r="A13635" t="s">
        <v>1536</v>
      </c>
      <c r="B13635" t="s">
        <v>153</v>
      </c>
      <c r="C13635" t="s">
        <v>153</v>
      </c>
      <c r="D13635" s="1">
        <v>44021</v>
      </c>
      <c r="E13635" t="s">
        <v>142</v>
      </c>
      <c r="F13635" s="1">
        <v>44026</v>
      </c>
    </row>
    <row r="13636" spans="1:6" x14ac:dyDescent="0.3">
      <c r="A13636" t="s">
        <v>1537</v>
      </c>
      <c r="B13636" t="s">
        <v>153</v>
      </c>
      <c r="C13636" t="s">
        <v>153</v>
      </c>
      <c r="D13636" s="1">
        <v>44021</v>
      </c>
      <c r="E13636" t="s">
        <v>142</v>
      </c>
      <c r="F13636" s="1">
        <v>44026</v>
      </c>
    </row>
    <row r="13637" spans="1:6" x14ac:dyDescent="0.3">
      <c r="A13637" t="s">
        <v>1538</v>
      </c>
      <c r="B13637" t="s">
        <v>153</v>
      </c>
      <c r="C13637" t="s">
        <v>153</v>
      </c>
      <c r="D13637" s="1">
        <v>44021</v>
      </c>
      <c r="E13637" t="s">
        <v>142</v>
      </c>
      <c r="F13637" s="1">
        <v>44026</v>
      </c>
    </row>
    <row r="13638" spans="1:6" x14ac:dyDescent="0.3">
      <c r="A13638" t="s">
        <v>1539</v>
      </c>
      <c r="B13638" t="s">
        <v>153</v>
      </c>
      <c r="C13638" t="s">
        <v>153</v>
      </c>
      <c r="D13638" s="1">
        <v>44021</v>
      </c>
      <c r="E13638" t="s">
        <v>142</v>
      </c>
      <c r="F13638" s="1">
        <v>44026</v>
      </c>
    </row>
    <row r="13639" spans="1:6" x14ac:dyDescent="0.3">
      <c r="A13639" t="s">
        <v>1540</v>
      </c>
      <c r="B13639" t="s">
        <v>153</v>
      </c>
      <c r="C13639" t="s">
        <v>153</v>
      </c>
      <c r="D13639" s="1">
        <v>44021</v>
      </c>
      <c r="E13639" t="s">
        <v>142</v>
      </c>
      <c r="F13639" s="1">
        <v>44026</v>
      </c>
    </row>
    <row r="13640" spans="1:6" x14ac:dyDescent="0.3">
      <c r="A13640" t="s">
        <v>1541</v>
      </c>
      <c r="B13640" t="s">
        <v>153</v>
      </c>
      <c r="C13640" t="s">
        <v>153</v>
      </c>
      <c r="D13640" s="1">
        <v>44021</v>
      </c>
      <c r="E13640" t="s">
        <v>142</v>
      </c>
      <c r="F13640" s="1">
        <v>44026</v>
      </c>
    </row>
    <row r="13641" spans="1:6" x14ac:dyDescent="0.3">
      <c r="A13641" t="s">
        <v>1542</v>
      </c>
      <c r="B13641" t="s">
        <v>153</v>
      </c>
      <c r="C13641" t="s">
        <v>153</v>
      </c>
      <c r="D13641" s="1">
        <v>44021</v>
      </c>
      <c r="E13641" t="s">
        <v>142</v>
      </c>
      <c r="F13641" s="1">
        <v>44026</v>
      </c>
    </row>
    <row r="13642" spans="1:6" x14ac:dyDescent="0.3">
      <c r="A13642" t="s">
        <v>1543</v>
      </c>
      <c r="B13642" t="s">
        <v>153</v>
      </c>
      <c r="C13642" t="s">
        <v>153</v>
      </c>
      <c r="D13642" s="1">
        <v>44021</v>
      </c>
      <c r="E13642" t="s">
        <v>142</v>
      </c>
      <c r="F13642" s="1">
        <v>44026</v>
      </c>
    </row>
    <row r="13643" spans="1:6" x14ac:dyDescent="0.3">
      <c r="A13643" t="s">
        <v>1544</v>
      </c>
      <c r="B13643" t="s">
        <v>153</v>
      </c>
      <c r="C13643" t="s">
        <v>153</v>
      </c>
      <c r="D13643" s="1">
        <v>44021</v>
      </c>
      <c r="E13643" t="s">
        <v>142</v>
      </c>
      <c r="F13643" s="1">
        <v>44026</v>
      </c>
    </row>
    <row r="13644" spans="1:6" x14ac:dyDescent="0.3">
      <c r="A13644" t="s">
        <v>1545</v>
      </c>
      <c r="B13644" t="s">
        <v>153</v>
      </c>
      <c r="C13644" t="s">
        <v>153</v>
      </c>
      <c r="D13644" s="1">
        <v>44173</v>
      </c>
      <c r="E13644" t="s">
        <v>142</v>
      </c>
      <c r="F13644" s="1">
        <v>44173</v>
      </c>
    </row>
    <row r="13645" spans="1:6" x14ac:dyDescent="0.3">
      <c r="A13645" t="s">
        <v>1546</v>
      </c>
      <c r="B13645" t="s">
        <v>153</v>
      </c>
      <c r="C13645" t="s">
        <v>153</v>
      </c>
      <c r="D13645" s="1">
        <v>44021</v>
      </c>
      <c r="E13645" t="s">
        <v>142</v>
      </c>
      <c r="F13645" s="1">
        <v>44026</v>
      </c>
    </row>
    <row r="13646" spans="1:6" x14ac:dyDescent="0.3">
      <c r="A13646" t="s">
        <v>1547</v>
      </c>
      <c r="B13646" t="s">
        <v>153</v>
      </c>
      <c r="C13646" t="s">
        <v>153</v>
      </c>
      <c r="D13646" s="1">
        <v>44021</v>
      </c>
      <c r="E13646" t="s">
        <v>142</v>
      </c>
      <c r="F13646" s="1">
        <v>44026</v>
      </c>
    </row>
    <row r="13647" spans="1:6" x14ac:dyDescent="0.3">
      <c r="A13647" t="s">
        <v>1548</v>
      </c>
      <c r="B13647" t="s">
        <v>153</v>
      </c>
      <c r="C13647" t="s">
        <v>153</v>
      </c>
      <c r="D13647" s="1">
        <v>44021</v>
      </c>
      <c r="E13647" t="s">
        <v>142</v>
      </c>
      <c r="F13647" s="1">
        <v>44026</v>
      </c>
    </row>
    <row r="13648" spans="1:6" x14ac:dyDescent="0.3">
      <c r="A13648" t="s">
        <v>1549</v>
      </c>
      <c r="B13648" t="s">
        <v>153</v>
      </c>
      <c r="C13648" t="s">
        <v>153</v>
      </c>
      <c r="D13648" s="1">
        <v>44021</v>
      </c>
      <c r="E13648" t="s">
        <v>142</v>
      </c>
      <c r="F13648" s="1">
        <v>44026</v>
      </c>
    </row>
    <row r="13649" spans="1:6" x14ac:dyDescent="0.3">
      <c r="A13649" t="s">
        <v>1550</v>
      </c>
      <c r="B13649" t="s">
        <v>153</v>
      </c>
      <c r="C13649" t="s">
        <v>153</v>
      </c>
      <c r="D13649" s="1">
        <v>44021</v>
      </c>
      <c r="E13649" t="s">
        <v>142</v>
      </c>
      <c r="F13649" s="1">
        <v>44026</v>
      </c>
    </row>
    <row r="13650" spans="1:6" x14ac:dyDescent="0.3">
      <c r="A13650" t="s">
        <v>1551</v>
      </c>
      <c r="B13650" t="s">
        <v>153</v>
      </c>
      <c r="C13650" t="s">
        <v>153</v>
      </c>
      <c r="D13650" s="1">
        <v>44021</v>
      </c>
      <c r="E13650" t="s">
        <v>142</v>
      </c>
      <c r="F13650" s="1">
        <v>44026</v>
      </c>
    </row>
    <row r="13651" spans="1:6" x14ac:dyDescent="0.3">
      <c r="A13651" t="s">
        <v>1552</v>
      </c>
      <c r="B13651" t="s">
        <v>153</v>
      </c>
      <c r="C13651" t="s">
        <v>153</v>
      </c>
      <c r="D13651" s="1">
        <v>44021</v>
      </c>
      <c r="E13651" t="s">
        <v>142</v>
      </c>
      <c r="F13651" s="1">
        <v>44026</v>
      </c>
    </row>
    <row r="13652" spans="1:6" x14ac:dyDescent="0.3">
      <c r="A13652" t="s">
        <v>1553</v>
      </c>
      <c r="B13652" t="s">
        <v>153</v>
      </c>
      <c r="C13652" t="s">
        <v>153</v>
      </c>
      <c r="D13652" s="1">
        <v>44021</v>
      </c>
      <c r="E13652" t="s">
        <v>142</v>
      </c>
      <c r="F13652" s="1">
        <v>44026</v>
      </c>
    </row>
    <row r="13653" spans="1:6" x14ac:dyDescent="0.3">
      <c r="A13653" t="s">
        <v>1554</v>
      </c>
      <c r="B13653" t="s">
        <v>153</v>
      </c>
      <c r="C13653" t="s">
        <v>153</v>
      </c>
      <c r="D13653" s="1">
        <v>44021</v>
      </c>
      <c r="E13653" t="s">
        <v>142</v>
      </c>
      <c r="F13653" s="1">
        <v>44026</v>
      </c>
    </row>
    <row r="13654" spans="1:6" x14ac:dyDescent="0.3">
      <c r="A13654" t="s">
        <v>1555</v>
      </c>
      <c r="B13654" t="s">
        <v>153</v>
      </c>
      <c r="C13654" t="s">
        <v>153</v>
      </c>
      <c r="D13654" s="1">
        <v>44021</v>
      </c>
      <c r="E13654" t="s">
        <v>142</v>
      </c>
      <c r="F13654" s="1">
        <v>44026</v>
      </c>
    </row>
    <row r="13655" spans="1:6" x14ac:dyDescent="0.3">
      <c r="A13655" t="s">
        <v>1556</v>
      </c>
      <c r="B13655" t="s">
        <v>153</v>
      </c>
      <c r="C13655" t="s">
        <v>153</v>
      </c>
      <c r="D13655" s="1">
        <v>44021</v>
      </c>
      <c r="E13655" t="s">
        <v>142</v>
      </c>
      <c r="F13655" s="1">
        <v>44026</v>
      </c>
    </row>
    <row r="13656" spans="1:6" x14ac:dyDescent="0.3">
      <c r="A13656" t="s">
        <v>1557</v>
      </c>
      <c r="B13656" t="s">
        <v>153</v>
      </c>
      <c r="C13656" t="s">
        <v>153</v>
      </c>
      <c r="D13656" s="1">
        <v>44021</v>
      </c>
      <c r="E13656" t="s">
        <v>142</v>
      </c>
      <c r="F13656" s="1">
        <v>44026</v>
      </c>
    </row>
    <row r="13657" spans="1:6" x14ac:dyDescent="0.3">
      <c r="A13657" t="s">
        <v>1558</v>
      </c>
      <c r="B13657" t="s">
        <v>153</v>
      </c>
      <c r="C13657" t="s">
        <v>153</v>
      </c>
      <c r="D13657" s="1">
        <v>44021</v>
      </c>
      <c r="E13657" t="s">
        <v>142</v>
      </c>
      <c r="F13657" s="1">
        <v>44026</v>
      </c>
    </row>
    <row r="13658" spans="1:6" x14ac:dyDescent="0.3">
      <c r="A13658" t="s">
        <v>1559</v>
      </c>
      <c r="B13658" t="s">
        <v>153</v>
      </c>
      <c r="C13658" t="s">
        <v>153</v>
      </c>
      <c r="D13658" s="1">
        <v>44021</v>
      </c>
      <c r="E13658" t="s">
        <v>142</v>
      </c>
      <c r="F13658" s="1">
        <v>44026</v>
      </c>
    </row>
    <row r="13659" spans="1:6" x14ac:dyDescent="0.3">
      <c r="A13659" t="s">
        <v>1560</v>
      </c>
      <c r="B13659" t="s">
        <v>153</v>
      </c>
      <c r="C13659" t="s">
        <v>153</v>
      </c>
      <c r="D13659" s="1">
        <v>44021</v>
      </c>
      <c r="E13659" t="s">
        <v>142</v>
      </c>
      <c r="F13659" s="1">
        <v>44026</v>
      </c>
    </row>
    <row r="13660" spans="1:6" x14ac:dyDescent="0.3">
      <c r="A13660" t="s">
        <v>1561</v>
      </c>
      <c r="B13660" t="s">
        <v>153</v>
      </c>
      <c r="C13660" t="s">
        <v>153</v>
      </c>
      <c r="D13660" s="1">
        <v>44021</v>
      </c>
      <c r="E13660" t="s">
        <v>142</v>
      </c>
      <c r="F13660" s="1">
        <v>44026</v>
      </c>
    </row>
    <row r="13661" spans="1:6" x14ac:dyDescent="0.3">
      <c r="A13661" t="s">
        <v>1562</v>
      </c>
      <c r="B13661" t="s">
        <v>153</v>
      </c>
      <c r="C13661" t="s">
        <v>153</v>
      </c>
      <c r="D13661" s="1">
        <v>44021</v>
      </c>
      <c r="E13661" t="s">
        <v>142</v>
      </c>
      <c r="F13661" s="1">
        <v>44026</v>
      </c>
    </row>
    <row r="13662" spans="1:6" x14ac:dyDescent="0.3">
      <c r="A13662" t="s">
        <v>1563</v>
      </c>
      <c r="B13662" t="s">
        <v>153</v>
      </c>
      <c r="C13662" t="s">
        <v>153</v>
      </c>
      <c r="D13662" s="1">
        <v>44021</v>
      </c>
      <c r="E13662" t="s">
        <v>142</v>
      </c>
      <c r="F13662" s="1">
        <v>44026</v>
      </c>
    </row>
    <row r="13663" spans="1:6" x14ac:dyDescent="0.3">
      <c r="A13663" t="s">
        <v>1564</v>
      </c>
      <c r="B13663" t="s">
        <v>153</v>
      </c>
      <c r="C13663" t="s">
        <v>153</v>
      </c>
      <c r="D13663" s="1">
        <v>44021</v>
      </c>
      <c r="E13663" t="s">
        <v>142</v>
      </c>
      <c r="F13663" s="1">
        <v>44026</v>
      </c>
    </row>
    <row r="13664" spans="1:6" x14ac:dyDescent="0.3">
      <c r="A13664" t="s">
        <v>1565</v>
      </c>
      <c r="B13664" t="s">
        <v>153</v>
      </c>
      <c r="C13664" t="s">
        <v>153</v>
      </c>
      <c r="D13664" s="1">
        <v>44021</v>
      </c>
      <c r="E13664" t="s">
        <v>142</v>
      </c>
      <c r="F13664" s="1">
        <v>44026</v>
      </c>
    </row>
    <row r="13665" spans="1:6" x14ac:dyDescent="0.3">
      <c r="A13665" t="s">
        <v>1566</v>
      </c>
      <c r="B13665" t="s">
        <v>153</v>
      </c>
      <c r="C13665" t="s">
        <v>153</v>
      </c>
      <c r="D13665" s="1">
        <v>44021</v>
      </c>
      <c r="E13665" t="s">
        <v>142</v>
      </c>
      <c r="F13665" s="1">
        <v>44026</v>
      </c>
    </row>
    <row r="13666" spans="1:6" x14ac:dyDescent="0.3">
      <c r="A13666" t="s">
        <v>1567</v>
      </c>
      <c r="B13666" t="s">
        <v>153</v>
      </c>
      <c r="C13666" t="s">
        <v>153</v>
      </c>
      <c r="D13666" s="1">
        <v>44021</v>
      </c>
      <c r="E13666" t="s">
        <v>142</v>
      </c>
      <c r="F13666" s="1">
        <v>44026</v>
      </c>
    </row>
    <row r="13667" spans="1:6" x14ac:dyDescent="0.3">
      <c r="A13667" t="s">
        <v>1568</v>
      </c>
      <c r="B13667" t="s">
        <v>153</v>
      </c>
      <c r="C13667" t="s">
        <v>153</v>
      </c>
      <c r="D13667" s="1">
        <v>44021</v>
      </c>
      <c r="E13667" t="s">
        <v>142</v>
      </c>
      <c r="F13667" s="1">
        <v>44026</v>
      </c>
    </row>
    <row r="13668" spans="1:6" x14ac:dyDescent="0.3">
      <c r="A13668" t="s">
        <v>1569</v>
      </c>
      <c r="B13668" t="s">
        <v>153</v>
      </c>
      <c r="C13668" t="s">
        <v>153</v>
      </c>
      <c r="D13668" s="1">
        <v>44021</v>
      </c>
      <c r="E13668" t="s">
        <v>142</v>
      </c>
      <c r="F13668" s="1">
        <v>44026</v>
      </c>
    </row>
    <row r="13669" spans="1:6" x14ac:dyDescent="0.3">
      <c r="A13669" t="s">
        <v>1570</v>
      </c>
      <c r="B13669" t="s">
        <v>153</v>
      </c>
      <c r="C13669" t="s">
        <v>153</v>
      </c>
      <c r="D13669" s="1">
        <v>44021</v>
      </c>
      <c r="E13669" t="s">
        <v>142</v>
      </c>
      <c r="F13669" s="1">
        <v>44026</v>
      </c>
    </row>
    <row r="13670" spans="1:6" x14ac:dyDescent="0.3">
      <c r="A13670" t="s">
        <v>1571</v>
      </c>
      <c r="B13670" t="s">
        <v>153</v>
      </c>
      <c r="C13670" t="s">
        <v>153</v>
      </c>
      <c r="D13670" s="1">
        <v>44021</v>
      </c>
      <c r="E13670" t="s">
        <v>142</v>
      </c>
      <c r="F13670" s="1">
        <v>44026</v>
      </c>
    </row>
    <row r="13671" spans="1:6" x14ac:dyDescent="0.3">
      <c r="A13671" t="s">
        <v>1572</v>
      </c>
      <c r="B13671" t="s">
        <v>153</v>
      </c>
      <c r="C13671" t="s">
        <v>153</v>
      </c>
      <c r="D13671" s="1">
        <v>44021</v>
      </c>
      <c r="E13671" t="s">
        <v>142</v>
      </c>
      <c r="F13671" s="1">
        <v>44026</v>
      </c>
    </row>
    <row r="13672" spans="1:6" x14ac:dyDescent="0.3">
      <c r="A13672" t="s">
        <v>1573</v>
      </c>
      <c r="B13672" t="s">
        <v>153</v>
      </c>
      <c r="C13672" t="s">
        <v>153</v>
      </c>
      <c r="D13672" s="1">
        <v>44021</v>
      </c>
      <c r="E13672" t="s">
        <v>142</v>
      </c>
      <c r="F13672" s="1">
        <v>44026</v>
      </c>
    </row>
    <row r="13673" spans="1:6" x14ac:dyDescent="0.3">
      <c r="A13673" t="s">
        <v>1574</v>
      </c>
      <c r="B13673" t="s">
        <v>153</v>
      </c>
      <c r="C13673" t="s">
        <v>153</v>
      </c>
      <c r="D13673" s="1">
        <v>44021</v>
      </c>
      <c r="E13673" t="s">
        <v>142</v>
      </c>
      <c r="F13673" s="1">
        <v>44026</v>
      </c>
    </row>
    <row r="13674" spans="1:6" x14ac:dyDescent="0.3">
      <c r="A13674" t="s">
        <v>1575</v>
      </c>
      <c r="B13674" t="s">
        <v>153</v>
      </c>
      <c r="C13674" t="s">
        <v>153</v>
      </c>
      <c r="D13674" s="1">
        <v>44021</v>
      </c>
      <c r="E13674" t="s">
        <v>142</v>
      </c>
      <c r="F13674" s="1">
        <v>44026</v>
      </c>
    </row>
    <row r="13675" spans="1:6" x14ac:dyDescent="0.3">
      <c r="A13675" t="s">
        <v>1576</v>
      </c>
      <c r="B13675" t="s">
        <v>153</v>
      </c>
      <c r="C13675" t="s">
        <v>153</v>
      </c>
      <c r="D13675" s="1">
        <v>44021</v>
      </c>
      <c r="E13675" t="s">
        <v>142</v>
      </c>
      <c r="F13675" s="1">
        <v>44026</v>
      </c>
    </row>
    <row r="13676" spans="1:6" x14ac:dyDescent="0.3">
      <c r="A13676" t="s">
        <v>1577</v>
      </c>
      <c r="B13676" t="s">
        <v>153</v>
      </c>
      <c r="C13676" t="s">
        <v>153</v>
      </c>
      <c r="D13676" s="1">
        <v>44021</v>
      </c>
      <c r="E13676" t="s">
        <v>142</v>
      </c>
      <c r="F13676" s="1">
        <v>44026</v>
      </c>
    </row>
    <row r="13677" spans="1:6" x14ac:dyDescent="0.3">
      <c r="A13677" t="s">
        <v>1578</v>
      </c>
      <c r="B13677" t="s">
        <v>153</v>
      </c>
      <c r="C13677" t="s">
        <v>153</v>
      </c>
      <c r="D13677" s="1">
        <v>44173</v>
      </c>
      <c r="E13677" t="s">
        <v>142</v>
      </c>
      <c r="F13677" s="1">
        <v>44173</v>
      </c>
    </row>
    <row r="13678" spans="1:6" x14ac:dyDescent="0.3">
      <c r="A13678" t="s">
        <v>1579</v>
      </c>
      <c r="B13678" t="s">
        <v>153</v>
      </c>
      <c r="C13678" t="s">
        <v>153</v>
      </c>
      <c r="D13678" s="1">
        <v>44021</v>
      </c>
      <c r="E13678" t="s">
        <v>142</v>
      </c>
      <c r="F13678" s="1">
        <v>44026</v>
      </c>
    </row>
    <row r="13679" spans="1:6" x14ac:dyDescent="0.3">
      <c r="A13679" t="s">
        <v>1580</v>
      </c>
      <c r="B13679" t="s">
        <v>153</v>
      </c>
      <c r="C13679" t="s">
        <v>153</v>
      </c>
      <c r="D13679" s="1">
        <v>44021</v>
      </c>
      <c r="E13679" t="s">
        <v>142</v>
      </c>
      <c r="F13679" s="1">
        <v>44026</v>
      </c>
    </row>
    <row r="13680" spans="1:6" x14ac:dyDescent="0.3">
      <c r="A13680" t="s">
        <v>1581</v>
      </c>
      <c r="B13680" t="s">
        <v>153</v>
      </c>
      <c r="C13680" t="s">
        <v>153</v>
      </c>
      <c r="D13680" s="1">
        <v>44021</v>
      </c>
      <c r="E13680" t="s">
        <v>142</v>
      </c>
      <c r="F13680" s="1">
        <v>44026</v>
      </c>
    </row>
    <row r="13681" spans="1:6" x14ac:dyDescent="0.3">
      <c r="A13681" t="s">
        <v>1582</v>
      </c>
      <c r="B13681" t="s">
        <v>153</v>
      </c>
      <c r="C13681" t="s">
        <v>153</v>
      </c>
      <c r="D13681" s="1">
        <v>44021</v>
      </c>
      <c r="E13681" t="s">
        <v>142</v>
      </c>
      <c r="F13681" s="1">
        <v>44026</v>
      </c>
    </row>
    <row r="13682" spans="1:6" x14ac:dyDescent="0.3">
      <c r="A13682" t="s">
        <v>1583</v>
      </c>
      <c r="B13682" t="s">
        <v>153</v>
      </c>
      <c r="C13682" t="s">
        <v>153</v>
      </c>
      <c r="D13682" s="1">
        <v>44021</v>
      </c>
      <c r="E13682" t="s">
        <v>142</v>
      </c>
      <c r="F13682" s="1">
        <v>44026</v>
      </c>
    </row>
    <row r="13683" spans="1:6" x14ac:dyDescent="0.3">
      <c r="A13683" t="s">
        <v>1584</v>
      </c>
      <c r="B13683" t="s">
        <v>153</v>
      </c>
      <c r="C13683" t="s">
        <v>153</v>
      </c>
      <c r="D13683" s="1">
        <v>44021</v>
      </c>
      <c r="E13683" t="s">
        <v>142</v>
      </c>
      <c r="F13683" s="1">
        <v>44026</v>
      </c>
    </row>
    <row r="13684" spans="1:6" x14ac:dyDescent="0.3">
      <c r="A13684" t="s">
        <v>1585</v>
      </c>
      <c r="B13684" t="s">
        <v>153</v>
      </c>
      <c r="C13684" t="s">
        <v>153</v>
      </c>
      <c r="D13684" s="1">
        <v>44021</v>
      </c>
      <c r="E13684" t="s">
        <v>142</v>
      </c>
      <c r="F13684" s="1">
        <v>44026</v>
      </c>
    </row>
    <row r="13685" spans="1:6" x14ac:dyDescent="0.3">
      <c r="A13685" t="s">
        <v>1586</v>
      </c>
      <c r="B13685" t="s">
        <v>153</v>
      </c>
      <c r="C13685" t="s">
        <v>153</v>
      </c>
      <c r="D13685" s="1">
        <v>44021</v>
      </c>
      <c r="E13685" t="s">
        <v>142</v>
      </c>
      <c r="F13685" s="1">
        <v>44026</v>
      </c>
    </row>
    <row r="13686" spans="1:6" x14ac:dyDescent="0.3">
      <c r="A13686" t="s">
        <v>1587</v>
      </c>
      <c r="B13686" t="s">
        <v>153</v>
      </c>
      <c r="C13686" t="s">
        <v>153</v>
      </c>
      <c r="D13686" s="1">
        <v>44021</v>
      </c>
      <c r="E13686" t="s">
        <v>142</v>
      </c>
      <c r="F13686" s="1">
        <v>44026</v>
      </c>
    </row>
    <row r="13687" spans="1:6" x14ac:dyDescent="0.3">
      <c r="A13687" t="s">
        <v>1588</v>
      </c>
      <c r="B13687" t="s">
        <v>153</v>
      </c>
      <c r="C13687" t="s">
        <v>153</v>
      </c>
      <c r="D13687" s="1">
        <v>44021</v>
      </c>
      <c r="E13687" t="s">
        <v>142</v>
      </c>
      <c r="F13687" s="1">
        <v>44026</v>
      </c>
    </row>
    <row r="13688" spans="1:6" x14ac:dyDescent="0.3">
      <c r="A13688" t="s">
        <v>1589</v>
      </c>
      <c r="B13688" t="s">
        <v>153</v>
      </c>
      <c r="C13688" t="s">
        <v>153</v>
      </c>
      <c r="D13688" s="1">
        <v>44021</v>
      </c>
      <c r="E13688" t="s">
        <v>142</v>
      </c>
      <c r="F13688" s="1">
        <v>44026</v>
      </c>
    </row>
    <row r="13689" spans="1:6" x14ac:dyDescent="0.3">
      <c r="A13689" t="s">
        <v>1590</v>
      </c>
      <c r="B13689" t="s">
        <v>153</v>
      </c>
      <c r="C13689" t="s">
        <v>153</v>
      </c>
      <c r="D13689" s="1">
        <v>44021</v>
      </c>
      <c r="E13689" t="s">
        <v>142</v>
      </c>
      <c r="F13689" s="1">
        <v>44026</v>
      </c>
    </row>
    <row r="13690" spans="1:6" x14ac:dyDescent="0.3">
      <c r="A13690" t="s">
        <v>1591</v>
      </c>
      <c r="B13690" t="s">
        <v>153</v>
      </c>
      <c r="C13690" t="s">
        <v>153</v>
      </c>
      <c r="D13690" s="1">
        <v>44021</v>
      </c>
      <c r="E13690" t="s">
        <v>142</v>
      </c>
      <c r="F13690" s="1">
        <v>44026</v>
      </c>
    </row>
    <row r="13691" spans="1:6" x14ac:dyDescent="0.3">
      <c r="A13691" t="s">
        <v>1592</v>
      </c>
      <c r="B13691" t="s">
        <v>153</v>
      </c>
      <c r="C13691" t="s">
        <v>153</v>
      </c>
      <c r="D13691" s="1">
        <v>44021</v>
      </c>
      <c r="E13691" t="s">
        <v>142</v>
      </c>
      <c r="F13691" s="1">
        <v>44026</v>
      </c>
    </row>
    <row r="13692" spans="1:6" x14ac:dyDescent="0.3">
      <c r="A13692" t="s">
        <v>1593</v>
      </c>
      <c r="B13692" t="s">
        <v>153</v>
      </c>
      <c r="C13692" t="s">
        <v>153</v>
      </c>
      <c r="D13692" s="1">
        <v>44021</v>
      </c>
      <c r="E13692" t="s">
        <v>142</v>
      </c>
      <c r="F13692" s="1">
        <v>44026</v>
      </c>
    </row>
    <row r="13693" spans="1:6" x14ac:dyDescent="0.3">
      <c r="A13693" t="s">
        <v>1594</v>
      </c>
      <c r="B13693" t="s">
        <v>153</v>
      </c>
      <c r="C13693" t="s">
        <v>153</v>
      </c>
      <c r="D13693" s="1">
        <v>44021</v>
      </c>
      <c r="E13693" t="s">
        <v>142</v>
      </c>
      <c r="F13693" s="1">
        <v>44026</v>
      </c>
    </row>
    <row r="13694" spans="1:6" x14ac:dyDescent="0.3">
      <c r="A13694" t="s">
        <v>1595</v>
      </c>
      <c r="B13694" t="s">
        <v>153</v>
      </c>
      <c r="C13694" t="s">
        <v>153</v>
      </c>
      <c r="D13694" s="1">
        <v>44021</v>
      </c>
      <c r="E13694" t="s">
        <v>142</v>
      </c>
      <c r="F13694" s="1">
        <v>44026</v>
      </c>
    </row>
    <row r="13695" spans="1:6" x14ac:dyDescent="0.3">
      <c r="A13695" t="s">
        <v>1596</v>
      </c>
      <c r="B13695" t="s">
        <v>153</v>
      </c>
      <c r="C13695" t="s">
        <v>153</v>
      </c>
      <c r="D13695" s="1">
        <v>44021</v>
      </c>
      <c r="E13695" t="s">
        <v>142</v>
      </c>
      <c r="F13695" s="1">
        <v>44026</v>
      </c>
    </row>
    <row r="13696" spans="1:6" x14ac:dyDescent="0.3">
      <c r="A13696" t="s">
        <v>1597</v>
      </c>
      <c r="B13696" t="s">
        <v>153</v>
      </c>
      <c r="C13696" t="s">
        <v>153</v>
      </c>
      <c r="D13696" s="1">
        <v>44021</v>
      </c>
      <c r="E13696" t="s">
        <v>142</v>
      </c>
      <c r="F13696" s="1">
        <v>44026</v>
      </c>
    </row>
    <row r="13697" spans="1:6" x14ac:dyDescent="0.3">
      <c r="A13697" t="s">
        <v>1598</v>
      </c>
      <c r="B13697" t="s">
        <v>153</v>
      </c>
      <c r="C13697" t="s">
        <v>153</v>
      </c>
      <c r="D13697" s="1">
        <v>44021</v>
      </c>
      <c r="E13697" t="s">
        <v>142</v>
      </c>
      <c r="F13697" s="1">
        <v>44026</v>
      </c>
    </row>
    <row r="13698" spans="1:6" x14ac:dyDescent="0.3">
      <c r="A13698" t="s">
        <v>1599</v>
      </c>
      <c r="B13698" t="s">
        <v>153</v>
      </c>
      <c r="C13698" t="s">
        <v>153</v>
      </c>
      <c r="D13698" s="1">
        <v>44021</v>
      </c>
      <c r="E13698" t="s">
        <v>142</v>
      </c>
      <c r="F13698" s="1">
        <v>44026</v>
      </c>
    </row>
    <row r="13699" spans="1:6" x14ac:dyDescent="0.3">
      <c r="A13699" t="s">
        <v>1600</v>
      </c>
      <c r="B13699" t="s">
        <v>153</v>
      </c>
      <c r="C13699" t="s">
        <v>153</v>
      </c>
      <c r="D13699" s="1">
        <v>44021</v>
      </c>
      <c r="E13699" t="s">
        <v>142</v>
      </c>
      <c r="F13699" s="1">
        <v>44026</v>
      </c>
    </row>
    <row r="13700" spans="1:6" x14ac:dyDescent="0.3">
      <c r="A13700" t="s">
        <v>1601</v>
      </c>
      <c r="B13700" t="s">
        <v>153</v>
      </c>
      <c r="C13700" t="s">
        <v>153</v>
      </c>
      <c r="D13700" s="1">
        <v>44021</v>
      </c>
      <c r="E13700" t="s">
        <v>142</v>
      </c>
      <c r="F13700" s="1">
        <v>44026</v>
      </c>
    </row>
    <row r="13701" spans="1:6" x14ac:dyDescent="0.3">
      <c r="A13701" t="s">
        <v>1602</v>
      </c>
      <c r="B13701" t="s">
        <v>153</v>
      </c>
      <c r="C13701" t="s">
        <v>153</v>
      </c>
      <c r="D13701" s="1">
        <v>44021</v>
      </c>
      <c r="E13701" t="s">
        <v>142</v>
      </c>
      <c r="F13701" s="1">
        <v>44026</v>
      </c>
    </row>
    <row r="13702" spans="1:6" x14ac:dyDescent="0.3">
      <c r="A13702" t="s">
        <v>1603</v>
      </c>
      <c r="B13702" t="s">
        <v>153</v>
      </c>
      <c r="C13702" t="s">
        <v>153</v>
      </c>
      <c r="D13702" s="1">
        <v>44021</v>
      </c>
      <c r="E13702" t="s">
        <v>142</v>
      </c>
      <c r="F13702" s="1">
        <v>44026</v>
      </c>
    </row>
    <row r="13703" spans="1:6" x14ac:dyDescent="0.3">
      <c r="A13703" t="s">
        <v>1604</v>
      </c>
      <c r="B13703" t="s">
        <v>153</v>
      </c>
      <c r="C13703" t="s">
        <v>153</v>
      </c>
      <c r="D13703" s="1">
        <v>44021</v>
      </c>
      <c r="E13703" t="s">
        <v>142</v>
      </c>
      <c r="F13703" s="1">
        <v>44026</v>
      </c>
    </row>
    <row r="13704" spans="1:6" x14ac:dyDescent="0.3">
      <c r="A13704" t="s">
        <v>1605</v>
      </c>
      <c r="B13704" t="s">
        <v>153</v>
      </c>
      <c r="C13704" t="s">
        <v>153</v>
      </c>
      <c r="D13704" s="1">
        <v>44021</v>
      </c>
      <c r="E13704" t="s">
        <v>142</v>
      </c>
      <c r="F13704" s="1">
        <v>44026</v>
      </c>
    </row>
    <row r="13705" spans="1:6" x14ac:dyDescent="0.3">
      <c r="A13705" t="s">
        <v>1606</v>
      </c>
      <c r="B13705" t="s">
        <v>153</v>
      </c>
      <c r="C13705" t="s">
        <v>153</v>
      </c>
      <c r="D13705" s="1">
        <v>44021</v>
      </c>
      <c r="E13705" t="s">
        <v>142</v>
      </c>
      <c r="F13705" s="1">
        <v>44026</v>
      </c>
    </row>
    <row r="13706" spans="1:6" x14ac:dyDescent="0.3">
      <c r="A13706" t="s">
        <v>1607</v>
      </c>
      <c r="B13706" t="s">
        <v>153</v>
      </c>
      <c r="C13706" t="s">
        <v>153</v>
      </c>
      <c r="D13706" s="1">
        <v>44021</v>
      </c>
      <c r="E13706" t="s">
        <v>142</v>
      </c>
      <c r="F13706" s="1">
        <v>44026</v>
      </c>
    </row>
    <row r="13707" spans="1:6" x14ac:dyDescent="0.3">
      <c r="A13707" t="s">
        <v>1608</v>
      </c>
      <c r="B13707" t="s">
        <v>153</v>
      </c>
      <c r="C13707" t="s">
        <v>153</v>
      </c>
      <c r="D13707" s="1">
        <v>44021</v>
      </c>
      <c r="E13707" t="s">
        <v>142</v>
      </c>
      <c r="F13707" s="1">
        <v>44026</v>
      </c>
    </row>
    <row r="13708" spans="1:6" x14ac:dyDescent="0.3">
      <c r="A13708" t="s">
        <v>1609</v>
      </c>
      <c r="B13708" t="s">
        <v>153</v>
      </c>
      <c r="C13708" t="s">
        <v>153</v>
      </c>
      <c r="D13708" s="1">
        <v>44021</v>
      </c>
      <c r="E13708" t="s">
        <v>142</v>
      </c>
      <c r="F13708" s="1">
        <v>44026</v>
      </c>
    </row>
    <row r="13709" spans="1:6" x14ac:dyDescent="0.3">
      <c r="A13709" t="s">
        <v>1610</v>
      </c>
      <c r="B13709" t="s">
        <v>153</v>
      </c>
      <c r="C13709" t="s">
        <v>153</v>
      </c>
      <c r="D13709" s="1">
        <v>44021</v>
      </c>
      <c r="E13709" t="s">
        <v>142</v>
      </c>
      <c r="F13709" s="1">
        <v>44026</v>
      </c>
    </row>
    <row r="13710" spans="1:6" x14ac:dyDescent="0.3">
      <c r="A13710" t="s">
        <v>1611</v>
      </c>
      <c r="B13710" t="s">
        <v>153</v>
      </c>
      <c r="C13710" t="s">
        <v>153</v>
      </c>
      <c r="D13710" s="1">
        <v>44021</v>
      </c>
      <c r="E13710" t="s">
        <v>142</v>
      </c>
      <c r="F13710" s="1">
        <v>44026</v>
      </c>
    </row>
    <row r="13711" spans="1:6" x14ac:dyDescent="0.3">
      <c r="A13711" t="s">
        <v>1612</v>
      </c>
      <c r="B13711" t="s">
        <v>153</v>
      </c>
      <c r="C13711" t="s">
        <v>153</v>
      </c>
      <c r="D13711" s="1">
        <v>44021</v>
      </c>
      <c r="E13711" t="s">
        <v>142</v>
      </c>
      <c r="F13711" s="1">
        <v>44026</v>
      </c>
    </row>
    <row r="13712" spans="1:6" x14ac:dyDescent="0.3">
      <c r="A13712" t="s">
        <v>1613</v>
      </c>
      <c r="B13712" t="s">
        <v>153</v>
      </c>
      <c r="C13712" t="s">
        <v>153</v>
      </c>
      <c r="D13712" s="1">
        <v>44021</v>
      </c>
      <c r="E13712" t="s">
        <v>142</v>
      </c>
      <c r="F13712" s="1">
        <v>44026</v>
      </c>
    </row>
    <row r="13713" spans="1:6" x14ac:dyDescent="0.3">
      <c r="A13713" t="s">
        <v>1614</v>
      </c>
      <c r="B13713" t="s">
        <v>153</v>
      </c>
      <c r="C13713" t="s">
        <v>153</v>
      </c>
      <c r="D13713" s="1">
        <v>44021</v>
      </c>
      <c r="E13713" t="s">
        <v>142</v>
      </c>
      <c r="F13713" s="1">
        <v>44026</v>
      </c>
    </row>
    <row r="13714" spans="1:6" x14ac:dyDescent="0.3">
      <c r="A13714" t="s">
        <v>1615</v>
      </c>
      <c r="B13714" t="s">
        <v>153</v>
      </c>
      <c r="C13714" t="s">
        <v>153</v>
      </c>
      <c r="D13714" s="1">
        <v>44021</v>
      </c>
      <c r="E13714" t="s">
        <v>142</v>
      </c>
      <c r="F13714" s="1">
        <v>44026</v>
      </c>
    </row>
    <row r="13715" spans="1:6" x14ac:dyDescent="0.3">
      <c r="A13715" t="s">
        <v>1616</v>
      </c>
      <c r="B13715" t="s">
        <v>153</v>
      </c>
      <c r="C13715" t="s">
        <v>153</v>
      </c>
      <c r="D13715" s="1">
        <v>44021</v>
      </c>
      <c r="E13715" t="s">
        <v>142</v>
      </c>
      <c r="F13715" s="1">
        <v>44026</v>
      </c>
    </row>
    <row r="13716" spans="1:6" x14ac:dyDescent="0.3">
      <c r="A13716" t="s">
        <v>1617</v>
      </c>
      <c r="B13716" t="s">
        <v>153</v>
      </c>
      <c r="C13716" t="s">
        <v>153</v>
      </c>
      <c r="D13716" s="1">
        <v>44021</v>
      </c>
      <c r="E13716" t="s">
        <v>142</v>
      </c>
      <c r="F13716" s="1">
        <v>44026</v>
      </c>
    </row>
    <row r="13717" spans="1:6" x14ac:dyDescent="0.3">
      <c r="A13717" t="s">
        <v>1618</v>
      </c>
      <c r="B13717" t="s">
        <v>153</v>
      </c>
      <c r="C13717" t="s">
        <v>153</v>
      </c>
      <c r="D13717" s="1">
        <v>44021</v>
      </c>
      <c r="E13717" t="s">
        <v>142</v>
      </c>
      <c r="F13717" s="1">
        <v>44026</v>
      </c>
    </row>
    <row r="13718" spans="1:6" x14ac:dyDescent="0.3">
      <c r="A13718" t="s">
        <v>1619</v>
      </c>
      <c r="B13718" t="s">
        <v>153</v>
      </c>
      <c r="C13718" t="s">
        <v>153</v>
      </c>
      <c r="D13718" s="1">
        <v>44021</v>
      </c>
      <c r="E13718" t="s">
        <v>142</v>
      </c>
      <c r="F13718" s="1">
        <v>44026</v>
      </c>
    </row>
    <row r="13719" spans="1:6" x14ac:dyDescent="0.3">
      <c r="A13719" t="s">
        <v>1620</v>
      </c>
      <c r="B13719" t="s">
        <v>153</v>
      </c>
      <c r="C13719" t="s">
        <v>153</v>
      </c>
      <c r="D13719" s="1">
        <v>44021</v>
      </c>
      <c r="E13719" t="s">
        <v>142</v>
      </c>
      <c r="F13719" s="1">
        <v>44026</v>
      </c>
    </row>
    <row r="13720" spans="1:6" x14ac:dyDescent="0.3">
      <c r="A13720" t="s">
        <v>1621</v>
      </c>
      <c r="B13720" t="s">
        <v>153</v>
      </c>
      <c r="C13720" t="s">
        <v>153</v>
      </c>
      <c r="D13720" s="1">
        <v>44021</v>
      </c>
      <c r="E13720" t="s">
        <v>142</v>
      </c>
      <c r="F13720" s="1">
        <v>44026</v>
      </c>
    </row>
    <row r="13721" spans="1:6" x14ac:dyDescent="0.3">
      <c r="A13721" t="s">
        <v>1622</v>
      </c>
      <c r="B13721" t="s">
        <v>153</v>
      </c>
      <c r="C13721" t="s">
        <v>153</v>
      </c>
      <c r="D13721" s="1">
        <v>44021</v>
      </c>
      <c r="E13721" t="s">
        <v>142</v>
      </c>
      <c r="F13721" s="1">
        <v>44026</v>
      </c>
    </row>
    <row r="13722" spans="1:6" x14ac:dyDescent="0.3">
      <c r="A13722" t="s">
        <v>1623</v>
      </c>
      <c r="B13722" t="s">
        <v>153</v>
      </c>
      <c r="C13722" t="s">
        <v>153</v>
      </c>
      <c r="D13722" s="1">
        <v>44021</v>
      </c>
      <c r="E13722" t="s">
        <v>142</v>
      </c>
      <c r="F13722" s="1">
        <v>44026</v>
      </c>
    </row>
    <row r="13723" spans="1:6" x14ac:dyDescent="0.3">
      <c r="A13723" t="s">
        <v>1624</v>
      </c>
      <c r="B13723" t="s">
        <v>153</v>
      </c>
      <c r="C13723" t="s">
        <v>153</v>
      </c>
      <c r="D13723" s="1">
        <v>44021</v>
      </c>
      <c r="E13723" t="s">
        <v>142</v>
      </c>
      <c r="F13723" s="1">
        <v>44026</v>
      </c>
    </row>
    <row r="13724" spans="1:6" x14ac:dyDescent="0.3">
      <c r="A13724" t="s">
        <v>1625</v>
      </c>
      <c r="B13724" t="s">
        <v>153</v>
      </c>
      <c r="C13724" t="s">
        <v>153</v>
      </c>
      <c r="D13724" s="1">
        <v>44021</v>
      </c>
      <c r="E13724" t="s">
        <v>142</v>
      </c>
      <c r="F13724" s="1">
        <v>44026</v>
      </c>
    </row>
    <row r="13725" spans="1:6" x14ac:dyDescent="0.3">
      <c r="A13725" t="s">
        <v>1991</v>
      </c>
      <c r="B13725" t="s">
        <v>153</v>
      </c>
      <c r="C13725" t="s">
        <v>153</v>
      </c>
      <c r="D13725" s="1">
        <v>44060</v>
      </c>
      <c r="E13725" t="s">
        <v>155</v>
      </c>
      <c r="F13725" s="1">
        <v>44076</v>
      </c>
    </row>
    <row r="13726" spans="1:6" x14ac:dyDescent="0.3">
      <c r="A13726" t="s">
        <v>1992</v>
      </c>
      <c r="B13726" t="s">
        <v>153</v>
      </c>
      <c r="C13726" t="s">
        <v>153</v>
      </c>
      <c r="D13726" s="1">
        <v>44060</v>
      </c>
      <c r="E13726" t="s">
        <v>155</v>
      </c>
      <c r="F13726" s="1">
        <v>44076</v>
      </c>
    </row>
    <row r="13727" spans="1:6" x14ac:dyDescent="0.3">
      <c r="A13727" t="s">
        <v>1993</v>
      </c>
      <c r="B13727" t="s">
        <v>153</v>
      </c>
      <c r="C13727" t="s">
        <v>153</v>
      </c>
      <c r="D13727" s="1">
        <v>44060</v>
      </c>
      <c r="E13727" t="s">
        <v>155</v>
      </c>
      <c r="F13727" s="1">
        <v>44076</v>
      </c>
    </row>
    <row r="13728" spans="1:6" x14ac:dyDescent="0.3">
      <c r="A13728" t="s">
        <v>1994</v>
      </c>
      <c r="B13728" t="s">
        <v>153</v>
      </c>
      <c r="C13728" t="s">
        <v>153</v>
      </c>
      <c r="D13728" s="1">
        <v>44060</v>
      </c>
      <c r="E13728" t="s">
        <v>155</v>
      </c>
      <c r="F13728" s="1">
        <v>44076</v>
      </c>
    </row>
    <row r="13729" spans="1:6" x14ac:dyDescent="0.3">
      <c r="A13729" t="s">
        <v>1995</v>
      </c>
      <c r="B13729" t="s">
        <v>153</v>
      </c>
      <c r="C13729" t="s">
        <v>153</v>
      </c>
      <c r="D13729" s="1">
        <v>44060</v>
      </c>
      <c r="E13729" t="s">
        <v>155</v>
      </c>
      <c r="F13729" s="1">
        <v>44076</v>
      </c>
    </row>
    <row r="13730" spans="1:6" x14ac:dyDescent="0.3">
      <c r="A13730" t="s">
        <v>4240</v>
      </c>
      <c r="B13730" t="s">
        <v>153</v>
      </c>
      <c r="C13730" t="s">
        <v>153</v>
      </c>
      <c r="D13730" s="1">
        <v>44112</v>
      </c>
      <c r="E13730" t="s">
        <v>146</v>
      </c>
      <c r="F13730" s="1">
        <v>44124</v>
      </c>
    </row>
    <row r="13731" spans="1:6" x14ac:dyDescent="0.3">
      <c r="A13731" t="s">
        <v>4699</v>
      </c>
      <c r="B13731" t="s">
        <v>174</v>
      </c>
      <c r="C13731" t="s">
        <v>4056</v>
      </c>
      <c r="D13731" s="1">
        <v>44144</v>
      </c>
      <c r="E13731" t="s">
        <v>142</v>
      </c>
      <c r="F13731" s="1">
        <v>44166</v>
      </c>
    </row>
    <row r="13732" spans="1:6" x14ac:dyDescent="0.3">
      <c r="A13732" t="s">
        <v>2069</v>
      </c>
      <c r="B13732" t="s">
        <v>153</v>
      </c>
      <c r="C13732" t="s">
        <v>153</v>
      </c>
      <c r="D13732" s="1">
        <v>44070</v>
      </c>
      <c r="E13732" t="s">
        <v>142</v>
      </c>
      <c r="F13732" s="1">
        <v>44075</v>
      </c>
    </row>
    <row r="13733" spans="1:6" x14ac:dyDescent="0.3">
      <c r="A13733" t="s">
        <v>302</v>
      </c>
      <c r="B13733" t="s">
        <v>153</v>
      </c>
      <c r="C13733" t="s">
        <v>153</v>
      </c>
      <c r="D13733" s="1">
        <v>44012</v>
      </c>
      <c r="E13733" t="s">
        <v>146</v>
      </c>
      <c r="F13733" s="1">
        <v>44013</v>
      </c>
    </row>
    <row r="13734" spans="1:6" x14ac:dyDescent="0.3">
      <c r="A13734" t="s">
        <v>298</v>
      </c>
      <c r="B13734" t="s">
        <v>153</v>
      </c>
      <c r="C13734" t="s">
        <v>153</v>
      </c>
      <c r="D13734" s="1">
        <v>44012</v>
      </c>
      <c r="E13734" t="s">
        <v>146</v>
      </c>
      <c r="F13734" s="1">
        <v>44013</v>
      </c>
    </row>
    <row r="13735" spans="1:6" x14ac:dyDescent="0.3">
      <c r="A13735" t="s">
        <v>299</v>
      </c>
      <c r="B13735" t="s">
        <v>153</v>
      </c>
      <c r="C13735" t="s">
        <v>153</v>
      </c>
      <c r="D13735" s="1">
        <v>44012</v>
      </c>
      <c r="E13735" t="s">
        <v>146</v>
      </c>
      <c r="F13735" s="1">
        <v>44013</v>
      </c>
    </row>
    <row r="13736" spans="1:6" x14ac:dyDescent="0.3">
      <c r="A13736" t="s">
        <v>297</v>
      </c>
      <c r="B13736" t="s">
        <v>153</v>
      </c>
      <c r="C13736" t="s">
        <v>153</v>
      </c>
      <c r="D13736" s="1">
        <v>44012</v>
      </c>
      <c r="E13736" t="s">
        <v>146</v>
      </c>
      <c r="F13736" s="1">
        <v>44013</v>
      </c>
    </row>
    <row r="13737" spans="1:6" x14ac:dyDescent="0.3">
      <c r="A13737" t="s">
        <v>2070</v>
      </c>
      <c r="B13737" t="s">
        <v>153</v>
      </c>
      <c r="C13737" t="s">
        <v>153</v>
      </c>
      <c r="D13737" s="1">
        <v>44070</v>
      </c>
      <c r="E13737" t="s">
        <v>142</v>
      </c>
      <c r="F13737" s="1">
        <v>44075</v>
      </c>
    </row>
    <row r="13738" spans="1:6" x14ac:dyDescent="0.3">
      <c r="A13738" t="s">
        <v>4347</v>
      </c>
      <c r="B13738" t="s">
        <v>153</v>
      </c>
      <c r="C13738" t="s">
        <v>153</v>
      </c>
      <c r="D13738" s="1">
        <v>44173</v>
      </c>
      <c r="E13738" t="s">
        <v>142</v>
      </c>
      <c r="F13738" s="1">
        <v>44173</v>
      </c>
    </row>
    <row r="13739" spans="1:6" x14ac:dyDescent="0.3">
      <c r="A13739" t="s">
        <v>5731</v>
      </c>
      <c r="B13739" t="s">
        <v>153</v>
      </c>
      <c r="C13739" t="s">
        <v>153</v>
      </c>
      <c r="D13739" s="1">
        <v>44173</v>
      </c>
      <c r="E13739" t="s">
        <v>142</v>
      </c>
      <c r="F13739" s="1">
        <v>44229</v>
      </c>
    </row>
    <row r="13740" spans="1:6" x14ac:dyDescent="0.3">
      <c r="A13740" t="s">
        <v>5732</v>
      </c>
      <c r="B13740" t="s">
        <v>153</v>
      </c>
      <c r="C13740" t="s">
        <v>153</v>
      </c>
      <c r="D13740" s="1">
        <v>44173</v>
      </c>
      <c r="E13740" t="s">
        <v>142</v>
      </c>
      <c r="F13740" s="1">
        <v>44229</v>
      </c>
    </row>
    <row r="13741" spans="1:6" x14ac:dyDescent="0.3">
      <c r="A13741" t="s">
        <v>5733</v>
      </c>
      <c r="B13741" t="s">
        <v>153</v>
      </c>
      <c r="C13741" t="s">
        <v>153</v>
      </c>
      <c r="D13741" s="1">
        <v>44173</v>
      </c>
      <c r="E13741" t="s">
        <v>142</v>
      </c>
      <c r="F13741" s="1">
        <v>44229</v>
      </c>
    </row>
    <row r="13742" spans="1:6" x14ac:dyDescent="0.3">
      <c r="A13742" t="s">
        <v>5734</v>
      </c>
      <c r="B13742" t="s">
        <v>153</v>
      </c>
      <c r="C13742" t="s">
        <v>153</v>
      </c>
      <c r="D13742" s="1">
        <v>44173</v>
      </c>
      <c r="E13742" t="s">
        <v>142</v>
      </c>
      <c r="F13742" s="1">
        <v>44229</v>
      </c>
    </row>
    <row r="13743" spans="1:6" x14ac:dyDescent="0.3">
      <c r="A13743" t="s">
        <v>5735</v>
      </c>
      <c r="B13743" t="s">
        <v>153</v>
      </c>
      <c r="C13743" t="s">
        <v>153</v>
      </c>
      <c r="D13743" s="1">
        <v>44173</v>
      </c>
      <c r="E13743" t="s">
        <v>142</v>
      </c>
      <c r="F13743" s="1">
        <v>44229</v>
      </c>
    </row>
    <row r="13744" spans="1:6" x14ac:dyDescent="0.3">
      <c r="A13744" t="s">
        <v>5736</v>
      </c>
      <c r="B13744" t="s">
        <v>153</v>
      </c>
      <c r="C13744" t="s">
        <v>153</v>
      </c>
      <c r="D13744" s="1">
        <v>44173</v>
      </c>
      <c r="E13744" t="s">
        <v>142</v>
      </c>
      <c r="F13744" s="1">
        <v>44229</v>
      </c>
    </row>
    <row r="13745" spans="1:6" x14ac:dyDescent="0.3">
      <c r="A13745" t="s">
        <v>5737</v>
      </c>
      <c r="B13745" t="s">
        <v>153</v>
      </c>
      <c r="C13745" t="s">
        <v>153</v>
      </c>
      <c r="D13745" s="1">
        <v>44173</v>
      </c>
      <c r="E13745" t="s">
        <v>142</v>
      </c>
      <c r="F13745" s="1">
        <v>44229</v>
      </c>
    </row>
    <row r="13746" spans="1:6" x14ac:dyDescent="0.3">
      <c r="A13746" t="s">
        <v>5738</v>
      </c>
      <c r="B13746" t="s">
        <v>153</v>
      </c>
      <c r="C13746" t="s">
        <v>153</v>
      </c>
      <c r="D13746" s="1">
        <v>44173</v>
      </c>
      <c r="E13746" t="s">
        <v>142</v>
      </c>
      <c r="F13746" s="1">
        <v>44229</v>
      </c>
    </row>
    <row r="13747" spans="1:6" x14ac:dyDescent="0.3">
      <c r="A13747" t="s">
        <v>5739</v>
      </c>
      <c r="B13747" t="s">
        <v>153</v>
      </c>
      <c r="C13747" t="s">
        <v>153</v>
      </c>
      <c r="D13747" s="1">
        <v>44173</v>
      </c>
      <c r="E13747" t="s">
        <v>142</v>
      </c>
      <c r="F13747" s="1">
        <v>44229</v>
      </c>
    </row>
    <row r="13748" spans="1:6" x14ac:dyDescent="0.3">
      <c r="A13748" t="s">
        <v>5740</v>
      </c>
      <c r="B13748" t="s">
        <v>153</v>
      </c>
      <c r="C13748" t="s">
        <v>153</v>
      </c>
      <c r="D13748" s="1">
        <v>44173</v>
      </c>
      <c r="E13748" t="s">
        <v>142</v>
      </c>
      <c r="F13748" s="1">
        <v>44229</v>
      </c>
    </row>
    <row r="13749" spans="1:6" x14ac:dyDescent="0.3">
      <c r="A13749" t="s">
        <v>5741</v>
      </c>
      <c r="B13749" t="s">
        <v>153</v>
      </c>
      <c r="C13749" t="s">
        <v>153</v>
      </c>
      <c r="D13749" s="1">
        <v>44173</v>
      </c>
      <c r="E13749" t="s">
        <v>142</v>
      </c>
      <c r="F13749" s="1">
        <v>44229</v>
      </c>
    </row>
    <row r="13750" spans="1:6" x14ac:dyDescent="0.3">
      <c r="A13750" t="s">
        <v>5742</v>
      </c>
      <c r="B13750" t="s">
        <v>153</v>
      </c>
      <c r="C13750" t="s">
        <v>153</v>
      </c>
      <c r="D13750" s="1">
        <v>44173</v>
      </c>
      <c r="E13750" t="s">
        <v>142</v>
      </c>
      <c r="F13750" s="1">
        <v>44229</v>
      </c>
    </row>
    <row r="13751" spans="1:6" x14ac:dyDescent="0.3">
      <c r="A13751" t="s">
        <v>5743</v>
      </c>
      <c r="B13751" t="s">
        <v>153</v>
      </c>
      <c r="C13751" t="s">
        <v>153</v>
      </c>
      <c r="D13751" s="1">
        <v>44173</v>
      </c>
      <c r="E13751" t="s">
        <v>142</v>
      </c>
      <c r="F13751" s="1">
        <v>44229</v>
      </c>
    </row>
    <row r="13752" spans="1:6" x14ac:dyDescent="0.3">
      <c r="A13752" t="s">
        <v>5744</v>
      </c>
      <c r="B13752" t="s">
        <v>153</v>
      </c>
      <c r="C13752" t="s">
        <v>153</v>
      </c>
      <c r="D13752" s="1">
        <v>44173</v>
      </c>
      <c r="E13752" t="s">
        <v>142</v>
      </c>
      <c r="F13752" s="1">
        <v>44229</v>
      </c>
    </row>
    <row r="13753" spans="1:6" x14ac:dyDescent="0.3">
      <c r="A13753" t="s">
        <v>5745</v>
      </c>
      <c r="B13753" t="s">
        <v>153</v>
      </c>
      <c r="C13753" t="s">
        <v>153</v>
      </c>
      <c r="D13753" s="1">
        <v>44173</v>
      </c>
      <c r="E13753" t="s">
        <v>142</v>
      </c>
      <c r="F13753" s="1">
        <v>44229</v>
      </c>
    </row>
    <row r="13754" spans="1:6" x14ac:dyDescent="0.3">
      <c r="A13754" t="s">
        <v>5746</v>
      </c>
      <c r="B13754" t="s">
        <v>153</v>
      </c>
      <c r="C13754" t="s">
        <v>153</v>
      </c>
      <c r="D13754" s="1">
        <v>44173</v>
      </c>
      <c r="E13754" t="s">
        <v>142</v>
      </c>
      <c r="F13754" s="1">
        <v>44229</v>
      </c>
    </row>
    <row r="13755" spans="1:6" x14ac:dyDescent="0.3">
      <c r="A13755" t="s">
        <v>5747</v>
      </c>
      <c r="B13755" t="s">
        <v>153</v>
      </c>
      <c r="C13755" t="s">
        <v>153</v>
      </c>
      <c r="D13755" s="1">
        <v>44173</v>
      </c>
      <c r="E13755" t="s">
        <v>142</v>
      </c>
      <c r="F13755" s="1">
        <v>44229</v>
      </c>
    </row>
    <row r="13756" spans="1:6" x14ac:dyDescent="0.3">
      <c r="A13756" t="s">
        <v>5748</v>
      </c>
      <c r="B13756" t="s">
        <v>153</v>
      </c>
      <c r="C13756" t="s">
        <v>153</v>
      </c>
      <c r="D13756" s="1">
        <v>44173</v>
      </c>
      <c r="E13756" t="s">
        <v>142</v>
      </c>
      <c r="F13756" s="1">
        <v>44229</v>
      </c>
    </row>
    <row r="13757" spans="1:6" x14ac:dyDescent="0.3">
      <c r="A13757" t="s">
        <v>5749</v>
      </c>
      <c r="B13757" t="s">
        <v>153</v>
      </c>
      <c r="C13757" t="s">
        <v>153</v>
      </c>
      <c r="D13757" s="1">
        <v>44173</v>
      </c>
      <c r="E13757" t="s">
        <v>142</v>
      </c>
      <c r="F13757" s="1">
        <v>44229</v>
      </c>
    </row>
    <row r="13758" spans="1:6" x14ac:dyDescent="0.3">
      <c r="A13758" t="s">
        <v>5750</v>
      </c>
      <c r="B13758" t="s">
        <v>153</v>
      </c>
      <c r="C13758" t="s">
        <v>153</v>
      </c>
      <c r="D13758" s="1">
        <v>44173</v>
      </c>
      <c r="E13758" t="s">
        <v>142</v>
      </c>
      <c r="F13758" s="1">
        <v>44229</v>
      </c>
    </row>
    <row r="13759" spans="1:6" x14ac:dyDescent="0.3">
      <c r="A13759" t="s">
        <v>5751</v>
      </c>
      <c r="B13759" t="s">
        <v>153</v>
      </c>
      <c r="C13759" t="s">
        <v>153</v>
      </c>
      <c r="D13759" s="1">
        <v>44173</v>
      </c>
      <c r="E13759" t="s">
        <v>142</v>
      </c>
      <c r="F13759" s="1">
        <v>44229</v>
      </c>
    </row>
    <row r="13760" spans="1:6" x14ac:dyDescent="0.3">
      <c r="A13760" t="s">
        <v>5752</v>
      </c>
      <c r="B13760" t="s">
        <v>153</v>
      </c>
      <c r="C13760" t="s">
        <v>153</v>
      </c>
      <c r="D13760" s="1">
        <v>44173</v>
      </c>
      <c r="E13760" t="s">
        <v>142</v>
      </c>
      <c r="F13760" s="1">
        <v>44229</v>
      </c>
    </row>
    <row r="13761" spans="1:6" x14ac:dyDescent="0.3">
      <c r="A13761" t="s">
        <v>5753</v>
      </c>
      <c r="B13761" t="s">
        <v>153</v>
      </c>
      <c r="C13761" t="s">
        <v>153</v>
      </c>
      <c r="D13761" s="1">
        <v>44173</v>
      </c>
      <c r="E13761" t="s">
        <v>142</v>
      </c>
      <c r="F13761" s="1">
        <v>44229</v>
      </c>
    </row>
    <row r="13762" spans="1:6" x14ac:dyDescent="0.3">
      <c r="A13762" t="s">
        <v>5754</v>
      </c>
      <c r="B13762" t="s">
        <v>153</v>
      </c>
      <c r="C13762" t="s">
        <v>153</v>
      </c>
      <c r="D13762" s="1">
        <v>44173</v>
      </c>
      <c r="E13762" t="s">
        <v>142</v>
      </c>
      <c r="F13762" s="1">
        <v>44229</v>
      </c>
    </row>
    <row r="13763" spans="1:6" x14ac:dyDescent="0.3">
      <c r="A13763" t="s">
        <v>5755</v>
      </c>
      <c r="B13763" t="s">
        <v>153</v>
      </c>
      <c r="C13763" t="s">
        <v>153</v>
      </c>
      <c r="D13763" s="1">
        <v>44173</v>
      </c>
      <c r="E13763" t="s">
        <v>142</v>
      </c>
      <c r="F13763" s="1">
        <v>44229</v>
      </c>
    </row>
    <row r="13764" spans="1:6" x14ac:dyDescent="0.3">
      <c r="A13764" t="s">
        <v>5756</v>
      </c>
      <c r="B13764" t="s">
        <v>153</v>
      </c>
      <c r="C13764" t="s">
        <v>153</v>
      </c>
      <c r="D13764" s="1">
        <v>44173</v>
      </c>
      <c r="E13764" t="s">
        <v>142</v>
      </c>
      <c r="F13764" s="1">
        <v>44229</v>
      </c>
    </row>
    <row r="13765" spans="1:6" x14ac:dyDescent="0.3">
      <c r="A13765" t="s">
        <v>5757</v>
      </c>
      <c r="B13765" t="s">
        <v>153</v>
      </c>
      <c r="C13765" t="s">
        <v>153</v>
      </c>
      <c r="D13765" s="1">
        <v>44173</v>
      </c>
      <c r="E13765" t="s">
        <v>142</v>
      </c>
      <c r="F13765" s="1">
        <v>44229</v>
      </c>
    </row>
    <row r="13766" spans="1:6" x14ac:dyDescent="0.3">
      <c r="A13766" t="s">
        <v>5758</v>
      </c>
      <c r="B13766" t="s">
        <v>153</v>
      </c>
      <c r="C13766" t="s">
        <v>153</v>
      </c>
      <c r="D13766" s="1">
        <v>44173</v>
      </c>
      <c r="E13766" t="s">
        <v>142</v>
      </c>
      <c r="F13766" s="1">
        <v>44229</v>
      </c>
    </row>
    <row r="13767" spans="1:6" x14ac:dyDescent="0.3">
      <c r="A13767" t="s">
        <v>5759</v>
      </c>
      <c r="B13767" t="s">
        <v>153</v>
      </c>
      <c r="C13767" t="s">
        <v>153</v>
      </c>
      <c r="D13767" s="1">
        <v>44173</v>
      </c>
      <c r="E13767" t="s">
        <v>142</v>
      </c>
      <c r="F13767" s="1">
        <v>44229</v>
      </c>
    </row>
    <row r="13768" spans="1:6" x14ac:dyDescent="0.3">
      <c r="A13768" t="s">
        <v>5760</v>
      </c>
      <c r="B13768" t="s">
        <v>153</v>
      </c>
      <c r="C13768" t="s">
        <v>153</v>
      </c>
      <c r="D13768" s="1">
        <v>44173</v>
      </c>
      <c r="E13768" t="s">
        <v>142</v>
      </c>
      <c r="F13768" s="1">
        <v>44229</v>
      </c>
    </row>
    <row r="13769" spans="1:6" x14ac:dyDescent="0.3">
      <c r="A13769" t="s">
        <v>5761</v>
      </c>
      <c r="B13769" t="s">
        <v>153</v>
      </c>
      <c r="C13769" t="s">
        <v>153</v>
      </c>
      <c r="D13769" s="1">
        <v>44173</v>
      </c>
      <c r="E13769" t="s">
        <v>142</v>
      </c>
      <c r="F13769" s="1">
        <v>44229</v>
      </c>
    </row>
    <row r="13770" spans="1:6" x14ac:dyDescent="0.3">
      <c r="A13770" t="s">
        <v>5762</v>
      </c>
      <c r="B13770" t="s">
        <v>153</v>
      </c>
      <c r="C13770" t="s">
        <v>153</v>
      </c>
      <c r="D13770" s="1">
        <v>44173</v>
      </c>
      <c r="E13770" t="s">
        <v>142</v>
      </c>
      <c r="F13770" s="1">
        <v>44229</v>
      </c>
    </row>
    <row r="13771" spans="1:6" x14ac:dyDescent="0.3">
      <c r="A13771" t="s">
        <v>5763</v>
      </c>
      <c r="B13771" t="s">
        <v>153</v>
      </c>
      <c r="C13771" t="s">
        <v>153</v>
      </c>
      <c r="D13771" s="1">
        <v>44173</v>
      </c>
      <c r="E13771" t="s">
        <v>142</v>
      </c>
      <c r="F13771" s="1">
        <v>44229</v>
      </c>
    </row>
    <row r="13772" spans="1:6" x14ac:dyDescent="0.3">
      <c r="A13772" t="s">
        <v>5764</v>
      </c>
      <c r="B13772" t="s">
        <v>153</v>
      </c>
      <c r="C13772" t="s">
        <v>153</v>
      </c>
      <c r="D13772" s="1">
        <v>44173</v>
      </c>
      <c r="E13772" t="s">
        <v>142</v>
      </c>
      <c r="F13772" s="1">
        <v>44229</v>
      </c>
    </row>
    <row r="13773" spans="1:6" x14ac:dyDescent="0.3">
      <c r="A13773" t="s">
        <v>5765</v>
      </c>
      <c r="B13773" t="s">
        <v>153</v>
      </c>
      <c r="C13773" t="s">
        <v>153</v>
      </c>
      <c r="D13773" s="1">
        <v>44173</v>
      </c>
      <c r="E13773" t="s">
        <v>142</v>
      </c>
      <c r="F13773" s="1">
        <v>44229</v>
      </c>
    </row>
    <row r="13774" spans="1:6" x14ac:dyDescent="0.3">
      <c r="A13774" t="s">
        <v>5766</v>
      </c>
      <c r="B13774" t="s">
        <v>153</v>
      </c>
      <c r="C13774" t="s">
        <v>153</v>
      </c>
      <c r="D13774" s="1">
        <v>44173</v>
      </c>
      <c r="E13774" t="s">
        <v>142</v>
      </c>
      <c r="F13774" s="1">
        <v>44229</v>
      </c>
    </row>
    <row r="13775" spans="1:6" x14ac:dyDescent="0.3">
      <c r="A13775" t="s">
        <v>5767</v>
      </c>
      <c r="B13775" t="s">
        <v>153</v>
      </c>
      <c r="C13775" t="s">
        <v>153</v>
      </c>
      <c r="D13775" s="1">
        <v>44173</v>
      </c>
      <c r="E13775" t="s">
        <v>142</v>
      </c>
      <c r="F13775" s="1">
        <v>44229</v>
      </c>
    </row>
    <row r="13776" spans="1:6" x14ac:dyDescent="0.3">
      <c r="A13776" t="s">
        <v>5768</v>
      </c>
      <c r="B13776" t="s">
        <v>153</v>
      </c>
      <c r="C13776" t="s">
        <v>153</v>
      </c>
      <c r="D13776" s="1">
        <v>44173</v>
      </c>
      <c r="E13776" t="s">
        <v>142</v>
      </c>
      <c r="F13776" s="1">
        <v>44229</v>
      </c>
    </row>
    <row r="13777" spans="1:6" x14ac:dyDescent="0.3">
      <c r="A13777" t="s">
        <v>5769</v>
      </c>
      <c r="B13777" t="s">
        <v>153</v>
      </c>
      <c r="C13777" t="s">
        <v>153</v>
      </c>
      <c r="D13777" s="1">
        <v>44173</v>
      </c>
      <c r="E13777" t="s">
        <v>142</v>
      </c>
      <c r="F13777" s="1">
        <v>44229</v>
      </c>
    </row>
    <row r="13778" spans="1:6" x14ac:dyDescent="0.3">
      <c r="A13778" t="s">
        <v>5770</v>
      </c>
      <c r="B13778" t="s">
        <v>153</v>
      </c>
      <c r="C13778" t="s">
        <v>153</v>
      </c>
      <c r="D13778" s="1">
        <v>44173</v>
      </c>
      <c r="E13778" t="s">
        <v>142</v>
      </c>
      <c r="F13778" s="1">
        <v>44229</v>
      </c>
    </row>
    <row r="13779" spans="1:6" x14ac:dyDescent="0.3">
      <c r="A13779" t="s">
        <v>5771</v>
      </c>
      <c r="B13779" t="s">
        <v>153</v>
      </c>
      <c r="C13779" t="s">
        <v>153</v>
      </c>
      <c r="D13779" s="1">
        <v>44173</v>
      </c>
      <c r="E13779" t="s">
        <v>142</v>
      </c>
      <c r="F13779" s="1">
        <v>44229</v>
      </c>
    </row>
    <row r="13780" spans="1:6" x14ac:dyDescent="0.3">
      <c r="A13780" t="s">
        <v>5772</v>
      </c>
      <c r="B13780" t="s">
        <v>153</v>
      </c>
      <c r="C13780" t="s">
        <v>153</v>
      </c>
      <c r="D13780" s="1">
        <v>44173</v>
      </c>
      <c r="E13780" t="s">
        <v>142</v>
      </c>
      <c r="F13780" s="1">
        <v>44229</v>
      </c>
    </row>
    <row r="13781" spans="1:6" x14ac:dyDescent="0.3">
      <c r="A13781" t="s">
        <v>5773</v>
      </c>
      <c r="B13781" t="s">
        <v>153</v>
      </c>
      <c r="C13781" t="s">
        <v>153</v>
      </c>
      <c r="D13781" s="1">
        <v>44173</v>
      </c>
      <c r="E13781" t="s">
        <v>142</v>
      </c>
      <c r="F13781" s="1">
        <v>44229</v>
      </c>
    </row>
    <row r="13782" spans="1:6" x14ac:dyDescent="0.3">
      <c r="A13782" t="s">
        <v>5774</v>
      </c>
      <c r="B13782" t="s">
        <v>153</v>
      </c>
      <c r="C13782" t="s">
        <v>153</v>
      </c>
      <c r="D13782" s="1">
        <v>44173</v>
      </c>
      <c r="E13782" t="s">
        <v>142</v>
      </c>
      <c r="F13782" s="1">
        <v>44229</v>
      </c>
    </row>
    <row r="13783" spans="1:6" x14ac:dyDescent="0.3">
      <c r="A13783" t="s">
        <v>5775</v>
      </c>
      <c r="B13783" t="s">
        <v>153</v>
      </c>
      <c r="C13783" t="s">
        <v>153</v>
      </c>
      <c r="D13783" s="1">
        <v>44173</v>
      </c>
      <c r="E13783" t="s">
        <v>142</v>
      </c>
      <c r="F13783" s="1">
        <v>44229</v>
      </c>
    </row>
    <row r="13784" spans="1:6" x14ac:dyDescent="0.3">
      <c r="A13784" t="s">
        <v>3060</v>
      </c>
      <c r="B13784" t="s">
        <v>4061</v>
      </c>
      <c r="C13784" t="s">
        <v>4061</v>
      </c>
      <c r="D13784" s="1">
        <v>44124</v>
      </c>
      <c r="E13784" t="s">
        <v>146</v>
      </c>
      <c r="F13784" s="1">
        <v>44166</v>
      </c>
    </row>
    <row r="13785" spans="1:6" x14ac:dyDescent="0.3">
      <c r="A13785" t="s">
        <v>3061</v>
      </c>
      <c r="B13785" t="s">
        <v>4061</v>
      </c>
      <c r="C13785" t="s">
        <v>4061</v>
      </c>
      <c r="D13785" s="1">
        <v>44124</v>
      </c>
      <c r="E13785" t="s">
        <v>146</v>
      </c>
      <c r="F13785" s="1">
        <v>44166</v>
      </c>
    </row>
    <row r="13786" spans="1:6" x14ac:dyDescent="0.3">
      <c r="A13786" t="s">
        <v>3062</v>
      </c>
      <c r="B13786" t="s">
        <v>4061</v>
      </c>
      <c r="C13786" t="s">
        <v>4061</v>
      </c>
      <c r="D13786" s="1">
        <v>44124</v>
      </c>
      <c r="E13786" t="s">
        <v>146</v>
      </c>
      <c r="F13786" s="1">
        <v>44166</v>
      </c>
    </row>
    <row r="13787" spans="1:6" x14ac:dyDescent="0.3">
      <c r="A13787" t="s">
        <v>584</v>
      </c>
      <c r="B13787" t="s">
        <v>174</v>
      </c>
      <c r="C13787" t="s">
        <v>1072</v>
      </c>
      <c r="D13787" s="1">
        <v>44012</v>
      </c>
      <c r="E13787" t="s">
        <v>142</v>
      </c>
      <c r="F13787" s="1">
        <v>44013</v>
      </c>
    </row>
    <row r="13788" spans="1:6" x14ac:dyDescent="0.3">
      <c r="A13788" t="s">
        <v>4481</v>
      </c>
      <c r="B13788" t="s">
        <v>153</v>
      </c>
      <c r="C13788" t="s">
        <v>4515</v>
      </c>
      <c r="D13788" s="1">
        <v>44126</v>
      </c>
      <c r="E13788" t="s">
        <v>146</v>
      </c>
      <c r="F13788" s="1">
        <v>44127</v>
      </c>
    </row>
    <row r="13789" spans="1:6" x14ac:dyDescent="0.3">
      <c r="A13789" t="s">
        <v>4482</v>
      </c>
      <c r="B13789" t="s">
        <v>153</v>
      </c>
      <c r="C13789" t="s">
        <v>4515</v>
      </c>
      <c r="D13789" s="1">
        <v>44126</v>
      </c>
      <c r="E13789" t="s">
        <v>146</v>
      </c>
      <c r="F13789" s="1">
        <v>44127</v>
      </c>
    </row>
    <row r="13790" spans="1:6" x14ac:dyDescent="0.3">
      <c r="A13790" t="s">
        <v>4483</v>
      </c>
      <c r="B13790" t="s">
        <v>153</v>
      </c>
      <c r="C13790" t="s">
        <v>4515</v>
      </c>
      <c r="D13790" s="1">
        <v>44126</v>
      </c>
      <c r="E13790" t="s">
        <v>146</v>
      </c>
      <c r="F13790" s="1">
        <v>44127</v>
      </c>
    </row>
    <row r="13791" spans="1:6" x14ac:dyDescent="0.3">
      <c r="A13791" t="s">
        <v>4484</v>
      </c>
      <c r="B13791" t="s">
        <v>153</v>
      </c>
      <c r="C13791" t="s">
        <v>4515</v>
      </c>
      <c r="D13791" s="1">
        <v>44126</v>
      </c>
      <c r="E13791" t="s">
        <v>146</v>
      </c>
      <c r="F13791" s="1">
        <v>44127</v>
      </c>
    </row>
    <row r="13792" spans="1:6" x14ac:dyDescent="0.3">
      <c r="A13792" t="s">
        <v>4485</v>
      </c>
      <c r="B13792" t="s">
        <v>153</v>
      </c>
      <c r="C13792" t="s">
        <v>4515</v>
      </c>
      <c r="D13792" s="1">
        <v>44126</v>
      </c>
      <c r="E13792" t="s">
        <v>146</v>
      </c>
      <c r="F13792" s="1">
        <v>44127</v>
      </c>
    </row>
    <row r="13793" spans="1:6" x14ac:dyDescent="0.3">
      <c r="A13793" t="s">
        <v>4486</v>
      </c>
      <c r="B13793" t="s">
        <v>153</v>
      </c>
      <c r="C13793" t="s">
        <v>4515</v>
      </c>
      <c r="D13793" s="1">
        <v>44126</v>
      </c>
      <c r="E13793" t="s">
        <v>146</v>
      </c>
      <c r="F13793" s="1">
        <v>44127</v>
      </c>
    </row>
    <row r="13794" spans="1:6" x14ac:dyDescent="0.3">
      <c r="A13794" t="s">
        <v>4487</v>
      </c>
      <c r="B13794" t="s">
        <v>153</v>
      </c>
      <c r="C13794" t="s">
        <v>4515</v>
      </c>
      <c r="D13794" s="1">
        <v>44126</v>
      </c>
      <c r="E13794" t="s">
        <v>146</v>
      </c>
      <c r="F13794" s="1">
        <v>44127</v>
      </c>
    </row>
    <row r="13795" spans="1:6" x14ac:dyDescent="0.3">
      <c r="A13795" t="s">
        <v>4248</v>
      </c>
      <c r="B13795" t="s">
        <v>153</v>
      </c>
      <c r="C13795" t="s">
        <v>153</v>
      </c>
      <c r="D13795" s="1">
        <v>44173</v>
      </c>
      <c r="E13795" t="s">
        <v>146</v>
      </c>
      <c r="F13795" s="1" t="s">
        <v>1070</v>
      </c>
    </row>
    <row r="13796" spans="1:6" x14ac:dyDescent="0.3">
      <c r="A13796" t="s">
        <v>4249</v>
      </c>
      <c r="B13796" t="s">
        <v>153</v>
      </c>
      <c r="C13796" t="s">
        <v>153</v>
      </c>
      <c r="D13796" s="1">
        <v>44173</v>
      </c>
      <c r="E13796" t="s">
        <v>146</v>
      </c>
      <c r="F13796" s="1" t="s">
        <v>1070</v>
      </c>
    </row>
    <row r="13797" spans="1:6" x14ac:dyDescent="0.3">
      <c r="A13797" t="s">
        <v>4250</v>
      </c>
      <c r="B13797" t="s">
        <v>153</v>
      </c>
      <c r="C13797" t="s">
        <v>153</v>
      </c>
      <c r="D13797" s="1">
        <v>44173</v>
      </c>
      <c r="E13797" t="s">
        <v>146</v>
      </c>
      <c r="F13797" s="1" t="s">
        <v>1070</v>
      </c>
    </row>
    <row r="13798" spans="1:6" x14ac:dyDescent="0.3">
      <c r="A13798" t="s">
        <v>4251</v>
      </c>
      <c r="B13798" t="s">
        <v>153</v>
      </c>
      <c r="C13798" t="s">
        <v>153</v>
      </c>
      <c r="D13798" s="1">
        <v>44173</v>
      </c>
      <c r="E13798" t="s">
        <v>146</v>
      </c>
      <c r="F13798" s="1" t="s">
        <v>1070</v>
      </c>
    </row>
    <row r="13799" spans="1:6" x14ac:dyDescent="0.3">
      <c r="A13799" t="s">
        <v>4252</v>
      </c>
      <c r="B13799" t="s">
        <v>153</v>
      </c>
      <c r="C13799" t="s">
        <v>153</v>
      </c>
      <c r="D13799" s="1">
        <v>44173</v>
      </c>
      <c r="E13799" t="s">
        <v>146</v>
      </c>
      <c r="F13799" s="1" t="s">
        <v>1070</v>
      </c>
    </row>
    <row r="13800" spans="1:6" x14ac:dyDescent="0.3">
      <c r="A13800" t="s">
        <v>4253</v>
      </c>
      <c r="B13800" t="s">
        <v>153</v>
      </c>
      <c r="C13800" t="s">
        <v>153</v>
      </c>
      <c r="D13800" s="1">
        <v>44173</v>
      </c>
      <c r="E13800" t="s">
        <v>146</v>
      </c>
      <c r="F13800" s="1" t="s">
        <v>1070</v>
      </c>
    </row>
    <row r="13801" spans="1:6" x14ac:dyDescent="0.3">
      <c r="A13801" t="s">
        <v>4488</v>
      </c>
      <c r="B13801" t="s">
        <v>153</v>
      </c>
      <c r="C13801" t="s">
        <v>4515</v>
      </c>
      <c r="D13801" s="1">
        <v>44126</v>
      </c>
      <c r="E13801" t="s">
        <v>146</v>
      </c>
      <c r="F13801" s="1">
        <v>44127</v>
      </c>
    </row>
    <row r="13802" spans="1:6" x14ac:dyDescent="0.3">
      <c r="A13802" t="s">
        <v>4489</v>
      </c>
      <c r="B13802" t="s">
        <v>153</v>
      </c>
      <c r="C13802" t="s">
        <v>4515</v>
      </c>
      <c r="D13802" s="1">
        <v>44126</v>
      </c>
      <c r="E13802" t="s">
        <v>146</v>
      </c>
      <c r="F13802" s="1">
        <v>44127</v>
      </c>
    </row>
    <row r="13803" spans="1:6" x14ac:dyDescent="0.3">
      <c r="A13803" t="s">
        <v>4348</v>
      </c>
      <c r="B13803" t="s">
        <v>153</v>
      </c>
      <c r="C13803" t="s">
        <v>153</v>
      </c>
      <c r="D13803" s="1">
        <v>44173</v>
      </c>
      <c r="E13803" t="s">
        <v>142</v>
      </c>
      <c r="F13803" s="1">
        <v>44173</v>
      </c>
    </row>
    <row r="13804" spans="1:6" x14ac:dyDescent="0.3">
      <c r="A13804" t="s">
        <v>4349</v>
      </c>
      <c r="B13804" t="s">
        <v>153</v>
      </c>
      <c r="C13804" t="s">
        <v>153</v>
      </c>
      <c r="D13804" s="1">
        <v>44173</v>
      </c>
      <c r="E13804" t="s">
        <v>142</v>
      </c>
      <c r="F13804" s="1">
        <v>44173</v>
      </c>
    </row>
    <row r="13805" spans="1:6" x14ac:dyDescent="0.3">
      <c r="A13805" t="s">
        <v>4350</v>
      </c>
      <c r="B13805" t="s">
        <v>153</v>
      </c>
      <c r="C13805" t="s">
        <v>153</v>
      </c>
      <c r="D13805" s="1">
        <v>44173</v>
      </c>
      <c r="E13805" t="s">
        <v>142</v>
      </c>
      <c r="F13805" s="1">
        <v>44173</v>
      </c>
    </row>
    <row r="13806" spans="1:6" x14ac:dyDescent="0.3">
      <c r="A13806" t="s">
        <v>4351</v>
      </c>
      <c r="B13806" t="s">
        <v>153</v>
      </c>
      <c r="C13806" t="s">
        <v>153</v>
      </c>
      <c r="D13806" s="1">
        <v>44173</v>
      </c>
      <c r="E13806" t="s">
        <v>142</v>
      </c>
      <c r="F13806" s="1">
        <v>44173</v>
      </c>
    </row>
    <row r="13807" spans="1:6" x14ac:dyDescent="0.3">
      <c r="A13807" t="s">
        <v>4352</v>
      </c>
      <c r="B13807" t="s">
        <v>153</v>
      </c>
      <c r="C13807" t="s">
        <v>153</v>
      </c>
      <c r="D13807" s="1">
        <v>44173</v>
      </c>
      <c r="E13807" t="s">
        <v>142</v>
      </c>
      <c r="F13807" s="1">
        <v>44173</v>
      </c>
    </row>
    <row r="13808" spans="1:6" x14ac:dyDescent="0.3">
      <c r="A13808" t="s">
        <v>4353</v>
      </c>
      <c r="B13808" t="s">
        <v>153</v>
      </c>
      <c r="C13808" t="s">
        <v>153</v>
      </c>
      <c r="D13808" s="1">
        <v>44173</v>
      </c>
      <c r="E13808" t="s">
        <v>142</v>
      </c>
      <c r="F13808" s="1">
        <v>44173</v>
      </c>
    </row>
    <row r="13809" spans="1:6" x14ac:dyDescent="0.3">
      <c r="A13809" t="s">
        <v>4354</v>
      </c>
      <c r="B13809" t="s">
        <v>153</v>
      </c>
      <c r="C13809" t="s">
        <v>153</v>
      </c>
      <c r="D13809" s="1">
        <v>44173</v>
      </c>
      <c r="E13809" t="s">
        <v>142</v>
      </c>
      <c r="F13809" s="1">
        <v>44173</v>
      </c>
    </row>
    <row r="13810" spans="1:6" x14ac:dyDescent="0.3">
      <c r="A13810" t="s">
        <v>4355</v>
      </c>
      <c r="B13810" t="s">
        <v>153</v>
      </c>
      <c r="C13810" t="s">
        <v>153</v>
      </c>
      <c r="D13810" s="1">
        <v>44173</v>
      </c>
      <c r="E13810" t="s">
        <v>142</v>
      </c>
      <c r="F13810" s="1">
        <v>44173</v>
      </c>
    </row>
    <row r="13811" spans="1:6" x14ac:dyDescent="0.3">
      <c r="A13811" t="s">
        <v>4356</v>
      </c>
      <c r="B13811" t="s">
        <v>153</v>
      </c>
      <c r="C13811" t="s">
        <v>153</v>
      </c>
      <c r="D13811" s="1">
        <v>44173</v>
      </c>
      <c r="E13811" t="s">
        <v>142</v>
      </c>
      <c r="F13811" s="1">
        <v>44173</v>
      </c>
    </row>
    <row r="13812" spans="1:6" x14ac:dyDescent="0.3">
      <c r="A13812" t="s">
        <v>4357</v>
      </c>
      <c r="B13812" t="s">
        <v>153</v>
      </c>
      <c r="C13812" t="s">
        <v>153</v>
      </c>
      <c r="D13812" s="1">
        <v>44173</v>
      </c>
      <c r="E13812" t="s">
        <v>142</v>
      </c>
      <c r="F13812" s="1">
        <v>44173</v>
      </c>
    </row>
    <row r="13813" spans="1:6" x14ac:dyDescent="0.3">
      <c r="A13813" t="s">
        <v>4490</v>
      </c>
      <c r="B13813" t="s">
        <v>153</v>
      </c>
      <c r="C13813" t="s">
        <v>4515</v>
      </c>
      <c r="D13813" s="1">
        <v>44126</v>
      </c>
      <c r="E13813" t="s">
        <v>146</v>
      </c>
      <c r="F13813" s="1">
        <v>44127</v>
      </c>
    </row>
    <row r="13814" spans="1:6" x14ac:dyDescent="0.3">
      <c r="A13814" t="s">
        <v>4491</v>
      </c>
      <c r="B13814" t="s">
        <v>153</v>
      </c>
      <c r="C13814" t="s">
        <v>4515</v>
      </c>
      <c r="D13814" s="1">
        <v>44126</v>
      </c>
      <c r="E13814" t="s">
        <v>146</v>
      </c>
      <c r="F13814" s="1">
        <v>44127</v>
      </c>
    </row>
    <row r="13815" spans="1:6" x14ac:dyDescent="0.3">
      <c r="A13815" t="s">
        <v>4492</v>
      </c>
      <c r="B13815" t="s">
        <v>153</v>
      </c>
      <c r="C13815" t="s">
        <v>4515</v>
      </c>
      <c r="D13815" s="1">
        <v>44126</v>
      </c>
      <c r="E13815" t="s">
        <v>146</v>
      </c>
      <c r="F13815" s="1">
        <v>44127</v>
      </c>
    </row>
    <row r="13816" spans="1:6" x14ac:dyDescent="0.3">
      <c r="A13816" t="s">
        <v>4493</v>
      </c>
      <c r="B13816" t="s">
        <v>153</v>
      </c>
      <c r="C13816" t="s">
        <v>4515</v>
      </c>
      <c r="D13816" s="1">
        <v>44126</v>
      </c>
      <c r="E13816" t="s">
        <v>146</v>
      </c>
      <c r="F13816" s="1">
        <v>44127</v>
      </c>
    </row>
    <row r="13817" spans="1:6" x14ac:dyDescent="0.3">
      <c r="A13817" t="s">
        <v>4494</v>
      </c>
      <c r="B13817" t="s">
        <v>153</v>
      </c>
      <c r="C13817" t="s">
        <v>4515</v>
      </c>
      <c r="D13817" s="1">
        <v>44126</v>
      </c>
      <c r="E13817" t="s">
        <v>146</v>
      </c>
      <c r="F13817" s="1">
        <v>44127</v>
      </c>
    </row>
    <row r="13818" spans="1:6" x14ac:dyDescent="0.3">
      <c r="A13818" t="s">
        <v>4495</v>
      </c>
      <c r="B13818" t="s">
        <v>153</v>
      </c>
      <c r="C13818" t="s">
        <v>4515</v>
      </c>
      <c r="D13818" s="1">
        <v>44126</v>
      </c>
      <c r="E13818" t="s">
        <v>146</v>
      </c>
      <c r="F13818" s="1">
        <v>44127</v>
      </c>
    </row>
    <row r="13819" spans="1:6" x14ac:dyDescent="0.3">
      <c r="A13819" t="s">
        <v>4496</v>
      </c>
      <c r="B13819" t="s">
        <v>153</v>
      </c>
      <c r="C13819" t="s">
        <v>4515</v>
      </c>
      <c r="D13819" s="1">
        <v>44126</v>
      </c>
      <c r="E13819" t="s">
        <v>146</v>
      </c>
      <c r="F13819" s="1">
        <v>44127</v>
      </c>
    </row>
    <row r="13820" spans="1:6" x14ac:dyDescent="0.3">
      <c r="A13820" t="s">
        <v>4497</v>
      </c>
      <c r="B13820" t="s">
        <v>153</v>
      </c>
      <c r="C13820" t="s">
        <v>4515</v>
      </c>
      <c r="D13820" s="1">
        <v>44126</v>
      </c>
      <c r="E13820" t="s">
        <v>146</v>
      </c>
      <c r="F13820" s="1">
        <v>44127</v>
      </c>
    </row>
    <row r="13821" spans="1:6" x14ac:dyDescent="0.3">
      <c r="A13821" t="s">
        <v>1998</v>
      </c>
      <c r="B13821" t="s">
        <v>153</v>
      </c>
      <c r="C13821" t="s">
        <v>153</v>
      </c>
      <c r="D13821" s="1">
        <v>44076</v>
      </c>
      <c r="E13821" t="s">
        <v>142</v>
      </c>
      <c r="F13821" s="1">
        <v>44098</v>
      </c>
    </row>
    <row r="13822" spans="1:6" x14ac:dyDescent="0.3">
      <c r="A13822" t="s">
        <v>1999</v>
      </c>
      <c r="B13822" t="s">
        <v>153</v>
      </c>
      <c r="C13822" t="s">
        <v>153</v>
      </c>
      <c r="D13822" s="1">
        <v>44076</v>
      </c>
      <c r="E13822" t="s">
        <v>142</v>
      </c>
      <c r="F13822" s="1">
        <v>44098</v>
      </c>
    </row>
    <row r="13823" spans="1:6" x14ac:dyDescent="0.3">
      <c r="A13823" t="s">
        <v>2000</v>
      </c>
      <c r="B13823" t="s">
        <v>153</v>
      </c>
      <c r="C13823" t="s">
        <v>153</v>
      </c>
      <c r="D13823" s="1">
        <v>44076</v>
      </c>
      <c r="E13823" t="s">
        <v>142</v>
      </c>
      <c r="F13823" s="1">
        <v>44098</v>
      </c>
    </row>
    <row r="13824" spans="1:6" x14ac:dyDescent="0.3">
      <c r="A13824" t="s">
        <v>2001</v>
      </c>
      <c r="B13824" t="s">
        <v>153</v>
      </c>
      <c r="C13824" t="s">
        <v>153</v>
      </c>
      <c r="D13824" s="1">
        <v>44076</v>
      </c>
      <c r="E13824" t="s">
        <v>142</v>
      </c>
      <c r="F13824" s="1">
        <v>44098</v>
      </c>
    </row>
    <row r="13825" spans="1:6" x14ac:dyDescent="0.3">
      <c r="A13825" t="s">
        <v>2002</v>
      </c>
      <c r="B13825" t="s">
        <v>153</v>
      </c>
      <c r="C13825" t="s">
        <v>153</v>
      </c>
      <c r="D13825" s="1">
        <v>44076</v>
      </c>
      <c r="E13825" t="s">
        <v>142</v>
      </c>
      <c r="F13825" s="1">
        <v>44098</v>
      </c>
    </row>
    <row r="13826" spans="1:6" x14ac:dyDescent="0.3">
      <c r="A13826" t="s">
        <v>2003</v>
      </c>
      <c r="B13826" t="s">
        <v>153</v>
      </c>
      <c r="C13826" t="s">
        <v>153</v>
      </c>
      <c r="D13826" s="1">
        <v>44076</v>
      </c>
      <c r="E13826" t="s">
        <v>142</v>
      </c>
      <c r="F13826" s="1">
        <v>44098</v>
      </c>
    </row>
    <row r="13827" spans="1:6" x14ac:dyDescent="0.3">
      <c r="A13827" t="s">
        <v>2004</v>
      </c>
      <c r="B13827" t="s">
        <v>153</v>
      </c>
      <c r="C13827" t="s">
        <v>153</v>
      </c>
      <c r="D13827" s="1">
        <v>44076</v>
      </c>
      <c r="E13827" t="s">
        <v>142</v>
      </c>
      <c r="F13827" s="1">
        <v>44098</v>
      </c>
    </row>
    <row r="13828" spans="1:6" x14ac:dyDescent="0.3">
      <c r="A13828" t="s">
        <v>2005</v>
      </c>
      <c r="B13828" t="s">
        <v>153</v>
      </c>
      <c r="C13828" t="s">
        <v>153</v>
      </c>
      <c r="D13828" s="1">
        <v>44076</v>
      </c>
      <c r="E13828" t="s">
        <v>142</v>
      </c>
      <c r="F13828" s="1">
        <v>44098</v>
      </c>
    </row>
    <row r="13829" spans="1:6" x14ac:dyDescent="0.3">
      <c r="A13829" t="s">
        <v>2006</v>
      </c>
      <c r="B13829" t="s">
        <v>153</v>
      </c>
      <c r="C13829" t="s">
        <v>153</v>
      </c>
      <c r="D13829" s="1">
        <v>44076</v>
      </c>
      <c r="E13829" t="s">
        <v>142</v>
      </c>
      <c r="F13829" s="1">
        <v>44098</v>
      </c>
    </row>
    <row r="13830" spans="1:6" x14ac:dyDescent="0.3">
      <c r="A13830" t="s">
        <v>2007</v>
      </c>
      <c r="B13830" t="s">
        <v>153</v>
      </c>
      <c r="C13830" t="s">
        <v>153</v>
      </c>
      <c r="D13830" s="1">
        <v>44076</v>
      </c>
      <c r="E13830" t="s">
        <v>142</v>
      </c>
      <c r="F13830" s="1">
        <v>44098</v>
      </c>
    </row>
    <row r="13831" spans="1:6" x14ac:dyDescent="0.3">
      <c r="A13831" t="s">
        <v>2008</v>
      </c>
      <c r="B13831" t="s">
        <v>153</v>
      </c>
      <c r="C13831" t="s">
        <v>153</v>
      </c>
      <c r="D13831" s="1">
        <v>44076</v>
      </c>
      <c r="E13831" t="s">
        <v>142</v>
      </c>
      <c r="F13831" s="1">
        <v>44098</v>
      </c>
    </row>
    <row r="13832" spans="1:6" x14ac:dyDescent="0.3">
      <c r="A13832" t="s">
        <v>2009</v>
      </c>
      <c r="B13832" t="s">
        <v>153</v>
      </c>
      <c r="C13832" t="s">
        <v>153</v>
      </c>
      <c r="D13832" s="1">
        <v>44076</v>
      </c>
      <c r="E13832" t="s">
        <v>142</v>
      </c>
      <c r="F13832" s="1">
        <v>44098</v>
      </c>
    </row>
    <row r="13833" spans="1:6" x14ac:dyDescent="0.3">
      <c r="A13833" t="s">
        <v>2010</v>
      </c>
      <c r="B13833" t="s">
        <v>153</v>
      </c>
      <c r="C13833" t="s">
        <v>153</v>
      </c>
      <c r="D13833" s="1">
        <v>44076</v>
      </c>
      <c r="E13833" t="s">
        <v>142</v>
      </c>
      <c r="F13833" s="1">
        <v>44098</v>
      </c>
    </row>
    <row r="13834" spans="1:6" x14ac:dyDescent="0.3">
      <c r="A13834" t="s">
        <v>4498</v>
      </c>
      <c r="B13834" t="s">
        <v>153</v>
      </c>
      <c r="C13834" t="s">
        <v>4515</v>
      </c>
      <c r="D13834" s="1">
        <v>44126</v>
      </c>
      <c r="E13834" t="s">
        <v>146</v>
      </c>
      <c r="F13834" s="1">
        <v>44127</v>
      </c>
    </row>
    <row r="13835" spans="1:6" x14ac:dyDescent="0.3">
      <c r="A13835" t="s">
        <v>4499</v>
      </c>
      <c r="B13835" t="s">
        <v>153</v>
      </c>
      <c r="C13835" t="s">
        <v>4515</v>
      </c>
      <c r="D13835" s="1">
        <v>44126</v>
      </c>
      <c r="E13835" t="s">
        <v>146</v>
      </c>
      <c r="F13835" s="1">
        <v>44127</v>
      </c>
    </row>
    <row r="13836" spans="1:6" x14ac:dyDescent="0.3">
      <c r="A13836" t="s">
        <v>4500</v>
      </c>
      <c r="B13836" t="s">
        <v>153</v>
      </c>
      <c r="C13836" t="s">
        <v>4515</v>
      </c>
      <c r="D13836" s="1">
        <v>44126</v>
      </c>
      <c r="E13836" t="s">
        <v>146</v>
      </c>
      <c r="F13836" s="1">
        <v>44127</v>
      </c>
    </row>
    <row r="13837" spans="1:6" x14ac:dyDescent="0.3">
      <c r="A13837" t="s">
        <v>4501</v>
      </c>
      <c r="B13837" t="s">
        <v>153</v>
      </c>
      <c r="C13837" t="s">
        <v>4515</v>
      </c>
      <c r="D13837" s="1">
        <v>44126</v>
      </c>
      <c r="E13837" t="s">
        <v>146</v>
      </c>
      <c r="F13837" s="1">
        <v>44127</v>
      </c>
    </row>
    <row r="13838" spans="1:6" x14ac:dyDescent="0.3">
      <c r="A13838" t="s">
        <v>4502</v>
      </c>
      <c r="B13838" t="s">
        <v>153</v>
      </c>
      <c r="C13838" t="s">
        <v>4515</v>
      </c>
      <c r="D13838" s="1">
        <v>44126</v>
      </c>
      <c r="E13838" t="s">
        <v>146</v>
      </c>
      <c r="F13838" s="1">
        <v>44127</v>
      </c>
    </row>
    <row r="13839" spans="1:6" x14ac:dyDescent="0.3">
      <c r="A13839" t="s">
        <v>4503</v>
      </c>
      <c r="B13839" t="s">
        <v>153</v>
      </c>
      <c r="C13839" t="s">
        <v>4515</v>
      </c>
      <c r="D13839" s="1">
        <v>44126</v>
      </c>
      <c r="E13839" t="s">
        <v>146</v>
      </c>
      <c r="F13839" s="1">
        <v>44127</v>
      </c>
    </row>
    <row r="13840" spans="1:6" x14ac:dyDescent="0.3">
      <c r="A13840" t="s">
        <v>4504</v>
      </c>
      <c r="B13840" t="s">
        <v>153</v>
      </c>
      <c r="C13840" t="s">
        <v>4515</v>
      </c>
      <c r="D13840" s="1">
        <v>44126</v>
      </c>
      <c r="E13840" t="s">
        <v>146</v>
      </c>
      <c r="F13840" s="1">
        <v>44127</v>
      </c>
    </row>
    <row r="13841" spans="1:6" x14ac:dyDescent="0.3">
      <c r="A13841" t="s">
        <v>4505</v>
      </c>
      <c r="B13841" t="s">
        <v>153</v>
      </c>
      <c r="C13841" t="s">
        <v>4515</v>
      </c>
      <c r="D13841" s="1">
        <v>44126</v>
      </c>
      <c r="E13841" t="s">
        <v>146</v>
      </c>
      <c r="F13841" s="1">
        <v>44127</v>
      </c>
    </row>
    <row r="13842" spans="1:6" x14ac:dyDescent="0.3">
      <c r="A13842" t="s">
        <v>4506</v>
      </c>
      <c r="B13842" t="s">
        <v>153</v>
      </c>
      <c r="C13842" t="s">
        <v>4515</v>
      </c>
      <c r="D13842" s="1">
        <v>44126</v>
      </c>
      <c r="E13842" t="s">
        <v>146</v>
      </c>
      <c r="F13842" s="1">
        <v>44127</v>
      </c>
    </row>
    <row r="13843" spans="1:6" x14ac:dyDescent="0.3">
      <c r="A13843" t="s">
        <v>4507</v>
      </c>
      <c r="B13843" t="s">
        <v>153</v>
      </c>
      <c r="C13843" t="s">
        <v>4515</v>
      </c>
      <c r="D13843" s="1">
        <v>44126</v>
      </c>
      <c r="E13843" t="s">
        <v>146</v>
      </c>
      <c r="F13843" s="1">
        <v>44127</v>
      </c>
    </row>
    <row r="13844" spans="1:6" x14ac:dyDescent="0.3">
      <c r="A13844" t="s">
        <v>4508</v>
      </c>
      <c r="B13844" t="s">
        <v>153</v>
      </c>
      <c r="C13844" t="s">
        <v>4515</v>
      </c>
      <c r="D13844" s="1">
        <v>44126</v>
      </c>
      <c r="E13844" t="s">
        <v>146</v>
      </c>
      <c r="F13844" s="1">
        <v>44127</v>
      </c>
    </row>
    <row r="13845" spans="1:6" x14ac:dyDescent="0.3">
      <c r="A13845" t="s">
        <v>4509</v>
      </c>
      <c r="B13845" t="s">
        <v>153</v>
      </c>
      <c r="C13845" t="s">
        <v>4515</v>
      </c>
      <c r="D13845" s="1">
        <v>44126</v>
      </c>
      <c r="E13845" t="s">
        <v>146</v>
      </c>
      <c r="F13845" s="1">
        <v>44127</v>
      </c>
    </row>
    <row r="13846" spans="1:6" x14ac:dyDescent="0.3">
      <c r="A13846" t="s">
        <v>4510</v>
      </c>
      <c r="B13846" t="s">
        <v>153</v>
      </c>
      <c r="C13846" t="s">
        <v>4515</v>
      </c>
      <c r="D13846" s="1">
        <v>44126</v>
      </c>
      <c r="E13846" t="s">
        <v>146</v>
      </c>
      <c r="F13846" s="1">
        <v>44127</v>
      </c>
    </row>
    <row r="13847" spans="1:6" x14ac:dyDescent="0.3">
      <c r="A13847" t="s">
        <v>674</v>
      </c>
      <c r="B13847" t="s">
        <v>153</v>
      </c>
      <c r="C13847" t="s">
        <v>153</v>
      </c>
      <c r="D13847" s="1">
        <v>44000</v>
      </c>
      <c r="E13847" t="s">
        <v>146</v>
      </c>
      <c r="F13847" s="1">
        <v>44000</v>
      </c>
    </row>
    <row r="13848" spans="1:6" x14ac:dyDescent="0.3">
      <c r="A13848" t="s">
        <v>675</v>
      </c>
      <c r="B13848" t="s">
        <v>153</v>
      </c>
      <c r="C13848" t="s">
        <v>153</v>
      </c>
      <c r="D13848" s="1">
        <v>44000</v>
      </c>
      <c r="E13848" t="s">
        <v>146</v>
      </c>
      <c r="F13848" s="1">
        <v>44000</v>
      </c>
    </row>
    <row r="13849" spans="1:6" x14ac:dyDescent="0.3">
      <c r="A13849" t="s">
        <v>676</v>
      </c>
      <c r="B13849" t="s">
        <v>153</v>
      </c>
      <c r="C13849" t="s">
        <v>153</v>
      </c>
      <c r="D13849" s="1">
        <v>44000</v>
      </c>
      <c r="E13849" t="s">
        <v>146</v>
      </c>
      <c r="F13849" s="1">
        <v>44000</v>
      </c>
    </row>
    <row r="13850" spans="1:6" x14ac:dyDescent="0.3">
      <c r="A13850" t="s">
        <v>679</v>
      </c>
      <c r="B13850" t="s">
        <v>153</v>
      </c>
      <c r="C13850" t="s">
        <v>153</v>
      </c>
      <c r="D13850" s="1">
        <v>44000</v>
      </c>
      <c r="E13850" t="s">
        <v>146</v>
      </c>
      <c r="F13850" s="1">
        <v>44000</v>
      </c>
    </row>
    <row r="13851" spans="1:6" x14ac:dyDescent="0.3">
      <c r="A13851" t="s">
        <v>677</v>
      </c>
      <c r="B13851" t="s">
        <v>153</v>
      </c>
      <c r="C13851" t="s">
        <v>153</v>
      </c>
      <c r="D13851" s="1">
        <v>44000</v>
      </c>
      <c r="E13851" t="s">
        <v>146</v>
      </c>
      <c r="F13851" s="1">
        <v>44000</v>
      </c>
    </row>
    <row r="13852" spans="1:6" x14ac:dyDescent="0.3">
      <c r="A13852" t="s">
        <v>680</v>
      </c>
      <c r="B13852" t="s">
        <v>153</v>
      </c>
      <c r="C13852" t="s">
        <v>153</v>
      </c>
      <c r="D13852" s="1">
        <v>44000</v>
      </c>
      <c r="E13852" t="s">
        <v>146</v>
      </c>
      <c r="F13852" s="1">
        <v>44000</v>
      </c>
    </row>
    <row r="13853" spans="1:6" x14ac:dyDescent="0.3">
      <c r="A13853" t="s">
        <v>661</v>
      </c>
      <c r="B13853" t="s">
        <v>153</v>
      </c>
      <c r="C13853" t="s">
        <v>153</v>
      </c>
      <c r="D13853" s="1">
        <v>44000</v>
      </c>
      <c r="E13853" t="s">
        <v>146</v>
      </c>
      <c r="F13853" s="1">
        <v>44000</v>
      </c>
    </row>
    <row r="13854" spans="1:6" x14ac:dyDescent="0.3">
      <c r="A13854" t="s">
        <v>681</v>
      </c>
      <c r="B13854" t="s">
        <v>153</v>
      </c>
      <c r="C13854" t="s">
        <v>153</v>
      </c>
      <c r="D13854" s="1">
        <v>44000</v>
      </c>
      <c r="E13854" t="s">
        <v>146</v>
      </c>
      <c r="F13854" s="1">
        <v>44000</v>
      </c>
    </row>
    <row r="13855" spans="1:6" x14ac:dyDescent="0.3">
      <c r="A13855" t="s">
        <v>686</v>
      </c>
      <c r="B13855" t="s">
        <v>153</v>
      </c>
      <c r="C13855" t="s">
        <v>153</v>
      </c>
      <c r="D13855" s="1">
        <v>44000</v>
      </c>
      <c r="E13855" t="s">
        <v>146</v>
      </c>
      <c r="F13855" s="1">
        <v>44000</v>
      </c>
    </row>
    <row r="13856" spans="1:6" x14ac:dyDescent="0.3">
      <c r="A13856" t="s">
        <v>666</v>
      </c>
      <c r="B13856" t="s">
        <v>153</v>
      </c>
      <c r="C13856" t="s">
        <v>153</v>
      </c>
      <c r="D13856" s="1">
        <v>44000</v>
      </c>
      <c r="E13856" t="s">
        <v>146</v>
      </c>
      <c r="F13856" s="1">
        <v>44000</v>
      </c>
    </row>
    <row r="13857" spans="1:6" x14ac:dyDescent="0.3">
      <c r="A13857" t="s">
        <v>703</v>
      </c>
      <c r="B13857" t="s">
        <v>153</v>
      </c>
      <c r="C13857" t="s">
        <v>153</v>
      </c>
      <c r="D13857" s="1">
        <v>44173</v>
      </c>
      <c r="E13857" t="s">
        <v>146</v>
      </c>
      <c r="F13857" s="1" t="s">
        <v>1070</v>
      </c>
    </row>
    <row r="13858" spans="1:6" x14ac:dyDescent="0.3">
      <c r="A13858" t="s">
        <v>685</v>
      </c>
      <c r="B13858" t="s">
        <v>153</v>
      </c>
      <c r="C13858" t="s">
        <v>153</v>
      </c>
      <c r="D13858" s="1">
        <v>43873</v>
      </c>
      <c r="E13858" t="s">
        <v>146</v>
      </c>
      <c r="F13858" s="1">
        <v>44000</v>
      </c>
    </row>
    <row r="13859" spans="1:6" x14ac:dyDescent="0.3">
      <c r="A13859" t="s">
        <v>704</v>
      </c>
      <c r="B13859" t="s">
        <v>153</v>
      </c>
      <c r="C13859" t="s">
        <v>153</v>
      </c>
      <c r="D13859" s="1">
        <v>44173</v>
      </c>
      <c r="E13859" t="s">
        <v>146</v>
      </c>
      <c r="F13859" s="1" t="s">
        <v>1070</v>
      </c>
    </row>
    <row r="13860" spans="1:6" x14ac:dyDescent="0.3">
      <c r="A13860" t="s">
        <v>614</v>
      </c>
      <c r="B13860" t="s">
        <v>153</v>
      </c>
      <c r="C13860" t="s">
        <v>153</v>
      </c>
      <c r="D13860" s="1">
        <v>43873</v>
      </c>
      <c r="E13860" t="s">
        <v>146</v>
      </c>
      <c r="F13860" s="1">
        <v>44000</v>
      </c>
    </row>
    <row r="13861" spans="1:6" x14ac:dyDescent="0.3">
      <c r="A13861" t="s">
        <v>3063</v>
      </c>
      <c r="B13861" t="s">
        <v>4061</v>
      </c>
      <c r="C13861" t="s">
        <v>4061</v>
      </c>
      <c r="D13861" s="1">
        <v>44124</v>
      </c>
      <c r="E13861" t="s">
        <v>146</v>
      </c>
      <c r="F13861" s="1">
        <v>44166</v>
      </c>
    </row>
    <row r="13862" spans="1:6" x14ac:dyDescent="0.3">
      <c r="A13862" t="s">
        <v>5776</v>
      </c>
      <c r="B13862" t="s">
        <v>153</v>
      </c>
      <c r="C13862" t="s">
        <v>153</v>
      </c>
      <c r="D13862" s="1">
        <v>44173</v>
      </c>
      <c r="E13862" t="s">
        <v>142</v>
      </c>
      <c r="F13862" s="1">
        <v>44229</v>
      </c>
    </row>
    <row r="13863" spans="1:6" x14ac:dyDescent="0.3">
      <c r="A13863" t="s">
        <v>5777</v>
      </c>
      <c r="B13863" t="s">
        <v>153</v>
      </c>
      <c r="C13863" t="s">
        <v>153</v>
      </c>
      <c r="D13863" s="1">
        <v>44173</v>
      </c>
      <c r="E13863" t="s">
        <v>142</v>
      </c>
      <c r="F13863" s="1">
        <v>44229</v>
      </c>
    </row>
    <row r="13864" spans="1:6" x14ac:dyDescent="0.3">
      <c r="A13864" t="s">
        <v>5778</v>
      </c>
      <c r="B13864" t="s">
        <v>153</v>
      </c>
      <c r="C13864" t="s">
        <v>153</v>
      </c>
      <c r="D13864" s="1">
        <v>44173</v>
      </c>
      <c r="E13864" t="s">
        <v>142</v>
      </c>
      <c r="F13864" s="1">
        <v>44229</v>
      </c>
    </row>
    <row r="13865" spans="1:6" x14ac:dyDescent="0.3">
      <c r="A13865" t="s">
        <v>5779</v>
      </c>
      <c r="B13865" t="s">
        <v>153</v>
      </c>
      <c r="C13865" t="s">
        <v>153</v>
      </c>
      <c r="D13865" s="1">
        <v>44173</v>
      </c>
      <c r="E13865" t="s">
        <v>142</v>
      </c>
      <c r="F13865" s="1">
        <v>44229</v>
      </c>
    </row>
    <row r="13866" spans="1:6" x14ac:dyDescent="0.3">
      <c r="A13866" t="s">
        <v>5780</v>
      </c>
      <c r="B13866" t="s">
        <v>153</v>
      </c>
      <c r="C13866" t="s">
        <v>153</v>
      </c>
      <c r="D13866" s="1">
        <v>44173</v>
      </c>
      <c r="E13866" t="s">
        <v>142</v>
      </c>
      <c r="F13866" s="1">
        <v>44229</v>
      </c>
    </row>
    <row r="13867" spans="1:6" x14ac:dyDescent="0.3">
      <c r="A13867" t="s">
        <v>5781</v>
      </c>
      <c r="B13867" t="s">
        <v>153</v>
      </c>
      <c r="C13867" t="s">
        <v>153</v>
      </c>
      <c r="D13867" s="1">
        <v>44173</v>
      </c>
      <c r="E13867" t="s">
        <v>142</v>
      </c>
      <c r="F13867" s="1">
        <v>44229</v>
      </c>
    </row>
    <row r="13868" spans="1:6" x14ac:dyDescent="0.3">
      <c r="A13868" t="s">
        <v>5782</v>
      </c>
      <c r="B13868" t="s">
        <v>153</v>
      </c>
      <c r="C13868" t="s">
        <v>153</v>
      </c>
      <c r="D13868" s="1">
        <v>44173</v>
      </c>
      <c r="E13868" t="s">
        <v>142</v>
      </c>
      <c r="F13868" s="1">
        <v>44229</v>
      </c>
    </row>
    <row r="13869" spans="1:6" x14ac:dyDescent="0.3">
      <c r="A13869" t="s">
        <v>5783</v>
      </c>
      <c r="B13869" t="s">
        <v>153</v>
      </c>
      <c r="C13869" t="s">
        <v>153</v>
      </c>
      <c r="D13869" s="1">
        <v>44173</v>
      </c>
      <c r="E13869" t="s">
        <v>142</v>
      </c>
      <c r="F13869" s="1">
        <v>44229</v>
      </c>
    </row>
    <row r="13870" spans="1:6" x14ac:dyDescent="0.3">
      <c r="A13870" t="s">
        <v>5784</v>
      </c>
      <c r="B13870" t="s">
        <v>153</v>
      </c>
      <c r="C13870" t="s">
        <v>153</v>
      </c>
      <c r="D13870" s="1">
        <v>44173</v>
      </c>
      <c r="E13870" t="s">
        <v>142</v>
      </c>
      <c r="F13870" s="1">
        <v>44229</v>
      </c>
    </row>
    <row r="13871" spans="1:6" x14ac:dyDescent="0.3">
      <c r="A13871" t="s">
        <v>5785</v>
      </c>
      <c r="B13871" t="s">
        <v>153</v>
      </c>
      <c r="C13871" t="s">
        <v>153</v>
      </c>
      <c r="D13871" s="1">
        <v>44173</v>
      </c>
      <c r="E13871" t="s">
        <v>142</v>
      </c>
      <c r="F13871" s="1">
        <v>44229</v>
      </c>
    </row>
    <row r="13872" spans="1:6" x14ac:dyDescent="0.3">
      <c r="A13872" t="s">
        <v>5786</v>
      </c>
      <c r="B13872" t="s">
        <v>153</v>
      </c>
      <c r="C13872" t="s">
        <v>153</v>
      </c>
      <c r="D13872" s="1">
        <v>44173</v>
      </c>
      <c r="E13872" t="s">
        <v>142</v>
      </c>
      <c r="F13872" s="1">
        <v>44229</v>
      </c>
    </row>
    <row r="13873" spans="1:6" x14ac:dyDescent="0.3">
      <c r="A13873" t="s">
        <v>5787</v>
      </c>
      <c r="B13873" t="s">
        <v>153</v>
      </c>
      <c r="C13873" t="s">
        <v>153</v>
      </c>
      <c r="D13873" s="1">
        <v>44173</v>
      </c>
      <c r="E13873" t="s">
        <v>142</v>
      </c>
      <c r="F13873" s="1">
        <v>44229</v>
      </c>
    </row>
    <row r="13874" spans="1:6" x14ac:dyDescent="0.3">
      <c r="A13874" t="s">
        <v>5788</v>
      </c>
      <c r="B13874" t="s">
        <v>153</v>
      </c>
      <c r="C13874" t="s">
        <v>153</v>
      </c>
      <c r="D13874" s="1">
        <v>44173</v>
      </c>
      <c r="E13874" t="s">
        <v>142</v>
      </c>
      <c r="F13874" s="1">
        <v>44229</v>
      </c>
    </row>
    <row r="13875" spans="1:6" x14ac:dyDescent="0.3">
      <c r="A13875" t="s">
        <v>5789</v>
      </c>
      <c r="B13875" t="s">
        <v>153</v>
      </c>
      <c r="C13875" t="s">
        <v>153</v>
      </c>
      <c r="D13875" s="1">
        <v>44173</v>
      </c>
      <c r="E13875" t="s">
        <v>142</v>
      </c>
      <c r="F13875" s="1">
        <v>44229</v>
      </c>
    </row>
    <row r="13876" spans="1:6" x14ac:dyDescent="0.3">
      <c r="A13876" t="s">
        <v>5790</v>
      </c>
      <c r="B13876" t="s">
        <v>153</v>
      </c>
      <c r="C13876" t="s">
        <v>153</v>
      </c>
      <c r="D13876" s="1">
        <v>44173</v>
      </c>
      <c r="E13876" t="s">
        <v>142</v>
      </c>
      <c r="F13876" s="1">
        <v>44229</v>
      </c>
    </row>
    <row r="13877" spans="1:6" x14ac:dyDescent="0.3">
      <c r="A13877" t="s">
        <v>4616</v>
      </c>
      <c r="B13877" t="s">
        <v>153</v>
      </c>
      <c r="C13877" t="s">
        <v>153</v>
      </c>
      <c r="D13877" s="1">
        <v>44158</v>
      </c>
      <c r="E13877" t="s">
        <v>146</v>
      </c>
      <c r="F13877" s="1">
        <v>44160</v>
      </c>
    </row>
    <row r="13878" spans="1:6" x14ac:dyDescent="0.3">
      <c r="A13878" t="s">
        <v>761</v>
      </c>
      <c r="B13878" t="s">
        <v>153</v>
      </c>
      <c r="C13878" t="s">
        <v>153</v>
      </c>
      <c r="D13878" s="1">
        <v>44173</v>
      </c>
      <c r="E13878" t="s">
        <v>146</v>
      </c>
      <c r="F13878" s="1" t="s">
        <v>1070</v>
      </c>
    </row>
    <row r="13879" spans="1:6" x14ac:dyDescent="0.3">
      <c r="A13879" t="s">
        <v>1748</v>
      </c>
      <c r="B13879" t="s">
        <v>153</v>
      </c>
      <c r="C13879" t="s">
        <v>153</v>
      </c>
      <c r="D13879" s="1">
        <v>44173</v>
      </c>
      <c r="E13879" t="s">
        <v>146</v>
      </c>
      <c r="F13879" s="1" t="s">
        <v>1070</v>
      </c>
    </row>
    <row r="13880" spans="1:6" x14ac:dyDescent="0.3">
      <c r="A13880" t="s">
        <v>5791</v>
      </c>
      <c r="B13880" t="s">
        <v>153</v>
      </c>
      <c r="C13880" t="s">
        <v>153</v>
      </c>
      <c r="D13880" s="1">
        <v>44173</v>
      </c>
      <c r="E13880" t="s">
        <v>142</v>
      </c>
      <c r="F13880" s="1">
        <v>44229</v>
      </c>
    </row>
    <row r="13881" spans="1:6" x14ac:dyDescent="0.3">
      <c r="A13881" t="s">
        <v>5792</v>
      </c>
      <c r="B13881" t="s">
        <v>153</v>
      </c>
      <c r="C13881" t="s">
        <v>153</v>
      </c>
      <c r="D13881" s="1">
        <v>44173</v>
      </c>
      <c r="E13881" t="s">
        <v>142</v>
      </c>
      <c r="F13881" s="1">
        <v>44229</v>
      </c>
    </row>
    <row r="13882" spans="1:6" x14ac:dyDescent="0.3">
      <c r="A13882" t="s">
        <v>5793</v>
      </c>
      <c r="B13882" t="s">
        <v>153</v>
      </c>
      <c r="C13882" t="s">
        <v>153</v>
      </c>
      <c r="D13882" s="1">
        <v>44173</v>
      </c>
      <c r="E13882" t="s">
        <v>142</v>
      </c>
      <c r="F13882" s="1">
        <v>44229</v>
      </c>
    </row>
    <row r="13883" spans="1:6" x14ac:dyDescent="0.3">
      <c r="A13883" t="s">
        <v>5794</v>
      </c>
      <c r="B13883" t="s">
        <v>153</v>
      </c>
      <c r="C13883" t="s">
        <v>153</v>
      </c>
      <c r="D13883" s="1">
        <v>44173</v>
      </c>
      <c r="E13883" t="s">
        <v>142</v>
      </c>
      <c r="F13883" s="1">
        <v>44229</v>
      </c>
    </row>
    <row r="13884" spans="1:6" x14ac:dyDescent="0.3">
      <c r="A13884" t="s">
        <v>5795</v>
      </c>
      <c r="B13884" t="s">
        <v>153</v>
      </c>
      <c r="C13884" t="s">
        <v>153</v>
      </c>
      <c r="D13884" s="1">
        <v>44173</v>
      </c>
      <c r="E13884" t="s">
        <v>142</v>
      </c>
      <c r="F13884" s="1">
        <v>44229</v>
      </c>
    </row>
    <row r="13885" spans="1:6" x14ac:dyDescent="0.3">
      <c r="A13885" t="s">
        <v>5796</v>
      </c>
      <c r="B13885" t="s">
        <v>153</v>
      </c>
      <c r="C13885" t="s">
        <v>153</v>
      </c>
      <c r="D13885" s="1">
        <v>44173</v>
      </c>
      <c r="E13885" t="s">
        <v>142</v>
      </c>
      <c r="F13885" s="1">
        <v>44229</v>
      </c>
    </row>
    <row r="13886" spans="1:6" x14ac:dyDescent="0.3">
      <c r="A13886" t="s">
        <v>5797</v>
      </c>
      <c r="B13886" t="s">
        <v>153</v>
      </c>
      <c r="C13886" t="s">
        <v>153</v>
      </c>
      <c r="D13886" s="1">
        <v>44173</v>
      </c>
      <c r="E13886" t="s">
        <v>142</v>
      </c>
      <c r="F13886" s="1">
        <v>44229</v>
      </c>
    </row>
    <row r="13887" spans="1:6" x14ac:dyDescent="0.3">
      <c r="A13887" t="s">
        <v>5798</v>
      </c>
      <c r="B13887" t="s">
        <v>153</v>
      </c>
      <c r="C13887" t="s">
        <v>153</v>
      </c>
      <c r="D13887" s="1">
        <v>44173</v>
      </c>
      <c r="E13887" t="s">
        <v>142</v>
      </c>
      <c r="F13887" s="1">
        <v>44229</v>
      </c>
    </row>
    <row r="13888" spans="1:6" x14ac:dyDescent="0.3">
      <c r="A13888" t="s">
        <v>5799</v>
      </c>
      <c r="B13888" t="s">
        <v>153</v>
      </c>
      <c r="C13888" t="s">
        <v>153</v>
      </c>
      <c r="D13888" s="1">
        <v>44173</v>
      </c>
      <c r="E13888" t="s">
        <v>142</v>
      </c>
      <c r="F13888" s="1">
        <v>44229</v>
      </c>
    </row>
    <row r="13889" spans="1:6" x14ac:dyDescent="0.3">
      <c r="A13889" t="s">
        <v>5800</v>
      </c>
      <c r="B13889" t="s">
        <v>153</v>
      </c>
      <c r="C13889" t="s">
        <v>153</v>
      </c>
      <c r="D13889" s="1">
        <v>44173</v>
      </c>
      <c r="E13889" t="s">
        <v>142</v>
      </c>
      <c r="F13889" s="1">
        <v>44229</v>
      </c>
    </row>
    <row r="13890" spans="1:6" x14ac:dyDescent="0.3">
      <c r="A13890" t="s">
        <v>5801</v>
      </c>
      <c r="B13890" t="s">
        <v>153</v>
      </c>
      <c r="C13890" t="s">
        <v>153</v>
      </c>
      <c r="D13890" s="1">
        <v>44173</v>
      </c>
      <c r="E13890" t="s">
        <v>142</v>
      </c>
      <c r="F13890" s="1">
        <v>44229</v>
      </c>
    </row>
    <row r="13891" spans="1:6" x14ac:dyDescent="0.3">
      <c r="A13891" t="s">
        <v>5802</v>
      </c>
      <c r="B13891" t="s">
        <v>153</v>
      </c>
      <c r="C13891" t="s">
        <v>153</v>
      </c>
      <c r="D13891" s="1">
        <v>44173</v>
      </c>
      <c r="E13891" t="s">
        <v>142</v>
      </c>
      <c r="F13891" s="1">
        <v>44229</v>
      </c>
    </row>
    <row r="13892" spans="1:6" x14ac:dyDescent="0.3">
      <c r="A13892" t="s">
        <v>5803</v>
      </c>
      <c r="B13892" t="s">
        <v>153</v>
      </c>
      <c r="C13892" t="s">
        <v>153</v>
      </c>
      <c r="D13892" s="1">
        <v>44173</v>
      </c>
      <c r="E13892" t="s">
        <v>142</v>
      </c>
      <c r="F13892" s="1">
        <v>44229</v>
      </c>
    </row>
    <row r="13893" spans="1:6" x14ac:dyDescent="0.3">
      <c r="A13893" t="s">
        <v>5804</v>
      </c>
      <c r="B13893" t="s">
        <v>153</v>
      </c>
      <c r="C13893" t="s">
        <v>153</v>
      </c>
      <c r="D13893" s="1">
        <v>44173</v>
      </c>
      <c r="E13893" t="s">
        <v>142</v>
      </c>
      <c r="F13893" s="1">
        <v>44229</v>
      </c>
    </row>
    <row r="13894" spans="1:6" x14ac:dyDescent="0.3">
      <c r="A13894" t="s">
        <v>5805</v>
      </c>
      <c r="B13894" t="s">
        <v>153</v>
      </c>
      <c r="C13894" t="s">
        <v>153</v>
      </c>
      <c r="D13894" s="1">
        <v>44173</v>
      </c>
      <c r="E13894" t="s">
        <v>142</v>
      </c>
      <c r="F13894" s="1">
        <v>44229</v>
      </c>
    </row>
    <row r="13895" spans="1:6" x14ac:dyDescent="0.3">
      <c r="A13895" t="s">
        <v>5806</v>
      </c>
      <c r="B13895" t="s">
        <v>153</v>
      </c>
      <c r="C13895" t="s">
        <v>153</v>
      </c>
      <c r="D13895" s="1">
        <v>44173</v>
      </c>
      <c r="E13895" t="s">
        <v>142</v>
      </c>
      <c r="F13895" s="1">
        <v>44229</v>
      </c>
    </row>
    <row r="13896" spans="1:6" x14ac:dyDescent="0.3">
      <c r="A13896" t="s">
        <v>5807</v>
      </c>
      <c r="B13896" t="s">
        <v>153</v>
      </c>
      <c r="C13896" t="s">
        <v>153</v>
      </c>
      <c r="D13896" s="1">
        <v>44173</v>
      </c>
      <c r="E13896" t="s">
        <v>142</v>
      </c>
      <c r="F13896" s="1">
        <v>44229</v>
      </c>
    </row>
    <row r="13897" spans="1:6" x14ac:dyDescent="0.3">
      <c r="A13897" t="s">
        <v>5808</v>
      </c>
      <c r="B13897" t="s">
        <v>153</v>
      </c>
      <c r="C13897" t="s">
        <v>153</v>
      </c>
      <c r="D13897" s="1">
        <v>44173</v>
      </c>
      <c r="E13897" t="s">
        <v>142</v>
      </c>
      <c r="F13897" s="1">
        <v>44229</v>
      </c>
    </row>
    <row r="13898" spans="1:6" x14ac:dyDescent="0.3">
      <c r="A13898" t="s">
        <v>5809</v>
      </c>
      <c r="B13898" t="s">
        <v>153</v>
      </c>
      <c r="C13898" t="s">
        <v>153</v>
      </c>
      <c r="D13898" s="1">
        <v>44173</v>
      </c>
      <c r="E13898" t="s">
        <v>142</v>
      </c>
      <c r="F13898" s="1">
        <v>44229</v>
      </c>
    </row>
    <row r="13899" spans="1:6" x14ac:dyDescent="0.3">
      <c r="A13899" t="s">
        <v>5810</v>
      </c>
      <c r="B13899" t="s">
        <v>153</v>
      </c>
      <c r="C13899" t="s">
        <v>153</v>
      </c>
      <c r="D13899" s="1">
        <v>44173</v>
      </c>
      <c r="E13899" t="s">
        <v>142</v>
      </c>
      <c r="F13899" s="1">
        <v>44229</v>
      </c>
    </row>
    <row r="13900" spans="1:6" x14ac:dyDescent="0.3">
      <c r="A13900" t="s">
        <v>5811</v>
      </c>
      <c r="B13900" t="s">
        <v>153</v>
      </c>
      <c r="C13900" t="s">
        <v>153</v>
      </c>
      <c r="D13900" s="1">
        <v>44173</v>
      </c>
      <c r="E13900" t="s">
        <v>142</v>
      </c>
      <c r="F13900" s="1">
        <v>44229</v>
      </c>
    </row>
    <row r="13901" spans="1:6" x14ac:dyDescent="0.3">
      <c r="A13901" t="s">
        <v>5812</v>
      </c>
      <c r="B13901" t="s">
        <v>153</v>
      </c>
      <c r="C13901" t="s">
        <v>153</v>
      </c>
      <c r="D13901" s="1">
        <v>44173</v>
      </c>
      <c r="E13901" t="s">
        <v>142</v>
      </c>
      <c r="F13901" s="1">
        <v>44229</v>
      </c>
    </row>
    <row r="13902" spans="1:6" x14ac:dyDescent="0.3">
      <c r="A13902" t="s">
        <v>5813</v>
      </c>
      <c r="B13902" t="s">
        <v>153</v>
      </c>
      <c r="C13902" t="s">
        <v>153</v>
      </c>
      <c r="D13902" s="1">
        <v>44173</v>
      </c>
      <c r="E13902" t="s">
        <v>142</v>
      </c>
      <c r="F13902" s="1">
        <v>44229</v>
      </c>
    </row>
    <row r="13903" spans="1:6" x14ac:dyDescent="0.3">
      <c r="A13903" t="s">
        <v>5814</v>
      </c>
      <c r="B13903" t="s">
        <v>153</v>
      </c>
      <c r="C13903" t="s">
        <v>153</v>
      </c>
      <c r="D13903" s="1">
        <v>44173</v>
      </c>
      <c r="E13903" t="s">
        <v>142</v>
      </c>
      <c r="F13903" s="1">
        <v>44229</v>
      </c>
    </row>
    <row r="13904" spans="1:6" x14ac:dyDescent="0.3">
      <c r="A13904" t="s">
        <v>5815</v>
      </c>
      <c r="B13904" t="s">
        <v>153</v>
      </c>
      <c r="C13904" t="s">
        <v>153</v>
      </c>
      <c r="D13904" s="1">
        <v>44173</v>
      </c>
      <c r="E13904" t="s">
        <v>142</v>
      </c>
      <c r="F13904" s="1">
        <v>44229</v>
      </c>
    </row>
    <row r="13905" spans="1:6" x14ac:dyDescent="0.3">
      <c r="A13905" t="s">
        <v>5816</v>
      </c>
      <c r="B13905" t="s">
        <v>153</v>
      </c>
      <c r="C13905" t="s">
        <v>153</v>
      </c>
      <c r="D13905" s="1">
        <v>44173</v>
      </c>
      <c r="E13905" t="s">
        <v>142</v>
      </c>
      <c r="F13905" s="1">
        <v>44229</v>
      </c>
    </row>
    <row r="13906" spans="1:6" x14ac:dyDescent="0.3">
      <c r="A13906" t="s">
        <v>5817</v>
      </c>
      <c r="B13906" t="s">
        <v>153</v>
      </c>
      <c r="C13906" t="s">
        <v>153</v>
      </c>
      <c r="D13906" s="1">
        <v>44173</v>
      </c>
      <c r="E13906" t="s">
        <v>142</v>
      </c>
      <c r="F13906" s="1">
        <v>44229</v>
      </c>
    </row>
    <row r="13907" spans="1:6" x14ac:dyDescent="0.3">
      <c r="A13907" t="s">
        <v>5818</v>
      </c>
      <c r="B13907" t="s">
        <v>153</v>
      </c>
      <c r="C13907" t="s">
        <v>153</v>
      </c>
      <c r="D13907" s="1">
        <v>44173</v>
      </c>
      <c r="E13907" t="s">
        <v>142</v>
      </c>
      <c r="F13907" s="1">
        <v>44229</v>
      </c>
    </row>
    <row r="13908" spans="1:6" x14ac:dyDescent="0.3">
      <c r="A13908" t="s">
        <v>5819</v>
      </c>
      <c r="B13908" t="s">
        <v>153</v>
      </c>
      <c r="C13908" t="s">
        <v>153</v>
      </c>
      <c r="D13908" s="1">
        <v>44173</v>
      </c>
      <c r="E13908" t="s">
        <v>142</v>
      </c>
      <c r="F13908" s="1">
        <v>44229</v>
      </c>
    </row>
    <row r="13909" spans="1:6" x14ac:dyDescent="0.3">
      <c r="A13909" t="s">
        <v>5820</v>
      </c>
      <c r="B13909" t="s">
        <v>153</v>
      </c>
      <c r="C13909" t="s">
        <v>153</v>
      </c>
      <c r="D13909" s="1">
        <v>44173</v>
      </c>
      <c r="E13909" t="s">
        <v>142</v>
      </c>
      <c r="F13909" s="1">
        <v>44229</v>
      </c>
    </row>
    <row r="13910" spans="1:6" x14ac:dyDescent="0.3">
      <c r="A13910" t="s">
        <v>5821</v>
      </c>
      <c r="B13910" t="s">
        <v>153</v>
      </c>
      <c r="C13910" t="s">
        <v>153</v>
      </c>
      <c r="D13910" s="1">
        <v>44173</v>
      </c>
      <c r="E13910" t="s">
        <v>142</v>
      </c>
      <c r="F13910" s="1">
        <v>44229</v>
      </c>
    </row>
    <row r="13911" spans="1:6" x14ac:dyDescent="0.3">
      <c r="A13911" t="s">
        <v>5822</v>
      </c>
      <c r="B13911" t="s">
        <v>153</v>
      </c>
      <c r="C13911" t="s">
        <v>153</v>
      </c>
      <c r="D13911" s="1">
        <v>44173</v>
      </c>
      <c r="E13911" t="s">
        <v>142</v>
      </c>
      <c r="F13911" s="1">
        <v>44229</v>
      </c>
    </row>
    <row r="13912" spans="1:6" x14ac:dyDescent="0.3">
      <c r="A13912" t="s">
        <v>5823</v>
      </c>
      <c r="B13912" t="s">
        <v>153</v>
      </c>
      <c r="C13912" t="s">
        <v>153</v>
      </c>
      <c r="D13912" s="1">
        <v>44173</v>
      </c>
      <c r="E13912" t="s">
        <v>142</v>
      </c>
      <c r="F13912" s="1">
        <v>44229</v>
      </c>
    </row>
    <row r="13913" spans="1:6" x14ac:dyDescent="0.3">
      <c r="A13913" t="s">
        <v>5824</v>
      </c>
      <c r="B13913" t="s">
        <v>153</v>
      </c>
      <c r="C13913" t="s">
        <v>153</v>
      </c>
      <c r="D13913" s="1">
        <v>44173</v>
      </c>
      <c r="E13913" t="s">
        <v>142</v>
      </c>
      <c r="F13913" s="1">
        <v>44229</v>
      </c>
    </row>
    <row r="13914" spans="1:6" x14ac:dyDescent="0.3">
      <c r="A13914" t="s">
        <v>5825</v>
      </c>
      <c r="B13914" t="s">
        <v>153</v>
      </c>
      <c r="C13914" t="s">
        <v>153</v>
      </c>
      <c r="D13914" s="1">
        <v>44173</v>
      </c>
      <c r="E13914" t="s">
        <v>142</v>
      </c>
      <c r="F13914" s="1">
        <v>44229</v>
      </c>
    </row>
    <row r="13915" spans="1:6" x14ac:dyDescent="0.3">
      <c r="A13915" t="s">
        <v>5826</v>
      </c>
      <c r="B13915" t="s">
        <v>153</v>
      </c>
      <c r="C13915" t="s">
        <v>153</v>
      </c>
      <c r="D13915" s="1">
        <v>44173</v>
      </c>
      <c r="E13915" t="s">
        <v>142</v>
      </c>
      <c r="F13915" s="1">
        <v>44229</v>
      </c>
    </row>
    <row r="13916" spans="1:6" x14ac:dyDescent="0.3">
      <c r="A13916" t="s">
        <v>5827</v>
      </c>
      <c r="B13916" t="s">
        <v>153</v>
      </c>
      <c r="C13916" t="s">
        <v>153</v>
      </c>
      <c r="D13916" s="1">
        <v>44173</v>
      </c>
      <c r="E13916" t="s">
        <v>142</v>
      </c>
      <c r="F13916" s="1">
        <v>44229</v>
      </c>
    </row>
    <row r="13917" spans="1:6" x14ac:dyDescent="0.3">
      <c r="A13917" t="s">
        <v>5828</v>
      </c>
      <c r="B13917" t="s">
        <v>153</v>
      </c>
      <c r="C13917" t="s">
        <v>153</v>
      </c>
      <c r="D13917" s="1">
        <v>44173</v>
      </c>
      <c r="E13917" t="s">
        <v>142</v>
      </c>
      <c r="F13917" s="1">
        <v>44229</v>
      </c>
    </row>
    <row r="13918" spans="1:6" x14ac:dyDescent="0.3">
      <c r="A13918" t="s">
        <v>5829</v>
      </c>
      <c r="B13918" t="s">
        <v>153</v>
      </c>
      <c r="C13918" t="s">
        <v>153</v>
      </c>
      <c r="D13918" s="1">
        <v>44173</v>
      </c>
      <c r="E13918" t="s">
        <v>142</v>
      </c>
      <c r="F13918" s="1">
        <v>44229</v>
      </c>
    </row>
    <row r="13919" spans="1:6" x14ac:dyDescent="0.3">
      <c r="A13919" t="s">
        <v>5830</v>
      </c>
      <c r="B13919" t="s">
        <v>153</v>
      </c>
      <c r="C13919" t="s">
        <v>153</v>
      </c>
      <c r="D13919" s="1">
        <v>44173</v>
      </c>
      <c r="E13919" t="s">
        <v>142</v>
      </c>
      <c r="F13919" s="1">
        <v>44229</v>
      </c>
    </row>
    <row r="13920" spans="1:6" x14ac:dyDescent="0.3">
      <c r="A13920" t="s">
        <v>5831</v>
      </c>
      <c r="B13920" t="s">
        <v>153</v>
      </c>
      <c r="C13920" t="s">
        <v>153</v>
      </c>
      <c r="D13920" s="1">
        <v>44173</v>
      </c>
      <c r="E13920" t="s">
        <v>142</v>
      </c>
      <c r="F13920" s="1">
        <v>44229</v>
      </c>
    </row>
    <row r="13921" spans="1:6" x14ac:dyDescent="0.3">
      <c r="A13921" t="s">
        <v>5832</v>
      </c>
      <c r="B13921" t="s">
        <v>153</v>
      </c>
      <c r="C13921" t="s">
        <v>153</v>
      </c>
      <c r="D13921" s="1">
        <v>44173</v>
      </c>
      <c r="E13921" t="s">
        <v>142</v>
      </c>
      <c r="F13921" s="1">
        <v>44229</v>
      </c>
    </row>
    <row r="13922" spans="1:6" x14ac:dyDescent="0.3">
      <c r="A13922" t="s">
        <v>5833</v>
      </c>
      <c r="B13922" t="s">
        <v>153</v>
      </c>
      <c r="C13922" t="s">
        <v>153</v>
      </c>
      <c r="D13922" s="1">
        <v>44173</v>
      </c>
      <c r="E13922" t="s">
        <v>142</v>
      </c>
      <c r="F13922" s="1">
        <v>44229</v>
      </c>
    </row>
    <row r="13923" spans="1:6" x14ac:dyDescent="0.3">
      <c r="A13923" t="s">
        <v>5834</v>
      </c>
      <c r="B13923" t="s">
        <v>153</v>
      </c>
      <c r="C13923" t="s">
        <v>153</v>
      </c>
      <c r="D13923" s="1">
        <v>44173</v>
      </c>
      <c r="E13923" t="s">
        <v>142</v>
      </c>
      <c r="F13923" s="1">
        <v>44229</v>
      </c>
    </row>
    <row r="13924" spans="1:6" x14ac:dyDescent="0.3">
      <c r="A13924" t="s">
        <v>5835</v>
      </c>
      <c r="B13924" t="s">
        <v>153</v>
      </c>
      <c r="C13924" t="s">
        <v>153</v>
      </c>
      <c r="D13924" s="1">
        <v>44173</v>
      </c>
      <c r="E13924" t="s">
        <v>142</v>
      </c>
      <c r="F13924" s="1">
        <v>44229</v>
      </c>
    </row>
    <row r="13925" spans="1:6" x14ac:dyDescent="0.3">
      <c r="A13925" t="s">
        <v>5836</v>
      </c>
      <c r="B13925" t="s">
        <v>153</v>
      </c>
      <c r="C13925" t="s">
        <v>153</v>
      </c>
      <c r="D13925" s="1">
        <v>44173</v>
      </c>
      <c r="E13925" t="s">
        <v>142</v>
      </c>
      <c r="F13925" s="1">
        <v>44229</v>
      </c>
    </row>
    <row r="13926" spans="1:6" x14ac:dyDescent="0.3">
      <c r="A13926" t="s">
        <v>5837</v>
      </c>
      <c r="B13926" t="s">
        <v>153</v>
      </c>
      <c r="C13926" t="s">
        <v>153</v>
      </c>
      <c r="D13926" s="1">
        <v>44173</v>
      </c>
      <c r="E13926" t="s">
        <v>142</v>
      </c>
      <c r="F13926" s="1">
        <v>44229</v>
      </c>
    </row>
    <row r="13927" spans="1:6" x14ac:dyDescent="0.3">
      <c r="A13927" t="s">
        <v>5838</v>
      </c>
      <c r="B13927" t="s">
        <v>153</v>
      </c>
      <c r="C13927" t="s">
        <v>153</v>
      </c>
      <c r="D13927" s="1">
        <v>44173</v>
      </c>
      <c r="E13927" t="s">
        <v>142</v>
      </c>
      <c r="F13927" s="1">
        <v>44229</v>
      </c>
    </row>
    <row r="13928" spans="1:6" x14ac:dyDescent="0.3">
      <c r="A13928" t="s">
        <v>5839</v>
      </c>
      <c r="B13928" t="s">
        <v>153</v>
      </c>
      <c r="C13928" t="s">
        <v>153</v>
      </c>
      <c r="D13928" s="1">
        <v>44173</v>
      </c>
      <c r="E13928" t="s">
        <v>142</v>
      </c>
      <c r="F13928" s="1">
        <v>44229</v>
      </c>
    </row>
    <row r="13929" spans="1:6" x14ac:dyDescent="0.3">
      <c r="A13929" t="s">
        <v>5840</v>
      </c>
      <c r="B13929" t="s">
        <v>153</v>
      </c>
      <c r="C13929" t="s">
        <v>153</v>
      </c>
      <c r="D13929" s="1">
        <v>44173</v>
      </c>
      <c r="E13929" t="s">
        <v>142</v>
      </c>
      <c r="F13929" s="1">
        <v>44229</v>
      </c>
    </row>
    <row r="13930" spans="1:6" x14ac:dyDescent="0.3">
      <c r="A13930" t="s">
        <v>5841</v>
      </c>
      <c r="B13930" t="s">
        <v>153</v>
      </c>
      <c r="C13930" t="s">
        <v>153</v>
      </c>
      <c r="D13930" s="1">
        <v>44173</v>
      </c>
      <c r="E13930" t="s">
        <v>142</v>
      </c>
      <c r="F13930" s="1">
        <v>44229</v>
      </c>
    </row>
    <row r="13931" spans="1:6" x14ac:dyDescent="0.3">
      <c r="A13931" t="s">
        <v>5842</v>
      </c>
      <c r="B13931" t="s">
        <v>153</v>
      </c>
      <c r="C13931" t="s">
        <v>153</v>
      </c>
      <c r="D13931" s="1">
        <v>44173</v>
      </c>
      <c r="E13931" t="s">
        <v>142</v>
      </c>
      <c r="F13931" s="1">
        <v>44229</v>
      </c>
    </row>
    <row r="13932" spans="1:6" x14ac:dyDescent="0.3">
      <c r="A13932" t="s">
        <v>5843</v>
      </c>
      <c r="B13932" t="s">
        <v>153</v>
      </c>
      <c r="C13932" t="s">
        <v>153</v>
      </c>
      <c r="D13932" s="1">
        <v>44173</v>
      </c>
      <c r="E13932" t="s">
        <v>142</v>
      </c>
      <c r="F13932" s="1">
        <v>44229</v>
      </c>
    </row>
    <row r="13933" spans="1:6" x14ac:dyDescent="0.3">
      <c r="A13933" t="s">
        <v>5844</v>
      </c>
      <c r="B13933" t="s">
        <v>153</v>
      </c>
      <c r="C13933" t="s">
        <v>153</v>
      </c>
      <c r="D13933" s="1">
        <v>44173</v>
      </c>
      <c r="E13933" t="s">
        <v>142</v>
      </c>
      <c r="F13933" s="1">
        <v>44229</v>
      </c>
    </row>
    <row r="13934" spans="1:6" x14ac:dyDescent="0.3">
      <c r="A13934" t="s">
        <v>5845</v>
      </c>
      <c r="B13934" t="s">
        <v>153</v>
      </c>
      <c r="C13934" t="s">
        <v>153</v>
      </c>
      <c r="D13934" s="1">
        <v>44173</v>
      </c>
      <c r="E13934" t="s">
        <v>142</v>
      </c>
      <c r="F13934" s="1">
        <v>44229</v>
      </c>
    </row>
    <row r="13935" spans="1:6" x14ac:dyDescent="0.3">
      <c r="A13935" t="s">
        <v>5846</v>
      </c>
      <c r="B13935" t="s">
        <v>153</v>
      </c>
      <c r="C13935" t="s">
        <v>153</v>
      </c>
      <c r="D13935" s="1">
        <v>44173</v>
      </c>
      <c r="E13935" t="s">
        <v>142</v>
      </c>
      <c r="F13935" s="1">
        <v>44229</v>
      </c>
    </row>
    <row r="13936" spans="1:6" x14ac:dyDescent="0.3">
      <c r="A13936" t="s">
        <v>5847</v>
      </c>
      <c r="B13936" t="s">
        <v>153</v>
      </c>
      <c r="C13936" t="s">
        <v>153</v>
      </c>
      <c r="D13936" s="1">
        <v>44173</v>
      </c>
      <c r="E13936" t="s">
        <v>142</v>
      </c>
      <c r="F13936" s="1">
        <v>44229</v>
      </c>
    </row>
    <row r="13937" spans="1:6" x14ac:dyDescent="0.3">
      <c r="A13937" t="s">
        <v>5848</v>
      </c>
      <c r="B13937" t="s">
        <v>153</v>
      </c>
      <c r="C13937" t="s">
        <v>153</v>
      </c>
      <c r="D13937" s="1">
        <v>44173</v>
      </c>
      <c r="E13937" t="s">
        <v>142</v>
      </c>
      <c r="F13937" s="1">
        <v>44229</v>
      </c>
    </row>
    <row r="13938" spans="1:6" x14ac:dyDescent="0.3">
      <c r="A13938" t="s">
        <v>5849</v>
      </c>
      <c r="B13938" t="s">
        <v>153</v>
      </c>
      <c r="C13938" t="s">
        <v>153</v>
      </c>
      <c r="D13938" s="1">
        <v>44173</v>
      </c>
      <c r="E13938" t="s">
        <v>142</v>
      </c>
      <c r="F13938" s="1">
        <v>44229</v>
      </c>
    </row>
    <row r="13939" spans="1:6" x14ac:dyDescent="0.3">
      <c r="A13939" t="s">
        <v>5850</v>
      </c>
      <c r="B13939" t="s">
        <v>153</v>
      </c>
      <c r="C13939" t="s">
        <v>153</v>
      </c>
      <c r="D13939" s="1">
        <v>44173</v>
      </c>
      <c r="E13939" t="s">
        <v>142</v>
      </c>
      <c r="F13939" s="1">
        <v>44229</v>
      </c>
    </row>
    <row r="13940" spans="1:6" x14ac:dyDescent="0.3">
      <c r="A13940" t="s">
        <v>5851</v>
      </c>
      <c r="B13940" t="s">
        <v>153</v>
      </c>
      <c r="C13940" t="s">
        <v>153</v>
      </c>
      <c r="D13940" s="1">
        <v>44173</v>
      </c>
      <c r="E13940" t="s">
        <v>142</v>
      </c>
      <c r="F13940" s="1">
        <v>44229</v>
      </c>
    </row>
    <row r="13941" spans="1:6" x14ac:dyDescent="0.3">
      <c r="A13941" t="s">
        <v>5852</v>
      </c>
      <c r="B13941" t="s">
        <v>153</v>
      </c>
      <c r="C13941" t="s">
        <v>153</v>
      </c>
      <c r="D13941" s="1">
        <v>44173</v>
      </c>
      <c r="E13941" t="s">
        <v>142</v>
      </c>
      <c r="F13941" s="1">
        <v>44229</v>
      </c>
    </row>
    <row r="13942" spans="1:6" x14ac:dyDescent="0.3">
      <c r="A13942" t="s">
        <v>5853</v>
      </c>
      <c r="B13942" t="s">
        <v>153</v>
      </c>
      <c r="C13942" t="s">
        <v>153</v>
      </c>
      <c r="D13942" s="1">
        <v>44173</v>
      </c>
      <c r="E13942" t="s">
        <v>142</v>
      </c>
      <c r="F13942" s="1">
        <v>44229</v>
      </c>
    </row>
    <row r="13943" spans="1:6" x14ac:dyDescent="0.3">
      <c r="A13943" t="s">
        <v>5854</v>
      </c>
      <c r="B13943" t="s">
        <v>153</v>
      </c>
      <c r="C13943" t="s">
        <v>153</v>
      </c>
      <c r="D13943" s="1">
        <v>44173</v>
      </c>
      <c r="E13943" t="s">
        <v>142</v>
      </c>
      <c r="F13943" s="1">
        <v>44229</v>
      </c>
    </row>
    <row r="13944" spans="1:6" x14ac:dyDescent="0.3">
      <c r="A13944" t="s">
        <v>5855</v>
      </c>
      <c r="B13944" t="s">
        <v>153</v>
      </c>
      <c r="C13944" t="s">
        <v>153</v>
      </c>
      <c r="D13944" s="1">
        <v>44173</v>
      </c>
      <c r="E13944" t="s">
        <v>142</v>
      </c>
      <c r="F13944" s="1">
        <v>44229</v>
      </c>
    </row>
    <row r="13945" spans="1:6" x14ac:dyDescent="0.3">
      <c r="A13945" t="s">
        <v>5856</v>
      </c>
      <c r="B13945" t="s">
        <v>153</v>
      </c>
      <c r="C13945" t="s">
        <v>153</v>
      </c>
      <c r="D13945" s="1">
        <v>44173</v>
      </c>
      <c r="E13945" t="s">
        <v>142</v>
      </c>
      <c r="F13945" s="1">
        <v>44229</v>
      </c>
    </row>
    <row r="13946" spans="1:6" x14ac:dyDescent="0.3">
      <c r="A13946" t="s">
        <v>5857</v>
      </c>
      <c r="B13946" t="s">
        <v>153</v>
      </c>
      <c r="C13946" t="s">
        <v>153</v>
      </c>
      <c r="D13946" s="1">
        <v>44173</v>
      </c>
      <c r="E13946" t="s">
        <v>142</v>
      </c>
      <c r="F13946" s="1">
        <v>44229</v>
      </c>
    </row>
    <row r="13947" spans="1:6" x14ac:dyDescent="0.3">
      <c r="A13947" t="s">
        <v>5858</v>
      </c>
      <c r="B13947" t="s">
        <v>153</v>
      </c>
      <c r="C13947" t="s">
        <v>153</v>
      </c>
      <c r="D13947" s="1">
        <v>44173</v>
      </c>
      <c r="E13947" t="s">
        <v>142</v>
      </c>
      <c r="F13947" s="1">
        <v>44229</v>
      </c>
    </row>
    <row r="13948" spans="1:6" x14ac:dyDescent="0.3">
      <c r="A13948" t="s">
        <v>5859</v>
      </c>
      <c r="B13948" t="s">
        <v>153</v>
      </c>
      <c r="C13948" t="s">
        <v>153</v>
      </c>
      <c r="D13948" s="1">
        <v>44173</v>
      </c>
      <c r="E13948" t="s">
        <v>142</v>
      </c>
      <c r="F13948" s="1">
        <v>44229</v>
      </c>
    </row>
    <row r="13949" spans="1:6" x14ac:dyDescent="0.3">
      <c r="A13949" t="s">
        <v>5860</v>
      </c>
      <c r="B13949" t="s">
        <v>153</v>
      </c>
      <c r="C13949" t="s">
        <v>153</v>
      </c>
      <c r="D13949" s="1">
        <v>44173</v>
      </c>
      <c r="E13949" t="s">
        <v>142</v>
      </c>
      <c r="F13949" s="1">
        <v>44229</v>
      </c>
    </row>
    <row r="13950" spans="1:6" x14ac:dyDescent="0.3">
      <c r="A13950" t="s">
        <v>5861</v>
      </c>
      <c r="B13950" t="s">
        <v>153</v>
      </c>
      <c r="C13950" t="s">
        <v>153</v>
      </c>
      <c r="D13950" s="1">
        <v>44173</v>
      </c>
      <c r="E13950" t="s">
        <v>142</v>
      </c>
      <c r="F13950" s="1">
        <v>44229</v>
      </c>
    </row>
    <row r="13951" spans="1:6" x14ac:dyDescent="0.3">
      <c r="A13951" t="s">
        <v>5862</v>
      </c>
      <c r="B13951" t="s">
        <v>153</v>
      </c>
      <c r="C13951" t="s">
        <v>153</v>
      </c>
      <c r="D13951" s="1">
        <v>44173</v>
      </c>
      <c r="E13951" t="s">
        <v>142</v>
      </c>
      <c r="F13951" s="1">
        <v>44229</v>
      </c>
    </row>
    <row r="13952" spans="1:6" x14ac:dyDescent="0.3">
      <c r="A13952" t="s">
        <v>5863</v>
      </c>
      <c r="B13952" t="s">
        <v>153</v>
      </c>
      <c r="C13952" t="s">
        <v>153</v>
      </c>
      <c r="D13952" s="1">
        <v>44173</v>
      </c>
      <c r="E13952" t="s">
        <v>142</v>
      </c>
      <c r="F13952" s="1">
        <v>44229</v>
      </c>
    </row>
    <row r="13953" spans="1:6" x14ac:dyDescent="0.3">
      <c r="A13953" t="s">
        <v>5864</v>
      </c>
      <c r="B13953" t="s">
        <v>153</v>
      </c>
      <c r="C13953" t="s">
        <v>153</v>
      </c>
      <c r="D13953" s="1">
        <v>44173</v>
      </c>
      <c r="E13953" t="s">
        <v>142</v>
      </c>
      <c r="F13953" s="1">
        <v>44229</v>
      </c>
    </row>
    <row r="13954" spans="1:6" x14ac:dyDescent="0.3">
      <c r="A13954" t="s">
        <v>5865</v>
      </c>
      <c r="B13954" t="s">
        <v>153</v>
      </c>
      <c r="C13954" t="s">
        <v>153</v>
      </c>
      <c r="D13954" s="1">
        <v>44173</v>
      </c>
      <c r="E13954" t="s">
        <v>142</v>
      </c>
      <c r="F13954" s="1">
        <v>44229</v>
      </c>
    </row>
    <row r="13955" spans="1:6" x14ac:dyDescent="0.3">
      <c r="A13955" t="s">
        <v>5866</v>
      </c>
      <c r="B13955" t="s">
        <v>153</v>
      </c>
      <c r="C13955" t="s">
        <v>153</v>
      </c>
      <c r="D13955" s="1">
        <v>44173</v>
      </c>
      <c r="E13955" t="s">
        <v>142</v>
      </c>
      <c r="F13955" s="1">
        <v>44229</v>
      </c>
    </row>
    <row r="13956" spans="1:6" x14ac:dyDescent="0.3">
      <c r="A13956" t="s">
        <v>5867</v>
      </c>
      <c r="B13956" t="s">
        <v>153</v>
      </c>
      <c r="C13956" t="s">
        <v>153</v>
      </c>
      <c r="D13956" s="1">
        <v>44173</v>
      </c>
      <c r="E13956" t="s">
        <v>142</v>
      </c>
      <c r="F13956" s="1">
        <v>44229</v>
      </c>
    </row>
    <row r="13957" spans="1:6" x14ac:dyDescent="0.3">
      <c r="A13957" t="s">
        <v>5868</v>
      </c>
      <c r="B13957" t="s">
        <v>153</v>
      </c>
      <c r="C13957" t="s">
        <v>153</v>
      </c>
      <c r="D13957" s="1">
        <v>44173</v>
      </c>
      <c r="E13957" t="s">
        <v>142</v>
      </c>
      <c r="F13957" s="1">
        <v>44229</v>
      </c>
    </row>
    <row r="13958" spans="1:6" x14ac:dyDescent="0.3">
      <c r="A13958" t="s">
        <v>5869</v>
      </c>
      <c r="B13958" t="s">
        <v>153</v>
      </c>
      <c r="C13958" t="s">
        <v>153</v>
      </c>
      <c r="D13958" s="1">
        <v>44173</v>
      </c>
      <c r="E13958" t="s">
        <v>142</v>
      </c>
      <c r="F13958" s="1">
        <v>44229</v>
      </c>
    </row>
    <row r="13959" spans="1:6" x14ac:dyDescent="0.3">
      <c r="A13959" t="s">
        <v>5870</v>
      </c>
      <c r="B13959" t="s">
        <v>153</v>
      </c>
      <c r="C13959" t="s">
        <v>153</v>
      </c>
      <c r="D13959" s="1">
        <v>44173</v>
      </c>
      <c r="E13959" t="s">
        <v>142</v>
      </c>
      <c r="F13959" s="1">
        <v>44229</v>
      </c>
    </row>
    <row r="13960" spans="1:6" x14ac:dyDescent="0.3">
      <c r="A13960" t="s">
        <v>5871</v>
      </c>
      <c r="B13960" t="s">
        <v>153</v>
      </c>
      <c r="C13960" t="s">
        <v>153</v>
      </c>
      <c r="D13960" s="1">
        <v>44173</v>
      </c>
      <c r="E13960" t="s">
        <v>142</v>
      </c>
      <c r="F13960" s="1">
        <v>44229</v>
      </c>
    </row>
    <row r="13961" spans="1:6" x14ac:dyDescent="0.3">
      <c r="A13961" t="s">
        <v>5872</v>
      </c>
      <c r="B13961" t="s">
        <v>153</v>
      </c>
      <c r="C13961" t="s">
        <v>153</v>
      </c>
      <c r="D13961" s="1">
        <v>44173</v>
      </c>
      <c r="E13961" t="s">
        <v>142</v>
      </c>
      <c r="F13961" s="1">
        <v>44229</v>
      </c>
    </row>
    <row r="13962" spans="1:6" x14ac:dyDescent="0.3">
      <c r="A13962" t="s">
        <v>5873</v>
      </c>
      <c r="B13962" t="s">
        <v>153</v>
      </c>
      <c r="C13962" t="s">
        <v>153</v>
      </c>
      <c r="D13962" s="1">
        <v>44173</v>
      </c>
      <c r="E13962" t="s">
        <v>142</v>
      </c>
      <c r="F13962" s="1">
        <v>44229</v>
      </c>
    </row>
    <row r="13963" spans="1:6" x14ac:dyDescent="0.3">
      <c r="A13963" t="s">
        <v>5874</v>
      </c>
      <c r="B13963" t="s">
        <v>153</v>
      </c>
      <c r="C13963" t="s">
        <v>153</v>
      </c>
      <c r="D13963" s="1">
        <v>44173</v>
      </c>
      <c r="E13963" t="s">
        <v>142</v>
      </c>
      <c r="F13963" s="1">
        <v>44229</v>
      </c>
    </row>
    <row r="13964" spans="1:6" x14ac:dyDescent="0.3">
      <c r="A13964" t="s">
        <v>5875</v>
      </c>
      <c r="B13964" t="s">
        <v>153</v>
      </c>
      <c r="C13964" t="s">
        <v>153</v>
      </c>
      <c r="D13964" s="1">
        <v>44173</v>
      </c>
      <c r="E13964" t="s">
        <v>142</v>
      </c>
      <c r="F13964" s="1">
        <v>44229</v>
      </c>
    </row>
    <row r="13965" spans="1:6" x14ac:dyDescent="0.3">
      <c r="A13965" t="s">
        <v>5876</v>
      </c>
      <c r="B13965" t="s">
        <v>153</v>
      </c>
      <c r="C13965" t="s">
        <v>153</v>
      </c>
      <c r="D13965" s="1">
        <v>44173</v>
      </c>
      <c r="E13965" t="s">
        <v>142</v>
      </c>
      <c r="F13965" s="1">
        <v>44229</v>
      </c>
    </row>
    <row r="13966" spans="1:6" x14ac:dyDescent="0.3">
      <c r="A13966" t="s">
        <v>5877</v>
      </c>
      <c r="B13966" t="s">
        <v>153</v>
      </c>
      <c r="C13966" t="s">
        <v>153</v>
      </c>
      <c r="D13966" s="1">
        <v>44173</v>
      </c>
      <c r="E13966" t="s">
        <v>142</v>
      </c>
      <c r="F13966" s="1">
        <v>44229</v>
      </c>
    </row>
    <row r="13967" spans="1:6" x14ac:dyDescent="0.3">
      <c r="A13967" t="s">
        <v>5878</v>
      </c>
      <c r="B13967" t="s">
        <v>153</v>
      </c>
      <c r="C13967" t="s">
        <v>153</v>
      </c>
      <c r="D13967" s="1">
        <v>44173</v>
      </c>
      <c r="E13967" t="s">
        <v>142</v>
      </c>
      <c r="F13967" s="1">
        <v>44229</v>
      </c>
    </row>
    <row r="13968" spans="1:6" x14ac:dyDescent="0.3">
      <c r="A13968" t="s">
        <v>5879</v>
      </c>
      <c r="B13968" t="s">
        <v>153</v>
      </c>
      <c r="C13968" t="s">
        <v>153</v>
      </c>
      <c r="D13968" s="1">
        <v>44173</v>
      </c>
      <c r="E13968" t="s">
        <v>142</v>
      </c>
      <c r="F13968" s="1">
        <v>44229</v>
      </c>
    </row>
    <row r="13969" spans="1:6" x14ac:dyDescent="0.3">
      <c r="A13969" t="s">
        <v>5880</v>
      </c>
      <c r="B13969" t="s">
        <v>153</v>
      </c>
      <c r="C13969" t="s">
        <v>153</v>
      </c>
      <c r="D13969" s="1">
        <v>44173</v>
      </c>
      <c r="E13969" t="s">
        <v>142</v>
      </c>
      <c r="F13969" s="1">
        <v>44229</v>
      </c>
    </row>
    <row r="13970" spans="1:6" x14ac:dyDescent="0.3">
      <c r="A13970" t="s">
        <v>5881</v>
      </c>
      <c r="B13970" t="s">
        <v>153</v>
      </c>
      <c r="C13970" t="s">
        <v>153</v>
      </c>
      <c r="D13970" s="1">
        <v>44173</v>
      </c>
      <c r="E13970" t="s">
        <v>142</v>
      </c>
      <c r="F13970" s="1">
        <v>44229</v>
      </c>
    </row>
    <row r="13971" spans="1:6" x14ac:dyDescent="0.3">
      <c r="A13971" t="s">
        <v>5882</v>
      </c>
      <c r="B13971" t="s">
        <v>153</v>
      </c>
      <c r="C13971" t="s">
        <v>153</v>
      </c>
      <c r="D13971" s="1">
        <v>44173</v>
      </c>
      <c r="E13971" t="s">
        <v>142</v>
      </c>
      <c r="F13971" s="1">
        <v>44229</v>
      </c>
    </row>
    <row r="13972" spans="1:6" x14ac:dyDescent="0.3">
      <c r="A13972" t="s">
        <v>5883</v>
      </c>
      <c r="B13972" t="s">
        <v>153</v>
      </c>
      <c r="C13972" t="s">
        <v>153</v>
      </c>
      <c r="D13972" s="1">
        <v>44173</v>
      </c>
      <c r="E13972" t="s">
        <v>142</v>
      </c>
      <c r="F13972" s="1">
        <v>44229</v>
      </c>
    </row>
    <row r="13973" spans="1:6" x14ac:dyDescent="0.3">
      <c r="A13973" t="s">
        <v>5884</v>
      </c>
      <c r="B13973" t="s">
        <v>153</v>
      </c>
      <c r="C13973" t="s">
        <v>153</v>
      </c>
      <c r="D13973" s="1">
        <v>44173</v>
      </c>
      <c r="E13973" t="s">
        <v>142</v>
      </c>
      <c r="F13973" s="1">
        <v>44229</v>
      </c>
    </row>
    <row r="13974" spans="1:6" x14ac:dyDescent="0.3">
      <c r="A13974" t="s">
        <v>5885</v>
      </c>
      <c r="B13974" t="s">
        <v>153</v>
      </c>
      <c r="C13974" t="s">
        <v>153</v>
      </c>
      <c r="D13974" s="1">
        <v>44173</v>
      </c>
      <c r="E13974" t="s">
        <v>142</v>
      </c>
      <c r="F13974" s="1">
        <v>44229</v>
      </c>
    </row>
    <row r="13975" spans="1:6" x14ac:dyDescent="0.3">
      <c r="A13975" t="s">
        <v>5886</v>
      </c>
      <c r="B13975" t="s">
        <v>153</v>
      </c>
      <c r="C13975" t="s">
        <v>153</v>
      </c>
      <c r="D13975" s="1">
        <v>44173</v>
      </c>
      <c r="E13975" t="s">
        <v>142</v>
      </c>
      <c r="F13975" s="1">
        <v>44229</v>
      </c>
    </row>
    <row r="13976" spans="1:6" x14ac:dyDescent="0.3">
      <c r="A13976" t="s">
        <v>5887</v>
      </c>
      <c r="B13976" t="s">
        <v>153</v>
      </c>
      <c r="C13976" t="s">
        <v>153</v>
      </c>
      <c r="D13976" s="1">
        <v>44173</v>
      </c>
      <c r="E13976" t="s">
        <v>142</v>
      </c>
      <c r="F13976" s="1">
        <v>44229</v>
      </c>
    </row>
    <row r="13977" spans="1:6" x14ac:dyDescent="0.3">
      <c r="A13977" t="s">
        <v>5888</v>
      </c>
      <c r="B13977" t="s">
        <v>153</v>
      </c>
      <c r="C13977" t="s">
        <v>153</v>
      </c>
      <c r="D13977" s="1">
        <v>44173</v>
      </c>
      <c r="E13977" t="s">
        <v>142</v>
      </c>
      <c r="F13977" s="1">
        <v>44229</v>
      </c>
    </row>
    <row r="13978" spans="1:6" x14ac:dyDescent="0.3">
      <c r="A13978" t="s">
        <v>5889</v>
      </c>
      <c r="B13978" t="s">
        <v>153</v>
      </c>
      <c r="C13978" t="s">
        <v>153</v>
      </c>
      <c r="D13978" s="1">
        <v>44173</v>
      </c>
      <c r="E13978" t="s">
        <v>142</v>
      </c>
      <c r="F13978" s="1">
        <v>44229</v>
      </c>
    </row>
    <row r="13979" spans="1:6" x14ac:dyDescent="0.3">
      <c r="A13979" t="s">
        <v>5890</v>
      </c>
      <c r="B13979" t="s">
        <v>153</v>
      </c>
      <c r="C13979" t="s">
        <v>153</v>
      </c>
      <c r="D13979" s="1">
        <v>44173</v>
      </c>
      <c r="E13979" t="s">
        <v>142</v>
      </c>
      <c r="F13979" s="1">
        <v>44229</v>
      </c>
    </row>
    <row r="13980" spans="1:6" x14ac:dyDescent="0.3">
      <c r="A13980" t="s">
        <v>5891</v>
      </c>
      <c r="B13980" t="s">
        <v>153</v>
      </c>
      <c r="C13980" t="s">
        <v>153</v>
      </c>
      <c r="D13980" s="1">
        <v>44173</v>
      </c>
      <c r="E13980" t="s">
        <v>142</v>
      </c>
      <c r="F13980" s="1">
        <v>44229</v>
      </c>
    </row>
    <row r="13981" spans="1:6" x14ac:dyDescent="0.3">
      <c r="A13981" t="s">
        <v>5892</v>
      </c>
      <c r="B13981" t="s">
        <v>153</v>
      </c>
      <c r="C13981" t="s">
        <v>153</v>
      </c>
      <c r="D13981" s="1">
        <v>44173</v>
      </c>
      <c r="E13981" t="s">
        <v>142</v>
      </c>
      <c r="F13981" s="1">
        <v>44229</v>
      </c>
    </row>
    <row r="13982" spans="1:6" x14ac:dyDescent="0.3">
      <c r="A13982" t="s">
        <v>5893</v>
      </c>
      <c r="B13982" t="s">
        <v>153</v>
      </c>
      <c r="C13982" t="s">
        <v>153</v>
      </c>
      <c r="D13982" s="1">
        <v>44173</v>
      </c>
      <c r="E13982" t="s">
        <v>142</v>
      </c>
      <c r="F13982" s="1">
        <v>44229</v>
      </c>
    </row>
    <row r="13983" spans="1:6" x14ac:dyDescent="0.3">
      <c r="A13983" t="s">
        <v>5894</v>
      </c>
      <c r="B13983" t="s">
        <v>153</v>
      </c>
      <c r="C13983" t="s">
        <v>153</v>
      </c>
      <c r="D13983" s="1">
        <v>44173</v>
      </c>
      <c r="E13983" t="s">
        <v>142</v>
      </c>
      <c r="F13983" s="1">
        <v>44229</v>
      </c>
    </row>
    <row r="13984" spans="1:6" x14ac:dyDescent="0.3">
      <c r="A13984" t="s">
        <v>5895</v>
      </c>
      <c r="B13984" t="s">
        <v>153</v>
      </c>
      <c r="C13984" t="s">
        <v>153</v>
      </c>
      <c r="D13984" s="1">
        <v>44173</v>
      </c>
      <c r="E13984" t="s">
        <v>142</v>
      </c>
      <c r="F13984" s="1">
        <v>44229</v>
      </c>
    </row>
    <row r="13985" spans="1:6" x14ac:dyDescent="0.3">
      <c r="A13985" t="s">
        <v>5896</v>
      </c>
      <c r="B13985" t="s">
        <v>153</v>
      </c>
      <c r="C13985" t="s">
        <v>153</v>
      </c>
      <c r="D13985" s="1">
        <v>44173</v>
      </c>
      <c r="E13985" t="s">
        <v>142</v>
      </c>
      <c r="F13985" s="1">
        <v>44229</v>
      </c>
    </row>
    <row r="13986" spans="1:6" x14ac:dyDescent="0.3">
      <c r="A13986" t="s">
        <v>5897</v>
      </c>
      <c r="B13986" t="s">
        <v>153</v>
      </c>
      <c r="C13986" t="s">
        <v>153</v>
      </c>
      <c r="D13986" s="1">
        <v>44173</v>
      </c>
      <c r="E13986" t="s">
        <v>142</v>
      </c>
      <c r="F13986" s="1">
        <v>44229</v>
      </c>
    </row>
    <row r="13987" spans="1:6" x14ac:dyDescent="0.3">
      <c r="A13987" t="s">
        <v>5898</v>
      </c>
      <c r="B13987" t="s">
        <v>153</v>
      </c>
      <c r="C13987" t="s">
        <v>153</v>
      </c>
      <c r="D13987" s="1">
        <v>44173</v>
      </c>
      <c r="E13987" t="s">
        <v>142</v>
      </c>
      <c r="F13987" s="1">
        <v>44229</v>
      </c>
    </row>
    <row r="13988" spans="1:6" x14ac:dyDescent="0.3">
      <c r="A13988" t="s">
        <v>5899</v>
      </c>
      <c r="B13988" t="s">
        <v>153</v>
      </c>
      <c r="C13988" t="s">
        <v>153</v>
      </c>
      <c r="D13988" s="1">
        <v>44173</v>
      </c>
      <c r="E13988" t="s">
        <v>142</v>
      </c>
      <c r="F13988" s="1">
        <v>44229</v>
      </c>
    </row>
    <row r="13989" spans="1:6" x14ac:dyDescent="0.3">
      <c r="A13989" t="s">
        <v>5900</v>
      </c>
      <c r="B13989" t="s">
        <v>153</v>
      </c>
      <c r="C13989" t="s">
        <v>153</v>
      </c>
      <c r="D13989" s="1">
        <v>44173</v>
      </c>
      <c r="E13989" t="s">
        <v>142</v>
      </c>
      <c r="F13989" s="1">
        <v>44229</v>
      </c>
    </row>
    <row r="13990" spans="1:6" x14ac:dyDescent="0.3">
      <c r="A13990" t="s">
        <v>5901</v>
      </c>
      <c r="B13990" t="s">
        <v>153</v>
      </c>
      <c r="C13990" t="s">
        <v>153</v>
      </c>
      <c r="D13990" s="1">
        <v>44173</v>
      </c>
      <c r="E13990" t="s">
        <v>142</v>
      </c>
      <c r="F13990" s="1">
        <v>44229</v>
      </c>
    </row>
    <row r="13991" spans="1:6" x14ac:dyDescent="0.3">
      <c r="A13991" t="s">
        <v>5902</v>
      </c>
      <c r="B13991" t="s">
        <v>153</v>
      </c>
      <c r="C13991" t="s">
        <v>153</v>
      </c>
      <c r="D13991" s="1">
        <v>44173</v>
      </c>
      <c r="E13991" t="s">
        <v>142</v>
      </c>
      <c r="F13991" s="1">
        <v>44229</v>
      </c>
    </row>
    <row r="13992" spans="1:6" x14ac:dyDescent="0.3">
      <c r="A13992" t="s">
        <v>5903</v>
      </c>
      <c r="B13992" t="s">
        <v>153</v>
      </c>
      <c r="C13992" t="s">
        <v>153</v>
      </c>
      <c r="D13992" s="1">
        <v>44173</v>
      </c>
      <c r="E13992" t="s">
        <v>142</v>
      </c>
      <c r="F13992" s="1">
        <v>44229</v>
      </c>
    </row>
    <row r="13993" spans="1:6" x14ac:dyDescent="0.3">
      <c r="A13993" t="s">
        <v>5904</v>
      </c>
      <c r="B13993" t="s">
        <v>153</v>
      </c>
      <c r="C13993" t="s">
        <v>153</v>
      </c>
      <c r="D13993" s="1">
        <v>44173</v>
      </c>
      <c r="E13993" t="s">
        <v>142</v>
      </c>
      <c r="F13993" s="1">
        <v>44229</v>
      </c>
    </row>
    <row r="13994" spans="1:6" x14ac:dyDescent="0.3">
      <c r="A13994" t="s">
        <v>5905</v>
      </c>
      <c r="B13994" t="s">
        <v>153</v>
      </c>
      <c r="C13994" t="s">
        <v>153</v>
      </c>
      <c r="D13994" s="1">
        <v>44173</v>
      </c>
      <c r="E13994" t="s">
        <v>142</v>
      </c>
      <c r="F13994" s="1">
        <v>44229</v>
      </c>
    </row>
    <row r="13995" spans="1:6" x14ac:dyDescent="0.3">
      <c r="A13995" t="s">
        <v>5906</v>
      </c>
      <c r="B13995" t="s">
        <v>153</v>
      </c>
      <c r="C13995" t="s">
        <v>153</v>
      </c>
      <c r="D13995" s="1">
        <v>44173</v>
      </c>
      <c r="E13995" t="s">
        <v>142</v>
      </c>
      <c r="F13995" s="1">
        <v>44229</v>
      </c>
    </row>
    <row r="13996" spans="1:6" x14ac:dyDescent="0.3">
      <c r="A13996" t="s">
        <v>5907</v>
      </c>
      <c r="B13996" t="s">
        <v>153</v>
      </c>
      <c r="C13996" t="s">
        <v>153</v>
      </c>
      <c r="D13996" s="1">
        <v>44173</v>
      </c>
      <c r="E13996" t="s">
        <v>142</v>
      </c>
      <c r="F13996" s="1">
        <v>44229</v>
      </c>
    </row>
    <row r="13997" spans="1:6" x14ac:dyDescent="0.3">
      <c r="A13997" t="s">
        <v>5908</v>
      </c>
      <c r="B13997" t="s">
        <v>153</v>
      </c>
      <c r="C13997" t="s">
        <v>153</v>
      </c>
      <c r="D13997" s="1">
        <v>44173</v>
      </c>
      <c r="E13997" t="s">
        <v>142</v>
      </c>
      <c r="F13997" s="1">
        <v>44229</v>
      </c>
    </row>
    <row r="13998" spans="1:6" x14ac:dyDescent="0.3">
      <c r="A13998" t="s">
        <v>5909</v>
      </c>
      <c r="B13998" t="s">
        <v>153</v>
      </c>
      <c r="C13998" t="s">
        <v>153</v>
      </c>
      <c r="D13998" s="1">
        <v>44173</v>
      </c>
      <c r="E13998" t="s">
        <v>142</v>
      </c>
      <c r="F13998" s="1">
        <v>44229</v>
      </c>
    </row>
    <row r="13999" spans="1:6" x14ac:dyDescent="0.3">
      <c r="A13999" t="s">
        <v>5910</v>
      </c>
      <c r="B13999" t="s">
        <v>153</v>
      </c>
      <c r="C13999" t="s">
        <v>153</v>
      </c>
      <c r="D13999" s="1">
        <v>44173</v>
      </c>
      <c r="E13999" t="s">
        <v>142</v>
      </c>
      <c r="F13999" s="1">
        <v>44229</v>
      </c>
    </row>
    <row r="14000" spans="1:6" x14ac:dyDescent="0.3">
      <c r="A14000" t="s">
        <v>5911</v>
      </c>
      <c r="B14000" t="s">
        <v>153</v>
      </c>
      <c r="C14000" t="s">
        <v>153</v>
      </c>
      <c r="D14000" s="1">
        <v>44173</v>
      </c>
      <c r="E14000" t="s">
        <v>142</v>
      </c>
      <c r="F14000" s="1">
        <v>44229</v>
      </c>
    </row>
    <row r="14001" spans="1:6" x14ac:dyDescent="0.3">
      <c r="A14001" t="s">
        <v>4342</v>
      </c>
      <c r="B14001" t="s">
        <v>4061</v>
      </c>
      <c r="C14001" t="s">
        <v>4061</v>
      </c>
      <c r="D14001" s="1">
        <v>44173</v>
      </c>
      <c r="E14001" t="s">
        <v>142</v>
      </c>
      <c r="F14001" s="1" t="s">
        <v>1070</v>
      </c>
    </row>
    <row r="14002" spans="1:6" x14ac:dyDescent="0.3">
      <c r="A14002" t="s">
        <v>577</v>
      </c>
      <c r="B14002" t="s">
        <v>153</v>
      </c>
      <c r="C14002" t="s">
        <v>153</v>
      </c>
      <c r="D14002" s="1">
        <v>44012</v>
      </c>
      <c r="E14002" t="s">
        <v>146</v>
      </c>
      <c r="F14002" s="1">
        <v>44013</v>
      </c>
    </row>
    <row r="14003" spans="1:6" x14ac:dyDescent="0.3">
      <c r="A14003" t="s">
        <v>582</v>
      </c>
      <c r="B14003" t="s">
        <v>153</v>
      </c>
      <c r="C14003" t="s">
        <v>153</v>
      </c>
      <c r="D14003" s="1">
        <v>44012</v>
      </c>
      <c r="E14003" t="s">
        <v>146</v>
      </c>
      <c r="F14003" s="1">
        <v>44013</v>
      </c>
    </row>
    <row r="14004" spans="1:6" x14ac:dyDescent="0.3">
      <c r="A14004" t="s">
        <v>580</v>
      </c>
      <c r="B14004" t="s">
        <v>153</v>
      </c>
      <c r="C14004" t="s">
        <v>153</v>
      </c>
      <c r="D14004" s="1">
        <v>44012</v>
      </c>
      <c r="E14004" t="s">
        <v>146</v>
      </c>
      <c r="F14004" s="1">
        <v>44013</v>
      </c>
    </row>
    <row r="14005" spans="1:6" x14ac:dyDescent="0.3">
      <c r="A14005" t="s">
        <v>573</v>
      </c>
      <c r="B14005" t="s">
        <v>153</v>
      </c>
      <c r="C14005" t="s">
        <v>153</v>
      </c>
      <c r="D14005" s="1">
        <v>44173</v>
      </c>
      <c r="E14005" t="s">
        <v>146</v>
      </c>
      <c r="F14005" s="1" t="s">
        <v>1070</v>
      </c>
    </row>
    <row r="14006" spans="1:6" x14ac:dyDescent="0.3">
      <c r="A14006" t="s">
        <v>570</v>
      </c>
      <c r="B14006" t="s">
        <v>153</v>
      </c>
      <c r="C14006" t="s">
        <v>153</v>
      </c>
      <c r="D14006" s="1">
        <v>44012</v>
      </c>
      <c r="E14006" t="s">
        <v>146</v>
      </c>
      <c r="F14006" s="1">
        <v>44013</v>
      </c>
    </row>
    <row r="14007" spans="1:6" x14ac:dyDescent="0.3">
      <c r="A14007" t="s">
        <v>578</v>
      </c>
      <c r="B14007" t="s">
        <v>153</v>
      </c>
      <c r="C14007" t="s">
        <v>153</v>
      </c>
      <c r="D14007" s="1">
        <v>44012</v>
      </c>
      <c r="E14007" t="s">
        <v>146</v>
      </c>
      <c r="F14007" s="1">
        <v>44013</v>
      </c>
    </row>
    <row r="14008" spans="1:6" x14ac:dyDescent="0.3">
      <c r="A14008" t="s">
        <v>579</v>
      </c>
      <c r="B14008" t="s">
        <v>153</v>
      </c>
      <c r="C14008" t="s">
        <v>153</v>
      </c>
      <c r="D14008" s="1">
        <v>44012</v>
      </c>
      <c r="E14008" t="s">
        <v>146</v>
      </c>
      <c r="F14008" s="1">
        <v>44013</v>
      </c>
    </row>
    <row r="14009" spans="1:6" x14ac:dyDescent="0.3">
      <c r="A14009" t="s">
        <v>581</v>
      </c>
      <c r="B14009" t="s">
        <v>153</v>
      </c>
      <c r="C14009" t="s">
        <v>153</v>
      </c>
      <c r="D14009" s="1">
        <v>44012</v>
      </c>
      <c r="E14009" t="s">
        <v>146</v>
      </c>
      <c r="F14009" s="1">
        <v>44013</v>
      </c>
    </row>
    <row r="14010" spans="1:6" x14ac:dyDescent="0.3">
      <c r="A14010" t="s">
        <v>569</v>
      </c>
      <c r="B14010" t="s">
        <v>153</v>
      </c>
      <c r="C14010" t="s">
        <v>153</v>
      </c>
      <c r="D14010" s="1">
        <v>44012</v>
      </c>
      <c r="E14010" t="s">
        <v>146</v>
      </c>
      <c r="F14010" s="1">
        <v>44013</v>
      </c>
    </row>
    <row r="14011" spans="1:6" x14ac:dyDescent="0.3">
      <c r="A14011" t="s">
        <v>762</v>
      </c>
      <c r="B14011" t="s">
        <v>153</v>
      </c>
      <c r="C14011" t="s">
        <v>153</v>
      </c>
      <c r="D14011" s="1">
        <v>44173</v>
      </c>
      <c r="E14011" t="s">
        <v>146</v>
      </c>
      <c r="F14011" s="1" t="s">
        <v>1070</v>
      </c>
    </row>
    <row r="14012" spans="1:6" x14ac:dyDescent="0.3">
      <c r="A14012" t="s">
        <v>5912</v>
      </c>
      <c r="B14012" t="s">
        <v>153</v>
      </c>
      <c r="C14012" t="s">
        <v>153</v>
      </c>
      <c r="D14012" s="1">
        <v>44173</v>
      </c>
      <c r="E14012" t="s">
        <v>142</v>
      </c>
      <c r="F14012" s="1">
        <v>44229</v>
      </c>
    </row>
    <row r="14013" spans="1:6" x14ac:dyDescent="0.3">
      <c r="A14013" t="s">
        <v>5913</v>
      </c>
      <c r="B14013" t="s">
        <v>153</v>
      </c>
      <c r="C14013" t="s">
        <v>153</v>
      </c>
      <c r="D14013" s="1">
        <v>44173</v>
      </c>
      <c r="E14013" t="s">
        <v>142</v>
      </c>
      <c r="F14013" s="1">
        <v>44229</v>
      </c>
    </row>
    <row r="14014" spans="1:6" x14ac:dyDescent="0.3">
      <c r="A14014" t="s">
        <v>5914</v>
      </c>
      <c r="B14014" t="s">
        <v>153</v>
      </c>
      <c r="C14014" t="s">
        <v>153</v>
      </c>
      <c r="D14014" s="1">
        <v>44173</v>
      </c>
      <c r="E14014" t="s">
        <v>142</v>
      </c>
      <c r="F14014" s="1">
        <v>44229</v>
      </c>
    </row>
    <row r="14015" spans="1:6" x14ac:dyDescent="0.3">
      <c r="A14015" t="s">
        <v>5915</v>
      </c>
      <c r="B14015" t="s">
        <v>153</v>
      </c>
      <c r="C14015" t="s">
        <v>153</v>
      </c>
      <c r="D14015" s="1">
        <v>44173</v>
      </c>
      <c r="E14015" t="s">
        <v>142</v>
      </c>
      <c r="F14015" s="1">
        <v>44229</v>
      </c>
    </row>
    <row r="14016" spans="1:6" x14ac:dyDescent="0.3">
      <c r="A14016" t="s">
        <v>5916</v>
      </c>
      <c r="B14016" t="s">
        <v>153</v>
      </c>
      <c r="C14016" t="s">
        <v>153</v>
      </c>
      <c r="D14016" s="1">
        <v>44173</v>
      </c>
      <c r="E14016" t="s">
        <v>142</v>
      </c>
      <c r="F14016" s="1">
        <v>44229</v>
      </c>
    </row>
    <row r="14017" spans="1:6" x14ac:dyDescent="0.3">
      <c r="A14017" t="s">
        <v>5917</v>
      </c>
      <c r="B14017" t="s">
        <v>153</v>
      </c>
      <c r="C14017" t="s">
        <v>153</v>
      </c>
      <c r="D14017" s="1">
        <v>44173</v>
      </c>
      <c r="E14017" t="s">
        <v>142</v>
      </c>
      <c r="F14017" s="1">
        <v>44229</v>
      </c>
    </row>
    <row r="14018" spans="1:6" x14ac:dyDescent="0.3">
      <c r="A14018" t="s">
        <v>5918</v>
      </c>
      <c r="B14018" t="s">
        <v>153</v>
      </c>
      <c r="C14018" t="s">
        <v>153</v>
      </c>
      <c r="D14018" s="1">
        <v>44173</v>
      </c>
      <c r="E14018" t="s">
        <v>142</v>
      </c>
      <c r="F14018" s="1">
        <v>44229</v>
      </c>
    </row>
    <row r="14019" spans="1:6" x14ac:dyDescent="0.3">
      <c r="A14019" t="s">
        <v>5919</v>
      </c>
      <c r="B14019" t="s">
        <v>153</v>
      </c>
      <c r="C14019" t="s">
        <v>153</v>
      </c>
      <c r="D14019" s="1">
        <v>44173</v>
      </c>
      <c r="E14019" t="s">
        <v>142</v>
      </c>
      <c r="F14019" s="1">
        <v>44229</v>
      </c>
    </row>
    <row r="14020" spans="1:6" x14ac:dyDescent="0.3">
      <c r="A14020" t="s">
        <v>5920</v>
      </c>
      <c r="B14020" t="s">
        <v>153</v>
      </c>
      <c r="C14020" t="s">
        <v>153</v>
      </c>
      <c r="D14020" s="1">
        <v>44173</v>
      </c>
      <c r="E14020" t="s">
        <v>142</v>
      </c>
      <c r="F14020" s="1">
        <v>44229</v>
      </c>
    </row>
    <row r="14021" spans="1:6" x14ac:dyDescent="0.3">
      <c r="A14021" t="s">
        <v>5921</v>
      </c>
      <c r="B14021" t="s">
        <v>153</v>
      </c>
      <c r="C14021" t="s">
        <v>153</v>
      </c>
      <c r="D14021" s="1">
        <v>44173</v>
      </c>
      <c r="E14021" t="s">
        <v>142</v>
      </c>
      <c r="F14021" s="1">
        <v>44229</v>
      </c>
    </row>
    <row r="14022" spans="1:6" x14ac:dyDescent="0.3">
      <c r="A14022" t="s">
        <v>5922</v>
      </c>
      <c r="B14022" t="s">
        <v>153</v>
      </c>
      <c r="C14022" t="s">
        <v>153</v>
      </c>
      <c r="D14022" s="1">
        <v>44173</v>
      </c>
      <c r="E14022" t="s">
        <v>142</v>
      </c>
      <c r="F14022" s="1">
        <v>44229</v>
      </c>
    </row>
    <row r="14023" spans="1:6" x14ac:dyDescent="0.3">
      <c r="A14023" t="s">
        <v>5923</v>
      </c>
      <c r="B14023" t="s">
        <v>153</v>
      </c>
      <c r="C14023" t="s">
        <v>153</v>
      </c>
      <c r="D14023" s="1">
        <v>44173</v>
      </c>
      <c r="E14023" t="s">
        <v>142</v>
      </c>
      <c r="F14023" s="1">
        <v>44229</v>
      </c>
    </row>
    <row r="14024" spans="1:6" x14ac:dyDescent="0.3">
      <c r="A14024" t="s">
        <v>5924</v>
      </c>
      <c r="B14024" t="s">
        <v>153</v>
      </c>
      <c r="C14024" t="s">
        <v>153</v>
      </c>
      <c r="D14024" s="1">
        <v>44173</v>
      </c>
      <c r="E14024" t="s">
        <v>142</v>
      </c>
      <c r="F14024" s="1">
        <v>44229</v>
      </c>
    </row>
    <row r="14025" spans="1:6" x14ac:dyDescent="0.3">
      <c r="A14025" t="s">
        <v>5925</v>
      </c>
      <c r="B14025" t="s">
        <v>153</v>
      </c>
      <c r="C14025" t="s">
        <v>153</v>
      </c>
      <c r="D14025" s="1">
        <v>44173</v>
      </c>
      <c r="E14025" t="s">
        <v>142</v>
      </c>
      <c r="F14025" s="1">
        <v>44229</v>
      </c>
    </row>
    <row r="14026" spans="1:6" x14ac:dyDescent="0.3">
      <c r="A14026" t="s">
        <v>5926</v>
      </c>
      <c r="B14026" t="s">
        <v>153</v>
      </c>
      <c r="C14026" t="s">
        <v>153</v>
      </c>
      <c r="D14026" s="1">
        <v>44173</v>
      </c>
      <c r="E14026" t="s">
        <v>142</v>
      </c>
      <c r="F14026" s="1">
        <v>44229</v>
      </c>
    </row>
    <row r="14027" spans="1:6" x14ac:dyDescent="0.3">
      <c r="A14027" t="s">
        <v>5927</v>
      </c>
      <c r="B14027" t="s">
        <v>153</v>
      </c>
      <c r="C14027" t="s">
        <v>153</v>
      </c>
      <c r="D14027" s="1">
        <v>44173</v>
      </c>
      <c r="E14027" t="s">
        <v>142</v>
      </c>
      <c r="F14027" s="1">
        <v>44229</v>
      </c>
    </row>
    <row r="14028" spans="1:6" x14ac:dyDescent="0.3">
      <c r="A14028" t="s">
        <v>5928</v>
      </c>
      <c r="B14028" t="s">
        <v>153</v>
      </c>
      <c r="C14028" t="s">
        <v>153</v>
      </c>
      <c r="D14028" s="1">
        <v>44173</v>
      </c>
      <c r="E14028" t="s">
        <v>142</v>
      </c>
      <c r="F14028" s="1">
        <v>44229</v>
      </c>
    </row>
    <row r="14029" spans="1:6" x14ac:dyDescent="0.3">
      <c r="A14029" t="s">
        <v>5929</v>
      </c>
      <c r="B14029" t="s">
        <v>153</v>
      </c>
      <c r="C14029" t="s">
        <v>153</v>
      </c>
      <c r="D14029" s="1">
        <v>44173</v>
      </c>
      <c r="E14029" t="s">
        <v>142</v>
      </c>
      <c r="F14029" s="1">
        <v>44229</v>
      </c>
    </row>
    <row r="14030" spans="1:6" x14ac:dyDescent="0.3">
      <c r="A14030" t="s">
        <v>5930</v>
      </c>
      <c r="B14030" t="s">
        <v>153</v>
      </c>
      <c r="C14030" t="s">
        <v>153</v>
      </c>
      <c r="D14030" s="1">
        <v>44173</v>
      </c>
      <c r="E14030" t="s">
        <v>142</v>
      </c>
      <c r="F14030" s="1">
        <v>44229</v>
      </c>
    </row>
    <row r="14031" spans="1:6" x14ac:dyDescent="0.3">
      <c r="A14031" t="s">
        <v>5931</v>
      </c>
      <c r="B14031" t="s">
        <v>153</v>
      </c>
      <c r="C14031" t="s">
        <v>153</v>
      </c>
      <c r="D14031" s="1">
        <v>44173</v>
      </c>
      <c r="E14031" t="s">
        <v>142</v>
      </c>
      <c r="F14031" s="1">
        <v>44229</v>
      </c>
    </row>
    <row r="14032" spans="1:6" x14ac:dyDescent="0.3">
      <c r="A14032" t="s">
        <v>5932</v>
      </c>
      <c r="B14032" t="s">
        <v>153</v>
      </c>
      <c r="C14032" t="s">
        <v>153</v>
      </c>
      <c r="D14032" s="1">
        <v>44173</v>
      </c>
      <c r="E14032" t="s">
        <v>142</v>
      </c>
      <c r="F14032" s="1">
        <v>44229</v>
      </c>
    </row>
    <row r="14033" spans="1:6" x14ac:dyDescent="0.3">
      <c r="A14033" t="s">
        <v>5933</v>
      </c>
      <c r="B14033" t="s">
        <v>153</v>
      </c>
      <c r="C14033" t="s">
        <v>153</v>
      </c>
      <c r="D14033" s="1">
        <v>44173</v>
      </c>
      <c r="E14033" t="s">
        <v>142</v>
      </c>
      <c r="F14033" s="1">
        <v>44229</v>
      </c>
    </row>
    <row r="14034" spans="1:6" x14ac:dyDescent="0.3">
      <c r="A14034" t="s">
        <v>5934</v>
      </c>
      <c r="B14034" t="s">
        <v>153</v>
      </c>
      <c r="C14034" t="s">
        <v>153</v>
      </c>
      <c r="D14034" s="1">
        <v>44173</v>
      </c>
      <c r="E14034" t="s">
        <v>142</v>
      </c>
      <c r="F14034" s="1">
        <v>44229</v>
      </c>
    </row>
    <row r="14035" spans="1:6" x14ac:dyDescent="0.3">
      <c r="A14035" t="s">
        <v>5935</v>
      </c>
      <c r="B14035" t="s">
        <v>153</v>
      </c>
      <c r="C14035" t="s">
        <v>153</v>
      </c>
      <c r="D14035" s="1">
        <v>44173</v>
      </c>
      <c r="E14035" t="s">
        <v>142</v>
      </c>
      <c r="F14035" s="1">
        <v>44229</v>
      </c>
    </row>
    <row r="14036" spans="1:6" x14ac:dyDescent="0.3">
      <c r="A14036" t="s">
        <v>5936</v>
      </c>
      <c r="B14036" t="s">
        <v>153</v>
      </c>
      <c r="C14036" t="s">
        <v>153</v>
      </c>
      <c r="D14036" s="1">
        <v>44173</v>
      </c>
      <c r="E14036" t="s">
        <v>142</v>
      </c>
      <c r="F14036" s="1">
        <v>44229</v>
      </c>
    </row>
    <row r="14037" spans="1:6" x14ac:dyDescent="0.3">
      <c r="A14037" t="s">
        <v>5937</v>
      </c>
      <c r="B14037" t="s">
        <v>153</v>
      </c>
      <c r="C14037" t="s">
        <v>153</v>
      </c>
      <c r="D14037" s="1">
        <v>44173</v>
      </c>
      <c r="E14037" t="s">
        <v>142</v>
      </c>
      <c r="F14037" s="1">
        <v>44229</v>
      </c>
    </row>
    <row r="14038" spans="1:6" x14ac:dyDescent="0.3">
      <c r="A14038" t="s">
        <v>1112</v>
      </c>
      <c r="B14038" t="s">
        <v>153</v>
      </c>
      <c r="C14038" t="s">
        <v>153</v>
      </c>
      <c r="D14038" s="1">
        <v>44020</v>
      </c>
      <c r="E14038" t="s">
        <v>142</v>
      </c>
      <c r="F14038" s="1">
        <v>44020</v>
      </c>
    </row>
    <row r="14039" spans="1:6" x14ac:dyDescent="0.3">
      <c r="A14039" t="s">
        <v>5938</v>
      </c>
      <c r="B14039" t="s">
        <v>153</v>
      </c>
      <c r="C14039" t="s">
        <v>153</v>
      </c>
      <c r="D14039" s="1">
        <v>44173</v>
      </c>
      <c r="E14039" t="s">
        <v>142</v>
      </c>
      <c r="F14039" s="1">
        <v>44229</v>
      </c>
    </row>
    <row r="14040" spans="1:6" x14ac:dyDescent="0.3">
      <c r="A14040" t="s">
        <v>824</v>
      </c>
      <c r="B14040" t="s">
        <v>153</v>
      </c>
      <c r="C14040" t="s">
        <v>153</v>
      </c>
      <c r="D14040" s="1">
        <v>44000</v>
      </c>
      <c r="E14040" t="s">
        <v>146</v>
      </c>
      <c r="F14040" s="1">
        <v>44000</v>
      </c>
    </row>
    <row r="14041" spans="1:6" x14ac:dyDescent="0.3">
      <c r="A14041" t="s">
        <v>5939</v>
      </c>
      <c r="B14041" t="s">
        <v>153</v>
      </c>
      <c r="C14041" t="s">
        <v>153</v>
      </c>
      <c r="D14041" s="1">
        <v>44173</v>
      </c>
      <c r="E14041" t="s">
        <v>142</v>
      </c>
      <c r="F14041" s="1">
        <v>44229</v>
      </c>
    </row>
    <row r="14042" spans="1:6" x14ac:dyDescent="0.3">
      <c r="A14042" t="s">
        <v>5940</v>
      </c>
      <c r="B14042" t="s">
        <v>153</v>
      </c>
      <c r="C14042" t="s">
        <v>153</v>
      </c>
      <c r="D14042" s="1">
        <v>44173</v>
      </c>
      <c r="E14042" t="s">
        <v>142</v>
      </c>
      <c r="F14042" s="1">
        <v>44229</v>
      </c>
    </row>
    <row r="14043" spans="1:6" x14ac:dyDescent="0.3">
      <c r="A14043" t="s">
        <v>5941</v>
      </c>
      <c r="B14043" t="s">
        <v>153</v>
      </c>
      <c r="C14043" t="s">
        <v>153</v>
      </c>
      <c r="D14043" s="1">
        <v>44173</v>
      </c>
      <c r="E14043" t="s">
        <v>142</v>
      </c>
      <c r="F14043" s="1">
        <v>44229</v>
      </c>
    </row>
    <row r="14044" spans="1:6" x14ac:dyDescent="0.3">
      <c r="A14044" t="s">
        <v>5942</v>
      </c>
      <c r="B14044" t="s">
        <v>153</v>
      </c>
      <c r="C14044" t="s">
        <v>153</v>
      </c>
      <c r="D14044" s="1">
        <v>44173</v>
      </c>
      <c r="E14044" t="s">
        <v>142</v>
      </c>
      <c r="F14044" s="1">
        <v>44229</v>
      </c>
    </row>
    <row r="14045" spans="1:6" x14ac:dyDescent="0.3">
      <c r="A14045" t="s">
        <v>5943</v>
      </c>
      <c r="B14045" t="s">
        <v>153</v>
      </c>
      <c r="C14045" t="s">
        <v>153</v>
      </c>
      <c r="D14045" s="1">
        <v>44173</v>
      </c>
      <c r="E14045" t="s">
        <v>142</v>
      </c>
      <c r="F14045" s="1">
        <v>44229</v>
      </c>
    </row>
    <row r="14046" spans="1:6" x14ac:dyDescent="0.3">
      <c r="A14046" t="s">
        <v>5944</v>
      </c>
      <c r="B14046" t="s">
        <v>153</v>
      </c>
      <c r="C14046" t="s">
        <v>153</v>
      </c>
      <c r="D14046" s="1">
        <v>44173</v>
      </c>
      <c r="E14046" t="s">
        <v>142</v>
      </c>
      <c r="F14046" s="1">
        <v>44229</v>
      </c>
    </row>
    <row r="14047" spans="1:6" x14ac:dyDescent="0.3">
      <c r="A14047" t="s">
        <v>5945</v>
      </c>
      <c r="B14047" t="s">
        <v>153</v>
      </c>
      <c r="C14047" t="s">
        <v>153</v>
      </c>
      <c r="D14047" s="1">
        <v>44173</v>
      </c>
      <c r="E14047" t="s">
        <v>142</v>
      </c>
      <c r="F14047" s="1">
        <v>44229</v>
      </c>
    </row>
    <row r="14048" spans="1:6" x14ac:dyDescent="0.3">
      <c r="A14048" t="s">
        <v>5946</v>
      </c>
      <c r="B14048" t="s">
        <v>153</v>
      </c>
      <c r="C14048" t="s">
        <v>153</v>
      </c>
      <c r="D14048" s="1">
        <v>44173</v>
      </c>
      <c r="E14048" t="s">
        <v>142</v>
      </c>
      <c r="F14048" s="1">
        <v>44229</v>
      </c>
    </row>
    <row r="14049" spans="1:6" x14ac:dyDescent="0.3">
      <c r="A14049" t="s">
        <v>5947</v>
      </c>
      <c r="B14049" t="s">
        <v>153</v>
      </c>
      <c r="C14049" t="s">
        <v>153</v>
      </c>
      <c r="D14049" s="1">
        <v>44173</v>
      </c>
      <c r="E14049" t="s">
        <v>142</v>
      </c>
      <c r="F14049" s="1">
        <v>44229</v>
      </c>
    </row>
    <row r="14050" spans="1:6" x14ac:dyDescent="0.3">
      <c r="A14050" t="s">
        <v>5948</v>
      </c>
      <c r="B14050" t="s">
        <v>153</v>
      </c>
      <c r="C14050" t="s">
        <v>153</v>
      </c>
      <c r="D14050" s="1">
        <v>44173</v>
      </c>
      <c r="E14050" t="s">
        <v>142</v>
      </c>
      <c r="F14050" s="1">
        <v>44229</v>
      </c>
    </row>
    <row r="14051" spans="1:6" x14ac:dyDescent="0.3">
      <c r="A14051" t="s">
        <v>5949</v>
      </c>
      <c r="B14051" t="s">
        <v>153</v>
      </c>
      <c r="C14051" t="s">
        <v>153</v>
      </c>
      <c r="D14051" s="1">
        <v>44173</v>
      </c>
      <c r="E14051" t="s">
        <v>142</v>
      </c>
      <c r="F14051" s="1">
        <v>44229</v>
      </c>
    </row>
    <row r="14052" spans="1:6" x14ac:dyDescent="0.3">
      <c r="A14052" t="s">
        <v>5950</v>
      </c>
      <c r="B14052" t="s">
        <v>153</v>
      </c>
      <c r="C14052" t="s">
        <v>153</v>
      </c>
      <c r="D14052" s="1">
        <v>44173</v>
      </c>
      <c r="E14052" t="s">
        <v>142</v>
      </c>
      <c r="F14052" s="1">
        <v>44229</v>
      </c>
    </row>
    <row r="14053" spans="1:6" x14ac:dyDescent="0.3">
      <c r="A14053" t="s">
        <v>5951</v>
      </c>
      <c r="B14053" t="s">
        <v>153</v>
      </c>
      <c r="C14053" t="s">
        <v>153</v>
      </c>
      <c r="D14053" s="1">
        <v>44173</v>
      </c>
      <c r="E14053" t="s">
        <v>142</v>
      </c>
      <c r="F14053" s="1">
        <v>44229</v>
      </c>
    </row>
    <row r="14054" spans="1:6" x14ac:dyDescent="0.3">
      <c r="A14054" t="s">
        <v>5952</v>
      </c>
      <c r="B14054" t="s">
        <v>153</v>
      </c>
      <c r="C14054" t="s">
        <v>153</v>
      </c>
      <c r="D14054" s="1">
        <v>44173</v>
      </c>
      <c r="E14054" t="s">
        <v>142</v>
      </c>
      <c r="F14054" s="1">
        <v>44229</v>
      </c>
    </row>
    <row r="14055" spans="1:6" x14ac:dyDescent="0.3">
      <c r="A14055" t="s">
        <v>5953</v>
      </c>
      <c r="B14055" t="s">
        <v>153</v>
      </c>
      <c r="C14055" t="s">
        <v>153</v>
      </c>
      <c r="D14055" s="1">
        <v>44173</v>
      </c>
      <c r="E14055" t="s">
        <v>142</v>
      </c>
      <c r="F14055" s="1">
        <v>44229</v>
      </c>
    </row>
    <row r="14056" spans="1:6" x14ac:dyDescent="0.3">
      <c r="A14056" t="s">
        <v>5954</v>
      </c>
      <c r="B14056" t="s">
        <v>153</v>
      </c>
      <c r="C14056" t="s">
        <v>153</v>
      </c>
      <c r="D14056" s="1">
        <v>44173</v>
      </c>
      <c r="E14056" t="s">
        <v>142</v>
      </c>
      <c r="F14056" s="1">
        <v>44229</v>
      </c>
    </row>
    <row r="14057" spans="1:6" x14ac:dyDescent="0.3">
      <c r="A14057" t="s">
        <v>567</v>
      </c>
      <c r="B14057" t="s">
        <v>153</v>
      </c>
      <c r="C14057" t="s">
        <v>153</v>
      </c>
      <c r="D14057" s="1">
        <v>44012</v>
      </c>
      <c r="E14057" t="s">
        <v>146</v>
      </c>
      <c r="F14057" s="1">
        <v>44013</v>
      </c>
    </row>
    <row r="14058" spans="1:6" x14ac:dyDescent="0.3">
      <c r="A14058" t="s">
        <v>571</v>
      </c>
      <c r="B14058" t="s">
        <v>153</v>
      </c>
      <c r="C14058" t="s">
        <v>153</v>
      </c>
      <c r="D14058" s="1">
        <v>44173</v>
      </c>
      <c r="E14058" t="s">
        <v>146</v>
      </c>
      <c r="F14058" s="1" t="s">
        <v>1070</v>
      </c>
    </row>
    <row r="14059" spans="1:6" x14ac:dyDescent="0.3">
      <c r="A14059" t="s">
        <v>572</v>
      </c>
      <c r="B14059" t="s">
        <v>153</v>
      </c>
      <c r="C14059" t="s">
        <v>153</v>
      </c>
      <c r="D14059" s="1">
        <v>44173</v>
      </c>
      <c r="E14059" t="s">
        <v>146</v>
      </c>
      <c r="F14059" s="1" t="s">
        <v>1070</v>
      </c>
    </row>
    <row r="14060" spans="1:6" x14ac:dyDescent="0.3">
      <c r="A14060" t="s">
        <v>568</v>
      </c>
      <c r="B14060" t="s">
        <v>153</v>
      </c>
      <c r="C14060" t="s">
        <v>153</v>
      </c>
      <c r="D14060" s="1">
        <v>44173</v>
      </c>
      <c r="E14060" t="s">
        <v>146</v>
      </c>
      <c r="F14060" s="1" t="s">
        <v>1070</v>
      </c>
    </row>
    <row r="14061" spans="1:6" x14ac:dyDescent="0.3">
      <c r="A14061" t="s">
        <v>574</v>
      </c>
      <c r="B14061" t="s">
        <v>153</v>
      </c>
      <c r="C14061" t="s">
        <v>153</v>
      </c>
      <c r="D14061" s="1">
        <v>44173</v>
      </c>
      <c r="E14061" t="s">
        <v>146</v>
      </c>
      <c r="F14061" s="1" t="s">
        <v>1070</v>
      </c>
    </row>
    <row r="14062" spans="1:6" x14ac:dyDescent="0.3">
      <c r="A14062" t="s">
        <v>566</v>
      </c>
      <c r="B14062" t="s">
        <v>153</v>
      </c>
      <c r="C14062" t="s">
        <v>153</v>
      </c>
      <c r="D14062" s="1">
        <v>44173</v>
      </c>
      <c r="E14062" t="s">
        <v>146</v>
      </c>
      <c r="F14062" s="1" t="s">
        <v>1070</v>
      </c>
    </row>
    <row r="14063" spans="1:6" x14ac:dyDescent="0.3">
      <c r="A14063" t="s">
        <v>575</v>
      </c>
      <c r="B14063" t="s">
        <v>153</v>
      </c>
      <c r="C14063" t="s">
        <v>153</v>
      </c>
      <c r="D14063" s="1">
        <v>44012</v>
      </c>
      <c r="E14063" t="s">
        <v>146</v>
      </c>
      <c r="F14063" s="1">
        <v>44013</v>
      </c>
    </row>
    <row r="14064" spans="1:6" x14ac:dyDescent="0.3">
      <c r="A14064" t="s">
        <v>583</v>
      </c>
      <c r="B14064" t="s">
        <v>153</v>
      </c>
      <c r="C14064" t="s">
        <v>153</v>
      </c>
      <c r="D14064" s="1">
        <v>44012</v>
      </c>
      <c r="E14064" t="s">
        <v>146</v>
      </c>
      <c r="F14064" s="1">
        <v>44013</v>
      </c>
    </row>
    <row r="14065" spans="1:6" x14ac:dyDescent="0.3">
      <c r="A14065" t="s">
        <v>576</v>
      </c>
      <c r="B14065" t="s">
        <v>153</v>
      </c>
      <c r="C14065" t="s">
        <v>153</v>
      </c>
      <c r="D14065" s="1">
        <v>44012</v>
      </c>
      <c r="E14065" t="s">
        <v>146</v>
      </c>
      <c r="F14065" s="1">
        <v>44013</v>
      </c>
    </row>
    <row r="14066" spans="1:6" x14ac:dyDescent="0.3">
      <c r="A14066" t="s">
        <v>673</v>
      </c>
      <c r="B14066" t="s">
        <v>153</v>
      </c>
      <c r="C14066" t="s">
        <v>153</v>
      </c>
      <c r="D14066" s="1">
        <v>44173</v>
      </c>
      <c r="E14066" t="s">
        <v>146</v>
      </c>
      <c r="F14066" s="1" t="s">
        <v>1070</v>
      </c>
    </row>
    <row r="14067" spans="1:6" x14ac:dyDescent="0.3">
      <c r="A14067" t="s">
        <v>763</v>
      </c>
      <c r="B14067" t="s">
        <v>153</v>
      </c>
      <c r="C14067" t="s">
        <v>153</v>
      </c>
      <c r="D14067" s="1">
        <v>44173</v>
      </c>
      <c r="E14067" t="s">
        <v>146</v>
      </c>
      <c r="F14067" s="1" t="s">
        <v>1070</v>
      </c>
    </row>
    <row r="14068" spans="1:6" x14ac:dyDescent="0.3">
      <c r="A14068" t="s">
        <v>285</v>
      </c>
      <c r="B14068" t="s">
        <v>153</v>
      </c>
      <c r="C14068" t="s">
        <v>153</v>
      </c>
      <c r="D14068" s="1">
        <v>44012</v>
      </c>
      <c r="E14068" t="s">
        <v>146</v>
      </c>
      <c r="F14068" s="1">
        <v>44013</v>
      </c>
    </row>
    <row r="14069" spans="1:6" x14ac:dyDescent="0.3">
      <c r="A14069" t="s">
        <v>294</v>
      </c>
      <c r="B14069" t="s">
        <v>153</v>
      </c>
      <c r="C14069" t="s">
        <v>153</v>
      </c>
      <c r="D14069" s="1">
        <v>44012</v>
      </c>
      <c r="E14069" t="s">
        <v>146</v>
      </c>
      <c r="F14069" s="1">
        <v>44013</v>
      </c>
    </row>
    <row r="14070" spans="1:6" x14ac:dyDescent="0.3">
      <c r="A14070" t="s">
        <v>301</v>
      </c>
      <c r="B14070" t="s">
        <v>153</v>
      </c>
      <c r="C14070" t="s">
        <v>153</v>
      </c>
      <c r="D14070" s="1">
        <v>44012</v>
      </c>
      <c r="E14070" t="s">
        <v>146</v>
      </c>
      <c r="F14070" s="1">
        <v>44013</v>
      </c>
    </row>
    <row r="14071" spans="1:6" x14ac:dyDescent="0.3">
      <c r="A14071" t="s">
        <v>293</v>
      </c>
      <c r="B14071" t="s">
        <v>153</v>
      </c>
      <c r="C14071" t="s">
        <v>153</v>
      </c>
      <c r="D14071" s="1">
        <v>44012</v>
      </c>
      <c r="E14071" t="s">
        <v>146</v>
      </c>
      <c r="F14071" s="1">
        <v>44013</v>
      </c>
    </row>
    <row r="14072" spans="1:6" x14ac:dyDescent="0.3">
      <c r="A14072" t="s">
        <v>288</v>
      </c>
      <c r="B14072" t="s">
        <v>153</v>
      </c>
      <c r="C14072" t="s">
        <v>153</v>
      </c>
      <c r="D14072" s="1">
        <v>44012</v>
      </c>
      <c r="E14072" t="s">
        <v>146</v>
      </c>
      <c r="F14072" s="1">
        <v>44013</v>
      </c>
    </row>
    <row r="14073" spans="1:6" x14ac:dyDescent="0.3">
      <c r="A14073" t="s">
        <v>295</v>
      </c>
      <c r="B14073" t="s">
        <v>153</v>
      </c>
      <c r="C14073" t="s">
        <v>153</v>
      </c>
      <c r="D14073" s="1">
        <v>44012</v>
      </c>
      <c r="E14073" t="s">
        <v>146</v>
      </c>
      <c r="F14073" s="1">
        <v>44013</v>
      </c>
    </row>
    <row r="14074" spans="1:6" x14ac:dyDescent="0.3">
      <c r="A14074" t="s">
        <v>286</v>
      </c>
      <c r="B14074" t="s">
        <v>153</v>
      </c>
      <c r="C14074" t="s">
        <v>153</v>
      </c>
      <c r="D14074" s="1">
        <v>44012</v>
      </c>
      <c r="E14074" t="s">
        <v>146</v>
      </c>
      <c r="F14074" s="1">
        <v>44013</v>
      </c>
    </row>
    <row r="14075" spans="1:6" x14ac:dyDescent="0.3">
      <c r="A14075" t="s">
        <v>1051</v>
      </c>
      <c r="B14075" t="s">
        <v>153</v>
      </c>
      <c r="C14075" t="s">
        <v>153</v>
      </c>
      <c r="D14075" s="1">
        <v>44000</v>
      </c>
      <c r="E14075" t="s">
        <v>146</v>
      </c>
      <c r="F14075" s="1">
        <v>44000</v>
      </c>
    </row>
    <row r="14076" spans="1:6" x14ac:dyDescent="0.3">
      <c r="A14076" t="s">
        <v>291</v>
      </c>
      <c r="B14076" t="s">
        <v>153</v>
      </c>
      <c r="C14076" t="s">
        <v>153</v>
      </c>
      <c r="D14076" s="1">
        <v>44012</v>
      </c>
      <c r="E14076" t="s">
        <v>146</v>
      </c>
      <c r="F14076" s="1">
        <v>44013</v>
      </c>
    </row>
    <row r="14077" spans="1:6" x14ac:dyDescent="0.3">
      <c r="A14077" t="s">
        <v>287</v>
      </c>
      <c r="B14077" t="s">
        <v>153</v>
      </c>
      <c r="C14077" t="s">
        <v>153</v>
      </c>
      <c r="D14077" s="1">
        <v>44012</v>
      </c>
      <c r="E14077" t="s">
        <v>146</v>
      </c>
      <c r="F14077" s="1">
        <v>44013</v>
      </c>
    </row>
    <row r="14078" spans="1:6" x14ac:dyDescent="0.3">
      <c r="A14078" t="s">
        <v>296</v>
      </c>
      <c r="B14078" t="s">
        <v>153</v>
      </c>
      <c r="C14078" t="s">
        <v>153</v>
      </c>
      <c r="D14078" s="1">
        <v>44012</v>
      </c>
      <c r="E14078" t="s">
        <v>146</v>
      </c>
      <c r="F14078" s="1">
        <v>44013</v>
      </c>
    </row>
    <row r="14079" spans="1:6" x14ac:dyDescent="0.3">
      <c r="A14079" t="s">
        <v>289</v>
      </c>
      <c r="B14079" t="s">
        <v>153</v>
      </c>
      <c r="C14079" t="s">
        <v>153</v>
      </c>
      <c r="D14079" s="1">
        <v>44012</v>
      </c>
      <c r="E14079" t="s">
        <v>146</v>
      </c>
      <c r="F14079" s="1">
        <v>44013</v>
      </c>
    </row>
    <row r="14080" spans="1:6" x14ac:dyDescent="0.3">
      <c r="A14080" t="s">
        <v>1050</v>
      </c>
      <c r="B14080" t="s">
        <v>153</v>
      </c>
      <c r="C14080" t="s">
        <v>153</v>
      </c>
      <c r="D14080" s="1">
        <v>44000</v>
      </c>
      <c r="E14080" t="s">
        <v>146</v>
      </c>
      <c r="F14080" s="1">
        <v>44000</v>
      </c>
    </row>
    <row r="14081" spans="1:6" x14ac:dyDescent="0.3">
      <c r="A14081" t="s">
        <v>284</v>
      </c>
      <c r="B14081" t="s">
        <v>153</v>
      </c>
      <c r="C14081" t="s">
        <v>153</v>
      </c>
      <c r="D14081" s="1">
        <v>44012</v>
      </c>
      <c r="E14081" t="s">
        <v>146</v>
      </c>
      <c r="F14081" s="1">
        <v>44013</v>
      </c>
    </row>
    <row r="14082" spans="1:6" x14ac:dyDescent="0.3">
      <c r="A14082" t="s">
        <v>290</v>
      </c>
      <c r="B14082" t="s">
        <v>153</v>
      </c>
      <c r="C14082" t="s">
        <v>153</v>
      </c>
      <c r="D14082" s="1">
        <v>44012</v>
      </c>
      <c r="E14082" t="s">
        <v>146</v>
      </c>
      <c r="F14082" s="1">
        <v>44013</v>
      </c>
    </row>
    <row r="14083" spans="1:6" x14ac:dyDescent="0.3">
      <c r="A14083" t="s">
        <v>292</v>
      </c>
      <c r="B14083" t="s">
        <v>153</v>
      </c>
      <c r="C14083" t="s">
        <v>153</v>
      </c>
      <c r="D14083" s="1">
        <v>44012</v>
      </c>
      <c r="E14083" t="s">
        <v>146</v>
      </c>
      <c r="F14083" s="1">
        <v>44013</v>
      </c>
    </row>
    <row r="14084" spans="1:6" x14ac:dyDescent="0.3">
      <c r="A14084" t="s">
        <v>300</v>
      </c>
      <c r="B14084" t="s">
        <v>153</v>
      </c>
      <c r="C14084" t="s">
        <v>153</v>
      </c>
      <c r="D14084" s="1">
        <v>44012</v>
      </c>
      <c r="E14084" t="s">
        <v>146</v>
      </c>
      <c r="F14084" s="1">
        <v>44013</v>
      </c>
    </row>
    <row r="14085" spans="1:6" x14ac:dyDescent="0.3">
      <c r="A14085" t="s">
        <v>5955</v>
      </c>
      <c r="B14085" t="s">
        <v>153</v>
      </c>
      <c r="C14085" t="s">
        <v>153</v>
      </c>
      <c r="D14085" s="1">
        <v>44173</v>
      </c>
      <c r="E14085" t="s">
        <v>142</v>
      </c>
      <c r="F14085" s="1">
        <v>44229</v>
      </c>
    </row>
    <row r="14086" spans="1:6" x14ac:dyDescent="0.3">
      <c r="A14086" t="s">
        <v>5956</v>
      </c>
      <c r="B14086" t="s">
        <v>153</v>
      </c>
      <c r="C14086" t="s">
        <v>153</v>
      </c>
      <c r="D14086" s="1">
        <v>44173</v>
      </c>
      <c r="E14086" t="s">
        <v>142</v>
      </c>
      <c r="F14086" s="1">
        <v>44229</v>
      </c>
    </row>
    <row r="14087" spans="1:6" x14ac:dyDescent="0.3">
      <c r="A14087" t="s">
        <v>5957</v>
      </c>
      <c r="B14087" t="s">
        <v>153</v>
      </c>
      <c r="C14087" t="s">
        <v>153</v>
      </c>
      <c r="D14087" s="1">
        <v>44173</v>
      </c>
      <c r="E14087" t="s">
        <v>142</v>
      </c>
      <c r="F14087" s="1">
        <v>44229</v>
      </c>
    </row>
    <row r="14088" spans="1:6" x14ac:dyDescent="0.3">
      <c r="A14088" t="s">
        <v>5958</v>
      </c>
      <c r="B14088" t="s">
        <v>153</v>
      </c>
      <c r="C14088" t="s">
        <v>153</v>
      </c>
      <c r="D14088" s="1">
        <v>44173</v>
      </c>
      <c r="E14088" t="s">
        <v>142</v>
      </c>
      <c r="F14088" s="1">
        <v>44229</v>
      </c>
    </row>
    <row r="14089" spans="1:6" x14ac:dyDescent="0.3">
      <c r="A14089" t="s">
        <v>5959</v>
      </c>
      <c r="B14089" t="s">
        <v>153</v>
      </c>
      <c r="C14089" t="s">
        <v>153</v>
      </c>
      <c r="D14089" s="1">
        <v>44173</v>
      </c>
      <c r="E14089" t="s">
        <v>142</v>
      </c>
      <c r="F14089" s="1">
        <v>44229</v>
      </c>
    </row>
    <row r="14090" spans="1:6" x14ac:dyDescent="0.3">
      <c r="A14090" t="s">
        <v>5960</v>
      </c>
      <c r="B14090" t="s">
        <v>153</v>
      </c>
      <c r="C14090" t="s">
        <v>153</v>
      </c>
      <c r="D14090" s="1">
        <v>44173</v>
      </c>
      <c r="E14090" t="s">
        <v>142</v>
      </c>
      <c r="F14090" s="1">
        <v>44229</v>
      </c>
    </row>
    <row r="14091" spans="1:6" x14ac:dyDescent="0.3">
      <c r="A14091" t="s">
        <v>5961</v>
      </c>
      <c r="B14091" t="s">
        <v>153</v>
      </c>
      <c r="C14091" t="s">
        <v>153</v>
      </c>
      <c r="D14091" s="1">
        <v>44173</v>
      </c>
      <c r="E14091" t="s">
        <v>142</v>
      </c>
      <c r="F14091" s="1">
        <v>44229</v>
      </c>
    </row>
    <row r="14092" spans="1:6" x14ac:dyDescent="0.3">
      <c r="A14092" t="s">
        <v>5962</v>
      </c>
      <c r="B14092" t="s">
        <v>153</v>
      </c>
      <c r="C14092" t="s">
        <v>153</v>
      </c>
      <c r="D14092" s="1">
        <v>44173</v>
      </c>
      <c r="E14092" t="s">
        <v>142</v>
      </c>
      <c r="F14092" s="1">
        <v>44229</v>
      </c>
    </row>
    <row r="14093" spans="1:6" x14ac:dyDescent="0.3">
      <c r="A14093" t="s">
        <v>5963</v>
      </c>
      <c r="B14093" t="s">
        <v>153</v>
      </c>
      <c r="C14093" t="s">
        <v>153</v>
      </c>
      <c r="D14093" s="1">
        <v>44173</v>
      </c>
      <c r="E14093" t="s">
        <v>142</v>
      </c>
      <c r="F14093" s="1">
        <v>44229</v>
      </c>
    </row>
    <row r="14094" spans="1:6" x14ac:dyDescent="0.3">
      <c r="A14094" t="s">
        <v>5964</v>
      </c>
      <c r="B14094" t="s">
        <v>153</v>
      </c>
      <c r="C14094" t="s">
        <v>153</v>
      </c>
      <c r="D14094" s="1">
        <v>44173</v>
      </c>
      <c r="E14094" t="s">
        <v>142</v>
      </c>
      <c r="F14094" s="1">
        <v>44229</v>
      </c>
    </row>
    <row r="14095" spans="1:6" x14ac:dyDescent="0.3">
      <c r="A14095" t="s">
        <v>5965</v>
      </c>
      <c r="B14095" t="s">
        <v>153</v>
      </c>
      <c r="C14095" t="s">
        <v>153</v>
      </c>
      <c r="D14095" s="1">
        <v>44173</v>
      </c>
      <c r="E14095" t="s">
        <v>142</v>
      </c>
      <c r="F14095" s="1">
        <v>44229</v>
      </c>
    </row>
    <row r="14096" spans="1:6" x14ac:dyDescent="0.3">
      <c r="A14096" t="s">
        <v>5966</v>
      </c>
      <c r="B14096" t="s">
        <v>153</v>
      </c>
      <c r="C14096" t="s">
        <v>153</v>
      </c>
      <c r="D14096" s="1">
        <v>44173</v>
      </c>
      <c r="E14096" t="s">
        <v>142</v>
      </c>
      <c r="F14096" s="1">
        <v>44229</v>
      </c>
    </row>
    <row r="14097" spans="1:6" x14ac:dyDescent="0.3">
      <c r="A14097" t="s">
        <v>5967</v>
      </c>
      <c r="B14097" t="s">
        <v>153</v>
      </c>
      <c r="C14097" t="s">
        <v>153</v>
      </c>
      <c r="D14097" s="1">
        <v>44173</v>
      </c>
      <c r="E14097" t="s">
        <v>142</v>
      </c>
      <c r="F14097" s="1">
        <v>44229</v>
      </c>
    </row>
    <row r="14098" spans="1:6" x14ac:dyDescent="0.3">
      <c r="A14098" t="s">
        <v>5968</v>
      </c>
      <c r="B14098" t="s">
        <v>153</v>
      </c>
      <c r="C14098" t="s">
        <v>153</v>
      </c>
      <c r="D14098" s="1">
        <v>44173</v>
      </c>
      <c r="E14098" t="s">
        <v>142</v>
      </c>
      <c r="F14098" s="1">
        <v>44229</v>
      </c>
    </row>
    <row r="14099" spans="1:6" x14ac:dyDescent="0.3">
      <c r="A14099" t="s">
        <v>5969</v>
      </c>
      <c r="B14099" t="s">
        <v>153</v>
      </c>
      <c r="C14099" t="s">
        <v>153</v>
      </c>
      <c r="D14099" s="1">
        <v>44173</v>
      </c>
      <c r="E14099" t="s">
        <v>142</v>
      </c>
      <c r="F14099" s="1">
        <v>44229</v>
      </c>
    </row>
    <row r="14100" spans="1:6" x14ac:dyDescent="0.3">
      <c r="A14100" t="s">
        <v>5970</v>
      </c>
      <c r="B14100" t="s">
        <v>153</v>
      </c>
      <c r="C14100" t="s">
        <v>153</v>
      </c>
      <c r="D14100" s="1">
        <v>44173</v>
      </c>
      <c r="E14100" t="s">
        <v>142</v>
      </c>
      <c r="F14100" s="1">
        <v>44229</v>
      </c>
    </row>
    <row r="14101" spans="1:6" x14ac:dyDescent="0.3">
      <c r="A14101" t="s">
        <v>5971</v>
      </c>
      <c r="B14101" t="s">
        <v>153</v>
      </c>
      <c r="C14101" t="s">
        <v>153</v>
      </c>
      <c r="D14101" s="1">
        <v>44173</v>
      </c>
      <c r="E14101" t="s">
        <v>142</v>
      </c>
      <c r="F14101" s="1">
        <v>44229</v>
      </c>
    </row>
    <row r="14102" spans="1:6" x14ac:dyDescent="0.3">
      <c r="A14102" t="s">
        <v>5972</v>
      </c>
      <c r="B14102" t="s">
        <v>153</v>
      </c>
      <c r="C14102" t="s">
        <v>153</v>
      </c>
      <c r="D14102" s="1">
        <v>44173</v>
      </c>
      <c r="E14102" t="s">
        <v>142</v>
      </c>
      <c r="F14102" s="1">
        <v>44229</v>
      </c>
    </row>
    <row r="14103" spans="1:6" x14ac:dyDescent="0.3">
      <c r="A14103" t="s">
        <v>5973</v>
      </c>
      <c r="B14103" t="s">
        <v>153</v>
      </c>
      <c r="C14103" t="s">
        <v>153</v>
      </c>
      <c r="D14103" s="1">
        <v>44173</v>
      </c>
      <c r="E14103" t="s">
        <v>142</v>
      </c>
      <c r="F14103" s="1">
        <v>44229</v>
      </c>
    </row>
    <row r="14104" spans="1:6" x14ac:dyDescent="0.3">
      <c r="A14104" t="s">
        <v>5974</v>
      </c>
      <c r="B14104" t="s">
        <v>153</v>
      </c>
      <c r="C14104" t="s">
        <v>153</v>
      </c>
      <c r="D14104" s="1">
        <v>44173</v>
      </c>
      <c r="E14104" t="s">
        <v>142</v>
      </c>
      <c r="F14104" s="1">
        <v>44229</v>
      </c>
    </row>
    <row r="14105" spans="1:6" x14ac:dyDescent="0.3">
      <c r="A14105" t="s">
        <v>5975</v>
      </c>
      <c r="B14105" t="s">
        <v>153</v>
      </c>
      <c r="C14105" t="s">
        <v>153</v>
      </c>
      <c r="D14105" s="1">
        <v>44173</v>
      </c>
      <c r="E14105" t="s">
        <v>142</v>
      </c>
      <c r="F14105" s="1">
        <v>44229</v>
      </c>
    </row>
    <row r="14106" spans="1:6" x14ac:dyDescent="0.3">
      <c r="A14106" t="s">
        <v>5976</v>
      </c>
      <c r="B14106" t="s">
        <v>153</v>
      </c>
      <c r="C14106" t="s">
        <v>153</v>
      </c>
      <c r="D14106" s="1">
        <v>44173</v>
      </c>
      <c r="E14106" t="s">
        <v>142</v>
      </c>
      <c r="F14106" s="1">
        <v>44229</v>
      </c>
    </row>
    <row r="14107" spans="1:6" x14ac:dyDescent="0.3">
      <c r="A14107" t="s">
        <v>5977</v>
      </c>
      <c r="B14107" t="s">
        <v>153</v>
      </c>
      <c r="C14107" t="s">
        <v>153</v>
      </c>
      <c r="D14107" s="1">
        <v>44173</v>
      </c>
      <c r="E14107" t="s">
        <v>142</v>
      </c>
      <c r="F14107" s="1">
        <v>44229</v>
      </c>
    </row>
    <row r="14108" spans="1:6" x14ac:dyDescent="0.3">
      <c r="A14108" t="s">
        <v>5978</v>
      </c>
      <c r="B14108" t="s">
        <v>153</v>
      </c>
      <c r="C14108" t="s">
        <v>153</v>
      </c>
      <c r="D14108" s="1">
        <v>44173</v>
      </c>
      <c r="E14108" t="s">
        <v>142</v>
      </c>
      <c r="F14108" s="1">
        <v>44229</v>
      </c>
    </row>
    <row r="14109" spans="1:6" x14ac:dyDescent="0.3">
      <c r="A14109" t="s">
        <v>5979</v>
      </c>
      <c r="B14109" t="s">
        <v>153</v>
      </c>
      <c r="C14109" t="s">
        <v>153</v>
      </c>
      <c r="D14109" s="1">
        <v>44173</v>
      </c>
      <c r="E14109" t="s">
        <v>142</v>
      </c>
      <c r="F14109" s="1">
        <v>44229</v>
      </c>
    </row>
    <row r="14110" spans="1:6" x14ac:dyDescent="0.3">
      <c r="A14110" t="s">
        <v>5980</v>
      </c>
      <c r="B14110" t="s">
        <v>153</v>
      </c>
      <c r="C14110" t="s">
        <v>153</v>
      </c>
      <c r="D14110" s="1">
        <v>44173</v>
      </c>
      <c r="E14110" t="s">
        <v>142</v>
      </c>
      <c r="F14110" s="1">
        <v>44229</v>
      </c>
    </row>
    <row r="14111" spans="1:6" x14ac:dyDescent="0.3">
      <c r="A14111" t="s">
        <v>5981</v>
      </c>
      <c r="B14111" t="s">
        <v>153</v>
      </c>
      <c r="C14111" t="s">
        <v>153</v>
      </c>
      <c r="D14111" s="1">
        <v>44173</v>
      </c>
      <c r="E14111" t="s">
        <v>142</v>
      </c>
      <c r="F14111" s="1">
        <v>44229</v>
      </c>
    </row>
    <row r="14112" spans="1:6" x14ac:dyDescent="0.3">
      <c r="A14112" t="s">
        <v>5982</v>
      </c>
      <c r="B14112" t="s">
        <v>153</v>
      </c>
      <c r="C14112" t="s">
        <v>153</v>
      </c>
      <c r="D14112" s="1">
        <v>44173</v>
      </c>
      <c r="E14112" t="s">
        <v>142</v>
      </c>
      <c r="F14112" s="1">
        <v>44229</v>
      </c>
    </row>
    <row r="14113" spans="1:6" x14ac:dyDescent="0.3">
      <c r="A14113" t="s">
        <v>5983</v>
      </c>
      <c r="B14113" t="s">
        <v>153</v>
      </c>
      <c r="C14113" t="s">
        <v>153</v>
      </c>
      <c r="D14113" s="1">
        <v>44173</v>
      </c>
      <c r="E14113" t="s">
        <v>142</v>
      </c>
      <c r="F14113" s="1">
        <v>44229</v>
      </c>
    </row>
    <row r="14114" spans="1:6" x14ac:dyDescent="0.3">
      <c r="A14114" t="s">
        <v>5984</v>
      </c>
      <c r="B14114" t="s">
        <v>153</v>
      </c>
      <c r="C14114" t="s">
        <v>153</v>
      </c>
      <c r="D14114" s="1">
        <v>44173</v>
      </c>
      <c r="E14114" t="s">
        <v>142</v>
      </c>
      <c r="F14114" s="1">
        <v>44229</v>
      </c>
    </row>
    <row r="14115" spans="1:6" x14ac:dyDescent="0.3">
      <c r="A14115" t="s">
        <v>5985</v>
      </c>
      <c r="B14115" t="s">
        <v>153</v>
      </c>
      <c r="C14115" t="s">
        <v>153</v>
      </c>
      <c r="D14115" s="1">
        <v>44173</v>
      </c>
      <c r="E14115" t="s">
        <v>142</v>
      </c>
      <c r="F14115" s="1">
        <v>44229</v>
      </c>
    </row>
    <row r="14116" spans="1:6" x14ac:dyDescent="0.3">
      <c r="A14116" t="s">
        <v>5986</v>
      </c>
      <c r="B14116" t="s">
        <v>153</v>
      </c>
      <c r="C14116" t="s">
        <v>153</v>
      </c>
      <c r="D14116" s="1">
        <v>44173</v>
      </c>
      <c r="E14116" t="s">
        <v>142</v>
      </c>
      <c r="F14116" s="1">
        <v>44229</v>
      </c>
    </row>
    <row r="14117" spans="1:6" x14ac:dyDescent="0.3">
      <c r="A14117" t="s">
        <v>5987</v>
      </c>
      <c r="B14117" t="s">
        <v>153</v>
      </c>
      <c r="C14117" t="s">
        <v>153</v>
      </c>
      <c r="D14117" s="1">
        <v>44173</v>
      </c>
      <c r="E14117" t="s">
        <v>142</v>
      </c>
      <c r="F14117" s="1">
        <v>44229</v>
      </c>
    </row>
    <row r="14118" spans="1:6" x14ac:dyDescent="0.3">
      <c r="A14118" t="s">
        <v>5988</v>
      </c>
      <c r="B14118" t="s">
        <v>153</v>
      </c>
      <c r="C14118" t="s">
        <v>153</v>
      </c>
      <c r="D14118" s="1">
        <v>44173</v>
      </c>
      <c r="E14118" t="s">
        <v>142</v>
      </c>
      <c r="F14118" s="1">
        <v>44229</v>
      </c>
    </row>
    <row r="14119" spans="1:6" x14ac:dyDescent="0.3">
      <c r="A14119" t="s">
        <v>5989</v>
      </c>
      <c r="B14119" t="s">
        <v>153</v>
      </c>
      <c r="C14119" t="s">
        <v>153</v>
      </c>
      <c r="D14119" s="1">
        <v>44173</v>
      </c>
      <c r="E14119" t="s">
        <v>142</v>
      </c>
      <c r="F14119" s="1">
        <v>44229</v>
      </c>
    </row>
    <row r="14120" spans="1:6" x14ac:dyDescent="0.3">
      <c r="A14120" t="s">
        <v>5990</v>
      </c>
      <c r="B14120" t="s">
        <v>153</v>
      </c>
      <c r="C14120" t="s">
        <v>153</v>
      </c>
      <c r="D14120" s="1">
        <v>44173</v>
      </c>
      <c r="E14120" t="s">
        <v>142</v>
      </c>
      <c r="F14120" s="1">
        <v>44229</v>
      </c>
    </row>
    <row r="14121" spans="1:6" x14ac:dyDescent="0.3">
      <c r="A14121" t="s">
        <v>5991</v>
      </c>
      <c r="B14121" t="s">
        <v>153</v>
      </c>
      <c r="C14121" t="s">
        <v>153</v>
      </c>
      <c r="D14121" s="1">
        <v>44173</v>
      </c>
      <c r="E14121" t="s">
        <v>142</v>
      </c>
      <c r="F14121" s="1">
        <v>44229</v>
      </c>
    </row>
    <row r="14122" spans="1:6" x14ac:dyDescent="0.3">
      <c r="A14122" t="s">
        <v>5992</v>
      </c>
      <c r="B14122" t="s">
        <v>153</v>
      </c>
      <c r="C14122" t="s">
        <v>153</v>
      </c>
      <c r="D14122" s="1">
        <v>44173</v>
      </c>
      <c r="E14122" t="s">
        <v>142</v>
      </c>
      <c r="F14122" s="1">
        <v>44229</v>
      </c>
    </row>
    <row r="14123" spans="1:6" x14ac:dyDescent="0.3">
      <c r="A14123" t="s">
        <v>5993</v>
      </c>
      <c r="B14123" t="s">
        <v>153</v>
      </c>
      <c r="C14123" t="s">
        <v>153</v>
      </c>
      <c r="D14123" s="1">
        <v>44173</v>
      </c>
      <c r="E14123" t="s">
        <v>142</v>
      </c>
      <c r="F14123" s="1">
        <v>44229</v>
      </c>
    </row>
    <row r="14124" spans="1:6" x14ac:dyDescent="0.3">
      <c r="A14124" t="s">
        <v>5994</v>
      </c>
      <c r="B14124" t="s">
        <v>153</v>
      </c>
      <c r="C14124" t="s">
        <v>153</v>
      </c>
      <c r="D14124" s="1">
        <v>44173</v>
      </c>
      <c r="E14124" t="s">
        <v>142</v>
      </c>
      <c r="F14124" s="1">
        <v>44229</v>
      </c>
    </row>
    <row r="14125" spans="1:6" x14ac:dyDescent="0.3">
      <c r="A14125" t="s">
        <v>5995</v>
      </c>
      <c r="B14125" t="s">
        <v>153</v>
      </c>
      <c r="C14125" t="s">
        <v>153</v>
      </c>
      <c r="D14125" s="1">
        <v>44173</v>
      </c>
      <c r="E14125" t="s">
        <v>142</v>
      </c>
      <c r="F14125" s="1">
        <v>44229</v>
      </c>
    </row>
    <row r="14126" spans="1:6" x14ac:dyDescent="0.3">
      <c r="A14126" t="s">
        <v>5996</v>
      </c>
      <c r="B14126" t="s">
        <v>153</v>
      </c>
      <c r="C14126" t="s">
        <v>153</v>
      </c>
      <c r="D14126" s="1">
        <v>44173</v>
      </c>
      <c r="E14126" t="s">
        <v>142</v>
      </c>
      <c r="F14126" s="1">
        <v>44229</v>
      </c>
    </row>
    <row r="14127" spans="1:6" x14ac:dyDescent="0.3">
      <c r="A14127" t="s">
        <v>5997</v>
      </c>
      <c r="B14127" t="s">
        <v>153</v>
      </c>
      <c r="C14127" t="s">
        <v>153</v>
      </c>
      <c r="D14127" s="1">
        <v>44173</v>
      </c>
      <c r="E14127" t="s">
        <v>142</v>
      </c>
      <c r="F14127" s="1">
        <v>44229</v>
      </c>
    </row>
    <row r="14128" spans="1:6" x14ac:dyDescent="0.3">
      <c r="A14128" t="s">
        <v>5998</v>
      </c>
      <c r="B14128" t="s">
        <v>153</v>
      </c>
      <c r="C14128" t="s">
        <v>153</v>
      </c>
      <c r="D14128" s="1">
        <v>44173</v>
      </c>
      <c r="E14128" t="s">
        <v>142</v>
      </c>
      <c r="F14128" s="1">
        <v>44229</v>
      </c>
    </row>
    <row r="14129" spans="1:6" x14ac:dyDescent="0.3">
      <c r="A14129" t="s">
        <v>5999</v>
      </c>
      <c r="B14129" t="s">
        <v>153</v>
      </c>
      <c r="C14129" t="s">
        <v>153</v>
      </c>
      <c r="D14129" s="1">
        <v>44173</v>
      </c>
      <c r="E14129" t="s">
        <v>142</v>
      </c>
      <c r="F14129" s="1">
        <v>44229</v>
      </c>
    </row>
    <row r="14130" spans="1:6" x14ac:dyDescent="0.3">
      <c r="A14130" t="s">
        <v>6000</v>
      </c>
      <c r="B14130" t="s">
        <v>153</v>
      </c>
      <c r="C14130" t="s">
        <v>153</v>
      </c>
      <c r="D14130" s="1">
        <v>44173</v>
      </c>
      <c r="E14130" t="s">
        <v>142</v>
      </c>
      <c r="F14130" s="1">
        <v>44229</v>
      </c>
    </row>
    <row r="14131" spans="1:6" x14ac:dyDescent="0.3">
      <c r="A14131" t="s">
        <v>6001</v>
      </c>
      <c r="B14131" t="s">
        <v>153</v>
      </c>
      <c r="C14131" t="s">
        <v>153</v>
      </c>
      <c r="D14131" s="1">
        <v>44173</v>
      </c>
      <c r="E14131" t="s">
        <v>142</v>
      </c>
      <c r="F14131" s="1">
        <v>44229</v>
      </c>
    </row>
    <row r="14132" spans="1:6" x14ac:dyDescent="0.3">
      <c r="A14132" t="s">
        <v>6002</v>
      </c>
      <c r="B14132" t="s">
        <v>153</v>
      </c>
      <c r="C14132" t="s">
        <v>153</v>
      </c>
      <c r="D14132" s="1">
        <v>44173</v>
      </c>
      <c r="E14132" t="s">
        <v>142</v>
      </c>
      <c r="F14132" s="1">
        <v>44229</v>
      </c>
    </row>
    <row r="14133" spans="1:6" x14ac:dyDescent="0.3">
      <c r="A14133" t="s">
        <v>6003</v>
      </c>
      <c r="B14133" t="s">
        <v>153</v>
      </c>
      <c r="C14133" t="s">
        <v>153</v>
      </c>
      <c r="D14133" s="1">
        <v>44173</v>
      </c>
      <c r="E14133" t="s">
        <v>142</v>
      </c>
      <c r="F14133" s="1">
        <v>44229</v>
      </c>
    </row>
    <row r="14134" spans="1:6" x14ac:dyDescent="0.3">
      <c r="A14134" t="s">
        <v>6004</v>
      </c>
      <c r="B14134" t="s">
        <v>153</v>
      </c>
      <c r="C14134" t="s">
        <v>153</v>
      </c>
      <c r="D14134" s="1">
        <v>44173</v>
      </c>
      <c r="E14134" t="s">
        <v>142</v>
      </c>
      <c r="F14134" s="1">
        <v>44229</v>
      </c>
    </row>
    <row r="14135" spans="1:6" x14ac:dyDescent="0.3">
      <c r="A14135" t="s">
        <v>6005</v>
      </c>
      <c r="B14135" t="s">
        <v>153</v>
      </c>
      <c r="C14135" t="s">
        <v>153</v>
      </c>
      <c r="D14135" s="1">
        <v>44173</v>
      </c>
      <c r="E14135" t="s">
        <v>142</v>
      </c>
      <c r="F14135" s="1">
        <v>44229</v>
      </c>
    </row>
    <row r="14136" spans="1:6" x14ac:dyDescent="0.3">
      <c r="A14136" t="s">
        <v>6006</v>
      </c>
      <c r="B14136" t="s">
        <v>153</v>
      </c>
      <c r="C14136" t="s">
        <v>153</v>
      </c>
      <c r="D14136" s="1">
        <v>44173</v>
      </c>
      <c r="E14136" t="s">
        <v>142</v>
      </c>
      <c r="F14136" s="1">
        <v>44229</v>
      </c>
    </row>
    <row r="14137" spans="1:6" x14ac:dyDescent="0.3">
      <c r="A14137" t="s">
        <v>6007</v>
      </c>
      <c r="B14137" t="s">
        <v>153</v>
      </c>
      <c r="C14137" t="s">
        <v>153</v>
      </c>
      <c r="D14137" s="1">
        <v>44173</v>
      </c>
      <c r="E14137" t="s">
        <v>142</v>
      </c>
      <c r="F14137" s="1">
        <v>44229</v>
      </c>
    </row>
    <row r="14138" spans="1:6" x14ac:dyDescent="0.3">
      <c r="A14138" t="s">
        <v>6008</v>
      </c>
      <c r="B14138" t="s">
        <v>153</v>
      </c>
      <c r="C14138" t="s">
        <v>153</v>
      </c>
      <c r="D14138" s="1">
        <v>44173</v>
      </c>
      <c r="E14138" t="s">
        <v>142</v>
      </c>
      <c r="F14138" s="1">
        <v>44229</v>
      </c>
    </row>
    <row r="14139" spans="1:6" x14ac:dyDescent="0.3">
      <c r="A14139" t="s">
        <v>6009</v>
      </c>
      <c r="B14139" t="s">
        <v>153</v>
      </c>
      <c r="C14139" t="s">
        <v>153</v>
      </c>
      <c r="D14139" s="1">
        <v>44173</v>
      </c>
      <c r="E14139" t="s">
        <v>142</v>
      </c>
      <c r="F14139" s="1">
        <v>44229</v>
      </c>
    </row>
    <row r="14140" spans="1:6" x14ac:dyDescent="0.3">
      <c r="A14140" t="s">
        <v>6010</v>
      </c>
      <c r="B14140" t="s">
        <v>153</v>
      </c>
      <c r="C14140" t="s">
        <v>153</v>
      </c>
      <c r="D14140" s="1">
        <v>44173</v>
      </c>
      <c r="E14140" t="s">
        <v>142</v>
      </c>
      <c r="F14140" s="1">
        <v>44229</v>
      </c>
    </row>
    <row r="14141" spans="1:6" x14ac:dyDescent="0.3">
      <c r="A14141" t="s">
        <v>6011</v>
      </c>
      <c r="B14141" t="s">
        <v>153</v>
      </c>
      <c r="C14141" t="s">
        <v>153</v>
      </c>
      <c r="D14141" s="1">
        <v>44173</v>
      </c>
      <c r="E14141" t="s">
        <v>142</v>
      </c>
      <c r="F14141" s="1">
        <v>44229</v>
      </c>
    </row>
    <row r="14142" spans="1:6" x14ac:dyDescent="0.3">
      <c r="A14142" t="s">
        <v>6012</v>
      </c>
      <c r="B14142" t="s">
        <v>153</v>
      </c>
      <c r="C14142" t="s">
        <v>153</v>
      </c>
      <c r="D14142" s="1">
        <v>44173</v>
      </c>
      <c r="E14142" t="s">
        <v>142</v>
      </c>
      <c r="F14142" s="1">
        <v>44229</v>
      </c>
    </row>
    <row r="14143" spans="1:6" x14ac:dyDescent="0.3">
      <c r="A14143" t="s">
        <v>6013</v>
      </c>
      <c r="B14143" t="s">
        <v>153</v>
      </c>
      <c r="C14143" t="s">
        <v>153</v>
      </c>
      <c r="D14143" s="1">
        <v>44173</v>
      </c>
      <c r="E14143" t="s">
        <v>142</v>
      </c>
      <c r="F14143" s="1">
        <v>44229</v>
      </c>
    </row>
    <row r="14144" spans="1:6" x14ac:dyDescent="0.3">
      <c r="A14144" t="s">
        <v>6014</v>
      </c>
      <c r="B14144" t="s">
        <v>153</v>
      </c>
      <c r="C14144" t="s">
        <v>153</v>
      </c>
      <c r="D14144" s="1">
        <v>44173</v>
      </c>
      <c r="E14144" t="s">
        <v>142</v>
      </c>
      <c r="F14144" s="1">
        <v>44229</v>
      </c>
    </row>
    <row r="14145" spans="1:6" x14ac:dyDescent="0.3">
      <c r="A14145" t="s">
        <v>6015</v>
      </c>
      <c r="B14145" t="s">
        <v>153</v>
      </c>
      <c r="C14145" t="s">
        <v>153</v>
      </c>
      <c r="D14145" s="1">
        <v>44173</v>
      </c>
      <c r="E14145" t="s">
        <v>142</v>
      </c>
      <c r="F14145" s="1">
        <v>44229</v>
      </c>
    </row>
    <row r="14146" spans="1:6" x14ac:dyDescent="0.3">
      <c r="A14146" t="s">
        <v>6016</v>
      </c>
      <c r="B14146" t="s">
        <v>153</v>
      </c>
      <c r="C14146" t="s">
        <v>153</v>
      </c>
      <c r="D14146" s="1">
        <v>44173</v>
      </c>
      <c r="E14146" t="s">
        <v>142</v>
      </c>
      <c r="F14146" s="1">
        <v>44229</v>
      </c>
    </row>
    <row r="14147" spans="1:6" x14ac:dyDescent="0.3">
      <c r="A14147" t="s">
        <v>6017</v>
      </c>
      <c r="B14147" t="s">
        <v>153</v>
      </c>
      <c r="C14147" t="s">
        <v>153</v>
      </c>
      <c r="D14147" s="1">
        <v>44173</v>
      </c>
      <c r="E14147" t="s">
        <v>142</v>
      </c>
      <c r="F14147" s="1">
        <v>44229</v>
      </c>
    </row>
    <row r="14148" spans="1:6" x14ac:dyDescent="0.3">
      <c r="A14148" t="s">
        <v>6018</v>
      </c>
      <c r="B14148" t="s">
        <v>153</v>
      </c>
      <c r="C14148" t="s">
        <v>153</v>
      </c>
      <c r="D14148" s="1">
        <v>44173</v>
      </c>
      <c r="E14148" t="s">
        <v>142</v>
      </c>
      <c r="F14148" s="1">
        <v>44229</v>
      </c>
    </row>
    <row r="14149" spans="1:6" x14ac:dyDescent="0.3">
      <c r="A14149" t="s">
        <v>6019</v>
      </c>
      <c r="B14149" t="s">
        <v>153</v>
      </c>
      <c r="C14149" t="s">
        <v>153</v>
      </c>
      <c r="D14149" s="1">
        <v>44173</v>
      </c>
      <c r="E14149" t="s">
        <v>142</v>
      </c>
      <c r="F14149" s="1">
        <v>44229</v>
      </c>
    </row>
    <row r="14150" spans="1:6" x14ac:dyDescent="0.3">
      <c r="A14150" t="s">
        <v>6020</v>
      </c>
      <c r="B14150" t="s">
        <v>153</v>
      </c>
      <c r="C14150" t="s">
        <v>153</v>
      </c>
      <c r="D14150" s="1">
        <v>44173</v>
      </c>
      <c r="E14150" t="s">
        <v>142</v>
      </c>
      <c r="F14150" s="1">
        <v>44229</v>
      </c>
    </row>
    <row r="14151" spans="1:6" x14ac:dyDescent="0.3">
      <c r="A14151" t="s">
        <v>3064</v>
      </c>
      <c r="B14151" t="s">
        <v>153</v>
      </c>
      <c r="C14151" t="s">
        <v>153</v>
      </c>
      <c r="D14151" s="1">
        <v>44070</v>
      </c>
      <c r="E14151" t="s">
        <v>146</v>
      </c>
      <c r="F14151" s="1">
        <v>44070</v>
      </c>
    </row>
    <row r="14152" spans="1:6" x14ac:dyDescent="0.3">
      <c r="A14152" t="s">
        <v>565</v>
      </c>
      <c r="B14152" t="s">
        <v>153</v>
      </c>
      <c r="C14152" t="s">
        <v>153</v>
      </c>
      <c r="D14152" s="1">
        <v>44012</v>
      </c>
      <c r="E14152" t="s">
        <v>146</v>
      </c>
      <c r="F14152" s="1">
        <v>44013</v>
      </c>
    </row>
    <row r="14153" spans="1:6" x14ac:dyDescent="0.3">
      <c r="A14153" t="s">
        <v>6021</v>
      </c>
      <c r="B14153" t="s">
        <v>153</v>
      </c>
      <c r="C14153" t="s">
        <v>153</v>
      </c>
      <c r="D14153" s="1">
        <v>44173</v>
      </c>
      <c r="E14153" t="s">
        <v>142</v>
      </c>
      <c r="F14153" s="1">
        <v>44229</v>
      </c>
    </row>
    <row r="14154" spans="1:6" x14ac:dyDescent="0.3">
      <c r="A14154" t="s">
        <v>6022</v>
      </c>
      <c r="B14154" t="s">
        <v>153</v>
      </c>
      <c r="C14154" t="s">
        <v>153</v>
      </c>
      <c r="D14154" s="1">
        <v>44173</v>
      </c>
      <c r="E14154" t="s">
        <v>142</v>
      </c>
      <c r="F14154" s="1">
        <v>44229</v>
      </c>
    </row>
    <row r="14155" spans="1:6" x14ac:dyDescent="0.3">
      <c r="A14155" t="s">
        <v>4358</v>
      </c>
      <c r="B14155" t="s">
        <v>7831</v>
      </c>
      <c r="C14155" t="s">
        <v>7831</v>
      </c>
      <c r="D14155" s="1">
        <v>44229</v>
      </c>
      <c r="E14155" t="s">
        <v>142</v>
      </c>
      <c r="F14155" s="1">
        <v>44245</v>
      </c>
    </row>
    <row r="14156" spans="1:6" x14ac:dyDescent="0.3">
      <c r="A14156" t="s">
        <v>4359</v>
      </c>
      <c r="B14156" t="s">
        <v>7831</v>
      </c>
      <c r="C14156" t="s">
        <v>7831</v>
      </c>
      <c r="D14156" s="1">
        <v>44229</v>
      </c>
      <c r="E14156" t="s">
        <v>142</v>
      </c>
      <c r="F14156" s="1">
        <v>44245</v>
      </c>
    </row>
    <row r="14157" spans="1:6" x14ac:dyDescent="0.3">
      <c r="A14157" t="s">
        <v>4360</v>
      </c>
      <c r="B14157" t="s">
        <v>153</v>
      </c>
      <c r="C14157" t="s">
        <v>153</v>
      </c>
      <c r="D14157" s="1">
        <v>44229</v>
      </c>
      <c r="E14157" t="s">
        <v>142</v>
      </c>
      <c r="F14157" s="1">
        <v>44246</v>
      </c>
    </row>
    <row r="14158" spans="1:6" x14ac:dyDescent="0.3">
      <c r="A14158" t="s">
        <v>6023</v>
      </c>
      <c r="B14158" t="s">
        <v>153</v>
      </c>
      <c r="C14158" t="s">
        <v>153</v>
      </c>
      <c r="D14158" s="1">
        <v>44173</v>
      </c>
      <c r="E14158" t="s">
        <v>142</v>
      </c>
      <c r="F14158" s="1">
        <v>44229</v>
      </c>
    </row>
    <row r="14159" spans="1:6" x14ac:dyDescent="0.3">
      <c r="A14159" t="s">
        <v>1647</v>
      </c>
      <c r="B14159" t="s">
        <v>153</v>
      </c>
      <c r="C14159" t="s">
        <v>153</v>
      </c>
      <c r="D14159" s="1">
        <v>44028</v>
      </c>
      <c r="E14159" t="s">
        <v>142</v>
      </c>
      <c r="F14159" s="1">
        <v>44028</v>
      </c>
    </row>
    <row r="14160" spans="1:6" x14ac:dyDescent="0.3">
      <c r="A14160" t="s">
        <v>42</v>
      </c>
      <c r="B14160" t="s">
        <v>153</v>
      </c>
      <c r="C14160" t="s">
        <v>153</v>
      </c>
      <c r="D14160" s="1">
        <v>44012</v>
      </c>
      <c r="E14160" t="s">
        <v>142</v>
      </c>
      <c r="F14160" s="1">
        <v>44018</v>
      </c>
    </row>
    <row r="14161" spans="1:6" x14ac:dyDescent="0.3">
      <c r="A14161" t="s">
        <v>6024</v>
      </c>
      <c r="B14161" t="s">
        <v>153</v>
      </c>
      <c r="C14161" t="s">
        <v>153</v>
      </c>
      <c r="D14161" s="1">
        <v>44173</v>
      </c>
      <c r="E14161" t="s">
        <v>142</v>
      </c>
      <c r="F14161" s="1">
        <v>44229</v>
      </c>
    </row>
    <row r="14162" spans="1:6" x14ac:dyDescent="0.3">
      <c r="A14162" t="s">
        <v>6025</v>
      </c>
      <c r="B14162" t="s">
        <v>153</v>
      </c>
      <c r="C14162" t="s">
        <v>153</v>
      </c>
      <c r="D14162" s="1">
        <v>44173</v>
      </c>
      <c r="E14162" t="s">
        <v>142</v>
      </c>
      <c r="F14162" s="1">
        <v>44229</v>
      </c>
    </row>
    <row r="14163" spans="1:6" x14ac:dyDescent="0.3">
      <c r="A14163" t="s">
        <v>6026</v>
      </c>
      <c r="B14163" t="s">
        <v>153</v>
      </c>
      <c r="C14163" t="s">
        <v>153</v>
      </c>
      <c r="D14163" s="1">
        <v>44173</v>
      </c>
      <c r="E14163" t="s">
        <v>142</v>
      </c>
      <c r="F14163" s="1">
        <v>44229</v>
      </c>
    </row>
    <row r="14164" spans="1:6" x14ac:dyDescent="0.3">
      <c r="A14164" t="s">
        <v>6027</v>
      </c>
      <c r="B14164" t="s">
        <v>153</v>
      </c>
      <c r="C14164" t="s">
        <v>153</v>
      </c>
      <c r="D14164" s="1">
        <v>44173</v>
      </c>
      <c r="E14164" t="s">
        <v>142</v>
      </c>
      <c r="F14164" s="1">
        <v>44229</v>
      </c>
    </row>
    <row r="14165" spans="1:6" x14ac:dyDescent="0.3">
      <c r="A14165" t="s">
        <v>6028</v>
      </c>
      <c r="B14165" t="s">
        <v>153</v>
      </c>
      <c r="C14165" t="s">
        <v>153</v>
      </c>
      <c r="D14165" s="1">
        <v>44173</v>
      </c>
      <c r="E14165" t="s">
        <v>142</v>
      </c>
      <c r="F14165" s="1">
        <v>44229</v>
      </c>
    </row>
    <row r="14166" spans="1:6" x14ac:dyDescent="0.3">
      <c r="A14166" t="s">
        <v>6029</v>
      </c>
      <c r="B14166" t="s">
        <v>153</v>
      </c>
      <c r="C14166" t="s">
        <v>153</v>
      </c>
      <c r="D14166" s="1">
        <v>44173</v>
      </c>
      <c r="E14166" t="s">
        <v>142</v>
      </c>
      <c r="F14166" s="1">
        <v>44229</v>
      </c>
    </row>
    <row r="14167" spans="1:6" x14ac:dyDescent="0.3">
      <c r="A14167" t="s">
        <v>6030</v>
      </c>
      <c r="B14167" t="s">
        <v>153</v>
      </c>
      <c r="C14167" t="s">
        <v>153</v>
      </c>
      <c r="D14167" s="1">
        <v>44173</v>
      </c>
      <c r="E14167" t="s">
        <v>142</v>
      </c>
      <c r="F14167" s="1">
        <v>44229</v>
      </c>
    </row>
    <row r="14168" spans="1:6" x14ac:dyDescent="0.3">
      <c r="A14168" t="s">
        <v>6031</v>
      </c>
      <c r="B14168" t="s">
        <v>153</v>
      </c>
      <c r="C14168" t="s">
        <v>153</v>
      </c>
      <c r="D14168" s="1">
        <v>44173</v>
      </c>
      <c r="E14168" t="s">
        <v>142</v>
      </c>
      <c r="F14168" s="1">
        <v>44229</v>
      </c>
    </row>
    <row r="14169" spans="1:6" x14ac:dyDescent="0.3">
      <c r="A14169" t="s">
        <v>6032</v>
      </c>
      <c r="B14169" t="s">
        <v>153</v>
      </c>
      <c r="C14169" t="s">
        <v>153</v>
      </c>
      <c r="D14169" s="1">
        <v>44173</v>
      </c>
      <c r="E14169" t="s">
        <v>142</v>
      </c>
      <c r="F14169" s="1">
        <v>44229</v>
      </c>
    </row>
    <row r="14170" spans="1:6" x14ac:dyDescent="0.3">
      <c r="A14170" t="s">
        <v>6033</v>
      </c>
      <c r="B14170" t="s">
        <v>153</v>
      </c>
      <c r="C14170" t="s">
        <v>153</v>
      </c>
      <c r="D14170" s="1">
        <v>44173</v>
      </c>
      <c r="E14170" t="s">
        <v>142</v>
      </c>
      <c r="F14170" s="1">
        <v>44229</v>
      </c>
    </row>
    <row r="14171" spans="1:6" x14ac:dyDescent="0.3">
      <c r="A14171" t="s">
        <v>6034</v>
      </c>
      <c r="B14171" t="s">
        <v>153</v>
      </c>
      <c r="C14171" t="s">
        <v>153</v>
      </c>
      <c r="D14171" s="1">
        <v>44173</v>
      </c>
      <c r="E14171" t="s">
        <v>142</v>
      </c>
      <c r="F14171" s="1">
        <v>44229</v>
      </c>
    </row>
    <row r="14172" spans="1:6" x14ac:dyDescent="0.3">
      <c r="A14172" t="s">
        <v>43</v>
      </c>
      <c r="B14172" t="s">
        <v>153</v>
      </c>
      <c r="C14172" t="s">
        <v>153</v>
      </c>
      <c r="D14172" s="1">
        <v>44012</v>
      </c>
      <c r="E14172" t="s">
        <v>142</v>
      </c>
      <c r="F14172" s="1">
        <v>44018</v>
      </c>
    </row>
    <row r="14173" spans="1:6" x14ac:dyDescent="0.3">
      <c r="A14173" t="s">
        <v>4361</v>
      </c>
      <c r="B14173" t="s">
        <v>153</v>
      </c>
      <c r="C14173" t="s">
        <v>153</v>
      </c>
      <c r="D14173" s="1">
        <v>44173</v>
      </c>
      <c r="E14173" t="s">
        <v>142</v>
      </c>
      <c r="F14173" s="1">
        <v>44229</v>
      </c>
    </row>
    <row r="14174" spans="1:6" x14ac:dyDescent="0.3">
      <c r="A14174" t="s">
        <v>6962</v>
      </c>
      <c r="B14174" t="s">
        <v>153</v>
      </c>
      <c r="C14174" t="s">
        <v>153</v>
      </c>
      <c r="D14174" s="1">
        <v>44229</v>
      </c>
      <c r="E14174" t="s">
        <v>142</v>
      </c>
      <c r="F14174" s="1">
        <v>44246</v>
      </c>
    </row>
    <row r="14175" spans="1:6" x14ac:dyDescent="0.3">
      <c r="A14175" t="s">
        <v>4362</v>
      </c>
      <c r="B14175" t="s">
        <v>153</v>
      </c>
      <c r="C14175" t="s">
        <v>153</v>
      </c>
      <c r="D14175" s="1">
        <v>44229</v>
      </c>
      <c r="E14175" t="s">
        <v>142</v>
      </c>
      <c r="F14175" s="1">
        <v>44246</v>
      </c>
    </row>
    <row r="14176" spans="1:6" x14ac:dyDescent="0.3">
      <c r="A14176" t="s">
        <v>4363</v>
      </c>
      <c r="B14176" t="s">
        <v>153</v>
      </c>
      <c r="C14176" t="s">
        <v>153</v>
      </c>
      <c r="D14176" s="1">
        <v>44229</v>
      </c>
      <c r="E14176" t="s">
        <v>142</v>
      </c>
      <c r="F14176" s="1">
        <v>44246</v>
      </c>
    </row>
    <row r="14177" spans="1:6" x14ac:dyDescent="0.3">
      <c r="A14177" t="s">
        <v>4364</v>
      </c>
      <c r="B14177" t="s">
        <v>153</v>
      </c>
      <c r="C14177" t="s">
        <v>153</v>
      </c>
      <c r="D14177" s="1">
        <v>44229</v>
      </c>
      <c r="E14177" t="s">
        <v>142</v>
      </c>
      <c r="F14177" s="1">
        <v>44246</v>
      </c>
    </row>
    <row r="14178" spans="1:6" x14ac:dyDescent="0.3">
      <c r="A14178" t="s">
        <v>4365</v>
      </c>
      <c r="B14178" t="s">
        <v>153</v>
      </c>
      <c r="C14178" t="s">
        <v>153</v>
      </c>
      <c r="D14178" s="1">
        <v>44229</v>
      </c>
      <c r="E14178" t="s">
        <v>142</v>
      </c>
      <c r="F14178" s="1">
        <v>44246</v>
      </c>
    </row>
    <row r="14179" spans="1:6" x14ac:dyDescent="0.3">
      <c r="A14179" t="s">
        <v>4366</v>
      </c>
      <c r="B14179" t="s">
        <v>153</v>
      </c>
      <c r="C14179" t="s">
        <v>153</v>
      </c>
      <c r="D14179" s="1">
        <v>44229</v>
      </c>
      <c r="E14179" t="s">
        <v>142</v>
      </c>
      <c r="F14179" s="1">
        <v>44246</v>
      </c>
    </row>
    <row r="14180" spans="1:6" x14ac:dyDescent="0.3">
      <c r="A14180" t="s">
        <v>1648</v>
      </c>
      <c r="B14180" t="s">
        <v>153</v>
      </c>
      <c r="C14180" t="s">
        <v>153</v>
      </c>
      <c r="D14180" s="1">
        <v>44028</v>
      </c>
      <c r="E14180" t="s">
        <v>142</v>
      </c>
      <c r="F14180" s="1">
        <v>44028</v>
      </c>
    </row>
    <row r="14181" spans="1:6" x14ac:dyDescent="0.3">
      <c r="A14181" t="s">
        <v>1649</v>
      </c>
      <c r="B14181" t="s">
        <v>153</v>
      </c>
      <c r="C14181" t="s">
        <v>153</v>
      </c>
      <c r="D14181" s="1">
        <v>44028</v>
      </c>
      <c r="E14181" t="s">
        <v>142</v>
      </c>
      <c r="F14181" s="1">
        <v>44028</v>
      </c>
    </row>
    <row r="14182" spans="1:6" x14ac:dyDescent="0.3">
      <c r="A14182" t="s">
        <v>44</v>
      </c>
      <c r="B14182" t="s">
        <v>153</v>
      </c>
      <c r="C14182" t="s">
        <v>153</v>
      </c>
      <c r="D14182" s="1">
        <v>44012</v>
      </c>
      <c r="E14182" t="s">
        <v>142</v>
      </c>
      <c r="F14182" s="1">
        <v>44018</v>
      </c>
    </row>
    <row r="14183" spans="1:6" x14ac:dyDescent="0.3">
      <c r="A14183" t="s">
        <v>45</v>
      </c>
      <c r="B14183" t="s">
        <v>153</v>
      </c>
      <c r="C14183" t="s">
        <v>153</v>
      </c>
      <c r="D14183" s="1">
        <v>44012</v>
      </c>
      <c r="E14183" t="s">
        <v>142</v>
      </c>
      <c r="F14183" s="1">
        <v>44018</v>
      </c>
    </row>
    <row r="14184" spans="1:6" x14ac:dyDescent="0.3">
      <c r="A14184" t="s">
        <v>46</v>
      </c>
      <c r="B14184" t="s">
        <v>153</v>
      </c>
      <c r="C14184" t="s">
        <v>153</v>
      </c>
      <c r="D14184" s="1">
        <v>44012</v>
      </c>
      <c r="E14184" t="s">
        <v>142</v>
      </c>
      <c r="F14184" s="1">
        <v>44018</v>
      </c>
    </row>
    <row r="14185" spans="1:6" x14ac:dyDescent="0.3">
      <c r="A14185" t="s">
        <v>48</v>
      </c>
      <c r="B14185" t="s">
        <v>153</v>
      </c>
      <c r="C14185" t="s">
        <v>153</v>
      </c>
      <c r="D14185" s="1">
        <v>44012</v>
      </c>
      <c r="E14185" t="s">
        <v>142</v>
      </c>
      <c r="F14185" s="1">
        <v>44018</v>
      </c>
    </row>
    <row r="14186" spans="1:6" x14ac:dyDescent="0.3">
      <c r="A14186" t="s">
        <v>1688</v>
      </c>
      <c r="B14186" t="s">
        <v>153</v>
      </c>
      <c r="C14186" t="s">
        <v>153</v>
      </c>
      <c r="D14186" s="1">
        <v>44039</v>
      </c>
      <c r="E14186" t="s">
        <v>142</v>
      </c>
      <c r="F14186" s="1">
        <v>44043</v>
      </c>
    </row>
    <row r="14187" spans="1:6" x14ac:dyDescent="0.3">
      <c r="A14187" t="s">
        <v>1689</v>
      </c>
      <c r="B14187" t="s">
        <v>153</v>
      </c>
      <c r="C14187" t="s">
        <v>153</v>
      </c>
      <c r="D14187" s="1">
        <v>44039</v>
      </c>
      <c r="E14187" t="s">
        <v>142</v>
      </c>
      <c r="F14187" s="1">
        <v>44043</v>
      </c>
    </row>
    <row r="14188" spans="1:6" x14ac:dyDescent="0.3">
      <c r="A14188" t="s">
        <v>1690</v>
      </c>
      <c r="B14188" t="s">
        <v>153</v>
      </c>
      <c r="C14188" t="s">
        <v>153</v>
      </c>
      <c r="D14188" s="1">
        <v>44039</v>
      </c>
      <c r="E14188" t="s">
        <v>142</v>
      </c>
      <c r="F14188" s="1">
        <v>44043</v>
      </c>
    </row>
    <row r="14189" spans="1:6" x14ac:dyDescent="0.3">
      <c r="A14189" t="s">
        <v>1691</v>
      </c>
      <c r="B14189" t="s">
        <v>153</v>
      </c>
      <c r="C14189" t="s">
        <v>153</v>
      </c>
      <c r="D14189" s="1">
        <v>44039</v>
      </c>
      <c r="E14189" t="s">
        <v>142</v>
      </c>
      <c r="F14189" s="1">
        <v>44043</v>
      </c>
    </row>
    <row r="14190" spans="1:6" x14ac:dyDescent="0.3">
      <c r="A14190" t="s">
        <v>1692</v>
      </c>
      <c r="B14190" t="s">
        <v>153</v>
      </c>
      <c r="C14190" t="s">
        <v>153</v>
      </c>
      <c r="D14190" s="1">
        <v>44039</v>
      </c>
      <c r="E14190" t="s">
        <v>142</v>
      </c>
      <c r="F14190" s="1">
        <v>44043</v>
      </c>
    </row>
    <row r="14191" spans="1:6" x14ac:dyDescent="0.3">
      <c r="A14191" t="s">
        <v>1693</v>
      </c>
      <c r="B14191" t="s">
        <v>153</v>
      </c>
      <c r="C14191" t="s">
        <v>153</v>
      </c>
      <c r="D14191" s="1">
        <v>44039</v>
      </c>
      <c r="E14191" t="s">
        <v>142</v>
      </c>
      <c r="F14191" s="1">
        <v>44043</v>
      </c>
    </row>
    <row r="14192" spans="1:6" x14ac:dyDescent="0.3">
      <c r="A14192" t="s">
        <v>1694</v>
      </c>
      <c r="B14192" t="s">
        <v>153</v>
      </c>
      <c r="C14192" t="s">
        <v>153</v>
      </c>
      <c r="D14192" s="1">
        <v>44039</v>
      </c>
      <c r="E14192" t="s">
        <v>142</v>
      </c>
      <c r="F14192" s="1">
        <v>44043</v>
      </c>
    </row>
    <row r="14193" spans="1:6" x14ac:dyDescent="0.3">
      <c r="A14193" t="s">
        <v>1695</v>
      </c>
      <c r="B14193" t="s">
        <v>153</v>
      </c>
      <c r="C14193" t="s">
        <v>153</v>
      </c>
      <c r="D14193" s="1">
        <v>44039</v>
      </c>
      <c r="E14193" t="s">
        <v>142</v>
      </c>
      <c r="F14193" s="1">
        <v>44043</v>
      </c>
    </row>
    <row r="14194" spans="1:6" x14ac:dyDescent="0.3">
      <c r="A14194" t="s">
        <v>1696</v>
      </c>
      <c r="B14194" t="s">
        <v>153</v>
      </c>
      <c r="C14194" t="s">
        <v>153</v>
      </c>
      <c r="D14194" s="1">
        <v>44039</v>
      </c>
      <c r="E14194" t="s">
        <v>142</v>
      </c>
      <c r="F14194" s="1">
        <v>44043</v>
      </c>
    </row>
    <row r="14195" spans="1:6" x14ac:dyDescent="0.3">
      <c r="A14195" t="s">
        <v>1697</v>
      </c>
      <c r="B14195" t="s">
        <v>153</v>
      </c>
      <c r="C14195" t="s">
        <v>153</v>
      </c>
      <c r="D14195" s="1">
        <v>44039</v>
      </c>
      <c r="E14195" t="s">
        <v>142</v>
      </c>
      <c r="F14195" s="1">
        <v>44043</v>
      </c>
    </row>
    <row r="14196" spans="1:6" x14ac:dyDescent="0.3">
      <c r="A14196" t="s">
        <v>6963</v>
      </c>
      <c r="B14196" t="s">
        <v>153</v>
      </c>
      <c r="C14196" t="s">
        <v>153</v>
      </c>
      <c r="D14196" s="1">
        <v>44229</v>
      </c>
      <c r="E14196" t="s">
        <v>142</v>
      </c>
      <c r="F14196" s="1">
        <v>44235</v>
      </c>
    </row>
    <row r="14197" spans="1:6" x14ac:dyDescent="0.3">
      <c r="A14197" t="s">
        <v>6964</v>
      </c>
      <c r="B14197" t="s">
        <v>153</v>
      </c>
      <c r="C14197" t="s">
        <v>153</v>
      </c>
      <c r="D14197" s="1">
        <v>44229</v>
      </c>
      <c r="E14197" t="s">
        <v>142</v>
      </c>
      <c r="F14197" s="1">
        <v>44235</v>
      </c>
    </row>
    <row r="14198" spans="1:6" x14ac:dyDescent="0.3">
      <c r="A14198" t="s">
        <v>6035</v>
      </c>
      <c r="B14198" t="s">
        <v>153</v>
      </c>
      <c r="C14198" t="s">
        <v>153</v>
      </c>
      <c r="D14198" s="1">
        <v>44173</v>
      </c>
      <c r="E14198" t="s">
        <v>142</v>
      </c>
      <c r="F14198" s="1">
        <v>44229</v>
      </c>
    </row>
    <row r="14199" spans="1:6" x14ac:dyDescent="0.3">
      <c r="A14199" t="s">
        <v>4367</v>
      </c>
      <c r="B14199" t="s">
        <v>153</v>
      </c>
      <c r="C14199" t="s">
        <v>153</v>
      </c>
      <c r="D14199" s="1">
        <v>44229</v>
      </c>
      <c r="E14199" t="s">
        <v>142</v>
      </c>
      <c r="F14199" s="1">
        <v>44246</v>
      </c>
    </row>
    <row r="14200" spans="1:6" x14ac:dyDescent="0.3">
      <c r="A14200" t="s">
        <v>4368</v>
      </c>
      <c r="B14200" t="s">
        <v>153</v>
      </c>
      <c r="C14200" t="s">
        <v>153</v>
      </c>
      <c r="D14200" s="1">
        <v>44173</v>
      </c>
      <c r="E14200" t="s">
        <v>142</v>
      </c>
      <c r="F14200" s="1">
        <v>44173</v>
      </c>
    </row>
    <row r="14201" spans="1:6" x14ac:dyDescent="0.3">
      <c r="A14201" t="s">
        <v>49</v>
      </c>
      <c r="B14201" t="s">
        <v>153</v>
      </c>
      <c r="C14201" t="s">
        <v>153</v>
      </c>
      <c r="D14201" s="1">
        <v>44012</v>
      </c>
      <c r="E14201" t="s">
        <v>142</v>
      </c>
      <c r="F14201" s="1">
        <v>44018</v>
      </c>
    </row>
    <row r="14202" spans="1:6" x14ac:dyDescent="0.3">
      <c r="A14202" t="s">
        <v>6965</v>
      </c>
      <c r="B14202" t="s">
        <v>153</v>
      </c>
      <c r="C14202" t="s">
        <v>153</v>
      </c>
      <c r="D14202" s="1">
        <v>44229</v>
      </c>
      <c r="E14202" t="s">
        <v>142</v>
      </c>
      <c r="F14202" s="1">
        <v>44242</v>
      </c>
    </row>
    <row r="14203" spans="1:6" x14ac:dyDescent="0.3">
      <c r="A14203" t="s">
        <v>50</v>
      </c>
      <c r="B14203" t="s">
        <v>153</v>
      </c>
      <c r="C14203" t="s">
        <v>153</v>
      </c>
      <c r="D14203" s="1">
        <v>44012</v>
      </c>
      <c r="E14203" t="s">
        <v>142</v>
      </c>
      <c r="F14203" s="1">
        <v>44018</v>
      </c>
    </row>
    <row r="14204" spans="1:6" x14ac:dyDescent="0.3">
      <c r="A14204" t="s">
        <v>1650</v>
      </c>
      <c r="B14204" t="s">
        <v>153</v>
      </c>
      <c r="C14204" t="s">
        <v>153</v>
      </c>
      <c r="D14204" s="1">
        <v>44028</v>
      </c>
      <c r="E14204" t="s">
        <v>142</v>
      </c>
      <c r="F14204" s="1">
        <v>44028</v>
      </c>
    </row>
    <row r="14205" spans="1:6" x14ac:dyDescent="0.3">
      <c r="A14205" t="s">
        <v>1651</v>
      </c>
      <c r="B14205" t="s">
        <v>153</v>
      </c>
      <c r="C14205" t="s">
        <v>153</v>
      </c>
      <c r="D14205" s="1">
        <v>44028</v>
      </c>
      <c r="E14205" t="s">
        <v>142</v>
      </c>
      <c r="F14205" s="1">
        <v>44028</v>
      </c>
    </row>
    <row r="14206" spans="1:6" x14ac:dyDescent="0.3">
      <c r="A14206" t="s">
        <v>4369</v>
      </c>
      <c r="B14206" t="s">
        <v>153</v>
      </c>
      <c r="C14206" t="s">
        <v>153</v>
      </c>
      <c r="D14206" s="1">
        <v>44229</v>
      </c>
      <c r="E14206" t="s">
        <v>142</v>
      </c>
      <c r="F14206" s="1">
        <v>44246</v>
      </c>
    </row>
    <row r="14207" spans="1:6" x14ac:dyDescent="0.3">
      <c r="A14207" t="s">
        <v>1698</v>
      </c>
      <c r="B14207" t="s">
        <v>153</v>
      </c>
      <c r="C14207" t="s">
        <v>153</v>
      </c>
      <c r="D14207" s="1">
        <v>44039</v>
      </c>
      <c r="E14207" t="s">
        <v>142</v>
      </c>
      <c r="F14207" s="1">
        <v>44043</v>
      </c>
    </row>
    <row r="14208" spans="1:6" x14ac:dyDescent="0.3">
      <c r="A14208" t="s">
        <v>4370</v>
      </c>
      <c r="B14208" t="s">
        <v>153</v>
      </c>
      <c r="C14208" t="s">
        <v>153</v>
      </c>
      <c r="D14208" s="1">
        <v>44173</v>
      </c>
      <c r="E14208" t="s">
        <v>142</v>
      </c>
      <c r="F14208" s="1">
        <v>44173</v>
      </c>
    </row>
    <row r="14209" spans="1:6" x14ac:dyDescent="0.3">
      <c r="A14209" t="s">
        <v>51</v>
      </c>
      <c r="B14209" t="s">
        <v>153</v>
      </c>
      <c r="C14209" t="s">
        <v>153</v>
      </c>
      <c r="D14209" s="1">
        <v>44012</v>
      </c>
      <c r="E14209" t="s">
        <v>142</v>
      </c>
      <c r="F14209" s="1">
        <v>44018</v>
      </c>
    </row>
    <row r="14210" spans="1:6" x14ac:dyDescent="0.3">
      <c r="A14210" t="s">
        <v>52</v>
      </c>
      <c r="B14210" t="s">
        <v>153</v>
      </c>
      <c r="C14210" t="s">
        <v>153</v>
      </c>
      <c r="D14210" s="1">
        <v>44012</v>
      </c>
      <c r="E14210" t="s">
        <v>155</v>
      </c>
      <c r="F14210" s="1">
        <v>44015</v>
      </c>
    </row>
    <row r="14211" spans="1:6" x14ac:dyDescent="0.3">
      <c r="A14211" t="s">
        <v>1701</v>
      </c>
      <c r="B14211" t="s">
        <v>153</v>
      </c>
      <c r="C14211" t="s">
        <v>153</v>
      </c>
      <c r="D14211" s="1">
        <v>44041</v>
      </c>
      <c r="E14211" t="s">
        <v>155</v>
      </c>
      <c r="F14211" s="1">
        <v>44042</v>
      </c>
    </row>
    <row r="14212" spans="1:6" x14ac:dyDescent="0.3">
      <c r="A14212" t="s">
        <v>1702</v>
      </c>
      <c r="B14212" t="s">
        <v>153</v>
      </c>
      <c r="C14212" t="s">
        <v>153</v>
      </c>
      <c r="D14212" s="1">
        <v>44041</v>
      </c>
      <c r="E14212" t="s">
        <v>155</v>
      </c>
      <c r="F14212" s="1">
        <v>44042</v>
      </c>
    </row>
    <row r="14213" spans="1:6" x14ac:dyDescent="0.3">
      <c r="A14213" t="s">
        <v>1669</v>
      </c>
      <c r="B14213" t="s">
        <v>153</v>
      </c>
      <c r="C14213" t="s">
        <v>153</v>
      </c>
      <c r="D14213" s="1">
        <v>44035</v>
      </c>
      <c r="E14213" t="s">
        <v>155</v>
      </c>
      <c r="F14213" s="1">
        <v>44040</v>
      </c>
    </row>
    <row r="14214" spans="1:6" x14ac:dyDescent="0.3">
      <c r="A14214" t="s">
        <v>1658</v>
      </c>
      <c r="B14214" t="s">
        <v>153</v>
      </c>
      <c r="C14214" t="s">
        <v>153</v>
      </c>
      <c r="D14214" s="1">
        <v>44032</v>
      </c>
      <c r="E14214" t="s">
        <v>155</v>
      </c>
      <c r="F14214" s="1">
        <v>44032</v>
      </c>
    </row>
    <row r="14215" spans="1:6" x14ac:dyDescent="0.3">
      <c r="A14215" t="s">
        <v>179</v>
      </c>
      <c r="B14215" t="s">
        <v>153</v>
      </c>
      <c r="C14215" t="s">
        <v>153</v>
      </c>
      <c r="D14215" s="1">
        <v>44014</v>
      </c>
      <c r="E14215" t="s">
        <v>155</v>
      </c>
      <c r="F14215" s="1">
        <v>44015</v>
      </c>
    </row>
    <row r="14216" spans="1:6" x14ac:dyDescent="0.3">
      <c r="A14216" t="s">
        <v>6966</v>
      </c>
      <c r="B14216" t="s">
        <v>153</v>
      </c>
      <c r="C14216" t="s">
        <v>153</v>
      </c>
      <c r="D14216" s="1">
        <v>44229</v>
      </c>
      <c r="E14216" t="s">
        <v>142</v>
      </c>
      <c r="F14216" s="1">
        <v>44235</v>
      </c>
    </row>
    <row r="14217" spans="1:6" x14ac:dyDescent="0.3">
      <c r="A14217" t="s">
        <v>6967</v>
      </c>
      <c r="B14217" t="s">
        <v>153</v>
      </c>
      <c r="C14217" t="s">
        <v>153</v>
      </c>
      <c r="D14217" s="1">
        <v>44229</v>
      </c>
      <c r="E14217" t="s">
        <v>142</v>
      </c>
      <c r="F14217" s="1">
        <v>44235</v>
      </c>
    </row>
    <row r="14218" spans="1:6" x14ac:dyDescent="0.3">
      <c r="A14218" t="s">
        <v>6036</v>
      </c>
      <c r="B14218" t="s">
        <v>153</v>
      </c>
      <c r="C14218" t="s">
        <v>153</v>
      </c>
      <c r="D14218" s="1">
        <v>44173</v>
      </c>
      <c r="E14218" t="s">
        <v>142</v>
      </c>
      <c r="F14218" s="1">
        <v>44229</v>
      </c>
    </row>
    <row r="14219" spans="1:6" x14ac:dyDescent="0.3">
      <c r="A14219" t="s">
        <v>1665</v>
      </c>
      <c r="B14219" t="s">
        <v>153</v>
      </c>
      <c r="C14219" t="s">
        <v>153</v>
      </c>
      <c r="D14219" s="1">
        <v>44046</v>
      </c>
      <c r="E14219" t="s">
        <v>142</v>
      </c>
      <c r="F14219" s="1">
        <v>44049</v>
      </c>
    </row>
    <row r="14220" spans="1:6" x14ac:dyDescent="0.3">
      <c r="A14220" t="s">
        <v>53</v>
      </c>
      <c r="B14220" t="s">
        <v>153</v>
      </c>
      <c r="C14220" t="s">
        <v>153</v>
      </c>
      <c r="D14220" s="1">
        <v>44012</v>
      </c>
      <c r="E14220" t="s">
        <v>142</v>
      </c>
      <c r="F14220" s="1">
        <v>44018</v>
      </c>
    </row>
    <row r="14221" spans="1:6" x14ac:dyDescent="0.3">
      <c r="A14221" t="s">
        <v>54</v>
      </c>
      <c r="B14221" t="s">
        <v>153</v>
      </c>
      <c r="C14221" t="s">
        <v>153</v>
      </c>
      <c r="D14221" s="1">
        <v>44012</v>
      </c>
      <c r="E14221" t="s">
        <v>142</v>
      </c>
      <c r="F14221" s="1">
        <v>44018</v>
      </c>
    </row>
    <row r="14222" spans="1:6" x14ac:dyDescent="0.3">
      <c r="A14222" t="s">
        <v>6037</v>
      </c>
      <c r="B14222" t="s">
        <v>153</v>
      </c>
      <c r="C14222" t="s">
        <v>153</v>
      </c>
      <c r="D14222" s="1">
        <v>44173</v>
      </c>
      <c r="E14222" t="s">
        <v>142</v>
      </c>
      <c r="F14222" s="1">
        <v>44229</v>
      </c>
    </row>
    <row r="14223" spans="1:6" x14ac:dyDescent="0.3">
      <c r="A14223" t="s">
        <v>6038</v>
      </c>
      <c r="B14223" t="s">
        <v>153</v>
      </c>
      <c r="C14223" t="s">
        <v>153</v>
      </c>
      <c r="D14223" s="1">
        <v>44173</v>
      </c>
      <c r="E14223" t="s">
        <v>142</v>
      </c>
      <c r="F14223" s="1">
        <v>44229</v>
      </c>
    </row>
    <row r="14224" spans="1:6" x14ac:dyDescent="0.3">
      <c r="A14224" t="s">
        <v>6039</v>
      </c>
      <c r="B14224" t="s">
        <v>153</v>
      </c>
      <c r="C14224" t="s">
        <v>153</v>
      </c>
      <c r="D14224" s="1">
        <v>44173</v>
      </c>
      <c r="E14224" t="s">
        <v>142</v>
      </c>
      <c r="F14224" s="1">
        <v>44229</v>
      </c>
    </row>
    <row r="14225" spans="1:6" x14ac:dyDescent="0.3">
      <c r="A14225" t="s">
        <v>6040</v>
      </c>
      <c r="B14225" t="s">
        <v>153</v>
      </c>
      <c r="C14225" t="s">
        <v>153</v>
      </c>
      <c r="D14225" s="1">
        <v>44173</v>
      </c>
      <c r="E14225" t="s">
        <v>142</v>
      </c>
      <c r="F14225" s="1">
        <v>44229</v>
      </c>
    </row>
    <row r="14226" spans="1:6" x14ac:dyDescent="0.3">
      <c r="A14226" t="s">
        <v>6041</v>
      </c>
      <c r="B14226" t="s">
        <v>153</v>
      </c>
      <c r="C14226" t="s">
        <v>153</v>
      </c>
      <c r="D14226" s="1">
        <v>44173</v>
      </c>
      <c r="E14226" t="s">
        <v>142</v>
      </c>
      <c r="F14226" s="1">
        <v>44229</v>
      </c>
    </row>
    <row r="14227" spans="1:6" x14ac:dyDescent="0.3">
      <c r="A14227" t="s">
        <v>6042</v>
      </c>
      <c r="B14227" t="s">
        <v>153</v>
      </c>
      <c r="C14227" t="s">
        <v>153</v>
      </c>
      <c r="D14227" s="1">
        <v>44173</v>
      </c>
      <c r="E14227" t="s">
        <v>142</v>
      </c>
      <c r="F14227" s="1">
        <v>44229</v>
      </c>
    </row>
    <row r="14228" spans="1:6" x14ac:dyDescent="0.3">
      <c r="A14228" t="s">
        <v>6043</v>
      </c>
      <c r="B14228" t="s">
        <v>153</v>
      </c>
      <c r="C14228" t="s">
        <v>153</v>
      </c>
      <c r="D14228" s="1">
        <v>44173</v>
      </c>
      <c r="E14228" t="s">
        <v>142</v>
      </c>
      <c r="F14228" s="1">
        <v>44229</v>
      </c>
    </row>
    <row r="14229" spans="1:6" x14ac:dyDescent="0.3">
      <c r="A14229" t="s">
        <v>6968</v>
      </c>
      <c r="B14229" t="s">
        <v>153</v>
      </c>
      <c r="C14229" t="s">
        <v>153</v>
      </c>
      <c r="D14229" s="1">
        <v>44229</v>
      </c>
      <c r="E14229" t="s">
        <v>142</v>
      </c>
      <c r="F14229" s="1">
        <v>44243</v>
      </c>
    </row>
    <row r="14230" spans="1:6" x14ac:dyDescent="0.3">
      <c r="A14230" t="s">
        <v>6969</v>
      </c>
      <c r="B14230" t="s">
        <v>153</v>
      </c>
      <c r="C14230" t="s">
        <v>153</v>
      </c>
      <c r="D14230" s="1">
        <v>44229</v>
      </c>
      <c r="E14230" t="s">
        <v>142</v>
      </c>
      <c r="F14230" s="1">
        <v>44243</v>
      </c>
    </row>
    <row r="14231" spans="1:6" x14ac:dyDescent="0.3">
      <c r="A14231" t="s">
        <v>6970</v>
      </c>
      <c r="B14231" t="s">
        <v>153</v>
      </c>
      <c r="C14231" t="s">
        <v>153</v>
      </c>
      <c r="D14231" s="1">
        <v>44229</v>
      </c>
      <c r="E14231" t="s">
        <v>142</v>
      </c>
      <c r="F14231" s="1">
        <v>44243</v>
      </c>
    </row>
    <row r="14232" spans="1:6" x14ac:dyDescent="0.3">
      <c r="A14232" t="s">
        <v>1638</v>
      </c>
      <c r="B14232" t="s">
        <v>153</v>
      </c>
      <c r="C14232" t="s">
        <v>153</v>
      </c>
      <c r="D14232" s="1">
        <v>44025</v>
      </c>
      <c r="E14232" t="s">
        <v>142</v>
      </c>
      <c r="F14232" s="1">
        <v>44025</v>
      </c>
    </row>
    <row r="14233" spans="1:6" x14ac:dyDescent="0.3">
      <c r="A14233" t="s">
        <v>6971</v>
      </c>
      <c r="B14233" t="s">
        <v>153</v>
      </c>
      <c r="C14233" t="s">
        <v>153</v>
      </c>
      <c r="D14233" s="1">
        <v>44229</v>
      </c>
      <c r="E14233" t="s">
        <v>142</v>
      </c>
      <c r="F14233" s="1">
        <v>44243</v>
      </c>
    </row>
    <row r="14234" spans="1:6" x14ac:dyDescent="0.3">
      <c r="A14234" t="s">
        <v>55</v>
      </c>
      <c r="B14234" t="s">
        <v>153</v>
      </c>
      <c r="C14234" t="s">
        <v>153</v>
      </c>
      <c r="D14234" s="1">
        <v>44012</v>
      </c>
      <c r="E14234" t="s">
        <v>142</v>
      </c>
      <c r="F14234" s="1">
        <v>44018</v>
      </c>
    </row>
    <row r="14235" spans="1:6" x14ac:dyDescent="0.3">
      <c r="A14235" t="s">
        <v>56</v>
      </c>
      <c r="B14235" t="s">
        <v>153</v>
      </c>
      <c r="C14235" t="s">
        <v>153</v>
      </c>
      <c r="D14235" s="1">
        <v>44012</v>
      </c>
      <c r="E14235" t="s">
        <v>142</v>
      </c>
      <c r="F14235" s="1">
        <v>44018</v>
      </c>
    </row>
    <row r="14236" spans="1:6" x14ac:dyDescent="0.3">
      <c r="A14236" t="s">
        <v>57</v>
      </c>
      <c r="B14236" t="s">
        <v>153</v>
      </c>
      <c r="C14236" t="s">
        <v>153</v>
      </c>
      <c r="D14236" s="1">
        <v>44012</v>
      </c>
      <c r="E14236" t="s">
        <v>142</v>
      </c>
      <c r="F14236" s="1">
        <v>44018</v>
      </c>
    </row>
    <row r="14237" spans="1:6" x14ac:dyDescent="0.3">
      <c r="A14237" t="s">
        <v>58</v>
      </c>
      <c r="B14237" t="s">
        <v>153</v>
      </c>
      <c r="C14237" t="s">
        <v>153</v>
      </c>
      <c r="D14237" s="1">
        <v>44012</v>
      </c>
      <c r="E14237" t="s">
        <v>142</v>
      </c>
      <c r="F14237" s="1">
        <v>44018</v>
      </c>
    </row>
    <row r="14238" spans="1:6" x14ac:dyDescent="0.3">
      <c r="A14238" t="s">
        <v>6972</v>
      </c>
      <c r="B14238" t="s">
        <v>153</v>
      </c>
      <c r="C14238" t="s">
        <v>153</v>
      </c>
      <c r="D14238" s="1">
        <v>44229</v>
      </c>
      <c r="E14238" t="s">
        <v>142</v>
      </c>
      <c r="F14238" s="1">
        <v>44242</v>
      </c>
    </row>
    <row r="14239" spans="1:6" x14ac:dyDescent="0.3">
      <c r="A14239" t="s">
        <v>59</v>
      </c>
      <c r="B14239" t="s">
        <v>153</v>
      </c>
      <c r="C14239" t="s">
        <v>153</v>
      </c>
      <c r="D14239" s="1">
        <v>44012</v>
      </c>
      <c r="E14239" t="s">
        <v>142</v>
      </c>
      <c r="F14239" s="1">
        <v>44018</v>
      </c>
    </row>
    <row r="14240" spans="1:6" x14ac:dyDescent="0.3">
      <c r="A14240" t="s">
        <v>60</v>
      </c>
      <c r="B14240" t="s">
        <v>153</v>
      </c>
      <c r="C14240" t="s">
        <v>153</v>
      </c>
      <c r="D14240" s="1">
        <v>44012</v>
      </c>
      <c r="E14240" t="s">
        <v>142</v>
      </c>
      <c r="F14240" s="1">
        <v>44018</v>
      </c>
    </row>
    <row r="14241" spans="1:6" x14ac:dyDescent="0.3">
      <c r="A14241" t="s">
        <v>61</v>
      </c>
      <c r="B14241" t="s">
        <v>153</v>
      </c>
      <c r="C14241" t="s">
        <v>153</v>
      </c>
      <c r="D14241" s="1">
        <v>44012</v>
      </c>
      <c r="E14241" t="s">
        <v>142</v>
      </c>
      <c r="F14241" s="1">
        <v>44018</v>
      </c>
    </row>
    <row r="14242" spans="1:6" x14ac:dyDescent="0.3">
      <c r="A14242" t="s">
        <v>6973</v>
      </c>
      <c r="B14242" t="s">
        <v>153</v>
      </c>
      <c r="C14242" t="s">
        <v>153</v>
      </c>
      <c r="D14242" s="1">
        <v>44229</v>
      </c>
      <c r="E14242" t="s">
        <v>142</v>
      </c>
      <c r="F14242" s="1">
        <v>44242</v>
      </c>
    </row>
    <row r="14243" spans="1:6" x14ac:dyDescent="0.3">
      <c r="A14243" t="s">
        <v>62</v>
      </c>
      <c r="B14243" t="s">
        <v>153</v>
      </c>
      <c r="C14243" t="s">
        <v>153</v>
      </c>
      <c r="D14243" s="1">
        <v>44012</v>
      </c>
      <c r="E14243" t="s">
        <v>142</v>
      </c>
      <c r="F14243" s="1">
        <v>44018</v>
      </c>
    </row>
    <row r="14244" spans="1:6" x14ac:dyDescent="0.3">
      <c r="A14244" t="s">
        <v>1712</v>
      </c>
      <c r="B14244" t="s">
        <v>153</v>
      </c>
      <c r="C14244" t="s">
        <v>153</v>
      </c>
      <c r="D14244" s="1">
        <v>44042</v>
      </c>
      <c r="E14244" t="s">
        <v>142</v>
      </c>
      <c r="F14244" s="1">
        <v>44043</v>
      </c>
    </row>
    <row r="14245" spans="1:6" x14ac:dyDescent="0.3">
      <c r="A14245" t="s">
        <v>1626</v>
      </c>
      <c r="B14245" t="s">
        <v>153</v>
      </c>
      <c r="C14245" t="s">
        <v>153</v>
      </c>
      <c r="D14245" s="1">
        <v>44021</v>
      </c>
      <c r="E14245" t="s">
        <v>142</v>
      </c>
      <c r="F14245" s="1">
        <v>44025</v>
      </c>
    </row>
    <row r="14246" spans="1:6" x14ac:dyDescent="0.3">
      <c r="A14246" t="s">
        <v>65</v>
      </c>
      <c r="B14246" t="s">
        <v>153</v>
      </c>
      <c r="C14246" t="s">
        <v>153</v>
      </c>
      <c r="D14246" s="1">
        <v>44012</v>
      </c>
      <c r="E14246" t="s">
        <v>155</v>
      </c>
      <c r="F14246" s="1">
        <v>44019</v>
      </c>
    </row>
    <row r="14247" spans="1:6" x14ac:dyDescent="0.3">
      <c r="A14247" t="s">
        <v>1664</v>
      </c>
      <c r="B14247" t="s">
        <v>153</v>
      </c>
      <c r="C14247" t="s">
        <v>153</v>
      </c>
      <c r="D14247" s="1">
        <v>44033</v>
      </c>
      <c r="E14247" t="s">
        <v>142</v>
      </c>
      <c r="F14247" s="1">
        <v>44043</v>
      </c>
    </row>
    <row r="14248" spans="1:6" x14ac:dyDescent="0.3">
      <c r="A14248" t="s">
        <v>4371</v>
      </c>
      <c r="B14248" t="s">
        <v>7831</v>
      </c>
      <c r="C14248" t="s">
        <v>7831</v>
      </c>
      <c r="D14248" s="1">
        <v>44229</v>
      </c>
      <c r="E14248" t="s">
        <v>142</v>
      </c>
      <c r="F14248" s="1">
        <v>44245</v>
      </c>
    </row>
    <row r="14249" spans="1:6" x14ac:dyDescent="0.3">
      <c r="A14249" t="s">
        <v>67</v>
      </c>
      <c r="B14249" t="s">
        <v>153</v>
      </c>
      <c r="C14249" t="s">
        <v>153</v>
      </c>
      <c r="D14249" s="1">
        <v>44012</v>
      </c>
      <c r="E14249" t="s">
        <v>142</v>
      </c>
      <c r="F14249" s="1">
        <v>44018</v>
      </c>
    </row>
    <row r="14250" spans="1:6" x14ac:dyDescent="0.3">
      <c r="A14250" t="s">
        <v>68</v>
      </c>
      <c r="B14250" t="s">
        <v>153</v>
      </c>
      <c r="C14250" t="s">
        <v>153</v>
      </c>
      <c r="D14250" s="1">
        <v>44012</v>
      </c>
      <c r="E14250" t="s">
        <v>142</v>
      </c>
      <c r="F14250" s="1">
        <v>44018</v>
      </c>
    </row>
    <row r="14251" spans="1:6" x14ac:dyDescent="0.3">
      <c r="A14251" t="s">
        <v>69</v>
      </c>
      <c r="B14251" t="s">
        <v>153</v>
      </c>
      <c r="C14251" t="s">
        <v>153</v>
      </c>
      <c r="D14251" s="1">
        <v>44012</v>
      </c>
      <c r="E14251" t="s">
        <v>142</v>
      </c>
      <c r="F14251" s="1">
        <v>44018</v>
      </c>
    </row>
    <row r="14252" spans="1:6" x14ac:dyDescent="0.3">
      <c r="A14252" t="s">
        <v>6044</v>
      </c>
      <c r="B14252" t="s">
        <v>153</v>
      </c>
      <c r="C14252" t="s">
        <v>153</v>
      </c>
      <c r="D14252" s="1">
        <v>44173</v>
      </c>
      <c r="E14252" t="s">
        <v>142</v>
      </c>
      <c r="F14252" s="1">
        <v>44229</v>
      </c>
    </row>
    <row r="14253" spans="1:6" x14ac:dyDescent="0.3">
      <c r="A14253" t="s">
        <v>1703</v>
      </c>
      <c r="B14253" t="s">
        <v>153</v>
      </c>
      <c r="C14253" t="s">
        <v>153</v>
      </c>
      <c r="D14253" s="1">
        <v>44041</v>
      </c>
      <c r="E14253" t="s">
        <v>142</v>
      </c>
      <c r="F14253" s="1">
        <v>44043</v>
      </c>
    </row>
    <row r="14254" spans="1:6" x14ac:dyDescent="0.3">
      <c r="A14254" t="s">
        <v>4372</v>
      </c>
      <c r="B14254" t="s">
        <v>153</v>
      </c>
      <c r="C14254" t="s">
        <v>153</v>
      </c>
      <c r="D14254" s="1">
        <v>44173</v>
      </c>
      <c r="E14254" t="s">
        <v>142</v>
      </c>
      <c r="F14254" s="1">
        <v>44173</v>
      </c>
    </row>
    <row r="14255" spans="1:6" x14ac:dyDescent="0.3">
      <c r="A14255" t="s">
        <v>4373</v>
      </c>
      <c r="B14255" t="s">
        <v>153</v>
      </c>
      <c r="C14255" t="s">
        <v>153</v>
      </c>
      <c r="D14255" s="1">
        <v>44173</v>
      </c>
      <c r="E14255" t="s">
        <v>142</v>
      </c>
      <c r="F14255" s="1">
        <v>44173</v>
      </c>
    </row>
    <row r="14256" spans="1:6" x14ac:dyDescent="0.3">
      <c r="A14256" t="s">
        <v>70</v>
      </c>
      <c r="B14256" t="s">
        <v>153</v>
      </c>
      <c r="C14256" t="s">
        <v>153</v>
      </c>
      <c r="D14256" s="1">
        <v>44012</v>
      </c>
      <c r="E14256" t="s">
        <v>142</v>
      </c>
      <c r="F14256" s="1">
        <v>44018</v>
      </c>
    </row>
    <row r="14257" spans="1:6" x14ac:dyDescent="0.3">
      <c r="A14257" t="s">
        <v>71</v>
      </c>
      <c r="B14257" t="s">
        <v>153</v>
      </c>
      <c r="C14257" t="s">
        <v>153</v>
      </c>
      <c r="D14257" s="1">
        <v>44012</v>
      </c>
      <c r="E14257" t="s">
        <v>142</v>
      </c>
      <c r="F14257" s="1">
        <v>44018</v>
      </c>
    </row>
    <row r="14258" spans="1:6" x14ac:dyDescent="0.3">
      <c r="A14258" t="s">
        <v>72</v>
      </c>
      <c r="B14258" t="s">
        <v>153</v>
      </c>
      <c r="C14258" t="s">
        <v>153</v>
      </c>
      <c r="D14258" s="1">
        <v>44012</v>
      </c>
      <c r="E14258" t="s">
        <v>142</v>
      </c>
      <c r="F14258" s="1">
        <v>44018</v>
      </c>
    </row>
    <row r="14259" spans="1:6" x14ac:dyDescent="0.3">
      <c r="A14259" t="s">
        <v>73</v>
      </c>
      <c r="B14259" t="s">
        <v>153</v>
      </c>
      <c r="C14259" t="s">
        <v>153</v>
      </c>
      <c r="D14259" s="1">
        <v>44012</v>
      </c>
      <c r="E14259" t="s">
        <v>142</v>
      </c>
      <c r="F14259" s="1">
        <v>44018</v>
      </c>
    </row>
    <row r="14260" spans="1:6" x14ac:dyDescent="0.3">
      <c r="A14260" t="s">
        <v>74</v>
      </c>
      <c r="B14260" t="s">
        <v>153</v>
      </c>
      <c r="C14260" t="s">
        <v>153</v>
      </c>
      <c r="D14260" s="1">
        <v>44012</v>
      </c>
      <c r="E14260" t="s">
        <v>142</v>
      </c>
      <c r="F14260" s="1">
        <v>44018</v>
      </c>
    </row>
    <row r="14261" spans="1:6" x14ac:dyDescent="0.3">
      <c r="A14261" t="s">
        <v>75</v>
      </c>
      <c r="B14261" t="s">
        <v>153</v>
      </c>
      <c r="C14261" t="s">
        <v>153</v>
      </c>
      <c r="D14261" s="1">
        <v>44012</v>
      </c>
      <c r="E14261" t="s">
        <v>142</v>
      </c>
      <c r="F14261" s="1">
        <v>44018</v>
      </c>
    </row>
    <row r="14262" spans="1:6" x14ac:dyDescent="0.3">
      <c r="A14262" t="s">
        <v>76</v>
      </c>
      <c r="B14262" t="s">
        <v>153</v>
      </c>
      <c r="C14262" t="s">
        <v>153</v>
      </c>
      <c r="D14262" s="1">
        <v>44012</v>
      </c>
      <c r="E14262" t="s">
        <v>142</v>
      </c>
      <c r="F14262" s="1">
        <v>44018</v>
      </c>
    </row>
    <row r="14263" spans="1:6" x14ac:dyDescent="0.3">
      <c r="A14263" t="s">
        <v>77</v>
      </c>
      <c r="B14263" t="s">
        <v>153</v>
      </c>
      <c r="C14263" t="s">
        <v>153</v>
      </c>
      <c r="D14263" s="1">
        <v>44012</v>
      </c>
      <c r="E14263" t="s">
        <v>142</v>
      </c>
      <c r="F14263" s="1">
        <v>44018</v>
      </c>
    </row>
    <row r="14264" spans="1:6" x14ac:dyDescent="0.3">
      <c r="A14264" t="s">
        <v>78</v>
      </c>
      <c r="B14264" t="s">
        <v>153</v>
      </c>
      <c r="C14264" t="s">
        <v>153</v>
      </c>
      <c r="D14264" s="1">
        <v>44012</v>
      </c>
      <c r="E14264" t="s">
        <v>142</v>
      </c>
      <c r="F14264" s="1">
        <v>44018</v>
      </c>
    </row>
    <row r="14265" spans="1:6" x14ac:dyDescent="0.3">
      <c r="A14265" t="s">
        <v>4374</v>
      </c>
      <c r="B14265" t="s">
        <v>7831</v>
      </c>
      <c r="C14265" t="s">
        <v>7831</v>
      </c>
      <c r="D14265" s="1">
        <v>44229</v>
      </c>
      <c r="E14265" t="s">
        <v>142</v>
      </c>
      <c r="F14265" s="1">
        <v>44245</v>
      </c>
    </row>
    <row r="14266" spans="1:6" x14ac:dyDescent="0.3">
      <c r="A14266" t="s">
        <v>4375</v>
      </c>
      <c r="B14266" t="s">
        <v>7831</v>
      </c>
      <c r="C14266" t="s">
        <v>7831</v>
      </c>
      <c r="D14266" s="1">
        <v>44229</v>
      </c>
      <c r="E14266" t="s">
        <v>142</v>
      </c>
      <c r="F14266" s="1">
        <v>44245</v>
      </c>
    </row>
    <row r="14267" spans="1:6" x14ac:dyDescent="0.3">
      <c r="A14267" t="s">
        <v>4376</v>
      </c>
      <c r="B14267" t="s">
        <v>7831</v>
      </c>
      <c r="C14267" t="s">
        <v>7831</v>
      </c>
      <c r="D14267" s="1">
        <v>44229</v>
      </c>
      <c r="E14267" t="s">
        <v>142</v>
      </c>
      <c r="F14267" s="1">
        <v>44245</v>
      </c>
    </row>
    <row r="14268" spans="1:6" x14ac:dyDescent="0.3">
      <c r="A14268" t="s">
        <v>6974</v>
      </c>
      <c r="B14268" t="s">
        <v>7831</v>
      </c>
      <c r="C14268" t="s">
        <v>7831</v>
      </c>
      <c r="D14268" s="1">
        <v>44229</v>
      </c>
      <c r="E14268" t="s">
        <v>142</v>
      </c>
      <c r="F14268" s="1">
        <v>44245</v>
      </c>
    </row>
    <row r="14269" spans="1:6" x14ac:dyDescent="0.3">
      <c r="A14269" t="s">
        <v>4377</v>
      </c>
      <c r="B14269" t="s">
        <v>9067</v>
      </c>
      <c r="C14269" t="s">
        <v>9067</v>
      </c>
      <c r="D14269" s="1">
        <v>44229</v>
      </c>
      <c r="E14269" t="s">
        <v>155</v>
      </c>
      <c r="F14269" s="1">
        <v>44266</v>
      </c>
    </row>
    <row r="14270" spans="1:6" x14ac:dyDescent="0.3">
      <c r="A14270" t="s">
        <v>79</v>
      </c>
      <c r="B14270" t="s">
        <v>153</v>
      </c>
      <c r="C14270" t="s">
        <v>153</v>
      </c>
      <c r="D14270" s="1">
        <v>44012</v>
      </c>
      <c r="E14270" t="s">
        <v>142</v>
      </c>
      <c r="F14270" s="1">
        <v>44019</v>
      </c>
    </row>
    <row r="14271" spans="1:6" x14ac:dyDescent="0.3">
      <c r="A14271" t="s">
        <v>4378</v>
      </c>
      <c r="B14271" t="s">
        <v>153</v>
      </c>
      <c r="C14271" t="s">
        <v>153</v>
      </c>
      <c r="D14271" s="1">
        <v>44229</v>
      </c>
      <c r="E14271" t="s">
        <v>142</v>
      </c>
      <c r="F14271" s="1">
        <v>44246</v>
      </c>
    </row>
    <row r="14272" spans="1:6" x14ac:dyDescent="0.3">
      <c r="A14272" t="s">
        <v>6975</v>
      </c>
      <c r="B14272" t="s">
        <v>7831</v>
      </c>
      <c r="C14272" t="s">
        <v>7831</v>
      </c>
      <c r="D14272" s="1">
        <v>44229</v>
      </c>
      <c r="E14272" t="s">
        <v>142</v>
      </c>
      <c r="F14272" s="1">
        <v>44245</v>
      </c>
    </row>
    <row r="14273" spans="1:6" x14ac:dyDescent="0.3">
      <c r="A14273" t="s">
        <v>6976</v>
      </c>
      <c r="B14273" t="s">
        <v>7831</v>
      </c>
      <c r="C14273" t="s">
        <v>7831</v>
      </c>
      <c r="D14273" s="1">
        <v>44229</v>
      </c>
      <c r="E14273" t="s">
        <v>142</v>
      </c>
      <c r="F14273" s="1">
        <v>44245</v>
      </c>
    </row>
    <row r="14274" spans="1:6" x14ac:dyDescent="0.3">
      <c r="A14274" t="s">
        <v>4379</v>
      </c>
      <c r="B14274" t="s">
        <v>9067</v>
      </c>
      <c r="C14274" t="s">
        <v>9067</v>
      </c>
      <c r="D14274" s="1">
        <v>44229</v>
      </c>
      <c r="E14274" t="s">
        <v>155</v>
      </c>
      <c r="F14274" s="1">
        <v>44266</v>
      </c>
    </row>
    <row r="14275" spans="1:6" x14ac:dyDescent="0.3">
      <c r="A14275" t="s">
        <v>4383</v>
      </c>
      <c r="B14275" t="s">
        <v>9067</v>
      </c>
      <c r="C14275" t="s">
        <v>9067</v>
      </c>
      <c r="D14275" s="1">
        <v>44229</v>
      </c>
      <c r="E14275" t="s">
        <v>155</v>
      </c>
      <c r="F14275" s="1">
        <v>44266</v>
      </c>
    </row>
    <row r="14276" spans="1:6" x14ac:dyDescent="0.3">
      <c r="A14276" t="s">
        <v>80</v>
      </c>
      <c r="B14276" t="s">
        <v>153</v>
      </c>
      <c r="C14276" t="s">
        <v>153</v>
      </c>
      <c r="D14276" s="1">
        <v>44012</v>
      </c>
      <c r="E14276" t="s">
        <v>142</v>
      </c>
      <c r="F14276" s="1">
        <v>44018</v>
      </c>
    </row>
    <row r="14277" spans="1:6" x14ac:dyDescent="0.3">
      <c r="A14277" t="s">
        <v>4384</v>
      </c>
      <c r="B14277" t="s">
        <v>9067</v>
      </c>
      <c r="C14277" t="s">
        <v>9067</v>
      </c>
      <c r="D14277" s="1">
        <v>44229</v>
      </c>
      <c r="E14277" t="s">
        <v>155</v>
      </c>
      <c r="F14277" s="1">
        <v>44266</v>
      </c>
    </row>
    <row r="14278" spans="1:6" x14ac:dyDescent="0.3">
      <c r="A14278" t="s">
        <v>4385</v>
      </c>
      <c r="B14278" t="s">
        <v>9067</v>
      </c>
      <c r="C14278" t="s">
        <v>9067</v>
      </c>
      <c r="D14278" s="1">
        <v>44229</v>
      </c>
      <c r="E14278" t="s">
        <v>155</v>
      </c>
      <c r="F14278" s="1">
        <v>44266</v>
      </c>
    </row>
    <row r="14279" spans="1:6" x14ac:dyDescent="0.3">
      <c r="A14279" t="s">
        <v>1726</v>
      </c>
      <c r="B14279" t="s">
        <v>153</v>
      </c>
      <c r="C14279" t="s">
        <v>153</v>
      </c>
      <c r="D14279" s="1">
        <v>44048</v>
      </c>
      <c r="E14279" t="s">
        <v>155</v>
      </c>
      <c r="F14279" s="1">
        <v>44049</v>
      </c>
    </row>
    <row r="14280" spans="1:6" x14ac:dyDescent="0.3">
      <c r="A14280" t="s">
        <v>81</v>
      </c>
      <c r="B14280" t="s">
        <v>153</v>
      </c>
      <c r="C14280" t="s">
        <v>153</v>
      </c>
      <c r="D14280" s="1">
        <v>44012</v>
      </c>
      <c r="E14280" t="s">
        <v>142</v>
      </c>
      <c r="F14280" s="1">
        <v>44018</v>
      </c>
    </row>
    <row r="14281" spans="1:6" x14ac:dyDescent="0.3">
      <c r="A14281" t="s">
        <v>4386</v>
      </c>
      <c r="B14281" t="s">
        <v>7831</v>
      </c>
      <c r="C14281" t="s">
        <v>7831</v>
      </c>
      <c r="D14281" s="1">
        <v>44229</v>
      </c>
      <c r="E14281" t="s">
        <v>142</v>
      </c>
      <c r="F14281" s="1">
        <v>44245</v>
      </c>
    </row>
    <row r="14282" spans="1:6" x14ac:dyDescent="0.3">
      <c r="A14282" t="s">
        <v>6045</v>
      </c>
      <c r="B14282" t="s">
        <v>153</v>
      </c>
      <c r="C14282" t="s">
        <v>153</v>
      </c>
      <c r="D14282" s="1">
        <v>44173</v>
      </c>
      <c r="E14282" t="s">
        <v>155</v>
      </c>
      <c r="F14282" s="1">
        <v>44229</v>
      </c>
    </row>
    <row r="14283" spans="1:6" x14ac:dyDescent="0.3">
      <c r="A14283" t="s">
        <v>4387</v>
      </c>
      <c r="B14283" t="s">
        <v>9067</v>
      </c>
      <c r="C14283" t="s">
        <v>9067</v>
      </c>
      <c r="D14283" s="1">
        <v>44229</v>
      </c>
      <c r="E14283" t="s">
        <v>155</v>
      </c>
      <c r="F14283" s="1">
        <v>44266</v>
      </c>
    </row>
    <row r="14284" spans="1:6" x14ac:dyDescent="0.3">
      <c r="A14284" t="s">
        <v>1723</v>
      </c>
      <c r="B14284" t="s">
        <v>153</v>
      </c>
      <c r="C14284" t="s">
        <v>153</v>
      </c>
      <c r="D14284" s="1">
        <v>44173</v>
      </c>
      <c r="E14284" t="s">
        <v>142</v>
      </c>
      <c r="F14284" s="1">
        <v>44173</v>
      </c>
    </row>
    <row r="14285" spans="1:6" x14ac:dyDescent="0.3">
      <c r="A14285" t="s">
        <v>4388</v>
      </c>
      <c r="B14285" t="s">
        <v>153</v>
      </c>
      <c r="C14285" t="s">
        <v>153</v>
      </c>
      <c r="D14285" s="1">
        <v>44173</v>
      </c>
      <c r="E14285" t="s">
        <v>142</v>
      </c>
      <c r="F14285" s="1">
        <v>44173</v>
      </c>
    </row>
    <row r="14286" spans="1:6" x14ac:dyDescent="0.3">
      <c r="A14286" t="s">
        <v>1717</v>
      </c>
      <c r="B14286" t="s">
        <v>153</v>
      </c>
      <c r="C14286" t="s">
        <v>153</v>
      </c>
      <c r="D14286" s="1">
        <v>44046</v>
      </c>
      <c r="E14286" t="s">
        <v>142</v>
      </c>
      <c r="F14286" s="1">
        <v>44049</v>
      </c>
    </row>
    <row r="14287" spans="1:6" x14ac:dyDescent="0.3">
      <c r="A14287" t="s">
        <v>4389</v>
      </c>
      <c r="B14287" t="s">
        <v>7831</v>
      </c>
      <c r="C14287" t="s">
        <v>7831</v>
      </c>
      <c r="D14287" s="1">
        <v>44229</v>
      </c>
      <c r="E14287" t="s">
        <v>142</v>
      </c>
      <c r="F14287" s="1">
        <v>44245</v>
      </c>
    </row>
    <row r="14288" spans="1:6" x14ac:dyDescent="0.3">
      <c r="A14288" t="s">
        <v>6977</v>
      </c>
      <c r="B14288" t="s">
        <v>7831</v>
      </c>
      <c r="C14288" t="s">
        <v>7831</v>
      </c>
      <c r="D14288" s="1">
        <v>44229</v>
      </c>
      <c r="E14288" t="s">
        <v>142</v>
      </c>
      <c r="F14288" s="1">
        <v>44245</v>
      </c>
    </row>
    <row r="14289" spans="1:6" x14ac:dyDescent="0.3">
      <c r="A14289" t="s">
        <v>6978</v>
      </c>
      <c r="B14289" t="s">
        <v>7831</v>
      </c>
      <c r="C14289" t="s">
        <v>7831</v>
      </c>
      <c r="D14289" s="1">
        <v>44229</v>
      </c>
      <c r="E14289" t="s">
        <v>142</v>
      </c>
      <c r="F14289" s="1">
        <v>44245</v>
      </c>
    </row>
    <row r="14290" spans="1:6" x14ac:dyDescent="0.3">
      <c r="A14290" t="s">
        <v>1700</v>
      </c>
      <c r="B14290" t="s">
        <v>153</v>
      </c>
      <c r="C14290" t="s">
        <v>153</v>
      </c>
      <c r="D14290" s="1">
        <v>44039</v>
      </c>
      <c r="E14290" t="s">
        <v>155</v>
      </c>
      <c r="F14290" s="1">
        <v>44040</v>
      </c>
    </row>
    <row r="14291" spans="1:6" x14ac:dyDescent="0.3">
      <c r="A14291" t="s">
        <v>82</v>
      </c>
      <c r="B14291" t="s">
        <v>153</v>
      </c>
      <c r="C14291" t="s">
        <v>153</v>
      </c>
      <c r="D14291" s="1">
        <v>44012</v>
      </c>
      <c r="E14291" t="s">
        <v>142</v>
      </c>
      <c r="F14291" s="1">
        <v>44018</v>
      </c>
    </row>
    <row r="14292" spans="1:6" x14ac:dyDescent="0.3">
      <c r="A14292" t="s">
        <v>6979</v>
      </c>
      <c r="B14292" t="s">
        <v>7831</v>
      </c>
      <c r="C14292" t="s">
        <v>7831</v>
      </c>
      <c r="D14292" s="1">
        <v>44229</v>
      </c>
      <c r="E14292" t="s">
        <v>142</v>
      </c>
      <c r="F14292" s="1">
        <v>44245</v>
      </c>
    </row>
    <row r="14293" spans="1:6" x14ac:dyDescent="0.3">
      <c r="A14293" t="s">
        <v>6980</v>
      </c>
      <c r="B14293" t="s">
        <v>7831</v>
      </c>
      <c r="C14293" t="s">
        <v>7831</v>
      </c>
      <c r="D14293" s="1">
        <v>44229</v>
      </c>
      <c r="E14293" t="s">
        <v>142</v>
      </c>
      <c r="F14293" s="1">
        <v>44245</v>
      </c>
    </row>
    <row r="14294" spans="1:6" x14ac:dyDescent="0.3">
      <c r="A14294" t="s">
        <v>1670</v>
      </c>
      <c r="B14294" t="s">
        <v>153</v>
      </c>
      <c r="C14294" t="s">
        <v>153</v>
      </c>
      <c r="D14294" s="1">
        <v>44035</v>
      </c>
      <c r="E14294" t="s">
        <v>155</v>
      </c>
      <c r="F14294" s="1">
        <v>44041</v>
      </c>
    </row>
    <row r="14295" spans="1:6" x14ac:dyDescent="0.3">
      <c r="A14295" t="s">
        <v>83</v>
      </c>
      <c r="B14295" t="s">
        <v>153</v>
      </c>
      <c r="C14295" t="s">
        <v>153</v>
      </c>
      <c r="D14295" s="1">
        <v>44012</v>
      </c>
      <c r="E14295" t="s">
        <v>142</v>
      </c>
      <c r="F14295" s="1">
        <v>44019</v>
      </c>
    </row>
    <row r="14296" spans="1:6" x14ac:dyDescent="0.3">
      <c r="A14296" t="s">
        <v>4390</v>
      </c>
      <c r="B14296" t="s">
        <v>7831</v>
      </c>
      <c r="C14296" t="s">
        <v>7831</v>
      </c>
      <c r="D14296" s="1">
        <v>44229</v>
      </c>
      <c r="E14296" t="s">
        <v>142</v>
      </c>
      <c r="F14296" s="1">
        <v>44245</v>
      </c>
    </row>
    <row r="14297" spans="1:6" x14ac:dyDescent="0.3">
      <c r="A14297" t="s">
        <v>1718</v>
      </c>
      <c r="B14297" t="s">
        <v>153</v>
      </c>
      <c r="C14297" t="s">
        <v>153</v>
      </c>
      <c r="D14297" s="1">
        <v>44046</v>
      </c>
      <c r="E14297" t="s">
        <v>155</v>
      </c>
      <c r="F14297" s="1">
        <v>44047</v>
      </c>
    </row>
    <row r="14298" spans="1:6" x14ac:dyDescent="0.3">
      <c r="A14298" t="s">
        <v>6981</v>
      </c>
      <c r="B14298" t="s">
        <v>153</v>
      </c>
      <c r="C14298" t="s">
        <v>153</v>
      </c>
      <c r="D14298" s="1">
        <v>44229</v>
      </c>
      <c r="E14298" t="s">
        <v>142</v>
      </c>
      <c r="F14298" s="1">
        <v>44242</v>
      </c>
    </row>
    <row r="14299" spans="1:6" x14ac:dyDescent="0.3">
      <c r="A14299" t="s">
        <v>4391</v>
      </c>
      <c r="B14299" t="s">
        <v>153</v>
      </c>
      <c r="C14299" t="s">
        <v>153</v>
      </c>
      <c r="D14299" s="1">
        <v>44173</v>
      </c>
      <c r="E14299" t="s">
        <v>142</v>
      </c>
      <c r="F14299" s="1">
        <v>44173</v>
      </c>
    </row>
    <row r="14300" spans="1:6" x14ac:dyDescent="0.3">
      <c r="A14300" t="s">
        <v>1719</v>
      </c>
      <c r="B14300" t="s">
        <v>153</v>
      </c>
      <c r="C14300" t="s">
        <v>153</v>
      </c>
      <c r="D14300" s="1">
        <v>44046</v>
      </c>
      <c r="E14300" t="s">
        <v>155</v>
      </c>
      <c r="F14300" s="1">
        <v>44047</v>
      </c>
    </row>
    <row r="14301" spans="1:6" x14ac:dyDescent="0.3">
      <c r="A14301" t="s">
        <v>1671</v>
      </c>
      <c r="B14301" t="s">
        <v>153</v>
      </c>
      <c r="C14301" t="s">
        <v>153</v>
      </c>
      <c r="D14301" s="1">
        <v>44035</v>
      </c>
      <c r="E14301" t="s">
        <v>155</v>
      </c>
      <c r="F14301" s="1">
        <v>44041</v>
      </c>
    </row>
    <row r="14302" spans="1:6" x14ac:dyDescent="0.3">
      <c r="A14302" t="s">
        <v>1720</v>
      </c>
      <c r="B14302" t="s">
        <v>153</v>
      </c>
      <c r="C14302" t="s">
        <v>153</v>
      </c>
      <c r="D14302" s="1">
        <v>44046</v>
      </c>
      <c r="E14302" t="s">
        <v>155</v>
      </c>
      <c r="F14302" s="1">
        <v>44047</v>
      </c>
    </row>
    <row r="14303" spans="1:6" x14ac:dyDescent="0.3">
      <c r="A14303" t="s">
        <v>1721</v>
      </c>
      <c r="B14303" t="s">
        <v>153</v>
      </c>
      <c r="C14303" t="s">
        <v>153</v>
      </c>
      <c r="D14303" s="1">
        <v>44046</v>
      </c>
      <c r="E14303" t="s">
        <v>155</v>
      </c>
      <c r="F14303" s="1">
        <v>44047</v>
      </c>
    </row>
    <row r="14304" spans="1:6" x14ac:dyDescent="0.3">
      <c r="A14304" t="s">
        <v>1672</v>
      </c>
      <c r="B14304" t="s">
        <v>153</v>
      </c>
      <c r="C14304" t="s">
        <v>153</v>
      </c>
      <c r="D14304" s="1">
        <v>44035</v>
      </c>
      <c r="E14304" t="s">
        <v>155</v>
      </c>
      <c r="F14304" s="1">
        <v>44040</v>
      </c>
    </row>
    <row r="14305" spans="1:6" x14ac:dyDescent="0.3">
      <c r="A14305" t="s">
        <v>4392</v>
      </c>
      <c r="B14305" t="s">
        <v>153</v>
      </c>
      <c r="C14305" t="s">
        <v>153</v>
      </c>
      <c r="D14305" s="1">
        <v>44151</v>
      </c>
      <c r="E14305" t="s">
        <v>155</v>
      </c>
      <c r="F14305" s="1">
        <v>44158</v>
      </c>
    </row>
    <row r="14306" spans="1:6" x14ac:dyDescent="0.3">
      <c r="A14306" t="s">
        <v>6982</v>
      </c>
      <c r="B14306" t="s">
        <v>7831</v>
      </c>
      <c r="C14306" t="s">
        <v>7831</v>
      </c>
      <c r="D14306" s="1">
        <v>44229</v>
      </c>
      <c r="E14306" t="s">
        <v>142</v>
      </c>
      <c r="F14306" s="1">
        <v>44245</v>
      </c>
    </row>
    <row r="14307" spans="1:6" x14ac:dyDescent="0.3">
      <c r="A14307" t="s">
        <v>84</v>
      </c>
      <c r="B14307" t="s">
        <v>153</v>
      </c>
      <c r="C14307" t="s">
        <v>153</v>
      </c>
      <c r="D14307" s="1">
        <v>44012</v>
      </c>
      <c r="E14307" t="s">
        <v>142</v>
      </c>
      <c r="F14307" s="1">
        <v>44018</v>
      </c>
    </row>
    <row r="14308" spans="1:6" x14ac:dyDescent="0.3">
      <c r="A14308" t="s">
        <v>6046</v>
      </c>
      <c r="B14308" t="s">
        <v>153</v>
      </c>
      <c r="C14308" t="s">
        <v>153</v>
      </c>
      <c r="D14308" s="1">
        <v>44173</v>
      </c>
      <c r="E14308" t="s">
        <v>142</v>
      </c>
      <c r="F14308" s="1">
        <v>44229</v>
      </c>
    </row>
    <row r="14309" spans="1:6" x14ac:dyDescent="0.3">
      <c r="A14309" t="s">
        <v>6983</v>
      </c>
      <c r="B14309" t="s">
        <v>7831</v>
      </c>
      <c r="C14309" t="s">
        <v>7831</v>
      </c>
      <c r="D14309" s="1">
        <v>44229</v>
      </c>
      <c r="E14309" t="s">
        <v>142</v>
      </c>
      <c r="F14309" s="1">
        <v>44245</v>
      </c>
    </row>
    <row r="14310" spans="1:6" x14ac:dyDescent="0.3">
      <c r="A14310" t="s">
        <v>6047</v>
      </c>
      <c r="B14310" t="s">
        <v>153</v>
      </c>
      <c r="C14310" t="s">
        <v>153</v>
      </c>
      <c r="D14310" s="1">
        <v>44173</v>
      </c>
      <c r="E14310" t="s">
        <v>142</v>
      </c>
      <c r="F14310" s="1">
        <v>44229</v>
      </c>
    </row>
    <row r="14311" spans="1:6" x14ac:dyDescent="0.3">
      <c r="A14311" t="s">
        <v>6048</v>
      </c>
      <c r="B14311" t="s">
        <v>153</v>
      </c>
      <c r="C14311" t="s">
        <v>153</v>
      </c>
      <c r="D14311" s="1">
        <v>44173</v>
      </c>
      <c r="E14311" t="s">
        <v>142</v>
      </c>
      <c r="F14311" s="1">
        <v>44229</v>
      </c>
    </row>
    <row r="14312" spans="1:6" x14ac:dyDescent="0.3">
      <c r="A14312" t="s">
        <v>6049</v>
      </c>
      <c r="B14312" t="s">
        <v>153</v>
      </c>
      <c r="C14312" t="s">
        <v>153</v>
      </c>
      <c r="D14312" s="1">
        <v>44173</v>
      </c>
      <c r="E14312" t="s">
        <v>142</v>
      </c>
      <c r="F14312" s="1">
        <v>44229</v>
      </c>
    </row>
    <row r="14313" spans="1:6" x14ac:dyDescent="0.3">
      <c r="A14313" t="s">
        <v>6050</v>
      </c>
      <c r="B14313" t="s">
        <v>153</v>
      </c>
      <c r="C14313" t="s">
        <v>153</v>
      </c>
      <c r="D14313" s="1">
        <v>44173</v>
      </c>
      <c r="E14313" t="s">
        <v>142</v>
      </c>
      <c r="F14313" s="1">
        <v>44229</v>
      </c>
    </row>
    <row r="14314" spans="1:6" x14ac:dyDescent="0.3">
      <c r="A14314" t="s">
        <v>6051</v>
      </c>
      <c r="B14314" t="s">
        <v>153</v>
      </c>
      <c r="C14314" t="s">
        <v>153</v>
      </c>
      <c r="D14314" s="1">
        <v>44173</v>
      </c>
      <c r="E14314" t="s">
        <v>142</v>
      </c>
      <c r="F14314" s="1">
        <v>44229</v>
      </c>
    </row>
    <row r="14315" spans="1:6" x14ac:dyDescent="0.3">
      <c r="A14315" t="s">
        <v>6052</v>
      </c>
      <c r="B14315" t="s">
        <v>153</v>
      </c>
      <c r="C14315" t="s">
        <v>153</v>
      </c>
      <c r="D14315" s="1">
        <v>44173</v>
      </c>
      <c r="E14315" t="s">
        <v>142</v>
      </c>
      <c r="F14315" s="1">
        <v>44229</v>
      </c>
    </row>
    <row r="14316" spans="1:6" x14ac:dyDescent="0.3">
      <c r="A14316" t="s">
        <v>6053</v>
      </c>
      <c r="B14316" t="s">
        <v>153</v>
      </c>
      <c r="C14316" t="s">
        <v>153</v>
      </c>
      <c r="D14316" s="1">
        <v>44173</v>
      </c>
      <c r="E14316" t="s">
        <v>142</v>
      </c>
      <c r="F14316" s="1">
        <v>44229</v>
      </c>
    </row>
    <row r="14317" spans="1:6" x14ac:dyDescent="0.3">
      <c r="A14317" t="s">
        <v>6054</v>
      </c>
      <c r="B14317" t="s">
        <v>153</v>
      </c>
      <c r="C14317" t="s">
        <v>153</v>
      </c>
      <c r="D14317" s="1">
        <v>44173</v>
      </c>
      <c r="E14317" t="s">
        <v>142</v>
      </c>
      <c r="F14317" s="1">
        <v>44229</v>
      </c>
    </row>
    <row r="14318" spans="1:6" x14ac:dyDescent="0.3">
      <c r="A14318" t="s">
        <v>6055</v>
      </c>
      <c r="B14318" t="s">
        <v>153</v>
      </c>
      <c r="C14318" t="s">
        <v>153</v>
      </c>
      <c r="D14318" s="1">
        <v>44173</v>
      </c>
      <c r="E14318" t="s">
        <v>142</v>
      </c>
      <c r="F14318" s="1">
        <v>44229</v>
      </c>
    </row>
    <row r="14319" spans="1:6" x14ac:dyDescent="0.3">
      <c r="A14319" t="s">
        <v>6056</v>
      </c>
      <c r="B14319" t="s">
        <v>153</v>
      </c>
      <c r="C14319" t="s">
        <v>153</v>
      </c>
      <c r="D14319" s="1">
        <v>44173</v>
      </c>
      <c r="E14319" t="s">
        <v>142</v>
      </c>
      <c r="F14319" s="1">
        <v>44229</v>
      </c>
    </row>
    <row r="14320" spans="1:6" x14ac:dyDescent="0.3">
      <c r="A14320" t="s">
        <v>6057</v>
      </c>
      <c r="B14320" t="s">
        <v>153</v>
      </c>
      <c r="C14320" t="s">
        <v>153</v>
      </c>
      <c r="D14320" s="1">
        <v>44173</v>
      </c>
      <c r="E14320" t="s">
        <v>142</v>
      </c>
      <c r="F14320" s="1">
        <v>44229</v>
      </c>
    </row>
    <row r="14321" spans="1:6" x14ac:dyDescent="0.3">
      <c r="A14321" t="s">
        <v>6058</v>
      </c>
      <c r="B14321" t="s">
        <v>153</v>
      </c>
      <c r="C14321" t="s">
        <v>153</v>
      </c>
      <c r="D14321" s="1">
        <v>44173</v>
      </c>
      <c r="E14321" t="s">
        <v>142</v>
      </c>
      <c r="F14321" s="1">
        <v>44229</v>
      </c>
    </row>
    <row r="14322" spans="1:6" x14ac:dyDescent="0.3">
      <c r="A14322" t="s">
        <v>6059</v>
      </c>
      <c r="B14322" t="s">
        <v>153</v>
      </c>
      <c r="C14322" t="s">
        <v>153</v>
      </c>
      <c r="D14322" s="1">
        <v>44173</v>
      </c>
      <c r="E14322" t="s">
        <v>142</v>
      </c>
      <c r="F14322" s="1">
        <v>44229</v>
      </c>
    </row>
    <row r="14323" spans="1:6" x14ac:dyDescent="0.3">
      <c r="A14323" t="s">
        <v>6060</v>
      </c>
      <c r="B14323" t="s">
        <v>153</v>
      </c>
      <c r="C14323" t="s">
        <v>153</v>
      </c>
      <c r="D14323" s="1">
        <v>44173</v>
      </c>
      <c r="E14323" t="s">
        <v>142</v>
      </c>
      <c r="F14323" s="1">
        <v>44229</v>
      </c>
    </row>
    <row r="14324" spans="1:6" x14ac:dyDescent="0.3">
      <c r="A14324" t="s">
        <v>6061</v>
      </c>
      <c r="B14324" t="s">
        <v>153</v>
      </c>
      <c r="C14324" t="s">
        <v>153</v>
      </c>
      <c r="D14324" s="1">
        <v>44173</v>
      </c>
      <c r="E14324" t="s">
        <v>142</v>
      </c>
      <c r="F14324" s="1">
        <v>44229</v>
      </c>
    </row>
    <row r="14325" spans="1:6" x14ac:dyDescent="0.3">
      <c r="A14325" t="s">
        <v>6062</v>
      </c>
      <c r="B14325" t="s">
        <v>153</v>
      </c>
      <c r="C14325" t="s">
        <v>153</v>
      </c>
      <c r="D14325" s="1">
        <v>44173</v>
      </c>
      <c r="E14325" t="s">
        <v>142</v>
      </c>
      <c r="F14325" s="1">
        <v>44229</v>
      </c>
    </row>
    <row r="14326" spans="1:6" x14ac:dyDescent="0.3">
      <c r="A14326" t="s">
        <v>6063</v>
      </c>
      <c r="B14326" t="s">
        <v>153</v>
      </c>
      <c r="C14326" t="s">
        <v>153</v>
      </c>
      <c r="D14326" s="1">
        <v>44173</v>
      </c>
      <c r="E14326" t="s">
        <v>142</v>
      </c>
      <c r="F14326" s="1">
        <v>44229</v>
      </c>
    </row>
    <row r="14327" spans="1:6" x14ac:dyDescent="0.3">
      <c r="A14327" t="s">
        <v>6064</v>
      </c>
      <c r="B14327" t="s">
        <v>153</v>
      </c>
      <c r="C14327" t="s">
        <v>153</v>
      </c>
      <c r="D14327" s="1">
        <v>44173</v>
      </c>
      <c r="E14327" t="s">
        <v>142</v>
      </c>
      <c r="F14327" s="1">
        <v>44229</v>
      </c>
    </row>
    <row r="14328" spans="1:6" x14ac:dyDescent="0.3">
      <c r="A14328" t="s">
        <v>6065</v>
      </c>
      <c r="B14328" t="s">
        <v>153</v>
      </c>
      <c r="C14328" t="s">
        <v>153</v>
      </c>
      <c r="D14328" s="1">
        <v>44173</v>
      </c>
      <c r="E14328" t="s">
        <v>142</v>
      </c>
      <c r="F14328" s="1">
        <v>44229</v>
      </c>
    </row>
    <row r="14329" spans="1:6" x14ac:dyDescent="0.3">
      <c r="A14329" t="s">
        <v>6066</v>
      </c>
      <c r="B14329" t="s">
        <v>153</v>
      </c>
      <c r="C14329" t="s">
        <v>153</v>
      </c>
      <c r="D14329" s="1">
        <v>44173</v>
      </c>
      <c r="E14329" t="s">
        <v>142</v>
      </c>
      <c r="F14329" s="1">
        <v>44229</v>
      </c>
    </row>
    <row r="14330" spans="1:6" x14ac:dyDescent="0.3">
      <c r="A14330" t="s">
        <v>6067</v>
      </c>
      <c r="B14330" t="s">
        <v>153</v>
      </c>
      <c r="C14330" t="s">
        <v>153</v>
      </c>
      <c r="D14330" s="1">
        <v>44173</v>
      </c>
      <c r="E14330" t="s">
        <v>142</v>
      </c>
      <c r="F14330" s="1">
        <v>44229</v>
      </c>
    </row>
    <row r="14331" spans="1:6" x14ac:dyDescent="0.3">
      <c r="A14331" t="s">
        <v>6068</v>
      </c>
      <c r="B14331" t="s">
        <v>153</v>
      </c>
      <c r="C14331" t="s">
        <v>153</v>
      </c>
      <c r="D14331" s="1">
        <v>44173</v>
      </c>
      <c r="E14331" t="s">
        <v>142</v>
      </c>
      <c r="F14331" s="1">
        <v>44229</v>
      </c>
    </row>
    <row r="14332" spans="1:6" x14ac:dyDescent="0.3">
      <c r="A14332" t="s">
        <v>6069</v>
      </c>
      <c r="B14332" t="s">
        <v>153</v>
      </c>
      <c r="C14332" t="s">
        <v>153</v>
      </c>
      <c r="D14332" s="1">
        <v>44173</v>
      </c>
      <c r="E14332" t="s">
        <v>142</v>
      </c>
      <c r="F14332" s="1">
        <v>44229</v>
      </c>
    </row>
    <row r="14333" spans="1:6" x14ac:dyDescent="0.3">
      <c r="A14333" t="s">
        <v>6070</v>
      </c>
      <c r="B14333" t="s">
        <v>153</v>
      </c>
      <c r="C14333" t="s">
        <v>153</v>
      </c>
      <c r="D14333" s="1">
        <v>44173</v>
      </c>
      <c r="E14333" t="s">
        <v>142</v>
      </c>
      <c r="F14333" s="1">
        <v>44229</v>
      </c>
    </row>
    <row r="14334" spans="1:6" x14ac:dyDescent="0.3">
      <c r="A14334" t="s">
        <v>6071</v>
      </c>
      <c r="B14334" t="s">
        <v>153</v>
      </c>
      <c r="C14334" t="s">
        <v>153</v>
      </c>
      <c r="D14334" s="1">
        <v>44173</v>
      </c>
      <c r="E14334" t="s">
        <v>142</v>
      </c>
      <c r="F14334" s="1">
        <v>44229</v>
      </c>
    </row>
    <row r="14335" spans="1:6" x14ac:dyDescent="0.3">
      <c r="A14335" t="s">
        <v>6984</v>
      </c>
      <c r="B14335" t="s">
        <v>7831</v>
      </c>
      <c r="C14335" t="s">
        <v>7831</v>
      </c>
      <c r="D14335" s="1">
        <v>44229</v>
      </c>
      <c r="E14335" t="s">
        <v>142</v>
      </c>
      <c r="F14335" s="1">
        <v>44245</v>
      </c>
    </row>
    <row r="14336" spans="1:6" x14ac:dyDescent="0.3">
      <c r="A14336" t="s">
        <v>85</v>
      </c>
      <c r="B14336" t="s">
        <v>153</v>
      </c>
      <c r="C14336" t="s">
        <v>153</v>
      </c>
      <c r="D14336" s="1">
        <v>44012</v>
      </c>
      <c r="E14336" t="s">
        <v>142</v>
      </c>
      <c r="F14336" s="1">
        <v>44018</v>
      </c>
    </row>
    <row r="14337" spans="1:6" x14ac:dyDescent="0.3">
      <c r="A14337" t="s">
        <v>86</v>
      </c>
      <c r="B14337" t="s">
        <v>153</v>
      </c>
      <c r="C14337" t="s">
        <v>153</v>
      </c>
      <c r="D14337" s="1">
        <v>44012</v>
      </c>
      <c r="E14337" t="s">
        <v>142</v>
      </c>
      <c r="F14337" s="1">
        <v>44018</v>
      </c>
    </row>
    <row r="14338" spans="1:6" x14ac:dyDescent="0.3">
      <c r="A14338" t="s">
        <v>6072</v>
      </c>
      <c r="B14338" t="s">
        <v>153</v>
      </c>
      <c r="C14338" t="s">
        <v>153</v>
      </c>
      <c r="D14338" s="1">
        <v>44173</v>
      </c>
      <c r="E14338" t="s">
        <v>142</v>
      </c>
      <c r="F14338" s="1">
        <v>44229</v>
      </c>
    </row>
    <row r="14339" spans="1:6" x14ac:dyDescent="0.3">
      <c r="A14339" t="s">
        <v>6073</v>
      </c>
      <c r="B14339" t="s">
        <v>153</v>
      </c>
      <c r="C14339" t="s">
        <v>153</v>
      </c>
      <c r="D14339" s="1">
        <v>44173</v>
      </c>
      <c r="E14339" t="s">
        <v>142</v>
      </c>
      <c r="F14339" s="1">
        <v>44229</v>
      </c>
    </row>
    <row r="14340" spans="1:6" x14ac:dyDescent="0.3">
      <c r="A14340" t="s">
        <v>6074</v>
      </c>
      <c r="B14340" t="s">
        <v>153</v>
      </c>
      <c r="C14340" t="s">
        <v>153</v>
      </c>
      <c r="D14340" s="1">
        <v>44173</v>
      </c>
      <c r="E14340" t="s">
        <v>142</v>
      </c>
      <c r="F14340" s="1">
        <v>44229</v>
      </c>
    </row>
    <row r="14341" spans="1:6" x14ac:dyDescent="0.3">
      <c r="A14341" t="s">
        <v>6075</v>
      </c>
      <c r="B14341" t="s">
        <v>153</v>
      </c>
      <c r="C14341" t="s">
        <v>153</v>
      </c>
      <c r="D14341" s="1">
        <v>44173</v>
      </c>
      <c r="E14341" t="s">
        <v>142</v>
      </c>
      <c r="F14341" s="1">
        <v>44229</v>
      </c>
    </row>
    <row r="14342" spans="1:6" x14ac:dyDescent="0.3">
      <c r="A14342" t="s">
        <v>6076</v>
      </c>
      <c r="B14342" t="s">
        <v>153</v>
      </c>
      <c r="C14342" t="s">
        <v>153</v>
      </c>
      <c r="D14342" s="1">
        <v>44173</v>
      </c>
      <c r="E14342" t="s">
        <v>142</v>
      </c>
      <c r="F14342" s="1">
        <v>44229</v>
      </c>
    </row>
    <row r="14343" spans="1:6" x14ac:dyDescent="0.3">
      <c r="A14343" t="s">
        <v>6077</v>
      </c>
      <c r="B14343" t="s">
        <v>153</v>
      </c>
      <c r="C14343" t="s">
        <v>153</v>
      </c>
      <c r="D14343" s="1">
        <v>44173</v>
      </c>
      <c r="E14343" t="s">
        <v>142</v>
      </c>
      <c r="F14343" s="1">
        <v>44229</v>
      </c>
    </row>
    <row r="14344" spans="1:6" x14ac:dyDescent="0.3">
      <c r="A14344" t="s">
        <v>6078</v>
      </c>
      <c r="B14344" t="s">
        <v>153</v>
      </c>
      <c r="C14344" t="s">
        <v>153</v>
      </c>
      <c r="D14344" s="1">
        <v>44173</v>
      </c>
      <c r="E14344" t="s">
        <v>142</v>
      </c>
      <c r="F14344" s="1">
        <v>44229</v>
      </c>
    </row>
    <row r="14345" spans="1:6" x14ac:dyDescent="0.3">
      <c r="A14345" t="s">
        <v>6079</v>
      </c>
      <c r="B14345" t="s">
        <v>153</v>
      </c>
      <c r="C14345" t="s">
        <v>153</v>
      </c>
      <c r="D14345" s="1">
        <v>44173</v>
      </c>
      <c r="E14345" t="s">
        <v>142</v>
      </c>
      <c r="F14345" s="1">
        <v>44229</v>
      </c>
    </row>
    <row r="14346" spans="1:6" x14ac:dyDescent="0.3">
      <c r="A14346" t="s">
        <v>6080</v>
      </c>
      <c r="B14346" t="s">
        <v>153</v>
      </c>
      <c r="C14346" t="s">
        <v>153</v>
      </c>
      <c r="D14346" s="1">
        <v>44173</v>
      </c>
      <c r="E14346" t="s">
        <v>142</v>
      </c>
      <c r="F14346" s="1">
        <v>44229</v>
      </c>
    </row>
    <row r="14347" spans="1:6" x14ac:dyDescent="0.3">
      <c r="A14347" t="s">
        <v>6081</v>
      </c>
      <c r="B14347" t="s">
        <v>153</v>
      </c>
      <c r="C14347" t="s">
        <v>153</v>
      </c>
      <c r="D14347" s="1">
        <v>44173</v>
      </c>
      <c r="E14347" t="s">
        <v>142</v>
      </c>
      <c r="F14347" s="1">
        <v>44229</v>
      </c>
    </row>
    <row r="14348" spans="1:6" x14ac:dyDescent="0.3">
      <c r="A14348" t="s">
        <v>6082</v>
      </c>
      <c r="B14348" t="s">
        <v>153</v>
      </c>
      <c r="C14348" t="s">
        <v>153</v>
      </c>
      <c r="D14348" s="1">
        <v>44173</v>
      </c>
      <c r="E14348" t="s">
        <v>142</v>
      </c>
      <c r="F14348" s="1">
        <v>44229</v>
      </c>
    </row>
    <row r="14349" spans="1:6" x14ac:dyDescent="0.3">
      <c r="A14349" t="s">
        <v>6083</v>
      </c>
      <c r="B14349" t="s">
        <v>153</v>
      </c>
      <c r="C14349" t="s">
        <v>153</v>
      </c>
      <c r="D14349" s="1">
        <v>44173</v>
      </c>
      <c r="E14349" t="s">
        <v>142</v>
      </c>
      <c r="F14349" s="1">
        <v>44229</v>
      </c>
    </row>
    <row r="14350" spans="1:6" x14ac:dyDescent="0.3">
      <c r="A14350" t="s">
        <v>6084</v>
      </c>
      <c r="B14350" t="s">
        <v>153</v>
      </c>
      <c r="C14350" t="s">
        <v>153</v>
      </c>
      <c r="D14350" s="1">
        <v>44173</v>
      </c>
      <c r="E14350" t="s">
        <v>142</v>
      </c>
      <c r="F14350" s="1">
        <v>44229</v>
      </c>
    </row>
    <row r="14351" spans="1:6" x14ac:dyDescent="0.3">
      <c r="A14351" t="s">
        <v>6085</v>
      </c>
      <c r="B14351" t="s">
        <v>153</v>
      </c>
      <c r="C14351" t="s">
        <v>153</v>
      </c>
      <c r="D14351" s="1">
        <v>44173</v>
      </c>
      <c r="E14351" t="s">
        <v>142</v>
      </c>
      <c r="F14351" s="1">
        <v>44229</v>
      </c>
    </row>
    <row r="14352" spans="1:6" x14ac:dyDescent="0.3">
      <c r="A14352" t="s">
        <v>6985</v>
      </c>
      <c r="B14352" t="s">
        <v>7831</v>
      </c>
      <c r="C14352" t="s">
        <v>7831</v>
      </c>
      <c r="D14352" s="1">
        <v>44229</v>
      </c>
      <c r="E14352" t="s">
        <v>142</v>
      </c>
      <c r="F14352" s="1">
        <v>44245</v>
      </c>
    </row>
    <row r="14353" spans="1:6" x14ac:dyDescent="0.3">
      <c r="A14353" t="s">
        <v>6986</v>
      </c>
      <c r="B14353" t="s">
        <v>7831</v>
      </c>
      <c r="C14353" t="s">
        <v>7831</v>
      </c>
      <c r="D14353" s="1">
        <v>44229</v>
      </c>
      <c r="E14353" t="s">
        <v>142</v>
      </c>
      <c r="F14353" s="1">
        <v>44245</v>
      </c>
    </row>
    <row r="14354" spans="1:6" x14ac:dyDescent="0.3">
      <c r="A14354" t="s">
        <v>6086</v>
      </c>
      <c r="B14354" t="s">
        <v>153</v>
      </c>
      <c r="C14354" t="s">
        <v>153</v>
      </c>
      <c r="D14354" s="1">
        <v>44173</v>
      </c>
      <c r="E14354" t="s">
        <v>142</v>
      </c>
      <c r="F14354" s="1">
        <v>44229</v>
      </c>
    </row>
    <row r="14355" spans="1:6" x14ac:dyDescent="0.3">
      <c r="A14355" t="s">
        <v>6087</v>
      </c>
      <c r="B14355" t="s">
        <v>153</v>
      </c>
      <c r="C14355" t="s">
        <v>153</v>
      </c>
      <c r="D14355" s="1">
        <v>44173</v>
      </c>
      <c r="E14355" t="s">
        <v>142</v>
      </c>
      <c r="F14355" s="1">
        <v>44229</v>
      </c>
    </row>
    <row r="14356" spans="1:6" x14ac:dyDescent="0.3">
      <c r="A14356" t="s">
        <v>6088</v>
      </c>
      <c r="B14356" t="s">
        <v>153</v>
      </c>
      <c r="C14356" t="s">
        <v>153</v>
      </c>
      <c r="D14356" s="1">
        <v>44173</v>
      </c>
      <c r="E14356" t="s">
        <v>142</v>
      </c>
      <c r="F14356" s="1">
        <v>44229</v>
      </c>
    </row>
    <row r="14357" spans="1:6" x14ac:dyDescent="0.3">
      <c r="A14357" t="s">
        <v>6089</v>
      </c>
      <c r="B14357" t="s">
        <v>153</v>
      </c>
      <c r="C14357" t="s">
        <v>153</v>
      </c>
      <c r="D14357" s="1">
        <v>44173</v>
      </c>
      <c r="E14357" t="s">
        <v>142</v>
      </c>
      <c r="F14357" s="1">
        <v>44229</v>
      </c>
    </row>
    <row r="14358" spans="1:6" x14ac:dyDescent="0.3">
      <c r="A14358" t="s">
        <v>6090</v>
      </c>
      <c r="B14358" t="s">
        <v>153</v>
      </c>
      <c r="C14358" t="s">
        <v>153</v>
      </c>
      <c r="D14358" s="1">
        <v>44173</v>
      </c>
      <c r="E14358" t="s">
        <v>142</v>
      </c>
      <c r="F14358" s="1">
        <v>44229</v>
      </c>
    </row>
    <row r="14359" spans="1:6" x14ac:dyDescent="0.3">
      <c r="A14359" t="s">
        <v>6091</v>
      </c>
      <c r="B14359" t="s">
        <v>153</v>
      </c>
      <c r="C14359" t="s">
        <v>153</v>
      </c>
      <c r="D14359" s="1">
        <v>44173</v>
      </c>
      <c r="E14359" t="s">
        <v>142</v>
      </c>
      <c r="F14359" s="1">
        <v>44229</v>
      </c>
    </row>
    <row r="14360" spans="1:6" x14ac:dyDescent="0.3">
      <c r="A14360" t="s">
        <v>6092</v>
      </c>
      <c r="B14360" t="s">
        <v>153</v>
      </c>
      <c r="C14360" t="s">
        <v>153</v>
      </c>
      <c r="D14360" s="1">
        <v>44173</v>
      </c>
      <c r="E14360" t="s">
        <v>142</v>
      </c>
      <c r="F14360" s="1">
        <v>44229</v>
      </c>
    </row>
    <row r="14361" spans="1:6" x14ac:dyDescent="0.3">
      <c r="A14361" t="s">
        <v>6093</v>
      </c>
      <c r="B14361" t="s">
        <v>153</v>
      </c>
      <c r="C14361" t="s">
        <v>153</v>
      </c>
      <c r="D14361" s="1">
        <v>44173</v>
      </c>
      <c r="E14361" t="s">
        <v>142</v>
      </c>
      <c r="F14361" s="1">
        <v>44229</v>
      </c>
    </row>
    <row r="14362" spans="1:6" x14ac:dyDescent="0.3">
      <c r="A14362" t="s">
        <v>6094</v>
      </c>
      <c r="B14362" t="s">
        <v>153</v>
      </c>
      <c r="C14362" t="s">
        <v>153</v>
      </c>
      <c r="D14362" s="1">
        <v>44173</v>
      </c>
      <c r="E14362" t="s">
        <v>142</v>
      </c>
      <c r="F14362" s="1">
        <v>44229</v>
      </c>
    </row>
    <row r="14363" spans="1:6" x14ac:dyDescent="0.3">
      <c r="A14363" t="s">
        <v>6095</v>
      </c>
      <c r="B14363" t="s">
        <v>153</v>
      </c>
      <c r="C14363" t="s">
        <v>153</v>
      </c>
      <c r="D14363" s="1">
        <v>44173</v>
      </c>
      <c r="E14363" t="s">
        <v>142</v>
      </c>
      <c r="F14363" s="1">
        <v>44229</v>
      </c>
    </row>
    <row r="14364" spans="1:6" x14ac:dyDescent="0.3">
      <c r="A14364" t="s">
        <v>6096</v>
      </c>
      <c r="B14364" t="s">
        <v>153</v>
      </c>
      <c r="C14364" t="s">
        <v>153</v>
      </c>
      <c r="D14364" s="1">
        <v>44173</v>
      </c>
      <c r="E14364" t="s">
        <v>142</v>
      </c>
      <c r="F14364" s="1">
        <v>44229</v>
      </c>
    </row>
    <row r="14365" spans="1:6" x14ac:dyDescent="0.3">
      <c r="A14365" t="s">
        <v>6097</v>
      </c>
      <c r="B14365" t="s">
        <v>153</v>
      </c>
      <c r="C14365" t="s">
        <v>153</v>
      </c>
      <c r="D14365" s="1">
        <v>44173</v>
      </c>
      <c r="E14365" t="s">
        <v>142</v>
      </c>
      <c r="F14365" s="1">
        <v>44229</v>
      </c>
    </row>
    <row r="14366" spans="1:6" x14ac:dyDescent="0.3">
      <c r="A14366" t="s">
        <v>6098</v>
      </c>
      <c r="B14366" t="s">
        <v>153</v>
      </c>
      <c r="C14366" t="s">
        <v>153</v>
      </c>
      <c r="D14366" s="1">
        <v>44173</v>
      </c>
      <c r="E14366" t="s">
        <v>142</v>
      </c>
      <c r="F14366" s="1">
        <v>44229</v>
      </c>
    </row>
    <row r="14367" spans="1:6" x14ac:dyDescent="0.3">
      <c r="A14367" t="s">
        <v>6099</v>
      </c>
      <c r="B14367" t="s">
        <v>153</v>
      </c>
      <c r="C14367" t="s">
        <v>153</v>
      </c>
      <c r="D14367" s="1">
        <v>44173</v>
      </c>
      <c r="E14367" t="s">
        <v>142</v>
      </c>
      <c r="F14367" s="1">
        <v>44229</v>
      </c>
    </row>
    <row r="14368" spans="1:6" x14ac:dyDescent="0.3">
      <c r="A14368" t="s">
        <v>6100</v>
      </c>
      <c r="B14368" t="s">
        <v>153</v>
      </c>
      <c r="C14368" t="s">
        <v>153</v>
      </c>
      <c r="D14368" s="1">
        <v>44173</v>
      </c>
      <c r="E14368" t="s">
        <v>142</v>
      </c>
      <c r="F14368" s="1">
        <v>44229</v>
      </c>
    </row>
    <row r="14369" spans="1:6" x14ac:dyDescent="0.3">
      <c r="A14369" t="s">
        <v>6101</v>
      </c>
      <c r="B14369" t="s">
        <v>153</v>
      </c>
      <c r="C14369" t="s">
        <v>153</v>
      </c>
      <c r="D14369" s="1">
        <v>44173</v>
      </c>
      <c r="E14369" t="s">
        <v>142</v>
      </c>
      <c r="F14369" s="1">
        <v>44229</v>
      </c>
    </row>
    <row r="14370" spans="1:6" x14ac:dyDescent="0.3">
      <c r="A14370" t="s">
        <v>6102</v>
      </c>
      <c r="B14370" t="s">
        <v>153</v>
      </c>
      <c r="C14370" t="s">
        <v>153</v>
      </c>
      <c r="D14370" s="1">
        <v>44173</v>
      </c>
      <c r="E14370" t="s">
        <v>142</v>
      </c>
      <c r="F14370" s="1">
        <v>44229</v>
      </c>
    </row>
    <row r="14371" spans="1:6" x14ac:dyDescent="0.3">
      <c r="A14371" t="s">
        <v>6103</v>
      </c>
      <c r="B14371" t="s">
        <v>153</v>
      </c>
      <c r="C14371" t="s">
        <v>153</v>
      </c>
      <c r="D14371" s="1">
        <v>44173</v>
      </c>
      <c r="E14371" t="s">
        <v>142</v>
      </c>
      <c r="F14371" s="1">
        <v>44229</v>
      </c>
    </row>
    <row r="14372" spans="1:6" x14ac:dyDescent="0.3">
      <c r="A14372" t="s">
        <v>6104</v>
      </c>
      <c r="B14372" t="s">
        <v>153</v>
      </c>
      <c r="C14372" t="s">
        <v>153</v>
      </c>
      <c r="D14372" s="1">
        <v>44173</v>
      </c>
      <c r="E14372" t="s">
        <v>142</v>
      </c>
      <c r="F14372" s="1">
        <v>44229</v>
      </c>
    </row>
    <row r="14373" spans="1:6" x14ac:dyDescent="0.3">
      <c r="A14373" t="s">
        <v>6105</v>
      </c>
      <c r="B14373" t="s">
        <v>153</v>
      </c>
      <c r="C14373" t="s">
        <v>153</v>
      </c>
      <c r="D14373" s="1">
        <v>44173</v>
      </c>
      <c r="E14373" t="s">
        <v>142</v>
      </c>
      <c r="F14373" s="1">
        <v>44229</v>
      </c>
    </row>
    <row r="14374" spans="1:6" x14ac:dyDescent="0.3">
      <c r="A14374" t="s">
        <v>6106</v>
      </c>
      <c r="B14374" t="s">
        <v>153</v>
      </c>
      <c r="C14374" t="s">
        <v>153</v>
      </c>
      <c r="D14374" s="1">
        <v>44173</v>
      </c>
      <c r="E14374" t="s">
        <v>142</v>
      </c>
      <c r="F14374" s="1">
        <v>44229</v>
      </c>
    </row>
    <row r="14375" spans="1:6" x14ac:dyDescent="0.3">
      <c r="A14375" t="s">
        <v>6107</v>
      </c>
      <c r="B14375" t="s">
        <v>153</v>
      </c>
      <c r="C14375" t="s">
        <v>153</v>
      </c>
      <c r="D14375" s="1">
        <v>44173</v>
      </c>
      <c r="E14375" t="s">
        <v>142</v>
      </c>
      <c r="F14375" s="1">
        <v>44229</v>
      </c>
    </row>
    <row r="14376" spans="1:6" x14ac:dyDescent="0.3">
      <c r="A14376" t="s">
        <v>6108</v>
      </c>
      <c r="B14376" t="s">
        <v>153</v>
      </c>
      <c r="C14376" t="s">
        <v>153</v>
      </c>
      <c r="D14376" s="1">
        <v>44173</v>
      </c>
      <c r="E14376" t="s">
        <v>142</v>
      </c>
      <c r="F14376" s="1">
        <v>44229</v>
      </c>
    </row>
    <row r="14377" spans="1:6" x14ac:dyDescent="0.3">
      <c r="A14377" t="s">
        <v>6109</v>
      </c>
      <c r="B14377" t="s">
        <v>153</v>
      </c>
      <c r="C14377" t="s">
        <v>153</v>
      </c>
      <c r="D14377" s="1">
        <v>44173</v>
      </c>
      <c r="E14377" t="s">
        <v>142</v>
      </c>
      <c r="F14377" s="1">
        <v>44229</v>
      </c>
    </row>
    <row r="14378" spans="1:6" x14ac:dyDescent="0.3">
      <c r="A14378" t="s">
        <v>6110</v>
      </c>
      <c r="B14378" t="s">
        <v>153</v>
      </c>
      <c r="C14378" t="s">
        <v>153</v>
      </c>
      <c r="D14378" s="1">
        <v>44173</v>
      </c>
      <c r="E14378" t="s">
        <v>142</v>
      </c>
      <c r="F14378" s="1">
        <v>44229</v>
      </c>
    </row>
    <row r="14379" spans="1:6" x14ac:dyDescent="0.3">
      <c r="A14379" t="s">
        <v>6111</v>
      </c>
      <c r="B14379" t="s">
        <v>153</v>
      </c>
      <c r="C14379" t="s">
        <v>153</v>
      </c>
      <c r="D14379" s="1">
        <v>44173</v>
      </c>
      <c r="E14379" t="s">
        <v>142</v>
      </c>
      <c r="F14379" s="1">
        <v>44229</v>
      </c>
    </row>
    <row r="14380" spans="1:6" x14ac:dyDescent="0.3">
      <c r="A14380" t="s">
        <v>6112</v>
      </c>
      <c r="B14380" t="s">
        <v>153</v>
      </c>
      <c r="C14380" t="s">
        <v>153</v>
      </c>
      <c r="D14380" s="1">
        <v>44173</v>
      </c>
      <c r="E14380" t="s">
        <v>142</v>
      </c>
      <c r="F14380" s="1">
        <v>44229</v>
      </c>
    </row>
    <row r="14381" spans="1:6" x14ac:dyDescent="0.3">
      <c r="A14381" t="s">
        <v>6987</v>
      </c>
      <c r="B14381" t="s">
        <v>153</v>
      </c>
      <c r="C14381" t="s">
        <v>153</v>
      </c>
      <c r="D14381" s="1">
        <v>44229</v>
      </c>
      <c r="E14381" t="s">
        <v>142</v>
      </c>
      <c r="F14381" s="1">
        <v>44242</v>
      </c>
    </row>
    <row r="14382" spans="1:6" x14ac:dyDescent="0.3">
      <c r="A14382" t="s">
        <v>6988</v>
      </c>
      <c r="B14382" t="s">
        <v>153</v>
      </c>
      <c r="C14382" t="s">
        <v>153</v>
      </c>
      <c r="D14382" s="1">
        <v>44229</v>
      </c>
      <c r="E14382" t="s">
        <v>142</v>
      </c>
      <c r="F14382" s="1">
        <v>44242</v>
      </c>
    </row>
    <row r="14383" spans="1:6" x14ac:dyDescent="0.3">
      <c r="A14383" t="s">
        <v>6989</v>
      </c>
      <c r="B14383" t="s">
        <v>153</v>
      </c>
      <c r="C14383" t="s">
        <v>153</v>
      </c>
      <c r="D14383" s="1">
        <v>44229</v>
      </c>
      <c r="E14383" t="s">
        <v>142</v>
      </c>
      <c r="F14383" s="1">
        <v>44242</v>
      </c>
    </row>
    <row r="14384" spans="1:6" x14ac:dyDescent="0.3">
      <c r="A14384" t="s">
        <v>6990</v>
      </c>
      <c r="B14384" t="s">
        <v>153</v>
      </c>
      <c r="C14384" t="s">
        <v>153</v>
      </c>
      <c r="D14384" s="1">
        <v>44229</v>
      </c>
      <c r="E14384" t="s">
        <v>142</v>
      </c>
      <c r="F14384" s="1">
        <v>44242</v>
      </c>
    </row>
    <row r="14385" spans="1:6" x14ac:dyDescent="0.3">
      <c r="A14385" t="s">
        <v>6991</v>
      </c>
      <c r="B14385" t="s">
        <v>153</v>
      </c>
      <c r="C14385" t="s">
        <v>153</v>
      </c>
      <c r="D14385" s="1">
        <v>44229</v>
      </c>
      <c r="E14385" t="s">
        <v>142</v>
      </c>
      <c r="F14385" s="1">
        <v>44242</v>
      </c>
    </row>
    <row r="14386" spans="1:6" x14ac:dyDescent="0.3">
      <c r="A14386" t="s">
        <v>6113</v>
      </c>
      <c r="B14386" t="s">
        <v>153</v>
      </c>
      <c r="C14386" t="s">
        <v>153</v>
      </c>
      <c r="D14386" s="1">
        <v>44173</v>
      </c>
      <c r="E14386" t="s">
        <v>142</v>
      </c>
      <c r="F14386" s="1">
        <v>44229</v>
      </c>
    </row>
    <row r="14387" spans="1:6" x14ac:dyDescent="0.3">
      <c r="A14387" t="s">
        <v>6114</v>
      </c>
      <c r="B14387" t="s">
        <v>153</v>
      </c>
      <c r="C14387" t="s">
        <v>153</v>
      </c>
      <c r="D14387" s="1">
        <v>44173</v>
      </c>
      <c r="E14387" t="s">
        <v>142</v>
      </c>
      <c r="F14387" s="1">
        <v>44229</v>
      </c>
    </row>
    <row r="14388" spans="1:6" x14ac:dyDescent="0.3">
      <c r="A14388" t="s">
        <v>6115</v>
      </c>
      <c r="B14388" t="s">
        <v>153</v>
      </c>
      <c r="C14388" t="s">
        <v>153</v>
      </c>
      <c r="D14388" s="1">
        <v>44173</v>
      </c>
      <c r="E14388" t="s">
        <v>142</v>
      </c>
      <c r="F14388" s="1">
        <v>44229</v>
      </c>
    </row>
    <row r="14389" spans="1:6" x14ac:dyDescent="0.3">
      <c r="A14389" t="s">
        <v>6116</v>
      </c>
      <c r="B14389" t="s">
        <v>153</v>
      </c>
      <c r="C14389" t="s">
        <v>153</v>
      </c>
      <c r="D14389" s="1">
        <v>44173</v>
      </c>
      <c r="E14389" t="s">
        <v>142</v>
      </c>
      <c r="F14389" s="1">
        <v>44229</v>
      </c>
    </row>
    <row r="14390" spans="1:6" x14ac:dyDescent="0.3">
      <c r="A14390" t="s">
        <v>6117</v>
      </c>
      <c r="B14390" t="s">
        <v>153</v>
      </c>
      <c r="C14390" t="s">
        <v>153</v>
      </c>
      <c r="D14390" s="1">
        <v>44173</v>
      </c>
      <c r="E14390" t="s">
        <v>142</v>
      </c>
      <c r="F14390" s="1">
        <v>44229</v>
      </c>
    </row>
    <row r="14391" spans="1:6" x14ac:dyDescent="0.3">
      <c r="A14391" t="s">
        <v>6118</v>
      </c>
      <c r="B14391" t="s">
        <v>153</v>
      </c>
      <c r="C14391" t="s">
        <v>153</v>
      </c>
      <c r="D14391" s="1">
        <v>44173</v>
      </c>
      <c r="E14391" t="s">
        <v>142</v>
      </c>
      <c r="F14391" s="1">
        <v>44229</v>
      </c>
    </row>
    <row r="14392" spans="1:6" x14ac:dyDescent="0.3">
      <c r="A14392" t="s">
        <v>6119</v>
      </c>
      <c r="B14392" t="s">
        <v>153</v>
      </c>
      <c r="C14392" t="s">
        <v>153</v>
      </c>
      <c r="D14392" s="1">
        <v>44173</v>
      </c>
      <c r="E14392" t="s">
        <v>142</v>
      </c>
      <c r="F14392" s="1">
        <v>44229</v>
      </c>
    </row>
    <row r="14393" spans="1:6" x14ac:dyDescent="0.3">
      <c r="A14393" t="s">
        <v>6120</v>
      </c>
      <c r="B14393" t="s">
        <v>153</v>
      </c>
      <c r="C14393" t="s">
        <v>153</v>
      </c>
      <c r="D14393" s="1">
        <v>44173</v>
      </c>
      <c r="E14393" t="s">
        <v>142</v>
      </c>
      <c r="F14393" s="1">
        <v>44229</v>
      </c>
    </row>
    <row r="14394" spans="1:6" x14ac:dyDescent="0.3">
      <c r="A14394" t="s">
        <v>6121</v>
      </c>
      <c r="B14394" t="s">
        <v>153</v>
      </c>
      <c r="C14394" t="s">
        <v>153</v>
      </c>
      <c r="D14394" s="1">
        <v>44173</v>
      </c>
      <c r="E14394" t="s">
        <v>142</v>
      </c>
      <c r="F14394" s="1">
        <v>44229</v>
      </c>
    </row>
    <row r="14395" spans="1:6" x14ac:dyDescent="0.3">
      <c r="A14395" t="s">
        <v>6122</v>
      </c>
      <c r="B14395" t="s">
        <v>153</v>
      </c>
      <c r="C14395" t="s">
        <v>153</v>
      </c>
      <c r="D14395" s="1">
        <v>44173</v>
      </c>
      <c r="E14395" t="s">
        <v>142</v>
      </c>
      <c r="F14395" s="1">
        <v>44229</v>
      </c>
    </row>
    <row r="14396" spans="1:6" x14ac:dyDescent="0.3">
      <c r="A14396" t="s">
        <v>6123</v>
      </c>
      <c r="B14396" t="s">
        <v>153</v>
      </c>
      <c r="C14396" t="s">
        <v>153</v>
      </c>
      <c r="D14396" s="1">
        <v>44173</v>
      </c>
      <c r="E14396" t="s">
        <v>142</v>
      </c>
      <c r="F14396" s="1">
        <v>44229</v>
      </c>
    </row>
    <row r="14397" spans="1:6" x14ac:dyDescent="0.3">
      <c r="A14397" t="s">
        <v>6124</v>
      </c>
      <c r="B14397" t="s">
        <v>153</v>
      </c>
      <c r="C14397" t="s">
        <v>153</v>
      </c>
      <c r="D14397" s="1">
        <v>44173</v>
      </c>
      <c r="E14397" t="s">
        <v>142</v>
      </c>
      <c r="F14397" s="1">
        <v>44229</v>
      </c>
    </row>
    <row r="14398" spans="1:6" x14ac:dyDescent="0.3">
      <c r="A14398" t="s">
        <v>6125</v>
      </c>
      <c r="B14398" t="s">
        <v>153</v>
      </c>
      <c r="C14398" t="s">
        <v>153</v>
      </c>
      <c r="D14398" s="1">
        <v>44173</v>
      </c>
      <c r="E14398" t="s">
        <v>142</v>
      </c>
      <c r="F14398" s="1">
        <v>44229</v>
      </c>
    </row>
    <row r="14399" spans="1:6" x14ac:dyDescent="0.3">
      <c r="A14399" t="s">
        <v>6126</v>
      </c>
      <c r="B14399" t="s">
        <v>153</v>
      </c>
      <c r="C14399" t="s">
        <v>153</v>
      </c>
      <c r="D14399" s="1">
        <v>44173</v>
      </c>
      <c r="E14399" t="s">
        <v>142</v>
      </c>
      <c r="F14399" s="1">
        <v>44229</v>
      </c>
    </row>
    <row r="14400" spans="1:6" x14ac:dyDescent="0.3">
      <c r="A14400" t="s">
        <v>6127</v>
      </c>
      <c r="B14400" t="s">
        <v>153</v>
      </c>
      <c r="C14400" t="s">
        <v>153</v>
      </c>
      <c r="D14400" s="1">
        <v>44173</v>
      </c>
      <c r="E14400" t="s">
        <v>142</v>
      </c>
      <c r="F14400" s="1">
        <v>44229</v>
      </c>
    </row>
    <row r="14401" spans="1:6" x14ac:dyDescent="0.3">
      <c r="A14401" t="s">
        <v>6128</v>
      </c>
      <c r="B14401" t="s">
        <v>153</v>
      </c>
      <c r="C14401" t="s">
        <v>153</v>
      </c>
      <c r="D14401" s="1">
        <v>44173</v>
      </c>
      <c r="E14401" t="s">
        <v>142</v>
      </c>
      <c r="F14401" s="1">
        <v>44229</v>
      </c>
    </row>
    <row r="14402" spans="1:6" x14ac:dyDescent="0.3">
      <c r="A14402" t="s">
        <v>1727</v>
      </c>
      <c r="B14402" t="s">
        <v>153</v>
      </c>
      <c r="C14402" t="s">
        <v>153</v>
      </c>
      <c r="D14402" s="1">
        <v>44048</v>
      </c>
      <c r="E14402" t="s">
        <v>142</v>
      </c>
      <c r="F14402" s="1">
        <v>44049</v>
      </c>
    </row>
    <row r="14403" spans="1:6" x14ac:dyDescent="0.3">
      <c r="A14403" t="s">
        <v>6129</v>
      </c>
      <c r="B14403" t="s">
        <v>153</v>
      </c>
      <c r="C14403" t="s">
        <v>153</v>
      </c>
      <c r="D14403" s="1">
        <v>44173</v>
      </c>
      <c r="E14403" t="s">
        <v>142</v>
      </c>
      <c r="F14403" s="1">
        <v>44229</v>
      </c>
    </row>
    <row r="14404" spans="1:6" x14ac:dyDescent="0.3">
      <c r="A14404" t="s">
        <v>6130</v>
      </c>
      <c r="B14404" t="s">
        <v>153</v>
      </c>
      <c r="C14404" t="s">
        <v>153</v>
      </c>
      <c r="D14404" s="1">
        <v>44173</v>
      </c>
      <c r="E14404" t="s">
        <v>142</v>
      </c>
      <c r="F14404" s="1">
        <v>44229</v>
      </c>
    </row>
    <row r="14405" spans="1:6" x14ac:dyDescent="0.3">
      <c r="A14405" t="s">
        <v>6131</v>
      </c>
      <c r="B14405" t="s">
        <v>153</v>
      </c>
      <c r="C14405" t="s">
        <v>153</v>
      </c>
      <c r="D14405" s="1">
        <v>44173</v>
      </c>
      <c r="E14405" t="s">
        <v>142</v>
      </c>
      <c r="F14405" s="1">
        <v>44229</v>
      </c>
    </row>
    <row r="14406" spans="1:6" x14ac:dyDescent="0.3">
      <c r="A14406" t="s">
        <v>6132</v>
      </c>
      <c r="B14406" t="s">
        <v>153</v>
      </c>
      <c r="C14406" t="s">
        <v>153</v>
      </c>
      <c r="D14406" s="1">
        <v>44173</v>
      </c>
      <c r="E14406" t="s">
        <v>142</v>
      </c>
      <c r="F14406" s="1">
        <v>44229</v>
      </c>
    </row>
    <row r="14407" spans="1:6" x14ac:dyDescent="0.3">
      <c r="A14407" t="s">
        <v>6133</v>
      </c>
      <c r="B14407" t="s">
        <v>153</v>
      </c>
      <c r="C14407" t="s">
        <v>153</v>
      </c>
      <c r="D14407" s="1">
        <v>44173</v>
      </c>
      <c r="E14407" t="s">
        <v>142</v>
      </c>
      <c r="F14407" s="1">
        <v>44229</v>
      </c>
    </row>
    <row r="14408" spans="1:6" x14ac:dyDescent="0.3">
      <c r="A14408" t="s">
        <v>6134</v>
      </c>
      <c r="B14408" t="s">
        <v>153</v>
      </c>
      <c r="C14408" t="s">
        <v>153</v>
      </c>
      <c r="D14408" s="1">
        <v>44173</v>
      </c>
      <c r="E14408" t="s">
        <v>142</v>
      </c>
      <c r="F14408" s="1">
        <v>44229</v>
      </c>
    </row>
    <row r="14409" spans="1:6" x14ac:dyDescent="0.3">
      <c r="A14409" t="s">
        <v>6135</v>
      </c>
      <c r="B14409" t="s">
        <v>153</v>
      </c>
      <c r="C14409" t="s">
        <v>153</v>
      </c>
      <c r="D14409" s="1">
        <v>44173</v>
      </c>
      <c r="E14409" t="s">
        <v>142</v>
      </c>
      <c r="F14409" s="1">
        <v>44229</v>
      </c>
    </row>
    <row r="14410" spans="1:6" x14ac:dyDescent="0.3">
      <c r="A14410" t="s">
        <v>6136</v>
      </c>
      <c r="B14410" t="s">
        <v>153</v>
      </c>
      <c r="C14410" t="s">
        <v>153</v>
      </c>
      <c r="D14410" s="1">
        <v>44173</v>
      </c>
      <c r="E14410" t="s">
        <v>142</v>
      </c>
      <c r="F14410" s="1">
        <v>44229</v>
      </c>
    </row>
    <row r="14411" spans="1:6" x14ac:dyDescent="0.3">
      <c r="A14411" t="s">
        <v>6137</v>
      </c>
      <c r="B14411" t="s">
        <v>153</v>
      </c>
      <c r="C14411" t="s">
        <v>153</v>
      </c>
      <c r="D14411" s="1">
        <v>44173</v>
      </c>
      <c r="E14411" t="s">
        <v>142</v>
      </c>
      <c r="F14411" s="1">
        <v>44229</v>
      </c>
    </row>
    <row r="14412" spans="1:6" x14ac:dyDescent="0.3">
      <c r="A14412" t="s">
        <v>6138</v>
      </c>
      <c r="B14412" t="s">
        <v>153</v>
      </c>
      <c r="C14412" t="s">
        <v>153</v>
      </c>
      <c r="D14412" s="1">
        <v>44173</v>
      </c>
      <c r="E14412" t="s">
        <v>142</v>
      </c>
      <c r="F14412" s="1">
        <v>44229</v>
      </c>
    </row>
    <row r="14413" spans="1:6" x14ac:dyDescent="0.3">
      <c r="A14413" t="s">
        <v>6139</v>
      </c>
      <c r="B14413" t="s">
        <v>153</v>
      </c>
      <c r="C14413" t="s">
        <v>153</v>
      </c>
      <c r="D14413" s="1">
        <v>44173</v>
      </c>
      <c r="E14413" t="s">
        <v>142</v>
      </c>
      <c r="F14413" s="1">
        <v>44229</v>
      </c>
    </row>
    <row r="14414" spans="1:6" x14ac:dyDescent="0.3">
      <c r="A14414" t="s">
        <v>6140</v>
      </c>
      <c r="B14414" t="s">
        <v>153</v>
      </c>
      <c r="C14414" t="s">
        <v>153</v>
      </c>
      <c r="D14414" s="1">
        <v>44173</v>
      </c>
      <c r="E14414" t="s">
        <v>142</v>
      </c>
      <c r="F14414" s="1">
        <v>44229</v>
      </c>
    </row>
    <row r="14415" spans="1:6" x14ac:dyDescent="0.3">
      <c r="A14415" t="s">
        <v>6141</v>
      </c>
      <c r="B14415" t="s">
        <v>153</v>
      </c>
      <c r="C14415" t="s">
        <v>153</v>
      </c>
      <c r="D14415" s="1">
        <v>44173</v>
      </c>
      <c r="E14415" t="s">
        <v>142</v>
      </c>
      <c r="F14415" s="1">
        <v>44229</v>
      </c>
    </row>
    <row r="14416" spans="1:6" x14ac:dyDescent="0.3">
      <c r="A14416" t="s">
        <v>6142</v>
      </c>
      <c r="B14416" t="s">
        <v>153</v>
      </c>
      <c r="C14416" t="s">
        <v>153</v>
      </c>
      <c r="D14416" s="1">
        <v>44173</v>
      </c>
      <c r="E14416" t="s">
        <v>142</v>
      </c>
      <c r="F14416" s="1">
        <v>44229</v>
      </c>
    </row>
    <row r="14417" spans="1:6" x14ac:dyDescent="0.3">
      <c r="A14417" t="s">
        <v>6143</v>
      </c>
      <c r="B14417" t="s">
        <v>153</v>
      </c>
      <c r="C14417" t="s">
        <v>153</v>
      </c>
      <c r="D14417" s="1">
        <v>44173</v>
      </c>
      <c r="E14417" t="s">
        <v>142</v>
      </c>
      <c r="F14417" s="1">
        <v>44229</v>
      </c>
    </row>
    <row r="14418" spans="1:6" x14ac:dyDescent="0.3">
      <c r="A14418" t="s">
        <v>6144</v>
      </c>
      <c r="B14418" t="s">
        <v>153</v>
      </c>
      <c r="C14418" t="s">
        <v>153</v>
      </c>
      <c r="D14418" s="1">
        <v>44173</v>
      </c>
      <c r="E14418" t="s">
        <v>142</v>
      </c>
      <c r="F14418" s="1">
        <v>44229</v>
      </c>
    </row>
    <row r="14419" spans="1:6" x14ac:dyDescent="0.3">
      <c r="A14419" t="s">
        <v>6145</v>
      </c>
      <c r="B14419" t="s">
        <v>153</v>
      </c>
      <c r="C14419" t="s">
        <v>153</v>
      </c>
      <c r="D14419" s="1">
        <v>44173</v>
      </c>
      <c r="E14419" t="s">
        <v>142</v>
      </c>
      <c r="F14419" s="1">
        <v>44229</v>
      </c>
    </row>
    <row r="14420" spans="1:6" x14ac:dyDescent="0.3">
      <c r="A14420" t="s">
        <v>6146</v>
      </c>
      <c r="B14420" t="s">
        <v>153</v>
      </c>
      <c r="C14420" t="s">
        <v>153</v>
      </c>
      <c r="D14420" s="1">
        <v>44173</v>
      </c>
      <c r="E14420" t="s">
        <v>142</v>
      </c>
      <c r="F14420" s="1">
        <v>44229</v>
      </c>
    </row>
    <row r="14421" spans="1:6" x14ac:dyDescent="0.3">
      <c r="A14421" t="s">
        <v>6147</v>
      </c>
      <c r="B14421" t="s">
        <v>153</v>
      </c>
      <c r="C14421" t="s">
        <v>153</v>
      </c>
      <c r="D14421" s="1">
        <v>44173</v>
      </c>
      <c r="E14421" t="s">
        <v>142</v>
      </c>
      <c r="F14421" s="1">
        <v>44229</v>
      </c>
    </row>
    <row r="14422" spans="1:6" x14ac:dyDescent="0.3">
      <c r="A14422" t="s">
        <v>6148</v>
      </c>
      <c r="B14422" t="s">
        <v>153</v>
      </c>
      <c r="C14422" t="s">
        <v>153</v>
      </c>
      <c r="D14422" s="1">
        <v>44173</v>
      </c>
      <c r="E14422" t="s">
        <v>142</v>
      </c>
      <c r="F14422" s="1">
        <v>44229</v>
      </c>
    </row>
    <row r="14423" spans="1:6" x14ac:dyDescent="0.3">
      <c r="A14423" t="s">
        <v>6149</v>
      </c>
      <c r="B14423" t="s">
        <v>153</v>
      </c>
      <c r="C14423" t="s">
        <v>153</v>
      </c>
      <c r="D14423" s="1">
        <v>44173</v>
      </c>
      <c r="E14423" t="s">
        <v>142</v>
      </c>
      <c r="F14423" s="1">
        <v>44229</v>
      </c>
    </row>
    <row r="14424" spans="1:6" x14ac:dyDescent="0.3">
      <c r="A14424" t="s">
        <v>6150</v>
      </c>
      <c r="B14424" t="s">
        <v>153</v>
      </c>
      <c r="C14424" t="s">
        <v>153</v>
      </c>
      <c r="D14424" s="1">
        <v>44173</v>
      </c>
      <c r="E14424" t="s">
        <v>142</v>
      </c>
      <c r="F14424" s="1">
        <v>44229</v>
      </c>
    </row>
    <row r="14425" spans="1:6" x14ac:dyDescent="0.3">
      <c r="A14425" t="s">
        <v>6151</v>
      </c>
      <c r="B14425" t="s">
        <v>153</v>
      </c>
      <c r="C14425" t="s">
        <v>153</v>
      </c>
      <c r="D14425" s="1">
        <v>44173</v>
      </c>
      <c r="E14425" t="s">
        <v>142</v>
      </c>
      <c r="F14425" s="1">
        <v>44229</v>
      </c>
    </row>
    <row r="14426" spans="1:6" x14ac:dyDescent="0.3">
      <c r="A14426" t="s">
        <v>6152</v>
      </c>
      <c r="B14426" t="s">
        <v>153</v>
      </c>
      <c r="C14426" t="s">
        <v>153</v>
      </c>
      <c r="D14426" s="1">
        <v>44173</v>
      </c>
      <c r="E14426" t="s">
        <v>142</v>
      </c>
      <c r="F14426" s="1">
        <v>44229</v>
      </c>
    </row>
    <row r="14427" spans="1:6" x14ac:dyDescent="0.3">
      <c r="A14427" t="s">
        <v>6153</v>
      </c>
      <c r="B14427" t="s">
        <v>153</v>
      </c>
      <c r="C14427" t="s">
        <v>153</v>
      </c>
      <c r="D14427" s="1">
        <v>44173</v>
      </c>
      <c r="E14427" t="s">
        <v>142</v>
      </c>
      <c r="F14427" s="1">
        <v>44229</v>
      </c>
    </row>
    <row r="14428" spans="1:6" x14ac:dyDescent="0.3">
      <c r="A14428" t="s">
        <v>6154</v>
      </c>
      <c r="B14428" t="s">
        <v>153</v>
      </c>
      <c r="C14428" t="s">
        <v>153</v>
      </c>
      <c r="D14428" s="1">
        <v>44173</v>
      </c>
      <c r="E14428" t="s">
        <v>142</v>
      </c>
      <c r="F14428" s="1">
        <v>44229</v>
      </c>
    </row>
    <row r="14429" spans="1:6" x14ac:dyDescent="0.3">
      <c r="A14429" t="s">
        <v>6155</v>
      </c>
      <c r="B14429" t="s">
        <v>153</v>
      </c>
      <c r="C14429" t="s">
        <v>153</v>
      </c>
      <c r="D14429" s="1">
        <v>44173</v>
      </c>
      <c r="E14429" t="s">
        <v>142</v>
      </c>
      <c r="F14429" s="1">
        <v>44229</v>
      </c>
    </row>
    <row r="14430" spans="1:6" x14ac:dyDescent="0.3">
      <c r="A14430" t="s">
        <v>6156</v>
      </c>
      <c r="B14430" t="s">
        <v>153</v>
      </c>
      <c r="C14430" t="s">
        <v>153</v>
      </c>
      <c r="D14430" s="1">
        <v>44173</v>
      </c>
      <c r="E14430" t="s">
        <v>142</v>
      </c>
      <c r="F14430" s="1">
        <v>44229</v>
      </c>
    </row>
    <row r="14431" spans="1:6" x14ac:dyDescent="0.3">
      <c r="A14431" t="s">
        <v>6157</v>
      </c>
      <c r="B14431" t="s">
        <v>153</v>
      </c>
      <c r="C14431" t="s">
        <v>153</v>
      </c>
      <c r="D14431" s="1">
        <v>44173</v>
      </c>
      <c r="E14431" t="s">
        <v>142</v>
      </c>
      <c r="F14431" s="1">
        <v>44229</v>
      </c>
    </row>
    <row r="14432" spans="1:6" x14ac:dyDescent="0.3">
      <c r="A14432" t="s">
        <v>6992</v>
      </c>
      <c r="B14432" t="s">
        <v>7831</v>
      </c>
      <c r="C14432" t="s">
        <v>7831</v>
      </c>
      <c r="D14432" s="1">
        <v>44229</v>
      </c>
      <c r="E14432" t="s">
        <v>142</v>
      </c>
      <c r="F14432" s="1">
        <v>44245</v>
      </c>
    </row>
    <row r="14433" spans="1:6" x14ac:dyDescent="0.3">
      <c r="A14433" t="s">
        <v>6993</v>
      </c>
      <c r="B14433" t="s">
        <v>7831</v>
      </c>
      <c r="C14433" t="s">
        <v>7831</v>
      </c>
      <c r="D14433" s="1">
        <v>44229</v>
      </c>
      <c r="E14433" t="s">
        <v>142</v>
      </c>
      <c r="F14433" s="1">
        <v>44245</v>
      </c>
    </row>
    <row r="14434" spans="1:6" x14ac:dyDescent="0.3">
      <c r="A14434" t="s">
        <v>6158</v>
      </c>
      <c r="B14434" t="s">
        <v>153</v>
      </c>
      <c r="C14434" t="s">
        <v>153</v>
      </c>
      <c r="D14434" s="1">
        <v>44173</v>
      </c>
      <c r="E14434" t="s">
        <v>142</v>
      </c>
      <c r="F14434" s="1">
        <v>44229</v>
      </c>
    </row>
    <row r="14435" spans="1:6" x14ac:dyDescent="0.3">
      <c r="A14435" t="s">
        <v>6159</v>
      </c>
      <c r="B14435" t="s">
        <v>153</v>
      </c>
      <c r="C14435" t="s">
        <v>153</v>
      </c>
      <c r="D14435" s="1">
        <v>44173</v>
      </c>
      <c r="E14435" t="s">
        <v>142</v>
      </c>
      <c r="F14435" s="1">
        <v>44229</v>
      </c>
    </row>
    <row r="14436" spans="1:6" x14ac:dyDescent="0.3">
      <c r="A14436" t="s">
        <v>6160</v>
      </c>
      <c r="B14436" t="s">
        <v>153</v>
      </c>
      <c r="C14436" t="s">
        <v>153</v>
      </c>
      <c r="D14436" s="1">
        <v>44173</v>
      </c>
      <c r="E14436" t="s">
        <v>142</v>
      </c>
      <c r="F14436" s="1">
        <v>44229</v>
      </c>
    </row>
    <row r="14437" spans="1:6" x14ac:dyDescent="0.3">
      <c r="A14437" t="s">
        <v>6161</v>
      </c>
      <c r="B14437" t="s">
        <v>153</v>
      </c>
      <c r="C14437" t="s">
        <v>153</v>
      </c>
      <c r="D14437" s="1">
        <v>44173</v>
      </c>
      <c r="E14437" t="s">
        <v>142</v>
      </c>
      <c r="F14437" s="1">
        <v>44229</v>
      </c>
    </row>
    <row r="14438" spans="1:6" x14ac:dyDescent="0.3">
      <c r="A14438" t="s">
        <v>6162</v>
      </c>
      <c r="B14438" t="s">
        <v>153</v>
      </c>
      <c r="C14438" t="s">
        <v>153</v>
      </c>
      <c r="D14438" s="1">
        <v>44173</v>
      </c>
      <c r="E14438" t="s">
        <v>142</v>
      </c>
      <c r="F14438" s="1">
        <v>44229</v>
      </c>
    </row>
    <row r="14439" spans="1:6" x14ac:dyDescent="0.3">
      <c r="A14439" t="s">
        <v>1704</v>
      </c>
      <c r="B14439" t="s">
        <v>153</v>
      </c>
      <c r="C14439" t="s">
        <v>153</v>
      </c>
      <c r="D14439" s="1">
        <v>44047</v>
      </c>
      <c r="E14439" t="s">
        <v>146</v>
      </c>
      <c r="F14439" s="1">
        <v>44049</v>
      </c>
    </row>
    <row r="14440" spans="1:6" x14ac:dyDescent="0.3">
      <c r="A14440" t="s">
        <v>6163</v>
      </c>
      <c r="B14440" t="s">
        <v>153</v>
      </c>
      <c r="C14440" t="s">
        <v>153</v>
      </c>
      <c r="D14440" s="1">
        <v>44173</v>
      </c>
      <c r="E14440" t="s">
        <v>142</v>
      </c>
      <c r="F14440" s="1">
        <v>44229</v>
      </c>
    </row>
    <row r="14441" spans="1:6" x14ac:dyDescent="0.3">
      <c r="A14441" t="s">
        <v>1705</v>
      </c>
      <c r="B14441" t="s">
        <v>153</v>
      </c>
      <c r="C14441" t="s">
        <v>153</v>
      </c>
      <c r="D14441" s="1">
        <v>44047</v>
      </c>
      <c r="E14441" t="s">
        <v>146</v>
      </c>
      <c r="F14441" s="1">
        <v>44049</v>
      </c>
    </row>
    <row r="14442" spans="1:6" x14ac:dyDescent="0.3">
      <c r="A14442" t="s">
        <v>1706</v>
      </c>
      <c r="B14442" t="s">
        <v>153</v>
      </c>
      <c r="C14442" t="s">
        <v>153</v>
      </c>
      <c r="D14442" s="1">
        <v>44151</v>
      </c>
      <c r="E14442" t="s">
        <v>146</v>
      </c>
      <c r="F14442" s="1">
        <v>44158</v>
      </c>
    </row>
    <row r="14443" spans="1:6" x14ac:dyDescent="0.3">
      <c r="A14443" t="s">
        <v>1707</v>
      </c>
      <c r="B14443" t="s">
        <v>153</v>
      </c>
      <c r="C14443" t="s">
        <v>153</v>
      </c>
      <c r="D14443" s="1">
        <v>44151</v>
      </c>
      <c r="E14443" t="s">
        <v>146</v>
      </c>
      <c r="F14443" s="1">
        <v>44158</v>
      </c>
    </row>
    <row r="14444" spans="1:6" x14ac:dyDescent="0.3">
      <c r="A14444" t="s">
        <v>1708</v>
      </c>
      <c r="B14444" t="s">
        <v>153</v>
      </c>
      <c r="C14444" t="s">
        <v>153</v>
      </c>
      <c r="D14444" s="1">
        <v>44047</v>
      </c>
      <c r="E14444" t="s">
        <v>146</v>
      </c>
      <c r="F14444" s="1">
        <v>44049</v>
      </c>
    </row>
    <row r="14445" spans="1:6" x14ac:dyDescent="0.3">
      <c r="A14445" t="s">
        <v>1709</v>
      </c>
      <c r="B14445" t="s">
        <v>153</v>
      </c>
      <c r="C14445" t="s">
        <v>153</v>
      </c>
      <c r="D14445" s="1">
        <v>44047</v>
      </c>
      <c r="E14445" t="s">
        <v>146</v>
      </c>
      <c r="F14445" s="1">
        <v>44049</v>
      </c>
    </row>
    <row r="14446" spans="1:6" x14ac:dyDescent="0.3">
      <c r="A14446" t="s">
        <v>6164</v>
      </c>
      <c r="B14446" t="s">
        <v>153</v>
      </c>
      <c r="C14446" t="s">
        <v>153</v>
      </c>
      <c r="D14446" s="1">
        <v>44173</v>
      </c>
      <c r="E14446" t="s">
        <v>142</v>
      </c>
      <c r="F14446" s="1">
        <v>44229</v>
      </c>
    </row>
    <row r="14447" spans="1:6" x14ac:dyDescent="0.3">
      <c r="A14447" t="s">
        <v>6165</v>
      </c>
      <c r="B14447" t="s">
        <v>153</v>
      </c>
      <c r="C14447" t="s">
        <v>153</v>
      </c>
      <c r="D14447" s="1">
        <v>44173</v>
      </c>
      <c r="E14447" t="s">
        <v>142</v>
      </c>
      <c r="F14447" s="1">
        <v>44229</v>
      </c>
    </row>
    <row r="14448" spans="1:6" x14ac:dyDescent="0.3">
      <c r="A14448" t="s">
        <v>6166</v>
      </c>
      <c r="B14448" t="s">
        <v>153</v>
      </c>
      <c r="C14448" t="s">
        <v>153</v>
      </c>
      <c r="D14448" s="1">
        <v>44173</v>
      </c>
      <c r="E14448" t="s">
        <v>142</v>
      </c>
      <c r="F14448" s="1">
        <v>44229</v>
      </c>
    </row>
    <row r="14449" spans="1:6" x14ac:dyDescent="0.3">
      <c r="A14449" t="s">
        <v>6167</v>
      </c>
      <c r="B14449" t="s">
        <v>153</v>
      </c>
      <c r="C14449" t="s">
        <v>153</v>
      </c>
      <c r="D14449" s="1">
        <v>44173</v>
      </c>
      <c r="E14449" t="s">
        <v>142</v>
      </c>
      <c r="F14449" s="1">
        <v>44229</v>
      </c>
    </row>
    <row r="14450" spans="1:6" x14ac:dyDescent="0.3">
      <c r="A14450" t="s">
        <v>6168</v>
      </c>
      <c r="B14450" t="s">
        <v>153</v>
      </c>
      <c r="C14450" t="s">
        <v>153</v>
      </c>
      <c r="D14450" s="1">
        <v>44173</v>
      </c>
      <c r="E14450" t="s">
        <v>142</v>
      </c>
      <c r="F14450" s="1">
        <v>44229</v>
      </c>
    </row>
    <row r="14451" spans="1:6" x14ac:dyDescent="0.3">
      <c r="A14451" t="s">
        <v>4393</v>
      </c>
      <c r="B14451" t="s">
        <v>7831</v>
      </c>
      <c r="C14451" t="s">
        <v>7831</v>
      </c>
      <c r="D14451" s="1">
        <v>44229</v>
      </c>
      <c r="E14451" t="s">
        <v>142</v>
      </c>
      <c r="F14451" s="1">
        <v>44245</v>
      </c>
    </row>
    <row r="14452" spans="1:6" x14ac:dyDescent="0.3">
      <c r="A14452" t="s">
        <v>4394</v>
      </c>
      <c r="B14452" t="s">
        <v>7831</v>
      </c>
      <c r="C14452" t="s">
        <v>7831</v>
      </c>
      <c r="D14452" s="1">
        <v>44229</v>
      </c>
      <c r="E14452" t="s">
        <v>142</v>
      </c>
      <c r="F14452" s="1">
        <v>44245</v>
      </c>
    </row>
    <row r="14453" spans="1:6" x14ac:dyDescent="0.3">
      <c r="A14453" t="s">
        <v>1675</v>
      </c>
      <c r="B14453" t="s">
        <v>153</v>
      </c>
      <c r="C14453" t="s">
        <v>153</v>
      </c>
      <c r="D14453" s="1">
        <v>44036</v>
      </c>
      <c r="E14453" t="s">
        <v>142</v>
      </c>
      <c r="F14453" s="1">
        <v>44043</v>
      </c>
    </row>
    <row r="14454" spans="1:6" x14ac:dyDescent="0.3">
      <c r="A14454" t="s">
        <v>1676</v>
      </c>
      <c r="B14454" t="s">
        <v>153</v>
      </c>
      <c r="C14454" t="s">
        <v>153</v>
      </c>
      <c r="D14454" s="1">
        <v>44036</v>
      </c>
      <c r="E14454" t="s">
        <v>142</v>
      </c>
      <c r="F14454" s="1">
        <v>44043</v>
      </c>
    </row>
    <row r="14455" spans="1:6" x14ac:dyDescent="0.3">
      <c r="A14455" t="s">
        <v>1677</v>
      </c>
      <c r="B14455" t="s">
        <v>153</v>
      </c>
      <c r="C14455" t="s">
        <v>153</v>
      </c>
      <c r="D14455" s="1">
        <v>44036</v>
      </c>
      <c r="E14455" t="s">
        <v>142</v>
      </c>
      <c r="F14455" s="1">
        <v>44043</v>
      </c>
    </row>
    <row r="14456" spans="1:6" x14ac:dyDescent="0.3">
      <c r="A14456" t="s">
        <v>1628</v>
      </c>
      <c r="B14456" t="s">
        <v>153</v>
      </c>
      <c r="C14456" t="s">
        <v>153</v>
      </c>
      <c r="D14456" s="1">
        <v>44022</v>
      </c>
      <c r="E14456" t="s">
        <v>142</v>
      </c>
      <c r="F14456" s="1">
        <v>44040</v>
      </c>
    </row>
    <row r="14457" spans="1:6" x14ac:dyDescent="0.3">
      <c r="A14457" t="s">
        <v>1629</v>
      </c>
      <c r="B14457" t="s">
        <v>153</v>
      </c>
      <c r="C14457" t="s">
        <v>153</v>
      </c>
      <c r="D14457" s="1">
        <v>44022</v>
      </c>
      <c r="E14457" t="s">
        <v>142</v>
      </c>
      <c r="F14457" s="1">
        <v>44040</v>
      </c>
    </row>
    <row r="14458" spans="1:6" x14ac:dyDescent="0.3">
      <c r="A14458" t="s">
        <v>1630</v>
      </c>
      <c r="B14458" t="s">
        <v>153</v>
      </c>
      <c r="C14458" t="s">
        <v>153</v>
      </c>
      <c r="D14458" s="1">
        <v>44022</v>
      </c>
      <c r="E14458" t="s">
        <v>142</v>
      </c>
      <c r="F14458" s="1">
        <v>44040</v>
      </c>
    </row>
    <row r="14459" spans="1:6" x14ac:dyDescent="0.3">
      <c r="A14459" t="s">
        <v>1631</v>
      </c>
      <c r="B14459" t="s">
        <v>153</v>
      </c>
      <c r="C14459" t="s">
        <v>153</v>
      </c>
      <c r="D14459" s="1">
        <v>44022</v>
      </c>
      <c r="E14459" t="s">
        <v>142</v>
      </c>
      <c r="F14459" s="1">
        <v>44040</v>
      </c>
    </row>
    <row r="14460" spans="1:6" x14ac:dyDescent="0.3">
      <c r="A14460" t="s">
        <v>1632</v>
      </c>
      <c r="B14460" t="s">
        <v>153</v>
      </c>
      <c r="C14460" t="s">
        <v>153</v>
      </c>
      <c r="D14460" s="1">
        <v>44022</v>
      </c>
      <c r="E14460" t="s">
        <v>142</v>
      </c>
      <c r="F14460" s="1">
        <v>44040</v>
      </c>
    </row>
    <row r="14461" spans="1:6" x14ac:dyDescent="0.3">
      <c r="A14461" t="s">
        <v>1659</v>
      </c>
      <c r="B14461" t="s">
        <v>153</v>
      </c>
      <c r="C14461" t="s">
        <v>153</v>
      </c>
      <c r="D14461" s="1">
        <v>44032</v>
      </c>
      <c r="E14461" t="s">
        <v>142</v>
      </c>
      <c r="F14461" s="1">
        <v>44043</v>
      </c>
    </row>
    <row r="14462" spans="1:6" x14ac:dyDescent="0.3">
      <c r="A14462" t="s">
        <v>1633</v>
      </c>
      <c r="B14462" t="s">
        <v>153</v>
      </c>
      <c r="C14462" t="s">
        <v>153</v>
      </c>
      <c r="D14462" s="1">
        <v>44022</v>
      </c>
      <c r="E14462" t="s">
        <v>142</v>
      </c>
      <c r="F14462" s="1">
        <v>44040</v>
      </c>
    </row>
    <row r="14463" spans="1:6" x14ac:dyDescent="0.3">
      <c r="A14463" t="s">
        <v>1639</v>
      </c>
      <c r="B14463" t="s">
        <v>153</v>
      </c>
      <c r="C14463" t="s">
        <v>153</v>
      </c>
      <c r="D14463" s="1">
        <v>44027</v>
      </c>
      <c r="E14463" t="s">
        <v>142</v>
      </c>
      <c r="F14463" s="1">
        <v>44027</v>
      </c>
    </row>
    <row r="14464" spans="1:6" x14ac:dyDescent="0.3">
      <c r="A14464" t="s">
        <v>1640</v>
      </c>
      <c r="B14464" t="s">
        <v>153</v>
      </c>
      <c r="C14464" t="s">
        <v>153</v>
      </c>
      <c r="D14464" s="1">
        <v>44027</v>
      </c>
      <c r="E14464" t="s">
        <v>142</v>
      </c>
      <c r="F14464" s="1">
        <v>44027</v>
      </c>
    </row>
    <row r="14465" spans="1:6" x14ac:dyDescent="0.3">
      <c r="A14465" t="s">
        <v>1641</v>
      </c>
      <c r="B14465" t="s">
        <v>153</v>
      </c>
      <c r="C14465" t="s">
        <v>153</v>
      </c>
      <c r="D14465" s="1">
        <v>44027</v>
      </c>
      <c r="E14465" t="s">
        <v>142</v>
      </c>
      <c r="F14465" s="1">
        <v>44027</v>
      </c>
    </row>
    <row r="14466" spans="1:6" x14ac:dyDescent="0.3">
      <c r="A14466" t="s">
        <v>1642</v>
      </c>
      <c r="B14466" t="s">
        <v>153</v>
      </c>
      <c r="C14466" t="s">
        <v>153</v>
      </c>
      <c r="D14466" s="1">
        <v>44027</v>
      </c>
      <c r="E14466" t="s">
        <v>142</v>
      </c>
      <c r="F14466" s="1">
        <v>44027</v>
      </c>
    </row>
    <row r="14467" spans="1:6" x14ac:dyDescent="0.3">
      <c r="A14467" t="s">
        <v>1643</v>
      </c>
      <c r="B14467" t="s">
        <v>153</v>
      </c>
      <c r="C14467" t="s">
        <v>153</v>
      </c>
      <c r="D14467" s="1">
        <v>44027</v>
      </c>
      <c r="E14467" t="s">
        <v>142</v>
      </c>
      <c r="F14467" s="1">
        <v>44027</v>
      </c>
    </row>
    <row r="14468" spans="1:6" x14ac:dyDescent="0.3">
      <c r="A14468" t="s">
        <v>1644</v>
      </c>
      <c r="B14468" t="s">
        <v>153</v>
      </c>
      <c r="C14468" t="s">
        <v>153</v>
      </c>
      <c r="D14468" s="1">
        <v>44027</v>
      </c>
      <c r="E14468" t="s">
        <v>142</v>
      </c>
      <c r="F14468" s="1">
        <v>44027</v>
      </c>
    </row>
    <row r="14469" spans="1:6" x14ac:dyDescent="0.3">
      <c r="A14469" t="s">
        <v>1645</v>
      </c>
      <c r="B14469" t="s">
        <v>153</v>
      </c>
      <c r="C14469" t="s">
        <v>153</v>
      </c>
      <c r="D14469" s="1">
        <v>44027</v>
      </c>
      <c r="E14469" t="s">
        <v>142</v>
      </c>
      <c r="F14469" s="1">
        <v>44027</v>
      </c>
    </row>
    <row r="14470" spans="1:6" x14ac:dyDescent="0.3">
      <c r="A14470" t="s">
        <v>6994</v>
      </c>
      <c r="B14470" t="s">
        <v>153</v>
      </c>
      <c r="C14470" t="s">
        <v>153</v>
      </c>
      <c r="D14470" s="1">
        <v>44229</v>
      </c>
      <c r="E14470" t="s">
        <v>142</v>
      </c>
      <c r="F14470" s="1">
        <v>44243</v>
      </c>
    </row>
    <row r="14471" spans="1:6" x14ac:dyDescent="0.3">
      <c r="A14471" t="s">
        <v>89</v>
      </c>
      <c r="B14471" t="s">
        <v>153</v>
      </c>
      <c r="C14471" t="s">
        <v>153</v>
      </c>
      <c r="D14471" s="1">
        <v>44012</v>
      </c>
      <c r="E14471" t="s">
        <v>142</v>
      </c>
      <c r="F14471" s="1">
        <v>44018</v>
      </c>
    </row>
    <row r="14472" spans="1:6" x14ac:dyDescent="0.3">
      <c r="A14472" t="s">
        <v>4395</v>
      </c>
      <c r="B14472" t="s">
        <v>153</v>
      </c>
      <c r="C14472" t="s">
        <v>153</v>
      </c>
      <c r="D14472" s="1">
        <v>44173</v>
      </c>
      <c r="E14472" t="s">
        <v>142</v>
      </c>
      <c r="F14472" s="1">
        <v>44173</v>
      </c>
    </row>
    <row r="14473" spans="1:6" x14ac:dyDescent="0.3">
      <c r="A14473" t="s">
        <v>6995</v>
      </c>
      <c r="B14473" t="s">
        <v>153</v>
      </c>
      <c r="C14473" t="s">
        <v>153</v>
      </c>
      <c r="D14473" s="1">
        <v>44229</v>
      </c>
      <c r="E14473" t="s">
        <v>142</v>
      </c>
      <c r="F14473" s="1">
        <v>44242</v>
      </c>
    </row>
    <row r="14474" spans="1:6" x14ac:dyDescent="0.3">
      <c r="A14474" t="s">
        <v>6996</v>
      </c>
      <c r="B14474" t="s">
        <v>153</v>
      </c>
      <c r="C14474" t="s">
        <v>153</v>
      </c>
      <c r="D14474" s="1">
        <v>44229</v>
      </c>
      <c r="E14474" t="s">
        <v>142</v>
      </c>
      <c r="F14474" s="1">
        <v>44242</v>
      </c>
    </row>
    <row r="14475" spans="1:6" x14ac:dyDescent="0.3">
      <c r="A14475" t="s">
        <v>1678</v>
      </c>
      <c r="B14475" t="s">
        <v>153</v>
      </c>
      <c r="C14475" t="s">
        <v>153</v>
      </c>
      <c r="D14475" s="1">
        <v>44036</v>
      </c>
      <c r="E14475" t="s">
        <v>142</v>
      </c>
      <c r="F14475" s="1">
        <v>44043</v>
      </c>
    </row>
    <row r="14476" spans="1:6" x14ac:dyDescent="0.3">
      <c r="A14476" t="s">
        <v>1679</v>
      </c>
      <c r="B14476" t="s">
        <v>153</v>
      </c>
      <c r="C14476" t="s">
        <v>153</v>
      </c>
      <c r="D14476" s="1">
        <v>44036</v>
      </c>
      <c r="E14476" t="s">
        <v>142</v>
      </c>
      <c r="F14476" s="1">
        <v>44043</v>
      </c>
    </row>
    <row r="14477" spans="1:6" x14ac:dyDescent="0.3">
      <c r="A14477" t="s">
        <v>1680</v>
      </c>
      <c r="B14477" t="s">
        <v>153</v>
      </c>
      <c r="C14477" t="s">
        <v>153</v>
      </c>
      <c r="D14477" s="1">
        <v>44036</v>
      </c>
      <c r="E14477" t="s">
        <v>142</v>
      </c>
      <c r="F14477" s="1">
        <v>44043</v>
      </c>
    </row>
    <row r="14478" spans="1:6" x14ac:dyDescent="0.3">
      <c r="A14478" t="s">
        <v>1728</v>
      </c>
      <c r="B14478" t="s">
        <v>153</v>
      </c>
      <c r="C14478" t="s">
        <v>153</v>
      </c>
      <c r="D14478" s="1">
        <v>44048</v>
      </c>
      <c r="E14478" t="s">
        <v>142</v>
      </c>
      <c r="F14478" s="1">
        <v>44049</v>
      </c>
    </row>
    <row r="14479" spans="1:6" x14ac:dyDescent="0.3">
      <c r="A14479" t="s">
        <v>6169</v>
      </c>
      <c r="B14479" t="s">
        <v>153</v>
      </c>
      <c r="C14479" t="s">
        <v>153</v>
      </c>
      <c r="D14479" s="1">
        <v>44173</v>
      </c>
      <c r="E14479" t="s">
        <v>142</v>
      </c>
      <c r="F14479" s="1">
        <v>44229</v>
      </c>
    </row>
    <row r="14480" spans="1:6" x14ac:dyDescent="0.3">
      <c r="A14480" t="s">
        <v>6170</v>
      </c>
      <c r="B14480" t="s">
        <v>153</v>
      </c>
      <c r="C14480" t="s">
        <v>153</v>
      </c>
      <c r="D14480" s="1">
        <v>44173</v>
      </c>
      <c r="E14480" t="s">
        <v>142</v>
      </c>
      <c r="F14480" s="1">
        <v>44229</v>
      </c>
    </row>
    <row r="14481" spans="1:6" x14ac:dyDescent="0.3">
      <c r="A14481" t="s">
        <v>6171</v>
      </c>
      <c r="B14481" t="s">
        <v>153</v>
      </c>
      <c r="C14481" t="s">
        <v>153</v>
      </c>
      <c r="D14481" s="1">
        <v>44173</v>
      </c>
      <c r="E14481" t="s">
        <v>142</v>
      </c>
      <c r="F14481" s="1">
        <v>44229</v>
      </c>
    </row>
    <row r="14482" spans="1:6" x14ac:dyDescent="0.3">
      <c r="A14482" t="s">
        <v>6172</v>
      </c>
      <c r="B14482" t="s">
        <v>153</v>
      </c>
      <c r="C14482" t="s">
        <v>153</v>
      </c>
      <c r="D14482" s="1">
        <v>44173</v>
      </c>
      <c r="E14482" t="s">
        <v>142</v>
      </c>
      <c r="F14482" s="1">
        <v>44229</v>
      </c>
    </row>
    <row r="14483" spans="1:6" x14ac:dyDescent="0.3">
      <c r="A14483" t="s">
        <v>6173</v>
      </c>
      <c r="B14483" t="s">
        <v>153</v>
      </c>
      <c r="C14483" t="s">
        <v>153</v>
      </c>
      <c r="D14483" s="1">
        <v>44173</v>
      </c>
      <c r="E14483" t="s">
        <v>142</v>
      </c>
      <c r="F14483" s="1">
        <v>44229</v>
      </c>
    </row>
    <row r="14484" spans="1:6" x14ac:dyDescent="0.3">
      <c r="A14484" t="s">
        <v>6174</v>
      </c>
      <c r="B14484" t="s">
        <v>153</v>
      </c>
      <c r="C14484" t="s">
        <v>153</v>
      </c>
      <c r="D14484" s="1">
        <v>44173</v>
      </c>
      <c r="E14484" t="s">
        <v>142</v>
      </c>
      <c r="F14484" s="1">
        <v>44229</v>
      </c>
    </row>
    <row r="14485" spans="1:6" x14ac:dyDescent="0.3">
      <c r="A14485" t="s">
        <v>6175</v>
      </c>
      <c r="B14485" t="s">
        <v>153</v>
      </c>
      <c r="C14485" t="s">
        <v>153</v>
      </c>
      <c r="D14485" s="1">
        <v>44173</v>
      </c>
      <c r="E14485" t="s">
        <v>142</v>
      </c>
      <c r="F14485" s="1">
        <v>44229</v>
      </c>
    </row>
    <row r="14486" spans="1:6" x14ac:dyDescent="0.3">
      <c r="A14486" t="s">
        <v>6176</v>
      </c>
      <c r="B14486" t="s">
        <v>153</v>
      </c>
      <c r="C14486" t="s">
        <v>153</v>
      </c>
      <c r="D14486" s="1">
        <v>44173</v>
      </c>
      <c r="E14486" t="s">
        <v>142</v>
      </c>
      <c r="F14486" s="1">
        <v>44229</v>
      </c>
    </row>
    <row r="14487" spans="1:6" x14ac:dyDescent="0.3">
      <c r="A14487" t="s">
        <v>6177</v>
      </c>
      <c r="B14487" t="s">
        <v>153</v>
      </c>
      <c r="C14487" t="s">
        <v>153</v>
      </c>
      <c r="D14487" s="1">
        <v>44173</v>
      </c>
      <c r="E14487" t="s">
        <v>142</v>
      </c>
      <c r="F14487" s="1">
        <v>44229</v>
      </c>
    </row>
    <row r="14488" spans="1:6" x14ac:dyDescent="0.3">
      <c r="A14488" t="s">
        <v>6178</v>
      </c>
      <c r="B14488" t="s">
        <v>153</v>
      </c>
      <c r="C14488" t="s">
        <v>153</v>
      </c>
      <c r="D14488" s="1">
        <v>44173</v>
      </c>
      <c r="E14488" t="s">
        <v>142</v>
      </c>
      <c r="F14488" s="1">
        <v>44229</v>
      </c>
    </row>
    <row r="14489" spans="1:6" x14ac:dyDescent="0.3">
      <c r="A14489" t="s">
        <v>6179</v>
      </c>
      <c r="B14489" t="s">
        <v>153</v>
      </c>
      <c r="C14489" t="s">
        <v>153</v>
      </c>
      <c r="D14489" s="1">
        <v>44173</v>
      </c>
      <c r="E14489" t="s">
        <v>142</v>
      </c>
      <c r="F14489" s="1">
        <v>44229</v>
      </c>
    </row>
    <row r="14490" spans="1:6" x14ac:dyDescent="0.3">
      <c r="A14490" t="s">
        <v>6180</v>
      </c>
      <c r="B14490" t="s">
        <v>153</v>
      </c>
      <c r="C14490" t="s">
        <v>153</v>
      </c>
      <c r="D14490" s="1">
        <v>44173</v>
      </c>
      <c r="E14490" t="s">
        <v>142</v>
      </c>
      <c r="F14490" s="1">
        <v>44229</v>
      </c>
    </row>
    <row r="14491" spans="1:6" x14ac:dyDescent="0.3">
      <c r="A14491" t="s">
        <v>6181</v>
      </c>
      <c r="B14491" t="s">
        <v>153</v>
      </c>
      <c r="C14491" t="s">
        <v>153</v>
      </c>
      <c r="D14491" s="1">
        <v>44173</v>
      </c>
      <c r="E14491" t="s">
        <v>142</v>
      </c>
      <c r="F14491" s="1">
        <v>44229</v>
      </c>
    </row>
    <row r="14492" spans="1:6" x14ac:dyDescent="0.3">
      <c r="A14492" t="s">
        <v>6182</v>
      </c>
      <c r="B14492" t="s">
        <v>153</v>
      </c>
      <c r="C14492" t="s">
        <v>153</v>
      </c>
      <c r="D14492" s="1">
        <v>44173</v>
      </c>
      <c r="E14492" t="s">
        <v>142</v>
      </c>
      <c r="F14492" s="1">
        <v>44229</v>
      </c>
    </row>
    <row r="14493" spans="1:6" x14ac:dyDescent="0.3">
      <c r="A14493" t="s">
        <v>1655</v>
      </c>
      <c r="B14493" t="s">
        <v>153</v>
      </c>
      <c r="C14493" t="s">
        <v>153</v>
      </c>
      <c r="D14493" s="1">
        <v>44029</v>
      </c>
      <c r="E14493" t="s">
        <v>142</v>
      </c>
      <c r="F14493" s="1">
        <v>44043</v>
      </c>
    </row>
    <row r="14494" spans="1:6" x14ac:dyDescent="0.3">
      <c r="A14494" t="s">
        <v>1660</v>
      </c>
      <c r="B14494" t="s">
        <v>153</v>
      </c>
      <c r="C14494" t="s">
        <v>153</v>
      </c>
      <c r="D14494" s="1">
        <v>44032</v>
      </c>
      <c r="E14494" t="s">
        <v>142</v>
      </c>
      <c r="F14494" s="1">
        <v>44043</v>
      </c>
    </row>
    <row r="14495" spans="1:6" x14ac:dyDescent="0.3">
      <c r="A14495" t="s">
        <v>6997</v>
      </c>
      <c r="B14495" t="s">
        <v>7831</v>
      </c>
      <c r="C14495" t="s">
        <v>7831</v>
      </c>
      <c r="D14495" s="1">
        <v>44229</v>
      </c>
      <c r="E14495" t="s">
        <v>142</v>
      </c>
      <c r="F14495" s="1">
        <v>44245</v>
      </c>
    </row>
    <row r="14496" spans="1:6" x14ac:dyDescent="0.3">
      <c r="A14496" t="s">
        <v>90</v>
      </c>
      <c r="B14496" t="s">
        <v>153</v>
      </c>
      <c r="C14496" t="s">
        <v>153</v>
      </c>
      <c r="D14496" s="1">
        <v>44012</v>
      </c>
      <c r="E14496" t="s">
        <v>142</v>
      </c>
      <c r="F14496" s="1">
        <v>44018</v>
      </c>
    </row>
    <row r="14497" spans="1:6" x14ac:dyDescent="0.3">
      <c r="A14497" t="s">
        <v>6183</v>
      </c>
      <c r="B14497" t="s">
        <v>153</v>
      </c>
      <c r="C14497" t="s">
        <v>153</v>
      </c>
      <c r="D14497" s="1">
        <v>44173</v>
      </c>
      <c r="E14497" t="s">
        <v>142</v>
      </c>
      <c r="F14497" s="1">
        <v>44229</v>
      </c>
    </row>
    <row r="14498" spans="1:6" x14ac:dyDescent="0.3">
      <c r="A14498" t="s">
        <v>6184</v>
      </c>
      <c r="B14498" t="s">
        <v>153</v>
      </c>
      <c r="C14498" t="s">
        <v>153</v>
      </c>
      <c r="D14498" s="1">
        <v>44173</v>
      </c>
      <c r="E14498" t="s">
        <v>142</v>
      </c>
      <c r="F14498" s="1">
        <v>44229</v>
      </c>
    </row>
    <row r="14499" spans="1:6" x14ac:dyDescent="0.3">
      <c r="A14499" t="s">
        <v>6185</v>
      </c>
      <c r="B14499" t="s">
        <v>153</v>
      </c>
      <c r="C14499" t="s">
        <v>153</v>
      </c>
      <c r="D14499" s="1">
        <v>44173</v>
      </c>
      <c r="E14499" t="s">
        <v>142</v>
      </c>
      <c r="F14499" s="1">
        <v>44229</v>
      </c>
    </row>
    <row r="14500" spans="1:6" x14ac:dyDescent="0.3">
      <c r="A14500" t="s">
        <v>6186</v>
      </c>
      <c r="B14500" t="s">
        <v>153</v>
      </c>
      <c r="C14500" t="s">
        <v>153</v>
      </c>
      <c r="D14500" s="1">
        <v>44173</v>
      </c>
      <c r="E14500" t="s">
        <v>142</v>
      </c>
      <c r="F14500" s="1">
        <v>44229</v>
      </c>
    </row>
    <row r="14501" spans="1:6" x14ac:dyDescent="0.3">
      <c r="A14501" t="s">
        <v>6187</v>
      </c>
      <c r="B14501" t="s">
        <v>153</v>
      </c>
      <c r="C14501" t="s">
        <v>153</v>
      </c>
      <c r="D14501" s="1">
        <v>44173</v>
      </c>
      <c r="E14501" t="s">
        <v>142</v>
      </c>
      <c r="F14501" s="1">
        <v>44229</v>
      </c>
    </row>
    <row r="14502" spans="1:6" x14ac:dyDescent="0.3">
      <c r="A14502" t="s">
        <v>6188</v>
      </c>
      <c r="B14502" t="s">
        <v>153</v>
      </c>
      <c r="C14502" t="s">
        <v>153</v>
      </c>
      <c r="D14502" s="1">
        <v>44173</v>
      </c>
      <c r="E14502" t="s">
        <v>142</v>
      </c>
      <c r="F14502" s="1">
        <v>44229</v>
      </c>
    </row>
    <row r="14503" spans="1:6" x14ac:dyDescent="0.3">
      <c r="A14503" t="s">
        <v>6189</v>
      </c>
      <c r="B14503" t="s">
        <v>153</v>
      </c>
      <c r="C14503" t="s">
        <v>153</v>
      </c>
      <c r="D14503" s="1">
        <v>44173</v>
      </c>
      <c r="E14503" t="s">
        <v>142</v>
      </c>
      <c r="F14503" s="1">
        <v>44229</v>
      </c>
    </row>
    <row r="14504" spans="1:6" x14ac:dyDescent="0.3">
      <c r="A14504" t="s">
        <v>6190</v>
      </c>
      <c r="B14504" t="s">
        <v>153</v>
      </c>
      <c r="C14504" t="s">
        <v>153</v>
      </c>
      <c r="D14504" s="1">
        <v>44173</v>
      </c>
      <c r="E14504" t="s">
        <v>142</v>
      </c>
      <c r="F14504" s="1">
        <v>44229</v>
      </c>
    </row>
    <row r="14505" spans="1:6" x14ac:dyDescent="0.3">
      <c r="A14505" t="s">
        <v>6191</v>
      </c>
      <c r="B14505" t="s">
        <v>153</v>
      </c>
      <c r="C14505" t="s">
        <v>153</v>
      </c>
      <c r="D14505" s="1">
        <v>44173</v>
      </c>
      <c r="E14505" t="s">
        <v>142</v>
      </c>
      <c r="F14505" s="1">
        <v>44229</v>
      </c>
    </row>
    <row r="14506" spans="1:6" x14ac:dyDescent="0.3">
      <c r="A14506" t="s">
        <v>6192</v>
      </c>
      <c r="B14506" t="s">
        <v>153</v>
      </c>
      <c r="C14506" t="s">
        <v>153</v>
      </c>
      <c r="D14506" s="1">
        <v>44173</v>
      </c>
      <c r="E14506" t="s">
        <v>142</v>
      </c>
      <c r="F14506" s="1">
        <v>44229</v>
      </c>
    </row>
    <row r="14507" spans="1:6" x14ac:dyDescent="0.3">
      <c r="A14507" t="s">
        <v>6193</v>
      </c>
      <c r="B14507" t="s">
        <v>153</v>
      </c>
      <c r="C14507" t="s">
        <v>153</v>
      </c>
      <c r="D14507" s="1">
        <v>44173</v>
      </c>
      <c r="E14507" t="s">
        <v>142</v>
      </c>
      <c r="F14507" s="1">
        <v>44229</v>
      </c>
    </row>
    <row r="14508" spans="1:6" x14ac:dyDescent="0.3">
      <c r="A14508" t="s">
        <v>6194</v>
      </c>
      <c r="B14508" t="s">
        <v>153</v>
      </c>
      <c r="C14508" t="s">
        <v>153</v>
      </c>
      <c r="D14508" s="1">
        <v>44173</v>
      </c>
      <c r="E14508" t="s">
        <v>142</v>
      </c>
      <c r="F14508" s="1">
        <v>44229</v>
      </c>
    </row>
    <row r="14509" spans="1:6" x14ac:dyDescent="0.3">
      <c r="A14509" t="s">
        <v>6195</v>
      </c>
      <c r="B14509" t="s">
        <v>153</v>
      </c>
      <c r="C14509" t="s">
        <v>153</v>
      </c>
      <c r="D14509" s="1">
        <v>44173</v>
      </c>
      <c r="E14509" t="s">
        <v>142</v>
      </c>
      <c r="F14509" s="1">
        <v>44229</v>
      </c>
    </row>
    <row r="14510" spans="1:6" x14ac:dyDescent="0.3">
      <c r="A14510" t="s">
        <v>6196</v>
      </c>
      <c r="B14510" t="s">
        <v>153</v>
      </c>
      <c r="C14510" t="s">
        <v>153</v>
      </c>
      <c r="D14510" s="1">
        <v>44173</v>
      </c>
      <c r="E14510" t="s">
        <v>142</v>
      </c>
      <c r="F14510" s="1">
        <v>44229</v>
      </c>
    </row>
    <row r="14511" spans="1:6" x14ac:dyDescent="0.3">
      <c r="A14511" t="s">
        <v>6197</v>
      </c>
      <c r="B14511" t="s">
        <v>153</v>
      </c>
      <c r="C14511" t="s">
        <v>153</v>
      </c>
      <c r="D14511" s="1">
        <v>44173</v>
      </c>
      <c r="E14511" t="s">
        <v>142</v>
      </c>
      <c r="F14511" s="1">
        <v>44229</v>
      </c>
    </row>
    <row r="14512" spans="1:6" x14ac:dyDescent="0.3">
      <c r="A14512" t="s">
        <v>6198</v>
      </c>
      <c r="B14512" t="s">
        <v>153</v>
      </c>
      <c r="C14512" t="s">
        <v>153</v>
      </c>
      <c r="D14512" s="1">
        <v>44173</v>
      </c>
      <c r="E14512" t="s">
        <v>142</v>
      </c>
      <c r="F14512" s="1">
        <v>44229</v>
      </c>
    </row>
    <row r="14513" spans="1:6" x14ac:dyDescent="0.3">
      <c r="A14513" t="s">
        <v>6199</v>
      </c>
      <c r="B14513" t="s">
        <v>153</v>
      </c>
      <c r="C14513" t="s">
        <v>153</v>
      </c>
      <c r="D14513" s="1">
        <v>44173</v>
      </c>
      <c r="E14513" t="s">
        <v>142</v>
      </c>
      <c r="F14513" s="1">
        <v>44229</v>
      </c>
    </row>
    <row r="14514" spans="1:6" x14ac:dyDescent="0.3">
      <c r="A14514" t="s">
        <v>6200</v>
      </c>
      <c r="B14514" t="s">
        <v>153</v>
      </c>
      <c r="C14514" t="s">
        <v>153</v>
      </c>
      <c r="D14514" s="1">
        <v>44173</v>
      </c>
      <c r="E14514" t="s">
        <v>142</v>
      </c>
      <c r="F14514" s="1">
        <v>44229</v>
      </c>
    </row>
    <row r="14515" spans="1:6" x14ac:dyDescent="0.3">
      <c r="A14515" t="s">
        <v>6201</v>
      </c>
      <c r="B14515" t="s">
        <v>153</v>
      </c>
      <c r="C14515" t="s">
        <v>153</v>
      </c>
      <c r="D14515" s="1">
        <v>44173</v>
      </c>
      <c r="E14515" t="s">
        <v>142</v>
      </c>
      <c r="F14515" s="1">
        <v>44229</v>
      </c>
    </row>
    <row r="14516" spans="1:6" x14ac:dyDescent="0.3">
      <c r="A14516" t="s">
        <v>6202</v>
      </c>
      <c r="B14516" t="s">
        <v>153</v>
      </c>
      <c r="C14516" t="s">
        <v>153</v>
      </c>
      <c r="D14516" s="1">
        <v>44173</v>
      </c>
      <c r="E14516" t="s">
        <v>142</v>
      </c>
      <c r="F14516" s="1">
        <v>44229</v>
      </c>
    </row>
    <row r="14517" spans="1:6" x14ac:dyDescent="0.3">
      <c r="A14517" t="s">
        <v>6203</v>
      </c>
      <c r="B14517" t="s">
        <v>153</v>
      </c>
      <c r="C14517" t="s">
        <v>153</v>
      </c>
      <c r="D14517" s="1">
        <v>44173</v>
      </c>
      <c r="E14517" t="s">
        <v>142</v>
      </c>
      <c r="F14517" s="1">
        <v>44229</v>
      </c>
    </row>
    <row r="14518" spans="1:6" x14ac:dyDescent="0.3">
      <c r="A14518" t="s">
        <v>6204</v>
      </c>
      <c r="B14518" t="s">
        <v>153</v>
      </c>
      <c r="C14518" t="s">
        <v>153</v>
      </c>
      <c r="D14518" s="1">
        <v>44173</v>
      </c>
      <c r="E14518" t="s">
        <v>142</v>
      </c>
      <c r="F14518" s="1">
        <v>44229</v>
      </c>
    </row>
    <row r="14519" spans="1:6" x14ac:dyDescent="0.3">
      <c r="A14519" t="s">
        <v>6205</v>
      </c>
      <c r="B14519" t="s">
        <v>153</v>
      </c>
      <c r="C14519" t="s">
        <v>153</v>
      </c>
      <c r="D14519" s="1">
        <v>44173</v>
      </c>
      <c r="E14519" t="s">
        <v>142</v>
      </c>
      <c r="F14519" s="1">
        <v>44229</v>
      </c>
    </row>
    <row r="14520" spans="1:6" x14ac:dyDescent="0.3">
      <c r="A14520" t="s">
        <v>6206</v>
      </c>
      <c r="B14520" t="s">
        <v>153</v>
      </c>
      <c r="C14520" t="s">
        <v>153</v>
      </c>
      <c r="D14520" s="1">
        <v>44173</v>
      </c>
      <c r="E14520" t="s">
        <v>142</v>
      </c>
      <c r="F14520" s="1">
        <v>44229</v>
      </c>
    </row>
    <row r="14521" spans="1:6" x14ac:dyDescent="0.3">
      <c r="A14521" t="s">
        <v>6207</v>
      </c>
      <c r="B14521" t="s">
        <v>153</v>
      </c>
      <c r="C14521" t="s">
        <v>153</v>
      </c>
      <c r="D14521" s="1">
        <v>44173</v>
      </c>
      <c r="E14521" t="s">
        <v>142</v>
      </c>
      <c r="F14521" s="1">
        <v>44229</v>
      </c>
    </row>
    <row r="14522" spans="1:6" x14ac:dyDescent="0.3">
      <c r="A14522" t="s">
        <v>6208</v>
      </c>
      <c r="B14522" t="s">
        <v>153</v>
      </c>
      <c r="C14522" t="s">
        <v>153</v>
      </c>
      <c r="D14522" s="1">
        <v>44173</v>
      </c>
      <c r="E14522" t="s">
        <v>142</v>
      </c>
      <c r="F14522" s="1">
        <v>44229</v>
      </c>
    </row>
    <row r="14523" spans="1:6" x14ac:dyDescent="0.3">
      <c r="A14523" t="s">
        <v>6209</v>
      </c>
      <c r="B14523" t="s">
        <v>153</v>
      </c>
      <c r="C14523" t="s">
        <v>153</v>
      </c>
      <c r="D14523" s="1">
        <v>44173</v>
      </c>
      <c r="E14523" t="s">
        <v>142</v>
      </c>
      <c r="F14523" s="1">
        <v>44229</v>
      </c>
    </row>
    <row r="14524" spans="1:6" x14ac:dyDescent="0.3">
      <c r="A14524" t="s">
        <v>6210</v>
      </c>
      <c r="B14524" t="s">
        <v>153</v>
      </c>
      <c r="C14524" t="s">
        <v>153</v>
      </c>
      <c r="D14524" s="1">
        <v>44173</v>
      </c>
      <c r="E14524" t="s">
        <v>142</v>
      </c>
      <c r="F14524" s="1">
        <v>44229</v>
      </c>
    </row>
    <row r="14525" spans="1:6" x14ac:dyDescent="0.3">
      <c r="A14525" t="s">
        <v>6211</v>
      </c>
      <c r="B14525" t="s">
        <v>153</v>
      </c>
      <c r="C14525" t="s">
        <v>153</v>
      </c>
      <c r="D14525" s="1">
        <v>44173</v>
      </c>
      <c r="E14525" t="s">
        <v>142</v>
      </c>
      <c r="F14525" s="1">
        <v>44229</v>
      </c>
    </row>
    <row r="14526" spans="1:6" x14ac:dyDescent="0.3">
      <c r="A14526" t="s">
        <v>6212</v>
      </c>
      <c r="B14526" t="s">
        <v>153</v>
      </c>
      <c r="C14526" t="s">
        <v>153</v>
      </c>
      <c r="D14526" s="1">
        <v>44173</v>
      </c>
      <c r="E14526" t="s">
        <v>142</v>
      </c>
      <c r="F14526" s="1">
        <v>44229</v>
      </c>
    </row>
    <row r="14527" spans="1:6" x14ac:dyDescent="0.3">
      <c r="A14527" t="s">
        <v>6213</v>
      </c>
      <c r="B14527" t="s">
        <v>153</v>
      </c>
      <c r="C14527" t="s">
        <v>153</v>
      </c>
      <c r="D14527" s="1">
        <v>44173</v>
      </c>
      <c r="E14527" t="s">
        <v>142</v>
      </c>
      <c r="F14527" s="1">
        <v>44229</v>
      </c>
    </row>
    <row r="14528" spans="1:6" x14ac:dyDescent="0.3">
      <c r="A14528" t="s">
        <v>6214</v>
      </c>
      <c r="B14528" t="s">
        <v>153</v>
      </c>
      <c r="C14528" t="s">
        <v>153</v>
      </c>
      <c r="D14528" s="1">
        <v>44173</v>
      </c>
      <c r="E14528" t="s">
        <v>142</v>
      </c>
      <c r="F14528" s="1">
        <v>44229</v>
      </c>
    </row>
    <row r="14529" spans="1:6" x14ac:dyDescent="0.3">
      <c r="A14529" t="s">
        <v>6215</v>
      </c>
      <c r="B14529" t="s">
        <v>153</v>
      </c>
      <c r="C14529" t="s">
        <v>153</v>
      </c>
      <c r="D14529" s="1">
        <v>44173</v>
      </c>
      <c r="E14529" t="s">
        <v>142</v>
      </c>
      <c r="F14529" s="1">
        <v>44229</v>
      </c>
    </row>
    <row r="14530" spans="1:6" x14ac:dyDescent="0.3">
      <c r="A14530" t="s">
        <v>6216</v>
      </c>
      <c r="B14530" t="s">
        <v>153</v>
      </c>
      <c r="C14530" t="s">
        <v>153</v>
      </c>
      <c r="D14530" s="1">
        <v>44173</v>
      </c>
      <c r="E14530" t="s">
        <v>142</v>
      </c>
      <c r="F14530" s="1">
        <v>44229</v>
      </c>
    </row>
    <row r="14531" spans="1:6" x14ac:dyDescent="0.3">
      <c r="A14531" t="s">
        <v>6217</v>
      </c>
      <c r="B14531" t="s">
        <v>153</v>
      </c>
      <c r="C14531" t="s">
        <v>153</v>
      </c>
      <c r="D14531" s="1">
        <v>44173</v>
      </c>
      <c r="E14531" t="s">
        <v>142</v>
      </c>
      <c r="F14531" s="1">
        <v>44229</v>
      </c>
    </row>
    <row r="14532" spans="1:6" x14ac:dyDescent="0.3">
      <c r="A14532" t="s">
        <v>6218</v>
      </c>
      <c r="B14532" t="s">
        <v>153</v>
      </c>
      <c r="C14532" t="s">
        <v>153</v>
      </c>
      <c r="D14532" s="1">
        <v>44173</v>
      </c>
      <c r="E14532" t="s">
        <v>142</v>
      </c>
      <c r="F14532" s="1">
        <v>44229</v>
      </c>
    </row>
    <row r="14533" spans="1:6" x14ac:dyDescent="0.3">
      <c r="A14533" t="s">
        <v>6219</v>
      </c>
      <c r="B14533" t="s">
        <v>153</v>
      </c>
      <c r="C14533" t="s">
        <v>153</v>
      </c>
      <c r="D14533" s="1">
        <v>44173</v>
      </c>
      <c r="E14533" t="s">
        <v>142</v>
      </c>
      <c r="F14533" s="1">
        <v>44229</v>
      </c>
    </row>
    <row r="14534" spans="1:6" x14ac:dyDescent="0.3">
      <c r="A14534" t="s">
        <v>6220</v>
      </c>
      <c r="B14534" t="s">
        <v>153</v>
      </c>
      <c r="C14534" t="s">
        <v>153</v>
      </c>
      <c r="D14534" s="1">
        <v>44173</v>
      </c>
      <c r="E14534" t="s">
        <v>142</v>
      </c>
      <c r="F14534" s="1">
        <v>44229</v>
      </c>
    </row>
    <row r="14535" spans="1:6" x14ac:dyDescent="0.3">
      <c r="A14535" t="s">
        <v>6221</v>
      </c>
      <c r="B14535" t="s">
        <v>153</v>
      </c>
      <c r="C14535" t="s">
        <v>153</v>
      </c>
      <c r="D14535" s="1">
        <v>44173</v>
      </c>
      <c r="E14535" t="s">
        <v>142</v>
      </c>
      <c r="F14535" s="1">
        <v>44229</v>
      </c>
    </row>
    <row r="14536" spans="1:6" x14ac:dyDescent="0.3">
      <c r="A14536" t="s">
        <v>6222</v>
      </c>
      <c r="B14536" t="s">
        <v>153</v>
      </c>
      <c r="C14536" t="s">
        <v>153</v>
      </c>
      <c r="D14536" s="1">
        <v>44173</v>
      </c>
      <c r="E14536" t="s">
        <v>142</v>
      </c>
      <c r="F14536" s="1">
        <v>44229</v>
      </c>
    </row>
    <row r="14537" spans="1:6" x14ac:dyDescent="0.3">
      <c r="A14537" t="s">
        <v>6223</v>
      </c>
      <c r="B14537" t="s">
        <v>153</v>
      </c>
      <c r="C14537" t="s">
        <v>153</v>
      </c>
      <c r="D14537" s="1">
        <v>44173</v>
      </c>
      <c r="E14537" t="s">
        <v>142</v>
      </c>
      <c r="F14537" s="1">
        <v>44229</v>
      </c>
    </row>
    <row r="14538" spans="1:6" x14ac:dyDescent="0.3">
      <c r="A14538" t="s">
        <v>6998</v>
      </c>
      <c r="B14538" t="s">
        <v>7831</v>
      </c>
      <c r="C14538" t="s">
        <v>7831</v>
      </c>
      <c r="D14538" s="1">
        <v>44229</v>
      </c>
      <c r="E14538" t="s">
        <v>142</v>
      </c>
      <c r="F14538" s="1">
        <v>44245</v>
      </c>
    </row>
    <row r="14539" spans="1:6" x14ac:dyDescent="0.3">
      <c r="A14539" t="s">
        <v>6999</v>
      </c>
      <c r="B14539" t="s">
        <v>7831</v>
      </c>
      <c r="C14539" t="s">
        <v>7831</v>
      </c>
      <c r="D14539" s="1">
        <v>44229</v>
      </c>
      <c r="E14539" t="s">
        <v>142</v>
      </c>
      <c r="F14539" s="1">
        <v>44245</v>
      </c>
    </row>
    <row r="14540" spans="1:6" x14ac:dyDescent="0.3">
      <c r="A14540" t="s">
        <v>7000</v>
      </c>
      <c r="B14540" t="s">
        <v>7831</v>
      </c>
      <c r="C14540" t="s">
        <v>7831</v>
      </c>
      <c r="D14540" s="1">
        <v>44229</v>
      </c>
      <c r="E14540" t="s">
        <v>142</v>
      </c>
      <c r="F14540" s="1">
        <v>44245</v>
      </c>
    </row>
    <row r="14541" spans="1:6" x14ac:dyDescent="0.3">
      <c r="A14541" t="s">
        <v>4396</v>
      </c>
      <c r="B14541" t="s">
        <v>7831</v>
      </c>
      <c r="C14541" t="s">
        <v>7831</v>
      </c>
      <c r="D14541" s="1">
        <v>44229</v>
      </c>
      <c r="E14541" t="s">
        <v>142</v>
      </c>
      <c r="F14541" s="1">
        <v>44245</v>
      </c>
    </row>
    <row r="14542" spans="1:6" x14ac:dyDescent="0.3">
      <c r="A14542" t="s">
        <v>7001</v>
      </c>
      <c r="B14542" t="s">
        <v>7831</v>
      </c>
      <c r="C14542" t="s">
        <v>7831</v>
      </c>
      <c r="D14542" s="1">
        <v>44229</v>
      </c>
      <c r="E14542" t="s">
        <v>142</v>
      </c>
      <c r="F14542" s="1">
        <v>44245</v>
      </c>
    </row>
    <row r="14543" spans="1:6" x14ac:dyDescent="0.3">
      <c r="A14543" t="s">
        <v>7002</v>
      </c>
      <c r="B14543" t="s">
        <v>7831</v>
      </c>
      <c r="C14543" t="s">
        <v>7831</v>
      </c>
      <c r="D14543" s="1">
        <v>44229</v>
      </c>
      <c r="E14543" t="s">
        <v>142</v>
      </c>
      <c r="F14543" s="1">
        <v>44245</v>
      </c>
    </row>
    <row r="14544" spans="1:6" x14ac:dyDescent="0.3">
      <c r="A14544" t="s">
        <v>7003</v>
      </c>
      <c r="B14544" t="s">
        <v>7831</v>
      </c>
      <c r="C14544" t="s">
        <v>7831</v>
      </c>
      <c r="D14544" s="1">
        <v>44229</v>
      </c>
      <c r="E14544" t="s">
        <v>142</v>
      </c>
      <c r="F14544" s="1">
        <v>44245</v>
      </c>
    </row>
    <row r="14545" spans="1:6" x14ac:dyDescent="0.3">
      <c r="A14545" t="s">
        <v>4397</v>
      </c>
      <c r="B14545" t="s">
        <v>7831</v>
      </c>
      <c r="C14545" t="s">
        <v>7831</v>
      </c>
      <c r="D14545" s="1">
        <v>44229</v>
      </c>
      <c r="E14545" t="s">
        <v>142</v>
      </c>
      <c r="F14545" s="1">
        <v>44245</v>
      </c>
    </row>
    <row r="14546" spans="1:6" x14ac:dyDescent="0.3">
      <c r="A14546" t="s">
        <v>6224</v>
      </c>
      <c r="B14546" t="s">
        <v>153</v>
      </c>
      <c r="C14546" t="s">
        <v>153</v>
      </c>
      <c r="D14546" s="1">
        <v>44173</v>
      </c>
      <c r="E14546" t="s">
        <v>142</v>
      </c>
      <c r="F14546" s="1">
        <v>44229</v>
      </c>
    </row>
    <row r="14547" spans="1:6" x14ac:dyDescent="0.3">
      <c r="A14547" t="s">
        <v>6225</v>
      </c>
      <c r="B14547" t="s">
        <v>153</v>
      </c>
      <c r="C14547" t="s">
        <v>153</v>
      </c>
      <c r="D14547" s="1">
        <v>44173</v>
      </c>
      <c r="E14547" t="s">
        <v>142</v>
      </c>
      <c r="F14547" s="1">
        <v>44229</v>
      </c>
    </row>
    <row r="14548" spans="1:6" x14ac:dyDescent="0.3">
      <c r="A14548" t="s">
        <v>6226</v>
      </c>
      <c r="B14548" t="s">
        <v>153</v>
      </c>
      <c r="C14548" t="s">
        <v>153</v>
      </c>
      <c r="D14548" s="1">
        <v>44173</v>
      </c>
      <c r="E14548" t="s">
        <v>142</v>
      </c>
      <c r="F14548" s="1">
        <v>44229</v>
      </c>
    </row>
    <row r="14549" spans="1:6" x14ac:dyDescent="0.3">
      <c r="A14549" t="s">
        <v>6227</v>
      </c>
      <c r="B14549" t="s">
        <v>153</v>
      </c>
      <c r="C14549" t="s">
        <v>153</v>
      </c>
      <c r="D14549" s="1">
        <v>44173</v>
      </c>
      <c r="E14549" t="s">
        <v>142</v>
      </c>
      <c r="F14549" s="1">
        <v>44229</v>
      </c>
    </row>
    <row r="14550" spans="1:6" x14ac:dyDescent="0.3">
      <c r="A14550" t="s">
        <v>6228</v>
      </c>
      <c r="B14550" t="s">
        <v>153</v>
      </c>
      <c r="C14550" t="s">
        <v>153</v>
      </c>
      <c r="D14550" s="1">
        <v>44173</v>
      </c>
      <c r="E14550" t="s">
        <v>142</v>
      </c>
      <c r="F14550" s="1">
        <v>44229</v>
      </c>
    </row>
    <row r="14551" spans="1:6" x14ac:dyDescent="0.3">
      <c r="A14551" t="s">
        <v>6229</v>
      </c>
      <c r="B14551" t="s">
        <v>153</v>
      </c>
      <c r="C14551" t="s">
        <v>153</v>
      </c>
      <c r="D14551" s="1">
        <v>44173</v>
      </c>
      <c r="E14551" t="s">
        <v>142</v>
      </c>
      <c r="F14551" s="1">
        <v>44229</v>
      </c>
    </row>
    <row r="14552" spans="1:6" x14ac:dyDescent="0.3">
      <c r="A14552" t="s">
        <v>6230</v>
      </c>
      <c r="B14552" t="s">
        <v>153</v>
      </c>
      <c r="C14552" t="s">
        <v>153</v>
      </c>
      <c r="D14552" s="1">
        <v>44173</v>
      </c>
      <c r="E14552" t="s">
        <v>142</v>
      </c>
      <c r="F14552" s="1">
        <v>44229</v>
      </c>
    </row>
    <row r="14553" spans="1:6" x14ac:dyDescent="0.3">
      <c r="A14553" t="s">
        <v>6231</v>
      </c>
      <c r="B14553" t="s">
        <v>153</v>
      </c>
      <c r="C14553" t="s">
        <v>153</v>
      </c>
      <c r="D14553" s="1">
        <v>44173</v>
      </c>
      <c r="E14553" t="s">
        <v>142</v>
      </c>
      <c r="F14553" s="1">
        <v>44229</v>
      </c>
    </row>
    <row r="14554" spans="1:6" x14ac:dyDescent="0.3">
      <c r="A14554" t="s">
        <v>6232</v>
      </c>
      <c r="B14554" t="s">
        <v>153</v>
      </c>
      <c r="C14554" t="s">
        <v>153</v>
      </c>
      <c r="D14554" s="1">
        <v>44173</v>
      </c>
      <c r="E14554" t="s">
        <v>142</v>
      </c>
      <c r="F14554" s="1">
        <v>44229</v>
      </c>
    </row>
    <row r="14555" spans="1:6" x14ac:dyDescent="0.3">
      <c r="A14555" t="s">
        <v>6233</v>
      </c>
      <c r="B14555" t="s">
        <v>153</v>
      </c>
      <c r="C14555" t="s">
        <v>153</v>
      </c>
      <c r="D14555" s="1">
        <v>44173</v>
      </c>
      <c r="E14555" t="s">
        <v>142</v>
      </c>
      <c r="F14555" s="1">
        <v>44229</v>
      </c>
    </row>
    <row r="14556" spans="1:6" x14ac:dyDescent="0.3">
      <c r="A14556" t="s">
        <v>6234</v>
      </c>
      <c r="B14556" t="s">
        <v>153</v>
      </c>
      <c r="C14556" t="s">
        <v>153</v>
      </c>
      <c r="D14556" s="1">
        <v>44173</v>
      </c>
      <c r="E14556" t="s">
        <v>142</v>
      </c>
      <c r="F14556" s="1">
        <v>44229</v>
      </c>
    </row>
    <row r="14557" spans="1:6" x14ac:dyDescent="0.3">
      <c r="A14557" t="s">
        <v>6235</v>
      </c>
      <c r="B14557" t="s">
        <v>153</v>
      </c>
      <c r="C14557" t="s">
        <v>153</v>
      </c>
      <c r="D14557" s="1">
        <v>44173</v>
      </c>
      <c r="E14557" t="s">
        <v>142</v>
      </c>
      <c r="F14557" s="1">
        <v>44229</v>
      </c>
    </row>
    <row r="14558" spans="1:6" x14ac:dyDescent="0.3">
      <c r="A14558" t="s">
        <v>6236</v>
      </c>
      <c r="B14558" t="s">
        <v>153</v>
      </c>
      <c r="C14558" t="s">
        <v>153</v>
      </c>
      <c r="D14558" s="1">
        <v>44173</v>
      </c>
      <c r="E14558" t="s">
        <v>142</v>
      </c>
      <c r="F14558" s="1">
        <v>44229</v>
      </c>
    </row>
    <row r="14559" spans="1:6" x14ac:dyDescent="0.3">
      <c r="A14559" t="s">
        <v>6237</v>
      </c>
      <c r="B14559" t="s">
        <v>153</v>
      </c>
      <c r="C14559" t="s">
        <v>153</v>
      </c>
      <c r="D14559" s="1">
        <v>44173</v>
      </c>
      <c r="E14559" t="s">
        <v>142</v>
      </c>
      <c r="F14559" s="1">
        <v>44229</v>
      </c>
    </row>
    <row r="14560" spans="1:6" x14ac:dyDescent="0.3">
      <c r="A14560" t="s">
        <v>6238</v>
      </c>
      <c r="B14560" t="s">
        <v>153</v>
      </c>
      <c r="C14560" t="s">
        <v>153</v>
      </c>
      <c r="D14560" s="1">
        <v>44173</v>
      </c>
      <c r="E14560" t="s">
        <v>142</v>
      </c>
      <c r="F14560" s="1">
        <v>44229</v>
      </c>
    </row>
    <row r="14561" spans="1:6" x14ac:dyDescent="0.3">
      <c r="A14561" t="s">
        <v>6239</v>
      </c>
      <c r="B14561" t="s">
        <v>153</v>
      </c>
      <c r="C14561" t="s">
        <v>153</v>
      </c>
      <c r="D14561" s="1">
        <v>44173</v>
      </c>
      <c r="E14561" t="s">
        <v>142</v>
      </c>
      <c r="F14561" s="1">
        <v>44229</v>
      </c>
    </row>
    <row r="14562" spans="1:6" x14ac:dyDescent="0.3">
      <c r="A14562" t="s">
        <v>6240</v>
      </c>
      <c r="B14562" t="s">
        <v>153</v>
      </c>
      <c r="C14562" t="s">
        <v>153</v>
      </c>
      <c r="D14562" s="1">
        <v>44173</v>
      </c>
      <c r="E14562" t="s">
        <v>142</v>
      </c>
      <c r="F14562" s="1">
        <v>44229</v>
      </c>
    </row>
    <row r="14563" spans="1:6" x14ac:dyDescent="0.3">
      <c r="A14563" t="s">
        <v>6241</v>
      </c>
      <c r="B14563" t="s">
        <v>153</v>
      </c>
      <c r="C14563" t="s">
        <v>153</v>
      </c>
      <c r="D14563" s="1">
        <v>44173</v>
      </c>
      <c r="E14563" t="s">
        <v>142</v>
      </c>
      <c r="F14563" s="1">
        <v>44229</v>
      </c>
    </row>
    <row r="14564" spans="1:6" x14ac:dyDescent="0.3">
      <c r="A14564" t="s">
        <v>6242</v>
      </c>
      <c r="B14564" t="s">
        <v>153</v>
      </c>
      <c r="C14564" t="s">
        <v>153</v>
      </c>
      <c r="D14564" s="1">
        <v>44173</v>
      </c>
      <c r="E14564" t="s">
        <v>142</v>
      </c>
      <c r="F14564" s="1">
        <v>44229</v>
      </c>
    </row>
    <row r="14565" spans="1:6" x14ac:dyDescent="0.3">
      <c r="A14565" t="s">
        <v>6243</v>
      </c>
      <c r="B14565" t="s">
        <v>153</v>
      </c>
      <c r="C14565" t="s">
        <v>153</v>
      </c>
      <c r="D14565" s="1">
        <v>44173</v>
      </c>
      <c r="E14565" t="s">
        <v>142</v>
      </c>
      <c r="F14565" s="1">
        <v>44229</v>
      </c>
    </row>
    <row r="14566" spans="1:6" x14ac:dyDescent="0.3">
      <c r="A14566" t="s">
        <v>6244</v>
      </c>
      <c r="B14566" t="s">
        <v>153</v>
      </c>
      <c r="C14566" t="s">
        <v>153</v>
      </c>
      <c r="D14566" s="1">
        <v>44173</v>
      </c>
      <c r="E14566" t="s">
        <v>142</v>
      </c>
      <c r="F14566" s="1">
        <v>44229</v>
      </c>
    </row>
    <row r="14567" spans="1:6" x14ac:dyDescent="0.3">
      <c r="A14567" t="s">
        <v>6245</v>
      </c>
      <c r="B14567" t="s">
        <v>153</v>
      </c>
      <c r="C14567" t="s">
        <v>153</v>
      </c>
      <c r="D14567" s="1">
        <v>44173</v>
      </c>
      <c r="E14567" t="s">
        <v>142</v>
      </c>
      <c r="F14567" s="1">
        <v>44229</v>
      </c>
    </row>
    <row r="14568" spans="1:6" x14ac:dyDescent="0.3">
      <c r="A14568" t="s">
        <v>6246</v>
      </c>
      <c r="B14568" t="s">
        <v>153</v>
      </c>
      <c r="C14568" t="s">
        <v>153</v>
      </c>
      <c r="D14568" s="1">
        <v>44173</v>
      </c>
      <c r="E14568" t="s">
        <v>142</v>
      </c>
      <c r="F14568" s="1">
        <v>44229</v>
      </c>
    </row>
    <row r="14569" spans="1:6" x14ac:dyDescent="0.3">
      <c r="A14569" t="s">
        <v>6247</v>
      </c>
      <c r="B14569" t="s">
        <v>153</v>
      </c>
      <c r="C14569" t="s">
        <v>153</v>
      </c>
      <c r="D14569" s="1">
        <v>44173</v>
      </c>
      <c r="E14569" t="s">
        <v>142</v>
      </c>
      <c r="F14569" s="1">
        <v>44229</v>
      </c>
    </row>
    <row r="14570" spans="1:6" x14ac:dyDescent="0.3">
      <c r="A14570" t="s">
        <v>6248</v>
      </c>
      <c r="B14570" t="s">
        <v>153</v>
      </c>
      <c r="C14570" t="s">
        <v>153</v>
      </c>
      <c r="D14570" s="1">
        <v>44173</v>
      </c>
      <c r="E14570" t="s">
        <v>142</v>
      </c>
      <c r="F14570" s="1">
        <v>44229</v>
      </c>
    </row>
    <row r="14571" spans="1:6" x14ac:dyDescent="0.3">
      <c r="A14571" t="s">
        <v>6249</v>
      </c>
      <c r="B14571" t="s">
        <v>153</v>
      </c>
      <c r="C14571" t="s">
        <v>153</v>
      </c>
      <c r="D14571" s="1">
        <v>44173</v>
      </c>
      <c r="E14571" t="s">
        <v>142</v>
      </c>
      <c r="F14571" s="1">
        <v>44229</v>
      </c>
    </row>
    <row r="14572" spans="1:6" x14ac:dyDescent="0.3">
      <c r="A14572" t="s">
        <v>92</v>
      </c>
      <c r="B14572" t="s">
        <v>153</v>
      </c>
      <c r="C14572" t="s">
        <v>153</v>
      </c>
      <c r="D14572" s="1">
        <v>44015</v>
      </c>
      <c r="E14572" t="s">
        <v>155</v>
      </c>
      <c r="F14572" s="1">
        <v>44019</v>
      </c>
    </row>
    <row r="14573" spans="1:6" x14ac:dyDescent="0.3">
      <c r="A14573" t="s">
        <v>6250</v>
      </c>
      <c r="B14573" t="s">
        <v>153</v>
      </c>
      <c r="C14573" t="s">
        <v>153</v>
      </c>
      <c r="D14573" s="1">
        <v>44173</v>
      </c>
      <c r="E14573" t="s">
        <v>142</v>
      </c>
      <c r="F14573" s="1">
        <v>44229</v>
      </c>
    </row>
    <row r="14574" spans="1:6" x14ac:dyDescent="0.3">
      <c r="A14574" t="s">
        <v>1729</v>
      </c>
      <c r="B14574" t="s">
        <v>153</v>
      </c>
      <c r="C14574" t="s">
        <v>153</v>
      </c>
      <c r="D14574" s="1">
        <v>44048</v>
      </c>
      <c r="E14574" t="s">
        <v>142</v>
      </c>
      <c r="F14574" s="1">
        <v>44049</v>
      </c>
    </row>
    <row r="14575" spans="1:6" x14ac:dyDescent="0.3">
      <c r="A14575" t="s">
        <v>4398</v>
      </c>
      <c r="B14575" t="s">
        <v>153</v>
      </c>
      <c r="C14575" t="s">
        <v>153</v>
      </c>
      <c r="D14575" s="1">
        <v>44173</v>
      </c>
      <c r="E14575" t="s">
        <v>142</v>
      </c>
      <c r="F14575" s="1">
        <v>44173</v>
      </c>
    </row>
    <row r="14576" spans="1:6" x14ac:dyDescent="0.3">
      <c r="A14576" t="s">
        <v>7004</v>
      </c>
      <c r="B14576" t="s">
        <v>153</v>
      </c>
      <c r="C14576" t="s">
        <v>153</v>
      </c>
      <c r="D14576" s="1">
        <v>44229</v>
      </c>
      <c r="E14576" t="s">
        <v>142</v>
      </c>
      <c r="F14576" s="1">
        <v>44235</v>
      </c>
    </row>
    <row r="14577" spans="1:6" x14ac:dyDescent="0.3">
      <c r="A14577" t="s">
        <v>4399</v>
      </c>
      <c r="B14577" t="s">
        <v>153</v>
      </c>
      <c r="C14577" t="s">
        <v>153</v>
      </c>
      <c r="D14577" s="1">
        <v>44173</v>
      </c>
      <c r="E14577" t="s">
        <v>142</v>
      </c>
      <c r="F14577" s="1">
        <v>44173</v>
      </c>
    </row>
    <row r="14578" spans="1:6" x14ac:dyDescent="0.3">
      <c r="A14578" t="s">
        <v>7005</v>
      </c>
      <c r="B14578" t="s">
        <v>7831</v>
      </c>
      <c r="C14578" t="s">
        <v>7831</v>
      </c>
      <c r="D14578" s="1">
        <v>44229</v>
      </c>
      <c r="E14578" t="s">
        <v>142</v>
      </c>
      <c r="F14578" s="1">
        <v>44245</v>
      </c>
    </row>
    <row r="14579" spans="1:6" x14ac:dyDescent="0.3">
      <c r="A14579" t="s">
        <v>1673</v>
      </c>
      <c r="B14579" t="s">
        <v>153</v>
      </c>
      <c r="C14579" t="s">
        <v>153</v>
      </c>
      <c r="D14579" s="1">
        <v>44035</v>
      </c>
      <c r="E14579" t="s">
        <v>142</v>
      </c>
      <c r="F14579" s="1">
        <v>44043</v>
      </c>
    </row>
    <row r="14580" spans="1:6" x14ac:dyDescent="0.3">
      <c r="A14580" t="s">
        <v>93</v>
      </c>
      <c r="B14580" t="s">
        <v>153</v>
      </c>
      <c r="C14580" t="s">
        <v>153</v>
      </c>
      <c r="D14580" s="1">
        <v>44012</v>
      </c>
      <c r="E14580" t="s">
        <v>142</v>
      </c>
      <c r="F14580" s="1">
        <v>44018</v>
      </c>
    </row>
    <row r="14581" spans="1:6" x14ac:dyDescent="0.3">
      <c r="A14581" t="s">
        <v>94</v>
      </c>
      <c r="B14581" t="s">
        <v>153</v>
      </c>
      <c r="C14581" t="s">
        <v>153</v>
      </c>
      <c r="D14581" s="1">
        <v>44012</v>
      </c>
      <c r="E14581" t="s">
        <v>142</v>
      </c>
      <c r="F14581" s="1">
        <v>44018</v>
      </c>
    </row>
    <row r="14582" spans="1:6" x14ac:dyDescent="0.3">
      <c r="A14582" t="s">
        <v>95</v>
      </c>
      <c r="B14582" t="s">
        <v>153</v>
      </c>
      <c r="C14582" t="s">
        <v>153</v>
      </c>
      <c r="D14582" s="1">
        <v>44012</v>
      </c>
      <c r="E14582" t="s">
        <v>142</v>
      </c>
      <c r="F14582" s="1">
        <v>44018</v>
      </c>
    </row>
    <row r="14583" spans="1:6" x14ac:dyDescent="0.3">
      <c r="A14583" t="s">
        <v>96</v>
      </c>
      <c r="B14583" t="s">
        <v>153</v>
      </c>
      <c r="C14583" t="s">
        <v>153</v>
      </c>
      <c r="D14583" s="1">
        <v>44012</v>
      </c>
      <c r="E14583" t="s">
        <v>142</v>
      </c>
      <c r="F14583" s="1">
        <v>44018</v>
      </c>
    </row>
    <row r="14584" spans="1:6" x14ac:dyDescent="0.3">
      <c r="A14584" t="s">
        <v>97</v>
      </c>
      <c r="B14584" t="s">
        <v>153</v>
      </c>
      <c r="C14584" t="s">
        <v>153</v>
      </c>
      <c r="D14584" s="1">
        <v>44012</v>
      </c>
      <c r="E14584" t="s">
        <v>142</v>
      </c>
      <c r="F14584" s="1">
        <v>44018</v>
      </c>
    </row>
    <row r="14585" spans="1:6" x14ac:dyDescent="0.3">
      <c r="A14585" t="s">
        <v>98</v>
      </c>
      <c r="B14585" t="s">
        <v>153</v>
      </c>
      <c r="C14585" t="s">
        <v>153</v>
      </c>
      <c r="D14585" s="1">
        <v>44012</v>
      </c>
      <c r="E14585" t="s">
        <v>142</v>
      </c>
      <c r="F14585" s="1">
        <v>44018</v>
      </c>
    </row>
    <row r="14586" spans="1:6" x14ac:dyDescent="0.3">
      <c r="A14586" t="s">
        <v>1730</v>
      </c>
      <c r="B14586" t="s">
        <v>153</v>
      </c>
      <c r="C14586" t="s">
        <v>153</v>
      </c>
      <c r="D14586" s="1">
        <v>44048</v>
      </c>
      <c r="E14586" t="s">
        <v>142</v>
      </c>
      <c r="F14586" s="1">
        <v>44049</v>
      </c>
    </row>
    <row r="14587" spans="1:6" x14ac:dyDescent="0.3">
      <c r="A14587" t="s">
        <v>1731</v>
      </c>
      <c r="B14587" t="s">
        <v>153</v>
      </c>
      <c r="C14587" t="s">
        <v>153</v>
      </c>
      <c r="D14587" s="1">
        <v>44048</v>
      </c>
      <c r="E14587" t="s">
        <v>142</v>
      </c>
      <c r="F14587" s="1">
        <v>44049</v>
      </c>
    </row>
    <row r="14588" spans="1:6" x14ac:dyDescent="0.3">
      <c r="A14588" t="s">
        <v>4400</v>
      </c>
      <c r="B14588" t="s">
        <v>7831</v>
      </c>
      <c r="C14588" t="s">
        <v>7831</v>
      </c>
      <c r="D14588" s="1">
        <v>44229</v>
      </c>
      <c r="E14588" t="s">
        <v>142</v>
      </c>
      <c r="F14588" s="1">
        <v>44245</v>
      </c>
    </row>
    <row r="14589" spans="1:6" x14ac:dyDescent="0.3">
      <c r="A14589" t="s">
        <v>4401</v>
      </c>
      <c r="B14589" t="s">
        <v>7831</v>
      </c>
      <c r="C14589" t="s">
        <v>7831</v>
      </c>
      <c r="D14589" s="1">
        <v>44229</v>
      </c>
      <c r="E14589" t="s">
        <v>142</v>
      </c>
      <c r="F14589" s="1">
        <v>44245</v>
      </c>
    </row>
    <row r="14590" spans="1:6" x14ac:dyDescent="0.3">
      <c r="A14590" t="s">
        <v>4402</v>
      </c>
      <c r="B14590" t="s">
        <v>7831</v>
      </c>
      <c r="C14590" t="s">
        <v>7831</v>
      </c>
      <c r="D14590" s="1">
        <v>44229</v>
      </c>
      <c r="E14590" t="s">
        <v>142</v>
      </c>
      <c r="F14590" s="1">
        <v>44245</v>
      </c>
    </row>
    <row r="14591" spans="1:6" x14ac:dyDescent="0.3">
      <c r="A14591" t="s">
        <v>7006</v>
      </c>
      <c r="B14591" t="s">
        <v>153</v>
      </c>
      <c r="C14591" t="s">
        <v>153</v>
      </c>
      <c r="D14591" s="1">
        <v>44229</v>
      </c>
      <c r="E14591" t="s">
        <v>142</v>
      </c>
      <c r="F14591" s="1">
        <v>44235</v>
      </c>
    </row>
    <row r="14592" spans="1:6" x14ac:dyDescent="0.3">
      <c r="A14592" t="s">
        <v>7007</v>
      </c>
      <c r="B14592" t="s">
        <v>153</v>
      </c>
      <c r="C14592" t="s">
        <v>153</v>
      </c>
      <c r="D14592" s="1">
        <v>44229</v>
      </c>
      <c r="E14592" t="s">
        <v>142</v>
      </c>
      <c r="F14592" s="1">
        <v>44238</v>
      </c>
    </row>
    <row r="14593" spans="1:6" x14ac:dyDescent="0.3">
      <c r="A14593" t="s">
        <v>1091</v>
      </c>
      <c r="B14593" t="s">
        <v>153</v>
      </c>
      <c r="C14593" t="s">
        <v>153</v>
      </c>
      <c r="D14593" s="1">
        <v>44018</v>
      </c>
      <c r="E14593" t="s">
        <v>142</v>
      </c>
      <c r="F14593" s="1">
        <v>44018</v>
      </c>
    </row>
    <row r="14594" spans="1:6" x14ac:dyDescent="0.3">
      <c r="A14594" t="s">
        <v>4403</v>
      </c>
      <c r="B14594" t="s">
        <v>7831</v>
      </c>
      <c r="C14594" t="s">
        <v>7831</v>
      </c>
      <c r="D14594" s="1">
        <v>44229</v>
      </c>
      <c r="E14594" t="s">
        <v>142</v>
      </c>
      <c r="F14594" s="1">
        <v>44245</v>
      </c>
    </row>
    <row r="14595" spans="1:6" x14ac:dyDescent="0.3">
      <c r="A14595" t="s">
        <v>4404</v>
      </c>
      <c r="B14595" t="s">
        <v>7831</v>
      </c>
      <c r="C14595" t="s">
        <v>7831</v>
      </c>
      <c r="D14595" s="1">
        <v>44229</v>
      </c>
      <c r="E14595" t="s">
        <v>142</v>
      </c>
      <c r="F14595" s="1">
        <v>44245</v>
      </c>
    </row>
    <row r="14596" spans="1:6" x14ac:dyDescent="0.3">
      <c r="A14596" t="s">
        <v>4405</v>
      </c>
      <c r="B14596" t="s">
        <v>153</v>
      </c>
      <c r="C14596" t="s">
        <v>153</v>
      </c>
      <c r="D14596" s="1">
        <v>44229</v>
      </c>
      <c r="E14596" t="s">
        <v>142</v>
      </c>
      <c r="F14596" s="1">
        <v>44246</v>
      </c>
    </row>
    <row r="14597" spans="1:6" x14ac:dyDescent="0.3">
      <c r="A14597" t="s">
        <v>4406</v>
      </c>
      <c r="B14597" t="s">
        <v>153</v>
      </c>
      <c r="C14597" t="s">
        <v>153</v>
      </c>
      <c r="D14597" s="1">
        <v>44229</v>
      </c>
      <c r="E14597" t="s">
        <v>142</v>
      </c>
      <c r="F14597" s="1">
        <v>44246</v>
      </c>
    </row>
    <row r="14598" spans="1:6" x14ac:dyDescent="0.3">
      <c r="A14598" t="s">
        <v>4407</v>
      </c>
      <c r="B14598" t="s">
        <v>9067</v>
      </c>
      <c r="C14598" t="s">
        <v>9067</v>
      </c>
      <c r="D14598" s="1">
        <v>44229</v>
      </c>
      <c r="E14598" t="s">
        <v>155</v>
      </c>
      <c r="F14598" s="1">
        <v>44266</v>
      </c>
    </row>
    <row r="14599" spans="1:6" x14ac:dyDescent="0.3">
      <c r="A14599" t="s">
        <v>4408</v>
      </c>
      <c r="B14599" t="s">
        <v>9067</v>
      </c>
      <c r="C14599" t="s">
        <v>9067</v>
      </c>
      <c r="D14599" s="1">
        <v>44229</v>
      </c>
      <c r="E14599" t="s">
        <v>155</v>
      </c>
      <c r="F14599" s="1">
        <v>44266</v>
      </c>
    </row>
    <row r="14600" spans="1:6" x14ac:dyDescent="0.3">
      <c r="A14600" t="s">
        <v>4409</v>
      </c>
      <c r="B14600" t="s">
        <v>7831</v>
      </c>
      <c r="C14600" t="s">
        <v>7831</v>
      </c>
      <c r="D14600" s="1">
        <v>44229</v>
      </c>
      <c r="E14600" t="s">
        <v>142</v>
      </c>
      <c r="F14600" s="1">
        <v>44245</v>
      </c>
    </row>
    <row r="14601" spans="1:6" x14ac:dyDescent="0.3">
      <c r="A14601" t="s">
        <v>1666</v>
      </c>
      <c r="B14601" t="s">
        <v>153</v>
      </c>
      <c r="C14601" t="s">
        <v>153</v>
      </c>
      <c r="D14601" s="1">
        <v>44034</v>
      </c>
      <c r="E14601" t="s">
        <v>142</v>
      </c>
      <c r="F14601" s="1">
        <v>44043</v>
      </c>
    </row>
    <row r="14602" spans="1:6" x14ac:dyDescent="0.3">
      <c r="A14602" t="s">
        <v>7008</v>
      </c>
      <c r="B14602" t="s">
        <v>153</v>
      </c>
      <c r="C14602" t="s">
        <v>153</v>
      </c>
      <c r="D14602" s="1">
        <v>44229</v>
      </c>
      <c r="E14602" t="s">
        <v>142</v>
      </c>
      <c r="F14602" s="1">
        <v>44243</v>
      </c>
    </row>
    <row r="14603" spans="1:6" x14ac:dyDescent="0.3">
      <c r="A14603" t="s">
        <v>4410</v>
      </c>
      <c r="B14603" t="s">
        <v>153</v>
      </c>
      <c r="C14603" t="s">
        <v>153</v>
      </c>
      <c r="D14603" s="1">
        <v>44229</v>
      </c>
      <c r="E14603" t="s">
        <v>142</v>
      </c>
      <c r="F14603" s="1">
        <v>44246</v>
      </c>
    </row>
    <row r="14604" spans="1:6" x14ac:dyDescent="0.3">
      <c r="A14604" t="s">
        <v>7009</v>
      </c>
      <c r="B14604" t="s">
        <v>153</v>
      </c>
      <c r="C14604" t="s">
        <v>153</v>
      </c>
      <c r="D14604" s="1">
        <v>44229</v>
      </c>
      <c r="E14604" t="s">
        <v>142</v>
      </c>
      <c r="F14604" s="1">
        <v>44246</v>
      </c>
    </row>
    <row r="14605" spans="1:6" x14ac:dyDescent="0.3">
      <c r="A14605" t="s">
        <v>4411</v>
      </c>
      <c r="B14605" t="s">
        <v>7831</v>
      </c>
      <c r="C14605" t="s">
        <v>7831</v>
      </c>
      <c r="D14605" s="1">
        <v>44229</v>
      </c>
      <c r="E14605" t="s">
        <v>142</v>
      </c>
      <c r="F14605" s="1">
        <v>44245</v>
      </c>
    </row>
    <row r="14606" spans="1:6" x14ac:dyDescent="0.3">
      <c r="A14606" t="s">
        <v>4412</v>
      </c>
      <c r="B14606" t="s">
        <v>7831</v>
      </c>
      <c r="C14606" t="s">
        <v>7831</v>
      </c>
      <c r="D14606" s="1">
        <v>44229</v>
      </c>
      <c r="E14606" t="s">
        <v>142</v>
      </c>
      <c r="F14606" s="1">
        <v>44245</v>
      </c>
    </row>
    <row r="14607" spans="1:6" x14ac:dyDescent="0.3">
      <c r="A14607" t="s">
        <v>4413</v>
      </c>
      <c r="B14607" t="s">
        <v>7831</v>
      </c>
      <c r="C14607" t="s">
        <v>7831</v>
      </c>
      <c r="D14607" s="1">
        <v>44229</v>
      </c>
      <c r="E14607" t="s">
        <v>142</v>
      </c>
      <c r="F14607" s="1">
        <v>44245</v>
      </c>
    </row>
    <row r="14608" spans="1:6" x14ac:dyDescent="0.3">
      <c r="A14608" t="s">
        <v>4414</v>
      </c>
      <c r="B14608" t="s">
        <v>7831</v>
      </c>
      <c r="C14608" t="s">
        <v>7831</v>
      </c>
      <c r="D14608" s="1">
        <v>44229</v>
      </c>
      <c r="E14608" t="s">
        <v>142</v>
      </c>
      <c r="F14608" s="1">
        <v>44245</v>
      </c>
    </row>
    <row r="14609" spans="1:6" x14ac:dyDescent="0.3">
      <c r="A14609" t="s">
        <v>4415</v>
      </c>
      <c r="B14609" t="s">
        <v>7831</v>
      </c>
      <c r="C14609" t="s">
        <v>7831</v>
      </c>
      <c r="D14609" s="1">
        <v>44229</v>
      </c>
      <c r="E14609" t="s">
        <v>142</v>
      </c>
      <c r="F14609" s="1">
        <v>44245</v>
      </c>
    </row>
    <row r="14610" spans="1:6" x14ac:dyDescent="0.3">
      <c r="A14610" t="s">
        <v>1681</v>
      </c>
      <c r="B14610" t="s">
        <v>153</v>
      </c>
      <c r="C14610" t="s">
        <v>153</v>
      </c>
      <c r="D14610" s="1">
        <v>44036</v>
      </c>
      <c r="E14610" t="s">
        <v>142</v>
      </c>
      <c r="F14610" s="1">
        <v>44043</v>
      </c>
    </row>
    <row r="14611" spans="1:6" x14ac:dyDescent="0.3">
      <c r="A14611" t="s">
        <v>99</v>
      </c>
      <c r="B14611" t="s">
        <v>153</v>
      </c>
      <c r="C14611" t="s">
        <v>153</v>
      </c>
      <c r="D14611" s="1">
        <v>44012</v>
      </c>
      <c r="E14611" t="s">
        <v>155</v>
      </c>
      <c r="F14611" s="1">
        <v>44019</v>
      </c>
    </row>
    <row r="14612" spans="1:6" x14ac:dyDescent="0.3">
      <c r="A14612" t="s">
        <v>4416</v>
      </c>
      <c r="B14612" t="s">
        <v>153</v>
      </c>
      <c r="C14612" t="s">
        <v>153</v>
      </c>
      <c r="D14612" s="1">
        <v>44173</v>
      </c>
      <c r="E14612" t="s">
        <v>142</v>
      </c>
      <c r="F14612" s="1">
        <v>44173</v>
      </c>
    </row>
    <row r="14613" spans="1:6" x14ac:dyDescent="0.3">
      <c r="A14613" t="s">
        <v>4417</v>
      </c>
      <c r="B14613" t="s">
        <v>153</v>
      </c>
      <c r="C14613" t="s">
        <v>153</v>
      </c>
      <c r="D14613" s="1">
        <v>44229</v>
      </c>
      <c r="E14613" t="s">
        <v>142</v>
      </c>
      <c r="F14613" s="1">
        <v>44246</v>
      </c>
    </row>
    <row r="14614" spans="1:6" x14ac:dyDescent="0.3">
      <c r="A14614" t="s">
        <v>4418</v>
      </c>
      <c r="B14614" t="s">
        <v>153</v>
      </c>
      <c r="C14614" t="s">
        <v>153</v>
      </c>
      <c r="D14614" s="1">
        <v>44229</v>
      </c>
      <c r="E14614" t="s">
        <v>142</v>
      </c>
      <c r="F14614" s="1">
        <v>44246</v>
      </c>
    </row>
    <row r="14615" spans="1:6" x14ac:dyDescent="0.3">
      <c r="A14615" t="s">
        <v>1074</v>
      </c>
      <c r="B14615" t="s">
        <v>153</v>
      </c>
      <c r="C14615" t="s">
        <v>153</v>
      </c>
      <c r="D14615" s="1">
        <v>44015</v>
      </c>
      <c r="E14615" t="s">
        <v>142</v>
      </c>
      <c r="F14615" s="1">
        <v>44018</v>
      </c>
    </row>
    <row r="14616" spans="1:6" x14ac:dyDescent="0.3">
      <c r="A14616" t="s">
        <v>4419</v>
      </c>
      <c r="B14616" t="s">
        <v>153</v>
      </c>
      <c r="C14616" t="s">
        <v>153</v>
      </c>
      <c r="D14616" s="1">
        <v>44229</v>
      </c>
      <c r="E14616" t="s">
        <v>142</v>
      </c>
      <c r="F14616" s="1">
        <v>44246</v>
      </c>
    </row>
    <row r="14617" spans="1:6" x14ac:dyDescent="0.3">
      <c r="A14617" t="s">
        <v>100</v>
      </c>
      <c r="B14617" t="s">
        <v>153</v>
      </c>
      <c r="C14617" t="s">
        <v>153</v>
      </c>
      <c r="D14617" s="1">
        <v>44012</v>
      </c>
      <c r="E14617" t="s">
        <v>142</v>
      </c>
      <c r="F14617" s="1">
        <v>44018</v>
      </c>
    </row>
    <row r="14618" spans="1:6" x14ac:dyDescent="0.3">
      <c r="A14618" t="s">
        <v>4420</v>
      </c>
      <c r="B14618" t="s">
        <v>7831</v>
      </c>
      <c r="C14618" t="s">
        <v>7831</v>
      </c>
      <c r="D14618" s="1">
        <v>44229</v>
      </c>
      <c r="E14618" t="s">
        <v>142</v>
      </c>
      <c r="F14618" s="1">
        <v>44245</v>
      </c>
    </row>
    <row r="14619" spans="1:6" x14ac:dyDescent="0.3">
      <c r="A14619" t="s">
        <v>4421</v>
      </c>
      <c r="B14619" t="s">
        <v>7831</v>
      </c>
      <c r="C14619" t="s">
        <v>7831</v>
      </c>
      <c r="D14619" s="1">
        <v>44229</v>
      </c>
      <c r="E14619" t="s">
        <v>142</v>
      </c>
      <c r="F14619" s="1">
        <v>44245</v>
      </c>
    </row>
    <row r="14620" spans="1:6" x14ac:dyDescent="0.3">
      <c r="A14620" t="s">
        <v>7010</v>
      </c>
      <c r="B14620" t="s">
        <v>153</v>
      </c>
      <c r="C14620" t="s">
        <v>153</v>
      </c>
      <c r="D14620" s="1">
        <v>44229</v>
      </c>
      <c r="E14620" t="s">
        <v>142</v>
      </c>
      <c r="F14620" s="1">
        <v>44242</v>
      </c>
    </row>
    <row r="14621" spans="1:6" x14ac:dyDescent="0.3">
      <c r="A14621" t="s">
        <v>4254</v>
      </c>
      <c r="B14621" t="s">
        <v>153</v>
      </c>
      <c r="C14621" t="s">
        <v>153</v>
      </c>
      <c r="D14621" s="1">
        <v>44173</v>
      </c>
      <c r="E14621" t="s">
        <v>146</v>
      </c>
      <c r="F14621" s="1">
        <v>44173</v>
      </c>
    </row>
    <row r="14622" spans="1:6" x14ac:dyDescent="0.3">
      <c r="A14622" t="s">
        <v>4255</v>
      </c>
      <c r="B14622" t="s">
        <v>153</v>
      </c>
      <c r="C14622" t="s">
        <v>153</v>
      </c>
      <c r="D14622" s="1">
        <v>44173</v>
      </c>
      <c r="E14622" t="s">
        <v>146</v>
      </c>
      <c r="F14622" s="1">
        <v>44173</v>
      </c>
    </row>
    <row r="14623" spans="1:6" x14ac:dyDescent="0.3">
      <c r="A14623" t="s">
        <v>4256</v>
      </c>
      <c r="B14623" t="s">
        <v>153</v>
      </c>
      <c r="C14623" t="s">
        <v>153</v>
      </c>
      <c r="D14623" s="1">
        <v>44173</v>
      </c>
      <c r="E14623" t="s">
        <v>146</v>
      </c>
      <c r="F14623" s="1">
        <v>44173</v>
      </c>
    </row>
    <row r="14624" spans="1:6" x14ac:dyDescent="0.3">
      <c r="A14624" t="s">
        <v>4257</v>
      </c>
      <c r="B14624" t="s">
        <v>153</v>
      </c>
      <c r="C14624" t="s">
        <v>153</v>
      </c>
      <c r="D14624" s="1">
        <v>44173</v>
      </c>
      <c r="E14624" t="s">
        <v>146</v>
      </c>
      <c r="F14624" s="1">
        <v>44173</v>
      </c>
    </row>
    <row r="14625" spans="1:6" x14ac:dyDescent="0.3">
      <c r="A14625" t="s">
        <v>4258</v>
      </c>
      <c r="B14625" t="s">
        <v>153</v>
      </c>
      <c r="C14625" t="s">
        <v>153</v>
      </c>
      <c r="D14625" s="1">
        <v>44173</v>
      </c>
      <c r="E14625" t="s">
        <v>146</v>
      </c>
      <c r="F14625" s="1">
        <v>44173</v>
      </c>
    </row>
    <row r="14626" spans="1:6" x14ac:dyDescent="0.3">
      <c r="A14626" t="s">
        <v>4259</v>
      </c>
      <c r="B14626" t="s">
        <v>153</v>
      </c>
      <c r="C14626" t="s">
        <v>153</v>
      </c>
      <c r="D14626" s="1">
        <v>44173</v>
      </c>
      <c r="E14626" t="s">
        <v>146</v>
      </c>
      <c r="F14626" s="1">
        <v>44173</v>
      </c>
    </row>
    <row r="14627" spans="1:6" x14ac:dyDescent="0.3">
      <c r="A14627" t="s">
        <v>4260</v>
      </c>
      <c r="B14627" t="s">
        <v>153</v>
      </c>
      <c r="C14627" t="s">
        <v>153</v>
      </c>
      <c r="D14627" s="1">
        <v>44173</v>
      </c>
      <c r="E14627" t="s">
        <v>146</v>
      </c>
      <c r="F14627" s="1">
        <v>44173</v>
      </c>
    </row>
    <row r="14628" spans="1:6" x14ac:dyDescent="0.3">
      <c r="A14628" t="s">
        <v>4261</v>
      </c>
      <c r="B14628" t="s">
        <v>153</v>
      </c>
      <c r="C14628" t="s">
        <v>153</v>
      </c>
      <c r="D14628" s="1">
        <v>44173</v>
      </c>
      <c r="E14628" t="s">
        <v>146</v>
      </c>
      <c r="F14628" s="1">
        <v>44173</v>
      </c>
    </row>
    <row r="14629" spans="1:6" x14ac:dyDescent="0.3">
      <c r="A14629" t="s">
        <v>4262</v>
      </c>
      <c r="B14629" t="s">
        <v>153</v>
      </c>
      <c r="C14629" t="s">
        <v>153</v>
      </c>
      <c r="D14629" s="1">
        <v>44173</v>
      </c>
      <c r="E14629" t="s">
        <v>146</v>
      </c>
      <c r="F14629" s="1">
        <v>44173</v>
      </c>
    </row>
    <row r="14630" spans="1:6" x14ac:dyDescent="0.3">
      <c r="A14630" t="s">
        <v>4263</v>
      </c>
      <c r="B14630" t="s">
        <v>153</v>
      </c>
      <c r="C14630" t="s">
        <v>153</v>
      </c>
      <c r="D14630" s="1">
        <v>44173</v>
      </c>
      <c r="E14630" t="s">
        <v>146</v>
      </c>
      <c r="F14630" s="1">
        <v>44173</v>
      </c>
    </row>
    <row r="14631" spans="1:6" x14ac:dyDescent="0.3">
      <c r="A14631" t="s">
        <v>4264</v>
      </c>
      <c r="B14631" t="s">
        <v>153</v>
      </c>
      <c r="C14631" t="s">
        <v>153</v>
      </c>
      <c r="D14631" s="1">
        <v>44173</v>
      </c>
      <c r="E14631" t="s">
        <v>146</v>
      </c>
      <c r="F14631" s="1">
        <v>44173</v>
      </c>
    </row>
    <row r="14632" spans="1:6" x14ac:dyDescent="0.3">
      <c r="A14632" t="s">
        <v>4265</v>
      </c>
      <c r="B14632" t="s">
        <v>153</v>
      </c>
      <c r="C14632" t="s">
        <v>153</v>
      </c>
      <c r="D14632" s="1">
        <v>44173</v>
      </c>
      <c r="E14632" t="s">
        <v>146</v>
      </c>
      <c r="F14632" s="1">
        <v>44173</v>
      </c>
    </row>
    <row r="14633" spans="1:6" x14ac:dyDescent="0.3">
      <c r="A14633" t="s">
        <v>4266</v>
      </c>
      <c r="B14633" t="s">
        <v>153</v>
      </c>
      <c r="C14633" t="s">
        <v>153</v>
      </c>
      <c r="D14633" s="1">
        <v>44173</v>
      </c>
      <c r="E14633" t="s">
        <v>146</v>
      </c>
      <c r="F14633" s="1">
        <v>44173</v>
      </c>
    </row>
    <row r="14634" spans="1:6" x14ac:dyDescent="0.3">
      <c r="A14634" t="s">
        <v>4267</v>
      </c>
      <c r="B14634" t="s">
        <v>153</v>
      </c>
      <c r="C14634" t="s">
        <v>153</v>
      </c>
      <c r="D14634" s="1">
        <v>44173</v>
      </c>
      <c r="E14634" t="s">
        <v>146</v>
      </c>
      <c r="F14634" s="1">
        <v>44173</v>
      </c>
    </row>
    <row r="14635" spans="1:6" x14ac:dyDescent="0.3">
      <c r="A14635" t="s">
        <v>4268</v>
      </c>
      <c r="B14635" t="s">
        <v>153</v>
      </c>
      <c r="C14635" t="s">
        <v>153</v>
      </c>
      <c r="D14635" s="1">
        <v>44173</v>
      </c>
      <c r="E14635" t="s">
        <v>146</v>
      </c>
      <c r="F14635" s="1">
        <v>44173</v>
      </c>
    </row>
    <row r="14636" spans="1:6" x14ac:dyDescent="0.3">
      <c r="A14636" t="s">
        <v>4269</v>
      </c>
      <c r="B14636" t="s">
        <v>153</v>
      </c>
      <c r="C14636" t="s">
        <v>153</v>
      </c>
      <c r="D14636" s="1">
        <v>44173</v>
      </c>
      <c r="E14636" t="s">
        <v>146</v>
      </c>
      <c r="F14636" s="1">
        <v>44173</v>
      </c>
    </row>
    <row r="14637" spans="1:6" x14ac:dyDescent="0.3">
      <c r="A14637" t="s">
        <v>4270</v>
      </c>
      <c r="B14637" t="s">
        <v>153</v>
      </c>
      <c r="C14637" t="s">
        <v>153</v>
      </c>
      <c r="D14637" s="1">
        <v>44173</v>
      </c>
      <c r="E14637" t="s">
        <v>146</v>
      </c>
      <c r="F14637" s="1">
        <v>44173</v>
      </c>
    </row>
    <row r="14638" spans="1:6" x14ac:dyDescent="0.3">
      <c r="A14638" t="s">
        <v>4271</v>
      </c>
      <c r="B14638" t="s">
        <v>153</v>
      </c>
      <c r="C14638" t="s">
        <v>153</v>
      </c>
      <c r="D14638" s="1">
        <v>44173</v>
      </c>
      <c r="E14638" t="s">
        <v>146</v>
      </c>
      <c r="F14638" s="1">
        <v>44173</v>
      </c>
    </row>
    <row r="14639" spans="1:6" x14ac:dyDescent="0.3">
      <c r="A14639" t="s">
        <v>4272</v>
      </c>
      <c r="B14639" t="s">
        <v>153</v>
      </c>
      <c r="C14639" t="s">
        <v>153</v>
      </c>
      <c r="D14639" s="1">
        <v>44173</v>
      </c>
      <c r="E14639" t="s">
        <v>146</v>
      </c>
      <c r="F14639" s="1">
        <v>44173</v>
      </c>
    </row>
    <row r="14640" spans="1:6" x14ac:dyDescent="0.3">
      <c r="A14640" t="s">
        <v>4273</v>
      </c>
      <c r="B14640" t="s">
        <v>153</v>
      </c>
      <c r="C14640" t="s">
        <v>153</v>
      </c>
      <c r="D14640" s="1">
        <v>44173</v>
      </c>
      <c r="E14640" t="s">
        <v>146</v>
      </c>
      <c r="F14640" s="1">
        <v>44173</v>
      </c>
    </row>
    <row r="14641" spans="1:6" x14ac:dyDescent="0.3">
      <c r="A14641" t="s">
        <v>4274</v>
      </c>
      <c r="B14641" t="s">
        <v>153</v>
      </c>
      <c r="C14641" t="s">
        <v>153</v>
      </c>
      <c r="D14641" s="1">
        <v>44173</v>
      </c>
      <c r="E14641" t="s">
        <v>146</v>
      </c>
      <c r="F14641" s="1">
        <v>44173</v>
      </c>
    </row>
    <row r="14642" spans="1:6" x14ac:dyDescent="0.3">
      <c r="A14642" t="s">
        <v>4275</v>
      </c>
      <c r="B14642" t="s">
        <v>153</v>
      </c>
      <c r="C14642" t="s">
        <v>153</v>
      </c>
      <c r="D14642" s="1">
        <v>44173</v>
      </c>
      <c r="E14642" t="s">
        <v>146</v>
      </c>
      <c r="F14642" s="1">
        <v>44173</v>
      </c>
    </row>
    <row r="14643" spans="1:6" x14ac:dyDescent="0.3">
      <c r="A14643" t="s">
        <v>4276</v>
      </c>
      <c r="B14643" t="s">
        <v>153</v>
      </c>
      <c r="C14643" t="s">
        <v>153</v>
      </c>
      <c r="D14643" s="1">
        <v>44112</v>
      </c>
      <c r="E14643" t="s">
        <v>146</v>
      </c>
      <c r="F14643" s="1">
        <v>44124</v>
      </c>
    </row>
    <row r="14644" spans="1:6" x14ac:dyDescent="0.3">
      <c r="A14644" t="s">
        <v>4277</v>
      </c>
      <c r="B14644" t="s">
        <v>153</v>
      </c>
      <c r="C14644" t="s">
        <v>153</v>
      </c>
      <c r="D14644" s="1">
        <v>44112</v>
      </c>
      <c r="E14644" t="s">
        <v>146</v>
      </c>
      <c r="F14644" s="1">
        <v>44124</v>
      </c>
    </row>
    <row r="14645" spans="1:6" x14ac:dyDescent="0.3">
      <c r="A14645" t="s">
        <v>4278</v>
      </c>
      <c r="B14645" t="s">
        <v>153</v>
      </c>
      <c r="C14645" t="s">
        <v>153</v>
      </c>
      <c r="D14645" s="1">
        <v>44112</v>
      </c>
      <c r="E14645" t="s">
        <v>146</v>
      </c>
      <c r="F14645" s="1">
        <v>44124</v>
      </c>
    </row>
    <row r="14646" spans="1:6" x14ac:dyDescent="0.3">
      <c r="A14646" t="s">
        <v>4279</v>
      </c>
      <c r="B14646" t="s">
        <v>153</v>
      </c>
      <c r="C14646" t="s">
        <v>153</v>
      </c>
      <c r="D14646" s="1">
        <v>44112</v>
      </c>
      <c r="E14646" t="s">
        <v>146</v>
      </c>
      <c r="F14646" s="1">
        <v>44124</v>
      </c>
    </row>
    <row r="14647" spans="1:6" x14ac:dyDescent="0.3">
      <c r="A14647" t="s">
        <v>4280</v>
      </c>
      <c r="B14647" t="s">
        <v>153</v>
      </c>
      <c r="C14647" t="s">
        <v>153</v>
      </c>
      <c r="D14647" s="1">
        <v>44112</v>
      </c>
      <c r="E14647" t="s">
        <v>146</v>
      </c>
      <c r="F14647" s="1">
        <v>44124</v>
      </c>
    </row>
    <row r="14648" spans="1:6" x14ac:dyDescent="0.3">
      <c r="A14648" t="s">
        <v>4281</v>
      </c>
      <c r="B14648" t="s">
        <v>153</v>
      </c>
      <c r="C14648" t="s">
        <v>153</v>
      </c>
      <c r="D14648" s="1">
        <v>44112</v>
      </c>
      <c r="E14648" t="s">
        <v>146</v>
      </c>
      <c r="F14648" s="1">
        <v>44124</v>
      </c>
    </row>
    <row r="14649" spans="1:6" x14ac:dyDescent="0.3">
      <c r="A14649" t="s">
        <v>4282</v>
      </c>
      <c r="B14649" t="s">
        <v>153</v>
      </c>
      <c r="C14649" t="s">
        <v>153</v>
      </c>
      <c r="D14649" s="1">
        <v>44112</v>
      </c>
      <c r="E14649" t="s">
        <v>146</v>
      </c>
      <c r="F14649" s="1">
        <v>44124</v>
      </c>
    </row>
    <row r="14650" spans="1:6" x14ac:dyDescent="0.3">
      <c r="A14650" t="s">
        <v>4283</v>
      </c>
      <c r="B14650" t="s">
        <v>153</v>
      </c>
      <c r="C14650" t="s">
        <v>153</v>
      </c>
      <c r="D14650" s="1">
        <v>44112</v>
      </c>
      <c r="E14650" t="s">
        <v>146</v>
      </c>
      <c r="F14650" s="1">
        <v>44124</v>
      </c>
    </row>
    <row r="14651" spans="1:6" x14ac:dyDescent="0.3">
      <c r="A14651" t="s">
        <v>4284</v>
      </c>
      <c r="B14651" t="s">
        <v>153</v>
      </c>
      <c r="C14651" t="s">
        <v>153</v>
      </c>
      <c r="D14651" s="1">
        <v>44112</v>
      </c>
      <c r="E14651" t="s">
        <v>146</v>
      </c>
      <c r="F14651" s="1">
        <v>44124</v>
      </c>
    </row>
    <row r="14652" spans="1:6" x14ac:dyDescent="0.3">
      <c r="A14652" t="s">
        <v>4285</v>
      </c>
      <c r="B14652" t="s">
        <v>153</v>
      </c>
      <c r="C14652" t="s">
        <v>153</v>
      </c>
      <c r="D14652" s="1">
        <v>44112</v>
      </c>
      <c r="E14652" t="s">
        <v>146</v>
      </c>
      <c r="F14652" s="1">
        <v>44124</v>
      </c>
    </row>
    <row r="14653" spans="1:6" x14ac:dyDescent="0.3">
      <c r="A14653" t="s">
        <v>4286</v>
      </c>
      <c r="B14653" t="s">
        <v>153</v>
      </c>
      <c r="C14653" t="s">
        <v>153</v>
      </c>
      <c r="D14653" s="1">
        <v>44112</v>
      </c>
      <c r="E14653" t="s">
        <v>146</v>
      </c>
      <c r="F14653" s="1">
        <v>44124</v>
      </c>
    </row>
    <row r="14654" spans="1:6" x14ac:dyDescent="0.3">
      <c r="A14654" t="s">
        <v>1946</v>
      </c>
      <c r="B14654" t="s">
        <v>153</v>
      </c>
      <c r="C14654" t="s">
        <v>153</v>
      </c>
      <c r="D14654" s="1">
        <v>44035</v>
      </c>
      <c r="E14654" t="s">
        <v>146</v>
      </c>
      <c r="F14654" s="1">
        <v>44035</v>
      </c>
    </row>
    <row r="14655" spans="1:6" x14ac:dyDescent="0.3">
      <c r="A14655" t="s">
        <v>1947</v>
      </c>
      <c r="B14655" t="s">
        <v>153</v>
      </c>
      <c r="C14655" t="s">
        <v>153</v>
      </c>
      <c r="D14655" s="1">
        <v>44035</v>
      </c>
      <c r="E14655" t="s">
        <v>146</v>
      </c>
      <c r="F14655" s="1">
        <v>44035</v>
      </c>
    </row>
    <row r="14656" spans="1:6" x14ac:dyDescent="0.3">
      <c r="A14656" t="s">
        <v>1948</v>
      </c>
      <c r="B14656" t="s">
        <v>153</v>
      </c>
      <c r="C14656" t="s">
        <v>153</v>
      </c>
      <c r="D14656" s="1">
        <v>44035</v>
      </c>
      <c r="E14656" t="s">
        <v>146</v>
      </c>
      <c r="F14656" s="1">
        <v>44035</v>
      </c>
    </row>
    <row r="14657" spans="1:6" x14ac:dyDescent="0.3">
      <c r="A14657" t="s">
        <v>1949</v>
      </c>
      <c r="B14657" t="s">
        <v>153</v>
      </c>
      <c r="C14657" t="s">
        <v>153</v>
      </c>
      <c r="D14657" s="1">
        <v>44035</v>
      </c>
      <c r="E14657" t="s">
        <v>146</v>
      </c>
      <c r="F14657" s="1">
        <v>44035</v>
      </c>
    </row>
    <row r="14658" spans="1:6" x14ac:dyDescent="0.3">
      <c r="A14658" t="s">
        <v>1950</v>
      </c>
      <c r="B14658" t="s">
        <v>153</v>
      </c>
      <c r="C14658" t="s">
        <v>153</v>
      </c>
      <c r="D14658" s="1">
        <v>44035</v>
      </c>
      <c r="E14658" t="s">
        <v>146</v>
      </c>
      <c r="F14658" s="1">
        <v>44035</v>
      </c>
    </row>
    <row r="14659" spans="1:6" x14ac:dyDescent="0.3">
      <c r="A14659" t="s">
        <v>1951</v>
      </c>
      <c r="B14659" t="s">
        <v>153</v>
      </c>
      <c r="C14659" t="s">
        <v>153</v>
      </c>
      <c r="D14659" s="1">
        <v>44035</v>
      </c>
      <c r="E14659" t="s">
        <v>146</v>
      </c>
      <c r="F14659" s="1">
        <v>44035</v>
      </c>
    </row>
    <row r="14660" spans="1:6" x14ac:dyDescent="0.3">
      <c r="A14660" t="s">
        <v>1952</v>
      </c>
      <c r="B14660" t="s">
        <v>153</v>
      </c>
      <c r="C14660" t="s">
        <v>153</v>
      </c>
      <c r="D14660" s="1">
        <v>44035</v>
      </c>
      <c r="E14660" t="s">
        <v>146</v>
      </c>
      <c r="F14660" s="1">
        <v>44035</v>
      </c>
    </row>
    <row r="14661" spans="1:6" x14ac:dyDescent="0.3">
      <c r="A14661" t="s">
        <v>3065</v>
      </c>
      <c r="B14661" t="s">
        <v>153</v>
      </c>
      <c r="C14661" t="s">
        <v>153</v>
      </c>
      <c r="D14661" s="1">
        <v>44070</v>
      </c>
      <c r="E14661" t="s">
        <v>146</v>
      </c>
      <c r="F14661" s="1">
        <v>44070</v>
      </c>
    </row>
    <row r="14662" spans="1:6" x14ac:dyDescent="0.3">
      <c r="A14662" t="s">
        <v>3066</v>
      </c>
      <c r="B14662" t="s">
        <v>153</v>
      </c>
      <c r="C14662" t="s">
        <v>153</v>
      </c>
      <c r="D14662" s="1">
        <v>44070</v>
      </c>
      <c r="E14662" t="s">
        <v>146</v>
      </c>
      <c r="F14662" s="1">
        <v>44070</v>
      </c>
    </row>
    <row r="14663" spans="1:6" x14ac:dyDescent="0.3">
      <c r="A14663" t="s">
        <v>3067</v>
      </c>
      <c r="B14663" t="s">
        <v>153</v>
      </c>
      <c r="C14663" t="s">
        <v>153</v>
      </c>
      <c r="D14663" s="1">
        <v>44070</v>
      </c>
      <c r="E14663" t="s">
        <v>146</v>
      </c>
      <c r="F14663" s="1">
        <v>44070</v>
      </c>
    </row>
    <row r="14664" spans="1:6" x14ac:dyDescent="0.3">
      <c r="A14664" t="s">
        <v>1978</v>
      </c>
      <c r="B14664" t="s">
        <v>153</v>
      </c>
      <c r="C14664" t="s">
        <v>153</v>
      </c>
      <c r="D14664" s="1">
        <v>44055</v>
      </c>
      <c r="E14664" t="s">
        <v>155</v>
      </c>
      <c r="F14664" s="1">
        <v>44057</v>
      </c>
    </row>
    <row r="14665" spans="1:6" x14ac:dyDescent="0.3">
      <c r="A14665" t="s">
        <v>1844</v>
      </c>
      <c r="B14665" t="s">
        <v>153</v>
      </c>
      <c r="C14665" t="s">
        <v>153</v>
      </c>
      <c r="D14665" s="1">
        <v>44070</v>
      </c>
      <c r="E14665" t="s">
        <v>146</v>
      </c>
      <c r="F14665" s="1">
        <v>44074</v>
      </c>
    </row>
    <row r="14666" spans="1:6" x14ac:dyDescent="0.3">
      <c r="A14666" t="s">
        <v>1682</v>
      </c>
      <c r="B14666" t="s">
        <v>153</v>
      </c>
      <c r="C14666" t="s">
        <v>153</v>
      </c>
      <c r="D14666" s="1">
        <v>44173</v>
      </c>
      <c r="E14666" t="s">
        <v>155</v>
      </c>
      <c r="F14666" s="1">
        <v>44173</v>
      </c>
    </row>
    <row r="14667" spans="1:6" x14ac:dyDescent="0.3">
      <c r="A14667" t="s">
        <v>1684</v>
      </c>
      <c r="B14667" t="s">
        <v>153</v>
      </c>
      <c r="C14667" t="s">
        <v>153</v>
      </c>
      <c r="D14667" s="1">
        <v>44173</v>
      </c>
      <c r="E14667" t="s">
        <v>155</v>
      </c>
      <c r="F14667" s="1" t="s">
        <v>1070</v>
      </c>
    </row>
    <row r="14668" spans="1:6" x14ac:dyDescent="0.3">
      <c r="A14668" t="s">
        <v>1685</v>
      </c>
      <c r="B14668" t="s">
        <v>153</v>
      </c>
      <c r="C14668" t="s">
        <v>153</v>
      </c>
      <c r="D14668" s="1">
        <v>44173</v>
      </c>
      <c r="E14668" t="s">
        <v>155</v>
      </c>
      <c r="F14668" s="1" t="s">
        <v>1070</v>
      </c>
    </row>
    <row r="14669" spans="1:6" x14ac:dyDescent="0.3">
      <c r="A14669" t="s">
        <v>4727</v>
      </c>
      <c r="B14669" t="s">
        <v>153</v>
      </c>
      <c r="C14669" t="s">
        <v>153</v>
      </c>
      <c r="D14669" s="1">
        <v>44151</v>
      </c>
      <c r="E14669" t="s">
        <v>146</v>
      </c>
      <c r="F14669" s="1">
        <v>44160</v>
      </c>
    </row>
    <row r="14670" spans="1:6" x14ac:dyDescent="0.3">
      <c r="A14670" t="s">
        <v>1686</v>
      </c>
      <c r="B14670" t="s">
        <v>153</v>
      </c>
      <c r="C14670" t="s">
        <v>153</v>
      </c>
      <c r="D14670" s="1">
        <v>44173</v>
      </c>
      <c r="E14670" t="s">
        <v>155</v>
      </c>
      <c r="F14670" s="1" t="s">
        <v>1070</v>
      </c>
    </row>
    <row r="14671" spans="1:6" x14ac:dyDescent="0.3">
      <c r="A14671" t="s">
        <v>1953</v>
      </c>
      <c r="B14671" t="s">
        <v>153</v>
      </c>
      <c r="C14671" t="s">
        <v>153</v>
      </c>
      <c r="D14671" s="1">
        <v>44035</v>
      </c>
      <c r="E14671" t="s">
        <v>146</v>
      </c>
      <c r="F14671" s="1">
        <v>44035</v>
      </c>
    </row>
    <row r="14672" spans="1:6" x14ac:dyDescent="0.3">
      <c r="A14672" t="s">
        <v>1954</v>
      </c>
      <c r="B14672" t="s">
        <v>153</v>
      </c>
      <c r="C14672" t="s">
        <v>153</v>
      </c>
      <c r="D14672" s="1">
        <v>44173</v>
      </c>
      <c r="E14672" t="s">
        <v>146</v>
      </c>
      <c r="F14672" s="1">
        <v>44173</v>
      </c>
    </row>
    <row r="14673" spans="1:6" x14ac:dyDescent="0.3">
      <c r="A14673" t="s">
        <v>1955</v>
      </c>
      <c r="B14673" t="s">
        <v>153</v>
      </c>
      <c r="C14673" t="s">
        <v>153</v>
      </c>
      <c r="D14673" s="1">
        <v>44173</v>
      </c>
      <c r="E14673" t="s">
        <v>146</v>
      </c>
      <c r="F14673" s="1">
        <v>44173</v>
      </c>
    </row>
    <row r="14674" spans="1:6" x14ac:dyDescent="0.3">
      <c r="A14674" t="s">
        <v>1956</v>
      </c>
      <c r="B14674" t="s">
        <v>153</v>
      </c>
      <c r="C14674" t="s">
        <v>153</v>
      </c>
      <c r="D14674" s="1">
        <v>44035</v>
      </c>
      <c r="E14674" t="s">
        <v>146</v>
      </c>
      <c r="F14674" s="1">
        <v>44035</v>
      </c>
    </row>
    <row r="14675" spans="1:6" x14ac:dyDescent="0.3">
      <c r="A14675" t="s">
        <v>1931</v>
      </c>
      <c r="B14675" t="s">
        <v>153</v>
      </c>
      <c r="C14675" t="s">
        <v>153</v>
      </c>
      <c r="D14675" s="1">
        <v>44173</v>
      </c>
      <c r="E14675" t="s">
        <v>142</v>
      </c>
      <c r="F14675" s="1">
        <v>44173</v>
      </c>
    </row>
    <row r="14676" spans="1:6" x14ac:dyDescent="0.3">
      <c r="A14676" t="s">
        <v>1932</v>
      </c>
      <c r="B14676" t="s">
        <v>153</v>
      </c>
      <c r="C14676" t="s">
        <v>153</v>
      </c>
      <c r="D14676" s="1">
        <v>44173</v>
      </c>
      <c r="E14676" t="s">
        <v>142</v>
      </c>
      <c r="F14676" s="1">
        <v>44173</v>
      </c>
    </row>
    <row r="14677" spans="1:6" x14ac:dyDescent="0.3">
      <c r="A14677" t="s">
        <v>1933</v>
      </c>
      <c r="B14677" t="s">
        <v>153</v>
      </c>
      <c r="C14677" t="s">
        <v>153</v>
      </c>
      <c r="D14677" s="1">
        <v>44173</v>
      </c>
      <c r="E14677" t="s">
        <v>142</v>
      </c>
      <c r="F14677" s="1">
        <v>44173</v>
      </c>
    </row>
    <row r="14678" spans="1:6" x14ac:dyDescent="0.3">
      <c r="A14678" t="s">
        <v>1934</v>
      </c>
      <c r="B14678" t="s">
        <v>153</v>
      </c>
      <c r="C14678" t="s">
        <v>153</v>
      </c>
      <c r="D14678" s="1">
        <v>44173</v>
      </c>
      <c r="E14678" t="s">
        <v>142</v>
      </c>
      <c r="F14678" s="1">
        <v>44173</v>
      </c>
    </row>
    <row r="14679" spans="1:6" x14ac:dyDescent="0.3">
      <c r="A14679" t="s">
        <v>1935</v>
      </c>
      <c r="B14679" t="s">
        <v>153</v>
      </c>
      <c r="C14679" t="s">
        <v>153</v>
      </c>
      <c r="D14679" s="1">
        <v>44173</v>
      </c>
      <c r="E14679" t="s">
        <v>142</v>
      </c>
      <c r="F14679" s="1">
        <v>44173</v>
      </c>
    </row>
    <row r="14680" spans="1:6" x14ac:dyDescent="0.3">
      <c r="A14680" t="s">
        <v>1936</v>
      </c>
      <c r="B14680" t="s">
        <v>153</v>
      </c>
      <c r="C14680" t="s">
        <v>153</v>
      </c>
      <c r="D14680" s="1">
        <v>44173</v>
      </c>
      <c r="E14680" t="s">
        <v>142</v>
      </c>
      <c r="F14680" s="1">
        <v>44173</v>
      </c>
    </row>
    <row r="14681" spans="1:6" x14ac:dyDescent="0.3">
      <c r="A14681" t="s">
        <v>1937</v>
      </c>
      <c r="B14681" t="s">
        <v>153</v>
      </c>
      <c r="C14681" t="s">
        <v>153</v>
      </c>
      <c r="D14681" s="1">
        <v>44173</v>
      </c>
      <c r="E14681" t="s">
        <v>142</v>
      </c>
      <c r="F14681" s="1">
        <v>44173</v>
      </c>
    </row>
    <row r="14682" spans="1:6" x14ac:dyDescent="0.3">
      <c r="A14682" t="s">
        <v>1938</v>
      </c>
      <c r="B14682" t="s">
        <v>153</v>
      </c>
      <c r="C14682" t="s">
        <v>153</v>
      </c>
      <c r="D14682" s="1">
        <v>44173</v>
      </c>
      <c r="E14682" t="s">
        <v>142</v>
      </c>
      <c r="F14682" s="1">
        <v>44173</v>
      </c>
    </row>
    <row r="14683" spans="1:6" x14ac:dyDescent="0.3">
      <c r="A14683" t="s">
        <v>1939</v>
      </c>
      <c r="B14683" t="s">
        <v>153</v>
      </c>
      <c r="C14683" t="s">
        <v>153</v>
      </c>
      <c r="D14683" s="1">
        <v>44173</v>
      </c>
      <c r="E14683" t="s">
        <v>142</v>
      </c>
      <c r="F14683" s="1">
        <v>44173</v>
      </c>
    </row>
    <row r="14684" spans="1:6" x14ac:dyDescent="0.3">
      <c r="A14684" t="s">
        <v>1940</v>
      </c>
      <c r="B14684" t="s">
        <v>153</v>
      </c>
      <c r="C14684" t="s">
        <v>153</v>
      </c>
      <c r="D14684" s="1">
        <v>44173</v>
      </c>
      <c r="E14684" t="s">
        <v>142</v>
      </c>
      <c r="F14684" s="1">
        <v>44173</v>
      </c>
    </row>
    <row r="14685" spans="1:6" x14ac:dyDescent="0.3">
      <c r="A14685" t="s">
        <v>1941</v>
      </c>
      <c r="B14685" t="s">
        <v>153</v>
      </c>
      <c r="C14685" t="s">
        <v>153</v>
      </c>
      <c r="D14685" s="1">
        <v>44173</v>
      </c>
      <c r="E14685" t="s">
        <v>142</v>
      </c>
      <c r="F14685" s="1">
        <v>44173</v>
      </c>
    </row>
    <row r="14686" spans="1:6" x14ac:dyDescent="0.3">
      <c r="A14686" t="s">
        <v>1942</v>
      </c>
      <c r="B14686" t="s">
        <v>153</v>
      </c>
      <c r="C14686" t="s">
        <v>153</v>
      </c>
      <c r="D14686" s="1">
        <v>44173</v>
      </c>
      <c r="E14686" t="s">
        <v>142</v>
      </c>
      <c r="F14686" s="1">
        <v>44173</v>
      </c>
    </row>
    <row r="14687" spans="1:6" x14ac:dyDescent="0.3">
      <c r="A14687" t="s">
        <v>1943</v>
      </c>
      <c r="B14687" t="s">
        <v>153</v>
      </c>
      <c r="C14687" t="s">
        <v>153</v>
      </c>
      <c r="D14687" s="1">
        <v>44173</v>
      </c>
      <c r="E14687" t="s">
        <v>142</v>
      </c>
      <c r="F14687" s="1">
        <v>44173</v>
      </c>
    </row>
    <row r="14688" spans="1:6" x14ac:dyDescent="0.3">
      <c r="A14688" t="s">
        <v>1944</v>
      </c>
      <c r="B14688" t="s">
        <v>153</v>
      </c>
      <c r="C14688" t="s">
        <v>153</v>
      </c>
      <c r="D14688" s="1">
        <v>44097</v>
      </c>
      <c r="E14688" t="s">
        <v>142</v>
      </c>
      <c r="F14688" s="1">
        <v>44099</v>
      </c>
    </row>
    <row r="14689" spans="1:6" x14ac:dyDescent="0.3">
      <c r="A14689" t="s">
        <v>1945</v>
      </c>
      <c r="B14689" t="s">
        <v>153</v>
      </c>
      <c r="C14689" t="s">
        <v>153</v>
      </c>
      <c r="D14689" s="1">
        <v>44034</v>
      </c>
      <c r="E14689" t="s">
        <v>142</v>
      </c>
      <c r="F14689" s="1">
        <v>44034</v>
      </c>
    </row>
    <row r="14690" spans="1:6" x14ac:dyDescent="0.3">
      <c r="A14690" t="s">
        <v>1957</v>
      </c>
      <c r="B14690" t="s">
        <v>153</v>
      </c>
      <c r="C14690" t="s">
        <v>153</v>
      </c>
      <c r="D14690" s="1">
        <v>44035</v>
      </c>
      <c r="E14690" t="s">
        <v>146</v>
      </c>
      <c r="F14690" s="1">
        <v>44035</v>
      </c>
    </row>
    <row r="14691" spans="1:6" x14ac:dyDescent="0.3">
      <c r="A14691" t="s">
        <v>1958</v>
      </c>
      <c r="B14691" t="s">
        <v>153</v>
      </c>
      <c r="C14691" t="s">
        <v>153</v>
      </c>
      <c r="D14691" s="1">
        <v>44035</v>
      </c>
      <c r="E14691" t="s">
        <v>146</v>
      </c>
      <c r="F14691" s="1">
        <v>44035</v>
      </c>
    </row>
    <row r="14692" spans="1:6" x14ac:dyDescent="0.3">
      <c r="A14692" t="s">
        <v>1959</v>
      </c>
      <c r="B14692" t="s">
        <v>153</v>
      </c>
      <c r="C14692" t="s">
        <v>153</v>
      </c>
      <c r="D14692" s="1">
        <v>44035</v>
      </c>
      <c r="E14692" t="s">
        <v>146</v>
      </c>
      <c r="F14692" s="1">
        <v>44035</v>
      </c>
    </row>
    <row r="14693" spans="1:6" x14ac:dyDescent="0.3">
      <c r="A14693" t="s">
        <v>1960</v>
      </c>
      <c r="B14693" t="s">
        <v>153</v>
      </c>
      <c r="C14693" t="s">
        <v>153</v>
      </c>
      <c r="D14693" s="1">
        <v>44035</v>
      </c>
      <c r="E14693" t="s">
        <v>146</v>
      </c>
      <c r="F14693" s="1">
        <v>44035</v>
      </c>
    </row>
    <row r="14694" spans="1:6" x14ac:dyDescent="0.3">
      <c r="A14694" t="s">
        <v>1961</v>
      </c>
      <c r="B14694" t="s">
        <v>153</v>
      </c>
      <c r="C14694" t="s">
        <v>153</v>
      </c>
      <c r="D14694" s="1">
        <v>44035</v>
      </c>
      <c r="E14694" t="s">
        <v>146</v>
      </c>
      <c r="F14694" s="1">
        <v>44035</v>
      </c>
    </row>
    <row r="14695" spans="1:6" x14ac:dyDescent="0.3">
      <c r="A14695" t="s">
        <v>3068</v>
      </c>
      <c r="B14695" t="s">
        <v>153</v>
      </c>
      <c r="C14695" t="s">
        <v>153</v>
      </c>
      <c r="D14695" s="1">
        <v>44070</v>
      </c>
      <c r="E14695" t="s">
        <v>146</v>
      </c>
      <c r="F14695" s="1">
        <v>44070</v>
      </c>
    </row>
    <row r="14696" spans="1:6" x14ac:dyDescent="0.3">
      <c r="A14696" t="s">
        <v>3069</v>
      </c>
      <c r="B14696" t="s">
        <v>153</v>
      </c>
      <c r="C14696" t="s">
        <v>153</v>
      </c>
      <c r="D14696" s="1">
        <v>44070</v>
      </c>
      <c r="E14696" t="s">
        <v>146</v>
      </c>
      <c r="F14696" s="1">
        <v>44070</v>
      </c>
    </row>
    <row r="14697" spans="1:6" x14ac:dyDescent="0.3">
      <c r="A14697" t="s">
        <v>3070</v>
      </c>
      <c r="B14697" t="s">
        <v>153</v>
      </c>
      <c r="C14697" t="s">
        <v>153</v>
      </c>
      <c r="D14697" s="1">
        <v>44070</v>
      </c>
      <c r="E14697" t="s">
        <v>146</v>
      </c>
      <c r="F14697" s="1">
        <v>44070</v>
      </c>
    </row>
    <row r="14698" spans="1:6" x14ac:dyDescent="0.3">
      <c r="A14698" t="s">
        <v>3071</v>
      </c>
      <c r="B14698" t="s">
        <v>153</v>
      </c>
      <c r="C14698" t="s">
        <v>153</v>
      </c>
      <c r="D14698" s="1">
        <v>44070</v>
      </c>
      <c r="E14698" t="s">
        <v>146</v>
      </c>
      <c r="F14698" s="1">
        <v>44070</v>
      </c>
    </row>
    <row r="14699" spans="1:6" x14ac:dyDescent="0.3">
      <c r="A14699" t="s">
        <v>3072</v>
      </c>
      <c r="B14699" t="s">
        <v>153</v>
      </c>
      <c r="C14699" t="s">
        <v>153</v>
      </c>
      <c r="D14699" s="1">
        <v>44070</v>
      </c>
      <c r="E14699" t="s">
        <v>146</v>
      </c>
      <c r="F14699" s="1">
        <v>44070</v>
      </c>
    </row>
    <row r="14700" spans="1:6" x14ac:dyDescent="0.3">
      <c r="A14700" t="s">
        <v>3073</v>
      </c>
      <c r="B14700" t="s">
        <v>153</v>
      </c>
      <c r="C14700" t="s">
        <v>153</v>
      </c>
      <c r="D14700" s="1">
        <v>44070</v>
      </c>
      <c r="E14700" t="s">
        <v>146</v>
      </c>
      <c r="F14700" s="1">
        <v>44070</v>
      </c>
    </row>
    <row r="14701" spans="1:6" x14ac:dyDescent="0.3">
      <c r="A14701" t="s">
        <v>3074</v>
      </c>
      <c r="B14701" t="s">
        <v>153</v>
      </c>
      <c r="C14701" t="s">
        <v>153</v>
      </c>
      <c r="D14701" s="1">
        <v>44070</v>
      </c>
      <c r="E14701" t="s">
        <v>146</v>
      </c>
      <c r="F14701" s="1">
        <v>44070</v>
      </c>
    </row>
    <row r="14702" spans="1:6" x14ac:dyDescent="0.3">
      <c r="A14702" t="s">
        <v>3696</v>
      </c>
      <c r="B14702" t="s">
        <v>153</v>
      </c>
      <c r="C14702" t="s">
        <v>153</v>
      </c>
      <c r="D14702" s="1">
        <v>44097</v>
      </c>
      <c r="E14702" t="s">
        <v>142</v>
      </c>
      <c r="F14702" s="1">
        <v>44099</v>
      </c>
    </row>
    <row r="14703" spans="1:6" x14ac:dyDescent="0.3">
      <c r="A14703" t="s">
        <v>3697</v>
      </c>
      <c r="B14703" t="s">
        <v>153</v>
      </c>
      <c r="C14703" t="s">
        <v>153</v>
      </c>
      <c r="D14703" s="1">
        <v>44097</v>
      </c>
      <c r="E14703" t="s">
        <v>142</v>
      </c>
      <c r="F14703" s="1">
        <v>44099</v>
      </c>
    </row>
    <row r="14704" spans="1:6" x14ac:dyDescent="0.3">
      <c r="A14704" t="s">
        <v>3698</v>
      </c>
      <c r="B14704" t="s">
        <v>153</v>
      </c>
      <c r="C14704" t="s">
        <v>153</v>
      </c>
      <c r="D14704" s="1">
        <v>44097</v>
      </c>
      <c r="E14704" t="s">
        <v>142</v>
      </c>
      <c r="F14704" s="1">
        <v>44099</v>
      </c>
    </row>
    <row r="14705" spans="1:6" x14ac:dyDescent="0.3">
      <c r="A14705" t="s">
        <v>3699</v>
      </c>
      <c r="B14705" t="s">
        <v>153</v>
      </c>
      <c r="C14705" t="s">
        <v>153</v>
      </c>
      <c r="D14705" s="1">
        <v>44097</v>
      </c>
      <c r="E14705" t="s">
        <v>142</v>
      </c>
      <c r="F14705" s="1">
        <v>44099</v>
      </c>
    </row>
    <row r="14706" spans="1:6" x14ac:dyDescent="0.3">
      <c r="A14706" t="s">
        <v>3700</v>
      </c>
      <c r="B14706" t="s">
        <v>153</v>
      </c>
      <c r="C14706" t="s">
        <v>153</v>
      </c>
      <c r="D14706" s="1">
        <v>44097</v>
      </c>
      <c r="E14706" t="s">
        <v>142</v>
      </c>
      <c r="F14706" s="1">
        <v>44099</v>
      </c>
    </row>
    <row r="14707" spans="1:6" x14ac:dyDescent="0.3">
      <c r="A14707" t="s">
        <v>3701</v>
      </c>
      <c r="B14707" t="s">
        <v>153</v>
      </c>
      <c r="C14707" t="s">
        <v>153</v>
      </c>
      <c r="D14707" s="1">
        <v>44097</v>
      </c>
      <c r="E14707" t="s">
        <v>142</v>
      </c>
      <c r="F14707" s="1">
        <v>44099</v>
      </c>
    </row>
    <row r="14708" spans="1:6" x14ac:dyDescent="0.3">
      <c r="A14708" t="s">
        <v>3702</v>
      </c>
      <c r="B14708" t="s">
        <v>153</v>
      </c>
      <c r="C14708" t="s">
        <v>153</v>
      </c>
      <c r="D14708" s="1">
        <v>44097</v>
      </c>
      <c r="E14708" t="s">
        <v>142</v>
      </c>
      <c r="F14708" s="1">
        <v>44099</v>
      </c>
    </row>
    <row r="14709" spans="1:6" x14ac:dyDescent="0.3">
      <c r="A14709" t="s">
        <v>3703</v>
      </c>
      <c r="B14709" t="s">
        <v>153</v>
      </c>
      <c r="C14709" t="s">
        <v>153</v>
      </c>
      <c r="D14709" s="1">
        <v>44097</v>
      </c>
      <c r="E14709" t="s">
        <v>142</v>
      </c>
      <c r="F14709" s="1">
        <v>44099</v>
      </c>
    </row>
    <row r="14710" spans="1:6" x14ac:dyDescent="0.3">
      <c r="A14710" t="s">
        <v>3704</v>
      </c>
      <c r="B14710" t="s">
        <v>153</v>
      </c>
      <c r="C14710" t="s">
        <v>153</v>
      </c>
      <c r="D14710" s="1">
        <v>44097</v>
      </c>
      <c r="E14710" t="s">
        <v>142</v>
      </c>
      <c r="F14710" s="1">
        <v>44099</v>
      </c>
    </row>
    <row r="14711" spans="1:6" x14ac:dyDescent="0.3">
      <c r="A14711" t="s">
        <v>3705</v>
      </c>
      <c r="B14711" t="s">
        <v>153</v>
      </c>
      <c r="C14711" t="s">
        <v>153</v>
      </c>
      <c r="D14711" s="1">
        <v>44097</v>
      </c>
      <c r="E14711" t="s">
        <v>142</v>
      </c>
      <c r="F14711" s="1">
        <v>44099</v>
      </c>
    </row>
    <row r="14712" spans="1:6" x14ac:dyDescent="0.3">
      <c r="A14712" t="s">
        <v>3706</v>
      </c>
      <c r="B14712" t="s">
        <v>153</v>
      </c>
      <c r="C14712" t="s">
        <v>153</v>
      </c>
      <c r="D14712" s="1">
        <v>44097</v>
      </c>
      <c r="E14712" t="s">
        <v>142</v>
      </c>
      <c r="F14712" s="1">
        <v>44099</v>
      </c>
    </row>
    <row r="14713" spans="1:6" x14ac:dyDescent="0.3">
      <c r="A14713" t="s">
        <v>3707</v>
      </c>
      <c r="B14713" t="s">
        <v>153</v>
      </c>
      <c r="C14713" t="s">
        <v>153</v>
      </c>
      <c r="D14713" s="1">
        <v>44097</v>
      </c>
      <c r="E14713" t="s">
        <v>142</v>
      </c>
      <c r="F14713" s="1">
        <v>44099</v>
      </c>
    </row>
    <row r="14714" spans="1:6" x14ac:dyDescent="0.3">
      <c r="A14714" t="s">
        <v>3708</v>
      </c>
      <c r="B14714" t="s">
        <v>153</v>
      </c>
      <c r="C14714" t="s">
        <v>153</v>
      </c>
      <c r="D14714" s="1">
        <v>44097</v>
      </c>
      <c r="E14714" t="s">
        <v>142</v>
      </c>
      <c r="F14714" s="1">
        <v>44099</v>
      </c>
    </row>
    <row r="14715" spans="1:6" x14ac:dyDescent="0.3">
      <c r="A14715" t="s">
        <v>3709</v>
      </c>
      <c r="B14715" t="s">
        <v>153</v>
      </c>
      <c r="C14715" t="s">
        <v>153</v>
      </c>
      <c r="D14715" s="1">
        <v>44097</v>
      </c>
      <c r="E14715" t="s">
        <v>142</v>
      </c>
      <c r="F14715" s="1">
        <v>44099</v>
      </c>
    </row>
    <row r="14716" spans="1:6" x14ac:dyDescent="0.3">
      <c r="A14716" t="s">
        <v>3710</v>
      </c>
      <c r="B14716" t="s">
        <v>153</v>
      </c>
      <c r="C14716" t="s">
        <v>153</v>
      </c>
      <c r="D14716" s="1">
        <v>44097</v>
      </c>
      <c r="E14716" t="s">
        <v>142</v>
      </c>
      <c r="F14716" s="1">
        <v>44099</v>
      </c>
    </row>
    <row r="14717" spans="1:6" x14ac:dyDescent="0.3">
      <c r="A14717" t="s">
        <v>3711</v>
      </c>
      <c r="B14717" t="s">
        <v>153</v>
      </c>
      <c r="C14717" t="s">
        <v>153</v>
      </c>
      <c r="D14717" s="1">
        <v>44097</v>
      </c>
      <c r="E14717" t="s">
        <v>142</v>
      </c>
      <c r="F14717" s="1">
        <v>44099</v>
      </c>
    </row>
    <row r="14718" spans="1:6" x14ac:dyDescent="0.3">
      <c r="A14718" t="s">
        <v>3712</v>
      </c>
      <c r="B14718" t="s">
        <v>153</v>
      </c>
      <c r="C14718" t="s">
        <v>153</v>
      </c>
      <c r="D14718" s="1">
        <v>44097</v>
      </c>
      <c r="E14718" t="s">
        <v>142</v>
      </c>
      <c r="F14718" s="1">
        <v>44099</v>
      </c>
    </row>
    <row r="14719" spans="1:6" x14ac:dyDescent="0.3">
      <c r="A14719" t="s">
        <v>3713</v>
      </c>
      <c r="B14719" t="s">
        <v>153</v>
      </c>
      <c r="C14719" t="s">
        <v>153</v>
      </c>
      <c r="D14719" s="1">
        <v>44097</v>
      </c>
      <c r="E14719" t="s">
        <v>142</v>
      </c>
      <c r="F14719" s="1">
        <v>44099</v>
      </c>
    </row>
    <row r="14720" spans="1:6" x14ac:dyDescent="0.3">
      <c r="A14720" t="s">
        <v>3714</v>
      </c>
      <c r="B14720" t="s">
        <v>153</v>
      </c>
      <c r="C14720" t="s">
        <v>153</v>
      </c>
      <c r="D14720" s="1">
        <v>44097</v>
      </c>
      <c r="E14720" t="s">
        <v>142</v>
      </c>
      <c r="F14720" s="1">
        <v>44099</v>
      </c>
    </row>
    <row r="14721" spans="1:6" x14ac:dyDescent="0.3">
      <c r="A14721" t="s">
        <v>3715</v>
      </c>
      <c r="B14721" t="s">
        <v>153</v>
      </c>
      <c r="C14721" t="s">
        <v>153</v>
      </c>
      <c r="D14721" s="1">
        <v>44097</v>
      </c>
      <c r="E14721" t="s">
        <v>142</v>
      </c>
      <c r="F14721" s="1">
        <v>44099</v>
      </c>
    </row>
    <row r="14722" spans="1:6" x14ac:dyDescent="0.3">
      <c r="A14722" t="s">
        <v>3716</v>
      </c>
      <c r="B14722" t="s">
        <v>153</v>
      </c>
      <c r="C14722" t="s">
        <v>153</v>
      </c>
      <c r="D14722" s="1">
        <v>44097</v>
      </c>
      <c r="E14722" t="s">
        <v>142</v>
      </c>
      <c r="F14722" s="1">
        <v>44099</v>
      </c>
    </row>
    <row r="14723" spans="1:6" x14ac:dyDescent="0.3">
      <c r="A14723" t="s">
        <v>3717</v>
      </c>
      <c r="B14723" t="s">
        <v>153</v>
      </c>
      <c r="C14723" t="s">
        <v>153</v>
      </c>
      <c r="D14723" s="1">
        <v>44097</v>
      </c>
      <c r="E14723" t="s">
        <v>142</v>
      </c>
      <c r="F14723" s="1">
        <v>44099</v>
      </c>
    </row>
    <row r="14724" spans="1:6" x14ac:dyDescent="0.3">
      <c r="A14724" t="s">
        <v>3718</v>
      </c>
      <c r="B14724" t="s">
        <v>153</v>
      </c>
      <c r="C14724" t="s">
        <v>153</v>
      </c>
      <c r="D14724" s="1">
        <v>44097</v>
      </c>
      <c r="E14724" t="s">
        <v>142</v>
      </c>
      <c r="F14724" s="1">
        <v>44099</v>
      </c>
    </row>
    <row r="14725" spans="1:6" x14ac:dyDescent="0.3">
      <c r="A14725" t="s">
        <v>3719</v>
      </c>
      <c r="B14725" t="s">
        <v>153</v>
      </c>
      <c r="C14725" t="s">
        <v>153</v>
      </c>
      <c r="D14725" s="1">
        <v>44097</v>
      </c>
      <c r="E14725" t="s">
        <v>142</v>
      </c>
      <c r="F14725" s="1">
        <v>44099</v>
      </c>
    </row>
    <row r="14726" spans="1:6" x14ac:dyDescent="0.3">
      <c r="A14726" t="s">
        <v>3720</v>
      </c>
      <c r="B14726" t="s">
        <v>153</v>
      </c>
      <c r="C14726" t="s">
        <v>153</v>
      </c>
      <c r="D14726" s="1">
        <v>44097</v>
      </c>
      <c r="E14726" t="s">
        <v>142</v>
      </c>
      <c r="F14726" s="1">
        <v>44099</v>
      </c>
    </row>
    <row r="14727" spans="1:6" x14ac:dyDescent="0.3">
      <c r="A14727" t="s">
        <v>3721</v>
      </c>
      <c r="B14727" t="s">
        <v>153</v>
      </c>
      <c r="C14727" t="s">
        <v>153</v>
      </c>
      <c r="D14727" s="1">
        <v>44097</v>
      </c>
      <c r="E14727" t="s">
        <v>142</v>
      </c>
      <c r="F14727" s="1">
        <v>44099</v>
      </c>
    </row>
    <row r="14728" spans="1:6" x14ac:dyDescent="0.3">
      <c r="A14728" t="s">
        <v>3722</v>
      </c>
      <c r="B14728" t="s">
        <v>153</v>
      </c>
      <c r="C14728" t="s">
        <v>153</v>
      </c>
      <c r="D14728" s="1">
        <v>44097</v>
      </c>
      <c r="E14728" t="s">
        <v>142</v>
      </c>
      <c r="F14728" s="1">
        <v>44099</v>
      </c>
    </row>
    <row r="14729" spans="1:6" x14ac:dyDescent="0.3">
      <c r="A14729" t="s">
        <v>3723</v>
      </c>
      <c r="B14729" t="s">
        <v>153</v>
      </c>
      <c r="C14729" t="s">
        <v>153</v>
      </c>
      <c r="D14729" s="1">
        <v>44097</v>
      </c>
      <c r="E14729" t="s">
        <v>142</v>
      </c>
      <c r="F14729" s="1">
        <v>44099</v>
      </c>
    </row>
    <row r="14730" spans="1:6" x14ac:dyDescent="0.3">
      <c r="A14730" t="s">
        <v>3724</v>
      </c>
      <c r="B14730" t="s">
        <v>153</v>
      </c>
      <c r="C14730" t="s">
        <v>153</v>
      </c>
      <c r="D14730" s="1">
        <v>44097</v>
      </c>
      <c r="E14730" t="s">
        <v>142</v>
      </c>
      <c r="F14730" s="1">
        <v>44099</v>
      </c>
    </row>
    <row r="14731" spans="1:6" x14ac:dyDescent="0.3">
      <c r="A14731" t="s">
        <v>3725</v>
      </c>
      <c r="B14731" t="s">
        <v>153</v>
      </c>
      <c r="C14731" t="s">
        <v>153</v>
      </c>
      <c r="D14731" s="1">
        <v>44097</v>
      </c>
      <c r="E14731" t="s">
        <v>142</v>
      </c>
      <c r="F14731" s="1">
        <v>44099</v>
      </c>
    </row>
    <row r="14732" spans="1:6" x14ac:dyDescent="0.3">
      <c r="A14732" t="s">
        <v>3726</v>
      </c>
      <c r="B14732" t="s">
        <v>153</v>
      </c>
      <c r="C14732" t="s">
        <v>153</v>
      </c>
      <c r="D14732" s="1">
        <v>44097</v>
      </c>
      <c r="E14732" t="s">
        <v>142</v>
      </c>
      <c r="F14732" s="1">
        <v>44099</v>
      </c>
    </row>
    <row r="14733" spans="1:6" x14ac:dyDescent="0.3">
      <c r="A14733" t="s">
        <v>3727</v>
      </c>
      <c r="B14733" t="s">
        <v>153</v>
      </c>
      <c r="C14733" t="s">
        <v>153</v>
      </c>
      <c r="D14733" s="1">
        <v>44097</v>
      </c>
      <c r="E14733" t="s">
        <v>142</v>
      </c>
      <c r="F14733" s="1">
        <v>44099</v>
      </c>
    </row>
    <row r="14734" spans="1:6" x14ac:dyDescent="0.3">
      <c r="A14734" t="s">
        <v>3728</v>
      </c>
      <c r="B14734" t="s">
        <v>153</v>
      </c>
      <c r="C14734" t="s">
        <v>153</v>
      </c>
      <c r="D14734" s="1">
        <v>44097</v>
      </c>
      <c r="E14734" t="s">
        <v>142</v>
      </c>
      <c r="F14734" s="1">
        <v>44099</v>
      </c>
    </row>
    <row r="14735" spans="1:6" x14ac:dyDescent="0.3">
      <c r="A14735" t="s">
        <v>3729</v>
      </c>
      <c r="B14735" t="s">
        <v>153</v>
      </c>
      <c r="C14735" t="s">
        <v>153</v>
      </c>
      <c r="D14735" s="1">
        <v>44097</v>
      </c>
      <c r="E14735" t="s">
        <v>142</v>
      </c>
      <c r="F14735" s="1">
        <v>44099</v>
      </c>
    </row>
    <row r="14736" spans="1:6" x14ac:dyDescent="0.3">
      <c r="A14736" t="s">
        <v>3730</v>
      </c>
      <c r="B14736" t="s">
        <v>153</v>
      </c>
      <c r="C14736" t="s">
        <v>153</v>
      </c>
      <c r="D14736" s="1">
        <v>44097</v>
      </c>
      <c r="E14736" t="s">
        <v>142</v>
      </c>
      <c r="F14736" s="1">
        <v>44099</v>
      </c>
    </row>
    <row r="14737" spans="1:6" x14ac:dyDescent="0.3">
      <c r="A14737" t="s">
        <v>3731</v>
      </c>
      <c r="B14737" t="s">
        <v>153</v>
      </c>
      <c r="C14737" t="s">
        <v>153</v>
      </c>
      <c r="D14737" s="1">
        <v>44097</v>
      </c>
      <c r="E14737" t="s">
        <v>142</v>
      </c>
      <c r="F14737" s="1">
        <v>44099</v>
      </c>
    </row>
    <row r="14738" spans="1:6" x14ac:dyDescent="0.3">
      <c r="A14738" t="s">
        <v>3732</v>
      </c>
      <c r="B14738" t="s">
        <v>153</v>
      </c>
      <c r="C14738" t="s">
        <v>153</v>
      </c>
      <c r="D14738" s="1">
        <v>44097</v>
      </c>
      <c r="E14738" t="s">
        <v>142</v>
      </c>
      <c r="F14738" s="1">
        <v>44099</v>
      </c>
    </row>
    <row r="14739" spans="1:6" x14ac:dyDescent="0.3">
      <c r="A14739" t="s">
        <v>3733</v>
      </c>
      <c r="B14739" t="s">
        <v>153</v>
      </c>
      <c r="C14739" t="s">
        <v>153</v>
      </c>
      <c r="D14739" s="1">
        <v>44097</v>
      </c>
      <c r="E14739" t="s">
        <v>142</v>
      </c>
      <c r="F14739" s="1">
        <v>44099</v>
      </c>
    </row>
    <row r="14740" spans="1:6" x14ac:dyDescent="0.3">
      <c r="A14740" t="s">
        <v>3734</v>
      </c>
      <c r="B14740" t="s">
        <v>153</v>
      </c>
      <c r="C14740" t="s">
        <v>153</v>
      </c>
      <c r="D14740" s="1">
        <v>44097</v>
      </c>
      <c r="E14740" t="s">
        <v>142</v>
      </c>
      <c r="F14740" s="1">
        <v>44099</v>
      </c>
    </row>
    <row r="14741" spans="1:6" x14ac:dyDescent="0.3">
      <c r="A14741" t="s">
        <v>3735</v>
      </c>
      <c r="B14741" t="s">
        <v>153</v>
      </c>
      <c r="C14741" t="s">
        <v>153</v>
      </c>
      <c r="D14741" s="1">
        <v>44097</v>
      </c>
      <c r="E14741" t="s">
        <v>142</v>
      </c>
      <c r="F14741" s="1">
        <v>44099</v>
      </c>
    </row>
    <row r="14742" spans="1:6" x14ac:dyDescent="0.3">
      <c r="A14742" t="s">
        <v>3736</v>
      </c>
      <c r="B14742" t="s">
        <v>153</v>
      </c>
      <c r="C14742" t="s">
        <v>153</v>
      </c>
      <c r="D14742" s="1">
        <v>44097</v>
      </c>
      <c r="E14742" t="s">
        <v>142</v>
      </c>
      <c r="F14742" s="1">
        <v>44099</v>
      </c>
    </row>
    <row r="14743" spans="1:6" x14ac:dyDescent="0.3">
      <c r="A14743" t="s">
        <v>3737</v>
      </c>
      <c r="B14743" t="s">
        <v>153</v>
      </c>
      <c r="C14743" t="s">
        <v>153</v>
      </c>
      <c r="D14743" s="1">
        <v>44097</v>
      </c>
      <c r="E14743" t="s">
        <v>142</v>
      </c>
      <c r="F14743" s="1">
        <v>44099</v>
      </c>
    </row>
    <row r="14744" spans="1:6" x14ac:dyDescent="0.3">
      <c r="A14744" t="s">
        <v>3738</v>
      </c>
      <c r="B14744" t="s">
        <v>153</v>
      </c>
      <c r="C14744" t="s">
        <v>153</v>
      </c>
      <c r="D14744" s="1">
        <v>44097</v>
      </c>
      <c r="E14744" t="s">
        <v>142</v>
      </c>
      <c r="F14744" s="1">
        <v>44099</v>
      </c>
    </row>
    <row r="14745" spans="1:6" x14ac:dyDescent="0.3">
      <c r="A14745" t="s">
        <v>3739</v>
      </c>
      <c r="B14745" t="s">
        <v>153</v>
      </c>
      <c r="C14745" t="s">
        <v>153</v>
      </c>
      <c r="D14745" s="1">
        <v>44097</v>
      </c>
      <c r="E14745" t="s">
        <v>142</v>
      </c>
      <c r="F14745" s="1">
        <v>44099</v>
      </c>
    </row>
    <row r="14746" spans="1:6" x14ac:dyDescent="0.3">
      <c r="A14746" t="s">
        <v>3740</v>
      </c>
      <c r="B14746" t="s">
        <v>153</v>
      </c>
      <c r="C14746" t="s">
        <v>153</v>
      </c>
      <c r="D14746" s="1">
        <v>44097</v>
      </c>
      <c r="E14746" t="s">
        <v>142</v>
      </c>
      <c r="F14746" s="1">
        <v>44099</v>
      </c>
    </row>
    <row r="14747" spans="1:6" x14ac:dyDescent="0.3">
      <c r="A14747" t="s">
        <v>3741</v>
      </c>
      <c r="B14747" t="s">
        <v>153</v>
      </c>
      <c r="C14747" t="s">
        <v>153</v>
      </c>
      <c r="D14747" s="1">
        <v>44097</v>
      </c>
      <c r="E14747" t="s">
        <v>142</v>
      </c>
      <c r="F14747" s="1">
        <v>44099</v>
      </c>
    </row>
    <row r="14748" spans="1:6" x14ac:dyDescent="0.3">
      <c r="A14748" t="s">
        <v>3742</v>
      </c>
      <c r="B14748" t="s">
        <v>153</v>
      </c>
      <c r="C14748" t="s">
        <v>153</v>
      </c>
      <c r="D14748" s="1">
        <v>44097</v>
      </c>
      <c r="E14748" t="s">
        <v>142</v>
      </c>
      <c r="F14748" s="1">
        <v>44099</v>
      </c>
    </row>
    <row r="14749" spans="1:6" x14ac:dyDescent="0.3">
      <c r="A14749" t="s">
        <v>3743</v>
      </c>
      <c r="B14749" t="s">
        <v>153</v>
      </c>
      <c r="C14749" t="s">
        <v>153</v>
      </c>
      <c r="D14749" s="1">
        <v>44097</v>
      </c>
      <c r="E14749" t="s">
        <v>142</v>
      </c>
      <c r="F14749" s="1">
        <v>44099</v>
      </c>
    </row>
    <row r="14750" spans="1:6" x14ac:dyDescent="0.3">
      <c r="A14750" t="s">
        <v>3744</v>
      </c>
      <c r="B14750" t="s">
        <v>153</v>
      </c>
      <c r="C14750" t="s">
        <v>153</v>
      </c>
      <c r="D14750" s="1">
        <v>44097</v>
      </c>
      <c r="E14750" t="s">
        <v>142</v>
      </c>
      <c r="F14750" s="1">
        <v>44099</v>
      </c>
    </row>
    <row r="14751" spans="1:6" x14ac:dyDescent="0.3">
      <c r="A14751" t="s">
        <v>3745</v>
      </c>
      <c r="B14751" t="s">
        <v>153</v>
      </c>
      <c r="C14751" t="s">
        <v>153</v>
      </c>
      <c r="D14751" s="1">
        <v>44097</v>
      </c>
      <c r="E14751" t="s">
        <v>142</v>
      </c>
      <c r="F14751" s="1">
        <v>44099</v>
      </c>
    </row>
    <row r="14752" spans="1:6" x14ac:dyDescent="0.3">
      <c r="A14752" t="s">
        <v>3746</v>
      </c>
      <c r="B14752" t="s">
        <v>153</v>
      </c>
      <c r="C14752" t="s">
        <v>153</v>
      </c>
      <c r="D14752" s="1">
        <v>44097</v>
      </c>
      <c r="E14752" t="s">
        <v>142</v>
      </c>
      <c r="F14752" s="1">
        <v>44099</v>
      </c>
    </row>
    <row r="14753" spans="1:6" x14ac:dyDescent="0.3">
      <c r="A14753" t="s">
        <v>3747</v>
      </c>
      <c r="B14753" t="s">
        <v>153</v>
      </c>
      <c r="C14753" t="s">
        <v>153</v>
      </c>
      <c r="D14753" s="1">
        <v>44097</v>
      </c>
      <c r="E14753" t="s">
        <v>142</v>
      </c>
      <c r="F14753" s="1">
        <v>44099</v>
      </c>
    </row>
    <row r="14754" spans="1:6" x14ac:dyDescent="0.3">
      <c r="A14754" t="s">
        <v>3748</v>
      </c>
      <c r="B14754" t="s">
        <v>153</v>
      </c>
      <c r="C14754" t="s">
        <v>153</v>
      </c>
      <c r="D14754" s="1">
        <v>44097</v>
      </c>
      <c r="E14754" t="s">
        <v>142</v>
      </c>
      <c r="F14754" s="1">
        <v>44099</v>
      </c>
    </row>
    <row r="14755" spans="1:6" x14ac:dyDescent="0.3">
      <c r="A14755" t="s">
        <v>3749</v>
      </c>
      <c r="B14755" t="s">
        <v>153</v>
      </c>
      <c r="C14755" t="s">
        <v>153</v>
      </c>
      <c r="D14755" s="1">
        <v>44097</v>
      </c>
      <c r="E14755" t="s">
        <v>142</v>
      </c>
      <c r="F14755" s="1">
        <v>44099</v>
      </c>
    </row>
    <row r="14756" spans="1:6" x14ac:dyDescent="0.3">
      <c r="A14756" t="s">
        <v>3750</v>
      </c>
      <c r="B14756" t="s">
        <v>153</v>
      </c>
      <c r="C14756" t="s">
        <v>153</v>
      </c>
      <c r="D14756" s="1">
        <v>44097</v>
      </c>
      <c r="E14756" t="s">
        <v>142</v>
      </c>
      <c r="F14756" s="1">
        <v>44099</v>
      </c>
    </row>
    <row r="14757" spans="1:6" x14ac:dyDescent="0.3">
      <c r="A14757" t="s">
        <v>3751</v>
      </c>
      <c r="B14757" t="s">
        <v>153</v>
      </c>
      <c r="C14757" t="s">
        <v>153</v>
      </c>
      <c r="D14757" s="1">
        <v>44097</v>
      </c>
      <c r="E14757" t="s">
        <v>142</v>
      </c>
      <c r="F14757" s="1">
        <v>44099</v>
      </c>
    </row>
    <row r="14758" spans="1:6" x14ac:dyDescent="0.3">
      <c r="A14758" t="s">
        <v>3752</v>
      </c>
      <c r="B14758" t="s">
        <v>153</v>
      </c>
      <c r="C14758" t="s">
        <v>153</v>
      </c>
      <c r="D14758" s="1">
        <v>44097</v>
      </c>
      <c r="E14758" t="s">
        <v>142</v>
      </c>
      <c r="F14758" s="1">
        <v>44099</v>
      </c>
    </row>
    <row r="14759" spans="1:6" x14ac:dyDescent="0.3">
      <c r="A14759" t="s">
        <v>3753</v>
      </c>
      <c r="B14759" t="s">
        <v>153</v>
      </c>
      <c r="C14759" t="s">
        <v>153</v>
      </c>
      <c r="D14759" s="1">
        <v>44097</v>
      </c>
      <c r="E14759" t="s">
        <v>142</v>
      </c>
      <c r="F14759" s="1">
        <v>44099</v>
      </c>
    </row>
    <row r="14760" spans="1:6" x14ac:dyDescent="0.3">
      <c r="A14760" t="s">
        <v>3754</v>
      </c>
      <c r="B14760" t="s">
        <v>153</v>
      </c>
      <c r="C14760" t="s">
        <v>153</v>
      </c>
      <c r="D14760" s="1">
        <v>44097</v>
      </c>
      <c r="E14760" t="s">
        <v>142</v>
      </c>
      <c r="F14760" s="1">
        <v>44099</v>
      </c>
    </row>
    <row r="14761" spans="1:6" x14ac:dyDescent="0.3">
      <c r="A14761" t="s">
        <v>3755</v>
      </c>
      <c r="B14761" t="s">
        <v>153</v>
      </c>
      <c r="C14761" t="s">
        <v>153</v>
      </c>
      <c r="D14761" s="1">
        <v>44097</v>
      </c>
      <c r="E14761" t="s">
        <v>142</v>
      </c>
      <c r="F14761" s="1">
        <v>44099</v>
      </c>
    </row>
    <row r="14762" spans="1:6" x14ac:dyDescent="0.3">
      <c r="A14762" t="s">
        <v>3756</v>
      </c>
      <c r="B14762" t="s">
        <v>153</v>
      </c>
      <c r="C14762" t="s">
        <v>153</v>
      </c>
      <c r="D14762" s="1">
        <v>44097</v>
      </c>
      <c r="E14762" t="s">
        <v>142</v>
      </c>
      <c r="F14762" s="1">
        <v>44099</v>
      </c>
    </row>
    <row r="14763" spans="1:6" x14ac:dyDescent="0.3">
      <c r="A14763" t="s">
        <v>3757</v>
      </c>
      <c r="B14763" t="s">
        <v>153</v>
      </c>
      <c r="C14763" t="s">
        <v>153</v>
      </c>
      <c r="D14763" s="1">
        <v>44097</v>
      </c>
      <c r="E14763" t="s">
        <v>142</v>
      </c>
      <c r="F14763" s="1">
        <v>44099</v>
      </c>
    </row>
    <row r="14764" spans="1:6" x14ac:dyDescent="0.3">
      <c r="A14764" t="s">
        <v>3758</v>
      </c>
      <c r="B14764" t="s">
        <v>153</v>
      </c>
      <c r="C14764" t="s">
        <v>153</v>
      </c>
      <c r="D14764" s="1">
        <v>44097</v>
      </c>
      <c r="E14764" t="s">
        <v>142</v>
      </c>
      <c r="F14764" s="1">
        <v>44099</v>
      </c>
    </row>
    <row r="14765" spans="1:6" x14ac:dyDescent="0.3">
      <c r="A14765" t="s">
        <v>3759</v>
      </c>
      <c r="B14765" t="s">
        <v>153</v>
      </c>
      <c r="C14765" t="s">
        <v>153</v>
      </c>
      <c r="D14765" s="1">
        <v>44097</v>
      </c>
      <c r="E14765" t="s">
        <v>142</v>
      </c>
      <c r="F14765" s="1">
        <v>44099</v>
      </c>
    </row>
    <row r="14766" spans="1:6" x14ac:dyDescent="0.3">
      <c r="A14766" t="s">
        <v>3760</v>
      </c>
      <c r="B14766" t="s">
        <v>153</v>
      </c>
      <c r="C14766" t="s">
        <v>153</v>
      </c>
      <c r="D14766" s="1">
        <v>44097</v>
      </c>
      <c r="E14766" t="s">
        <v>142</v>
      </c>
      <c r="F14766" s="1">
        <v>44099</v>
      </c>
    </row>
    <row r="14767" spans="1:6" x14ac:dyDescent="0.3">
      <c r="A14767" t="s">
        <v>3761</v>
      </c>
      <c r="B14767" t="s">
        <v>153</v>
      </c>
      <c r="C14767" t="s">
        <v>153</v>
      </c>
      <c r="D14767" s="1">
        <v>44097</v>
      </c>
      <c r="E14767" t="s">
        <v>142</v>
      </c>
      <c r="F14767" s="1">
        <v>44099</v>
      </c>
    </row>
    <row r="14768" spans="1:6" x14ac:dyDescent="0.3">
      <c r="A14768" t="s">
        <v>3762</v>
      </c>
      <c r="B14768" t="s">
        <v>153</v>
      </c>
      <c r="C14768" t="s">
        <v>153</v>
      </c>
      <c r="D14768" s="1">
        <v>44097</v>
      </c>
      <c r="E14768" t="s">
        <v>142</v>
      </c>
      <c r="F14768" s="1">
        <v>44099</v>
      </c>
    </row>
    <row r="14769" spans="1:6" x14ac:dyDescent="0.3">
      <c r="A14769" t="s">
        <v>3763</v>
      </c>
      <c r="B14769" t="s">
        <v>153</v>
      </c>
      <c r="C14769" t="s">
        <v>153</v>
      </c>
      <c r="D14769" s="1">
        <v>44097</v>
      </c>
      <c r="E14769" t="s">
        <v>142</v>
      </c>
      <c r="F14769" s="1">
        <v>44099</v>
      </c>
    </row>
    <row r="14770" spans="1:6" x14ac:dyDescent="0.3">
      <c r="A14770" t="s">
        <v>3764</v>
      </c>
      <c r="B14770" t="s">
        <v>153</v>
      </c>
      <c r="C14770" t="s">
        <v>153</v>
      </c>
      <c r="D14770" s="1">
        <v>44097</v>
      </c>
      <c r="E14770" t="s">
        <v>142</v>
      </c>
      <c r="F14770" s="1">
        <v>44099</v>
      </c>
    </row>
    <row r="14771" spans="1:6" x14ac:dyDescent="0.3">
      <c r="A14771" t="s">
        <v>3765</v>
      </c>
      <c r="B14771" t="s">
        <v>153</v>
      </c>
      <c r="C14771" t="s">
        <v>153</v>
      </c>
      <c r="D14771" s="1">
        <v>44097</v>
      </c>
      <c r="E14771" t="s">
        <v>142</v>
      </c>
      <c r="F14771" s="1">
        <v>44099</v>
      </c>
    </row>
    <row r="14772" spans="1:6" x14ac:dyDescent="0.3">
      <c r="A14772" t="s">
        <v>3766</v>
      </c>
      <c r="B14772" t="s">
        <v>153</v>
      </c>
      <c r="C14772" t="s">
        <v>153</v>
      </c>
      <c r="D14772" s="1">
        <v>44097</v>
      </c>
      <c r="E14772" t="s">
        <v>142</v>
      </c>
      <c r="F14772" s="1">
        <v>44099</v>
      </c>
    </row>
    <row r="14773" spans="1:6" x14ac:dyDescent="0.3">
      <c r="A14773" t="s">
        <v>3767</v>
      </c>
      <c r="B14773" t="s">
        <v>153</v>
      </c>
      <c r="C14773" t="s">
        <v>153</v>
      </c>
      <c r="D14773" s="1">
        <v>44097</v>
      </c>
      <c r="E14773" t="s">
        <v>142</v>
      </c>
      <c r="F14773" s="1">
        <v>44099</v>
      </c>
    </row>
    <row r="14774" spans="1:6" x14ac:dyDescent="0.3">
      <c r="A14774" t="s">
        <v>3768</v>
      </c>
      <c r="B14774" t="s">
        <v>153</v>
      </c>
      <c r="C14774" t="s">
        <v>153</v>
      </c>
      <c r="D14774" s="1">
        <v>44097</v>
      </c>
      <c r="E14774" t="s">
        <v>142</v>
      </c>
      <c r="F14774" s="1">
        <v>44099</v>
      </c>
    </row>
    <row r="14775" spans="1:6" x14ac:dyDescent="0.3">
      <c r="A14775" t="s">
        <v>3769</v>
      </c>
      <c r="B14775" t="s">
        <v>153</v>
      </c>
      <c r="C14775" t="s">
        <v>153</v>
      </c>
      <c r="D14775" s="1">
        <v>44097</v>
      </c>
      <c r="E14775" t="s">
        <v>142</v>
      </c>
      <c r="F14775" s="1">
        <v>44099</v>
      </c>
    </row>
    <row r="14776" spans="1:6" x14ac:dyDescent="0.3">
      <c r="A14776" t="s">
        <v>3770</v>
      </c>
      <c r="B14776" t="s">
        <v>153</v>
      </c>
      <c r="C14776" t="s">
        <v>153</v>
      </c>
      <c r="D14776" s="1">
        <v>44097</v>
      </c>
      <c r="E14776" t="s">
        <v>142</v>
      </c>
      <c r="F14776" s="1">
        <v>44099</v>
      </c>
    </row>
    <row r="14777" spans="1:6" x14ac:dyDescent="0.3">
      <c r="A14777" t="s">
        <v>3771</v>
      </c>
      <c r="B14777" t="s">
        <v>153</v>
      </c>
      <c r="C14777" t="s">
        <v>153</v>
      </c>
      <c r="D14777" s="1">
        <v>44097</v>
      </c>
      <c r="E14777" t="s">
        <v>142</v>
      </c>
      <c r="F14777" s="1">
        <v>44099</v>
      </c>
    </row>
    <row r="14778" spans="1:6" x14ac:dyDescent="0.3">
      <c r="A14778" t="s">
        <v>3772</v>
      </c>
      <c r="B14778" t="s">
        <v>153</v>
      </c>
      <c r="C14778" t="s">
        <v>153</v>
      </c>
      <c r="D14778" s="1">
        <v>44097</v>
      </c>
      <c r="E14778" t="s">
        <v>142</v>
      </c>
      <c r="F14778" s="1">
        <v>44099</v>
      </c>
    </row>
    <row r="14779" spans="1:6" x14ac:dyDescent="0.3">
      <c r="A14779" t="s">
        <v>3773</v>
      </c>
      <c r="B14779" t="s">
        <v>153</v>
      </c>
      <c r="C14779" t="s">
        <v>153</v>
      </c>
      <c r="D14779" s="1">
        <v>44097</v>
      </c>
      <c r="E14779" t="s">
        <v>142</v>
      </c>
      <c r="F14779" s="1">
        <v>44099</v>
      </c>
    </row>
    <row r="14780" spans="1:6" x14ac:dyDescent="0.3">
      <c r="A14780" t="s">
        <v>3774</v>
      </c>
      <c r="B14780" t="s">
        <v>153</v>
      </c>
      <c r="C14780" t="s">
        <v>153</v>
      </c>
      <c r="D14780" s="1">
        <v>44097</v>
      </c>
      <c r="E14780" t="s">
        <v>142</v>
      </c>
      <c r="F14780" s="1">
        <v>44099</v>
      </c>
    </row>
    <row r="14781" spans="1:6" x14ac:dyDescent="0.3">
      <c r="A14781" t="s">
        <v>3775</v>
      </c>
      <c r="B14781" t="s">
        <v>153</v>
      </c>
      <c r="C14781" t="s">
        <v>153</v>
      </c>
      <c r="D14781" s="1">
        <v>44097</v>
      </c>
      <c r="E14781" t="s">
        <v>142</v>
      </c>
      <c r="F14781" s="1">
        <v>44099</v>
      </c>
    </row>
    <row r="14782" spans="1:6" x14ac:dyDescent="0.3">
      <c r="A14782" t="s">
        <v>3776</v>
      </c>
      <c r="B14782" t="s">
        <v>153</v>
      </c>
      <c r="C14782" t="s">
        <v>153</v>
      </c>
      <c r="D14782" s="1">
        <v>44097</v>
      </c>
      <c r="E14782" t="s">
        <v>142</v>
      </c>
      <c r="F14782" s="1">
        <v>44099</v>
      </c>
    </row>
    <row r="14783" spans="1:6" x14ac:dyDescent="0.3">
      <c r="A14783" t="s">
        <v>3777</v>
      </c>
      <c r="B14783" t="s">
        <v>153</v>
      </c>
      <c r="C14783" t="s">
        <v>153</v>
      </c>
      <c r="D14783" s="1">
        <v>44097</v>
      </c>
      <c r="E14783" t="s">
        <v>142</v>
      </c>
      <c r="F14783" s="1">
        <v>44099</v>
      </c>
    </row>
    <row r="14784" spans="1:6" x14ac:dyDescent="0.3">
      <c r="A14784" t="s">
        <v>3778</v>
      </c>
      <c r="B14784" t="s">
        <v>153</v>
      </c>
      <c r="C14784" t="s">
        <v>153</v>
      </c>
      <c r="D14784" s="1">
        <v>44097</v>
      </c>
      <c r="E14784" t="s">
        <v>142</v>
      </c>
      <c r="F14784" s="1">
        <v>44099</v>
      </c>
    </row>
    <row r="14785" spans="1:6" x14ac:dyDescent="0.3">
      <c r="A14785" t="s">
        <v>3779</v>
      </c>
      <c r="B14785" t="s">
        <v>153</v>
      </c>
      <c r="C14785" t="s">
        <v>153</v>
      </c>
      <c r="D14785" s="1">
        <v>44097</v>
      </c>
      <c r="E14785" t="s">
        <v>142</v>
      </c>
      <c r="F14785" s="1">
        <v>44099</v>
      </c>
    </row>
    <row r="14786" spans="1:6" x14ac:dyDescent="0.3">
      <c r="A14786" t="s">
        <v>3780</v>
      </c>
      <c r="B14786" t="s">
        <v>153</v>
      </c>
      <c r="C14786" t="s">
        <v>153</v>
      </c>
      <c r="D14786" s="1">
        <v>44097</v>
      </c>
      <c r="E14786" t="s">
        <v>142</v>
      </c>
      <c r="F14786" s="1">
        <v>44099</v>
      </c>
    </row>
    <row r="14787" spans="1:6" x14ac:dyDescent="0.3">
      <c r="A14787" t="s">
        <v>3781</v>
      </c>
      <c r="B14787" t="s">
        <v>153</v>
      </c>
      <c r="C14787" t="s">
        <v>153</v>
      </c>
      <c r="D14787" s="1">
        <v>44097</v>
      </c>
      <c r="E14787" t="s">
        <v>142</v>
      </c>
      <c r="F14787" s="1">
        <v>44099</v>
      </c>
    </row>
    <row r="14788" spans="1:6" x14ac:dyDescent="0.3">
      <c r="A14788" t="s">
        <v>3782</v>
      </c>
      <c r="B14788" t="s">
        <v>153</v>
      </c>
      <c r="C14788" t="s">
        <v>153</v>
      </c>
      <c r="D14788" s="1">
        <v>44097</v>
      </c>
      <c r="E14788" t="s">
        <v>142</v>
      </c>
      <c r="F14788" s="1">
        <v>44099</v>
      </c>
    </row>
    <row r="14789" spans="1:6" x14ac:dyDescent="0.3">
      <c r="A14789" t="s">
        <v>3783</v>
      </c>
      <c r="B14789" t="s">
        <v>153</v>
      </c>
      <c r="C14789" t="s">
        <v>153</v>
      </c>
      <c r="D14789" s="1">
        <v>44097</v>
      </c>
      <c r="E14789" t="s">
        <v>142</v>
      </c>
      <c r="F14789" s="1">
        <v>44099</v>
      </c>
    </row>
    <row r="14790" spans="1:6" x14ac:dyDescent="0.3">
      <c r="A14790" t="s">
        <v>3784</v>
      </c>
      <c r="B14790" t="s">
        <v>153</v>
      </c>
      <c r="C14790" t="s">
        <v>153</v>
      </c>
      <c r="D14790" s="1">
        <v>44097</v>
      </c>
      <c r="E14790" t="s">
        <v>142</v>
      </c>
      <c r="F14790" s="1">
        <v>44099</v>
      </c>
    </row>
    <row r="14791" spans="1:6" x14ac:dyDescent="0.3">
      <c r="A14791" t="s">
        <v>3785</v>
      </c>
      <c r="B14791" t="s">
        <v>153</v>
      </c>
      <c r="C14791" t="s">
        <v>153</v>
      </c>
      <c r="D14791" s="1">
        <v>44097</v>
      </c>
      <c r="E14791" t="s">
        <v>142</v>
      </c>
      <c r="F14791" s="1">
        <v>44099</v>
      </c>
    </row>
    <row r="14792" spans="1:6" x14ac:dyDescent="0.3">
      <c r="A14792" t="s">
        <v>3786</v>
      </c>
      <c r="B14792" t="s">
        <v>153</v>
      </c>
      <c r="C14792" t="s">
        <v>153</v>
      </c>
      <c r="D14792" s="1">
        <v>44097</v>
      </c>
      <c r="E14792" t="s">
        <v>142</v>
      </c>
      <c r="F14792" s="1">
        <v>44099</v>
      </c>
    </row>
    <row r="14793" spans="1:6" x14ac:dyDescent="0.3">
      <c r="A14793" t="s">
        <v>3787</v>
      </c>
      <c r="B14793" t="s">
        <v>153</v>
      </c>
      <c r="C14793" t="s">
        <v>153</v>
      </c>
      <c r="D14793" s="1">
        <v>44097</v>
      </c>
      <c r="E14793" t="s">
        <v>142</v>
      </c>
      <c r="F14793" s="1">
        <v>44099</v>
      </c>
    </row>
    <row r="14794" spans="1:6" x14ac:dyDescent="0.3">
      <c r="A14794" t="s">
        <v>3788</v>
      </c>
      <c r="B14794" t="s">
        <v>153</v>
      </c>
      <c r="C14794" t="s">
        <v>153</v>
      </c>
      <c r="D14794" s="1">
        <v>44097</v>
      </c>
      <c r="E14794" t="s">
        <v>142</v>
      </c>
      <c r="F14794" s="1">
        <v>44099</v>
      </c>
    </row>
    <row r="14795" spans="1:6" x14ac:dyDescent="0.3">
      <c r="A14795" t="s">
        <v>3789</v>
      </c>
      <c r="B14795" t="s">
        <v>153</v>
      </c>
      <c r="C14795" t="s">
        <v>153</v>
      </c>
      <c r="D14795" s="1">
        <v>44097</v>
      </c>
      <c r="E14795" t="s">
        <v>142</v>
      </c>
      <c r="F14795" s="1">
        <v>44099</v>
      </c>
    </row>
    <row r="14796" spans="1:6" x14ac:dyDescent="0.3">
      <c r="A14796" t="s">
        <v>3790</v>
      </c>
      <c r="B14796" t="s">
        <v>153</v>
      </c>
      <c r="C14796" t="s">
        <v>153</v>
      </c>
      <c r="D14796" s="1">
        <v>44097</v>
      </c>
      <c r="E14796" t="s">
        <v>142</v>
      </c>
      <c r="F14796" s="1">
        <v>44099</v>
      </c>
    </row>
    <row r="14797" spans="1:6" x14ac:dyDescent="0.3">
      <c r="A14797" t="s">
        <v>3791</v>
      </c>
      <c r="B14797" t="s">
        <v>153</v>
      </c>
      <c r="C14797" t="s">
        <v>153</v>
      </c>
      <c r="D14797" s="1">
        <v>44097</v>
      </c>
      <c r="E14797" t="s">
        <v>142</v>
      </c>
      <c r="F14797" s="1">
        <v>44099</v>
      </c>
    </row>
    <row r="14798" spans="1:6" x14ac:dyDescent="0.3">
      <c r="A14798" t="s">
        <v>3792</v>
      </c>
      <c r="B14798" t="s">
        <v>153</v>
      </c>
      <c r="C14798" t="s">
        <v>153</v>
      </c>
      <c r="D14798" s="1">
        <v>44097</v>
      </c>
      <c r="E14798" t="s">
        <v>142</v>
      </c>
      <c r="F14798" s="1">
        <v>44099</v>
      </c>
    </row>
    <row r="14799" spans="1:6" x14ac:dyDescent="0.3">
      <c r="A14799" t="s">
        <v>3793</v>
      </c>
      <c r="B14799" t="s">
        <v>153</v>
      </c>
      <c r="C14799" t="s">
        <v>153</v>
      </c>
      <c r="D14799" s="1">
        <v>44097</v>
      </c>
      <c r="E14799" t="s">
        <v>142</v>
      </c>
      <c r="F14799" s="1">
        <v>44099</v>
      </c>
    </row>
    <row r="14800" spans="1:6" x14ac:dyDescent="0.3">
      <c r="A14800" t="s">
        <v>3794</v>
      </c>
      <c r="B14800" t="s">
        <v>153</v>
      </c>
      <c r="C14800" t="s">
        <v>153</v>
      </c>
      <c r="D14800" s="1">
        <v>44097</v>
      </c>
      <c r="E14800" t="s">
        <v>142</v>
      </c>
      <c r="F14800" s="1">
        <v>44099</v>
      </c>
    </row>
    <row r="14801" spans="1:6" x14ac:dyDescent="0.3">
      <c r="A14801" t="s">
        <v>3795</v>
      </c>
      <c r="B14801" t="s">
        <v>153</v>
      </c>
      <c r="C14801" t="s">
        <v>153</v>
      </c>
      <c r="D14801" s="1">
        <v>44097</v>
      </c>
      <c r="E14801" t="s">
        <v>142</v>
      </c>
      <c r="F14801" s="1">
        <v>44099</v>
      </c>
    </row>
    <row r="14802" spans="1:6" x14ac:dyDescent="0.3">
      <c r="A14802" t="s">
        <v>3796</v>
      </c>
      <c r="B14802" t="s">
        <v>153</v>
      </c>
      <c r="C14802" t="s">
        <v>153</v>
      </c>
      <c r="D14802" s="1">
        <v>44097</v>
      </c>
      <c r="E14802" t="s">
        <v>142</v>
      </c>
      <c r="F14802" s="1">
        <v>44099</v>
      </c>
    </row>
    <row r="14803" spans="1:6" x14ac:dyDescent="0.3">
      <c r="A14803" t="s">
        <v>3797</v>
      </c>
      <c r="B14803" t="s">
        <v>153</v>
      </c>
      <c r="C14803" t="s">
        <v>153</v>
      </c>
      <c r="D14803" s="1">
        <v>44097</v>
      </c>
      <c r="E14803" t="s">
        <v>142</v>
      </c>
      <c r="F14803" s="1">
        <v>44099</v>
      </c>
    </row>
    <row r="14804" spans="1:6" x14ac:dyDescent="0.3">
      <c r="A14804" t="s">
        <v>3798</v>
      </c>
      <c r="B14804" t="s">
        <v>153</v>
      </c>
      <c r="C14804" t="s">
        <v>153</v>
      </c>
      <c r="D14804" s="1">
        <v>44097</v>
      </c>
      <c r="E14804" t="s">
        <v>142</v>
      </c>
      <c r="F14804" s="1">
        <v>44099</v>
      </c>
    </row>
    <row r="14805" spans="1:6" x14ac:dyDescent="0.3">
      <c r="A14805" t="s">
        <v>3799</v>
      </c>
      <c r="B14805" t="s">
        <v>153</v>
      </c>
      <c r="C14805" t="s">
        <v>153</v>
      </c>
      <c r="D14805" s="1">
        <v>44097</v>
      </c>
      <c r="E14805" t="s">
        <v>142</v>
      </c>
      <c r="F14805" s="1">
        <v>44099</v>
      </c>
    </row>
    <row r="14806" spans="1:6" x14ac:dyDescent="0.3">
      <c r="A14806" t="s">
        <v>3800</v>
      </c>
      <c r="B14806" t="s">
        <v>153</v>
      </c>
      <c r="C14806" t="s">
        <v>153</v>
      </c>
      <c r="D14806" s="1">
        <v>44097</v>
      </c>
      <c r="E14806" t="s">
        <v>142</v>
      </c>
      <c r="F14806" s="1">
        <v>44099</v>
      </c>
    </row>
    <row r="14807" spans="1:6" x14ac:dyDescent="0.3">
      <c r="A14807" t="s">
        <v>3801</v>
      </c>
      <c r="B14807" t="s">
        <v>153</v>
      </c>
      <c r="C14807" t="s">
        <v>153</v>
      </c>
      <c r="D14807" s="1">
        <v>44097</v>
      </c>
      <c r="E14807" t="s">
        <v>142</v>
      </c>
      <c r="F14807" s="1">
        <v>44099</v>
      </c>
    </row>
    <row r="14808" spans="1:6" x14ac:dyDescent="0.3">
      <c r="A14808" t="s">
        <v>3802</v>
      </c>
      <c r="B14808" t="s">
        <v>153</v>
      </c>
      <c r="C14808" t="s">
        <v>153</v>
      </c>
      <c r="D14808" s="1">
        <v>44097</v>
      </c>
      <c r="E14808" t="s">
        <v>142</v>
      </c>
      <c r="F14808" s="1">
        <v>44099</v>
      </c>
    </row>
    <row r="14809" spans="1:6" x14ac:dyDescent="0.3">
      <c r="A14809" t="s">
        <v>3803</v>
      </c>
      <c r="B14809" t="s">
        <v>153</v>
      </c>
      <c r="C14809" t="s">
        <v>153</v>
      </c>
      <c r="D14809" s="1">
        <v>44097</v>
      </c>
      <c r="E14809" t="s">
        <v>142</v>
      </c>
      <c r="F14809" s="1">
        <v>44099</v>
      </c>
    </row>
    <row r="14810" spans="1:6" x14ac:dyDescent="0.3">
      <c r="A14810" t="s">
        <v>3804</v>
      </c>
      <c r="B14810" t="s">
        <v>153</v>
      </c>
      <c r="C14810" t="s">
        <v>153</v>
      </c>
      <c r="D14810" s="1">
        <v>44097</v>
      </c>
      <c r="E14810" t="s">
        <v>142</v>
      </c>
      <c r="F14810" s="1">
        <v>44099</v>
      </c>
    </row>
    <row r="14811" spans="1:6" x14ac:dyDescent="0.3">
      <c r="A14811" t="s">
        <v>3805</v>
      </c>
      <c r="B14811" t="s">
        <v>153</v>
      </c>
      <c r="C14811" t="s">
        <v>153</v>
      </c>
      <c r="D14811" s="1">
        <v>44097</v>
      </c>
      <c r="E14811" t="s">
        <v>142</v>
      </c>
      <c r="F14811" s="1">
        <v>44099</v>
      </c>
    </row>
    <row r="14812" spans="1:6" x14ac:dyDescent="0.3">
      <c r="A14812" t="s">
        <v>3806</v>
      </c>
      <c r="B14812" t="s">
        <v>153</v>
      </c>
      <c r="C14812" t="s">
        <v>153</v>
      </c>
      <c r="D14812" s="1">
        <v>44097</v>
      </c>
      <c r="E14812" t="s">
        <v>142</v>
      </c>
      <c r="F14812" s="1">
        <v>44099</v>
      </c>
    </row>
    <row r="14813" spans="1:6" x14ac:dyDescent="0.3">
      <c r="A14813" t="s">
        <v>3807</v>
      </c>
      <c r="B14813" t="s">
        <v>153</v>
      </c>
      <c r="C14813" t="s">
        <v>153</v>
      </c>
      <c r="D14813" s="1">
        <v>44097</v>
      </c>
      <c r="E14813" t="s">
        <v>142</v>
      </c>
      <c r="F14813" s="1">
        <v>44099</v>
      </c>
    </row>
    <row r="14814" spans="1:6" x14ac:dyDescent="0.3">
      <c r="A14814" t="s">
        <v>3808</v>
      </c>
      <c r="B14814" t="s">
        <v>153</v>
      </c>
      <c r="C14814" t="s">
        <v>153</v>
      </c>
      <c r="D14814" s="1">
        <v>44097</v>
      </c>
      <c r="E14814" t="s">
        <v>142</v>
      </c>
      <c r="F14814" s="1">
        <v>44099</v>
      </c>
    </row>
    <row r="14815" spans="1:6" x14ac:dyDescent="0.3">
      <c r="A14815" t="s">
        <v>3809</v>
      </c>
      <c r="B14815" t="s">
        <v>153</v>
      </c>
      <c r="C14815" t="s">
        <v>153</v>
      </c>
      <c r="D14815" s="1">
        <v>44097</v>
      </c>
      <c r="E14815" t="s">
        <v>142</v>
      </c>
      <c r="F14815" s="1">
        <v>44099</v>
      </c>
    </row>
    <row r="14816" spans="1:6" x14ac:dyDescent="0.3">
      <c r="A14816" t="s">
        <v>3810</v>
      </c>
      <c r="B14816" t="s">
        <v>153</v>
      </c>
      <c r="C14816" t="s">
        <v>153</v>
      </c>
      <c r="D14816" s="1">
        <v>44097</v>
      </c>
      <c r="E14816" t="s">
        <v>142</v>
      </c>
      <c r="F14816" s="1">
        <v>44099</v>
      </c>
    </row>
    <row r="14817" spans="1:6" x14ac:dyDescent="0.3">
      <c r="A14817" t="s">
        <v>3811</v>
      </c>
      <c r="B14817" t="s">
        <v>153</v>
      </c>
      <c r="C14817" t="s">
        <v>153</v>
      </c>
      <c r="D14817" s="1">
        <v>44097</v>
      </c>
      <c r="E14817" t="s">
        <v>142</v>
      </c>
      <c r="F14817" s="1">
        <v>44099</v>
      </c>
    </row>
    <row r="14818" spans="1:6" x14ac:dyDescent="0.3">
      <c r="A14818" t="s">
        <v>3812</v>
      </c>
      <c r="B14818" t="s">
        <v>153</v>
      </c>
      <c r="C14818" t="s">
        <v>153</v>
      </c>
      <c r="D14818" s="1">
        <v>44097</v>
      </c>
      <c r="E14818" t="s">
        <v>142</v>
      </c>
      <c r="F14818" s="1">
        <v>44099</v>
      </c>
    </row>
    <row r="14819" spans="1:6" x14ac:dyDescent="0.3">
      <c r="A14819" t="s">
        <v>3813</v>
      </c>
      <c r="B14819" t="s">
        <v>153</v>
      </c>
      <c r="C14819" t="s">
        <v>153</v>
      </c>
      <c r="D14819" s="1">
        <v>44097</v>
      </c>
      <c r="E14819" t="s">
        <v>142</v>
      </c>
      <c r="F14819" s="1">
        <v>44099</v>
      </c>
    </row>
    <row r="14820" spans="1:6" x14ac:dyDescent="0.3">
      <c r="A14820" t="s">
        <v>3814</v>
      </c>
      <c r="B14820" t="s">
        <v>153</v>
      </c>
      <c r="C14820" t="s">
        <v>153</v>
      </c>
      <c r="D14820" s="1">
        <v>44097</v>
      </c>
      <c r="E14820" t="s">
        <v>142</v>
      </c>
      <c r="F14820" s="1">
        <v>44099</v>
      </c>
    </row>
    <row r="14821" spans="1:6" x14ac:dyDescent="0.3">
      <c r="A14821" t="s">
        <v>3815</v>
      </c>
      <c r="B14821" t="s">
        <v>153</v>
      </c>
      <c r="C14821" t="s">
        <v>153</v>
      </c>
      <c r="D14821" s="1">
        <v>44097</v>
      </c>
      <c r="E14821" t="s">
        <v>142</v>
      </c>
      <c r="F14821" s="1">
        <v>44099</v>
      </c>
    </row>
    <row r="14822" spans="1:6" x14ac:dyDescent="0.3">
      <c r="A14822" t="s">
        <v>3816</v>
      </c>
      <c r="B14822" t="s">
        <v>153</v>
      </c>
      <c r="C14822" t="s">
        <v>153</v>
      </c>
      <c r="D14822" s="1">
        <v>44097</v>
      </c>
      <c r="E14822" t="s">
        <v>142</v>
      </c>
      <c r="F14822" s="1">
        <v>44099</v>
      </c>
    </row>
    <row r="14823" spans="1:6" x14ac:dyDescent="0.3">
      <c r="A14823" t="s">
        <v>3817</v>
      </c>
      <c r="B14823" t="s">
        <v>153</v>
      </c>
      <c r="C14823" t="s">
        <v>153</v>
      </c>
      <c r="D14823" s="1">
        <v>44097</v>
      </c>
      <c r="E14823" t="s">
        <v>142</v>
      </c>
      <c r="F14823" s="1">
        <v>44099</v>
      </c>
    </row>
    <row r="14824" spans="1:6" x14ac:dyDescent="0.3">
      <c r="A14824" t="s">
        <v>3818</v>
      </c>
      <c r="B14824" t="s">
        <v>153</v>
      </c>
      <c r="C14824" t="s">
        <v>153</v>
      </c>
      <c r="D14824" s="1">
        <v>44097</v>
      </c>
      <c r="E14824" t="s">
        <v>142</v>
      </c>
      <c r="F14824" s="1">
        <v>44099</v>
      </c>
    </row>
    <row r="14825" spans="1:6" x14ac:dyDescent="0.3">
      <c r="A14825" t="s">
        <v>3819</v>
      </c>
      <c r="B14825" t="s">
        <v>153</v>
      </c>
      <c r="C14825" t="s">
        <v>153</v>
      </c>
      <c r="D14825" s="1">
        <v>44097</v>
      </c>
      <c r="E14825" t="s">
        <v>142</v>
      </c>
      <c r="F14825" s="1">
        <v>44099</v>
      </c>
    </row>
    <row r="14826" spans="1:6" x14ac:dyDescent="0.3">
      <c r="A14826" t="s">
        <v>3820</v>
      </c>
      <c r="B14826" t="s">
        <v>153</v>
      </c>
      <c r="C14826" t="s">
        <v>153</v>
      </c>
      <c r="D14826" s="1">
        <v>44097</v>
      </c>
      <c r="E14826" t="s">
        <v>142</v>
      </c>
      <c r="F14826" s="1">
        <v>44099</v>
      </c>
    </row>
    <row r="14827" spans="1:6" x14ac:dyDescent="0.3">
      <c r="A14827" t="s">
        <v>3821</v>
      </c>
      <c r="B14827" t="s">
        <v>153</v>
      </c>
      <c r="C14827" t="s">
        <v>153</v>
      </c>
      <c r="D14827" s="1">
        <v>44097</v>
      </c>
      <c r="E14827" t="s">
        <v>142</v>
      </c>
      <c r="F14827" s="1">
        <v>44099</v>
      </c>
    </row>
    <row r="14828" spans="1:6" x14ac:dyDescent="0.3">
      <c r="A14828" t="s">
        <v>3822</v>
      </c>
      <c r="B14828" t="s">
        <v>153</v>
      </c>
      <c r="C14828" t="s">
        <v>153</v>
      </c>
      <c r="D14828" s="1">
        <v>44097</v>
      </c>
      <c r="E14828" t="s">
        <v>142</v>
      </c>
      <c r="F14828" s="1">
        <v>44099</v>
      </c>
    </row>
    <row r="14829" spans="1:6" x14ac:dyDescent="0.3">
      <c r="A14829" t="s">
        <v>3823</v>
      </c>
      <c r="B14829" t="s">
        <v>153</v>
      </c>
      <c r="C14829" t="s">
        <v>153</v>
      </c>
      <c r="D14829" s="1">
        <v>44097</v>
      </c>
      <c r="E14829" t="s">
        <v>142</v>
      </c>
      <c r="F14829" s="1">
        <v>44099</v>
      </c>
    </row>
    <row r="14830" spans="1:6" x14ac:dyDescent="0.3">
      <c r="A14830" t="s">
        <v>3824</v>
      </c>
      <c r="B14830" t="s">
        <v>153</v>
      </c>
      <c r="C14830" t="s">
        <v>153</v>
      </c>
      <c r="D14830" s="1">
        <v>44097</v>
      </c>
      <c r="E14830" t="s">
        <v>142</v>
      </c>
      <c r="F14830" s="1">
        <v>44099</v>
      </c>
    </row>
    <row r="14831" spans="1:6" x14ac:dyDescent="0.3">
      <c r="A14831" t="s">
        <v>3825</v>
      </c>
      <c r="B14831" t="s">
        <v>153</v>
      </c>
      <c r="C14831" t="s">
        <v>153</v>
      </c>
      <c r="D14831" s="1">
        <v>44097</v>
      </c>
      <c r="E14831" t="s">
        <v>142</v>
      </c>
      <c r="F14831" s="1">
        <v>44099</v>
      </c>
    </row>
    <row r="14832" spans="1:6" x14ac:dyDescent="0.3">
      <c r="A14832" t="s">
        <v>3826</v>
      </c>
      <c r="B14832" t="s">
        <v>153</v>
      </c>
      <c r="C14832" t="s">
        <v>153</v>
      </c>
      <c r="D14832" s="1">
        <v>44097</v>
      </c>
      <c r="E14832" t="s">
        <v>142</v>
      </c>
      <c r="F14832" s="1">
        <v>44099</v>
      </c>
    </row>
    <row r="14833" spans="1:6" x14ac:dyDescent="0.3">
      <c r="A14833" t="s">
        <v>3827</v>
      </c>
      <c r="B14833" t="s">
        <v>153</v>
      </c>
      <c r="C14833" t="s">
        <v>153</v>
      </c>
      <c r="D14833" s="1">
        <v>44097</v>
      </c>
      <c r="E14833" t="s">
        <v>142</v>
      </c>
      <c r="F14833" s="1">
        <v>44099</v>
      </c>
    </row>
    <row r="14834" spans="1:6" x14ac:dyDescent="0.3">
      <c r="A14834" t="s">
        <v>3828</v>
      </c>
      <c r="B14834" t="s">
        <v>153</v>
      </c>
      <c r="C14834" t="s">
        <v>153</v>
      </c>
      <c r="D14834" s="1">
        <v>44097</v>
      </c>
      <c r="E14834" t="s">
        <v>142</v>
      </c>
      <c r="F14834" s="1">
        <v>44099</v>
      </c>
    </row>
    <row r="14835" spans="1:6" x14ac:dyDescent="0.3">
      <c r="A14835" t="s">
        <v>3829</v>
      </c>
      <c r="B14835" t="s">
        <v>153</v>
      </c>
      <c r="C14835" t="s">
        <v>153</v>
      </c>
      <c r="D14835" s="1">
        <v>44097</v>
      </c>
      <c r="E14835" t="s">
        <v>142</v>
      </c>
      <c r="F14835" s="1">
        <v>44099</v>
      </c>
    </row>
    <row r="14836" spans="1:6" x14ac:dyDescent="0.3">
      <c r="A14836" t="s">
        <v>3830</v>
      </c>
      <c r="B14836" t="s">
        <v>153</v>
      </c>
      <c r="C14836" t="s">
        <v>153</v>
      </c>
      <c r="D14836" s="1">
        <v>44097</v>
      </c>
      <c r="E14836" t="s">
        <v>142</v>
      </c>
      <c r="F14836" s="1">
        <v>44099</v>
      </c>
    </row>
    <row r="14837" spans="1:6" x14ac:dyDescent="0.3">
      <c r="A14837" t="s">
        <v>3831</v>
      </c>
      <c r="B14837" t="s">
        <v>153</v>
      </c>
      <c r="C14837" t="s">
        <v>153</v>
      </c>
      <c r="D14837" s="1">
        <v>44097</v>
      </c>
      <c r="E14837" t="s">
        <v>142</v>
      </c>
      <c r="F14837" s="1">
        <v>44099</v>
      </c>
    </row>
    <row r="14838" spans="1:6" x14ac:dyDescent="0.3">
      <c r="A14838" t="s">
        <v>3832</v>
      </c>
      <c r="B14838" t="s">
        <v>153</v>
      </c>
      <c r="C14838" t="s">
        <v>153</v>
      </c>
      <c r="D14838" s="1">
        <v>44097</v>
      </c>
      <c r="E14838" t="s">
        <v>142</v>
      </c>
      <c r="F14838" s="1">
        <v>44099</v>
      </c>
    </row>
    <row r="14839" spans="1:6" x14ac:dyDescent="0.3">
      <c r="A14839" t="s">
        <v>3833</v>
      </c>
      <c r="B14839" t="s">
        <v>153</v>
      </c>
      <c r="C14839" t="s">
        <v>153</v>
      </c>
      <c r="D14839" s="1">
        <v>44097</v>
      </c>
      <c r="E14839" t="s">
        <v>142</v>
      </c>
      <c r="F14839" s="1">
        <v>44099</v>
      </c>
    </row>
    <row r="14840" spans="1:6" x14ac:dyDescent="0.3">
      <c r="A14840" t="s">
        <v>3834</v>
      </c>
      <c r="B14840" t="s">
        <v>153</v>
      </c>
      <c r="C14840" t="s">
        <v>153</v>
      </c>
      <c r="D14840" s="1">
        <v>44097</v>
      </c>
      <c r="E14840" t="s">
        <v>142</v>
      </c>
      <c r="F14840" s="1">
        <v>44099</v>
      </c>
    </row>
    <row r="14841" spans="1:6" x14ac:dyDescent="0.3">
      <c r="A14841" t="s">
        <v>3835</v>
      </c>
      <c r="B14841" t="s">
        <v>153</v>
      </c>
      <c r="C14841" t="s">
        <v>153</v>
      </c>
      <c r="D14841" s="1">
        <v>44097</v>
      </c>
      <c r="E14841" t="s">
        <v>142</v>
      </c>
      <c r="F14841" s="1">
        <v>44099</v>
      </c>
    </row>
    <row r="14842" spans="1:6" x14ac:dyDescent="0.3">
      <c r="A14842" t="s">
        <v>3836</v>
      </c>
      <c r="B14842" t="s">
        <v>153</v>
      </c>
      <c r="C14842" t="s">
        <v>153</v>
      </c>
      <c r="D14842" s="1">
        <v>44097</v>
      </c>
      <c r="E14842" t="s">
        <v>142</v>
      </c>
      <c r="F14842" s="1">
        <v>44099</v>
      </c>
    </row>
    <row r="14843" spans="1:6" x14ac:dyDescent="0.3">
      <c r="A14843" t="s">
        <v>3837</v>
      </c>
      <c r="B14843" t="s">
        <v>153</v>
      </c>
      <c r="C14843" t="s">
        <v>153</v>
      </c>
      <c r="D14843" s="1">
        <v>44097</v>
      </c>
      <c r="E14843" t="s">
        <v>142</v>
      </c>
      <c r="F14843" s="1">
        <v>44099</v>
      </c>
    </row>
    <row r="14844" spans="1:6" x14ac:dyDescent="0.3">
      <c r="A14844" t="s">
        <v>3838</v>
      </c>
      <c r="B14844" t="s">
        <v>153</v>
      </c>
      <c r="C14844" t="s">
        <v>153</v>
      </c>
      <c r="D14844" s="1">
        <v>44097</v>
      </c>
      <c r="E14844" t="s">
        <v>142</v>
      </c>
      <c r="F14844" s="1">
        <v>44099</v>
      </c>
    </row>
    <row r="14845" spans="1:6" x14ac:dyDescent="0.3">
      <c r="A14845" t="s">
        <v>3839</v>
      </c>
      <c r="B14845" t="s">
        <v>153</v>
      </c>
      <c r="C14845" t="s">
        <v>153</v>
      </c>
      <c r="D14845" s="1">
        <v>44097</v>
      </c>
      <c r="E14845" t="s">
        <v>142</v>
      </c>
      <c r="F14845" s="1">
        <v>44099</v>
      </c>
    </row>
    <row r="14846" spans="1:6" x14ac:dyDescent="0.3">
      <c r="A14846" t="s">
        <v>3840</v>
      </c>
      <c r="B14846" t="s">
        <v>153</v>
      </c>
      <c r="C14846" t="s">
        <v>153</v>
      </c>
      <c r="D14846" s="1">
        <v>44097</v>
      </c>
      <c r="E14846" t="s">
        <v>142</v>
      </c>
      <c r="F14846" s="1">
        <v>44099</v>
      </c>
    </row>
    <row r="14847" spans="1:6" x14ac:dyDescent="0.3">
      <c r="A14847" t="s">
        <v>3841</v>
      </c>
      <c r="B14847" t="s">
        <v>153</v>
      </c>
      <c r="C14847" t="s">
        <v>153</v>
      </c>
      <c r="D14847" s="1">
        <v>44097</v>
      </c>
      <c r="E14847" t="s">
        <v>142</v>
      </c>
      <c r="F14847" s="1">
        <v>44099</v>
      </c>
    </row>
    <row r="14848" spans="1:6" x14ac:dyDescent="0.3">
      <c r="A14848" t="s">
        <v>3842</v>
      </c>
      <c r="B14848" t="s">
        <v>153</v>
      </c>
      <c r="C14848" t="s">
        <v>153</v>
      </c>
      <c r="D14848" s="1">
        <v>44097</v>
      </c>
      <c r="E14848" t="s">
        <v>142</v>
      </c>
      <c r="F14848" s="1">
        <v>44099</v>
      </c>
    </row>
    <row r="14849" spans="1:6" x14ac:dyDescent="0.3">
      <c r="A14849" t="s">
        <v>3843</v>
      </c>
      <c r="B14849" t="s">
        <v>153</v>
      </c>
      <c r="C14849" t="s">
        <v>153</v>
      </c>
      <c r="D14849" s="1">
        <v>44097</v>
      </c>
      <c r="E14849" t="s">
        <v>142</v>
      </c>
      <c r="F14849" s="1">
        <v>44099</v>
      </c>
    </row>
    <row r="14850" spans="1:6" x14ac:dyDescent="0.3">
      <c r="A14850" t="s">
        <v>3844</v>
      </c>
      <c r="B14850" t="s">
        <v>153</v>
      </c>
      <c r="C14850" t="s">
        <v>153</v>
      </c>
      <c r="D14850" s="1">
        <v>44097</v>
      </c>
      <c r="E14850" t="s">
        <v>142</v>
      </c>
      <c r="F14850" s="1">
        <v>44099</v>
      </c>
    </row>
    <row r="14851" spans="1:6" x14ac:dyDescent="0.3">
      <c r="A14851" t="s">
        <v>3845</v>
      </c>
      <c r="B14851" t="s">
        <v>153</v>
      </c>
      <c r="C14851" t="s">
        <v>153</v>
      </c>
      <c r="D14851" s="1">
        <v>44097</v>
      </c>
      <c r="E14851" t="s">
        <v>142</v>
      </c>
      <c r="F14851" s="1">
        <v>44099</v>
      </c>
    </row>
    <row r="14852" spans="1:6" x14ac:dyDescent="0.3">
      <c r="A14852" t="s">
        <v>3846</v>
      </c>
      <c r="B14852" t="s">
        <v>153</v>
      </c>
      <c r="C14852" t="s">
        <v>153</v>
      </c>
      <c r="D14852" s="1">
        <v>44097</v>
      </c>
      <c r="E14852" t="s">
        <v>142</v>
      </c>
      <c r="F14852" s="1">
        <v>44099</v>
      </c>
    </row>
    <row r="14853" spans="1:6" x14ac:dyDescent="0.3">
      <c r="A14853" t="s">
        <v>3847</v>
      </c>
      <c r="B14853" t="s">
        <v>153</v>
      </c>
      <c r="C14853" t="s">
        <v>153</v>
      </c>
      <c r="D14853" s="1">
        <v>44097</v>
      </c>
      <c r="E14853" t="s">
        <v>142</v>
      </c>
      <c r="F14853" s="1">
        <v>44099</v>
      </c>
    </row>
    <row r="14854" spans="1:6" x14ac:dyDescent="0.3">
      <c r="A14854" t="s">
        <v>3848</v>
      </c>
      <c r="B14854" t="s">
        <v>153</v>
      </c>
      <c r="C14854" t="s">
        <v>153</v>
      </c>
      <c r="D14854" s="1">
        <v>44097</v>
      </c>
      <c r="E14854" t="s">
        <v>142</v>
      </c>
      <c r="F14854" s="1">
        <v>44099</v>
      </c>
    </row>
    <row r="14855" spans="1:6" x14ac:dyDescent="0.3">
      <c r="A14855" t="s">
        <v>3849</v>
      </c>
      <c r="B14855" t="s">
        <v>153</v>
      </c>
      <c r="C14855" t="s">
        <v>153</v>
      </c>
      <c r="D14855" s="1">
        <v>44097</v>
      </c>
      <c r="E14855" t="s">
        <v>142</v>
      </c>
      <c r="F14855" s="1">
        <v>44099</v>
      </c>
    </row>
    <row r="14856" spans="1:6" x14ac:dyDescent="0.3">
      <c r="A14856" t="s">
        <v>3850</v>
      </c>
      <c r="B14856" t="s">
        <v>153</v>
      </c>
      <c r="C14856" t="s">
        <v>153</v>
      </c>
      <c r="D14856" s="1">
        <v>44097</v>
      </c>
      <c r="E14856" t="s">
        <v>142</v>
      </c>
      <c r="F14856" s="1">
        <v>44099</v>
      </c>
    </row>
    <row r="14857" spans="1:6" x14ac:dyDescent="0.3">
      <c r="A14857" t="s">
        <v>3851</v>
      </c>
      <c r="B14857" t="s">
        <v>153</v>
      </c>
      <c r="C14857" t="s">
        <v>153</v>
      </c>
      <c r="D14857" s="1">
        <v>44097</v>
      </c>
      <c r="E14857" t="s">
        <v>142</v>
      </c>
      <c r="F14857" s="1">
        <v>44099</v>
      </c>
    </row>
    <row r="14858" spans="1:6" x14ac:dyDescent="0.3">
      <c r="A14858" t="s">
        <v>3852</v>
      </c>
      <c r="B14858" t="s">
        <v>153</v>
      </c>
      <c r="C14858" t="s">
        <v>153</v>
      </c>
      <c r="D14858" s="1">
        <v>44097</v>
      </c>
      <c r="E14858" t="s">
        <v>142</v>
      </c>
      <c r="F14858" s="1">
        <v>44099</v>
      </c>
    </row>
    <row r="14859" spans="1:6" x14ac:dyDescent="0.3">
      <c r="A14859" t="s">
        <v>3853</v>
      </c>
      <c r="B14859" t="s">
        <v>153</v>
      </c>
      <c r="C14859" t="s">
        <v>153</v>
      </c>
      <c r="D14859" s="1">
        <v>44097</v>
      </c>
      <c r="E14859" t="s">
        <v>142</v>
      </c>
      <c r="F14859" s="1">
        <v>44099</v>
      </c>
    </row>
    <row r="14860" spans="1:6" x14ac:dyDescent="0.3">
      <c r="A14860" t="s">
        <v>3854</v>
      </c>
      <c r="B14860" t="s">
        <v>153</v>
      </c>
      <c r="C14860" t="s">
        <v>153</v>
      </c>
      <c r="D14860" s="1">
        <v>44097</v>
      </c>
      <c r="E14860" t="s">
        <v>142</v>
      </c>
      <c r="F14860" s="1">
        <v>44099</v>
      </c>
    </row>
    <row r="14861" spans="1:6" x14ac:dyDescent="0.3">
      <c r="A14861" t="s">
        <v>3855</v>
      </c>
      <c r="B14861" t="s">
        <v>153</v>
      </c>
      <c r="C14861" t="s">
        <v>153</v>
      </c>
      <c r="D14861" s="1">
        <v>44097</v>
      </c>
      <c r="E14861" t="s">
        <v>142</v>
      </c>
      <c r="F14861" s="1">
        <v>44099</v>
      </c>
    </row>
    <row r="14862" spans="1:6" x14ac:dyDescent="0.3">
      <c r="A14862" t="s">
        <v>3856</v>
      </c>
      <c r="B14862" t="s">
        <v>153</v>
      </c>
      <c r="C14862" t="s">
        <v>153</v>
      </c>
      <c r="D14862" s="1">
        <v>44097</v>
      </c>
      <c r="E14862" t="s">
        <v>142</v>
      </c>
      <c r="F14862" s="1">
        <v>44099</v>
      </c>
    </row>
    <row r="14863" spans="1:6" x14ac:dyDescent="0.3">
      <c r="A14863" t="s">
        <v>3857</v>
      </c>
      <c r="B14863" t="s">
        <v>153</v>
      </c>
      <c r="C14863" t="s">
        <v>153</v>
      </c>
      <c r="D14863" s="1">
        <v>44097</v>
      </c>
      <c r="E14863" t="s">
        <v>142</v>
      </c>
      <c r="F14863" s="1">
        <v>44099</v>
      </c>
    </row>
    <row r="14864" spans="1:6" x14ac:dyDescent="0.3">
      <c r="A14864" t="s">
        <v>3858</v>
      </c>
      <c r="B14864" t="s">
        <v>153</v>
      </c>
      <c r="C14864" t="s">
        <v>153</v>
      </c>
      <c r="D14864" s="1">
        <v>44097</v>
      </c>
      <c r="E14864" t="s">
        <v>142</v>
      </c>
      <c r="F14864" s="1">
        <v>44099</v>
      </c>
    </row>
    <row r="14865" spans="1:6" x14ac:dyDescent="0.3">
      <c r="A14865" t="s">
        <v>3859</v>
      </c>
      <c r="B14865" t="s">
        <v>153</v>
      </c>
      <c r="C14865" t="s">
        <v>153</v>
      </c>
      <c r="D14865" s="1">
        <v>44097</v>
      </c>
      <c r="E14865" t="s">
        <v>142</v>
      </c>
      <c r="F14865" s="1">
        <v>44099</v>
      </c>
    </row>
    <row r="14866" spans="1:6" x14ac:dyDescent="0.3">
      <c r="A14866" t="s">
        <v>3860</v>
      </c>
      <c r="B14866" t="s">
        <v>153</v>
      </c>
      <c r="C14866" t="s">
        <v>153</v>
      </c>
      <c r="D14866" s="1">
        <v>44097</v>
      </c>
      <c r="E14866" t="s">
        <v>142</v>
      </c>
      <c r="F14866" s="1">
        <v>44099</v>
      </c>
    </row>
    <row r="14867" spans="1:6" x14ac:dyDescent="0.3">
      <c r="A14867" t="s">
        <v>3861</v>
      </c>
      <c r="B14867" t="s">
        <v>153</v>
      </c>
      <c r="C14867" t="s">
        <v>153</v>
      </c>
      <c r="D14867" s="1">
        <v>44097</v>
      </c>
      <c r="E14867" t="s">
        <v>142</v>
      </c>
      <c r="F14867" s="1">
        <v>44099</v>
      </c>
    </row>
    <row r="14868" spans="1:6" x14ac:dyDescent="0.3">
      <c r="A14868" t="s">
        <v>3862</v>
      </c>
      <c r="B14868" t="s">
        <v>153</v>
      </c>
      <c r="C14868" t="s">
        <v>153</v>
      </c>
      <c r="D14868" s="1">
        <v>44097</v>
      </c>
      <c r="E14868" t="s">
        <v>142</v>
      </c>
      <c r="F14868" s="1">
        <v>44099</v>
      </c>
    </row>
    <row r="14869" spans="1:6" x14ac:dyDescent="0.3">
      <c r="A14869" t="s">
        <v>3863</v>
      </c>
      <c r="B14869" t="s">
        <v>153</v>
      </c>
      <c r="C14869" t="s">
        <v>153</v>
      </c>
      <c r="D14869" s="1">
        <v>44097</v>
      </c>
      <c r="E14869" t="s">
        <v>142</v>
      </c>
      <c r="F14869" s="1">
        <v>44099</v>
      </c>
    </row>
    <row r="14870" spans="1:6" x14ac:dyDescent="0.3">
      <c r="A14870" t="s">
        <v>3864</v>
      </c>
      <c r="B14870" t="s">
        <v>153</v>
      </c>
      <c r="C14870" t="s">
        <v>153</v>
      </c>
      <c r="D14870" s="1">
        <v>44097</v>
      </c>
      <c r="E14870" t="s">
        <v>142</v>
      </c>
      <c r="F14870" s="1">
        <v>44099</v>
      </c>
    </row>
    <row r="14871" spans="1:6" x14ac:dyDescent="0.3">
      <c r="A14871" t="s">
        <v>3865</v>
      </c>
      <c r="B14871" t="s">
        <v>153</v>
      </c>
      <c r="C14871" t="s">
        <v>153</v>
      </c>
      <c r="D14871" s="1">
        <v>44097</v>
      </c>
      <c r="E14871" t="s">
        <v>142</v>
      </c>
      <c r="F14871" s="1">
        <v>44099</v>
      </c>
    </row>
    <row r="14872" spans="1:6" x14ac:dyDescent="0.3">
      <c r="A14872" t="s">
        <v>3866</v>
      </c>
      <c r="B14872" t="s">
        <v>153</v>
      </c>
      <c r="C14872" t="s">
        <v>153</v>
      </c>
      <c r="D14872" s="1">
        <v>44097</v>
      </c>
      <c r="E14872" t="s">
        <v>142</v>
      </c>
      <c r="F14872" s="1">
        <v>44099</v>
      </c>
    </row>
    <row r="14873" spans="1:6" x14ac:dyDescent="0.3">
      <c r="A14873" t="s">
        <v>3867</v>
      </c>
      <c r="B14873" t="s">
        <v>153</v>
      </c>
      <c r="C14873" t="s">
        <v>153</v>
      </c>
      <c r="D14873" s="1">
        <v>44097</v>
      </c>
      <c r="E14873" t="s">
        <v>142</v>
      </c>
      <c r="F14873" s="1">
        <v>44099</v>
      </c>
    </row>
    <row r="14874" spans="1:6" x14ac:dyDescent="0.3">
      <c r="A14874" t="s">
        <v>3868</v>
      </c>
      <c r="B14874" t="s">
        <v>153</v>
      </c>
      <c r="C14874" t="s">
        <v>153</v>
      </c>
      <c r="D14874" s="1">
        <v>44097</v>
      </c>
      <c r="E14874" t="s">
        <v>142</v>
      </c>
      <c r="F14874" s="1">
        <v>44099</v>
      </c>
    </row>
    <row r="14875" spans="1:6" x14ac:dyDescent="0.3">
      <c r="A14875" t="s">
        <v>3869</v>
      </c>
      <c r="B14875" t="s">
        <v>153</v>
      </c>
      <c r="C14875" t="s">
        <v>153</v>
      </c>
      <c r="D14875" s="1">
        <v>44097</v>
      </c>
      <c r="E14875" t="s">
        <v>142</v>
      </c>
      <c r="F14875" s="1">
        <v>44099</v>
      </c>
    </row>
    <row r="14876" spans="1:6" x14ac:dyDescent="0.3">
      <c r="A14876" t="s">
        <v>3870</v>
      </c>
      <c r="B14876" t="s">
        <v>153</v>
      </c>
      <c r="C14876" t="s">
        <v>153</v>
      </c>
      <c r="D14876" s="1">
        <v>44097</v>
      </c>
      <c r="E14876" t="s">
        <v>142</v>
      </c>
      <c r="F14876" s="1">
        <v>44099</v>
      </c>
    </row>
    <row r="14877" spans="1:6" x14ac:dyDescent="0.3">
      <c r="A14877" t="s">
        <v>3871</v>
      </c>
      <c r="B14877" t="s">
        <v>153</v>
      </c>
      <c r="C14877" t="s">
        <v>153</v>
      </c>
      <c r="D14877" s="1">
        <v>44097</v>
      </c>
      <c r="E14877" t="s">
        <v>142</v>
      </c>
      <c r="F14877" s="1">
        <v>44099</v>
      </c>
    </row>
    <row r="14878" spans="1:6" x14ac:dyDescent="0.3">
      <c r="A14878" t="s">
        <v>3872</v>
      </c>
      <c r="B14878" t="s">
        <v>153</v>
      </c>
      <c r="C14878" t="s">
        <v>153</v>
      </c>
      <c r="D14878" s="1">
        <v>44097</v>
      </c>
      <c r="E14878" t="s">
        <v>142</v>
      </c>
      <c r="F14878" s="1">
        <v>44099</v>
      </c>
    </row>
    <row r="14879" spans="1:6" x14ac:dyDescent="0.3">
      <c r="A14879" t="s">
        <v>3873</v>
      </c>
      <c r="B14879" t="s">
        <v>153</v>
      </c>
      <c r="C14879" t="s">
        <v>153</v>
      </c>
      <c r="D14879" s="1">
        <v>44097</v>
      </c>
      <c r="E14879" t="s">
        <v>142</v>
      </c>
      <c r="F14879" s="1">
        <v>44099</v>
      </c>
    </row>
    <row r="14880" spans="1:6" x14ac:dyDescent="0.3">
      <c r="A14880" t="s">
        <v>3874</v>
      </c>
      <c r="B14880" t="s">
        <v>153</v>
      </c>
      <c r="C14880" t="s">
        <v>153</v>
      </c>
      <c r="D14880" s="1">
        <v>44097</v>
      </c>
      <c r="E14880" t="s">
        <v>142</v>
      </c>
      <c r="F14880" s="1">
        <v>44099</v>
      </c>
    </row>
    <row r="14881" spans="1:6" x14ac:dyDescent="0.3">
      <c r="A14881" t="s">
        <v>3875</v>
      </c>
      <c r="B14881" t="s">
        <v>153</v>
      </c>
      <c r="C14881" t="s">
        <v>153</v>
      </c>
      <c r="D14881" s="1">
        <v>44097</v>
      </c>
      <c r="E14881" t="s">
        <v>142</v>
      </c>
      <c r="F14881" s="1">
        <v>44099</v>
      </c>
    </row>
    <row r="14882" spans="1:6" x14ac:dyDescent="0.3">
      <c r="A14882" t="s">
        <v>3876</v>
      </c>
      <c r="B14882" t="s">
        <v>153</v>
      </c>
      <c r="C14882" t="s">
        <v>153</v>
      </c>
      <c r="D14882" s="1">
        <v>44097</v>
      </c>
      <c r="E14882" t="s">
        <v>142</v>
      </c>
      <c r="F14882" s="1">
        <v>44099</v>
      </c>
    </row>
    <row r="14883" spans="1:6" x14ac:dyDescent="0.3">
      <c r="A14883" t="s">
        <v>3877</v>
      </c>
      <c r="B14883" t="s">
        <v>153</v>
      </c>
      <c r="C14883" t="s">
        <v>153</v>
      </c>
      <c r="D14883" s="1">
        <v>44097</v>
      </c>
      <c r="E14883" t="s">
        <v>142</v>
      </c>
      <c r="F14883" s="1">
        <v>44099</v>
      </c>
    </row>
    <row r="14884" spans="1:6" x14ac:dyDescent="0.3">
      <c r="A14884" t="s">
        <v>3878</v>
      </c>
      <c r="B14884" t="s">
        <v>153</v>
      </c>
      <c r="C14884" t="s">
        <v>153</v>
      </c>
      <c r="D14884" s="1">
        <v>44097</v>
      </c>
      <c r="E14884" t="s">
        <v>142</v>
      </c>
      <c r="F14884" s="1">
        <v>44099</v>
      </c>
    </row>
    <row r="14885" spans="1:6" x14ac:dyDescent="0.3">
      <c r="A14885" t="s">
        <v>3879</v>
      </c>
      <c r="B14885" t="s">
        <v>153</v>
      </c>
      <c r="C14885" t="s">
        <v>153</v>
      </c>
      <c r="D14885" s="1">
        <v>44097</v>
      </c>
      <c r="E14885" t="s">
        <v>142</v>
      </c>
      <c r="F14885" s="1">
        <v>44099</v>
      </c>
    </row>
    <row r="14886" spans="1:6" x14ac:dyDescent="0.3">
      <c r="A14886" t="s">
        <v>3880</v>
      </c>
      <c r="B14886" t="s">
        <v>153</v>
      </c>
      <c r="C14886" t="s">
        <v>153</v>
      </c>
      <c r="D14886" s="1">
        <v>44097</v>
      </c>
      <c r="E14886" t="s">
        <v>142</v>
      </c>
      <c r="F14886" s="1">
        <v>44099</v>
      </c>
    </row>
    <row r="14887" spans="1:6" x14ac:dyDescent="0.3">
      <c r="A14887" t="s">
        <v>3881</v>
      </c>
      <c r="B14887" t="s">
        <v>153</v>
      </c>
      <c r="C14887" t="s">
        <v>153</v>
      </c>
      <c r="D14887" s="1">
        <v>44097</v>
      </c>
      <c r="E14887" t="s">
        <v>142</v>
      </c>
      <c r="F14887" s="1">
        <v>44099</v>
      </c>
    </row>
    <row r="14888" spans="1:6" x14ac:dyDescent="0.3">
      <c r="A14888" t="s">
        <v>3882</v>
      </c>
      <c r="B14888" t="s">
        <v>153</v>
      </c>
      <c r="C14888" t="s">
        <v>153</v>
      </c>
      <c r="D14888" s="1">
        <v>44097</v>
      </c>
      <c r="E14888" t="s">
        <v>142</v>
      </c>
      <c r="F14888" s="1">
        <v>44099</v>
      </c>
    </row>
    <row r="14889" spans="1:6" x14ac:dyDescent="0.3">
      <c r="A14889" t="s">
        <v>3883</v>
      </c>
      <c r="B14889" t="s">
        <v>153</v>
      </c>
      <c r="C14889" t="s">
        <v>153</v>
      </c>
      <c r="D14889" s="1">
        <v>44097</v>
      </c>
      <c r="E14889" t="s">
        <v>142</v>
      </c>
      <c r="F14889" s="1">
        <v>44099</v>
      </c>
    </row>
    <row r="14890" spans="1:6" x14ac:dyDescent="0.3">
      <c r="A14890" t="s">
        <v>3884</v>
      </c>
      <c r="B14890" t="s">
        <v>153</v>
      </c>
      <c r="C14890" t="s">
        <v>153</v>
      </c>
      <c r="D14890" s="1">
        <v>44097</v>
      </c>
      <c r="E14890" t="s">
        <v>142</v>
      </c>
      <c r="F14890" s="1">
        <v>44099</v>
      </c>
    </row>
    <row r="14891" spans="1:6" x14ac:dyDescent="0.3">
      <c r="A14891" t="s">
        <v>3885</v>
      </c>
      <c r="B14891" t="s">
        <v>153</v>
      </c>
      <c r="C14891" t="s">
        <v>153</v>
      </c>
      <c r="D14891" s="1">
        <v>44097</v>
      </c>
      <c r="E14891" t="s">
        <v>142</v>
      </c>
      <c r="F14891" s="1">
        <v>44099</v>
      </c>
    </row>
    <row r="14892" spans="1:6" x14ac:dyDescent="0.3">
      <c r="A14892" t="s">
        <v>3886</v>
      </c>
      <c r="B14892" t="s">
        <v>153</v>
      </c>
      <c r="C14892" t="s">
        <v>153</v>
      </c>
      <c r="D14892" s="1">
        <v>44097</v>
      </c>
      <c r="E14892" t="s">
        <v>142</v>
      </c>
      <c r="F14892" s="1">
        <v>44099</v>
      </c>
    </row>
    <row r="14893" spans="1:6" x14ac:dyDescent="0.3">
      <c r="A14893" t="s">
        <v>3887</v>
      </c>
      <c r="B14893" t="s">
        <v>153</v>
      </c>
      <c r="C14893" t="s">
        <v>153</v>
      </c>
      <c r="D14893" s="1">
        <v>44097</v>
      </c>
      <c r="E14893" t="s">
        <v>142</v>
      </c>
      <c r="F14893" s="1">
        <v>44099</v>
      </c>
    </row>
    <row r="14894" spans="1:6" x14ac:dyDescent="0.3">
      <c r="A14894" t="s">
        <v>3888</v>
      </c>
      <c r="B14894" t="s">
        <v>153</v>
      </c>
      <c r="C14894" t="s">
        <v>153</v>
      </c>
      <c r="D14894" s="1">
        <v>44097</v>
      </c>
      <c r="E14894" t="s">
        <v>142</v>
      </c>
      <c r="F14894" s="1">
        <v>44099</v>
      </c>
    </row>
    <row r="14895" spans="1:6" x14ac:dyDescent="0.3">
      <c r="A14895" t="s">
        <v>3889</v>
      </c>
      <c r="B14895" t="s">
        <v>153</v>
      </c>
      <c r="C14895" t="s">
        <v>153</v>
      </c>
      <c r="D14895" s="1">
        <v>44097</v>
      </c>
      <c r="E14895" t="s">
        <v>142</v>
      </c>
      <c r="F14895" s="1">
        <v>44099</v>
      </c>
    </row>
    <row r="14896" spans="1:6" x14ac:dyDescent="0.3">
      <c r="A14896" t="s">
        <v>3890</v>
      </c>
      <c r="B14896" t="s">
        <v>153</v>
      </c>
      <c r="C14896" t="s">
        <v>153</v>
      </c>
      <c r="D14896" s="1">
        <v>44097</v>
      </c>
      <c r="E14896" t="s">
        <v>142</v>
      </c>
      <c r="F14896" s="1">
        <v>44099</v>
      </c>
    </row>
    <row r="14897" spans="1:6" x14ac:dyDescent="0.3">
      <c r="A14897" t="s">
        <v>3891</v>
      </c>
      <c r="B14897" t="s">
        <v>153</v>
      </c>
      <c r="C14897" t="s">
        <v>153</v>
      </c>
      <c r="D14897" s="1">
        <v>44097</v>
      </c>
      <c r="E14897" t="s">
        <v>142</v>
      </c>
      <c r="F14897" s="1">
        <v>44099</v>
      </c>
    </row>
    <row r="14898" spans="1:6" x14ac:dyDescent="0.3">
      <c r="A14898" t="s">
        <v>3892</v>
      </c>
      <c r="B14898" t="s">
        <v>153</v>
      </c>
      <c r="C14898" t="s">
        <v>153</v>
      </c>
      <c r="D14898" s="1">
        <v>44097</v>
      </c>
      <c r="E14898" t="s">
        <v>142</v>
      </c>
      <c r="F14898" s="1">
        <v>44099</v>
      </c>
    </row>
    <row r="14899" spans="1:6" x14ac:dyDescent="0.3">
      <c r="A14899" t="s">
        <v>3893</v>
      </c>
      <c r="B14899" t="s">
        <v>153</v>
      </c>
      <c r="C14899" t="s">
        <v>153</v>
      </c>
      <c r="D14899" s="1">
        <v>44097</v>
      </c>
      <c r="E14899" t="s">
        <v>142</v>
      </c>
      <c r="F14899" s="1">
        <v>44099</v>
      </c>
    </row>
    <row r="14900" spans="1:6" x14ac:dyDescent="0.3">
      <c r="A14900" t="s">
        <v>3894</v>
      </c>
      <c r="B14900" t="s">
        <v>153</v>
      </c>
      <c r="C14900" t="s">
        <v>153</v>
      </c>
      <c r="D14900" s="1">
        <v>44097</v>
      </c>
      <c r="E14900" t="s">
        <v>142</v>
      </c>
      <c r="F14900" s="1">
        <v>44099</v>
      </c>
    </row>
    <row r="14901" spans="1:6" x14ac:dyDescent="0.3">
      <c r="A14901" t="s">
        <v>3895</v>
      </c>
      <c r="B14901" t="s">
        <v>153</v>
      </c>
      <c r="C14901" t="s">
        <v>153</v>
      </c>
      <c r="D14901" s="1">
        <v>44097</v>
      </c>
      <c r="E14901" t="s">
        <v>142</v>
      </c>
      <c r="F14901" s="1">
        <v>44099</v>
      </c>
    </row>
    <row r="14902" spans="1:6" x14ac:dyDescent="0.3">
      <c r="A14902" t="s">
        <v>3896</v>
      </c>
      <c r="B14902" t="s">
        <v>153</v>
      </c>
      <c r="C14902" t="s">
        <v>153</v>
      </c>
      <c r="D14902" s="1">
        <v>44097</v>
      </c>
      <c r="E14902" t="s">
        <v>142</v>
      </c>
      <c r="F14902" s="1">
        <v>44099</v>
      </c>
    </row>
    <row r="14903" spans="1:6" x14ac:dyDescent="0.3">
      <c r="A14903" t="s">
        <v>3897</v>
      </c>
      <c r="B14903" t="s">
        <v>153</v>
      </c>
      <c r="C14903" t="s">
        <v>153</v>
      </c>
      <c r="D14903" s="1">
        <v>44097</v>
      </c>
      <c r="E14903" t="s">
        <v>142</v>
      </c>
      <c r="F14903" s="1">
        <v>44099</v>
      </c>
    </row>
    <row r="14904" spans="1:6" x14ac:dyDescent="0.3">
      <c r="A14904" t="s">
        <v>3898</v>
      </c>
      <c r="B14904" t="s">
        <v>153</v>
      </c>
      <c r="C14904" t="s">
        <v>153</v>
      </c>
      <c r="D14904" s="1">
        <v>44097</v>
      </c>
      <c r="E14904" t="s">
        <v>142</v>
      </c>
      <c r="F14904" s="1">
        <v>44099</v>
      </c>
    </row>
    <row r="14905" spans="1:6" x14ac:dyDescent="0.3">
      <c r="A14905" t="s">
        <v>3899</v>
      </c>
      <c r="B14905" t="s">
        <v>153</v>
      </c>
      <c r="C14905" t="s">
        <v>153</v>
      </c>
      <c r="D14905" s="1">
        <v>44097</v>
      </c>
      <c r="E14905" t="s">
        <v>142</v>
      </c>
      <c r="F14905" s="1">
        <v>44099</v>
      </c>
    </row>
    <row r="14906" spans="1:6" x14ac:dyDescent="0.3">
      <c r="A14906" t="s">
        <v>3900</v>
      </c>
      <c r="B14906" t="s">
        <v>153</v>
      </c>
      <c r="C14906" t="s">
        <v>153</v>
      </c>
      <c r="D14906" s="1">
        <v>44097</v>
      </c>
      <c r="E14906" t="s">
        <v>142</v>
      </c>
      <c r="F14906" s="1">
        <v>44099</v>
      </c>
    </row>
    <row r="14907" spans="1:6" x14ac:dyDescent="0.3">
      <c r="A14907" t="s">
        <v>3901</v>
      </c>
      <c r="B14907" t="s">
        <v>153</v>
      </c>
      <c r="C14907" t="s">
        <v>153</v>
      </c>
      <c r="D14907" s="1">
        <v>44097</v>
      </c>
      <c r="E14907" t="s">
        <v>142</v>
      </c>
      <c r="F14907" s="1">
        <v>44099</v>
      </c>
    </row>
    <row r="14908" spans="1:6" x14ac:dyDescent="0.3">
      <c r="A14908" t="s">
        <v>3902</v>
      </c>
      <c r="B14908" t="s">
        <v>153</v>
      </c>
      <c r="C14908" t="s">
        <v>153</v>
      </c>
      <c r="D14908" s="1">
        <v>44097</v>
      </c>
      <c r="E14908" t="s">
        <v>142</v>
      </c>
      <c r="F14908" s="1">
        <v>44099</v>
      </c>
    </row>
    <row r="14909" spans="1:6" x14ac:dyDescent="0.3">
      <c r="A14909" t="s">
        <v>3903</v>
      </c>
      <c r="B14909" t="s">
        <v>153</v>
      </c>
      <c r="C14909" t="s">
        <v>153</v>
      </c>
      <c r="D14909" s="1">
        <v>44097</v>
      </c>
      <c r="E14909" t="s">
        <v>142</v>
      </c>
      <c r="F14909" s="1">
        <v>44099</v>
      </c>
    </row>
    <row r="14910" spans="1:6" x14ac:dyDescent="0.3">
      <c r="A14910" t="s">
        <v>3904</v>
      </c>
      <c r="B14910" t="s">
        <v>153</v>
      </c>
      <c r="C14910" t="s">
        <v>153</v>
      </c>
      <c r="D14910" s="1">
        <v>44097</v>
      </c>
      <c r="E14910" t="s">
        <v>142</v>
      </c>
      <c r="F14910" s="1">
        <v>44099</v>
      </c>
    </row>
    <row r="14911" spans="1:6" x14ac:dyDescent="0.3">
      <c r="A14911" t="s">
        <v>3905</v>
      </c>
      <c r="B14911" t="s">
        <v>153</v>
      </c>
      <c r="C14911" t="s">
        <v>153</v>
      </c>
      <c r="D14911" s="1">
        <v>44097</v>
      </c>
      <c r="E14911" t="s">
        <v>142</v>
      </c>
      <c r="F14911" s="1">
        <v>44099</v>
      </c>
    </row>
    <row r="14912" spans="1:6" x14ac:dyDescent="0.3">
      <c r="A14912" t="s">
        <v>3906</v>
      </c>
      <c r="B14912" t="s">
        <v>153</v>
      </c>
      <c r="C14912" t="s">
        <v>153</v>
      </c>
      <c r="D14912" s="1">
        <v>44097</v>
      </c>
      <c r="E14912" t="s">
        <v>142</v>
      </c>
      <c r="F14912" s="1">
        <v>44099</v>
      </c>
    </row>
    <row r="14913" spans="1:6" x14ac:dyDescent="0.3">
      <c r="A14913" t="s">
        <v>3907</v>
      </c>
      <c r="B14913" t="s">
        <v>153</v>
      </c>
      <c r="C14913" t="s">
        <v>153</v>
      </c>
      <c r="D14913" s="1">
        <v>44097</v>
      </c>
      <c r="E14913" t="s">
        <v>142</v>
      </c>
      <c r="F14913" s="1">
        <v>44099</v>
      </c>
    </row>
    <row r="14914" spans="1:6" x14ac:dyDescent="0.3">
      <c r="A14914" t="s">
        <v>3908</v>
      </c>
      <c r="B14914" t="s">
        <v>153</v>
      </c>
      <c r="C14914" t="s">
        <v>153</v>
      </c>
      <c r="D14914" s="1">
        <v>44097</v>
      </c>
      <c r="E14914" t="s">
        <v>142</v>
      </c>
      <c r="F14914" s="1">
        <v>44099</v>
      </c>
    </row>
    <row r="14915" spans="1:6" x14ac:dyDescent="0.3">
      <c r="A14915" t="s">
        <v>3909</v>
      </c>
      <c r="B14915" t="s">
        <v>153</v>
      </c>
      <c r="C14915" t="s">
        <v>153</v>
      </c>
      <c r="D14915" s="1">
        <v>44097</v>
      </c>
      <c r="E14915" t="s">
        <v>142</v>
      </c>
      <c r="F14915" s="1">
        <v>44099</v>
      </c>
    </row>
    <row r="14916" spans="1:6" x14ac:dyDescent="0.3">
      <c r="A14916" t="s">
        <v>3910</v>
      </c>
      <c r="B14916" t="s">
        <v>153</v>
      </c>
      <c r="C14916" t="s">
        <v>153</v>
      </c>
      <c r="D14916" s="1">
        <v>44097</v>
      </c>
      <c r="E14916" t="s">
        <v>142</v>
      </c>
      <c r="F14916" s="1">
        <v>44099</v>
      </c>
    </row>
    <row r="14917" spans="1:6" x14ac:dyDescent="0.3">
      <c r="A14917" t="s">
        <v>3911</v>
      </c>
      <c r="B14917" t="s">
        <v>153</v>
      </c>
      <c r="C14917" t="s">
        <v>153</v>
      </c>
      <c r="D14917" s="1">
        <v>44097</v>
      </c>
      <c r="E14917" t="s">
        <v>142</v>
      </c>
      <c r="F14917" s="1">
        <v>44099</v>
      </c>
    </row>
    <row r="14918" spans="1:6" x14ac:dyDescent="0.3">
      <c r="A14918" t="s">
        <v>3912</v>
      </c>
      <c r="B14918" t="s">
        <v>153</v>
      </c>
      <c r="C14918" t="s">
        <v>153</v>
      </c>
      <c r="D14918" s="1">
        <v>44097</v>
      </c>
      <c r="E14918" t="s">
        <v>142</v>
      </c>
      <c r="F14918" s="1">
        <v>44099</v>
      </c>
    </row>
    <row r="14919" spans="1:6" x14ac:dyDescent="0.3">
      <c r="A14919" t="s">
        <v>3913</v>
      </c>
      <c r="B14919" t="s">
        <v>153</v>
      </c>
      <c r="C14919" t="s">
        <v>153</v>
      </c>
      <c r="D14919" s="1">
        <v>44097</v>
      </c>
      <c r="E14919" t="s">
        <v>142</v>
      </c>
      <c r="F14919" s="1">
        <v>44099</v>
      </c>
    </row>
    <row r="14920" spans="1:6" x14ac:dyDescent="0.3">
      <c r="A14920" t="s">
        <v>3914</v>
      </c>
      <c r="B14920" t="s">
        <v>153</v>
      </c>
      <c r="C14920" t="s">
        <v>153</v>
      </c>
      <c r="D14920" s="1">
        <v>44097</v>
      </c>
      <c r="E14920" t="s">
        <v>142</v>
      </c>
      <c r="F14920" s="1">
        <v>44099</v>
      </c>
    </row>
    <row r="14921" spans="1:6" x14ac:dyDescent="0.3">
      <c r="A14921" t="s">
        <v>3915</v>
      </c>
      <c r="B14921" t="s">
        <v>153</v>
      </c>
      <c r="C14921" t="s">
        <v>153</v>
      </c>
      <c r="D14921" s="1">
        <v>44097</v>
      </c>
      <c r="E14921" t="s">
        <v>142</v>
      </c>
      <c r="F14921" s="1">
        <v>44099</v>
      </c>
    </row>
    <row r="14922" spans="1:6" x14ac:dyDescent="0.3">
      <c r="A14922" t="s">
        <v>3916</v>
      </c>
      <c r="B14922" t="s">
        <v>153</v>
      </c>
      <c r="C14922" t="s">
        <v>153</v>
      </c>
      <c r="D14922" s="1">
        <v>44097</v>
      </c>
      <c r="E14922" t="s">
        <v>142</v>
      </c>
      <c r="F14922" s="1">
        <v>44099</v>
      </c>
    </row>
    <row r="14923" spans="1:6" x14ac:dyDescent="0.3">
      <c r="A14923" t="s">
        <v>3917</v>
      </c>
      <c r="B14923" t="s">
        <v>153</v>
      </c>
      <c r="C14923" t="s">
        <v>153</v>
      </c>
      <c r="D14923" s="1">
        <v>44097</v>
      </c>
      <c r="E14923" t="s">
        <v>142</v>
      </c>
      <c r="F14923" s="1">
        <v>44099</v>
      </c>
    </row>
    <row r="14924" spans="1:6" x14ac:dyDescent="0.3">
      <c r="A14924" t="s">
        <v>3918</v>
      </c>
      <c r="B14924" t="s">
        <v>153</v>
      </c>
      <c r="C14924" t="s">
        <v>153</v>
      </c>
      <c r="D14924" s="1">
        <v>44097</v>
      </c>
      <c r="E14924" t="s">
        <v>142</v>
      </c>
      <c r="F14924" s="1">
        <v>44099</v>
      </c>
    </row>
    <row r="14925" spans="1:6" x14ac:dyDescent="0.3">
      <c r="A14925" t="s">
        <v>3919</v>
      </c>
      <c r="B14925" t="s">
        <v>153</v>
      </c>
      <c r="C14925" t="s">
        <v>153</v>
      </c>
      <c r="D14925" s="1">
        <v>44097</v>
      </c>
      <c r="E14925" t="s">
        <v>142</v>
      </c>
      <c r="F14925" s="1">
        <v>44099</v>
      </c>
    </row>
    <row r="14926" spans="1:6" x14ac:dyDescent="0.3">
      <c r="A14926" t="s">
        <v>3920</v>
      </c>
      <c r="B14926" t="s">
        <v>153</v>
      </c>
      <c r="C14926" t="s">
        <v>153</v>
      </c>
      <c r="D14926" s="1">
        <v>44097</v>
      </c>
      <c r="E14926" t="s">
        <v>142</v>
      </c>
      <c r="F14926" s="1">
        <v>44099</v>
      </c>
    </row>
    <row r="14927" spans="1:6" x14ac:dyDescent="0.3">
      <c r="A14927" t="s">
        <v>3921</v>
      </c>
      <c r="B14927" t="s">
        <v>153</v>
      </c>
      <c r="C14927" t="s">
        <v>153</v>
      </c>
      <c r="D14927" s="1">
        <v>44097</v>
      </c>
      <c r="E14927" t="s">
        <v>142</v>
      </c>
      <c r="F14927" s="1">
        <v>44099</v>
      </c>
    </row>
    <row r="14928" spans="1:6" x14ac:dyDescent="0.3">
      <c r="A14928" t="s">
        <v>3922</v>
      </c>
      <c r="B14928" t="s">
        <v>153</v>
      </c>
      <c r="C14928" t="s">
        <v>153</v>
      </c>
      <c r="D14928" s="1">
        <v>44097</v>
      </c>
      <c r="E14928" t="s">
        <v>142</v>
      </c>
      <c r="F14928" s="1">
        <v>44099</v>
      </c>
    </row>
    <row r="14929" spans="1:6" x14ac:dyDescent="0.3">
      <c r="A14929" t="s">
        <v>3923</v>
      </c>
      <c r="B14929" t="s">
        <v>153</v>
      </c>
      <c r="C14929" t="s">
        <v>153</v>
      </c>
      <c r="D14929" s="1">
        <v>44097</v>
      </c>
      <c r="E14929" t="s">
        <v>142</v>
      </c>
      <c r="F14929" s="1">
        <v>44099</v>
      </c>
    </row>
    <row r="14930" spans="1:6" x14ac:dyDescent="0.3">
      <c r="A14930" t="s">
        <v>3924</v>
      </c>
      <c r="B14930" t="s">
        <v>153</v>
      </c>
      <c r="C14930" t="s">
        <v>153</v>
      </c>
      <c r="D14930" s="1">
        <v>44097</v>
      </c>
      <c r="E14930" t="s">
        <v>142</v>
      </c>
      <c r="F14930" s="1">
        <v>44099</v>
      </c>
    </row>
    <row r="14931" spans="1:6" x14ac:dyDescent="0.3">
      <c r="A14931" t="s">
        <v>3925</v>
      </c>
      <c r="B14931" t="s">
        <v>153</v>
      </c>
      <c r="C14931" t="s">
        <v>153</v>
      </c>
      <c r="D14931" s="1">
        <v>44097</v>
      </c>
      <c r="E14931" t="s">
        <v>142</v>
      </c>
      <c r="F14931" s="1">
        <v>44099</v>
      </c>
    </row>
    <row r="14932" spans="1:6" x14ac:dyDescent="0.3">
      <c r="A14932" t="s">
        <v>3926</v>
      </c>
      <c r="B14932" t="s">
        <v>153</v>
      </c>
      <c r="C14932" t="s">
        <v>153</v>
      </c>
      <c r="D14932" s="1">
        <v>44097</v>
      </c>
      <c r="E14932" t="s">
        <v>142</v>
      </c>
      <c r="F14932" s="1">
        <v>44099</v>
      </c>
    </row>
    <row r="14933" spans="1:6" x14ac:dyDescent="0.3">
      <c r="A14933" t="s">
        <v>3927</v>
      </c>
      <c r="B14933" t="s">
        <v>153</v>
      </c>
      <c r="C14933" t="s">
        <v>153</v>
      </c>
      <c r="D14933" s="1">
        <v>44097</v>
      </c>
      <c r="E14933" t="s">
        <v>142</v>
      </c>
      <c r="F14933" s="1">
        <v>44099</v>
      </c>
    </row>
    <row r="14934" spans="1:6" x14ac:dyDescent="0.3">
      <c r="A14934" t="s">
        <v>3928</v>
      </c>
      <c r="B14934" t="s">
        <v>153</v>
      </c>
      <c r="C14934" t="s">
        <v>153</v>
      </c>
      <c r="D14934" s="1">
        <v>44097</v>
      </c>
      <c r="E14934" t="s">
        <v>142</v>
      </c>
      <c r="F14934" s="1">
        <v>44099</v>
      </c>
    </row>
    <row r="14935" spans="1:6" x14ac:dyDescent="0.3">
      <c r="A14935" t="s">
        <v>3929</v>
      </c>
      <c r="B14935" t="s">
        <v>153</v>
      </c>
      <c r="C14935" t="s">
        <v>153</v>
      </c>
      <c r="D14935" s="1">
        <v>44097</v>
      </c>
      <c r="E14935" t="s">
        <v>142</v>
      </c>
      <c r="F14935" s="1">
        <v>44099</v>
      </c>
    </row>
    <row r="14936" spans="1:6" x14ac:dyDescent="0.3">
      <c r="A14936" t="s">
        <v>3930</v>
      </c>
      <c r="B14936" t="s">
        <v>153</v>
      </c>
      <c r="C14936" t="s">
        <v>153</v>
      </c>
      <c r="D14936" s="1">
        <v>44097</v>
      </c>
      <c r="E14936" t="s">
        <v>142</v>
      </c>
      <c r="F14936" s="1">
        <v>44099</v>
      </c>
    </row>
    <row r="14937" spans="1:6" x14ac:dyDescent="0.3">
      <c r="A14937" t="s">
        <v>3931</v>
      </c>
      <c r="B14937" t="s">
        <v>153</v>
      </c>
      <c r="C14937" t="s">
        <v>153</v>
      </c>
      <c r="D14937" s="1">
        <v>44097</v>
      </c>
      <c r="E14937" t="s">
        <v>142</v>
      </c>
      <c r="F14937" s="1">
        <v>44099</v>
      </c>
    </row>
    <row r="14938" spans="1:6" x14ac:dyDescent="0.3">
      <c r="A14938" t="s">
        <v>3932</v>
      </c>
      <c r="B14938" t="s">
        <v>153</v>
      </c>
      <c r="C14938" t="s">
        <v>153</v>
      </c>
      <c r="D14938" s="1">
        <v>44097</v>
      </c>
      <c r="E14938" t="s">
        <v>142</v>
      </c>
      <c r="F14938" s="1">
        <v>44099</v>
      </c>
    </row>
    <row r="14939" spans="1:6" x14ac:dyDescent="0.3">
      <c r="A14939" t="s">
        <v>3933</v>
      </c>
      <c r="B14939" t="s">
        <v>153</v>
      </c>
      <c r="C14939" t="s">
        <v>153</v>
      </c>
      <c r="D14939" s="1">
        <v>44097</v>
      </c>
      <c r="E14939" t="s">
        <v>142</v>
      </c>
      <c r="F14939" s="1">
        <v>44099</v>
      </c>
    </row>
    <row r="14940" spans="1:6" x14ac:dyDescent="0.3">
      <c r="A14940" t="s">
        <v>3934</v>
      </c>
      <c r="B14940" t="s">
        <v>153</v>
      </c>
      <c r="C14940" t="s">
        <v>153</v>
      </c>
      <c r="D14940" s="1">
        <v>44097</v>
      </c>
      <c r="E14940" t="s">
        <v>142</v>
      </c>
      <c r="F14940" s="1">
        <v>44099</v>
      </c>
    </row>
    <row r="14941" spans="1:6" x14ac:dyDescent="0.3">
      <c r="A14941" t="s">
        <v>3935</v>
      </c>
      <c r="B14941" t="s">
        <v>153</v>
      </c>
      <c r="C14941" t="s">
        <v>153</v>
      </c>
      <c r="D14941" s="1">
        <v>44097</v>
      </c>
      <c r="E14941" t="s">
        <v>142</v>
      </c>
      <c r="F14941" s="1">
        <v>44099</v>
      </c>
    </row>
    <row r="14942" spans="1:6" x14ac:dyDescent="0.3">
      <c r="A14942" t="s">
        <v>3936</v>
      </c>
      <c r="B14942" t="s">
        <v>153</v>
      </c>
      <c r="C14942" t="s">
        <v>153</v>
      </c>
      <c r="D14942" s="1">
        <v>44097</v>
      </c>
      <c r="E14942" t="s">
        <v>142</v>
      </c>
      <c r="F14942" s="1">
        <v>44099</v>
      </c>
    </row>
    <row r="14943" spans="1:6" x14ac:dyDescent="0.3">
      <c r="A14943" t="s">
        <v>3937</v>
      </c>
      <c r="B14943" t="s">
        <v>153</v>
      </c>
      <c r="C14943" t="s">
        <v>153</v>
      </c>
      <c r="D14943" s="1">
        <v>44097</v>
      </c>
      <c r="E14943" t="s">
        <v>142</v>
      </c>
      <c r="F14943" s="1">
        <v>44099</v>
      </c>
    </row>
    <row r="14944" spans="1:6" x14ac:dyDescent="0.3">
      <c r="A14944" t="s">
        <v>3938</v>
      </c>
      <c r="B14944" t="s">
        <v>153</v>
      </c>
      <c r="C14944" t="s">
        <v>153</v>
      </c>
      <c r="D14944" s="1">
        <v>44097</v>
      </c>
      <c r="E14944" t="s">
        <v>142</v>
      </c>
      <c r="F14944" s="1">
        <v>44099</v>
      </c>
    </row>
    <row r="14945" spans="1:6" x14ac:dyDescent="0.3">
      <c r="A14945" t="s">
        <v>3939</v>
      </c>
      <c r="B14945" t="s">
        <v>153</v>
      </c>
      <c r="C14945" t="s">
        <v>153</v>
      </c>
      <c r="D14945" s="1">
        <v>44097</v>
      </c>
      <c r="E14945" t="s">
        <v>142</v>
      </c>
      <c r="F14945" s="1">
        <v>44099</v>
      </c>
    </row>
    <row r="14946" spans="1:6" x14ac:dyDescent="0.3">
      <c r="A14946" t="s">
        <v>3940</v>
      </c>
      <c r="B14946" t="s">
        <v>153</v>
      </c>
      <c r="C14946" t="s">
        <v>153</v>
      </c>
      <c r="D14946" s="1">
        <v>44097</v>
      </c>
      <c r="E14946" t="s">
        <v>142</v>
      </c>
      <c r="F14946" s="1">
        <v>44099</v>
      </c>
    </row>
    <row r="14947" spans="1:6" x14ac:dyDescent="0.3">
      <c r="A14947" t="s">
        <v>3941</v>
      </c>
      <c r="B14947" t="s">
        <v>153</v>
      </c>
      <c r="C14947" t="s">
        <v>153</v>
      </c>
      <c r="D14947" s="1">
        <v>44097</v>
      </c>
      <c r="E14947" t="s">
        <v>142</v>
      </c>
      <c r="F14947" s="1">
        <v>44099</v>
      </c>
    </row>
    <row r="14948" spans="1:6" x14ac:dyDescent="0.3">
      <c r="A14948" t="s">
        <v>3942</v>
      </c>
      <c r="B14948" t="s">
        <v>153</v>
      </c>
      <c r="C14948" t="s">
        <v>153</v>
      </c>
      <c r="D14948" s="1">
        <v>44097</v>
      </c>
      <c r="E14948" t="s">
        <v>142</v>
      </c>
      <c r="F14948" s="1">
        <v>44099</v>
      </c>
    </row>
    <row r="14949" spans="1:6" x14ac:dyDescent="0.3">
      <c r="A14949" t="s">
        <v>3943</v>
      </c>
      <c r="B14949" t="s">
        <v>153</v>
      </c>
      <c r="C14949" t="s">
        <v>153</v>
      </c>
      <c r="D14949" s="1">
        <v>44097</v>
      </c>
      <c r="E14949" t="s">
        <v>142</v>
      </c>
      <c r="F14949" s="1">
        <v>44099</v>
      </c>
    </row>
    <row r="14950" spans="1:6" x14ac:dyDescent="0.3">
      <c r="A14950" t="s">
        <v>3944</v>
      </c>
      <c r="B14950" t="s">
        <v>153</v>
      </c>
      <c r="C14950" t="s">
        <v>153</v>
      </c>
      <c r="D14950" s="1">
        <v>44097</v>
      </c>
      <c r="E14950" t="s">
        <v>142</v>
      </c>
      <c r="F14950" s="1">
        <v>44099</v>
      </c>
    </row>
    <row r="14951" spans="1:6" x14ac:dyDescent="0.3">
      <c r="A14951" t="s">
        <v>3945</v>
      </c>
      <c r="B14951" t="s">
        <v>153</v>
      </c>
      <c r="C14951" t="s">
        <v>153</v>
      </c>
      <c r="D14951" s="1">
        <v>44097</v>
      </c>
      <c r="E14951" t="s">
        <v>142</v>
      </c>
      <c r="F14951" s="1">
        <v>44099</v>
      </c>
    </row>
    <row r="14952" spans="1:6" x14ac:dyDescent="0.3">
      <c r="A14952" t="s">
        <v>3946</v>
      </c>
      <c r="B14952" t="s">
        <v>153</v>
      </c>
      <c r="C14952" t="s">
        <v>153</v>
      </c>
      <c r="D14952" s="1">
        <v>44097</v>
      </c>
      <c r="E14952" t="s">
        <v>142</v>
      </c>
      <c r="F14952" s="1">
        <v>44099</v>
      </c>
    </row>
    <row r="14953" spans="1:6" x14ac:dyDescent="0.3">
      <c r="A14953" t="s">
        <v>3947</v>
      </c>
      <c r="B14953" t="s">
        <v>153</v>
      </c>
      <c r="C14953" t="s">
        <v>153</v>
      </c>
      <c r="D14953" s="1">
        <v>44097</v>
      </c>
      <c r="E14953" t="s">
        <v>142</v>
      </c>
      <c r="F14953" s="1">
        <v>44099</v>
      </c>
    </row>
    <row r="14954" spans="1:6" x14ac:dyDescent="0.3">
      <c r="A14954" t="s">
        <v>3948</v>
      </c>
      <c r="B14954" t="s">
        <v>153</v>
      </c>
      <c r="C14954" t="s">
        <v>153</v>
      </c>
      <c r="D14954" s="1">
        <v>44097</v>
      </c>
      <c r="E14954" t="s">
        <v>142</v>
      </c>
      <c r="F14954" s="1">
        <v>44099</v>
      </c>
    </row>
    <row r="14955" spans="1:6" x14ac:dyDescent="0.3">
      <c r="A14955" t="s">
        <v>3949</v>
      </c>
      <c r="B14955" t="s">
        <v>153</v>
      </c>
      <c r="C14955" t="s">
        <v>153</v>
      </c>
      <c r="D14955" s="1">
        <v>44097</v>
      </c>
      <c r="E14955" t="s">
        <v>142</v>
      </c>
      <c r="F14955" s="1">
        <v>44099</v>
      </c>
    </row>
    <row r="14956" spans="1:6" x14ac:dyDescent="0.3">
      <c r="A14956" t="s">
        <v>3950</v>
      </c>
      <c r="B14956" t="s">
        <v>153</v>
      </c>
      <c r="C14956" t="s">
        <v>153</v>
      </c>
      <c r="D14956" s="1">
        <v>44097</v>
      </c>
      <c r="E14956" t="s">
        <v>142</v>
      </c>
      <c r="F14956" s="1">
        <v>44099</v>
      </c>
    </row>
    <row r="14957" spans="1:6" x14ac:dyDescent="0.3">
      <c r="A14957" t="s">
        <v>3951</v>
      </c>
      <c r="B14957" t="s">
        <v>153</v>
      </c>
      <c r="C14957" t="s">
        <v>153</v>
      </c>
      <c r="D14957" s="1">
        <v>44097</v>
      </c>
      <c r="E14957" t="s">
        <v>142</v>
      </c>
      <c r="F14957" s="1">
        <v>44099</v>
      </c>
    </row>
    <row r="14958" spans="1:6" x14ac:dyDescent="0.3">
      <c r="A14958" t="s">
        <v>3952</v>
      </c>
      <c r="B14958" t="s">
        <v>153</v>
      </c>
      <c r="C14958" t="s">
        <v>153</v>
      </c>
      <c r="D14958" s="1">
        <v>44097</v>
      </c>
      <c r="E14958" t="s">
        <v>142</v>
      </c>
      <c r="F14958" s="1">
        <v>44099</v>
      </c>
    </row>
    <row r="14959" spans="1:6" x14ac:dyDescent="0.3">
      <c r="A14959" t="s">
        <v>3953</v>
      </c>
      <c r="B14959" t="s">
        <v>153</v>
      </c>
      <c r="C14959" t="s">
        <v>153</v>
      </c>
      <c r="D14959" s="1">
        <v>44097</v>
      </c>
      <c r="E14959" t="s">
        <v>142</v>
      </c>
      <c r="F14959" s="1">
        <v>44099</v>
      </c>
    </row>
    <row r="14960" spans="1:6" x14ac:dyDescent="0.3">
      <c r="A14960" t="s">
        <v>4343</v>
      </c>
      <c r="B14960" t="s">
        <v>4061</v>
      </c>
      <c r="C14960" t="s">
        <v>4061</v>
      </c>
      <c r="D14960" s="1">
        <v>44173</v>
      </c>
      <c r="E14960" t="s">
        <v>142</v>
      </c>
      <c r="F14960" s="1" t="s">
        <v>1070</v>
      </c>
    </row>
    <row r="14961" spans="1:6" x14ac:dyDescent="0.3">
      <c r="A14961" t="s">
        <v>4344</v>
      </c>
      <c r="B14961" t="s">
        <v>4061</v>
      </c>
      <c r="C14961" t="s">
        <v>4061</v>
      </c>
      <c r="D14961" s="1">
        <v>44173</v>
      </c>
      <c r="E14961" t="s">
        <v>142</v>
      </c>
      <c r="F14961" s="1" t="s">
        <v>1070</v>
      </c>
    </row>
    <row r="14962" spans="1:6" x14ac:dyDescent="0.3">
      <c r="A14962" t="s">
        <v>4291</v>
      </c>
      <c r="B14962" t="s">
        <v>153</v>
      </c>
      <c r="C14962" t="s">
        <v>153</v>
      </c>
      <c r="D14962" s="1">
        <v>44112</v>
      </c>
      <c r="E14962" t="s">
        <v>146</v>
      </c>
      <c r="F14962" s="1">
        <v>44124</v>
      </c>
    </row>
    <row r="14963" spans="1:6" x14ac:dyDescent="0.3">
      <c r="A14963" t="s">
        <v>4292</v>
      </c>
      <c r="B14963" t="s">
        <v>153</v>
      </c>
      <c r="C14963" t="s">
        <v>153</v>
      </c>
      <c r="D14963" s="1">
        <v>44112</v>
      </c>
      <c r="E14963" t="s">
        <v>146</v>
      </c>
      <c r="F14963" s="1">
        <v>44124</v>
      </c>
    </row>
    <row r="14964" spans="1:6" x14ac:dyDescent="0.3">
      <c r="A14964" t="s">
        <v>4293</v>
      </c>
      <c r="B14964" t="s">
        <v>153</v>
      </c>
      <c r="C14964" t="s">
        <v>153</v>
      </c>
      <c r="D14964" s="1">
        <v>44112</v>
      </c>
      <c r="E14964" t="s">
        <v>146</v>
      </c>
      <c r="F14964" s="1">
        <v>44124</v>
      </c>
    </row>
    <row r="14965" spans="1:6" x14ac:dyDescent="0.3">
      <c r="A14965" t="s">
        <v>4294</v>
      </c>
      <c r="B14965" t="s">
        <v>153</v>
      </c>
      <c r="C14965" t="s">
        <v>153</v>
      </c>
      <c r="D14965" s="1">
        <v>44112</v>
      </c>
      <c r="E14965" t="s">
        <v>146</v>
      </c>
      <c r="F14965" s="1">
        <v>44124</v>
      </c>
    </row>
    <row r="14966" spans="1:6" x14ac:dyDescent="0.3">
      <c r="A14966" t="s">
        <v>4295</v>
      </c>
      <c r="B14966" t="s">
        <v>153</v>
      </c>
      <c r="C14966" t="s">
        <v>153</v>
      </c>
      <c r="D14966" s="1">
        <v>44112</v>
      </c>
      <c r="E14966" t="s">
        <v>146</v>
      </c>
      <c r="F14966" s="1">
        <v>44124</v>
      </c>
    </row>
    <row r="14967" spans="1:6" x14ac:dyDescent="0.3">
      <c r="A14967" t="s">
        <v>4296</v>
      </c>
      <c r="B14967" t="s">
        <v>153</v>
      </c>
      <c r="C14967" t="s">
        <v>153</v>
      </c>
      <c r="D14967" s="1">
        <v>44112</v>
      </c>
      <c r="E14967" t="s">
        <v>146</v>
      </c>
      <c r="F14967" s="1">
        <v>44124</v>
      </c>
    </row>
    <row r="14968" spans="1:6" x14ac:dyDescent="0.3">
      <c r="A14968" t="s">
        <v>4297</v>
      </c>
      <c r="B14968" t="s">
        <v>153</v>
      </c>
      <c r="C14968" t="s">
        <v>153</v>
      </c>
      <c r="D14968" s="1">
        <v>44112</v>
      </c>
      <c r="E14968" t="s">
        <v>146</v>
      </c>
      <c r="F14968" s="1">
        <v>44124</v>
      </c>
    </row>
    <row r="14969" spans="1:6" x14ac:dyDescent="0.3">
      <c r="A14969" t="s">
        <v>4298</v>
      </c>
      <c r="B14969" t="s">
        <v>153</v>
      </c>
      <c r="C14969" t="s">
        <v>153</v>
      </c>
      <c r="D14969" s="1">
        <v>44112</v>
      </c>
      <c r="E14969" t="s">
        <v>146</v>
      </c>
      <c r="F14969" s="1">
        <v>44124</v>
      </c>
    </row>
    <row r="14970" spans="1:6" x14ac:dyDescent="0.3">
      <c r="A14970" t="s">
        <v>4299</v>
      </c>
      <c r="B14970" t="s">
        <v>153</v>
      </c>
      <c r="C14970" t="s">
        <v>153</v>
      </c>
      <c r="D14970" s="1">
        <v>44112</v>
      </c>
      <c r="E14970" t="s">
        <v>146</v>
      </c>
      <c r="F14970" s="1">
        <v>44124</v>
      </c>
    </row>
    <row r="14971" spans="1:6" x14ac:dyDescent="0.3">
      <c r="A14971" t="s">
        <v>4300</v>
      </c>
      <c r="B14971" t="s">
        <v>153</v>
      </c>
      <c r="C14971" t="s">
        <v>153</v>
      </c>
      <c r="D14971" s="1">
        <v>44112</v>
      </c>
      <c r="E14971" t="s">
        <v>146</v>
      </c>
      <c r="F14971" s="1">
        <v>44124</v>
      </c>
    </row>
    <row r="14972" spans="1:6" x14ac:dyDescent="0.3">
      <c r="A14972" t="s">
        <v>4301</v>
      </c>
      <c r="B14972" t="s">
        <v>153</v>
      </c>
      <c r="C14972" t="s">
        <v>153</v>
      </c>
      <c r="D14972" s="1">
        <v>44112</v>
      </c>
      <c r="E14972" t="s">
        <v>146</v>
      </c>
      <c r="F14972" s="1">
        <v>44124</v>
      </c>
    </row>
    <row r="14973" spans="1:6" x14ac:dyDescent="0.3">
      <c r="A14973" t="s">
        <v>4302</v>
      </c>
      <c r="B14973" t="s">
        <v>153</v>
      </c>
      <c r="C14973" t="s">
        <v>153</v>
      </c>
      <c r="D14973" s="1">
        <v>44112</v>
      </c>
      <c r="E14973" t="s">
        <v>146</v>
      </c>
      <c r="F14973" s="1">
        <v>44124</v>
      </c>
    </row>
    <row r="14974" spans="1:6" x14ac:dyDescent="0.3">
      <c r="A14974" t="s">
        <v>4303</v>
      </c>
      <c r="B14974" t="s">
        <v>153</v>
      </c>
      <c r="C14974" t="s">
        <v>153</v>
      </c>
      <c r="D14974" s="1">
        <v>44112</v>
      </c>
      <c r="E14974" t="s">
        <v>146</v>
      </c>
      <c r="F14974" s="1">
        <v>44124</v>
      </c>
    </row>
    <row r="14975" spans="1:6" x14ac:dyDescent="0.3">
      <c r="A14975" t="s">
        <v>4304</v>
      </c>
      <c r="B14975" t="s">
        <v>153</v>
      </c>
      <c r="C14975" t="s">
        <v>153</v>
      </c>
      <c r="D14975" s="1">
        <v>44112</v>
      </c>
      <c r="E14975" t="s">
        <v>146</v>
      </c>
      <c r="F14975" s="1">
        <v>44124</v>
      </c>
    </row>
    <row r="14976" spans="1:6" x14ac:dyDescent="0.3">
      <c r="A14976" t="s">
        <v>585</v>
      </c>
      <c r="B14976" t="s">
        <v>153</v>
      </c>
      <c r="C14976" t="s">
        <v>153</v>
      </c>
      <c r="D14976" s="1">
        <v>44012</v>
      </c>
      <c r="E14976" t="s">
        <v>146</v>
      </c>
      <c r="F14976" s="1">
        <v>44013</v>
      </c>
    </row>
    <row r="14977" spans="1:6" x14ac:dyDescent="0.3">
      <c r="A14977" t="s">
        <v>665</v>
      </c>
      <c r="B14977" t="s">
        <v>153</v>
      </c>
      <c r="C14977" t="s">
        <v>153</v>
      </c>
      <c r="D14977" s="1">
        <v>44000</v>
      </c>
      <c r="E14977" t="s">
        <v>146</v>
      </c>
      <c r="F14977" s="1">
        <v>44000</v>
      </c>
    </row>
    <row r="14978" spans="1:6" x14ac:dyDescent="0.3">
      <c r="A14978" t="s">
        <v>3076</v>
      </c>
      <c r="B14978" t="s">
        <v>153</v>
      </c>
      <c r="C14978" t="s">
        <v>153</v>
      </c>
      <c r="D14978" s="1">
        <v>44173</v>
      </c>
      <c r="E14978" t="s">
        <v>142</v>
      </c>
      <c r="F14978" s="1" t="s">
        <v>1070</v>
      </c>
    </row>
    <row r="14979" spans="1:6" x14ac:dyDescent="0.3">
      <c r="A14979" t="s">
        <v>766</v>
      </c>
      <c r="B14979" t="s">
        <v>153</v>
      </c>
      <c r="C14979" t="s">
        <v>153</v>
      </c>
      <c r="D14979" s="1">
        <v>44000</v>
      </c>
      <c r="E14979" t="s">
        <v>142</v>
      </c>
      <c r="F14979" s="1">
        <v>44000</v>
      </c>
    </row>
    <row r="14980" spans="1:6" x14ac:dyDescent="0.3">
      <c r="A14980" t="s">
        <v>765</v>
      </c>
      <c r="B14980" t="s">
        <v>153</v>
      </c>
      <c r="C14980" t="s">
        <v>153</v>
      </c>
      <c r="D14980" s="1">
        <v>44173</v>
      </c>
      <c r="E14980" t="s">
        <v>142</v>
      </c>
      <c r="F14980" s="1">
        <v>44173</v>
      </c>
    </row>
    <row r="14981" spans="1:6" x14ac:dyDescent="0.3">
      <c r="A14981" t="s">
        <v>6520</v>
      </c>
      <c r="B14981" t="s">
        <v>4061</v>
      </c>
      <c r="C14981" t="s">
        <v>4061</v>
      </c>
      <c r="D14981" s="1">
        <v>44214</v>
      </c>
      <c r="E14981" t="s">
        <v>142</v>
      </c>
      <c r="F14981" s="1">
        <v>44215</v>
      </c>
    </row>
    <row r="14982" spans="1:6" x14ac:dyDescent="0.3">
      <c r="A14982" t="s">
        <v>1032</v>
      </c>
      <c r="B14982" t="s">
        <v>153</v>
      </c>
      <c r="C14982" t="s">
        <v>153</v>
      </c>
      <c r="D14982" s="1">
        <v>44000</v>
      </c>
      <c r="E14982" t="s">
        <v>146</v>
      </c>
      <c r="F14982" s="1">
        <v>44000</v>
      </c>
    </row>
    <row r="14983" spans="1:6" x14ac:dyDescent="0.3">
      <c r="A14983" t="s">
        <v>586</v>
      </c>
      <c r="B14983" t="s">
        <v>153</v>
      </c>
      <c r="C14983" t="s">
        <v>153</v>
      </c>
      <c r="D14983" s="1">
        <v>44012</v>
      </c>
      <c r="E14983" t="s">
        <v>142</v>
      </c>
      <c r="F14983" s="1">
        <v>44013</v>
      </c>
    </row>
    <row r="14984" spans="1:6" x14ac:dyDescent="0.3">
      <c r="A14984" t="s">
        <v>6939</v>
      </c>
      <c r="B14984" t="s">
        <v>153</v>
      </c>
      <c r="C14984" t="s">
        <v>153</v>
      </c>
      <c r="D14984" s="1">
        <v>44218</v>
      </c>
      <c r="E14984" t="s">
        <v>146</v>
      </c>
      <c r="F14984" s="1">
        <v>44222</v>
      </c>
    </row>
    <row r="14985" spans="1:6" x14ac:dyDescent="0.3">
      <c r="A14985" t="s">
        <v>6940</v>
      </c>
      <c r="B14985" t="s">
        <v>153</v>
      </c>
      <c r="C14985" t="s">
        <v>153</v>
      </c>
      <c r="D14985" s="1">
        <v>44218</v>
      </c>
      <c r="E14985" t="s">
        <v>146</v>
      </c>
      <c r="F14985" s="1">
        <v>44222</v>
      </c>
    </row>
    <row r="14986" spans="1:6" x14ac:dyDescent="0.3">
      <c r="A14986" t="s">
        <v>6941</v>
      </c>
      <c r="B14986" t="s">
        <v>153</v>
      </c>
      <c r="C14986" t="s">
        <v>153</v>
      </c>
      <c r="D14986" s="1">
        <v>44218</v>
      </c>
      <c r="E14986" t="s">
        <v>146</v>
      </c>
      <c r="F14986" s="1">
        <v>44222</v>
      </c>
    </row>
    <row r="14987" spans="1:6" x14ac:dyDescent="0.3">
      <c r="A14987" t="s">
        <v>6942</v>
      </c>
      <c r="B14987" t="s">
        <v>153</v>
      </c>
      <c r="C14987" t="s">
        <v>153</v>
      </c>
      <c r="D14987" s="1">
        <v>44218</v>
      </c>
      <c r="E14987" t="s">
        <v>146</v>
      </c>
      <c r="F14987" s="1">
        <v>44222</v>
      </c>
    </row>
    <row r="14988" spans="1:6" x14ac:dyDescent="0.3">
      <c r="A14988" t="s">
        <v>6943</v>
      </c>
      <c r="B14988" t="s">
        <v>153</v>
      </c>
      <c r="C14988" t="s">
        <v>153</v>
      </c>
      <c r="D14988" s="1">
        <v>44218</v>
      </c>
      <c r="E14988" t="s">
        <v>146</v>
      </c>
      <c r="F14988" s="1">
        <v>44222</v>
      </c>
    </row>
    <row r="14989" spans="1:6" x14ac:dyDescent="0.3">
      <c r="A14989" t="s">
        <v>6944</v>
      </c>
      <c r="B14989" t="s">
        <v>153</v>
      </c>
      <c r="C14989" t="s">
        <v>153</v>
      </c>
      <c r="D14989" s="1">
        <v>44218</v>
      </c>
      <c r="E14989" t="s">
        <v>146</v>
      </c>
      <c r="F14989" s="1">
        <v>44222</v>
      </c>
    </row>
    <row r="14990" spans="1:6" x14ac:dyDescent="0.3">
      <c r="A14990" t="s">
        <v>6945</v>
      </c>
      <c r="B14990" t="s">
        <v>153</v>
      </c>
      <c r="C14990" t="s">
        <v>153</v>
      </c>
      <c r="D14990" s="1">
        <v>44218</v>
      </c>
      <c r="E14990" t="s">
        <v>146</v>
      </c>
      <c r="F14990" s="1">
        <v>44222</v>
      </c>
    </row>
    <row r="14991" spans="1:6" x14ac:dyDescent="0.3">
      <c r="A14991" t="s">
        <v>6946</v>
      </c>
      <c r="B14991" t="s">
        <v>153</v>
      </c>
      <c r="C14991" t="s">
        <v>153</v>
      </c>
      <c r="D14991" s="1">
        <v>44218</v>
      </c>
      <c r="E14991" t="s">
        <v>146</v>
      </c>
      <c r="F14991" s="1">
        <v>44222</v>
      </c>
    </row>
    <row r="14992" spans="1:6" x14ac:dyDescent="0.3">
      <c r="A14992" t="s">
        <v>6947</v>
      </c>
      <c r="B14992" t="s">
        <v>153</v>
      </c>
      <c r="C14992" t="s">
        <v>153</v>
      </c>
      <c r="D14992" s="1">
        <v>44218</v>
      </c>
      <c r="E14992" t="s">
        <v>146</v>
      </c>
      <c r="F14992" s="1">
        <v>44222</v>
      </c>
    </row>
    <row r="14993" spans="1:6" x14ac:dyDescent="0.3">
      <c r="A14993" t="s">
        <v>4617</v>
      </c>
      <c r="B14993" t="s">
        <v>153</v>
      </c>
      <c r="C14993" t="s">
        <v>153</v>
      </c>
      <c r="D14993" s="1">
        <v>44158</v>
      </c>
      <c r="E14993" t="s">
        <v>146</v>
      </c>
      <c r="F14993" s="1">
        <v>44229</v>
      </c>
    </row>
    <row r="14994" spans="1:6" x14ac:dyDescent="0.3">
      <c r="A14994" t="s">
        <v>4618</v>
      </c>
      <c r="B14994" t="s">
        <v>153</v>
      </c>
      <c r="C14994" t="s">
        <v>153</v>
      </c>
      <c r="D14994" s="1">
        <v>44158</v>
      </c>
      <c r="E14994" t="s">
        <v>146</v>
      </c>
      <c r="F14994" s="1">
        <v>44229</v>
      </c>
    </row>
    <row r="14995" spans="1:6" x14ac:dyDescent="0.3">
      <c r="A14995" t="s">
        <v>4619</v>
      </c>
      <c r="B14995" t="s">
        <v>153</v>
      </c>
      <c r="C14995" t="s">
        <v>153</v>
      </c>
      <c r="D14995" s="1">
        <v>44158</v>
      </c>
      <c r="E14995" t="s">
        <v>146</v>
      </c>
      <c r="F14995" s="1">
        <v>44229</v>
      </c>
    </row>
    <row r="14996" spans="1:6" x14ac:dyDescent="0.3">
      <c r="A14996" t="s">
        <v>4620</v>
      </c>
      <c r="B14996" t="s">
        <v>153</v>
      </c>
      <c r="C14996" t="s">
        <v>153</v>
      </c>
      <c r="D14996" s="1">
        <v>44158</v>
      </c>
      <c r="E14996" t="s">
        <v>146</v>
      </c>
      <c r="F14996" s="1">
        <v>44229</v>
      </c>
    </row>
    <row r="14997" spans="1:6" x14ac:dyDescent="0.3">
      <c r="A14997" t="s">
        <v>4621</v>
      </c>
      <c r="B14997" t="s">
        <v>153</v>
      </c>
      <c r="C14997" t="s">
        <v>153</v>
      </c>
      <c r="D14997" s="1">
        <v>44158</v>
      </c>
      <c r="E14997" t="s">
        <v>146</v>
      </c>
      <c r="F14997" s="1">
        <v>44229</v>
      </c>
    </row>
    <row r="14998" spans="1:6" x14ac:dyDescent="0.3">
      <c r="A14998" t="s">
        <v>4622</v>
      </c>
      <c r="B14998" t="s">
        <v>153</v>
      </c>
      <c r="C14998" t="s">
        <v>153</v>
      </c>
      <c r="D14998" s="1">
        <v>44158</v>
      </c>
      <c r="E14998" t="s">
        <v>146</v>
      </c>
      <c r="F14998" s="1">
        <v>44229</v>
      </c>
    </row>
    <row r="14999" spans="1:6" x14ac:dyDescent="0.3">
      <c r="A14999" t="s">
        <v>4623</v>
      </c>
      <c r="B14999" t="s">
        <v>153</v>
      </c>
      <c r="C14999" t="s">
        <v>153</v>
      </c>
      <c r="D14999" s="1">
        <v>44158</v>
      </c>
      <c r="E14999" t="s">
        <v>146</v>
      </c>
      <c r="F14999" s="1">
        <v>44229</v>
      </c>
    </row>
    <row r="15000" spans="1:6" x14ac:dyDescent="0.3">
      <c r="A15000" t="s">
        <v>4624</v>
      </c>
      <c r="B15000" t="s">
        <v>153</v>
      </c>
      <c r="C15000" t="s">
        <v>153</v>
      </c>
      <c r="D15000" s="1">
        <v>44158</v>
      </c>
      <c r="E15000" t="s">
        <v>146</v>
      </c>
      <c r="F15000" s="1">
        <v>44229</v>
      </c>
    </row>
    <row r="15001" spans="1:6" x14ac:dyDescent="0.3">
      <c r="A15001" t="s">
        <v>4625</v>
      </c>
      <c r="B15001" t="s">
        <v>153</v>
      </c>
      <c r="C15001" t="s">
        <v>153</v>
      </c>
      <c r="D15001" s="1">
        <v>44158</v>
      </c>
      <c r="E15001" t="s">
        <v>146</v>
      </c>
      <c r="F15001" s="1">
        <v>44229</v>
      </c>
    </row>
    <row r="15002" spans="1:6" x14ac:dyDescent="0.3">
      <c r="A15002" t="s">
        <v>4626</v>
      </c>
      <c r="B15002" t="s">
        <v>153</v>
      </c>
      <c r="C15002" t="s">
        <v>153</v>
      </c>
      <c r="D15002" s="1">
        <v>44158</v>
      </c>
      <c r="E15002" t="s">
        <v>146</v>
      </c>
      <c r="F15002" s="1">
        <v>44229</v>
      </c>
    </row>
    <row r="15003" spans="1:6" x14ac:dyDescent="0.3">
      <c r="A15003" t="s">
        <v>4627</v>
      </c>
      <c r="B15003" t="s">
        <v>153</v>
      </c>
      <c r="C15003" t="s">
        <v>153</v>
      </c>
      <c r="D15003" s="1">
        <v>44158</v>
      </c>
      <c r="E15003" t="s">
        <v>146</v>
      </c>
      <c r="F15003" s="1">
        <v>44229</v>
      </c>
    </row>
    <row r="15004" spans="1:6" x14ac:dyDescent="0.3">
      <c r="A15004" t="s">
        <v>4628</v>
      </c>
      <c r="B15004" t="s">
        <v>153</v>
      </c>
      <c r="C15004" t="s">
        <v>153</v>
      </c>
      <c r="D15004" s="1">
        <v>44158</v>
      </c>
      <c r="E15004" t="s">
        <v>146</v>
      </c>
      <c r="F15004" s="1">
        <v>44229</v>
      </c>
    </row>
    <row r="15005" spans="1:6" x14ac:dyDescent="0.3">
      <c r="A15005" t="s">
        <v>4629</v>
      </c>
      <c r="B15005" t="s">
        <v>153</v>
      </c>
      <c r="C15005" t="s">
        <v>153</v>
      </c>
      <c r="D15005" s="1">
        <v>44158</v>
      </c>
      <c r="E15005" t="s">
        <v>146</v>
      </c>
      <c r="F15005" s="1">
        <v>44229</v>
      </c>
    </row>
    <row r="15006" spans="1:6" x14ac:dyDescent="0.3">
      <c r="A15006" t="s">
        <v>4630</v>
      </c>
      <c r="B15006" t="s">
        <v>153</v>
      </c>
      <c r="C15006" t="s">
        <v>153</v>
      </c>
      <c r="D15006" s="1">
        <v>44158</v>
      </c>
      <c r="E15006" t="s">
        <v>146</v>
      </c>
      <c r="F15006" s="1">
        <v>44229</v>
      </c>
    </row>
    <row r="15007" spans="1:6" x14ac:dyDescent="0.3">
      <c r="A15007" t="s">
        <v>4701</v>
      </c>
      <c r="B15007" t="s">
        <v>153</v>
      </c>
      <c r="C15007" t="s">
        <v>153</v>
      </c>
      <c r="D15007" s="1">
        <v>44144</v>
      </c>
      <c r="E15007" t="s">
        <v>146</v>
      </c>
      <c r="F15007" s="1" t="s">
        <v>1070</v>
      </c>
    </row>
    <row r="15008" spans="1:6" x14ac:dyDescent="0.3">
      <c r="A15008" t="s">
        <v>4702</v>
      </c>
      <c r="B15008" t="s">
        <v>153</v>
      </c>
      <c r="C15008" t="s">
        <v>153</v>
      </c>
      <c r="D15008" s="1">
        <v>44144</v>
      </c>
      <c r="E15008" t="s">
        <v>146</v>
      </c>
      <c r="F15008" s="1" t="s">
        <v>1070</v>
      </c>
    </row>
    <row r="15009" spans="1:6" x14ac:dyDescent="0.3">
      <c r="A15009" t="s">
        <v>4703</v>
      </c>
      <c r="B15009" t="s">
        <v>153</v>
      </c>
      <c r="C15009" t="s">
        <v>153</v>
      </c>
      <c r="D15009" s="1">
        <v>44144</v>
      </c>
      <c r="E15009" t="s">
        <v>146</v>
      </c>
      <c r="F15009" s="1" t="s">
        <v>1070</v>
      </c>
    </row>
    <row r="15010" spans="1:6" x14ac:dyDescent="0.3">
      <c r="A15010" t="s">
        <v>4704</v>
      </c>
      <c r="B15010" t="s">
        <v>153</v>
      </c>
      <c r="C15010" t="s">
        <v>153</v>
      </c>
      <c r="D15010" s="1">
        <v>44144</v>
      </c>
      <c r="E15010" t="s">
        <v>146</v>
      </c>
      <c r="F15010" s="1" t="s">
        <v>1070</v>
      </c>
    </row>
    <row r="15011" spans="1:6" x14ac:dyDescent="0.3">
      <c r="A15011" t="s">
        <v>4705</v>
      </c>
      <c r="B15011" t="s">
        <v>153</v>
      </c>
      <c r="C15011" t="s">
        <v>153</v>
      </c>
      <c r="D15011" s="1">
        <v>44144</v>
      </c>
      <c r="E15011" t="s">
        <v>146</v>
      </c>
      <c r="F15011" s="1" t="s">
        <v>1070</v>
      </c>
    </row>
    <row r="15012" spans="1:6" x14ac:dyDescent="0.3">
      <c r="A15012" t="s">
        <v>4706</v>
      </c>
      <c r="B15012" t="s">
        <v>153</v>
      </c>
      <c r="C15012" t="s">
        <v>153</v>
      </c>
      <c r="D15012" s="1">
        <v>44144</v>
      </c>
      <c r="E15012" t="s">
        <v>146</v>
      </c>
      <c r="F15012" s="1" t="s">
        <v>1070</v>
      </c>
    </row>
    <row r="15013" spans="1:6" x14ac:dyDescent="0.3">
      <c r="A15013" t="s">
        <v>4707</v>
      </c>
      <c r="B15013" t="s">
        <v>153</v>
      </c>
      <c r="C15013" t="s">
        <v>153</v>
      </c>
      <c r="D15013" s="1">
        <v>44144</v>
      </c>
      <c r="E15013" t="s">
        <v>146</v>
      </c>
      <c r="F15013" s="1" t="s">
        <v>1070</v>
      </c>
    </row>
    <row r="15014" spans="1:6" x14ac:dyDescent="0.3">
      <c r="A15014" t="s">
        <v>4708</v>
      </c>
      <c r="B15014" t="s">
        <v>153</v>
      </c>
      <c r="C15014" t="s">
        <v>153</v>
      </c>
      <c r="D15014" s="1">
        <v>44144</v>
      </c>
      <c r="E15014" t="s">
        <v>146</v>
      </c>
      <c r="F15014" s="1" t="s">
        <v>1070</v>
      </c>
    </row>
    <row r="15015" spans="1:6" x14ac:dyDescent="0.3">
      <c r="A15015" t="s">
        <v>4709</v>
      </c>
      <c r="B15015" t="s">
        <v>153</v>
      </c>
      <c r="C15015" t="s">
        <v>153</v>
      </c>
      <c r="D15015" s="1">
        <v>44144</v>
      </c>
      <c r="E15015" t="s">
        <v>146</v>
      </c>
      <c r="F15015" s="1" t="s">
        <v>1070</v>
      </c>
    </row>
    <row r="15016" spans="1:6" x14ac:dyDescent="0.3">
      <c r="A15016" t="s">
        <v>4710</v>
      </c>
      <c r="B15016" t="s">
        <v>153</v>
      </c>
      <c r="C15016" t="s">
        <v>153</v>
      </c>
      <c r="D15016" s="1">
        <v>44144</v>
      </c>
      <c r="E15016" t="s">
        <v>146</v>
      </c>
      <c r="F15016" s="1" t="s">
        <v>1070</v>
      </c>
    </row>
    <row r="15017" spans="1:6" x14ac:dyDescent="0.3">
      <c r="A15017" t="s">
        <v>4711</v>
      </c>
      <c r="B15017" t="s">
        <v>153</v>
      </c>
      <c r="C15017" t="s">
        <v>153</v>
      </c>
      <c r="D15017" s="1">
        <v>44144</v>
      </c>
      <c r="E15017" t="s">
        <v>146</v>
      </c>
      <c r="F15017" s="1" t="s">
        <v>1070</v>
      </c>
    </row>
    <row r="15018" spans="1:6" x14ac:dyDescent="0.3">
      <c r="A15018" t="s">
        <v>4712</v>
      </c>
      <c r="B15018" t="s">
        <v>153</v>
      </c>
      <c r="C15018" t="s">
        <v>153</v>
      </c>
      <c r="D15018" s="1">
        <v>44144</v>
      </c>
      <c r="E15018" t="s">
        <v>146</v>
      </c>
      <c r="F15018" s="1" t="s">
        <v>1070</v>
      </c>
    </row>
    <row r="15019" spans="1:6" x14ac:dyDescent="0.3">
      <c r="A15019" t="s">
        <v>4713</v>
      </c>
      <c r="B15019" t="s">
        <v>153</v>
      </c>
      <c r="C15019" t="s">
        <v>153</v>
      </c>
      <c r="D15019" s="1">
        <v>44144</v>
      </c>
      <c r="E15019" t="s">
        <v>146</v>
      </c>
      <c r="F15019" s="1" t="s">
        <v>1070</v>
      </c>
    </row>
    <row r="15020" spans="1:6" x14ac:dyDescent="0.3">
      <c r="A15020" t="s">
        <v>4714</v>
      </c>
      <c r="B15020" t="s">
        <v>153</v>
      </c>
      <c r="C15020" t="s">
        <v>153</v>
      </c>
      <c r="D15020" s="1">
        <v>44144</v>
      </c>
      <c r="E15020" t="s">
        <v>146</v>
      </c>
      <c r="F15020" s="1" t="s">
        <v>1070</v>
      </c>
    </row>
    <row r="15021" spans="1:6" x14ac:dyDescent="0.3">
      <c r="A15021" t="s">
        <v>4715</v>
      </c>
      <c r="B15021" t="s">
        <v>153</v>
      </c>
      <c r="C15021" t="s">
        <v>153</v>
      </c>
      <c r="D15021" s="1">
        <v>44144</v>
      </c>
      <c r="E15021" t="s">
        <v>146</v>
      </c>
      <c r="F15021" s="1" t="s">
        <v>1070</v>
      </c>
    </row>
    <row r="15022" spans="1:6" x14ac:dyDescent="0.3">
      <c r="A15022" t="s">
        <v>4716</v>
      </c>
      <c r="B15022" t="s">
        <v>153</v>
      </c>
      <c r="C15022" t="s">
        <v>153</v>
      </c>
      <c r="D15022" s="1">
        <v>44144</v>
      </c>
      <c r="E15022" t="s">
        <v>146</v>
      </c>
      <c r="F15022" s="1" t="s">
        <v>1070</v>
      </c>
    </row>
    <row r="15023" spans="1:6" x14ac:dyDescent="0.3">
      <c r="A15023" t="s">
        <v>4717</v>
      </c>
      <c r="B15023" t="s">
        <v>153</v>
      </c>
      <c r="C15023" t="s">
        <v>153</v>
      </c>
      <c r="D15023" s="1">
        <v>44144</v>
      </c>
      <c r="E15023" t="s">
        <v>146</v>
      </c>
      <c r="F15023" s="1" t="s">
        <v>1070</v>
      </c>
    </row>
    <row r="15024" spans="1:6" x14ac:dyDescent="0.3">
      <c r="A15024" t="s">
        <v>1075</v>
      </c>
      <c r="B15024" t="s">
        <v>153</v>
      </c>
      <c r="C15024" t="s">
        <v>153</v>
      </c>
      <c r="D15024" s="1">
        <v>44015</v>
      </c>
      <c r="E15024" t="s">
        <v>142</v>
      </c>
      <c r="F15024" s="1">
        <v>44018</v>
      </c>
    </row>
    <row r="15025" spans="1:6" x14ac:dyDescent="0.3">
      <c r="A15025" t="s">
        <v>1076</v>
      </c>
      <c r="B15025" t="s">
        <v>153</v>
      </c>
      <c r="C15025" t="s">
        <v>153</v>
      </c>
      <c r="D15025" s="1">
        <v>44015</v>
      </c>
      <c r="E15025" t="s">
        <v>142</v>
      </c>
      <c r="F15025" s="1">
        <v>44018</v>
      </c>
    </row>
    <row r="15026" spans="1:6" x14ac:dyDescent="0.3">
      <c r="A15026" t="s">
        <v>1077</v>
      </c>
      <c r="B15026" t="s">
        <v>153</v>
      </c>
      <c r="C15026" t="s">
        <v>153</v>
      </c>
      <c r="D15026" s="1">
        <v>44015</v>
      </c>
      <c r="E15026" t="s">
        <v>142</v>
      </c>
      <c r="F15026" s="1">
        <v>44018</v>
      </c>
    </row>
    <row r="15027" spans="1:6" x14ac:dyDescent="0.3">
      <c r="A15027" t="s">
        <v>1078</v>
      </c>
      <c r="B15027" t="s">
        <v>153</v>
      </c>
      <c r="C15027" t="s">
        <v>153</v>
      </c>
      <c r="D15027" s="1">
        <v>44015</v>
      </c>
      <c r="E15027" t="s">
        <v>142</v>
      </c>
      <c r="F15027" s="1">
        <v>44018</v>
      </c>
    </row>
    <row r="15028" spans="1:6" x14ac:dyDescent="0.3">
      <c r="A15028" t="s">
        <v>1079</v>
      </c>
      <c r="B15028" t="s">
        <v>153</v>
      </c>
      <c r="C15028" t="s">
        <v>153</v>
      </c>
      <c r="D15028" s="1">
        <v>44015</v>
      </c>
      <c r="E15028" t="s">
        <v>142</v>
      </c>
      <c r="F15028" s="1">
        <v>44018</v>
      </c>
    </row>
    <row r="15029" spans="1:6" x14ac:dyDescent="0.3">
      <c r="A15029" t="s">
        <v>1080</v>
      </c>
      <c r="B15029" t="s">
        <v>153</v>
      </c>
      <c r="C15029" t="s">
        <v>153</v>
      </c>
      <c r="D15029" s="1">
        <v>44015</v>
      </c>
      <c r="E15029" t="s">
        <v>142</v>
      </c>
      <c r="F15029" s="1">
        <v>44018</v>
      </c>
    </row>
    <row r="15030" spans="1:6" x14ac:dyDescent="0.3">
      <c r="A15030" t="s">
        <v>1081</v>
      </c>
      <c r="B15030" t="s">
        <v>153</v>
      </c>
      <c r="C15030" t="s">
        <v>153</v>
      </c>
      <c r="D15030" s="1">
        <v>44015</v>
      </c>
      <c r="E15030" t="s">
        <v>142</v>
      </c>
      <c r="F15030" s="1">
        <v>44018</v>
      </c>
    </row>
    <row r="15031" spans="1:6" x14ac:dyDescent="0.3">
      <c r="A15031" t="s">
        <v>1082</v>
      </c>
      <c r="B15031" t="s">
        <v>153</v>
      </c>
      <c r="C15031" t="s">
        <v>153</v>
      </c>
      <c r="D15031" s="1">
        <v>44015</v>
      </c>
      <c r="E15031" t="s">
        <v>142</v>
      </c>
      <c r="F15031" s="1">
        <v>44018</v>
      </c>
    </row>
    <row r="15032" spans="1:6" x14ac:dyDescent="0.3">
      <c r="A15032" t="s">
        <v>1083</v>
      </c>
      <c r="B15032" t="s">
        <v>153</v>
      </c>
      <c r="C15032" t="s">
        <v>153</v>
      </c>
      <c r="D15032" s="1">
        <v>44015</v>
      </c>
      <c r="E15032" t="s">
        <v>142</v>
      </c>
      <c r="F15032" s="1">
        <v>44018</v>
      </c>
    </row>
    <row r="15033" spans="1:6" x14ac:dyDescent="0.3">
      <c r="A15033" t="s">
        <v>1084</v>
      </c>
      <c r="B15033" t="s">
        <v>153</v>
      </c>
      <c r="C15033" t="s">
        <v>153</v>
      </c>
      <c r="D15033" s="1">
        <v>44015</v>
      </c>
      <c r="E15033" t="s">
        <v>142</v>
      </c>
      <c r="F15033" s="1">
        <v>44018</v>
      </c>
    </row>
    <row r="15034" spans="1:6" x14ac:dyDescent="0.3">
      <c r="A15034" t="s">
        <v>1085</v>
      </c>
      <c r="B15034" t="s">
        <v>153</v>
      </c>
      <c r="C15034" t="s">
        <v>153</v>
      </c>
      <c r="D15034" s="1">
        <v>44015</v>
      </c>
      <c r="E15034" t="s">
        <v>142</v>
      </c>
      <c r="F15034" s="1">
        <v>44018</v>
      </c>
    </row>
    <row r="15035" spans="1:6" x14ac:dyDescent="0.3">
      <c r="A15035" t="s">
        <v>1086</v>
      </c>
      <c r="B15035" t="s">
        <v>153</v>
      </c>
      <c r="C15035" t="s">
        <v>153</v>
      </c>
      <c r="D15035" s="1">
        <v>44015</v>
      </c>
      <c r="E15035" t="s">
        <v>142</v>
      </c>
      <c r="F15035" s="1">
        <v>44018</v>
      </c>
    </row>
    <row r="15036" spans="1:6" x14ac:dyDescent="0.3">
      <c r="A15036" t="s">
        <v>1087</v>
      </c>
      <c r="B15036" t="s">
        <v>153</v>
      </c>
      <c r="C15036" t="s">
        <v>153</v>
      </c>
      <c r="D15036" s="1">
        <v>44015</v>
      </c>
      <c r="E15036" t="s">
        <v>142</v>
      </c>
      <c r="F15036" s="1">
        <v>44018</v>
      </c>
    </row>
    <row r="15037" spans="1:6" x14ac:dyDescent="0.3">
      <c r="A15037" t="s">
        <v>1088</v>
      </c>
      <c r="B15037" t="s">
        <v>153</v>
      </c>
      <c r="C15037" t="s">
        <v>153</v>
      </c>
      <c r="D15037" s="1">
        <v>44015</v>
      </c>
      <c r="E15037" t="s">
        <v>142</v>
      </c>
      <c r="F15037" s="1">
        <v>44018</v>
      </c>
    </row>
    <row r="15038" spans="1:6" x14ac:dyDescent="0.3">
      <c r="A15038" t="s">
        <v>102</v>
      </c>
      <c r="B15038" t="s">
        <v>153</v>
      </c>
      <c r="C15038" t="s">
        <v>153</v>
      </c>
      <c r="D15038" s="1">
        <v>44012</v>
      </c>
      <c r="E15038" t="s">
        <v>142</v>
      </c>
      <c r="F15038" s="1">
        <v>44013</v>
      </c>
    </row>
    <row r="15039" spans="1:6" x14ac:dyDescent="0.3">
      <c r="A15039" t="s">
        <v>103</v>
      </c>
      <c r="B15039" t="s">
        <v>153</v>
      </c>
      <c r="C15039" t="s">
        <v>153</v>
      </c>
      <c r="D15039" s="1">
        <v>44012</v>
      </c>
      <c r="E15039" t="s">
        <v>142</v>
      </c>
      <c r="F15039" s="1">
        <v>44013</v>
      </c>
    </row>
    <row r="15040" spans="1:6" x14ac:dyDescent="0.3">
      <c r="A15040" t="s">
        <v>104</v>
      </c>
      <c r="B15040" t="s">
        <v>153</v>
      </c>
      <c r="C15040" t="s">
        <v>153</v>
      </c>
      <c r="D15040" s="1">
        <v>44012</v>
      </c>
      <c r="E15040" t="s">
        <v>142</v>
      </c>
      <c r="F15040" s="1">
        <v>44013</v>
      </c>
    </row>
    <row r="15041" spans="1:6" x14ac:dyDescent="0.3">
      <c r="A15041" t="s">
        <v>105</v>
      </c>
      <c r="B15041" t="s">
        <v>153</v>
      </c>
      <c r="C15041" t="s">
        <v>153</v>
      </c>
      <c r="D15041" s="1">
        <v>44012</v>
      </c>
      <c r="E15041" t="s">
        <v>142</v>
      </c>
      <c r="F15041" s="1">
        <v>44013</v>
      </c>
    </row>
    <row r="15042" spans="1:6" x14ac:dyDescent="0.3">
      <c r="A15042" t="s">
        <v>106</v>
      </c>
      <c r="B15042" t="s">
        <v>153</v>
      </c>
      <c r="C15042" t="s">
        <v>153</v>
      </c>
      <c r="D15042" s="1">
        <v>44012</v>
      </c>
      <c r="E15042" t="s">
        <v>142</v>
      </c>
      <c r="F15042" s="1">
        <v>44013</v>
      </c>
    </row>
    <row r="15043" spans="1:6" x14ac:dyDescent="0.3">
      <c r="A15043" t="s">
        <v>107</v>
      </c>
      <c r="B15043" t="s">
        <v>153</v>
      </c>
      <c r="C15043" t="s">
        <v>153</v>
      </c>
      <c r="D15043" s="1">
        <v>44012</v>
      </c>
      <c r="E15043" t="s">
        <v>142</v>
      </c>
      <c r="F15043" s="1">
        <v>44013</v>
      </c>
    </row>
    <row r="15044" spans="1:6" x14ac:dyDescent="0.3">
      <c r="A15044" t="s">
        <v>108</v>
      </c>
      <c r="B15044" t="s">
        <v>153</v>
      </c>
      <c r="C15044" t="s">
        <v>153</v>
      </c>
      <c r="D15044" s="1">
        <v>44012</v>
      </c>
      <c r="E15044" t="s">
        <v>142</v>
      </c>
      <c r="F15044" s="1">
        <v>44013</v>
      </c>
    </row>
    <row r="15045" spans="1:6" x14ac:dyDescent="0.3">
      <c r="A15045" t="s">
        <v>109</v>
      </c>
      <c r="B15045" t="s">
        <v>153</v>
      </c>
      <c r="C15045" t="s">
        <v>153</v>
      </c>
      <c r="D15045" s="1">
        <v>44012</v>
      </c>
      <c r="E15045" t="s">
        <v>142</v>
      </c>
      <c r="F15045" s="1">
        <v>44013</v>
      </c>
    </row>
    <row r="15046" spans="1:6" x14ac:dyDescent="0.3">
      <c r="A15046" t="s">
        <v>110</v>
      </c>
      <c r="B15046" t="s">
        <v>153</v>
      </c>
      <c r="C15046" t="s">
        <v>153</v>
      </c>
      <c r="D15046" s="1">
        <v>44012</v>
      </c>
      <c r="E15046" t="s">
        <v>142</v>
      </c>
      <c r="F15046" s="1">
        <v>44013</v>
      </c>
    </row>
    <row r="15047" spans="1:6" x14ac:dyDescent="0.3">
      <c r="A15047" t="s">
        <v>111</v>
      </c>
      <c r="B15047" t="s">
        <v>153</v>
      </c>
      <c r="C15047" t="s">
        <v>153</v>
      </c>
      <c r="D15047" s="1">
        <v>44012</v>
      </c>
      <c r="E15047" t="s">
        <v>142</v>
      </c>
      <c r="F15047" s="1">
        <v>44013</v>
      </c>
    </row>
    <row r="15048" spans="1:6" x14ac:dyDescent="0.3">
      <c r="A15048" t="s">
        <v>112</v>
      </c>
      <c r="B15048" t="s">
        <v>153</v>
      </c>
      <c r="C15048" t="s">
        <v>153</v>
      </c>
      <c r="D15048" s="1">
        <v>44012</v>
      </c>
      <c r="E15048" t="s">
        <v>142</v>
      </c>
      <c r="F15048" s="1">
        <v>44013</v>
      </c>
    </row>
    <row r="15049" spans="1:6" x14ac:dyDescent="0.3">
      <c r="A15049" t="s">
        <v>113</v>
      </c>
      <c r="B15049" t="s">
        <v>153</v>
      </c>
      <c r="C15049" t="s">
        <v>153</v>
      </c>
      <c r="D15049" s="1">
        <v>44012</v>
      </c>
      <c r="E15049" t="s">
        <v>142</v>
      </c>
      <c r="F15049" s="1">
        <v>44013</v>
      </c>
    </row>
    <row r="15050" spans="1:6" x14ac:dyDescent="0.3">
      <c r="A15050" t="s">
        <v>114</v>
      </c>
      <c r="B15050" t="s">
        <v>153</v>
      </c>
      <c r="C15050" t="s">
        <v>153</v>
      </c>
      <c r="D15050" s="1">
        <v>44012</v>
      </c>
      <c r="E15050" t="s">
        <v>142</v>
      </c>
      <c r="F15050" s="1">
        <v>44013</v>
      </c>
    </row>
    <row r="15051" spans="1:6" x14ac:dyDescent="0.3">
      <c r="A15051" t="s">
        <v>115</v>
      </c>
      <c r="B15051" t="s">
        <v>153</v>
      </c>
      <c r="C15051" t="s">
        <v>153</v>
      </c>
      <c r="D15051" s="1">
        <v>44012</v>
      </c>
      <c r="E15051" t="s">
        <v>142</v>
      </c>
      <c r="F15051" s="1">
        <v>44013</v>
      </c>
    </row>
    <row r="15052" spans="1:6" x14ac:dyDescent="0.3">
      <c r="A15052" t="s">
        <v>116</v>
      </c>
      <c r="B15052" t="s">
        <v>153</v>
      </c>
      <c r="C15052" t="s">
        <v>153</v>
      </c>
      <c r="D15052" s="1">
        <v>44012</v>
      </c>
      <c r="E15052" t="s">
        <v>142</v>
      </c>
      <c r="F15052" s="1">
        <v>44013</v>
      </c>
    </row>
    <row r="15053" spans="1:6" x14ac:dyDescent="0.3">
      <c r="A15053" t="s">
        <v>117</v>
      </c>
      <c r="B15053" t="s">
        <v>153</v>
      </c>
      <c r="C15053" t="s">
        <v>153</v>
      </c>
      <c r="D15053" s="1">
        <v>44012</v>
      </c>
      <c r="E15053" t="s">
        <v>142</v>
      </c>
      <c r="F15053" s="1">
        <v>44013</v>
      </c>
    </row>
    <row r="15054" spans="1:6" x14ac:dyDescent="0.3">
      <c r="A15054" t="s">
        <v>118</v>
      </c>
      <c r="B15054" t="s">
        <v>153</v>
      </c>
      <c r="C15054" t="s">
        <v>153</v>
      </c>
      <c r="D15054" s="1">
        <v>44012</v>
      </c>
      <c r="E15054" t="s">
        <v>142</v>
      </c>
      <c r="F15054" s="1">
        <v>44013</v>
      </c>
    </row>
    <row r="15055" spans="1:6" x14ac:dyDescent="0.3">
      <c r="A15055" t="s">
        <v>119</v>
      </c>
      <c r="B15055" t="s">
        <v>153</v>
      </c>
      <c r="C15055" t="s">
        <v>153</v>
      </c>
      <c r="D15055" s="1">
        <v>44012</v>
      </c>
      <c r="E15055" t="s">
        <v>142</v>
      </c>
      <c r="F15055" s="1">
        <v>44013</v>
      </c>
    </row>
    <row r="15056" spans="1:6" x14ac:dyDescent="0.3">
      <c r="A15056" t="s">
        <v>120</v>
      </c>
      <c r="B15056" t="s">
        <v>153</v>
      </c>
      <c r="C15056" t="s">
        <v>153</v>
      </c>
      <c r="D15056" s="1">
        <v>44012</v>
      </c>
      <c r="E15056" t="s">
        <v>142</v>
      </c>
      <c r="F15056" s="1">
        <v>44013</v>
      </c>
    </row>
    <row r="15057" spans="1:6" x14ac:dyDescent="0.3">
      <c r="A15057" t="s">
        <v>121</v>
      </c>
      <c r="B15057" t="s">
        <v>153</v>
      </c>
      <c r="C15057" t="s">
        <v>153</v>
      </c>
      <c r="D15057" s="1">
        <v>44012</v>
      </c>
      <c r="E15057" t="s">
        <v>142</v>
      </c>
      <c r="F15057" s="1">
        <v>44013</v>
      </c>
    </row>
    <row r="15058" spans="1:6" x14ac:dyDescent="0.3">
      <c r="A15058" t="s">
        <v>122</v>
      </c>
      <c r="B15058" t="s">
        <v>153</v>
      </c>
      <c r="C15058" t="s">
        <v>153</v>
      </c>
      <c r="D15058" s="1">
        <v>44012</v>
      </c>
      <c r="E15058" t="s">
        <v>142</v>
      </c>
      <c r="F15058" s="1">
        <v>44013</v>
      </c>
    </row>
    <row r="15059" spans="1:6" x14ac:dyDescent="0.3">
      <c r="A15059" t="s">
        <v>123</v>
      </c>
      <c r="B15059" t="s">
        <v>153</v>
      </c>
      <c r="C15059" t="s">
        <v>153</v>
      </c>
      <c r="D15059" s="1">
        <v>44012</v>
      </c>
      <c r="E15059" t="s">
        <v>142</v>
      </c>
      <c r="F15059" s="1">
        <v>44013</v>
      </c>
    </row>
    <row r="15060" spans="1:6" x14ac:dyDescent="0.3">
      <c r="A15060" t="s">
        <v>124</v>
      </c>
      <c r="B15060" t="s">
        <v>153</v>
      </c>
      <c r="C15060" t="s">
        <v>153</v>
      </c>
      <c r="D15060" s="1">
        <v>44012</v>
      </c>
      <c r="E15060" t="s">
        <v>142</v>
      </c>
      <c r="F15060" s="1">
        <v>44013</v>
      </c>
    </row>
    <row r="15061" spans="1:6" x14ac:dyDescent="0.3">
      <c r="A15061" t="s">
        <v>125</v>
      </c>
      <c r="B15061" t="s">
        <v>153</v>
      </c>
      <c r="C15061" t="s">
        <v>153</v>
      </c>
      <c r="D15061" s="1">
        <v>44012</v>
      </c>
      <c r="E15061" t="s">
        <v>142</v>
      </c>
      <c r="F15061" s="1">
        <v>44013</v>
      </c>
    </row>
    <row r="15062" spans="1:6" x14ac:dyDescent="0.3">
      <c r="A15062" t="s">
        <v>126</v>
      </c>
      <c r="B15062" t="s">
        <v>153</v>
      </c>
      <c r="C15062" t="s">
        <v>153</v>
      </c>
      <c r="D15062" s="1">
        <v>44012</v>
      </c>
      <c r="E15062" t="s">
        <v>142</v>
      </c>
      <c r="F15062" s="1">
        <v>44013</v>
      </c>
    </row>
    <row r="15063" spans="1:6" x14ac:dyDescent="0.3">
      <c r="A15063" t="s">
        <v>127</v>
      </c>
      <c r="B15063" t="s">
        <v>153</v>
      </c>
      <c r="C15063" t="s">
        <v>153</v>
      </c>
      <c r="D15063" s="1">
        <v>44012</v>
      </c>
      <c r="E15063" t="s">
        <v>142</v>
      </c>
      <c r="F15063" s="1">
        <v>44013</v>
      </c>
    </row>
    <row r="15064" spans="1:6" x14ac:dyDescent="0.3">
      <c r="A15064" t="s">
        <v>128</v>
      </c>
      <c r="B15064" t="s">
        <v>153</v>
      </c>
      <c r="C15064" t="s">
        <v>153</v>
      </c>
      <c r="D15064" s="1">
        <v>44012</v>
      </c>
      <c r="E15064" t="s">
        <v>142</v>
      </c>
      <c r="F15064" s="1">
        <v>44013</v>
      </c>
    </row>
    <row r="15065" spans="1:6" x14ac:dyDescent="0.3">
      <c r="A15065" t="s">
        <v>129</v>
      </c>
      <c r="B15065" t="s">
        <v>153</v>
      </c>
      <c r="C15065" t="s">
        <v>153</v>
      </c>
      <c r="D15065" s="1">
        <v>44012</v>
      </c>
      <c r="E15065" t="s">
        <v>142</v>
      </c>
      <c r="F15065" s="1">
        <v>44013</v>
      </c>
    </row>
    <row r="15066" spans="1:6" x14ac:dyDescent="0.3">
      <c r="A15066" t="s">
        <v>130</v>
      </c>
      <c r="B15066" t="s">
        <v>153</v>
      </c>
      <c r="C15066" t="s">
        <v>153</v>
      </c>
      <c r="D15066" s="1">
        <v>44012</v>
      </c>
      <c r="E15066" t="s">
        <v>142</v>
      </c>
      <c r="F15066" s="1">
        <v>44013</v>
      </c>
    </row>
    <row r="15067" spans="1:6" x14ac:dyDescent="0.3">
      <c r="A15067" t="s">
        <v>131</v>
      </c>
      <c r="B15067" t="s">
        <v>153</v>
      </c>
      <c r="C15067" t="s">
        <v>153</v>
      </c>
      <c r="D15067" s="1">
        <v>44012</v>
      </c>
      <c r="E15067" t="s">
        <v>142</v>
      </c>
      <c r="F15067" s="1">
        <v>44013</v>
      </c>
    </row>
    <row r="15068" spans="1:6" x14ac:dyDescent="0.3">
      <c r="A15068" t="s">
        <v>132</v>
      </c>
      <c r="B15068" t="s">
        <v>153</v>
      </c>
      <c r="C15068" t="s">
        <v>153</v>
      </c>
      <c r="D15068" s="1">
        <v>44012</v>
      </c>
      <c r="E15068" t="s">
        <v>142</v>
      </c>
      <c r="F15068" s="1">
        <v>44013</v>
      </c>
    </row>
    <row r="15069" spans="1:6" x14ac:dyDescent="0.3">
      <c r="A15069" t="s">
        <v>133</v>
      </c>
      <c r="B15069" t="s">
        <v>153</v>
      </c>
      <c r="C15069" t="s">
        <v>153</v>
      </c>
      <c r="D15069" s="1">
        <v>44012</v>
      </c>
      <c r="E15069" t="s">
        <v>142</v>
      </c>
      <c r="F15069" s="1">
        <v>44013</v>
      </c>
    </row>
    <row r="15070" spans="1:6" x14ac:dyDescent="0.3">
      <c r="A15070" t="s">
        <v>180</v>
      </c>
      <c r="B15070" t="s">
        <v>153</v>
      </c>
      <c r="C15070" t="s">
        <v>153</v>
      </c>
      <c r="D15070" s="1">
        <v>44014</v>
      </c>
      <c r="E15070" t="s">
        <v>142</v>
      </c>
      <c r="F15070" s="1">
        <v>44014</v>
      </c>
    </row>
    <row r="15071" spans="1:6" x14ac:dyDescent="0.3">
      <c r="A15071" t="s">
        <v>181</v>
      </c>
      <c r="B15071" t="s">
        <v>153</v>
      </c>
      <c r="C15071" t="s">
        <v>153</v>
      </c>
      <c r="D15071" s="1">
        <v>44014</v>
      </c>
      <c r="E15071" t="s">
        <v>142</v>
      </c>
      <c r="F15071" s="1">
        <v>44014</v>
      </c>
    </row>
    <row r="15072" spans="1:6" x14ac:dyDescent="0.3">
      <c r="A15072" t="s">
        <v>182</v>
      </c>
      <c r="B15072" t="s">
        <v>153</v>
      </c>
      <c r="C15072" t="s">
        <v>153</v>
      </c>
      <c r="D15072" s="1">
        <v>44014</v>
      </c>
      <c r="E15072" t="s">
        <v>142</v>
      </c>
      <c r="F15072" s="1">
        <v>44014</v>
      </c>
    </row>
    <row r="15073" spans="1:6" x14ac:dyDescent="0.3">
      <c r="A15073" t="s">
        <v>183</v>
      </c>
      <c r="B15073" t="s">
        <v>153</v>
      </c>
      <c r="C15073" t="s">
        <v>153</v>
      </c>
      <c r="D15073" s="1">
        <v>44014</v>
      </c>
      <c r="E15073" t="s">
        <v>142</v>
      </c>
      <c r="F15073" s="1">
        <v>44014</v>
      </c>
    </row>
    <row r="15074" spans="1:6" x14ac:dyDescent="0.3">
      <c r="A15074" t="s">
        <v>184</v>
      </c>
      <c r="B15074" t="s">
        <v>153</v>
      </c>
      <c r="C15074" t="s">
        <v>153</v>
      </c>
      <c r="D15074" s="1">
        <v>44014</v>
      </c>
      <c r="E15074" t="s">
        <v>142</v>
      </c>
      <c r="F15074" s="1">
        <v>44014</v>
      </c>
    </row>
    <row r="15075" spans="1:6" x14ac:dyDescent="0.3">
      <c r="A15075" t="s">
        <v>185</v>
      </c>
      <c r="B15075" t="s">
        <v>153</v>
      </c>
      <c r="C15075" t="s">
        <v>153</v>
      </c>
      <c r="D15075" s="1">
        <v>44014</v>
      </c>
      <c r="E15075" t="s">
        <v>142</v>
      </c>
      <c r="F15075" s="1">
        <v>44014</v>
      </c>
    </row>
    <row r="15076" spans="1:6" x14ac:dyDescent="0.3">
      <c r="A15076" t="s">
        <v>186</v>
      </c>
      <c r="B15076" t="s">
        <v>153</v>
      </c>
      <c r="C15076" t="s">
        <v>153</v>
      </c>
      <c r="D15076" s="1">
        <v>44014</v>
      </c>
      <c r="E15076" t="s">
        <v>142</v>
      </c>
      <c r="F15076" s="1">
        <v>44014</v>
      </c>
    </row>
    <row r="15077" spans="1:6" x14ac:dyDescent="0.3">
      <c r="A15077" t="s">
        <v>187</v>
      </c>
      <c r="B15077" t="s">
        <v>153</v>
      </c>
      <c r="C15077" t="s">
        <v>153</v>
      </c>
      <c r="D15077" s="1">
        <v>44014</v>
      </c>
      <c r="E15077" t="s">
        <v>142</v>
      </c>
      <c r="F15077" s="1">
        <v>44014</v>
      </c>
    </row>
    <row r="15078" spans="1:6" x14ac:dyDescent="0.3">
      <c r="A15078" t="s">
        <v>188</v>
      </c>
      <c r="B15078" t="s">
        <v>153</v>
      </c>
      <c r="C15078" t="s">
        <v>153</v>
      </c>
      <c r="D15078" s="1">
        <v>44014</v>
      </c>
      <c r="E15078" t="s">
        <v>142</v>
      </c>
      <c r="F15078" s="1">
        <v>44014</v>
      </c>
    </row>
    <row r="15079" spans="1:6" x14ac:dyDescent="0.3">
      <c r="A15079" t="s">
        <v>189</v>
      </c>
      <c r="B15079" t="s">
        <v>153</v>
      </c>
      <c r="C15079" t="s">
        <v>153</v>
      </c>
      <c r="D15079" s="1">
        <v>44014</v>
      </c>
      <c r="E15079" t="s">
        <v>142</v>
      </c>
      <c r="F15079" s="1">
        <v>44014</v>
      </c>
    </row>
    <row r="15080" spans="1:6" x14ac:dyDescent="0.3">
      <c r="A15080" t="s">
        <v>190</v>
      </c>
      <c r="B15080" t="s">
        <v>153</v>
      </c>
      <c r="C15080" t="s">
        <v>153</v>
      </c>
      <c r="D15080" s="1">
        <v>44014</v>
      </c>
      <c r="E15080" t="s">
        <v>142</v>
      </c>
      <c r="F15080" s="1">
        <v>44014</v>
      </c>
    </row>
    <row r="15081" spans="1:6" x14ac:dyDescent="0.3">
      <c r="A15081" t="s">
        <v>191</v>
      </c>
      <c r="B15081" t="s">
        <v>153</v>
      </c>
      <c r="C15081" t="s">
        <v>153</v>
      </c>
      <c r="D15081" s="1">
        <v>44014</v>
      </c>
      <c r="E15081" t="s">
        <v>142</v>
      </c>
      <c r="F15081" s="1">
        <v>44014</v>
      </c>
    </row>
    <row r="15082" spans="1:6" x14ac:dyDescent="0.3">
      <c r="A15082" t="s">
        <v>192</v>
      </c>
      <c r="B15082" t="s">
        <v>153</v>
      </c>
      <c r="C15082" t="s">
        <v>153</v>
      </c>
      <c r="D15082" s="1">
        <v>44014</v>
      </c>
      <c r="E15082" t="s">
        <v>142</v>
      </c>
      <c r="F15082" s="1">
        <v>44014</v>
      </c>
    </row>
    <row r="15083" spans="1:6" x14ac:dyDescent="0.3">
      <c r="A15083" t="s">
        <v>193</v>
      </c>
      <c r="B15083" t="s">
        <v>153</v>
      </c>
      <c r="C15083" t="s">
        <v>153</v>
      </c>
      <c r="D15083" s="1">
        <v>44014</v>
      </c>
      <c r="E15083" t="s">
        <v>142</v>
      </c>
      <c r="F15083" s="1">
        <v>44014</v>
      </c>
    </row>
    <row r="15084" spans="1:6" x14ac:dyDescent="0.3">
      <c r="A15084" t="s">
        <v>194</v>
      </c>
      <c r="B15084" t="s">
        <v>153</v>
      </c>
      <c r="C15084" t="s">
        <v>153</v>
      </c>
      <c r="D15084" s="1">
        <v>44014</v>
      </c>
      <c r="E15084" t="s">
        <v>142</v>
      </c>
      <c r="F15084" s="1">
        <v>44014</v>
      </c>
    </row>
    <row r="15085" spans="1:6" x14ac:dyDescent="0.3">
      <c r="A15085" t="s">
        <v>195</v>
      </c>
      <c r="B15085" t="s">
        <v>153</v>
      </c>
      <c r="C15085" t="s">
        <v>153</v>
      </c>
      <c r="D15085" s="1">
        <v>44014</v>
      </c>
      <c r="E15085" t="s">
        <v>142</v>
      </c>
      <c r="F15085" s="1">
        <v>44014</v>
      </c>
    </row>
    <row r="15086" spans="1:6" x14ac:dyDescent="0.3">
      <c r="A15086" t="s">
        <v>196</v>
      </c>
      <c r="B15086" t="s">
        <v>153</v>
      </c>
      <c r="C15086" t="s">
        <v>153</v>
      </c>
      <c r="D15086" s="1">
        <v>44014</v>
      </c>
      <c r="E15086" t="s">
        <v>142</v>
      </c>
      <c r="F15086" s="1">
        <v>44014</v>
      </c>
    </row>
    <row r="15087" spans="1:6" x14ac:dyDescent="0.3">
      <c r="A15087" t="s">
        <v>197</v>
      </c>
      <c r="B15087" t="s">
        <v>153</v>
      </c>
      <c r="C15087" t="s">
        <v>153</v>
      </c>
      <c r="D15087" s="1">
        <v>44014</v>
      </c>
      <c r="E15087" t="s">
        <v>142</v>
      </c>
      <c r="F15087" s="1">
        <v>44014</v>
      </c>
    </row>
    <row r="15088" spans="1:6" x14ac:dyDescent="0.3">
      <c r="A15088" t="s">
        <v>198</v>
      </c>
      <c r="B15088" t="s">
        <v>153</v>
      </c>
      <c r="C15088" t="s">
        <v>153</v>
      </c>
      <c r="D15088" s="1">
        <v>44014</v>
      </c>
      <c r="E15088" t="s">
        <v>142</v>
      </c>
      <c r="F15088" s="1">
        <v>44014</v>
      </c>
    </row>
    <row r="15089" spans="1:6" x14ac:dyDescent="0.3">
      <c r="A15089" t="s">
        <v>199</v>
      </c>
      <c r="B15089" t="s">
        <v>153</v>
      </c>
      <c r="C15089" t="s">
        <v>153</v>
      </c>
      <c r="D15089" s="1">
        <v>44014</v>
      </c>
      <c r="E15089" t="s">
        <v>142</v>
      </c>
      <c r="F15089" s="1">
        <v>44014</v>
      </c>
    </row>
    <row r="15090" spans="1:6" x14ac:dyDescent="0.3">
      <c r="A15090" t="s">
        <v>200</v>
      </c>
      <c r="B15090" t="s">
        <v>153</v>
      </c>
      <c r="C15090" t="s">
        <v>153</v>
      </c>
      <c r="D15090" s="1">
        <v>44014</v>
      </c>
      <c r="E15090" t="s">
        <v>142</v>
      </c>
      <c r="F15090" s="1">
        <v>44014</v>
      </c>
    </row>
    <row r="15091" spans="1:6" x14ac:dyDescent="0.3">
      <c r="A15091" t="s">
        <v>201</v>
      </c>
      <c r="B15091" t="s">
        <v>153</v>
      </c>
      <c r="C15091" t="s">
        <v>153</v>
      </c>
      <c r="D15091" s="1">
        <v>44014</v>
      </c>
      <c r="E15091" t="s">
        <v>142</v>
      </c>
      <c r="F15091" s="1">
        <v>44014</v>
      </c>
    </row>
    <row r="15092" spans="1:6" x14ac:dyDescent="0.3">
      <c r="A15092" t="s">
        <v>202</v>
      </c>
      <c r="B15092" t="s">
        <v>153</v>
      </c>
      <c r="C15092" t="s">
        <v>153</v>
      </c>
      <c r="D15092" s="1">
        <v>44014</v>
      </c>
      <c r="E15092" t="s">
        <v>142</v>
      </c>
      <c r="F15092" s="1">
        <v>44014</v>
      </c>
    </row>
    <row r="15093" spans="1:6" x14ac:dyDescent="0.3">
      <c r="A15093" t="s">
        <v>203</v>
      </c>
      <c r="B15093" t="s">
        <v>153</v>
      </c>
      <c r="C15093" t="s">
        <v>153</v>
      </c>
      <c r="D15093" s="1">
        <v>44014</v>
      </c>
      <c r="E15093" t="s">
        <v>142</v>
      </c>
      <c r="F15093" s="1">
        <v>44014</v>
      </c>
    </row>
    <row r="15094" spans="1:6" x14ac:dyDescent="0.3">
      <c r="A15094" t="s">
        <v>204</v>
      </c>
      <c r="B15094" t="s">
        <v>153</v>
      </c>
      <c r="C15094" t="s">
        <v>153</v>
      </c>
      <c r="D15094" s="1">
        <v>44014</v>
      </c>
      <c r="E15094" t="s">
        <v>142</v>
      </c>
      <c r="F15094" s="1">
        <v>44014</v>
      </c>
    </row>
    <row r="15095" spans="1:6" x14ac:dyDescent="0.3">
      <c r="A15095" t="s">
        <v>205</v>
      </c>
      <c r="B15095" t="s">
        <v>153</v>
      </c>
      <c r="C15095" t="s">
        <v>153</v>
      </c>
      <c r="D15095" s="1">
        <v>44014</v>
      </c>
      <c r="E15095" t="s">
        <v>142</v>
      </c>
      <c r="F15095" s="1">
        <v>44014</v>
      </c>
    </row>
    <row r="15096" spans="1:6" x14ac:dyDescent="0.3">
      <c r="A15096" t="s">
        <v>206</v>
      </c>
      <c r="B15096" t="s">
        <v>153</v>
      </c>
      <c r="C15096" t="s">
        <v>153</v>
      </c>
      <c r="D15096" s="1">
        <v>44014</v>
      </c>
      <c r="E15096" t="s">
        <v>142</v>
      </c>
      <c r="F15096" s="1">
        <v>44014</v>
      </c>
    </row>
    <row r="15097" spans="1:6" x14ac:dyDescent="0.3">
      <c r="A15097" t="s">
        <v>207</v>
      </c>
      <c r="B15097" t="s">
        <v>153</v>
      </c>
      <c r="C15097" t="s">
        <v>153</v>
      </c>
      <c r="D15097" s="1">
        <v>44014</v>
      </c>
      <c r="E15097" t="s">
        <v>142</v>
      </c>
      <c r="F15097" s="1">
        <v>44014</v>
      </c>
    </row>
    <row r="15098" spans="1:6" x14ac:dyDescent="0.3">
      <c r="A15098" t="s">
        <v>208</v>
      </c>
      <c r="B15098" t="s">
        <v>153</v>
      </c>
      <c r="C15098" t="s">
        <v>153</v>
      </c>
      <c r="D15098" s="1">
        <v>44014</v>
      </c>
      <c r="E15098" t="s">
        <v>142</v>
      </c>
      <c r="F15098" s="1">
        <v>44014</v>
      </c>
    </row>
    <row r="15099" spans="1:6" x14ac:dyDescent="0.3">
      <c r="A15099" t="s">
        <v>209</v>
      </c>
      <c r="B15099" t="s">
        <v>153</v>
      </c>
      <c r="C15099" t="s">
        <v>153</v>
      </c>
      <c r="D15099" s="1">
        <v>44014</v>
      </c>
      <c r="E15099" t="s">
        <v>142</v>
      </c>
      <c r="F15099" s="1">
        <v>44014</v>
      </c>
    </row>
    <row r="15100" spans="1:6" x14ac:dyDescent="0.3">
      <c r="A15100" t="s">
        <v>210</v>
      </c>
      <c r="B15100" t="s">
        <v>153</v>
      </c>
      <c r="C15100" t="s">
        <v>153</v>
      </c>
      <c r="D15100" s="1">
        <v>44014</v>
      </c>
      <c r="E15100" t="s">
        <v>142</v>
      </c>
      <c r="F15100" s="1">
        <v>44014</v>
      </c>
    </row>
    <row r="15101" spans="1:6" x14ac:dyDescent="0.3">
      <c r="A15101" t="s">
        <v>211</v>
      </c>
      <c r="B15101" t="s">
        <v>153</v>
      </c>
      <c r="C15101" t="s">
        <v>153</v>
      </c>
      <c r="D15101" s="1">
        <v>44014</v>
      </c>
      <c r="E15101" t="s">
        <v>142</v>
      </c>
      <c r="F15101" s="1">
        <v>44014</v>
      </c>
    </row>
    <row r="15102" spans="1:6" x14ac:dyDescent="0.3">
      <c r="A15102" t="s">
        <v>212</v>
      </c>
      <c r="B15102" t="s">
        <v>153</v>
      </c>
      <c r="C15102" t="s">
        <v>153</v>
      </c>
      <c r="D15102" s="1">
        <v>44014</v>
      </c>
      <c r="E15102" t="s">
        <v>142</v>
      </c>
      <c r="F15102" s="1">
        <v>44014</v>
      </c>
    </row>
    <row r="15103" spans="1:6" x14ac:dyDescent="0.3">
      <c r="A15103" t="s">
        <v>213</v>
      </c>
      <c r="B15103" t="s">
        <v>153</v>
      </c>
      <c r="C15103" t="s">
        <v>153</v>
      </c>
      <c r="D15103" s="1">
        <v>44014</v>
      </c>
      <c r="E15103" t="s">
        <v>142</v>
      </c>
      <c r="F15103" s="1">
        <v>44014</v>
      </c>
    </row>
    <row r="15104" spans="1:6" x14ac:dyDescent="0.3">
      <c r="A15104" t="s">
        <v>214</v>
      </c>
      <c r="B15104" t="s">
        <v>153</v>
      </c>
      <c r="C15104" t="s">
        <v>153</v>
      </c>
      <c r="D15104" s="1">
        <v>44014</v>
      </c>
      <c r="E15104" t="s">
        <v>142</v>
      </c>
      <c r="F15104" s="1">
        <v>44014</v>
      </c>
    </row>
    <row r="15105" spans="1:6" x14ac:dyDescent="0.3">
      <c r="A15105" t="s">
        <v>215</v>
      </c>
      <c r="B15105" t="s">
        <v>153</v>
      </c>
      <c r="C15105" t="s">
        <v>153</v>
      </c>
      <c r="D15105" s="1">
        <v>44014</v>
      </c>
      <c r="E15105" t="s">
        <v>142</v>
      </c>
      <c r="F15105" s="1">
        <v>44014</v>
      </c>
    </row>
    <row r="15106" spans="1:6" x14ac:dyDescent="0.3">
      <c r="A15106" t="s">
        <v>216</v>
      </c>
      <c r="B15106" t="s">
        <v>153</v>
      </c>
      <c r="C15106" t="s">
        <v>153</v>
      </c>
      <c r="D15106" s="1">
        <v>44014</v>
      </c>
      <c r="E15106" t="s">
        <v>142</v>
      </c>
      <c r="F15106" s="1">
        <v>44014</v>
      </c>
    </row>
    <row r="15107" spans="1:6" x14ac:dyDescent="0.3">
      <c r="A15107" t="s">
        <v>217</v>
      </c>
      <c r="B15107" t="s">
        <v>153</v>
      </c>
      <c r="C15107" t="s">
        <v>153</v>
      </c>
      <c r="D15107" s="1">
        <v>44014</v>
      </c>
      <c r="E15107" t="s">
        <v>142</v>
      </c>
      <c r="F15107" s="1">
        <v>44014</v>
      </c>
    </row>
    <row r="15108" spans="1:6" x14ac:dyDescent="0.3">
      <c r="A15108" t="s">
        <v>218</v>
      </c>
      <c r="B15108" t="s">
        <v>153</v>
      </c>
      <c r="C15108" t="s">
        <v>153</v>
      </c>
      <c r="D15108" s="1">
        <v>44014</v>
      </c>
      <c r="E15108" t="s">
        <v>142</v>
      </c>
      <c r="F15108" s="1">
        <v>44014</v>
      </c>
    </row>
    <row r="15109" spans="1:6" x14ac:dyDescent="0.3">
      <c r="A15109" t="s">
        <v>219</v>
      </c>
      <c r="B15109" t="s">
        <v>153</v>
      </c>
      <c r="C15109" t="s">
        <v>153</v>
      </c>
      <c r="D15109" s="1">
        <v>44014</v>
      </c>
      <c r="E15109" t="s">
        <v>142</v>
      </c>
      <c r="F15109" s="1">
        <v>44014</v>
      </c>
    </row>
    <row r="15110" spans="1:6" x14ac:dyDescent="0.3">
      <c r="A15110" t="s">
        <v>220</v>
      </c>
      <c r="B15110" t="s">
        <v>153</v>
      </c>
      <c r="C15110" t="s">
        <v>153</v>
      </c>
      <c r="D15110" s="1">
        <v>44014</v>
      </c>
      <c r="E15110" t="s">
        <v>142</v>
      </c>
      <c r="F15110" s="1">
        <v>44014</v>
      </c>
    </row>
    <row r="15111" spans="1:6" x14ac:dyDescent="0.3">
      <c r="A15111" t="s">
        <v>221</v>
      </c>
      <c r="B15111" t="s">
        <v>153</v>
      </c>
      <c r="C15111" t="s">
        <v>153</v>
      </c>
      <c r="D15111" s="1">
        <v>44014</v>
      </c>
      <c r="E15111" t="s">
        <v>142</v>
      </c>
      <c r="F15111" s="1">
        <v>44014</v>
      </c>
    </row>
    <row r="15112" spans="1:6" x14ac:dyDescent="0.3">
      <c r="A15112" t="s">
        <v>222</v>
      </c>
      <c r="B15112" t="s">
        <v>153</v>
      </c>
      <c r="C15112" t="s">
        <v>153</v>
      </c>
      <c r="D15112" s="1">
        <v>44014</v>
      </c>
      <c r="E15112" t="s">
        <v>142</v>
      </c>
      <c r="F15112" s="1">
        <v>44014</v>
      </c>
    </row>
    <row r="15113" spans="1:6" x14ac:dyDescent="0.3">
      <c r="A15113" t="s">
        <v>223</v>
      </c>
      <c r="B15113" t="s">
        <v>153</v>
      </c>
      <c r="C15113" t="s">
        <v>153</v>
      </c>
      <c r="D15113" s="1">
        <v>44014</v>
      </c>
      <c r="E15113" t="s">
        <v>142</v>
      </c>
      <c r="F15113" s="1">
        <v>44014</v>
      </c>
    </row>
    <row r="15114" spans="1:6" x14ac:dyDescent="0.3">
      <c r="A15114" t="s">
        <v>224</v>
      </c>
      <c r="B15114" t="s">
        <v>153</v>
      </c>
      <c r="C15114" t="s">
        <v>153</v>
      </c>
      <c r="D15114" s="1">
        <v>44014</v>
      </c>
      <c r="E15114" t="s">
        <v>142</v>
      </c>
      <c r="F15114" s="1">
        <v>44014</v>
      </c>
    </row>
    <row r="15115" spans="1:6" x14ac:dyDescent="0.3">
      <c r="A15115" t="s">
        <v>225</v>
      </c>
      <c r="B15115" t="s">
        <v>153</v>
      </c>
      <c r="C15115" t="s">
        <v>153</v>
      </c>
      <c r="D15115" s="1">
        <v>44014</v>
      </c>
      <c r="E15115" t="s">
        <v>142</v>
      </c>
      <c r="F15115" s="1">
        <v>44014</v>
      </c>
    </row>
    <row r="15116" spans="1:6" x14ac:dyDescent="0.3">
      <c r="A15116" t="s">
        <v>226</v>
      </c>
      <c r="B15116" t="s">
        <v>153</v>
      </c>
      <c r="C15116" t="s">
        <v>153</v>
      </c>
      <c r="D15116" s="1">
        <v>44014</v>
      </c>
      <c r="E15116" t="s">
        <v>142</v>
      </c>
      <c r="F15116" s="1">
        <v>44014</v>
      </c>
    </row>
    <row r="15117" spans="1:6" x14ac:dyDescent="0.3">
      <c r="A15117" t="s">
        <v>227</v>
      </c>
      <c r="B15117" t="s">
        <v>153</v>
      </c>
      <c r="C15117" t="s">
        <v>153</v>
      </c>
      <c r="D15117" s="1">
        <v>44014</v>
      </c>
      <c r="E15117" t="s">
        <v>142</v>
      </c>
      <c r="F15117" s="1">
        <v>44014</v>
      </c>
    </row>
    <row r="15118" spans="1:6" x14ac:dyDescent="0.3">
      <c r="A15118" t="s">
        <v>228</v>
      </c>
      <c r="B15118" t="s">
        <v>153</v>
      </c>
      <c r="C15118" t="s">
        <v>153</v>
      </c>
      <c r="D15118" s="1">
        <v>44014</v>
      </c>
      <c r="E15118" t="s">
        <v>142</v>
      </c>
      <c r="F15118" s="1">
        <v>44014</v>
      </c>
    </row>
    <row r="15119" spans="1:6" x14ac:dyDescent="0.3">
      <c r="A15119" t="s">
        <v>229</v>
      </c>
      <c r="B15119" t="s">
        <v>153</v>
      </c>
      <c r="C15119" t="s">
        <v>153</v>
      </c>
      <c r="D15119" s="1">
        <v>44014</v>
      </c>
      <c r="E15119" t="s">
        <v>142</v>
      </c>
      <c r="F15119" s="1">
        <v>44014</v>
      </c>
    </row>
    <row r="15120" spans="1:6" x14ac:dyDescent="0.3">
      <c r="A15120" t="s">
        <v>230</v>
      </c>
      <c r="B15120" t="s">
        <v>153</v>
      </c>
      <c r="C15120" t="s">
        <v>153</v>
      </c>
      <c r="D15120" s="1">
        <v>44014</v>
      </c>
      <c r="E15120" t="s">
        <v>142</v>
      </c>
      <c r="F15120" s="1">
        <v>44014</v>
      </c>
    </row>
    <row r="15121" spans="1:6" x14ac:dyDescent="0.3">
      <c r="A15121" t="s">
        <v>231</v>
      </c>
      <c r="B15121" t="s">
        <v>153</v>
      </c>
      <c r="C15121" t="s">
        <v>153</v>
      </c>
      <c r="D15121" s="1">
        <v>44014</v>
      </c>
      <c r="E15121" t="s">
        <v>142</v>
      </c>
      <c r="F15121" s="1">
        <v>44014</v>
      </c>
    </row>
    <row r="15122" spans="1:6" x14ac:dyDescent="0.3">
      <c r="A15122" t="s">
        <v>232</v>
      </c>
      <c r="B15122" t="s">
        <v>153</v>
      </c>
      <c r="C15122" t="s">
        <v>153</v>
      </c>
      <c r="D15122" s="1">
        <v>44014</v>
      </c>
      <c r="E15122" t="s">
        <v>142</v>
      </c>
      <c r="F15122" s="1">
        <v>44014</v>
      </c>
    </row>
    <row r="15123" spans="1:6" x14ac:dyDescent="0.3">
      <c r="A15123" t="s">
        <v>233</v>
      </c>
      <c r="B15123" t="s">
        <v>153</v>
      </c>
      <c r="C15123" t="s">
        <v>153</v>
      </c>
      <c r="D15123" s="1">
        <v>44014</v>
      </c>
      <c r="E15123" t="s">
        <v>142</v>
      </c>
      <c r="F15123" s="1">
        <v>44014</v>
      </c>
    </row>
    <row r="15124" spans="1:6" x14ac:dyDescent="0.3">
      <c r="A15124" t="s">
        <v>234</v>
      </c>
      <c r="B15124" t="s">
        <v>153</v>
      </c>
      <c r="C15124" t="s">
        <v>153</v>
      </c>
      <c r="D15124" s="1">
        <v>44014</v>
      </c>
      <c r="E15124" t="s">
        <v>142</v>
      </c>
      <c r="F15124" s="1">
        <v>44014</v>
      </c>
    </row>
    <row r="15125" spans="1:6" x14ac:dyDescent="0.3">
      <c r="A15125" t="s">
        <v>235</v>
      </c>
      <c r="B15125" t="s">
        <v>153</v>
      </c>
      <c r="C15125" t="s">
        <v>153</v>
      </c>
      <c r="D15125" s="1">
        <v>44014</v>
      </c>
      <c r="E15125" t="s">
        <v>142</v>
      </c>
      <c r="F15125" s="1">
        <v>44014</v>
      </c>
    </row>
    <row r="15126" spans="1:6" x14ac:dyDescent="0.3">
      <c r="A15126" t="s">
        <v>236</v>
      </c>
      <c r="B15126" t="s">
        <v>153</v>
      </c>
      <c r="C15126" t="s">
        <v>153</v>
      </c>
      <c r="D15126" s="1">
        <v>44014</v>
      </c>
      <c r="E15126" t="s">
        <v>142</v>
      </c>
      <c r="F15126" s="1">
        <v>44014</v>
      </c>
    </row>
    <row r="15127" spans="1:6" x14ac:dyDescent="0.3">
      <c r="A15127" t="s">
        <v>237</v>
      </c>
      <c r="B15127" t="s">
        <v>153</v>
      </c>
      <c r="C15127" t="s">
        <v>153</v>
      </c>
      <c r="D15127" s="1">
        <v>44014</v>
      </c>
      <c r="E15127" t="s">
        <v>142</v>
      </c>
      <c r="F15127" s="1">
        <v>44014</v>
      </c>
    </row>
    <row r="15128" spans="1:6" x14ac:dyDescent="0.3">
      <c r="A15128" t="s">
        <v>238</v>
      </c>
      <c r="B15128" t="s">
        <v>153</v>
      </c>
      <c r="C15128" t="s">
        <v>153</v>
      </c>
      <c r="D15128" s="1">
        <v>44014</v>
      </c>
      <c r="E15128" t="s">
        <v>142</v>
      </c>
      <c r="F15128" s="1">
        <v>44014</v>
      </c>
    </row>
    <row r="15129" spans="1:6" x14ac:dyDescent="0.3">
      <c r="A15129" t="s">
        <v>239</v>
      </c>
      <c r="B15129" t="s">
        <v>153</v>
      </c>
      <c r="C15129" t="s">
        <v>153</v>
      </c>
      <c r="D15129" s="1">
        <v>44014</v>
      </c>
      <c r="E15129" t="s">
        <v>142</v>
      </c>
      <c r="F15129" s="1">
        <v>44014</v>
      </c>
    </row>
    <row r="15130" spans="1:6" x14ac:dyDescent="0.3">
      <c r="A15130" t="s">
        <v>240</v>
      </c>
      <c r="B15130" t="s">
        <v>153</v>
      </c>
      <c r="C15130" t="s">
        <v>153</v>
      </c>
      <c r="D15130" s="1">
        <v>44014</v>
      </c>
      <c r="E15130" t="s">
        <v>142</v>
      </c>
      <c r="F15130" s="1">
        <v>44014</v>
      </c>
    </row>
    <row r="15131" spans="1:6" x14ac:dyDescent="0.3">
      <c r="A15131" t="s">
        <v>241</v>
      </c>
      <c r="B15131" t="s">
        <v>153</v>
      </c>
      <c r="C15131" t="s">
        <v>153</v>
      </c>
      <c r="D15131" s="1">
        <v>44014</v>
      </c>
      <c r="E15131" t="s">
        <v>142</v>
      </c>
      <c r="F15131" s="1">
        <v>44014</v>
      </c>
    </row>
    <row r="15132" spans="1:6" x14ac:dyDescent="0.3">
      <c r="A15132" t="s">
        <v>242</v>
      </c>
      <c r="B15132" t="s">
        <v>153</v>
      </c>
      <c r="C15132" t="s">
        <v>153</v>
      </c>
      <c r="D15132" s="1">
        <v>44014</v>
      </c>
      <c r="E15132" t="s">
        <v>142</v>
      </c>
      <c r="F15132" s="1">
        <v>44014</v>
      </c>
    </row>
    <row r="15133" spans="1:6" x14ac:dyDescent="0.3">
      <c r="A15133" t="s">
        <v>243</v>
      </c>
      <c r="B15133" t="s">
        <v>153</v>
      </c>
      <c r="C15133" t="s">
        <v>153</v>
      </c>
      <c r="D15133" s="1">
        <v>44014</v>
      </c>
      <c r="E15133" t="s">
        <v>142</v>
      </c>
      <c r="F15133" s="1">
        <v>44014</v>
      </c>
    </row>
    <row r="15134" spans="1:6" x14ac:dyDescent="0.3">
      <c r="A15134" t="s">
        <v>244</v>
      </c>
      <c r="B15134" t="s">
        <v>153</v>
      </c>
      <c r="C15134" t="s">
        <v>153</v>
      </c>
      <c r="D15134" s="1">
        <v>44014</v>
      </c>
      <c r="E15134" t="s">
        <v>142</v>
      </c>
      <c r="F15134" s="1">
        <v>44014</v>
      </c>
    </row>
    <row r="15135" spans="1:6" x14ac:dyDescent="0.3">
      <c r="A15135" t="s">
        <v>245</v>
      </c>
      <c r="B15135" t="s">
        <v>153</v>
      </c>
      <c r="C15135" t="s">
        <v>153</v>
      </c>
      <c r="D15135" s="1">
        <v>44014</v>
      </c>
      <c r="E15135" t="s">
        <v>142</v>
      </c>
      <c r="F15135" s="1">
        <v>44014</v>
      </c>
    </row>
    <row r="15136" spans="1:6" x14ac:dyDescent="0.3">
      <c r="A15136" t="s">
        <v>246</v>
      </c>
      <c r="B15136" t="s">
        <v>153</v>
      </c>
      <c r="C15136" t="s">
        <v>153</v>
      </c>
      <c r="D15136" s="1">
        <v>44014</v>
      </c>
      <c r="E15136" t="s">
        <v>142</v>
      </c>
      <c r="F15136" s="1">
        <v>44014</v>
      </c>
    </row>
    <row r="15137" spans="1:6" x14ac:dyDescent="0.3">
      <c r="A15137" t="s">
        <v>247</v>
      </c>
      <c r="B15137" t="s">
        <v>153</v>
      </c>
      <c r="C15137" t="s">
        <v>153</v>
      </c>
      <c r="D15137" s="1">
        <v>44014</v>
      </c>
      <c r="E15137" t="s">
        <v>142</v>
      </c>
      <c r="F15137" s="1">
        <v>44014</v>
      </c>
    </row>
    <row r="15138" spans="1:6" x14ac:dyDescent="0.3">
      <c r="A15138" t="s">
        <v>248</v>
      </c>
      <c r="B15138" t="s">
        <v>153</v>
      </c>
      <c r="C15138" t="s">
        <v>153</v>
      </c>
      <c r="D15138" s="1">
        <v>44014</v>
      </c>
      <c r="E15138" t="s">
        <v>142</v>
      </c>
      <c r="F15138" s="1">
        <v>44014</v>
      </c>
    </row>
    <row r="15139" spans="1:6" x14ac:dyDescent="0.3">
      <c r="A15139" t="s">
        <v>249</v>
      </c>
      <c r="B15139" t="s">
        <v>153</v>
      </c>
      <c r="C15139" t="s">
        <v>153</v>
      </c>
      <c r="D15139" s="1">
        <v>44014</v>
      </c>
      <c r="E15139" t="s">
        <v>142</v>
      </c>
      <c r="F15139" s="1">
        <v>44014</v>
      </c>
    </row>
    <row r="15140" spans="1:6" x14ac:dyDescent="0.3">
      <c r="A15140" t="s">
        <v>250</v>
      </c>
      <c r="B15140" t="s">
        <v>153</v>
      </c>
      <c r="C15140" t="s">
        <v>153</v>
      </c>
      <c r="D15140" s="1">
        <v>44014</v>
      </c>
      <c r="E15140" t="s">
        <v>142</v>
      </c>
      <c r="F15140" s="1">
        <v>44014</v>
      </c>
    </row>
    <row r="15141" spans="1:6" x14ac:dyDescent="0.3">
      <c r="A15141" t="s">
        <v>251</v>
      </c>
      <c r="B15141" t="s">
        <v>153</v>
      </c>
      <c r="C15141" t="s">
        <v>153</v>
      </c>
      <c r="D15141" s="1">
        <v>44014</v>
      </c>
      <c r="E15141" t="s">
        <v>142</v>
      </c>
      <c r="F15141" s="1">
        <v>44014</v>
      </c>
    </row>
    <row r="15142" spans="1:6" x14ac:dyDescent="0.3">
      <c r="A15142" t="s">
        <v>252</v>
      </c>
      <c r="B15142" t="s">
        <v>153</v>
      </c>
      <c r="C15142" t="s">
        <v>153</v>
      </c>
      <c r="D15142" s="1">
        <v>44014</v>
      </c>
      <c r="E15142" t="s">
        <v>142</v>
      </c>
      <c r="F15142" s="1">
        <v>44014</v>
      </c>
    </row>
    <row r="15143" spans="1:6" x14ac:dyDescent="0.3">
      <c r="A15143" t="s">
        <v>253</v>
      </c>
      <c r="B15143" t="s">
        <v>153</v>
      </c>
      <c r="C15143" t="s">
        <v>153</v>
      </c>
      <c r="D15143" s="1">
        <v>44014</v>
      </c>
      <c r="E15143" t="s">
        <v>142</v>
      </c>
      <c r="F15143" s="1">
        <v>44014</v>
      </c>
    </row>
    <row r="15144" spans="1:6" x14ac:dyDescent="0.3">
      <c r="A15144" t="s">
        <v>254</v>
      </c>
      <c r="B15144" t="s">
        <v>153</v>
      </c>
      <c r="C15144" t="s">
        <v>153</v>
      </c>
      <c r="D15144" s="1">
        <v>44014</v>
      </c>
      <c r="E15144" t="s">
        <v>142</v>
      </c>
      <c r="F15144" s="1">
        <v>44014</v>
      </c>
    </row>
    <row r="15145" spans="1:6" x14ac:dyDescent="0.3">
      <c r="A15145" t="s">
        <v>255</v>
      </c>
      <c r="B15145" t="s">
        <v>153</v>
      </c>
      <c r="C15145" t="s">
        <v>153</v>
      </c>
      <c r="D15145" s="1">
        <v>44014</v>
      </c>
      <c r="E15145" t="s">
        <v>142</v>
      </c>
      <c r="F15145" s="1">
        <v>44014</v>
      </c>
    </row>
    <row r="15146" spans="1:6" x14ac:dyDescent="0.3">
      <c r="A15146" t="s">
        <v>256</v>
      </c>
      <c r="B15146" t="s">
        <v>153</v>
      </c>
      <c r="C15146" t="s">
        <v>153</v>
      </c>
      <c r="D15146" s="1">
        <v>44014</v>
      </c>
      <c r="E15146" t="s">
        <v>142</v>
      </c>
      <c r="F15146" s="1">
        <v>44014</v>
      </c>
    </row>
    <row r="15147" spans="1:6" x14ac:dyDescent="0.3">
      <c r="A15147" t="s">
        <v>257</v>
      </c>
      <c r="B15147" t="s">
        <v>153</v>
      </c>
      <c r="C15147" t="s">
        <v>153</v>
      </c>
      <c r="D15147" s="1">
        <v>44014</v>
      </c>
      <c r="E15147" t="s">
        <v>142</v>
      </c>
      <c r="F15147" s="1">
        <v>44014</v>
      </c>
    </row>
    <row r="15148" spans="1:6" x14ac:dyDescent="0.3">
      <c r="A15148" t="s">
        <v>258</v>
      </c>
      <c r="B15148" t="s">
        <v>153</v>
      </c>
      <c r="C15148" t="s">
        <v>153</v>
      </c>
      <c r="D15148" s="1">
        <v>44014</v>
      </c>
      <c r="E15148" t="s">
        <v>142</v>
      </c>
      <c r="F15148" s="1">
        <v>44014</v>
      </c>
    </row>
    <row r="15149" spans="1:6" x14ac:dyDescent="0.3">
      <c r="A15149" t="s">
        <v>259</v>
      </c>
      <c r="B15149" t="s">
        <v>153</v>
      </c>
      <c r="C15149" t="s">
        <v>153</v>
      </c>
      <c r="D15149" s="1">
        <v>44014</v>
      </c>
      <c r="E15149" t="s">
        <v>142</v>
      </c>
      <c r="F15149" s="1">
        <v>44014</v>
      </c>
    </row>
    <row r="15150" spans="1:6" x14ac:dyDescent="0.3">
      <c r="A15150" t="s">
        <v>260</v>
      </c>
      <c r="B15150" t="s">
        <v>153</v>
      </c>
      <c r="C15150" t="s">
        <v>153</v>
      </c>
      <c r="D15150" s="1">
        <v>44014</v>
      </c>
      <c r="E15150" t="s">
        <v>142</v>
      </c>
      <c r="F15150" s="1">
        <v>44014</v>
      </c>
    </row>
    <row r="15151" spans="1:6" x14ac:dyDescent="0.3">
      <c r="A15151" t="s">
        <v>261</v>
      </c>
      <c r="B15151" t="s">
        <v>153</v>
      </c>
      <c r="C15151" t="s">
        <v>153</v>
      </c>
      <c r="D15151" s="1">
        <v>44014</v>
      </c>
      <c r="E15151" t="s">
        <v>142</v>
      </c>
      <c r="F15151" s="1">
        <v>44014</v>
      </c>
    </row>
    <row r="15152" spans="1:6" x14ac:dyDescent="0.3">
      <c r="A15152" t="s">
        <v>262</v>
      </c>
      <c r="B15152" t="s">
        <v>153</v>
      </c>
      <c r="C15152" t="s">
        <v>153</v>
      </c>
      <c r="D15152" s="1">
        <v>44014</v>
      </c>
      <c r="E15152" t="s">
        <v>142</v>
      </c>
      <c r="F15152" s="1">
        <v>44014</v>
      </c>
    </row>
    <row r="15153" spans="1:6" x14ac:dyDescent="0.3">
      <c r="A15153" t="s">
        <v>263</v>
      </c>
      <c r="B15153" t="s">
        <v>153</v>
      </c>
      <c r="C15153" t="s">
        <v>153</v>
      </c>
      <c r="D15153" s="1">
        <v>44014</v>
      </c>
      <c r="E15153" t="s">
        <v>142</v>
      </c>
      <c r="F15153" s="1">
        <v>44014</v>
      </c>
    </row>
    <row r="15154" spans="1:6" x14ac:dyDescent="0.3">
      <c r="A15154" t="s">
        <v>264</v>
      </c>
      <c r="B15154" t="s">
        <v>153</v>
      </c>
      <c r="C15154" t="s">
        <v>153</v>
      </c>
      <c r="D15154" s="1">
        <v>44014</v>
      </c>
      <c r="E15154" t="s">
        <v>142</v>
      </c>
      <c r="F15154" s="1">
        <v>44014</v>
      </c>
    </row>
    <row r="15155" spans="1:6" x14ac:dyDescent="0.3">
      <c r="A15155" t="s">
        <v>265</v>
      </c>
      <c r="B15155" t="s">
        <v>153</v>
      </c>
      <c r="C15155" t="s">
        <v>153</v>
      </c>
      <c r="D15155" s="1">
        <v>44014</v>
      </c>
      <c r="E15155" t="s">
        <v>142</v>
      </c>
      <c r="F15155" s="1">
        <v>44014</v>
      </c>
    </row>
    <row r="15156" spans="1:6" x14ac:dyDescent="0.3">
      <c r="A15156" t="s">
        <v>266</v>
      </c>
      <c r="B15156" t="s">
        <v>153</v>
      </c>
      <c r="C15156" t="s">
        <v>153</v>
      </c>
      <c r="D15156" s="1">
        <v>44014</v>
      </c>
      <c r="E15156" t="s">
        <v>142</v>
      </c>
      <c r="F15156" s="1">
        <v>44014</v>
      </c>
    </row>
    <row r="15157" spans="1:6" x14ac:dyDescent="0.3">
      <c r="A15157" t="s">
        <v>267</v>
      </c>
      <c r="B15157" t="s">
        <v>153</v>
      </c>
      <c r="C15157" t="s">
        <v>153</v>
      </c>
      <c r="D15157" s="1">
        <v>44014</v>
      </c>
      <c r="E15157" t="s">
        <v>142</v>
      </c>
      <c r="F15157" s="1">
        <v>44014</v>
      </c>
    </row>
    <row r="15158" spans="1:6" x14ac:dyDescent="0.3">
      <c r="A15158" t="s">
        <v>268</v>
      </c>
      <c r="B15158" t="s">
        <v>153</v>
      </c>
      <c r="C15158" t="s">
        <v>153</v>
      </c>
      <c r="D15158" s="1">
        <v>44014</v>
      </c>
      <c r="E15158" t="s">
        <v>142</v>
      </c>
      <c r="F15158" s="1">
        <v>44014</v>
      </c>
    </row>
    <row r="15159" spans="1:6" x14ac:dyDescent="0.3">
      <c r="A15159" t="s">
        <v>269</v>
      </c>
      <c r="B15159" t="s">
        <v>153</v>
      </c>
      <c r="C15159" t="s">
        <v>153</v>
      </c>
      <c r="D15159" s="1">
        <v>44014</v>
      </c>
      <c r="E15159" t="s">
        <v>142</v>
      </c>
      <c r="F15159" s="1">
        <v>44014</v>
      </c>
    </row>
    <row r="15160" spans="1:6" x14ac:dyDescent="0.3">
      <c r="A15160" t="s">
        <v>270</v>
      </c>
      <c r="B15160" t="s">
        <v>153</v>
      </c>
      <c r="C15160" t="s">
        <v>153</v>
      </c>
      <c r="D15160" s="1">
        <v>44014</v>
      </c>
      <c r="E15160" t="s">
        <v>142</v>
      </c>
      <c r="F15160" s="1">
        <v>44014</v>
      </c>
    </row>
    <row r="15161" spans="1:6" x14ac:dyDescent="0.3">
      <c r="A15161" t="s">
        <v>2011</v>
      </c>
      <c r="B15161" t="s">
        <v>153</v>
      </c>
      <c r="C15161" t="s">
        <v>153</v>
      </c>
      <c r="D15161" s="1">
        <v>44151</v>
      </c>
      <c r="E15161" t="s">
        <v>155</v>
      </c>
      <c r="F15161" s="1">
        <v>44158</v>
      </c>
    </row>
    <row r="15162" spans="1:6" x14ac:dyDescent="0.3">
      <c r="A15162" t="s">
        <v>1869</v>
      </c>
      <c r="B15162" t="s">
        <v>153</v>
      </c>
      <c r="C15162" t="s">
        <v>153</v>
      </c>
      <c r="D15162" s="1">
        <v>44050</v>
      </c>
      <c r="E15162" t="s">
        <v>146</v>
      </c>
      <c r="F15162" s="1">
        <v>44050</v>
      </c>
    </row>
    <row r="15163" spans="1:6" x14ac:dyDescent="0.3">
      <c r="A15163" t="s">
        <v>3370</v>
      </c>
      <c r="B15163" t="s">
        <v>153</v>
      </c>
      <c r="C15163" t="s">
        <v>153</v>
      </c>
      <c r="D15163" s="1">
        <v>44092</v>
      </c>
      <c r="E15163" t="s">
        <v>155</v>
      </c>
      <c r="F15163" s="1">
        <v>44096</v>
      </c>
    </row>
    <row r="15164" spans="1:6" x14ac:dyDescent="0.3">
      <c r="A15164" t="s">
        <v>4037</v>
      </c>
      <c r="B15164" t="s">
        <v>153</v>
      </c>
      <c r="C15164" t="s">
        <v>153</v>
      </c>
      <c r="D15164" s="1">
        <v>44151</v>
      </c>
      <c r="E15164" t="s">
        <v>155</v>
      </c>
      <c r="F15164" s="1">
        <v>44158</v>
      </c>
    </row>
    <row r="15165" spans="1:6" x14ac:dyDescent="0.3">
      <c r="A15165" t="s">
        <v>1652</v>
      </c>
      <c r="B15165" t="s">
        <v>153</v>
      </c>
      <c r="C15165" t="s">
        <v>153</v>
      </c>
      <c r="D15165" s="1">
        <v>44028</v>
      </c>
      <c r="E15165" t="s">
        <v>155</v>
      </c>
      <c r="F15165" s="1">
        <v>44032</v>
      </c>
    </row>
    <row r="15166" spans="1:6" x14ac:dyDescent="0.3">
      <c r="A15166" t="s">
        <v>1653</v>
      </c>
      <c r="B15166" t="s">
        <v>153</v>
      </c>
      <c r="C15166" t="s">
        <v>153</v>
      </c>
      <c r="D15166" s="1">
        <v>44028</v>
      </c>
      <c r="E15166" t="s">
        <v>155</v>
      </c>
      <c r="F15166" s="1">
        <v>44032</v>
      </c>
    </row>
    <row r="15167" spans="1:6" x14ac:dyDescent="0.3">
      <c r="A15167" t="s">
        <v>1667</v>
      </c>
      <c r="B15167" t="s">
        <v>153</v>
      </c>
      <c r="C15167" t="s">
        <v>153</v>
      </c>
      <c r="D15167" s="1">
        <v>44034</v>
      </c>
      <c r="E15167" t="s">
        <v>155</v>
      </c>
      <c r="F15167" s="1">
        <v>44036</v>
      </c>
    </row>
    <row r="15168" spans="1:6" x14ac:dyDescent="0.3">
      <c r="A15168" t="s">
        <v>1668</v>
      </c>
      <c r="B15168" t="s">
        <v>153</v>
      </c>
      <c r="C15168" t="s">
        <v>153</v>
      </c>
      <c r="D15168" s="1">
        <v>44034</v>
      </c>
      <c r="E15168" t="s">
        <v>155</v>
      </c>
      <c r="F15168" s="1">
        <v>44043</v>
      </c>
    </row>
    <row r="15169" spans="1:6" x14ac:dyDescent="0.3">
      <c r="A15169" t="s">
        <v>1929</v>
      </c>
      <c r="B15169" t="s">
        <v>153</v>
      </c>
      <c r="C15169" t="s">
        <v>153</v>
      </c>
      <c r="D15169" s="1">
        <v>44053</v>
      </c>
      <c r="E15169" t="s">
        <v>155</v>
      </c>
      <c r="F15169" s="1">
        <v>44057</v>
      </c>
    </row>
    <row r="15170" spans="1:6" x14ac:dyDescent="0.3">
      <c r="A15170" t="s">
        <v>1654</v>
      </c>
      <c r="B15170" t="s">
        <v>153</v>
      </c>
      <c r="C15170" t="s">
        <v>153</v>
      </c>
      <c r="D15170" s="1">
        <v>44028</v>
      </c>
      <c r="E15170" t="s">
        <v>155</v>
      </c>
      <c r="F15170" s="1">
        <v>44032</v>
      </c>
    </row>
    <row r="15171" spans="1:6" x14ac:dyDescent="0.3">
      <c r="A15171" t="s">
        <v>3077</v>
      </c>
      <c r="B15171" t="s">
        <v>153</v>
      </c>
      <c r="C15171" t="s">
        <v>153</v>
      </c>
      <c r="D15171" s="1">
        <v>44173</v>
      </c>
      <c r="E15171" t="s">
        <v>146</v>
      </c>
      <c r="F15171" s="1" t="s">
        <v>1070</v>
      </c>
    </row>
    <row r="15172" spans="1:6" x14ac:dyDescent="0.3">
      <c r="A15172" t="s">
        <v>4305</v>
      </c>
      <c r="B15172" t="s">
        <v>153</v>
      </c>
      <c r="C15172" t="s">
        <v>153</v>
      </c>
      <c r="D15172" s="1">
        <v>44173</v>
      </c>
      <c r="E15172" t="s">
        <v>146</v>
      </c>
      <c r="F15172" s="1" t="s">
        <v>1070</v>
      </c>
    </row>
    <row r="15173" spans="1:6" x14ac:dyDescent="0.3">
      <c r="A15173" t="s">
        <v>4306</v>
      </c>
      <c r="B15173" t="s">
        <v>153</v>
      </c>
      <c r="C15173" t="s">
        <v>153</v>
      </c>
      <c r="D15173" s="1">
        <v>44112</v>
      </c>
      <c r="E15173" t="s">
        <v>146</v>
      </c>
      <c r="F15173" s="1">
        <v>44124</v>
      </c>
    </row>
    <row r="15174" spans="1:6" x14ac:dyDescent="0.3">
      <c r="A15174" t="s">
        <v>1710</v>
      </c>
      <c r="B15174" t="s">
        <v>153</v>
      </c>
      <c r="C15174" t="s">
        <v>153</v>
      </c>
      <c r="D15174" s="1">
        <v>44041</v>
      </c>
      <c r="E15174" t="s">
        <v>155</v>
      </c>
      <c r="F15174" s="1">
        <v>44049</v>
      </c>
    </row>
    <row r="15175" spans="1:6" x14ac:dyDescent="0.3">
      <c r="A15175" t="s">
        <v>1732</v>
      </c>
      <c r="B15175" t="s">
        <v>153</v>
      </c>
      <c r="C15175" t="s">
        <v>153</v>
      </c>
      <c r="D15175" s="1">
        <v>44048</v>
      </c>
      <c r="E15175" t="s">
        <v>155</v>
      </c>
      <c r="F15175" s="1">
        <v>44057</v>
      </c>
    </row>
    <row r="15176" spans="1:6" x14ac:dyDescent="0.3">
      <c r="A15176" t="s">
        <v>3954</v>
      </c>
      <c r="B15176" t="s">
        <v>153</v>
      </c>
      <c r="C15176" t="s">
        <v>153</v>
      </c>
      <c r="D15176" s="1">
        <v>44098</v>
      </c>
      <c r="E15176" t="s">
        <v>155</v>
      </c>
      <c r="F15176" s="1">
        <v>44099</v>
      </c>
    </row>
    <row r="15177" spans="1:6" x14ac:dyDescent="0.3">
      <c r="A15177" t="s">
        <v>1674</v>
      </c>
      <c r="B15177" t="s">
        <v>153</v>
      </c>
      <c r="C15177" t="s">
        <v>153</v>
      </c>
      <c r="D15177" s="1">
        <v>44035</v>
      </c>
      <c r="E15177" t="s">
        <v>155</v>
      </c>
      <c r="F15177" s="1">
        <v>44042</v>
      </c>
    </row>
    <row r="15178" spans="1:6" x14ac:dyDescent="0.3">
      <c r="A15178" t="s">
        <v>6251</v>
      </c>
      <c r="B15178" t="s">
        <v>153</v>
      </c>
      <c r="C15178" t="s">
        <v>153</v>
      </c>
      <c r="D15178" s="1">
        <v>44173</v>
      </c>
      <c r="E15178" t="s">
        <v>155</v>
      </c>
      <c r="F15178" s="1" t="s">
        <v>1070</v>
      </c>
    </row>
    <row r="15179" spans="1:6" x14ac:dyDescent="0.3">
      <c r="A15179" t="s">
        <v>6252</v>
      </c>
      <c r="B15179" t="s">
        <v>153</v>
      </c>
      <c r="C15179" t="s">
        <v>153</v>
      </c>
      <c r="D15179" s="1">
        <v>44173</v>
      </c>
      <c r="E15179" t="s">
        <v>142</v>
      </c>
      <c r="F15179" s="1">
        <v>44229</v>
      </c>
    </row>
    <row r="15180" spans="1:6" x14ac:dyDescent="0.3">
      <c r="A15180" t="s">
        <v>6253</v>
      </c>
      <c r="B15180" t="s">
        <v>153</v>
      </c>
      <c r="C15180" t="s">
        <v>153</v>
      </c>
      <c r="D15180" s="1">
        <v>44173</v>
      </c>
      <c r="E15180" t="s">
        <v>155</v>
      </c>
      <c r="F15180" s="1" t="s">
        <v>1070</v>
      </c>
    </row>
    <row r="15181" spans="1:6" x14ac:dyDescent="0.3">
      <c r="A15181" t="s">
        <v>6254</v>
      </c>
      <c r="B15181" t="s">
        <v>153</v>
      </c>
      <c r="C15181" t="s">
        <v>153</v>
      </c>
      <c r="D15181" s="1">
        <v>44173</v>
      </c>
      <c r="E15181" t="s">
        <v>155</v>
      </c>
      <c r="F15181" s="1" t="s">
        <v>1070</v>
      </c>
    </row>
    <row r="15182" spans="1:6" x14ac:dyDescent="0.3">
      <c r="A15182" t="s">
        <v>6255</v>
      </c>
      <c r="B15182" t="s">
        <v>153</v>
      </c>
      <c r="C15182" t="s">
        <v>153</v>
      </c>
      <c r="D15182" s="1">
        <v>44173</v>
      </c>
      <c r="E15182" t="s">
        <v>155</v>
      </c>
      <c r="F15182" s="1" t="s">
        <v>1070</v>
      </c>
    </row>
    <row r="15183" spans="1:6" x14ac:dyDescent="0.3">
      <c r="A15183" t="s">
        <v>6256</v>
      </c>
      <c r="B15183" t="s">
        <v>153</v>
      </c>
      <c r="C15183" t="s">
        <v>153</v>
      </c>
      <c r="D15183" s="1">
        <v>44173</v>
      </c>
      <c r="E15183" t="s">
        <v>155</v>
      </c>
      <c r="F15183" s="1" t="s">
        <v>1070</v>
      </c>
    </row>
    <row r="15184" spans="1:6" x14ac:dyDescent="0.3">
      <c r="A15184" t="s">
        <v>6257</v>
      </c>
      <c r="B15184" t="s">
        <v>153</v>
      </c>
      <c r="C15184" t="s">
        <v>153</v>
      </c>
      <c r="D15184" s="1">
        <v>44173</v>
      </c>
      <c r="E15184" t="s">
        <v>155</v>
      </c>
      <c r="F15184" s="1" t="s">
        <v>1070</v>
      </c>
    </row>
    <row r="15185" spans="1:6" x14ac:dyDescent="0.3">
      <c r="A15185" t="s">
        <v>7011</v>
      </c>
      <c r="B15185" t="s">
        <v>153</v>
      </c>
      <c r="C15185" t="s">
        <v>153</v>
      </c>
      <c r="D15185" s="1">
        <v>44229</v>
      </c>
      <c r="E15185" t="s">
        <v>142</v>
      </c>
      <c r="F15185" s="1">
        <v>44245</v>
      </c>
    </row>
    <row r="15186" spans="1:6" x14ac:dyDescent="0.3">
      <c r="A15186" t="s">
        <v>7012</v>
      </c>
      <c r="B15186" t="s">
        <v>153</v>
      </c>
      <c r="C15186" t="s">
        <v>153</v>
      </c>
      <c r="D15186" s="1">
        <v>44229</v>
      </c>
      <c r="E15186" t="s">
        <v>142</v>
      </c>
      <c r="F15186" s="1">
        <v>44243</v>
      </c>
    </row>
    <row r="15187" spans="1:6" x14ac:dyDescent="0.3">
      <c r="A15187" t="s">
        <v>7013</v>
      </c>
      <c r="B15187" t="s">
        <v>153</v>
      </c>
      <c r="C15187" t="s">
        <v>153</v>
      </c>
      <c r="D15187" s="1">
        <v>44229</v>
      </c>
      <c r="E15187" t="s">
        <v>142</v>
      </c>
      <c r="F15187" s="1">
        <v>44243</v>
      </c>
    </row>
    <row r="15188" spans="1:6" x14ac:dyDescent="0.3">
      <c r="A15188" t="s">
        <v>7014</v>
      </c>
      <c r="B15188" t="s">
        <v>153</v>
      </c>
      <c r="C15188" t="s">
        <v>153</v>
      </c>
      <c r="D15188" s="1">
        <v>44229</v>
      </c>
      <c r="E15188" t="s">
        <v>142</v>
      </c>
      <c r="F15188" s="1">
        <v>44243</v>
      </c>
    </row>
    <row r="15189" spans="1:6" x14ac:dyDescent="0.3">
      <c r="A15189" t="s">
        <v>7015</v>
      </c>
      <c r="B15189" t="s">
        <v>153</v>
      </c>
      <c r="C15189" t="s">
        <v>153</v>
      </c>
      <c r="D15189" s="1">
        <v>44229</v>
      </c>
      <c r="E15189" t="s">
        <v>142</v>
      </c>
      <c r="F15189" s="1">
        <v>44243</v>
      </c>
    </row>
    <row r="15190" spans="1:6" x14ac:dyDescent="0.3">
      <c r="A15190" t="s">
        <v>7016</v>
      </c>
      <c r="B15190" t="s">
        <v>153</v>
      </c>
      <c r="C15190" t="s">
        <v>153</v>
      </c>
      <c r="D15190" s="1">
        <v>44229</v>
      </c>
      <c r="E15190" t="s">
        <v>142</v>
      </c>
      <c r="F15190" s="1">
        <v>44243</v>
      </c>
    </row>
    <row r="15191" spans="1:6" x14ac:dyDescent="0.3">
      <c r="A15191" t="s">
        <v>7017</v>
      </c>
      <c r="B15191" t="s">
        <v>153</v>
      </c>
      <c r="C15191" t="s">
        <v>153</v>
      </c>
      <c r="D15191" s="1">
        <v>44229</v>
      </c>
      <c r="E15191" t="s">
        <v>142</v>
      </c>
      <c r="F15191" s="1">
        <v>44243</v>
      </c>
    </row>
    <row r="15192" spans="1:6" x14ac:dyDescent="0.3">
      <c r="A15192" t="s">
        <v>7018</v>
      </c>
      <c r="B15192" t="s">
        <v>153</v>
      </c>
      <c r="C15192" t="s">
        <v>153</v>
      </c>
      <c r="D15192" s="1">
        <v>44229</v>
      </c>
      <c r="E15192" t="s">
        <v>142</v>
      </c>
      <c r="F15192" s="1">
        <v>44243</v>
      </c>
    </row>
    <row r="15193" spans="1:6" x14ac:dyDescent="0.3">
      <c r="A15193" t="s">
        <v>1661</v>
      </c>
      <c r="B15193" t="s">
        <v>153</v>
      </c>
      <c r="C15193" t="s">
        <v>153</v>
      </c>
      <c r="D15193" s="1">
        <v>44032</v>
      </c>
      <c r="E15193" t="s">
        <v>155</v>
      </c>
      <c r="F15193" s="1">
        <v>44042</v>
      </c>
    </row>
    <row r="15194" spans="1:6" x14ac:dyDescent="0.3">
      <c r="A15194" t="s">
        <v>1663</v>
      </c>
      <c r="B15194" t="s">
        <v>153</v>
      </c>
      <c r="C15194" t="s">
        <v>153</v>
      </c>
      <c r="D15194" s="1">
        <v>44032</v>
      </c>
      <c r="E15194" t="s">
        <v>155</v>
      </c>
      <c r="F15194" s="1">
        <v>44042</v>
      </c>
    </row>
    <row r="15195" spans="1:6" x14ac:dyDescent="0.3">
      <c r="A15195" t="s">
        <v>4573</v>
      </c>
      <c r="B15195" t="s">
        <v>7043</v>
      </c>
      <c r="C15195" t="s">
        <v>7043</v>
      </c>
      <c r="D15195" s="1">
        <v>44225</v>
      </c>
      <c r="E15195" t="s">
        <v>146</v>
      </c>
      <c r="F15195" s="1" t="s">
        <v>1070</v>
      </c>
    </row>
    <row r="15196" spans="1:6" x14ac:dyDescent="0.3">
      <c r="A15196" t="s">
        <v>4333</v>
      </c>
      <c r="B15196" t="s">
        <v>7043</v>
      </c>
      <c r="C15196" t="s">
        <v>7043</v>
      </c>
      <c r="D15196" s="1">
        <v>44225</v>
      </c>
      <c r="E15196" t="s">
        <v>146</v>
      </c>
      <c r="F15196" s="1" t="s">
        <v>1070</v>
      </c>
    </row>
    <row r="15197" spans="1:6" x14ac:dyDescent="0.3">
      <c r="A15197" t="s">
        <v>4335</v>
      </c>
      <c r="B15197" t="s">
        <v>7043</v>
      </c>
      <c r="C15197" t="s">
        <v>7043</v>
      </c>
      <c r="D15197" s="1">
        <v>44225</v>
      </c>
      <c r="E15197" t="s">
        <v>146</v>
      </c>
      <c r="F15197" s="1" t="s">
        <v>1070</v>
      </c>
    </row>
    <row r="15198" spans="1:6" x14ac:dyDescent="0.3">
      <c r="A15198" t="s">
        <v>6262</v>
      </c>
      <c r="B15198" t="s">
        <v>7043</v>
      </c>
      <c r="C15198" t="s">
        <v>7043</v>
      </c>
      <c r="D15198" s="1">
        <v>44225</v>
      </c>
      <c r="E15198" t="s">
        <v>146</v>
      </c>
      <c r="F15198" s="1" t="s">
        <v>1070</v>
      </c>
    </row>
    <row r="15199" spans="1:6" x14ac:dyDescent="0.3">
      <c r="A15199" t="s">
        <v>6263</v>
      </c>
      <c r="B15199" t="s">
        <v>7043</v>
      </c>
      <c r="C15199" t="s">
        <v>7043</v>
      </c>
      <c r="D15199" s="1">
        <v>44225</v>
      </c>
      <c r="E15199" t="s">
        <v>146</v>
      </c>
      <c r="F15199" s="1">
        <v>44225</v>
      </c>
    </row>
    <row r="15200" spans="1:6" x14ac:dyDescent="0.3">
      <c r="A15200" t="s">
        <v>7019</v>
      </c>
      <c r="B15200" t="s">
        <v>153</v>
      </c>
      <c r="C15200" t="s">
        <v>153</v>
      </c>
      <c r="D15200" s="1">
        <v>44235</v>
      </c>
      <c r="E15200" t="s">
        <v>155</v>
      </c>
      <c r="F15200" s="1">
        <v>44238</v>
      </c>
    </row>
    <row r="15201" spans="1:6" x14ac:dyDescent="0.3">
      <c r="A15201" t="s">
        <v>7020</v>
      </c>
      <c r="B15201" t="s">
        <v>153</v>
      </c>
      <c r="C15201" t="s">
        <v>153</v>
      </c>
      <c r="D15201" s="1">
        <v>44235</v>
      </c>
      <c r="E15201" t="s">
        <v>155</v>
      </c>
      <c r="F15201" s="1">
        <v>44238</v>
      </c>
    </row>
    <row r="15202" spans="1:6" x14ac:dyDescent="0.3">
      <c r="A15202" t="s">
        <v>7021</v>
      </c>
      <c r="B15202" t="s">
        <v>153</v>
      </c>
      <c r="C15202" t="s">
        <v>153</v>
      </c>
      <c r="D15202" s="1">
        <v>44235</v>
      </c>
      <c r="E15202" t="s">
        <v>142</v>
      </c>
      <c r="F15202" s="1">
        <v>44238</v>
      </c>
    </row>
    <row r="15203" spans="1:6" x14ac:dyDescent="0.3">
      <c r="A15203" t="s">
        <v>7022</v>
      </c>
      <c r="B15203" t="s">
        <v>153</v>
      </c>
      <c r="C15203" t="s">
        <v>153</v>
      </c>
      <c r="D15203" s="1">
        <v>44235</v>
      </c>
      <c r="E15203" t="s">
        <v>142</v>
      </c>
      <c r="F15203" s="1">
        <v>44238</v>
      </c>
    </row>
    <row r="15204" spans="1:6" x14ac:dyDescent="0.3">
      <c r="A15204" t="s">
        <v>7023</v>
      </c>
      <c r="B15204" t="s">
        <v>153</v>
      </c>
      <c r="C15204" t="s">
        <v>153</v>
      </c>
      <c r="D15204" s="1">
        <v>44235</v>
      </c>
      <c r="E15204" t="s">
        <v>142</v>
      </c>
      <c r="F15204" s="1">
        <v>44238</v>
      </c>
    </row>
    <row r="15205" spans="1:6" x14ac:dyDescent="0.3">
      <c r="A15205" t="s">
        <v>7024</v>
      </c>
      <c r="B15205" t="s">
        <v>153</v>
      </c>
      <c r="C15205" t="s">
        <v>153</v>
      </c>
      <c r="D15205" s="1">
        <v>44235</v>
      </c>
      <c r="E15205" t="s">
        <v>142</v>
      </c>
      <c r="F15205" s="1">
        <v>44238</v>
      </c>
    </row>
    <row r="15206" spans="1:6" x14ac:dyDescent="0.3">
      <c r="A15206" t="s">
        <v>7025</v>
      </c>
      <c r="B15206" t="s">
        <v>153</v>
      </c>
      <c r="C15206" t="s">
        <v>153</v>
      </c>
      <c r="D15206" s="1">
        <v>44235</v>
      </c>
      <c r="E15206" t="s">
        <v>142</v>
      </c>
      <c r="F15206" s="1">
        <v>44238</v>
      </c>
    </row>
    <row r="15207" spans="1:6" x14ac:dyDescent="0.3">
      <c r="A15207" t="s">
        <v>7026</v>
      </c>
      <c r="B15207" t="s">
        <v>153</v>
      </c>
      <c r="C15207" t="s">
        <v>153</v>
      </c>
      <c r="D15207" s="1">
        <v>44235</v>
      </c>
      <c r="E15207" t="s">
        <v>142</v>
      </c>
      <c r="F15207" s="1">
        <v>44238</v>
      </c>
    </row>
    <row r="15208" spans="1:6" x14ac:dyDescent="0.3">
      <c r="A15208" t="s">
        <v>7027</v>
      </c>
      <c r="B15208" t="s">
        <v>153</v>
      </c>
      <c r="C15208" t="s">
        <v>153</v>
      </c>
      <c r="D15208" s="1">
        <v>44235</v>
      </c>
      <c r="E15208" t="s">
        <v>142</v>
      </c>
      <c r="F15208" s="1">
        <v>44238</v>
      </c>
    </row>
    <row r="15209" spans="1:6" x14ac:dyDescent="0.3">
      <c r="A15209" t="s">
        <v>7028</v>
      </c>
      <c r="B15209" t="s">
        <v>153</v>
      </c>
      <c r="C15209" t="s">
        <v>153</v>
      </c>
      <c r="D15209" s="1">
        <v>44235</v>
      </c>
      <c r="E15209" t="s">
        <v>142</v>
      </c>
      <c r="F15209" s="1">
        <v>44238</v>
      </c>
    </row>
    <row r="15210" spans="1:6" x14ac:dyDescent="0.3">
      <c r="A15210" t="s">
        <v>7029</v>
      </c>
      <c r="B15210" t="s">
        <v>153</v>
      </c>
      <c r="C15210" t="s">
        <v>153</v>
      </c>
      <c r="D15210" s="1">
        <v>44235</v>
      </c>
      <c r="E15210" t="s">
        <v>142</v>
      </c>
      <c r="F15210" s="1">
        <v>44238</v>
      </c>
    </row>
    <row r="15211" spans="1:6" x14ac:dyDescent="0.3">
      <c r="A15211" t="s">
        <v>7030</v>
      </c>
      <c r="B15211" t="s">
        <v>153</v>
      </c>
      <c r="C15211" t="s">
        <v>153</v>
      </c>
      <c r="D15211" s="1">
        <v>44235</v>
      </c>
      <c r="E15211" t="s">
        <v>142</v>
      </c>
      <c r="F15211" s="1">
        <v>44238</v>
      </c>
    </row>
    <row r="15212" spans="1:6" x14ac:dyDescent="0.3">
      <c r="A15212" t="s">
        <v>7031</v>
      </c>
      <c r="B15212" t="s">
        <v>153</v>
      </c>
      <c r="C15212" t="s">
        <v>153</v>
      </c>
      <c r="D15212" s="1">
        <v>44235</v>
      </c>
      <c r="E15212" t="s">
        <v>142</v>
      </c>
      <c r="F15212" s="1">
        <v>44238</v>
      </c>
    </row>
    <row r="15213" spans="1:6" x14ac:dyDescent="0.3">
      <c r="A15213" t="s">
        <v>7032</v>
      </c>
      <c r="B15213" t="s">
        <v>153</v>
      </c>
      <c r="C15213" t="s">
        <v>153</v>
      </c>
      <c r="D15213" s="1">
        <v>44235</v>
      </c>
      <c r="E15213" t="s">
        <v>142</v>
      </c>
      <c r="F15213" s="1">
        <v>44238</v>
      </c>
    </row>
    <row r="15214" spans="1:6" x14ac:dyDescent="0.3">
      <c r="A15214" t="s">
        <v>7033</v>
      </c>
      <c r="B15214" t="s">
        <v>153</v>
      </c>
      <c r="C15214" t="s">
        <v>153</v>
      </c>
      <c r="D15214" s="1">
        <v>44235</v>
      </c>
      <c r="E15214" t="s">
        <v>142</v>
      </c>
      <c r="F15214" s="1">
        <v>44238</v>
      </c>
    </row>
    <row r="15215" spans="1:6" x14ac:dyDescent="0.3">
      <c r="A15215" t="s">
        <v>7034</v>
      </c>
      <c r="B15215" t="s">
        <v>153</v>
      </c>
      <c r="C15215" t="s">
        <v>153</v>
      </c>
      <c r="D15215" s="1">
        <v>44235</v>
      </c>
      <c r="E15215" t="s">
        <v>142</v>
      </c>
      <c r="F15215" s="1">
        <v>44238</v>
      </c>
    </row>
    <row r="15216" spans="1:6" x14ac:dyDescent="0.3">
      <c r="A15216" t="s">
        <v>7035</v>
      </c>
      <c r="B15216" t="s">
        <v>153</v>
      </c>
      <c r="C15216" t="s">
        <v>153</v>
      </c>
      <c r="D15216" s="1">
        <v>44235</v>
      </c>
      <c r="E15216" t="s">
        <v>142</v>
      </c>
      <c r="F15216" s="1">
        <v>44238</v>
      </c>
    </row>
    <row r="15217" spans="1:6" x14ac:dyDescent="0.3">
      <c r="A15217" t="s">
        <v>7036</v>
      </c>
      <c r="B15217" t="s">
        <v>153</v>
      </c>
      <c r="C15217" t="s">
        <v>153</v>
      </c>
      <c r="D15217" s="1">
        <v>44235</v>
      </c>
      <c r="E15217" t="s">
        <v>142</v>
      </c>
      <c r="F15217" s="1">
        <v>44245</v>
      </c>
    </row>
    <row r="15218" spans="1:6" x14ac:dyDescent="0.3">
      <c r="A15218" t="s">
        <v>7037</v>
      </c>
      <c r="B15218" t="s">
        <v>153</v>
      </c>
      <c r="C15218" t="s">
        <v>153</v>
      </c>
      <c r="D15218" s="1">
        <v>44235</v>
      </c>
      <c r="E15218" t="s">
        <v>142</v>
      </c>
      <c r="F15218" s="1">
        <v>44238</v>
      </c>
    </row>
    <row r="15219" spans="1:6" x14ac:dyDescent="0.3">
      <c r="A15219" t="s">
        <v>7038</v>
      </c>
      <c r="B15219" t="s">
        <v>153</v>
      </c>
      <c r="C15219" t="s">
        <v>153</v>
      </c>
      <c r="D15219" s="1">
        <v>44235</v>
      </c>
      <c r="E15219" t="s">
        <v>142</v>
      </c>
      <c r="F15219" s="1">
        <v>44238</v>
      </c>
    </row>
    <row r="15220" spans="1:6" x14ac:dyDescent="0.3">
      <c r="A15220" t="s">
        <v>7039</v>
      </c>
      <c r="B15220" t="s">
        <v>153</v>
      </c>
      <c r="C15220" t="s">
        <v>153</v>
      </c>
      <c r="D15220" s="1">
        <v>44235</v>
      </c>
      <c r="E15220" t="s">
        <v>142</v>
      </c>
      <c r="F15220" s="1">
        <v>44238</v>
      </c>
    </row>
    <row r="15221" spans="1:6" x14ac:dyDescent="0.3">
      <c r="A15221" t="s">
        <v>7040</v>
      </c>
      <c r="B15221" t="s">
        <v>153</v>
      </c>
      <c r="C15221" t="s">
        <v>153</v>
      </c>
      <c r="D15221" s="1">
        <v>44235</v>
      </c>
      <c r="E15221" t="s">
        <v>142</v>
      </c>
      <c r="F15221" s="1">
        <v>44238</v>
      </c>
    </row>
    <row r="15222" spans="1:6" x14ac:dyDescent="0.3">
      <c r="A15222" t="s">
        <v>7041</v>
      </c>
      <c r="B15222" t="s">
        <v>153</v>
      </c>
      <c r="C15222" t="s">
        <v>153</v>
      </c>
      <c r="D15222" s="1">
        <v>44235</v>
      </c>
      <c r="E15222" t="s">
        <v>142</v>
      </c>
      <c r="F15222" s="1">
        <v>44238</v>
      </c>
    </row>
    <row r="15223" spans="1:6" x14ac:dyDescent="0.3">
      <c r="A15223" t="s">
        <v>7042</v>
      </c>
      <c r="B15223" t="s">
        <v>153</v>
      </c>
      <c r="C15223" t="s">
        <v>153</v>
      </c>
      <c r="D15223" s="1">
        <v>44235</v>
      </c>
      <c r="E15223" t="s">
        <v>142</v>
      </c>
      <c r="F15223" s="1">
        <v>44238</v>
      </c>
    </row>
    <row r="15224" spans="1:6" x14ac:dyDescent="0.3">
      <c r="A15224" t="s">
        <v>7257</v>
      </c>
      <c r="B15224" t="s">
        <v>153</v>
      </c>
      <c r="C15224" t="s">
        <v>153</v>
      </c>
      <c r="D15224" s="1">
        <v>44242</v>
      </c>
      <c r="E15224" t="s">
        <v>142</v>
      </c>
      <c r="F15224" s="1">
        <v>44257</v>
      </c>
    </row>
    <row r="15225" spans="1:6" x14ac:dyDescent="0.3">
      <c r="A15225" t="s">
        <v>7258</v>
      </c>
      <c r="B15225" t="s">
        <v>153</v>
      </c>
      <c r="C15225" t="s">
        <v>153</v>
      </c>
      <c r="D15225" s="1">
        <v>44242</v>
      </c>
      <c r="E15225" t="s">
        <v>142</v>
      </c>
      <c r="F15225" s="1">
        <v>44286</v>
      </c>
    </row>
    <row r="15226" spans="1:6" x14ac:dyDescent="0.3">
      <c r="A15226" t="s">
        <v>7259</v>
      </c>
      <c r="B15226" t="s">
        <v>153</v>
      </c>
      <c r="C15226" t="s">
        <v>153</v>
      </c>
      <c r="D15226" s="1">
        <v>44242</v>
      </c>
      <c r="E15226" t="s">
        <v>142</v>
      </c>
      <c r="F15226" s="1">
        <v>44243</v>
      </c>
    </row>
    <row r="15227" spans="1:6" x14ac:dyDescent="0.3">
      <c r="A15227" t="s">
        <v>7260</v>
      </c>
      <c r="B15227" t="s">
        <v>153</v>
      </c>
      <c r="C15227" t="s">
        <v>153</v>
      </c>
      <c r="D15227" s="1">
        <v>44242</v>
      </c>
      <c r="E15227" t="s">
        <v>142</v>
      </c>
      <c r="F15227" s="1">
        <v>44245</v>
      </c>
    </row>
    <row r="15228" spans="1:6" x14ac:dyDescent="0.3">
      <c r="A15228" t="s">
        <v>7261</v>
      </c>
      <c r="B15228" t="s">
        <v>153</v>
      </c>
      <c r="C15228" t="s">
        <v>153</v>
      </c>
      <c r="D15228" s="1">
        <v>44242</v>
      </c>
      <c r="E15228" t="s">
        <v>142</v>
      </c>
      <c r="F15228" s="1">
        <v>44243</v>
      </c>
    </row>
    <row r="15229" spans="1:6" x14ac:dyDescent="0.3">
      <c r="A15229" t="s">
        <v>7262</v>
      </c>
      <c r="B15229" t="s">
        <v>153</v>
      </c>
      <c r="C15229" t="s">
        <v>153</v>
      </c>
      <c r="D15229" s="1">
        <v>44242</v>
      </c>
      <c r="E15229" t="s">
        <v>142</v>
      </c>
      <c r="F15229" s="1">
        <v>44243</v>
      </c>
    </row>
    <row r="15230" spans="1:6" x14ac:dyDescent="0.3">
      <c r="A15230" t="s">
        <v>7387</v>
      </c>
      <c r="B15230" t="s">
        <v>153</v>
      </c>
      <c r="C15230" t="s">
        <v>153</v>
      </c>
      <c r="D15230" s="1">
        <v>44253</v>
      </c>
      <c r="E15230" t="s">
        <v>146</v>
      </c>
      <c r="F15230" s="1">
        <v>44246</v>
      </c>
    </row>
    <row r="15231" spans="1:6" x14ac:dyDescent="0.3">
      <c r="A15231" t="s">
        <v>7388</v>
      </c>
      <c r="B15231" t="s">
        <v>153</v>
      </c>
      <c r="C15231" t="s">
        <v>153</v>
      </c>
      <c r="D15231" s="1">
        <v>44253</v>
      </c>
      <c r="E15231" t="s">
        <v>146</v>
      </c>
      <c r="F15231" s="1">
        <v>44246</v>
      </c>
    </row>
    <row r="15232" spans="1:6" x14ac:dyDescent="0.3">
      <c r="A15232" t="s">
        <v>7389</v>
      </c>
      <c r="B15232" t="s">
        <v>153</v>
      </c>
      <c r="C15232" t="s">
        <v>153</v>
      </c>
      <c r="D15232" s="1">
        <v>44253</v>
      </c>
      <c r="E15232" t="s">
        <v>146</v>
      </c>
      <c r="F15232" s="1">
        <v>44246</v>
      </c>
    </row>
    <row r="15233" spans="1:6" x14ac:dyDescent="0.3">
      <c r="A15233" t="s">
        <v>7390</v>
      </c>
      <c r="B15233" t="s">
        <v>153</v>
      </c>
      <c r="C15233" t="s">
        <v>153</v>
      </c>
      <c r="D15233" s="1">
        <v>44253</v>
      </c>
      <c r="E15233" t="s">
        <v>146</v>
      </c>
      <c r="F15233" s="1">
        <v>44246</v>
      </c>
    </row>
    <row r="15234" spans="1:6" x14ac:dyDescent="0.3">
      <c r="A15234" t="s">
        <v>7391</v>
      </c>
      <c r="B15234" t="s">
        <v>153</v>
      </c>
      <c r="C15234" t="s">
        <v>153</v>
      </c>
      <c r="D15234" s="1">
        <v>44253</v>
      </c>
      <c r="E15234" t="s">
        <v>146</v>
      </c>
      <c r="F15234" s="1">
        <v>44246</v>
      </c>
    </row>
    <row r="15235" spans="1:6" x14ac:dyDescent="0.3">
      <c r="A15235" t="s">
        <v>7392</v>
      </c>
      <c r="B15235" t="s">
        <v>153</v>
      </c>
      <c r="C15235" t="s">
        <v>153</v>
      </c>
      <c r="D15235" s="1">
        <v>44253</v>
      </c>
      <c r="E15235" t="s">
        <v>146</v>
      </c>
      <c r="F15235" s="1">
        <v>44246</v>
      </c>
    </row>
    <row r="15236" spans="1:6" x14ac:dyDescent="0.3">
      <c r="A15236" t="s">
        <v>7393</v>
      </c>
      <c r="B15236" t="s">
        <v>153</v>
      </c>
      <c r="C15236" t="s">
        <v>153</v>
      </c>
      <c r="D15236" s="1">
        <v>44253</v>
      </c>
      <c r="E15236" t="s">
        <v>146</v>
      </c>
      <c r="F15236" s="1">
        <v>44246</v>
      </c>
    </row>
    <row r="15237" spans="1:6" x14ac:dyDescent="0.3">
      <c r="A15237" t="s">
        <v>7394</v>
      </c>
      <c r="B15237" t="s">
        <v>153</v>
      </c>
      <c r="C15237" t="s">
        <v>153</v>
      </c>
      <c r="D15237" s="1">
        <v>44253</v>
      </c>
      <c r="E15237" t="s">
        <v>146</v>
      </c>
      <c r="F15237" s="1">
        <v>44246</v>
      </c>
    </row>
    <row r="15238" spans="1:6" x14ac:dyDescent="0.3">
      <c r="A15238" t="s">
        <v>7395</v>
      </c>
      <c r="B15238" t="s">
        <v>153</v>
      </c>
      <c r="C15238" t="s">
        <v>153</v>
      </c>
      <c r="D15238" s="1">
        <v>44253</v>
      </c>
      <c r="E15238" t="s">
        <v>146</v>
      </c>
      <c r="F15238" s="1">
        <v>44246</v>
      </c>
    </row>
    <row r="15239" spans="1:6" x14ac:dyDescent="0.3">
      <c r="A15239" t="s">
        <v>7396</v>
      </c>
      <c r="B15239" t="s">
        <v>153</v>
      </c>
      <c r="C15239" t="s">
        <v>153</v>
      </c>
      <c r="D15239" s="1">
        <v>44253</v>
      </c>
      <c r="E15239" t="s">
        <v>146</v>
      </c>
      <c r="F15239" s="1">
        <v>44246</v>
      </c>
    </row>
    <row r="15240" spans="1:6" x14ac:dyDescent="0.3">
      <c r="A15240" t="s">
        <v>7397</v>
      </c>
      <c r="B15240" t="s">
        <v>153</v>
      </c>
      <c r="C15240" t="s">
        <v>153</v>
      </c>
      <c r="D15240" s="1">
        <v>44253</v>
      </c>
      <c r="E15240" t="s">
        <v>146</v>
      </c>
      <c r="F15240" s="1">
        <v>44246</v>
      </c>
    </row>
    <row r="15241" spans="1:6" x14ac:dyDescent="0.3">
      <c r="A15241" t="s">
        <v>7398</v>
      </c>
      <c r="B15241" t="s">
        <v>153</v>
      </c>
      <c r="C15241" t="s">
        <v>153</v>
      </c>
      <c r="D15241" s="1">
        <v>44245</v>
      </c>
      <c r="E15241" t="s">
        <v>142</v>
      </c>
      <c r="F15241" s="1">
        <v>44246</v>
      </c>
    </row>
    <row r="15242" spans="1:6" x14ac:dyDescent="0.3">
      <c r="A15242" t="s">
        <v>7399</v>
      </c>
      <c r="B15242" t="s">
        <v>153</v>
      </c>
      <c r="C15242" t="s">
        <v>153</v>
      </c>
      <c r="D15242" s="1">
        <v>44245</v>
      </c>
      <c r="E15242" t="s">
        <v>142</v>
      </c>
      <c r="F15242" s="1">
        <v>44246</v>
      </c>
    </row>
    <row r="15243" spans="1:6" x14ac:dyDescent="0.3">
      <c r="A15243" t="s">
        <v>7400</v>
      </c>
      <c r="B15243" t="s">
        <v>153</v>
      </c>
      <c r="C15243" t="s">
        <v>153</v>
      </c>
      <c r="D15243" s="1">
        <v>44245</v>
      </c>
      <c r="E15243" t="s">
        <v>142</v>
      </c>
      <c r="F15243" s="1">
        <v>44253</v>
      </c>
    </row>
    <row r="15244" spans="1:6" x14ac:dyDescent="0.3">
      <c r="A15244" t="s">
        <v>7401</v>
      </c>
      <c r="B15244" t="s">
        <v>153</v>
      </c>
      <c r="C15244" t="s">
        <v>153</v>
      </c>
      <c r="D15244" s="1">
        <v>44245</v>
      </c>
      <c r="E15244" t="s">
        <v>142</v>
      </c>
      <c r="F15244" s="1">
        <v>44286</v>
      </c>
    </row>
    <row r="15245" spans="1:6" x14ac:dyDescent="0.3">
      <c r="A15245" t="s">
        <v>7402</v>
      </c>
      <c r="B15245" t="s">
        <v>153</v>
      </c>
      <c r="C15245" t="s">
        <v>153</v>
      </c>
      <c r="D15245" s="1">
        <v>44246</v>
      </c>
      <c r="E15245" t="s">
        <v>142</v>
      </c>
      <c r="F15245" s="1">
        <v>44253</v>
      </c>
    </row>
    <row r="15246" spans="1:6" x14ac:dyDescent="0.3">
      <c r="A15246" t="s">
        <v>7740</v>
      </c>
      <c r="B15246" t="s">
        <v>153</v>
      </c>
      <c r="C15246" t="s">
        <v>153</v>
      </c>
      <c r="D15246" s="1">
        <v>44246</v>
      </c>
      <c r="E15246" t="s">
        <v>142</v>
      </c>
      <c r="F15246" s="1">
        <v>44253</v>
      </c>
    </row>
    <row r="15247" spans="1:6" x14ac:dyDescent="0.3">
      <c r="A15247" t="s">
        <v>7741</v>
      </c>
      <c r="B15247" t="s">
        <v>153</v>
      </c>
      <c r="C15247" t="s">
        <v>153</v>
      </c>
      <c r="D15247" s="1">
        <v>44246</v>
      </c>
      <c r="E15247" t="s">
        <v>142</v>
      </c>
      <c r="F15247" s="1">
        <v>44253</v>
      </c>
    </row>
    <row r="15248" spans="1:6" x14ac:dyDescent="0.3">
      <c r="A15248" t="s">
        <v>7742</v>
      </c>
      <c r="B15248" t="s">
        <v>153</v>
      </c>
      <c r="C15248" t="s">
        <v>153</v>
      </c>
      <c r="D15248" s="1">
        <v>44246</v>
      </c>
      <c r="E15248" t="s">
        <v>142</v>
      </c>
      <c r="F15248" s="1">
        <v>44253</v>
      </c>
    </row>
    <row r="15249" spans="1:6" x14ac:dyDescent="0.3">
      <c r="A15249" t="s">
        <v>7743</v>
      </c>
      <c r="B15249" t="s">
        <v>153</v>
      </c>
      <c r="C15249" t="s">
        <v>153</v>
      </c>
      <c r="D15249" s="1">
        <v>44246</v>
      </c>
      <c r="E15249" t="s">
        <v>142</v>
      </c>
      <c r="F15249" s="1">
        <v>44253</v>
      </c>
    </row>
    <row r="15250" spans="1:6" x14ac:dyDescent="0.3">
      <c r="A15250" t="s">
        <v>7744</v>
      </c>
      <c r="B15250" t="s">
        <v>153</v>
      </c>
      <c r="C15250" t="s">
        <v>153</v>
      </c>
      <c r="D15250" s="1">
        <v>44246</v>
      </c>
      <c r="E15250" t="s">
        <v>142</v>
      </c>
      <c r="F15250" s="1">
        <v>44253</v>
      </c>
    </row>
    <row r="15251" spans="1:6" x14ac:dyDescent="0.3">
      <c r="A15251" t="s">
        <v>7745</v>
      </c>
      <c r="B15251" t="s">
        <v>153</v>
      </c>
      <c r="C15251" t="s">
        <v>153</v>
      </c>
      <c r="D15251" s="1">
        <v>44246</v>
      </c>
      <c r="E15251" t="s">
        <v>142</v>
      </c>
      <c r="F15251" s="1">
        <v>44253</v>
      </c>
    </row>
    <row r="15252" spans="1:6" x14ac:dyDescent="0.3">
      <c r="A15252" t="s">
        <v>7746</v>
      </c>
      <c r="B15252" t="s">
        <v>153</v>
      </c>
      <c r="C15252" t="s">
        <v>153</v>
      </c>
      <c r="D15252" s="1">
        <v>44246</v>
      </c>
      <c r="E15252" t="s">
        <v>142</v>
      </c>
      <c r="F15252" s="1">
        <v>44253</v>
      </c>
    </row>
    <row r="15253" spans="1:6" x14ac:dyDescent="0.3">
      <c r="A15253" t="s">
        <v>7747</v>
      </c>
      <c r="B15253" t="s">
        <v>153</v>
      </c>
      <c r="C15253" t="s">
        <v>153</v>
      </c>
      <c r="D15253" s="1">
        <v>44246</v>
      </c>
      <c r="E15253" t="s">
        <v>142</v>
      </c>
      <c r="F15253" s="1">
        <v>44253</v>
      </c>
    </row>
    <row r="15254" spans="1:6" x14ac:dyDescent="0.3">
      <c r="A15254" t="s">
        <v>7748</v>
      </c>
      <c r="B15254" t="s">
        <v>153</v>
      </c>
      <c r="C15254" t="s">
        <v>153</v>
      </c>
      <c r="D15254" s="1">
        <v>44246</v>
      </c>
      <c r="E15254" t="s">
        <v>142</v>
      </c>
      <c r="F15254" s="1">
        <v>44253</v>
      </c>
    </row>
    <row r="15255" spans="1:6" x14ac:dyDescent="0.3">
      <c r="A15255" t="s">
        <v>7749</v>
      </c>
      <c r="B15255" t="s">
        <v>153</v>
      </c>
      <c r="C15255" t="s">
        <v>153</v>
      </c>
      <c r="D15255" s="1">
        <v>44246</v>
      </c>
      <c r="E15255" t="s">
        <v>142</v>
      </c>
      <c r="F15255" s="1">
        <v>44253</v>
      </c>
    </row>
    <row r="15256" spans="1:6" x14ac:dyDescent="0.3">
      <c r="A15256" t="s">
        <v>7750</v>
      </c>
      <c r="B15256" t="s">
        <v>153</v>
      </c>
      <c r="C15256" t="s">
        <v>153</v>
      </c>
      <c r="D15256" s="1">
        <v>44246</v>
      </c>
      <c r="E15256" t="s">
        <v>142</v>
      </c>
      <c r="F15256" s="1">
        <v>44253</v>
      </c>
    </row>
    <row r="15257" spans="1:6" x14ac:dyDescent="0.3">
      <c r="A15257" t="s">
        <v>7751</v>
      </c>
      <c r="B15257" t="s">
        <v>153</v>
      </c>
      <c r="C15257" t="s">
        <v>153</v>
      </c>
      <c r="D15257" s="1">
        <v>44246</v>
      </c>
      <c r="E15257" t="s">
        <v>142</v>
      </c>
      <c r="F15257" s="1">
        <v>44253</v>
      </c>
    </row>
    <row r="15258" spans="1:6" x14ac:dyDescent="0.3">
      <c r="A15258" t="s">
        <v>7752</v>
      </c>
      <c r="B15258" t="s">
        <v>153</v>
      </c>
      <c r="C15258" t="s">
        <v>153</v>
      </c>
      <c r="D15258" s="1">
        <v>44246</v>
      </c>
      <c r="E15258" t="s">
        <v>142</v>
      </c>
      <c r="F15258" s="1">
        <v>44253</v>
      </c>
    </row>
    <row r="15259" spans="1:6" x14ac:dyDescent="0.3">
      <c r="A15259" t="s">
        <v>7753</v>
      </c>
      <c r="B15259" t="s">
        <v>153</v>
      </c>
      <c r="C15259" t="s">
        <v>153</v>
      </c>
      <c r="D15259" s="1">
        <v>44246</v>
      </c>
      <c r="E15259" t="s">
        <v>142</v>
      </c>
      <c r="F15259" s="1">
        <v>44253</v>
      </c>
    </row>
    <row r="15260" spans="1:6" x14ac:dyDescent="0.3">
      <c r="A15260" t="s">
        <v>7754</v>
      </c>
      <c r="B15260" t="s">
        <v>153</v>
      </c>
      <c r="C15260" t="s">
        <v>153</v>
      </c>
      <c r="D15260" s="1">
        <v>44246</v>
      </c>
      <c r="E15260" t="s">
        <v>142</v>
      </c>
      <c r="F15260" s="1">
        <v>44253</v>
      </c>
    </row>
    <row r="15261" spans="1:6" x14ac:dyDescent="0.3">
      <c r="A15261" t="s">
        <v>7755</v>
      </c>
      <c r="B15261" t="s">
        <v>153</v>
      </c>
      <c r="C15261" t="s">
        <v>153</v>
      </c>
      <c r="D15261" s="1">
        <v>44246</v>
      </c>
      <c r="E15261" t="s">
        <v>142</v>
      </c>
      <c r="F15261" s="1">
        <v>44253</v>
      </c>
    </row>
    <row r="15262" spans="1:6" x14ac:dyDescent="0.3">
      <c r="A15262" t="s">
        <v>7756</v>
      </c>
      <c r="B15262" t="s">
        <v>153</v>
      </c>
      <c r="C15262" t="s">
        <v>153</v>
      </c>
      <c r="D15262" s="1">
        <v>44246</v>
      </c>
      <c r="E15262" t="s">
        <v>142</v>
      </c>
      <c r="F15262" s="1">
        <v>44253</v>
      </c>
    </row>
    <row r="15263" spans="1:6" x14ac:dyDescent="0.3">
      <c r="A15263" t="s">
        <v>7757</v>
      </c>
      <c r="B15263" t="s">
        <v>153</v>
      </c>
      <c r="C15263" t="s">
        <v>153</v>
      </c>
      <c r="D15263" s="1">
        <v>44246</v>
      </c>
      <c r="E15263" t="s">
        <v>142</v>
      </c>
      <c r="F15263" s="1">
        <v>44253</v>
      </c>
    </row>
    <row r="15264" spans="1:6" x14ac:dyDescent="0.3">
      <c r="A15264" t="s">
        <v>7758</v>
      </c>
      <c r="B15264" t="s">
        <v>153</v>
      </c>
      <c r="C15264" t="s">
        <v>153</v>
      </c>
      <c r="D15264" s="1">
        <v>44246</v>
      </c>
      <c r="E15264" t="s">
        <v>142</v>
      </c>
      <c r="F15264" s="1">
        <v>44253</v>
      </c>
    </row>
    <row r="15265" spans="1:6" x14ac:dyDescent="0.3">
      <c r="A15265" t="s">
        <v>7759</v>
      </c>
      <c r="B15265" t="s">
        <v>153</v>
      </c>
      <c r="C15265" t="s">
        <v>153</v>
      </c>
      <c r="D15265" s="1">
        <v>44246</v>
      </c>
      <c r="E15265" t="s">
        <v>142</v>
      </c>
      <c r="F15265" s="1">
        <v>44253</v>
      </c>
    </row>
    <row r="15266" spans="1:6" x14ac:dyDescent="0.3">
      <c r="A15266" t="s">
        <v>7760</v>
      </c>
      <c r="B15266" t="s">
        <v>153</v>
      </c>
      <c r="C15266" t="s">
        <v>153</v>
      </c>
      <c r="D15266" s="1">
        <v>44246</v>
      </c>
      <c r="E15266" t="s">
        <v>142</v>
      </c>
      <c r="F15266" s="1">
        <v>44253</v>
      </c>
    </row>
    <row r="15267" spans="1:6" x14ac:dyDescent="0.3">
      <c r="A15267" t="s">
        <v>7761</v>
      </c>
      <c r="B15267" t="s">
        <v>153</v>
      </c>
      <c r="C15267" t="s">
        <v>153</v>
      </c>
      <c r="D15267" s="1">
        <v>44246</v>
      </c>
      <c r="E15267" t="s">
        <v>142</v>
      </c>
      <c r="F15267" s="1">
        <v>44253</v>
      </c>
    </row>
    <row r="15268" spans="1:6" x14ac:dyDescent="0.3">
      <c r="A15268" t="s">
        <v>7762</v>
      </c>
      <c r="B15268" t="s">
        <v>153</v>
      </c>
      <c r="C15268" t="s">
        <v>153</v>
      </c>
      <c r="D15268" s="1">
        <v>44246</v>
      </c>
      <c r="E15268" t="s">
        <v>142</v>
      </c>
      <c r="F15268" s="1">
        <v>44253</v>
      </c>
    </row>
    <row r="15269" spans="1:6" x14ac:dyDescent="0.3">
      <c r="A15269" t="s">
        <v>7763</v>
      </c>
      <c r="B15269" t="s">
        <v>153</v>
      </c>
      <c r="C15269" t="s">
        <v>153</v>
      </c>
      <c r="D15269" s="1">
        <v>44246</v>
      </c>
      <c r="E15269" t="s">
        <v>142</v>
      </c>
      <c r="F15269" s="1">
        <v>44253</v>
      </c>
    </row>
    <row r="15270" spans="1:6" x14ac:dyDescent="0.3">
      <c r="A15270" t="s">
        <v>7764</v>
      </c>
      <c r="B15270" t="s">
        <v>153</v>
      </c>
      <c r="C15270" t="s">
        <v>153</v>
      </c>
      <c r="D15270" s="1">
        <v>44246</v>
      </c>
      <c r="E15270" t="s">
        <v>142</v>
      </c>
      <c r="F15270" s="1">
        <v>44253</v>
      </c>
    </row>
    <row r="15271" spans="1:6" x14ac:dyDescent="0.3">
      <c r="A15271" t="s">
        <v>7765</v>
      </c>
      <c r="B15271" t="s">
        <v>153</v>
      </c>
      <c r="C15271" t="s">
        <v>153</v>
      </c>
      <c r="D15271" s="1">
        <v>44246</v>
      </c>
      <c r="E15271" t="s">
        <v>142</v>
      </c>
      <c r="F15271" s="1">
        <v>44253</v>
      </c>
    </row>
    <row r="15272" spans="1:6" x14ac:dyDescent="0.3">
      <c r="A15272" t="s">
        <v>7766</v>
      </c>
      <c r="B15272" t="s">
        <v>153</v>
      </c>
      <c r="C15272" t="s">
        <v>153</v>
      </c>
      <c r="D15272" s="1">
        <v>44246</v>
      </c>
      <c r="E15272" t="s">
        <v>142</v>
      </c>
      <c r="F15272" s="1">
        <v>44253</v>
      </c>
    </row>
    <row r="15273" spans="1:6" x14ac:dyDescent="0.3">
      <c r="A15273" t="s">
        <v>7767</v>
      </c>
      <c r="B15273" t="s">
        <v>153</v>
      </c>
      <c r="C15273" t="s">
        <v>153</v>
      </c>
      <c r="D15273" s="1">
        <v>44246</v>
      </c>
      <c r="E15273" t="s">
        <v>142</v>
      </c>
      <c r="F15273" s="1">
        <v>44253</v>
      </c>
    </row>
    <row r="15274" spans="1:6" x14ac:dyDescent="0.3">
      <c r="A15274" t="s">
        <v>7768</v>
      </c>
      <c r="B15274" t="s">
        <v>153</v>
      </c>
      <c r="C15274" t="s">
        <v>153</v>
      </c>
      <c r="D15274" s="1">
        <v>44246</v>
      </c>
      <c r="E15274" t="s">
        <v>142</v>
      </c>
      <c r="F15274" s="1">
        <v>44253</v>
      </c>
    </row>
    <row r="15275" spans="1:6" x14ac:dyDescent="0.3">
      <c r="A15275" t="s">
        <v>7769</v>
      </c>
      <c r="B15275" t="s">
        <v>153</v>
      </c>
      <c r="C15275" t="s">
        <v>153</v>
      </c>
      <c r="D15275" s="1">
        <v>44246</v>
      </c>
      <c r="E15275" t="s">
        <v>142</v>
      </c>
      <c r="F15275" s="1">
        <v>44253</v>
      </c>
    </row>
    <row r="15276" spans="1:6" x14ac:dyDescent="0.3">
      <c r="A15276" t="s">
        <v>7770</v>
      </c>
      <c r="B15276" t="s">
        <v>153</v>
      </c>
      <c r="C15276" t="s">
        <v>153</v>
      </c>
      <c r="D15276" s="1">
        <v>44246</v>
      </c>
      <c r="E15276" t="s">
        <v>142</v>
      </c>
      <c r="F15276" s="1">
        <v>44253</v>
      </c>
    </row>
    <row r="15277" spans="1:6" x14ac:dyDescent="0.3">
      <c r="A15277" t="s">
        <v>7771</v>
      </c>
      <c r="B15277" t="s">
        <v>153</v>
      </c>
      <c r="C15277" t="s">
        <v>153</v>
      </c>
      <c r="D15277" s="1">
        <v>44246</v>
      </c>
      <c r="E15277" t="s">
        <v>142</v>
      </c>
      <c r="F15277" s="1">
        <v>44253</v>
      </c>
    </row>
    <row r="15278" spans="1:6" x14ac:dyDescent="0.3">
      <c r="A15278" t="s">
        <v>7772</v>
      </c>
      <c r="B15278" t="s">
        <v>153</v>
      </c>
      <c r="C15278" t="s">
        <v>153</v>
      </c>
      <c r="D15278" s="1">
        <v>44246</v>
      </c>
      <c r="E15278" t="s">
        <v>142</v>
      </c>
      <c r="F15278" s="1">
        <v>44253</v>
      </c>
    </row>
    <row r="15279" spans="1:6" x14ac:dyDescent="0.3">
      <c r="A15279" t="s">
        <v>7773</v>
      </c>
      <c r="B15279" t="s">
        <v>153</v>
      </c>
      <c r="C15279" t="s">
        <v>153</v>
      </c>
      <c r="D15279" s="1">
        <v>44246</v>
      </c>
      <c r="E15279" t="s">
        <v>142</v>
      </c>
      <c r="F15279" s="1">
        <v>44253</v>
      </c>
    </row>
    <row r="15280" spans="1:6" x14ac:dyDescent="0.3">
      <c r="A15280" t="s">
        <v>7774</v>
      </c>
      <c r="B15280" t="s">
        <v>153</v>
      </c>
      <c r="C15280" t="s">
        <v>153</v>
      </c>
      <c r="D15280" s="1">
        <v>44246</v>
      </c>
      <c r="E15280" t="s">
        <v>142</v>
      </c>
      <c r="F15280" s="1">
        <v>44253</v>
      </c>
    </row>
    <row r="15281" spans="1:6" x14ac:dyDescent="0.3">
      <c r="A15281" t="s">
        <v>7775</v>
      </c>
      <c r="B15281" t="s">
        <v>153</v>
      </c>
      <c r="C15281" t="s">
        <v>153</v>
      </c>
      <c r="D15281" s="1">
        <v>44246</v>
      </c>
      <c r="E15281" t="s">
        <v>142</v>
      </c>
      <c r="F15281" s="1">
        <v>44253</v>
      </c>
    </row>
    <row r="15282" spans="1:6" x14ac:dyDescent="0.3">
      <c r="A15282" t="s">
        <v>7776</v>
      </c>
      <c r="B15282" t="s">
        <v>153</v>
      </c>
      <c r="C15282" t="s">
        <v>153</v>
      </c>
      <c r="D15282" s="1">
        <v>44246</v>
      </c>
      <c r="E15282" t="s">
        <v>142</v>
      </c>
      <c r="F15282" s="1">
        <v>44253</v>
      </c>
    </row>
    <row r="15283" spans="1:6" x14ac:dyDescent="0.3">
      <c r="A15283" t="s">
        <v>7777</v>
      </c>
      <c r="B15283" t="s">
        <v>153</v>
      </c>
      <c r="C15283" t="s">
        <v>153</v>
      </c>
      <c r="D15283" s="1">
        <v>44246</v>
      </c>
      <c r="E15283" t="s">
        <v>142</v>
      </c>
      <c r="F15283" s="1">
        <v>44253</v>
      </c>
    </row>
    <row r="15284" spans="1:6" x14ac:dyDescent="0.3">
      <c r="A15284" t="s">
        <v>7778</v>
      </c>
      <c r="B15284" t="s">
        <v>153</v>
      </c>
      <c r="C15284" t="s">
        <v>153</v>
      </c>
      <c r="D15284" s="1">
        <v>44246</v>
      </c>
      <c r="E15284" t="s">
        <v>142</v>
      </c>
      <c r="F15284" s="1">
        <v>44253</v>
      </c>
    </row>
    <row r="15285" spans="1:6" x14ac:dyDescent="0.3">
      <c r="A15285" t="s">
        <v>7779</v>
      </c>
      <c r="B15285" t="s">
        <v>153</v>
      </c>
      <c r="C15285" t="s">
        <v>153</v>
      </c>
      <c r="D15285" s="1">
        <v>44246</v>
      </c>
      <c r="E15285" t="s">
        <v>142</v>
      </c>
      <c r="F15285" s="1">
        <v>44253</v>
      </c>
    </row>
    <row r="15286" spans="1:6" x14ac:dyDescent="0.3">
      <c r="A15286" t="s">
        <v>7780</v>
      </c>
      <c r="B15286" t="s">
        <v>153</v>
      </c>
      <c r="C15286" t="s">
        <v>153</v>
      </c>
      <c r="D15286" s="1">
        <v>44246</v>
      </c>
      <c r="E15286" t="s">
        <v>142</v>
      </c>
      <c r="F15286" s="1">
        <v>44253</v>
      </c>
    </row>
    <row r="15287" spans="1:6" x14ac:dyDescent="0.3">
      <c r="A15287" t="s">
        <v>7781</v>
      </c>
      <c r="B15287" t="s">
        <v>153</v>
      </c>
      <c r="C15287" t="s">
        <v>153</v>
      </c>
      <c r="D15287" s="1">
        <v>44246</v>
      </c>
      <c r="E15287" t="s">
        <v>142</v>
      </c>
      <c r="F15287" s="1">
        <v>44253</v>
      </c>
    </row>
    <row r="15288" spans="1:6" x14ac:dyDescent="0.3">
      <c r="A15288" t="s">
        <v>7782</v>
      </c>
      <c r="B15288" t="s">
        <v>153</v>
      </c>
      <c r="C15288" t="s">
        <v>153</v>
      </c>
      <c r="D15288" s="1">
        <v>44246</v>
      </c>
      <c r="E15288" t="s">
        <v>142</v>
      </c>
      <c r="F15288" s="1">
        <v>44253</v>
      </c>
    </row>
    <row r="15289" spans="1:6" x14ac:dyDescent="0.3">
      <c r="A15289" t="s">
        <v>7783</v>
      </c>
      <c r="B15289" t="s">
        <v>153</v>
      </c>
      <c r="C15289" t="s">
        <v>153</v>
      </c>
      <c r="D15289" s="1">
        <v>44246</v>
      </c>
      <c r="E15289" t="s">
        <v>142</v>
      </c>
      <c r="F15289" s="1">
        <v>44253</v>
      </c>
    </row>
    <row r="15290" spans="1:6" x14ac:dyDescent="0.3">
      <c r="A15290" t="s">
        <v>7784</v>
      </c>
      <c r="B15290" t="s">
        <v>153</v>
      </c>
      <c r="C15290" t="s">
        <v>153</v>
      </c>
      <c r="D15290" s="1">
        <v>44246</v>
      </c>
      <c r="E15290" t="s">
        <v>142</v>
      </c>
      <c r="F15290" s="1">
        <v>44253</v>
      </c>
    </row>
    <row r="15291" spans="1:6" x14ac:dyDescent="0.3">
      <c r="A15291" t="s">
        <v>7785</v>
      </c>
      <c r="B15291" t="s">
        <v>153</v>
      </c>
      <c r="C15291" t="s">
        <v>153</v>
      </c>
      <c r="D15291" s="1">
        <v>44246</v>
      </c>
      <c r="E15291" t="s">
        <v>142</v>
      </c>
      <c r="F15291" s="1">
        <v>44253</v>
      </c>
    </row>
    <row r="15292" spans="1:6" x14ac:dyDescent="0.3">
      <c r="A15292" t="s">
        <v>7786</v>
      </c>
      <c r="B15292" t="s">
        <v>153</v>
      </c>
      <c r="C15292" t="s">
        <v>153</v>
      </c>
      <c r="D15292" s="1">
        <v>44246</v>
      </c>
      <c r="E15292" t="s">
        <v>142</v>
      </c>
      <c r="F15292" s="1">
        <v>44253</v>
      </c>
    </row>
    <row r="15293" spans="1:6" x14ac:dyDescent="0.3">
      <c r="A15293" t="s">
        <v>7787</v>
      </c>
      <c r="B15293" t="s">
        <v>153</v>
      </c>
      <c r="C15293" t="s">
        <v>153</v>
      </c>
      <c r="D15293" s="1">
        <v>44246</v>
      </c>
      <c r="E15293" t="s">
        <v>142</v>
      </c>
      <c r="F15293" s="1">
        <v>44253</v>
      </c>
    </row>
    <row r="15294" spans="1:6" x14ac:dyDescent="0.3">
      <c r="A15294" t="s">
        <v>7788</v>
      </c>
      <c r="B15294" t="s">
        <v>153</v>
      </c>
      <c r="C15294" t="s">
        <v>153</v>
      </c>
      <c r="D15294" s="1">
        <v>44246</v>
      </c>
      <c r="E15294" t="s">
        <v>142</v>
      </c>
      <c r="F15294" s="1">
        <v>44253</v>
      </c>
    </row>
    <row r="15295" spans="1:6" x14ac:dyDescent="0.3">
      <c r="A15295" t="s">
        <v>7789</v>
      </c>
      <c r="B15295" t="s">
        <v>153</v>
      </c>
      <c r="C15295" t="s">
        <v>153</v>
      </c>
      <c r="D15295" s="1">
        <v>44246</v>
      </c>
      <c r="E15295" t="s">
        <v>142</v>
      </c>
      <c r="F15295" s="1">
        <v>44253</v>
      </c>
    </row>
    <row r="15296" spans="1:6" x14ac:dyDescent="0.3">
      <c r="A15296" t="s">
        <v>7790</v>
      </c>
      <c r="B15296" t="s">
        <v>153</v>
      </c>
      <c r="C15296" t="s">
        <v>153</v>
      </c>
      <c r="D15296" s="1">
        <v>44246</v>
      </c>
      <c r="E15296" t="s">
        <v>142</v>
      </c>
      <c r="F15296" s="1">
        <v>44253</v>
      </c>
    </row>
    <row r="15297" spans="1:6" x14ac:dyDescent="0.3">
      <c r="A15297" t="s">
        <v>7791</v>
      </c>
      <c r="B15297" t="s">
        <v>153</v>
      </c>
      <c r="C15297" t="s">
        <v>153</v>
      </c>
      <c r="D15297" s="1">
        <v>44246</v>
      </c>
      <c r="E15297" t="s">
        <v>142</v>
      </c>
      <c r="F15297" s="1">
        <v>44253</v>
      </c>
    </row>
    <row r="15298" spans="1:6" x14ac:dyDescent="0.3">
      <c r="A15298" t="s">
        <v>7792</v>
      </c>
      <c r="B15298" t="s">
        <v>153</v>
      </c>
      <c r="C15298" t="s">
        <v>153</v>
      </c>
      <c r="D15298" s="1">
        <v>44246</v>
      </c>
      <c r="E15298" t="s">
        <v>142</v>
      </c>
      <c r="F15298" s="1">
        <v>44253</v>
      </c>
    </row>
    <row r="15299" spans="1:6" x14ac:dyDescent="0.3">
      <c r="A15299" t="s">
        <v>7793</v>
      </c>
      <c r="B15299" t="s">
        <v>153</v>
      </c>
      <c r="C15299" t="s">
        <v>153</v>
      </c>
      <c r="D15299" s="1">
        <v>44246</v>
      </c>
      <c r="E15299" t="s">
        <v>142</v>
      </c>
      <c r="F15299" s="1">
        <v>44253</v>
      </c>
    </row>
    <row r="15300" spans="1:6" x14ac:dyDescent="0.3">
      <c r="A15300" t="s">
        <v>7794</v>
      </c>
      <c r="B15300" t="s">
        <v>153</v>
      </c>
      <c r="C15300" t="s">
        <v>153</v>
      </c>
      <c r="D15300" s="1">
        <v>44246</v>
      </c>
      <c r="E15300" t="s">
        <v>142</v>
      </c>
      <c r="F15300" s="1">
        <v>44253</v>
      </c>
    </row>
    <row r="15301" spans="1:6" x14ac:dyDescent="0.3">
      <c r="A15301" t="s">
        <v>7795</v>
      </c>
      <c r="B15301" t="s">
        <v>153</v>
      </c>
      <c r="C15301" t="s">
        <v>153</v>
      </c>
      <c r="D15301" s="1">
        <v>44246</v>
      </c>
      <c r="E15301" t="s">
        <v>142</v>
      </c>
      <c r="F15301" s="1">
        <v>44253</v>
      </c>
    </row>
    <row r="15302" spans="1:6" x14ac:dyDescent="0.3">
      <c r="A15302" t="s">
        <v>7796</v>
      </c>
      <c r="B15302" t="s">
        <v>153</v>
      </c>
      <c r="C15302" t="s">
        <v>153</v>
      </c>
      <c r="D15302" s="1">
        <v>44246</v>
      </c>
      <c r="E15302" t="s">
        <v>142</v>
      </c>
      <c r="F15302" s="1">
        <v>44253</v>
      </c>
    </row>
    <row r="15303" spans="1:6" x14ac:dyDescent="0.3">
      <c r="A15303" t="s">
        <v>7797</v>
      </c>
      <c r="B15303" t="s">
        <v>153</v>
      </c>
      <c r="C15303" t="s">
        <v>153</v>
      </c>
      <c r="D15303" s="1">
        <v>44246</v>
      </c>
      <c r="E15303" t="s">
        <v>142</v>
      </c>
      <c r="F15303" s="1">
        <v>44253</v>
      </c>
    </row>
    <row r="15304" spans="1:6" x14ac:dyDescent="0.3">
      <c r="A15304" t="s">
        <v>7798</v>
      </c>
      <c r="B15304" t="s">
        <v>153</v>
      </c>
      <c r="C15304" t="s">
        <v>153</v>
      </c>
      <c r="D15304" s="1">
        <v>44246</v>
      </c>
      <c r="E15304" t="s">
        <v>142</v>
      </c>
      <c r="F15304" s="1">
        <v>44253</v>
      </c>
    </row>
    <row r="15305" spans="1:6" x14ac:dyDescent="0.3">
      <c r="A15305" t="s">
        <v>7799</v>
      </c>
      <c r="B15305" t="s">
        <v>153</v>
      </c>
      <c r="C15305" t="s">
        <v>153</v>
      </c>
      <c r="D15305" s="1">
        <v>44246</v>
      </c>
      <c r="E15305" t="s">
        <v>142</v>
      </c>
      <c r="F15305" s="1">
        <v>44253</v>
      </c>
    </row>
    <row r="15306" spans="1:6" x14ac:dyDescent="0.3">
      <c r="A15306" t="s">
        <v>7800</v>
      </c>
      <c r="B15306" t="s">
        <v>153</v>
      </c>
      <c r="C15306" t="s">
        <v>153</v>
      </c>
      <c r="D15306" s="1">
        <v>44246</v>
      </c>
      <c r="E15306" t="s">
        <v>142</v>
      </c>
      <c r="F15306" s="1">
        <v>44253</v>
      </c>
    </row>
    <row r="15307" spans="1:6" x14ac:dyDescent="0.3">
      <c r="A15307" t="s">
        <v>7801</v>
      </c>
      <c r="B15307" t="s">
        <v>153</v>
      </c>
      <c r="C15307" t="s">
        <v>153</v>
      </c>
      <c r="D15307" s="1">
        <v>44246</v>
      </c>
      <c r="E15307" t="s">
        <v>142</v>
      </c>
      <c r="F15307" s="1">
        <v>44253</v>
      </c>
    </row>
    <row r="15308" spans="1:6" x14ac:dyDescent="0.3">
      <c r="A15308" t="s">
        <v>7802</v>
      </c>
      <c r="B15308" t="s">
        <v>153</v>
      </c>
      <c r="C15308" t="s">
        <v>153</v>
      </c>
      <c r="D15308" s="1">
        <v>44246</v>
      </c>
      <c r="E15308" t="s">
        <v>142</v>
      </c>
      <c r="F15308" s="1">
        <v>44253</v>
      </c>
    </row>
    <row r="15309" spans="1:6" x14ac:dyDescent="0.3">
      <c r="A15309" t="s">
        <v>7803</v>
      </c>
      <c r="B15309" t="s">
        <v>153</v>
      </c>
      <c r="C15309" t="s">
        <v>153</v>
      </c>
      <c r="D15309" s="1">
        <v>44246</v>
      </c>
      <c r="E15309" t="s">
        <v>142</v>
      </c>
      <c r="F15309" s="1">
        <v>44253</v>
      </c>
    </row>
    <row r="15310" spans="1:6" x14ac:dyDescent="0.3">
      <c r="A15310" t="s">
        <v>7804</v>
      </c>
      <c r="B15310" t="s">
        <v>153</v>
      </c>
      <c r="C15310" t="s">
        <v>153</v>
      </c>
      <c r="D15310" s="1">
        <v>44246</v>
      </c>
      <c r="E15310" t="s">
        <v>142</v>
      </c>
      <c r="F15310" s="1">
        <v>44253</v>
      </c>
    </row>
    <row r="15311" spans="1:6" x14ac:dyDescent="0.3">
      <c r="A15311" t="s">
        <v>7805</v>
      </c>
      <c r="B15311" t="s">
        <v>153</v>
      </c>
      <c r="C15311" t="s">
        <v>153</v>
      </c>
      <c r="D15311" s="1">
        <v>44246</v>
      </c>
      <c r="E15311" t="s">
        <v>142</v>
      </c>
      <c r="F15311" s="1">
        <v>44253</v>
      </c>
    </row>
    <row r="15312" spans="1:6" x14ac:dyDescent="0.3">
      <c r="A15312" t="s">
        <v>7806</v>
      </c>
      <c r="B15312" t="s">
        <v>153</v>
      </c>
      <c r="C15312" t="s">
        <v>153</v>
      </c>
      <c r="D15312" s="1">
        <v>44246</v>
      </c>
      <c r="E15312" t="s">
        <v>142</v>
      </c>
      <c r="F15312" s="1">
        <v>44253</v>
      </c>
    </row>
    <row r="15313" spans="1:6" x14ac:dyDescent="0.3">
      <c r="A15313" t="s">
        <v>7807</v>
      </c>
      <c r="B15313" t="s">
        <v>153</v>
      </c>
      <c r="C15313" t="s">
        <v>153</v>
      </c>
      <c r="D15313" s="1">
        <v>44246</v>
      </c>
      <c r="E15313" t="s">
        <v>142</v>
      </c>
      <c r="F15313" s="1">
        <v>44253</v>
      </c>
    </row>
    <row r="15314" spans="1:6" x14ac:dyDescent="0.3">
      <c r="A15314" t="s">
        <v>7808</v>
      </c>
      <c r="B15314" t="s">
        <v>153</v>
      </c>
      <c r="C15314" t="s">
        <v>153</v>
      </c>
      <c r="D15314" s="1">
        <v>44246</v>
      </c>
      <c r="E15314" t="s">
        <v>142</v>
      </c>
      <c r="F15314" s="1">
        <v>44253</v>
      </c>
    </row>
    <row r="15315" spans="1:6" x14ac:dyDescent="0.3">
      <c r="A15315" t="s">
        <v>7809</v>
      </c>
      <c r="B15315" t="s">
        <v>153</v>
      </c>
      <c r="C15315" t="s">
        <v>153</v>
      </c>
      <c r="D15315" s="1">
        <v>44246</v>
      </c>
      <c r="E15315" t="s">
        <v>142</v>
      </c>
      <c r="F15315" s="1">
        <v>44253</v>
      </c>
    </row>
    <row r="15316" spans="1:6" x14ac:dyDescent="0.3">
      <c r="A15316" t="s">
        <v>7810</v>
      </c>
      <c r="B15316" t="s">
        <v>153</v>
      </c>
      <c r="C15316" t="s">
        <v>153</v>
      </c>
      <c r="D15316" s="1">
        <v>44246</v>
      </c>
      <c r="E15316" t="s">
        <v>142</v>
      </c>
      <c r="F15316" s="1">
        <v>44253</v>
      </c>
    </row>
    <row r="15317" spans="1:6" x14ac:dyDescent="0.3">
      <c r="A15317" t="s">
        <v>7811</v>
      </c>
      <c r="B15317" t="s">
        <v>153</v>
      </c>
      <c r="C15317" t="s">
        <v>153</v>
      </c>
      <c r="D15317" s="1">
        <v>44246</v>
      </c>
      <c r="E15317" t="s">
        <v>142</v>
      </c>
      <c r="F15317" s="1">
        <v>44253</v>
      </c>
    </row>
    <row r="15318" spans="1:6" x14ac:dyDescent="0.3">
      <c r="A15318" t="s">
        <v>7812</v>
      </c>
      <c r="B15318" t="s">
        <v>153</v>
      </c>
      <c r="C15318" t="s">
        <v>153</v>
      </c>
      <c r="D15318" s="1">
        <v>44246</v>
      </c>
      <c r="E15318" t="s">
        <v>142</v>
      </c>
      <c r="F15318" s="1">
        <v>44253</v>
      </c>
    </row>
    <row r="15319" spans="1:6" x14ac:dyDescent="0.3">
      <c r="A15319" t="s">
        <v>7813</v>
      </c>
      <c r="B15319" t="s">
        <v>153</v>
      </c>
      <c r="C15319" t="s">
        <v>153</v>
      </c>
      <c r="D15319" s="1">
        <v>44246</v>
      </c>
      <c r="E15319" t="s">
        <v>142</v>
      </c>
      <c r="F15319" s="1">
        <v>44253</v>
      </c>
    </row>
    <row r="15320" spans="1:6" x14ac:dyDescent="0.3">
      <c r="A15320" t="s">
        <v>7814</v>
      </c>
      <c r="B15320" t="s">
        <v>153</v>
      </c>
      <c r="C15320" t="s">
        <v>153</v>
      </c>
      <c r="D15320" s="1">
        <v>44246</v>
      </c>
      <c r="E15320" t="s">
        <v>142</v>
      </c>
      <c r="F15320" s="1">
        <v>44253</v>
      </c>
    </row>
    <row r="15321" spans="1:6" x14ac:dyDescent="0.3">
      <c r="A15321" t="s">
        <v>7815</v>
      </c>
      <c r="B15321" t="s">
        <v>153</v>
      </c>
      <c r="C15321" t="s">
        <v>153</v>
      </c>
      <c r="D15321" s="1">
        <v>44246</v>
      </c>
      <c r="E15321" t="s">
        <v>142</v>
      </c>
      <c r="F15321" s="1">
        <v>44253</v>
      </c>
    </row>
    <row r="15322" spans="1:6" x14ac:dyDescent="0.3">
      <c r="A15322" t="s">
        <v>7816</v>
      </c>
      <c r="B15322" t="s">
        <v>153</v>
      </c>
      <c r="C15322" t="s">
        <v>153</v>
      </c>
      <c r="D15322" s="1">
        <v>44246</v>
      </c>
      <c r="E15322" t="s">
        <v>142</v>
      </c>
      <c r="F15322" s="1">
        <v>44253</v>
      </c>
    </row>
    <row r="15323" spans="1:6" x14ac:dyDescent="0.3">
      <c r="A15323" t="s">
        <v>7817</v>
      </c>
      <c r="B15323" t="s">
        <v>153</v>
      </c>
      <c r="C15323" t="s">
        <v>153</v>
      </c>
      <c r="D15323" s="1">
        <v>44246</v>
      </c>
      <c r="E15323" t="s">
        <v>142</v>
      </c>
      <c r="F15323" s="1">
        <v>44253</v>
      </c>
    </row>
    <row r="15324" spans="1:6" x14ac:dyDescent="0.3">
      <c r="A15324" t="s">
        <v>7818</v>
      </c>
      <c r="B15324" t="s">
        <v>153</v>
      </c>
      <c r="C15324" t="s">
        <v>153</v>
      </c>
      <c r="D15324" s="1">
        <v>44246</v>
      </c>
      <c r="E15324" t="s">
        <v>142</v>
      </c>
      <c r="F15324" s="1">
        <v>44253</v>
      </c>
    </row>
    <row r="15325" spans="1:6" x14ac:dyDescent="0.3">
      <c r="A15325" t="s">
        <v>7819</v>
      </c>
      <c r="B15325" t="s">
        <v>153</v>
      </c>
      <c r="C15325" t="s">
        <v>153</v>
      </c>
      <c r="D15325" s="1">
        <v>44246</v>
      </c>
      <c r="E15325" t="s">
        <v>142</v>
      </c>
      <c r="F15325" s="1">
        <v>44253</v>
      </c>
    </row>
    <row r="15326" spans="1:6" x14ac:dyDescent="0.3">
      <c r="A15326" t="s">
        <v>7820</v>
      </c>
      <c r="B15326" t="s">
        <v>153</v>
      </c>
      <c r="C15326" t="s">
        <v>153</v>
      </c>
      <c r="D15326" s="1">
        <v>44246</v>
      </c>
      <c r="E15326" t="s">
        <v>142</v>
      </c>
      <c r="F15326" s="1">
        <v>44253</v>
      </c>
    </row>
    <row r="15327" spans="1:6" x14ac:dyDescent="0.3">
      <c r="A15327" t="s">
        <v>7821</v>
      </c>
      <c r="B15327" t="s">
        <v>153</v>
      </c>
      <c r="C15327" t="s">
        <v>153</v>
      </c>
      <c r="D15327" s="1">
        <v>44246</v>
      </c>
      <c r="E15327" t="s">
        <v>142</v>
      </c>
      <c r="F15327" s="1">
        <v>44253</v>
      </c>
    </row>
    <row r="15328" spans="1:6" x14ac:dyDescent="0.3">
      <c r="A15328" t="s">
        <v>7822</v>
      </c>
      <c r="B15328" t="s">
        <v>153</v>
      </c>
      <c r="C15328" t="s">
        <v>153</v>
      </c>
      <c r="D15328" s="1">
        <v>44246</v>
      </c>
      <c r="E15328" t="s">
        <v>142</v>
      </c>
      <c r="F15328" s="1">
        <v>44253</v>
      </c>
    </row>
    <row r="15329" spans="1:6" x14ac:dyDescent="0.3">
      <c r="A15329" t="s">
        <v>7823</v>
      </c>
      <c r="B15329" t="s">
        <v>153</v>
      </c>
      <c r="C15329" t="s">
        <v>153</v>
      </c>
      <c r="D15329" s="1">
        <v>44246</v>
      </c>
      <c r="E15329" t="s">
        <v>142</v>
      </c>
      <c r="F15329" s="1">
        <v>44253</v>
      </c>
    </row>
    <row r="15330" spans="1:6" x14ac:dyDescent="0.3">
      <c r="A15330" t="s">
        <v>7824</v>
      </c>
      <c r="B15330" t="s">
        <v>153</v>
      </c>
      <c r="C15330" t="s">
        <v>153</v>
      </c>
      <c r="D15330" s="1">
        <v>44246</v>
      </c>
      <c r="E15330" t="s">
        <v>142</v>
      </c>
      <c r="F15330" s="1">
        <v>44253</v>
      </c>
    </row>
    <row r="15331" spans="1:6" x14ac:dyDescent="0.3">
      <c r="A15331" t="s">
        <v>7825</v>
      </c>
      <c r="B15331" t="s">
        <v>153</v>
      </c>
      <c r="C15331" t="s">
        <v>153</v>
      </c>
      <c r="D15331" s="1">
        <v>44246</v>
      </c>
      <c r="E15331" t="s">
        <v>142</v>
      </c>
      <c r="F15331" s="1">
        <v>44286</v>
      </c>
    </row>
    <row r="15332" spans="1:6" x14ac:dyDescent="0.3">
      <c r="A15332" t="s">
        <v>7826</v>
      </c>
      <c r="B15332" t="s">
        <v>153</v>
      </c>
      <c r="C15332" t="s">
        <v>153</v>
      </c>
      <c r="D15332" s="1">
        <v>44246</v>
      </c>
      <c r="E15332" t="s">
        <v>142</v>
      </c>
      <c r="F15332" s="1">
        <v>44253</v>
      </c>
    </row>
    <row r="15333" spans="1:6" x14ac:dyDescent="0.3">
      <c r="A15333" t="s">
        <v>7827</v>
      </c>
      <c r="B15333" t="s">
        <v>153</v>
      </c>
      <c r="C15333" t="s">
        <v>153</v>
      </c>
      <c r="D15333" s="1">
        <v>44246</v>
      </c>
      <c r="E15333" t="s">
        <v>142</v>
      </c>
      <c r="F15333" s="1">
        <v>44253</v>
      </c>
    </row>
    <row r="15334" spans="1:6" x14ac:dyDescent="0.3">
      <c r="A15334" t="s">
        <v>7828</v>
      </c>
      <c r="B15334" t="s">
        <v>153</v>
      </c>
      <c r="C15334" t="s">
        <v>153</v>
      </c>
      <c r="D15334" s="1">
        <v>44246</v>
      </c>
      <c r="E15334" t="s">
        <v>142</v>
      </c>
      <c r="F15334" s="1">
        <v>44253</v>
      </c>
    </row>
    <row r="15335" spans="1:6" x14ac:dyDescent="0.3">
      <c r="A15335" t="s">
        <v>7829</v>
      </c>
      <c r="B15335" t="s">
        <v>153</v>
      </c>
      <c r="C15335" t="s">
        <v>153</v>
      </c>
      <c r="D15335" s="1">
        <v>44246</v>
      </c>
      <c r="E15335" t="s">
        <v>142</v>
      </c>
      <c r="F15335" s="1">
        <v>44253</v>
      </c>
    </row>
    <row r="15336" spans="1:6" x14ac:dyDescent="0.3">
      <c r="A15336" t="s">
        <v>7830</v>
      </c>
      <c r="B15336" t="s">
        <v>153</v>
      </c>
      <c r="C15336" t="s">
        <v>153</v>
      </c>
      <c r="D15336" s="1">
        <v>44246</v>
      </c>
      <c r="E15336" t="s">
        <v>142</v>
      </c>
      <c r="F15336" s="1">
        <v>44253</v>
      </c>
    </row>
    <row r="15337" spans="1:6" x14ac:dyDescent="0.3">
      <c r="A15337" t="s">
        <v>7867</v>
      </c>
      <c r="B15337" t="s">
        <v>153</v>
      </c>
      <c r="C15337" t="s">
        <v>153</v>
      </c>
      <c r="D15337" s="1">
        <v>44253</v>
      </c>
      <c r="E15337" t="s">
        <v>142</v>
      </c>
      <c r="F15337" s="1">
        <v>44266</v>
      </c>
    </row>
    <row r="15338" spans="1:6" x14ac:dyDescent="0.3">
      <c r="A15338" t="s">
        <v>7923</v>
      </c>
      <c r="B15338" t="s">
        <v>153</v>
      </c>
      <c r="C15338" t="s">
        <v>153</v>
      </c>
      <c r="D15338" s="1">
        <v>44253</v>
      </c>
      <c r="E15338" t="s">
        <v>142</v>
      </c>
      <c r="F15338" s="1">
        <v>44266</v>
      </c>
    </row>
    <row r="15339" spans="1:6" x14ac:dyDescent="0.3">
      <c r="A15339" t="s">
        <v>7925</v>
      </c>
      <c r="B15339" t="s">
        <v>153</v>
      </c>
      <c r="C15339" t="s">
        <v>153</v>
      </c>
      <c r="D15339" s="1">
        <v>44253</v>
      </c>
      <c r="E15339" t="s">
        <v>142</v>
      </c>
      <c r="F15339" s="1">
        <v>44257</v>
      </c>
    </row>
    <row r="15340" spans="1:6" x14ac:dyDescent="0.3">
      <c r="A15340" t="s">
        <v>7927</v>
      </c>
      <c r="B15340" t="s">
        <v>153</v>
      </c>
      <c r="C15340" t="s">
        <v>153</v>
      </c>
      <c r="D15340" s="1">
        <v>44253</v>
      </c>
      <c r="E15340" t="s">
        <v>142</v>
      </c>
      <c r="F15340" s="1">
        <v>44286</v>
      </c>
    </row>
    <row r="15341" spans="1:6" x14ac:dyDescent="0.3">
      <c r="A15341" t="s">
        <v>7928</v>
      </c>
      <c r="B15341" t="s">
        <v>153</v>
      </c>
      <c r="C15341" t="s">
        <v>153</v>
      </c>
      <c r="D15341" s="1">
        <v>44253</v>
      </c>
      <c r="E15341" t="s">
        <v>142</v>
      </c>
      <c r="F15341" s="1">
        <v>44257</v>
      </c>
    </row>
    <row r="15342" spans="1:6" x14ac:dyDescent="0.3">
      <c r="A15342" t="s">
        <v>7941</v>
      </c>
      <c r="B15342" t="s">
        <v>153</v>
      </c>
      <c r="C15342" t="s">
        <v>153</v>
      </c>
      <c r="D15342" s="1">
        <v>44253</v>
      </c>
      <c r="E15342" t="s">
        <v>142</v>
      </c>
      <c r="F15342" s="1">
        <v>44266</v>
      </c>
    </row>
    <row r="15343" spans="1:6" x14ac:dyDescent="0.3">
      <c r="A15343" t="s">
        <v>7942</v>
      </c>
      <c r="B15343" t="s">
        <v>153</v>
      </c>
      <c r="C15343" t="s">
        <v>153</v>
      </c>
      <c r="D15343" s="1">
        <v>44253</v>
      </c>
      <c r="E15343" t="s">
        <v>142</v>
      </c>
      <c r="F15343" s="1">
        <v>44286</v>
      </c>
    </row>
    <row r="15344" spans="1:6" x14ac:dyDescent="0.3">
      <c r="A15344" t="s">
        <v>7257</v>
      </c>
      <c r="B15344" t="s">
        <v>153</v>
      </c>
      <c r="C15344" t="s">
        <v>153</v>
      </c>
      <c r="D15344" s="1">
        <v>44253</v>
      </c>
      <c r="E15344" t="s">
        <v>142</v>
      </c>
      <c r="F15344" s="1">
        <v>44257</v>
      </c>
    </row>
    <row r="15345" spans="1:6" x14ac:dyDescent="0.3">
      <c r="A15345" t="s">
        <v>7258</v>
      </c>
      <c r="B15345" t="s">
        <v>153</v>
      </c>
      <c r="C15345" t="s">
        <v>153</v>
      </c>
      <c r="D15345" s="1">
        <v>44253</v>
      </c>
      <c r="E15345" t="s">
        <v>142</v>
      </c>
      <c r="F15345" s="1">
        <v>44286</v>
      </c>
    </row>
    <row r="15346" spans="1:6" x14ac:dyDescent="0.3">
      <c r="A15346" t="s">
        <v>7401</v>
      </c>
      <c r="B15346" t="s">
        <v>153</v>
      </c>
      <c r="C15346" t="s">
        <v>153</v>
      </c>
      <c r="D15346" s="1">
        <v>44253</v>
      </c>
      <c r="E15346" t="s">
        <v>142</v>
      </c>
      <c r="F15346" s="1">
        <v>44286</v>
      </c>
    </row>
    <row r="15347" spans="1:6" x14ac:dyDescent="0.3">
      <c r="A15347" t="s">
        <v>7950</v>
      </c>
      <c r="B15347" t="s">
        <v>153</v>
      </c>
      <c r="C15347" t="s">
        <v>153</v>
      </c>
      <c r="D15347" s="1">
        <v>44257</v>
      </c>
      <c r="E15347" t="s">
        <v>142</v>
      </c>
      <c r="F15347" s="1">
        <v>44266</v>
      </c>
    </row>
    <row r="15348" spans="1:6" x14ac:dyDescent="0.3">
      <c r="A15348" t="s">
        <v>7951</v>
      </c>
      <c r="B15348" t="s">
        <v>153</v>
      </c>
      <c r="C15348" t="s">
        <v>153</v>
      </c>
      <c r="D15348" s="1">
        <v>44257</v>
      </c>
      <c r="E15348" t="s">
        <v>142</v>
      </c>
      <c r="F15348" s="1">
        <v>44266</v>
      </c>
    </row>
    <row r="15349" spans="1:6" x14ac:dyDescent="0.3">
      <c r="A15349" t="s">
        <v>9063</v>
      </c>
      <c r="B15349" t="s">
        <v>153</v>
      </c>
      <c r="C15349" t="s">
        <v>153</v>
      </c>
      <c r="D15349" s="1">
        <v>44266</v>
      </c>
      <c r="E15349" t="s">
        <v>142</v>
      </c>
      <c r="F15349" s="1">
        <v>44286</v>
      </c>
    </row>
    <row r="15350" spans="1:6" x14ac:dyDescent="0.3">
      <c r="A15350" t="s">
        <v>9064</v>
      </c>
      <c r="B15350" t="s">
        <v>153</v>
      </c>
      <c r="C15350" t="s">
        <v>153</v>
      </c>
      <c r="D15350" s="1">
        <v>44266</v>
      </c>
      <c r="E15350" t="s">
        <v>142</v>
      </c>
      <c r="F15350" s="1">
        <v>44286</v>
      </c>
    </row>
    <row r="15351" spans="1:6" x14ac:dyDescent="0.3">
      <c r="A15351" t="s">
        <v>9065</v>
      </c>
      <c r="B15351" t="s">
        <v>153</v>
      </c>
      <c r="C15351" t="s">
        <v>153</v>
      </c>
      <c r="D15351" s="1">
        <v>44266</v>
      </c>
      <c r="E15351" t="s">
        <v>142</v>
      </c>
      <c r="F15351" s="1">
        <v>44286</v>
      </c>
    </row>
    <row r="15352" spans="1:6" x14ac:dyDescent="0.3">
      <c r="A15352" t="s">
        <v>9068</v>
      </c>
      <c r="B15352" t="s">
        <v>153</v>
      </c>
      <c r="C15352" t="s">
        <v>153</v>
      </c>
      <c r="D15352" s="1">
        <v>44281</v>
      </c>
      <c r="E15352" t="s">
        <v>142</v>
      </c>
      <c r="F15352" s="1">
        <v>44286</v>
      </c>
    </row>
    <row r="15353" spans="1:6" x14ac:dyDescent="0.3">
      <c r="A15353" t="s">
        <v>9069</v>
      </c>
      <c r="B15353" t="s">
        <v>153</v>
      </c>
      <c r="C15353" t="s">
        <v>153</v>
      </c>
      <c r="D15353" s="1">
        <v>44281</v>
      </c>
      <c r="E15353" t="s">
        <v>142</v>
      </c>
      <c r="F15353" s="1">
        <v>44286</v>
      </c>
    </row>
    <row r="15354" spans="1:6" x14ac:dyDescent="0.3">
      <c r="A15354" t="s">
        <v>9070</v>
      </c>
      <c r="B15354" t="s">
        <v>153</v>
      </c>
      <c r="C15354" t="s">
        <v>153</v>
      </c>
      <c r="D15354" s="1">
        <v>44281</v>
      </c>
      <c r="E15354" t="s">
        <v>142</v>
      </c>
      <c r="F15354" s="1">
        <v>44286</v>
      </c>
    </row>
    <row r="15355" spans="1:6" x14ac:dyDescent="0.3">
      <c r="A15355" t="s">
        <v>9071</v>
      </c>
      <c r="B15355" t="s">
        <v>153</v>
      </c>
      <c r="C15355" t="s">
        <v>153</v>
      </c>
      <c r="D15355" s="1">
        <v>44281</v>
      </c>
      <c r="E15355" t="s">
        <v>142</v>
      </c>
      <c r="F15355" s="1">
        <v>44286</v>
      </c>
    </row>
    <row r="15356" spans="1:6" x14ac:dyDescent="0.3">
      <c r="A15356" t="s">
        <v>9839</v>
      </c>
      <c r="B15356" t="s">
        <v>1113</v>
      </c>
      <c r="C15356" t="s">
        <v>1113</v>
      </c>
      <c r="D15356" s="1">
        <v>44286</v>
      </c>
      <c r="E15356" t="s">
        <v>155</v>
      </c>
      <c r="F15356" s="1" t="s">
        <v>1070</v>
      </c>
    </row>
    <row r="15357" spans="1:6" x14ac:dyDescent="0.3">
      <c r="A15357" t="s">
        <v>9840</v>
      </c>
      <c r="B15357" t="s">
        <v>1113</v>
      </c>
      <c r="C15357" t="s">
        <v>1113</v>
      </c>
      <c r="D15357" s="1">
        <v>44286</v>
      </c>
      <c r="E15357" t="s">
        <v>155</v>
      </c>
      <c r="F15357" s="1" t="s">
        <v>1070</v>
      </c>
    </row>
    <row r="15358" spans="1:6" x14ac:dyDescent="0.3">
      <c r="A15358" t="s">
        <v>9841</v>
      </c>
      <c r="B15358" t="s">
        <v>1113</v>
      </c>
      <c r="C15358" t="s">
        <v>1113</v>
      </c>
      <c r="D15358" s="1">
        <v>44286</v>
      </c>
      <c r="E15358" t="s">
        <v>142</v>
      </c>
      <c r="F15358" s="1" t="s">
        <v>1070</v>
      </c>
    </row>
    <row r="15359" spans="1:6" x14ac:dyDescent="0.3">
      <c r="A15359" t="s">
        <v>9842</v>
      </c>
      <c r="B15359" t="s">
        <v>1113</v>
      </c>
      <c r="C15359" t="s">
        <v>1113</v>
      </c>
      <c r="D15359" s="1">
        <v>44286</v>
      </c>
      <c r="E15359" t="s">
        <v>155</v>
      </c>
      <c r="F15359" s="1" t="s">
        <v>1070</v>
      </c>
    </row>
    <row r="15360" spans="1:6" x14ac:dyDescent="0.3">
      <c r="A15360" t="s">
        <v>9843</v>
      </c>
      <c r="B15360" t="s">
        <v>1113</v>
      </c>
      <c r="C15360" t="s">
        <v>1113</v>
      </c>
      <c r="D15360" s="1">
        <v>44286</v>
      </c>
      <c r="E15360" t="s">
        <v>155</v>
      </c>
      <c r="F15360" s="1" t="s">
        <v>1070</v>
      </c>
    </row>
    <row r="15361" spans="1:6" x14ac:dyDescent="0.3">
      <c r="A15361" t="s">
        <v>9844</v>
      </c>
      <c r="B15361" t="s">
        <v>1113</v>
      </c>
      <c r="C15361" t="s">
        <v>1113</v>
      </c>
      <c r="D15361" s="1">
        <v>44286</v>
      </c>
      <c r="E15361" t="s">
        <v>155</v>
      </c>
      <c r="F15361" s="1" t="s">
        <v>1070</v>
      </c>
    </row>
    <row r="15362" spans="1:6" x14ac:dyDescent="0.3">
      <c r="A15362" t="s">
        <v>9845</v>
      </c>
      <c r="B15362" t="s">
        <v>1113</v>
      </c>
      <c r="C15362" t="s">
        <v>1113</v>
      </c>
      <c r="D15362" s="1">
        <v>44286</v>
      </c>
      <c r="E15362" t="s">
        <v>155</v>
      </c>
      <c r="F15362" s="1" t="s">
        <v>1070</v>
      </c>
    </row>
    <row r="15363" spans="1:6" x14ac:dyDescent="0.3">
      <c r="A15363" t="s">
        <v>9846</v>
      </c>
      <c r="B15363" t="s">
        <v>1113</v>
      </c>
      <c r="C15363" t="s">
        <v>1113</v>
      </c>
      <c r="D15363" s="1">
        <v>44286</v>
      </c>
      <c r="E15363" t="s">
        <v>155</v>
      </c>
      <c r="F15363" s="1" t="s">
        <v>1070</v>
      </c>
    </row>
    <row r="15364" spans="1:6" x14ac:dyDescent="0.3">
      <c r="A15364" t="s">
        <v>9847</v>
      </c>
      <c r="B15364" t="s">
        <v>1113</v>
      </c>
      <c r="C15364" t="s">
        <v>1113</v>
      </c>
      <c r="D15364" s="1">
        <v>44286</v>
      </c>
      <c r="E15364" t="s">
        <v>155</v>
      </c>
      <c r="F15364" s="1" t="s">
        <v>1070</v>
      </c>
    </row>
    <row r="15365" spans="1:6" x14ac:dyDescent="0.3">
      <c r="A15365" t="s">
        <v>9848</v>
      </c>
      <c r="B15365" t="s">
        <v>1113</v>
      </c>
      <c r="C15365" t="s">
        <v>1113</v>
      </c>
      <c r="D15365" s="1">
        <v>44286</v>
      </c>
      <c r="E15365" t="s">
        <v>155</v>
      </c>
      <c r="F15365" s="1" t="s">
        <v>1070</v>
      </c>
    </row>
    <row r="15366" spans="1:6" x14ac:dyDescent="0.3">
      <c r="A15366" t="s">
        <v>9849</v>
      </c>
      <c r="B15366" t="s">
        <v>1113</v>
      </c>
      <c r="C15366" t="s">
        <v>1113</v>
      </c>
      <c r="D15366" s="1">
        <v>44286</v>
      </c>
      <c r="E15366" t="s">
        <v>155</v>
      </c>
      <c r="F15366" s="1" t="s">
        <v>1070</v>
      </c>
    </row>
    <row r="15367" spans="1:6" x14ac:dyDescent="0.3">
      <c r="A15367" t="s">
        <v>9850</v>
      </c>
      <c r="B15367" t="s">
        <v>1113</v>
      </c>
      <c r="C15367" t="s">
        <v>1113</v>
      </c>
      <c r="D15367" s="1">
        <v>44286</v>
      </c>
      <c r="E15367" t="s">
        <v>155</v>
      </c>
      <c r="F15367" s="1" t="s">
        <v>1070</v>
      </c>
    </row>
    <row r="15368" spans="1:6" x14ac:dyDescent="0.3">
      <c r="A15368" t="s">
        <v>9851</v>
      </c>
      <c r="B15368" t="s">
        <v>1113</v>
      </c>
      <c r="C15368" t="s">
        <v>1113</v>
      </c>
      <c r="D15368" s="1">
        <v>44286</v>
      </c>
      <c r="E15368" t="s">
        <v>155</v>
      </c>
      <c r="F15368" s="1" t="s">
        <v>1070</v>
      </c>
    </row>
    <row r="15369" spans="1:6" x14ac:dyDescent="0.3">
      <c r="A15369" t="s">
        <v>9852</v>
      </c>
      <c r="B15369" t="s">
        <v>1113</v>
      </c>
      <c r="C15369" t="s">
        <v>1113</v>
      </c>
      <c r="D15369" s="1">
        <v>44286</v>
      </c>
      <c r="E15369" t="s">
        <v>155</v>
      </c>
      <c r="F15369" s="1" t="s">
        <v>1070</v>
      </c>
    </row>
    <row r="15370" spans="1:6" x14ac:dyDescent="0.3">
      <c r="A15370" t="s">
        <v>9853</v>
      </c>
      <c r="B15370" t="s">
        <v>1113</v>
      </c>
      <c r="C15370" t="s">
        <v>1113</v>
      </c>
      <c r="D15370" s="1">
        <v>44286</v>
      </c>
      <c r="E15370" t="s">
        <v>155</v>
      </c>
      <c r="F15370" s="1" t="s">
        <v>1070</v>
      </c>
    </row>
    <row r="15371" spans="1:6" x14ac:dyDescent="0.3">
      <c r="A15371" t="s">
        <v>9854</v>
      </c>
      <c r="B15371" t="s">
        <v>1113</v>
      </c>
      <c r="C15371" t="s">
        <v>1113</v>
      </c>
      <c r="D15371" s="1">
        <v>44286</v>
      </c>
      <c r="E15371" t="s">
        <v>155</v>
      </c>
      <c r="F15371" s="1" t="s">
        <v>1070</v>
      </c>
    </row>
    <row r="15372" spans="1:6" x14ac:dyDescent="0.3">
      <c r="A15372" t="s">
        <v>9855</v>
      </c>
      <c r="B15372" t="s">
        <v>1113</v>
      </c>
      <c r="C15372" t="s">
        <v>1113</v>
      </c>
      <c r="D15372" s="1">
        <v>44286</v>
      </c>
      <c r="E15372" t="s">
        <v>155</v>
      </c>
      <c r="F15372" s="1" t="s">
        <v>1070</v>
      </c>
    </row>
    <row r="15373" spans="1:6" x14ac:dyDescent="0.3">
      <c r="A15373" t="s">
        <v>9856</v>
      </c>
      <c r="B15373" t="s">
        <v>1113</v>
      </c>
      <c r="C15373" t="s">
        <v>1113</v>
      </c>
      <c r="D15373" s="1">
        <v>44286</v>
      </c>
      <c r="E15373" t="s">
        <v>155</v>
      </c>
      <c r="F15373" s="1" t="s">
        <v>1070</v>
      </c>
    </row>
    <row r="15374" spans="1:6" x14ac:dyDescent="0.3">
      <c r="A15374" t="s">
        <v>9857</v>
      </c>
      <c r="B15374" t="s">
        <v>1113</v>
      </c>
      <c r="C15374" t="s">
        <v>1113</v>
      </c>
      <c r="D15374" s="1">
        <v>44286</v>
      </c>
      <c r="E15374" t="s">
        <v>155</v>
      </c>
      <c r="F15374" s="1" t="s">
        <v>1070</v>
      </c>
    </row>
    <row r="15375" spans="1:6" x14ac:dyDescent="0.3">
      <c r="A15375" t="s">
        <v>7590</v>
      </c>
      <c r="B15375" t="s">
        <v>7043</v>
      </c>
      <c r="C15375" t="s">
        <v>7043</v>
      </c>
      <c r="D15375" s="1">
        <v>44270</v>
      </c>
      <c r="E15375" t="s">
        <v>146</v>
      </c>
      <c r="F15375" s="1">
        <v>44274</v>
      </c>
    </row>
    <row r="15376" spans="1:6" x14ac:dyDescent="0.3">
      <c r="A15376" t="s">
        <v>7591</v>
      </c>
      <c r="B15376" t="s">
        <v>7043</v>
      </c>
      <c r="C15376" t="s">
        <v>7043</v>
      </c>
      <c r="D15376" s="1">
        <v>44270</v>
      </c>
      <c r="E15376" t="s">
        <v>146</v>
      </c>
      <c r="F15376" s="1">
        <v>44274</v>
      </c>
    </row>
    <row r="15377" spans="1:6" x14ac:dyDescent="0.3">
      <c r="A15377" t="s">
        <v>7594</v>
      </c>
      <c r="B15377" t="s">
        <v>7043</v>
      </c>
      <c r="C15377" t="s">
        <v>7043</v>
      </c>
      <c r="D15377" s="1">
        <v>44270</v>
      </c>
      <c r="E15377" t="s">
        <v>146</v>
      </c>
      <c r="F15377" s="1">
        <v>44274</v>
      </c>
    </row>
    <row r="15378" spans="1:6" x14ac:dyDescent="0.3">
      <c r="A15378" t="s">
        <v>7609</v>
      </c>
      <c r="B15378" t="s">
        <v>7043</v>
      </c>
      <c r="C15378" t="s">
        <v>7043</v>
      </c>
      <c r="D15378" s="1">
        <v>44270</v>
      </c>
      <c r="E15378" t="s">
        <v>146</v>
      </c>
      <c r="F15378" s="1">
        <v>44274</v>
      </c>
    </row>
    <row r="15379" spans="1:6" x14ac:dyDescent="0.3">
      <c r="A15379" t="s">
        <v>7611</v>
      </c>
      <c r="B15379" t="s">
        <v>7043</v>
      </c>
      <c r="C15379" t="s">
        <v>7043</v>
      </c>
      <c r="D15379" s="1">
        <v>44270</v>
      </c>
      <c r="E15379" t="s">
        <v>146</v>
      </c>
      <c r="F15379" s="1">
        <v>44274</v>
      </c>
    </row>
    <row r="15380" spans="1:6" x14ac:dyDescent="0.3">
      <c r="A15380" t="s">
        <v>7613</v>
      </c>
      <c r="B15380" t="s">
        <v>7043</v>
      </c>
      <c r="C15380" t="s">
        <v>7043</v>
      </c>
      <c r="D15380" s="1">
        <v>44270</v>
      </c>
      <c r="E15380" t="s">
        <v>146</v>
      </c>
      <c r="F15380" s="1">
        <v>44274</v>
      </c>
    </row>
    <row r="15381" spans="1:6" x14ac:dyDescent="0.3">
      <c r="A15381" t="s">
        <v>7619</v>
      </c>
      <c r="B15381" t="s">
        <v>7043</v>
      </c>
      <c r="C15381" t="s">
        <v>7043</v>
      </c>
      <c r="D15381" s="1">
        <v>44270</v>
      </c>
      <c r="E15381" t="s">
        <v>146</v>
      </c>
      <c r="F15381" s="1">
        <v>44274</v>
      </c>
    </row>
    <row r="15382" spans="1:6" x14ac:dyDescent="0.3">
      <c r="A15382" t="s">
        <v>7621</v>
      </c>
      <c r="B15382" t="s">
        <v>7043</v>
      </c>
      <c r="C15382" t="s">
        <v>7043</v>
      </c>
      <c r="D15382" s="1">
        <v>44270</v>
      </c>
      <c r="E15382" t="s">
        <v>146</v>
      </c>
      <c r="F15382" s="1">
        <v>44274</v>
      </c>
    </row>
    <row r="15383" spans="1:6" x14ac:dyDescent="0.3">
      <c r="A15383" t="s">
        <v>7631</v>
      </c>
      <c r="B15383" t="s">
        <v>7043</v>
      </c>
      <c r="C15383" t="s">
        <v>7043</v>
      </c>
      <c r="D15383" s="1">
        <v>44270</v>
      </c>
      <c r="E15383" t="s">
        <v>146</v>
      </c>
      <c r="F15383" s="1">
        <v>44274</v>
      </c>
    </row>
    <row r="15384" spans="1:6" x14ac:dyDescent="0.3">
      <c r="A15384" t="s">
        <v>7633</v>
      </c>
      <c r="B15384" t="s">
        <v>7043</v>
      </c>
      <c r="C15384" t="s">
        <v>7043</v>
      </c>
      <c r="D15384" s="1">
        <v>44270</v>
      </c>
      <c r="E15384" t="s">
        <v>146</v>
      </c>
      <c r="F15384" s="1">
        <v>44274</v>
      </c>
    </row>
    <row r="15385" spans="1:6" x14ac:dyDescent="0.3">
      <c r="A15385" t="s">
        <v>7634</v>
      </c>
      <c r="B15385" t="s">
        <v>7043</v>
      </c>
      <c r="C15385" t="s">
        <v>7043</v>
      </c>
      <c r="D15385" s="1">
        <v>44270</v>
      </c>
      <c r="E15385" t="s">
        <v>146</v>
      </c>
      <c r="F15385" s="1">
        <v>44274</v>
      </c>
    </row>
    <row r="15386" spans="1:6" x14ac:dyDescent="0.3">
      <c r="A15386" t="s">
        <v>7635</v>
      </c>
      <c r="B15386" t="s">
        <v>7043</v>
      </c>
      <c r="C15386" t="s">
        <v>7043</v>
      </c>
      <c r="D15386" s="1">
        <v>44270</v>
      </c>
      <c r="E15386" t="s">
        <v>146</v>
      </c>
      <c r="F15386" s="1">
        <v>44274</v>
      </c>
    </row>
    <row r="15387" spans="1:6" x14ac:dyDescent="0.3">
      <c r="A15387" t="s">
        <v>7638</v>
      </c>
      <c r="B15387" t="s">
        <v>7043</v>
      </c>
      <c r="C15387" t="s">
        <v>7043</v>
      </c>
      <c r="D15387" s="1">
        <v>44270</v>
      </c>
      <c r="E15387" t="s">
        <v>146</v>
      </c>
      <c r="F15387" s="1">
        <v>44274</v>
      </c>
    </row>
    <row r="15388" spans="1:6" x14ac:dyDescent="0.3">
      <c r="A15388" t="s">
        <v>7639</v>
      </c>
      <c r="B15388" t="s">
        <v>7043</v>
      </c>
      <c r="C15388" t="s">
        <v>7043</v>
      </c>
      <c r="D15388" s="1">
        <v>44270</v>
      </c>
      <c r="E15388" t="s">
        <v>146</v>
      </c>
      <c r="F15388" s="1">
        <v>44274</v>
      </c>
    </row>
    <row r="15389" spans="1:6" x14ac:dyDescent="0.3">
      <c r="A15389" t="s">
        <v>7640</v>
      </c>
      <c r="B15389" t="s">
        <v>7043</v>
      </c>
      <c r="C15389" t="s">
        <v>7043</v>
      </c>
      <c r="D15389" s="1">
        <v>44270</v>
      </c>
      <c r="E15389" t="s">
        <v>146</v>
      </c>
      <c r="F15389" s="1">
        <v>44274</v>
      </c>
    </row>
    <row r="15390" spans="1:6" x14ac:dyDescent="0.3">
      <c r="A15390" t="s">
        <v>7642</v>
      </c>
      <c r="B15390" t="s">
        <v>7043</v>
      </c>
      <c r="C15390" t="s">
        <v>7043</v>
      </c>
      <c r="D15390" s="1">
        <v>44270</v>
      </c>
      <c r="E15390" t="s">
        <v>146</v>
      </c>
      <c r="F15390" s="1">
        <v>44274</v>
      </c>
    </row>
    <row r="15391" spans="1:6" x14ac:dyDescent="0.3">
      <c r="A15391" t="s">
        <v>7666</v>
      </c>
      <c r="B15391" t="s">
        <v>7043</v>
      </c>
      <c r="C15391" t="s">
        <v>7043</v>
      </c>
      <c r="D15391" s="1">
        <v>44270</v>
      </c>
      <c r="E15391" t="s">
        <v>146</v>
      </c>
      <c r="F15391" s="1">
        <v>44274</v>
      </c>
    </row>
    <row r="15392" spans="1:6" x14ac:dyDescent="0.3">
      <c r="A15392" t="s">
        <v>7668</v>
      </c>
      <c r="B15392" t="s">
        <v>7043</v>
      </c>
      <c r="C15392" t="s">
        <v>7043</v>
      </c>
      <c r="D15392" s="1">
        <v>44270</v>
      </c>
      <c r="E15392" t="s">
        <v>146</v>
      </c>
      <c r="F15392" s="1">
        <v>44274</v>
      </c>
    </row>
    <row r="15393" spans="1:6" x14ac:dyDescent="0.3">
      <c r="A15393" t="s">
        <v>7669</v>
      </c>
      <c r="B15393" t="s">
        <v>7043</v>
      </c>
      <c r="C15393" t="s">
        <v>7043</v>
      </c>
      <c r="D15393" s="1">
        <v>44270</v>
      </c>
      <c r="E15393" t="s">
        <v>146</v>
      </c>
      <c r="F15393" s="1">
        <v>44274</v>
      </c>
    </row>
    <row r="15394" spans="1:6" x14ac:dyDescent="0.3">
      <c r="A15394" t="s">
        <v>7679</v>
      </c>
      <c r="B15394" t="s">
        <v>7043</v>
      </c>
      <c r="C15394" t="s">
        <v>7043</v>
      </c>
      <c r="D15394" s="1">
        <v>44270</v>
      </c>
      <c r="E15394" t="s">
        <v>146</v>
      </c>
      <c r="F15394" s="1">
        <v>44274</v>
      </c>
    </row>
    <row r="15395" spans="1:6" x14ac:dyDescent="0.3">
      <c r="A15395" t="s">
        <v>7680</v>
      </c>
      <c r="B15395" t="s">
        <v>7043</v>
      </c>
      <c r="C15395" t="s">
        <v>7043</v>
      </c>
      <c r="D15395" s="1">
        <v>44270</v>
      </c>
      <c r="E15395" t="s">
        <v>146</v>
      </c>
      <c r="F15395" s="1">
        <v>44274</v>
      </c>
    </row>
    <row r="15396" spans="1:6" x14ac:dyDescent="0.3">
      <c r="A15396" t="s">
        <v>7682</v>
      </c>
      <c r="B15396" t="s">
        <v>7043</v>
      </c>
      <c r="C15396" t="s">
        <v>7043</v>
      </c>
      <c r="D15396" s="1">
        <v>44270</v>
      </c>
      <c r="E15396" t="s">
        <v>146</v>
      </c>
      <c r="F15396" s="1">
        <v>44274</v>
      </c>
    </row>
    <row r="15397" spans="1:6" x14ac:dyDescent="0.3">
      <c r="A15397" t="s">
        <v>7685</v>
      </c>
      <c r="B15397" t="s">
        <v>7043</v>
      </c>
      <c r="C15397" t="s">
        <v>7043</v>
      </c>
      <c r="D15397" s="1">
        <v>44270</v>
      </c>
      <c r="E15397" t="s">
        <v>146</v>
      </c>
      <c r="F15397" s="1">
        <v>44274</v>
      </c>
    </row>
    <row r="15398" spans="1:6" x14ac:dyDescent="0.3">
      <c r="A15398" t="s">
        <v>7699</v>
      </c>
      <c r="B15398" t="s">
        <v>7043</v>
      </c>
      <c r="C15398" t="s">
        <v>7043</v>
      </c>
      <c r="D15398" s="1">
        <v>44270</v>
      </c>
      <c r="E15398" t="s">
        <v>146</v>
      </c>
      <c r="F15398" s="1">
        <v>44274</v>
      </c>
    </row>
    <row r="15399" spans="1:6" x14ac:dyDescent="0.3">
      <c r="A15399" t="s">
        <v>7701</v>
      </c>
      <c r="B15399" t="s">
        <v>7043</v>
      </c>
      <c r="C15399" t="s">
        <v>7043</v>
      </c>
      <c r="D15399" s="1">
        <v>44270</v>
      </c>
      <c r="E15399" t="s">
        <v>146</v>
      </c>
      <c r="F15399" s="1">
        <v>44274</v>
      </c>
    </row>
    <row r="15400" spans="1:6" x14ac:dyDescent="0.3">
      <c r="A15400" t="s">
        <v>7704</v>
      </c>
      <c r="B15400" t="s">
        <v>7043</v>
      </c>
      <c r="C15400" t="s">
        <v>7043</v>
      </c>
      <c r="D15400" s="1">
        <v>44270</v>
      </c>
      <c r="E15400" t="s">
        <v>146</v>
      </c>
      <c r="F15400" s="1">
        <v>44274</v>
      </c>
    </row>
    <row r="15401" spans="1:6" x14ac:dyDescent="0.3">
      <c r="A15401" t="s">
        <v>7710</v>
      </c>
      <c r="B15401" t="s">
        <v>7043</v>
      </c>
      <c r="C15401" t="s">
        <v>7043</v>
      </c>
      <c r="D15401" s="1">
        <v>44270</v>
      </c>
      <c r="E15401" t="s">
        <v>146</v>
      </c>
      <c r="F15401" s="1">
        <v>44274</v>
      </c>
    </row>
    <row r="15402" spans="1:6" x14ac:dyDescent="0.3">
      <c r="A15402" t="s">
        <v>7718</v>
      </c>
      <c r="B15402" t="s">
        <v>7043</v>
      </c>
      <c r="C15402" t="s">
        <v>7043</v>
      </c>
      <c r="D15402" s="1">
        <v>44270</v>
      </c>
      <c r="E15402" t="s">
        <v>146</v>
      </c>
      <c r="F15402" s="1">
        <v>44274</v>
      </c>
    </row>
    <row r="15403" spans="1:6" x14ac:dyDescent="0.3">
      <c r="A15403" t="s">
        <v>6726</v>
      </c>
      <c r="B15403" t="s">
        <v>8077</v>
      </c>
      <c r="C15403" t="s">
        <v>8077</v>
      </c>
      <c r="D15403" s="1">
        <v>44277</v>
      </c>
      <c r="E15403" t="s">
        <v>146</v>
      </c>
      <c r="F15403" s="1">
        <v>44277</v>
      </c>
    </row>
    <row r="15404" spans="1:6" x14ac:dyDescent="0.3">
      <c r="A15404" t="s">
        <v>7833</v>
      </c>
      <c r="B15404" t="s">
        <v>8077</v>
      </c>
      <c r="C15404" t="s">
        <v>8077</v>
      </c>
      <c r="D15404" s="1">
        <v>44277</v>
      </c>
      <c r="E15404" t="s">
        <v>146</v>
      </c>
      <c r="F15404" s="1">
        <v>44277</v>
      </c>
    </row>
    <row r="15405" spans="1:6" x14ac:dyDescent="0.3">
      <c r="A15405" t="s">
        <v>8521</v>
      </c>
      <c r="B15405" t="s">
        <v>7043</v>
      </c>
      <c r="C15405" t="s">
        <v>7043</v>
      </c>
      <c r="D15405" s="1">
        <v>44270</v>
      </c>
      <c r="E15405" t="s">
        <v>146</v>
      </c>
      <c r="F15405" s="1">
        <v>44274</v>
      </c>
    </row>
    <row r="15406" spans="1:6" x14ac:dyDescent="0.3">
      <c r="A15406" t="s">
        <v>8522</v>
      </c>
      <c r="B15406" t="s">
        <v>7043</v>
      </c>
      <c r="C15406" t="s">
        <v>7043</v>
      </c>
      <c r="D15406" s="1">
        <v>44270</v>
      </c>
      <c r="E15406" t="s">
        <v>146</v>
      </c>
      <c r="F15406" s="1">
        <v>44274</v>
      </c>
    </row>
    <row r="15407" spans="1:6" x14ac:dyDescent="0.3">
      <c r="A15407" t="s">
        <v>8523</v>
      </c>
      <c r="B15407" t="s">
        <v>7043</v>
      </c>
      <c r="C15407" t="s">
        <v>7043</v>
      </c>
      <c r="D15407" s="1">
        <v>44270</v>
      </c>
      <c r="E15407" t="s">
        <v>146</v>
      </c>
      <c r="F15407" s="1">
        <v>44274</v>
      </c>
    </row>
    <row r="15408" spans="1:6" x14ac:dyDescent="0.3">
      <c r="A15408" t="s">
        <v>8107</v>
      </c>
      <c r="B15408" t="s">
        <v>9819</v>
      </c>
      <c r="C15408" t="s">
        <v>9820</v>
      </c>
      <c r="D15408" s="1">
        <v>44270</v>
      </c>
      <c r="E15408" t="s">
        <v>142</v>
      </c>
      <c r="F15408" s="1" t="s">
        <v>1070</v>
      </c>
    </row>
    <row r="15409" spans="1:6" x14ac:dyDescent="0.3">
      <c r="A15409" t="s">
        <v>8108</v>
      </c>
      <c r="B15409" t="s">
        <v>9819</v>
      </c>
      <c r="C15409" t="s">
        <v>9820</v>
      </c>
      <c r="D15409" s="1">
        <v>44270</v>
      </c>
      <c r="E15409" t="s">
        <v>142</v>
      </c>
      <c r="F15409" s="1" t="s">
        <v>1070</v>
      </c>
    </row>
    <row r="15410" spans="1:6" x14ac:dyDescent="0.3">
      <c r="A15410" t="s">
        <v>8109</v>
      </c>
      <c r="B15410" t="s">
        <v>9819</v>
      </c>
      <c r="C15410" t="s">
        <v>9820</v>
      </c>
      <c r="D15410" s="1">
        <v>44270</v>
      </c>
      <c r="E15410" t="s">
        <v>142</v>
      </c>
      <c r="F15410" s="1" t="s">
        <v>1070</v>
      </c>
    </row>
    <row r="15411" spans="1:6" x14ac:dyDescent="0.3">
      <c r="A15411" t="s">
        <v>8110</v>
      </c>
      <c r="B15411" t="s">
        <v>9819</v>
      </c>
      <c r="C15411" t="s">
        <v>9820</v>
      </c>
      <c r="D15411" s="1">
        <v>44270</v>
      </c>
      <c r="E15411" t="s">
        <v>142</v>
      </c>
      <c r="F15411" s="1" t="s">
        <v>1070</v>
      </c>
    </row>
    <row r="15412" spans="1:6" x14ac:dyDescent="0.3">
      <c r="A15412" t="s">
        <v>8111</v>
      </c>
      <c r="B15412" t="s">
        <v>9819</v>
      </c>
      <c r="C15412" t="s">
        <v>9820</v>
      </c>
      <c r="D15412" s="1">
        <v>44270</v>
      </c>
      <c r="E15412" t="s">
        <v>142</v>
      </c>
      <c r="F15412" s="1" t="s">
        <v>1070</v>
      </c>
    </row>
    <row r="15413" spans="1:6" x14ac:dyDescent="0.3">
      <c r="A15413" t="s">
        <v>8112</v>
      </c>
      <c r="B15413" t="s">
        <v>9819</v>
      </c>
      <c r="C15413" t="s">
        <v>9820</v>
      </c>
      <c r="D15413" s="1">
        <v>44270</v>
      </c>
      <c r="E15413" t="s">
        <v>142</v>
      </c>
      <c r="F15413" s="1" t="s">
        <v>1070</v>
      </c>
    </row>
    <row r="15414" spans="1:6" x14ac:dyDescent="0.3">
      <c r="A15414" t="s">
        <v>8113</v>
      </c>
      <c r="B15414" t="s">
        <v>9819</v>
      </c>
      <c r="C15414" t="s">
        <v>9820</v>
      </c>
      <c r="D15414" s="1">
        <v>44270</v>
      </c>
      <c r="E15414" t="s">
        <v>142</v>
      </c>
      <c r="F15414" s="1" t="s">
        <v>1070</v>
      </c>
    </row>
    <row r="15415" spans="1:6" x14ac:dyDescent="0.3">
      <c r="A15415" t="s">
        <v>8114</v>
      </c>
      <c r="B15415" t="s">
        <v>9819</v>
      </c>
      <c r="C15415" t="s">
        <v>9820</v>
      </c>
      <c r="D15415" s="1">
        <v>44270</v>
      </c>
      <c r="E15415" t="s">
        <v>142</v>
      </c>
      <c r="F15415" s="1" t="s">
        <v>1070</v>
      </c>
    </row>
    <row r="15416" spans="1:6" x14ac:dyDescent="0.3">
      <c r="A15416" t="s">
        <v>8115</v>
      </c>
      <c r="B15416" t="s">
        <v>9819</v>
      </c>
      <c r="C15416" t="s">
        <v>9820</v>
      </c>
      <c r="D15416" s="1">
        <v>44270</v>
      </c>
      <c r="E15416" t="s">
        <v>142</v>
      </c>
      <c r="F15416" s="1" t="s">
        <v>1070</v>
      </c>
    </row>
    <row r="15417" spans="1:6" x14ac:dyDescent="0.3">
      <c r="A15417" t="s">
        <v>8116</v>
      </c>
      <c r="B15417" t="s">
        <v>9819</v>
      </c>
      <c r="C15417" t="s">
        <v>9820</v>
      </c>
      <c r="D15417" s="1">
        <v>44270</v>
      </c>
      <c r="E15417" t="s">
        <v>142</v>
      </c>
      <c r="F15417" s="1" t="s">
        <v>1070</v>
      </c>
    </row>
    <row r="15418" spans="1:6" x14ac:dyDescent="0.3">
      <c r="A15418" t="s">
        <v>8117</v>
      </c>
      <c r="B15418" t="s">
        <v>9819</v>
      </c>
      <c r="C15418" t="s">
        <v>9820</v>
      </c>
      <c r="D15418" s="1">
        <v>44270</v>
      </c>
      <c r="E15418" t="s">
        <v>142</v>
      </c>
      <c r="F15418" s="1" t="s">
        <v>1070</v>
      </c>
    </row>
    <row r="15419" spans="1:6" x14ac:dyDescent="0.3">
      <c r="A15419" t="s">
        <v>8118</v>
      </c>
      <c r="B15419" t="s">
        <v>9819</v>
      </c>
      <c r="C15419" t="s">
        <v>9820</v>
      </c>
      <c r="D15419" s="1">
        <v>44270</v>
      </c>
      <c r="E15419" t="s">
        <v>142</v>
      </c>
      <c r="F15419" s="1" t="s">
        <v>1070</v>
      </c>
    </row>
    <row r="15420" spans="1:6" x14ac:dyDescent="0.3">
      <c r="A15420" t="s">
        <v>8119</v>
      </c>
      <c r="B15420" t="s">
        <v>9819</v>
      </c>
      <c r="C15420" t="s">
        <v>9820</v>
      </c>
      <c r="D15420" s="1">
        <v>44270</v>
      </c>
      <c r="E15420" t="s">
        <v>142</v>
      </c>
      <c r="F15420" s="1" t="s">
        <v>1070</v>
      </c>
    </row>
    <row r="15421" spans="1:6" x14ac:dyDescent="0.3">
      <c r="A15421" t="s">
        <v>8120</v>
      </c>
      <c r="B15421" t="s">
        <v>9819</v>
      </c>
      <c r="C15421" t="s">
        <v>9820</v>
      </c>
      <c r="D15421" s="1">
        <v>44270</v>
      </c>
      <c r="E15421" t="s">
        <v>142</v>
      </c>
      <c r="F15421" s="1" t="s">
        <v>1070</v>
      </c>
    </row>
    <row r="15422" spans="1:6" x14ac:dyDescent="0.3">
      <c r="A15422" t="s">
        <v>8121</v>
      </c>
      <c r="B15422" t="s">
        <v>9819</v>
      </c>
      <c r="C15422" t="s">
        <v>9820</v>
      </c>
      <c r="D15422" s="1">
        <v>44270</v>
      </c>
      <c r="E15422" t="s">
        <v>142</v>
      </c>
      <c r="F15422" s="1" t="s">
        <v>1070</v>
      </c>
    </row>
    <row r="15423" spans="1:6" x14ac:dyDescent="0.3">
      <c r="A15423" t="s">
        <v>8122</v>
      </c>
      <c r="B15423" t="s">
        <v>9819</v>
      </c>
      <c r="C15423" t="s">
        <v>9820</v>
      </c>
      <c r="D15423" s="1">
        <v>44270</v>
      </c>
      <c r="E15423" t="s">
        <v>142</v>
      </c>
      <c r="F15423" s="1" t="s">
        <v>1070</v>
      </c>
    </row>
    <row r="15424" spans="1:6" x14ac:dyDescent="0.3">
      <c r="A15424" t="s">
        <v>8123</v>
      </c>
      <c r="B15424" t="s">
        <v>9819</v>
      </c>
      <c r="C15424" t="s">
        <v>9820</v>
      </c>
      <c r="D15424" s="1">
        <v>44270</v>
      </c>
      <c r="E15424" t="s">
        <v>142</v>
      </c>
      <c r="F15424" s="1" t="s">
        <v>1070</v>
      </c>
    </row>
    <row r="15425" spans="1:6" x14ac:dyDescent="0.3">
      <c r="A15425" t="s">
        <v>8124</v>
      </c>
      <c r="B15425" t="s">
        <v>9819</v>
      </c>
      <c r="C15425" t="s">
        <v>9820</v>
      </c>
      <c r="D15425" s="1">
        <v>44270</v>
      </c>
      <c r="E15425" t="s">
        <v>142</v>
      </c>
      <c r="F15425" s="1" t="s">
        <v>1070</v>
      </c>
    </row>
    <row r="15426" spans="1:6" x14ac:dyDescent="0.3">
      <c r="A15426" t="s">
        <v>8125</v>
      </c>
      <c r="B15426" t="s">
        <v>9819</v>
      </c>
      <c r="C15426" t="s">
        <v>9820</v>
      </c>
      <c r="D15426" s="1">
        <v>44270</v>
      </c>
      <c r="E15426" t="s">
        <v>142</v>
      </c>
      <c r="F15426" s="1" t="s">
        <v>1070</v>
      </c>
    </row>
    <row r="15427" spans="1:6" x14ac:dyDescent="0.3">
      <c r="A15427" t="s">
        <v>8126</v>
      </c>
      <c r="B15427" t="s">
        <v>9819</v>
      </c>
      <c r="C15427" t="s">
        <v>9820</v>
      </c>
      <c r="D15427" s="1">
        <v>44270</v>
      </c>
      <c r="E15427" t="s">
        <v>142</v>
      </c>
      <c r="F15427" s="1" t="s">
        <v>1070</v>
      </c>
    </row>
    <row r="15428" spans="1:6" x14ac:dyDescent="0.3">
      <c r="A15428" t="s">
        <v>8127</v>
      </c>
      <c r="B15428" t="s">
        <v>9819</v>
      </c>
      <c r="C15428" t="s">
        <v>9820</v>
      </c>
      <c r="D15428" s="1">
        <v>44270</v>
      </c>
      <c r="E15428" t="s">
        <v>142</v>
      </c>
      <c r="F15428" s="1" t="s">
        <v>1070</v>
      </c>
    </row>
    <row r="15429" spans="1:6" x14ac:dyDescent="0.3">
      <c r="A15429" t="s">
        <v>8128</v>
      </c>
      <c r="B15429" t="s">
        <v>9819</v>
      </c>
      <c r="C15429" t="s">
        <v>9820</v>
      </c>
      <c r="D15429" s="1">
        <v>44270</v>
      </c>
      <c r="E15429" t="s">
        <v>142</v>
      </c>
      <c r="F15429" s="1" t="s">
        <v>1070</v>
      </c>
    </row>
    <row r="15430" spans="1:6" x14ac:dyDescent="0.3">
      <c r="A15430" t="s">
        <v>8129</v>
      </c>
      <c r="B15430" t="s">
        <v>9819</v>
      </c>
      <c r="C15430" t="s">
        <v>9820</v>
      </c>
      <c r="D15430" s="1">
        <v>44270</v>
      </c>
      <c r="E15430" t="s">
        <v>142</v>
      </c>
      <c r="F15430" s="1" t="s">
        <v>1070</v>
      </c>
    </row>
    <row r="15431" spans="1:6" x14ac:dyDescent="0.3">
      <c r="A15431" t="s">
        <v>8130</v>
      </c>
      <c r="B15431" t="s">
        <v>9819</v>
      </c>
      <c r="C15431" t="s">
        <v>9820</v>
      </c>
      <c r="D15431" s="1">
        <v>44270</v>
      </c>
      <c r="E15431" t="s">
        <v>142</v>
      </c>
      <c r="F15431" s="1" t="s">
        <v>1070</v>
      </c>
    </row>
    <row r="15432" spans="1:6" x14ac:dyDescent="0.3">
      <c r="A15432" t="s">
        <v>8132</v>
      </c>
      <c r="B15432" t="s">
        <v>9819</v>
      </c>
      <c r="C15432" t="s">
        <v>9820</v>
      </c>
      <c r="D15432" s="1">
        <v>44270</v>
      </c>
      <c r="E15432" t="s">
        <v>142</v>
      </c>
      <c r="F15432" s="1" t="s">
        <v>1070</v>
      </c>
    </row>
    <row r="15433" spans="1:6" x14ac:dyDescent="0.3">
      <c r="A15433" t="s">
        <v>8133</v>
      </c>
      <c r="B15433" t="s">
        <v>9819</v>
      </c>
      <c r="C15433" t="s">
        <v>9820</v>
      </c>
      <c r="D15433" s="1">
        <v>44270</v>
      </c>
      <c r="E15433" t="s">
        <v>142</v>
      </c>
      <c r="F15433" s="1" t="s">
        <v>1070</v>
      </c>
    </row>
    <row r="15434" spans="1:6" x14ac:dyDescent="0.3">
      <c r="A15434" t="s">
        <v>8134</v>
      </c>
      <c r="B15434" t="s">
        <v>9819</v>
      </c>
      <c r="C15434" t="s">
        <v>9820</v>
      </c>
      <c r="D15434" s="1">
        <v>44270</v>
      </c>
      <c r="E15434" t="s">
        <v>142</v>
      </c>
      <c r="F15434" s="1" t="s">
        <v>1070</v>
      </c>
    </row>
    <row r="15435" spans="1:6" x14ac:dyDescent="0.3">
      <c r="A15435" t="s">
        <v>8135</v>
      </c>
      <c r="B15435" t="s">
        <v>9819</v>
      </c>
      <c r="C15435" t="s">
        <v>9820</v>
      </c>
      <c r="D15435" s="1">
        <v>44270</v>
      </c>
      <c r="E15435" t="s">
        <v>142</v>
      </c>
      <c r="F15435" s="1" t="s">
        <v>1070</v>
      </c>
    </row>
    <row r="15436" spans="1:6" x14ac:dyDescent="0.3">
      <c r="A15436" t="s">
        <v>8136</v>
      </c>
      <c r="B15436" t="s">
        <v>9819</v>
      </c>
      <c r="C15436" t="s">
        <v>9820</v>
      </c>
      <c r="D15436" s="1">
        <v>44270</v>
      </c>
      <c r="E15436" t="s">
        <v>142</v>
      </c>
      <c r="F15436" s="1" t="s">
        <v>1070</v>
      </c>
    </row>
    <row r="15437" spans="1:6" x14ac:dyDescent="0.3">
      <c r="A15437" t="s">
        <v>8137</v>
      </c>
      <c r="B15437" t="s">
        <v>9819</v>
      </c>
      <c r="C15437" t="s">
        <v>9820</v>
      </c>
      <c r="D15437" s="1">
        <v>44270</v>
      </c>
      <c r="E15437" t="s">
        <v>142</v>
      </c>
      <c r="F15437" s="1" t="s">
        <v>1070</v>
      </c>
    </row>
    <row r="15438" spans="1:6" x14ac:dyDescent="0.3">
      <c r="A15438" t="s">
        <v>8138</v>
      </c>
      <c r="B15438" t="s">
        <v>9819</v>
      </c>
      <c r="C15438" t="s">
        <v>9820</v>
      </c>
      <c r="D15438" s="1">
        <v>44270</v>
      </c>
      <c r="E15438" t="s">
        <v>142</v>
      </c>
      <c r="F15438" s="1" t="s">
        <v>1070</v>
      </c>
    </row>
    <row r="15439" spans="1:6" x14ac:dyDescent="0.3">
      <c r="A15439" t="s">
        <v>8139</v>
      </c>
      <c r="B15439" t="s">
        <v>9819</v>
      </c>
      <c r="C15439" t="s">
        <v>9820</v>
      </c>
      <c r="D15439" s="1">
        <v>44270</v>
      </c>
      <c r="E15439" t="s">
        <v>142</v>
      </c>
      <c r="F15439" s="1" t="s">
        <v>1070</v>
      </c>
    </row>
    <row r="15440" spans="1:6" x14ac:dyDescent="0.3">
      <c r="A15440" t="s">
        <v>8140</v>
      </c>
      <c r="B15440" t="s">
        <v>9819</v>
      </c>
      <c r="C15440" t="s">
        <v>9820</v>
      </c>
      <c r="D15440" s="1">
        <v>44270</v>
      </c>
      <c r="E15440" t="s">
        <v>142</v>
      </c>
      <c r="F15440" s="1" t="s">
        <v>1070</v>
      </c>
    </row>
    <row r="15441" spans="1:6" x14ac:dyDescent="0.3">
      <c r="A15441" t="s">
        <v>8141</v>
      </c>
      <c r="B15441" t="s">
        <v>9819</v>
      </c>
      <c r="C15441" t="s">
        <v>9820</v>
      </c>
      <c r="D15441" s="1">
        <v>44270</v>
      </c>
      <c r="E15441" t="s">
        <v>142</v>
      </c>
      <c r="F15441" s="1" t="s">
        <v>1070</v>
      </c>
    </row>
    <row r="15442" spans="1:6" x14ac:dyDescent="0.3">
      <c r="A15442" t="s">
        <v>8142</v>
      </c>
      <c r="B15442" t="s">
        <v>9819</v>
      </c>
      <c r="C15442" t="s">
        <v>9820</v>
      </c>
      <c r="D15442" s="1">
        <v>44270</v>
      </c>
      <c r="E15442" t="s">
        <v>142</v>
      </c>
      <c r="F15442" s="1" t="s">
        <v>1070</v>
      </c>
    </row>
    <row r="15443" spans="1:6" x14ac:dyDescent="0.3">
      <c r="A15443" t="s">
        <v>8143</v>
      </c>
      <c r="B15443" t="s">
        <v>9819</v>
      </c>
      <c r="C15443" t="s">
        <v>9820</v>
      </c>
      <c r="D15443" s="1">
        <v>44270</v>
      </c>
      <c r="E15443" t="s">
        <v>142</v>
      </c>
      <c r="F15443" s="1" t="s">
        <v>1070</v>
      </c>
    </row>
    <row r="15444" spans="1:6" x14ac:dyDescent="0.3">
      <c r="A15444" t="s">
        <v>8145</v>
      </c>
      <c r="B15444" t="s">
        <v>9819</v>
      </c>
      <c r="C15444" t="s">
        <v>9820</v>
      </c>
      <c r="D15444" s="1">
        <v>44270</v>
      </c>
      <c r="E15444" t="s">
        <v>142</v>
      </c>
      <c r="F15444" s="1" t="s">
        <v>1070</v>
      </c>
    </row>
    <row r="15445" spans="1:6" x14ac:dyDescent="0.3">
      <c r="A15445" t="s">
        <v>8147</v>
      </c>
      <c r="B15445" t="s">
        <v>9819</v>
      </c>
      <c r="C15445" t="s">
        <v>9820</v>
      </c>
      <c r="D15445" s="1">
        <v>44270</v>
      </c>
      <c r="E15445" t="s">
        <v>142</v>
      </c>
      <c r="F15445" s="1" t="s">
        <v>1070</v>
      </c>
    </row>
    <row r="15446" spans="1:6" x14ac:dyDescent="0.3">
      <c r="A15446" t="s">
        <v>8148</v>
      </c>
      <c r="B15446" t="s">
        <v>9819</v>
      </c>
      <c r="C15446" t="s">
        <v>9820</v>
      </c>
      <c r="D15446" s="1">
        <v>44270</v>
      </c>
      <c r="E15446" t="s">
        <v>142</v>
      </c>
      <c r="F15446" s="1" t="s">
        <v>1070</v>
      </c>
    </row>
    <row r="15447" spans="1:6" x14ac:dyDescent="0.3">
      <c r="A15447" t="s">
        <v>8149</v>
      </c>
      <c r="B15447" t="s">
        <v>9819</v>
      </c>
      <c r="C15447" t="s">
        <v>9820</v>
      </c>
      <c r="D15447" s="1">
        <v>44270</v>
      </c>
      <c r="E15447" t="s">
        <v>142</v>
      </c>
      <c r="F15447" s="1" t="s">
        <v>1070</v>
      </c>
    </row>
    <row r="15448" spans="1:6" x14ac:dyDescent="0.3">
      <c r="A15448" t="s">
        <v>9824</v>
      </c>
      <c r="B15448" t="s">
        <v>1113</v>
      </c>
      <c r="C15448" t="s">
        <v>1113</v>
      </c>
      <c r="D15448" s="1">
        <v>44277</v>
      </c>
      <c r="E15448" t="s">
        <v>142</v>
      </c>
      <c r="F15448" s="1" t="s">
        <v>1070</v>
      </c>
    </row>
    <row r="15449" spans="1:6" x14ac:dyDescent="0.3">
      <c r="A15449" t="s">
        <v>9290</v>
      </c>
      <c r="B15449" t="s">
        <v>143</v>
      </c>
      <c r="C15449" t="s">
        <v>9821</v>
      </c>
      <c r="D15449" s="1">
        <v>44277</v>
      </c>
      <c r="E15449" t="s">
        <v>146</v>
      </c>
      <c r="F15449" s="1" t="s">
        <v>1070</v>
      </c>
    </row>
    <row r="15450" spans="1:6" x14ac:dyDescent="0.3">
      <c r="A15450" t="s">
        <v>9291</v>
      </c>
      <c r="B15450" t="s">
        <v>143</v>
      </c>
      <c r="C15450" t="s">
        <v>9821</v>
      </c>
      <c r="D15450" s="1">
        <v>44277</v>
      </c>
      <c r="E15450" t="s">
        <v>146</v>
      </c>
      <c r="F15450" s="1" t="s">
        <v>1070</v>
      </c>
    </row>
    <row r="15451" spans="1:6" x14ac:dyDescent="0.3">
      <c r="A15451" t="s">
        <v>9292</v>
      </c>
      <c r="B15451" t="s">
        <v>143</v>
      </c>
      <c r="C15451" t="s">
        <v>9821</v>
      </c>
      <c r="D15451" s="1">
        <v>44277</v>
      </c>
      <c r="E15451" t="s">
        <v>146</v>
      </c>
      <c r="F15451" s="1" t="s">
        <v>1070</v>
      </c>
    </row>
    <row r="15452" spans="1:6" x14ac:dyDescent="0.3">
      <c r="A15452" t="s">
        <v>9293</v>
      </c>
      <c r="B15452" t="s">
        <v>143</v>
      </c>
      <c r="C15452" t="s">
        <v>9821</v>
      </c>
      <c r="D15452" s="1">
        <v>44277</v>
      </c>
      <c r="E15452" t="s">
        <v>146</v>
      </c>
      <c r="F15452" s="1" t="s">
        <v>1070</v>
      </c>
    </row>
    <row r="15453" spans="1:6" x14ac:dyDescent="0.3">
      <c r="A15453" t="s">
        <v>9294</v>
      </c>
      <c r="B15453" t="s">
        <v>143</v>
      </c>
      <c r="C15453" t="s">
        <v>9821</v>
      </c>
      <c r="D15453" s="1">
        <v>44277</v>
      </c>
      <c r="E15453" t="s">
        <v>146</v>
      </c>
      <c r="F15453" s="1" t="s">
        <v>1070</v>
      </c>
    </row>
    <row r="15454" spans="1:6" x14ac:dyDescent="0.3">
      <c r="A15454" t="s">
        <v>9295</v>
      </c>
      <c r="B15454" t="s">
        <v>143</v>
      </c>
      <c r="C15454" t="s">
        <v>9821</v>
      </c>
      <c r="D15454" s="1">
        <v>44277</v>
      </c>
      <c r="E15454" t="s">
        <v>146</v>
      </c>
      <c r="F15454" s="1" t="s">
        <v>1070</v>
      </c>
    </row>
    <row r="15455" spans="1:6" x14ac:dyDescent="0.3">
      <c r="A15455" t="s">
        <v>9296</v>
      </c>
      <c r="B15455" t="s">
        <v>143</v>
      </c>
      <c r="C15455" t="s">
        <v>9821</v>
      </c>
      <c r="D15455" s="1">
        <v>44277</v>
      </c>
      <c r="E15455" t="s">
        <v>146</v>
      </c>
      <c r="F15455" s="1" t="s">
        <v>1070</v>
      </c>
    </row>
    <row r="15456" spans="1:6" x14ac:dyDescent="0.3">
      <c r="A15456" t="s">
        <v>9297</v>
      </c>
      <c r="B15456" t="s">
        <v>143</v>
      </c>
      <c r="C15456" t="s">
        <v>9821</v>
      </c>
      <c r="D15456" s="1">
        <v>44277</v>
      </c>
      <c r="E15456" t="s">
        <v>146</v>
      </c>
      <c r="F15456" s="1" t="s">
        <v>1070</v>
      </c>
    </row>
    <row r="15457" spans="1:6" x14ac:dyDescent="0.3">
      <c r="A15457" t="s">
        <v>9298</v>
      </c>
      <c r="B15457" t="s">
        <v>143</v>
      </c>
      <c r="C15457" t="s">
        <v>9821</v>
      </c>
      <c r="D15457" s="1">
        <v>44277</v>
      </c>
      <c r="E15457" t="s">
        <v>146</v>
      </c>
      <c r="F15457" s="1" t="s">
        <v>1070</v>
      </c>
    </row>
    <row r="15458" spans="1:6" x14ac:dyDescent="0.3">
      <c r="A15458" t="s">
        <v>9299</v>
      </c>
      <c r="B15458" t="s">
        <v>143</v>
      </c>
      <c r="C15458" t="s">
        <v>9821</v>
      </c>
      <c r="D15458" s="1">
        <v>44277</v>
      </c>
      <c r="E15458" t="s">
        <v>146</v>
      </c>
      <c r="F15458" s="1" t="s">
        <v>1070</v>
      </c>
    </row>
    <row r="15459" spans="1:6" x14ac:dyDescent="0.3">
      <c r="A15459" t="s">
        <v>9300</v>
      </c>
      <c r="B15459" t="s">
        <v>143</v>
      </c>
      <c r="C15459" t="s">
        <v>9821</v>
      </c>
      <c r="D15459" s="1">
        <v>44277</v>
      </c>
      <c r="E15459" t="s">
        <v>146</v>
      </c>
      <c r="F15459" s="1" t="s">
        <v>1070</v>
      </c>
    </row>
    <row r="15460" spans="1:6" x14ac:dyDescent="0.3">
      <c r="A15460" t="s">
        <v>9301</v>
      </c>
      <c r="B15460" t="s">
        <v>143</v>
      </c>
      <c r="C15460" t="s">
        <v>9821</v>
      </c>
      <c r="D15460" s="1">
        <v>44277</v>
      </c>
      <c r="E15460" t="s">
        <v>146</v>
      </c>
      <c r="F15460" s="1" t="s">
        <v>1070</v>
      </c>
    </row>
    <row r="15461" spans="1:6" x14ac:dyDescent="0.3">
      <c r="A15461" t="s">
        <v>9302</v>
      </c>
      <c r="B15461" t="s">
        <v>143</v>
      </c>
      <c r="C15461" t="s">
        <v>9821</v>
      </c>
      <c r="D15461" s="1">
        <v>44277</v>
      </c>
      <c r="E15461" t="s">
        <v>146</v>
      </c>
      <c r="F15461" s="1" t="s">
        <v>1070</v>
      </c>
    </row>
    <row r="15462" spans="1:6" x14ac:dyDescent="0.3">
      <c r="A15462" t="s">
        <v>9303</v>
      </c>
      <c r="B15462" t="s">
        <v>143</v>
      </c>
      <c r="C15462" t="s">
        <v>9821</v>
      </c>
      <c r="D15462" s="1">
        <v>44277</v>
      </c>
      <c r="E15462" t="s">
        <v>146</v>
      </c>
      <c r="F15462" s="1" t="s">
        <v>1070</v>
      </c>
    </row>
    <row r="15463" spans="1:6" x14ac:dyDescent="0.3">
      <c r="A15463" t="s">
        <v>9304</v>
      </c>
      <c r="B15463" t="s">
        <v>143</v>
      </c>
      <c r="C15463" t="s">
        <v>9821</v>
      </c>
      <c r="D15463" s="1">
        <v>44277</v>
      </c>
      <c r="E15463" t="s">
        <v>146</v>
      </c>
      <c r="F15463" s="1" t="s">
        <v>1070</v>
      </c>
    </row>
    <row r="15464" spans="1:6" x14ac:dyDescent="0.3">
      <c r="A15464" t="s">
        <v>9305</v>
      </c>
      <c r="B15464" t="s">
        <v>143</v>
      </c>
      <c r="C15464" t="s">
        <v>9821</v>
      </c>
      <c r="D15464" s="1">
        <v>44277</v>
      </c>
      <c r="E15464" t="s">
        <v>146</v>
      </c>
      <c r="F15464" s="1" t="s">
        <v>1070</v>
      </c>
    </row>
    <row r="15465" spans="1:6" x14ac:dyDescent="0.3">
      <c r="A15465" t="s">
        <v>9306</v>
      </c>
      <c r="B15465" t="s">
        <v>143</v>
      </c>
      <c r="C15465" t="s">
        <v>9821</v>
      </c>
      <c r="D15465" s="1">
        <v>44277</v>
      </c>
      <c r="E15465" t="s">
        <v>146</v>
      </c>
      <c r="F15465" s="1" t="s">
        <v>1070</v>
      </c>
    </row>
    <row r="15466" spans="1:6" x14ac:dyDescent="0.3">
      <c r="A15466" t="s">
        <v>9307</v>
      </c>
      <c r="B15466" t="s">
        <v>143</v>
      </c>
      <c r="C15466" t="s">
        <v>9821</v>
      </c>
      <c r="D15466" s="1">
        <v>44277</v>
      </c>
      <c r="E15466" t="s">
        <v>146</v>
      </c>
      <c r="F15466" s="1" t="s">
        <v>1070</v>
      </c>
    </row>
    <row r="15467" spans="1:6" x14ac:dyDescent="0.3">
      <c r="A15467" t="s">
        <v>9308</v>
      </c>
      <c r="B15467" t="s">
        <v>143</v>
      </c>
      <c r="C15467" t="s">
        <v>9821</v>
      </c>
      <c r="D15467" s="1">
        <v>44277</v>
      </c>
      <c r="E15467" t="s">
        <v>146</v>
      </c>
      <c r="F15467" s="1" t="s">
        <v>1070</v>
      </c>
    </row>
    <row r="15468" spans="1:6" x14ac:dyDescent="0.3">
      <c r="A15468" t="s">
        <v>9309</v>
      </c>
      <c r="B15468" t="s">
        <v>143</v>
      </c>
      <c r="C15468" t="s">
        <v>9821</v>
      </c>
      <c r="D15468" s="1">
        <v>44277</v>
      </c>
      <c r="E15468" t="s">
        <v>146</v>
      </c>
      <c r="F15468" s="1" t="s">
        <v>1070</v>
      </c>
    </row>
    <row r="15469" spans="1:6" x14ac:dyDescent="0.3">
      <c r="A15469" t="s">
        <v>9310</v>
      </c>
      <c r="B15469" t="s">
        <v>143</v>
      </c>
      <c r="C15469" t="s">
        <v>9821</v>
      </c>
      <c r="D15469" s="1">
        <v>44277</v>
      </c>
      <c r="E15469" t="s">
        <v>146</v>
      </c>
      <c r="F15469" s="1" t="s">
        <v>1070</v>
      </c>
    </row>
    <row r="15470" spans="1:6" x14ac:dyDescent="0.3">
      <c r="A15470" t="s">
        <v>9311</v>
      </c>
      <c r="B15470" t="s">
        <v>143</v>
      </c>
      <c r="C15470" t="s">
        <v>9821</v>
      </c>
      <c r="D15470" s="1">
        <v>44277</v>
      </c>
      <c r="E15470" t="s">
        <v>146</v>
      </c>
      <c r="F15470" s="1" t="s">
        <v>1070</v>
      </c>
    </row>
    <row r="15471" spans="1:6" x14ac:dyDescent="0.3">
      <c r="A15471" t="s">
        <v>9312</v>
      </c>
      <c r="B15471" t="s">
        <v>143</v>
      </c>
      <c r="C15471" t="s">
        <v>9821</v>
      </c>
      <c r="D15471" s="1">
        <v>44277</v>
      </c>
      <c r="E15471" t="s">
        <v>146</v>
      </c>
      <c r="F15471" s="1" t="s">
        <v>1070</v>
      </c>
    </row>
    <row r="15472" spans="1:6" x14ac:dyDescent="0.3">
      <c r="A15472" t="s">
        <v>9313</v>
      </c>
      <c r="B15472" t="s">
        <v>143</v>
      </c>
      <c r="C15472" t="s">
        <v>9821</v>
      </c>
      <c r="D15472" s="1">
        <v>44277</v>
      </c>
      <c r="E15472" t="s">
        <v>146</v>
      </c>
      <c r="F15472" s="1" t="s">
        <v>1070</v>
      </c>
    </row>
    <row r="15473" spans="1:6" x14ac:dyDescent="0.3">
      <c r="A15473" t="s">
        <v>9314</v>
      </c>
      <c r="B15473" t="s">
        <v>143</v>
      </c>
      <c r="C15473" t="s">
        <v>9821</v>
      </c>
      <c r="D15473" s="1">
        <v>44277</v>
      </c>
      <c r="E15473" t="s">
        <v>146</v>
      </c>
      <c r="F15473" s="1" t="s">
        <v>1070</v>
      </c>
    </row>
    <row r="15474" spans="1:6" x14ac:dyDescent="0.3">
      <c r="A15474" t="s">
        <v>9315</v>
      </c>
      <c r="B15474" t="s">
        <v>143</v>
      </c>
      <c r="C15474" t="s">
        <v>9821</v>
      </c>
      <c r="D15474" s="1">
        <v>44277</v>
      </c>
      <c r="E15474" t="s">
        <v>146</v>
      </c>
      <c r="F15474" s="1" t="s">
        <v>1070</v>
      </c>
    </row>
    <row r="15475" spans="1:6" x14ac:dyDescent="0.3">
      <c r="A15475" t="s">
        <v>9316</v>
      </c>
      <c r="B15475" t="s">
        <v>143</v>
      </c>
      <c r="C15475" t="s">
        <v>9821</v>
      </c>
      <c r="D15475" s="1">
        <v>44277</v>
      </c>
      <c r="E15475" t="s">
        <v>146</v>
      </c>
      <c r="F15475" s="1" t="s">
        <v>1070</v>
      </c>
    </row>
    <row r="15476" spans="1:6" x14ac:dyDescent="0.3">
      <c r="A15476" t="s">
        <v>9317</v>
      </c>
      <c r="B15476" t="s">
        <v>143</v>
      </c>
      <c r="C15476" t="s">
        <v>9821</v>
      </c>
      <c r="D15476" s="1">
        <v>44277</v>
      </c>
      <c r="E15476" t="s">
        <v>146</v>
      </c>
      <c r="F15476" s="1" t="s">
        <v>1070</v>
      </c>
    </row>
    <row r="15477" spans="1:6" x14ac:dyDescent="0.3">
      <c r="A15477" t="s">
        <v>9318</v>
      </c>
      <c r="B15477" t="s">
        <v>143</v>
      </c>
      <c r="C15477" t="s">
        <v>9821</v>
      </c>
      <c r="D15477" s="1">
        <v>44277</v>
      </c>
      <c r="E15477" t="s">
        <v>146</v>
      </c>
      <c r="F15477" s="1" t="s">
        <v>1070</v>
      </c>
    </row>
    <row r="15478" spans="1:6" x14ac:dyDescent="0.3">
      <c r="A15478" t="s">
        <v>9319</v>
      </c>
      <c r="B15478" t="s">
        <v>143</v>
      </c>
      <c r="C15478" t="s">
        <v>9821</v>
      </c>
      <c r="D15478" s="1">
        <v>44277</v>
      </c>
      <c r="E15478" t="s">
        <v>146</v>
      </c>
      <c r="F15478" s="1" t="s">
        <v>1070</v>
      </c>
    </row>
    <row r="15479" spans="1:6" x14ac:dyDescent="0.3">
      <c r="A15479" t="s">
        <v>9320</v>
      </c>
      <c r="B15479" t="s">
        <v>143</v>
      </c>
      <c r="C15479" t="s">
        <v>9821</v>
      </c>
      <c r="D15479" s="1">
        <v>44277</v>
      </c>
      <c r="E15479" t="s">
        <v>146</v>
      </c>
      <c r="F15479" s="1" t="s">
        <v>1070</v>
      </c>
    </row>
    <row r="15480" spans="1:6" x14ac:dyDescent="0.3">
      <c r="A15480" t="s">
        <v>9321</v>
      </c>
      <c r="B15480" t="s">
        <v>143</v>
      </c>
      <c r="C15480" t="s">
        <v>9821</v>
      </c>
      <c r="D15480" s="1">
        <v>44277</v>
      </c>
      <c r="E15480" t="s">
        <v>146</v>
      </c>
      <c r="F15480" s="1" t="s">
        <v>1070</v>
      </c>
    </row>
    <row r="15481" spans="1:6" x14ac:dyDescent="0.3">
      <c r="A15481" t="s">
        <v>9322</v>
      </c>
      <c r="B15481" t="s">
        <v>143</v>
      </c>
      <c r="C15481" t="s">
        <v>9821</v>
      </c>
      <c r="D15481" s="1">
        <v>44277</v>
      </c>
      <c r="E15481" t="s">
        <v>146</v>
      </c>
      <c r="F15481" s="1" t="s">
        <v>1070</v>
      </c>
    </row>
    <row r="15482" spans="1:6" x14ac:dyDescent="0.3">
      <c r="A15482" t="s">
        <v>8070</v>
      </c>
      <c r="B15482" t="s">
        <v>6702</v>
      </c>
      <c r="C15482" t="s">
        <v>6702</v>
      </c>
      <c r="D15482" s="1">
        <v>44270</v>
      </c>
      <c r="E15482" t="s">
        <v>142</v>
      </c>
      <c r="F15482" s="1" t="s">
        <v>1070</v>
      </c>
    </row>
    <row r="15483" spans="1:6" x14ac:dyDescent="0.3">
      <c r="A15483" t="s">
        <v>8072</v>
      </c>
      <c r="B15483" t="s">
        <v>6702</v>
      </c>
      <c r="C15483" t="s">
        <v>6702</v>
      </c>
      <c r="D15483" s="1">
        <v>44270</v>
      </c>
      <c r="E15483" t="s">
        <v>142</v>
      </c>
      <c r="F15483" s="1">
        <v>44279</v>
      </c>
    </row>
    <row r="15484" spans="1:6" x14ac:dyDescent="0.3">
      <c r="A15484" t="s">
        <v>9446</v>
      </c>
      <c r="B15484" t="s">
        <v>6702</v>
      </c>
      <c r="C15484" t="s">
        <v>6702</v>
      </c>
      <c r="D15484" s="1">
        <v>44270</v>
      </c>
      <c r="E15484" t="s">
        <v>142</v>
      </c>
      <c r="F15484" s="1">
        <v>44279</v>
      </c>
    </row>
    <row r="15485" spans="1:6" x14ac:dyDescent="0.3">
      <c r="A15485" t="s">
        <v>9447</v>
      </c>
      <c r="B15485" t="s">
        <v>9819</v>
      </c>
      <c r="C15485" t="s">
        <v>9820</v>
      </c>
      <c r="D15485" s="1">
        <v>44270</v>
      </c>
      <c r="E15485" t="s">
        <v>142</v>
      </c>
      <c r="F15485" s="1" t="s">
        <v>1070</v>
      </c>
    </row>
    <row r="15486" spans="1:6" x14ac:dyDescent="0.3">
      <c r="A15486" t="s">
        <v>7861</v>
      </c>
      <c r="B15486" t="s">
        <v>6702</v>
      </c>
      <c r="C15486" t="s">
        <v>6702</v>
      </c>
      <c r="D15486" s="1">
        <v>44277</v>
      </c>
      <c r="E15486" t="s">
        <v>142</v>
      </c>
      <c r="F15486" s="1">
        <v>44277</v>
      </c>
    </row>
    <row r="15487" spans="1:6" x14ac:dyDescent="0.3">
      <c r="A15487" t="s">
        <v>7863</v>
      </c>
      <c r="B15487" t="s">
        <v>6702</v>
      </c>
      <c r="C15487" t="s">
        <v>6702</v>
      </c>
      <c r="D15487" s="1">
        <v>44270</v>
      </c>
      <c r="E15487" t="s">
        <v>142</v>
      </c>
      <c r="F15487" s="1" t="s">
        <v>1070</v>
      </c>
    </row>
    <row r="15488" spans="1:6" x14ac:dyDescent="0.3">
      <c r="A15488" t="s">
        <v>9603</v>
      </c>
      <c r="B15488" t="s">
        <v>1113</v>
      </c>
      <c r="C15488" t="s">
        <v>7832</v>
      </c>
      <c r="D15488" s="1">
        <v>44272</v>
      </c>
      <c r="E15488" t="s">
        <v>4518</v>
      </c>
      <c r="F15488" s="1" t="s">
        <v>1070</v>
      </c>
    </row>
    <row r="15489" spans="1:6" x14ac:dyDescent="0.3">
      <c r="A15489" t="s">
        <v>9604</v>
      </c>
      <c r="B15489" t="s">
        <v>1113</v>
      </c>
      <c r="C15489" t="s">
        <v>7832</v>
      </c>
      <c r="D15489" s="1">
        <v>44272</v>
      </c>
      <c r="E15489" t="s">
        <v>4518</v>
      </c>
      <c r="F15489" s="1" t="s">
        <v>1070</v>
      </c>
    </row>
    <row r="15490" spans="1:6" x14ac:dyDescent="0.3">
      <c r="A15490" t="s">
        <v>9605</v>
      </c>
      <c r="B15490" t="s">
        <v>1113</v>
      </c>
      <c r="C15490" t="s">
        <v>7832</v>
      </c>
      <c r="D15490" s="1">
        <v>44272</v>
      </c>
      <c r="E15490" t="s">
        <v>4518</v>
      </c>
      <c r="F15490" s="1" t="s">
        <v>1070</v>
      </c>
    </row>
    <row r="15491" spans="1:6" x14ac:dyDescent="0.3">
      <c r="A15491" t="s">
        <v>9606</v>
      </c>
      <c r="B15491" t="s">
        <v>1113</v>
      </c>
      <c r="C15491" t="s">
        <v>7832</v>
      </c>
      <c r="D15491" s="1">
        <v>44272</v>
      </c>
      <c r="E15491" t="s">
        <v>4518</v>
      </c>
      <c r="F15491" s="1" t="s">
        <v>1070</v>
      </c>
    </row>
    <row r="15492" spans="1:6" x14ac:dyDescent="0.3">
      <c r="A15492" t="s">
        <v>9607</v>
      </c>
      <c r="B15492" t="s">
        <v>1113</v>
      </c>
      <c r="C15492" t="s">
        <v>7832</v>
      </c>
      <c r="D15492" s="1">
        <v>44272</v>
      </c>
      <c r="E15492" t="s">
        <v>4518</v>
      </c>
      <c r="F15492" s="1" t="s">
        <v>1070</v>
      </c>
    </row>
    <row r="15493" spans="1:6" x14ac:dyDescent="0.3">
      <c r="A15493" t="s">
        <v>9608</v>
      </c>
      <c r="B15493" t="s">
        <v>1113</v>
      </c>
      <c r="C15493" t="s">
        <v>7832</v>
      </c>
      <c r="D15493" s="1">
        <v>44272</v>
      </c>
      <c r="E15493" t="s">
        <v>4518</v>
      </c>
      <c r="F15493" s="1" t="s">
        <v>1070</v>
      </c>
    </row>
    <row r="15494" spans="1:6" x14ac:dyDescent="0.3">
      <c r="A15494" t="s">
        <v>9609</v>
      </c>
      <c r="B15494" t="s">
        <v>1113</v>
      </c>
      <c r="C15494" t="s">
        <v>7832</v>
      </c>
      <c r="D15494" s="1">
        <v>44272</v>
      </c>
      <c r="E15494" t="s">
        <v>4518</v>
      </c>
      <c r="F15494" s="1" t="s">
        <v>1070</v>
      </c>
    </row>
    <row r="15495" spans="1:6" x14ac:dyDescent="0.3">
      <c r="A15495" t="s">
        <v>9610</v>
      </c>
      <c r="B15495" t="s">
        <v>1113</v>
      </c>
      <c r="C15495" t="s">
        <v>7832</v>
      </c>
      <c r="D15495" s="1">
        <v>44272</v>
      </c>
      <c r="E15495" t="s">
        <v>4518</v>
      </c>
      <c r="F15495" s="1" t="s">
        <v>1070</v>
      </c>
    </row>
    <row r="15496" spans="1:6" x14ac:dyDescent="0.3">
      <c r="A15496" t="s">
        <v>9611</v>
      </c>
      <c r="B15496" t="s">
        <v>1113</v>
      </c>
      <c r="C15496" t="s">
        <v>7832</v>
      </c>
      <c r="D15496" s="1">
        <v>44272</v>
      </c>
      <c r="E15496" t="s">
        <v>4518</v>
      </c>
      <c r="F15496" s="1" t="s">
        <v>1070</v>
      </c>
    </row>
    <row r="15497" spans="1:6" x14ac:dyDescent="0.3">
      <c r="A15497" t="s">
        <v>9612</v>
      </c>
      <c r="B15497" t="s">
        <v>1113</v>
      </c>
      <c r="C15497" t="s">
        <v>7832</v>
      </c>
      <c r="D15497" s="1">
        <v>44272</v>
      </c>
      <c r="E15497" t="s">
        <v>4518</v>
      </c>
      <c r="F15497" s="1" t="s">
        <v>1070</v>
      </c>
    </row>
    <row r="15498" spans="1:6" x14ac:dyDescent="0.3">
      <c r="A15498" t="s">
        <v>9613</v>
      </c>
      <c r="B15498" t="s">
        <v>1113</v>
      </c>
      <c r="C15498" t="s">
        <v>7832</v>
      </c>
      <c r="D15498" s="1">
        <v>44272</v>
      </c>
      <c r="E15498" t="s">
        <v>4518</v>
      </c>
      <c r="F15498" s="1" t="s">
        <v>1070</v>
      </c>
    </row>
    <row r="15499" spans="1:6" x14ac:dyDescent="0.3">
      <c r="A15499" t="s">
        <v>9614</v>
      </c>
      <c r="B15499" t="s">
        <v>1113</v>
      </c>
      <c r="C15499" t="s">
        <v>7832</v>
      </c>
      <c r="D15499" s="1">
        <v>44272</v>
      </c>
      <c r="E15499" t="s">
        <v>4518</v>
      </c>
      <c r="F15499" s="1" t="s">
        <v>1070</v>
      </c>
    </row>
    <row r="15500" spans="1:6" x14ac:dyDescent="0.3">
      <c r="A15500" t="s">
        <v>9615</v>
      </c>
      <c r="B15500" t="s">
        <v>1113</v>
      </c>
      <c r="C15500" t="s">
        <v>7832</v>
      </c>
      <c r="D15500" s="1">
        <v>44272</v>
      </c>
      <c r="E15500" t="s">
        <v>4518</v>
      </c>
      <c r="F15500" s="1" t="s">
        <v>1070</v>
      </c>
    </row>
    <row r="15501" spans="1:6" x14ac:dyDescent="0.3">
      <c r="A15501" t="s">
        <v>9616</v>
      </c>
      <c r="B15501" t="s">
        <v>1113</v>
      </c>
      <c r="C15501" t="s">
        <v>7832</v>
      </c>
      <c r="D15501" s="1">
        <v>44272</v>
      </c>
      <c r="E15501" t="s">
        <v>4518</v>
      </c>
      <c r="F15501" s="1" t="s">
        <v>1070</v>
      </c>
    </row>
    <row r="15502" spans="1:6" x14ac:dyDescent="0.3">
      <c r="A15502" t="s">
        <v>9617</v>
      </c>
      <c r="B15502" t="s">
        <v>1113</v>
      </c>
      <c r="C15502" t="s">
        <v>7832</v>
      </c>
      <c r="D15502" s="1">
        <v>44272</v>
      </c>
      <c r="E15502" t="s">
        <v>4518</v>
      </c>
      <c r="F15502" s="1" t="s">
        <v>1070</v>
      </c>
    </row>
    <row r="15503" spans="1:6" x14ac:dyDescent="0.3">
      <c r="A15503" t="s">
        <v>9618</v>
      </c>
      <c r="B15503" t="s">
        <v>1113</v>
      </c>
      <c r="C15503" t="s">
        <v>7832</v>
      </c>
      <c r="D15503" s="1">
        <v>44272</v>
      </c>
      <c r="E15503" t="s">
        <v>4518</v>
      </c>
      <c r="F15503" s="1" t="s">
        <v>1070</v>
      </c>
    </row>
    <row r="15504" spans="1:6" x14ac:dyDescent="0.3">
      <c r="A15504" t="s">
        <v>9619</v>
      </c>
      <c r="B15504" t="s">
        <v>1113</v>
      </c>
      <c r="C15504" t="s">
        <v>7832</v>
      </c>
      <c r="D15504" s="1">
        <v>44272</v>
      </c>
      <c r="E15504" t="s">
        <v>4518</v>
      </c>
      <c r="F15504" s="1" t="s">
        <v>1070</v>
      </c>
    </row>
    <row r="15505" spans="1:6" x14ac:dyDescent="0.3">
      <c r="A15505" t="s">
        <v>9620</v>
      </c>
      <c r="B15505" t="s">
        <v>1113</v>
      </c>
      <c r="C15505" t="s">
        <v>7832</v>
      </c>
      <c r="D15505" s="1">
        <v>44272</v>
      </c>
      <c r="E15505" t="s">
        <v>4518</v>
      </c>
      <c r="F15505" s="1" t="s">
        <v>1070</v>
      </c>
    </row>
    <row r="15506" spans="1:6" x14ac:dyDescent="0.3">
      <c r="A15506" t="s">
        <v>9621</v>
      </c>
      <c r="B15506" t="s">
        <v>1113</v>
      </c>
      <c r="C15506" t="s">
        <v>7832</v>
      </c>
      <c r="D15506" s="1">
        <v>44272</v>
      </c>
      <c r="E15506" t="s">
        <v>4518</v>
      </c>
      <c r="F15506" s="1" t="s">
        <v>1070</v>
      </c>
    </row>
    <row r="15507" spans="1:6" x14ac:dyDescent="0.3">
      <c r="A15507" t="s">
        <v>9622</v>
      </c>
      <c r="B15507" t="s">
        <v>1113</v>
      </c>
      <c r="C15507" t="s">
        <v>7832</v>
      </c>
      <c r="D15507" s="1">
        <v>44272</v>
      </c>
      <c r="E15507" t="s">
        <v>4518</v>
      </c>
      <c r="F15507" s="1" t="s">
        <v>1070</v>
      </c>
    </row>
    <row r="15508" spans="1:6" x14ac:dyDescent="0.3">
      <c r="A15508" t="s">
        <v>9623</v>
      </c>
      <c r="B15508" t="s">
        <v>1113</v>
      </c>
      <c r="C15508" t="s">
        <v>7832</v>
      </c>
      <c r="D15508" s="1">
        <v>44272</v>
      </c>
      <c r="E15508" t="s">
        <v>4518</v>
      </c>
      <c r="F15508" s="1" t="s">
        <v>1070</v>
      </c>
    </row>
    <row r="15509" spans="1:6" x14ac:dyDescent="0.3">
      <c r="A15509" t="s">
        <v>9624</v>
      </c>
      <c r="B15509" t="s">
        <v>1113</v>
      </c>
      <c r="C15509" t="s">
        <v>7832</v>
      </c>
      <c r="D15509" s="1">
        <v>44272</v>
      </c>
      <c r="E15509" t="s">
        <v>4518</v>
      </c>
      <c r="F15509" s="1" t="s">
        <v>1070</v>
      </c>
    </row>
    <row r="15510" spans="1:6" x14ac:dyDescent="0.3">
      <c r="A15510" t="s">
        <v>9625</v>
      </c>
      <c r="B15510" t="s">
        <v>1113</v>
      </c>
      <c r="C15510" t="s">
        <v>7832</v>
      </c>
      <c r="D15510" s="1">
        <v>44272</v>
      </c>
      <c r="E15510" t="s">
        <v>4518</v>
      </c>
      <c r="F15510" s="1" t="s">
        <v>1070</v>
      </c>
    </row>
    <row r="15511" spans="1:6" x14ac:dyDescent="0.3">
      <c r="A15511" t="s">
        <v>9626</v>
      </c>
      <c r="B15511" t="s">
        <v>1113</v>
      </c>
      <c r="C15511" t="s">
        <v>7832</v>
      </c>
      <c r="D15511" s="1">
        <v>44272</v>
      </c>
      <c r="E15511" t="s">
        <v>4518</v>
      </c>
      <c r="F15511" s="1" t="s">
        <v>1070</v>
      </c>
    </row>
    <row r="15512" spans="1:6" x14ac:dyDescent="0.3">
      <c r="A15512" t="s">
        <v>9792</v>
      </c>
      <c r="B15512" t="s">
        <v>1113</v>
      </c>
      <c r="C15512" t="s">
        <v>7832</v>
      </c>
      <c r="D15512" s="1">
        <v>44272</v>
      </c>
      <c r="E15512" t="s">
        <v>4518</v>
      </c>
      <c r="F15512" s="1" t="s">
        <v>1070</v>
      </c>
    </row>
    <row r="15513" spans="1:6" x14ac:dyDescent="0.3">
      <c r="A15513" t="s">
        <v>9797</v>
      </c>
      <c r="B15513" t="s">
        <v>1113</v>
      </c>
      <c r="C15513" t="s">
        <v>7832</v>
      </c>
      <c r="D15513" s="1">
        <v>44272</v>
      </c>
      <c r="E15513" t="s">
        <v>4518</v>
      </c>
      <c r="F15513" s="1" t="s">
        <v>1070</v>
      </c>
    </row>
    <row r="15514" spans="1:6" x14ac:dyDescent="0.3">
      <c r="A15514" t="s">
        <v>9800</v>
      </c>
      <c r="B15514" t="s">
        <v>1113</v>
      </c>
      <c r="C15514" t="s">
        <v>7832</v>
      </c>
      <c r="D15514" s="1">
        <v>44272</v>
      </c>
      <c r="E15514" t="s">
        <v>4518</v>
      </c>
      <c r="F15514" s="1" t="s">
        <v>1070</v>
      </c>
    </row>
    <row r="15515" spans="1:6" x14ac:dyDescent="0.3">
      <c r="A15515" t="s">
        <v>9801</v>
      </c>
      <c r="B15515" t="s">
        <v>1113</v>
      </c>
      <c r="C15515" t="s">
        <v>7832</v>
      </c>
      <c r="D15515" s="1">
        <v>44272</v>
      </c>
      <c r="E15515" t="s">
        <v>4518</v>
      </c>
      <c r="F15515" s="1" t="s">
        <v>1070</v>
      </c>
    </row>
    <row r="15516" spans="1:6" x14ac:dyDescent="0.3">
      <c r="A15516" t="s">
        <v>9803</v>
      </c>
      <c r="B15516" t="s">
        <v>1113</v>
      </c>
      <c r="C15516" t="s">
        <v>7832</v>
      </c>
      <c r="D15516" s="1">
        <v>44272</v>
      </c>
      <c r="E15516" t="s">
        <v>4518</v>
      </c>
      <c r="F15516" s="1" t="s">
        <v>1070</v>
      </c>
    </row>
    <row r="15517" spans="1:6" x14ac:dyDescent="0.3">
      <c r="A15517" t="s">
        <v>9807</v>
      </c>
      <c r="B15517" t="s">
        <v>1113</v>
      </c>
      <c r="C15517" t="s">
        <v>7832</v>
      </c>
      <c r="D15517" s="1">
        <v>44272</v>
      </c>
      <c r="E15517" t="s">
        <v>4518</v>
      </c>
      <c r="F15517" s="1" t="s">
        <v>1070</v>
      </c>
    </row>
    <row r="15518" spans="1:6" x14ac:dyDescent="0.3">
      <c r="A15518" t="s">
        <v>9809</v>
      </c>
      <c r="B15518" t="s">
        <v>1113</v>
      </c>
      <c r="C15518" t="s">
        <v>7832</v>
      </c>
      <c r="D15518" s="1">
        <v>44272</v>
      </c>
      <c r="E15518" t="s">
        <v>4518</v>
      </c>
      <c r="F15518" s="1" t="s">
        <v>1070</v>
      </c>
    </row>
    <row r="15519" spans="1:6" x14ac:dyDescent="0.3">
      <c r="A15519" t="s">
        <v>9811</v>
      </c>
      <c r="B15519" t="s">
        <v>1113</v>
      </c>
      <c r="C15519" t="s">
        <v>7832</v>
      </c>
      <c r="D15519" s="1">
        <v>44272</v>
      </c>
      <c r="E15519" t="s">
        <v>4518</v>
      </c>
      <c r="F15519" s="1" t="s">
        <v>1070</v>
      </c>
    </row>
    <row r="15520" spans="1:6" x14ac:dyDescent="0.3">
      <c r="A15520" t="s">
        <v>9812</v>
      </c>
      <c r="B15520" t="s">
        <v>1113</v>
      </c>
      <c r="C15520" t="s">
        <v>7832</v>
      </c>
      <c r="D15520" s="1">
        <v>44272</v>
      </c>
      <c r="E15520" t="s">
        <v>4518</v>
      </c>
      <c r="F15520" s="1" t="s">
        <v>1070</v>
      </c>
    </row>
    <row r="15521" spans="1:6" x14ac:dyDescent="0.3">
      <c r="A15521" t="s">
        <v>9813</v>
      </c>
      <c r="B15521" t="s">
        <v>1113</v>
      </c>
      <c r="C15521" t="s">
        <v>7832</v>
      </c>
      <c r="D15521" s="1">
        <v>44272</v>
      </c>
      <c r="E15521" t="s">
        <v>4518</v>
      </c>
      <c r="F15521" s="1" t="s">
        <v>1070</v>
      </c>
    </row>
    <row r="15522" spans="1:6" x14ac:dyDescent="0.3">
      <c r="A15522" t="s">
        <v>9814</v>
      </c>
      <c r="B15522" t="s">
        <v>1113</v>
      </c>
      <c r="C15522" t="s">
        <v>7832</v>
      </c>
      <c r="D15522" s="1">
        <v>44272</v>
      </c>
      <c r="E15522" t="s">
        <v>4518</v>
      </c>
      <c r="F15522" s="1" t="s">
        <v>1070</v>
      </c>
    </row>
    <row r="15523" spans="1:6" x14ac:dyDescent="0.3">
      <c r="A15523" t="s">
        <v>9815</v>
      </c>
      <c r="B15523" t="s">
        <v>1113</v>
      </c>
      <c r="C15523" t="s">
        <v>7832</v>
      </c>
      <c r="D15523" s="1">
        <v>44272</v>
      </c>
      <c r="E15523" t="s">
        <v>4518</v>
      </c>
      <c r="F15523" s="1" t="s">
        <v>1070</v>
      </c>
    </row>
    <row r="15524" spans="1:6" x14ac:dyDescent="0.3">
      <c r="A15524" t="s">
        <v>9816</v>
      </c>
      <c r="B15524" t="s">
        <v>1113</v>
      </c>
      <c r="C15524" t="s">
        <v>7832</v>
      </c>
      <c r="D15524" s="1">
        <v>44272</v>
      </c>
      <c r="E15524" t="s">
        <v>4518</v>
      </c>
      <c r="F15524" s="1" t="s">
        <v>1070</v>
      </c>
    </row>
    <row r="15525" spans="1:6" x14ac:dyDescent="0.3">
      <c r="A15525" t="s">
        <v>9817</v>
      </c>
      <c r="B15525" t="s">
        <v>1113</v>
      </c>
      <c r="C15525" t="s">
        <v>7832</v>
      </c>
      <c r="D15525" s="1">
        <v>44272</v>
      </c>
      <c r="E15525" t="s">
        <v>4518</v>
      </c>
      <c r="F15525" s="1" t="s">
        <v>1070</v>
      </c>
    </row>
    <row r="15526" spans="1:6" x14ac:dyDescent="0.3">
      <c r="A15526" t="s">
        <v>9818</v>
      </c>
      <c r="B15526" t="s">
        <v>9819</v>
      </c>
      <c r="C15526" t="s">
        <v>9820</v>
      </c>
      <c r="D15526" s="1">
        <v>44270</v>
      </c>
      <c r="E15526" t="s">
        <v>142</v>
      </c>
      <c r="F15526" s="1" t="s">
        <v>1070</v>
      </c>
    </row>
    <row r="15527" spans="1:6" x14ac:dyDescent="0.3">
      <c r="A15527" t="s">
        <v>9825</v>
      </c>
      <c r="B15527" t="s">
        <v>8077</v>
      </c>
      <c r="C15527" t="s">
        <v>8077</v>
      </c>
      <c r="D15527" s="1">
        <v>44285</v>
      </c>
      <c r="E15527" t="s">
        <v>146</v>
      </c>
      <c r="F15527" s="1" t="s">
        <v>1070</v>
      </c>
    </row>
    <row r="15528" spans="1:6" x14ac:dyDescent="0.3">
      <c r="A15528" t="s">
        <v>9826</v>
      </c>
      <c r="B15528" t="s">
        <v>8077</v>
      </c>
      <c r="C15528" t="s">
        <v>8077</v>
      </c>
      <c r="D15528" s="1">
        <v>44285</v>
      </c>
      <c r="E15528" t="s">
        <v>146</v>
      </c>
      <c r="F15528" s="1" t="s">
        <v>1070</v>
      </c>
    </row>
    <row r="15529" spans="1:6" x14ac:dyDescent="0.3">
      <c r="A15529" t="s">
        <v>9827</v>
      </c>
      <c r="B15529" t="s">
        <v>8077</v>
      </c>
      <c r="C15529" t="s">
        <v>8077</v>
      </c>
      <c r="D15529" s="1">
        <v>44285</v>
      </c>
      <c r="E15529" t="s">
        <v>146</v>
      </c>
      <c r="F15529" s="1" t="s">
        <v>1070</v>
      </c>
    </row>
    <row r="15530" spans="1:6" x14ac:dyDescent="0.3">
      <c r="A15530" t="s">
        <v>9828</v>
      </c>
      <c r="B15530" t="s">
        <v>8077</v>
      </c>
      <c r="C15530" t="s">
        <v>8077</v>
      </c>
      <c r="D15530" s="1">
        <v>44285</v>
      </c>
      <c r="E15530" t="s">
        <v>146</v>
      </c>
      <c r="F15530" s="1" t="s">
        <v>1070</v>
      </c>
    </row>
    <row r="15531" spans="1:6" x14ac:dyDescent="0.3">
      <c r="A15531" t="s">
        <v>9829</v>
      </c>
      <c r="B15531" t="s">
        <v>8077</v>
      </c>
      <c r="C15531" t="s">
        <v>8077</v>
      </c>
      <c r="D15531" s="1">
        <v>44285</v>
      </c>
      <c r="E15531" t="s">
        <v>146</v>
      </c>
      <c r="F15531" s="1" t="s">
        <v>1070</v>
      </c>
    </row>
    <row r="15532" spans="1:6" x14ac:dyDescent="0.3">
      <c r="A15532" t="s">
        <v>9830</v>
      </c>
      <c r="B15532" t="s">
        <v>8077</v>
      </c>
      <c r="C15532" t="s">
        <v>8077</v>
      </c>
      <c r="D15532" s="1">
        <v>44285</v>
      </c>
      <c r="E15532" t="s">
        <v>146</v>
      </c>
      <c r="F15532" s="1" t="s">
        <v>1070</v>
      </c>
    </row>
    <row r="15533" spans="1:6" x14ac:dyDescent="0.3">
      <c r="A15533" t="s">
        <v>9831</v>
      </c>
      <c r="B15533" t="s">
        <v>8077</v>
      </c>
      <c r="C15533" t="s">
        <v>8077</v>
      </c>
      <c r="D15533" s="1">
        <v>44285</v>
      </c>
      <c r="E15533" t="s">
        <v>146</v>
      </c>
      <c r="F15533" s="1" t="s">
        <v>1070</v>
      </c>
    </row>
    <row r="15534" spans="1:6" x14ac:dyDescent="0.3">
      <c r="A15534" t="s">
        <v>9833</v>
      </c>
      <c r="B15534" t="s">
        <v>1113</v>
      </c>
      <c r="C15534" t="s">
        <v>9859</v>
      </c>
      <c r="D15534" s="1">
        <v>44285</v>
      </c>
      <c r="E15534" t="s">
        <v>4518</v>
      </c>
      <c r="F15534" s="1" t="s">
        <v>1070</v>
      </c>
    </row>
    <row r="15535" spans="1:6" x14ac:dyDescent="0.3">
      <c r="A15535" t="s">
        <v>6726</v>
      </c>
      <c r="B15535" t="s">
        <v>8077</v>
      </c>
      <c r="C15535" t="s">
        <v>8077</v>
      </c>
      <c r="D15535" s="1">
        <v>44285</v>
      </c>
      <c r="E15535" t="s">
        <v>146</v>
      </c>
      <c r="F15535" s="1" t="s">
        <v>1070</v>
      </c>
    </row>
    <row r="15536" spans="1:6" x14ac:dyDescent="0.3">
      <c r="A15536" t="s">
        <v>9833</v>
      </c>
      <c r="B15536" t="s">
        <v>1113</v>
      </c>
      <c r="C15536" t="s">
        <v>9859</v>
      </c>
      <c r="D15536" s="1">
        <v>44291</v>
      </c>
      <c r="E15536" t="s">
        <v>4518</v>
      </c>
      <c r="F15536" s="1" t="s">
        <v>1070</v>
      </c>
    </row>
    <row r="15537" spans="1:6" x14ac:dyDescent="0.3">
      <c r="A15537" t="s">
        <v>9290</v>
      </c>
      <c r="B15537" t="s">
        <v>1113</v>
      </c>
      <c r="C15537" t="s">
        <v>9860</v>
      </c>
      <c r="D15537" s="1">
        <v>44291</v>
      </c>
      <c r="E15537" t="s">
        <v>4518</v>
      </c>
      <c r="F15537" s="1" t="s">
        <v>1070</v>
      </c>
    </row>
    <row r="15538" spans="1:6" x14ac:dyDescent="0.3">
      <c r="A15538" t="s">
        <v>9291</v>
      </c>
      <c r="B15538" t="s">
        <v>1113</v>
      </c>
      <c r="C15538" t="s">
        <v>9860</v>
      </c>
      <c r="D15538" s="1">
        <v>44291</v>
      </c>
      <c r="E15538" t="s">
        <v>4518</v>
      </c>
      <c r="F15538" s="1" t="s">
        <v>1070</v>
      </c>
    </row>
    <row r="15539" spans="1:6" x14ac:dyDescent="0.3">
      <c r="A15539" t="s">
        <v>9292</v>
      </c>
      <c r="B15539" t="s">
        <v>1113</v>
      </c>
      <c r="C15539" t="s">
        <v>9860</v>
      </c>
      <c r="D15539" s="1">
        <v>44291</v>
      </c>
      <c r="E15539" t="s">
        <v>4518</v>
      </c>
      <c r="F15539" s="1" t="s">
        <v>1070</v>
      </c>
    </row>
    <row r="15540" spans="1:6" x14ac:dyDescent="0.3">
      <c r="A15540" t="s">
        <v>9293</v>
      </c>
      <c r="B15540" t="s">
        <v>1113</v>
      </c>
      <c r="C15540" t="s">
        <v>9860</v>
      </c>
      <c r="D15540" s="1">
        <v>44291</v>
      </c>
      <c r="E15540" t="s">
        <v>4518</v>
      </c>
      <c r="F15540" s="1" t="s">
        <v>1070</v>
      </c>
    </row>
    <row r="15541" spans="1:6" x14ac:dyDescent="0.3">
      <c r="A15541" t="s">
        <v>9294</v>
      </c>
      <c r="B15541" t="s">
        <v>1113</v>
      </c>
      <c r="C15541" t="s">
        <v>9860</v>
      </c>
      <c r="D15541" s="1">
        <v>44291</v>
      </c>
      <c r="E15541" t="s">
        <v>4518</v>
      </c>
      <c r="F15541" s="1" t="s">
        <v>1070</v>
      </c>
    </row>
    <row r="15542" spans="1:6" x14ac:dyDescent="0.3">
      <c r="A15542" t="s">
        <v>9295</v>
      </c>
      <c r="B15542" t="s">
        <v>1113</v>
      </c>
      <c r="C15542" t="s">
        <v>9860</v>
      </c>
      <c r="D15542" s="1">
        <v>44291</v>
      </c>
      <c r="E15542" t="s">
        <v>4518</v>
      </c>
      <c r="F15542" s="1" t="s">
        <v>1070</v>
      </c>
    </row>
    <row r="15543" spans="1:6" x14ac:dyDescent="0.3">
      <c r="A15543" t="s">
        <v>9296</v>
      </c>
      <c r="B15543" t="s">
        <v>1113</v>
      </c>
      <c r="C15543" t="s">
        <v>9860</v>
      </c>
      <c r="D15543" s="1">
        <v>44291</v>
      </c>
      <c r="E15543" t="s">
        <v>4518</v>
      </c>
      <c r="F15543" s="1" t="s">
        <v>1070</v>
      </c>
    </row>
    <row r="15544" spans="1:6" x14ac:dyDescent="0.3">
      <c r="A15544" t="s">
        <v>9297</v>
      </c>
      <c r="B15544" t="s">
        <v>1113</v>
      </c>
      <c r="C15544" t="s">
        <v>9860</v>
      </c>
      <c r="D15544" s="1">
        <v>44291</v>
      </c>
      <c r="E15544" t="s">
        <v>4518</v>
      </c>
      <c r="F15544" s="1" t="s">
        <v>1070</v>
      </c>
    </row>
    <row r="15545" spans="1:6" x14ac:dyDescent="0.3">
      <c r="A15545" t="s">
        <v>9298</v>
      </c>
      <c r="B15545" t="s">
        <v>1113</v>
      </c>
      <c r="C15545" t="s">
        <v>9860</v>
      </c>
      <c r="D15545" s="1">
        <v>44291</v>
      </c>
      <c r="E15545" t="s">
        <v>4518</v>
      </c>
      <c r="F15545" s="1" t="s">
        <v>1070</v>
      </c>
    </row>
    <row r="15546" spans="1:6" x14ac:dyDescent="0.3">
      <c r="A15546" t="s">
        <v>9299</v>
      </c>
      <c r="B15546" t="s">
        <v>1113</v>
      </c>
      <c r="C15546" t="s">
        <v>9860</v>
      </c>
      <c r="D15546" s="1">
        <v>44291</v>
      </c>
      <c r="E15546" t="s">
        <v>4518</v>
      </c>
      <c r="F15546" s="1" t="s">
        <v>1070</v>
      </c>
    </row>
    <row r="15547" spans="1:6" x14ac:dyDescent="0.3">
      <c r="A15547" t="s">
        <v>9300</v>
      </c>
      <c r="B15547" t="s">
        <v>1113</v>
      </c>
      <c r="C15547" t="s">
        <v>9860</v>
      </c>
      <c r="D15547" s="1">
        <v>44291</v>
      </c>
      <c r="E15547" t="s">
        <v>4518</v>
      </c>
      <c r="F15547" s="1" t="s">
        <v>1070</v>
      </c>
    </row>
    <row r="15548" spans="1:6" x14ac:dyDescent="0.3">
      <c r="A15548" t="s">
        <v>9301</v>
      </c>
      <c r="B15548" t="s">
        <v>1113</v>
      </c>
      <c r="C15548" t="s">
        <v>9860</v>
      </c>
      <c r="D15548" s="1">
        <v>44291</v>
      </c>
      <c r="E15548" t="s">
        <v>4518</v>
      </c>
      <c r="F15548" s="1" t="s">
        <v>1070</v>
      </c>
    </row>
    <row r="15549" spans="1:6" x14ac:dyDescent="0.3">
      <c r="A15549" t="s">
        <v>9302</v>
      </c>
      <c r="B15549" t="s">
        <v>1113</v>
      </c>
      <c r="C15549" t="s">
        <v>9860</v>
      </c>
      <c r="D15549" s="1">
        <v>44291</v>
      </c>
      <c r="E15549" t="s">
        <v>4518</v>
      </c>
      <c r="F15549" s="1" t="s">
        <v>1070</v>
      </c>
    </row>
    <row r="15550" spans="1:6" x14ac:dyDescent="0.3">
      <c r="A15550" t="s">
        <v>9303</v>
      </c>
      <c r="B15550" t="s">
        <v>1113</v>
      </c>
      <c r="C15550" t="s">
        <v>9860</v>
      </c>
      <c r="D15550" s="1">
        <v>44291</v>
      </c>
      <c r="E15550" t="s">
        <v>4518</v>
      </c>
      <c r="F15550" s="1" t="s">
        <v>1070</v>
      </c>
    </row>
    <row r="15551" spans="1:6" x14ac:dyDescent="0.3">
      <c r="A15551" t="s">
        <v>9304</v>
      </c>
      <c r="B15551" t="s">
        <v>1113</v>
      </c>
      <c r="C15551" t="s">
        <v>9860</v>
      </c>
      <c r="D15551" s="1">
        <v>44291</v>
      </c>
      <c r="E15551" t="s">
        <v>4518</v>
      </c>
      <c r="F15551" s="1" t="s">
        <v>1070</v>
      </c>
    </row>
    <row r="15552" spans="1:6" x14ac:dyDescent="0.3">
      <c r="A15552" t="s">
        <v>9305</v>
      </c>
      <c r="B15552" t="s">
        <v>1113</v>
      </c>
      <c r="C15552" t="s">
        <v>9860</v>
      </c>
      <c r="D15552" s="1">
        <v>44291</v>
      </c>
      <c r="E15552" t="s">
        <v>4518</v>
      </c>
      <c r="F15552" s="1" t="s">
        <v>1070</v>
      </c>
    </row>
    <row r="15553" spans="1:6" x14ac:dyDescent="0.3">
      <c r="A15553" t="s">
        <v>9306</v>
      </c>
      <c r="B15553" t="s">
        <v>1113</v>
      </c>
      <c r="C15553" t="s">
        <v>9860</v>
      </c>
      <c r="D15553" s="1">
        <v>44291</v>
      </c>
      <c r="E15553" t="s">
        <v>4518</v>
      </c>
      <c r="F15553" s="1" t="s">
        <v>1070</v>
      </c>
    </row>
    <row r="15554" spans="1:6" x14ac:dyDescent="0.3">
      <c r="A15554" t="s">
        <v>9307</v>
      </c>
      <c r="B15554" t="s">
        <v>1113</v>
      </c>
      <c r="C15554" t="s">
        <v>9860</v>
      </c>
      <c r="D15554" s="1">
        <v>44291</v>
      </c>
      <c r="E15554" t="s">
        <v>4518</v>
      </c>
      <c r="F15554" s="1" t="s">
        <v>1070</v>
      </c>
    </row>
    <row r="15555" spans="1:6" x14ac:dyDescent="0.3">
      <c r="A15555" t="s">
        <v>9308</v>
      </c>
      <c r="B15555" t="s">
        <v>1113</v>
      </c>
      <c r="C15555" t="s">
        <v>9860</v>
      </c>
      <c r="D15555" s="1">
        <v>44291</v>
      </c>
      <c r="E15555" t="s">
        <v>4518</v>
      </c>
      <c r="F15555" s="1" t="s">
        <v>1070</v>
      </c>
    </row>
    <row r="15556" spans="1:6" x14ac:dyDescent="0.3">
      <c r="A15556" t="s">
        <v>9309</v>
      </c>
      <c r="B15556" t="s">
        <v>1113</v>
      </c>
      <c r="C15556" t="s">
        <v>9860</v>
      </c>
      <c r="D15556" s="1">
        <v>44291</v>
      </c>
      <c r="E15556" t="s">
        <v>4518</v>
      </c>
      <c r="F15556" s="1" t="s">
        <v>1070</v>
      </c>
    </row>
    <row r="15557" spans="1:6" x14ac:dyDescent="0.3">
      <c r="A15557" t="s">
        <v>9310</v>
      </c>
      <c r="B15557" t="s">
        <v>1113</v>
      </c>
      <c r="C15557" t="s">
        <v>9860</v>
      </c>
      <c r="D15557" s="1">
        <v>44291</v>
      </c>
      <c r="E15557" t="s">
        <v>4518</v>
      </c>
      <c r="F15557" s="1" t="s">
        <v>1070</v>
      </c>
    </row>
    <row r="15558" spans="1:6" x14ac:dyDescent="0.3">
      <c r="A15558" t="s">
        <v>9311</v>
      </c>
      <c r="B15558" t="s">
        <v>1113</v>
      </c>
      <c r="C15558" t="s">
        <v>9860</v>
      </c>
      <c r="D15558" s="1">
        <v>44291</v>
      </c>
      <c r="E15558" t="s">
        <v>4518</v>
      </c>
      <c r="F15558" s="1" t="s">
        <v>1070</v>
      </c>
    </row>
    <row r="15559" spans="1:6" x14ac:dyDescent="0.3">
      <c r="A15559" t="s">
        <v>9312</v>
      </c>
      <c r="B15559" t="s">
        <v>1113</v>
      </c>
      <c r="C15559" t="s">
        <v>9860</v>
      </c>
      <c r="D15559" s="1">
        <v>44291</v>
      </c>
      <c r="E15559" t="s">
        <v>4518</v>
      </c>
      <c r="F15559" s="1" t="s">
        <v>1070</v>
      </c>
    </row>
    <row r="15560" spans="1:6" x14ac:dyDescent="0.3">
      <c r="A15560" t="s">
        <v>9313</v>
      </c>
      <c r="B15560" t="s">
        <v>1113</v>
      </c>
      <c r="C15560" t="s">
        <v>9860</v>
      </c>
      <c r="D15560" s="1">
        <v>44291</v>
      </c>
      <c r="E15560" t="s">
        <v>4518</v>
      </c>
      <c r="F15560" s="1" t="s">
        <v>1070</v>
      </c>
    </row>
    <row r="15561" spans="1:6" x14ac:dyDescent="0.3">
      <c r="A15561" t="s">
        <v>9314</v>
      </c>
      <c r="B15561" t="s">
        <v>1113</v>
      </c>
      <c r="C15561" t="s">
        <v>9860</v>
      </c>
      <c r="D15561" s="1">
        <v>44291</v>
      </c>
      <c r="E15561" t="s">
        <v>4518</v>
      </c>
      <c r="F15561" s="1" t="s">
        <v>1070</v>
      </c>
    </row>
    <row r="15562" spans="1:6" x14ac:dyDescent="0.3">
      <c r="A15562" t="s">
        <v>9315</v>
      </c>
      <c r="B15562" t="s">
        <v>1113</v>
      </c>
      <c r="C15562" t="s">
        <v>9860</v>
      </c>
      <c r="D15562" s="1">
        <v>44291</v>
      </c>
      <c r="E15562" t="s">
        <v>4518</v>
      </c>
      <c r="F15562" s="1" t="s">
        <v>1070</v>
      </c>
    </row>
    <row r="15563" spans="1:6" x14ac:dyDescent="0.3">
      <c r="A15563" t="s">
        <v>9316</v>
      </c>
      <c r="B15563" t="s">
        <v>1113</v>
      </c>
      <c r="C15563" t="s">
        <v>9860</v>
      </c>
      <c r="D15563" s="1">
        <v>44291</v>
      </c>
      <c r="E15563" t="s">
        <v>4518</v>
      </c>
      <c r="F15563" s="1" t="s">
        <v>1070</v>
      </c>
    </row>
    <row r="15564" spans="1:6" x14ac:dyDescent="0.3">
      <c r="A15564" t="s">
        <v>9317</v>
      </c>
      <c r="B15564" t="s">
        <v>1113</v>
      </c>
      <c r="C15564" t="s">
        <v>9860</v>
      </c>
      <c r="D15564" s="1">
        <v>44291</v>
      </c>
      <c r="E15564" t="s">
        <v>4518</v>
      </c>
      <c r="F15564" s="1" t="s">
        <v>1070</v>
      </c>
    </row>
    <row r="15565" spans="1:6" x14ac:dyDescent="0.3">
      <c r="A15565" t="s">
        <v>9318</v>
      </c>
      <c r="B15565" t="s">
        <v>1113</v>
      </c>
      <c r="C15565" t="s">
        <v>9860</v>
      </c>
      <c r="D15565" s="1">
        <v>44291</v>
      </c>
      <c r="E15565" t="s">
        <v>4518</v>
      </c>
      <c r="F15565" s="1" t="s">
        <v>1070</v>
      </c>
    </row>
    <row r="15566" spans="1:6" x14ac:dyDescent="0.3">
      <c r="A15566" t="s">
        <v>9319</v>
      </c>
      <c r="B15566" t="s">
        <v>1113</v>
      </c>
      <c r="C15566" t="s">
        <v>9860</v>
      </c>
      <c r="D15566" s="1">
        <v>44291</v>
      </c>
      <c r="E15566" t="s">
        <v>4518</v>
      </c>
      <c r="F15566" s="1" t="s">
        <v>1070</v>
      </c>
    </row>
    <row r="15567" spans="1:6" x14ac:dyDescent="0.3">
      <c r="A15567" t="s">
        <v>9320</v>
      </c>
      <c r="B15567" t="s">
        <v>1113</v>
      </c>
      <c r="C15567" t="s">
        <v>9860</v>
      </c>
      <c r="D15567" s="1">
        <v>44291</v>
      </c>
      <c r="E15567" t="s">
        <v>4518</v>
      </c>
      <c r="F15567" s="1" t="s">
        <v>1070</v>
      </c>
    </row>
    <row r="15568" spans="1:6" x14ac:dyDescent="0.3">
      <c r="A15568" t="s">
        <v>9321</v>
      </c>
      <c r="B15568" t="s">
        <v>1113</v>
      </c>
      <c r="C15568" t="s">
        <v>9860</v>
      </c>
      <c r="D15568" s="1">
        <v>44291</v>
      </c>
      <c r="E15568" t="s">
        <v>4518</v>
      </c>
      <c r="F15568" s="1" t="s">
        <v>1070</v>
      </c>
    </row>
    <row r="15569" spans="1:6" x14ac:dyDescent="0.3">
      <c r="A15569" t="s">
        <v>9322</v>
      </c>
      <c r="B15569" t="s">
        <v>1113</v>
      </c>
      <c r="C15569" t="s">
        <v>9860</v>
      </c>
      <c r="D15569" s="1">
        <v>44291</v>
      </c>
      <c r="E15569" t="s">
        <v>4518</v>
      </c>
      <c r="F15569" s="1" t="s">
        <v>1070</v>
      </c>
    </row>
    <row r="15570" spans="1:6" x14ac:dyDescent="0.3">
      <c r="A15570" t="s">
        <v>9839</v>
      </c>
      <c r="B15570" t="s">
        <v>153</v>
      </c>
      <c r="C15570" t="s">
        <v>153</v>
      </c>
      <c r="D15570" s="1">
        <v>44291</v>
      </c>
      <c r="E15570" t="s">
        <v>155</v>
      </c>
      <c r="F15570" s="1">
        <v>44293</v>
      </c>
    </row>
    <row r="15571" spans="1:6" x14ac:dyDescent="0.3">
      <c r="A15571" t="s">
        <v>6726</v>
      </c>
      <c r="B15571" t="s">
        <v>8077</v>
      </c>
      <c r="C15571" t="s">
        <v>8077</v>
      </c>
      <c r="D15571" s="1">
        <v>44285</v>
      </c>
      <c r="E15571" t="s">
        <v>146</v>
      </c>
      <c r="F15571" s="1">
        <v>44285</v>
      </c>
    </row>
    <row r="15572" spans="1:6" x14ac:dyDescent="0.3">
      <c r="A15572" t="s">
        <v>621</v>
      </c>
      <c r="B15572" t="s">
        <v>1113</v>
      </c>
      <c r="C15572" t="s">
        <v>9859</v>
      </c>
      <c r="D15572" s="1">
        <v>44291</v>
      </c>
      <c r="E15572" t="s">
        <v>4518</v>
      </c>
      <c r="F15572" s="1" t="s">
        <v>1070</v>
      </c>
    </row>
    <row r="15573" spans="1:6" x14ac:dyDescent="0.3">
      <c r="A15573" t="s">
        <v>9861</v>
      </c>
      <c r="B15573" t="s">
        <v>7043</v>
      </c>
      <c r="C15573" t="s">
        <v>9862</v>
      </c>
      <c r="D15573" s="1">
        <v>44294</v>
      </c>
      <c r="E15573" t="s">
        <v>146</v>
      </c>
      <c r="F15573" s="1">
        <v>44294</v>
      </c>
    </row>
    <row r="15574" spans="1:6" x14ac:dyDescent="0.3">
      <c r="A15574" t="s">
        <v>9863</v>
      </c>
      <c r="B15574" t="s">
        <v>7043</v>
      </c>
      <c r="C15574" t="s">
        <v>9862</v>
      </c>
      <c r="D15574" s="1">
        <v>44294</v>
      </c>
      <c r="E15574" t="s">
        <v>146</v>
      </c>
      <c r="F15574" s="1">
        <v>44294</v>
      </c>
    </row>
    <row r="15575" spans="1:6" x14ac:dyDescent="0.3">
      <c r="A15575" t="s">
        <v>9864</v>
      </c>
      <c r="B15575" t="s">
        <v>1113</v>
      </c>
      <c r="C15575" t="s">
        <v>1113</v>
      </c>
      <c r="D15575" s="1">
        <v>44294</v>
      </c>
      <c r="E15575" t="s">
        <v>155</v>
      </c>
      <c r="F15575" s="1" t="s">
        <v>1070</v>
      </c>
    </row>
    <row r="15576" spans="1:6" x14ac:dyDescent="0.3">
      <c r="A15576" t="s">
        <v>9865</v>
      </c>
      <c r="B15576" t="s">
        <v>1113</v>
      </c>
      <c r="C15576" t="s">
        <v>1113</v>
      </c>
      <c r="D15576" s="1">
        <v>44294</v>
      </c>
      <c r="E15576" t="s">
        <v>155</v>
      </c>
      <c r="F15576" s="1" t="s">
        <v>1070</v>
      </c>
    </row>
    <row r="15577" spans="1:6" x14ac:dyDescent="0.3">
      <c r="A15577" t="s">
        <v>9866</v>
      </c>
      <c r="B15577" t="s">
        <v>1113</v>
      </c>
      <c r="C15577" t="s">
        <v>9867</v>
      </c>
      <c r="D15577" s="1">
        <v>44291</v>
      </c>
      <c r="E15577" t="s">
        <v>4518</v>
      </c>
      <c r="F15577" s="1" t="s">
        <v>1070</v>
      </c>
    </row>
    <row r="15578" spans="1:6" x14ac:dyDescent="0.3">
      <c r="A15578" t="s">
        <v>9868</v>
      </c>
      <c r="B15578" t="s">
        <v>7043</v>
      </c>
      <c r="C15578" t="s">
        <v>9862</v>
      </c>
      <c r="D15578" s="1">
        <v>44294</v>
      </c>
      <c r="E15578" t="s">
        <v>146</v>
      </c>
      <c r="F15578" s="1">
        <v>44294</v>
      </c>
    </row>
    <row r="15579" spans="1:6" x14ac:dyDescent="0.3">
      <c r="A15579" t="s">
        <v>9869</v>
      </c>
      <c r="B15579" t="s">
        <v>1113</v>
      </c>
      <c r="C15579" t="s">
        <v>9867</v>
      </c>
      <c r="D15579" s="1">
        <v>44291</v>
      </c>
      <c r="E15579" t="s">
        <v>4518</v>
      </c>
      <c r="F15579" s="1" t="s">
        <v>1070</v>
      </c>
    </row>
    <row r="15580" spans="1:6" x14ac:dyDescent="0.3">
      <c r="A15580" t="s">
        <v>9870</v>
      </c>
      <c r="B15580" t="s">
        <v>1113</v>
      </c>
      <c r="C15580" t="s">
        <v>9867</v>
      </c>
      <c r="D15580" s="1">
        <v>44291</v>
      </c>
      <c r="E15580" t="s">
        <v>4518</v>
      </c>
      <c r="F15580" s="1" t="s">
        <v>1070</v>
      </c>
    </row>
    <row r="15581" spans="1:6" x14ac:dyDescent="0.3">
      <c r="A15581" t="s">
        <v>9871</v>
      </c>
      <c r="B15581" t="s">
        <v>1113</v>
      </c>
      <c r="C15581" t="s">
        <v>9867</v>
      </c>
      <c r="D15581" s="1">
        <v>44291</v>
      </c>
      <c r="E15581" t="s">
        <v>4518</v>
      </c>
      <c r="F15581" s="1" t="s">
        <v>1070</v>
      </c>
    </row>
    <row r="15582" spans="1:6" x14ac:dyDescent="0.3">
      <c r="A15582" t="s">
        <v>9872</v>
      </c>
      <c r="B15582" t="s">
        <v>1113</v>
      </c>
      <c r="C15582" t="s">
        <v>9867</v>
      </c>
      <c r="D15582" s="1">
        <v>44291</v>
      </c>
      <c r="E15582" t="s">
        <v>4518</v>
      </c>
      <c r="F15582" s="1" t="s">
        <v>1070</v>
      </c>
    </row>
    <row r="15583" spans="1:6" x14ac:dyDescent="0.3">
      <c r="A15583" t="s">
        <v>9873</v>
      </c>
      <c r="B15583" t="s">
        <v>1113</v>
      </c>
      <c r="C15583" t="s">
        <v>9867</v>
      </c>
      <c r="D15583" s="1">
        <v>44291</v>
      </c>
      <c r="E15583" t="s">
        <v>4518</v>
      </c>
      <c r="F15583" s="1" t="s">
        <v>1070</v>
      </c>
    </row>
    <row r="15584" spans="1:6" x14ac:dyDescent="0.3">
      <c r="A15584" t="s">
        <v>9874</v>
      </c>
      <c r="B15584" t="s">
        <v>1113</v>
      </c>
      <c r="C15584" t="s">
        <v>9867</v>
      </c>
      <c r="D15584" s="1">
        <v>44291</v>
      </c>
      <c r="E15584" t="s">
        <v>4518</v>
      </c>
      <c r="F15584" s="1" t="s">
        <v>1070</v>
      </c>
    </row>
    <row r="15585" spans="1:6" x14ac:dyDescent="0.3">
      <c r="A15585" t="s">
        <v>9875</v>
      </c>
      <c r="B15585" t="s">
        <v>1113</v>
      </c>
      <c r="C15585" t="s">
        <v>9867</v>
      </c>
      <c r="D15585" s="1">
        <v>44291</v>
      </c>
      <c r="E15585" t="s">
        <v>4518</v>
      </c>
      <c r="F15585" s="1" t="s">
        <v>1070</v>
      </c>
    </row>
    <row r="15586" spans="1:6" x14ac:dyDescent="0.3">
      <c r="A15586" t="s">
        <v>9876</v>
      </c>
      <c r="B15586" t="s">
        <v>1113</v>
      </c>
      <c r="C15586" t="s">
        <v>9867</v>
      </c>
      <c r="D15586" s="1">
        <v>44291</v>
      </c>
      <c r="E15586" t="s">
        <v>4518</v>
      </c>
      <c r="F15586" s="1" t="s">
        <v>1070</v>
      </c>
    </row>
    <row r="15587" spans="1:6" x14ac:dyDescent="0.3">
      <c r="A15587" t="s">
        <v>9877</v>
      </c>
      <c r="B15587" t="s">
        <v>1113</v>
      </c>
      <c r="C15587" t="s">
        <v>9867</v>
      </c>
      <c r="D15587" s="1">
        <v>44291</v>
      </c>
      <c r="E15587" t="s">
        <v>4518</v>
      </c>
      <c r="F15587" s="1" t="s">
        <v>1070</v>
      </c>
    </row>
    <row r="15588" spans="1:6" x14ac:dyDescent="0.3">
      <c r="A15588" t="s">
        <v>9878</v>
      </c>
      <c r="B15588" t="s">
        <v>1113</v>
      </c>
      <c r="C15588" t="s">
        <v>9867</v>
      </c>
      <c r="D15588" s="1">
        <v>44291</v>
      </c>
      <c r="E15588" t="s">
        <v>4518</v>
      </c>
      <c r="F15588" s="1" t="s">
        <v>1070</v>
      </c>
    </row>
    <row r="15589" spans="1:6" x14ac:dyDescent="0.3">
      <c r="A15589" t="s">
        <v>9879</v>
      </c>
      <c r="B15589" t="s">
        <v>1113</v>
      </c>
      <c r="C15589" t="s">
        <v>9867</v>
      </c>
      <c r="D15589" s="1">
        <v>44291</v>
      </c>
      <c r="E15589" t="s">
        <v>4518</v>
      </c>
      <c r="F15589" s="1" t="s">
        <v>1070</v>
      </c>
    </row>
    <row r="15590" spans="1:6" x14ac:dyDescent="0.3">
      <c r="A15590" t="s">
        <v>9880</v>
      </c>
      <c r="B15590" t="s">
        <v>1113</v>
      </c>
      <c r="C15590" t="s">
        <v>9867</v>
      </c>
      <c r="D15590" s="1">
        <v>44291</v>
      </c>
      <c r="E15590" t="s">
        <v>4518</v>
      </c>
      <c r="F15590" s="1" t="s">
        <v>1070</v>
      </c>
    </row>
    <row r="15591" spans="1:6" x14ac:dyDescent="0.3">
      <c r="A15591" t="s">
        <v>9881</v>
      </c>
      <c r="B15591" t="s">
        <v>1113</v>
      </c>
      <c r="C15591" t="s">
        <v>9867</v>
      </c>
      <c r="D15591" s="1">
        <v>44291</v>
      </c>
      <c r="E15591" t="s">
        <v>4518</v>
      </c>
      <c r="F15591" s="1" t="s">
        <v>1070</v>
      </c>
    </row>
    <row r="15592" spans="1:6" x14ac:dyDescent="0.3">
      <c r="A15592" t="s">
        <v>9882</v>
      </c>
      <c r="B15592" t="s">
        <v>1113</v>
      </c>
      <c r="C15592" t="s">
        <v>9867</v>
      </c>
      <c r="D15592" s="1">
        <v>44291</v>
      </c>
      <c r="E15592" t="s">
        <v>4518</v>
      </c>
      <c r="F15592" s="1" t="s">
        <v>1070</v>
      </c>
    </row>
    <row r="15593" spans="1:6" x14ac:dyDescent="0.3">
      <c r="A15593" t="s">
        <v>9883</v>
      </c>
      <c r="B15593" t="s">
        <v>1113</v>
      </c>
      <c r="C15593" t="s">
        <v>9867</v>
      </c>
      <c r="D15593" s="1">
        <v>44291</v>
      </c>
      <c r="E15593" t="s">
        <v>4518</v>
      </c>
      <c r="F15593" s="1" t="s">
        <v>1070</v>
      </c>
    </row>
    <row r="15594" spans="1:6" x14ac:dyDescent="0.3">
      <c r="A15594" t="s">
        <v>9884</v>
      </c>
      <c r="B15594" t="s">
        <v>1113</v>
      </c>
      <c r="C15594" t="s">
        <v>9867</v>
      </c>
      <c r="D15594" s="1">
        <v>44291</v>
      </c>
      <c r="E15594" t="s">
        <v>4518</v>
      </c>
      <c r="F15594" s="1" t="s">
        <v>1070</v>
      </c>
    </row>
    <row r="15595" spans="1:6" x14ac:dyDescent="0.3">
      <c r="A15595" t="s">
        <v>9885</v>
      </c>
      <c r="B15595" t="s">
        <v>1113</v>
      </c>
      <c r="C15595" t="s">
        <v>9867</v>
      </c>
      <c r="D15595" s="1">
        <v>44291</v>
      </c>
      <c r="E15595" t="s">
        <v>4518</v>
      </c>
      <c r="F15595" s="1" t="s">
        <v>1070</v>
      </c>
    </row>
    <row r="15596" spans="1:6" x14ac:dyDescent="0.3">
      <c r="A15596" t="s">
        <v>9886</v>
      </c>
      <c r="B15596" t="s">
        <v>1113</v>
      </c>
      <c r="C15596" t="s">
        <v>9867</v>
      </c>
      <c r="D15596" s="1">
        <v>44291</v>
      </c>
      <c r="E15596" t="s">
        <v>4518</v>
      </c>
      <c r="F15596" s="1" t="s">
        <v>1070</v>
      </c>
    </row>
    <row r="15597" spans="1:6" x14ac:dyDescent="0.3">
      <c r="A15597" t="s">
        <v>9887</v>
      </c>
      <c r="B15597" t="s">
        <v>1113</v>
      </c>
      <c r="C15597" t="s">
        <v>9867</v>
      </c>
      <c r="D15597" s="1">
        <v>44291</v>
      </c>
      <c r="E15597" t="s">
        <v>4518</v>
      </c>
      <c r="F15597" s="1" t="s">
        <v>1070</v>
      </c>
    </row>
    <row r="15598" spans="1:6" x14ac:dyDescent="0.3">
      <c r="A15598" t="s">
        <v>9888</v>
      </c>
      <c r="B15598" t="s">
        <v>1113</v>
      </c>
      <c r="C15598" t="s">
        <v>9867</v>
      </c>
      <c r="D15598" s="1">
        <v>44291</v>
      </c>
      <c r="E15598" t="s">
        <v>4518</v>
      </c>
      <c r="F15598" s="1" t="s">
        <v>1070</v>
      </c>
    </row>
    <row r="15599" spans="1:6" x14ac:dyDescent="0.3">
      <c r="A15599" t="s">
        <v>9889</v>
      </c>
      <c r="B15599" t="s">
        <v>1113</v>
      </c>
      <c r="C15599" t="s">
        <v>9867</v>
      </c>
      <c r="D15599" s="1">
        <v>44291</v>
      </c>
      <c r="E15599" t="s">
        <v>4518</v>
      </c>
      <c r="F15599" s="1" t="s">
        <v>1070</v>
      </c>
    </row>
    <row r="15600" spans="1:6" x14ac:dyDescent="0.3">
      <c r="A15600" t="s">
        <v>9890</v>
      </c>
      <c r="B15600" t="s">
        <v>1113</v>
      </c>
      <c r="C15600" t="s">
        <v>9867</v>
      </c>
      <c r="D15600" s="1">
        <v>44291</v>
      </c>
      <c r="E15600" t="s">
        <v>4518</v>
      </c>
      <c r="F15600" s="1" t="s">
        <v>1070</v>
      </c>
    </row>
    <row r="15601" spans="1:6" x14ac:dyDescent="0.3">
      <c r="A15601" t="s">
        <v>9891</v>
      </c>
      <c r="B15601" t="s">
        <v>1113</v>
      </c>
      <c r="C15601" t="s">
        <v>9867</v>
      </c>
      <c r="D15601" s="1">
        <v>44291</v>
      </c>
      <c r="E15601" t="s">
        <v>4518</v>
      </c>
      <c r="F15601" s="1" t="s">
        <v>1070</v>
      </c>
    </row>
    <row r="15602" spans="1:6" x14ac:dyDescent="0.3">
      <c r="A15602" t="s">
        <v>9892</v>
      </c>
      <c r="B15602" t="s">
        <v>1113</v>
      </c>
      <c r="C15602" t="s">
        <v>9867</v>
      </c>
      <c r="D15602" s="1">
        <v>44291</v>
      </c>
      <c r="E15602" t="s">
        <v>4518</v>
      </c>
      <c r="F15602" s="1" t="s">
        <v>1070</v>
      </c>
    </row>
    <row r="15603" spans="1:6" x14ac:dyDescent="0.3">
      <c r="A15603" t="s">
        <v>9893</v>
      </c>
      <c r="B15603" t="s">
        <v>1113</v>
      </c>
      <c r="C15603" t="s">
        <v>9867</v>
      </c>
      <c r="D15603" s="1">
        <v>44291</v>
      </c>
      <c r="E15603" t="s">
        <v>4518</v>
      </c>
      <c r="F15603" s="1" t="s">
        <v>1070</v>
      </c>
    </row>
    <row r="15604" spans="1:6" x14ac:dyDescent="0.3">
      <c r="A15604" t="s">
        <v>9894</v>
      </c>
      <c r="B15604" t="s">
        <v>1113</v>
      </c>
      <c r="C15604" t="s">
        <v>9867</v>
      </c>
      <c r="D15604" s="1">
        <v>44291</v>
      </c>
      <c r="E15604" t="s">
        <v>4518</v>
      </c>
      <c r="F15604" s="1" t="s">
        <v>1070</v>
      </c>
    </row>
    <row r="15605" spans="1:6" x14ac:dyDescent="0.3">
      <c r="A15605" t="s">
        <v>9895</v>
      </c>
      <c r="B15605" t="s">
        <v>1113</v>
      </c>
      <c r="C15605" t="s">
        <v>9867</v>
      </c>
      <c r="D15605" s="1">
        <v>44291</v>
      </c>
      <c r="E15605" t="s">
        <v>4518</v>
      </c>
      <c r="F15605" s="1" t="s">
        <v>1070</v>
      </c>
    </row>
    <row r="15606" spans="1:6" x14ac:dyDescent="0.3">
      <c r="A15606" t="s">
        <v>9896</v>
      </c>
      <c r="B15606" t="s">
        <v>1113</v>
      </c>
      <c r="C15606" t="s">
        <v>9867</v>
      </c>
      <c r="D15606" s="1">
        <v>44291</v>
      </c>
      <c r="E15606" t="s">
        <v>4518</v>
      </c>
      <c r="F15606" s="1" t="s">
        <v>1070</v>
      </c>
    </row>
    <row r="15607" spans="1:6" x14ac:dyDescent="0.3">
      <c r="A15607" t="s">
        <v>9897</v>
      </c>
      <c r="B15607" t="s">
        <v>1113</v>
      </c>
      <c r="C15607" t="s">
        <v>9867</v>
      </c>
      <c r="D15607" s="1">
        <v>44291</v>
      </c>
      <c r="E15607" t="s">
        <v>4518</v>
      </c>
      <c r="F15607" s="1" t="s">
        <v>1070</v>
      </c>
    </row>
    <row r="15608" spans="1:6" x14ac:dyDescent="0.3">
      <c r="A15608" t="s">
        <v>9898</v>
      </c>
      <c r="B15608" t="s">
        <v>1113</v>
      </c>
      <c r="C15608" t="s">
        <v>9867</v>
      </c>
      <c r="D15608" s="1">
        <v>44291</v>
      </c>
      <c r="E15608" t="s">
        <v>4518</v>
      </c>
      <c r="F15608" s="1" t="s">
        <v>1070</v>
      </c>
    </row>
    <row r="15609" spans="1:6" x14ac:dyDescent="0.3">
      <c r="A15609" t="s">
        <v>9899</v>
      </c>
      <c r="B15609" t="s">
        <v>1113</v>
      </c>
      <c r="C15609" t="s">
        <v>9867</v>
      </c>
      <c r="D15609" s="1">
        <v>44291</v>
      </c>
      <c r="E15609" t="s">
        <v>4518</v>
      </c>
      <c r="F15609" s="1" t="s">
        <v>1070</v>
      </c>
    </row>
    <row r="15610" spans="1:6" x14ac:dyDescent="0.3">
      <c r="A15610" t="s">
        <v>9900</v>
      </c>
      <c r="B15610" t="s">
        <v>1113</v>
      </c>
      <c r="C15610" t="s">
        <v>9867</v>
      </c>
      <c r="D15610" s="1">
        <v>44291</v>
      </c>
      <c r="E15610" t="s">
        <v>4518</v>
      </c>
      <c r="F15610" s="1" t="s">
        <v>1070</v>
      </c>
    </row>
    <row r="15611" spans="1:6" x14ac:dyDescent="0.3">
      <c r="A15611" t="s">
        <v>9901</v>
      </c>
      <c r="B15611" t="s">
        <v>1113</v>
      </c>
      <c r="C15611" t="s">
        <v>9867</v>
      </c>
      <c r="D15611" s="1">
        <v>44291</v>
      </c>
      <c r="E15611" t="s">
        <v>4518</v>
      </c>
      <c r="F15611" s="1" t="s">
        <v>1070</v>
      </c>
    </row>
    <row r="15612" spans="1:6" x14ac:dyDescent="0.3">
      <c r="A15612" t="s">
        <v>9902</v>
      </c>
      <c r="B15612" t="s">
        <v>1113</v>
      </c>
      <c r="C15612" t="s">
        <v>9867</v>
      </c>
      <c r="D15612" s="1">
        <v>44291</v>
      </c>
      <c r="E15612" t="s">
        <v>4518</v>
      </c>
      <c r="F15612" s="1" t="s">
        <v>1070</v>
      </c>
    </row>
    <row r="15613" spans="1:6" x14ac:dyDescent="0.3">
      <c r="A15613" t="s">
        <v>9903</v>
      </c>
      <c r="B15613" t="s">
        <v>1113</v>
      </c>
      <c r="C15613" t="s">
        <v>9867</v>
      </c>
      <c r="D15613" s="1">
        <v>44291</v>
      </c>
      <c r="E15613" t="s">
        <v>4518</v>
      </c>
      <c r="F15613" s="1" t="s">
        <v>1070</v>
      </c>
    </row>
    <row r="15614" spans="1:6" x14ac:dyDescent="0.3">
      <c r="A15614" t="s">
        <v>9904</v>
      </c>
      <c r="B15614" t="s">
        <v>1113</v>
      </c>
      <c r="C15614" t="s">
        <v>9867</v>
      </c>
      <c r="D15614" s="1">
        <v>44291</v>
      </c>
      <c r="E15614" t="s">
        <v>4518</v>
      </c>
      <c r="F15614" s="1" t="s">
        <v>1070</v>
      </c>
    </row>
    <row r="15615" spans="1:6" x14ac:dyDescent="0.3">
      <c r="A15615" t="s">
        <v>9905</v>
      </c>
      <c r="B15615" t="s">
        <v>1113</v>
      </c>
      <c r="C15615" t="s">
        <v>9867</v>
      </c>
      <c r="D15615" s="1">
        <v>44291</v>
      </c>
      <c r="E15615" t="s">
        <v>4518</v>
      </c>
      <c r="F15615" s="1" t="s">
        <v>1070</v>
      </c>
    </row>
    <row r="15616" spans="1:6" x14ac:dyDescent="0.3">
      <c r="A15616" t="s">
        <v>9906</v>
      </c>
      <c r="B15616" t="s">
        <v>1113</v>
      </c>
      <c r="C15616" t="s">
        <v>9867</v>
      </c>
      <c r="D15616" s="1">
        <v>44291</v>
      </c>
      <c r="E15616" t="s">
        <v>4518</v>
      </c>
      <c r="F15616" s="1" t="s">
        <v>1070</v>
      </c>
    </row>
    <row r="15617" spans="1:6" x14ac:dyDescent="0.3">
      <c r="A15617" t="s">
        <v>9907</v>
      </c>
      <c r="B15617" t="s">
        <v>1113</v>
      </c>
      <c r="C15617" t="s">
        <v>9867</v>
      </c>
      <c r="D15617" s="1">
        <v>44291</v>
      </c>
      <c r="E15617" t="s">
        <v>4518</v>
      </c>
      <c r="F15617" s="1" t="s">
        <v>1070</v>
      </c>
    </row>
    <row r="15618" spans="1:6" x14ac:dyDescent="0.3">
      <c r="A15618" t="s">
        <v>9908</v>
      </c>
      <c r="B15618" t="s">
        <v>1113</v>
      </c>
      <c r="C15618" t="s">
        <v>9867</v>
      </c>
      <c r="D15618" s="1">
        <v>44291</v>
      </c>
      <c r="E15618" t="s">
        <v>4518</v>
      </c>
      <c r="F15618" s="1" t="s">
        <v>1070</v>
      </c>
    </row>
    <row r="15619" spans="1:6" x14ac:dyDescent="0.3">
      <c r="A15619" t="s">
        <v>9909</v>
      </c>
      <c r="B15619" t="s">
        <v>1113</v>
      </c>
      <c r="C15619" t="s">
        <v>9867</v>
      </c>
      <c r="D15619" s="1">
        <v>44291</v>
      </c>
      <c r="E15619" t="s">
        <v>4518</v>
      </c>
      <c r="F15619" s="1" t="s">
        <v>1070</v>
      </c>
    </row>
    <row r="15620" spans="1:6" x14ac:dyDescent="0.3">
      <c r="A15620" t="s">
        <v>9910</v>
      </c>
      <c r="B15620" t="s">
        <v>1113</v>
      </c>
      <c r="C15620" t="s">
        <v>9867</v>
      </c>
      <c r="D15620" s="1">
        <v>44291</v>
      </c>
      <c r="E15620" t="s">
        <v>4518</v>
      </c>
      <c r="F15620" s="1" t="s">
        <v>1070</v>
      </c>
    </row>
    <row r="15621" spans="1:6" x14ac:dyDescent="0.3">
      <c r="A15621" t="s">
        <v>9911</v>
      </c>
      <c r="B15621" t="s">
        <v>1113</v>
      </c>
      <c r="C15621" t="s">
        <v>9867</v>
      </c>
      <c r="D15621" s="1">
        <v>44291</v>
      </c>
      <c r="E15621" t="s">
        <v>4518</v>
      </c>
      <c r="F15621" s="1" t="s">
        <v>1070</v>
      </c>
    </row>
    <row r="15622" spans="1:6" x14ac:dyDescent="0.3">
      <c r="A15622" t="s">
        <v>9912</v>
      </c>
      <c r="B15622" t="s">
        <v>1113</v>
      </c>
      <c r="C15622" t="s">
        <v>9867</v>
      </c>
      <c r="D15622" s="1">
        <v>44291</v>
      </c>
      <c r="E15622" t="s">
        <v>4518</v>
      </c>
      <c r="F15622" s="1" t="s">
        <v>1070</v>
      </c>
    </row>
    <row r="15623" spans="1:6" x14ac:dyDescent="0.3">
      <c r="A15623" t="s">
        <v>9913</v>
      </c>
      <c r="B15623" t="s">
        <v>1113</v>
      </c>
      <c r="C15623" t="s">
        <v>9867</v>
      </c>
      <c r="D15623" s="1">
        <v>44291</v>
      </c>
      <c r="E15623" t="s">
        <v>4518</v>
      </c>
      <c r="F15623" s="1" t="s">
        <v>1070</v>
      </c>
    </row>
    <row r="15624" spans="1:6" x14ac:dyDescent="0.3">
      <c r="A15624" t="s">
        <v>9914</v>
      </c>
      <c r="B15624" t="s">
        <v>1113</v>
      </c>
      <c r="C15624" t="s">
        <v>9867</v>
      </c>
      <c r="D15624" s="1">
        <v>44291</v>
      </c>
      <c r="E15624" t="s">
        <v>4518</v>
      </c>
      <c r="F15624" s="1" t="s">
        <v>1070</v>
      </c>
    </row>
    <row r="15625" spans="1:6" x14ac:dyDescent="0.3">
      <c r="A15625" t="s">
        <v>9915</v>
      </c>
      <c r="B15625" t="s">
        <v>1113</v>
      </c>
      <c r="C15625" t="s">
        <v>9867</v>
      </c>
      <c r="D15625" s="1">
        <v>44291</v>
      </c>
      <c r="E15625" t="s">
        <v>4518</v>
      </c>
      <c r="F15625" s="1" t="s">
        <v>1070</v>
      </c>
    </row>
    <row r="15626" spans="1:6" x14ac:dyDescent="0.3">
      <c r="A15626" t="s">
        <v>9916</v>
      </c>
      <c r="B15626" t="s">
        <v>1113</v>
      </c>
      <c r="C15626" t="s">
        <v>9867</v>
      </c>
      <c r="D15626" s="1">
        <v>44291</v>
      </c>
      <c r="E15626" t="s">
        <v>4518</v>
      </c>
      <c r="F15626" s="1" t="s">
        <v>1070</v>
      </c>
    </row>
    <row r="15627" spans="1:6" x14ac:dyDescent="0.3">
      <c r="A15627" t="s">
        <v>9917</v>
      </c>
      <c r="B15627" t="s">
        <v>1113</v>
      </c>
      <c r="C15627" t="s">
        <v>9867</v>
      </c>
      <c r="D15627" s="1">
        <v>44291</v>
      </c>
      <c r="E15627" t="s">
        <v>4518</v>
      </c>
      <c r="F15627" s="1" t="s">
        <v>1070</v>
      </c>
    </row>
    <row r="15628" spans="1:6" x14ac:dyDescent="0.3">
      <c r="A15628" t="s">
        <v>9918</v>
      </c>
      <c r="B15628" t="s">
        <v>1113</v>
      </c>
      <c r="C15628" t="s">
        <v>9867</v>
      </c>
      <c r="D15628" s="1">
        <v>44291</v>
      </c>
      <c r="E15628" t="s">
        <v>4518</v>
      </c>
      <c r="F15628" s="1" t="s">
        <v>1070</v>
      </c>
    </row>
    <row r="15629" spans="1:6" x14ac:dyDescent="0.3">
      <c r="A15629" t="s">
        <v>9919</v>
      </c>
      <c r="B15629" t="s">
        <v>1113</v>
      </c>
      <c r="C15629" t="s">
        <v>9867</v>
      </c>
      <c r="D15629" s="1">
        <v>44291</v>
      </c>
      <c r="E15629" t="s">
        <v>4518</v>
      </c>
      <c r="F15629" s="1" t="s">
        <v>1070</v>
      </c>
    </row>
    <row r="15630" spans="1:6" x14ac:dyDescent="0.3">
      <c r="A15630" t="s">
        <v>9920</v>
      </c>
      <c r="B15630" t="s">
        <v>1113</v>
      </c>
      <c r="C15630" t="s">
        <v>9867</v>
      </c>
      <c r="D15630" s="1">
        <v>44291</v>
      </c>
      <c r="E15630" t="s">
        <v>4518</v>
      </c>
      <c r="F15630" s="1" t="s">
        <v>1070</v>
      </c>
    </row>
    <row r="15631" spans="1:6" x14ac:dyDescent="0.3">
      <c r="A15631" t="s">
        <v>9921</v>
      </c>
      <c r="B15631" t="s">
        <v>1113</v>
      </c>
      <c r="C15631" t="s">
        <v>9867</v>
      </c>
      <c r="D15631" s="1">
        <v>44291</v>
      </c>
      <c r="E15631" t="s">
        <v>4518</v>
      </c>
      <c r="F15631" s="1" t="s">
        <v>1070</v>
      </c>
    </row>
    <row r="15632" spans="1:6" x14ac:dyDescent="0.3">
      <c r="A15632" t="s">
        <v>9922</v>
      </c>
      <c r="B15632" t="s">
        <v>1113</v>
      </c>
      <c r="C15632" t="s">
        <v>9867</v>
      </c>
      <c r="D15632" s="1">
        <v>44291</v>
      </c>
      <c r="E15632" t="s">
        <v>4518</v>
      </c>
      <c r="F15632" s="1" t="s">
        <v>1070</v>
      </c>
    </row>
    <row r="15633" spans="1:6" x14ac:dyDescent="0.3">
      <c r="A15633" t="s">
        <v>9923</v>
      </c>
      <c r="B15633" t="s">
        <v>1113</v>
      </c>
      <c r="C15633" t="s">
        <v>9867</v>
      </c>
      <c r="D15633" s="1">
        <v>44291</v>
      </c>
      <c r="E15633" t="s">
        <v>4518</v>
      </c>
      <c r="F15633" s="1" t="s">
        <v>1070</v>
      </c>
    </row>
    <row r="15634" spans="1:6" x14ac:dyDescent="0.3">
      <c r="A15634" t="s">
        <v>9924</v>
      </c>
      <c r="B15634" t="s">
        <v>1113</v>
      </c>
      <c r="C15634" t="s">
        <v>9867</v>
      </c>
      <c r="D15634" s="1">
        <v>44291</v>
      </c>
      <c r="E15634" t="s">
        <v>4518</v>
      </c>
      <c r="F15634" s="1" t="s">
        <v>1070</v>
      </c>
    </row>
    <row r="15635" spans="1:6" x14ac:dyDescent="0.3">
      <c r="A15635" t="s">
        <v>9925</v>
      </c>
      <c r="B15635" t="s">
        <v>1113</v>
      </c>
      <c r="C15635" t="s">
        <v>9867</v>
      </c>
      <c r="D15635" s="1">
        <v>44291</v>
      </c>
      <c r="E15635" t="s">
        <v>4518</v>
      </c>
      <c r="F15635" s="1" t="s">
        <v>1070</v>
      </c>
    </row>
    <row r="15636" spans="1:6" x14ac:dyDescent="0.3">
      <c r="A15636" t="s">
        <v>9926</v>
      </c>
      <c r="B15636" t="s">
        <v>1113</v>
      </c>
      <c r="C15636" t="s">
        <v>9867</v>
      </c>
      <c r="D15636" s="1">
        <v>44291</v>
      </c>
      <c r="E15636" t="s">
        <v>4518</v>
      </c>
      <c r="F15636" s="1" t="s">
        <v>1070</v>
      </c>
    </row>
    <row r="15637" spans="1:6" x14ac:dyDescent="0.3">
      <c r="A15637" t="s">
        <v>9927</v>
      </c>
      <c r="B15637" t="s">
        <v>1113</v>
      </c>
      <c r="C15637" t="s">
        <v>9867</v>
      </c>
      <c r="D15637" s="1">
        <v>44291</v>
      </c>
      <c r="E15637" t="s">
        <v>4518</v>
      </c>
      <c r="F15637" s="1" t="s">
        <v>1070</v>
      </c>
    </row>
    <row r="15638" spans="1:6" x14ac:dyDescent="0.3">
      <c r="A15638" t="s">
        <v>9928</v>
      </c>
      <c r="B15638" t="s">
        <v>1113</v>
      </c>
      <c r="C15638" t="s">
        <v>9867</v>
      </c>
      <c r="D15638" s="1">
        <v>44291</v>
      </c>
      <c r="E15638" t="s">
        <v>4518</v>
      </c>
      <c r="F15638" s="1" t="s">
        <v>1070</v>
      </c>
    </row>
    <row r="15639" spans="1:6" x14ac:dyDescent="0.3">
      <c r="A15639" t="s">
        <v>9929</v>
      </c>
      <c r="B15639" t="s">
        <v>1113</v>
      </c>
      <c r="C15639" t="s">
        <v>9867</v>
      </c>
      <c r="D15639" s="1">
        <v>44291</v>
      </c>
      <c r="E15639" t="s">
        <v>4518</v>
      </c>
      <c r="F15639" s="1" t="s">
        <v>1070</v>
      </c>
    </row>
    <row r="15640" spans="1:6" x14ac:dyDescent="0.3">
      <c r="A15640" t="s">
        <v>9930</v>
      </c>
      <c r="B15640" t="s">
        <v>1113</v>
      </c>
      <c r="C15640" t="s">
        <v>9867</v>
      </c>
      <c r="D15640" s="1">
        <v>44291</v>
      </c>
      <c r="E15640" t="s">
        <v>4518</v>
      </c>
      <c r="F15640" s="1" t="s">
        <v>1070</v>
      </c>
    </row>
    <row r="15641" spans="1:6" x14ac:dyDescent="0.3">
      <c r="A15641" t="s">
        <v>9931</v>
      </c>
      <c r="B15641" t="s">
        <v>1113</v>
      </c>
      <c r="C15641" t="s">
        <v>9867</v>
      </c>
      <c r="D15641" s="1">
        <v>44291</v>
      </c>
      <c r="E15641" t="s">
        <v>4518</v>
      </c>
      <c r="F15641" s="1" t="s">
        <v>1070</v>
      </c>
    </row>
    <row r="15642" spans="1:6" x14ac:dyDescent="0.3">
      <c r="A15642" t="s">
        <v>9932</v>
      </c>
      <c r="B15642" t="s">
        <v>1113</v>
      </c>
      <c r="C15642" t="s">
        <v>9867</v>
      </c>
      <c r="D15642" s="1">
        <v>44291</v>
      </c>
      <c r="E15642" t="s">
        <v>4518</v>
      </c>
      <c r="F15642" s="1" t="s">
        <v>1070</v>
      </c>
    </row>
    <row r="15643" spans="1:6" x14ac:dyDescent="0.3">
      <c r="A15643" t="s">
        <v>9933</v>
      </c>
      <c r="B15643" t="s">
        <v>7043</v>
      </c>
      <c r="C15643" t="s">
        <v>9862</v>
      </c>
      <c r="D15643" s="1">
        <v>44294</v>
      </c>
      <c r="E15643" t="s">
        <v>146</v>
      </c>
      <c r="F15643" s="1">
        <v>44294</v>
      </c>
    </row>
    <row r="15644" spans="1:6" x14ac:dyDescent="0.3">
      <c r="A15644" t="s">
        <v>9934</v>
      </c>
      <c r="B15644" t="s">
        <v>7043</v>
      </c>
      <c r="C15644" t="s">
        <v>9862</v>
      </c>
      <c r="D15644" s="1">
        <v>44294</v>
      </c>
      <c r="E15644" t="s">
        <v>146</v>
      </c>
      <c r="F15644" s="1">
        <v>44294</v>
      </c>
    </row>
    <row r="15645" spans="1:6" x14ac:dyDescent="0.3">
      <c r="A15645" t="s">
        <v>621</v>
      </c>
      <c r="B15645" t="s">
        <v>1113</v>
      </c>
      <c r="C15645" t="s">
        <v>9859</v>
      </c>
      <c r="D15645" s="1">
        <v>44291</v>
      </c>
      <c r="E15645" t="s">
        <v>4518</v>
      </c>
      <c r="F15645" s="1" t="s">
        <v>1070</v>
      </c>
    </row>
    <row r="15646" spans="1:6" x14ac:dyDescent="0.3">
      <c r="A15646" t="s">
        <v>6726</v>
      </c>
      <c r="B15646" t="s">
        <v>8077</v>
      </c>
      <c r="C15646" t="s">
        <v>8077</v>
      </c>
      <c r="D15646" s="1">
        <v>44285</v>
      </c>
      <c r="E15646" t="s">
        <v>146</v>
      </c>
      <c r="F15646" s="1">
        <v>44285</v>
      </c>
    </row>
    <row r="15647" spans="1:6" x14ac:dyDescent="0.3">
      <c r="A15647" t="s">
        <v>9935</v>
      </c>
      <c r="B15647" t="s">
        <v>1113</v>
      </c>
      <c r="C15647" t="s">
        <v>1113</v>
      </c>
      <c r="D15647" s="1">
        <v>44294</v>
      </c>
      <c r="E15647" t="s">
        <v>155</v>
      </c>
      <c r="F15647" s="1" t="s">
        <v>1070</v>
      </c>
    </row>
    <row r="15648" spans="1:6" x14ac:dyDescent="0.3">
      <c r="A15648" t="s">
        <v>9936</v>
      </c>
      <c r="B15648" t="s">
        <v>7043</v>
      </c>
      <c r="C15648" t="s">
        <v>9862</v>
      </c>
      <c r="D15648" s="1">
        <v>44294</v>
      </c>
      <c r="E15648" t="s">
        <v>146</v>
      </c>
      <c r="F15648" s="1">
        <v>44294</v>
      </c>
    </row>
    <row r="15649" spans="1:6" x14ac:dyDescent="0.3">
      <c r="A15649" t="s">
        <v>9290</v>
      </c>
      <c r="B15649" t="s">
        <v>1113</v>
      </c>
      <c r="C15649" t="s">
        <v>9860</v>
      </c>
      <c r="D15649" s="1">
        <v>44291</v>
      </c>
      <c r="E15649" t="s">
        <v>4518</v>
      </c>
      <c r="F15649" s="1" t="s">
        <v>1070</v>
      </c>
    </row>
    <row r="15650" spans="1:6" x14ac:dyDescent="0.3">
      <c r="A15650" t="s">
        <v>9291</v>
      </c>
      <c r="B15650" t="s">
        <v>1113</v>
      </c>
      <c r="C15650" t="s">
        <v>9860</v>
      </c>
      <c r="D15650" s="1">
        <v>44291</v>
      </c>
      <c r="E15650" t="s">
        <v>4518</v>
      </c>
      <c r="F15650" s="1" t="s">
        <v>1070</v>
      </c>
    </row>
    <row r="15651" spans="1:6" x14ac:dyDescent="0.3">
      <c r="A15651" t="s">
        <v>9292</v>
      </c>
      <c r="B15651" t="s">
        <v>1113</v>
      </c>
      <c r="C15651" t="s">
        <v>9860</v>
      </c>
      <c r="D15651" s="1">
        <v>44291</v>
      </c>
      <c r="E15651" t="s">
        <v>4518</v>
      </c>
      <c r="F15651" s="1" t="s">
        <v>1070</v>
      </c>
    </row>
    <row r="15652" spans="1:6" x14ac:dyDescent="0.3">
      <c r="A15652" t="s">
        <v>9293</v>
      </c>
      <c r="B15652" t="s">
        <v>1113</v>
      </c>
      <c r="C15652" t="s">
        <v>9860</v>
      </c>
      <c r="D15652" s="1">
        <v>44291</v>
      </c>
      <c r="E15652" t="s">
        <v>4518</v>
      </c>
      <c r="F15652" s="1" t="s">
        <v>1070</v>
      </c>
    </row>
    <row r="15653" spans="1:6" x14ac:dyDescent="0.3">
      <c r="A15653" t="s">
        <v>9294</v>
      </c>
      <c r="B15653" t="s">
        <v>1113</v>
      </c>
      <c r="C15653" t="s">
        <v>9860</v>
      </c>
      <c r="D15653" s="1">
        <v>44291</v>
      </c>
      <c r="E15653" t="s">
        <v>4518</v>
      </c>
      <c r="F15653" s="1" t="s">
        <v>1070</v>
      </c>
    </row>
    <row r="15654" spans="1:6" x14ac:dyDescent="0.3">
      <c r="A15654" t="s">
        <v>9295</v>
      </c>
      <c r="B15654" t="s">
        <v>1113</v>
      </c>
      <c r="C15654" t="s">
        <v>9860</v>
      </c>
      <c r="D15654" s="1">
        <v>44291</v>
      </c>
      <c r="E15654" t="s">
        <v>4518</v>
      </c>
      <c r="F15654" s="1" t="s">
        <v>1070</v>
      </c>
    </row>
    <row r="15655" spans="1:6" x14ac:dyDescent="0.3">
      <c r="A15655" t="s">
        <v>9296</v>
      </c>
      <c r="B15655" t="s">
        <v>1113</v>
      </c>
      <c r="C15655" t="s">
        <v>9860</v>
      </c>
      <c r="D15655" s="1">
        <v>44291</v>
      </c>
      <c r="E15655" t="s">
        <v>4518</v>
      </c>
      <c r="F15655" s="1" t="s">
        <v>1070</v>
      </c>
    </row>
    <row r="15656" spans="1:6" x14ac:dyDescent="0.3">
      <c r="A15656" t="s">
        <v>9297</v>
      </c>
      <c r="B15656" t="s">
        <v>1113</v>
      </c>
      <c r="C15656" t="s">
        <v>9860</v>
      </c>
      <c r="D15656" s="1">
        <v>44291</v>
      </c>
      <c r="E15656" t="s">
        <v>4518</v>
      </c>
      <c r="F15656" s="1" t="s">
        <v>1070</v>
      </c>
    </row>
    <row r="15657" spans="1:6" x14ac:dyDescent="0.3">
      <c r="A15657" t="s">
        <v>9298</v>
      </c>
      <c r="B15657" t="s">
        <v>1113</v>
      </c>
      <c r="C15657" t="s">
        <v>9860</v>
      </c>
      <c r="D15657" s="1">
        <v>44291</v>
      </c>
      <c r="E15657" t="s">
        <v>4518</v>
      </c>
      <c r="F15657" s="1" t="s">
        <v>1070</v>
      </c>
    </row>
    <row r="15658" spans="1:6" x14ac:dyDescent="0.3">
      <c r="A15658" t="s">
        <v>9299</v>
      </c>
      <c r="B15658" t="s">
        <v>1113</v>
      </c>
      <c r="C15658" t="s">
        <v>9860</v>
      </c>
      <c r="D15658" s="1">
        <v>44291</v>
      </c>
      <c r="E15658" t="s">
        <v>4518</v>
      </c>
      <c r="F15658" s="1" t="s">
        <v>1070</v>
      </c>
    </row>
    <row r="15659" spans="1:6" x14ac:dyDescent="0.3">
      <c r="A15659" t="s">
        <v>9300</v>
      </c>
      <c r="B15659" t="s">
        <v>1113</v>
      </c>
      <c r="C15659" t="s">
        <v>9860</v>
      </c>
      <c r="D15659" s="1">
        <v>44291</v>
      </c>
      <c r="E15659" t="s">
        <v>4518</v>
      </c>
      <c r="F15659" s="1" t="s">
        <v>1070</v>
      </c>
    </row>
    <row r="15660" spans="1:6" x14ac:dyDescent="0.3">
      <c r="A15660" t="s">
        <v>9301</v>
      </c>
      <c r="B15660" t="s">
        <v>1113</v>
      </c>
      <c r="C15660" t="s">
        <v>9860</v>
      </c>
      <c r="D15660" s="1">
        <v>44291</v>
      </c>
      <c r="E15660" t="s">
        <v>4518</v>
      </c>
      <c r="F15660" s="1" t="s">
        <v>1070</v>
      </c>
    </row>
    <row r="15661" spans="1:6" x14ac:dyDescent="0.3">
      <c r="A15661" t="s">
        <v>9302</v>
      </c>
      <c r="B15661" t="s">
        <v>1113</v>
      </c>
      <c r="C15661" t="s">
        <v>9860</v>
      </c>
      <c r="D15661" s="1">
        <v>44291</v>
      </c>
      <c r="E15661" t="s">
        <v>4518</v>
      </c>
      <c r="F15661" s="1" t="s">
        <v>1070</v>
      </c>
    </row>
    <row r="15662" spans="1:6" x14ac:dyDescent="0.3">
      <c r="A15662" t="s">
        <v>9303</v>
      </c>
      <c r="B15662" t="s">
        <v>1113</v>
      </c>
      <c r="C15662" t="s">
        <v>9860</v>
      </c>
      <c r="D15662" s="1">
        <v>44291</v>
      </c>
      <c r="E15662" t="s">
        <v>4518</v>
      </c>
      <c r="F15662" s="1" t="s">
        <v>1070</v>
      </c>
    </row>
    <row r="15663" spans="1:6" x14ac:dyDescent="0.3">
      <c r="A15663" t="s">
        <v>9304</v>
      </c>
      <c r="B15663" t="s">
        <v>1113</v>
      </c>
      <c r="C15663" t="s">
        <v>9860</v>
      </c>
      <c r="D15663" s="1">
        <v>44291</v>
      </c>
      <c r="E15663" t="s">
        <v>4518</v>
      </c>
      <c r="F15663" s="1" t="s">
        <v>1070</v>
      </c>
    </row>
    <row r="15664" spans="1:6" x14ac:dyDescent="0.3">
      <c r="A15664" t="s">
        <v>9305</v>
      </c>
      <c r="B15664" t="s">
        <v>1113</v>
      </c>
      <c r="C15664" t="s">
        <v>9860</v>
      </c>
      <c r="D15664" s="1">
        <v>44291</v>
      </c>
      <c r="E15664" t="s">
        <v>4518</v>
      </c>
      <c r="F15664" s="1" t="s">
        <v>1070</v>
      </c>
    </row>
    <row r="15665" spans="1:6" x14ac:dyDescent="0.3">
      <c r="A15665" t="s">
        <v>9306</v>
      </c>
      <c r="B15665" t="s">
        <v>1113</v>
      </c>
      <c r="C15665" t="s">
        <v>9860</v>
      </c>
      <c r="D15665" s="1">
        <v>44291</v>
      </c>
      <c r="E15665" t="s">
        <v>4518</v>
      </c>
      <c r="F15665" s="1" t="s">
        <v>1070</v>
      </c>
    </row>
    <row r="15666" spans="1:6" x14ac:dyDescent="0.3">
      <c r="A15666" t="s">
        <v>9307</v>
      </c>
      <c r="B15666" t="s">
        <v>1113</v>
      </c>
      <c r="C15666" t="s">
        <v>9860</v>
      </c>
      <c r="D15666" s="1">
        <v>44291</v>
      </c>
      <c r="E15666" t="s">
        <v>4518</v>
      </c>
      <c r="F15666" s="1" t="s">
        <v>1070</v>
      </c>
    </row>
    <row r="15667" spans="1:6" x14ac:dyDescent="0.3">
      <c r="A15667" t="s">
        <v>9308</v>
      </c>
      <c r="B15667" t="s">
        <v>1113</v>
      </c>
      <c r="C15667" t="s">
        <v>9860</v>
      </c>
      <c r="D15667" s="1">
        <v>44291</v>
      </c>
      <c r="E15667" t="s">
        <v>4518</v>
      </c>
      <c r="F15667" s="1" t="s">
        <v>1070</v>
      </c>
    </row>
    <row r="15668" spans="1:6" x14ac:dyDescent="0.3">
      <c r="A15668" t="s">
        <v>9309</v>
      </c>
      <c r="B15668" t="s">
        <v>1113</v>
      </c>
      <c r="C15668" t="s">
        <v>9860</v>
      </c>
      <c r="D15668" s="1">
        <v>44291</v>
      </c>
      <c r="E15668" t="s">
        <v>4518</v>
      </c>
      <c r="F15668" s="1" t="s">
        <v>1070</v>
      </c>
    </row>
    <row r="15669" spans="1:6" x14ac:dyDescent="0.3">
      <c r="A15669" t="s">
        <v>9310</v>
      </c>
      <c r="B15669" t="s">
        <v>1113</v>
      </c>
      <c r="C15669" t="s">
        <v>9860</v>
      </c>
      <c r="D15669" s="1">
        <v>44291</v>
      </c>
      <c r="E15669" t="s">
        <v>4518</v>
      </c>
      <c r="F15669" s="1" t="s">
        <v>1070</v>
      </c>
    </row>
    <row r="15670" spans="1:6" x14ac:dyDescent="0.3">
      <c r="A15670" t="s">
        <v>9311</v>
      </c>
      <c r="B15670" t="s">
        <v>1113</v>
      </c>
      <c r="C15670" t="s">
        <v>9860</v>
      </c>
      <c r="D15670" s="1">
        <v>44291</v>
      </c>
      <c r="E15670" t="s">
        <v>4518</v>
      </c>
      <c r="F15670" s="1" t="s">
        <v>1070</v>
      </c>
    </row>
    <row r="15671" spans="1:6" x14ac:dyDescent="0.3">
      <c r="A15671" t="s">
        <v>9312</v>
      </c>
      <c r="B15671" t="s">
        <v>1113</v>
      </c>
      <c r="C15671" t="s">
        <v>9860</v>
      </c>
      <c r="D15671" s="1">
        <v>44291</v>
      </c>
      <c r="E15671" t="s">
        <v>4518</v>
      </c>
      <c r="F15671" s="1" t="s">
        <v>1070</v>
      </c>
    </row>
    <row r="15672" spans="1:6" x14ac:dyDescent="0.3">
      <c r="A15672" t="s">
        <v>9313</v>
      </c>
      <c r="B15672" t="s">
        <v>1113</v>
      </c>
      <c r="C15672" t="s">
        <v>9860</v>
      </c>
      <c r="D15672" s="1">
        <v>44291</v>
      </c>
      <c r="E15672" t="s">
        <v>4518</v>
      </c>
      <c r="F15672" s="1" t="s">
        <v>1070</v>
      </c>
    </row>
    <row r="15673" spans="1:6" x14ac:dyDescent="0.3">
      <c r="A15673" t="s">
        <v>9314</v>
      </c>
      <c r="B15673" t="s">
        <v>1113</v>
      </c>
      <c r="C15673" t="s">
        <v>9860</v>
      </c>
      <c r="D15673" s="1">
        <v>44291</v>
      </c>
      <c r="E15673" t="s">
        <v>4518</v>
      </c>
      <c r="F15673" s="1" t="s">
        <v>1070</v>
      </c>
    </row>
    <row r="15674" spans="1:6" x14ac:dyDescent="0.3">
      <c r="A15674" t="s">
        <v>9315</v>
      </c>
      <c r="B15674" t="s">
        <v>1113</v>
      </c>
      <c r="C15674" t="s">
        <v>9860</v>
      </c>
      <c r="D15674" s="1">
        <v>44291</v>
      </c>
      <c r="E15674" t="s">
        <v>4518</v>
      </c>
      <c r="F15674" s="1" t="s">
        <v>1070</v>
      </c>
    </row>
    <row r="15675" spans="1:6" x14ac:dyDescent="0.3">
      <c r="A15675" t="s">
        <v>9316</v>
      </c>
      <c r="B15675" t="s">
        <v>1113</v>
      </c>
      <c r="C15675" t="s">
        <v>9860</v>
      </c>
      <c r="D15675" s="1">
        <v>44291</v>
      </c>
      <c r="E15675" t="s">
        <v>4518</v>
      </c>
      <c r="F15675" s="1" t="s">
        <v>1070</v>
      </c>
    </row>
    <row r="15676" spans="1:6" x14ac:dyDescent="0.3">
      <c r="A15676" t="s">
        <v>9317</v>
      </c>
      <c r="B15676" t="s">
        <v>1113</v>
      </c>
      <c r="C15676" t="s">
        <v>9860</v>
      </c>
      <c r="D15676" s="1">
        <v>44291</v>
      </c>
      <c r="E15676" t="s">
        <v>4518</v>
      </c>
      <c r="F15676" s="1" t="s">
        <v>1070</v>
      </c>
    </row>
    <row r="15677" spans="1:6" x14ac:dyDescent="0.3">
      <c r="A15677" t="s">
        <v>9318</v>
      </c>
      <c r="B15677" t="s">
        <v>1113</v>
      </c>
      <c r="C15677" t="s">
        <v>9860</v>
      </c>
      <c r="D15677" s="1">
        <v>44291</v>
      </c>
      <c r="E15677" t="s">
        <v>4518</v>
      </c>
      <c r="F15677" s="1" t="s">
        <v>1070</v>
      </c>
    </row>
    <row r="15678" spans="1:6" x14ac:dyDescent="0.3">
      <c r="A15678" t="s">
        <v>9319</v>
      </c>
      <c r="B15678" t="s">
        <v>1113</v>
      </c>
      <c r="C15678" t="s">
        <v>9860</v>
      </c>
      <c r="D15678" s="1">
        <v>44291</v>
      </c>
      <c r="E15678" t="s">
        <v>4518</v>
      </c>
      <c r="F15678" s="1" t="s">
        <v>1070</v>
      </c>
    </row>
    <row r="15679" spans="1:6" x14ac:dyDescent="0.3">
      <c r="A15679" t="s">
        <v>9320</v>
      </c>
      <c r="B15679" t="s">
        <v>1113</v>
      </c>
      <c r="C15679" t="s">
        <v>9860</v>
      </c>
      <c r="D15679" s="1">
        <v>44291</v>
      </c>
      <c r="E15679" t="s">
        <v>4518</v>
      </c>
      <c r="F15679" s="1" t="s">
        <v>1070</v>
      </c>
    </row>
    <row r="15680" spans="1:6" x14ac:dyDescent="0.3">
      <c r="A15680" t="s">
        <v>9321</v>
      </c>
      <c r="B15680" t="s">
        <v>1113</v>
      </c>
      <c r="C15680" t="s">
        <v>9860</v>
      </c>
      <c r="D15680" s="1">
        <v>44291</v>
      </c>
      <c r="E15680" t="s">
        <v>4518</v>
      </c>
      <c r="F15680" s="1" t="s">
        <v>1070</v>
      </c>
    </row>
    <row r="15681" spans="1:6" x14ac:dyDescent="0.3">
      <c r="A15681" t="s">
        <v>9322</v>
      </c>
      <c r="B15681" t="s">
        <v>1113</v>
      </c>
      <c r="C15681" t="s">
        <v>9860</v>
      </c>
      <c r="D15681" s="1">
        <v>44291</v>
      </c>
      <c r="E15681" t="s">
        <v>4518</v>
      </c>
      <c r="F15681" s="1" t="s">
        <v>1070</v>
      </c>
    </row>
    <row r="15682" spans="1:6" x14ac:dyDescent="0.3">
      <c r="A15682" t="s">
        <v>9937</v>
      </c>
      <c r="B15682" t="s">
        <v>7043</v>
      </c>
      <c r="C15682" t="s">
        <v>9862</v>
      </c>
      <c r="D15682" s="1">
        <v>44294</v>
      </c>
      <c r="E15682" t="s">
        <v>146</v>
      </c>
      <c r="F15682" s="1">
        <v>44294</v>
      </c>
    </row>
    <row r="15683" spans="1:6" x14ac:dyDescent="0.3">
      <c r="A15683" t="s">
        <v>9938</v>
      </c>
      <c r="B15683" t="s">
        <v>7043</v>
      </c>
      <c r="C15683" t="s">
        <v>9862</v>
      </c>
      <c r="D15683" s="1">
        <v>44294</v>
      </c>
      <c r="E15683" t="s">
        <v>146</v>
      </c>
      <c r="F15683" s="1">
        <v>44294</v>
      </c>
    </row>
    <row r="15684" spans="1:6" x14ac:dyDescent="0.3">
      <c r="A15684" t="s">
        <v>9939</v>
      </c>
      <c r="B15684" t="s">
        <v>7043</v>
      </c>
      <c r="C15684" t="s">
        <v>9862</v>
      </c>
      <c r="D15684" s="1">
        <v>44294</v>
      </c>
      <c r="E15684" t="s">
        <v>146</v>
      </c>
      <c r="F15684" s="1">
        <v>44294</v>
      </c>
    </row>
    <row r="15685" spans="1:6" x14ac:dyDescent="0.3">
      <c r="A15685" t="s">
        <v>9940</v>
      </c>
      <c r="B15685" t="s">
        <v>7043</v>
      </c>
      <c r="C15685" t="s">
        <v>9862</v>
      </c>
      <c r="D15685" s="1">
        <v>44294</v>
      </c>
      <c r="E15685" t="s">
        <v>146</v>
      </c>
      <c r="F15685" s="1">
        <v>44294</v>
      </c>
    </row>
    <row r="15686" spans="1:6" x14ac:dyDescent="0.3">
      <c r="A15686" t="s">
        <v>9941</v>
      </c>
      <c r="B15686" t="s">
        <v>7043</v>
      </c>
      <c r="C15686" t="s">
        <v>9862</v>
      </c>
      <c r="D15686" s="1">
        <v>44294</v>
      </c>
      <c r="E15686" t="s">
        <v>146</v>
      </c>
      <c r="F15686" s="1">
        <v>44294</v>
      </c>
    </row>
    <row r="15687" spans="1:6" x14ac:dyDescent="0.3">
      <c r="A15687" t="s">
        <v>9942</v>
      </c>
      <c r="B15687" t="s">
        <v>7043</v>
      </c>
      <c r="C15687" t="s">
        <v>9862</v>
      </c>
      <c r="D15687" s="1">
        <v>44294</v>
      </c>
      <c r="E15687" t="s">
        <v>146</v>
      </c>
      <c r="F15687" s="1">
        <v>44294</v>
      </c>
    </row>
    <row r="15688" spans="1:6" x14ac:dyDescent="0.3">
      <c r="A15688" t="s">
        <v>9943</v>
      </c>
      <c r="B15688" t="s">
        <v>7043</v>
      </c>
      <c r="C15688" t="s">
        <v>9862</v>
      </c>
      <c r="D15688" s="1">
        <v>44294</v>
      </c>
      <c r="E15688" t="s">
        <v>146</v>
      </c>
      <c r="F15688" s="1">
        <v>44294</v>
      </c>
    </row>
    <row r="15689" spans="1:6" x14ac:dyDescent="0.3">
      <c r="A15689" t="s">
        <v>9944</v>
      </c>
      <c r="B15689" t="s">
        <v>7043</v>
      </c>
      <c r="C15689" t="s">
        <v>9862</v>
      </c>
      <c r="D15689" s="1">
        <v>44294</v>
      </c>
      <c r="E15689" t="s">
        <v>146</v>
      </c>
      <c r="F15689" s="1">
        <v>44294</v>
      </c>
    </row>
    <row r="15690" spans="1:6" x14ac:dyDescent="0.3">
      <c r="A15690" t="s">
        <v>9945</v>
      </c>
      <c r="B15690" t="s">
        <v>7043</v>
      </c>
      <c r="C15690" t="s">
        <v>9862</v>
      </c>
      <c r="D15690" s="1">
        <v>44294</v>
      </c>
      <c r="E15690" t="s">
        <v>146</v>
      </c>
      <c r="F15690" s="1">
        <v>44294</v>
      </c>
    </row>
    <row r="15691" spans="1:6" x14ac:dyDescent="0.3">
      <c r="A15691" t="s">
        <v>9946</v>
      </c>
      <c r="B15691" t="s">
        <v>7043</v>
      </c>
      <c r="C15691" t="s">
        <v>9862</v>
      </c>
      <c r="D15691" s="1">
        <v>44294</v>
      </c>
      <c r="E15691" t="s">
        <v>146</v>
      </c>
      <c r="F15691" s="1">
        <v>44294</v>
      </c>
    </row>
    <row r="15692" spans="1:6" x14ac:dyDescent="0.3">
      <c r="A15692" t="s">
        <v>9947</v>
      </c>
      <c r="B15692" t="s">
        <v>7043</v>
      </c>
      <c r="C15692" t="s">
        <v>9862</v>
      </c>
      <c r="D15692" s="1">
        <v>44294</v>
      </c>
      <c r="E15692" t="s">
        <v>146</v>
      </c>
      <c r="F15692" s="1">
        <v>44294</v>
      </c>
    </row>
    <row r="15693" spans="1:6" x14ac:dyDescent="0.3">
      <c r="A15693" t="s">
        <v>9948</v>
      </c>
      <c r="B15693" t="s">
        <v>7043</v>
      </c>
      <c r="C15693" t="s">
        <v>9862</v>
      </c>
      <c r="D15693" s="1">
        <v>44294</v>
      </c>
      <c r="E15693" t="s">
        <v>146</v>
      </c>
      <c r="F15693" s="1">
        <v>44294</v>
      </c>
    </row>
    <row r="15694" spans="1:6" x14ac:dyDescent="0.3">
      <c r="A15694" t="s">
        <v>9949</v>
      </c>
      <c r="B15694" t="s">
        <v>7043</v>
      </c>
      <c r="C15694" t="s">
        <v>9862</v>
      </c>
      <c r="D15694" s="1">
        <v>44294</v>
      </c>
      <c r="E15694" t="s">
        <v>146</v>
      </c>
      <c r="F15694" s="1">
        <v>44294</v>
      </c>
    </row>
    <row r="15695" spans="1:6" x14ac:dyDescent="0.3">
      <c r="A15695" t="s">
        <v>9950</v>
      </c>
      <c r="B15695" t="s">
        <v>7043</v>
      </c>
      <c r="C15695" t="s">
        <v>9862</v>
      </c>
      <c r="D15695" s="1">
        <v>44294</v>
      </c>
      <c r="E15695" t="s">
        <v>146</v>
      </c>
      <c r="F15695" s="1">
        <v>44294</v>
      </c>
    </row>
    <row r="15696" spans="1:6" x14ac:dyDescent="0.3">
      <c r="A15696" t="s">
        <v>9951</v>
      </c>
      <c r="B15696" t="s">
        <v>7043</v>
      </c>
      <c r="C15696" t="s">
        <v>9862</v>
      </c>
      <c r="D15696" s="1">
        <v>44294</v>
      </c>
      <c r="E15696" t="s">
        <v>146</v>
      </c>
      <c r="F15696" s="1">
        <v>44294</v>
      </c>
    </row>
    <row r="15697" spans="1:6" x14ac:dyDescent="0.3">
      <c r="A15697" t="s">
        <v>9952</v>
      </c>
      <c r="B15697" t="s">
        <v>7043</v>
      </c>
      <c r="C15697" t="s">
        <v>9862</v>
      </c>
      <c r="D15697" s="1">
        <v>44294</v>
      </c>
      <c r="E15697" t="s">
        <v>146</v>
      </c>
      <c r="F15697" s="1">
        <v>44294</v>
      </c>
    </row>
    <row r="15698" spans="1:6" x14ac:dyDescent="0.3">
      <c r="A15698" t="s">
        <v>9953</v>
      </c>
      <c r="B15698" t="s">
        <v>7043</v>
      </c>
      <c r="C15698" t="s">
        <v>9862</v>
      </c>
      <c r="D15698" s="1">
        <v>44294</v>
      </c>
      <c r="E15698" t="s">
        <v>146</v>
      </c>
      <c r="F15698" s="1">
        <v>44294</v>
      </c>
    </row>
    <row r="15699" spans="1:6" x14ac:dyDescent="0.3">
      <c r="A15699" t="s">
        <v>9954</v>
      </c>
      <c r="B15699" t="s">
        <v>7043</v>
      </c>
      <c r="C15699" t="s">
        <v>9862</v>
      </c>
      <c r="D15699" s="1">
        <v>44294</v>
      </c>
      <c r="E15699" t="s">
        <v>146</v>
      </c>
      <c r="F15699" s="1">
        <v>44294</v>
      </c>
    </row>
    <row r="15700" spans="1:6" x14ac:dyDescent="0.3">
      <c r="A15700" t="s">
        <v>9955</v>
      </c>
      <c r="B15700" t="s">
        <v>7043</v>
      </c>
      <c r="C15700" t="s">
        <v>9862</v>
      </c>
      <c r="D15700" s="1">
        <v>44294</v>
      </c>
      <c r="E15700" t="s">
        <v>146</v>
      </c>
      <c r="F15700" s="1">
        <v>44294</v>
      </c>
    </row>
    <row r="15701" spans="1:6" x14ac:dyDescent="0.3">
      <c r="A15701" t="s">
        <v>9956</v>
      </c>
      <c r="B15701" t="s">
        <v>7043</v>
      </c>
      <c r="C15701" t="s">
        <v>9862</v>
      </c>
      <c r="D15701" s="1">
        <v>44294</v>
      </c>
      <c r="E15701" t="s">
        <v>146</v>
      </c>
      <c r="F15701" s="1">
        <v>44294</v>
      </c>
    </row>
    <row r="15702" spans="1:6" x14ac:dyDescent="0.3">
      <c r="A15702" t="s">
        <v>9957</v>
      </c>
      <c r="B15702" t="s">
        <v>7043</v>
      </c>
      <c r="C15702" t="s">
        <v>9862</v>
      </c>
      <c r="D15702" s="1">
        <v>44294</v>
      </c>
      <c r="E15702" t="s">
        <v>146</v>
      </c>
      <c r="F15702" s="1">
        <v>44294</v>
      </c>
    </row>
    <row r="15703" spans="1:6" x14ac:dyDescent="0.3">
      <c r="A15703" t="s">
        <v>9958</v>
      </c>
      <c r="B15703" t="s">
        <v>7043</v>
      </c>
      <c r="C15703" t="s">
        <v>9862</v>
      </c>
      <c r="D15703" s="1">
        <v>44294</v>
      </c>
      <c r="E15703" t="s">
        <v>146</v>
      </c>
      <c r="F15703" s="1">
        <v>44294</v>
      </c>
    </row>
    <row r="15704" spans="1:6" x14ac:dyDescent="0.3">
      <c r="A15704" t="s">
        <v>9959</v>
      </c>
      <c r="B15704" t="s">
        <v>7043</v>
      </c>
      <c r="C15704" t="s">
        <v>9862</v>
      </c>
      <c r="D15704" s="1">
        <v>44294</v>
      </c>
      <c r="E15704" t="s">
        <v>146</v>
      </c>
      <c r="F15704" s="1">
        <v>44294</v>
      </c>
    </row>
    <row r="15705" spans="1:6" x14ac:dyDescent="0.3">
      <c r="A15705" t="s">
        <v>9960</v>
      </c>
      <c r="B15705" t="s">
        <v>174</v>
      </c>
      <c r="C15705" t="s">
        <v>174</v>
      </c>
      <c r="D15705" s="1">
        <v>44294</v>
      </c>
      <c r="E15705" t="s">
        <v>142</v>
      </c>
      <c r="F15705" s="1">
        <v>44294</v>
      </c>
    </row>
    <row r="15706" spans="1:6" x14ac:dyDescent="0.3">
      <c r="A15706" t="s">
        <v>9961</v>
      </c>
      <c r="B15706" t="s">
        <v>1113</v>
      </c>
      <c r="C15706" t="s">
        <v>1113</v>
      </c>
      <c r="D15706" s="1">
        <v>44294</v>
      </c>
      <c r="E15706" t="s">
        <v>142</v>
      </c>
      <c r="F15706" s="1" t="s">
        <v>1070</v>
      </c>
    </row>
    <row r="15707" spans="1:6" x14ac:dyDescent="0.3">
      <c r="A15707" t="s">
        <v>9962</v>
      </c>
      <c r="B15707" t="s">
        <v>1113</v>
      </c>
      <c r="C15707" t="s">
        <v>1113</v>
      </c>
      <c r="D15707" s="1">
        <v>44294</v>
      </c>
      <c r="E15707" t="s">
        <v>142</v>
      </c>
      <c r="F15707" s="1" t="s">
        <v>1070</v>
      </c>
    </row>
    <row r="15708" spans="1:6" x14ac:dyDescent="0.3">
      <c r="A15708" t="s">
        <v>9963</v>
      </c>
      <c r="B15708" t="s">
        <v>1113</v>
      </c>
      <c r="C15708" t="s">
        <v>1113</v>
      </c>
      <c r="D15708" s="1">
        <v>44294</v>
      </c>
      <c r="E15708" t="s">
        <v>142</v>
      </c>
      <c r="F15708" s="1" t="s">
        <v>1070</v>
      </c>
    </row>
    <row r="15709" spans="1:6" x14ac:dyDescent="0.3">
      <c r="A15709" t="s">
        <v>9964</v>
      </c>
      <c r="B15709" t="s">
        <v>1113</v>
      </c>
      <c r="C15709" t="s">
        <v>1113</v>
      </c>
      <c r="D15709" s="1">
        <v>44294</v>
      </c>
      <c r="E15709" t="s">
        <v>142</v>
      </c>
      <c r="F15709" s="1" t="s">
        <v>1070</v>
      </c>
    </row>
    <row r="15710" spans="1:6" x14ac:dyDescent="0.3">
      <c r="A15710" t="s">
        <v>9965</v>
      </c>
      <c r="B15710" t="s">
        <v>1113</v>
      </c>
      <c r="C15710" t="s">
        <v>1113</v>
      </c>
      <c r="D15710" s="1">
        <v>44294</v>
      </c>
      <c r="E15710" t="s">
        <v>142</v>
      </c>
      <c r="F15710" s="1" t="s">
        <v>1070</v>
      </c>
    </row>
    <row r="15711" spans="1:6" x14ac:dyDescent="0.3">
      <c r="A15711" t="s">
        <v>9966</v>
      </c>
      <c r="B15711" t="s">
        <v>1113</v>
      </c>
      <c r="C15711" t="s">
        <v>1113</v>
      </c>
      <c r="D15711" s="1">
        <v>44294</v>
      </c>
      <c r="E15711" t="s">
        <v>142</v>
      </c>
      <c r="F15711" s="1" t="s">
        <v>1070</v>
      </c>
    </row>
    <row r="15712" spans="1:6" x14ac:dyDescent="0.3">
      <c r="A15712" t="s">
        <v>9967</v>
      </c>
      <c r="B15712" t="s">
        <v>1113</v>
      </c>
      <c r="C15712" t="s">
        <v>1113</v>
      </c>
      <c r="D15712" s="1">
        <v>44294</v>
      </c>
      <c r="E15712" t="s">
        <v>142</v>
      </c>
      <c r="F15712" s="1" t="s">
        <v>1070</v>
      </c>
    </row>
    <row r="15713" spans="1:6" x14ac:dyDescent="0.3">
      <c r="A15713" t="s">
        <v>9968</v>
      </c>
      <c r="B15713" t="s">
        <v>1113</v>
      </c>
      <c r="C15713" t="s">
        <v>1113</v>
      </c>
      <c r="D15713" s="1">
        <v>44294</v>
      </c>
      <c r="E15713" t="s">
        <v>142</v>
      </c>
      <c r="F15713" s="1" t="s">
        <v>1070</v>
      </c>
    </row>
    <row r="15714" spans="1:6" x14ac:dyDescent="0.3">
      <c r="A15714" t="s">
        <v>9969</v>
      </c>
      <c r="B15714" t="s">
        <v>1113</v>
      </c>
      <c r="C15714" t="s">
        <v>1113</v>
      </c>
      <c r="D15714" s="1">
        <v>44294</v>
      </c>
      <c r="E15714" t="s">
        <v>142</v>
      </c>
      <c r="F15714" s="1" t="s">
        <v>1070</v>
      </c>
    </row>
    <row r="15715" spans="1:6" x14ac:dyDescent="0.3">
      <c r="A15715" t="s">
        <v>9970</v>
      </c>
      <c r="B15715" t="s">
        <v>1113</v>
      </c>
      <c r="C15715" t="s">
        <v>1113</v>
      </c>
      <c r="D15715" s="1">
        <v>44294</v>
      </c>
      <c r="E15715" t="s">
        <v>142</v>
      </c>
      <c r="F15715" s="1" t="s">
        <v>1070</v>
      </c>
    </row>
    <row r="15716" spans="1:6" x14ac:dyDescent="0.3">
      <c r="A15716" t="s">
        <v>9971</v>
      </c>
      <c r="B15716" t="s">
        <v>1113</v>
      </c>
      <c r="C15716" t="s">
        <v>1113</v>
      </c>
      <c r="D15716" s="1">
        <v>44294</v>
      </c>
      <c r="E15716" t="s">
        <v>142</v>
      </c>
      <c r="F15716" s="1" t="s">
        <v>1070</v>
      </c>
    </row>
    <row r="15717" spans="1:6" x14ac:dyDescent="0.3">
      <c r="A15717" t="s">
        <v>9972</v>
      </c>
      <c r="B15717" t="s">
        <v>1113</v>
      </c>
      <c r="C15717" t="s">
        <v>1113</v>
      </c>
      <c r="D15717" s="1">
        <v>44294</v>
      </c>
      <c r="E15717" t="s">
        <v>142</v>
      </c>
      <c r="F15717" s="1" t="s">
        <v>1070</v>
      </c>
    </row>
    <row r="15718" spans="1:6" x14ac:dyDescent="0.3">
      <c r="A15718" t="s">
        <v>9973</v>
      </c>
      <c r="B15718" t="s">
        <v>1113</v>
      </c>
      <c r="C15718" t="s">
        <v>1113</v>
      </c>
      <c r="D15718" s="1">
        <v>44294</v>
      </c>
      <c r="E15718" t="s">
        <v>142</v>
      </c>
      <c r="F15718" s="1" t="s">
        <v>1070</v>
      </c>
    </row>
    <row r="15719" spans="1:6" x14ac:dyDescent="0.3">
      <c r="A15719" t="s">
        <v>9974</v>
      </c>
      <c r="B15719" t="s">
        <v>1113</v>
      </c>
      <c r="C15719" t="s">
        <v>1113</v>
      </c>
      <c r="D15719" s="1">
        <v>44294</v>
      </c>
      <c r="E15719" t="s">
        <v>142</v>
      </c>
      <c r="F15719" s="1" t="s">
        <v>1070</v>
      </c>
    </row>
    <row r="15720" spans="1:6" x14ac:dyDescent="0.3">
      <c r="A15720" t="s">
        <v>9975</v>
      </c>
      <c r="B15720" t="s">
        <v>1113</v>
      </c>
      <c r="C15720" t="s">
        <v>1113</v>
      </c>
      <c r="D15720" s="1">
        <v>44294</v>
      </c>
      <c r="E15720" t="s">
        <v>142</v>
      </c>
      <c r="F15720" s="1" t="s">
        <v>1070</v>
      </c>
    </row>
    <row r="15721" spans="1:6" x14ac:dyDescent="0.3">
      <c r="A15721" t="s">
        <v>9976</v>
      </c>
      <c r="B15721" t="s">
        <v>1113</v>
      </c>
      <c r="C15721" t="s">
        <v>1113</v>
      </c>
      <c r="D15721" s="1">
        <v>44294</v>
      </c>
      <c r="E15721" t="s">
        <v>142</v>
      </c>
      <c r="F15721" s="1" t="s">
        <v>1070</v>
      </c>
    </row>
    <row r="15722" spans="1:6" x14ac:dyDescent="0.3">
      <c r="A15722" t="s">
        <v>9977</v>
      </c>
      <c r="B15722" t="s">
        <v>1113</v>
      </c>
      <c r="C15722" t="s">
        <v>1113</v>
      </c>
      <c r="D15722" s="1">
        <v>44294</v>
      </c>
      <c r="E15722" t="s">
        <v>142</v>
      </c>
      <c r="F15722" s="1" t="s">
        <v>1070</v>
      </c>
    </row>
    <row r="15723" spans="1:6" x14ac:dyDescent="0.3">
      <c r="A15723" t="s">
        <v>9978</v>
      </c>
      <c r="B15723" t="s">
        <v>1113</v>
      </c>
      <c r="C15723" t="s">
        <v>1113</v>
      </c>
      <c r="D15723" s="1">
        <v>44294</v>
      </c>
      <c r="E15723" t="s">
        <v>142</v>
      </c>
      <c r="F15723" s="1" t="s">
        <v>1070</v>
      </c>
    </row>
    <row r="15724" spans="1:6" x14ac:dyDescent="0.3">
      <c r="A15724" t="s">
        <v>9979</v>
      </c>
      <c r="B15724" t="s">
        <v>1113</v>
      </c>
      <c r="C15724" t="s">
        <v>1113</v>
      </c>
      <c r="D15724" s="1">
        <v>44294</v>
      </c>
      <c r="E15724" t="s">
        <v>142</v>
      </c>
      <c r="F15724" s="1" t="s">
        <v>1070</v>
      </c>
    </row>
    <row r="15725" spans="1:6" x14ac:dyDescent="0.3">
      <c r="A15725" t="s">
        <v>9980</v>
      </c>
      <c r="B15725" t="s">
        <v>1113</v>
      </c>
      <c r="C15725" t="s">
        <v>1113</v>
      </c>
      <c r="D15725" s="1">
        <v>44294</v>
      </c>
      <c r="E15725" t="s">
        <v>142</v>
      </c>
      <c r="F15725" s="1" t="s">
        <v>1070</v>
      </c>
    </row>
    <row r="15726" spans="1:6" x14ac:dyDescent="0.3">
      <c r="A15726" t="s">
        <v>9981</v>
      </c>
      <c r="B15726" t="s">
        <v>1113</v>
      </c>
      <c r="C15726" t="s">
        <v>1113</v>
      </c>
      <c r="D15726" s="1">
        <v>44294</v>
      </c>
      <c r="E15726" t="s">
        <v>142</v>
      </c>
      <c r="F15726" s="1" t="s">
        <v>1070</v>
      </c>
    </row>
    <row r="15727" spans="1:6" x14ac:dyDescent="0.3">
      <c r="A15727" t="s">
        <v>9982</v>
      </c>
      <c r="B15727" t="s">
        <v>1113</v>
      </c>
      <c r="C15727" t="s">
        <v>1113</v>
      </c>
      <c r="D15727" s="1">
        <v>44294</v>
      </c>
      <c r="E15727" t="s">
        <v>142</v>
      </c>
      <c r="F15727" s="1" t="s">
        <v>1070</v>
      </c>
    </row>
    <row r="15728" spans="1:6" x14ac:dyDescent="0.3">
      <c r="A15728" t="s">
        <v>9983</v>
      </c>
      <c r="B15728" t="s">
        <v>1113</v>
      </c>
      <c r="C15728" t="s">
        <v>1113</v>
      </c>
      <c r="D15728" s="1">
        <v>44294</v>
      </c>
      <c r="E15728" t="s">
        <v>142</v>
      </c>
      <c r="F15728" s="1" t="s">
        <v>1070</v>
      </c>
    </row>
    <row r="15729" spans="1:6" x14ac:dyDescent="0.3">
      <c r="A15729" t="s">
        <v>9984</v>
      </c>
      <c r="B15729" t="s">
        <v>1113</v>
      </c>
      <c r="C15729" t="s">
        <v>1113</v>
      </c>
      <c r="D15729" s="1">
        <v>44294</v>
      </c>
      <c r="E15729" t="s">
        <v>142</v>
      </c>
      <c r="F15729" s="1" t="s">
        <v>1070</v>
      </c>
    </row>
    <row r="15730" spans="1:6" x14ac:dyDescent="0.3">
      <c r="A15730" t="s">
        <v>9985</v>
      </c>
      <c r="B15730" t="s">
        <v>7043</v>
      </c>
      <c r="C15730" t="s">
        <v>9862</v>
      </c>
      <c r="D15730" s="1">
        <v>44294</v>
      </c>
      <c r="E15730" t="s">
        <v>146</v>
      </c>
      <c r="F15730" s="1">
        <v>44294</v>
      </c>
    </row>
    <row r="15731" spans="1:6" x14ac:dyDescent="0.3">
      <c r="A15731" t="s">
        <v>9986</v>
      </c>
      <c r="B15731" t="s">
        <v>1113</v>
      </c>
      <c r="C15731" t="s">
        <v>9859</v>
      </c>
      <c r="D15731" s="1">
        <v>44291</v>
      </c>
      <c r="E15731" t="s">
        <v>4518</v>
      </c>
      <c r="F15731" s="1" t="s">
        <v>1070</v>
      </c>
    </row>
    <row r="15732" spans="1:6" x14ac:dyDescent="0.3">
      <c r="A15732" t="s">
        <v>9987</v>
      </c>
      <c r="B15732" t="s">
        <v>1113</v>
      </c>
      <c r="C15732" t="s">
        <v>1113</v>
      </c>
      <c r="D15732" s="1">
        <v>44294</v>
      </c>
      <c r="E15732" t="s">
        <v>142</v>
      </c>
      <c r="F15732" s="1" t="s">
        <v>1070</v>
      </c>
    </row>
    <row r="15733" spans="1:6" x14ac:dyDescent="0.3">
      <c r="A15733" t="s">
        <v>9988</v>
      </c>
      <c r="B15733" t="s">
        <v>1113</v>
      </c>
      <c r="C15733" t="s">
        <v>9867</v>
      </c>
      <c r="D15733" s="1">
        <v>44291</v>
      </c>
      <c r="E15733" t="s">
        <v>4518</v>
      </c>
      <c r="F15733" s="1" t="s">
        <v>1070</v>
      </c>
    </row>
    <row r="15734" spans="1:6" x14ac:dyDescent="0.3">
      <c r="A15734" t="s">
        <v>9989</v>
      </c>
      <c r="B15734" t="s">
        <v>7043</v>
      </c>
      <c r="C15734" t="s">
        <v>9862</v>
      </c>
      <c r="D15734" s="1">
        <v>44294</v>
      </c>
      <c r="E15734" t="s">
        <v>146</v>
      </c>
      <c r="F15734" s="1">
        <v>44294</v>
      </c>
    </row>
    <row r="15735" spans="1:6" x14ac:dyDescent="0.3">
      <c r="A15735" t="s">
        <v>7750</v>
      </c>
      <c r="B15735" t="s">
        <v>174</v>
      </c>
      <c r="C15735" t="s">
        <v>174</v>
      </c>
      <c r="D15735" s="1">
        <v>44294</v>
      </c>
      <c r="E15735" t="s">
        <v>142</v>
      </c>
      <c r="F15735" s="1">
        <v>44294</v>
      </c>
    </row>
    <row r="15736" spans="1:6" x14ac:dyDescent="0.3">
      <c r="A15736" t="s">
        <v>9990</v>
      </c>
      <c r="B15736" t="s">
        <v>7043</v>
      </c>
      <c r="C15736" t="s">
        <v>9862</v>
      </c>
      <c r="D15736" s="1">
        <v>44294</v>
      </c>
      <c r="E15736" t="s">
        <v>146</v>
      </c>
      <c r="F15736" s="1">
        <v>44294</v>
      </c>
    </row>
    <row r="15737" spans="1:6" x14ac:dyDescent="0.3">
      <c r="A15737" t="s">
        <v>9991</v>
      </c>
      <c r="B15737" t="s">
        <v>7043</v>
      </c>
      <c r="C15737" t="s">
        <v>9862</v>
      </c>
      <c r="D15737" s="1">
        <v>44294</v>
      </c>
      <c r="E15737" t="s">
        <v>146</v>
      </c>
      <c r="F15737" s="1">
        <v>44294</v>
      </c>
    </row>
    <row r="15738" spans="1:6" x14ac:dyDescent="0.3">
      <c r="A15738" t="s">
        <v>9992</v>
      </c>
      <c r="B15738" t="s">
        <v>7043</v>
      </c>
      <c r="C15738" t="s">
        <v>9862</v>
      </c>
      <c r="D15738" s="1">
        <v>44294</v>
      </c>
      <c r="E15738" t="s">
        <v>146</v>
      </c>
      <c r="F15738" s="1">
        <v>44294</v>
      </c>
    </row>
    <row r="15739" spans="1:6" x14ac:dyDescent="0.3">
      <c r="A15739" t="s">
        <v>9993</v>
      </c>
      <c r="B15739" t="s">
        <v>1113</v>
      </c>
      <c r="C15739" t="s">
        <v>9867</v>
      </c>
      <c r="D15739" s="1">
        <v>44291</v>
      </c>
      <c r="E15739" t="s">
        <v>4518</v>
      </c>
      <c r="F15739" s="1" t="s">
        <v>1070</v>
      </c>
    </row>
    <row r="15740" spans="1:6" x14ac:dyDescent="0.3">
      <c r="A15740" t="s">
        <v>9994</v>
      </c>
      <c r="B15740" t="s">
        <v>1113</v>
      </c>
      <c r="C15740" t="s">
        <v>1113</v>
      </c>
      <c r="D15740" s="1">
        <v>44291</v>
      </c>
      <c r="E15740" t="s">
        <v>4518</v>
      </c>
      <c r="F15740" s="1" t="s">
        <v>1070</v>
      </c>
    </row>
    <row r="15741" spans="1:6" x14ac:dyDescent="0.3">
      <c r="A15741" t="s">
        <v>9995</v>
      </c>
      <c r="B15741" t="s">
        <v>1113</v>
      </c>
      <c r="C15741" t="s">
        <v>1113</v>
      </c>
      <c r="D15741" s="1">
        <v>44294</v>
      </c>
      <c r="E15741" t="s">
        <v>142</v>
      </c>
      <c r="F15741" s="1" t="s">
        <v>1070</v>
      </c>
    </row>
    <row r="15742" spans="1:6" x14ac:dyDescent="0.3">
      <c r="A15742" t="s">
        <v>9833</v>
      </c>
      <c r="B15742" t="s">
        <v>1113</v>
      </c>
      <c r="C15742" t="s">
        <v>9859</v>
      </c>
      <c r="D15742" s="1">
        <v>44291</v>
      </c>
      <c r="E15742" t="s">
        <v>4518</v>
      </c>
      <c r="F15742" s="1" t="s">
        <v>1070</v>
      </c>
    </row>
    <row r="15743" spans="1:6" x14ac:dyDescent="0.3">
      <c r="A15743" t="s">
        <v>9996</v>
      </c>
      <c r="B15743" t="s">
        <v>1113</v>
      </c>
      <c r="C15743" t="s">
        <v>1113</v>
      </c>
      <c r="D15743" s="1">
        <v>44294</v>
      </c>
      <c r="E15743" t="s">
        <v>142</v>
      </c>
      <c r="F15743" s="1" t="s">
        <v>1070</v>
      </c>
    </row>
    <row r="15744" spans="1:6" x14ac:dyDescent="0.3">
      <c r="A15744" t="s">
        <v>9997</v>
      </c>
      <c r="B15744" t="s">
        <v>1113</v>
      </c>
      <c r="C15744" t="s">
        <v>1113</v>
      </c>
      <c r="D15744" s="1">
        <v>44294</v>
      </c>
      <c r="E15744" t="s">
        <v>142</v>
      </c>
      <c r="F15744" s="1" t="s">
        <v>1070</v>
      </c>
    </row>
    <row r="15745" spans="1:6" x14ac:dyDescent="0.3">
      <c r="A15745" t="s">
        <v>9998</v>
      </c>
      <c r="B15745" t="s">
        <v>1113</v>
      </c>
      <c r="C15745" t="s">
        <v>1113</v>
      </c>
      <c r="D15745" s="1">
        <v>44294</v>
      </c>
      <c r="E15745" t="s">
        <v>142</v>
      </c>
      <c r="F15745" s="1" t="s">
        <v>1070</v>
      </c>
    </row>
    <row r="15746" spans="1:6" x14ac:dyDescent="0.3">
      <c r="A15746" t="s">
        <v>9999</v>
      </c>
      <c r="B15746" t="s">
        <v>1113</v>
      </c>
      <c r="C15746" t="s">
        <v>1113</v>
      </c>
      <c r="D15746" s="1">
        <v>44294</v>
      </c>
      <c r="E15746" t="s">
        <v>142</v>
      </c>
      <c r="F15746" s="1" t="s">
        <v>1070</v>
      </c>
    </row>
    <row r="15747" spans="1:6" x14ac:dyDescent="0.3">
      <c r="A15747" t="s">
        <v>10000</v>
      </c>
      <c r="B15747" t="s">
        <v>1113</v>
      </c>
      <c r="C15747" t="s">
        <v>1113</v>
      </c>
      <c r="D15747" s="1">
        <v>44294</v>
      </c>
      <c r="E15747" t="s">
        <v>142</v>
      </c>
      <c r="F15747" s="1" t="s">
        <v>1070</v>
      </c>
    </row>
    <row r="15748" spans="1:6" x14ac:dyDescent="0.3">
      <c r="A15748" t="s">
        <v>10001</v>
      </c>
      <c r="B15748" t="s">
        <v>1113</v>
      </c>
      <c r="C15748" t="s">
        <v>1113</v>
      </c>
      <c r="D15748" s="1">
        <v>44294</v>
      </c>
      <c r="E15748" t="s">
        <v>142</v>
      </c>
      <c r="F15748" s="1" t="s">
        <v>1070</v>
      </c>
    </row>
    <row r="15749" spans="1:6" x14ac:dyDescent="0.3">
      <c r="A15749" t="s">
        <v>10002</v>
      </c>
      <c r="B15749" t="s">
        <v>1113</v>
      </c>
      <c r="C15749" t="s">
        <v>1113</v>
      </c>
      <c r="D15749" s="1">
        <v>44294</v>
      </c>
      <c r="E15749" t="s">
        <v>142</v>
      </c>
      <c r="F15749" s="1" t="s">
        <v>1070</v>
      </c>
    </row>
    <row r="15750" spans="1:6" x14ac:dyDescent="0.3">
      <c r="A15750" t="s">
        <v>10003</v>
      </c>
      <c r="B15750" t="s">
        <v>1113</v>
      </c>
      <c r="C15750" t="s">
        <v>1113</v>
      </c>
      <c r="D15750" s="1">
        <v>44294</v>
      </c>
      <c r="E15750" t="s">
        <v>142</v>
      </c>
      <c r="F15750" s="1" t="s">
        <v>1070</v>
      </c>
    </row>
    <row r="15751" spans="1:6" x14ac:dyDescent="0.3">
      <c r="A15751" t="s">
        <v>10004</v>
      </c>
      <c r="B15751" t="s">
        <v>1113</v>
      </c>
      <c r="C15751" t="s">
        <v>1113</v>
      </c>
      <c r="D15751" s="1">
        <v>44294</v>
      </c>
      <c r="E15751" t="s">
        <v>142</v>
      </c>
      <c r="F15751" s="1" t="s">
        <v>1070</v>
      </c>
    </row>
    <row r="15752" spans="1:6" x14ac:dyDescent="0.3">
      <c r="A15752" t="s">
        <v>10005</v>
      </c>
      <c r="B15752" t="s">
        <v>1113</v>
      </c>
      <c r="C15752" t="s">
        <v>1113</v>
      </c>
      <c r="D15752" s="1">
        <v>44294</v>
      </c>
      <c r="E15752" t="s">
        <v>142</v>
      </c>
      <c r="F15752" s="1" t="s">
        <v>1070</v>
      </c>
    </row>
    <row r="15753" spans="1:6" x14ac:dyDescent="0.3">
      <c r="A15753" t="s">
        <v>10006</v>
      </c>
      <c r="B15753" t="s">
        <v>1113</v>
      </c>
      <c r="C15753" t="s">
        <v>1113</v>
      </c>
      <c r="D15753" s="1">
        <v>44294</v>
      </c>
      <c r="E15753" t="s">
        <v>142</v>
      </c>
      <c r="F15753" s="1" t="s">
        <v>1070</v>
      </c>
    </row>
    <row r="15754" spans="1:6" x14ac:dyDescent="0.3">
      <c r="A15754" t="s">
        <v>10007</v>
      </c>
      <c r="B15754" t="s">
        <v>1113</v>
      </c>
      <c r="C15754" t="s">
        <v>9867</v>
      </c>
      <c r="D15754" s="1">
        <v>44291</v>
      </c>
      <c r="E15754" t="s">
        <v>4518</v>
      </c>
      <c r="F15754" s="1" t="s">
        <v>1070</v>
      </c>
    </row>
    <row r="15755" spans="1:6" x14ac:dyDescent="0.3">
      <c r="A15755" t="s">
        <v>10271</v>
      </c>
      <c r="B15755" t="s">
        <v>1113</v>
      </c>
      <c r="C15755" t="s">
        <v>9867</v>
      </c>
      <c r="D15755" s="1">
        <v>44291</v>
      </c>
      <c r="E15755" t="s">
        <v>4518</v>
      </c>
      <c r="F15755" s="1" t="s">
        <v>1070</v>
      </c>
    </row>
    <row r="15756" spans="1:6" x14ac:dyDescent="0.3">
      <c r="A15756" t="s">
        <v>9861</v>
      </c>
      <c r="B15756" t="s">
        <v>7043</v>
      </c>
      <c r="C15756" t="s">
        <v>9862</v>
      </c>
      <c r="D15756" s="1">
        <v>44294</v>
      </c>
      <c r="E15756" t="s">
        <v>146</v>
      </c>
      <c r="F15756" s="1">
        <v>44294</v>
      </c>
    </row>
    <row r="15757" spans="1:6" x14ac:dyDescent="0.3">
      <c r="A15757" t="s">
        <v>9863</v>
      </c>
      <c r="B15757" t="s">
        <v>7043</v>
      </c>
      <c r="C15757" t="s">
        <v>9862</v>
      </c>
      <c r="D15757" s="1">
        <v>44294</v>
      </c>
      <c r="E15757" t="s">
        <v>146</v>
      </c>
      <c r="F15757" s="1">
        <v>44294</v>
      </c>
    </row>
    <row r="15758" spans="1:6" x14ac:dyDescent="0.3">
      <c r="A15758" t="s">
        <v>9864</v>
      </c>
      <c r="B15758" t="s">
        <v>1113</v>
      </c>
      <c r="C15758" t="s">
        <v>1113</v>
      </c>
      <c r="D15758" s="1">
        <v>44294</v>
      </c>
      <c r="E15758" t="s">
        <v>155</v>
      </c>
      <c r="F15758" s="1" t="s">
        <v>1070</v>
      </c>
    </row>
    <row r="15759" spans="1:6" x14ac:dyDescent="0.3">
      <c r="A15759" t="s">
        <v>9865</v>
      </c>
      <c r="B15759" t="s">
        <v>1113</v>
      </c>
      <c r="C15759" t="s">
        <v>1113</v>
      </c>
      <c r="D15759" s="1">
        <v>44294</v>
      </c>
      <c r="E15759" t="s">
        <v>155</v>
      </c>
      <c r="F15759" s="1" t="s">
        <v>1070</v>
      </c>
    </row>
    <row r="15760" spans="1:6" x14ac:dyDescent="0.3">
      <c r="A15760" t="s">
        <v>9866</v>
      </c>
      <c r="B15760" t="s">
        <v>1113</v>
      </c>
      <c r="C15760" t="s">
        <v>9867</v>
      </c>
      <c r="D15760" s="1">
        <v>44291</v>
      </c>
      <c r="E15760" t="s">
        <v>4518</v>
      </c>
      <c r="F15760" s="1" t="s">
        <v>1070</v>
      </c>
    </row>
    <row r="15761" spans="1:6" x14ac:dyDescent="0.3">
      <c r="A15761" t="s">
        <v>9868</v>
      </c>
      <c r="B15761" t="s">
        <v>7043</v>
      </c>
      <c r="C15761" t="s">
        <v>9862</v>
      </c>
      <c r="D15761" s="1">
        <v>44294</v>
      </c>
      <c r="E15761" t="s">
        <v>146</v>
      </c>
      <c r="F15761" s="1">
        <v>44294</v>
      </c>
    </row>
    <row r="15762" spans="1:6" x14ac:dyDescent="0.3">
      <c r="A15762" t="s">
        <v>9869</v>
      </c>
      <c r="B15762" t="s">
        <v>1113</v>
      </c>
      <c r="C15762" t="s">
        <v>9867</v>
      </c>
      <c r="D15762" s="1">
        <v>44291</v>
      </c>
      <c r="E15762" t="s">
        <v>4518</v>
      </c>
      <c r="F15762" s="1" t="s">
        <v>1070</v>
      </c>
    </row>
    <row r="15763" spans="1:6" x14ac:dyDescent="0.3">
      <c r="A15763" t="s">
        <v>9870</v>
      </c>
      <c r="B15763" t="s">
        <v>1113</v>
      </c>
      <c r="C15763" t="s">
        <v>9867</v>
      </c>
      <c r="D15763" s="1">
        <v>44291</v>
      </c>
      <c r="E15763" t="s">
        <v>4518</v>
      </c>
      <c r="F15763" s="1" t="s">
        <v>1070</v>
      </c>
    </row>
    <row r="15764" spans="1:6" x14ac:dyDescent="0.3">
      <c r="A15764" t="s">
        <v>9871</v>
      </c>
      <c r="B15764" t="s">
        <v>1113</v>
      </c>
      <c r="C15764" t="s">
        <v>9867</v>
      </c>
      <c r="D15764" s="1">
        <v>44291</v>
      </c>
      <c r="E15764" t="s">
        <v>4518</v>
      </c>
      <c r="F15764" s="1" t="s">
        <v>1070</v>
      </c>
    </row>
    <row r="15765" spans="1:6" x14ac:dyDescent="0.3">
      <c r="A15765" t="s">
        <v>9872</v>
      </c>
      <c r="B15765" t="s">
        <v>1113</v>
      </c>
      <c r="C15765" t="s">
        <v>9867</v>
      </c>
      <c r="D15765" s="1">
        <v>44291</v>
      </c>
      <c r="E15765" t="s">
        <v>4518</v>
      </c>
      <c r="F15765" s="1" t="s">
        <v>1070</v>
      </c>
    </row>
    <row r="15766" spans="1:6" x14ac:dyDescent="0.3">
      <c r="A15766" t="s">
        <v>9873</v>
      </c>
      <c r="B15766" t="s">
        <v>1113</v>
      </c>
      <c r="C15766" t="s">
        <v>9867</v>
      </c>
      <c r="D15766" s="1">
        <v>44291</v>
      </c>
      <c r="E15766" t="s">
        <v>4518</v>
      </c>
      <c r="F15766" s="1" t="s">
        <v>1070</v>
      </c>
    </row>
    <row r="15767" spans="1:6" x14ac:dyDescent="0.3">
      <c r="A15767" t="s">
        <v>9874</v>
      </c>
      <c r="B15767" t="s">
        <v>1113</v>
      </c>
      <c r="C15767" t="s">
        <v>9867</v>
      </c>
      <c r="D15767" s="1">
        <v>44291</v>
      </c>
      <c r="E15767" t="s">
        <v>4518</v>
      </c>
      <c r="F15767" s="1" t="s">
        <v>1070</v>
      </c>
    </row>
    <row r="15768" spans="1:6" x14ac:dyDescent="0.3">
      <c r="A15768" t="s">
        <v>9875</v>
      </c>
      <c r="B15768" t="s">
        <v>1113</v>
      </c>
      <c r="C15768" t="s">
        <v>9867</v>
      </c>
      <c r="D15768" s="1">
        <v>44291</v>
      </c>
      <c r="E15768" t="s">
        <v>4518</v>
      </c>
      <c r="F15768" s="1" t="s">
        <v>1070</v>
      </c>
    </row>
    <row r="15769" spans="1:6" x14ac:dyDescent="0.3">
      <c r="A15769" t="s">
        <v>9876</v>
      </c>
      <c r="B15769" t="s">
        <v>1113</v>
      </c>
      <c r="C15769" t="s">
        <v>9867</v>
      </c>
      <c r="D15769" s="1">
        <v>44291</v>
      </c>
      <c r="E15769" t="s">
        <v>4518</v>
      </c>
      <c r="F15769" s="1" t="s">
        <v>1070</v>
      </c>
    </row>
    <row r="15770" spans="1:6" x14ac:dyDescent="0.3">
      <c r="A15770" t="s">
        <v>9877</v>
      </c>
      <c r="B15770" t="s">
        <v>1113</v>
      </c>
      <c r="C15770" t="s">
        <v>9867</v>
      </c>
      <c r="D15770" s="1">
        <v>44291</v>
      </c>
      <c r="E15770" t="s">
        <v>4518</v>
      </c>
      <c r="F15770" s="1" t="s">
        <v>1070</v>
      </c>
    </row>
    <row r="15771" spans="1:6" x14ac:dyDescent="0.3">
      <c r="A15771" t="s">
        <v>9878</v>
      </c>
      <c r="B15771" t="s">
        <v>1113</v>
      </c>
      <c r="C15771" t="s">
        <v>9867</v>
      </c>
      <c r="D15771" s="1">
        <v>44291</v>
      </c>
      <c r="E15771" t="s">
        <v>4518</v>
      </c>
      <c r="F15771" s="1" t="s">
        <v>1070</v>
      </c>
    </row>
    <row r="15772" spans="1:6" x14ac:dyDescent="0.3">
      <c r="A15772" t="s">
        <v>9879</v>
      </c>
      <c r="B15772" t="s">
        <v>1113</v>
      </c>
      <c r="C15772" t="s">
        <v>9867</v>
      </c>
      <c r="D15772" s="1">
        <v>44291</v>
      </c>
      <c r="E15772" t="s">
        <v>4518</v>
      </c>
      <c r="F15772" s="1" t="s">
        <v>1070</v>
      </c>
    </row>
    <row r="15773" spans="1:6" x14ac:dyDescent="0.3">
      <c r="A15773" t="s">
        <v>9880</v>
      </c>
      <c r="B15773" t="s">
        <v>1113</v>
      </c>
      <c r="C15773" t="s">
        <v>9867</v>
      </c>
      <c r="D15773" s="1">
        <v>44291</v>
      </c>
      <c r="E15773" t="s">
        <v>4518</v>
      </c>
      <c r="F15773" s="1" t="s">
        <v>1070</v>
      </c>
    </row>
    <row r="15774" spans="1:6" x14ac:dyDescent="0.3">
      <c r="A15774" t="s">
        <v>9881</v>
      </c>
      <c r="B15774" t="s">
        <v>1113</v>
      </c>
      <c r="C15774" t="s">
        <v>9867</v>
      </c>
      <c r="D15774" s="1">
        <v>44291</v>
      </c>
      <c r="E15774" t="s">
        <v>4518</v>
      </c>
      <c r="F15774" s="1" t="s">
        <v>1070</v>
      </c>
    </row>
    <row r="15775" spans="1:6" x14ac:dyDescent="0.3">
      <c r="A15775" t="s">
        <v>9882</v>
      </c>
      <c r="B15775" t="s">
        <v>1113</v>
      </c>
      <c r="C15775" t="s">
        <v>9867</v>
      </c>
      <c r="D15775" s="1">
        <v>44291</v>
      </c>
      <c r="E15775" t="s">
        <v>4518</v>
      </c>
      <c r="F15775" s="1" t="s">
        <v>1070</v>
      </c>
    </row>
    <row r="15776" spans="1:6" x14ac:dyDescent="0.3">
      <c r="A15776" t="s">
        <v>9883</v>
      </c>
      <c r="B15776" t="s">
        <v>1113</v>
      </c>
      <c r="C15776" t="s">
        <v>9867</v>
      </c>
      <c r="D15776" s="1">
        <v>44291</v>
      </c>
      <c r="E15776" t="s">
        <v>4518</v>
      </c>
      <c r="F15776" s="1" t="s">
        <v>1070</v>
      </c>
    </row>
    <row r="15777" spans="1:6" x14ac:dyDescent="0.3">
      <c r="A15777" t="s">
        <v>9884</v>
      </c>
      <c r="B15777" t="s">
        <v>1113</v>
      </c>
      <c r="C15777" t="s">
        <v>9867</v>
      </c>
      <c r="D15777" s="1">
        <v>44291</v>
      </c>
      <c r="E15777" t="s">
        <v>4518</v>
      </c>
      <c r="F15777" s="1" t="s">
        <v>1070</v>
      </c>
    </row>
    <row r="15778" spans="1:6" x14ac:dyDescent="0.3">
      <c r="A15778" t="s">
        <v>9885</v>
      </c>
      <c r="B15778" t="s">
        <v>1113</v>
      </c>
      <c r="C15778" t="s">
        <v>9867</v>
      </c>
      <c r="D15778" s="1">
        <v>44291</v>
      </c>
      <c r="E15778" t="s">
        <v>4518</v>
      </c>
      <c r="F15778" s="1" t="s">
        <v>1070</v>
      </c>
    </row>
    <row r="15779" spans="1:6" x14ac:dyDescent="0.3">
      <c r="A15779" t="s">
        <v>9886</v>
      </c>
      <c r="B15779" t="s">
        <v>1113</v>
      </c>
      <c r="C15779" t="s">
        <v>9867</v>
      </c>
      <c r="D15779" s="1">
        <v>44291</v>
      </c>
      <c r="E15779" t="s">
        <v>4518</v>
      </c>
      <c r="F15779" s="1" t="s">
        <v>1070</v>
      </c>
    </row>
    <row r="15780" spans="1:6" x14ac:dyDescent="0.3">
      <c r="A15780" t="s">
        <v>9887</v>
      </c>
      <c r="B15780" t="s">
        <v>1113</v>
      </c>
      <c r="C15780" t="s">
        <v>9867</v>
      </c>
      <c r="D15780" s="1">
        <v>44291</v>
      </c>
      <c r="E15780" t="s">
        <v>4518</v>
      </c>
      <c r="F15780" s="1" t="s">
        <v>1070</v>
      </c>
    </row>
    <row r="15781" spans="1:6" x14ac:dyDescent="0.3">
      <c r="A15781" t="s">
        <v>9888</v>
      </c>
      <c r="B15781" t="s">
        <v>1113</v>
      </c>
      <c r="C15781" t="s">
        <v>9867</v>
      </c>
      <c r="D15781" s="1">
        <v>44291</v>
      </c>
      <c r="E15781" t="s">
        <v>4518</v>
      </c>
      <c r="F15781" s="1" t="s">
        <v>1070</v>
      </c>
    </row>
    <row r="15782" spans="1:6" x14ac:dyDescent="0.3">
      <c r="A15782" t="s">
        <v>9889</v>
      </c>
      <c r="B15782" t="s">
        <v>1113</v>
      </c>
      <c r="C15782" t="s">
        <v>9867</v>
      </c>
      <c r="D15782" s="1">
        <v>44291</v>
      </c>
      <c r="E15782" t="s">
        <v>4518</v>
      </c>
      <c r="F15782" s="1" t="s">
        <v>1070</v>
      </c>
    </row>
    <row r="15783" spans="1:6" x14ac:dyDescent="0.3">
      <c r="A15783" t="s">
        <v>9890</v>
      </c>
      <c r="B15783" t="s">
        <v>1113</v>
      </c>
      <c r="C15783" t="s">
        <v>9867</v>
      </c>
      <c r="D15783" s="1">
        <v>44291</v>
      </c>
      <c r="E15783" t="s">
        <v>4518</v>
      </c>
      <c r="F15783" s="1" t="s">
        <v>1070</v>
      </c>
    </row>
    <row r="15784" spans="1:6" x14ac:dyDescent="0.3">
      <c r="A15784" t="s">
        <v>9891</v>
      </c>
      <c r="B15784" t="s">
        <v>1113</v>
      </c>
      <c r="C15784" t="s">
        <v>9867</v>
      </c>
      <c r="D15784" s="1">
        <v>44291</v>
      </c>
      <c r="E15784" t="s">
        <v>4518</v>
      </c>
      <c r="F15784" s="1" t="s">
        <v>1070</v>
      </c>
    </row>
    <row r="15785" spans="1:6" x14ac:dyDescent="0.3">
      <c r="A15785" t="s">
        <v>9892</v>
      </c>
      <c r="B15785" t="s">
        <v>1113</v>
      </c>
      <c r="C15785" t="s">
        <v>9867</v>
      </c>
      <c r="D15785" s="1">
        <v>44291</v>
      </c>
      <c r="E15785" t="s">
        <v>4518</v>
      </c>
      <c r="F15785" s="1" t="s">
        <v>1070</v>
      </c>
    </row>
    <row r="15786" spans="1:6" x14ac:dyDescent="0.3">
      <c r="A15786" t="s">
        <v>9893</v>
      </c>
      <c r="B15786" t="s">
        <v>1113</v>
      </c>
      <c r="C15786" t="s">
        <v>9867</v>
      </c>
      <c r="D15786" s="1">
        <v>44291</v>
      </c>
      <c r="E15786" t="s">
        <v>4518</v>
      </c>
      <c r="F15786" s="1" t="s">
        <v>1070</v>
      </c>
    </row>
    <row r="15787" spans="1:6" x14ac:dyDescent="0.3">
      <c r="A15787" t="s">
        <v>9894</v>
      </c>
      <c r="B15787" t="s">
        <v>1113</v>
      </c>
      <c r="C15787" t="s">
        <v>9867</v>
      </c>
      <c r="D15787" s="1">
        <v>44291</v>
      </c>
      <c r="E15787" t="s">
        <v>4518</v>
      </c>
      <c r="F15787" s="1" t="s">
        <v>1070</v>
      </c>
    </row>
    <row r="15788" spans="1:6" x14ac:dyDescent="0.3">
      <c r="A15788" t="s">
        <v>9895</v>
      </c>
      <c r="B15788" t="s">
        <v>1113</v>
      </c>
      <c r="C15788" t="s">
        <v>9867</v>
      </c>
      <c r="D15788" s="1">
        <v>44291</v>
      </c>
      <c r="E15788" t="s">
        <v>4518</v>
      </c>
      <c r="F15788" s="1" t="s">
        <v>1070</v>
      </c>
    </row>
    <row r="15789" spans="1:6" x14ac:dyDescent="0.3">
      <c r="A15789" t="s">
        <v>9896</v>
      </c>
      <c r="B15789" t="s">
        <v>1113</v>
      </c>
      <c r="C15789" t="s">
        <v>9867</v>
      </c>
      <c r="D15789" s="1">
        <v>44291</v>
      </c>
      <c r="E15789" t="s">
        <v>4518</v>
      </c>
      <c r="F15789" s="1" t="s">
        <v>1070</v>
      </c>
    </row>
    <row r="15790" spans="1:6" x14ac:dyDescent="0.3">
      <c r="A15790" t="s">
        <v>9897</v>
      </c>
      <c r="B15790" t="s">
        <v>1113</v>
      </c>
      <c r="C15790" t="s">
        <v>9867</v>
      </c>
      <c r="D15790" s="1">
        <v>44291</v>
      </c>
      <c r="E15790" t="s">
        <v>4518</v>
      </c>
      <c r="F15790" s="1" t="s">
        <v>1070</v>
      </c>
    </row>
    <row r="15791" spans="1:6" x14ac:dyDescent="0.3">
      <c r="A15791" t="s">
        <v>9898</v>
      </c>
      <c r="B15791" t="s">
        <v>1113</v>
      </c>
      <c r="C15791" t="s">
        <v>9867</v>
      </c>
      <c r="D15791" s="1">
        <v>44291</v>
      </c>
      <c r="E15791" t="s">
        <v>4518</v>
      </c>
      <c r="F15791" s="1" t="s">
        <v>1070</v>
      </c>
    </row>
    <row r="15792" spans="1:6" x14ac:dyDescent="0.3">
      <c r="A15792" t="s">
        <v>9899</v>
      </c>
      <c r="B15792" t="s">
        <v>1113</v>
      </c>
      <c r="C15792" t="s">
        <v>9867</v>
      </c>
      <c r="D15792" s="1">
        <v>44291</v>
      </c>
      <c r="E15792" t="s">
        <v>4518</v>
      </c>
      <c r="F15792" s="1" t="s">
        <v>1070</v>
      </c>
    </row>
    <row r="15793" spans="1:6" x14ac:dyDescent="0.3">
      <c r="A15793" t="s">
        <v>9900</v>
      </c>
      <c r="B15793" t="s">
        <v>1113</v>
      </c>
      <c r="C15793" t="s">
        <v>9867</v>
      </c>
      <c r="D15793" s="1">
        <v>44291</v>
      </c>
      <c r="E15793" t="s">
        <v>4518</v>
      </c>
      <c r="F15793" s="1" t="s">
        <v>1070</v>
      </c>
    </row>
    <row r="15794" spans="1:6" x14ac:dyDescent="0.3">
      <c r="A15794" t="s">
        <v>9901</v>
      </c>
      <c r="B15794" t="s">
        <v>1113</v>
      </c>
      <c r="C15794" t="s">
        <v>9867</v>
      </c>
      <c r="D15794" s="1">
        <v>44291</v>
      </c>
      <c r="E15794" t="s">
        <v>4518</v>
      </c>
      <c r="F15794" s="1" t="s">
        <v>1070</v>
      </c>
    </row>
    <row r="15795" spans="1:6" x14ac:dyDescent="0.3">
      <c r="A15795" t="s">
        <v>9902</v>
      </c>
      <c r="B15795" t="s">
        <v>1113</v>
      </c>
      <c r="C15795" t="s">
        <v>9867</v>
      </c>
      <c r="D15795" s="1">
        <v>44291</v>
      </c>
      <c r="E15795" t="s">
        <v>4518</v>
      </c>
      <c r="F15795" s="1" t="s">
        <v>1070</v>
      </c>
    </row>
    <row r="15796" spans="1:6" x14ac:dyDescent="0.3">
      <c r="A15796" t="s">
        <v>9903</v>
      </c>
      <c r="B15796" t="s">
        <v>1113</v>
      </c>
      <c r="C15796" t="s">
        <v>9867</v>
      </c>
      <c r="D15796" s="1">
        <v>44291</v>
      </c>
      <c r="E15796" t="s">
        <v>4518</v>
      </c>
      <c r="F15796" s="1" t="s">
        <v>1070</v>
      </c>
    </row>
    <row r="15797" spans="1:6" x14ac:dyDescent="0.3">
      <c r="A15797" t="s">
        <v>9904</v>
      </c>
      <c r="B15797" t="s">
        <v>1113</v>
      </c>
      <c r="C15797" t="s">
        <v>9867</v>
      </c>
      <c r="D15797" s="1">
        <v>44291</v>
      </c>
      <c r="E15797" t="s">
        <v>4518</v>
      </c>
      <c r="F15797" s="1" t="s">
        <v>1070</v>
      </c>
    </row>
    <row r="15798" spans="1:6" x14ac:dyDescent="0.3">
      <c r="A15798" t="s">
        <v>9905</v>
      </c>
      <c r="B15798" t="s">
        <v>1113</v>
      </c>
      <c r="C15798" t="s">
        <v>9867</v>
      </c>
      <c r="D15798" s="1">
        <v>44291</v>
      </c>
      <c r="E15798" t="s">
        <v>4518</v>
      </c>
      <c r="F15798" s="1" t="s">
        <v>1070</v>
      </c>
    </row>
    <row r="15799" spans="1:6" x14ac:dyDescent="0.3">
      <c r="A15799" t="s">
        <v>9906</v>
      </c>
      <c r="B15799" t="s">
        <v>1113</v>
      </c>
      <c r="C15799" t="s">
        <v>9867</v>
      </c>
      <c r="D15799" s="1">
        <v>44291</v>
      </c>
      <c r="E15799" t="s">
        <v>4518</v>
      </c>
      <c r="F15799" s="1" t="s">
        <v>1070</v>
      </c>
    </row>
    <row r="15800" spans="1:6" x14ac:dyDescent="0.3">
      <c r="A15800" t="s">
        <v>9907</v>
      </c>
      <c r="B15800" t="s">
        <v>1113</v>
      </c>
      <c r="C15800" t="s">
        <v>9867</v>
      </c>
      <c r="D15800" s="1">
        <v>44291</v>
      </c>
      <c r="E15800" t="s">
        <v>4518</v>
      </c>
      <c r="F15800" s="1" t="s">
        <v>1070</v>
      </c>
    </row>
    <row r="15801" spans="1:6" x14ac:dyDescent="0.3">
      <c r="A15801" t="s">
        <v>9908</v>
      </c>
      <c r="B15801" t="s">
        <v>1113</v>
      </c>
      <c r="C15801" t="s">
        <v>9867</v>
      </c>
      <c r="D15801" s="1">
        <v>44291</v>
      </c>
      <c r="E15801" t="s">
        <v>4518</v>
      </c>
      <c r="F15801" s="1" t="s">
        <v>1070</v>
      </c>
    </row>
    <row r="15802" spans="1:6" x14ac:dyDescent="0.3">
      <c r="A15802" t="s">
        <v>9909</v>
      </c>
      <c r="B15802" t="s">
        <v>1113</v>
      </c>
      <c r="C15802" t="s">
        <v>9867</v>
      </c>
      <c r="D15802" s="1">
        <v>44291</v>
      </c>
      <c r="E15802" t="s">
        <v>4518</v>
      </c>
      <c r="F15802" s="1" t="s">
        <v>1070</v>
      </c>
    </row>
    <row r="15803" spans="1:6" x14ac:dyDescent="0.3">
      <c r="A15803" t="s">
        <v>9910</v>
      </c>
      <c r="B15803" t="s">
        <v>1113</v>
      </c>
      <c r="C15803" t="s">
        <v>9867</v>
      </c>
      <c r="D15803" s="1">
        <v>44291</v>
      </c>
      <c r="E15803" t="s">
        <v>4518</v>
      </c>
      <c r="F15803" s="1" t="s">
        <v>1070</v>
      </c>
    </row>
    <row r="15804" spans="1:6" x14ac:dyDescent="0.3">
      <c r="A15804" t="s">
        <v>9911</v>
      </c>
      <c r="B15804" t="s">
        <v>1113</v>
      </c>
      <c r="C15804" t="s">
        <v>9867</v>
      </c>
      <c r="D15804" s="1">
        <v>44291</v>
      </c>
      <c r="E15804" t="s">
        <v>4518</v>
      </c>
      <c r="F15804" s="1" t="s">
        <v>1070</v>
      </c>
    </row>
    <row r="15805" spans="1:6" x14ac:dyDescent="0.3">
      <c r="A15805" t="s">
        <v>9912</v>
      </c>
      <c r="B15805" t="s">
        <v>1113</v>
      </c>
      <c r="C15805" t="s">
        <v>9867</v>
      </c>
      <c r="D15805" s="1">
        <v>44291</v>
      </c>
      <c r="E15805" t="s">
        <v>4518</v>
      </c>
      <c r="F15805" s="1" t="s">
        <v>1070</v>
      </c>
    </row>
    <row r="15806" spans="1:6" x14ac:dyDescent="0.3">
      <c r="A15806" t="s">
        <v>9913</v>
      </c>
      <c r="B15806" t="s">
        <v>1113</v>
      </c>
      <c r="C15806" t="s">
        <v>9867</v>
      </c>
      <c r="D15806" s="1">
        <v>44291</v>
      </c>
      <c r="E15806" t="s">
        <v>4518</v>
      </c>
      <c r="F15806" s="1" t="s">
        <v>1070</v>
      </c>
    </row>
    <row r="15807" spans="1:6" x14ac:dyDescent="0.3">
      <c r="A15807" t="s">
        <v>9914</v>
      </c>
      <c r="B15807" t="s">
        <v>1113</v>
      </c>
      <c r="C15807" t="s">
        <v>9867</v>
      </c>
      <c r="D15807" s="1">
        <v>44291</v>
      </c>
      <c r="E15807" t="s">
        <v>4518</v>
      </c>
      <c r="F15807" s="1" t="s">
        <v>1070</v>
      </c>
    </row>
    <row r="15808" spans="1:6" x14ac:dyDescent="0.3">
      <c r="A15808" t="s">
        <v>9915</v>
      </c>
      <c r="B15808" t="s">
        <v>1113</v>
      </c>
      <c r="C15808" t="s">
        <v>9867</v>
      </c>
      <c r="D15808" s="1">
        <v>44291</v>
      </c>
      <c r="E15808" t="s">
        <v>4518</v>
      </c>
      <c r="F15808" s="1" t="s">
        <v>1070</v>
      </c>
    </row>
    <row r="15809" spans="1:6" x14ac:dyDescent="0.3">
      <c r="A15809" t="s">
        <v>9916</v>
      </c>
      <c r="B15809" t="s">
        <v>1113</v>
      </c>
      <c r="C15809" t="s">
        <v>9867</v>
      </c>
      <c r="D15809" s="1">
        <v>44291</v>
      </c>
      <c r="E15809" t="s">
        <v>4518</v>
      </c>
      <c r="F15809" s="1" t="s">
        <v>1070</v>
      </c>
    </row>
    <row r="15810" spans="1:6" x14ac:dyDescent="0.3">
      <c r="A15810" t="s">
        <v>9917</v>
      </c>
      <c r="B15810" t="s">
        <v>1113</v>
      </c>
      <c r="C15810" t="s">
        <v>9867</v>
      </c>
      <c r="D15810" s="1">
        <v>44291</v>
      </c>
      <c r="E15810" t="s">
        <v>4518</v>
      </c>
      <c r="F15810" s="1" t="s">
        <v>1070</v>
      </c>
    </row>
    <row r="15811" spans="1:6" x14ac:dyDescent="0.3">
      <c r="A15811" t="s">
        <v>9918</v>
      </c>
      <c r="B15811" t="s">
        <v>1113</v>
      </c>
      <c r="C15811" t="s">
        <v>9867</v>
      </c>
      <c r="D15811" s="1">
        <v>44291</v>
      </c>
      <c r="E15811" t="s">
        <v>4518</v>
      </c>
      <c r="F15811" s="1" t="s">
        <v>1070</v>
      </c>
    </row>
    <row r="15812" spans="1:6" x14ac:dyDescent="0.3">
      <c r="A15812" t="s">
        <v>9919</v>
      </c>
      <c r="B15812" t="s">
        <v>1113</v>
      </c>
      <c r="C15812" t="s">
        <v>9867</v>
      </c>
      <c r="D15812" s="1">
        <v>44291</v>
      </c>
      <c r="E15812" t="s">
        <v>4518</v>
      </c>
      <c r="F15812" s="1" t="s">
        <v>1070</v>
      </c>
    </row>
    <row r="15813" spans="1:6" x14ac:dyDescent="0.3">
      <c r="A15813" t="s">
        <v>9920</v>
      </c>
      <c r="B15813" t="s">
        <v>1113</v>
      </c>
      <c r="C15813" t="s">
        <v>9867</v>
      </c>
      <c r="D15813" s="1">
        <v>44291</v>
      </c>
      <c r="E15813" t="s">
        <v>4518</v>
      </c>
      <c r="F15813" s="1" t="s">
        <v>1070</v>
      </c>
    </row>
    <row r="15814" spans="1:6" x14ac:dyDescent="0.3">
      <c r="A15814" t="s">
        <v>9921</v>
      </c>
      <c r="B15814" t="s">
        <v>1113</v>
      </c>
      <c r="C15814" t="s">
        <v>9867</v>
      </c>
      <c r="D15814" s="1">
        <v>44291</v>
      </c>
      <c r="E15814" t="s">
        <v>4518</v>
      </c>
      <c r="F15814" s="1" t="s">
        <v>1070</v>
      </c>
    </row>
    <row r="15815" spans="1:6" x14ac:dyDescent="0.3">
      <c r="A15815" t="s">
        <v>9922</v>
      </c>
      <c r="B15815" t="s">
        <v>1113</v>
      </c>
      <c r="C15815" t="s">
        <v>9867</v>
      </c>
      <c r="D15815" s="1">
        <v>44291</v>
      </c>
      <c r="E15815" t="s">
        <v>4518</v>
      </c>
      <c r="F15815" s="1" t="s">
        <v>1070</v>
      </c>
    </row>
    <row r="15816" spans="1:6" x14ac:dyDescent="0.3">
      <c r="A15816" t="s">
        <v>9923</v>
      </c>
      <c r="B15816" t="s">
        <v>1113</v>
      </c>
      <c r="C15816" t="s">
        <v>9867</v>
      </c>
      <c r="D15816" s="1">
        <v>44291</v>
      </c>
      <c r="E15816" t="s">
        <v>4518</v>
      </c>
      <c r="F15816" s="1" t="s">
        <v>1070</v>
      </c>
    </row>
    <row r="15817" spans="1:6" x14ac:dyDescent="0.3">
      <c r="A15817" t="s">
        <v>9924</v>
      </c>
      <c r="B15817" t="s">
        <v>1113</v>
      </c>
      <c r="C15817" t="s">
        <v>9867</v>
      </c>
      <c r="D15817" s="1">
        <v>44291</v>
      </c>
      <c r="E15817" t="s">
        <v>4518</v>
      </c>
      <c r="F15817" s="1" t="s">
        <v>1070</v>
      </c>
    </row>
    <row r="15818" spans="1:6" x14ac:dyDescent="0.3">
      <c r="A15818" t="s">
        <v>9925</v>
      </c>
      <c r="B15818" t="s">
        <v>1113</v>
      </c>
      <c r="C15818" t="s">
        <v>9867</v>
      </c>
      <c r="D15818" s="1">
        <v>44291</v>
      </c>
      <c r="E15818" t="s">
        <v>4518</v>
      </c>
      <c r="F15818" s="1" t="s">
        <v>1070</v>
      </c>
    </row>
    <row r="15819" spans="1:6" x14ac:dyDescent="0.3">
      <c r="A15819" t="s">
        <v>9926</v>
      </c>
      <c r="B15819" t="s">
        <v>1113</v>
      </c>
      <c r="C15819" t="s">
        <v>9867</v>
      </c>
      <c r="D15819" s="1">
        <v>44291</v>
      </c>
      <c r="E15819" t="s">
        <v>4518</v>
      </c>
      <c r="F15819" s="1" t="s">
        <v>1070</v>
      </c>
    </row>
    <row r="15820" spans="1:6" x14ac:dyDescent="0.3">
      <c r="A15820" t="s">
        <v>9927</v>
      </c>
      <c r="B15820" t="s">
        <v>1113</v>
      </c>
      <c r="C15820" t="s">
        <v>9867</v>
      </c>
      <c r="D15820" s="1">
        <v>44291</v>
      </c>
      <c r="E15820" t="s">
        <v>4518</v>
      </c>
      <c r="F15820" s="1" t="s">
        <v>1070</v>
      </c>
    </row>
    <row r="15821" spans="1:6" x14ac:dyDescent="0.3">
      <c r="A15821" t="s">
        <v>9928</v>
      </c>
      <c r="B15821" t="s">
        <v>1113</v>
      </c>
      <c r="C15821" t="s">
        <v>9867</v>
      </c>
      <c r="D15821" s="1">
        <v>44291</v>
      </c>
      <c r="E15821" t="s">
        <v>4518</v>
      </c>
      <c r="F15821" s="1" t="s">
        <v>1070</v>
      </c>
    </row>
    <row r="15822" spans="1:6" x14ac:dyDescent="0.3">
      <c r="A15822" t="s">
        <v>9929</v>
      </c>
      <c r="B15822" t="s">
        <v>1113</v>
      </c>
      <c r="C15822" t="s">
        <v>9867</v>
      </c>
      <c r="D15822" s="1">
        <v>44291</v>
      </c>
      <c r="E15822" t="s">
        <v>4518</v>
      </c>
      <c r="F15822" s="1" t="s">
        <v>1070</v>
      </c>
    </row>
    <row r="15823" spans="1:6" x14ac:dyDescent="0.3">
      <c r="A15823" t="s">
        <v>9930</v>
      </c>
      <c r="B15823" t="s">
        <v>1113</v>
      </c>
      <c r="C15823" t="s">
        <v>9867</v>
      </c>
      <c r="D15823" s="1">
        <v>44291</v>
      </c>
      <c r="E15823" t="s">
        <v>4518</v>
      </c>
      <c r="F15823" s="1" t="s">
        <v>1070</v>
      </c>
    </row>
    <row r="15824" spans="1:6" x14ac:dyDescent="0.3">
      <c r="A15824" t="s">
        <v>9931</v>
      </c>
      <c r="B15824" t="s">
        <v>1113</v>
      </c>
      <c r="C15824" t="s">
        <v>9867</v>
      </c>
      <c r="D15824" s="1">
        <v>44291</v>
      </c>
      <c r="E15824" t="s">
        <v>4518</v>
      </c>
      <c r="F15824" s="1" t="s">
        <v>1070</v>
      </c>
    </row>
    <row r="15825" spans="1:6" x14ac:dyDescent="0.3">
      <c r="A15825" t="s">
        <v>9932</v>
      </c>
      <c r="B15825" t="s">
        <v>1113</v>
      </c>
      <c r="C15825" t="s">
        <v>9867</v>
      </c>
      <c r="D15825" s="1">
        <v>44291</v>
      </c>
      <c r="E15825" t="s">
        <v>4518</v>
      </c>
      <c r="F15825" s="1" t="s">
        <v>1070</v>
      </c>
    </row>
    <row r="15826" spans="1:6" x14ac:dyDescent="0.3">
      <c r="A15826" t="s">
        <v>9933</v>
      </c>
      <c r="B15826" t="s">
        <v>7043</v>
      </c>
      <c r="C15826" t="s">
        <v>9862</v>
      </c>
      <c r="D15826" s="1">
        <v>44294</v>
      </c>
      <c r="E15826" t="s">
        <v>146</v>
      </c>
      <c r="F15826" s="1">
        <v>44294</v>
      </c>
    </row>
    <row r="15827" spans="1:6" x14ac:dyDescent="0.3">
      <c r="A15827" t="s">
        <v>9934</v>
      </c>
      <c r="B15827" t="s">
        <v>7043</v>
      </c>
      <c r="C15827" t="s">
        <v>9862</v>
      </c>
      <c r="D15827" s="1">
        <v>44294</v>
      </c>
      <c r="E15827" t="s">
        <v>146</v>
      </c>
      <c r="F15827" s="1">
        <v>44294</v>
      </c>
    </row>
    <row r="15828" spans="1:6" x14ac:dyDescent="0.3">
      <c r="A15828" t="s">
        <v>621</v>
      </c>
      <c r="B15828" t="s">
        <v>1113</v>
      </c>
      <c r="C15828" t="s">
        <v>9859</v>
      </c>
      <c r="D15828" s="1">
        <v>44291</v>
      </c>
      <c r="E15828" t="s">
        <v>4518</v>
      </c>
      <c r="F15828" s="1" t="s">
        <v>1070</v>
      </c>
    </row>
    <row r="15829" spans="1:6" x14ac:dyDescent="0.3">
      <c r="A15829" t="s">
        <v>6726</v>
      </c>
      <c r="B15829" t="s">
        <v>8077</v>
      </c>
      <c r="C15829" t="s">
        <v>8077</v>
      </c>
      <c r="D15829" s="1">
        <v>44285</v>
      </c>
      <c r="E15829" t="s">
        <v>146</v>
      </c>
      <c r="F15829" s="1">
        <v>44285</v>
      </c>
    </row>
    <row r="15830" spans="1:6" x14ac:dyDescent="0.3">
      <c r="A15830" t="s">
        <v>9935</v>
      </c>
      <c r="B15830" t="s">
        <v>1113</v>
      </c>
      <c r="C15830" t="s">
        <v>1113</v>
      </c>
      <c r="D15830" s="1">
        <v>44294</v>
      </c>
      <c r="E15830" t="s">
        <v>155</v>
      </c>
      <c r="F15830" s="1" t="s">
        <v>1070</v>
      </c>
    </row>
    <row r="15831" spans="1:6" x14ac:dyDescent="0.3">
      <c r="A15831" t="s">
        <v>9936</v>
      </c>
      <c r="B15831" t="s">
        <v>7043</v>
      </c>
      <c r="C15831" t="s">
        <v>9862</v>
      </c>
      <c r="D15831" s="1">
        <v>44294</v>
      </c>
      <c r="E15831" t="s">
        <v>146</v>
      </c>
      <c r="F15831" s="1">
        <v>44294</v>
      </c>
    </row>
    <row r="15832" spans="1:6" x14ac:dyDescent="0.3">
      <c r="A15832" t="s">
        <v>9290</v>
      </c>
      <c r="B15832" t="s">
        <v>1113</v>
      </c>
      <c r="C15832" t="s">
        <v>9860</v>
      </c>
      <c r="D15832" s="1">
        <v>44291</v>
      </c>
      <c r="E15832" t="s">
        <v>4518</v>
      </c>
      <c r="F15832" s="1" t="s">
        <v>1070</v>
      </c>
    </row>
    <row r="15833" spans="1:6" x14ac:dyDescent="0.3">
      <c r="A15833" t="s">
        <v>9291</v>
      </c>
      <c r="B15833" t="s">
        <v>1113</v>
      </c>
      <c r="C15833" t="s">
        <v>9860</v>
      </c>
      <c r="D15833" s="1">
        <v>44291</v>
      </c>
      <c r="E15833" t="s">
        <v>4518</v>
      </c>
      <c r="F15833" s="1" t="s">
        <v>1070</v>
      </c>
    </row>
    <row r="15834" spans="1:6" x14ac:dyDescent="0.3">
      <c r="A15834" t="s">
        <v>9292</v>
      </c>
      <c r="B15834" t="s">
        <v>1113</v>
      </c>
      <c r="C15834" t="s">
        <v>9860</v>
      </c>
      <c r="D15834" s="1">
        <v>44291</v>
      </c>
      <c r="E15834" t="s">
        <v>4518</v>
      </c>
      <c r="F15834" s="1" t="s">
        <v>1070</v>
      </c>
    </row>
    <row r="15835" spans="1:6" x14ac:dyDescent="0.3">
      <c r="A15835" t="s">
        <v>9293</v>
      </c>
      <c r="B15835" t="s">
        <v>1113</v>
      </c>
      <c r="C15835" t="s">
        <v>9860</v>
      </c>
      <c r="D15835" s="1">
        <v>44291</v>
      </c>
      <c r="E15835" t="s">
        <v>4518</v>
      </c>
      <c r="F15835" s="1" t="s">
        <v>1070</v>
      </c>
    </row>
    <row r="15836" spans="1:6" x14ac:dyDescent="0.3">
      <c r="A15836" t="s">
        <v>9294</v>
      </c>
      <c r="B15836" t="s">
        <v>1113</v>
      </c>
      <c r="C15836" t="s">
        <v>9860</v>
      </c>
      <c r="D15836" s="1">
        <v>44291</v>
      </c>
      <c r="E15836" t="s">
        <v>4518</v>
      </c>
      <c r="F15836" s="1" t="s">
        <v>1070</v>
      </c>
    </row>
    <row r="15837" spans="1:6" x14ac:dyDescent="0.3">
      <c r="A15837" t="s">
        <v>9295</v>
      </c>
      <c r="B15837" t="s">
        <v>1113</v>
      </c>
      <c r="C15837" t="s">
        <v>9860</v>
      </c>
      <c r="D15837" s="1">
        <v>44291</v>
      </c>
      <c r="E15837" t="s">
        <v>4518</v>
      </c>
      <c r="F15837" s="1" t="s">
        <v>1070</v>
      </c>
    </row>
    <row r="15838" spans="1:6" x14ac:dyDescent="0.3">
      <c r="A15838" t="s">
        <v>9296</v>
      </c>
      <c r="B15838" t="s">
        <v>1113</v>
      </c>
      <c r="C15838" t="s">
        <v>9860</v>
      </c>
      <c r="D15838" s="1">
        <v>44291</v>
      </c>
      <c r="E15838" t="s">
        <v>4518</v>
      </c>
      <c r="F15838" s="1" t="s">
        <v>1070</v>
      </c>
    </row>
    <row r="15839" spans="1:6" x14ac:dyDescent="0.3">
      <c r="A15839" t="s">
        <v>9297</v>
      </c>
      <c r="B15839" t="s">
        <v>1113</v>
      </c>
      <c r="C15839" t="s">
        <v>9860</v>
      </c>
      <c r="D15839" s="1">
        <v>44291</v>
      </c>
      <c r="E15839" t="s">
        <v>4518</v>
      </c>
      <c r="F15839" s="1" t="s">
        <v>1070</v>
      </c>
    </row>
    <row r="15840" spans="1:6" x14ac:dyDescent="0.3">
      <c r="A15840" t="s">
        <v>9298</v>
      </c>
      <c r="B15840" t="s">
        <v>1113</v>
      </c>
      <c r="C15840" t="s">
        <v>9860</v>
      </c>
      <c r="D15840" s="1">
        <v>44291</v>
      </c>
      <c r="E15840" t="s">
        <v>4518</v>
      </c>
      <c r="F15840" s="1" t="s">
        <v>1070</v>
      </c>
    </row>
    <row r="15841" spans="1:6" x14ac:dyDescent="0.3">
      <c r="A15841" t="s">
        <v>9299</v>
      </c>
      <c r="B15841" t="s">
        <v>1113</v>
      </c>
      <c r="C15841" t="s">
        <v>9860</v>
      </c>
      <c r="D15841" s="1">
        <v>44291</v>
      </c>
      <c r="E15841" t="s">
        <v>4518</v>
      </c>
      <c r="F15841" s="1" t="s">
        <v>1070</v>
      </c>
    </row>
    <row r="15842" spans="1:6" x14ac:dyDescent="0.3">
      <c r="A15842" t="s">
        <v>9300</v>
      </c>
      <c r="B15842" t="s">
        <v>1113</v>
      </c>
      <c r="C15842" t="s">
        <v>9860</v>
      </c>
      <c r="D15842" s="1">
        <v>44291</v>
      </c>
      <c r="E15842" t="s">
        <v>4518</v>
      </c>
      <c r="F15842" s="1" t="s">
        <v>1070</v>
      </c>
    </row>
    <row r="15843" spans="1:6" x14ac:dyDescent="0.3">
      <c r="A15843" t="s">
        <v>9301</v>
      </c>
      <c r="B15843" t="s">
        <v>1113</v>
      </c>
      <c r="C15843" t="s">
        <v>9860</v>
      </c>
      <c r="D15843" s="1">
        <v>44291</v>
      </c>
      <c r="E15843" t="s">
        <v>4518</v>
      </c>
      <c r="F15843" s="1" t="s">
        <v>1070</v>
      </c>
    </row>
    <row r="15844" spans="1:6" x14ac:dyDescent="0.3">
      <c r="A15844" t="s">
        <v>9302</v>
      </c>
      <c r="B15844" t="s">
        <v>1113</v>
      </c>
      <c r="C15844" t="s">
        <v>9860</v>
      </c>
      <c r="D15844" s="1">
        <v>44291</v>
      </c>
      <c r="E15844" t="s">
        <v>4518</v>
      </c>
      <c r="F15844" s="1" t="s">
        <v>1070</v>
      </c>
    </row>
    <row r="15845" spans="1:6" x14ac:dyDescent="0.3">
      <c r="A15845" t="s">
        <v>9303</v>
      </c>
      <c r="B15845" t="s">
        <v>1113</v>
      </c>
      <c r="C15845" t="s">
        <v>9860</v>
      </c>
      <c r="D15845" s="1">
        <v>44291</v>
      </c>
      <c r="E15845" t="s">
        <v>4518</v>
      </c>
      <c r="F15845" s="1" t="s">
        <v>1070</v>
      </c>
    </row>
    <row r="15846" spans="1:6" x14ac:dyDescent="0.3">
      <c r="A15846" t="s">
        <v>9304</v>
      </c>
      <c r="B15846" t="s">
        <v>1113</v>
      </c>
      <c r="C15846" t="s">
        <v>9860</v>
      </c>
      <c r="D15846" s="1">
        <v>44291</v>
      </c>
      <c r="E15846" t="s">
        <v>4518</v>
      </c>
      <c r="F15846" s="1" t="s">
        <v>1070</v>
      </c>
    </row>
    <row r="15847" spans="1:6" x14ac:dyDescent="0.3">
      <c r="A15847" t="s">
        <v>9305</v>
      </c>
      <c r="B15847" t="s">
        <v>1113</v>
      </c>
      <c r="C15847" t="s">
        <v>9860</v>
      </c>
      <c r="D15847" s="1">
        <v>44291</v>
      </c>
      <c r="E15847" t="s">
        <v>4518</v>
      </c>
      <c r="F15847" s="1" t="s">
        <v>1070</v>
      </c>
    </row>
    <row r="15848" spans="1:6" x14ac:dyDescent="0.3">
      <c r="A15848" t="s">
        <v>9306</v>
      </c>
      <c r="B15848" t="s">
        <v>1113</v>
      </c>
      <c r="C15848" t="s">
        <v>9860</v>
      </c>
      <c r="D15848" s="1">
        <v>44291</v>
      </c>
      <c r="E15848" t="s">
        <v>4518</v>
      </c>
      <c r="F15848" s="1" t="s">
        <v>1070</v>
      </c>
    </row>
    <row r="15849" spans="1:6" x14ac:dyDescent="0.3">
      <c r="A15849" t="s">
        <v>9307</v>
      </c>
      <c r="B15849" t="s">
        <v>1113</v>
      </c>
      <c r="C15849" t="s">
        <v>9860</v>
      </c>
      <c r="D15849" s="1">
        <v>44291</v>
      </c>
      <c r="E15849" t="s">
        <v>4518</v>
      </c>
      <c r="F15849" s="1" t="s">
        <v>1070</v>
      </c>
    </row>
    <row r="15850" spans="1:6" x14ac:dyDescent="0.3">
      <c r="A15850" t="s">
        <v>9308</v>
      </c>
      <c r="B15850" t="s">
        <v>1113</v>
      </c>
      <c r="C15850" t="s">
        <v>9860</v>
      </c>
      <c r="D15850" s="1">
        <v>44291</v>
      </c>
      <c r="E15850" t="s">
        <v>4518</v>
      </c>
      <c r="F15850" s="1" t="s">
        <v>1070</v>
      </c>
    </row>
    <row r="15851" spans="1:6" x14ac:dyDescent="0.3">
      <c r="A15851" t="s">
        <v>9309</v>
      </c>
      <c r="B15851" t="s">
        <v>1113</v>
      </c>
      <c r="C15851" t="s">
        <v>9860</v>
      </c>
      <c r="D15851" s="1">
        <v>44291</v>
      </c>
      <c r="E15851" t="s">
        <v>4518</v>
      </c>
      <c r="F15851" s="1" t="s">
        <v>1070</v>
      </c>
    </row>
    <row r="15852" spans="1:6" x14ac:dyDescent="0.3">
      <c r="A15852" t="s">
        <v>9310</v>
      </c>
      <c r="B15852" t="s">
        <v>1113</v>
      </c>
      <c r="C15852" t="s">
        <v>9860</v>
      </c>
      <c r="D15852" s="1">
        <v>44291</v>
      </c>
      <c r="E15852" t="s">
        <v>4518</v>
      </c>
      <c r="F15852" s="1" t="s">
        <v>1070</v>
      </c>
    </row>
    <row r="15853" spans="1:6" x14ac:dyDescent="0.3">
      <c r="A15853" t="s">
        <v>9311</v>
      </c>
      <c r="B15853" t="s">
        <v>1113</v>
      </c>
      <c r="C15853" t="s">
        <v>9860</v>
      </c>
      <c r="D15853" s="1">
        <v>44291</v>
      </c>
      <c r="E15853" t="s">
        <v>4518</v>
      </c>
      <c r="F15853" s="1" t="s">
        <v>1070</v>
      </c>
    </row>
    <row r="15854" spans="1:6" x14ac:dyDescent="0.3">
      <c r="A15854" t="s">
        <v>9312</v>
      </c>
      <c r="B15854" t="s">
        <v>1113</v>
      </c>
      <c r="C15854" t="s">
        <v>9860</v>
      </c>
      <c r="D15854" s="1">
        <v>44291</v>
      </c>
      <c r="E15854" t="s">
        <v>4518</v>
      </c>
      <c r="F15854" s="1" t="s">
        <v>1070</v>
      </c>
    </row>
    <row r="15855" spans="1:6" x14ac:dyDescent="0.3">
      <c r="A15855" t="s">
        <v>9313</v>
      </c>
      <c r="B15855" t="s">
        <v>1113</v>
      </c>
      <c r="C15855" t="s">
        <v>9860</v>
      </c>
      <c r="D15855" s="1">
        <v>44291</v>
      </c>
      <c r="E15855" t="s">
        <v>4518</v>
      </c>
      <c r="F15855" s="1" t="s">
        <v>1070</v>
      </c>
    </row>
    <row r="15856" spans="1:6" x14ac:dyDescent="0.3">
      <c r="A15856" t="s">
        <v>9314</v>
      </c>
      <c r="B15856" t="s">
        <v>1113</v>
      </c>
      <c r="C15856" t="s">
        <v>9860</v>
      </c>
      <c r="D15856" s="1">
        <v>44291</v>
      </c>
      <c r="E15856" t="s">
        <v>4518</v>
      </c>
      <c r="F15856" s="1" t="s">
        <v>1070</v>
      </c>
    </row>
    <row r="15857" spans="1:6" x14ac:dyDescent="0.3">
      <c r="A15857" t="s">
        <v>9315</v>
      </c>
      <c r="B15857" t="s">
        <v>1113</v>
      </c>
      <c r="C15857" t="s">
        <v>9860</v>
      </c>
      <c r="D15857" s="1">
        <v>44291</v>
      </c>
      <c r="E15857" t="s">
        <v>4518</v>
      </c>
      <c r="F15857" s="1" t="s">
        <v>1070</v>
      </c>
    </row>
    <row r="15858" spans="1:6" x14ac:dyDescent="0.3">
      <c r="A15858" t="s">
        <v>9316</v>
      </c>
      <c r="B15858" t="s">
        <v>1113</v>
      </c>
      <c r="C15858" t="s">
        <v>9860</v>
      </c>
      <c r="D15858" s="1">
        <v>44291</v>
      </c>
      <c r="E15858" t="s">
        <v>4518</v>
      </c>
      <c r="F15858" s="1" t="s">
        <v>1070</v>
      </c>
    </row>
    <row r="15859" spans="1:6" x14ac:dyDescent="0.3">
      <c r="A15859" t="s">
        <v>9317</v>
      </c>
      <c r="B15859" t="s">
        <v>1113</v>
      </c>
      <c r="C15859" t="s">
        <v>9860</v>
      </c>
      <c r="D15859" s="1">
        <v>44291</v>
      </c>
      <c r="E15859" t="s">
        <v>4518</v>
      </c>
      <c r="F15859" s="1" t="s">
        <v>1070</v>
      </c>
    </row>
    <row r="15860" spans="1:6" x14ac:dyDescent="0.3">
      <c r="A15860" t="s">
        <v>9318</v>
      </c>
      <c r="B15860" t="s">
        <v>1113</v>
      </c>
      <c r="C15860" t="s">
        <v>9860</v>
      </c>
      <c r="D15860" s="1">
        <v>44291</v>
      </c>
      <c r="E15860" t="s">
        <v>4518</v>
      </c>
      <c r="F15860" s="1" t="s">
        <v>1070</v>
      </c>
    </row>
    <row r="15861" spans="1:6" x14ac:dyDescent="0.3">
      <c r="A15861" t="s">
        <v>9319</v>
      </c>
      <c r="B15861" t="s">
        <v>1113</v>
      </c>
      <c r="C15861" t="s">
        <v>9860</v>
      </c>
      <c r="D15861" s="1">
        <v>44291</v>
      </c>
      <c r="E15861" t="s">
        <v>4518</v>
      </c>
      <c r="F15861" s="1" t="s">
        <v>1070</v>
      </c>
    </row>
    <row r="15862" spans="1:6" x14ac:dyDescent="0.3">
      <c r="A15862" t="s">
        <v>9320</v>
      </c>
      <c r="B15862" t="s">
        <v>1113</v>
      </c>
      <c r="C15862" t="s">
        <v>9860</v>
      </c>
      <c r="D15862" s="1">
        <v>44291</v>
      </c>
      <c r="E15862" t="s">
        <v>4518</v>
      </c>
      <c r="F15862" s="1" t="s">
        <v>1070</v>
      </c>
    </row>
    <row r="15863" spans="1:6" x14ac:dyDescent="0.3">
      <c r="A15863" t="s">
        <v>9321</v>
      </c>
      <c r="B15863" t="s">
        <v>1113</v>
      </c>
      <c r="C15863" t="s">
        <v>9860</v>
      </c>
      <c r="D15863" s="1">
        <v>44291</v>
      </c>
      <c r="E15863" t="s">
        <v>4518</v>
      </c>
      <c r="F15863" s="1" t="s">
        <v>1070</v>
      </c>
    </row>
    <row r="15864" spans="1:6" x14ac:dyDescent="0.3">
      <c r="A15864" t="s">
        <v>9322</v>
      </c>
      <c r="B15864" t="s">
        <v>1113</v>
      </c>
      <c r="C15864" t="s">
        <v>9860</v>
      </c>
      <c r="D15864" s="1">
        <v>44291</v>
      </c>
      <c r="E15864" t="s">
        <v>4518</v>
      </c>
      <c r="F15864" s="1" t="s">
        <v>1070</v>
      </c>
    </row>
    <row r="15865" spans="1:6" x14ac:dyDescent="0.3">
      <c r="A15865" t="s">
        <v>9937</v>
      </c>
      <c r="B15865" t="s">
        <v>7043</v>
      </c>
      <c r="C15865" t="s">
        <v>9862</v>
      </c>
      <c r="D15865" s="1">
        <v>44294</v>
      </c>
      <c r="E15865" t="s">
        <v>146</v>
      </c>
      <c r="F15865" s="1">
        <v>44294</v>
      </c>
    </row>
    <row r="15866" spans="1:6" x14ac:dyDescent="0.3">
      <c r="A15866" t="s">
        <v>9938</v>
      </c>
      <c r="B15866" t="s">
        <v>7043</v>
      </c>
      <c r="C15866" t="s">
        <v>9862</v>
      </c>
      <c r="D15866" s="1">
        <v>44294</v>
      </c>
      <c r="E15866" t="s">
        <v>146</v>
      </c>
      <c r="F15866" s="1">
        <v>44294</v>
      </c>
    </row>
    <row r="15867" spans="1:6" x14ac:dyDescent="0.3">
      <c r="A15867" t="s">
        <v>9939</v>
      </c>
      <c r="B15867" t="s">
        <v>7043</v>
      </c>
      <c r="C15867" t="s">
        <v>9862</v>
      </c>
      <c r="D15867" s="1">
        <v>44294</v>
      </c>
      <c r="E15867" t="s">
        <v>146</v>
      </c>
      <c r="F15867" s="1">
        <v>44294</v>
      </c>
    </row>
    <row r="15868" spans="1:6" x14ac:dyDescent="0.3">
      <c r="A15868" t="s">
        <v>9940</v>
      </c>
      <c r="B15868" t="s">
        <v>7043</v>
      </c>
      <c r="C15868" t="s">
        <v>9862</v>
      </c>
      <c r="D15868" s="1">
        <v>44294</v>
      </c>
      <c r="E15868" t="s">
        <v>146</v>
      </c>
      <c r="F15868" s="1">
        <v>44294</v>
      </c>
    </row>
    <row r="15869" spans="1:6" x14ac:dyDescent="0.3">
      <c r="A15869" t="s">
        <v>9941</v>
      </c>
      <c r="B15869" t="s">
        <v>7043</v>
      </c>
      <c r="C15869" t="s">
        <v>9862</v>
      </c>
      <c r="D15869" s="1">
        <v>44294</v>
      </c>
      <c r="E15869" t="s">
        <v>146</v>
      </c>
      <c r="F15869" s="1">
        <v>44294</v>
      </c>
    </row>
    <row r="15870" spans="1:6" x14ac:dyDescent="0.3">
      <c r="A15870" t="s">
        <v>9942</v>
      </c>
      <c r="B15870" t="s">
        <v>7043</v>
      </c>
      <c r="C15870" t="s">
        <v>9862</v>
      </c>
      <c r="D15870" s="1">
        <v>44294</v>
      </c>
      <c r="E15870" t="s">
        <v>146</v>
      </c>
      <c r="F15870" s="1">
        <v>44294</v>
      </c>
    </row>
    <row r="15871" spans="1:6" x14ac:dyDescent="0.3">
      <c r="A15871" t="s">
        <v>9943</v>
      </c>
      <c r="B15871" t="s">
        <v>7043</v>
      </c>
      <c r="C15871" t="s">
        <v>9862</v>
      </c>
      <c r="D15871" s="1">
        <v>44294</v>
      </c>
      <c r="E15871" t="s">
        <v>146</v>
      </c>
      <c r="F15871" s="1">
        <v>44294</v>
      </c>
    </row>
    <row r="15872" spans="1:6" x14ac:dyDescent="0.3">
      <c r="A15872" t="s">
        <v>9944</v>
      </c>
      <c r="B15872" t="s">
        <v>7043</v>
      </c>
      <c r="C15872" t="s">
        <v>9862</v>
      </c>
      <c r="D15872" s="1">
        <v>44294</v>
      </c>
      <c r="E15872" t="s">
        <v>146</v>
      </c>
      <c r="F15872" s="1">
        <v>44294</v>
      </c>
    </row>
    <row r="15873" spans="1:6" x14ac:dyDescent="0.3">
      <c r="A15873" t="s">
        <v>9945</v>
      </c>
      <c r="B15873" t="s">
        <v>7043</v>
      </c>
      <c r="C15873" t="s">
        <v>9862</v>
      </c>
      <c r="D15873" s="1">
        <v>44294</v>
      </c>
      <c r="E15873" t="s">
        <v>146</v>
      </c>
      <c r="F15873" s="1">
        <v>44294</v>
      </c>
    </row>
    <row r="15874" spans="1:6" x14ac:dyDescent="0.3">
      <c r="A15874" t="s">
        <v>9946</v>
      </c>
      <c r="B15874" t="s">
        <v>7043</v>
      </c>
      <c r="C15874" t="s">
        <v>9862</v>
      </c>
      <c r="D15874" s="1">
        <v>44294</v>
      </c>
      <c r="E15874" t="s">
        <v>146</v>
      </c>
      <c r="F15874" s="1">
        <v>44294</v>
      </c>
    </row>
    <row r="15875" spans="1:6" x14ac:dyDescent="0.3">
      <c r="A15875" t="s">
        <v>9947</v>
      </c>
      <c r="B15875" t="s">
        <v>7043</v>
      </c>
      <c r="C15875" t="s">
        <v>9862</v>
      </c>
      <c r="D15875" s="1">
        <v>44294</v>
      </c>
      <c r="E15875" t="s">
        <v>146</v>
      </c>
      <c r="F15875" s="1">
        <v>44294</v>
      </c>
    </row>
    <row r="15876" spans="1:6" x14ac:dyDescent="0.3">
      <c r="A15876" t="s">
        <v>9948</v>
      </c>
      <c r="B15876" t="s">
        <v>7043</v>
      </c>
      <c r="C15876" t="s">
        <v>9862</v>
      </c>
      <c r="D15876" s="1">
        <v>44294</v>
      </c>
      <c r="E15876" t="s">
        <v>146</v>
      </c>
      <c r="F15876" s="1">
        <v>44294</v>
      </c>
    </row>
    <row r="15877" spans="1:6" x14ac:dyDescent="0.3">
      <c r="A15877" t="s">
        <v>9949</v>
      </c>
      <c r="B15877" t="s">
        <v>7043</v>
      </c>
      <c r="C15877" t="s">
        <v>9862</v>
      </c>
      <c r="D15877" s="1">
        <v>44294</v>
      </c>
      <c r="E15877" t="s">
        <v>146</v>
      </c>
      <c r="F15877" s="1">
        <v>44294</v>
      </c>
    </row>
    <row r="15878" spans="1:6" x14ac:dyDescent="0.3">
      <c r="A15878" t="s">
        <v>9950</v>
      </c>
      <c r="B15878" t="s">
        <v>7043</v>
      </c>
      <c r="C15878" t="s">
        <v>9862</v>
      </c>
      <c r="D15878" s="1">
        <v>44294</v>
      </c>
      <c r="E15878" t="s">
        <v>146</v>
      </c>
      <c r="F15878" s="1">
        <v>44294</v>
      </c>
    </row>
    <row r="15879" spans="1:6" x14ac:dyDescent="0.3">
      <c r="A15879" t="s">
        <v>9951</v>
      </c>
      <c r="B15879" t="s">
        <v>7043</v>
      </c>
      <c r="C15879" t="s">
        <v>9862</v>
      </c>
      <c r="D15879" s="1">
        <v>44294</v>
      </c>
      <c r="E15879" t="s">
        <v>146</v>
      </c>
      <c r="F15879" s="1">
        <v>44294</v>
      </c>
    </row>
    <row r="15880" spans="1:6" x14ac:dyDescent="0.3">
      <c r="A15880" t="s">
        <v>9952</v>
      </c>
      <c r="B15880" t="s">
        <v>7043</v>
      </c>
      <c r="C15880" t="s">
        <v>9862</v>
      </c>
      <c r="D15880" s="1">
        <v>44294</v>
      </c>
      <c r="E15880" t="s">
        <v>146</v>
      </c>
      <c r="F15880" s="1">
        <v>44294</v>
      </c>
    </row>
    <row r="15881" spans="1:6" x14ac:dyDescent="0.3">
      <c r="A15881" t="s">
        <v>9953</v>
      </c>
      <c r="B15881" t="s">
        <v>7043</v>
      </c>
      <c r="C15881" t="s">
        <v>9862</v>
      </c>
      <c r="D15881" s="1">
        <v>44294</v>
      </c>
      <c r="E15881" t="s">
        <v>146</v>
      </c>
      <c r="F15881" s="1">
        <v>44294</v>
      </c>
    </row>
    <row r="15882" spans="1:6" x14ac:dyDescent="0.3">
      <c r="A15882" t="s">
        <v>9954</v>
      </c>
      <c r="B15882" t="s">
        <v>7043</v>
      </c>
      <c r="C15882" t="s">
        <v>9862</v>
      </c>
      <c r="D15882" s="1">
        <v>44294</v>
      </c>
      <c r="E15882" t="s">
        <v>146</v>
      </c>
      <c r="F15882" s="1">
        <v>44294</v>
      </c>
    </row>
    <row r="15883" spans="1:6" x14ac:dyDescent="0.3">
      <c r="A15883" t="s">
        <v>9955</v>
      </c>
      <c r="B15883" t="s">
        <v>7043</v>
      </c>
      <c r="C15883" t="s">
        <v>9862</v>
      </c>
      <c r="D15883" s="1">
        <v>44294</v>
      </c>
      <c r="E15883" t="s">
        <v>146</v>
      </c>
      <c r="F15883" s="1">
        <v>44294</v>
      </c>
    </row>
    <row r="15884" spans="1:6" x14ac:dyDescent="0.3">
      <c r="A15884" t="s">
        <v>9956</v>
      </c>
      <c r="B15884" t="s">
        <v>7043</v>
      </c>
      <c r="C15884" t="s">
        <v>9862</v>
      </c>
      <c r="D15884" s="1">
        <v>44294</v>
      </c>
      <c r="E15884" t="s">
        <v>146</v>
      </c>
      <c r="F15884" s="1">
        <v>44294</v>
      </c>
    </row>
    <row r="15885" spans="1:6" x14ac:dyDescent="0.3">
      <c r="A15885" t="s">
        <v>9957</v>
      </c>
      <c r="B15885" t="s">
        <v>7043</v>
      </c>
      <c r="C15885" t="s">
        <v>9862</v>
      </c>
      <c r="D15885" s="1">
        <v>44294</v>
      </c>
      <c r="E15885" t="s">
        <v>146</v>
      </c>
      <c r="F15885" s="1">
        <v>44294</v>
      </c>
    </row>
    <row r="15886" spans="1:6" x14ac:dyDescent="0.3">
      <c r="A15886" t="s">
        <v>9958</v>
      </c>
      <c r="B15886" t="s">
        <v>7043</v>
      </c>
      <c r="C15886" t="s">
        <v>9862</v>
      </c>
      <c r="D15886" s="1">
        <v>44294</v>
      </c>
      <c r="E15886" t="s">
        <v>146</v>
      </c>
      <c r="F15886" s="1">
        <v>44294</v>
      </c>
    </row>
    <row r="15887" spans="1:6" x14ac:dyDescent="0.3">
      <c r="A15887" t="s">
        <v>9959</v>
      </c>
      <c r="B15887" t="s">
        <v>7043</v>
      </c>
      <c r="C15887" t="s">
        <v>9862</v>
      </c>
      <c r="D15887" s="1">
        <v>44294</v>
      </c>
      <c r="E15887" t="s">
        <v>146</v>
      </c>
      <c r="F15887" s="1">
        <v>44294</v>
      </c>
    </row>
    <row r="15888" spans="1:6" x14ac:dyDescent="0.3">
      <c r="A15888" t="s">
        <v>9960</v>
      </c>
      <c r="B15888" t="s">
        <v>174</v>
      </c>
      <c r="C15888" t="s">
        <v>174</v>
      </c>
      <c r="D15888" s="1">
        <v>44294</v>
      </c>
      <c r="E15888" t="s">
        <v>142</v>
      </c>
      <c r="F15888" s="1">
        <v>44294</v>
      </c>
    </row>
    <row r="15889" spans="1:6" x14ac:dyDescent="0.3">
      <c r="A15889" t="s">
        <v>9961</v>
      </c>
      <c r="B15889" t="s">
        <v>1113</v>
      </c>
      <c r="C15889" t="s">
        <v>1113</v>
      </c>
      <c r="D15889" s="1">
        <v>44294</v>
      </c>
      <c r="E15889" t="s">
        <v>142</v>
      </c>
      <c r="F15889" s="1" t="s">
        <v>1070</v>
      </c>
    </row>
    <row r="15890" spans="1:6" x14ac:dyDescent="0.3">
      <c r="A15890" t="s">
        <v>9962</v>
      </c>
      <c r="B15890" t="s">
        <v>1113</v>
      </c>
      <c r="C15890" t="s">
        <v>1113</v>
      </c>
      <c r="D15890" s="1">
        <v>44294</v>
      </c>
      <c r="E15890" t="s">
        <v>142</v>
      </c>
      <c r="F15890" s="1" t="s">
        <v>1070</v>
      </c>
    </row>
    <row r="15891" spans="1:6" x14ac:dyDescent="0.3">
      <c r="A15891" t="s">
        <v>9963</v>
      </c>
      <c r="B15891" t="s">
        <v>1113</v>
      </c>
      <c r="C15891" t="s">
        <v>1113</v>
      </c>
      <c r="D15891" s="1">
        <v>44294</v>
      </c>
      <c r="E15891" t="s">
        <v>142</v>
      </c>
      <c r="F15891" s="1" t="s">
        <v>1070</v>
      </c>
    </row>
    <row r="15892" spans="1:6" x14ac:dyDescent="0.3">
      <c r="A15892" t="s">
        <v>9964</v>
      </c>
      <c r="B15892" t="s">
        <v>1113</v>
      </c>
      <c r="C15892" t="s">
        <v>1113</v>
      </c>
      <c r="D15892" s="1">
        <v>44294</v>
      </c>
      <c r="E15892" t="s">
        <v>142</v>
      </c>
      <c r="F15892" s="1" t="s">
        <v>1070</v>
      </c>
    </row>
    <row r="15893" spans="1:6" x14ac:dyDescent="0.3">
      <c r="A15893" t="s">
        <v>9965</v>
      </c>
      <c r="B15893" t="s">
        <v>1113</v>
      </c>
      <c r="C15893" t="s">
        <v>1113</v>
      </c>
      <c r="D15893" s="1">
        <v>44294</v>
      </c>
      <c r="E15893" t="s">
        <v>142</v>
      </c>
      <c r="F15893" s="1" t="s">
        <v>1070</v>
      </c>
    </row>
    <row r="15894" spans="1:6" x14ac:dyDescent="0.3">
      <c r="A15894" t="s">
        <v>9966</v>
      </c>
      <c r="B15894" t="s">
        <v>1113</v>
      </c>
      <c r="C15894" t="s">
        <v>1113</v>
      </c>
      <c r="D15894" s="1">
        <v>44294</v>
      </c>
      <c r="E15894" t="s">
        <v>142</v>
      </c>
      <c r="F15894" s="1" t="s">
        <v>1070</v>
      </c>
    </row>
    <row r="15895" spans="1:6" x14ac:dyDescent="0.3">
      <c r="A15895" t="s">
        <v>9967</v>
      </c>
      <c r="B15895" t="s">
        <v>1113</v>
      </c>
      <c r="C15895" t="s">
        <v>1113</v>
      </c>
      <c r="D15895" s="1">
        <v>44294</v>
      </c>
      <c r="E15895" t="s">
        <v>142</v>
      </c>
      <c r="F15895" s="1" t="s">
        <v>1070</v>
      </c>
    </row>
    <row r="15896" spans="1:6" x14ac:dyDescent="0.3">
      <c r="A15896" t="s">
        <v>9968</v>
      </c>
      <c r="B15896" t="s">
        <v>1113</v>
      </c>
      <c r="C15896" t="s">
        <v>1113</v>
      </c>
      <c r="D15896" s="1">
        <v>44294</v>
      </c>
      <c r="E15896" t="s">
        <v>142</v>
      </c>
      <c r="F15896" s="1" t="s">
        <v>1070</v>
      </c>
    </row>
    <row r="15897" spans="1:6" x14ac:dyDescent="0.3">
      <c r="A15897" t="s">
        <v>9969</v>
      </c>
      <c r="B15897" t="s">
        <v>1113</v>
      </c>
      <c r="C15897" t="s">
        <v>1113</v>
      </c>
      <c r="D15897" s="1">
        <v>44294</v>
      </c>
      <c r="E15897" t="s">
        <v>142</v>
      </c>
      <c r="F15897" s="1" t="s">
        <v>1070</v>
      </c>
    </row>
    <row r="15898" spans="1:6" x14ac:dyDescent="0.3">
      <c r="A15898" t="s">
        <v>9970</v>
      </c>
      <c r="B15898" t="s">
        <v>1113</v>
      </c>
      <c r="C15898" t="s">
        <v>1113</v>
      </c>
      <c r="D15898" s="1">
        <v>44294</v>
      </c>
      <c r="E15898" t="s">
        <v>142</v>
      </c>
      <c r="F15898" s="1" t="s">
        <v>1070</v>
      </c>
    </row>
    <row r="15899" spans="1:6" x14ac:dyDescent="0.3">
      <c r="A15899" t="s">
        <v>9971</v>
      </c>
      <c r="B15899" t="s">
        <v>1113</v>
      </c>
      <c r="C15899" t="s">
        <v>1113</v>
      </c>
      <c r="D15899" s="1">
        <v>44294</v>
      </c>
      <c r="E15899" t="s">
        <v>142</v>
      </c>
      <c r="F15899" s="1" t="s">
        <v>1070</v>
      </c>
    </row>
    <row r="15900" spans="1:6" x14ac:dyDescent="0.3">
      <c r="A15900" t="s">
        <v>9972</v>
      </c>
      <c r="B15900" t="s">
        <v>1113</v>
      </c>
      <c r="C15900" t="s">
        <v>1113</v>
      </c>
      <c r="D15900" s="1">
        <v>44294</v>
      </c>
      <c r="E15900" t="s">
        <v>142</v>
      </c>
      <c r="F15900" s="1" t="s">
        <v>1070</v>
      </c>
    </row>
    <row r="15901" spans="1:6" x14ac:dyDescent="0.3">
      <c r="A15901" t="s">
        <v>9973</v>
      </c>
      <c r="B15901" t="s">
        <v>1113</v>
      </c>
      <c r="C15901" t="s">
        <v>1113</v>
      </c>
      <c r="D15901" s="1">
        <v>44294</v>
      </c>
      <c r="E15901" t="s">
        <v>142</v>
      </c>
      <c r="F15901" s="1" t="s">
        <v>1070</v>
      </c>
    </row>
    <row r="15902" spans="1:6" x14ac:dyDescent="0.3">
      <c r="A15902" t="s">
        <v>9974</v>
      </c>
      <c r="B15902" t="s">
        <v>1113</v>
      </c>
      <c r="C15902" t="s">
        <v>1113</v>
      </c>
      <c r="D15902" s="1">
        <v>44294</v>
      </c>
      <c r="E15902" t="s">
        <v>142</v>
      </c>
      <c r="F15902" s="1" t="s">
        <v>1070</v>
      </c>
    </row>
    <row r="15903" spans="1:6" x14ac:dyDescent="0.3">
      <c r="A15903" t="s">
        <v>9975</v>
      </c>
      <c r="B15903" t="s">
        <v>1113</v>
      </c>
      <c r="C15903" t="s">
        <v>1113</v>
      </c>
      <c r="D15903" s="1">
        <v>44294</v>
      </c>
      <c r="E15903" t="s">
        <v>142</v>
      </c>
      <c r="F15903" s="1" t="s">
        <v>1070</v>
      </c>
    </row>
    <row r="15904" spans="1:6" x14ac:dyDescent="0.3">
      <c r="A15904" t="s">
        <v>9976</v>
      </c>
      <c r="B15904" t="s">
        <v>1113</v>
      </c>
      <c r="C15904" t="s">
        <v>1113</v>
      </c>
      <c r="D15904" s="1">
        <v>44294</v>
      </c>
      <c r="E15904" t="s">
        <v>142</v>
      </c>
      <c r="F15904" s="1" t="s">
        <v>1070</v>
      </c>
    </row>
    <row r="15905" spans="1:6" x14ac:dyDescent="0.3">
      <c r="A15905" t="s">
        <v>9977</v>
      </c>
      <c r="B15905" t="s">
        <v>1113</v>
      </c>
      <c r="C15905" t="s">
        <v>1113</v>
      </c>
      <c r="D15905" s="1">
        <v>44294</v>
      </c>
      <c r="E15905" t="s">
        <v>142</v>
      </c>
      <c r="F15905" s="1" t="s">
        <v>1070</v>
      </c>
    </row>
    <row r="15906" spans="1:6" x14ac:dyDescent="0.3">
      <c r="A15906" t="s">
        <v>9978</v>
      </c>
      <c r="B15906" t="s">
        <v>1113</v>
      </c>
      <c r="C15906" t="s">
        <v>1113</v>
      </c>
      <c r="D15906" s="1">
        <v>44294</v>
      </c>
      <c r="E15906" t="s">
        <v>142</v>
      </c>
      <c r="F15906" s="1" t="s">
        <v>1070</v>
      </c>
    </row>
    <row r="15907" spans="1:6" x14ac:dyDescent="0.3">
      <c r="A15907" t="s">
        <v>9979</v>
      </c>
      <c r="B15907" t="s">
        <v>1113</v>
      </c>
      <c r="C15907" t="s">
        <v>1113</v>
      </c>
      <c r="D15907" s="1">
        <v>44294</v>
      </c>
      <c r="E15907" t="s">
        <v>142</v>
      </c>
      <c r="F15907" s="1" t="s">
        <v>1070</v>
      </c>
    </row>
    <row r="15908" spans="1:6" x14ac:dyDescent="0.3">
      <c r="A15908" t="s">
        <v>9980</v>
      </c>
      <c r="B15908" t="s">
        <v>1113</v>
      </c>
      <c r="C15908" t="s">
        <v>1113</v>
      </c>
      <c r="D15908" s="1">
        <v>44294</v>
      </c>
      <c r="E15908" t="s">
        <v>142</v>
      </c>
      <c r="F15908" s="1" t="s">
        <v>1070</v>
      </c>
    </row>
    <row r="15909" spans="1:6" x14ac:dyDescent="0.3">
      <c r="A15909" t="s">
        <v>9981</v>
      </c>
      <c r="B15909" t="s">
        <v>1113</v>
      </c>
      <c r="C15909" t="s">
        <v>1113</v>
      </c>
      <c r="D15909" s="1">
        <v>44294</v>
      </c>
      <c r="E15909" t="s">
        <v>142</v>
      </c>
      <c r="F15909" s="1" t="s">
        <v>1070</v>
      </c>
    </row>
    <row r="15910" spans="1:6" x14ac:dyDescent="0.3">
      <c r="A15910" t="s">
        <v>9982</v>
      </c>
      <c r="B15910" t="s">
        <v>1113</v>
      </c>
      <c r="C15910" t="s">
        <v>1113</v>
      </c>
      <c r="D15910" s="1">
        <v>44294</v>
      </c>
      <c r="E15910" t="s">
        <v>142</v>
      </c>
      <c r="F15910" s="1" t="s">
        <v>1070</v>
      </c>
    </row>
    <row r="15911" spans="1:6" x14ac:dyDescent="0.3">
      <c r="A15911" t="s">
        <v>9983</v>
      </c>
      <c r="B15911" t="s">
        <v>1113</v>
      </c>
      <c r="C15911" t="s">
        <v>1113</v>
      </c>
      <c r="D15911" s="1">
        <v>44294</v>
      </c>
      <c r="E15911" t="s">
        <v>142</v>
      </c>
      <c r="F15911" s="1" t="s">
        <v>1070</v>
      </c>
    </row>
    <row r="15912" spans="1:6" x14ac:dyDescent="0.3">
      <c r="A15912" t="s">
        <v>9984</v>
      </c>
      <c r="B15912" t="s">
        <v>1113</v>
      </c>
      <c r="C15912" t="s">
        <v>1113</v>
      </c>
      <c r="D15912" s="1">
        <v>44294</v>
      </c>
      <c r="E15912" t="s">
        <v>142</v>
      </c>
      <c r="F15912" s="1" t="s">
        <v>1070</v>
      </c>
    </row>
    <row r="15913" spans="1:6" x14ac:dyDescent="0.3">
      <c r="A15913" t="s">
        <v>9985</v>
      </c>
      <c r="B15913" t="s">
        <v>7043</v>
      </c>
      <c r="C15913" t="s">
        <v>9862</v>
      </c>
      <c r="D15913" s="1">
        <v>44294</v>
      </c>
      <c r="E15913" t="s">
        <v>146</v>
      </c>
      <c r="F15913" s="1">
        <v>44294</v>
      </c>
    </row>
    <row r="15914" spans="1:6" x14ac:dyDescent="0.3">
      <c r="A15914" t="s">
        <v>9986</v>
      </c>
      <c r="B15914" t="s">
        <v>1113</v>
      </c>
      <c r="C15914" t="s">
        <v>9859</v>
      </c>
      <c r="D15914" s="1">
        <v>44291</v>
      </c>
      <c r="E15914" t="s">
        <v>4518</v>
      </c>
      <c r="F15914" s="1" t="s">
        <v>1070</v>
      </c>
    </row>
    <row r="15915" spans="1:6" x14ac:dyDescent="0.3">
      <c r="A15915" t="s">
        <v>9987</v>
      </c>
      <c r="B15915" t="s">
        <v>1113</v>
      </c>
      <c r="C15915" t="s">
        <v>1113</v>
      </c>
      <c r="D15915" s="1">
        <v>44294</v>
      </c>
      <c r="E15915" t="s">
        <v>142</v>
      </c>
      <c r="F15915" s="1" t="s">
        <v>1070</v>
      </c>
    </row>
    <row r="15916" spans="1:6" x14ac:dyDescent="0.3">
      <c r="A15916" t="s">
        <v>9988</v>
      </c>
      <c r="B15916" t="s">
        <v>1113</v>
      </c>
      <c r="C15916" t="s">
        <v>9867</v>
      </c>
      <c r="D15916" s="1">
        <v>44291</v>
      </c>
      <c r="E15916" t="s">
        <v>4518</v>
      </c>
      <c r="F15916" s="1" t="s">
        <v>1070</v>
      </c>
    </row>
    <row r="15917" spans="1:6" x14ac:dyDescent="0.3">
      <c r="A15917" t="s">
        <v>9989</v>
      </c>
      <c r="B15917" t="s">
        <v>7043</v>
      </c>
      <c r="C15917" t="s">
        <v>9862</v>
      </c>
      <c r="D15917" s="1">
        <v>44294</v>
      </c>
      <c r="E15917" t="s">
        <v>146</v>
      </c>
      <c r="F15917" s="1">
        <v>44294</v>
      </c>
    </row>
    <row r="15918" spans="1:6" x14ac:dyDescent="0.3">
      <c r="A15918" t="s">
        <v>7750</v>
      </c>
      <c r="B15918" t="s">
        <v>174</v>
      </c>
      <c r="C15918" t="s">
        <v>174</v>
      </c>
      <c r="D15918" s="1">
        <v>44294</v>
      </c>
      <c r="E15918" t="s">
        <v>142</v>
      </c>
      <c r="F15918" s="1">
        <v>44294</v>
      </c>
    </row>
    <row r="15919" spans="1:6" x14ac:dyDescent="0.3">
      <c r="A15919" t="s">
        <v>9990</v>
      </c>
      <c r="B15919" t="s">
        <v>7043</v>
      </c>
      <c r="C15919" t="s">
        <v>9862</v>
      </c>
      <c r="D15919" s="1">
        <v>44294</v>
      </c>
      <c r="E15919" t="s">
        <v>146</v>
      </c>
      <c r="F15919" s="1">
        <v>44294</v>
      </c>
    </row>
    <row r="15920" spans="1:6" x14ac:dyDescent="0.3">
      <c r="A15920" t="s">
        <v>9991</v>
      </c>
      <c r="B15920" t="s">
        <v>7043</v>
      </c>
      <c r="C15920" t="s">
        <v>9862</v>
      </c>
      <c r="D15920" s="1">
        <v>44294</v>
      </c>
      <c r="E15920" t="s">
        <v>146</v>
      </c>
      <c r="F15920" s="1">
        <v>44294</v>
      </c>
    </row>
    <row r="15921" spans="1:6" x14ac:dyDescent="0.3">
      <c r="A15921" t="s">
        <v>9992</v>
      </c>
      <c r="B15921" t="s">
        <v>7043</v>
      </c>
      <c r="C15921" t="s">
        <v>9862</v>
      </c>
      <c r="D15921" s="1">
        <v>44294</v>
      </c>
      <c r="E15921" t="s">
        <v>146</v>
      </c>
      <c r="F15921" s="1">
        <v>44294</v>
      </c>
    </row>
    <row r="15922" spans="1:6" x14ac:dyDescent="0.3">
      <c r="A15922" t="s">
        <v>9993</v>
      </c>
      <c r="B15922" t="s">
        <v>1113</v>
      </c>
      <c r="C15922" t="s">
        <v>9867</v>
      </c>
      <c r="D15922" s="1">
        <v>44291</v>
      </c>
      <c r="E15922" t="s">
        <v>4518</v>
      </c>
      <c r="F15922" s="1" t="s">
        <v>1070</v>
      </c>
    </row>
    <row r="15923" spans="1:6" x14ac:dyDescent="0.3">
      <c r="A15923" t="s">
        <v>9994</v>
      </c>
      <c r="B15923" t="s">
        <v>1113</v>
      </c>
      <c r="C15923" t="s">
        <v>1113</v>
      </c>
      <c r="D15923" s="1">
        <v>44291</v>
      </c>
      <c r="E15923" t="s">
        <v>4518</v>
      </c>
      <c r="F15923" s="1" t="s">
        <v>1070</v>
      </c>
    </row>
    <row r="15924" spans="1:6" x14ac:dyDescent="0.3">
      <c r="A15924" t="s">
        <v>9995</v>
      </c>
      <c r="B15924" t="s">
        <v>1113</v>
      </c>
      <c r="C15924" t="s">
        <v>1113</v>
      </c>
      <c r="D15924" s="1">
        <v>44294</v>
      </c>
      <c r="E15924" t="s">
        <v>142</v>
      </c>
      <c r="F15924" s="1" t="s">
        <v>1070</v>
      </c>
    </row>
    <row r="15925" spans="1:6" x14ac:dyDescent="0.3">
      <c r="A15925" t="s">
        <v>9833</v>
      </c>
      <c r="B15925" t="s">
        <v>1113</v>
      </c>
      <c r="C15925" t="s">
        <v>9859</v>
      </c>
      <c r="D15925" s="1">
        <v>44291</v>
      </c>
      <c r="E15925" t="s">
        <v>4518</v>
      </c>
      <c r="F15925" s="1" t="s">
        <v>1070</v>
      </c>
    </row>
    <row r="15926" spans="1:6" x14ac:dyDescent="0.3">
      <c r="A15926" t="s">
        <v>9996</v>
      </c>
      <c r="B15926" t="s">
        <v>1113</v>
      </c>
      <c r="C15926" t="s">
        <v>1113</v>
      </c>
      <c r="D15926" s="1">
        <v>44294</v>
      </c>
      <c r="E15926" t="s">
        <v>142</v>
      </c>
      <c r="F15926" s="1" t="s">
        <v>1070</v>
      </c>
    </row>
    <row r="15927" spans="1:6" x14ac:dyDescent="0.3">
      <c r="A15927" t="s">
        <v>9997</v>
      </c>
      <c r="B15927" t="s">
        <v>1113</v>
      </c>
      <c r="C15927" t="s">
        <v>1113</v>
      </c>
      <c r="D15927" s="1">
        <v>44294</v>
      </c>
      <c r="E15927" t="s">
        <v>142</v>
      </c>
      <c r="F15927" s="1" t="s">
        <v>1070</v>
      </c>
    </row>
    <row r="15928" spans="1:6" x14ac:dyDescent="0.3">
      <c r="A15928" t="s">
        <v>9998</v>
      </c>
      <c r="B15928" t="s">
        <v>1113</v>
      </c>
      <c r="C15928" t="s">
        <v>1113</v>
      </c>
      <c r="D15928" s="1">
        <v>44294</v>
      </c>
      <c r="E15928" t="s">
        <v>142</v>
      </c>
      <c r="F15928" s="1" t="s">
        <v>1070</v>
      </c>
    </row>
    <row r="15929" spans="1:6" x14ac:dyDescent="0.3">
      <c r="A15929" t="s">
        <v>9999</v>
      </c>
      <c r="B15929" t="s">
        <v>1113</v>
      </c>
      <c r="C15929" t="s">
        <v>1113</v>
      </c>
      <c r="D15929" s="1">
        <v>44294</v>
      </c>
      <c r="E15929" t="s">
        <v>142</v>
      </c>
      <c r="F15929" s="1" t="s">
        <v>1070</v>
      </c>
    </row>
    <row r="15930" spans="1:6" x14ac:dyDescent="0.3">
      <c r="A15930" t="s">
        <v>10000</v>
      </c>
      <c r="B15930" t="s">
        <v>1113</v>
      </c>
      <c r="C15930" t="s">
        <v>1113</v>
      </c>
      <c r="D15930" s="1">
        <v>44294</v>
      </c>
      <c r="E15930" t="s">
        <v>142</v>
      </c>
      <c r="F15930" s="1" t="s">
        <v>1070</v>
      </c>
    </row>
    <row r="15931" spans="1:6" x14ac:dyDescent="0.3">
      <c r="A15931" t="s">
        <v>10001</v>
      </c>
      <c r="B15931" t="s">
        <v>1113</v>
      </c>
      <c r="C15931" t="s">
        <v>1113</v>
      </c>
      <c r="D15931" s="1">
        <v>44294</v>
      </c>
      <c r="E15931" t="s">
        <v>142</v>
      </c>
      <c r="F15931" s="1" t="s">
        <v>1070</v>
      </c>
    </row>
    <row r="15932" spans="1:6" x14ac:dyDescent="0.3">
      <c r="A15932" t="s">
        <v>10002</v>
      </c>
      <c r="B15932" t="s">
        <v>1113</v>
      </c>
      <c r="C15932" t="s">
        <v>1113</v>
      </c>
      <c r="D15932" s="1">
        <v>44294</v>
      </c>
      <c r="E15932" t="s">
        <v>142</v>
      </c>
      <c r="F15932" s="1" t="s">
        <v>1070</v>
      </c>
    </row>
    <row r="15933" spans="1:6" x14ac:dyDescent="0.3">
      <c r="A15933" t="s">
        <v>10003</v>
      </c>
      <c r="B15933" t="s">
        <v>1113</v>
      </c>
      <c r="C15933" t="s">
        <v>1113</v>
      </c>
      <c r="D15933" s="1">
        <v>44294</v>
      </c>
      <c r="E15933" t="s">
        <v>142</v>
      </c>
      <c r="F15933" s="1" t="s">
        <v>1070</v>
      </c>
    </row>
    <row r="15934" spans="1:6" x14ac:dyDescent="0.3">
      <c r="A15934" t="s">
        <v>10004</v>
      </c>
      <c r="B15934" t="s">
        <v>1113</v>
      </c>
      <c r="C15934" t="s">
        <v>1113</v>
      </c>
      <c r="D15934" s="1">
        <v>44294</v>
      </c>
      <c r="E15934" t="s">
        <v>142</v>
      </c>
      <c r="F15934" s="1" t="s">
        <v>1070</v>
      </c>
    </row>
    <row r="15935" spans="1:6" x14ac:dyDescent="0.3">
      <c r="A15935" t="s">
        <v>10005</v>
      </c>
      <c r="B15935" t="s">
        <v>1113</v>
      </c>
      <c r="C15935" t="s">
        <v>1113</v>
      </c>
      <c r="D15935" s="1">
        <v>44294</v>
      </c>
      <c r="E15935" t="s">
        <v>142</v>
      </c>
      <c r="F15935" s="1" t="s">
        <v>1070</v>
      </c>
    </row>
    <row r="15936" spans="1:6" x14ac:dyDescent="0.3">
      <c r="A15936" t="s">
        <v>10006</v>
      </c>
      <c r="B15936" t="s">
        <v>1113</v>
      </c>
      <c r="C15936" t="s">
        <v>1113</v>
      </c>
      <c r="D15936" s="1">
        <v>44294</v>
      </c>
      <c r="E15936" t="s">
        <v>142</v>
      </c>
      <c r="F15936" s="1" t="s">
        <v>1070</v>
      </c>
    </row>
    <row r="15937" spans="1:6" x14ac:dyDescent="0.3">
      <c r="A15937" t="s">
        <v>10007</v>
      </c>
      <c r="B15937" t="s">
        <v>1113</v>
      </c>
      <c r="C15937" t="s">
        <v>9867</v>
      </c>
      <c r="D15937" s="1">
        <v>44291</v>
      </c>
      <c r="E15937" t="s">
        <v>4518</v>
      </c>
      <c r="F15937" s="1" t="s">
        <v>1070</v>
      </c>
    </row>
    <row r="15938" spans="1:6" x14ac:dyDescent="0.3">
      <c r="A15938" t="s">
        <v>10271</v>
      </c>
      <c r="B15938" t="s">
        <v>1113</v>
      </c>
      <c r="C15938" t="s">
        <v>9867</v>
      </c>
      <c r="D15938" s="1">
        <v>44294</v>
      </c>
      <c r="E15938" t="s">
        <v>4518</v>
      </c>
      <c r="F15938" s="1" t="s">
        <v>1070</v>
      </c>
    </row>
    <row r="15939" spans="1:6" x14ac:dyDescent="0.3">
      <c r="A15939" t="s">
        <v>9861</v>
      </c>
      <c r="B15939" t="s">
        <v>7043</v>
      </c>
      <c r="C15939" t="s">
        <v>7043</v>
      </c>
      <c r="D15939" s="1">
        <v>44298</v>
      </c>
      <c r="E15939" t="s">
        <v>146</v>
      </c>
      <c r="F15939" s="1">
        <v>44298</v>
      </c>
    </row>
    <row r="15940" spans="1:6" x14ac:dyDescent="0.3">
      <c r="A15940" t="s">
        <v>9863</v>
      </c>
      <c r="B15940" t="s">
        <v>7043</v>
      </c>
      <c r="C15940" t="s">
        <v>7043</v>
      </c>
      <c r="D15940" s="1">
        <v>44298</v>
      </c>
      <c r="E15940" t="s">
        <v>146</v>
      </c>
      <c r="F15940" s="1">
        <v>44298</v>
      </c>
    </row>
    <row r="15941" spans="1:6" x14ac:dyDescent="0.3">
      <c r="A15941" t="s">
        <v>10272</v>
      </c>
      <c r="B15941" t="s">
        <v>1113</v>
      </c>
      <c r="C15941" t="s">
        <v>1113</v>
      </c>
      <c r="D15941" s="1">
        <v>44298</v>
      </c>
      <c r="E15941" t="s">
        <v>146</v>
      </c>
      <c r="F15941" s="1" t="s">
        <v>1070</v>
      </c>
    </row>
    <row r="15942" spans="1:6" x14ac:dyDescent="0.3">
      <c r="A15942" t="s">
        <v>10273</v>
      </c>
      <c r="B15942" t="s">
        <v>4060</v>
      </c>
      <c r="C15942" t="s">
        <v>4060</v>
      </c>
      <c r="D15942" s="1">
        <v>44298</v>
      </c>
      <c r="E15942" t="s">
        <v>142</v>
      </c>
      <c r="F15942" s="1">
        <v>44300</v>
      </c>
    </row>
    <row r="15943" spans="1:6" x14ac:dyDescent="0.3">
      <c r="A15943" t="s">
        <v>9934</v>
      </c>
      <c r="B15943" t="s">
        <v>7043</v>
      </c>
      <c r="C15943" t="s">
        <v>7043</v>
      </c>
      <c r="D15943" s="1">
        <v>44298</v>
      </c>
      <c r="E15943" t="s">
        <v>146</v>
      </c>
      <c r="F15943" s="1">
        <v>44298</v>
      </c>
    </row>
    <row r="15944" spans="1:6" x14ac:dyDescent="0.3">
      <c r="A15944" t="s">
        <v>621</v>
      </c>
      <c r="B15944" t="s">
        <v>1113</v>
      </c>
      <c r="C15944" t="s">
        <v>9859</v>
      </c>
      <c r="D15944" s="1">
        <v>44294</v>
      </c>
      <c r="E15944" t="s">
        <v>4518</v>
      </c>
      <c r="F15944" s="1" t="s">
        <v>1070</v>
      </c>
    </row>
    <row r="15945" spans="1:6" x14ac:dyDescent="0.3">
      <c r="A15945" t="s">
        <v>6726</v>
      </c>
      <c r="B15945" t="s">
        <v>8077</v>
      </c>
      <c r="C15945" t="s">
        <v>8077</v>
      </c>
      <c r="D15945" s="1">
        <v>44298</v>
      </c>
      <c r="E15945" t="s">
        <v>146</v>
      </c>
      <c r="F15945" s="1">
        <v>44298</v>
      </c>
    </row>
    <row r="15946" spans="1:6" x14ac:dyDescent="0.3">
      <c r="A15946" t="s">
        <v>9936</v>
      </c>
      <c r="B15946" t="s">
        <v>7043</v>
      </c>
      <c r="C15946" t="s">
        <v>7043</v>
      </c>
      <c r="D15946" s="1">
        <v>44298</v>
      </c>
      <c r="E15946" t="s">
        <v>146</v>
      </c>
      <c r="F15946" s="1">
        <v>44298</v>
      </c>
    </row>
    <row r="15947" spans="1:6" x14ac:dyDescent="0.3">
      <c r="A15947" t="s">
        <v>9290</v>
      </c>
      <c r="B15947" t="s">
        <v>1113</v>
      </c>
      <c r="C15947" t="s">
        <v>9860</v>
      </c>
      <c r="D15947" s="1">
        <v>44294</v>
      </c>
      <c r="E15947" t="s">
        <v>4518</v>
      </c>
      <c r="F15947" s="1" t="s">
        <v>1070</v>
      </c>
    </row>
    <row r="15948" spans="1:6" x14ac:dyDescent="0.3">
      <c r="A15948" t="s">
        <v>9291</v>
      </c>
      <c r="B15948" t="s">
        <v>1113</v>
      </c>
      <c r="C15948" t="s">
        <v>9860</v>
      </c>
      <c r="D15948" s="1">
        <v>44294</v>
      </c>
      <c r="E15948" t="s">
        <v>4518</v>
      </c>
      <c r="F15948" s="1" t="s">
        <v>1070</v>
      </c>
    </row>
    <row r="15949" spans="1:6" x14ac:dyDescent="0.3">
      <c r="A15949" t="s">
        <v>9292</v>
      </c>
      <c r="B15949" t="s">
        <v>1113</v>
      </c>
      <c r="C15949" t="s">
        <v>9860</v>
      </c>
      <c r="D15949" s="1">
        <v>44294</v>
      </c>
      <c r="E15949" t="s">
        <v>4518</v>
      </c>
      <c r="F15949" s="1" t="s">
        <v>1070</v>
      </c>
    </row>
    <row r="15950" spans="1:6" x14ac:dyDescent="0.3">
      <c r="A15950" t="s">
        <v>9293</v>
      </c>
      <c r="B15950" t="s">
        <v>1113</v>
      </c>
      <c r="C15950" t="s">
        <v>9860</v>
      </c>
      <c r="D15950" s="1">
        <v>44294</v>
      </c>
      <c r="E15950" t="s">
        <v>4518</v>
      </c>
      <c r="F15950" s="1" t="s">
        <v>1070</v>
      </c>
    </row>
    <row r="15951" spans="1:6" x14ac:dyDescent="0.3">
      <c r="A15951" t="s">
        <v>9294</v>
      </c>
      <c r="B15951" t="s">
        <v>1113</v>
      </c>
      <c r="C15951" t="s">
        <v>9860</v>
      </c>
      <c r="D15951" s="1">
        <v>44294</v>
      </c>
      <c r="E15951" t="s">
        <v>4518</v>
      </c>
      <c r="F15951" s="1" t="s">
        <v>1070</v>
      </c>
    </row>
    <row r="15952" spans="1:6" x14ac:dyDescent="0.3">
      <c r="A15952" t="s">
        <v>9295</v>
      </c>
      <c r="B15952" t="s">
        <v>1113</v>
      </c>
      <c r="C15952" t="s">
        <v>9860</v>
      </c>
      <c r="D15952" s="1">
        <v>44294</v>
      </c>
      <c r="E15952" t="s">
        <v>4518</v>
      </c>
      <c r="F15952" s="1" t="s">
        <v>1070</v>
      </c>
    </row>
    <row r="15953" spans="1:6" x14ac:dyDescent="0.3">
      <c r="A15953" t="s">
        <v>9296</v>
      </c>
      <c r="B15953" t="s">
        <v>1113</v>
      </c>
      <c r="C15953" t="s">
        <v>9860</v>
      </c>
      <c r="D15953" s="1">
        <v>44294</v>
      </c>
      <c r="E15953" t="s">
        <v>4518</v>
      </c>
      <c r="F15953" s="1" t="s">
        <v>1070</v>
      </c>
    </row>
    <row r="15954" spans="1:6" x14ac:dyDescent="0.3">
      <c r="A15954" t="s">
        <v>9297</v>
      </c>
      <c r="B15954" t="s">
        <v>1113</v>
      </c>
      <c r="C15954" t="s">
        <v>9860</v>
      </c>
      <c r="D15954" s="1">
        <v>44294</v>
      </c>
      <c r="E15954" t="s">
        <v>4518</v>
      </c>
      <c r="F15954" s="1" t="s">
        <v>1070</v>
      </c>
    </row>
    <row r="15955" spans="1:6" x14ac:dyDescent="0.3">
      <c r="A15955" t="s">
        <v>9298</v>
      </c>
      <c r="B15955" t="s">
        <v>1113</v>
      </c>
      <c r="C15955" t="s">
        <v>9860</v>
      </c>
      <c r="D15955" s="1">
        <v>44294</v>
      </c>
      <c r="E15955" t="s">
        <v>4518</v>
      </c>
      <c r="F15955" s="1" t="s">
        <v>1070</v>
      </c>
    </row>
    <row r="15956" spans="1:6" x14ac:dyDescent="0.3">
      <c r="A15956" t="s">
        <v>9299</v>
      </c>
      <c r="B15956" t="s">
        <v>1113</v>
      </c>
      <c r="C15956" t="s">
        <v>9860</v>
      </c>
      <c r="D15956" s="1">
        <v>44294</v>
      </c>
      <c r="E15956" t="s">
        <v>4518</v>
      </c>
      <c r="F15956" s="1" t="s">
        <v>1070</v>
      </c>
    </row>
    <row r="15957" spans="1:6" x14ac:dyDescent="0.3">
      <c r="A15957" t="s">
        <v>9300</v>
      </c>
      <c r="B15957" t="s">
        <v>1113</v>
      </c>
      <c r="C15957" t="s">
        <v>9860</v>
      </c>
      <c r="D15957" s="1">
        <v>44294</v>
      </c>
      <c r="E15957" t="s">
        <v>4518</v>
      </c>
      <c r="F15957" s="1" t="s">
        <v>1070</v>
      </c>
    </row>
    <row r="15958" spans="1:6" x14ac:dyDescent="0.3">
      <c r="A15958" t="s">
        <v>9301</v>
      </c>
      <c r="B15958" t="s">
        <v>1113</v>
      </c>
      <c r="C15958" t="s">
        <v>9860</v>
      </c>
      <c r="D15958" s="1">
        <v>44294</v>
      </c>
      <c r="E15958" t="s">
        <v>4518</v>
      </c>
      <c r="F15958" s="1" t="s">
        <v>1070</v>
      </c>
    </row>
    <row r="15959" spans="1:6" x14ac:dyDescent="0.3">
      <c r="A15959" t="s">
        <v>9302</v>
      </c>
      <c r="B15959" t="s">
        <v>1113</v>
      </c>
      <c r="C15959" t="s">
        <v>9860</v>
      </c>
      <c r="D15959" s="1">
        <v>44294</v>
      </c>
      <c r="E15959" t="s">
        <v>4518</v>
      </c>
      <c r="F15959" s="1" t="s">
        <v>1070</v>
      </c>
    </row>
    <row r="15960" spans="1:6" x14ac:dyDescent="0.3">
      <c r="A15960" t="s">
        <v>9303</v>
      </c>
      <c r="B15960" t="s">
        <v>1113</v>
      </c>
      <c r="C15960" t="s">
        <v>9860</v>
      </c>
      <c r="D15960" s="1">
        <v>44294</v>
      </c>
      <c r="E15960" t="s">
        <v>4518</v>
      </c>
      <c r="F15960" s="1" t="s">
        <v>1070</v>
      </c>
    </row>
    <row r="15961" spans="1:6" x14ac:dyDescent="0.3">
      <c r="A15961" t="s">
        <v>9304</v>
      </c>
      <c r="B15961" t="s">
        <v>1113</v>
      </c>
      <c r="C15961" t="s">
        <v>9860</v>
      </c>
      <c r="D15961" s="1">
        <v>44294</v>
      </c>
      <c r="E15961" t="s">
        <v>4518</v>
      </c>
      <c r="F15961" s="1" t="s">
        <v>1070</v>
      </c>
    </row>
    <row r="15962" spans="1:6" x14ac:dyDescent="0.3">
      <c r="A15962" t="s">
        <v>9305</v>
      </c>
      <c r="B15962" t="s">
        <v>1113</v>
      </c>
      <c r="C15962" t="s">
        <v>9860</v>
      </c>
      <c r="D15962" s="1">
        <v>44294</v>
      </c>
      <c r="E15962" t="s">
        <v>4518</v>
      </c>
      <c r="F15962" s="1" t="s">
        <v>1070</v>
      </c>
    </row>
    <row r="15963" spans="1:6" x14ac:dyDescent="0.3">
      <c r="A15963" t="s">
        <v>9306</v>
      </c>
      <c r="B15963" t="s">
        <v>1113</v>
      </c>
      <c r="C15963" t="s">
        <v>9860</v>
      </c>
      <c r="D15963" s="1">
        <v>44294</v>
      </c>
      <c r="E15963" t="s">
        <v>4518</v>
      </c>
      <c r="F15963" s="1" t="s">
        <v>1070</v>
      </c>
    </row>
    <row r="15964" spans="1:6" x14ac:dyDescent="0.3">
      <c r="A15964" t="s">
        <v>9307</v>
      </c>
      <c r="B15964" t="s">
        <v>1113</v>
      </c>
      <c r="C15964" t="s">
        <v>9860</v>
      </c>
      <c r="D15964" s="1">
        <v>44294</v>
      </c>
      <c r="E15964" t="s">
        <v>4518</v>
      </c>
      <c r="F15964" s="1" t="s">
        <v>1070</v>
      </c>
    </row>
    <row r="15965" spans="1:6" x14ac:dyDescent="0.3">
      <c r="A15965" t="s">
        <v>9308</v>
      </c>
      <c r="B15965" t="s">
        <v>1113</v>
      </c>
      <c r="C15965" t="s">
        <v>9860</v>
      </c>
      <c r="D15965" s="1">
        <v>44294</v>
      </c>
      <c r="E15965" t="s">
        <v>4518</v>
      </c>
      <c r="F15965" s="1" t="s">
        <v>1070</v>
      </c>
    </row>
    <row r="15966" spans="1:6" x14ac:dyDescent="0.3">
      <c r="A15966" t="s">
        <v>9309</v>
      </c>
      <c r="B15966" t="s">
        <v>1113</v>
      </c>
      <c r="C15966" t="s">
        <v>9860</v>
      </c>
      <c r="D15966" s="1">
        <v>44294</v>
      </c>
      <c r="E15966" t="s">
        <v>4518</v>
      </c>
      <c r="F15966" s="1" t="s">
        <v>1070</v>
      </c>
    </row>
    <row r="15967" spans="1:6" x14ac:dyDescent="0.3">
      <c r="A15967" t="s">
        <v>9310</v>
      </c>
      <c r="B15967" t="s">
        <v>1113</v>
      </c>
      <c r="C15967" t="s">
        <v>9860</v>
      </c>
      <c r="D15967" s="1">
        <v>44294</v>
      </c>
      <c r="E15967" t="s">
        <v>4518</v>
      </c>
      <c r="F15967" s="1" t="s">
        <v>1070</v>
      </c>
    </row>
    <row r="15968" spans="1:6" x14ac:dyDescent="0.3">
      <c r="A15968" t="s">
        <v>9311</v>
      </c>
      <c r="B15968" t="s">
        <v>1113</v>
      </c>
      <c r="C15968" t="s">
        <v>9860</v>
      </c>
      <c r="D15968" s="1">
        <v>44294</v>
      </c>
      <c r="E15968" t="s">
        <v>4518</v>
      </c>
      <c r="F15968" s="1" t="s">
        <v>1070</v>
      </c>
    </row>
    <row r="15969" spans="1:6" x14ac:dyDescent="0.3">
      <c r="A15969" t="s">
        <v>9312</v>
      </c>
      <c r="B15969" t="s">
        <v>1113</v>
      </c>
      <c r="C15969" t="s">
        <v>9860</v>
      </c>
      <c r="D15969" s="1">
        <v>44294</v>
      </c>
      <c r="E15969" t="s">
        <v>4518</v>
      </c>
      <c r="F15969" s="1" t="s">
        <v>1070</v>
      </c>
    </row>
    <row r="15970" spans="1:6" x14ac:dyDescent="0.3">
      <c r="A15970" t="s">
        <v>9313</v>
      </c>
      <c r="B15970" t="s">
        <v>1113</v>
      </c>
      <c r="C15970" t="s">
        <v>9860</v>
      </c>
      <c r="D15970" s="1">
        <v>44294</v>
      </c>
      <c r="E15970" t="s">
        <v>4518</v>
      </c>
      <c r="F15970" s="1" t="s">
        <v>1070</v>
      </c>
    </row>
    <row r="15971" spans="1:6" x14ac:dyDescent="0.3">
      <c r="A15971" t="s">
        <v>9314</v>
      </c>
      <c r="B15971" t="s">
        <v>1113</v>
      </c>
      <c r="C15971" t="s">
        <v>9860</v>
      </c>
      <c r="D15971" s="1">
        <v>44294</v>
      </c>
      <c r="E15971" t="s">
        <v>4518</v>
      </c>
      <c r="F15971" s="1" t="s">
        <v>1070</v>
      </c>
    </row>
    <row r="15972" spans="1:6" x14ac:dyDescent="0.3">
      <c r="A15972" t="s">
        <v>9315</v>
      </c>
      <c r="B15972" t="s">
        <v>1113</v>
      </c>
      <c r="C15972" t="s">
        <v>9860</v>
      </c>
      <c r="D15972" s="1">
        <v>44294</v>
      </c>
      <c r="E15972" t="s">
        <v>4518</v>
      </c>
      <c r="F15972" s="1" t="s">
        <v>1070</v>
      </c>
    </row>
    <row r="15973" spans="1:6" x14ac:dyDescent="0.3">
      <c r="A15973" t="s">
        <v>9316</v>
      </c>
      <c r="B15973" t="s">
        <v>1113</v>
      </c>
      <c r="C15973" t="s">
        <v>9860</v>
      </c>
      <c r="D15973" s="1">
        <v>44294</v>
      </c>
      <c r="E15973" t="s">
        <v>4518</v>
      </c>
      <c r="F15973" s="1" t="s">
        <v>1070</v>
      </c>
    </row>
    <row r="15974" spans="1:6" x14ac:dyDescent="0.3">
      <c r="A15974" t="s">
        <v>9317</v>
      </c>
      <c r="B15974" t="s">
        <v>1113</v>
      </c>
      <c r="C15974" t="s">
        <v>9860</v>
      </c>
      <c r="D15974" s="1">
        <v>44294</v>
      </c>
      <c r="E15974" t="s">
        <v>4518</v>
      </c>
      <c r="F15974" s="1" t="s">
        <v>1070</v>
      </c>
    </row>
    <row r="15975" spans="1:6" x14ac:dyDescent="0.3">
      <c r="A15975" t="s">
        <v>9318</v>
      </c>
      <c r="B15975" t="s">
        <v>1113</v>
      </c>
      <c r="C15975" t="s">
        <v>9860</v>
      </c>
      <c r="D15975" s="1">
        <v>44294</v>
      </c>
      <c r="E15975" t="s">
        <v>4518</v>
      </c>
      <c r="F15975" s="1" t="s">
        <v>1070</v>
      </c>
    </row>
    <row r="15976" spans="1:6" x14ac:dyDescent="0.3">
      <c r="A15976" t="s">
        <v>9319</v>
      </c>
      <c r="B15976" t="s">
        <v>1113</v>
      </c>
      <c r="C15976" t="s">
        <v>9860</v>
      </c>
      <c r="D15976" s="1">
        <v>44294</v>
      </c>
      <c r="E15976" t="s">
        <v>4518</v>
      </c>
      <c r="F15976" s="1" t="s">
        <v>1070</v>
      </c>
    </row>
    <row r="15977" spans="1:6" x14ac:dyDescent="0.3">
      <c r="A15977" t="s">
        <v>9320</v>
      </c>
      <c r="B15977" t="s">
        <v>1113</v>
      </c>
      <c r="C15977" t="s">
        <v>9860</v>
      </c>
      <c r="D15977" s="1">
        <v>44294</v>
      </c>
      <c r="E15977" t="s">
        <v>4518</v>
      </c>
      <c r="F15977" s="1" t="s">
        <v>1070</v>
      </c>
    </row>
    <row r="15978" spans="1:6" x14ac:dyDescent="0.3">
      <c r="A15978" t="s">
        <v>9321</v>
      </c>
      <c r="B15978" t="s">
        <v>1113</v>
      </c>
      <c r="C15978" t="s">
        <v>9860</v>
      </c>
      <c r="D15978" s="1">
        <v>44294</v>
      </c>
      <c r="E15978" t="s">
        <v>4518</v>
      </c>
      <c r="F15978" s="1" t="s">
        <v>1070</v>
      </c>
    </row>
    <row r="15979" spans="1:6" x14ac:dyDescent="0.3">
      <c r="A15979" t="s">
        <v>9322</v>
      </c>
      <c r="B15979" t="s">
        <v>1113</v>
      </c>
      <c r="C15979" t="s">
        <v>9860</v>
      </c>
      <c r="D15979" s="1">
        <v>44294</v>
      </c>
      <c r="E15979" t="s">
        <v>4518</v>
      </c>
      <c r="F15979" s="1" t="s">
        <v>1070</v>
      </c>
    </row>
    <row r="15980" spans="1:6" x14ac:dyDescent="0.3">
      <c r="A15980" t="s">
        <v>9937</v>
      </c>
      <c r="B15980" t="s">
        <v>7043</v>
      </c>
      <c r="C15980" t="s">
        <v>7043</v>
      </c>
      <c r="D15980" s="1">
        <v>44298</v>
      </c>
      <c r="E15980" t="s">
        <v>146</v>
      </c>
      <c r="F15980" s="1">
        <v>44298</v>
      </c>
    </row>
    <row r="15981" spans="1:6" x14ac:dyDescent="0.3">
      <c r="A15981" t="s">
        <v>9938</v>
      </c>
      <c r="B15981" t="s">
        <v>7043</v>
      </c>
      <c r="C15981" t="s">
        <v>7043</v>
      </c>
      <c r="D15981" s="1">
        <v>44298</v>
      </c>
      <c r="E15981" t="s">
        <v>146</v>
      </c>
      <c r="F15981" s="1">
        <v>44298</v>
      </c>
    </row>
    <row r="15982" spans="1:6" x14ac:dyDescent="0.3">
      <c r="A15982" t="s">
        <v>9939</v>
      </c>
      <c r="B15982" t="s">
        <v>7043</v>
      </c>
      <c r="C15982" t="s">
        <v>7043</v>
      </c>
      <c r="D15982" s="1">
        <v>44298</v>
      </c>
      <c r="E15982" t="s">
        <v>146</v>
      </c>
      <c r="F15982" s="1">
        <v>44298</v>
      </c>
    </row>
    <row r="15983" spans="1:6" x14ac:dyDescent="0.3">
      <c r="A15983" t="s">
        <v>9940</v>
      </c>
      <c r="B15983" t="s">
        <v>7043</v>
      </c>
      <c r="C15983" t="s">
        <v>7043</v>
      </c>
      <c r="D15983" s="1">
        <v>44298</v>
      </c>
      <c r="E15983" t="s">
        <v>146</v>
      </c>
      <c r="F15983" s="1">
        <v>44298</v>
      </c>
    </row>
    <row r="15984" spans="1:6" x14ac:dyDescent="0.3">
      <c r="A15984" t="s">
        <v>9941</v>
      </c>
      <c r="B15984" t="s">
        <v>7043</v>
      </c>
      <c r="C15984" t="s">
        <v>7043</v>
      </c>
      <c r="D15984" s="1">
        <v>44298</v>
      </c>
      <c r="E15984" t="s">
        <v>146</v>
      </c>
      <c r="F15984" s="1">
        <v>44298</v>
      </c>
    </row>
    <row r="15985" spans="1:6" x14ac:dyDescent="0.3">
      <c r="A15985" t="s">
        <v>9942</v>
      </c>
      <c r="B15985" t="s">
        <v>7043</v>
      </c>
      <c r="C15985" t="s">
        <v>7043</v>
      </c>
      <c r="D15985" s="1">
        <v>44298</v>
      </c>
      <c r="E15985" t="s">
        <v>146</v>
      </c>
      <c r="F15985" s="1">
        <v>44298</v>
      </c>
    </row>
    <row r="15986" spans="1:6" x14ac:dyDescent="0.3">
      <c r="A15986" t="s">
        <v>9943</v>
      </c>
      <c r="B15986" t="s">
        <v>7043</v>
      </c>
      <c r="C15986" t="s">
        <v>7043</v>
      </c>
      <c r="D15986" s="1">
        <v>44298</v>
      </c>
      <c r="E15986" t="s">
        <v>146</v>
      </c>
      <c r="F15986" s="1">
        <v>44298</v>
      </c>
    </row>
    <row r="15987" spans="1:6" x14ac:dyDescent="0.3">
      <c r="A15987" t="s">
        <v>9944</v>
      </c>
      <c r="B15987" t="s">
        <v>7043</v>
      </c>
      <c r="C15987" t="s">
        <v>7043</v>
      </c>
      <c r="D15987" s="1">
        <v>44298</v>
      </c>
      <c r="E15987" t="s">
        <v>146</v>
      </c>
      <c r="F15987" s="1">
        <v>44298</v>
      </c>
    </row>
    <row r="15988" spans="1:6" x14ac:dyDescent="0.3">
      <c r="A15988" t="s">
        <v>9945</v>
      </c>
      <c r="B15988" t="s">
        <v>7043</v>
      </c>
      <c r="C15988" t="s">
        <v>7043</v>
      </c>
      <c r="D15988" s="1">
        <v>44298</v>
      </c>
      <c r="E15988" t="s">
        <v>146</v>
      </c>
      <c r="F15988" s="1">
        <v>44298</v>
      </c>
    </row>
    <row r="15989" spans="1:6" x14ac:dyDescent="0.3">
      <c r="A15989" t="s">
        <v>9946</v>
      </c>
      <c r="B15989" t="s">
        <v>7043</v>
      </c>
      <c r="C15989" t="s">
        <v>7043</v>
      </c>
      <c r="D15989" s="1">
        <v>44298</v>
      </c>
      <c r="E15989" t="s">
        <v>146</v>
      </c>
      <c r="F15989" s="1">
        <v>44298</v>
      </c>
    </row>
    <row r="15990" spans="1:6" x14ac:dyDescent="0.3">
      <c r="A15990" t="s">
        <v>9947</v>
      </c>
      <c r="B15990" t="s">
        <v>7043</v>
      </c>
      <c r="C15990" t="s">
        <v>7043</v>
      </c>
      <c r="D15990" s="1">
        <v>44298</v>
      </c>
      <c r="E15990" t="s">
        <v>146</v>
      </c>
      <c r="F15990" s="1">
        <v>44298</v>
      </c>
    </row>
    <row r="15991" spans="1:6" x14ac:dyDescent="0.3">
      <c r="A15991" t="s">
        <v>9948</v>
      </c>
      <c r="B15991" t="s">
        <v>7043</v>
      </c>
      <c r="C15991" t="s">
        <v>7043</v>
      </c>
      <c r="D15991" s="1">
        <v>44298</v>
      </c>
      <c r="E15991" t="s">
        <v>146</v>
      </c>
      <c r="F15991" s="1">
        <v>44298</v>
      </c>
    </row>
    <row r="15992" spans="1:6" x14ac:dyDescent="0.3">
      <c r="A15992" t="s">
        <v>9949</v>
      </c>
      <c r="B15992" t="s">
        <v>7043</v>
      </c>
      <c r="C15992" t="s">
        <v>7043</v>
      </c>
      <c r="D15992" s="1">
        <v>44298</v>
      </c>
      <c r="E15992" t="s">
        <v>146</v>
      </c>
      <c r="F15992" s="1">
        <v>44298</v>
      </c>
    </row>
    <row r="15993" spans="1:6" x14ac:dyDescent="0.3">
      <c r="A15993" t="s">
        <v>9950</v>
      </c>
      <c r="B15993" t="s">
        <v>7043</v>
      </c>
      <c r="C15993" t="s">
        <v>7043</v>
      </c>
      <c r="D15993" s="1">
        <v>44298</v>
      </c>
      <c r="E15993" t="s">
        <v>146</v>
      </c>
      <c r="F15993" s="1">
        <v>44298</v>
      </c>
    </row>
    <row r="15994" spans="1:6" x14ac:dyDescent="0.3">
      <c r="A15994" t="s">
        <v>9951</v>
      </c>
      <c r="B15994" t="s">
        <v>7043</v>
      </c>
      <c r="C15994" t="s">
        <v>7043</v>
      </c>
      <c r="D15994" s="1">
        <v>44298</v>
      </c>
      <c r="E15994" t="s">
        <v>146</v>
      </c>
      <c r="F15994" s="1">
        <v>44298</v>
      </c>
    </row>
    <row r="15995" spans="1:6" x14ac:dyDescent="0.3">
      <c r="A15995" t="s">
        <v>9952</v>
      </c>
      <c r="B15995" t="s">
        <v>7043</v>
      </c>
      <c r="C15995" t="s">
        <v>7043</v>
      </c>
      <c r="D15995" s="1">
        <v>44298</v>
      </c>
      <c r="E15995" t="s">
        <v>146</v>
      </c>
      <c r="F15995" s="1">
        <v>44298</v>
      </c>
    </row>
    <row r="15996" spans="1:6" x14ac:dyDescent="0.3">
      <c r="A15996" t="s">
        <v>9953</v>
      </c>
      <c r="B15996" t="s">
        <v>7043</v>
      </c>
      <c r="C15996" t="s">
        <v>7043</v>
      </c>
      <c r="D15996" s="1">
        <v>44298</v>
      </c>
      <c r="E15996" t="s">
        <v>146</v>
      </c>
      <c r="F15996" s="1">
        <v>44298</v>
      </c>
    </row>
    <row r="15997" spans="1:6" x14ac:dyDescent="0.3">
      <c r="A15997" t="s">
        <v>9954</v>
      </c>
      <c r="B15997" t="s">
        <v>7043</v>
      </c>
      <c r="C15997" t="s">
        <v>7043</v>
      </c>
      <c r="D15997" s="1">
        <v>44298</v>
      </c>
      <c r="E15997" t="s">
        <v>146</v>
      </c>
      <c r="F15997" s="1">
        <v>44298</v>
      </c>
    </row>
    <row r="15998" spans="1:6" x14ac:dyDescent="0.3">
      <c r="A15998" t="s">
        <v>9955</v>
      </c>
      <c r="B15998" t="s">
        <v>7043</v>
      </c>
      <c r="C15998" t="s">
        <v>7043</v>
      </c>
      <c r="D15998" s="1">
        <v>44298</v>
      </c>
      <c r="E15998" t="s">
        <v>146</v>
      </c>
      <c r="F15998" s="1">
        <v>44298</v>
      </c>
    </row>
    <row r="15999" spans="1:6" x14ac:dyDescent="0.3">
      <c r="A15999" t="s">
        <v>9956</v>
      </c>
      <c r="B15999" t="s">
        <v>7043</v>
      </c>
      <c r="C15999" t="s">
        <v>7043</v>
      </c>
      <c r="D15999" s="1">
        <v>44298</v>
      </c>
      <c r="E15999" t="s">
        <v>146</v>
      </c>
      <c r="F15999" s="1">
        <v>44298</v>
      </c>
    </row>
    <row r="16000" spans="1:6" x14ac:dyDescent="0.3">
      <c r="A16000" t="s">
        <v>9957</v>
      </c>
      <c r="B16000" t="s">
        <v>7043</v>
      </c>
      <c r="C16000" t="s">
        <v>7043</v>
      </c>
      <c r="D16000" s="1">
        <v>44298</v>
      </c>
      <c r="E16000" t="s">
        <v>146</v>
      </c>
      <c r="F16000" s="1">
        <v>44298</v>
      </c>
    </row>
    <row r="16001" spans="1:6" x14ac:dyDescent="0.3">
      <c r="A16001" t="s">
        <v>10274</v>
      </c>
      <c r="B16001" t="s">
        <v>1113</v>
      </c>
      <c r="C16001" t="s">
        <v>1113</v>
      </c>
      <c r="D16001" s="1">
        <v>44298</v>
      </c>
      <c r="E16001" t="s">
        <v>142</v>
      </c>
      <c r="F16001" s="1" t="s">
        <v>1070</v>
      </c>
    </row>
    <row r="16002" spans="1:6" x14ac:dyDescent="0.3">
      <c r="A16002" t="s">
        <v>10275</v>
      </c>
      <c r="B16002" t="s">
        <v>1113</v>
      </c>
      <c r="C16002" t="s">
        <v>1113</v>
      </c>
      <c r="D16002" s="1">
        <v>44298</v>
      </c>
      <c r="E16002" t="s">
        <v>142</v>
      </c>
      <c r="F16002" s="1" t="s">
        <v>1070</v>
      </c>
    </row>
    <row r="16003" spans="1:6" x14ac:dyDescent="0.3">
      <c r="A16003" t="s">
        <v>10276</v>
      </c>
      <c r="B16003" t="s">
        <v>1113</v>
      </c>
      <c r="C16003" t="s">
        <v>1113</v>
      </c>
      <c r="D16003" s="1">
        <v>44298</v>
      </c>
      <c r="E16003" t="s">
        <v>146</v>
      </c>
      <c r="F16003" s="1" t="s">
        <v>1070</v>
      </c>
    </row>
    <row r="16004" spans="1:6" x14ac:dyDescent="0.3">
      <c r="A16004" t="s">
        <v>10277</v>
      </c>
      <c r="B16004" t="s">
        <v>1113</v>
      </c>
      <c r="C16004" t="s">
        <v>1113</v>
      </c>
      <c r="D16004" s="1">
        <v>44298</v>
      </c>
      <c r="E16004" t="s">
        <v>146</v>
      </c>
      <c r="F16004" s="1" t="s">
        <v>1070</v>
      </c>
    </row>
    <row r="16005" spans="1:6" x14ac:dyDescent="0.3">
      <c r="A16005" t="s">
        <v>9958</v>
      </c>
      <c r="B16005" t="s">
        <v>7043</v>
      </c>
      <c r="C16005" t="s">
        <v>7043</v>
      </c>
      <c r="D16005" s="1">
        <v>44298</v>
      </c>
      <c r="E16005" t="s">
        <v>146</v>
      </c>
      <c r="F16005" s="1">
        <v>44298</v>
      </c>
    </row>
    <row r="16006" spans="1:6" x14ac:dyDescent="0.3">
      <c r="A16006" t="s">
        <v>10278</v>
      </c>
      <c r="B16006" t="s">
        <v>1113</v>
      </c>
      <c r="C16006" t="s">
        <v>1113</v>
      </c>
      <c r="D16006" s="1">
        <v>44298</v>
      </c>
      <c r="E16006" t="s">
        <v>146</v>
      </c>
      <c r="F16006" s="1" t="s">
        <v>1070</v>
      </c>
    </row>
    <row r="16007" spans="1:6" x14ac:dyDescent="0.3">
      <c r="A16007" t="s">
        <v>10279</v>
      </c>
      <c r="B16007" t="s">
        <v>1113</v>
      </c>
      <c r="C16007" t="s">
        <v>1113</v>
      </c>
      <c r="D16007" s="1">
        <v>44298</v>
      </c>
      <c r="E16007" t="s">
        <v>146</v>
      </c>
      <c r="F16007" s="1" t="s">
        <v>1070</v>
      </c>
    </row>
    <row r="16008" spans="1:6" x14ac:dyDescent="0.3">
      <c r="A16008" t="s">
        <v>10280</v>
      </c>
      <c r="B16008" t="s">
        <v>1113</v>
      </c>
      <c r="C16008" t="s">
        <v>1113</v>
      </c>
      <c r="D16008" s="1">
        <v>44298</v>
      </c>
      <c r="E16008" t="s">
        <v>146</v>
      </c>
      <c r="F16008" s="1" t="s">
        <v>1070</v>
      </c>
    </row>
    <row r="16009" spans="1:6" x14ac:dyDescent="0.3">
      <c r="A16009" t="s">
        <v>10281</v>
      </c>
      <c r="B16009" t="s">
        <v>1113</v>
      </c>
      <c r="C16009" t="s">
        <v>1113</v>
      </c>
      <c r="D16009" s="1">
        <v>44298</v>
      </c>
      <c r="E16009" t="s">
        <v>146</v>
      </c>
      <c r="F16009" s="1" t="s">
        <v>1070</v>
      </c>
    </row>
    <row r="16010" spans="1:6" x14ac:dyDescent="0.3">
      <c r="A16010" t="s">
        <v>10282</v>
      </c>
      <c r="B16010" t="s">
        <v>1113</v>
      </c>
      <c r="C16010" t="s">
        <v>1113</v>
      </c>
      <c r="D16010" s="1">
        <v>44298</v>
      </c>
      <c r="E16010" t="s">
        <v>146</v>
      </c>
      <c r="F16010" s="1" t="s">
        <v>1070</v>
      </c>
    </row>
    <row r="16011" spans="1:6" x14ac:dyDescent="0.3">
      <c r="A16011" t="s">
        <v>10283</v>
      </c>
      <c r="B16011" t="s">
        <v>1113</v>
      </c>
      <c r="C16011" t="s">
        <v>1113</v>
      </c>
      <c r="D16011" s="1">
        <v>44298</v>
      </c>
      <c r="E16011" t="s">
        <v>146</v>
      </c>
      <c r="F16011" s="1" t="s">
        <v>1070</v>
      </c>
    </row>
    <row r="16012" spans="1:6" x14ac:dyDescent="0.3">
      <c r="A16012" t="s">
        <v>10284</v>
      </c>
      <c r="B16012" t="s">
        <v>1113</v>
      </c>
      <c r="C16012" t="s">
        <v>1113</v>
      </c>
      <c r="D16012" s="1">
        <v>44298</v>
      </c>
      <c r="E16012" t="s">
        <v>146</v>
      </c>
      <c r="F16012" s="1" t="s">
        <v>1070</v>
      </c>
    </row>
    <row r="16013" spans="1:6" x14ac:dyDescent="0.3">
      <c r="A16013" t="s">
        <v>10285</v>
      </c>
      <c r="B16013" t="s">
        <v>1113</v>
      </c>
      <c r="C16013" t="s">
        <v>1113</v>
      </c>
      <c r="D16013" s="1">
        <v>44298</v>
      </c>
      <c r="E16013" t="s">
        <v>146</v>
      </c>
      <c r="F16013" s="1" t="s">
        <v>1070</v>
      </c>
    </row>
    <row r="16014" spans="1:6" x14ac:dyDescent="0.3">
      <c r="A16014" t="s">
        <v>10286</v>
      </c>
      <c r="B16014" t="s">
        <v>1113</v>
      </c>
      <c r="C16014" t="s">
        <v>1113</v>
      </c>
      <c r="D16014" s="1">
        <v>44298</v>
      </c>
      <c r="E16014" t="s">
        <v>146</v>
      </c>
      <c r="F16014" s="1" t="s">
        <v>1070</v>
      </c>
    </row>
    <row r="16015" spans="1:6" x14ac:dyDescent="0.3">
      <c r="A16015" t="s">
        <v>9959</v>
      </c>
      <c r="B16015" t="s">
        <v>7043</v>
      </c>
      <c r="C16015" t="s">
        <v>7043</v>
      </c>
      <c r="D16015" s="1">
        <v>44298</v>
      </c>
      <c r="E16015" t="s">
        <v>146</v>
      </c>
      <c r="F16015" s="1">
        <v>44298</v>
      </c>
    </row>
    <row r="16016" spans="1:6" x14ac:dyDescent="0.3">
      <c r="A16016" t="s">
        <v>10287</v>
      </c>
      <c r="B16016" t="s">
        <v>8077</v>
      </c>
      <c r="C16016" t="s">
        <v>8077</v>
      </c>
      <c r="D16016" s="1">
        <v>44298</v>
      </c>
      <c r="E16016" t="s">
        <v>146</v>
      </c>
      <c r="F16016" s="1">
        <v>44300</v>
      </c>
    </row>
    <row r="16017" spans="1:6" x14ac:dyDescent="0.3">
      <c r="A16017" t="s">
        <v>10288</v>
      </c>
      <c r="B16017" t="s">
        <v>8077</v>
      </c>
      <c r="C16017" t="s">
        <v>8077</v>
      </c>
      <c r="D16017" s="1">
        <v>44298</v>
      </c>
      <c r="E16017" t="s">
        <v>146</v>
      </c>
      <c r="F16017" s="1">
        <v>44300</v>
      </c>
    </row>
    <row r="16018" spans="1:6" x14ac:dyDescent="0.3">
      <c r="A16018" t="s">
        <v>10289</v>
      </c>
      <c r="B16018" t="s">
        <v>8077</v>
      </c>
      <c r="C16018" t="s">
        <v>8077</v>
      </c>
      <c r="D16018" s="1">
        <v>44298</v>
      </c>
      <c r="E16018" t="s">
        <v>146</v>
      </c>
      <c r="F16018" s="1">
        <v>44300</v>
      </c>
    </row>
    <row r="16019" spans="1:6" x14ac:dyDescent="0.3">
      <c r="A16019" t="s">
        <v>10290</v>
      </c>
      <c r="B16019" t="s">
        <v>8077</v>
      </c>
      <c r="C16019" t="s">
        <v>8077</v>
      </c>
      <c r="D16019" s="1">
        <v>44298</v>
      </c>
      <c r="E16019" t="s">
        <v>146</v>
      </c>
      <c r="F16019" s="1">
        <v>44300</v>
      </c>
    </row>
    <row r="16020" spans="1:6" x14ac:dyDescent="0.3">
      <c r="A16020" t="s">
        <v>10291</v>
      </c>
      <c r="B16020" t="s">
        <v>8077</v>
      </c>
      <c r="C16020" t="s">
        <v>8077</v>
      </c>
      <c r="D16020" s="1">
        <v>44298</v>
      </c>
      <c r="E16020" t="s">
        <v>146</v>
      </c>
      <c r="F16020" s="1">
        <v>44300</v>
      </c>
    </row>
    <row r="16021" spans="1:6" x14ac:dyDescent="0.3">
      <c r="A16021" t="s">
        <v>10292</v>
      </c>
      <c r="B16021" t="s">
        <v>8077</v>
      </c>
      <c r="C16021" t="s">
        <v>8077</v>
      </c>
      <c r="D16021" s="1">
        <v>44298</v>
      </c>
      <c r="E16021" t="s">
        <v>146</v>
      </c>
      <c r="F16021" s="1">
        <v>44300</v>
      </c>
    </row>
    <row r="16022" spans="1:6" x14ac:dyDescent="0.3">
      <c r="A16022" t="s">
        <v>10293</v>
      </c>
      <c r="B16022" t="s">
        <v>8077</v>
      </c>
      <c r="C16022" t="s">
        <v>8077</v>
      </c>
      <c r="D16022" s="1">
        <v>44298</v>
      </c>
      <c r="E16022" t="s">
        <v>146</v>
      </c>
      <c r="F16022" s="1">
        <v>44300</v>
      </c>
    </row>
    <row r="16023" spans="1:6" x14ac:dyDescent="0.3">
      <c r="A16023" t="s">
        <v>10294</v>
      </c>
      <c r="B16023" t="s">
        <v>8077</v>
      </c>
      <c r="C16023" t="s">
        <v>8077</v>
      </c>
      <c r="D16023" s="1">
        <v>44298</v>
      </c>
      <c r="E16023" t="s">
        <v>146</v>
      </c>
      <c r="F16023" s="1">
        <v>44300</v>
      </c>
    </row>
    <row r="16024" spans="1:6" x14ac:dyDescent="0.3">
      <c r="A16024" t="s">
        <v>10295</v>
      </c>
      <c r="B16024" t="s">
        <v>8077</v>
      </c>
      <c r="C16024" t="s">
        <v>8077</v>
      </c>
      <c r="D16024" s="1">
        <v>44298</v>
      </c>
      <c r="E16024" t="s">
        <v>146</v>
      </c>
      <c r="F16024" s="1">
        <v>44300</v>
      </c>
    </row>
    <row r="16025" spans="1:6" x14ac:dyDescent="0.3">
      <c r="A16025" t="s">
        <v>10296</v>
      </c>
      <c r="B16025" t="s">
        <v>8077</v>
      </c>
      <c r="C16025" t="s">
        <v>8077</v>
      </c>
      <c r="D16025" s="1">
        <v>44298</v>
      </c>
      <c r="E16025" t="s">
        <v>146</v>
      </c>
      <c r="F16025" s="1">
        <v>44300</v>
      </c>
    </row>
    <row r="16026" spans="1:6" x14ac:dyDescent="0.3">
      <c r="A16026" t="s">
        <v>10297</v>
      </c>
      <c r="B16026" t="s">
        <v>8077</v>
      </c>
      <c r="C16026" t="s">
        <v>8077</v>
      </c>
      <c r="D16026" s="1">
        <v>44298</v>
      </c>
      <c r="E16026" t="s">
        <v>146</v>
      </c>
      <c r="F16026" s="1">
        <v>44300</v>
      </c>
    </row>
    <row r="16027" spans="1:6" x14ac:dyDescent="0.3">
      <c r="A16027" t="s">
        <v>10298</v>
      </c>
      <c r="B16027" t="s">
        <v>8077</v>
      </c>
      <c r="C16027" t="s">
        <v>8077</v>
      </c>
      <c r="D16027" s="1">
        <v>44298</v>
      </c>
      <c r="E16027" t="s">
        <v>146</v>
      </c>
      <c r="F16027" s="1">
        <v>44300</v>
      </c>
    </row>
    <row r="16028" spans="1:6" x14ac:dyDescent="0.3">
      <c r="A16028" t="s">
        <v>10299</v>
      </c>
      <c r="B16028" t="s">
        <v>8077</v>
      </c>
      <c r="C16028" t="s">
        <v>8077</v>
      </c>
      <c r="D16028" s="1">
        <v>44298</v>
      </c>
      <c r="E16028" t="s">
        <v>146</v>
      </c>
      <c r="F16028" s="1">
        <v>44300</v>
      </c>
    </row>
    <row r="16029" spans="1:6" x14ac:dyDescent="0.3">
      <c r="A16029" t="s">
        <v>10300</v>
      </c>
      <c r="B16029" t="s">
        <v>8077</v>
      </c>
      <c r="C16029" t="s">
        <v>8077</v>
      </c>
      <c r="D16029" s="1">
        <v>44298</v>
      </c>
      <c r="E16029" t="s">
        <v>146</v>
      </c>
      <c r="F16029" s="1">
        <v>44300</v>
      </c>
    </row>
    <row r="16030" spans="1:6" x14ac:dyDescent="0.3">
      <c r="A16030" t="s">
        <v>10301</v>
      </c>
      <c r="B16030" t="s">
        <v>8077</v>
      </c>
      <c r="C16030" t="s">
        <v>8077</v>
      </c>
      <c r="D16030" s="1">
        <v>44298</v>
      </c>
      <c r="E16030" t="s">
        <v>146</v>
      </c>
      <c r="F16030" s="1">
        <v>44300</v>
      </c>
    </row>
    <row r="16031" spans="1:6" x14ac:dyDescent="0.3">
      <c r="A16031" t="s">
        <v>10302</v>
      </c>
      <c r="B16031" t="s">
        <v>8077</v>
      </c>
      <c r="C16031" t="s">
        <v>8077</v>
      </c>
      <c r="D16031" s="1">
        <v>44298</v>
      </c>
      <c r="E16031" t="s">
        <v>146</v>
      </c>
      <c r="F16031" s="1">
        <v>44300</v>
      </c>
    </row>
    <row r="16032" spans="1:6" x14ac:dyDescent="0.3">
      <c r="A16032" t="s">
        <v>9986</v>
      </c>
      <c r="B16032" t="s">
        <v>4060</v>
      </c>
      <c r="C16032" t="s">
        <v>4060</v>
      </c>
      <c r="D16032" s="1">
        <v>44294</v>
      </c>
      <c r="E16032" t="s">
        <v>4518</v>
      </c>
      <c r="F16032" s="1">
        <v>44300</v>
      </c>
    </row>
    <row r="16033" spans="1:6" x14ac:dyDescent="0.3">
      <c r="A16033" t="s">
        <v>9990</v>
      </c>
      <c r="B16033" t="s">
        <v>7043</v>
      </c>
      <c r="C16033" t="s">
        <v>7043</v>
      </c>
      <c r="D16033" s="1">
        <v>44298</v>
      </c>
      <c r="E16033" t="s">
        <v>146</v>
      </c>
      <c r="F16033" s="1">
        <v>44298</v>
      </c>
    </row>
    <row r="16034" spans="1:6" x14ac:dyDescent="0.3">
      <c r="A16034" t="s">
        <v>9991</v>
      </c>
      <c r="B16034" t="s">
        <v>7043</v>
      </c>
      <c r="C16034" t="s">
        <v>7043</v>
      </c>
      <c r="D16034" s="1">
        <v>44298</v>
      </c>
      <c r="E16034" t="s">
        <v>146</v>
      </c>
      <c r="F16034" s="1">
        <v>44298</v>
      </c>
    </row>
    <row r="16035" spans="1:6" x14ac:dyDescent="0.3">
      <c r="A16035" t="s">
        <v>9992</v>
      </c>
      <c r="B16035" t="s">
        <v>7043</v>
      </c>
      <c r="C16035" t="s">
        <v>7043</v>
      </c>
      <c r="D16035" s="1">
        <v>44298</v>
      </c>
      <c r="E16035" t="s">
        <v>146</v>
      </c>
      <c r="F16035" s="1">
        <v>44298</v>
      </c>
    </row>
    <row r="16036" spans="1:6" x14ac:dyDescent="0.3">
      <c r="A16036" t="s">
        <v>9993</v>
      </c>
      <c r="B16036" t="s">
        <v>1113</v>
      </c>
      <c r="C16036" t="s">
        <v>9867</v>
      </c>
      <c r="D16036" s="1">
        <v>44294</v>
      </c>
      <c r="E16036" t="s">
        <v>4518</v>
      </c>
      <c r="F16036" s="1" t="s">
        <v>1070</v>
      </c>
    </row>
    <row r="16037" spans="1:6" x14ac:dyDescent="0.3">
      <c r="A16037" t="s">
        <v>9994</v>
      </c>
      <c r="B16037" t="s">
        <v>4060</v>
      </c>
      <c r="C16037" t="s">
        <v>4060</v>
      </c>
      <c r="D16037" s="1">
        <v>44291</v>
      </c>
      <c r="E16037" t="s">
        <v>4518</v>
      </c>
      <c r="F16037" s="1">
        <v>44300</v>
      </c>
    </row>
    <row r="16038" spans="1:6" x14ac:dyDescent="0.3">
      <c r="A16038" t="s">
        <v>9833</v>
      </c>
      <c r="B16038" t="s">
        <v>1113</v>
      </c>
      <c r="C16038" t="s">
        <v>9859</v>
      </c>
      <c r="D16038" s="1">
        <v>44294</v>
      </c>
      <c r="E16038" t="s">
        <v>4518</v>
      </c>
      <c r="F16038" s="1" t="s">
        <v>1070</v>
      </c>
    </row>
    <row r="16039" spans="1:6" x14ac:dyDescent="0.3">
      <c r="A16039" t="s">
        <v>9996</v>
      </c>
      <c r="B16039" t="s">
        <v>1113</v>
      </c>
      <c r="C16039" t="s">
        <v>10303</v>
      </c>
      <c r="D16039" s="1">
        <v>44298</v>
      </c>
      <c r="E16039" t="s">
        <v>1094</v>
      </c>
      <c r="F16039" s="1" t="s">
        <v>1070</v>
      </c>
    </row>
    <row r="16040" spans="1:6" x14ac:dyDescent="0.3">
      <c r="A16040" t="s">
        <v>10304</v>
      </c>
      <c r="B16040" t="s">
        <v>4060</v>
      </c>
      <c r="C16040" t="s">
        <v>4060</v>
      </c>
      <c r="D16040" s="1">
        <v>44298</v>
      </c>
      <c r="E16040" t="s">
        <v>142</v>
      </c>
      <c r="F16040" s="1">
        <v>44300</v>
      </c>
    </row>
    <row r="16041" spans="1:6" x14ac:dyDescent="0.3">
      <c r="A16041" t="s">
        <v>10305</v>
      </c>
      <c r="B16041" t="s">
        <v>4060</v>
      </c>
      <c r="C16041" t="s">
        <v>4060</v>
      </c>
      <c r="D16041" s="1">
        <v>44298</v>
      </c>
      <c r="E16041" t="s">
        <v>142</v>
      </c>
      <c r="F16041" s="1">
        <v>44300</v>
      </c>
    </row>
    <row r="16042" spans="1:6" x14ac:dyDescent="0.3">
      <c r="A16042" t="s">
        <v>10306</v>
      </c>
      <c r="B16042" t="s">
        <v>4060</v>
      </c>
      <c r="C16042" t="s">
        <v>4060</v>
      </c>
      <c r="D16042" s="1">
        <v>44298</v>
      </c>
      <c r="E16042" t="s">
        <v>142</v>
      </c>
      <c r="F16042" s="1">
        <v>44300</v>
      </c>
    </row>
    <row r="16043" spans="1:6" x14ac:dyDescent="0.3">
      <c r="A16043" t="s">
        <v>10307</v>
      </c>
      <c r="B16043" t="s">
        <v>4060</v>
      </c>
      <c r="C16043" t="s">
        <v>4060</v>
      </c>
      <c r="D16043" s="1">
        <v>44298</v>
      </c>
      <c r="E16043" t="s">
        <v>142</v>
      </c>
      <c r="F16043" s="1">
        <v>44300</v>
      </c>
    </row>
    <row r="16044" spans="1:6" x14ac:dyDescent="0.3">
      <c r="A16044" t="s">
        <v>10308</v>
      </c>
      <c r="B16044" t="s">
        <v>4060</v>
      </c>
      <c r="C16044" t="s">
        <v>4060</v>
      </c>
      <c r="D16044" s="1">
        <v>44298</v>
      </c>
      <c r="E16044" t="s">
        <v>142</v>
      </c>
      <c r="F16044" s="1">
        <v>44300</v>
      </c>
    </row>
    <row r="16045" spans="1:6" x14ac:dyDescent="0.3">
      <c r="A16045" t="s">
        <v>10309</v>
      </c>
      <c r="B16045" t="s">
        <v>4060</v>
      </c>
      <c r="C16045" t="s">
        <v>4060</v>
      </c>
      <c r="D16045" s="1">
        <v>44298</v>
      </c>
      <c r="E16045" t="s">
        <v>142</v>
      </c>
      <c r="F16045" s="1">
        <v>44300</v>
      </c>
    </row>
    <row r="16046" spans="1:6" x14ac:dyDescent="0.3">
      <c r="A16046" t="s">
        <v>10310</v>
      </c>
      <c r="B16046" t="s">
        <v>4060</v>
      </c>
      <c r="C16046" t="s">
        <v>4060</v>
      </c>
      <c r="D16046" s="1">
        <v>44298</v>
      </c>
      <c r="E16046" t="s">
        <v>142</v>
      </c>
      <c r="F16046" s="1">
        <v>44300</v>
      </c>
    </row>
    <row r="16047" spans="1:6" x14ac:dyDescent="0.3">
      <c r="A16047" t="s">
        <v>10311</v>
      </c>
      <c r="B16047" t="s">
        <v>4060</v>
      </c>
      <c r="C16047" t="s">
        <v>4060</v>
      </c>
      <c r="D16047" s="1">
        <v>44298</v>
      </c>
      <c r="E16047" t="s">
        <v>142</v>
      </c>
      <c r="F16047" s="1">
        <v>44300</v>
      </c>
    </row>
    <row r="16048" spans="1:6" x14ac:dyDescent="0.3">
      <c r="A16048" t="s">
        <v>10312</v>
      </c>
      <c r="B16048" t="s">
        <v>4060</v>
      </c>
      <c r="C16048" t="s">
        <v>4060</v>
      </c>
      <c r="D16048" s="1">
        <v>44298</v>
      </c>
      <c r="E16048" t="s">
        <v>142</v>
      </c>
      <c r="F16048" s="1">
        <v>44300</v>
      </c>
    </row>
    <row r="16049" spans="1:6" x14ac:dyDescent="0.3">
      <c r="A16049" t="s">
        <v>10313</v>
      </c>
      <c r="B16049" t="s">
        <v>4060</v>
      </c>
      <c r="C16049" t="s">
        <v>4060</v>
      </c>
      <c r="D16049" s="1">
        <v>44298</v>
      </c>
      <c r="E16049" t="s">
        <v>142</v>
      </c>
      <c r="F16049" s="1">
        <v>44300</v>
      </c>
    </row>
    <row r="16050" spans="1:6" x14ac:dyDescent="0.3">
      <c r="A16050" t="s">
        <v>10314</v>
      </c>
      <c r="B16050" t="s">
        <v>4060</v>
      </c>
      <c r="C16050" t="s">
        <v>4060</v>
      </c>
      <c r="D16050" s="1">
        <v>44298</v>
      </c>
      <c r="E16050" t="s">
        <v>142</v>
      </c>
      <c r="F16050" s="1">
        <v>44300</v>
      </c>
    </row>
    <row r="16051" spans="1:6" x14ac:dyDescent="0.3">
      <c r="A16051" t="s">
        <v>10315</v>
      </c>
      <c r="B16051" t="s">
        <v>4060</v>
      </c>
      <c r="C16051" t="s">
        <v>4060</v>
      </c>
      <c r="D16051" s="1">
        <v>44298</v>
      </c>
      <c r="E16051" t="s">
        <v>142</v>
      </c>
      <c r="F16051" s="1">
        <v>44300</v>
      </c>
    </row>
    <row r="16052" spans="1:6" x14ac:dyDescent="0.3">
      <c r="A16052" t="s">
        <v>10316</v>
      </c>
      <c r="B16052" t="s">
        <v>4060</v>
      </c>
      <c r="C16052" t="s">
        <v>4060</v>
      </c>
      <c r="D16052" s="1">
        <v>44298</v>
      </c>
      <c r="E16052" t="s">
        <v>142</v>
      </c>
      <c r="F16052" s="1">
        <v>44300</v>
      </c>
    </row>
    <row r="16053" spans="1:6" x14ac:dyDescent="0.3">
      <c r="A16053" t="s">
        <v>10317</v>
      </c>
      <c r="B16053" t="s">
        <v>4060</v>
      </c>
      <c r="C16053" t="s">
        <v>4060</v>
      </c>
      <c r="D16053" s="1">
        <v>44298</v>
      </c>
      <c r="E16053" t="s">
        <v>142</v>
      </c>
      <c r="F16053" s="1">
        <v>44300</v>
      </c>
    </row>
    <row r="16054" spans="1:6" x14ac:dyDescent="0.3">
      <c r="A16054" t="s">
        <v>10318</v>
      </c>
      <c r="B16054" t="s">
        <v>4060</v>
      </c>
      <c r="C16054" t="s">
        <v>4060</v>
      </c>
      <c r="D16054" s="1">
        <v>44298</v>
      </c>
      <c r="E16054" t="s">
        <v>142</v>
      </c>
      <c r="F16054" s="1">
        <v>44300</v>
      </c>
    </row>
    <row r="16055" spans="1:6" x14ac:dyDescent="0.3">
      <c r="A16055" t="s">
        <v>10319</v>
      </c>
      <c r="B16055" t="s">
        <v>4060</v>
      </c>
      <c r="C16055" t="s">
        <v>4060</v>
      </c>
      <c r="D16055" s="1">
        <v>44298</v>
      </c>
      <c r="E16055" t="s">
        <v>142</v>
      </c>
      <c r="F16055" s="1">
        <v>44300</v>
      </c>
    </row>
    <row r="16056" spans="1:6" x14ac:dyDescent="0.3">
      <c r="A16056" t="s">
        <v>10320</v>
      </c>
      <c r="B16056" t="s">
        <v>4060</v>
      </c>
      <c r="C16056" t="s">
        <v>4060</v>
      </c>
      <c r="D16056" s="1">
        <v>44298</v>
      </c>
      <c r="E16056" t="s">
        <v>142</v>
      </c>
      <c r="F16056" s="1">
        <v>44300</v>
      </c>
    </row>
    <row r="16057" spans="1:6" x14ac:dyDescent="0.3">
      <c r="A16057" t="s">
        <v>10321</v>
      </c>
      <c r="B16057" t="s">
        <v>4060</v>
      </c>
      <c r="C16057" t="s">
        <v>4060</v>
      </c>
      <c r="D16057" s="1">
        <v>44298</v>
      </c>
      <c r="E16057" t="s">
        <v>142</v>
      </c>
      <c r="F16057" s="1">
        <v>44300</v>
      </c>
    </row>
    <row r="16058" spans="1:6" x14ac:dyDescent="0.3">
      <c r="A16058" t="s">
        <v>10322</v>
      </c>
      <c r="B16058" t="s">
        <v>4060</v>
      </c>
      <c r="C16058" t="s">
        <v>4060</v>
      </c>
      <c r="D16058" s="1">
        <v>44298</v>
      </c>
      <c r="E16058" t="s">
        <v>142</v>
      </c>
      <c r="F16058" s="1">
        <v>44300</v>
      </c>
    </row>
    <row r="16059" spans="1:6" x14ac:dyDescent="0.3">
      <c r="A16059" t="s">
        <v>10323</v>
      </c>
      <c r="B16059" t="s">
        <v>4060</v>
      </c>
      <c r="C16059" t="s">
        <v>4060</v>
      </c>
      <c r="D16059" s="1">
        <v>44298</v>
      </c>
      <c r="E16059" t="s">
        <v>142</v>
      </c>
      <c r="F16059" s="1">
        <v>44300</v>
      </c>
    </row>
    <row r="16060" spans="1:6" x14ac:dyDescent="0.3">
      <c r="A16060" t="s">
        <v>10324</v>
      </c>
      <c r="B16060" t="s">
        <v>4060</v>
      </c>
      <c r="C16060" t="s">
        <v>4060</v>
      </c>
      <c r="D16060" s="1">
        <v>44298</v>
      </c>
      <c r="E16060" t="s">
        <v>142</v>
      </c>
      <c r="F16060" s="1">
        <v>44300</v>
      </c>
    </row>
    <row r="16061" spans="1:6" x14ac:dyDescent="0.3">
      <c r="A16061" t="s">
        <v>10325</v>
      </c>
      <c r="B16061" t="s">
        <v>4060</v>
      </c>
      <c r="C16061" t="s">
        <v>4060</v>
      </c>
      <c r="D16061" s="1">
        <v>44298</v>
      </c>
      <c r="E16061" t="s">
        <v>142</v>
      </c>
      <c r="F16061" s="1">
        <v>44300</v>
      </c>
    </row>
    <row r="16062" spans="1:6" x14ac:dyDescent="0.3">
      <c r="A16062" t="s">
        <v>10326</v>
      </c>
      <c r="B16062" t="s">
        <v>4060</v>
      </c>
      <c r="C16062" t="s">
        <v>4060</v>
      </c>
      <c r="D16062" s="1">
        <v>44298</v>
      </c>
      <c r="E16062" t="s">
        <v>142</v>
      </c>
      <c r="F16062" s="1">
        <v>44300</v>
      </c>
    </row>
    <row r="16063" spans="1:6" x14ac:dyDescent="0.3">
      <c r="A16063" t="s">
        <v>10327</v>
      </c>
      <c r="B16063" t="s">
        <v>4060</v>
      </c>
      <c r="C16063" t="s">
        <v>4060</v>
      </c>
      <c r="D16063" s="1">
        <v>44298</v>
      </c>
      <c r="E16063" t="s">
        <v>142</v>
      </c>
      <c r="F16063" s="1">
        <v>44300</v>
      </c>
    </row>
    <row r="16064" spans="1:6" x14ac:dyDescent="0.3">
      <c r="A16064" t="s">
        <v>10328</v>
      </c>
      <c r="B16064" t="s">
        <v>4060</v>
      </c>
      <c r="C16064" t="s">
        <v>4060</v>
      </c>
      <c r="D16064" s="1">
        <v>44298</v>
      </c>
      <c r="E16064" t="s">
        <v>142</v>
      </c>
      <c r="F16064" s="1">
        <v>44300</v>
      </c>
    </row>
    <row r="16065" spans="1:6" x14ac:dyDescent="0.3">
      <c r="A16065" t="s">
        <v>10329</v>
      </c>
      <c r="B16065" t="s">
        <v>4060</v>
      </c>
      <c r="C16065" t="s">
        <v>4060</v>
      </c>
      <c r="D16065" s="1">
        <v>44298</v>
      </c>
      <c r="E16065" t="s">
        <v>142</v>
      </c>
      <c r="F16065" s="1">
        <v>44300</v>
      </c>
    </row>
    <row r="16066" spans="1:6" x14ac:dyDescent="0.3">
      <c r="A16066" t="s">
        <v>10330</v>
      </c>
      <c r="B16066" t="s">
        <v>4060</v>
      </c>
      <c r="C16066" t="s">
        <v>4060</v>
      </c>
      <c r="D16066" s="1">
        <v>44298</v>
      </c>
      <c r="E16066" t="s">
        <v>142</v>
      </c>
      <c r="F16066" s="1">
        <v>44300</v>
      </c>
    </row>
    <row r="16067" spans="1:6" x14ac:dyDescent="0.3">
      <c r="A16067" t="s">
        <v>10331</v>
      </c>
      <c r="B16067" t="s">
        <v>4060</v>
      </c>
      <c r="C16067" t="s">
        <v>4060</v>
      </c>
      <c r="D16067" s="1">
        <v>44298</v>
      </c>
      <c r="E16067" t="s">
        <v>142</v>
      </c>
      <c r="F16067" s="1">
        <v>44300</v>
      </c>
    </row>
    <row r="16068" spans="1:6" x14ac:dyDescent="0.3">
      <c r="A16068" t="s">
        <v>10332</v>
      </c>
      <c r="B16068" t="s">
        <v>4060</v>
      </c>
      <c r="C16068" t="s">
        <v>4060</v>
      </c>
      <c r="D16068" s="1">
        <v>44298</v>
      </c>
      <c r="E16068" t="s">
        <v>142</v>
      </c>
      <c r="F16068" s="1">
        <v>44300</v>
      </c>
    </row>
    <row r="16069" spans="1:6" x14ac:dyDescent="0.3">
      <c r="A16069" t="s">
        <v>10333</v>
      </c>
      <c r="B16069" t="s">
        <v>4060</v>
      </c>
      <c r="C16069" t="s">
        <v>4060</v>
      </c>
      <c r="D16069" s="1">
        <v>44298</v>
      </c>
      <c r="E16069" t="s">
        <v>142</v>
      </c>
      <c r="F16069" s="1">
        <v>44300</v>
      </c>
    </row>
    <row r="16070" spans="1:6" x14ac:dyDescent="0.3">
      <c r="A16070" t="s">
        <v>10334</v>
      </c>
      <c r="B16070" t="s">
        <v>4060</v>
      </c>
      <c r="C16070" t="s">
        <v>4060</v>
      </c>
      <c r="D16070" s="1">
        <v>44298</v>
      </c>
      <c r="E16070" t="s">
        <v>142</v>
      </c>
      <c r="F16070" s="1">
        <v>44300</v>
      </c>
    </row>
    <row r="16071" spans="1:6" x14ac:dyDescent="0.3">
      <c r="A16071" t="s">
        <v>10335</v>
      </c>
      <c r="B16071" t="s">
        <v>4060</v>
      </c>
      <c r="C16071" t="s">
        <v>4060</v>
      </c>
      <c r="D16071" s="1">
        <v>44298</v>
      </c>
      <c r="E16071" t="s">
        <v>142</v>
      </c>
      <c r="F16071" s="1">
        <v>44300</v>
      </c>
    </row>
    <row r="16072" spans="1:6" x14ac:dyDescent="0.3">
      <c r="A16072" t="s">
        <v>10336</v>
      </c>
      <c r="B16072" t="s">
        <v>4060</v>
      </c>
      <c r="C16072" t="s">
        <v>4060</v>
      </c>
      <c r="D16072" s="1">
        <v>44298</v>
      </c>
      <c r="E16072" t="s">
        <v>142</v>
      </c>
      <c r="F16072" s="1">
        <v>44300</v>
      </c>
    </row>
    <row r="16073" spans="1:6" x14ac:dyDescent="0.3">
      <c r="A16073" t="s">
        <v>10337</v>
      </c>
      <c r="B16073" t="s">
        <v>4060</v>
      </c>
      <c r="C16073" t="s">
        <v>4060</v>
      </c>
      <c r="D16073" s="1">
        <v>44298</v>
      </c>
      <c r="E16073" t="s">
        <v>142</v>
      </c>
      <c r="F16073" s="1">
        <v>44300</v>
      </c>
    </row>
    <row r="16074" spans="1:6" x14ac:dyDescent="0.3">
      <c r="A16074" t="s">
        <v>10338</v>
      </c>
      <c r="B16074" t="s">
        <v>4060</v>
      </c>
      <c r="C16074" t="s">
        <v>4060</v>
      </c>
      <c r="D16074" s="1">
        <v>44298</v>
      </c>
      <c r="E16074" t="s">
        <v>142</v>
      </c>
      <c r="F16074" s="1">
        <v>44300</v>
      </c>
    </row>
    <row r="16075" spans="1:6" x14ac:dyDescent="0.3">
      <c r="A16075" t="s">
        <v>10339</v>
      </c>
      <c r="B16075" t="s">
        <v>4060</v>
      </c>
      <c r="C16075" t="s">
        <v>4060</v>
      </c>
      <c r="D16075" s="1">
        <v>44298</v>
      </c>
      <c r="E16075" t="s">
        <v>142</v>
      </c>
      <c r="F16075" s="1">
        <v>44300</v>
      </c>
    </row>
    <row r="16076" spans="1:6" x14ac:dyDescent="0.3">
      <c r="A16076" t="s">
        <v>10340</v>
      </c>
      <c r="B16076" t="s">
        <v>4060</v>
      </c>
      <c r="C16076" t="s">
        <v>4060</v>
      </c>
      <c r="D16076" s="1">
        <v>44298</v>
      </c>
      <c r="E16076" t="s">
        <v>142</v>
      </c>
      <c r="F16076" s="1">
        <v>44300</v>
      </c>
    </row>
    <row r="16077" spans="1:6" x14ac:dyDescent="0.3">
      <c r="A16077" t="s">
        <v>10341</v>
      </c>
      <c r="B16077" t="s">
        <v>4060</v>
      </c>
      <c r="C16077" t="s">
        <v>4060</v>
      </c>
      <c r="D16077" s="1">
        <v>44298</v>
      </c>
      <c r="E16077" t="s">
        <v>142</v>
      </c>
      <c r="F16077" s="1">
        <v>44300</v>
      </c>
    </row>
    <row r="16078" spans="1:6" x14ac:dyDescent="0.3">
      <c r="A16078" t="s">
        <v>10342</v>
      </c>
      <c r="B16078" t="s">
        <v>4060</v>
      </c>
      <c r="C16078" t="s">
        <v>4060</v>
      </c>
      <c r="D16078" s="1">
        <v>44298</v>
      </c>
      <c r="E16078" t="s">
        <v>142</v>
      </c>
      <c r="F16078" s="1">
        <v>44300</v>
      </c>
    </row>
    <row r="16079" spans="1:6" x14ac:dyDescent="0.3">
      <c r="A16079" t="s">
        <v>10343</v>
      </c>
      <c r="B16079" t="s">
        <v>4060</v>
      </c>
      <c r="C16079" t="s">
        <v>4060</v>
      </c>
      <c r="D16079" s="1">
        <v>44298</v>
      </c>
      <c r="E16079" t="s">
        <v>142</v>
      </c>
      <c r="F16079" s="1">
        <v>44300</v>
      </c>
    </row>
    <row r="16080" spans="1:6" x14ac:dyDescent="0.3">
      <c r="A16080" t="s">
        <v>10344</v>
      </c>
      <c r="B16080" t="s">
        <v>4060</v>
      </c>
      <c r="C16080" t="s">
        <v>4060</v>
      </c>
      <c r="D16080" s="1">
        <v>44298</v>
      </c>
      <c r="E16080" t="s">
        <v>142</v>
      </c>
      <c r="F16080" s="1">
        <v>44300</v>
      </c>
    </row>
    <row r="16081" spans="1:6" x14ac:dyDescent="0.3">
      <c r="A16081" t="s">
        <v>10345</v>
      </c>
      <c r="B16081" t="s">
        <v>4060</v>
      </c>
      <c r="C16081" t="s">
        <v>4060</v>
      </c>
      <c r="D16081" s="1">
        <v>44298</v>
      </c>
      <c r="E16081" t="s">
        <v>142</v>
      </c>
      <c r="F16081" s="1">
        <v>44300</v>
      </c>
    </row>
    <row r="16082" spans="1:6" x14ac:dyDescent="0.3">
      <c r="A16082" t="s">
        <v>10346</v>
      </c>
      <c r="B16082" t="s">
        <v>4060</v>
      </c>
      <c r="C16082" t="s">
        <v>4060</v>
      </c>
      <c r="D16082" s="1">
        <v>44298</v>
      </c>
      <c r="E16082" t="s">
        <v>142</v>
      </c>
      <c r="F16082" s="1">
        <v>44300</v>
      </c>
    </row>
    <row r="16083" spans="1:6" x14ac:dyDescent="0.3">
      <c r="A16083" t="s">
        <v>10347</v>
      </c>
      <c r="B16083" t="s">
        <v>4060</v>
      </c>
      <c r="C16083" t="s">
        <v>4060</v>
      </c>
      <c r="D16083" s="1">
        <v>44298</v>
      </c>
      <c r="E16083" t="s">
        <v>142</v>
      </c>
      <c r="F16083" s="1">
        <v>44300</v>
      </c>
    </row>
    <row r="16084" spans="1:6" x14ac:dyDescent="0.3">
      <c r="A16084" t="s">
        <v>10348</v>
      </c>
      <c r="B16084" t="s">
        <v>4060</v>
      </c>
      <c r="C16084" t="s">
        <v>4060</v>
      </c>
      <c r="D16084" s="1">
        <v>44298</v>
      </c>
      <c r="E16084" t="s">
        <v>142</v>
      </c>
      <c r="F16084" s="1">
        <v>44300</v>
      </c>
    </row>
    <row r="16085" spans="1:6" x14ac:dyDescent="0.3">
      <c r="A16085" t="s">
        <v>10349</v>
      </c>
      <c r="B16085" t="s">
        <v>4060</v>
      </c>
      <c r="C16085" t="s">
        <v>4060</v>
      </c>
      <c r="D16085" s="1">
        <v>44298</v>
      </c>
      <c r="E16085" t="s">
        <v>142</v>
      </c>
      <c r="F16085" s="1">
        <v>44300</v>
      </c>
    </row>
    <row r="16086" spans="1:6" x14ac:dyDescent="0.3">
      <c r="A16086" t="s">
        <v>10350</v>
      </c>
      <c r="B16086" t="s">
        <v>4060</v>
      </c>
      <c r="C16086" t="s">
        <v>4060</v>
      </c>
      <c r="D16086" s="1">
        <v>44298</v>
      </c>
      <c r="E16086" t="s">
        <v>142</v>
      </c>
      <c r="F16086" s="1">
        <v>44300</v>
      </c>
    </row>
    <row r="16087" spans="1:6" x14ac:dyDescent="0.3">
      <c r="A16087" t="s">
        <v>10351</v>
      </c>
      <c r="B16087" t="s">
        <v>4060</v>
      </c>
      <c r="C16087" t="s">
        <v>4060</v>
      </c>
      <c r="D16087" s="1">
        <v>44298</v>
      </c>
      <c r="E16087" t="s">
        <v>142</v>
      </c>
      <c r="F16087" s="1">
        <v>44300</v>
      </c>
    </row>
    <row r="16088" spans="1:6" x14ac:dyDescent="0.3">
      <c r="A16088" t="s">
        <v>10352</v>
      </c>
      <c r="B16088" t="s">
        <v>4060</v>
      </c>
      <c r="C16088" t="s">
        <v>4060</v>
      </c>
      <c r="D16088" s="1">
        <v>44298</v>
      </c>
      <c r="E16088" t="s">
        <v>142</v>
      </c>
      <c r="F16088" s="1">
        <v>44300</v>
      </c>
    </row>
    <row r="16089" spans="1:6" x14ac:dyDescent="0.3">
      <c r="A16089" t="s">
        <v>10353</v>
      </c>
      <c r="B16089" t="s">
        <v>4060</v>
      </c>
      <c r="C16089" t="s">
        <v>4060</v>
      </c>
      <c r="D16089" s="1">
        <v>44298</v>
      </c>
      <c r="E16089" t="s">
        <v>142</v>
      </c>
      <c r="F16089" s="1">
        <v>44300</v>
      </c>
    </row>
    <row r="16090" spans="1:6" x14ac:dyDescent="0.3">
      <c r="A16090" t="s">
        <v>10354</v>
      </c>
      <c r="B16090" t="s">
        <v>4060</v>
      </c>
      <c r="C16090" t="s">
        <v>4060</v>
      </c>
      <c r="D16090" s="1">
        <v>44298</v>
      </c>
      <c r="E16090" t="s">
        <v>142</v>
      </c>
      <c r="F16090" s="1">
        <v>44300</v>
      </c>
    </row>
    <row r="16091" spans="1:6" x14ac:dyDescent="0.3">
      <c r="A16091" t="s">
        <v>10355</v>
      </c>
      <c r="B16091" t="s">
        <v>4060</v>
      </c>
      <c r="C16091" t="s">
        <v>4060</v>
      </c>
      <c r="D16091" s="1">
        <v>44298</v>
      </c>
      <c r="E16091" t="s">
        <v>142</v>
      </c>
      <c r="F16091" s="1">
        <v>44300</v>
      </c>
    </row>
    <row r="16092" spans="1:6" x14ac:dyDescent="0.3">
      <c r="A16092" t="s">
        <v>10356</v>
      </c>
      <c r="B16092" t="s">
        <v>4060</v>
      </c>
      <c r="C16092" t="s">
        <v>4060</v>
      </c>
      <c r="D16092" s="1">
        <v>44298</v>
      </c>
      <c r="E16092" t="s">
        <v>142</v>
      </c>
      <c r="F16092" s="1">
        <v>44300</v>
      </c>
    </row>
    <row r="16093" spans="1:6" x14ac:dyDescent="0.3">
      <c r="A16093" t="s">
        <v>10357</v>
      </c>
      <c r="B16093" t="s">
        <v>4060</v>
      </c>
      <c r="C16093" t="s">
        <v>4060</v>
      </c>
      <c r="D16093" s="1">
        <v>44298</v>
      </c>
      <c r="E16093" t="s">
        <v>142</v>
      </c>
      <c r="F16093" s="1">
        <v>44300</v>
      </c>
    </row>
    <row r="16094" spans="1:6" x14ac:dyDescent="0.3">
      <c r="A16094" t="s">
        <v>10358</v>
      </c>
      <c r="B16094" t="s">
        <v>4060</v>
      </c>
      <c r="C16094" t="s">
        <v>4060</v>
      </c>
      <c r="D16094" s="1">
        <v>44298</v>
      </c>
      <c r="E16094" t="s">
        <v>142</v>
      </c>
      <c r="F16094" s="1">
        <v>44300</v>
      </c>
    </row>
    <row r="16095" spans="1:6" x14ac:dyDescent="0.3">
      <c r="A16095" t="s">
        <v>10359</v>
      </c>
      <c r="B16095" t="s">
        <v>4060</v>
      </c>
      <c r="C16095" t="s">
        <v>4060</v>
      </c>
      <c r="D16095" s="1">
        <v>44298</v>
      </c>
      <c r="E16095" t="s">
        <v>142</v>
      </c>
      <c r="F16095" s="1">
        <v>44300</v>
      </c>
    </row>
    <row r="16096" spans="1:6" x14ac:dyDescent="0.3">
      <c r="A16096" t="s">
        <v>10360</v>
      </c>
      <c r="B16096" t="s">
        <v>4060</v>
      </c>
      <c r="C16096" t="s">
        <v>4060</v>
      </c>
      <c r="D16096" s="1">
        <v>44298</v>
      </c>
      <c r="E16096" t="s">
        <v>142</v>
      </c>
      <c r="F16096" s="1">
        <v>44300</v>
      </c>
    </row>
    <row r="16097" spans="1:6" x14ac:dyDescent="0.3">
      <c r="A16097" t="s">
        <v>10361</v>
      </c>
      <c r="B16097" t="s">
        <v>4060</v>
      </c>
      <c r="C16097" t="s">
        <v>4060</v>
      </c>
      <c r="D16097" s="1">
        <v>44298</v>
      </c>
      <c r="E16097" t="s">
        <v>142</v>
      </c>
      <c r="F16097" s="1">
        <v>44300</v>
      </c>
    </row>
    <row r="16098" spans="1:6" x14ac:dyDescent="0.3">
      <c r="A16098" t="s">
        <v>10362</v>
      </c>
      <c r="B16098" t="s">
        <v>4060</v>
      </c>
      <c r="C16098" t="s">
        <v>4060</v>
      </c>
      <c r="D16098" s="1">
        <v>44298</v>
      </c>
      <c r="E16098" t="s">
        <v>142</v>
      </c>
      <c r="F16098" s="1">
        <v>44300</v>
      </c>
    </row>
    <row r="16099" spans="1:6" x14ac:dyDescent="0.3">
      <c r="A16099" t="s">
        <v>10363</v>
      </c>
      <c r="B16099" t="s">
        <v>4060</v>
      </c>
      <c r="C16099" t="s">
        <v>4060</v>
      </c>
      <c r="D16099" s="1">
        <v>44298</v>
      </c>
      <c r="E16099" t="s">
        <v>142</v>
      </c>
      <c r="F16099" s="1">
        <v>44300</v>
      </c>
    </row>
    <row r="16100" spans="1:6" x14ac:dyDescent="0.3">
      <c r="A16100" t="s">
        <v>10364</v>
      </c>
      <c r="B16100" t="s">
        <v>4060</v>
      </c>
      <c r="C16100" t="s">
        <v>4060</v>
      </c>
      <c r="D16100" s="1">
        <v>44298</v>
      </c>
      <c r="E16100" t="s">
        <v>142</v>
      </c>
      <c r="F16100" s="1">
        <v>44300</v>
      </c>
    </row>
    <row r="16101" spans="1:6" x14ac:dyDescent="0.3">
      <c r="A16101" t="s">
        <v>10365</v>
      </c>
      <c r="B16101" t="s">
        <v>4060</v>
      </c>
      <c r="C16101" t="s">
        <v>4060</v>
      </c>
      <c r="D16101" s="1">
        <v>44298</v>
      </c>
      <c r="E16101" t="s">
        <v>142</v>
      </c>
      <c r="F16101" s="1">
        <v>44300</v>
      </c>
    </row>
    <row r="16102" spans="1:6" x14ac:dyDescent="0.3">
      <c r="A16102" t="s">
        <v>10366</v>
      </c>
      <c r="B16102" t="s">
        <v>4060</v>
      </c>
      <c r="C16102" t="s">
        <v>4060</v>
      </c>
      <c r="D16102" s="1">
        <v>44298</v>
      </c>
      <c r="E16102" t="s">
        <v>142</v>
      </c>
      <c r="F16102" s="1">
        <v>44300</v>
      </c>
    </row>
    <row r="16103" spans="1:6" x14ac:dyDescent="0.3">
      <c r="A16103" t="s">
        <v>10367</v>
      </c>
      <c r="B16103" t="s">
        <v>4060</v>
      </c>
      <c r="C16103" t="s">
        <v>4060</v>
      </c>
      <c r="D16103" s="1">
        <v>44298</v>
      </c>
      <c r="E16103" t="s">
        <v>142</v>
      </c>
      <c r="F16103" s="1">
        <v>44300</v>
      </c>
    </row>
    <row r="16104" spans="1:6" x14ac:dyDescent="0.3">
      <c r="A16104" t="s">
        <v>10368</v>
      </c>
      <c r="B16104" t="s">
        <v>4060</v>
      </c>
      <c r="C16104" t="s">
        <v>4060</v>
      </c>
      <c r="D16104" s="1">
        <v>44298</v>
      </c>
      <c r="E16104" t="s">
        <v>142</v>
      </c>
      <c r="F16104" s="1">
        <v>44300</v>
      </c>
    </row>
    <row r="16105" spans="1:6" x14ac:dyDescent="0.3">
      <c r="A16105" t="s">
        <v>10369</v>
      </c>
      <c r="B16105" t="s">
        <v>4060</v>
      </c>
      <c r="C16105" t="s">
        <v>4060</v>
      </c>
      <c r="D16105" s="1">
        <v>44298</v>
      </c>
      <c r="E16105" t="s">
        <v>142</v>
      </c>
      <c r="F16105" s="1">
        <v>44300</v>
      </c>
    </row>
    <row r="16106" spans="1:6" x14ac:dyDescent="0.3">
      <c r="A16106" t="s">
        <v>10370</v>
      </c>
      <c r="B16106" t="s">
        <v>4060</v>
      </c>
      <c r="C16106" t="s">
        <v>4060</v>
      </c>
      <c r="D16106" s="1">
        <v>44298</v>
      </c>
      <c r="E16106" t="s">
        <v>142</v>
      </c>
      <c r="F16106" s="1">
        <v>44300</v>
      </c>
    </row>
    <row r="16107" spans="1:6" x14ac:dyDescent="0.3">
      <c r="A16107" t="s">
        <v>10371</v>
      </c>
      <c r="B16107" t="s">
        <v>4060</v>
      </c>
      <c r="C16107" t="s">
        <v>4060</v>
      </c>
      <c r="D16107" s="1">
        <v>44298</v>
      </c>
      <c r="E16107" t="s">
        <v>142</v>
      </c>
      <c r="F16107" s="1">
        <v>44300</v>
      </c>
    </row>
    <row r="16108" spans="1:6" x14ac:dyDescent="0.3">
      <c r="A16108" t="s">
        <v>10372</v>
      </c>
      <c r="B16108" t="s">
        <v>4060</v>
      </c>
      <c r="C16108" t="s">
        <v>4060</v>
      </c>
      <c r="D16108" s="1">
        <v>44298</v>
      </c>
      <c r="E16108" t="s">
        <v>142</v>
      </c>
      <c r="F16108" s="1">
        <v>44300</v>
      </c>
    </row>
    <row r="16109" spans="1:6" x14ac:dyDescent="0.3">
      <c r="A16109" t="s">
        <v>10373</v>
      </c>
      <c r="B16109" t="s">
        <v>4060</v>
      </c>
      <c r="C16109" t="s">
        <v>4060</v>
      </c>
      <c r="D16109" s="1">
        <v>44298</v>
      </c>
      <c r="E16109" t="s">
        <v>142</v>
      </c>
      <c r="F16109" s="1">
        <v>44300</v>
      </c>
    </row>
    <row r="16110" spans="1:6" x14ac:dyDescent="0.3">
      <c r="A16110" t="s">
        <v>9843</v>
      </c>
      <c r="B16110" t="s">
        <v>4060</v>
      </c>
      <c r="C16110" t="s">
        <v>4060</v>
      </c>
      <c r="D16110" s="1">
        <v>44298</v>
      </c>
      <c r="E16110" t="s">
        <v>142</v>
      </c>
      <c r="F16110" s="1">
        <v>44300</v>
      </c>
    </row>
    <row r="16111" spans="1:6" x14ac:dyDescent="0.3">
      <c r="A16111" t="s">
        <v>10271</v>
      </c>
      <c r="B16111" t="s">
        <v>1113</v>
      </c>
      <c r="C16111" t="s">
        <v>1113</v>
      </c>
      <c r="D16111" s="1">
        <v>44301</v>
      </c>
      <c r="E16111" t="s">
        <v>146</v>
      </c>
      <c r="F16111" s="1" t="s">
        <v>1070</v>
      </c>
    </row>
    <row r="16112" spans="1:6" x14ac:dyDescent="0.3">
      <c r="A16112" t="s">
        <v>9861</v>
      </c>
      <c r="B16112" t="s">
        <v>1113</v>
      </c>
      <c r="C16112" t="s">
        <v>1113</v>
      </c>
      <c r="D16112" s="1">
        <v>44301</v>
      </c>
      <c r="E16112" t="s">
        <v>146</v>
      </c>
      <c r="F16112" s="1" t="s">
        <v>1070</v>
      </c>
    </row>
    <row r="16113" spans="1:6" x14ac:dyDescent="0.3">
      <c r="A16113" t="s">
        <v>9863</v>
      </c>
      <c r="B16113" t="s">
        <v>1113</v>
      </c>
      <c r="C16113" t="s">
        <v>1113</v>
      </c>
      <c r="D16113" s="1">
        <v>44301</v>
      </c>
      <c r="E16113" t="s">
        <v>146</v>
      </c>
      <c r="F16113" s="1" t="s">
        <v>1070</v>
      </c>
    </row>
    <row r="16114" spans="1:6" x14ac:dyDescent="0.3">
      <c r="A16114" t="s">
        <v>621</v>
      </c>
      <c r="B16114" t="s">
        <v>1113</v>
      </c>
      <c r="C16114" t="s">
        <v>1113</v>
      </c>
      <c r="D16114" s="1">
        <v>44301</v>
      </c>
      <c r="E16114" t="s">
        <v>146</v>
      </c>
      <c r="F16114" s="1" t="s">
        <v>1070</v>
      </c>
    </row>
    <row r="16115" spans="1:6" x14ac:dyDescent="0.3">
      <c r="A16115" t="s">
        <v>6726</v>
      </c>
      <c r="B16115" t="s">
        <v>8077</v>
      </c>
      <c r="C16115" t="s">
        <v>8077</v>
      </c>
      <c r="D16115" s="1">
        <v>44301</v>
      </c>
      <c r="E16115" t="s">
        <v>146</v>
      </c>
      <c r="F16115" s="1">
        <v>44301</v>
      </c>
    </row>
    <row r="16116" spans="1:6" x14ac:dyDescent="0.3">
      <c r="A16116" t="s">
        <v>10374</v>
      </c>
      <c r="B16116" t="s">
        <v>1113</v>
      </c>
      <c r="C16116" t="s">
        <v>1113</v>
      </c>
      <c r="D16116" s="1">
        <v>44301</v>
      </c>
      <c r="E16116" t="s">
        <v>142</v>
      </c>
      <c r="F16116" s="1" t="s">
        <v>1070</v>
      </c>
    </row>
    <row r="16117" spans="1:6" x14ac:dyDescent="0.3">
      <c r="A16117" t="s">
        <v>10375</v>
      </c>
      <c r="B16117" t="s">
        <v>1113</v>
      </c>
      <c r="C16117" t="s">
        <v>1113</v>
      </c>
      <c r="D16117" s="1">
        <v>44301</v>
      </c>
      <c r="E16117" t="s">
        <v>142</v>
      </c>
      <c r="F16117" s="1" t="s">
        <v>1070</v>
      </c>
    </row>
    <row r="16118" spans="1:6" x14ac:dyDescent="0.3">
      <c r="A16118" t="s">
        <v>9936</v>
      </c>
      <c r="B16118" t="s">
        <v>1113</v>
      </c>
      <c r="C16118" t="s">
        <v>1113</v>
      </c>
      <c r="D16118" s="1">
        <v>44301</v>
      </c>
      <c r="E16118" t="s">
        <v>146</v>
      </c>
      <c r="F16118" s="1" t="s">
        <v>1070</v>
      </c>
    </row>
    <row r="16119" spans="1:6" x14ac:dyDescent="0.3">
      <c r="A16119" t="s">
        <v>9290</v>
      </c>
      <c r="B16119" t="s">
        <v>1113</v>
      </c>
      <c r="C16119" t="s">
        <v>1113</v>
      </c>
      <c r="D16119" s="1">
        <v>44301</v>
      </c>
      <c r="E16119" t="s">
        <v>146</v>
      </c>
      <c r="F16119" s="1" t="s">
        <v>1070</v>
      </c>
    </row>
    <row r="16120" spans="1:6" x14ac:dyDescent="0.3">
      <c r="A16120" t="s">
        <v>9291</v>
      </c>
      <c r="B16120" t="s">
        <v>1113</v>
      </c>
      <c r="C16120" t="s">
        <v>1113</v>
      </c>
      <c r="D16120" s="1">
        <v>44301</v>
      </c>
      <c r="E16120" t="s">
        <v>146</v>
      </c>
      <c r="F16120" s="1" t="s">
        <v>1070</v>
      </c>
    </row>
    <row r="16121" spans="1:6" x14ac:dyDescent="0.3">
      <c r="A16121" t="s">
        <v>9292</v>
      </c>
      <c r="B16121" t="s">
        <v>1113</v>
      </c>
      <c r="C16121" t="s">
        <v>1113</v>
      </c>
      <c r="D16121" s="1">
        <v>44301</v>
      </c>
      <c r="E16121" t="s">
        <v>146</v>
      </c>
      <c r="F16121" s="1" t="s">
        <v>1070</v>
      </c>
    </row>
    <row r="16122" spans="1:6" x14ac:dyDescent="0.3">
      <c r="A16122" t="s">
        <v>9293</v>
      </c>
      <c r="B16122" t="s">
        <v>1113</v>
      </c>
      <c r="C16122" t="s">
        <v>1113</v>
      </c>
      <c r="D16122" s="1">
        <v>44301</v>
      </c>
      <c r="E16122" t="s">
        <v>146</v>
      </c>
      <c r="F16122" s="1" t="s">
        <v>1070</v>
      </c>
    </row>
    <row r="16123" spans="1:6" x14ac:dyDescent="0.3">
      <c r="A16123" t="s">
        <v>9294</v>
      </c>
      <c r="B16123" t="s">
        <v>1113</v>
      </c>
      <c r="C16123" t="s">
        <v>1113</v>
      </c>
      <c r="D16123" s="1">
        <v>44301</v>
      </c>
      <c r="E16123" t="s">
        <v>146</v>
      </c>
      <c r="F16123" s="1" t="s">
        <v>1070</v>
      </c>
    </row>
    <row r="16124" spans="1:6" x14ac:dyDescent="0.3">
      <c r="A16124" t="s">
        <v>9295</v>
      </c>
      <c r="B16124" t="s">
        <v>1113</v>
      </c>
      <c r="C16124" t="s">
        <v>1113</v>
      </c>
      <c r="D16124" s="1">
        <v>44301</v>
      </c>
      <c r="E16124" t="s">
        <v>146</v>
      </c>
      <c r="F16124" s="1" t="s">
        <v>1070</v>
      </c>
    </row>
    <row r="16125" spans="1:6" x14ac:dyDescent="0.3">
      <c r="A16125" t="s">
        <v>9296</v>
      </c>
      <c r="B16125" t="s">
        <v>1113</v>
      </c>
      <c r="C16125" t="s">
        <v>1113</v>
      </c>
      <c r="D16125" s="1">
        <v>44301</v>
      </c>
      <c r="E16125" t="s">
        <v>146</v>
      </c>
      <c r="F16125" s="1" t="s">
        <v>1070</v>
      </c>
    </row>
    <row r="16126" spans="1:6" x14ac:dyDescent="0.3">
      <c r="A16126" t="s">
        <v>9297</v>
      </c>
      <c r="B16126" t="s">
        <v>1113</v>
      </c>
      <c r="C16126" t="s">
        <v>1113</v>
      </c>
      <c r="D16126" s="1">
        <v>44301</v>
      </c>
      <c r="E16126" t="s">
        <v>146</v>
      </c>
      <c r="F16126" s="1" t="s">
        <v>1070</v>
      </c>
    </row>
    <row r="16127" spans="1:6" x14ac:dyDescent="0.3">
      <c r="A16127" t="s">
        <v>9298</v>
      </c>
      <c r="B16127" t="s">
        <v>1113</v>
      </c>
      <c r="C16127" t="s">
        <v>1113</v>
      </c>
      <c r="D16127" s="1">
        <v>44301</v>
      </c>
      <c r="E16127" t="s">
        <v>146</v>
      </c>
      <c r="F16127" s="1" t="s">
        <v>1070</v>
      </c>
    </row>
    <row r="16128" spans="1:6" x14ac:dyDescent="0.3">
      <c r="A16128" t="s">
        <v>9299</v>
      </c>
      <c r="B16128" t="s">
        <v>1113</v>
      </c>
      <c r="C16128" t="s">
        <v>1113</v>
      </c>
      <c r="D16128" s="1">
        <v>44301</v>
      </c>
      <c r="E16128" t="s">
        <v>146</v>
      </c>
      <c r="F16128" s="1" t="s">
        <v>1070</v>
      </c>
    </row>
    <row r="16129" spans="1:6" x14ac:dyDescent="0.3">
      <c r="A16129" t="s">
        <v>9300</v>
      </c>
      <c r="B16129" t="s">
        <v>1113</v>
      </c>
      <c r="C16129" t="s">
        <v>1113</v>
      </c>
      <c r="D16129" s="1">
        <v>44301</v>
      </c>
      <c r="E16129" t="s">
        <v>146</v>
      </c>
      <c r="F16129" s="1" t="s">
        <v>1070</v>
      </c>
    </row>
    <row r="16130" spans="1:6" x14ac:dyDescent="0.3">
      <c r="A16130" t="s">
        <v>9301</v>
      </c>
      <c r="B16130" t="s">
        <v>1113</v>
      </c>
      <c r="C16130" t="s">
        <v>1113</v>
      </c>
      <c r="D16130" s="1">
        <v>44301</v>
      </c>
      <c r="E16130" t="s">
        <v>146</v>
      </c>
      <c r="F16130" s="1" t="s">
        <v>1070</v>
      </c>
    </row>
    <row r="16131" spans="1:6" x14ac:dyDescent="0.3">
      <c r="A16131" t="s">
        <v>9302</v>
      </c>
      <c r="B16131" t="s">
        <v>1113</v>
      </c>
      <c r="C16131" t="s">
        <v>1113</v>
      </c>
      <c r="D16131" s="1">
        <v>44301</v>
      </c>
      <c r="E16131" t="s">
        <v>146</v>
      </c>
      <c r="F16131" s="1" t="s">
        <v>1070</v>
      </c>
    </row>
    <row r="16132" spans="1:6" x14ac:dyDescent="0.3">
      <c r="A16132" t="s">
        <v>9303</v>
      </c>
      <c r="B16132" t="s">
        <v>1113</v>
      </c>
      <c r="C16132" t="s">
        <v>1113</v>
      </c>
      <c r="D16132" s="1">
        <v>44301</v>
      </c>
      <c r="E16132" t="s">
        <v>146</v>
      </c>
      <c r="F16132" s="1" t="s">
        <v>1070</v>
      </c>
    </row>
    <row r="16133" spans="1:6" x14ac:dyDescent="0.3">
      <c r="A16133" t="s">
        <v>9304</v>
      </c>
      <c r="B16133" t="s">
        <v>1113</v>
      </c>
      <c r="C16133" t="s">
        <v>1113</v>
      </c>
      <c r="D16133" s="1">
        <v>44301</v>
      </c>
      <c r="E16133" t="s">
        <v>146</v>
      </c>
      <c r="F16133" s="1" t="s">
        <v>1070</v>
      </c>
    </row>
    <row r="16134" spans="1:6" x14ac:dyDescent="0.3">
      <c r="A16134" t="s">
        <v>9305</v>
      </c>
      <c r="B16134" t="s">
        <v>1113</v>
      </c>
      <c r="C16134" t="s">
        <v>1113</v>
      </c>
      <c r="D16134" s="1">
        <v>44301</v>
      </c>
      <c r="E16134" t="s">
        <v>146</v>
      </c>
      <c r="F16134" s="1" t="s">
        <v>1070</v>
      </c>
    </row>
    <row r="16135" spans="1:6" x14ac:dyDescent="0.3">
      <c r="A16135" t="s">
        <v>9306</v>
      </c>
      <c r="B16135" t="s">
        <v>1113</v>
      </c>
      <c r="C16135" t="s">
        <v>1113</v>
      </c>
      <c r="D16135" s="1">
        <v>44301</v>
      </c>
      <c r="E16135" t="s">
        <v>146</v>
      </c>
      <c r="F16135" s="1" t="s">
        <v>1070</v>
      </c>
    </row>
    <row r="16136" spans="1:6" x14ac:dyDescent="0.3">
      <c r="A16136" t="s">
        <v>9307</v>
      </c>
      <c r="B16136" t="s">
        <v>1113</v>
      </c>
      <c r="C16136" t="s">
        <v>1113</v>
      </c>
      <c r="D16136" s="1">
        <v>44301</v>
      </c>
      <c r="E16136" t="s">
        <v>146</v>
      </c>
      <c r="F16136" s="1" t="s">
        <v>1070</v>
      </c>
    </row>
    <row r="16137" spans="1:6" x14ac:dyDescent="0.3">
      <c r="A16137" t="s">
        <v>9308</v>
      </c>
      <c r="B16137" t="s">
        <v>1113</v>
      </c>
      <c r="C16137" t="s">
        <v>1113</v>
      </c>
      <c r="D16137" s="1">
        <v>44301</v>
      </c>
      <c r="E16137" t="s">
        <v>146</v>
      </c>
      <c r="F16137" s="1" t="s">
        <v>1070</v>
      </c>
    </row>
    <row r="16138" spans="1:6" x14ac:dyDescent="0.3">
      <c r="A16138" t="s">
        <v>9309</v>
      </c>
      <c r="B16138" t="s">
        <v>1113</v>
      </c>
      <c r="C16138" t="s">
        <v>1113</v>
      </c>
      <c r="D16138" s="1">
        <v>44301</v>
      </c>
      <c r="E16138" t="s">
        <v>146</v>
      </c>
      <c r="F16138" s="1" t="s">
        <v>1070</v>
      </c>
    </row>
    <row r="16139" spans="1:6" x14ac:dyDescent="0.3">
      <c r="A16139" t="s">
        <v>9310</v>
      </c>
      <c r="B16139" t="s">
        <v>1113</v>
      </c>
      <c r="C16139" t="s">
        <v>1113</v>
      </c>
      <c r="D16139" s="1">
        <v>44301</v>
      </c>
      <c r="E16139" t="s">
        <v>146</v>
      </c>
      <c r="F16139" s="1" t="s">
        <v>1070</v>
      </c>
    </row>
    <row r="16140" spans="1:6" x14ac:dyDescent="0.3">
      <c r="A16140" t="s">
        <v>9311</v>
      </c>
      <c r="B16140" t="s">
        <v>1113</v>
      </c>
      <c r="C16140" t="s">
        <v>1113</v>
      </c>
      <c r="D16140" s="1">
        <v>44301</v>
      </c>
      <c r="E16140" t="s">
        <v>146</v>
      </c>
      <c r="F16140" s="1" t="s">
        <v>1070</v>
      </c>
    </row>
    <row r="16141" spans="1:6" x14ac:dyDescent="0.3">
      <c r="A16141" t="s">
        <v>9312</v>
      </c>
      <c r="B16141" t="s">
        <v>1113</v>
      </c>
      <c r="C16141" t="s">
        <v>1113</v>
      </c>
      <c r="D16141" s="1">
        <v>44301</v>
      </c>
      <c r="E16141" t="s">
        <v>146</v>
      </c>
      <c r="F16141" s="1" t="s">
        <v>1070</v>
      </c>
    </row>
    <row r="16142" spans="1:6" x14ac:dyDescent="0.3">
      <c r="A16142" t="s">
        <v>9313</v>
      </c>
      <c r="B16142" t="s">
        <v>1113</v>
      </c>
      <c r="C16142" t="s">
        <v>1113</v>
      </c>
      <c r="D16142" s="1">
        <v>44301</v>
      </c>
      <c r="E16142" t="s">
        <v>146</v>
      </c>
      <c r="F16142" s="1" t="s">
        <v>1070</v>
      </c>
    </row>
    <row r="16143" spans="1:6" x14ac:dyDescent="0.3">
      <c r="A16143" t="s">
        <v>9314</v>
      </c>
      <c r="B16143" t="s">
        <v>1113</v>
      </c>
      <c r="C16143" t="s">
        <v>1113</v>
      </c>
      <c r="D16143" s="1">
        <v>44301</v>
      </c>
      <c r="E16143" t="s">
        <v>146</v>
      </c>
      <c r="F16143" s="1" t="s">
        <v>1070</v>
      </c>
    </row>
    <row r="16144" spans="1:6" x14ac:dyDescent="0.3">
      <c r="A16144" t="s">
        <v>9315</v>
      </c>
      <c r="B16144" t="s">
        <v>1113</v>
      </c>
      <c r="C16144" t="s">
        <v>1113</v>
      </c>
      <c r="D16144" s="1">
        <v>44301</v>
      </c>
      <c r="E16144" t="s">
        <v>146</v>
      </c>
      <c r="F16144" s="1" t="s">
        <v>1070</v>
      </c>
    </row>
    <row r="16145" spans="1:6" x14ac:dyDescent="0.3">
      <c r="A16145" t="s">
        <v>9316</v>
      </c>
      <c r="B16145" t="s">
        <v>1113</v>
      </c>
      <c r="C16145" t="s">
        <v>1113</v>
      </c>
      <c r="D16145" s="1">
        <v>44301</v>
      </c>
      <c r="E16145" t="s">
        <v>146</v>
      </c>
      <c r="F16145" s="1" t="s">
        <v>1070</v>
      </c>
    </row>
    <row r="16146" spans="1:6" x14ac:dyDescent="0.3">
      <c r="A16146" t="s">
        <v>9317</v>
      </c>
      <c r="B16146" t="s">
        <v>1113</v>
      </c>
      <c r="C16146" t="s">
        <v>1113</v>
      </c>
      <c r="D16146" s="1">
        <v>44301</v>
      </c>
      <c r="E16146" t="s">
        <v>146</v>
      </c>
      <c r="F16146" s="1" t="s">
        <v>1070</v>
      </c>
    </row>
    <row r="16147" spans="1:6" x14ac:dyDescent="0.3">
      <c r="A16147" t="s">
        <v>9318</v>
      </c>
      <c r="B16147" t="s">
        <v>1113</v>
      </c>
      <c r="C16147" t="s">
        <v>1113</v>
      </c>
      <c r="D16147" s="1">
        <v>44301</v>
      </c>
      <c r="E16147" t="s">
        <v>146</v>
      </c>
      <c r="F16147" s="1" t="s">
        <v>1070</v>
      </c>
    </row>
    <row r="16148" spans="1:6" x14ac:dyDescent="0.3">
      <c r="A16148" t="s">
        <v>9319</v>
      </c>
      <c r="B16148" t="s">
        <v>1113</v>
      </c>
      <c r="C16148" t="s">
        <v>1113</v>
      </c>
      <c r="D16148" s="1">
        <v>44301</v>
      </c>
      <c r="E16148" t="s">
        <v>146</v>
      </c>
      <c r="F16148" s="1" t="s">
        <v>1070</v>
      </c>
    </row>
    <row r="16149" spans="1:6" x14ac:dyDescent="0.3">
      <c r="A16149" t="s">
        <v>9320</v>
      </c>
      <c r="B16149" t="s">
        <v>1113</v>
      </c>
      <c r="C16149" t="s">
        <v>1113</v>
      </c>
      <c r="D16149" s="1">
        <v>44301</v>
      </c>
      <c r="E16149" t="s">
        <v>146</v>
      </c>
      <c r="F16149" s="1" t="s">
        <v>1070</v>
      </c>
    </row>
    <row r="16150" spans="1:6" x14ac:dyDescent="0.3">
      <c r="A16150" t="s">
        <v>9321</v>
      </c>
      <c r="B16150" t="s">
        <v>1113</v>
      </c>
      <c r="C16150" t="s">
        <v>1113</v>
      </c>
      <c r="D16150" s="1">
        <v>44301</v>
      </c>
      <c r="E16150" t="s">
        <v>146</v>
      </c>
      <c r="F16150" s="1" t="s">
        <v>1070</v>
      </c>
    </row>
    <row r="16151" spans="1:6" x14ac:dyDescent="0.3">
      <c r="A16151" t="s">
        <v>9322</v>
      </c>
      <c r="B16151" t="s">
        <v>1113</v>
      </c>
      <c r="C16151" t="s">
        <v>1113</v>
      </c>
      <c r="D16151" s="1">
        <v>44301</v>
      </c>
      <c r="E16151" t="s">
        <v>146</v>
      </c>
      <c r="F16151" s="1" t="s">
        <v>1070</v>
      </c>
    </row>
    <row r="16152" spans="1:6" x14ac:dyDescent="0.3">
      <c r="A16152" t="s">
        <v>9938</v>
      </c>
      <c r="B16152" t="s">
        <v>1113</v>
      </c>
      <c r="C16152" t="s">
        <v>1113</v>
      </c>
      <c r="D16152" s="1">
        <v>44301</v>
      </c>
      <c r="E16152" t="s">
        <v>146</v>
      </c>
      <c r="F16152" s="1" t="s">
        <v>1070</v>
      </c>
    </row>
    <row r="16153" spans="1:6" x14ac:dyDescent="0.3">
      <c r="A16153" t="s">
        <v>9939</v>
      </c>
      <c r="B16153" t="s">
        <v>1113</v>
      </c>
      <c r="C16153" t="s">
        <v>1113</v>
      </c>
      <c r="D16153" s="1">
        <v>44301</v>
      </c>
      <c r="E16153" t="s">
        <v>146</v>
      </c>
      <c r="F16153" s="1" t="s">
        <v>1070</v>
      </c>
    </row>
    <row r="16154" spans="1:6" x14ac:dyDescent="0.3">
      <c r="A16154" t="s">
        <v>10274</v>
      </c>
      <c r="B16154" t="s">
        <v>1113</v>
      </c>
      <c r="C16154" t="s">
        <v>1113</v>
      </c>
      <c r="D16154" s="1">
        <v>44301</v>
      </c>
      <c r="E16154" t="s">
        <v>142</v>
      </c>
      <c r="F16154" s="1" t="s">
        <v>1070</v>
      </c>
    </row>
    <row r="16155" spans="1:6" x14ac:dyDescent="0.3">
      <c r="A16155" t="s">
        <v>10275</v>
      </c>
      <c r="B16155" t="s">
        <v>1113</v>
      </c>
      <c r="C16155" t="s">
        <v>1113</v>
      </c>
      <c r="D16155" s="1">
        <v>44301</v>
      </c>
      <c r="E16155" t="s">
        <v>142</v>
      </c>
      <c r="F16155" s="1" t="s">
        <v>1070</v>
      </c>
    </row>
    <row r="16156" spans="1:6" x14ac:dyDescent="0.3">
      <c r="A16156" t="s">
        <v>10276</v>
      </c>
      <c r="B16156" t="s">
        <v>1113</v>
      </c>
      <c r="C16156" t="s">
        <v>1113</v>
      </c>
      <c r="D16156" s="1">
        <v>44301</v>
      </c>
      <c r="E16156" t="s">
        <v>146</v>
      </c>
      <c r="F16156" s="1" t="s">
        <v>1070</v>
      </c>
    </row>
    <row r="16157" spans="1:6" x14ac:dyDescent="0.3">
      <c r="A16157" t="s">
        <v>10277</v>
      </c>
      <c r="B16157" t="s">
        <v>1113</v>
      </c>
      <c r="C16157" t="s">
        <v>1113</v>
      </c>
      <c r="D16157" s="1">
        <v>44301</v>
      </c>
      <c r="E16157" t="s">
        <v>146</v>
      </c>
      <c r="F16157" s="1" t="s">
        <v>1070</v>
      </c>
    </row>
    <row r="16158" spans="1:6" x14ac:dyDescent="0.3">
      <c r="A16158" t="s">
        <v>9958</v>
      </c>
      <c r="B16158" t="s">
        <v>1113</v>
      </c>
      <c r="C16158" t="s">
        <v>1113</v>
      </c>
      <c r="D16158" s="1">
        <v>44301</v>
      </c>
      <c r="E16158" t="s">
        <v>146</v>
      </c>
      <c r="F16158" s="1" t="s">
        <v>1070</v>
      </c>
    </row>
    <row r="16159" spans="1:6" x14ac:dyDescent="0.3">
      <c r="A16159" t="s">
        <v>10283</v>
      </c>
      <c r="B16159" t="s">
        <v>1113</v>
      </c>
      <c r="C16159" t="s">
        <v>1113</v>
      </c>
      <c r="D16159" s="1">
        <v>44301</v>
      </c>
      <c r="E16159" t="s">
        <v>146</v>
      </c>
      <c r="F16159" s="1" t="s">
        <v>1070</v>
      </c>
    </row>
    <row r="16160" spans="1:6" x14ac:dyDescent="0.3">
      <c r="A16160" t="s">
        <v>10285</v>
      </c>
      <c r="B16160" t="s">
        <v>1113</v>
      </c>
      <c r="C16160" t="s">
        <v>1113</v>
      </c>
      <c r="D16160" s="1">
        <v>44301</v>
      </c>
      <c r="E16160" t="s">
        <v>146</v>
      </c>
      <c r="F16160" s="1" t="s">
        <v>1070</v>
      </c>
    </row>
    <row r="16161" spans="1:6" x14ac:dyDescent="0.3">
      <c r="A16161" t="s">
        <v>10286</v>
      </c>
      <c r="B16161" t="s">
        <v>1113</v>
      </c>
      <c r="C16161" t="s">
        <v>1113</v>
      </c>
      <c r="D16161" s="1">
        <v>44301</v>
      </c>
      <c r="E16161" t="s">
        <v>146</v>
      </c>
      <c r="F16161" s="1" t="s">
        <v>1070</v>
      </c>
    </row>
    <row r="16162" spans="1:6" x14ac:dyDescent="0.3">
      <c r="A16162" t="s">
        <v>9959</v>
      </c>
      <c r="B16162" t="s">
        <v>1113</v>
      </c>
      <c r="C16162" t="s">
        <v>1113</v>
      </c>
      <c r="D16162" s="1">
        <v>44301</v>
      </c>
      <c r="E16162" t="s">
        <v>146</v>
      </c>
      <c r="F16162" s="1" t="s">
        <v>1070</v>
      </c>
    </row>
    <row r="16163" spans="1:6" x14ac:dyDescent="0.3">
      <c r="A16163" t="s">
        <v>10376</v>
      </c>
      <c r="B16163" t="s">
        <v>1113</v>
      </c>
      <c r="C16163" t="s">
        <v>1113</v>
      </c>
      <c r="D16163" s="1">
        <v>44301</v>
      </c>
      <c r="E16163" t="s">
        <v>142</v>
      </c>
      <c r="F16163" s="1" t="s">
        <v>1070</v>
      </c>
    </row>
    <row r="16164" spans="1:6" x14ac:dyDescent="0.3">
      <c r="A16164" t="s">
        <v>10377</v>
      </c>
      <c r="B16164" t="s">
        <v>1113</v>
      </c>
      <c r="C16164" t="s">
        <v>1113</v>
      </c>
      <c r="D16164" s="1">
        <v>44301</v>
      </c>
      <c r="E16164" t="s">
        <v>142</v>
      </c>
      <c r="F16164" s="1" t="s">
        <v>1070</v>
      </c>
    </row>
    <row r="16165" spans="1:6" x14ac:dyDescent="0.3">
      <c r="A16165" t="s">
        <v>10378</v>
      </c>
      <c r="B16165" t="s">
        <v>1113</v>
      </c>
      <c r="C16165" t="s">
        <v>1113</v>
      </c>
      <c r="D16165" s="1">
        <v>44301</v>
      </c>
      <c r="E16165" t="s">
        <v>142</v>
      </c>
      <c r="F16165" s="1" t="s">
        <v>1070</v>
      </c>
    </row>
    <row r="16166" spans="1:6" x14ac:dyDescent="0.3">
      <c r="A16166" t="s">
        <v>10379</v>
      </c>
      <c r="B16166" t="s">
        <v>1113</v>
      </c>
      <c r="C16166" t="s">
        <v>1113</v>
      </c>
      <c r="D16166" s="1">
        <v>44301</v>
      </c>
      <c r="E16166" t="s">
        <v>142</v>
      </c>
      <c r="F16166" s="1" t="s">
        <v>1070</v>
      </c>
    </row>
    <row r="16167" spans="1:6" x14ac:dyDescent="0.3">
      <c r="A16167" t="s">
        <v>9985</v>
      </c>
      <c r="B16167" t="s">
        <v>1113</v>
      </c>
      <c r="C16167" t="s">
        <v>1113</v>
      </c>
      <c r="D16167" s="1">
        <v>44301</v>
      </c>
      <c r="E16167" t="s">
        <v>142</v>
      </c>
      <c r="F16167" s="1" t="s">
        <v>1070</v>
      </c>
    </row>
    <row r="16168" spans="1:6" x14ac:dyDescent="0.3">
      <c r="A16168" t="s">
        <v>10380</v>
      </c>
      <c r="B16168" t="s">
        <v>1113</v>
      </c>
      <c r="C16168" t="s">
        <v>1113</v>
      </c>
      <c r="D16168" s="1">
        <v>44301</v>
      </c>
      <c r="E16168" t="s">
        <v>142</v>
      </c>
      <c r="F16168" s="1" t="s">
        <v>1070</v>
      </c>
    </row>
    <row r="16169" spans="1:6" x14ac:dyDescent="0.3">
      <c r="A16169" t="s">
        <v>9990</v>
      </c>
      <c r="B16169" t="s">
        <v>1113</v>
      </c>
      <c r="C16169" t="s">
        <v>1113</v>
      </c>
      <c r="D16169" s="1">
        <v>44301</v>
      </c>
      <c r="E16169" t="s">
        <v>146</v>
      </c>
      <c r="F16169" s="1" t="s">
        <v>1070</v>
      </c>
    </row>
    <row r="16170" spans="1:6" x14ac:dyDescent="0.3">
      <c r="A16170" t="s">
        <v>9991</v>
      </c>
      <c r="B16170" t="s">
        <v>1113</v>
      </c>
      <c r="C16170" t="s">
        <v>1113</v>
      </c>
      <c r="D16170" s="1">
        <v>44301</v>
      </c>
      <c r="E16170" t="s">
        <v>146</v>
      </c>
      <c r="F16170" s="1" t="s">
        <v>1070</v>
      </c>
    </row>
    <row r="16171" spans="1:6" x14ac:dyDescent="0.3">
      <c r="A16171" t="s">
        <v>9992</v>
      </c>
      <c r="B16171" t="s">
        <v>1113</v>
      </c>
      <c r="C16171" t="s">
        <v>1113</v>
      </c>
      <c r="D16171" s="1">
        <v>44301</v>
      </c>
      <c r="E16171" t="s">
        <v>146</v>
      </c>
      <c r="F16171" s="1" t="s">
        <v>1070</v>
      </c>
    </row>
    <row r="16172" spans="1:6" x14ac:dyDescent="0.3">
      <c r="A16172" t="s">
        <v>9993</v>
      </c>
      <c r="B16172" t="s">
        <v>1113</v>
      </c>
      <c r="C16172" t="s">
        <v>1113</v>
      </c>
      <c r="D16172" s="1">
        <v>44301</v>
      </c>
      <c r="E16172" t="s">
        <v>146</v>
      </c>
      <c r="F16172" s="1" t="s">
        <v>1070</v>
      </c>
    </row>
    <row r="16173" spans="1:6" x14ac:dyDescent="0.3">
      <c r="A16173" t="s">
        <v>9833</v>
      </c>
      <c r="B16173" t="s">
        <v>1113</v>
      </c>
      <c r="C16173" t="s">
        <v>1113</v>
      </c>
      <c r="D16173" s="1">
        <v>44301</v>
      </c>
      <c r="E16173" t="s">
        <v>146</v>
      </c>
      <c r="F16173" s="1" t="s">
        <v>1070</v>
      </c>
    </row>
    <row r="16174" spans="1:6" x14ac:dyDescent="0.3">
      <c r="A16174" t="s">
        <v>10381</v>
      </c>
      <c r="B16174" t="s">
        <v>1113</v>
      </c>
      <c r="C16174" t="s">
        <v>1113</v>
      </c>
      <c r="D16174" s="1">
        <v>44301</v>
      </c>
      <c r="E16174" t="s">
        <v>146</v>
      </c>
      <c r="F16174" s="1" t="s">
        <v>1070</v>
      </c>
    </row>
    <row r="16175" spans="1:6" x14ac:dyDescent="0.3">
      <c r="A16175" t="s">
        <v>10382</v>
      </c>
      <c r="B16175" t="s">
        <v>1113</v>
      </c>
      <c r="C16175" t="s">
        <v>1113</v>
      </c>
      <c r="D16175" s="1">
        <v>44301</v>
      </c>
      <c r="E16175" t="s">
        <v>146</v>
      </c>
      <c r="F16175" s="1" t="s">
        <v>1070</v>
      </c>
    </row>
    <row r="16176" spans="1:6" x14ac:dyDescent="0.3">
      <c r="A16176" t="s">
        <v>10383</v>
      </c>
      <c r="B16176" t="s">
        <v>1113</v>
      </c>
      <c r="C16176" t="s">
        <v>1113</v>
      </c>
      <c r="D16176" s="1">
        <v>44301</v>
      </c>
      <c r="E16176" t="s">
        <v>146</v>
      </c>
      <c r="F16176" s="1" t="s">
        <v>1070</v>
      </c>
    </row>
    <row r="16177" spans="1:6" x14ac:dyDescent="0.3">
      <c r="A16177" t="s">
        <v>10384</v>
      </c>
      <c r="B16177" t="s">
        <v>1113</v>
      </c>
      <c r="C16177" t="s">
        <v>1113</v>
      </c>
      <c r="D16177" s="1">
        <v>44301</v>
      </c>
      <c r="E16177" t="s">
        <v>146</v>
      </c>
      <c r="F16177" s="1" t="s">
        <v>1070</v>
      </c>
    </row>
    <row r="16178" spans="1:6" x14ac:dyDescent="0.3">
      <c r="A16178" t="s">
        <v>10385</v>
      </c>
      <c r="B16178" t="s">
        <v>1113</v>
      </c>
      <c r="C16178" t="s">
        <v>1113</v>
      </c>
      <c r="D16178" s="1">
        <v>44301</v>
      </c>
      <c r="E16178" t="s">
        <v>146</v>
      </c>
      <c r="F16178" s="1" t="s">
        <v>1070</v>
      </c>
    </row>
    <row r="16179" spans="1:6" x14ac:dyDescent="0.3">
      <c r="A16179" t="s">
        <v>10386</v>
      </c>
      <c r="B16179" t="s">
        <v>3367</v>
      </c>
      <c r="C16179" t="s">
        <v>10387</v>
      </c>
      <c r="D16179" s="1">
        <v>44305</v>
      </c>
      <c r="E16179" t="s">
        <v>146</v>
      </c>
      <c r="F16179" s="1">
        <v>44305</v>
      </c>
    </row>
    <row r="16180" spans="1:6" x14ac:dyDescent="0.3">
      <c r="A16180" t="s">
        <v>10388</v>
      </c>
      <c r="B16180" t="s">
        <v>3367</v>
      </c>
      <c r="C16180" t="s">
        <v>10387</v>
      </c>
      <c r="D16180" s="1">
        <v>44305</v>
      </c>
      <c r="E16180" t="s">
        <v>146</v>
      </c>
      <c r="F16180" s="1">
        <v>44305</v>
      </c>
    </row>
    <row r="16181" spans="1:6" x14ac:dyDescent="0.3">
      <c r="A16181" t="s">
        <v>10389</v>
      </c>
      <c r="B16181" t="s">
        <v>3367</v>
      </c>
      <c r="C16181" t="s">
        <v>10387</v>
      </c>
      <c r="D16181" s="1">
        <v>44305</v>
      </c>
      <c r="E16181" t="s">
        <v>146</v>
      </c>
      <c r="F16181" s="1">
        <v>44305</v>
      </c>
    </row>
    <row r="16182" spans="1:6" x14ac:dyDescent="0.3">
      <c r="A16182" t="s">
        <v>10390</v>
      </c>
      <c r="B16182" t="s">
        <v>3367</v>
      </c>
      <c r="C16182" t="s">
        <v>10387</v>
      </c>
      <c r="D16182" s="1">
        <v>44305</v>
      </c>
      <c r="E16182" t="s">
        <v>146</v>
      </c>
      <c r="F16182" s="1">
        <v>44305</v>
      </c>
    </row>
    <row r="16183" spans="1:6" x14ac:dyDescent="0.3">
      <c r="A16183" t="s">
        <v>10271</v>
      </c>
      <c r="B16183" t="s">
        <v>1113</v>
      </c>
      <c r="C16183" t="s">
        <v>9867</v>
      </c>
      <c r="D16183" s="1">
        <v>44305</v>
      </c>
      <c r="E16183" t="s">
        <v>4518</v>
      </c>
      <c r="F16183" s="1" t="s">
        <v>1070</v>
      </c>
    </row>
    <row r="16184" spans="1:6" x14ac:dyDescent="0.3">
      <c r="A16184" t="s">
        <v>9861</v>
      </c>
      <c r="B16184" t="s">
        <v>1113</v>
      </c>
      <c r="C16184" t="s">
        <v>9867</v>
      </c>
      <c r="D16184" s="1">
        <v>44305</v>
      </c>
      <c r="E16184" t="s">
        <v>4518</v>
      </c>
      <c r="F16184" s="1" t="s">
        <v>1070</v>
      </c>
    </row>
    <row r="16185" spans="1:6" x14ac:dyDescent="0.3">
      <c r="A16185" t="s">
        <v>10391</v>
      </c>
      <c r="B16185" t="s">
        <v>3367</v>
      </c>
      <c r="C16185" t="s">
        <v>10387</v>
      </c>
      <c r="D16185" s="1">
        <v>44305</v>
      </c>
      <c r="E16185" t="s">
        <v>146</v>
      </c>
      <c r="F16185" s="1">
        <v>44305</v>
      </c>
    </row>
    <row r="16186" spans="1:6" x14ac:dyDescent="0.3">
      <c r="A16186" t="s">
        <v>10392</v>
      </c>
      <c r="B16186" t="s">
        <v>3367</v>
      </c>
      <c r="C16186" t="s">
        <v>10387</v>
      </c>
      <c r="D16186" s="1">
        <v>44305</v>
      </c>
      <c r="E16186" t="s">
        <v>146</v>
      </c>
      <c r="F16186" s="1">
        <v>44305</v>
      </c>
    </row>
    <row r="16187" spans="1:6" x14ac:dyDescent="0.3">
      <c r="A16187" t="s">
        <v>10393</v>
      </c>
      <c r="B16187" t="s">
        <v>3367</v>
      </c>
      <c r="C16187" t="s">
        <v>10387</v>
      </c>
      <c r="D16187" s="1">
        <v>44305</v>
      </c>
      <c r="E16187" t="s">
        <v>146</v>
      </c>
      <c r="F16187" s="1">
        <v>44305</v>
      </c>
    </row>
    <row r="16188" spans="1:6" x14ac:dyDescent="0.3">
      <c r="A16188" t="s">
        <v>10394</v>
      </c>
      <c r="B16188" t="s">
        <v>3367</v>
      </c>
      <c r="C16188" t="s">
        <v>10387</v>
      </c>
      <c r="D16188" s="1">
        <v>44305</v>
      </c>
      <c r="E16188" t="s">
        <v>146</v>
      </c>
      <c r="F16188" s="1">
        <v>44305</v>
      </c>
    </row>
    <row r="16189" spans="1:6" x14ac:dyDescent="0.3">
      <c r="A16189" t="s">
        <v>9863</v>
      </c>
      <c r="B16189" t="s">
        <v>1113</v>
      </c>
      <c r="C16189" t="s">
        <v>9867</v>
      </c>
      <c r="D16189" s="1">
        <v>44305</v>
      </c>
      <c r="E16189" t="s">
        <v>4518</v>
      </c>
      <c r="F16189" s="1" t="s">
        <v>1070</v>
      </c>
    </row>
    <row r="16190" spans="1:6" x14ac:dyDescent="0.3">
      <c r="A16190" t="s">
        <v>10395</v>
      </c>
      <c r="B16190" t="s">
        <v>3367</v>
      </c>
      <c r="C16190" t="s">
        <v>10387</v>
      </c>
      <c r="D16190" s="1">
        <v>44305</v>
      </c>
      <c r="E16190" t="s">
        <v>146</v>
      </c>
      <c r="F16190" s="1">
        <v>44305</v>
      </c>
    </row>
    <row r="16191" spans="1:6" x14ac:dyDescent="0.3">
      <c r="A16191" t="s">
        <v>621</v>
      </c>
      <c r="B16191" t="s">
        <v>1113</v>
      </c>
      <c r="C16191" t="s">
        <v>9867</v>
      </c>
      <c r="D16191" s="1">
        <v>44305</v>
      </c>
      <c r="E16191" t="s">
        <v>4518</v>
      </c>
      <c r="F16191" s="1" t="s">
        <v>1070</v>
      </c>
    </row>
    <row r="16192" spans="1:6" x14ac:dyDescent="0.3">
      <c r="A16192" t="s">
        <v>10011</v>
      </c>
      <c r="B16192" t="s">
        <v>1113</v>
      </c>
      <c r="C16192" t="s">
        <v>1113</v>
      </c>
      <c r="D16192" s="1">
        <v>44305</v>
      </c>
      <c r="E16192" t="s">
        <v>1094</v>
      </c>
      <c r="F16192" s="1" t="s">
        <v>1070</v>
      </c>
    </row>
    <row r="16193" spans="1:6" x14ac:dyDescent="0.3">
      <c r="A16193" t="s">
        <v>6726</v>
      </c>
      <c r="B16193" t="s">
        <v>8077</v>
      </c>
      <c r="C16193" t="s">
        <v>8077</v>
      </c>
      <c r="D16193" s="1">
        <v>44305</v>
      </c>
      <c r="E16193" t="s">
        <v>146</v>
      </c>
      <c r="F16193" s="1">
        <v>44305</v>
      </c>
    </row>
    <row r="16194" spans="1:6" x14ac:dyDescent="0.3">
      <c r="A16194" t="s">
        <v>10374</v>
      </c>
      <c r="B16194" t="s">
        <v>1113</v>
      </c>
      <c r="C16194" t="s">
        <v>1113</v>
      </c>
      <c r="D16194" s="1">
        <v>44305</v>
      </c>
      <c r="E16194" t="s">
        <v>142</v>
      </c>
      <c r="F16194" s="1" t="s">
        <v>1070</v>
      </c>
    </row>
    <row r="16195" spans="1:6" x14ac:dyDescent="0.3">
      <c r="A16195" t="s">
        <v>10375</v>
      </c>
      <c r="B16195" t="s">
        <v>1113</v>
      </c>
      <c r="C16195" t="s">
        <v>1113</v>
      </c>
      <c r="D16195" s="1">
        <v>44305</v>
      </c>
      <c r="E16195" t="s">
        <v>142</v>
      </c>
      <c r="F16195" s="1" t="s">
        <v>1070</v>
      </c>
    </row>
    <row r="16196" spans="1:6" x14ac:dyDescent="0.3">
      <c r="A16196" t="s">
        <v>9936</v>
      </c>
      <c r="B16196" t="s">
        <v>1113</v>
      </c>
      <c r="C16196" t="s">
        <v>9867</v>
      </c>
      <c r="D16196" s="1">
        <v>44305</v>
      </c>
      <c r="E16196" t="s">
        <v>4518</v>
      </c>
      <c r="F16196" s="1" t="s">
        <v>1070</v>
      </c>
    </row>
    <row r="16197" spans="1:6" x14ac:dyDescent="0.3">
      <c r="A16197" t="s">
        <v>9290</v>
      </c>
      <c r="B16197" t="s">
        <v>1113</v>
      </c>
      <c r="C16197" t="s">
        <v>9867</v>
      </c>
      <c r="D16197" s="1">
        <v>44305</v>
      </c>
      <c r="E16197" t="s">
        <v>4518</v>
      </c>
      <c r="F16197" s="1" t="s">
        <v>1070</v>
      </c>
    </row>
    <row r="16198" spans="1:6" x14ac:dyDescent="0.3">
      <c r="A16198" t="s">
        <v>9291</v>
      </c>
      <c r="B16198" t="s">
        <v>1113</v>
      </c>
      <c r="C16198" t="s">
        <v>9867</v>
      </c>
      <c r="D16198" s="1">
        <v>44305</v>
      </c>
      <c r="E16198" t="s">
        <v>4518</v>
      </c>
      <c r="F16198" s="1" t="s">
        <v>1070</v>
      </c>
    </row>
    <row r="16199" spans="1:6" x14ac:dyDescent="0.3">
      <c r="A16199" t="s">
        <v>9292</v>
      </c>
      <c r="B16199" t="s">
        <v>1113</v>
      </c>
      <c r="C16199" t="s">
        <v>9867</v>
      </c>
      <c r="D16199" s="1">
        <v>44305</v>
      </c>
      <c r="E16199" t="s">
        <v>4518</v>
      </c>
      <c r="F16199" s="1" t="s">
        <v>1070</v>
      </c>
    </row>
    <row r="16200" spans="1:6" x14ac:dyDescent="0.3">
      <c r="A16200" t="s">
        <v>9293</v>
      </c>
      <c r="B16200" t="s">
        <v>1113</v>
      </c>
      <c r="C16200" t="s">
        <v>9867</v>
      </c>
      <c r="D16200" s="1">
        <v>44305</v>
      </c>
      <c r="E16200" t="s">
        <v>4518</v>
      </c>
      <c r="F16200" s="1" t="s">
        <v>1070</v>
      </c>
    </row>
    <row r="16201" spans="1:6" x14ac:dyDescent="0.3">
      <c r="A16201" t="s">
        <v>9294</v>
      </c>
      <c r="B16201" t="s">
        <v>1113</v>
      </c>
      <c r="C16201" t="s">
        <v>9867</v>
      </c>
      <c r="D16201" s="1">
        <v>44305</v>
      </c>
      <c r="E16201" t="s">
        <v>4518</v>
      </c>
      <c r="F16201" s="1" t="s">
        <v>1070</v>
      </c>
    </row>
    <row r="16202" spans="1:6" x14ac:dyDescent="0.3">
      <c r="A16202" t="s">
        <v>9295</v>
      </c>
      <c r="B16202" t="s">
        <v>1113</v>
      </c>
      <c r="C16202" t="s">
        <v>9867</v>
      </c>
      <c r="D16202" s="1">
        <v>44305</v>
      </c>
      <c r="E16202" t="s">
        <v>4518</v>
      </c>
      <c r="F16202" s="1" t="s">
        <v>1070</v>
      </c>
    </row>
    <row r="16203" spans="1:6" x14ac:dyDescent="0.3">
      <c r="A16203" t="s">
        <v>9296</v>
      </c>
      <c r="B16203" t="s">
        <v>1113</v>
      </c>
      <c r="C16203" t="s">
        <v>9867</v>
      </c>
      <c r="D16203" s="1">
        <v>44305</v>
      </c>
      <c r="E16203" t="s">
        <v>4518</v>
      </c>
      <c r="F16203" s="1" t="s">
        <v>1070</v>
      </c>
    </row>
    <row r="16204" spans="1:6" x14ac:dyDescent="0.3">
      <c r="A16204" t="s">
        <v>9297</v>
      </c>
      <c r="B16204" t="s">
        <v>1113</v>
      </c>
      <c r="C16204" t="s">
        <v>9867</v>
      </c>
      <c r="D16204" s="1">
        <v>44305</v>
      </c>
      <c r="E16204" t="s">
        <v>4518</v>
      </c>
      <c r="F16204" s="1" t="s">
        <v>1070</v>
      </c>
    </row>
    <row r="16205" spans="1:6" x14ac:dyDescent="0.3">
      <c r="A16205" t="s">
        <v>9298</v>
      </c>
      <c r="B16205" t="s">
        <v>1113</v>
      </c>
      <c r="C16205" t="s">
        <v>9867</v>
      </c>
      <c r="D16205" s="1">
        <v>44305</v>
      </c>
      <c r="E16205" t="s">
        <v>4518</v>
      </c>
      <c r="F16205" s="1" t="s">
        <v>1070</v>
      </c>
    </row>
    <row r="16206" spans="1:6" x14ac:dyDescent="0.3">
      <c r="A16206" t="s">
        <v>9299</v>
      </c>
      <c r="B16206" t="s">
        <v>1113</v>
      </c>
      <c r="C16206" t="s">
        <v>9867</v>
      </c>
      <c r="D16206" s="1">
        <v>44305</v>
      </c>
      <c r="E16206" t="s">
        <v>4518</v>
      </c>
      <c r="F16206" s="1" t="s">
        <v>1070</v>
      </c>
    </row>
    <row r="16207" spans="1:6" x14ac:dyDescent="0.3">
      <c r="A16207" t="s">
        <v>9300</v>
      </c>
      <c r="B16207" t="s">
        <v>1113</v>
      </c>
      <c r="C16207" t="s">
        <v>9867</v>
      </c>
      <c r="D16207" s="1">
        <v>44305</v>
      </c>
      <c r="E16207" t="s">
        <v>4518</v>
      </c>
      <c r="F16207" s="1" t="s">
        <v>1070</v>
      </c>
    </row>
    <row r="16208" spans="1:6" x14ac:dyDescent="0.3">
      <c r="A16208" t="s">
        <v>9301</v>
      </c>
      <c r="B16208" t="s">
        <v>1113</v>
      </c>
      <c r="C16208" t="s">
        <v>9867</v>
      </c>
      <c r="D16208" s="1">
        <v>44305</v>
      </c>
      <c r="E16208" t="s">
        <v>4518</v>
      </c>
      <c r="F16208" s="1" t="s">
        <v>1070</v>
      </c>
    </row>
    <row r="16209" spans="1:6" x14ac:dyDescent="0.3">
      <c r="A16209" t="s">
        <v>9302</v>
      </c>
      <c r="B16209" t="s">
        <v>1113</v>
      </c>
      <c r="C16209" t="s">
        <v>9867</v>
      </c>
      <c r="D16209" s="1">
        <v>44305</v>
      </c>
      <c r="E16209" t="s">
        <v>4518</v>
      </c>
      <c r="F16209" s="1" t="s">
        <v>1070</v>
      </c>
    </row>
    <row r="16210" spans="1:6" x14ac:dyDescent="0.3">
      <c r="A16210" t="s">
        <v>9303</v>
      </c>
      <c r="B16210" t="s">
        <v>1113</v>
      </c>
      <c r="C16210" t="s">
        <v>9867</v>
      </c>
      <c r="D16210" s="1">
        <v>44305</v>
      </c>
      <c r="E16210" t="s">
        <v>4518</v>
      </c>
      <c r="F16210" s="1" t="s">
        <v>1070</v>
      </c>
    </row>
    <row r="16211" spans="1:6" x14ac:dyDescent="0.3">
      <c r="A16211" t="s">
        <v>9304</v>
      </c>
      <c r="B16211" t="s">
        <v>1113</v>
      </c>
      <c r="C16211" t="s">
        <v>9867</v>
      </c>
      <c r="D16211" s="1">
        <v>44305</v>
      </c>
      <c r="E16211" t="s">
        <v>4518</v>
      </c>
      <c r="F16211" s="1" t="s">
        <v>1070</v>
      </c>
    </row>
    <row r="16212" spans="1:6" x14ac:dyDescent="0.3">
      <c r="A16212" t="s">
        <v>9305</v>
      </c>
      <c r="B16212" t="s">
        <v>1113</v>
      </c>
      <c r="C16212" t="s">
        <v>9867</v>
      </c>
      <c r="D16212" s="1">
        <v>44305</v>
      </c>
      <c r="E16212" t="s">
        <v>4518</v>
      </c>
      <c r="F16212" s="1" t="s">
        <v>1070</v>
      </c>
    </row>
    <row r="16213" spans="1:6" x14ac:dyDescent="0.3">
      <c r="A16213" t="s">
        <v>9306</v>
      </c>
      <c r="B16213" t="s">
        <v>1113</v>
      </c>
      <c r="C16213" t="s">
        <v>9867</v>
      </c>
      <c r="D16213" s="1">
        <v>44305</v>
      </c>
      <c r="E16213" t="s">
        <v>4518</v>
      </c>
      <c r="F16213" s="1" t="s">
        <v>1070</v>
      </c>
    </row>
    <row r="16214" spans="1:6" x14ac:dyDescent="0.3">
      <c r="A16214" t="s">
        <v>9307</v>
      </c>
      <c r="B16214" t="s">
        <v>1113</v>
      </c>
      <c r="C16214" t="s">
        <v>9867</v>
      </c>
      <c r="D16214" s="1">
        <v>44305</v>
      </c>
      <c r="E16214" t="s">
        <v>4518</v>
      </c>
      <c r="F16214" s="1" t="s">
        <v>1070</v>
      </c>
    </row>
    <row r="16215" spans="1:6" x14ac:dyDescent="0.3">
      <c r="A16215" t="s">
        <v>9308</v>
      </c>
      <c r="B16215" t="s">
        <v>1113</v>
      </c>
      <c r="C16215" t="s">
        <v>9867</v>
      </c>
      <c r="D16215" s="1">
        <v>44305</v>
      </c>
      <c r="E16215" t="s">
        <v>4518</v>
      </c>
      <c r="F16215" s="1" t="s">
        <v>1070</v>
      </c>
    </row>
    <row r="16216" spans="1:6" x14ac:dyDescent="0.3">
      <c r="A16216" t="s">
        <v>9309</v>
      </c>
      <c r="B16216" t="s">
        <v>1113</v>
      </c>
      <c r="C16216" t="s">
        <v>9867</v>
      </c>
      <c r="D16216" s="1">
        <v>44305</v>
      </c>
      <c r="E16216" t="s">
        <v>4518</v>
      </c>
      <c r="F16216" s="1" t="s">
        <v>1070</v>
      </c>
    </row>
    <row r="16217" spans="1:6" x14ac:dyDescent="0.3">
      <c r="A16217" t="s">
        <v>9310</v>
      </c>
      <c r="B16217" t="s">
        <v>1113</v>
      </c>
      <c r="C16217" t="s">
        <v>9867</v>
      </c>
      <c r="D16217" s="1">
        <v>44305</v>
      </c>
      <c r="E16217" t="s">
        <v>4518</v>
      </c>
      <c r="F16217" s="1" t="s">
        <v>1070</v>
      </c>
    </row>
    <row r="16218" spans="1:6" x14ac:dyDescent="0.3">
      <c r="A16218" t="s">
        <v>9311</v>
      </c>
      <c r="B16218" t="s">
        <v>1113</v>
      </c>
      <c r="C16218" t="s">
        <v>9867</v>
      </c>
      <c r="D16218" s="1">
        <v>44305</v>
      </c>
      <c r="E16218" t="s">
        <v>4518</v>
      </c>
      <c r="F16218" s="1" t="s">
        <v>1070</v>
      </c>
    </row>
    <row r="16219" spans="1:6" x14ac:dyDescent="0.3">
      <c r="A16219" t="s">
        <v>9312</v>
      </c>
      <c r="B16219" t="s">
        <v>1113</v>
      </c>
      <c r="C16219" t="s">
        <v>9867</v>
      </c>
      <c r="D16219" s="1">
        <v>44305</v>
      </c>
      <c r="E16219" t="s">
        <v>4518</v>
      </c>
      <c r="F16219" s="1" t="s">
        <v>1070</v>
      </c>
    </row>
    <row r="16220" spans="1:6" x14ac:dyDescent="0.3">
      <c r="A16220" t="s">
        <v>9313</v>
      </c>
      <c r="B16220" t="s">
        <v>1113</v>
      </c>
      <c r="C16220" t="s">
        <v>9867</v>
      </c>
      <c r="D16220" s="1">
        <v>44305</v>
      </c>
      <c r="E16220" t="s">
        <v>4518</v>
      </c>
      <c r="F16220" s="1" t="s">
        <v>1070</v>
      </c>
    </row>
    <row r="16221" spans="1:6" x14ac:dyDescent="0.3">
      <c r="A16221" t="s">
        <v>9314</v>
      </c>
      <c r="B16221" t="s">
        <v>1113</v>
      </c>
      <c r="C16221" t="s">
        <v>9867</v>
      </c>
      <c r="D16221" s="1">
        <v>44305</v>
      </c>
      <c r="E16221" t="s">
        <v>4518</v>
      </c>
      <c r="F16221" s="1" t="s">
        <v>1070</v>
      </c>
    </row>
    <row r="16222" spans="1:6" x14ac:dyDescent="0.3">
      <c r="A16222" t="s">
        <v>9315</v>
      </c>
      <c r="B16222" t="s">
        <v>1113</v>
      </c>
      <c r="C16222" t="s">
        <v>9867</v>
      </c>
      <c r="D16222" s="1">
        <v>44305</v>
      </c>
      <c r="E16222" t="s">
        <v>4518</v>
      </c>
      <c r="F16222" s="1" t="s">
        <v>1070</v>
      </c>
    </row>
    <row r="16223" spans="1:6" x14ac:dyDescent="0.3">
      <c r="A16223" t="s">
        <v>9316</v>
      </c>
      <c r="B16223" t="s">
        <v>1113</v>
      </c>
      <c r="C16223" t="s">
        <v>9867</v>
      </c>
      <c r="D16223" s="1">
        <v>44305</v>
      </c>
      <c r="E16223" t="s">
        <v>4518</v>
      </c>
      <c r="F16223" s="1" t="s">
        <v>1070</v>
      </c>
    </row>
    <row r="16224" spans="1:6" x14ac:dyDescent="0.3">
      <c r="A16224" t="s">
        <v>9317</v>
      </c>
      <c r="B16224" t="s">
        <v>1113</v>
      </c>
      <c r="C16224" t="s">
        <v>9867</v>
      </c>
      <c r="D16224" s="1">
        <v>44305</v>
      </c>
      <c r="E16224" t="s">
        <v>4518</v>
      </c>
      <c r="F16224" s="1" t="s">
        <v>1070</v>
      </c>
    </row>
    <row r="16225" spans="1:6" x14ac:dyDescent="0.3">
      <c r="A16225" t="s">
        <v>9318</v>
      </c>
      <c r="B16225" t="s">
        <v>1113</v>
      </c>
      <c r="C16225" t="s">
        <v>9867</v>
      </c>
      <c r="D16225" s="1">
        <v>44305</v>
      </c>
      <c r="E16225" t="s">
        <v>4518</v>
      </c>
      <c r="F16225" s="1" t="s">
        <v>1070</v>
      </c>
    </row>
    <row r="16226" spans="1:6" x14ac:dyDescent="0.3">
      <c r="A16226" t="s">
        <v>9319</v>
      </c>
      <c r="B16226" t="s">
        <v>1113</v>
      </c>
      <c r="C16226" t="s">
        <v>9867</v>
      </c>
      <c r="D16226" s="1">
        <v>44305</v>
      </c>
      <c r="E16226" t="s">
        <v>4518</v>
      </c>
      <c r="F16226" s="1" t="s">
        <v>1070</v>
      </c>
    </row>
    <row r="16227" spans="1:6" x14ac:dyDescent="0.3">
      <c r="A16227" t="s">
        <v>9320</v>
      </c>
      <c r="B16227" t="s">
        <v>1113</v>
      </c>
      <c r="C16227" t="s">
        <v>9867</v>
      </c>
      <c r="D16227" s="1">
        <v>44305</v>
      </c>
      <c r="E16227" t="s">
        <v>4518</v>
      </c>
      <c r="F16227" s="1" t="s">
        <v>1070</v>
      </c>
    </row>
    <row r="16228" spans="1:6" x14ac:dyDescent="0.3">
      <c r="A16228" t="s">
        <v>9321</v>
      </c>
      <c r="B16228" t="s">
        <v>1113</v>
      </c>
      <c r="C16228" t="s">
        <v>9867</v>
      </c>
      <c r="D16228" s="1">
        <v>44305</v>
      </c>
      <c r="E16228" t="s">
        <v>4518</v>
      </c>
      <c r="F16228" s="1" t="s">
        <v>1070</v>
      </c>
    </row>
    <row r="16229" spans="1:6" x14ac:dyDescent="0.3">
      <c r="A16229" t="s">
        <v>9322</v>
      </c>
      <c r="B16229" t="s">
        <v>1113</v>
      </c>
      <c r="C16229" t="s">
        <v>9867</v>
      </c>
      <c r="D16229" s="1">
        <v>44305</v>
      </c>
      <c r="E16229" t="s">
        <v>4518</v>
      </c>
      <c r="F16229" s="1" t="s">
        <v>1070</v>
      </c>
    </row>
    <row r="16230" spans="1:6" x14ac:dyDescent="0.3">
      <c r="A16230" t="s">
        <v>9938</v>
      </c>
      <c r="B16230" t="s">
        <v>1113</v>
      </c>
      <c r="C16230" t="s">
        <v>9867</v>
      </c>
      <c r="D16230" s="1">
        <v>44305</v>
      </c>
      <c r="E16230" t="s">
        <v>4518</v>
      </c>
      <c r="F16230" s="1" t="s">
        <v>1070</v>
      </c>
    </row>
    <row r="16231" spans="1:6" x14ac:dyDescent="0.3">
      <c r="A16231" t="s">
        <v>9939</v>
      </c>
      <c r="B16231" t="s">
        <v>1113</v>
      </c>
      <c r="C16231" t="s">
        <v>9867</v>
      </c>
      <c r="D16231" s="1">
        <v>44305</v>
      </c>
      <c r="E16231" t="s">
        <v>4518</v>
      </c>
      <c r="F16231" s="1" t="s">
        <v>1070</v>
      </c>
    </row>
    <row r="16232" spans="1:6" x14ac:dyDescent="0.3">
      <c r="A16232" t="s">
        <v>10274</v>
      </c>
      <c r="B16232" t="s">
        <v>1113</v>
      </c>
      <c r="C16232" t="s">
        <v>1113</v>
      </c>
      <c r="D16232" s="1">
        <v>44305</v>
      </c>
      <c r="E16232" t="s">
        <v>142</v>
      </c>
      <c r="F16232" s="1" t="s">
        <v>1070</v>
      </c>
    </row>
    <row r="16233" spans="1:6" x14ac:dyDescent="0.3">
      <c r="A16233" t="s">
        <v>10275</v>
      </c>
      <c r="B16233" t="s">
        <v>1113</v>
      </c>
      <c r="C16233" t="s">
        <v>1113</v>
      </c>
      <c r="D16233" s="1">
        <v>44305</v>
      </c>
      <c r="E16233" t="s">
        <v>142</v>
      </c>
      <c r="F16233" s="1" t="s">
        <v>1070</v>
      </c>
    </row>
    <row r="16234" spans="1:6" x14ac:dyDescent="0.3">
      <c r="A16234" t="s">
        <v>10276</v>
      </c>
      <c r="B16234" t="s">
        <v>1113</v>
      </c>
      <c r="C16234" t="s">
        <v>9867</v>
      </c>
      <c r="D16234" s="1">
        <v>44305</v>
      </c>
      <c r="E16234" t="s">
        <v>4518</v>
      </c>
      <c r="F16234" s="1" t="s">
        <v>1070</v>
      </c>
    </row>
    <row r="16235" spans="1:6" x14ac:dyDescent="0.3">
      <c r="A16235" t="s">
        <v>10277</v>
      </c>
      <c r="B16235" t="s">
        <v>1113</v>
      </c>
      <c r="C16235" t="s">
        <v>9867</v>
      </c>
      <c r="D16235" s="1">
        <v>44305</v>
      </c>
      <c r="E16235" t="s">
        <v>4518</v>
      </c>
      <c r="F16235" s="1" t="s">
        <v>1070</v>
      </c>
    </row>
    <row r="16236" spans="1:6" x14ac:dyDescent="0.3">
      <c r="A16236" t="s">
        <v>9958</v>
      </c>
      <c r="B16236" t="s">
        <v>1113</v>
      </c>
      <c r="C16236" t="s">
        <v>9867</v>
      </c>
      <c r="D16236" s="1">
        <v>44305</v>
      </c>
      <c r="E16236" t="s">
        <v>4518</v>
      </c>
      <c r="F16236" s="1" t="s">
        <v>1070</v>
      </c>
    </row>
    <row r="16237" spans="1:6" x14ac:dyDescent="0.3">
      <c r="A16237" t="s">
        <v>10283</v>
      </c>
      <c r="B16237" t="s">
        <v>1113</v>
      </c>
      <c r="C16237" t="s">
        <v>9867</v>
      </c>
      <c r="D16237" s="1">
        <v>44305</v>
      </c>
      <c r="E16237" t="s">
        <v>4518</v>
      </c>
      <c r="F16237" s="1" t="s">
        <v>1070</v>
      </c>
    </row>
    <row r="16238" spans="1:6" x14ac:dyDescent="0.3">
      <c r="A16238" t="s">
        <v>10285</v>
      </c>
      <c r="B16238" t="s">
        <v>1113</v>
      </c>
      <c r="C16238" t="s">
        <v>9867</v>
      </c>
      <c r="D16238" s="1">
        <v>44305</v>
      </c>
      <c r="E16238" t="s">
        <v>4518</v>
      </c>
      <c r="F16238" s="1" t="s">
        <v>1070</v>
      </c>
    </row>
    <row r="16239" spans="1:6" x14ac:dyDescent="0.3">
      <c r="A16239" t="s">
        <v>10286</v>
      </c>
      <c r="B16239" t="s">
        <v>1113</v>
      </c>
      <c r="C16239" t="s">
        <v>9867</v>
      </c>
      <c r="D16239" s="1">
        <v>44305</v>
      </c>
      <c r="E16239" t="s">
        <v>4518</v>
      </c>
      <c r="F16239" s="1" t="s">
        <v>1070</v>
      </c>
    </row>
    <row r="16240" spans="1:6" x14ac:dyDescent="0.3">
      <c r="A16240" t="s">
        <v>9959</v>
      </c>
      <c r="B16240" t="s">
        <v>1113</v>
      </c>
      <c r="C16240" t="s">
        <v>9867</v>
      </c>
      <c r="D16240" s="1">
        <v>44305</v>
      </c>
      <c r="E16240" t="s">
        <v>4518</v>
      </c>
      <c r="F16240" s="1" t="s">
        <v>1070</v>
      </c>
    </row>
    <row r="16241" spans="1:6" x14ac:dyDescent="0.3">
      <c r="A16241" t="s">
        <v>10396</v>
      </c>
      <c r="B16241" t="s">
        <v>1113</v>
      </c>
      <c r="C16241" t="s">
        <v>9867</v>
      </c>
      <c r="D16241" s="1">
        <v>44305</v>
      </c>
      <c r="E16241" t="s">
        <v>4518</v>
      </c>
      <c r="F16241" s="1" t="s">
        <v>1070</v>
      </c>
    </row>
    <row r="16242" spans="1:6" x14ac:dyDescent="0.3">
      <c r="A16242" t="s">
        <v>9990</v>
      </c>
      <c r="B16242" t="s">
        <v>1113</v>
      </c>
      <c r="C16242" t="s">
        <v>9867</v>
      </c>
      <c r="D16242" s="1">
        <v>44305</v>
      </c>
      <c r="E16242" t="s">
        <v>4518</v>
      </c>
      <c r="F16242" s="1" t="s">
        <v>1070</v>
      </c>
    </row>
    <row r="16243" spans="1:6" x14ac:dyDescent="0.3">
      <c r="A16243" t="s">
        <v>9991</v>
      </c>
      <c r="B16243" t="s">
        <v>1113</v>
      </c>
      <c r="C16243" t="s">
        <v>9867</v>
      </c>
      <c r="D16243" s="1">
        <v>44305</v>
      </c>
      <c r="E16243" t="s">
        <v>4518</v>
      </c>
      <c r="F16243" s="1" t="s">
        <v>1070</v>
      </c>
    </row>
    <row r="16244" spans="1:6" x14ac:dyDescent="0.3">
      <c r="A16244" t="s">
        <v>9992</v>
      </c>
      <c r="B16244" t="s">
        <v>1113</v>
      </c>
      <c r="C16244" t="s">
        <v>9867</v>
      </c>
      <c r="D16244" s="1">
        <v>44305</v>
      </c>
      <c r="E16244" t="s">
        <v>4518</v>
      </c>
      <c r="F16244" s="1" t="s">
        <v>1070</v>
      </c>
    </row>
    <row r="16245" spans="1:6" x14ac:dyDescent="0.3">
      <c r="A16245" t="s">
        <v>9993</v>
      </c>
      <c r="B16245" t="s">
        <v>1113</v>
      </c>
      <c r="C16245" t="s">
        <v>9867</v>
      </c>
      <c r="D16245" s="1">
        <v>44305</v>
      </c>
      <c r="E16245" t="s">
        <v>4518</v>
      </c>
      <c r="F16245" s="1" t="s">
        <v>1070</v>
      </c>
    </row>
    <row r="16246" spans="1:6" x14ac:dyDescent="0.3">
      <c r="A16246" t="s">
        <v>9833</v>
      </c>
      <c r="B16246" t="s">
        <v>1113</v>
      </c>
      <c r="C16246" t="s">
        <v>9867</v>
      </c>
      <c r="D16246" s="1">
        <v>44305</v>
      </c>
      <c r="E16246" t="s">
        <v>4518</v>
      </c>
      <c r="F16246" s="1" t="s">
        <v>1070</v>
      </c>
    </row>
    <row r="16247" spans="1:6" x14ac:dyDescent="0.3">
      <c r="A16247" t="s">
        <v>10381</v>
      </c>
      <c r="B16247" t="s">
        <v>1113</v>
      </c>
      <c r="C16247" t="s">
        <v>9867</v>
      </c>
      <c r="D16247" s="1">
        <v>44305</v>
      </c>
      <c r="E16247" t="s">
        <v>4518</v>
      </c>
      <c r="F16247" s="1" t="s">
        <v>1070</v>
      </c>
    </row>
    <row r="16248" spans="1:6" x14ac:dyDescent="0.3">
      <c r="A16248" t="s">
        <v>10382</v>
      </c>
      <c r="B16248" t="s">
        <v>1113</v>
      </c>
      <c r="C16248" t="s">
        <v>9867</v>
      </c>
      <c r="D16248" s="1">
        <v>44305</v>
      </c>
      <c r="E16248" t="s">
        <v>4518</v>
      </c>
      <c r="F16248" s="1" t="s">
        <v>1070</v>
      </c>
    </row>
    <row r="16249" spans="1:6" x14ac:dyDescent="0.3">
      <c r="A16249" t="s">
        <v>10383</v>
      </c>
      <c r="B16249" t="s">
        <v>1113</v>
      </c>
      <c r="C16249" t="s">
        <v>9867</v>
      </c>
      <c r="D16249" s="1">
        <v>44305</v>
      </c>
      <c r="E16249" t="s">
        <v>4518</v>
      </c>
      <c r="F16249" s="1" t="s">
        <v>1070</v>
      </c>
    </row>
    <row r="16250" spans="1:6" x14ac:dyDescent="0.3">
      <c r="A16250" t="s">
        <v>10384</v>
      </c>
      <c r="B16250" t="s">
        <v>1113</v>
      </c>
      <c r="C16250" t="s">
        <v>9867</v>
      </c>
      <c r="D16250" s="1">
        <v>44305</v>
      </c>
      <c r="E16250" t="s">
        <v>4518</v>
      </c>
      <c r="F16250" s="1" t="s">
        <v>1070</v>
      </c>
    </row>
    <row r="16251" spans="1:6" x14ac:dyDescent="0.3">
      <c r="A16251" t="s">
        <v>10385</v>
      </c>
      <c r="B16251" t="s">
        <v>1113</v>
      </c>
      <c r="C16251" t="s">
        <v>9867</v>
      </c>
      <c r="D16251" s="1">
        <v>44305</v>
      </c>
      <c r="E16251" t="s">
        <v>4518</v>
      </c>
      <c r="F16251" s="1" t="s">
        <v>1070</v>
      </c>
    </row>
    <row r="16252" spans="1:6" x14ac:dyDescent="0.3">
      <c r="A16252" t="s">
        <v>10271</v>
      </c>
      <c r="B16252" t="s">
        <v>1113</v>
      </c>
      <c r="C16252" t="s">
        <v>1113</v>
      </c>
      <c r="D16252" s="1">
        <v>44312</v>
      </c>
      <c r="E16252" t="s">
        <v>146</v>
      </c>
      <c r="F16252" s="1" t="s">
        <v>1070</v>
      </c>
    </row>
    <row r="16253" spans="1:6" x14ac:dyDescent="0.3">
      <c r="A16253" t="s">
        <v>9861</v>
      </c>
      <c r="B16253" t="s">
        <v>1113</v>
      </c>
      <c r="C16253" t="s">
        <v>1113</v>
      </c>
      <c r="D16253" s="1">
        <v>44312</v>
      </c>
      <c r="E16253" t="s">
        <v>146</v>
      </c>
      <c r="F16253" s="1" t="s">
        <v>1070</v>
      </c>
    </row>
    <row r="16254" spans="1:6" x14ac:dyDescent="0.3">
      <c r="A16254" t="s">
        <v>9863</v>
      </c>
      <c r="B16254" t="s">
        <v>1113</v>
      </c>
      <c r="C16254" t="s">
        <v>1113</v>
      </c>
      <c r="D16254" s="1">
        <v>44312</v>
      </c>
      <c r="E16254" t="s">
        <v>146</v>
      </c>
      <c r="F16254" s="1" t="s">
        <v>1070</v>
      </c>
    </row>
    <row r="16255" spans="1:6" x14ac:dyDescent="0.3">
      <c r="A16255" t="s">
        <v>10397</v>
      </c>
      <c r="B16255" t="s">
        <v>1113</v>
      </c>
      <c r="C16255" t="s">
        <v>1113</v>
      </c>
      <c r="D16255" s="1">
        <v>44312</v>
      </c>
      <c r="E16255" t="s">
        <v>146</v>
      </c>
      <c r="F16255" s="1" t="s">
        <v>1070</v>
      </c>
    </row>
    <row r="16256" spans="1:6" x14ac:dyDescent="0.3">
      <c r="A16256" t="s">
        <v>10398</v>
      </c>
      <c r="B16256" t="s">
        <v>1113</v>
      </c>
      <c r="C16256" t="s">
        <v>1113</v>
      </c>
      <c r="D16256" s="1">
        <v>44312</v>
      </c>
      <c r="E16256" t="s">
        <v>146</v>
      </c>
      <c r="F16256" s="1" t="s">
        <v>1070</v>
      </c>
    </row>
    <row r="16257" spans="1:6" x14ac:dyDescent="0.3">
      <c r="A16257" t="s">
        <v>10399</v>
      </c>
      <c r="B16257" t="s">
        <v>1113</v>
      </c>
      <c r="C16257" t="s">
        <v>1113</v>
      </c>
      <c r="D16257" s="1">
        <v>44312</v>
      </c>
      <c r="E16257" t="s">
        <v>146</v>
      </c>
      <c r="F16257" s="1" t="s">
        <v>1070</v>
      </c>
    </row>
    <row r="16258" spans="1:6" x14ac:dyDescent="0.3">
      <c r="A16258" t="s">
        <v>10400</v>
      </c>
      <c r="B16258" t="s">
        <v>1113</v>
      </c>
      <c r="C16258" t="s">
        <v>1113</v>
      </c>
      <c r="D16258" s="1">
        <v>44312</v>
      </c>
      <c r="E16258" t="s">
        <v>142</v>
      </c>
      <c r="F16258" s="1" t="s">
        <v>1070</v>
      </c>
    </row>
    <row r="16259" spans="1:6" x14ac:dyDescent="0.3">
      <c r="A16259" t="s">
        <v>621</v>
      </c>
      <c r="B16259" t="s">
        <v>1113</v>
      </c>
      <c r="C16259" t="s">
        <v>1113</v>
      </c>
      <c r="D16259" s="1">
        <v>44312</v>
      </c>
      <c r="E16259" t="s">
        <v>146</v>
      </c>
      <c r="F16259" s="1" t="s">
        <v>1070</v>
      </c>
    </row>
    <row r="16260" spans="1:6" x14ac:dyDescent="0.3">
      <c r="A16260" t="s">
        <v>10011</v>
      </c>
      <c r="B16260" t="s">
        <v>1113</v>
      </c>
      <c r="C16260" t="s">
        <v>1113</v>
      </c>
      <c r="D16260" s="1">
        <v>44312</v>
      </c>
      <c r="E16260" t="s">
        <v>1094</v>
      </c>
      <c r="F16260" s="1" t="s">
        <v>1070</v>
      </c>
    </row>
    <row r="16261" spans="1:6" x14ac:dyDescent="0.3">
      <c r="A16261" t="s">
        <v>10401</v>
      </c>
      <c r="B16261" t="s">
        <v>1113</v>
      </c>
      <c r="C16261" t="s">
        <v>1113</v>
      </c>
      <c r="D16261" s="1">
        <v>44312</v>
      </c>
      <c r="E16261" t="s">
        <v>146</v>
      </c>
      <c r="F16261" s="1" t="s">
        <v>1070</v>
      </c>
    </row>
    <row r="16262" spans="1:6" x14ac:dyDescent="0.3">
      <c r="A16262" t="s">
        <v>6726</v>
      </c>
      <c r="B16262" t="s">
        <v>8077</v>
      </c>
      <c r="C16262" t="s">
        <v>8077</v>
      </c>
      <c r="D16262" s="1">
        <v>44312</v>
      </c>
      <c r="E16262" t="s">
        <v>146</v>
      </c>
      <c r="F16262" s="1">
        <v>44312</v>
      </c>
    </row>
    <row r="16263" spans="1:6" x14ac:dyDescent="0.3">
      <c r="A16263" t="s">
        <v>10374</v>
      </c>
      <c r="B16263" t="s">
        <v>1113</v>
      </c>
      <c r="C16263" t="s">
        <v>1113</v>
      </c>
      <c r="D16263" s="1">
        <v>44312</v>
      </c>
      <c r="E16263" t="s">
        <v>142</v>
      </c>
      <c r="F16263" s="1" t="s">
        <v>1070</v>
      </c>
    </row>
    <row r="16264" spans="1:6" x14ac:dyDescent="0.3">
      <c r="A16264" t="s">
        <v>10375</v>
      </c>
      <c r="B16264" t="s">
        <v>1113</v>
      </c>
      <c r="C16264" t="s">
        <v>1113</v>
      </c>
      <c r="D16264" s="1">
        <v>44312</v>
      </c>
      <c r="E16264" t="s">
        <v>142</v>
      </c>
      <c r="F16264" s="1" t="s">
        <v>1070</v>
      </c>
    </row>
    <row r="16265" spans="1:6" x14ac:dyDescent="0.3">
      <c r="A16265" t="s">
        <v>10402</v>
      </c>
      <c r="B16265" t="s">
        <v>1113</v>
      </c>
      <c r="C16265" t="s">
        <v>1113</v>
      </c>
      <c r="D16265" s="1">
        <v>44312</v>
      </c>
      <c r="E16265" t="s">
        <v>146</v>
      </c>
      <c r="F16265" s="1" t="s">
        <v>1070</v>
      </c>
    </row>
    <row r="16266" spans="1:6" x14ac:dyDescent="0.3">
      <c r="A16266" t="s">
        <v>10403</v>
      </c>
      <c r="B16266" t="s">
        <v>1113</v>
      </c>
      <c r="C16266" t="s">
        <v>1113</v>
      </c>
      <c r="D16266" s="1">
        <v>44312</v>
      </c>
      <c r="E16266" t="s">
        <v>146</v>
      </c>
      <c r="F16266" s="1" t="s">
        <v>1070</v>
      </c>
    </row>
    <row r="16267" spans="1:6" x14ac:dyDescent="0.3">
      <c r="A16267" t="s">
        <v>10404</v>
      </c>
      <c r="B16267" t="s">
        <v>1113</v>
      </c>
      <c r="C16267" t="s">
        <v>1113</v>
      </c>
      <c r="D16267" s="1">
        <v>44312</v>
      </c>
      <c r="E16267" t="s">
        <v>146</v>
      </c>
      <c r="F16267" s="1" t="s">
        <v>1070</v>
      </c>
    </row>
    <row r="16268" spans="1:6" x14ac:dyDescent="0.3">
      <c r="A16268" t="s">
        <v>10405</v>
      </c>
      <c r="B16268" t="s">
        <v>1113</v>
      </c>
      <c r="C16268" t="s">
        <v>1113</v>
      </c>
      <c r="D16268" s="1">
        <v>44312</v>
      </c>
      <c r="E16268" t="s">
        <v>146</v>
      </c>
      <c r="F16268" s="1" t="s">
        <v>1070</v>
      </c>
    </row>
    <row r="16269" spans="1:6" x14ac:dyDescent="0.3">
      <c r="A16269" t="s">
        <v>10406</v>
      </c>
      <c r="B16269" t="s">
        <v>1113</v>
      </c>
      <c r="C16269" t="s">
        <v>1113</v>
      </c>
      <c r="D16269" s="1">
        <v>44312</v>
      </c>
      <c r="E16269" t="s">
        <v>146</v>
      </c>
      <c r="F16269" s="1" t="s">
        <v>1070</v>
      </c>
    </row>
    <row r="16270" spans="1:6" x14ac:dyDescent="0.3">
      <c r="A16270" t="s">
        <v>10407</v>
      </c>
      <c r="B16270" t="s">
        <v>1113</v>
      </c>
      <c r="C16270" t="s">
        <v>1113</v>
      </c>
      <c r="D16270" s="1">
        <v>44312</v>
      </c>
      <c r="E16270" t="s">
        <v>146</v>
      </c>
      <c r="F16270" s="1" t="s">
        <v>1070</v>
      </c>
    </row>
    <row r="16271" spans="1:6" x14ac:dyDescent="0.3">
      <c r="A16271" t="s">
        <v>10408</v>
      </c>
      <c r="B16271" t="s">
        <v>1113</v>
      </c>
      <c r="C16271" t="s">
        <v>1113</v>
      </c>
      <c r="D16271" s="1">
        <v>44312</v>
      </c>
      <c r="E16271" t="s">
        <v>146</v>
      </c>
      <c r="F16271" s="1" t="s">
        <v>1070</v>
      </c>
    </row>
    <row r="16272" spans="1:6" x14ac:dyDescent="0.3">
      <c r="A16272" t="s">
        <v>10409</v>
      </c>
      <c r="B16272" t="s">
        <v>1113</v>
      </c>
      <c r="C16272" t="s">
        <v>1113</v>
      </c>
      <c r="D16272" s="1">
        <v>44312</v>
      </c>
      <c r="E16272" t="s">
        <v>146</v>
      </c>
      <c r="F16272" s="1" t="s">
        <v>1070</v>
      </c>
    </row>
    <row r="16273" spans="1:6" x14ac:dyDescent="0.3">
      <c r="A16273" t="s">
        <v>10410</v>
      </c>
      <c r="B16273" t="s">
        <v>1113</v>
      </c>
      <c r="C16273" t="s">
        <v>1113</v>
      </c>
      <c r="D16273" s="1">
        <v>44312</v>
      </c>
      <c r="E16273" t="s">
        <v>146</v>
      </c>
      <c r="F16273" s="1" t="s">
        <v>1070</v>
      </c>
    </row>
    <row r="16274" spans="1:6" x14ac:dyDescent="0.3">
      <c r="A16274" t="s">
        <v>10411</v>
      </c>
      <c r="B16274" t="s">
        <v>1113</v>
      </c>
      <c r="C16274" t="s">
        <v>1113</v>
      </c>
      <c r="D16274" s="1">
        <v>44312</v>
      </c>
      <c r="E16274" t="s">
        <v>146</v>
      </c>
      <c r="F16274" s="1" t="s">
        <v>1070</v>
      </c>
    </row>
    <row r="16275" spans="1:6" x14ac:dyDescent="0.3">
      <c r="A16275" t="s">
        <v>10412</v>
      </c>
      <c r="B16275" t="s">
        <v>1113</v>
      </c>
      <c r="C16275" t="s">
        <v>1113</v>
      </c>
      <c r="D16275" s="1">
        <v>44312</v>
      </c>
      <c r="E16275" t="s">
        <v>146</v>
      </c>
      <c r="F16275" s="1" t="s">
        <v>1070</v>
      </c>
    </row>
    <row r="16276" spans="1:6" x14ac:dyDescent="0.3">
      <c r="A16276" t="s">
        <v>10413</v>
      </c>
      <c r="B16276" t="s">
        <v>1113</v>
      </c>
      <c r="C16276" t="s">
        <v>1113</v>
      </c>
      <c r="D16276" s="1">
        <v>44312</v>
      </c>
      <c r="E16276" t="s">
        <v>146</v>
      </c>
      <c r="F16276" s="1" t="s">
        <v>1070</v>
      </c>
    </row>
    <row r="16277" spans="1:6" x14ac:dyDescent="0.3">
      <c r="A16277" t="s">
        <v>10414</v>
      </c>
      <c r="B16277" t="s">
        <v>1113</v>
      </c>
      <c r="C16277" t="s">
        <v>1113</v>
      </c>
      <c r="D16277" s="1">
        <v>44312</v>
      </c>
      <c r="E16277" t="s">
        <v>146</v>
      </c>
      <c r="F16277" s="1" t="s">
        <v>1070</v>
      </c>
    </row>
    <row r="16278" spans="1:6" x14ac:dyDescent="0.3">
      <c r="A16278" t="s">
        <v>10415</v>
      </c>
      <c r="B16278" t="s">
        <v>1113</v>
      </c>
      <c r="C16278" t="s">
        <v>1113</v>
      </c>
      <c r="D16278" s="1">
        <v>44312</v>
      </c>
      <c r="E16278" t="s">
        <v>146</v>
      </c>
      <c r="F16278" s="1" t="s">
        <v>1070</v>
      </c>
    </row>
    <row r="16279" spans="1:6" x14ac:dyDescent="0.3">
      <c r="A16279" t="s">
        <v>10416</v>
      </c>
      <c r="B16279" t="s">
        <v>1113</v>
      </c>
      <c r="C16279" t="s">
        <v>1113</v>
      </c>
      <c r="D16279" s="1">
        <v>44312</v>
      </c>
      <c r="E16279" t="s">
        <v>146</v>
      </c>
      <c r="F16279" s="1" t="s">
        <v>1070</v>
      </c>
    </row>
    <row r="16280" spans="1:6" x14ac:dyDescent="0.3">
      <c r="A16280" t="s">
        <v>10417</v>
      </c>
      <c r="B16280" t="s">
        <v>1113</v>
      </c>
      <c r="C16280" t="s">
        <v>1113</v>
      </c>
      <c r="D16280" s="1">
        <v>44312</v>
      </c>
      <c r="E16280" t="s">
        <v>146</v>
      </c>
      <c r="F16280" s="1" t="s">
        <v>1070</v>
      </c>
    </row>
    <row r="16281" spans="1:6" x14ac:dyDescent="0.3">
      <c r="A16281" t="s">
        <v>10418</v>
      </c>
      <c r="B16281" t="s">
        <v>1113</v>
      </c>
      <c r="C16281" t="s">
        <v>1113</v>
      </c>
      <c r="D16281" s="1">
        <v>44312</v>
      </c>
      <c r="E16281" t="s">
        <v>146</v>
      </c>
      <c r="F16281" s="1" t="s">
        <v>1070</v>
      </c>
    </row>
    <row r="16282" spans="1:6" x14ac:dyDescent="0.3">
      <c r="A16282" t="s">
        <v>9936</v>
      </c>
      <c r="B16282" t="s">
        <v>1113</v>
      </c>
      <c r="C16282" t="s">
        <v>1113</v>
      </c>
      <c r="D16282" s="1">
        <v>44312</v>
      </c>
      <c r="E16282" t="s">
        <v>146</v>
      </c>
      <c r="F16282" s="1" t="s">
        <v>1070</v>
      </c>
    </row>
    <row r="16283" spans="1:6" x14ac:dyDescent="0.3">
      <c r="A16283" t="s">
        <v>10419</v>
      </c>
      <c r="B16283" t="s">
        <v>1113</v>
      </c>
      <c r="C16283" t="s">
        <v>1113</v>
      </c>
      <c r="D16283" s="1">
        <v>44312</v>
      </c>
      <c r="E16283" t="s">
        <v>1094</v>
      </c>
      <c r="F16283" s="1" t="s">
        <v>1070</v>
      </c>
    </row>
    <row r="16284" spans="1:6" x14ac:dyDescent="0.3">
      <c r="A16284" t="s">
        <v>10420</v>
      </c>
      <c r="B16284" t="s">
        <v>1113</v>
      </c>
      <c r="C16284" t="s">
        <v>1113</v>
      </c>
      <c r="D16284" s="1">
        <v>44312</v>
      </c>
      <c r="E16284" t="s">
        <v>146</v>
      </c>
      <c r="F16284" s="1" t="s">
        <v>1070</v>
      </c>
    </row>
    <row r="16285" spans="1:6" x14ac:dyDescent="0.3">
      <c r="A16285" t="s">
        <v>9938</v>
      </c>
      <c r="B16285" t="s">
        <v>1113</v>
      </c>
      <c r="C16285" t="s">
        <v>1113</v>
      </c>
      <c r="D16285" s="1">
        <v>44312</v>
      </c>
      <c r="E16285" t="s">
        <v>146</v>
      </c>
      <c r="F16285" s="1" t="s">
        <v>1070</v>
      </c>
    </row>
    <row r="16286" spans="1:6" x14ac:dyDescent="0.3">
      <c r="A16286" t="s">
        <v>10421</v>
      </c>
      <c r="B16286" t="s">
        <v>1113</v>
      </c>
      <c r="C16286" t="s">
        <v>1113</v>
      </c>
      <c r="D16286" s="1">
        <v>44312</v>
      </c>
      <c r="E16286" t="s">
        <v>146</v>
      </c>
      <c r="F16286" s="1" t="s">
        <v>1070</v>
      </c>
    </row>
    <row r="16287" spans="1:6" x14ac:dyDescent="0.3">
      <c r="A16287" t="s">
        <v>9939</v>
      </c>
      <c r="B16287" t="s">
        <v>1113</v>
      </c>
      <c r="C16287" t="s">
        <v>1113</v>
      </c>
      <c r="D16287" s="1">
        <v>44312</v>
      </c>
      <c r="E16287" t="s">
        <v>146</v>
      </c>
      <c r="F16287" s="1" t="s">
        <v>1070</v>
      </c>
    </row>
    <row r="16288" spans="1:6" x14ac:dyDescent="0.3">
      <c r="A16288" t="s">
        <v>10422</v>
      </c>
      <c r="B16288" t="s">
        <v>1113</v>
      </c>
      <c r="C16288" t="s">
        <v>1113</v>
      </c>
      <c r="D16288" s="1">
        <v>44312</v>
      </c>
      <c r="E16288" t="s">
        <v>146</v>
      </c>
      <c r="F16288" s="1" t="s">
        <v>1070</v>
      </c>
    </row>
    <row r="16289" spans="1:6" x14ac:dyDescent="0.3">
      <c r="A16289" t="s">
        <v>10423</v>
      </c>
      <c r="B16289" t="s">
        <v>1113</v>
      </c>
      <c r="C16289" t="s">
        <v>1113</v>
      </c>
      <c r="D16289" s="1">
        <v>44312</v>
      </c>
      <c r="E16289" t="s">
        <v>146</v>
      </c>
      <c r="F16289" s="1" t="s">
        <v>1070</v>
      </c>
    </row>
    <row r="16290" spans="1:6" x14ac:dyDescent="0.3">
      <c r="A16290" t="s">
        <v>10274</v>
      </c>
      <c r="B16290" t="s">
        <v>1113</v>
      </c>
      <c r="C16290" t="s">
        <v>1113</v>
      </c>
      <c r="D16290" s="1">
        <v>44312</v>
      </c>
      <c r="E16290" t="s">
        <v>142</v>
      </c>
      <c r="F16290" s="1" t="s">
        <v>1070</v>
      </c>
    </row>
    <row r="16291" spans="1:6" x14ac:dyDescent="0.3">
      <c r="A16291" t="s">
        <v>10275</v>
      </c>
      <c r="B16291" t="s">
        <v>1113</v>
      </c>
      <c r="C16291" t="s">
        <v>1113</v>
      </c>
      <c r="D16291" s="1">
        <v>44312</v>
      </c>
      <c r="E16291" t="s">
        <v>142</v>
      </c>
      <c r="F16291" s="1" t="s">
        <v>1070</v>
      </c>
    </row>
    <row r="16292" spans="1:6" x14ac:dyDescent="0.3">
      <c r="A16292" t="s">
        <v>10276</v>
      </c>
      <c r="B16292" t="s">
        <v>1113</v>
      </c>
      <c r="C16292" t="s">
        <v>1113</v>
      </c>
      <c r="D16292" s="1">
        <v>44312</v>
      </c>
      <c r="E16292" t="s">
        <v>146</v>
      </c>
      <c r="F16292" s="1" t="s">
        <v>1070</v>
      </c>
    </row>
    <row r="16293" spans="1:6" x14ac:dyDescent="0.3">
      <c r="A16293" t="s">
        <v>10277</v>
      </c>
      <c r="B16293" t="s">
        <v>1113</v>
      </c>
      <c r="C16293" t="s">
        <v>1113</v>
      </c>
      <c r="D16293" s="1">
        <v>44312</v>
      </c>
      <c r="E16293" t="s">
        <v>146</v>
      </c>
      <c r="F16293" s="1" t="s">
        <v>1070</v>
      </c>
    </row>
    <row r="16294" spans="1:6" x14ac:dyDescent="0.3">
      <c r="A16294" t="s">
        <v>9958</v>
      </c>
      <c r="B16294" t="s">
        <v>1113</v>
      </c>
      <c r="C16294" t="s">
        <v>1113</v>
      </c>
      <c r="D16294" s="1">
        <v>44312</v>
      </c>
      <c r="E16294" t="s">
        <v>146</v>
      </c>
      <c r="F16294" s="1" t="s">
        <v>1070</v>
      </c>
    </row>
    <row r="16295" spans="1:6" x14ac:dyDescent="0.3">
      <c r="A16295" t="s">
        <v>10424</v>
      </c>
      <c r="B16295" t="s">
        <v>1113</v>
      </c>
      <c r="C16295" t="s">
        <v>1113</v>
      </c>
      <c r="D16295" s="1">
        <v>44312</v>
      </c>
      <c r="E16295" t="s">
        <v>146</v>
      </c>
      <c r="F16295" s="1" t="s">
        <v>1070</v>
      </c>
    </row>
    <row r="16296" spans="1:6" x14ac:dyDescent="0.3">
      <c r="A16296" t="s">
        <v>10425</v>
      </c>
      <c r="B16296" t="s">
        <v>1113</v>
      </c>
      <c r="C16296" t="s">
        <v>1113</v>
      </c>
      <c r="D16296" s="1">
        <v>44312</v>
      </c>
      <c r="E16296" t="s">
        <v>146</v>
      </c>
      <c r="F16296" s="1" t="s">
        <v>1070</v>
      </c>
    </row>
    <row r="16297" spans="1:6" x14ac:dyDescent="0.3">
      <c r="A16297" t="s">
        <v>10283</v>
      </c>
      <c r="B16297" t="s">
        <v>1113</v>
      </c>
      <c r="C16297" t="s">
        <v>1113</v>
      </c>
      <c r="D16297" s="1">
        <v>44312</v>
      </c>
      <c r="E16297" t="s">
        <v>146</v>
      </c>
      <c r="F16297" s="1" t="s">
        <v>1070</v>
      </c>
    </row>
    <row r="16298" spans="1:6" x14ac:dyDescent="0.3">
      <c r="A16298" t="s">
        <v>10426</v>
      </c>
      <c r="B16298" t="s">
        <v>1113</v>
      </c>
      <c r="C16298" t="s">
        <v>1113</v>
      </c>
      <c r="D16298" s="1">
        <v>44312</v>
      </c>
      <c r="E16298" t="s">
        <v>146</v>
      </c>
      <c r="F16298" s="1" t="s">
        <v>1070</v>
      </c>
    </row>
    <row r="16299" spans="1:6" x14ac:dyDescent="0.3">
      <c r="A16299" t="s">
        <v>10285</v>
      </c>
      <c r="B16299" t="s">
        <v>1113</v>
      </c>
      <c r="C16299" t="s">
        <v>1113</v>
      </c>
      <c r="D16299" s="1">
        <v>44312</v>
      </c>
      <c r="E16299" t="s">
        <v>146</v>
      </c>
      <c r="F16299" s="1" t="s">
        <v>1070</v>
      </c>
    </row>
    <row r="16300" spans="1:6" x14ac:dyDescent="0.3">
      <c r="A16300" t="s">
        <v>10286</v>
      </c>
      <c r="B16300" t="s">
        <v>1113</v>
      </c>
      <c r="C16300" t="s">
        <v>1113</v>
      </c>
      <c r="D16300" s="1">
        <v>44312</v>
      </c>
      <c r="E16300" t="s">
        <v>146</v>
      </c>
      <c r="F16300" s="1" t="s">
        <v>1070</v>
      </c>
    </row>
    <row r="16301" spans="1:6" x14ac:dyDescent="0.3">
      <c r="A16301" t="s">
        <v>9959</v>
      </c>
      <c r="B16301" t="s">
        <v>1113</v>
      </c>
      <c r="C16301" t="s">
        <v>1113</v>
      </c>
      <c r="D16301" s="1">
        <v>44312</v>
      </c>
      <c r="E16301" t="s">
        <v>146</v>
      </c>
      <c r="F16301" s="1" t="s">
        <v>1070</v>
      </c>
    </row>
    <row r="16302" spans="1:6" x14ac:dyDescent="0.3">
      <c r="A16302" t="s">
        <v>10427</v>
      </c>
      <c r="B16302" t="s">
        <v>1113</v>
      </c>
      <c r="C16302" t="s">
        <v>1113</v>
      </c>
      <c r="D16302" s="1">
        <v>44312</v>
      </c>
      <c r="E16302" t="s">
        <v>146</v>
      </c>
      <c r="F16302" s="1" t="s">
        <v>1070</v>
      </c>
    </row>
    <row r="16303" spans="1:6" x14ac:dyDescent="0.3">
      <c r="A16303" t="s">
        <v>10428</v>
      </c>
      <c r="B16303" t="s">
        <v>1113</v>
      </c>
      <c r="C16303" t="s">
        <v>1113</v>
      </c>
      <c r="D16303" s="1">
        <v>44312</v>
      </c>
      <c r="E16303" t="s">
        <v>146</v>
      </c>
      <c r="F16303" s="1" t="s">
        <v>1070</v>
      </c>
    </row>
    <row r="16304" spans="1:6" x14ac:dyDescent="0.3">
      <c r="A16304" t="s">
        <v>10429</v>
      </c>
      <c r="B16304" t="s">
        <v>1113</v>
      </c>
      <c r="C16304" t="s">
        <v>1113</v>
      </c>
      <c r="D16304" s="1">
        <v>44312</v>
      </c>
      <c r="E16304" t="s">
        <v>146</v>
      </c>
      <c r="F16304" s="1" t="s">
        <v>1070</v>
      </c>
    </row>
    <row r="16305" spans="1:6" x14ac:dyDescent="0.3">
      <c r="A16305" t="s">
        <v>10430</v>
      </c>
      <c r="B16305" t="s">
        <v>1113</v>
      </c>
      <c r="C16305" t="s">
        <v>1113</v>
      </c>
      <c r="D16305" s="1">
        <v>44312</v>
      </c>
      <c r="E16305" t="s">
        <v>146</v>
      </c>
      <c r="F16305" s="1" t="s">
        <v>1070</v>
      </c>
    </row>
    <row r="16306" spans="1:6" x14ac:dyDescent="0.3">
      <c r="A16306" t="s">
        <v>10431</v>
      </c>
      <c r="B16306" t="s">
        <v>1113</v>
      </c>
      <c r="C16306" t="s">
        <v>1113</v>
      </c>
      <c r="D16306" s="1">
        <v>44312</v>
      </c>
      <c r="E16306" t="s">
        <v>146</v>
      </c>
      <c r="F16306" s="1" t="s">
        <v>1070</v>
      </c>
    </row>
    <row r="16307" spans="1:6" x14ac:dyDescent="0.3">
      <c r="A16307" t="s">
        <v>10432</v>
      </c>
      <c r="B16307" t="s">
        <v>1113</v>
      </c>
      <c r="C16307" t="s">
        <v>1113</v>
      </c>
      <c r="D16307" s="1">
        <v>44312</v>
      </c>
      <c r="E16307" t="s">
        <v>146</v>
      </c>
      <c r="F16307" s="1" t="s">
        <v>1070</v>
      </c>
    </row>
    <row r="16308" spans="1:6" x14ac:dyDescent="0.3">
      <c r="A16308" t="s">
        <v>10433</v>
      </c>
      <c r="B16308" t="s">
        <v>1113</v>
      </c>
      <c r="C16308" t="s">
        <v>1113</v>
      </c>
      <c r="D16308" s="1">
        <v>44312</v>
      </c>
      <c r="E16308" t="s">
        <v>146</v>
      </c>
      <c r="F16308" s="1" t="s">
        <v>1070</v>
      </c>
    </row>
    <row r="16309" spans="1:6" x14ac:dyDescent="0.3">
      <c r="A16309" t="s">
        <v>9991</v>
      </c>
      <c r="B16309" t="s">
        <v>1113</v>
      </c>
      <c r="C16309" t="s">
        <v>1113</v>
      </c>
      <c r="D16309" s="1">
        <v>44312</v>
      </c>
      <c r="E16309" t="s">
        <v>146</v>
      </c>
      <c r="F16309" s="1" t="s">
        <v>1070</v>
      </c>
    </row>
    <row r="16310" spans="1:6" x14ac:dyDescent="0.3">
      <c r="A16310" t="s">
        <v>9992</v>
      </c>
      <c r="B16310" t="s">
        <v>1113</v>
      </c>
      <c r="C16310" t="s">
        <v>1113</v>
      </c>
      <c r="D16310" s="1">
        <v>44312</v>
      </c>
      <c r="E16310" t="s">
        <v>146</v>
      </c>
      <c r="F16310" s="1" t="s">
        <v>1070</v>
      </c>
    </row>
    <row r="16311" spans="1:6" x14ac:dyDescent="0.3">
      <c r="A16311" t="s">
        <v>9993</v>
      </c>
      <c r="B16311" t="s">
        <v>1113</v>
      </c>
      <c r="C16311" t="s">
        <v>1113</v>
      </c>
      <c r="D16311" s="1">
        <v>44312</v>
      </c>
      <c r="E16311" t="s">
        <v>146</v>
      </c>
      <c r="F16311" s="1" t="s">
        <v>1070</v>
      </c>
    </row>
    <row r="16312" spans="1:6" x14ac:dyDescent="0.3">
      <c r="A16312" t="s">
        <v>9833</v>
      </c>
      <c r="B16312" t="s">
        <v>1113</v>
      </c>
      <c r="C16312" t="s">
        <v>1113</v>
      </c>
      <c r="D16312" s="1">
        <v>44312</v>
      </c>
      <c r="E16312" t="s">
        <v>146</v>
      </c>
      <c r="F16312" s="1" t="s">
        <v>1070</v>
      </c>
    </row>
    <row r="16313" spans="1:6" x14ac:dyDescent="0.3">
      <c r="A16313" t="s">
        <v>10434</v>
      </c>
      <c r="B16313" t="s">
        <v>1113</v>
      </c>
      <c r="C16313" t="s">
        <v>1113</v>
      </c>
      <c r="D16313" s="1">
        <v>44312</v>
      </c>
      <c r="E16313" t="s">
        <v>146</v>
      </c>
      <c r="F16313" s="1" t="s">
        <v>1070</v>
      </c>
    </row>
    <row r="16314" spans="1:6" x14ac:dyDescent="0.3">
      <c r="A16314" t="s">
        <v>10435</v>
      </c>
      <c r="B16314" t="s">
        <v>1113</v>
      </c>
      <c r="C16314" t="s">
        <v>1113</v>
      </c>
      <c r="D16314" s="1">
        <v>44312</v>
      </c>
      <c r="E16314" t="s">
        <v>142</v>
      </c>
      <c r="F16314" s="1" t="s">
        <v>1070</v>
      </c>
    </row>
    <row r="16315" spans="1:6" x14ac:dyDescent="0.3">
      <c r="A16315" t="s">
        <v>10436</v>
      </c>
      <c r="B16315" t="s">
        <v>1113</v>
      </c>
      <c r="C16315" t="s">
        <v>1113</v>
      </c>
      <c r="D16315" s="1">
        <v>44312</v>
      </c>
      <c r="E16315" t="s">
        <v>142</v>
      </c>
      <c r="F16315" s="1" t="s">
        <v>1070</v>
      </c>
    </row>
    <row r="16316" spans="1:6" x14ac:dyDescent="0.3">
      <c r="A16316" t="s">
        <v>10437</v>
      </c>
      <c r="B16316" t="s">
        <v>1113</v>
      </c>
      <c r="C16316" t="s">
        <v>1113</v>
      </c>
      <c r="D16316" s="1">
        <v>44312</v>
      </c>
      <c r="E16316" t="s">
        <v>142</v>
      </c>
      <c r="F16316" s="1" t="s">
        <v>1070</v>
      </c>
    </row>
    <row r="16317" spans="1:6" x14ac:dyDescent="0.3">
      <c r="A16317" t="s">
        <v>10438</v>
      </c>
      <c r="B16317" t="s">
        <v>1113</v>
      </c>
      <c r="C16317" t="s">
        <v>1113</v>
      </c>
      <c r="D16317" s="1">
        <v>44312</v>
      </c>
      <c r="E16317" t="s">
        <v>142</v>
      </c>
      <c r="F16317" s="1" t="s">
        <v>1070</v>
      </c>
    </row>
    <row r="16318" spans="1:6" x14ac:dyDescent="0.3">
      <c r="A16318" t="s">
        <v>10439</v>
      </c>
      <c r="B16318" t="s">
        <v>1113</v>
      </c>
      <c r="C16318" t="s">
        <v>1113</v>
      </c>
      <c r="D16318" s="1">
        <v>44312</v>
      </c>
      <c r="E16318" t="s">
        <v>142</v>
      </c>
      <c r="F16318" s="1" t="s">
        <v>1070</v>
      </c>
    </row>
    <row r="16319" spans="1:6" x14ac:dyDescent="0.3">
      <c r="A16319" t="s">
        <v>10440</v>
      </c>
      <c r="B16319" t="s">
        <v>1113</v>
      </c>
      <c r="C16319" t="s">
        <v>1113</v>
      </c>
      <c r="D16319" s="1">
        <v>44312</v>
      </c>
      <c r="E16319" t="s">
        <v>142</v>
      </c>
      <c r="F16319" s="1" t="s">
        <v>1070</v>
      </c>
    </row>
    <row r="16320" spans="1:6" x14ac:dyDescent="0.3">
      <c r="A16320" t="s">
        <v>10441</v>
      </c>
      <c r="B16320" t="s">
        <v>1113</v>
      </c>
      <c r="C16320" t="s">
        <v>1113</v>
      </c>
      <c r="D16320" s="1">
        <v>44312</v>
      </c>
      <c r="E16320" t="s">
        <v>142</v>
      </c>
      <c r="F16320" s="1" t="s">
        <v>1070</v>
      </c>
    </row>
    <row r="16321" spans="1:6" x14ac:dyDescent="0.3">
      <c r="A16321" t="s">
        <v>10442</v>
      </c>
      <c r="B16321" t="s">
        <v>1113</v>
      </c>
      <c r="C16321" t="s">
        <v>1113</v>
      </c>
      <c r="D16321" s="1">
        <v>44312</v>
      </c>
      <c r="E16321" t="s">
        <v>142</v>
      </c>
      <c r="F16321" s="1" t="s">
        <v>1070</v>
      </c>
    </row>
    <row r="16322" spans="1:6" x14ac:dyDescent="0.3">
      <c r="A16322" t="s">
        <v>10443</v>
      </c>
      <c r="B16322" t="s">
        <v>1113</v>
      </c>
      <c r="C16322" t="s">
        <v>1113</v>
      </c>
      <c r="D16322" s="1">
        <v>44312</v>
      </c>
      <c r="E16322" t="s">
        <v>142</v>
      </c>
      <c r="F16322" s="1" t="s">
        <v>1070</v>
      </c>
    </row>
    <row r="16323" spans="1:6" x14ac:dyDescent="0.3">
      <c r="A16323" t="s">
        <v>10444</v>
      </c>
      <c r="B16323" t="s">
        <v>1113</v>
      </c>
      <c r="C16323" t="s">
        <v>1113</v>
      </c>
      <c r="D16323" s="1">
        <v>44312</v>
      </c>
      <c r="E16323" t="s">
        <v>142</v>
      </c>
      <c r="F16323" s="1" t="s">
        <v>1070</v>
      </c>
    </row>
    <row r="16324" spans="1:6" x14ac:dyDescent="0.3">
      <c r="A16324" t="s">
        <v>10445</v>
      </c>
      <c r="B16324" t="s">
        <v>1113</v>
      </c>
      <c r="C16324" t="s">
        <v>1113</v>
      </c>
      <c r="D16324" s="1">
        <v>44312</v>
      </c>
      <c r="E16324" t="s">
        <v>142</v>
      </c>
      <c r="F16324" s="1" t="s">
        <v>1070</v>
      </c>
    </row>
    <row r="16325" spans="1:6" x14ac:dyDescent="0.3">
      <c r="A16325" t="s">
        <v>10446</v>
      </c>
      <c r="B16325" t="s">
        <v>1113</v>
      </c>
      <c r="C16325" t="s">
        <v>1113</v>
      </c>
      <c r="D16325" s="1">
        <v>44312</v>
      </c>
      <c r="E16325" t="s">
        <v>142</v>
      </c>
      <c r="F16325" s="1" t="s">
        <v>1070</v>
      </c>
    </row>
    <row r="16326" spans="1:6" x14ac:dyDescent="0.3">
      <c r="A16326" t="s">
        <v>10447</v>
      </c>
      <c r="B16326" t="s">
        <v>1113</v>
      </c>
      <c r="C16326" t="s">
        <v>1113</v>
      </c>
      <c r="D16326" s="1">
        <v>44312</v>
      </c>
      <c r="E16326" t="s">
        <v>142</v>
      </c>
      <c r="F16326" s="1" t="s">
        <v>1070</v>
      </c>
    </row>
    <row r="16327" spans="1:6" x14ac:dyDescent="0.3">
      <c r="A16327" t="s">
        <v>10448</v>
      </c>
      <c r="B16327" t="s">
        <v>1113</v>
      </c>
      <c r="C16327" t="s">
        <v>1113</v>
      </c>
      <c r="D16327" s="1">
        <v>44312</v>
      </c>
      <c r="E16327" t="s">
        <v>142</v>
      </c>
      <c r="F16327" s="1" t="s">
        <v>1070</v>
      </c>
    </row>
    <row r="16328" spans="1:6" x14ac:dyDescent="0.3">
      <c r="A16328" t="s">
        <v>10449</v>
      </c>
      <c r="B16328" t="s">
        <v>1113</v>
      </c>
      <c r="C16328" t="s">
        <v>1113</v>
      </c>
      <c r="D16328" s="1">
        <v>44312</v>
      </c>
      <c r="E16328" t="s">
        <v>142</v>
      </c>
      <c r="F16328" s="1" t="s">
        <v>1070</v>
      </c>
    </row>
    <row r="16329" spans="1:6" x14ac:dyDescent="0.3">
      <c r="A16329" t="s">
        <v>10450</v>
      </c>
      <c r="B16329" t="s">
        <v>1113</v>
      </c>
      <c r="C16329" t="s">
        <v>1113</v>
      </c>
      <c r="D16329" s="1">
        <v>44312</v>
      </c>
      <c r="E16329" t="s">
        <v>142</v>
      </c>
      <c r="F16329" s="1" t="s">
        <v>1070</v>
      </c>
    </row>
    <row r="16330" spans="1:6" x14ac:dyDescent="0.3">
      <c r="A16330" t="s">
        <v>10451</v>
      </c>
      <c r="B16330" t="s">
        <v>1113</v>
      </c>
      <c r="C16330" t="s">
        <v>1113</v>
      </c>
      <c r="D16330" s="1">
        <v>44312</v>
      </c>
      <c r="E16330" t="s">
        <v>142</v>
      </c>
      <c r="F16330" s="1" t="s">
        <v>1070</v>
      </c>
    </row>
    <row r="16331" spans="1:6" x14ac:dyDescent="0.3">
      <c r="A16331" t="s">
        <v>10452</v>
      </c>
      <c r="B16331" t="s">
        <v>1113</v>
      </c>
      <c r="C16331" t="s">
        <v>1113</v>
      </c>
      <c r="D16331" s="1">
        <v>44312</v>
      </c>
      <c r="E16331" t="s">
        <v>142</v>
      </c>
      <c r="F16331" s="1" t="s">
        <v>1070</v>
      </c>
    </row>
    <row r="16332" spans="1:6" x14ac:dyDescent="0.3">
      <c r="A16332" t="s">
        <v>10453</v>
      </c>
      <c r="B16332" t="s">
        <v>1113</v>
      </c>
      <c r="C16332" t="s">
        <v>1113</v>
      </c>
      <c r="D16332" s="1">
        <v>44312</v>
      </c>
      <c r="E16332" t="s">
        <v>142</v>
      </c>
      <c r="F16332" s="1" t="s">
        <v>1070</v>
      </c>
    </row>
    <row r="16333" spans="1:6" x14ac:dyDescent="0.3">
      <c r="A16333" t="s">
        <v>10381</v>
      </c>
      <c r="B16333" t="s">
        <v>1113</v>
      </c>
      <c r="C16333" t="s">
        <v>1113</v>
      </c>
      <c r="D16333" s="1">
        <v>44312</v>
      </c>
      <c r="E16333" t="s">
        <v>146</v>
      </c>
      <c r="F16333" s="1" t="s">
        <v>1070</v>
      </c>
    </row>
    <row r="16334" spans="1:6" x14ac:dyDescent="0.3">
      <c r="A16334" t="s">
        <v>10382</v>
      </c>
      <c r="B16334" t="s">
        <v>1113</v>
      </c>
      <c r="C16334" t="s">
        <v>1113</v>
      </c>
      <c r="D16334" s="1">
        <v>44312</v>
      </c>
      <c r="E16334" t="s">
        <v>146</v>
      </c>
      <c r="F16334" s="1" t="s">
        <v>1070</v>
      </c>
    </row>
    <row r="16335" spans="1:6" x14ac:dyDescent="0.3">
      <c r="A16335" t="s">
        <v>10383</v>
      </c>
      <c r="B16335" t="s">
        <v>1113</v>
      </c>
      <c r="C16335" t="s">
        <v>1113</v>
      </c>
      <c r="D16335" s="1">
        <v>44312</v>
      </c>
      <c r="E16335" t="s">
        <v>146</v>
      </c>
      <c r="F16335" s="1" t="s">
        <v>1070</v>
      </c>
    </row>
    <row r="16336" spans="1:6" x14ac:dyDescent="0.3">
      <c r="A16336" t="s">
        <v>10384</v>
      </c>
      <c r="B16336" t="s">
        <v>1113</v>
      </c>
      <c r="C16336" t="s">
        <v>1113</v>
      </c>
      <c r="D16336" s="1">
        <v>44312</v>
      </c>
      <c r="E16336" t="s">
        <v>146</v>
      </c>
      <c r="F16336" s="1" t="s">
        <v>1070</v>
      </c>
    </row>
    <row r="16337" spans="1:6" x14ac:dyDescent="0.3">
      <c r="A16337" t="s">
        <v>10385</v>
      </c>
      <c r="B16337" t="s">
        <v>1113</v>
      </c>
      <c r="C16337" t="s">
        <v>1113</v>
      </c>
      <c r="D16337" s="1">
        <v>44312</v>
      </c>
      <c r="E16337" t="s">
        <v>146</v>
      </c>
      <c r="F16337" s="1" t="s">
        <v>1070</v>
      </c>
    </row>
    <row r="16338" spans="1:6" x14ac:dyDescent="0.3">
      <c r="A16338" t="s">
        <v>10271</v>
      </c>
      <c r="B16338" t="s">
        <v>1113</v>
      </c>
      <c r="C16338" t="s">
        <v>10454</v>
      </c>
      <c r="D16338" s="1">
        <v>44312</v>
      </c>
      <c r="E16338" t="s">
        <v>146</v>
      </c>
      <c r="F16338" s="1" t="s">
        <v>1070</v>
      </c>
    </row>
    <row r="16339" spans="1:6" x14ac:dyDescent="0.3">
      <c r="A16339" t="s">
        <v>9861</v>
      </c>
      <c r="B16339" t="s">
        <v>3367</v>
      </c>
      <c r="C16339" t="s">
        <v>3367</v>
      </c>
      <c r="D16339" s="1">
        <v>44312</v>
      </c>
      <c r="E16339" t="s">
        <v>146</v>
      </c>
      <c r="F16339" s="1">
        <v>44314</v>
      </c>
    </row>
    <row r="16340" spans="1:6" x14ac:dyDescent="0.3">
      <c r="A16340" t="s">
        <v>9863</v>
      </c>
      <c r="B16340" t="s">
        <v>10455</v>
      </c>
      <c r="C16340" t="s">
        <v>10456</v>
      </c>
      <c r="D16340" s="1">
        <v>44312</v>
      </c>
      <c r="E16340" t="s">
        <v>146</v>
      </c>
      <c r="F16340" s="1">
        <v>44314</v>
      </c>
    </row>
    <row r="16341" spans="1:6" x14ac:dyDescent="0.3">
      <c r="A16341" t="s">
        <v>10397</v>
      </c>
      <c r="B16341" t="s">
        <v>1113</v>
      </c>
      <c r="C16341" t="s">
        <v>10457</v>
      </c>
      <c r="D16341" s="1">
        <v>44312</v>
      </c>
      <c r="E16341" t="s">
        <v>146</v>
      </c>
      <c r="F16341" s="1" t="s">
        <v>1070</v>
      </c>
    </row>
    <row r="16342" spans="1:6" x14ac:dyDescent="0.3">
      <c r="A16342" t="s">
        <v>10458</v>
      </c>
      <c r="B16342" t="s">
        <v>1113</v>
      </c>
      <c r="C16342" t="s">
        <v>1113</v>
      </c>
      <c r="D16342" s="1">
        <v>44313</v>
      </c>
      <c r="E16342" t="s">
        <v>142</v>
      </c>
      <c r="F16342" s="1" t="s">
        <v>1070</v>
      </c>
    </row>
    <row r="16343" spans="1:6" x14ac:dyDescent="0.3">
      <c r="A16343" t="s">
        <v>10399</v>
      </c>
      <c r="B16343" t="s">
        <v>1113</v>
      </c>
      <c r="C16343" t="s">
        <v>10459</v>
      </c>
      <c r="D16343" s="1">
        <v>44314</v>
      </c>
      <c r="E16343" t="s">
        <v>4518</v>
      </c>
      <c r="F16343" s="1" t="s">
        <v>1070</v>
      </c>
    </row>
    <row r="16344" spans="1:6" x14ac:dyDescent="0.3">
      <c r="A16344" t="s">
        <v>10400</v>
      </c>
      <c r="B16344" t="s">
        <v>1113</v>
      </c>
      <c r="C16344" t="s">
        <v>1113</v>
      </c>
      <c r="D16344" s="1">
        <v>44312</v>
      </c>
      <c r="E16344" t="s">
        <v>142</v>
      </c>
      <c r="F16344" s="1" t="s">
        <v>1070</v>
      </c>
    </row>
    <row r="16345" spans="1:6" x14ac:dyDescent="0.3">
      <c r="A16345" t="s">
        <v>621</v>
      </c>
      <c r="B16345" t="s">
        <v>10455</v>
      </c>
      <c r="C16345" t="s">
        <v>10460</v>
      </c>
      <c r="D16345" s="1">
        <v>44312</v>
      </c>
      <c r="E16345" t="s">
        <v>146</v>
      </c>
      <c r="F16345" s="1">
        <v>44314</v>
      </c>
    </row>
    <row r="16346" spans="1:6" x14ac:dyDescent="0.3">
      <c r="A16346" t="s">
        <v>10011</v>
      </c>
      <c r="B16346" t="s">
        <v>1113</v>
      </c>
      <c r="C16346" t="s">
        <v>1113</v>
      </c>
      <c r="D16346" s="1">
        <v>44312</v>
      </c>
      <c r="E16346" t="s">
        <v>1094</v>
      </c>
      <c r="F16346" s="1" t="s">
        <v>1070</v>
      </c>
    </row>
    <row r="16347" spans="1:6" x14ac:dyDescent="0.3">
      <c r="A16347" t="s">
        <v>6726</v>
      </c>
      <c r="B16347" t="s">
        <v>8077</v>
      </c>
      <c r="C16347" t="s">
        <v>8077</v>
      </c>
      <c r="D16347" s="1">
        <v>44313</v>
      </c>
      <c r="E16347" t="s">
        <v>146</v>
      </c>
      <c r="F16347" s="1">
        <v>44313</v>
      </c>
    </row>
    <row r="16348" spans="1:6" x14ac:dyDescent="0.3">
      <c r="A16348" t="s">
        <v>10374</v>
      </c>
      <c r="B16348" t="s">
        <v>1113</v>
      </c>
      <c r="C16348" t="s">
        <v>1113</v>
      </c>
      <c r="D16348" s="1">
        <v>44312</v>
      </c>
      <c r="E16348" t="s">
        <v>142</v>
      </c>
      <c r="F16348" s="1" t="s">
        <v>1070</v>
      </c>
    </row>
    <row r="16349" spans="1:6" x14ac:dyDescent="0.3">
      <c r="A16349" t="s">
        <v>10375</v>
      </c>
      <c r="B16349" t="s">
        <v>1113</v>
      </c>
      <c r="C16349" t="s">
        <v>1113</v>
      </c>
      <c r="D16349" s="1">
        <v>44312</v>
      </c>
      <c r="E16349" t="s">
        <v>142</v>
      </c>
      <c r="F16349" s="1" t="s">
        <v>1070</v>
      </c>
    </row>
    <row r="16350" spans="1:6" x14ac:dyDescent="0.3">
      <c r="A16350" t="s">
        <v>9936</v>
      </c>
      <c r="B16350" t="s">
        <v>1113</v>
      </c>
      <c r="C16350" t="s">
        <v>10459</v>
      </c>
      <c r="D16350" s="1">
        <v>44314</v>
      </c>
      <c r="E16350" t="s">
        <v>4518</v>
      </c>
      <c r="F16350" s="1" t="s">
        <v>1070</v>
      </c>
    </row>
    <row r="16351" spans="1:6" x14ac:dyDescent="0.3">
      <c r="A16351" t="s">
        <v>10420</v>
      </c>
      <c r="B16351" t="s">
        <v>1113</v>
      </c>
      <c r="C16351" t="s">
        <v>10461</v>
      </c>
      <c r="D16351" s="1">
        <v>44312</v>
      </c>
      <c r="E16351" t="s">
        <v>146</v>
      </c>
      <c r="F16351" s="1" t="s">
        <v>1070</v>
      </c>
    </row>
    <row r="16352" spans="1:6" x14ac:dyDescent="0.3">
      <c r="A16352" t="s">
        <v>9938</v>
      </c>
      <c r="B16352" t="s">
        <v>1113</v>
      </c>
      <c r="C16352" t="s">
        <v>10459</v>
      </c>
      <c r="D16352" s="1">
        <v>44314</v>
      </c>
      <c r="E16352" t="s">
        <v>4518</v>
      </c>
      <c r="F16352" s="1" t="s">
        <v>1070</v>
      </c>
    </row>
    <row r="16353" spans="1:6" x14ac:dyDescent="0.3">
      <c r="A16353" t="s">
        <v>9939</v>
      </c>
      <c r="B16353" t="s">
        <v>1113</v>
      </c>
      <c r="C16353" t="s">
        <v>10459</v>
      </c>
      <c r="D16353" s="1">
        <v>44314</v>
      </c>
      <c r="E16353" t="s">
        <v>4518</v>
      </c>
      <c r="F16353" s="1" t="s">
        <v>1070</v>
      </c>
    </row>
    <row r="16354" spans="1:6" x14ac:dyDescent="0.3">
      <c r="A16354" t="s">
        <v>10423</v>
      </c>
      <c r="B16354" t="s">
        <v>1113</v>
      </c>
      <c r="C16354" t="s">
        <v>10462</v>
      </c>
      <c r="D16354" s="1">
        <v>44312</v>
      </c>
      <c r="E16354" t="s">
        <v>146</v>
      </c>
      <c r="F16354" s="1" t="s">
        <v>1070</v>
      </c>
    </row>
    <row r="16355" spans="1:6" x14ac:dyDescent="0.3">
      <c r="A16355" t="s">
        <v>10274</v>
      </c>
      <c r="B16355" t="s">
        <v>1113</v>
      </c>
      <c r="C16355" t="s">
        <v>1113</v>
      </c>
      <c r="D16355" s="1">
        <v>44312</v>
      </c>
      <c r="E16355" t="s">
        <v>142</v>
      </c>
      <c r="F16355" s="1" t="s">
        <v>1070</v>
      </c>
    </row>
    <row r="16356" spans="1:6" x14ac:dyDescent="0.3">
      <c r="A16356" t="s">
        <v>10275</v>
      </c>
      <c r="B16356" t="s">
        <v>1113</v>
      </c>
      <c r="C16356" t="s">
        <v>1113</v>
      </c>
      <c r="D16356" s="1">
        <v>44312</v>
      </c>
      <c r="E16356" t="s">
        <v>142</v>
      </c>
      <c r="F16356" s="1" t="s">
        <v>1070</v>
      </c>
    </row>
    <row r="16357" spans="1:6" x14ac:dyDescent="0.3">
      <c r="A16357" t="s">
        <v>10276</v>
      </c>
      <c r="B16357" t="s">
        <v>1113</v>
      </c>
      <c r="C16357" t="s">
        <v>10459</v>
      </c>
      <c r="D16357" s="1">
        <v>44314</v>
      </c>
      <c r="E16357" t="s">
        <v>4518</v>
      </c>
      <c r="F16357" s="1" t="s">
        <v>1070</v>
      </c>
    </row>
    <row r="16358" spans="1:6" x14ac:dyDescent="0.3">
      <c r="A16358" t="s">
        <v>10277</v>
      </c>
      <c r="B16358" t="s">
        <v>1113</v>
      </c>
      <c r="C16358" t="s">
        <v>10459</v>
      </c>
      <c r="D16358" s="1">
        <v>44314</v>
      </c>
      <c r="E16358" t="s">
        <v>4518</v>
      </c>
      <c r="F16358" s="1" t="s">
        <v>1070</v>
      </c>
    </row>
    <row r="16359" spans="1:6" x14ac:dyDescent="0.3">
      <c r="A16359" t="s">
        <v>9958</v>
      </c>
      <c r="B16359" t="s">
        <v>1113</v>
      </c>
      <c r="C16359" t="s">
        <v>10459</v>
      </c>
      <c r="D16359" s="1">
        <v>44314</v>
      </c>
      <c r="E16359" t="s">
        <v>4518</v>
      </c>
      <c r="F16359" s="1" t="s">
        <v>1070</v>
      </c>
    </row>
    <row r="16360" spans="1:6" x14ac:dyDescent="0.3">
      <c r="A16360" t="s">
        <v>10424</v>
      </c>
      <c r="B16360" t="s">
        <v>1113</v>
      </c>
      <c r="C16360" t="s">
        <v>10459</v>
      </c>
      <c r="D16360" s="1">
        <v>44314</v>
      </c>
      <c r="E16360" t="s">
        <v>4518</v>
      </c>
      <c r="F16360" s="1" t="s">
        <v>1070</v>
      </c>
    </row>
    <row r="16361" spans="1:6" x14ac:dyDescent="0.3">
      <c r="A16361" t="s">
        <v>10425</v>
      </c>
      <c r="B16361" t="s">
        <v>1113</v>
      </c>
      <c r="C16361" t="s">
        <v>10459</v>
      </c>
      <c r="D16361" s="1">
        <v>44314</v>
      </c>
      <c r="E16361" t="s">
        <v>4518</v>
      </c>
      <c r="F16361" s="1" t="s">
        <v>1070</v>
      </c>
    </row>
    <row r="16362" spans="1:6" x14ac:dyDescent="0.3">
      <c r="A16362" t="s">
        <v>10283</v>
      </c>
      <c r="B16362" t="s">
        <v>1113</v>
      </c>
      <c r="C16362" t="s">
        <v>10459</v>
      </c>
      <c r="D16362" s="1">
        <v>44314</v>
      </c>
      <c r="E16362" t="s">
        <v>4518</v>
      </c>
      <c r="F16362" s="1" t="s">
        <v>1070</v>
      </c>
    </row>
    <row r="16363" spans="1:6" x14ac:dyDescent="0.3">
      <c r="A16363" t="s">
        <v>10285</v>
      </c>
      <c r="B16363" t="s">
        <v>1113</v>
      </c>
      <c r="C16363" t="s">
        <v>10459</v>
      </c>
      <c r="D16363" s="1">
        <v>44314</v>
      </c>
      <c r="E16363" t="s">
        <v>4518</v>
      </c>
      <c r="F16363" s="1" t="s">
        <v>1070</v>
      </c>
    </row>
    <row r="16364" spans="1:6" x14ac:dyDescent="0.3">
      <c r="A16364" t="s">
        <v>10286</v>
      </c>
      <c r="B16364" t="s">
        <v>1113</v>
      </c>
      <c r="C16364" t="s">
        <v>10459</v>
      </c>
      <c r="D16364" s="1">
        <v>44314</v>
      </c>
      <c r="E16364" t="s">
        <v>4518</v>
      </c>
      <c r="F16364" s="1" t="s">
        <v>1070</v>
      </c>
    </row>
    <row r="16365" spans="1:6" x14ac:dyDescent="0.3">
      <c r="A16365" t="s">
        <v>9959</v>
      </c>
      <c r="B16365" t="s">
        <v>7043</v>
      </c>
      <c r="C16365" t="s">
        <v>7043</v>
      </c>
      <c r="D16365" s="1">
        <v>44312</v>
      </c>
      <c r="E16365" t="s">
        <v>146</v>
      </c>
      <c r="F16365" s="1">
        <v>44314</v>
      </c>
    </row>
    <row r="16366" spans="1:6" x14ac:dyDescent="0.3">
      <c r="A16366" t="s">
        <v>10427</v>
      </c>
      <c r="B16366" t="s">
        <v>1113</v>
      </c>
      <c r="C16366" t="s">
        <v>10459</v>
      </c>
      <c r="D16366" s="1">
        <v>44314</v>
      </c>
      <c r="E16366" t="s">
        <v>4518</v>
      </c>
      <c r="F16366" s="1" t="s">
        <v>1070</v>
      </c>
    </row>
    <row r="16367" spans="1:6" x14ac:dyDescent="0.3">
      <c r="A16367" t="s">
        <v>10463</v>
      </c>
      <c r="B16367" t="s">
        <v>1113</v>
      </c>
      <c r="C16367" t="s">
        <v>10459</v>
      </c>
      <c r="D16367" s="1">
        <v>44314</v>
      </c>
      <c r="E16367" t="s">
        <v>4518</v>
      </c>
      <c r="F16367" s="1" t="s">
        <v>1070</v>
      </c>
    </row>
    <row r="16368" spans="1:6" x14ac:dyDescent="0.3">
      <c r="A16368" t="s">
        <v>10428</v>
      </c>
      <c r="B16368" t="s">
        <v>1113</v>
      </c>
      <c r="C16368" t="s">
        <v>10464</v>
      </c>
      <c r="D16368" s="1">
        <v>44312</v>
      </c>
      <c r="E16368" t="s">
        <v>146</v>
      </c>
      <c r="F16368" s="1" t="s">
        <v>1070</v>
      </c>
    </row>
    <row r="16369" spans="1:6" x14ac:dyDescent="0.3">
      <c r="A16369" t="s">
        <v>10430</v>
      </c>
      <c r="B16369" t="s">
        <v>1113</v>
      </c>
      <c r="C16369" t="s">
        <v>10459</v>
      </c>
      <c r="D16369" s="1">
        <v>44314</v>
      </c>
      <c r="E16369" t="s">
        <v>4518</v>
      </c>
      <c r="F16369" s="1" t="s">
        <v>1070</v>
      </c>
    </row>
    <row r="16370" spans="1:6" x14ac:dyDescent="0.3">
      <c r="A16370" t="s">
        <v>10431</v>
      </c>
      <c r="B16370" t="s">
        <v>1113</v>
      </c>
      <c r="C16370" t="s">
        <v>10459</v>
      </c>
      <c r="D16370" s="1">
        <v>44314</v>
      </c>
      <c r="E16370" t="s">
        <v>4518</v>
      </c>
      <c r="F16370" s="1" t="s">
        <v>1070</v>
      </c>
    </row>
    <row r="16371" spans="1:6" x14ac:dyDescent="0.3">
      <c r="A16371" t="s">
        <v>10432</v>
      </c>
      <c r="B16371" t="s">
        <v>1113</v>
      </c>
      <c r="C16371" t="s">
        <v>10459</v>
      </c>
      <c r="D16371" s="1">
        <v>44314</v>
      </c>
      <c r="E16371" t="s">
        <v>4518</v>
      </c>
      <c r="F16371" s="1" t="s">
        <v>1070</v>
      </c>
    </row>
    <row r="16372" spans="1:6" x14ac:dyDescent="0.3">
      <c r="A16372" t="s">
        <v>9991</v>
      </c>
      <c r="B16372" t="s">
        <v>1113</v>
      </c>
      <c r="C16372" t="s">
        <v>4640</v>
      </c>
      <c r="D16372" s="1">
        <v>44314</v>
      </c>
      <c r="E16372" t="s">
        <v>4518</v>
      </c>
      <c r="F16372" s="1" t="s">
        <v>1070</v>
      </c>
    </row>
    <row r="16373" spans="1:6" x14ac:dyDescent="0.3">
      <c r="A16373" t="s">
        <v>9992</v>
      </c>
      <c r="B16373" t="s">
        <v>1113</v>
      </c>
      <c r="C16373" t="s">
        <v>4640</v>
      </c>
      <c r="D16373" s="1">
        <v>44314</v>
      </c>
      <c r="E16373" t="s">
        <v>4518</v>
      </c>
      <c r="F16373" s="1" t="s">
        <v>1070</v>
      </c>
    </row>
    <row r="16374" spans="1:6" x14ac:dyDescent="0.3">
      <c r="A16374" t="s">
        <v>9993</v>
      </c>
      <c r="B16374" t="s">
        <v>1113</v>
      </c>
      <c r="C16374" t="s">
        <v>10459</v>
      </c>
      <c r="D16374" s="1">
        <v>44314</v>
      </c>
      <c r="E16374" t="s">
        <v>4518</v>
      </c>
      <c r="F16374" s="1" t="s">
        <v>1070</v>
      </c>
    </row>
    <row r="16375" spans="1:6" x14ac:dyDescent="0.3">
      <c r="A16375" t="s">
        <v>9833</v>
      </c>
      <c r="B16375" t="s">
        <v>1113</v>
      </c>
      <c r="C16375" t="s">
        <v>4640</v>
      </c>
      <c r="D16375" s="1">
        <v>44314</v>
      </c>
      <c r="E16375" t="s">
        <v>4518</v>
      </c>
      <c r="F16375" s="1" t="s">
        <v>1070</v>
      </c>
    </row>
    <row r="16376" spans="1:6" x14ac:dyDescent="0.3">
      <c r="A16376" t="s">
        <v>10465</v>
      </c>
      <c r="B16376" t="s">
        <v>1113</v>
      </c>
      <c r="C16376" t="s">
        <v>1113</v>
      </c>
      <c r="D16376" s="1">
        <v>44313</v>
      </c>
      <c r="E16376" t="s">
        <v>142</v>
      </c>
      <c r="F16376" s="1" t="s">
        <v>1070</v>
      </c>
    </row>
    <row r="16377" spans="1:6" x14ac:dyDescent="0.3">
      <c r="A16377" t="s">
        <v>10466</v>
      </c>
      <c r="B16377" t="s">
        <v>174</v>
      </c>
      <c r="C16377" t="s">
        <v>174</v>
      </c>
      <c r="D16377" s="1">
        <v>44313</v>
      </c>
      <c r="E16377" t="s">
        <v>142</v>
      </c>
      <c r="F16377" s="1">
        <v>44313</v>
      </c>
    </row>
    <row r="16378" spans="1:6" x14ac:dyDescent="0.3">
      <c r="A16378" t="s">
        <v>10467</v>
      </c>
      <c r="B16378" t="s">
        <v>174</v>
      </c>
      <c r="C16378" t="s">
        <v>174</v>
      </c>
      <c r="D16378" s="1">
        <v>44313</v>
      </c>
      <c r="E16378" t="s">
        <v>142</v>
      </c>
      <c r="F16378" s="1">
        <v>44313</v>
      </c>
    </row>
    <row r="16379" spans="1:6" x14ac:dyDescent="0.3">
      <c r="A16379" t="s">
        <v>10468</v>
      </c>
      <c r="B16379" t="s">
        <v>174</v>
      </c>
      <c r="C16379" t="s">
        <v>174</v>
      </c>
      <c r="D16379" s="1">
        <v>44313</v>
      </c>
      <c r="E16379" t="s">
        <v>142</v>
      </c>
      <c r="F16379" s="1">
        <v>44313</v>
      </c>
    </row>
    <row r="16380" spans="1:6" x14ac:dyDescent="0.3">
      <c r="A16380" t="s">
        <v>10469</v>
      </c>
      <c r="B16380" t="s">
        <v>174</v>
      </c>
      <c r="C16380" t="s">
        <v>174</v>
      </c>
      <c r="D16380" s="1">
        <v>44313</v>
      </c>
      <c r="E16380" t="s">
        <v>142</v>
      </c>
      <c r="F16380" s="1">
        <v>44313</v>
      </c>
    </row>
    <row r="16381" spans="1:6" x14ac:dyDescent="0.3">
      <c r="A16381" t="s">
        <v>10381</v>
      </c>
      <c r="B16381" t="s">
        <v>3367</v>
      </c>
      <c r="C16381" t="s">
        <v>10470</v>
      </c>
      <c r="D16381" s="1">
        <v>44312</v>
      </c>
      <c r="E16381" t="s">
        <v>146</v>
      </c>
      <c r="F16381" s="1">
        <v>44314</v>
      </c>
    </row>
    <row r="16382" spans="1:6" x14ac:dyDescent="0.3">
      <c r="A16382" t="s">
        <v>10382</v>
      </c>
      <c r="B16382" t="s">
        <v>3367</v>
      </c>
      <c r="C16382" t="s">
        <v>10470</v>
      </c>
      <c r="D16382" s="1">
        <v>44312</v>
      </c>
      <c r="E16382" t="s">
        <v>146</v>
      </c>
      <c r="F16382" s="1">
        <v>44314</v>
      </c>
    </row>
    <row r="16383" spans="1:6" x14ac:dyDescent="0.3">
      <c r="A16383" t="s">
        <v>10383</v>
      </c>
      <c r="B16383" t="s">
        <v>3367</v>
      </c>
      <c r="C16383" t="s">
        <v>10470</v>
      </c>
      <c r="D16383" s="1">
        <v>44312</v>
      </c>
      <c r="E16383" t="s">
        <v>146</v>
      </c>
      <c r="F16383" s="1">
        <v>44314</v>
      </c>
    </row>
    <row r="16384" spans="1:6" x14ac:dyDescent="0.3">
      <c r="A16384" t="s">
        <v>10384</v>
      </c>
      <c r="B16384" t="s">
        <v>3367</v>
      </c>
      <c r="C16384" t="s">
        <v>10470</v>
      </c>
      <c r="D16384" s="1">
        <v>44312</v>
      </c>
      <c r="E16384" t="s">
        <v>146</v>
      </c>
      <c r="F16384" s="1">
        <v>44314</v>
      </c>
    </row>
    <row r="16385" spans="1:6" x14ac:dyDescent="0.3">
      <c r="A16385" t="s">
        <v>10385</v>
      </c>
      <c r="B16385" t="s">
        <v>3367</v>
      </c>
      <c r="C16385" t="s">
        <v>10470</v>
      </c>
      <c r="D16385" s="1">
        <v>44312</v>
      </c>
      <c r="E16385" t="s">
        <v>146</v>
      </c>
      <c r="F16385" s="1">
        <v>44314</v>
      </c>
    </row>
    <row r="16386" spans="1:6" x14ac:dyDescent="0.3">
      <c r="A16386" t="s">
        <v>10471</v>
      </c>
      <c r="B16386" t="s">
        <v>1113</v>
      </c>
      <c r="C16386" t="s">
        <v>1113</v>
      </c>
      <c r="D16386" s="1">
        <v>44314</v>
      </c>
      <c r="E16386" t="s">
        <v>146</v>
      </c>
      <c r="F16386" s="1" t="s">
        <v>1070</v>
      </c>
    </row>
    <row r="16387" spans="1:6" x14ac:dyDescent="0.3">
      <c r="A16387" t="s">
        <v>10271</v>
      </c>
      <c r="B16387" t="s">
        <v>1113</v>
      </c>
      <c r="C16387" t="s">
        <v>10454</v>
      </c>
      <c r="D16387" s="1">
        <v>44312</v>
      </c>
      <c r="E16387" t="s">
        <v>146</v>
      </c>
      <c r="F16387" s="1" t="s">
        <v>1070</v>
      </c>
    </row>
    <row r="16388" spans="1:6" x14ac:dyDescent="0.3">
      <c r="A16388" t="s">
        <v>9861</v>
      </c>
      <c r="B16388" t="s">
        <v>3367</v>
      </c>
      <c r="C16388" t="s">
        <v>3367</v>
      </c>
      <c r="D16388" s="1">
        <v>44312</v>
      </c>
      <c r="E16388" t="s">
        <v>146</v>
      </c>
      <c r="F16388" s="1">
        <v>44314</v>
      </c>
    </row>
    <row r="16389" spans="1:6" x14ac:dyDescent="0.3">
      <c r="A16389" t="s">
        <v>9863</v>
      </c>
      <c r="B16389" t="s">
        <v>10455</v>
      </c>
      <c r="C16389" t="s">
        <v>10456</v>
      </c>
      <c r="D16389" s="1">
        <v>44312</v>
      </c>
      <c r="E16389" t="s">
        <v>146</v>
      </c>
      <c r="F16389" s="1">
        <v>44314</v>
      </c>
    </row>
    <row r="16390" spans="1:6" x14ac:dyDescent="0.3">
      <c r="A16390" t="s">
        <v>10472</v>
      </c>
      <c r="B16390" t="s">
        <v>1113</v>
      </c>
      <c r="C16390" t="s">
        <v>1113</v>
      </c>
      <c r="D16390" s="1">
        <v>44314</v>
      </c>
      <c r="E16390" t="s">
        <v>146</v>
      </c>
      <c r="F16390" s="1" t="s">
        <v>1070</v>
      </c>
    </row>
    <row r="16391" spans="1:6" x14ac:dyDescent="0.3">
      <c r="A16391" t="s">
        <v>10473</v>
      </c>
      <c r="B16391" t="s">
        <v>1113</v>
      </c>
      <c r="C16391" t="s">
        <v>1113</v>
      </c>
      <c r="D16391" s="1">
        <v>44314</v>
      </c>
      <c r="E16391" t="s">
        <v>146</v>
      </c>
      <c r="F16391" s="1" t="s">
        <v>1070</v>
      </c>
    </row>
    <row r="16392" spans="1:6" x14ac:dyDescent="0.3">
      <c r="A16392" t="s">
        <v>10474</v>
      </c>
      <c r="B16392" t="s">
        <v>1113</v>
      </c>
      <c r="C16392" t="s">
        <v>1113</v>
      </c>
      <c r="D16392" s="1">
        <v>44314</v>
      </c>
      <c r="E16392" t="s">
        <v>146</v>
      </c>
      <c r="F16392" s="1" t="s">
        <v>1070</v>
      </c>
    </row>
    <row r="16393" spans="1:6" x14ac:dyDescent="0.3">
      <c r="A16393" t="s">
        <v>10475</v>
      </c>
      <c r="B16393" t="s">
        <v>1113</v>
      </c>
      <c r="C16393" t="s">
        <v>1113</v>
      </c>
      <c r="D16393" s="1">
        <v>44314</v>
      </c>
      <c r="E16393" t="s">
        <v>146</v>
      </c>
      <c r="F16393" s="1" t="s">
        <v>1070</v>
      </c>
    </row>
    <row r="16394" spans="1:6" x14ac:dyDescent="0.3">
      <c r="A16394" t="s">
        <v>10476</v>
      </c>
      <c r="B16394" t="s">
        <v>1113</v>
      </c>
      <c r="C16394" t="s">
        <v>1113</v>
      </c>
      <c r="D16394" s="1">
        <v>44314</v>
      </c>
      <c r="E16394" t="s">
        <v>146</v>
      </c>
      <c r="F16394" s="1">
        <v>44314</v>
      </c>
    </row>
    <row r="16395" spans="1:6" x14ac:dyDescent="0.3">
      <c r="A16395" t="s">
        <v>10477</v>
      </c>
      <c r="B16395" t="s">
        <v>1113</v>
      </c>
      <c r="C16395" t="s">
        <v>1113</v>
      </c>
      <c r="D16395" s="1">
        <v>44314</v>
      </c>
      <c r="E16395" t="s">
        <v>146</v>
      </c>
      <c r="F16395" s="1" t="s">
        <v>1070</v>
      </c>
    </row>
    <row r="16396" spans="1:6" x14ac:dyDescent="0.3">
      <c r="A16396" t="s">
        <v>10478</v>
      </c>
      <c r="B16396" t="s">
        <v>1113</v>
      </c>
      <c r="C16396" t="s">
        <v>1113</v>
      </c>
      <c r="D16396" s="1">
        <v>44314</v>
      </c>
      <c r="E16396" t="s">
        <v>146</v>
      </c>
      <c r="F16396" s="1">
        <v>44313</v>
      </c>
    </row>
    <row r="16397" spans="1:6" x14ac:dyDescent="0.3">
      <c r="A16397" t="s">
        <v>10397</v>
      </c>
      <c r="B16397" t="s">
        <v>1113</v>
      </c>
      <c r="C16397" t="s">
        <v>1113</v>
      </c>
      <c r="D16397" s="1">
        <v>44314</v>
      </c>
      <c r="E16397" t="s">
        <v>146</v>
      </c>
      <c r="F16397" s="1" t="s">
        <v>1070</v>
      </c>
    </row>
    <row r="16398" spans="1:6" x14ac:dyDescent="0.3">
      <c r="A16398" t="s">
        <v>10479</v>
      </c>
      <c r="B16398" t="s">
        <v>1113</v>
      </c>
      <c r="C16398" t="s">
        <v>1113</v>
      </c>
      <c r="D16398" s="1">
        <v>44314</v>
      </c>
      <c r="E16398" t="s">
        <v>146</v>
      </c>
      <c r="F16398" s="1" t="s">
        <v>1070</v>
      </c>
    </row>
    <row r="16399" spans="1:6" x14ac:dyDescent="0.3">
      <c r="A16399" t="s">
        <v>10480</v>
      </c>
      <c r="B16399" t="s">
        <v>1113</v>
      </c>
      <c r="C16399" t="s">
        <v>1113</v>
      </c>
      <c r="D16399" s="1">
        <v>44314</v>
      </c>
      <c r="E16399" t="s">
        <v>146</v>
      </c>
      <c r="F16399" s="1" t="s">
        <v>1070</v>
      </c>
    </row>
    <row r="16400" spans="1:6" x14ac:dyDescent="0.3">
      <c r="A16400" t="s">
        <v>10481</v>
      </c>
      <c r="B16400" t="s">
        <v>1113</v>
      </c>
      <c r="C16400" t="s">
        <v>1113</v>
      </c>
      <c r="D16400" s="1">
        <v>44314</v>
      </c>
      <c r="E16400" t="s">
        <v>146</v>
      </c>
      <c r="F16400" s="1" t="s">
        <v>1070</v>
      </c>
    </row>
    <row r="16401" spans="1:6" x14ac:dyDescent="0.3">
      <c r="A16401" t="s">
        <v>10482</v>
      </c>
      <c r="B16401" t="s">
        <v>1113</v>
      </c>
      <c r="C16401" t="s">
        <v>1113</v>
      </c>
      <c r="D16401" s="1">
        <v>44314</v>
      </c>
      <c r="E16401" t="s">
        <v>146</v>
      </c>
      <c r="F16401" s="1" t="s">
        <v>1070</v>
      </c>
    </row>
    <row r="16402" spans="1:6" x14ac:dyDescent="0.3">
      <c r="A16402" t="s">
        <v>10483</v>
      </c>
      <c r="B16402" t="s">
        <v>1113</v>
      </c>
      <c r="C16402" t="s">
        <v>1113</v>
      </c>
      <c r="D16402" s="1">
        <v>44314</v>
      </c>
      <c r="E16402" t="s">
        <v>146</v>
      </c>
      <c r="F16402" s="1" t="s">
        <v>1070</v>
      </c>
    </row>
    <row r="16403" spans="1:6" x14ac:dyDescent="0.3">
      <c r="A16403" t="s">
        <v>10484</v>
      </c>
      <c r="B16403" t="s">
        <v>1113</v>
      </c>
      <c r="C16403" t="s">
        <v>1113</v>
      </c>
      <c r="D16403" s="1">
        <v>44314</v>
      </c>
      <c r="E16403" t="s">
        <v>146</v>
      </c>
      <c r="F16403" s="1" t="s">
        <v>1070</v>
      </c>
    </row>
    <row r="16404" spans="1:6" x14ac:dyDescent="0.3">
      <c r="A16404" t="s">
        <v>10458</v>
      </c>
      <c r="B16404" t="s">
        <v>1113</v>
      </c>
      <c r="C16404" t="s">
        <v>1113</v>
      </c>
      <c r="D16404" s="1">
        <v>44313</v>
      </c>
      <c r="E16404" t="s">
        <v>142</v>
      </c>
      <c r="F16404" s="1" t="s">
        <v>1070</v>
      </c>
    </row>
    <row r="16405" spans="1:6" x14ac:dyDescent="0.3">
      <c r="A16405" t="s">
        <v>10399</v>
      </c>
      <c r="B16405" t="s">
        <v>1113</v>
      </c>
      <c r="C16405" t="s">
        <v>10459</v>
      </c>
      <c r="D16405" s="1">
        <v>44314</v>
      </c>
      <c r="E16405" t="s">
        <v>4518</v>
      </c>
      <c r="F16405" s="1" t="s">
        <v>1070</v>
      </c>
    </row>
    <row r="16406" spans="1:6" x14ac:dyDescent="0.3">
      <c r="A16406" t="s">
        <v>10400</v>
      </c>
      <c r="B16406" t="s">
        <v>1113</v>
      </c>
      <c r="C16406" t="s">
        <v>1113</v>
      </c>
      <c r="D16406" s="1">
        <v>44312</v>
      </c>
      <c r="E16406" t="s">
        <v>142</v>
      </c>
      <c r="F16406" s="1" t="s">
        <v>1070</v>
      </c>
    </row>
    <row r="16407" spans="1:6" x14ac:dyDescent="0.3">
      <c r="A16407" t="s">
        <v>621</v>
      </c>
      <c r="B16407" t="s">
        <v>10455</v>
      </c>
      <c r="C16407" t="s">
        <v>10460</v>
      </c>
      <c r="D16407" s="1">
        <v>44312</v>
      </c>
      <c r="E16407" t="s">
        <v>146</v>
      </c>
      <c r="F16407" s="1">
        <v>44314</v>
      </c>
    </row>
    <row r="16408" spans="1:6" x14ac:dyDescent="0.3">
      <c r="A16408" t="s">
        <v>10011</v>
      </c>
      <c r="B16408" t="s">
        <v>1113</v>
      </c>
      <c r="C16408" t="s">
        <v>1113</v>
      </c>
      <c r="D16408" s="1">
        <v>44312</v>
      </c>
      <c r="E16408" t="s">
        <v>1094</v>
      </c>
      <c r="F16408" s="1" t="s">
        <v>1070</v>
      </c>
    </row>
    <row r="16409" spans="1:6" x14ac:dyDescent="0.3">
      <c r="A16409" t="s">
        <v>6726</v>
      </c>
      <c r="B16409" t="s">
        <v>8077</v>
      </c>
      <c r="C16409" t="s">
        <v>8077</v>
      </c>
      <c r="D16409" s="1">
        <v>44313</v>
      </c>
      <c r="E16409" t="s">
        <v>146</v>
      </c>
      <c r="F16409" s="1">
        <v>44313</v>
      </c>
    </row>
    <row r="16410" spans="1:6" x14ac:dyDescent="0.3">
      <c r="A16410" t="s">
        <v>9936</v>
      </c>
      <c r="B16410" t="s">
        <v>1113</v>
      </c>
      <c r="C16410" t="s">
        <v>10459</v>
      </c>
      <c r="D16410" s="1">
        <v>44314</v>
      </c>
      <c r="E16410" t="s">
        <v>4518</v>
      </c>
      <c r="F16410" s="1" t="s">
        <v>1070</v>
      </c>
    </row>
    <row r="16411" spans="1:6" x14ac:dyDescent="0.3">
      <c r="A16411" t="s">
        <v>10420</v>
      </c>
      <c r="B16411" t="s">
        <v>1113</v>
      </c>
      <c r="C16411" t="s">
        <v>1113</v>
      </c>
      <c r="D16411" s="1">
        <v>44314</v>
      </c>
      <c r="E16411" t="s">
        <v>146</v>
      </c>
      <c r="F16411" s="1" t="s">
        <v>1070</v>
      </c>
    </row>
    <row r="16412" spans="1:6" x14ac:dyDescent="0.3">
      <c r="A16412" t="s">
        <v>9938</v>
      </c>
      <c r="B16412" t="s">
        <v>1113</v>
      </c>
      <c r="C16412" t="s">
        <v>10459</v>
      </c>
      <c r="D16412" s="1">
        <v>44314</v>
      </c>
      <c r="E16412" t="s">
        <v>4518</v>
      </c>
      <c r="F16412" s="1" t="s">
        <v>1070</v>
      </c>
    </row>
    <row r="16413" spans="1:6" x14ac:dyDescent="0.3">
      <c r="A16413" t="s">
        <v>10485</v>
      </c>
      <c r="B16413" t="s">
        <v>1113</v>
      </c>
      <c r="C16413" t="s">
        <v>1113</v>
      </c>
      <c r="D16413" s="1">
        <v>44314</v>
      </c>
      <c r="E16413" t="s">
        <v>146</v>
      </c>
      <c r="F16413" s="1" t="s">
        <v>1070</v>
      </c>
    </row>
    <row r="16414" spans="1:6" x14ac:dyDescent="0.3">
      <c r="A16414" t="s">
        <v>10486</v>
      </c>
      <c r="B16414" t="s">
        <v>1113</v>
      </c>
      <c r="C16414" t="s">
        <v>1113</v>
      </c>
      <c r="D16414" s="1">
        <v>44314</v>
      </c>
      <c r="E16414" t="s">
        <v>146</v>
      </c>
      <c r="F16414" s="1">
        <v>44314</v>
      </c>
    </row>
    <row r="16415" spans="1:6" x14ac:dyDescent="0.3">
      <c r="A16415" t="s">
        <v>10487</v>
      </c>
      <c r="B16415" t="s">
        <v>1113</v>
      </c>
      <c r="C16415" t="s">
        <v>1113</v>
      </c>
      <c r="D16415" s="1">
        <v>44314</v>
      </c>
      <c r="E16415" t="s">
        <v>146</v>
      </c>
      <c r="F16415" s="1" t="s">
        <v>1070</v>
      </c>
    </row>
    <row r="16416" spans="1:6" x14ac:dyDescent="0.3">
      <c r="A16416" t="s">
        <v>10488</v>
      </c>
      <c r="B16416" t="s">
        <v>1113</v>
      </c>
      <c r="C16416" t="s">
        <v>1113</v>
      </c>
      <c r="D16416" s="1">
        <v>44314</v>
      </c>
      <c r="E16416" t="s">
        <v>146</v>
      </c>
      <c r="F16416" s="1" t="s">
        <v>1070</v>
      </c>
    </row>
    <row r="16417" spans="1:6" x14ac:dyDescent="0.3">
      <c r="A16417" t="s">
        <v>10489</v>
      </c>
      <c r="B16417" t="s">
        <v>1113</v>
      </c>
      <c r="C16417" t="s">
        <v>1113</v>
      </c>
      <c r="D16417" s="1">
        <v>44314</v>
      </c>
      <c r="E16417" t="s">
        <v>146</v>
      </c>
      <c r="F16417" s="1" t="s">
        <v>1070</v>
      </c>
    </row>
    <row r="16418" spans="1:6" x14ac:dyDescent="0.3">
      <c r="A16418" t="s">
        <v>10490</v>
      </c>
      <c r="B16418" t="s">
        <v>1113</v>
      </c>
      <c r="C16418" t="s">
        <v>1113</v>
      </c>
      <c r="D16418" s="1">
        <v>44314</v>
      </c>
      <c r="E16418" t="s">
        <v>146</v>
      </c>
      <c r="F16418" s="1" t="s">
        <v>1070</v>
      </c>
    </row>
    <row r="16419" spans="1:6" x14ac:dyDescent="0.3">
      <c r="A16419" t="s">
        <v>10491</v>
      </c>
      <c r="B16419" t="s">
        <v>1113</v>
      </c>
      <c r="C16419" t="s">
        <v>1113</v>
      </c>
      <c r="D16419" s="1">
        <v>44314</v>
      </c>
      <c r="E16419" t="s">
        <v>146</v>
      </c>
      <c r="F16419" s="1" t="s">
        <v>1070</v>
      </c>
    </row>
    <row r="16420" spans="1:6" x14ac:dyDescent="0.3">
      <c r="A16420" t="s">
        <v>10492</v>
      </c>
      <c r="B16420" t="s">
        <v>1113</v>
      </c>
      <c r="C16420" t="s">
        <v>1113</v>
      </c>
      <c r="D16420" s="1">
        <v>44314</v>
      </c>
      <c r="E16420" t="s">
        <v>146</v>
      </c>
      <c r="F16420" s="1" t="s">
        <v>1070</v>
      </c>
    </row>
    <row r="16421" spans="1:6" x14ac:dyDescent="0.3">
      <c r="A16421" t="s">
        <v>10493</v>
      </c>
      <c r="B16421" t="s">
        <v>1113</v>
      </c>
      <c r="C16421" t="s">
        <v>1113</v>
      </c>
      <c r="D16421" s="1">
        <v>44314</v>
      </c>
      <c r="E16421" t="s">
        <v>146</v>
      </c>
      <c r="F16421" s="1" t="s">
        <v>1070</v>
      </c>
    </row>
    <row r="16422" spans="1:6" x14ac:dyDescent="0.3">
      <c r="A16422" t="s">
        <v>10494</v>
      </c>
      <c r="B16422" t="s">
        <v>1113</v>
      </c>
      <c r="C16422" t="s">
        <v>1113</v>
      </c>
      <c r="D16422" s="1">
        <v>44314</v>
      </c>
      <c r="E16422" t="s">
        <v>146</v>
      </c>
      <c r="F16422" s="1" t="s">
        <v>1070</v>
      </c>
    </row>
    <row r="16423" spans="1:6" x14ac:dyDescent="0.3">
      <c r="A16423" t="s">
        <v>10495</v>
      </c>
      <c r="B16423" t="s">
        <v>1113</v>
      </c>
      <c r="C16423" t="s">
        <v>1113</v>
      </c>
      <c r="D16423" s="1">
        <v>44314</v>
      </c>
      <c r="E16423" t="s">
        <v>146</v>
      </c>
      <c r="F16423" s="1" t="s">
        <v>1070</v>
      </c>
    </row>
    <row r="16424" spans="1:6" x14ac:dyDescent="0.3">
      <c r="A16424" t="s">
        <v>10496</v>
      </c>
      <c r="B16424" t="s">
        <v>1113</v>
      </c>
      <c r="C16424" t="s">
        <v>1113</v>
      </c>
      <c r="D16424" s="1">
        <v>44314</v>
      </c>
      <c r="E16424" t="s">
        <v>146</v>
      </c>
      <c r="F16424" s="1" t="s">
        <v>1070</v>
      </c>
    </row>
    <row r="16425" spans="1:6" x14ac:dyDescent="0.3">
      <c r="A16425" t="s">
        <v>10497</v>
      </c>
      <c r="B16425" t="s">
        <v>1113</v>
      </c>
      <c r="C16425" t="s">
        <v>1113</v>
      </c>
      <c r="D16425" s="1">
        <v>44314</v>
      </c>
      <c r="E16425" t="s">
        <v>146</v>
      </c>
      <c r="F16425" s="1" t="s">
        <v>1070</v>
      </c>
    </row>
    <row r="16426" spans="1:6" x14ac:dyDescent="0.3">
      <c r="A16426" t="s">
        <v>10498</v>
      </c>
      <c r="B16426" t="s">
        <v>1113</v>
      </c>
      <c r="C16426" t="s">
        <v>1113</v>
      </c>
      <c r="D16426" s="1">
        <v>44314</v>
      </c>
      <c r="E16426" t="s">
        <v>146</v>
      </c>
      <c r="F16426" s="1">
        <v>44313</v>
      </c>
    </row>
    <row r="16427" spans="1:6" x14ac:dyDescent="0.3">
      <c r="A16427" t="s">
        <v>10499</v>
      </c>
      <c r="B16427" t="s">
        <v>1113</v>
      </c>
      <c r="C16427" t="s">
        <v>1113</v>
      </c>
      <c r="D16427" s="1">
        <v>44314</v>
      </c>
      <c r="E16427" t="s">
        <v>146</v>
      </c>
      <c r="F16427" s="1">
        <v>44313</v>
      </c>
    </row>
    <row r="16428" spans="1:6" x14ac:dyDescent="0.3">
      <c r="A16428" t="s">
        <v>10500</v>
      </c>
      <c r="B16428" t="s">
        <v>1113</v>
      </c>
      <c r="C16428" t="s">
        <v>1113</v>
      </c>
      <c r="D16428" s="1">
        <v>44314</v>
      </c>
      <c r="E16428" t="s">
        <v>146</v>
      </c>
      <c r="F16428" s="1">
        <v>44313</v>
      </c>
    </row>
    <row r="16429" spans="1:6" x14ac:dyDescent="0.3">
      <c r="A16429" t="s">
        <v>10501</v>
      </c>
      <c r="B16429" t="s">
        <v>1113</v>
      </c>
      <c r="C16429" t="s">
        <v>1113</v>
      </c>
      <c r="D16429" s="1">
        <v>44314</v>
      </c>
      <c r="E16429" t="s">
        <v>146</v>
      </c>
      <c r="F16429" s="1">
        <v>44313</v>
      </c>
    </row>
    <row r="16430" spans="1:6" x14ac:dyDescent="0.3">
      <c r="A16430" t="s">
        <v>10502</v>
      </c>
      <c r="B16430" t="s">
        <v>1113</v>
      </c>
      <c r="C16430" t="s">
        <v>1113</v>
      </c>
      <c r="D16430" s="1">
        <v>44314</v>
      </c>
      <c r="E16430" t="s">
        <v>146</v>
      </c>
      <c r="F16430" s="1">
        <v>44314</v>
      </c>
    </row>
    <row r="16431" spans="1:6" x14ac:dyDescent="0.3">
      <c r="A16431" t="s">
        <v>10503</v>
      </c>
      <c r="B16431" t="s">
        <v>1113</v>
      </c>
      <c r="C16431" t="s">
        <v>1113</v>
      </c>
      <c r="D16431" s="1">
        <v>44314</v>
      </c>
      <c r="E16431" t="s">
        <v>146</v>
      </c>
      <c r="F16431" s="1">
        <v>44314</v>
      </c>
    </row>
    <row r="16432" spans="1:6" x14ac:dyDescent="0.3">
      <c r="A16432" t="s">
        <v>10504</v>
      </c>
      <c r="B16432" t="s">
        <v>1113</v>
      </c>
      <c r="C16432" t="s">
        <v>1113</v>
      </c>
      <c r="D16432" s="1">
        <v>44314</v>
      </c>
      <c r="E16432" t="s">
        <v>146</v>
      </c>
      <c r="F16432" s="1">
        <v>44314</v>
      </c>
    </row>
    <row r="16433" spans="1:6" x14ac:dyDescent="0.3">
      <c r="A16433" t="s">
        <v>10505</v>
      </c>
      <c r="B16433" t="s">
        <v>1113</v>
      </c>
      <c r="C16433" t="s">
        <v>1113</v>
      </c>
      <c r="D16433" s="1">
        <v>44314</v>
      </c>
      <c r="E16433" t="s">
        <v>146</v>
      </c>
      <c r="F16433" s="1">
        <v>44314</v>
      </c>
    </row>
    <row r="16434" spans="1:6" x14ac:dyDescent="0.3">
      <c r="A16434" t="s">
        <v>10506</v>
      </c>
      <c r="B16434" t="s">
        <v>1113</v>
      </c>
      <c r="C16434" t="s">
        <v>1113</v>
      </c>
      <c r="D16434" s="1">
        <v>44314</v>
      </c>
      <c r="E16434" t="s">
        <v>146</v>
      </c>
      <c r="F16434" s="1">
        <v>44314</v>
      </c>
    </row>
    <row r="16435" spans="1:6" x14ac:dyDescent="0.3">
      <c r="A16435" t="s">
        <v>10507</v>
      </c>
      <c r="B16435" t="s">
        <v>1113</v>
      </c>
      <c r="C16435" t="s">
        <v>1113</v>
      </c>
      <c r="D16435" s="1">
        <v>44314</v>
      </c>
      <c r="E16435" t="s">
        <v>146</v>
      </c>
      <c r="F16435" s="1" t="s">
        <v>1070</v>
      </c>
    </row>
    <row r="16436" spans="1:6" x14ac:dyDescent="0.3">
      <c r="A16436" t="s">
        <v>10508</v>
      </c>
      <c r="B16436" t="s">
        <v>1113</v>
      </c>
      <c r="C16436" t="s">
        <v>1113</v>
      </c>
      <c r="D16436" s="1">
        <v>44314</v>
      </c>
      <c r="E16436" t="s">
        <v>146</v>
      </c>
      <c r="F16436" s="1" t="s">
        <v>1070</v>
      </c>
    </row>
    <row r="16437" spans="1:6" x14ac:dyDescent="0.3">
      <c r="A16437" t="s">
        <v>10509</v>
      </c>
      <c r="B16437" t="s">
        <v>1113</v>
      </c>
      <c r="C16437" t="s">
        <v>1113</v>
      </c>
      <c r="D16437" s="1">
        <v>44314</v>
      </c>
      <c r="E16437" t="s">
        <v>146</v>
      </c>
      <c r="F16437" s="1" t="s">
        <v>1070</v>
      </c>
    </row>
    <row r="16438" spans="1:6" x14ac:dyDescent="0.3">
      <c r="A16438" t="s">
        <v>9939</v>
      </c>
      <c r="B16438" t="s">
        <v>1113</v>
      </c>
      <c r="C16438" t="s">
        <v>10459</v>
      </c>
      <c r="D16438" s="1">
        <v>44314</v>
      </c>
      <c r="E16438" t="s">
        <v>4518</v>
      </c>
      <c r="F16438" s="1" t="s">
        <v>1070</v>
      </c>
    </row>
    <row r="16439" spans="1:6" x14ac:dyDescent="0.3">
      <c r="A16439" t="s">
        <v>10510</v>
      </c>
      <c r="B16439" t="s">
        <v>1113</v>
      </c>
      <c r="C16439" t="s">
        <v>1113</v>
      </c>
      <c r="D16439" s="1">
        <v>44314</v>
      </c>
      <c r="E16439" t="s">
        <v>146</v>
      </c>
      <c r="F16439" s="1" t="s">
        <v>1070</v>
      </c>
    </row>
    <row r="16440" spans="1:6" x14ac:dyDescent="0.3">
      <c r="A16440" t="s">
        <v>10511</v>
      </c>
      <c r="B16440" t="s">
        <v>1113</v>
      </c>
      <c r="C16440" t="s">
        <v>1113</v>
      </c>
      <c r="D16440" s="1">
        <v>44314</v>
      </c>
      <c r="E16440" t="s">
        <v>146</v>
      </c>
      <c r="F16440" s="1" t="s">
        <v>1070</v>
      </c>
    </row>
    <row r="16441" spans="1:6" x14ac:dyDescent="0.3">
      <c r="A16441" t="s">
        <v>10512</v>
      </c>
      <c r="B16441" t="s">
        <v>1113</v>
      </c>
      <c r="C16441" t="s">
        <v>1113</v>
      </c>
      <c r="D16441" s="1">
        <v>44314</v>
      </c>
      <c r="E16441" t="s">
        <v>146</v>
      </c>
      <c r="F16441" s="1" t="s">
        <v>1070</v>
      </c>
    </row>
    <row r="16442" spans="1:6" x14ac:dyDescent="0.3">
      <c r="A16442" t="s">
        <v>10423</v>
      </c>
      <c r="B16442" t="s">
        <v>1113</v>
      </c>
      <c r="C16442" t="s">
        <v>10462</v>
      </c>
      <c r="D16442" s="1">
        <v>44312</v>
      </c>
      <c r="E16442" t="s">
        <v>146</v>
      </c>
      <c r="F16442" s="1" t="s">
        <v>1070</v>
      </c>
    </row>
    <row r="16443" spans="1:6" x14ac:dyDescent="0.3">
      <c r="A16443" t="s">
        <v>10274</v>
      </c>
      <c r="B16443" t="s">
        <v>1113</v>
      </c>
      <c r="C16443" t="s">
        <v>1113</v>
      </c>
      <c r="D16443" s="1">
        <v>44312</v>
      </c>
      <c r="E16443" t="s">
        <v>142</v>
      </c>
      <c r="F16443" s="1" t="s">
        <v>1070</v>
      </c>
    </row>
    <row r="16444" spans="1:6" x14ac:dyDescent="0.3">
      <c r="A16444" t="s">
        <v>10275</v>
      </c>
      <c r="B16444" t="s">
        <v>1113</v>
      </c>
      <c r="C16444" t="s">
        <v>1113</v>
      </c>
      <c r="D16444" s="1">
        <v>44312</v>
      </c>
      <c r="E16444" t="s">
        <v>142</v>
      </c>
      <c r="F16444" s="1" t="s">
        <v>1070</v>
      </c>
    </row>
    <row r="16445" spans="1:6" x14ac:dyDescent="0.3">
      <c r="A16445" t="s">
        <v>10276</v>
      </c>
      <c r="B16445" t="s">
        <v>1113</v>
      </c>
      <c r="C16445" t="s">
        <v>10459</v>
      </c>
      <c r="D16445" s="1">
        <v>44314</v>
      </c>
      <c r="E16445" t="s">
        <v>4518</v>
      </c>
      <c r="F16445" s="1" t="s">
        <v>1070</v>
      </c>
    </row>
    <row r="16446" spans="1:6" x14ac:dyDescent="0.3">
      <c r="A16446" t="s">
        <v>10277</v>
      </c>
      <c r="B16446" t="s">
        <v>1113</v>
      </c>
      <c r="C16446" t="s">
        <v>10459</v>
      </c>
      <c r="D16446" s="1">
        <v>44314</v>
      </c>
      <c r="E16446" t="s">
        <v>4518</v>
      </c>
      <c r="F16446" s="1" t="s">
        <v>1070</v>
      </c>
    </row>
    <row r="16447" spans="1:6" x14ac:dyDescent="0.3">
      <c r="A16447" t="s">
        <v>9958</v>
      </c>
      <c r="B16447" t="s">
        <v>1113</v>
      </c>
      <c r="C16447" t="s">
        <v>10459</v>
      </c>
      <c r="D16447" s="1">
        <v>44314</v>
      </c>
      <c r="E16447" t="s">
        <v>4518</v>
      </c>
      <c r="F16447" s="1" t="s">
        <v>1070</v>
      </c>
    </row>
    <row r="16448" spans="1:6" x14ac:dyDescent="0.3">
      <c r="A16448" t="s">
        <v>10424</v>
      </c>
      <c r="B16448" t="s">
        <v>1113</v>
      </c>
      <c r="C16448" t="s">
        <v>10459</v>
      </c>
      <c r="D16448" s="1">
        <v>44314</v>
      </c>
      <c r="E16448" t="s">
        <v>4518</v>
      </c>
      <c r="F16448" s="1" t="s">
        <v>1070</v>
      </c>
    </row>
    <row r="16449" spans="1:6" x14ac:dyDescent="0.3">
      <c r="A16449" t="s">
        <v>10425</v>
      </c>
      <c r="B16449" t="s">
        <v>1113</v>
      </c>
      <c r="C16449" t="s">
        <v>10459</v>
      </c>
      <c r="D16449" s="1">
        <v>44314</v>
      </c>
      <c r="E16449" t="s">
        <v>4518</v>
      </c>
      <c r="F16449" s="1" t="s">
        <v>1070</v>
      </c>
    </row>
    <row r="16450" spans="1:6" x14ac:dyDescent="0.3">
      <c r="A16450" t="s">
        <v>10283</v>
      </c>
      <c r="B16450" t="s">
        <v>1113</v>
      </c>
      <c r="C16450" t="s">
        <v>10459</v>
      </c>
      <c r="D16450" s="1">
        <v>44314</v>
      </c>
      <c r="E16450" t="s">
        <v>4518</v>
      </c>
      <c r="F16450" s="1" t="s">
        <v>1070</v>
      </c>
    </row>
    <row r="16451" spans="1:6" x14ac:dyDescent="0.3">
      <c r="A16451" t="s">
        <v>10285</v>
      </c>
      <c r="B16451" t="s">
        <v>1113</v>
      </c>
      <c r="C16451" t="s">
        <v>10459</v>
      </c>
      <c r="D16451" s="1">
        <v>44314</v>
      </c>
      <c r="E16451" t="s">
        <v>4518</v>
      </c>
      <c r="F16451" s="1" t="s">
        <v>1070</v>
      </c>
    </row>
    <row r="16452" spans="1:6" x14ac:dyDescent="0.3">
      <c r="A16452" t="s">
        <v>10286</v>
      </c>
      <c r="B16452" t="s">
        <v>1113</v>
      </c>
      <c r="C16452" t="s">
        <v>10459</v>
      </c>
      <c r="D16452" s="1">
        <v>44314</v>
      </c>
      <c r="E16452" t="s">
        <v>4518</v>
      </c>
      <c r="F16452" s="1" t="s">
        <v>1070</v>
      </c>
    </row>
    <row r="16453" spans="1:6" x14ac:dyDescent="0.3">
      <c r="A16453" t="s">
        <v>9959</v>
      </c>
      <c r="B16453" t="s">
        <v>7043</v>
      </c>
      <c r="C16453" t="s">
        <v>7043</v>
      </c>
      <c r="D16453" s="1">
        <v>44312</v>
      </c>
      <c r="E16453" t="s">
        <v>146</v>
      </c>
      <c r="F16453" s="1">
        <v>44314</v>
      </c>
    </row>
    <row r="16454" spans="1:6" x14ac:dyDescent="0.3">
      <c r="A16454" t="s">
        <v>10427</v>
      </c>
      <c r="B16454" t="s">
        <v>1113</v>
      </c>
      <c r="C16454" t="s">
        <v>10459</v>
      </c>
      <c r="D16454" s="1">
        <v>44314</v>
      </c>
      <c r="E16454" t="s">
        <v>4518</v>
      </c>
      <c r="F16454" s="1" t="s">
        <v>1070</v>
      </c>
    </row>
    <row r="16455" spans="1:6" x14ac:dyDescent="0.3">
      <c r="A16455" t="s">
        <v>10428</v>
      </c>
      <c r="B16455" t="s">
        <v>1113</v>
      </c>
      <c r="C16455" t="s">
        <v>1113</v>
      </c>
      <c r="D16455" s="1">
        <v>44312</v>
      </c>
      <c r="E16455" t="s">
        <v>146</v>
      </c>
      <c r="F16455" s="1" t="s">
        <v>1070</v>
      </c>
    </row>
    <row r="16456" spans="1:6" x14ac:dyDescent="0.3">
      <c r="A16456" t="s">
        <v>10430</v>
      </c>
      <c r="B16456" t="s">
        <v>1113</v>
      </c>
      <c r="C16456" t="s">
        <v>10459</v>
      </c>
      <c r="D16456" s="1">
        <v>44314</v>
      </c>
      <c r="E16456" t="s">
        <v>4518</v>
      </c>
      <c r="F16456" s="1" t="s">
        <v>1070</v>
      </c>
    </row>
    <row r="16457" spans="1:6" x14ac:dyDescent="0.3">
      <c r="A16457" t="s">
        <v>10513</v>
      </c>
      <c r="B16457" t="s">
        <v>1113</v>
      </c>
      <c r="C16457" t="s">
        <v>1113</v>
      </c>
      <c r="D16457" s="1">
        <v>44314</v>
      </c>
      <c r="E16457" t="s">
        <v>146</v>
      </c>
      <c r="F16457" s="1" t="s">
        <v>1070</v>
      </c>
    </row>
    <row r="16458" spans="1:6" x14ac:dyDescent="0.3">
      <c r="A16458" t="s">
        <v>10514</v>
      </c>
      <c r="B16458" t="s">
        <v>1113</v>
      </c>
      <c r="C16458" t="s">
        <v>1113</v>
      </c>
      <c r="D16458" s="1">
        <v>44314</v>
      </c>
      <c r="E16458" t="s">
        <v>146</v>
      </c>
      <c r="F16458" s="1" t="s">
        <v>1070</v>
      </c>
    </row>
    <row r="16459" spans="1:6" x14ac:dyDescent="0.3">
      <c r="A16459" t="s">
        <v>10515</v>
      </c>
      <c r="B16459" t="s">
        <v>1113</v>
      </c>
      <c r="C16459" t="s">
        <v>1113</v>
      </c>
      <c r="D16459" s="1">
        <v>44314</v>
      </c>
      <c r="E16459" t="s">
        <v>146</v>
      </c>
      <c r="F16459" s="1" t="s">
        <v>1070</v>
      </c>
    </row>
    <row r="16460" spans="1:6" x14ac:dyDescent="0.3">
      <c r="A16460" t="s">
        <v>10516</v>
      </c>
      <c r="B16460" t="s">
        <v>1113</v>
      </c>
      <c r="C16460" t="s">
        <v>1113</v>
      </c>
      <c r="D16460" s="1">
        <v>44314</v>
      </c>
      <c r="E16460" t="s">
        <v>146</v>
      </c>
      <c r="F16460" s="1" t="s">
        <v>1070</v>
      </c>
    </row>
    <row r="16461" spans="1:6" x14ac:dyDescent="0.3">
      <c r="A16461" t="s">
        <v>10517</v>
      </c>
      <c r="B16461" t="s">
        <v>1113</v>
      </c>
      <c r="C16461" t="s">
        <v>1113</v>
      </c>
      <c r="D16461" s="1">
        <v>44314</v>
      </c>
      <c r="E16461" t="s">
        <v>146</v>
      </c>
      <c r="F16461" s="1" t="s">
        <v>1070</v>
      </c>
    </row>
    <row r="16462" spans="1:6" x14ac:dyDescent="0.3">
      <c r="A16462" t="s">
        <v>10518</v>
      </c>
      <c r="B16462" t="s">
        <v>1113</v>
      </c>
      <c r="C16462" t="s">
        <v>1113</v>
      </c>
      <c r="D16462" s="1">
        <v>44314</v>
      </c>
      <c r="E16462" t="s">
        <v>146</v>
      </c>
      <c r="F16462" s="1" t="s">
        <v>1070</v>
      </c>
    </row>
    <row r="16463" spans="1:6" x14ac:dyDescent="0.3">
      <c r="A16463" t="s">
        <v>10519</v>
      </c>
      <c r="B16463" t="s">
        <v>1113</v>
      </c>
      <c r="C16463" t="s">
        <v>1113</v>
      </c>
      <c r="D16463" s="1">
        <v>44314</v>
      </c>
      <c r="E16463" t="s">
        <v>146</v>
      </c>
      <c r="F16463" s="1" t="s">
        <v>1070</v>
      </c>
    </row>
    <row r="16464" spans="1:6" x14ac:dyDescent="0.3">
      <c r="A16464" t="s">
        <v>10520</v>
      </c>
      <c r="B16464" t="s">
        <v>1113</v>
      </c>
      <c r="C16464" t="s">
        <v>1113</v>
      </c>
      <c r="D16464" s="1">
        <v>44314</v>
      </c>
      <c r="E16464" t="s">
        <v>146</v>
      </c>
      <c r="F16464" s="1" t="s">
        <v>1070</v>
      </c>
    </row>
    <row r="16465" spans="1:6" x14ac:dyDescent="0.3">
      <c r="A16465" t="s">
        <v>10521</v>
      </c>
      <c r="B16465" t="s">
        <v>1113</v>
      </c>
      <c r="C16465" t="s">
        <v>1113</v>
      </c>
      <c r="D16465" s="1">
        <v>44314</v>
      </c>
      <c r="E16465" t="s">
        <v>146</v>
      </c>
      <c r="F16465" s="1" t="s">
        <v>1070</v>
      </c>
    </row>
    <row r="16466" spans="1:6" x14ac:dyDescent="0.3">
      <c r="A16466" t="s">
        <v>10522</v>
      </c>
      <c r="B16466" t="s">
        <v>1113</v>
      </c>
      <c r="C16466" t="s">
        <v>1113</v>
      </c>
      <c r="D16466" s="1">
        <v>44314</v>
      </c>
      <c r="E16466" t="s">
        <v>146</v>
      </c>
      <c r="F16466" s="1" t="s">
        <v>1070</v>
      </c>
    </row>
    <row r="16467" spans="1:6" x14ac:dyDescent="0.3">
      <c r="A16467" t="s">
        <v>10431</v>
      </c>
      <c r="B16467" t="s">
        <v>1113</v>
      </c>
      <c r="C16467" t="s">
        <v>10459</v>
      </c>
      <c r="D16467" s="1">
        <v>44314</v>
      </c>
      <c r="E16467" t="s">
        <v>4518</v>
      </c>
      <c r="F16467" s="1" t="s">
        <v>1070</v>
      </c>
    </row>
    <row r="16468" spans="1:6" x14ac:dyDescent="0.3">
      <c r="A16468" t="s">
        <v>10432</v>
      </c>
      <c r="B16468" t="s">
        <v>1113</v>
      </c>
      <c r="C16468" t="s">
        <v>10459</v>
      </c>
      <c r="D16468" s="1">
        <v>44314</v>
      </c>
      <c r="E16468" t="s">
        <v>4518</v>
      </c>
      <c r="F16468" s="1" t="s">
        <v>1070</v>
      </c>
    </row>
    <row r="16469" spans="1:6" x14ac:dyDescent="0.3">
      <c r="A16469" t="s">
        <v>10471</v>
      </c>
      <c r="B16469" t="s">
        <v>1113</v>
      </c>
      <c r="C16469" t="s">
        <v>1113</v>
      </c>
      <c r="D16469" s="1">
        <v>44314</v>
      </c>
      <c r="E16469" t="s">
        <v>146</v>
      </c>
      <c r="F16469" s="1" t="s">
        <v>1070</v>
      </c>
    </row>
    <row r="16470" spans="1:6" x14ac:dyDescent="0.3">
      <c r="A16470" t="s">
        <v>10523</v>
      </c>
      <c r="B16470" t="s">
        <v>1113</v>
      </c>
      <c r="C16470" t="s">
        <v>1113</v>
      </c>
      <c r="D16470" s="1">
        <v>44314</v>
      </c>
      <c r="E16470" t="s">
        <v>146</v>
      </c>
      <c r="F16470" s="1" t="s">
        <v>1070</v>
      </c>
    </row>
    <row r="16471" spans="1:6" x14ac:dyDescent="0.3">
      <c r="A16471" t="s">
        <v>9991</v>
      </c>
      <c r="B16471" t="s">
        <v>1113</v>
      </c>
      <c r="C16471" t="s">
        <v>4640</v>
      </c>
      <c r="D16471" s="1">
        <v>44314</v>
      </c>
      <c r="E16471" t="s">
        <v>4518</v>
      </c>
      <c r="F16471" s="1" t="s">
        <v>1070</v>
      </c>
    </row>
    <row r="16472" spans="1:6" x14ac:dyDescent="0.3">
      <c r="A16472" t="s">
        <v>9992</v>
      </c>
      <c r="B16472" t="s">
        <v>1113</v>
      </c>
      <c r="C16472" t="s">
        <v>4640</v>
      </c>
      <c r="D16472" s="1">
        <v>44314</v>
      </c>
      <c r="E16472" t="s">
        <v>4518</v>
      </c>
      <c r="F16472" s="1" t="s">
        <v>1070</v>
      </c>
    </row>
    <row r="16473" spans="1:6" x14ac:dyDescent="0.3">
      <c r="A16473" t="s">
        <v>9993</v>
      </c>
      <c r="B16473" t="s">
        <v>1113</v>
      </c>
      <c r="C16473" t="s">
        <v>10459</v>
      </c>
      <c r="D16473" s="1">
        <v>44314</v>
      </c>
      <c r="E16473" t="s">
        <v>4518</v>
      </c>
      <c r="F16473" s="1" t="s">
        <v>1070</v>
      </c>
    </row>
    <row r="16474" spans="1:6" x14ac:dyDescent="0.3">
      <c r="A16474" t="s">
        <v>10524</v>
      </c>
      <c r="B16474" t="s">
        <v>1113</v>
      </c>
      <c r="C16474" t="s">
        <v>1113</v>
      </c>
      <c r="D16474" s="1">
        <v>44314</v>
      </c>
      <c r="E16474" t="s">
        <v>146</v>
      </c>
      <c r="F16474" s="1" t="s">
        <v>1070</v>
      </c>
    </row>
    <row r="16475" spans="1:6" x14ac:dyDescent="0.3">
      <c r="A16475" t="s">
        <v>10525</v>
      </c>
      <c r="B16475" t="s">
        <v>1113</v>
      </c>
      <c r="C16475" t="s">
        <v>1113</v>
      </c>
      <c r="D16475" s="1">
        <v>44314</v>
      </c>
      <c r="E16475" t="s">
        <v>142</v>
      </c>
      <c r="F16475" s="1" t="s">
        <v>1070</v>
      </c>
    </row>
    <row r="16476" spans="1:6" x14ac:dyDescent="0.3">
      <c r="A16476" t="s">
        <v>10526</v>
      </c>
      <c r="B16476" t="s">
        <v>1113</v>
      </c>
      <c r="C16476" t="s">
        <v>1113</v>
      </c>
      <c r="D16476" s="1">
        <v>44314</v>
      </c>
      <c r="E16476" t="s">
        <v>142</v>
      </c>
      <c r="F16476" s="1" t="s">
        <v>1070</v>
      </c>
    </row>
    <row r="16477" spans="1:6" x14ac:dyDescent="0.3">
      <c r="A16477" t="s">
        <v>10527</v>
      </c>
      <c r="B16477" t="s">
        <v>1113</v>
      </c>
      <c r="C16477" t="s">
        <v>1113</v>
      </c>
      <c r="D16477" s="1">
        <v>44314</v>
      </c>
      <c r="E16477" t="s">
        <v>142</v>
      </c>
      <c r="F16477" s="1" t="s">
        <v>1070</v>
      </c>
    </row>
    <row r="16478" spans="1:6" x14ac:dyDescent="0.3">
      <c r="A16478" t="s">
        <v>10528</v>
      </c>
      <c r="B16478" t="s">
        <v>1113</v>
      </c>
      <c r="C16478" t="s">
        <v>1113</v>
      </c>
      <c r="D16478" s="1">
        <v>44314</v>
      </c>
      <c r="E16478" t="s">
        <v>142</v>
      </c>
      <c r="F16478" s="1" t="s">
        <v>1070</v>
      </c>
    </row>
    <row r="16479" spans="1:6" x14ac:dyDescent="0.3">
      <c r="A16479" t="s">
        <v>10529</v>
      </c>
      <c r="B16479" t="s">
        <v>1113</v>
      </c>
      <c r="C16479" t="s">
        <v>1113</v>
      </c>
      <c r="D16479" s="1">
        <v>44314</v>
      </c>
      <c r="E16479" t="s">
        <v>142</v>
      </c>
      <c r="F16479" s="1" t="s">
        <v>1070</v>
      </c>
    </row>
    <row r="16480" spans="1:6" x14ac:dyDescent="0.3">
      <c r="A16480" t="s">
        <v>10530</v>
      </c>
      <c r="B16480" t="s">
        <v>1113</v>
      </c>
      <c r="C16480" t="s">
        <v>1113</v>
      </c>
      <c r="D16480" s="1">
        <v>44314</v>
      </c>
      <c r="E16480" t="s">
        <v>142</v>
      </c>
      <c r="F16480" s="1" t="s">
        <v>1070</v>
      </c>
    </row>
    <row r="16481" spans="1:6" x14ac:dyDescent="0.3">
      <c r="A16481" t="s">
        <v>10531</v>
      </c>
      <c r="B16481" t="s">
        <v>1113</v>
      </c>
      <c r="C16481" t="s">
        <v>1113</v>
      </c>
      <c r="D16481" s="1">
        <v>44314</v>
      </c>
      <c r="E16481" t="s">
        <v>142</v>
      </c>
      <c r="F16481" s="1" t="s">
        <v>1070</v>
      </c>
    </row>
    <row r="16482" spans="1:6" x14ac:dyDescent="0.3">
      <c r="A16482" t="s">
        <v>10532</v>
      </c>
      <c r="B16482" t="s">
        <v>1113</v>
      </c>
      <c r="C16482" t="s">
        <v>1113</v>
      </c>
      <c r="D16482" s="1">
        <v>44314</v>
      </c>
      <c r="E16482" t="s">
        <v>142</v>
      </c>
      <c r="F16482" s="1" t="s">
        <v>1070</v>
      </c>
    </row>
    <row r="16483" spans="1:6" x14ac:dyDescent="0.3">
      <c r="A16483" t="s">
        <v>10533</v>
      </c>
      <c r="B16483" t="s">
        <v>1113</v>
      </c>
      <c r="C16483" t="s">
        <v>1113</v>
      </c>
      <c r="D16483" s="1">
        <v>44314</v>
      </c>
      <c r="E16483" t="s">
        <v>142</v>
      </c>
      <c r="F16483" s="1" t="s">
        <v>1070</v>
      </c>
    </row>
    <row r="16484" spans="1:6" x14ac:dyDescent="0.3">
      <c r="A16484" t="s">
        <v>10534</v>
      </c>
      <c r="B16484" t="s">
        <v>1113</v>
      </c>
      <c r="C16484" t="s">
        <v>1113</v>
      </c>
      <c r="D16484" s="1">
        <v>44314</v>
      </c>
      <c r="E16484" t="s">
        <v>142</v>
      </c>
      <c r="F16484" s="1" t="s">
        <v>1070</v>
      </c>
    </row>
    <row r="16485" spans="1:6" x14ac:dyDescent="0.3">
      <c r="A16485" t="s">
        <v>10535</v>
      </c>
      <c r="B16485" t="s">
        <v>1113</v>
      </c>
      <c r="C16485" t="s">
        <v>1113</v>
      </c>
      <c r="D16485" s="1">
        <v>44314</v>
      </c>
      <c r="E16485" t="s">
        <v>142</v>
      </c>
      <c r="F16485" s="1" t="s">
        <v>1070</v>
      </c>
    </row>
    <row r="16486" spans="1:6" x14ac:dyDescent="0.3">
      <c r="A16486" t="s">
        <v>10536</v>
      </c>
      <c r="B16486" t="s">
        <v>1113</v>
      </c>
      <c r="C16486" t="s">
        <v>1113</v>
      </c>
      <c r="D16486" s="1">
        <v>44314</v>
      </c>
      <c r="E16486" t="s">
        <v>142</v>
      </c>
      <c r="F16486" s="1" t="s">
        <v>1070</v>
      </c>
    </row>
    <row r="16487" spans="1:6" x14ac:dyDescent="0.3">
      <c r="A16487" t="s">
        <v>10537</v>
      </c>
      <c r="B16487" t="s">
        <v>1113</v>
      </c>
      <c r="C16487" t="s">
        <v>1113</v>
      </c>
      <c r="D16487" s="1">
        <v>44314</v>
      </c>
      <c r="E16487" t="s">
        <v>142</v>
      </c>
      <c r="F16487" s="1" t="s">
        <v>1070</v>
      </c>
    </row>
    <row r="16488" spans="1:6" x14ac:dyDescent="0.3">
      <c r="A16488" t="s">
        <v>10538</v>
      </c>
      <c r="B16488" t="s">
        <v>1113</v>
      </c>
      <c r="C16488" t="s">
        <v>1113</v>
      </c>
      <c r="D16488" s="1">
        <v>44314</v>
      </c>
      <c r="E16488" t="s">
        <v>142</v>
      </c>
      <c r="F16488" s="1" t="s">
        <v>1070</v>
      </c>
    </row>
    <row r="16489" spans="1:6" x14ac:dyDescent="0.3">
      <c r="A16489" t="s">
        <v>10539</v>
      </c>
      <c r="B16489" t="s">
        <v>1113</v>
      </c>
      <c r="C16489" t="s">
        <v>1113</v>
      </c>
      <c r="D16489" s="1">
        <v>44314</v>
      </c>
      <c r="E16489" t="s">
        <v>142</v>
      </c>
      <c r="F16489" s="1" t="s">
        <v>1070</v>
      </c>
    </row>
    <row r="16490" spans="1:6" x14ac:dyDescent="0.3">
      <c r="A16490" t="s">
        <v>10540</v>
      </c>
      <c r="B16490" t="s">
        <v>1113</v>
      </c>
      <c r="C16490" t="s">
        <v>1113</v>
      </c>
      <c r="D16490" s="1">
        <v>44314</v>
      </c>
      <c r="E16490" t="s">
        <v>142</v>
      </c>
      <c r="F16490" s="1" t="s">
        <v>1070</v>
      </c>
    </row>
    <row r="16491" spans="1:6" x14ac:dyDescent="0.3">
      <c r="A16491" t="s">
        <v>10541</v>
      </c>
      <c r="B16491" t="s">
        <v>1113</v>
      </c>
      <c r="C16491" t="s">
        <v>1113</v>
      </c>
      <c r="D16491" s="1">
        <v>44314</v>
      </c>
      <c r="E16491" t="s">
        <v>142</v>
      </c>
      <c r="F16491" s="1" t="s">
        <v>1070</v>
      </c>
    </row>
    <row r="16492" spans="1:6" x14ac:dyDescent="0.3">
      <c r="A16492" t="s">
        <v>10542</v>
      </c>
      <c r="B16492" t="s">
        <v>1113</v>
      </c>
      <c r="C16492" t="s">
        <v>1113</v>
      </c>
      <c r="D16492" s="1">
        <v>44314</v>
      </c>
      <c r="E16492" t="s">
        <v>142</v>
      </c>
      <c r="F16492" s="1" t="s">
        <v>1070</v>
      </c>
    </row>
    <row r="16493" spans="1:6" x14ac:dyDescent="0.3">
      <c r="A16493" t="s">
        <v>10543</v>
      </c>
      <c r="B16493" t="s">
        <v>1113</v>
      </c>
      <c r="C16493" t="s">
        <v>1113</v>
      </c>
      <c r="D16493" s="1">
        <v>44314</v>
      </c>
      <c r="E16493" t="s">
        <v>142</v>
      </c>
      <c r="F16493" s="1" t="s">
        <v>1070</v>
      </c>
    </row>
    <row r="16494" spans="1:6" x14ac:dyDescent="0.3">
      <c r="A16494" t="s">
        <v>10544</v>
      </c>
      <c r="B16494" t="s">
        <v>1113</v>
      </c>
      <c r="C16494" t="s">
        <v>1113</v>
      </c>
      <c r="D16494" s="1">
        <v>44314</v>
      </c>
      <c r="E16494" t="s">
        <v>142</v>
      </c>
      <c r="F16494" s="1" t="s">
        <v>1070</v>
      </c>
    </row>
    <row r="16495" spans="1:6" x14ac:dyDescent="0.3">
      <c r="A16495" t="s">
        <v>10545</v>
      </c>
      <c r="B16495" t="s">
        <v>1113</v>
      </c>
      <c r="C16495" t="s">
        <v>1113</v>
      </c>
      <c r="D16495" s="1">
        <v>44314</v>
      </c>
      <c r="E16495" t="s">
        <v>142</v>
      </c>
      <c r="F16495" s="1" t="s">
        <v>1070</v>
      </c>
    </row>
    <row r="16496" spans="1:6" x14ac:dyDescent="0.3">
      <c r="A16496" t="s">
        <v>10546</v>
      </c>
      <c r="B16496" t="s">
        <v>1113</v>
      </c>
      <c r="C16496" t="s">
        <v>1113</v>
      </c>
      <c r="D16496" s="1">
        <v>44314</v>
      </c>
      <c r="E16496" t="s">
        <v>142</v>
      </c>
      <c r="F16496" s="1" t="s">
        <v>1070</v>
      </c>
    </row>
    <row r="16497" spans="1:6" x14ac:dyDescent="0.3">
      <c r="A16497" t="s">
        <v>10547</v>
      </c>
      <c r="B16497" t="s">
        <v>1113</v>
      </c>
      <c r="C16497" t="s">
        <v>1113</v>
      </c>
      <c r="D16497" s="1">
        <v>44314</v>
      </c>
      <c r="E16497" t="s">
        <v>142</v>
      </c>
      <c r="F16497" s="1" t="s">
        <v>1070</v>
      </c>
    </row>
    <row r="16498" spans="1:6" x14ac:dyDescent="0.3">
      <c r="A16498" t="s">
        <v>10548</v>
      </c>
      <c r="B16498" t="s">
        <v>1113</v>
      </c>
      <c r="C16498" t="s">
        <v>1113</v>
      </c>
      <c r="D16498" s="1">
        <v>44314</v>
      </c>
      <c r="E16498" t="s">
        <v>142</v>
      </c>
      <c r="F16498" s="1" t="s">
        <v>1070</v>
      </c>
    </row>
    <row r="16499" spans="1:6" x14ac:dyDescent="0.3">
      <c r="A16499" t="s">
        <v>10549</v>
      </c>
      <c r="B16499" t="s">
        <v>1113</v>
      </c>
      <c r="C16499" t="s">
        <v>1113</v>
      </c>
      <c r="D16499" s="1">
        <v>44314</v>
      </c>
      <c r="E16499" t="s">
        <v>142</v>
      </c>
      <c r="F16499" s="1" t="s">
        <v>1070</v>
      </c>
    </row>
    <row r="16500" spans="1:6" x14ac:dyDescent="0.3">
      <c r="A16500" t="s">
        <v>10550</v>
      </c>
      <c r="B16500" t="s">
        <v>1113</v>
      </c>
      <c r="C16500" t="s">
        <v>1113</v>
      </c>
      <c r="D16500" s="1">
        <v>44314</v>
      </c>
      <c r="E16500" t="s">
        <v>142</v>
      </c>
      <c r="F16500" s="1" t="s">
        <v>1070</v>
      </c>
    </row>
    <row r="16501" spans="1:6" x14ac:dyDescent="0.3">
      <c r="A16501" t="s">
        <v>10551</v>
      </c>
      <c r="B16501" t="s">
        <v>1113</v>
      </c>
      <c r="C16501" t="s">
        <v>1113</v>
      </c>
      <c r="D16501" s="1">
        <v>44314</v>
      </c>
      <c r="E16501" t="s">
        <v>142</v>
      </c>
      <c r="F16501" s="1" t="s">
        <v>1070</v>
      </c>
    </row>
    <row r="16502" spans="1:6" x14ac:dyDescent="0.3">
      <c r="A16502" t="s">
        <v>10552</v>
      </c>
      <c r="B16502" t="s">
        <v>1113</v>
      </c>
      <c r="C16502" t="s">
        <v>1113</v>
      </c>
      <c r="D16502" s="1">
        <v>44314</v>
      </c>
      <c r="E16502" t="s">
        <v>142</v>
      </c>
      <c r="F16502" s="1" t="s">
        <v>1070</v>
      </c>
    </row>
    <row r="16503" spans="1:6" x14ac:dyDescent="0.3">
      <c r="A16503" t="s">
        <v>10553</v>
      </c>
      <c r="B16503" t="s">
        <v>1113</v>
      </c>
      <c r="C16503" t="s">
        <v>1113</v>
      </c>
      <c r="D16503" s="1">
        <v>44314</v>
      </c>
      <c r="E16503" t="s">
        <v>142</v>
      </c>
      <c r="F16503" s="1" t="s">
        <v>1070</v>
      </c>
    </row>
    <row r="16504" spans="1:6" x14ac:dyDescent="0.3">
      <c r="A16504" t="s">
        <v>10554</v>
      </c>
      <c r="B16504" t="s">
        <v>1113</v>
      </c>
      <c r="C16504" t="s">
        <v>1113</v>
      </c>
      <c r="D16504" s="1">
        <v>44314</v>
      </c>
      <c r="E16504" t="s">
        <v>142</v>
      </c>
      <c r="F16504" s="1" t="s">
        <v>1070</v>
      </c>
    </row>
    <row r="16505" spans="1:6" x14ac:dyDescent="0.3">
      <c r="A16505" t="s">
        <v>10555</v>
      </c>
      <c r="B16505" t="s">
        <v>1113</v>
      </c>
      <c r="C16505" t="s">
        <v>1113</v>
      </c>
      <c r="D16505" s="1">
        <v>44314</v>
      </c>
      <c r="E16505" t="s">
        <v>142</v>
      </c>
      <c r="F16505" s="1" t="s">
        <v>1070</v>
      </c>
    </row>
    <row r="16506" spans="1:6" x14ac:dyDescent="0.3">
      <c r="A16506" t="s">
        <v>10556</v>
      </c>
      <c r="B16506" t="s">
        <v>1113</v>
      </c>
      <c r="C16506" t="s">
        <v>1113</v>
      </c>
      <c r="D16506" s="1">
        <v>44314</v>
      </c>
      <c r="E16506" t="s">
        <v>142</v>
      </c>
      <c r="F16506" s="1" t="s">
        <v>1070</v>
      </c>
    </row>
    <row r="16507" spans="1:6" x14ac:dyDescent="0.3">
      <c r="A16507" t="s">
        <v>10557</v>
      </c>
      <c r="B16507" t="s">
        <v>1113</v>
      </c>
      <c r="C16507" t="s">
        <v>1113</v>
      </c>
      <c r="D16507" s="1">
        <v>44314</v>
      </c>
      <c r="E16507" t="s">
        <v>142</v>
      </c>
      <c r="F16507" s="1" t="s">
        <v>1070</v>
      </c>
    </row>
    <row r="16508" spans="1:6" x14ac:dyDescent="0.3">
      <c r="A16508" t="s">
        <v>10558</v>
      </c>
      <c r="B16508" t="s">
        <v>1113</v>
      </c>
      <c r="C16508" t="s">
        <v>1113</v>
      </c>
      <c r="D16508" s="1">
        <v>44314</v>
      </c>
      <c r="E16508" t="s">
        <v>142</v>
      </c>
      <c r="F16508" s="1" t="s">
        <v>1070</v>
      </c>
    </row>
    <row r="16509" spans="1:6" x14ac:dyDescent="0.3">
      <c r="A16509" t="s">
        <v>10559</v>
      </c>
      <c r="B16509" t="s">
        <v>1113</v>
      </c>
      <c r="C16509" t="s">
        <v>1113</v>
      </c>
      <c r="D16509" s="1">
        <v>44314</v>
      </c>
      <c r="E16509" t="s">
        <v>142</v>
      </c>
      <c r="F16509" s="1" t="s">
        <v>1070</v>
      </c>
    </row>
    <row r="16510" spans="1:6" x14ac:dyDescent="0.3">
      <c r="A16510" t="s">
        <v>10560</v>
      </c>
      <c r="B16510" t="s">
        <v>1113</v>
      </c>
      <c r="C16510" t="s">
        <v>1113</v>
      </c>
      <c r="D16510" s="1">
        <v>44314</v>
      </c>
      <c r="E16510" t="s">
        <v>142</v>
      </c>
      <c r="F16510" s="1" t="s">
        <v>1070</v>
      </c>
    </row>
    <row r="16511" spans="1:6" x14ac:dyDescent="0.3">
      <c r="A16511" t="s">
        <v>10561</v>
      </c>
      <c r="B16511" t="s">
        <v>1113</v>
      </c>
      <c r="C16511" t="s">
        <v>1113</v>
      </c>
      <c r="D16511" s="1">
        <v>44314</v>
      </c>
      <c r="E16511" t="s">
        <v>142</v>
      </c>
      <c r="F16511" s="1" t="s">
        <v>1070</v>
      </c>
    </row>
    <row r="16512" spans="1:6" x14ac:dyDescent="0.3">
      <c r="A16512" t="s">
        <v>10562</v>
      </c>
      <c r="B16512" t="s">
        <v>1113</v>
      </c>
      <c r="C16512" t="s">
        <v>1113</v>
      </c>
      <c r="D16512" s="1">
        <v>44314</v>
      </c>
      <c r="E16512" t="s">
        <v>142</v>
      </c>
      <c r="F16512" s="1" t="s">
        <v>1070</v>
      </c>
    </row>
    <row r="16513" spans="1:6" x14ac:dyDescent="0.3">
      <c r="A16513" t="s">
        <v>10563</v>
      </c>
      <c r="B16513" t="s">
        <v>1113</v>
      </c>
      <c r="C16513" t="s">
        <v>1113</v>
      </c>
      <c r="D16513" s="1">
        <v>44314</v>
      </c>
      <c r="E16513" t="s">
        <v>142</v>
      </c>
      <c r="F16513" s="1" t="s">
        <v>1070</v>
      </c>
    </row>
    <row r="16514" spans="1:6" x14ac:dyDescent="0.3">
      <c r="A16514" t="s">
        <v>10564</v>
      </c>
      <c r="B16514" t="s">
        <v>1113</v>
      </c>
      <c r="C16514" t="s">
        <v>1113</v>
      </c>
      <c r="D16514" s="1">
        <v>44314</v>
      </c>
      <c r="E16514" t="s">
        <v>142</v>
      </c>
      <c r="F16514" s="1" t="s">
        <v>1070</v>
      </c>
    </row>
    <row r="16515" spans="1:6" x14ac:dyDescent="0.3">
      <c r="A16515" t="s">
        <v>10565</v>
      </c>
      <c r="B16515" t="s">
        <v>1113</v>
      </c>
      <c r="C16515" t="s">
        <v>1113</v>
      </c>
      <c r="D16515" s="1">
        <v>44314</v>
      </c>
      <c r="E16515" t="s">
        <v>142</v>
      </c>
      <c r="F16515" s="1" t="s">
        <v>1070</v>
      </c>
    </row>
    <row r="16516" spans="1:6" x14ac:dyDescent="0.3">
      <c r="A16516" t="s">
        <v>10566</v>
      </c>
      <c r="B16516" t="s">
        <v>1113</v>
      </c>
      <c r="C16516" t="s">
        <v>1113</v>
      </c>
      <c r="D16516" s="1">
        <v>44314</v>
      </c>
      <c r="E16516" t="s">
        <v>142</v>
      </c>
      <c r="F16516" s="1" t="s">
        <v>1070</v>
      </c>
    </row>
    <row r="16517" spans="1:6" x14ac:dyDescent="0.3">
      <c r="A16517" t="s">
        <v>10567</v>
      </c>
      <c r="B16517" t="s">
        <v>1113</v>
      </c>
      <c r="C16517" t="s">
        <v>1113</v>
      </c>
      <c r="D16517" s="1">
        <v>44314</v>
      </c>
      <c r="E16517" t="s">
        <v>142</v>
      </c>
      <c r="F16517" s="1" t="s">
        <v>1070</v>
      </c>
    </row>
    <row r="16518" spans="1:6" x14ac:dyDescent="0.3">
      <c r="A16518" t="s">
        <v>10568</v>
      </c>
      <c r="B16518" t="s">
        <v>1113</v>
      </c>
      <c r="C16518" t="s">
        <v>1113</v>
      </c>
      <c r="D16518" s="1">
        <v>44314</v>
      </c>
      <c r="E16518" t="s">
        <v>142</v>
      </c>
      <c r="F16518" s="1" t="s">
        <v>1070</v>
      </c>
    </row>
    <row r="16519" spans="1:6" x14ac:dyDescent="0.3">
      <c r="A16519" t="s">
        <v>10569</v>
      </c>
      <c r="B16519" t="s">
        <v>1113</v>
      </c>
      <c r="C16519" t="s">
        <v>1113</v>
      </c>
      <c r="D16519" s="1">
        <v>44314</v>
      </c>
      <c r="E16519" t="s">
        <v>142</v>
      </c>
      <c r="F16519" s="1" t="s">
        <v>1070</v>
      </c>
    </row>
    <row r="16520" spans="1:6" x14ac:dyDescent="0.3">
      <c r="A16520" t="s">
        <v>10570</v>
      </c>
      <c r="B16520" t="s">
        <v>1113</v>
      </c>
      <c r="C16520" t="s">
        <v>1113</v>
      </c>
      <c r="D16520" s="1">
        <v>44314</v>
      </c>
      <c r="E16520" t="s">
        <v>142</v>
      </c>
      <c r="F16520" s="1" t="s">
        <v>1070</v>
      </c>
    </row>
    <row r="16521" spans="1:6" x14ac:dyDescent="0.3">
      <c r="A16521" t="s">
        <v>10571</v>
      </c>
      <c r="B16521" t="s">
        <v>1113</v>
      </c>
      <c r="C16521" t="s">
        <v>1113</v>
      </c>
      <c r="D16521" s="1">
        <v>44314</v>
      </c>
      <c r="E16521" t="s">
        <v>142</v>
      </c>
      <c r="F16521" s="1" t="s">
        <v>1070</v>
      </c>
    </row>
    <row r="16522" spans="1:6" x14ac:dyDescent="0.3">
      <c r="A16522" t="s">
        <v>10572</v>
      </c>
      <c r="B16522" t="s">
        <v>1113</v>
      </c>
      <c r="C16522" t="s">
        <v>1113</v>
      </c>
      <c r="D16522" s="1">
        <v>44314</v>
      </c>
      <c r="E16522" t="s">
        <v>142</v>
      </c>
      <c r="F16522" s="1" t="s">
        <v>1070</v>
      </c>
    </row>
    <row r="16523" spans="1:6" x14ac:dyDescent="0.3">
      <c r="A16523" t="s">
        <v>10573</v>
      </c>
      <c r="B16523" t="s">
        <v>1113</v>
      </c>
      <c r="C16523" t="s">
        <v>1113</v>
      </c>
      <c r="D16523" s="1">
        <v>44314</v>
      </c>
      <c r="E16523" t="s">
        <v>142</v>
      </c>
      <c r="F16523" s="1" t="s">
        <v>1070</v>
      </c>
    </row>
    <row r="16524" spans="1:6" x14ac:dyDescent="0.3">
      <c r="A16524" t="s">
        <v>10574</v>
      </c>
      <c r="B16524" t="s">
        <v>1113</v>
      </c>
      <c r="C16524" t="s">
        <v>1113</v>
      </c>
      <c r="D16524" s="1">
        <v>44314</v>
      </c>
      <c r="E16524" t="s">
        <v>142</v>
      </c>
      <c r="F16524" s="1" t="s">
        <v>1070</v>
      </c>
    </row>
    <row r="16525" spans="1:6" x14ac:dyDescent="0.3">
      <c r="A16525" t="s">
        <v>10575</v>
      </c>
      <c r="B16525" t="s">
        <v>1113</v>
      </c>
      <c r="C16525" t="s">
        <v>1113</v>
      </c>
      <c r="D16525" s="1">
        <v>44314</v>
      </c>
      <c r="E16525" t="s">
        <v>142</v>
      </c>
      <c r="F16525" s="1" t="s">
        <v>1070</v>
      </c>
    </row>
    <row r="16526" spans="1:6" x14ac:dyDescent="0.3">
      <c r="A16526" t="s">
        <v>10576</v>
      </c>
      <c r="B16526" t="s">
        <v>1113</v>
      </c>
      <c r="C16526" t="s">
        <v>1113</v>
      </c>
      <c r="D16526" s="1">
        <v>44314</v>
      </c>
      <c r="E16526" t="s">
        <v>142</v>
      </c>
      <c r="F16526" s="1" t="s">
        <v>1070</v>
      </c>
    </row>
    <row r="16527" spans="1:6" x14ac:dyDescent="0.3">
      <c r="A16527" t="s">
        <v>10577</v>
      </c>
      <c r="B16527" t="s">
        <v>1113</v>
      </c>
      <c r="C16527" t="s">
        <v>1113</v>
      </c>
      <c r="D16527" s="1">
        <v>44314</v>
      </c>
      <c r="E16527" t="s">
        <v>142</v>
      </c>
      <c r="F16527" s="1" t="s">
        <v>1070</v>
      </c>
    </row>
    <row r="16528" spans="1:6" x14ac:dyDescent="0.3">
      <c r="A16528" t="s">
        <v>10578</v>
      </c>
      <c r="B16528" t="s">
        <v>1113</v>
      </c>
      <c r="C16528" t="s">
        <v>1113</v>
      </c>
      <c r="D16528" s="1">
        <v>44314</v>
      </c>
      <c r="E16528" t="s">
        <v>142</v>
      </c>
      <c r="F16528" s="1" t="s">
        <v>1070</v>
      </c>
    </row>
    <row r="16529" spans="1:6" x14ac:dyDescent="0.3">
      <c r="A16529" t="s">
        <v>10579</v>
      </c>
      <c r="B16529" t="s">
        <v>1113</v>
      </c>
      <c r="C16529" t="s">
        <v>1113</v>
      </c>
      <c r="D16529" s="1">
        <v>44314</v>
      </c>
      <c r="E16529" t="s">
        <v>142</v>
      </c>
      <c r="F16529" s="1" t="s">
        <v>1070</v>
      </c>
    </row>
    <row r="16530" spans="1:6" x14ac:dyDescent="0.3">
      <c r="A16530" t="s">
        <v>10580</v>
      </c>
      <c r="B16530" t="s">
        <v>1113</v>
      </c>
      <c r="C16530" t="s">
        <v>1113</v>
      </c>
      <c r="D16530" s="1">
        <v>44314</v>
      </c>
      <c r="E16530" t="s">
        <v>142</v>
      </c>
      <c r="F16530" s="1" t="s">
        <v>1070</v>
      </c>
    </row>
    <row r="16531" spans="1:6" x14ac:dyDescent="0.3">
      <c r="A16531" t="s">
        <v>10581</v>
      </c>
      <c r="B16531" t="s">
        <v>1113</v>
      </c>
      <c r="C16531" t="s">
        <v>1113</v>
      </c>
      <c r="D16531" s="1">
        <v>44314</v>
      </c>
      <c r="E16531" t="s">
        <v>142</v>
      </c>
      <c r="F16531" s="1" t="s">
        <v>1070</v>
      </c>
    </row>
    <row r="16532" spans="1:6" x14ac:dyDescent="0.3">
      <c r="A16532" t="s">
        <v>10582</v>
      </c>
      <c r="B16532" t="s">
        <v>1113</v>
      </c>
      <c r="C16532" t="s">
        <v>1113</v>
      </c>
      <c r="D16532" s="1">
        <v>44314</v>
      </c>
      <c r="E16532" t="s">
        <v>142</v>
      </c>
      <c r="F16532" s="1" t="s">
        <v>1070</v>
      </c>
    </row>
    <row r="16533" spans="1:6" x14ac:dyDescent="0.3">
      <c r="A16533" t="s">
        <v>10583</v>
      </c>
      <c r="B16533" t="s">
        <v>1113</v>
      </c>
      <c r="C16533" t="s">
        <v>1113</v>
      </c>
      <c r="D16533" s="1">
        <v>44314</v>
      </c>
      <c r="E16533" t="s">
        <v>142</v>
      </c>
      <c r="F16533" s="1" t="s">
        <v>1070</v>
      </c>
    </row>
    <row r="16534" spans="1:6" x14ac:dyDescent="0.3">
      <c r="A16534" t="s">
        <v>10584</v>
      </c>
      <c r="B16534" t="s">
        <v>1113</v>
      </c>
      <c r="C16534" t="s">
        <v>1113</v>
      </c>
      <c r="D16534" s="1">
        <v>44314</v>
      </c>
      <c r="E16534" t="s">
        <v>142</v>
      </c>
      <c r="F16534" s="1" t="s">
        <v>1070</v>
      </c>
    </row>
    <row r="16535" spans="1:6" x14ac:dyDescent="0.3">
      <c r="A16535" t="s">
        <v>10585</v>
      </c>
      <c r="B16535" t="s">
        <v>1113</v>
      </c>
      <c r="C16535" t="s">
        <v>1113</v>
      </c>
      <c r="D16535" s="1">
        <v>44314</v>
      </c>
      <c r="E16535" t="s">
        <v>142</v>
      </c>
      <c r="F16535" s="1" t="s">
        <v>1070</v>
      </c>
    </row>
    <row r="16536" spans="1:6" x14ac:dyDescent="0.3">
      <c r="A16536" t="s">
        <v>10586</v>
      </c>
      <c r="B16536" t="s">
        <v>1113</v>
      </c>
      <c r="C16536" t="s">
        <v>1113</v>
      </c>
      <c r="D16536" s="1">
        <v>44314</v>
      </c>
      <c r="E16536" t="s">
        <v>142</v>
      </c>
      <c r="F16536" s="1" t="s">
        <v>1070</v>
      </c>
    </row>
    <row r="16537" spans="1:6" x14ac:dyDescent="0.3">
      <c r="A16537" t="s">
        <v>10587</v>
      </c>
      <c r="B16537" t="s">
        <v>1113</v>
      </c>
      <c r="C16537" t="s">
        <v>1113</v>
      </c>
      <c r="D16537" s="1">
        <v>44314</v>
      </c>
      <c r="E16537" t="s">
        <v>142</v>
      </c>
      <c r="F16537" s="1" t="s">
        <v>1070</v>
      </c>
    </row>
    <row r="16538" spans="1:6" x14ac:dyDescent="0.3">
      <c r="A16538" t="s">
        <v>10588</v>
      </c>
      <c r="B16538" t="s">
        <v>1113</v>
      </c>
      <c r="C16538" t="s">
        <v>1113</v>
      </c>
      <c r="D16538" s="1">
        <v>44314</v>
      </c>
      <c r="E16538" t="s">
        <v>142</v>
      </c>
      <c r="F16538" s="1" t="s">
        <v>1070</v>
      </c>
    </row>
    <row r="16539" spans="1:6" x14ac:dyDescent="0.3">
      <c r="A16539" t="s">
        <v>10589</v>
      </c>
      <c r="B16539" t="s">
        <v>1113</v>
      </c>
      <c r="C16539" t="s">
        <v>1113</v>
      </c>
      <c r="D16539" s="1">
        <v>44314</v>
      </c>
      <c r="E16539" t="s">
        <v>142</v>
      </c>
      <c r="F16539" s="1" t="s">
        <v>1070</v>
      </c>
    </row>
    <row r="16540" spans="1:6" x14ac:dyDescent="0.3">
      <c r="A16540" t="s">
        <v>10590</v>
      </c>
      <c r="B16540" t="s">
        <v>1113</v>
      </c>
      <c r="C16540" t="s">
        <v>1113</v>
      </c>
      <c r="D16540" s="1">
        <v>44314</v>
      </c>
      <c r="E16540" t="s">
        <v>142</v>
      </c>
      <c r="F16540" s="1" t="s">
        <v>1070</v>
      </c>
    </row>
    <row r="16541" spans="1:6" x14ac:dyDescent="0.3">
      <c r="A16541" t="s">
        <v>10591</v>
      </c>
      <c r="B16541" t="s">
        <v>1113</v>
      </c>
      <c r="C16541" t="s">
        <v>1113</v>
      </c>
      <c r="D16541" s="1">
        <v>44314</v>
      </c>
      <c r="E16541" t="s">
        <v>142</v>
      </c>
      <c r="F16541" s="1" t="s">
        <v>1070</v>
      </c>
    </row>
    <row r="16542" spans="1:6" x14ac:dyDescent="0.3">
      <c r="A16542" t="s">
        <v>10592</v>
      </c>
      <c r="B16542" t="s">
        <v>1113</v>
      </c>
      <c r="C16542" t="s">
        <v>1113</v>
      </c>
      <c r="D16542" s="1">
        <v>44314</v>
      </c>
      <c r="E16542" t="s">
        <v>142</v>
      </c>
      <c r="F16542" s="1" t="s">
        <v>1070</v>
      </c>
    </row>
    <row r="16543" spans="1:6" x14ac:dyDescent="0.3">
      <c r="A16543" t="s">
        <v>10593</v>
      </c>
      <c r="B16543" t="s">
        <v>1113</v>
      </c>
      <c r="C16543" t="s">
        <v>1113</v>
      </c>
      <c r="D16543" s="1">
        <v>44314</v>
      </c>
      <c r="E16543" t="s">
        <v>142</v>
      </c>
      <c r="F16543" s="1" t="s">
        <v>1070</v>
      </c>
    </row>
    <row r="16544" spans="1:6" x14ac:dyDescent="0.3">
      <c r="A16544" t="s">
        <v>10594</v>
      </c>
      <c r="B16544" t="s">
        <v>1113</v>
      </c>
      <c r="C16544" t="s">
        <v>1113</v>
      </c>
      <c r="D16544" s="1">
        <v>44314</v>
      </c>
      <c r="E16544" t="s">
        <v>142</v>
      </c>
      <c r="F16544" s="1" t="s">
        <v>1070</v>
      </c>
    </row>
    <row r="16545" spans="1:6" x14ac:dyDescent="0.3">
      <c r="A16545" t="s">
        <v>10595</v>
      </c>
      <c r="B16545" t="s">
        <v>1113</v>
      </c>
      <c r="C16545" t="s">
        <v>1113</v>
      </c>
      <c r="D16545" s="1">
        <v>44314</v>
      </c>
      <c r="E16545" t="s">
        <v>142</v>
      </c>
      <c r="F16545" s="1" t="s">
        <v>1070</v>
      </c>
    </row>
    <row r="16546" spans="1:6" x14ac:dyDescent="0.3">
      <c r="A16546" t="s">
        <v>10596</v>
      </c>
      <c r="B16546" t="s">
        <v>1113</v>
      </c>
      <c r="C16546" t="s">
        <v>1113</v>
      </c>
      <c r="D16546" s="1">
        <v>44314</v>
      </c>
      <c r="E16546" t="s">
        <v>142</v>
      </c>
      <c r="F16546" s="1" t="s">
        <v>1070</v>
      </c>
    </row>
    <row r="16547" spans="1:6" x14ac:dyDescent="0.3">
      <c r="A16547" t="s">
        <v>10597</v>
      </c>
      <c r="B16547" t="s">
        <v>1113</v>
      </c>
      <c r="C16547" t="s">
        <v>1113</v>
      </c>
      <c r="D16547" s="1">
        <v>44314</v>
      </c>
      <c r="E16547" t="s">
        <v>142</v>
      </c>
      <c r="F16547" s="1" t="s">
        <v>1070</v>
      </c>
    </row>
    <row r="16548" spans="1:6" x14ac:dyDescent="0.3">
      <c r="A16548" t="s">
        <v>10598</v>
      </c>
      <c r="B16548" t="s">
        <v>1113</v>
      </c>
      <c r="C16548" t="s">
        <v>1113</v>
      </c>
      <c r="D16548" s="1">
        <v>44314</v>
      </c>
      <c r="E16548" t="s">
        <v>142</v>
      </c>
      <c r="F16548" s="1" t="s">
        <v>1070</v>
      </c>
    </row>
    <row r="16549" spans="1:6" x14ac:dyDescent="0.3">
      <c r="A16549" t="s">
        <v>10599</v>
      </c>
      <c r="B16549" t="s">
        <v>1113</v>
      </c>
      <c r="C16549" t="s">
        <v>1113</v>
      </c>
      <c r="D16549" s="1">
        <v>44314</v>
      </c>
      <c r="E16549" t="s">
        <v>142</v>
      </c>
      <c r="F16549" s="1" t="s">
        <v>1070</v>
      </c>
    </row>
    <row r="16550" spans="1:6" x14ac:dyDescent="0.3">
      <c r="A16550" t="s">
        <v>10600</v>
      </c>
      <c r="B16550" t="s">
        <v>1113</v>
      </c>
      <c r="C16550" t="s">
        <v>1113</v>
      </c>
      <c r="D16550" s="1">
        <v>44314</v>
      </c>
      <c r="E16550" t="s">
        <v>142</v>
      </c>
      <c r="F16550" s="1" t="s">
        <v>1070</v>
      </c>
    </row>
    <row r="16551" spans="1:6" x14ac:dyDescent="0.3">
      <c r="A16551" t="s">
        <v>10601</v>
      </c>
      <c r="B16551" t="s">
        <v>1113</v>
      </c>
      <c r="C16551" t="s">
        <v>1113</v>
      </c>
      <c r="D16551" s="1">
        <v>44314</v>
      </c>
      <c r="E16551" t="s">
        <v>142</v>
      </c>
      <c r="F16551" s="1" t="s">
        <v>1070</v>
      </c>
    </row>
    <row r="16552" spans="1:6" x14ac:dyDescent="0.3">
      <c r="A16552" t="s">
        <v>10602</v>
      </c>
      <c r="B16552" t="s">
        <v>1113</v>
      </c>
      <c r="C16552" t="s">
        <v>1113</v>
      </c>
      <c r="D16552" s="1">
        <v>44314</v>
      </c>
      <c r="E16552" t="s">
        <v>142</v>
      </c>
      <c r="F16552" s="1" t="s">
        <v>1070</v>
      </c>
    </row>
    <row r="16553" spans="1:6" x14ac:dyDescent="0.3">
      <c r="A16553" t="s">
        <v>10603</v>
      </c>
      <c r="B16553" t="s">
        <v>1113</v>
      </c>
      <c r="C16553" t="s">
        <v>1113</v>
      </c>
      <c r="D16553" s="1">
        <v>44314</v>
      </c>
      <c r="E16553" t="s">
        <v>142</v>
      </c>
      <c r="F16553" s="1" t="s">
        <v>1070</v>
      </c>
    </row>
    <row r="16554" spans="1:6" x14ac:dyDescent="0.3">
      <c r="A16554" t="s">
        <v>10604</v>
      </c>
      <c r="B16554" t="s">
        <v>1113</v>
      </c>
      <c r="C16554" t="s">
        <v>1113</v>
      </c>
      <c r="D16554" s="1">
        <v>44314</v>
      </c>
      <c r="E16554" t="s">
        <v>142</v>
      </c>
      <c r="F16554" s="1" t="s">
        <v>1070</v>
      </c>
    </row>
    <row r="16555" spans="1:6" x14ac:dyDescent="0.3">
      <c r="A16555" t="s">
        <v>10605</v>
      </c>
      <c r="B16555" t="s">
        <v>1113</v>
      </c>
      <c r="C16555" t="s">
        <v>1113</v>
      </c>
      <c r="D16555" s="1">
        <v>44314</v>
      </c>
      <c r="E16555" t="s">
        <v>142</v>
      </c>
      <c r="F16555" s="1" t="s">
        <v>1070</v>
      </c>
    </row>
    <row r="16556" spans="1:6" x14ac:dyDescent="0.3">
      <c r="A16556" t="s">
        <v>10606</v>
      </c>
      <c r="B16556" t="s">
        <v>1113</v>
      </c>
      <c r="C16556" t="s">
        <v>1113</v>
      </c>
      <c r="D16556" s="1">
        <v>44314</v>
      </c>
      <c r="E16556" t="s">
        <v>142</v>
      </c>
      <c r="F16556" s="1" t="s">
        <v>1070</v>
      </c>
    </row>
    <row r="16557" spans="1:6" x14ac:dyDescent="0.3">
      <c r="A16557" t="s">
        <v>10607</v>
      </c>
      <c r="B16557" t="s">
        <v>1113</v>
      </c>
      <c r="C16557" t="s">
        <v>1113</v>
      </c>
      <c r="D16557" s="1">
        <v>44314</v>
      </c>
      <c r="E16557" t="s">
        <v>142</v>
      </c>
      <c r="F16557" s="1" t="s">
        <v>1070</v>
      </c>
    </row>
    <row r="16558" spans="1:6" x14ac:dyDescent="0.3">
      <c r="A16558" t="s">
        <v>10608</v>
      </c>
      <c r="B16558" t="s">
        <v>1113</v>
      </c>
      <c r="C16558" t="s">
        <v>1113</v>
      </c>
      <c r="D16558" s="1">
        <v>44314</v>
      </c>
      <c r="E16558" t="s">
        <v>142</v>
      </c>
      <c r="F16558" s="1" t="s">
        <v>1070</v>
      </c>
    </row>
    <row r="16559" spans="1:6" x14ac:dyDescent="0.3">
      <c r="A16559" t="s">
        <v>10609</v>
      </c>
      <c r="B16559" t="s">
        <v>1113</v>
      </c>
      <c r="C16559" t="s">
        <v>1113</v>
      </c>
      <c r="D16559" s="1">
        <v>44314</v>
      </c>
      <c r="E16559" t="s">
        <v>142</v>
      </c>
      <c r="F16559" s="1" t="s">
        <v>1070</v>
      </c>
    </row>
    <row r="16560" spans="1:6" x14ac:dyDescent="0.3">
      <c r="A16560" t="s">
        <v>10610</v>
      </c>
      <c r="B16560" t="s">
        <v>1113</v>
      </c>
      <c r="C16560" t="s">
        <v>1113</v>
      </c>
      <c r="D16560" s="1">
        <v>44314</v>
      </c>
      <c r="E16560" t="s">
        <v>142</v>
      </c>
      <c r="F16560" s="1" t="s">
        <v>1070</v>
      </c>
    </row>
    <row r="16561" spans="1:6" x14ac:dyDescent="0.3">
      <c r="A16561" t="s">
        <v>10611</v>
      </c>
      <c r="B16561" t="s">
        <v>1113</v>
      </c>
      <c r="C16561" t="s">
        <v>1113</v>
      </c>
      <c r="D16561" s="1">
        <v>44314</v>
      </c>
      <c r="E16561" t="s">
        <v>142</v>
      </c>
      <c r="F16561" s="1" t="s">
        <v>1070</v>
      </c>
    </row>
    <row r="16562" spans="1:6" x14ac:dyDescent="0.3">
      <c r="A16562" t="s">
        <v>10612</v>
      </c>
      <c r="B16562" t="s">
        <v>1113</v>
      </c>
      <c r="C16562" t="s">
        <v>1113</v>
      </c>
      <c r="D16562" s="1">
        <v>44314</v>
      </c>
      <c r="E16562" t="s">
        <v>142</v>
      </c>
      <c r="F16562" s="1" t="s">
        <v>1070</v>
      </c>
    </row>
    <row r="16563" spans="1:6" x14ac:dyDescent="0.3">
      <c r="A16563" t="s">
        <v>10613</v>
      </c>
      <c r="B16563" t="s">
        <v>1113</v>
      </c>
      <c r="C16563" t="s">
        <v>1113</v>
      </c>
      <c r="D16563" s="1">
        <v>44314</v>
      </c>
      <c r="E16563" t="s">
        <v>142</v>
      </c>
      <c r="F16563" s="1" t="s">
        <v>1070</v>
      </c>
    </row>
    <row r="16564" spans="1:6" x14ac:dyDescent="0.3">
      <c r="A16564" t="s">
        <v>10614</v>
      </c>
      <c r="B16564" t="s">
        <v>1113</v>
      </c>
      <c r="C16564" t="s">
        <v>1113</v>
      </c>
      <c r="D16564" s="1">
        <v>44314</v>
      </c>
      <c r="E16564" t="s">
        <v>142</v>
      </c>
      <c r="F16564" s="1" t="s">
        <v>1070</v>
      </c>
    </row>
    <row r="16565" spans="1:6" x14ac:dyDescent="0.3">
      <c r="A16565" t="s">
        <v>10615</v>
      </c>
      <c r="B16565" t="s">
        <v>1113</v>
      </c>
      <c r="C16565" t="s">
        <v>1113</v>
      </c>
      <c r="D16565" s="1">
        <v>44314</v>
      </c>
      <c r="E16565" t="s">
        <v>142</v>
      </c>
      <c r="F16565" s="1" t="s">
        <v>1070</v>
      </c>
    </row>
    <row r="16566" spans="1:6" x14ac:dyDescent="0.3">
      <c r="A16566" t="s">
        <v>10616</v>
      </c>
      <c r="B16566" t="s">
        <v>1113</v>
      </c>
      <c r="C16566" t="s">
        <v>1113</v>
      </c>
      <c r="D16566" s="1">
        <v>44314</v>
      </c>
      <c r="E16566" t="s">
        <v>142</v>
      </c>
      <c r="F16566" s="1" t="s">
        <v>1070</v>
      </c>
    </row>
    <row r="16567" spans="1:6" x14ac:dyDescent="0.3">
      <c r="A16567" t="s">
        <v>10617</v>
      </c>
      <c r="B16567" t="s">
        <v>1113</v>
      </c>
      <c r="C16567" t="s">
        <v>1113</v>
      </c>
      <c r="D16567" s="1">
        <v>44314</v>
      </c>
      <c r="E16567" t="s">
        <v>142</v>
      </c>
      <c r="F16567" s="1" t="s">
        <v>1070</v>
      </c>
    </row>
    <row r="16568" spans="1:6" x14ac:dyDescent="0.3">
      <c r="A16568" t="s">
        <v>10618</v>
      </c>
      <c r="B16568" t="s">
        <v>1113</v>
      </c>
      <c r="C16568" t="s">
        <v>1113</v>
      </c>
      <c r="D16568" s="1">
        <v>44314</v>
      </c>
      <c r="E16568" t="s">
        <v>142</v>
      </c>
      <c r="F16568" s="1" t="s">
        <v>1070</v>
      </c>
    </row>
    <row r="16569" spans="1:6" x14ac:dyDescent="0.3">
      <c r="A16569" t="s">
        <v>10619</v>
      </c>
      <c r="B16569" t="s">
        <v>1113</v>
      </c>
      <c r="C16569" t="s">
        <v>1113</v>
      </c>
      <c r="D16569" s="1">
        <v>44314</v>
      </c>
      <c r="E16569" t="s">
        <v>142</v>
      </c>
      <c r="F16569" s="1" t="s">
        <v>1070</v>
      </c>
    </row>
    <row r="16570" spans="1:6" x14ac:dyDescent="0.3">
      <c r="A16570" t="s">
        <v>10620</v>
      </c>
      <c r="B16570" t="s">
        <v>1113</v>
      </c>
      <c r="C16570" t="s">
        <v>1113</v>
      </c>
      <c r="D16570" s="1">
        <v>44314</v>
      </c>
      <c r="E16570" t="s">
        <v>142</v>
      </c>
      <c r="F16570" s="1" t="s">
        <v>1070</v>
      </c>
    </row>
    <row r="16571" spans="1:6" x14ac:dyDescent="0.3">
      <c r="A16571" t="s">
        <v>10621</v>
      </c>
      <c r="B16571" t="s">
        <v>1113</v>
      </c>
      <c r="C16571" t="s">
        <v>1113</v>
      </c>
      <c r="D16571" s="1">
        <v>44314</v>
      </c>
      <c r="E16571" t="s">
        <v>142</v>
      </c>
      <c r="F16571" s="1" t="s">
        <v>1070</v>
      </c>
    </row>
    <row r="16572" spans="1:6" x14ac:dyDescent="0.3">
      <c r="A16572" t="s">
        <v>10622</v>
      </c>
      <c r="B16572" t="s">
        <v>1113</v>
      </c>
      <c r="C16572" t="s">
        <v>1113</v>
      </c>
      <c r="D16572" s="1">
        <v>44314</v>
      </c>
      <c r="E16572" t="s">
        <v>142</v>
      </c>
      <c r="F16572" s="1" t="s">
        <v>1070</v>
      </c>
    </row>
    <row r="16573" spans="1:6" x14ac:dyDescent="0.3">
      <c r="A16573" t="s">
        <v>10623</v>
      </c>
      <c r="B16573" t="s">
        <v>1113</v>
      </c>
      <c r="C16573" t="s">
        <v>1113</v>
      </c>
      <c r="D16573" s="1">
        <v>44314</v>
      </c>
      <c r="E16573" t="s">
        <v>142</v>
      </c>
      <c r="F16573" s="1" t="s">
        <v>1070</v>
      </c>
    </row>
    <row r="16574" spans="1:6" x14ac:dyDescent="0.3">
      <c r="A16574" t="s">
        <v>10624</v>
      </c>
      <c r="B16574" t="s">
        <v>1113</v>
      </c>
      <c r="C16574" t="s">
        <v>1113</v>
      </c>
      <c r="D16574" s="1">
        <v>44314</v>
      </c>
      <c r="E16574" t="s">
        <v>142</v>
      </c>
      <c r="F16574" s="1" t="s">
        <v>1070</v>
      </c>
    </row>
    <row r="16575" spans="1:6" x14ac:dyDescent="0.3">
      <c r="A16575" t="s">
        <v>10625</v>
      </c>
      <c r="B16575" t="s">
        <v>1113</v>
      </c>
      <c r="C16575" t="s">
        <v>1113</v>
      </c>
      <c r="D16575" s="1">
        <v>44314</v>
      </c>
      <c r="E16575" t="s">
        <v>142</v>
      </c>
      <c r="F16575" s="1" t="s">
        <v>1070</v>
      </c>
    </row>
    <row r="16576" spans="1:6" x14ac:dyDescent="0.3">
      <c r="A16576" t="s">
        <v>10626</v>
      </c>
      <c r="B16576" t="s">
        <v>1113</v>
      </c>
      <c r="C16576" t="s">
        <v>1113</v>
      </c>
      <c r="D16576" s="1">
        <v>44314</v>
      </c>
      <c r="E16576" t="s">
        <v>142</v>
      </c>
      <c r="F16576" s="1" t="s">
        <v>1070</v>
      </c>
    </row>
    <row r="16577" spans="1:6" x14ac:dyDescent="0.3">
      <c r="A16577" t="s">
        <v>10627</v>
      </c>
      <c r="B16577" t="s">
        <v>1113</v>
      </c>
      <c r="C16577" t="s">
        <v>1113</v>
      </c>
      <c r="D16577" s="1">
        <v>44314</v>
      </c>
      <c r="E16577" t="s">
        <v>142</v>
      </c>
      <c r="F16577" s="1" t="s">
        <v>1070</v>
      </c>
    </row>
    <row r="16578" spans="1:6" x14ac:dyDescent="0.3">
      <c r="A16578" t="s">
        <v>10628</v>
      </c>
      <c r="B16578" t="s">
        <v>1113</v>
      </c>
      <c r="C16578" t="s">
        <v>1113</v>
      </c>
      <c r="D16578" s="1">
        <v>44314</v>
      </c>
      <c r="E16578" t="s">
        <v>142</v>
      </c>
      <c r="F16578" s="1" t="s">
        <v>1070</v>
      </c>
    </row>
    <row r="16579" spans="1:6" x14ac:dyDescent="0.3">
      <c r="A16579" t="s">
        <v>10629</v>
      </c>
      <c r="B16579" t="s">
        <v>1113</v>
      </c>
      <c r="C16579" t="s">
        <v>1113</v>
      </c>
      <c r="D16579" s="1">
        <v>44314</v>
      </c>
      <c r="E16579" t="s">
        <v>142</v>
      </c>
      <c r="F16579" s="1" t="s">
        <v>1070</v>
      </c>
    </row>
    <row r="16580" spans="1:6" x14ac:dyDescent="0.3">
      <c r="A16580" t="s">
        <v>10630</v>
      </c>
      <c r="B16580" t="s">
        <v>1113</v>
      </c>
      <c r="C16580" t="s">
        <v>1113</v>
      </c>
      <c r="D16580" s="1">
        <v>44314</v>
      </c>
      <c r="E16580" t="s">
        <v>142</v>
      </c>
      <c r="F16580" s="1" t="s">
        <v>1070</v>
      </c>
    </row>
    <row r="16581" spans="1:6" x14ac:dyDescent="0.3">
      <c r="A16581" t="s">
        <v>10631</v>
      </c>
      <c r="B16581" t="s">
        <v>1113</v>
      </c>
      <c r="C16581" t="s">
        <v>1113</v>
      </c>
      <c r="D16581" s="1">
        <v>44314</v>
      </c>
      <c r="E16581" t="s">
        <v>142</v>
      </c>
      <c r="F16581" s="1" t="s">
        <v>1070</v>
      </c>
    </row>
    <row r="16582" spans="1:6" x14ac:dyDescent="0.3">
      <c r="A16582" t="s">
        <v>10632</v>
      </c>
      <c r="B16582" t="s">
        <v>1113</v>
      </c>
      <c r="C16582" t="s">
        <v>1113</v>
      </c>
      <c r="D16582" s="1">
        <v>44314</v>
      </c>
      <c r="E16582" t="s">
        <v>142</v>
      </c>
      <c r="F16582" s="1" t="s">
        <v>1070</v>
      </c>
    </row>
    <row r="16583" spans="1:6" x14ac:dyDescent="0.3">
      <c r="A16583" t="s">
        <v>10633</v>
      </c>
      <c r="B16583" t="s">
        <v>1113</v>
      </c>
      <c r="C16583" t="s">
        <v>1113</v>
      </c>
      <c r="D16583" s="1">
        <v>44314</v>
      </c>
      <c r="E16583" t="s">
        <v>142</v>
      </c>
      <c r="F16583" s="1" t="s">
        <v>1070</v>
      </c>
    </row>
    <row r="16584" spans="1:6" x14ac:dyDescent="0.3">
      <c r="A16584" t="s">
        <v>10634</v>
      </c>
      <c r="B16584" t="s">
        <v>1113</v>
      </c>
      <c r="C16584" t="s">
        <v>1113</v>
      </c>
      <c r="D16584" s="1">
        <v>44314</v>
      </c>
      <c r="E16584" t="s">
        <v>142</v>
      </c>
      <c r="F16584" s="1" t="s">
        <v>1070</v>
      </c>
    </row>
    <row r="16585" spans="1:6" x14ac:dyDescent="0.3">
      <c r="A16585" t="s">
        <v>10635</v>
      </c>
      <c r="B16585" t="s">
        <v>1113</v>
      </c>
      <c r="C16585" t="s">
        <v>1113</v>
      </c>
      <c r="D16585" s="1">
        <v>44314</v>
      </c>
      <c r="E16585" t="s">
        <v>142</v>
      </c>
      <c r="F16585" s="1" t="s">
        <v>1070</v>
      </c>
    </row>
    <row r="16586" spans="1:6" x14ac:dyDescent="0.3">
      <c r="A16586" t="s">
        <v>10636</v>
      </c>
      <c r="B16586" t="s">
        <v>1113</v>
      </c>
      <c r="C16586" t="s">
        <v>1113</v>
      </c>
      <c r="D16586" s="1">
        <v>44314</v>
      </c>
      <c r="E16586" t="s">
        <v>142</v>
      </c>
      <c r="F16586" s="1" t="s">
        <v>1070</v>
      </c>
    </row>
    <row r="16587" spans="1:6" x14ac:dyDescent="0.3">
      <c r="A16587" t="s">
        <v>10637</v>
      </c>
      <c r="B16587" t="s">
        <v>1113</v>
      </c>
      <c r="C16587" t="s">
        <v>1113</v>
      </c>
      <c r="D16587" s="1">
        <v>44314</v>
      </c>
      <c r="E16587" t="s">
        <v>142</v>
      </c>
      <c r="F16587" s="1" t="s">
        <v>1070</v>
      </c>
    </row>
    <row r="16588" spans="1:6" x14ac:dyDescent="0.3">
      <c r="A16588" t="s">
        <v>10638</v>
      </c>
      <c r="B16588" t="s">
        <v>1113</v>
      </c>
      <c r="C16588" t="s">
        <v>1113</v>
      </c>
      <c r="D16588" s="1">
        <v>44314</v>
      </c>
      <c r="E16588" t="s">
        <v>142</v>
      </c>
      <c r="F16588" s="1" t="s">
        <v>1070</v>
      </c>
    </row>
    <row r="16589" spans="1:6" x14ac:dyDescent="0.3">
      <c r="A16589" t="s">
        <v>10639</v>
      </c>
      <c r="B16589" t="s">
        <v>1113</v>
      </c>
      <c r="C16589" t="s">
        <v>1113</v>
      </c>
      <c r="D16589" s="1">
        <v>44314</v>
      </c>
      <c r="E16589" t="s">
        <v>142</v>
      </c>
      <c r="F16589" s="1" t="s">
        <v>1070</v>
      </c>
    </row>
    <row r="16590" spans="1:6" x14ac:dyDescent="0.3">
      <c r="A16590" t="s">
        <v>10640</v>
      </c>
      <c r="B16590" t="s">
        <v>1113</v>
      </c>
      <c r="C16590" t="s">
        <v>1113</v>
      </c>
      <c r="D16590" s="1">
        <v>44314</v>
      </c>
      <c r="E16590" t="s">
        <v>142</v>
      </c>
      <c r="F16590" s="1" t="s">
        <v>1070</v>
      </c>
    </row>
    <row r="16591" spans="1:6" x14ac:dyDescent="0.3">
      <c r="A16591" t="s">
        <v>10641</v>
      </c>
      <c r="B16591" t="s">
        <v>1113</v>
      </c>
      <c r="C16591" t="s">
        <v>1113</v>
      </c>
      <c r="D16591" s="1">
        <v>44314</v>
      </c>
      <c r="E16591" t="s">
        <v>142</v>
      </c>
      <c r="F16591" s="1" t="s">
        <v>1070</v>
      </c>
    </row>
    <row r="16592" spans="1:6" x14ac:dyDescent="0.3">
      <c r="A16592" t="s">
        <v>10642</v>
      </c>
      <c r="B16592" t="s">
        <v>1113</v>
      </c>
      <c r="C16592" t="s">
        <v>1113</v>
      </c>
      <c r="D16592" s="1">
        <v>44314</v>
      </c>
      <c r="E16592" t="s">
        <v>142</v>
      </c>
      <c r="F16592" s="1" t="s">
        <v>1070</v>
      </c>
    </row>
    <row r="16593" spans="1:6" x14ac:dyDescent="0.3">
      <c r="A16593" t="s">
        <v>10643</v>
      </c>
      <c r="B16593" t="s">
        <v>1113</v>
      </c>
      <c r="C16593" t="s">
        <v>1113</v>
      </c>
      <c r="D16593" s="1">
        <v>44314</v>
      </c>
      <c r="E16593" t="s">
        <v>142</v>
      </c>
      <c r="F16593" s="1" t="s">
        <v>1070</v>
      </c>
    </row>
    <row r="16594" spans="1:6" x14ac:dyDescent="0.3">
      <c r="A16594" t="s">
        <v>10644</v>
      </c>
      <c r="B16594" t="s">
        <v>1113</v>
      </c>
      <c r="C16594" t="s">
        <v>1113</v>
      </c>
      <c r="D16594" s="1">
        <v>44314</v>
      </c>
      <c r="E16594" t="s">
        <v>142</v>
      </c>
      <c r="F16594" s="1" t="s">
        <v>1070</v>
      </c>
    </row>
    <row r="16595" spans="1:6" x14ac:dyDescent="0.3">
      <c r="A16595" t="s">
        <v>10645</v>
      </c>
      <c r="B16595" t="s">
        <v>1113</v>
      </c>
      <c r="C16595" t="s">
        <v>1113</v>
      </c>
      <c r="D16595" s="1">
        <v>44314</v>
      </c>
      <c r="E16595" t="s">
        <v>142</v>
      </c>
      <c r="F16595" s="1" t="s">
        <v>1070</v>
      </c>
    </row>
    <row r="16596" spans="1:6" x14ac:dyDescent="0.3">
      <c r="A16596" t="s">
        <v>10646</v>
      </c>
      <c r="B16596" t="s">
        <v>1113</v>
      </c>
      <c r="C16596" t="s">
        <v>1113</v>
      </c>
      <c r="D16596" s="1">
        <v>44314</v>
      </c>
      <c r="E16596" t="s">
        <v>142</v>
      </c>
      <c r="F16596" s="1" t="s">
        <v>1070</v>
      </c>
    </row>
    <row r="16597" spans="1:6" x14ac:dyDescent="0.3">
      <c r="A16597" t="s">
        <v>10647</v>
      </c>
      <c r="B16597" t="s">
        <v>1113</v>
      </c>
      <c r="C16597" t="s">
        <v>1113</v>
      </c>
      <c r="D16597" s="1">
        <v>44314</v>
      </c>
      <c r="E16597" t="s">
        <v>142</v>
      </c>
      <c r="F16597" s="1" t="s">
        <v>1070</v>
      </c>
    </row>
    <row r="16598" spans="1:6" x14ac:dyDescent="0.3">
      <c r="A16598" t="s">
        <v>10648</v>
      </c>
      <c r="B16598" t="s">
        <v>1113</v>
      </c>
      <c r="C16598" t="s">
        <v>1113</v>
      </c>
      <c r="D16598" s="1">
        <v>44314</v>
      </c>
      <c r="E16598" t="s">
        <v>142</v>
      </c>
      <c r="F16598" s="1" t="s">
        <v>1070</v>
      </c>
    </row>
    <row r="16599" spans="1:6" x14ac:dyDescent="0.3">
      <c r="A16599" t="s">
        <v>10649</v>
      </c>
      <c r="B16599" t="s">
        <v>1113</v>
      </c>
      <c r="C16599" t="s">
        <v>1113</v>
      </c>
      <c r="D16599" s="1">
        <v>44314</v>
      </c>
      <c r="E16599" t="s">
        <v>142</v>
      </c>
      <c r="F16599" s="1" t="s">
        <v>1070</v>
      </c>
    </row>
    <row r="16600" spans="1:6" x14ac:dyDescent="0.3">
      <c r="A16600" t="s">
        <v>10650</v>
      </c>
      <c r="B16600" t="s">
        <v>1113</v>
      </c>
      <c r="C16600" t="s">
        <v>1113</v>
      </c>
      <c r="D16600" s="1">
        <v>44314</v>
      </c>
      <c r="E16600" t="s">
        <v>142</v>
      </c>
      <c r="F16600" s="1" t="s">
        <v>1070</v>
      </c>
    </row>
    <row r="16601" spans="1:6" x14ac:dyDescent="0.3">
      <c r="A16601" t="s">
        <v>10651</v>
      </c>
      <c r="B16601" t="s">
        <v>1113</v>
      </c>
      <c r="C16601" t="s">
        <v>1113</v>
      </c>
      <c r="D16601" s="1">
        <v>44314</v>
      </c>
      <c r="E16601" t="s">
        <v>142</v>
      </c>
      <c r="F16601" s="1" t="s">
        <v>1070</v>
      </c>
    </row>
    <row r="16602" spans="1:6" x14ac:dyDescent="0.3">
      <c r="A16602" t="s">
        <v>10652</v>
      </c>
      <c r="B16602" t="s">
        <v>1113</v>
      </c>
      <c r="C16602" t="s">
        <v>1113</v>
      </c>
      <c r="D16602" s="1">
        <v>44314</v>
      </c>
      <c r="E16602" t="s">
        <v>142</v>
      </c>
      <c r="F16602" s="1" t="s">
        <v>1070</v>
      </c>
    </row>
    <row r="16603" spans="1:6" x14ac:dyDescent="0.3">
      <c r="A16603" t="s">
        <v>10653</v>
      </c>
      <c r="B16603" t="s">
        <v>1113</v>
      </c>
      <c r="C16603" t="s">
        <v>1113</v>
      </c>
      <c r="D16603" s="1">
        <v>44314</v>
      </c>
      <c r="E16603" t="s">
        <v>142</v>
      </c>
      <c r="F16603" s="1" t="s">
        <v>1070</v>
      </c>
    </row>
    <row r="16604" spans="1:6" x14ac:dyDescent="0.3">
      <c r="A16604" t="s">
        <v>10654</v>
      </c>
      <c r="B16604" t="s">
        <v>1113</v>
      </c>
      <c r="C16604" t="s">
        <v>1113</v>
      </c>
      <c r="D16604" s="1">
        <v>44314</v>
      </c>
      <c r="E16604" t="s">
        <v>142</v>
      </c>
      <c r="F16604" s="1" t="s">
        <v>1070</v>
      </c>
    </row>
    <row r="16605" spans="1:6" x14ac:dyDescent="0.3">
      <c r="A16605" t="s">
        <v>10655</v>
      </c>
      <c r="B16605" t="s">
        <v>1113</v>
      </c>
      <c r="C16605" t="s">
        <v>1113</v>
      </c>
      <c r="D16605" s="1">
        <v>44314</v>
      </c>
      <c r="E16605" t="s">
        <v>142</v>
      </c>
      <c r="F16605" s="1" t="s">
        <v>1070</v>
      </c>
    </row>
    <row r="16606" spans="1:6" x14ac:dyDescent="0.3">
      <c r="A16606" t="s">
        <v>10656</v>
      </c>
      <c r="B16606" t="s">
        <v>1113</v>
      </c>
      <c r="C16606" t="s">
        <v>1113</v>
      </c>
      <c r="D16606" s="1">
        <v>44314</v>
      </c>
      <c r="E16606" t="s">
        <v>142</v>
      </c>
      <c r="F16606" s="1" t="s">
        <v>1070</v>
      </c>
    </row>
    <row r="16607" spans="1:6" x14ac:dyDescent="0.3">
      <c r="A16607" t="s">
        <v>10657</v>
      </c>
      <c r="B16607" t="s">
        <v>1113</v>
      </c>
      <c r="C16607" t="s">
        <v>1113</v>
      </c>
      <c r="D16607" s="1">
        <v>44314</v>
      </c>
      <c r="E16607" t="s">
        <v>142</v>
      </c>
      <c r="F16607" s="1" t="s">
        <v>1070</v>
      </c>
    </row>
    <row r="16608" spans="1:6" x14ac:dyDescent="0.3">
      <c r="A16608" t="s">
        <v>10658</v>
      </c>
      <c r="B16608" t="s">
        <v>1113</v>
      </c>
      <c r="C16608" t="s">
        <v>1113</v>
      </c>
      <c r="D16608" s="1">
        <v>44314</v>
      </c>
      <c r="E16608" t="s">
        <v>142</v>
      </c>
      <c r="F16608" s="1" t="s">
        <v>1070</v>
      </c>
    </row>
    <row r="16609" spans="1:6" x14ac:dyDescent="0.3">
      <c r="A16609" t="s">
        <v>10659</v>
      </c>
      <c r="B16609" t="s">
        <v>1113</v>
      </c>
      <c r="C16609" t="s">
        <v>1113</v>
      </c>
      <c r="D16609" s="1">
        <v>44314</v>
      </c>
      <c r="E16609" t="s">
        <v>142</v>
      </c>
      <c r="F16609" s="1" t="s">
        <v>1070</v>
      </c>
    </row>
    <row r="16610" spans="1:6" x14ac:dyDescent="0.3">
      <c r="A16610" t="s">
        <v>10660</v>
      </c>
      <c r="B16610" t="s">
        <v>1113</v>
      </c>
      <c r="C16610" t="s">
        <v>1113</v>
      </c>
      <c r="D16610" s="1">
        <v>44314</v>
      </c>
      <c r="E16610" t="s">
        <v>142</v>
      </c>
      <c r="F16610" s="1" t="s">
        <v>1070</v>
      </c>
    </row>
    <row r="16611" spans="1:6" x14ac:dyDescent="0.3">
      <c r="A16611" t="s">
        <v>10661</v>
      </c>
      <c r="B16611" t="s">
        <v>1113</v>
      </c>
      <c r="C16611" t="s">
        <v>1113</v>
      </c>
      <c r="D16611" s="1">
        <v>44314</v>
      </c>
      <c r="E16611" t="s">
        <v>142</v>
      </c>
      <c r="F16611" s="1" t="s">
        <v>1070</v>
      </c>
    </row>
    <row r="16612" spans="1:6" x14ac:dyDescent="0.3">
      <c r="A16612" t="s">
        <v>10662</v>
      </c>
      <c r="B16612" t="s">
        <v>1113</v>
      </c>
      <c r="C16612" t="s">
        <v>1113</v>
      </c>
      <c r="D16612" s="1">
        <v>44314</v>
      </c>
      <c r="E16612" t="s">
        <v>142</v>
      </c>
      <c r="F16612" s="1" t="s">
        <v>1070</v>
      </c>
    </row>
    <row r="16613" spans="1:6" x14ac:dyDescent="0.3">
      <c r="A16613" t="s">
        <v>10663</v>
      </c>
      <c r="B16613" t="s">
        <v>1113</v>
      </c>
      <c r="C16613" t="s">
        <v>1113</v>
      </c>
      <c r="D16613" s="1">
        <v>44314</v>
      </c>
      <c r="E16613" t="s">
        <v>142</v>
      </c>
      <c r="F16613" s="1" t="s">
        <v>1070</v>
      </c>
    </row>
    <row r="16614" spans="1:6" x14ac:dyDescent="0.3">
      <c r="A16614" t="s">
        <v>10664</v>
      </c>
      <c r="B16614" t="s">
        <v>1113</v>
      </c>
      <c r="C16614" t="s">
        <v>1113</v>
      </c>
      <c r="D16614" s="1">
        <v>44314</v>
      </c>
      <c r="E16614" t="s">
        <v>142</v>
      </c>
      <c r="F16614" s="1" t="s">
        <v>1070</v>
      </c>
    </row>
    <row r="16615" spans="1:6" x14ac:dyDescent="0.3">
      <c r="A16615" t="s">
        <v>10665</v>
      </c>
      <c r="B16615" t="s">
        <v>1113</v>
      </c>
      <c r="C16615" t="s">
        <v>1113</v>
      </c>
      <c r="D16615" s="1">
        <v>44314</v>
      </c>
      <c r="E16615" t="s">
        <v>142</v>
      </c>
      <c r="F16615" s="1" t="s">
        <v>1070</v>
      </c>
    </row>
    <row r="16616" spans="1:6" x14ac:dyDescent="0.3">
      <c r="A16616" t="s">
        <v>10666</v>
      </c>
      <c r="B16616" t="s">
        <v>1113</v>
      </c>
      <c r="C16616" t="s">
        <v>1113</v>
      </c>
      <c r="D16616" s="1">
        <v>44314</v>
      </c>
      <c r="E16616" t="s">
        <v>142</v>
      </c>
      <c r="F16616" s="1" t="s">
        <v>1070</v>
      </c>
    </row>
    <row r="16617" spans="1:6" x14ac:dyDescent="0.3">
      <c r="A16617" t="s">
        <v>10667</v>
      </c>
      <c r="B16617" t="s">
        <v>1113</v>
      </c>
      <c r="C16617" t="s">
        <v>1113</v>
      </c>
      <c r="D16617" s="1">
        <v>44314</v>
      </c>
      <c r="E16617" t="s">
        <v>142</v>
      </c>
      <c r="F16617" s="1" t="s">
        <v>1070</v>
      </c>
    </row>
    <row r="16618" spans="1:6" x14ac:dyDescent="0.3">
      <c r="A16618" t="s">
        <v>10668</v>
      </c>
      <c r="B16618" t="s">
        <v>1113</v>
      </c>
      <c r="C16618" t="s">
        <v>1113</v>
      </c>
      <c r="D16618" s="1">
        <v>44314</v>
      </c>
      <c r="E16618" t="s">
        <v>142</v>
      </c>
      <c r="F16618" s="1" t="s">
        <v>1070</v>
      </c>
    </row>
    <row r="16619" spans="1:6" x14ac:dyDescent="0.3">
      <c r="A16619" t="s">
        <v>10669</v>
      </c>
      <c r="B16619" t="s">
        <v>1113</v>
      </c>
      <c r="C16619" t="s">
        <v>1113</v>
      </c>
      <c r="D16619" s="1">
        <v>44314</v>
      </c>
      <c r="E16619" t="s">
        <v>142</v>
      </c>
      <c r="F16619" s="1" t="s">
        <v>1070</v>
      </c>
    </row>
    <row r="16620" spans="1:6" x14ac:dyDescent="0.3">
      <c r="A16620" t="s">
        <v>10670</v>
      </c>
      <c r="B16620" t="s">
        <v>1113</v>
      </c>
      <c r="C16620" t="s">
        <v>1113</v>
      </c>
      <c r="D16620" s="1">
        <v>44314</v>
      </c>
      <c r="E16620" t="s">
        <v>142</v>
      </c>
      <c r="F16620" s="1" t="s">
        <v>1070</v>
      </c>
    </row>
    <row r="16621" spans="1:6" x14ac:dyDescent="0.3">
      <c r="A16621" t="s">
        <v>10671</v>
      </c>
      <c r="B16621" t="s">
        <v>1113</v>
      </c>
      <c r="C16621" t="s">
        <v>1113</v>
      </c>
      <c r="D16621" s="1">
        <v>44314</v>
      </c>
      <c r="E16621" t="s">
        <v>142</v>
      </c>
      <c r="F16621" s="1" t="s">
        <v>1070</v>
      </c>
    </row>
    <row r="16622" spans="1:6" x14ac:dyDescent="0.3">
      <c r="A16622" t="s">
        <v>10672</v>
      </c>
      <c r="B16622" t="s">
        <v>1113</v>
      </c>
      <c r="C16622" t="s">
        <v>1113</v>
      </c>
      <c r="D16622" s="1">
        <v>44314</v>
      </c>
      <c r="E16622" t="s">
        <v>142</v>
      </c>
      <c r="F16622" s="1" t="s">
        <v>1070</v>
      </c>
    </row>
    <row r="16623" spans="1:6" x14ac:dyDescent="0.3">
      <c r="A16623" t="s">
        <v>10673</v>
      </c>
      <c r="B16623" t="s">
        <v>1113</v>
      </c>
      <c r="C16623" t="s">
        <v>1113</v>
      </c>
      <c r="D16623" s="1">
        <v>44314</v>
      </c>
      <c r="E16623" t="s">
        <v>142</v>
      </c>
      <c r="F16623" s="1" t="s">
        <v>1070</v>
      </c>
    </row>
    <row r="16624" spans="1:6" x14ac:dyDescent="0.3">
      <c r="A16624" t="s">
        <v>10674</v>
      </c>
      <c r="B16624" t="s">
        <v>1113</v>
      </c>
      <c r="C16624" t="s">
        <v>1113</v>
      </c>
      <c r="D16624" s="1">
        <v>44314</v>
      </c>
      <c r="E16624" t="s">
        <v>142</v>
      </c>
      <c r="F16624" s="1" t="s">
        <v>1070</v>
      </c>
    </row>
    <row r="16625" spans="1:6" x14ac:dyDescent="0.3">
      <c r="A16625" t="s">
        <v>10675</v>
      </c>
      <c r="B16625" t="s">
        <v>1113</v>
      </c>
      <c r="C16625" t="s">
        <v>1113</v>
      </c>
      <c r="D16625" s="1">
        <v>44314</v>
      </c>
      <c r="E16625" t="s">
        <v>142</v>
      </c>
      <c r="F16625" s="1" t="s">
        <v>1070</v>
      </c>
    </row>
    <row r="16626" spans="1:6" x14ac:dyDescent="0.3">
      <c r="A16626" t="s">
        <v>10676</v>
      </c>
      <c r="B16626" t="s">
        <v>1113</v>
      </c>
      <c r="C16626" t="s">
        <v>1113</v>
      </c>
      <c r="D16626" s="1">
        <v>44314</v>
      </c>
      <c r="E16626" t="s">
        <v>142</v>
      </c>
      <c r="F16626" s="1" t="s">
        <v>1070</v>
      </c>
    </row>
    <row r="16627" spans="1:6" x14ac:dyDescent="0.3">
      <c r="A16627" t="s">
        <v>10677</v>
      </c>
      <c r="B16627" t="s">
        <v>1113</v>
      </c>
      <c r="C16627" t="s">
        <v>1113</v>
      </c>
      <c r="D16627" s="1">
        <v>44314</v>
      </c>
      <c r="E16627" t="s">
        <v>142</v>
      </c>
      <c r="F16627" s="1" t="s">
        <v>1070</v>
      </c>
    </row>
    <row r="16628" spans="1:6" x14ac:dyDescent="0.3">
      <c r="A16628" t="s">
        <v>10678</v>
      </c>
      <c r="B16628" t="s">
        <v>1113</v>
      </c>
      <c r="C16628" t="s">
        <v>1113</v>
      </c>
      <c r="D16628" s="1">
        <v>44314</v>
      </c>
      <c r="E16628" t="s">
        <v>142</v>
      </c>
      <c r="F16628" s="1" t="s">
        <v>1070</v>
      </c>
    </row>
    <row r="16629" spans="1:6" x14ac:dyDescent="0.3">
      <c r="A16629" t="s">
        <v>10679</v>
      </c>
      <c r="B16629" t="s">
        <v>1113</v>
      </c>
      <c r="C16629" t="s">
        <v>1113</v>
      </c>
      <c r="D16629" s="1">
        <v>44314</v>
      </c>
      <c r="E16629" t="s">
        <v>142</v>
      </c>
      <c r="F16629" s="1" t="s">
        <v>1070</v>
      </c>
    </row>
    <row r="16630" spans="1:6" x14ac:dyDescent="0.3">
      <c r="A16630" t="s">
        <v>10680</v>
      </c>
      <c r="B16630" t="s">
        <v>1113</v>
      </c>
      <c r="C16630" t="s">
        <v>1113</v>
      </c>
      <c r="D16630" s="1">
        <v>44314</v>
      </c>
      <c r="E16630" t="s">
        <v>142</v>
      </c>
      <c r="F16630" s="1" t="s">
        <v>1070</v>
      </c>
    </row>
    <row r="16631" spans="1:6" x14ac:dyDescent="0.3">
      <c r="A16631" t="s">
        <v>10681</v>
      </c>
      <c r="B16631" t="s">
        <v>1113</v>
      </c>
      <c r="C16631" t="s">
        <v>1113</v>
      </c>
      <c r="D16631" s="1">
        <v>44314</v>
      </c>
      <c r="E16631" t="s">
        <v>142</v>
      </c>
      <c r="F16631" s="1" t="s">
        <v>1070</v>
      </c>
    </row>
    <row r="16632" spans="1:6" x14ac:dyDescent="0.3">
      <c r="A16632" t="s">
        <v>10682</v>
      </c>
      <c r="B16632" t="s">
        <v>1113</v>
      </c>
      <c r="C16632" t="s">
        <v>1113</v>
      </c>
      <c r="D16632" s="1">
        <v>44314</v>
      </c>
      <c r="E16632" t="s">
        <v>142</v>
      </c>
      <c r="F16632" s="1" t="s">
        <v>1070</v>
      </c>
    </row>
    <row r="16633" spans="1:6" x14ac:dyDescent="0.3">
      <c r="A16633" t="s">
        <v>10683</v>
      </c>
      <c r="B16633" t="s">
        <v>1113</v>
      </c>
      <c r="C16633" t="s">
        <v>1113</v>
      </c>
      <c r="D16633" s="1">
        <v>44314</v>
      </c>
      <c r="E16633" t="s">
        <v>142</v>
      </c>
      <c r="F16633" s="1" t="s">
        <v>1070</v>
      </c>
    </row>
    <row r="16634" spans="1:6" x14ac:dyDescent="0.3">
      <c r="A16634" t="s">
        <v>10684</v>
      </c>
      <c r="B16634" t="s">
        <v>1113</v>
      </c>
      <c r="C16634" t="s">
        <v>1113</v>
      </c>
      <c r="D16634" s="1">
        <v>44314</v>
      </c>
      <c r="E16634" t="s">
        <v>142</v>
      </c>
      <c r="F16634" s="1" t="s">
        <v>1070</v>
      </c>
    </row>
    <row r="16635" spans="1:6" x14ac:dyDescent="0.3">
      <c r="A16635" t="s">
        <v>10685</v>
      </c>
      <c r="B16635" t="s">
        <v>1113</v>
      </c>
      <c r="C16635" t="s">
        <v>1113</v>
      </c>
      <c r="D16635" s="1">
        <v>44314</v>
      </c>
      <c r="E16635" t="s">
        <v>142</v>
      </c>
      <c r="F16635" s="1" t="s">
        <v>1070</v>
      </c>
    </row>
    <row r="16636" spans="1:6" x14ac:dyDescent="0.3">
      <c r="A16636" t="s">
        <v>10686</v>
      </c>
      <c r="B16636" t="s">
        <v>1113</v>
      </c>
      <c r="C16636" t="s">
        <v>1113</v>
      </c>
      <c r="D16636" s="1">
        <v>44314</v>
      </c>
      <c r="E16636" t="s">
        <v>142</v>
      </c>
      <c r="F16636" s="1" t="s">
        <v>1070</v>
      </c>
    </row>
    <row r="16637" spans="1:6" x14ac:dyDescent="0.3">
      <c r="A16637" t="s">
        <v>10687</v>
      </c>
      <c r="B16637" t="s">
        <v>1113</v>
      </c>
      <c r="C16637" t="s">
        <v>1113</v>
      </c>
      <c r="D16637" s="1">
        <v>44314</v>
      </c>
      <c r="E16637" t="s">
        <v>142</v>
      </c>
      <c r="F16637" s="1" t="s">
        <v>1070</v>
      </c>
    </row>
    <row r="16638" spans="1:6" x14ac:dyDescent="0.3">
      <c r="A16638" t="s">
        <v>10688</v>
      </c>
      <c r="B16638" t="s">
        <v>1113</v>
      </c>
      <c r="C16638" t="s">
        <v>1113</v>
      </c>
      <c r="D16638" s="1">
        <v>44314</v>
      </c>
      <c r="E16638" t="s">
        <v>142</v>
      </c>
      <c r="F16638" s="1" t="s">
        <v>1070</v>
      </c>
    </row>
    <row r="16639" spans="1:6" x14ac:dyDescent="0.3">
      <c r="A16639" t="s">
        <v>10689</v>
      </c>
      <c r="B16639" t="s">
        <v>1113</v>
      </c>
      <c r="C16639" t="s">
        <v>1113</v>
      </c>
      <c r="D16639" s="1">
        <v>44314</v>
      </c>
      <c r="E16639" t="s">
        <v>142</v>
      </c>
      <c r="F16639" s="1" t="s">
        <v>1070</v>
      </c>
    </row>
    <row r="16640" spans="1:6" x14ac:dyDescent="0.3">
      <c r="A16640" t="s">
        <v>10690</v>
      </c>
      <c r="B16640" t="s">
        <v>1113</v>
      </c>
      <c r="C16640" t="s">
        <v>1113</v>
      </c>
      <c r="D16640" s="1">
        <v>44314</v>
      </c>
      <c r="E16640" t="s">
        <v>142</v>
      </c>
      <c r="F16640" s="1" t="s">
        <v>1070</v>
      </c>
    </row>
    <row r="16641" spans="1:6" x14ac:dyDescent="0.3">
      <c r="A16641" t="s">
        <v>10691</v>
      </c>
      <c r="B16641" t="s">
        <v>1113</v>
      </c>
      <c r="C16641" t="s">
        <v>1113</v>
      </c>
      <c r="D16641" s="1">
        <v>44314</v>
      </c>
      <c r="E16641" t="s">
        <v>142</v>
      </c>
      <c r="F16641" s="1" t="s">
        <v>1070</v>
      </c>
    </row>
    <row r="16642" spans="1:6" x14ac:dyDescent="0.3">
      <c r="A16642" t="s">
        <v>10692</v>
      </c>
      <c r="B16642" t="s">
        <v>1113</v>
      </c>
      <c r="C16642" t="s">
        <v>1113</v>
      </c>
      <c r="D16642" s="1">
        <v>44314</v>
      </c>
      <c r="E16642" t="s">
        <v>142</v>
      </c>
      <c r="F16642" s="1" t="s">
        <v>1070</v>
      </c>
    </row>
    <row r="16643" spans="1:6" x14ac:dyDescent="0.3">
      <c r="A16643" t="s">
        <v>10693</v>
      </c>
      <c r="B16643" t="s">
        <v>1113</v>
      </c>
      <c r="C16643" t="s">
        <v>1113</v>
      </c>
      <c r="D16643" s="1">
        <v>44314</v>
      </c>
      <c r="E16643" t="s">
        <v>142</v>
      </c>
      <c r="F16643" s="1" t="s">
        <v>1070</v>
      </c>
    </row>
    <row r="16644" spans="1:6" x14ac:dyDescent="0.3">
      <c r="A16644" t="s">
        <v>10694</v>
      </c>
      <c r="B16644" t="s">
        <v>1113</v>
      </c>
      <c r="C16644" t="s">
        <v>1113</v>
      </c>
      <c r="D16644" s="1">
        <v>44314</v>
      </c>
      <c r="E16644" t="s">
        <v>142</v>
      </c>
      <c r="F16644" s="1" t="s">
        <v>1070</v>
      </c>
    </row>
    <row r="16645" spans="1:6" x14ac:dyDescent="0.3">
      <c r="A16645" t="s">
        <v>10695</v>
      </c>
      <c r="B16645" t="s">
        <v>1113</v>
      </c>
      <c r="C16645" t="s">
        <v>1113</v>
      </c>
      <c r="D16645" s="1">
        <v>44314</v>
      </c>
      <c r="E16645" t="s">
        <v>142</v>
      </c>
      <c r="F16645" s="1" t="s">
        <v>1070</v>
      </c>
    </row>
    <row r="16646" spans="1:6" x14ac:dyDescent="0.3">
      <c r="A16646" t="s">
        <v>10696</v>
      </c>
      <c r="B16646" t="s">
        <v>1113</v>
      </c>
      <c r="C16646" t="s">
        <v>1113</v>
      </c>
      <c r="D16646" s="1">
        <v>44314</v>
      </c>
      <c r="E16646" t="s">
        <v>142</v>
      </c>
      <c r="F16646" s="1" t="s">
        <v>1070</v>
      </c>
    </row>
    <row r="16647" spans="1:6" x14ac:dyDescent="0.3">
      <c r="A16647" t="s">
        <v>10697</v>
      </c>
      <c r="B16647" t="s">
        <v>1113</v>
      </c>
      <c r="C16647" t="s">
        <v>1113</v>
      </c>
      <c r="D16647" s="1">
        <v>44314</v>
      </c>
      <c r="E16647" t="s">
        <v>142</v>
      </c>
      <c r="F16647" s="1" t="s">
        <v>1070</v>
      </c>
    </row>
    <row r="16648" spans="1:6" x14ac:dyDescent="0.3">
      <c r="A16648" t="s">
        <v>10698</v>
      </c>
      <c r="B16648" t="s">
        <v>1113</v>
      </c>
      <c r="C16648" t="s">
        <v>1113</v>
      </c>
      <c r="D16648" s="1">
        <v>44314</v>
      </c>
      <c r="E16648" t="s">
        <v>142</v>
      </c>
      <c r="F16648" s="1" t="s">
        <v>1070</v>
      </c>
    </row>
    <row r="16649" spans="1:6" x14ac:dyDescent="0.3">
      <c r="A16649" t="s">
        <v>10699</v>
      </c>
      <c r="B16649" t="s">
        <v>1113</v>
      </c>
      <c r="C16649" t="s">
        <v>1113</v>
      </c>
      <c r="D16649" s="1">
        <v>44314</v>
      </c>
      <c r="E16649" t="s">
        <v>142</v>
      </c>
      <c r="F16649" s="1" t="s">
        <v>1070</v>
      </c>
    </row>
    <row r="16650" spans="1:6" x14ac:dyDescent="0.3">
      <c r="A16650" t="s">
        <v>10700</v>
      </c>
      <c r="B16650" t="s">
        <v>1113</v>
      </c>
      <c r="C16650" t="s">
        <v>1113</v>
      </c>
      <c r="D16650" s="1">
        <v>44314</v>
      </c>
      <c r="E16650" t="s">
        <v>142</v>
      </c>
      <c r="F16650" s="1" t="s">
        <v>1070</v>
      </c>
    </row>
    <row r="16651" spans="1:6" x14ac:dyDescent="0.3">
      <c r="A16651" t="s">
        <v>10701</v>
      </c>
      <c r="B16651" t="s">
        <v>1113</v>
      </c>
      <c r="C16651" t="s">
        <v>1113</v>
      </c>
      <c r="D16651" s="1">
        <v>44314</v>
      </c>
      <c r="E16651" t="s">
        <v>142</v>
      </c>
      <c r="F16651" s="1" t="s">
        <v>1070</v>
      </c>
    </row>
    <row r="16652" spans="1:6" x14ac:dyDescent="0.3">
      <c r="A16652" t="s">
        <v>10702</v>
      </c>
      <c r="B16652" t="s">
        <v>1113</v>
      </c>
      <c r="C16652" t="s">
        <v>1113</v>
      </c>
      <c r="D16652" s="1">
        <v>44314</v>
      </c>
      <c r="E16652" t="s">
        <v>142</v>
      </c>
      <c r="F16652" s="1" t="s">
        <v>1070</v>
      </c>
    </row>
    <row r="16653" spans="1:6" x14ac:dyDescent="0.3">
      <c r="A16653" t="s">
        <v>10703</v>
      </c>
      <c r="B16653" t="s">
        <v>1113</v>
      </c>
      <c r="C16653" t="s">
        <v>1113</v>
      </c>
      <c r="D16653" s="1">
        <v>44314</v>
      </c>
      <c r="E16653" t="s">
        <v>142</v>
      </c>
      <c r="F16653" s="1" t="s">
        <v>1070</v>
      </c>
    </row>
    <row r="16654" spans="1:6" x14ac:dyDescent="0.3">
      <c r="A16654" t="s">
        <v>10704</v>
      </c>
      <c r="B16654" t="s">
        <v>1113</v>
      </c>
      <c r="C16654" t="s">
        <v>1113</v>
      </c>
      <c r="D16654" s="1">
        <v>44314</v>
      </c>
      <c r="E16654" t="s">
        <v>142</v>
      </c>
      <c r="F16654" s="1" t="s">
        <v>1070</v>
      </c>
    </row>
    <row r="16655" spans="1:6" x14ac:dyDescent="0.3">
      <c r="A16655" t="s">
        <v>10705</v>
      </c>
      <c r="B16655" t="s">
        <v>1113</v>
      </c>
      <c r="C16655" t="s">
        <v>1113</v>
      </c>
      <c r="D16655" s="1">
        <v>44314</v>
      </c>
      <c r="E16655" t="s">
        <v>142</v>
      </c>
      <c r="F16655" s="1" t="s">
        <v>1070</v>
      </c>
    </row>
    <row r="16656" spans="1:6" x14ac:dyDescent="0.3">
      <c r="A16656" t="s">
        <v>10706</v>
      </c>
      <c r="B16656" t="s">
        <v>1113</v>
      </c>
      <c r="C16656" t="s">
        <v>1113</v>
      </c>
      <c r="D16656" s="1">
        <v>44314</v>
      </c>
      <c r="E16656" t="s">
        <v>142</v>
      </c>
      <c r="F16656" s="1" t="s">
        <v>1070</v>
      </c>
    </row>
    <row r="16657" spans="1:6" x14ac:dyDescent="0.3">
      <c r="A16657" t="s">
        <v>10707</v>
      </c>
      <c r="B16657" t="s">
        <v>1113</v>
      </c>
      <c r="C16657" t="s">
        <v>1113</v>
      </c>
      <c r="D16657" s="1">
        <v>44314</v>
      </c>
      <c r="E16657" t="s">
        <v>142</v>
      </c>
      <c r="F16657" s="1" t="s">
        <v>1070</v>
      </c>
    </row>
    <row r="16658" spans="1:6" x14ac:dyDescent="0.3">
      <c r="A16658" t="s">
        <v>10708</v>
      </c>
      <c r="B16658" t="s">
        <v>1113</v>
      </c>
      <c r="C16658" t="s">
        <v>1113</v>
      </c>
      <c r="D16658" s="1">
        <v>44314</v>
      </c>
      <c r="E16658" t="s">
        <v>142</v>
      </c>
      <c r="F16658" s="1" t="s">
        <v>1070</v>
      </c>
    </row>
    <row r="16659" spans="1:6" x14ac:dyDescent="0.3">
      <c r="A16659" t="s">
        <v>9833</v>
      </c>
      <c r="B16659" t="s">
        <v>1113</v>
      </c>
      <c r="C16659" t="s">
        <v>4640</v>
      </c>
      <c r="D16659" s="1">
        <v>44314</v>
      </c>
      <c r="E16659" t="s">
        <v>4518</v>
      </c>
      <c r="F16659" s="1" t="s">
        <v>1070</v>
      </c>
    </row>
    <row r="16660" spans="1:6" x14ac:dyDescent="0.3">
      <c r="A16660" t="s">
        <v>10709</v>
      </c>
      <c r="B16660" t="s">
        <v>1113</v>
      </c>
      <c r="C16660" t="s">
        <v>1113</v>
      </c>
      <c r="D16660" s="1">
        <v>44314</v>
      </c>
      <c r="E16660" t="s">
        <v>142</v>
      </c>
      <c r="F16660" s="1" t="s">
        <v>1070</v>
      </c>
    </row>
    <row r="16661" spans="1:6" x14ac:dyDescent="0.3">
      <c r="A16661" t="s">
        <v>10710</v>
      </c>
      <c r="B16661" t="s">
        <v>1113</v>
      </c>
      <c r="C16661" t="s">
        <v>1113</v>
      </c>
      <c r="D16661" s="1">
        <v>44314</v>
      </c>
      <c r="E16661" t="s">
        <v>142</v>
      </c>
      <c r="F16661" s="1" t="s">
        <v>1070</v>
      </c>
    </row>
    <row r="16662" spans="1:6" x14ac:dyDescent="0.3">
      <c r="A16662" t="s">
        <v>10465</v>
      </c>
      <c r="B16662" t="s">
        <v>1113</v>
      </c>
      <c r="C16662" t="s">
        <v>1113</v>
      </c>
      <c r="D16662" s="1">
        <v>44313</v>
      </c>
      <c r="E16662" t="s">
        <v>142</v>
      </c>
      <c r="F16662" s="1" t="s">
        <v>1070</v>
      </c>
    </row>
    <row r="16663" spans="1:6" x14ac:dyDescent="0.3">
      <c r="A16663" t="s">
        <v>10711</v>
      </c>
      <c r="B16663" t="s">
        <v>1113</v>
      </c>
      <c r="C16663" t="s">
        <v>1113</v>
      </c>
      <c r="D16663" s="1">
        <v>44314</v>
      </c>
      <c r="E16663" t="s">
        <v>142</v>
      </c>
      <c r="F16663" s="1" t="s">
        <v>1070</v>
      </c>
    </row>
    <row r="16664" spans="1:6" x14ac:dyDescent="0.3">
      <c r="A16664" t="s">
        <v>10712</v>
      </c>
      <c r="B16664" t="s">
        <v>1113</v>
      </c>
      <c r="C16664" t="s">
        <v>1113</v>
      </c>
      <c r="D16664" s="1">
        <v>44314</v>
      </c>
      <c r="E16664" t="s">
        <v>142</v>
      </c>
      <c r="F16664" s="1" t="s">
        <v>1070</v>
      </c>
    </row>
    <row r="16665" spans="1:6" x14ac:dyDescent="0.3">
      <c r="A16665" t="s">
        <v>10713</v>
      </c>
      <c r="B16665" t="s">
        <v>1113</v>
      </c>
      <c r="C16665" t="s">
        <v>1113</v>
      </c>
      <c r="D16665" s="1">
        <v>44314</v>
      </c>
      <c r="E16665" t="s">
        <v>142</v>
      </c>
      <c r="F16665" s="1" t="s">
        <v>1070</v>
      </c>
    </row>
    <row r="16666" spans="1:6" x14ac:dyDescent="0.3">
      <c r="A16666" t="s">
        <v>10714</v>
      </c>
      <c r="B16666" t="s">
        <v>1113</v>
      </c>
      <c r="C16666" t="s">
        <v>1113</v>
      </c>
      <c r="D16666" s="1">
        <v>44314</v>
      </c>
      <c r="E16666" t="s">
        <v>142</v>
      </c>
      <c r="F16666" s="1" t="s">
        <v>1070</v>
      </c>
    </row>
    <row r="16667" spans="1:6" x14ac:dyDescent="0.3">
      <c r="A16667" t="s">
        <v>10715</v>
      </c>
      <c r="B16667" t="s">
        <v>1113</v>
      </c>
      <c r="C16667" t="s">
        <v>1113</v>
      </c>
      <c r="D16667" s="1">
        <v>44314</v>
      </c>
      <c r="E16667" t="s">
        <v>142</v>
      </c>
      <c r="F16667" s="1" t="s">
        <v>1070</v>
      </c>
    </row>
    <row r="16668" spans="1:6" x14ac:dyDescent="0.3">
      <c r="A16668" t="s">
        <v>10716</v>
      </c>
      <c r="B16668" t="s">
        <v>1113</v>
      </c>
      <c r="C16668" t="s">
        <v>1113</v>
      </c>
      <c r="D16668" s="1">
        <v>44314</v>
      </c>
      <c r="E16668" t="s">
        <v>142</v>
      </c>
      <c r="F16668" s="1" t="s">
        <v>1070</v>
      </c>
    </row>
    <row r="16669" spans="1:6" x14ac:dyDescent="0.3">
      <c r="A16669" t="s">
        <v>10717</v>
      </c>
      <c r="B16669" t="s">
        <v>1113</v>
      </c>
      <c r="C16669" t="s">
        <v>1113</v>
      </c>
      <c r="D16669" s="1">
        <v>44314</v>
      </c>
      <c r="E16669" t="s">
        <v>142</v>
      </c>
      <c r="F16669" s="1" t="s">
        <v>1070</v>
      </c>
    </row>
    <row r="16670" spans="1:6" x14ac:dyDescent="0.3">
      <c r="A16670" t="s">
        <v>10718</v>
      </c>
      <c r="B16670" t="s">
        <v>1113</v>
      </c>
      <c r="C16670" t="s">
        <v>1113</v>
      </c>
      <c r="D16670" s="1">
        <v>44314</v>
      </c>
      <c r="E16670" t="s">
        <v>142</v>
      </c>
      <c r="F16670" s="1" t="s">
        <v>1070</v>
      </c>
    </row>
    <row r="16671" spans="1:6" x14ac:dyDescent="0.3">
      <c r="A16671" t="s">
        <v>10719</v>
      </c>
      <c r="B16671" t="s">
        <v>1113</v>
      </c>
      <c r="C16671" t="s">
        <v>1113</v>
      </c>
      <c r="D16671" s="1">
        <v>44314</v>
      </c>
      <c r="E16671" t="s">
        <v>142</v>
      </c>
      <c r="F16671" s="1" t="s">
        <v>1070</v>
      </c>
    </row>
    <row r="16672" spans="1:6" x14ac:dyDescent="0.3">
      <c r="A16672" t="s">
        <v>10720</v>
      </c>
      <c r="B16672" t="s">
        <v>1113</v>
      </c>
      <c r="C16672" t="s">
        <v>1113</v>
      </c>
      <c r="D16672" s="1">
        <v>44314</v>
      </c>
      <c r="E16672" t="s">
        <v>142</v>
      </c>
      <c r="F16672" s="1" t="s">
        <v>1070</v>
      </c>
    </row>
    <row r="16673" spans="1:6" x14ac:dyDescent="0.3">
      <c r="A16673" t="s">
        <v>10721</v>
      </c>
      <c r="B16673" t="s">
        <v>1113</v>
      </c>
      <c r="C16673" t="s">
        <v>1113</v>
      </c>
      <c r="D16673" s="1">
        <v>44314</v>
      </c>
      <c r="E16673" t="s">
        <v>142</v>
      </c>
      <c r="F16673" s="1" t="s">
        <v>1070</v>
      </c>
    </row>
    <row r="16674" spans="1:6" x14ac:dyDescent="0.3">
      <c r="A16674" t="s">
        <v>10722</v>
      </c>
      <c r="B16674" t="s">
        <v>1113</v>
      </c>
      <c r="C16674" t="s">
        <v>1113</v>
      </c>
      <c r="D16674" s="1">
        <v>44314</v>
      </c>
      <c r="E16674" t="s">
        <v>142</v>
      </c>
      <c r="F16674" s="1" t="s">
        <v>1070</v>
      </c>
    </row>
    <row r="16675" spans="1:6" x14ac:dyDescent="0.3">
      <c r="A16675" t="s">
        <v>10723</v>
      </c>
      <c r="B16675" t="s">
        <v>1113</v>
      </c>
      <c r="C16675" t="s">
        <v>1113</v>
      </c>
      <c r="D16675" s="1">
        <v>44314</v>
      </c>
      <c r="E16675" t="s">
        <v>142</v>
      </c>
      <c r="F16675" s="1" t="s">
        <v>1070</v>
      </c>
    </row>
    <row r="16676" spans="1:6" x14ac:dyDescent="0.3">
      <c r="A16676" t="s">
        <v>10724</v>
      </c>
      <c r="B16676" t="s">
        <v>1113</v>
      </c>
      <c r="C16676" t="s">
        <v>1113</v>
      </c>
      <c r="D16676" s="1">
        <v>44314</v>
      </c>
      <c r="E16676" t="s">
        <v>142</v>
      </c>
      <c r="F16676" s="1" t="s">
        <v>1070</v>
      </c>
    </row>
    <row r="16677" spans="1:6" x14ac:dyDescent="0.3">
      <c r="A16677" t="s">
        <v>10725</v>
      </c>
      <c r="B16677" t="s">
        <v>1113</v>
      </c>
      <c r="C16677" t="s">
        <v>1113</v>
      </c>
      <c r="D16677" s="1">
        <v>44314</v>
      </c>
      <c r="E16677" t="s">
        <v>142</v>
      </c>
      <c r="F16677" s="1" t="s">
        <v>1070</v>
      </c>
    </row>
    <row r="16678" spans="1:6" x14ac:dyDescent="0.3">
      <c r="A16678" t="s">
        <v>10726</v>
      </c>
      <c r="B16678" t="s">
        <v>1113</v>
      </c>
      <c r="C16678" t="s">
        <v>1113</v>
      </c>
      <c r="D16678" s="1">
        <v>44314</v>
      </c>
      <c r="E16678" t="s">
        <v>142</v>
      </c>
      <c r="F16678" s="1" t="s">
        <v>1070</v>
      </c>
    </row>
    <row r="16679" spans="1:6" x14ac:dyDescent="0.3">
      <c r="A16679" t="s">
        <v>10727</v>
      </c>
      <c r="B16679" t="s">
        <v>1113</v>
      </c>
      <c r="C16679" t="s">
        <v>1113</v>
      </c>
      <c r="D16679" s="1">
        <v>44314</v>
      </c>
      <c r="E16679" t="s">
        <v>142</v>
      </c>
      <c r="F16679" s="1" t="s">
        <v>1070</v>
      </c>
    </row>
    <row r="16680" spans="1:6" x14ac:dyDescent="0.3">
      <c r="A16680" t="s">
        <v>10728</v>
      </c>
      <c r="B16680" t="s">
        <v>1113</v>
      </c>
      <c r="C16680" t="s">
        <v>1113</v>
      </c>
      <c r="D16680" s="1">
        <v>44314</v>
      </c>
      <c r="E16680" t="s">
        <v>142</v>
      </c>
      <c r="F16680" s="1" t="s">
        <v>1070</v>
      </c>
    </row>
    <row r="16681" spans="1:6" x14ac:dyDescent="0.3">
      <c r="A16681" t="s">
        <v>10729</v>
      </c>
      <c r="B16681" t="s">
        <v>1113</v>
      </c>
      <c r="C16681" t="s">
        <v>1113</v>
      </c>
      <c r="D16681" s="1">
        <v>44314</v>
      </c>
      <c r="E16681" t="s">
        <v>142</v>
      </c>
      <c r="F16681" s="1" t="s">
        <v>1070</v>
      </c>
    </row>
    <row r="16682" spans="1:6" x14ac:dyDescent="0.3">
      <c r="A16682" t="s">
        <v>10730</v>
      </c>
      <c r="B16682" t="s">
        <v>1113</v>
      </c>
      <c r="C16682" t="s">
        <v>1113</v>
      </c>
      <c r="D16682" s="1">
        <v>44314</v>
      </c>
      <c r="E16682" t="s">
        <v>142</v>
      </c>
      <c r="F16682" s="1" t="s">
        <v>1070</v>
      </c>
    </row>
    <row r="16683" spans="1:6" x14ac:dyDescent="0.3">
      <c r="A16683" t="s">
        <v>10731</v>
      </c>
      <c r="B16683" t="s">
        <v>1113</v>
      </c>
      <c r="C16683" t="s">
        <v>1113</v>
      </c>
      <c r="D16683" s="1">
        <v>44314</v>
      </c>
      <c r="E16683" t="s">
        <v>142</v>
      </c>
      <c r="F16683" s="1" t="s">
        <v>1070</v>
      </c>
    </row>
    <row r="16684" spans="1:6" x14ac:dyDescent="0.3">
      <c r="A16684" t="s">
        <v>10732</v>
      </c>
      <c r="B16684" t="s">
        <v>1113</v>
      </c>
      <c r="C16684" t="s">
        <v>1113</v>
      </c>
      <c r="D16684" s="1">
        <v>44314</v>
      </c>
      <c r="E16684" t="s">
        <v>142</v>
      </c>
      <c r="F16684" s="1" t="s">
        <v>1070</v>
      </c>
    </row>
    <row r="16685" spans="1:6" x14ac:dyDescent="0.3">
      <c r="A16685" t="s">
        <v>10733</v>
      </c>
      <c r="B16685" t="s">
        <v>1113</v>
      </c>
      <c r="C16685" t="s">
        <v>1113</v>
      </c>
      <c r="D16685" s="1">
        <v>44314</v>
      </c>
      <c r="E16685" t="s">
        <v>142</v>
      </c>
      <c r="F16685" s="1" t="s">
        <v>1070</v>
      </c>
    </row>
    <row r="16686" spans="1:6" x14ac:dyDescent="0.3">
      <c r="A16686" t="s">
        <v>10734</v>
      </c>
      <c r="B16686" t="s">
        <v>1113</v>
      </c>
      <c r="C16686" t="s">
        <v>1113</v>
      </c>
      <c r="D16686" s="1">
        <v>44314</v>
      </c>
      <c r="E16686" t="s">
        <v>142</v>
      </c>
      <c r="F16686" s="1" t="s">
        <v>1070</v>
      </c>
    </row>
    <row r="16687" spans="1:6" x14ac:dyDescent="0.3">
      <c r="A16687" t="s">
        <v>10735</v>
      </c>
      <c r="B16687" t="s">
        <v>1113</v>
      </c>
      <c r="C16687" t="s">
        <v>1113</v>
      </c>
      <c r="D16687" s="1">
        <v>44314</v>
      </c>
      <c r="E16687" t="s">
        <v>142</v>
      </c>
      <c r="F16687" s="1" t="s">
        <v>1070</v>
      </c>
    </row>
    <row r="16688" spans="1:6" x14ac:dyDescent="0.3">
      <c r="A16688" t="s">
        <v>10736</v>
      </c>
      <c r="B16688" t="s">
        <v>1113</v>
      </c>
      <c r="C16688" t="s">
        <v>1113</v>
      </c>
      <c r="D16688" s="1">
        <v>44314</v>
      </c>
      <c r="E16688" t="s">
        <v>142</v>
      </c>
      <c r="F16688" s="1" t="s">
        <v>1070</v>
      </c>
    </row>
    <row r="16689" spans="1:6" x14ac:dyDescent="0.3">
      <c r="A16689" t="s">
        <v>10737</v>
      </c>
      <c r="B16689" t="s">
        <v>1113</v>
      </c>
      <c r="C16689" t="s">
        <v>1113</v>
      </c>
      <c r="D16689" s="1">
        <v>44314</v>
      </c>
      <c r="E16689" t="s">
        <v>142</v>
      </c>
      <c r="F16689" s="1" t="s">
        <v>1070</v>
      </c>
    </row>
    <row r="16690" spans="1:6" x14ac:dyDescent="0.3">
      <c r="A16690" t="s">
        <v>10738</v>
      </c>
      <c r="B16690" t="s">
        <v>1113</v>
      </c>
      <c r="C16690" t="s">
        <v>1113</v>
      </c>
      <c r="D16690" s="1">
        <v>44314</v>
      </c>
      <c r="E16690" t="s">
        <v>142</v>
      </c>
      <c r="F16690" s="1" t="s">
        <v>1070</v>
      </c>
    </row>
    <row r="16691" spans="1:6" x14ac:dyDescent="0.3">
      <c r="A16691" t="s">
        <v>10739</v>
      </c>
      <c r="B16691" t="s">
        <v>1113</v>
      </c>
      <c r="C16691" t="s">
        <v>1113</v>
      </c>
      <c r="D16691" s="1">
        <v>44314</v>
      </c>
      <c r="E16691" t="s">
        <v>142</v>
      </c>
      <c r="F16691" s="1" t="s">
        <v>1070</v>
      </c>
    </row>
    <row r="16692" spans="1:6" x14ac:dyDescent="0.3">
      <c r="A16692" t="s">
        <v>10740</v>
      </c>
      <c r="B16692" t="s">
        <v>1113</v>
      </c>
      <c r="C16692" t="s">
        <v>1113</v>
      </c>
      <c r="D16692" s="1">
        <v>44314</v>
      </c>
      <c r="E16692" t="s">
        <v>142</v>
      </c>
      <c r="F16692" s="1" t="s">
        <v>1070</v>
      </c>
    </row>
    <row r="16693" spans="1:6" x14ac:dyDescent="0.3">
      <c r="A16693" t="s">
        <v>10741</v>
      </c>
      <c r="B16693" t="s">
        <v>1113</v>
      </c>
      <c r="C16693" t="s">
        <v>1113</v>
      </c>
      <c r="D16693" s="1">
        <v>44314</v>
      </c>
      <c r="E16693" t="s">
        <v>142</v>
      </c>
      <c r="F16693" s="1" t="s">
        <v>1070</v>
      </c>
    </row>
    <row r="16694" spans="1:6" x14ac:dyDescent="0.3">
      <c r="A16694" t="s">
        <v>10742</v>
      </c>
      <c r="B16694" t="s">
        <v>1113</v>
      </c>
      <c r="C16694" t="s">
        <v>1113</v>
      </c>
      <c r="D16694" s="1">
        <v>44314</v>
      </c>
      <c r="E16694" t="s">
        <v>142</v>
      </c>
      <c r="F16694" s="1" t="s">
        <v>1070</v>
      </c>
    </row>
    <row r="16695" spans="1:6" x14ac:dyDescent="0.3">
      <c r="A16695" t="s">
        <v>10743</v>
      </c>
      <c r="B16695" t="s">
        <v>1113</v>
      </c>
      <c r="C16695" t="s">
        <v>1113</v>
      </c>
      <c r="D16695" s="1">
        <v>44314</v>
      </c>
      <c r="E16695" t="s">
        <v>142</v>
      </c>
      <c r="F16695" s="1" t="s">
        <v>1070</v>
      </c>
    </row>
    <row r="16696" spans="1:6" x14ac:dyDescent="0.3">
      <c r="A16696" t="s">
        <v>10744</v>
      </c>
      <c r="B16696" t="s">
        <v>1113</v>
      </c>
      <c r="C16696" t="s">
        <v>1113</v>
      </c>
      <c r="D16696" s="1">
        <v>44314</v>
      </c>
      <c r="E16696" t="s">
        <v>142</v>
      </c>
      <c r="F16696" s="1" t="s">
        <v>1070</v>
      </c>
    </row>
    <row r="16697" spans="1:6" x14ac:dyDescent="0.3">
      <c r="A16697" t="s">
        <v>10745</v>
      </c>
      <c r="B16697" t="s">
        <v>1113</v>
      </c>
      <c r="C16697" t="s">
        <v>1113</v>
      </c>
      <c r="D16697" s="1">
        <v>44314</v>
      </c>
      <c r="E16697" t="s">
        <v>142</v>
      </c>
      <c r="F16697" s="1" t="s">
        <v>1070</v>
      </c>
    </row>
    <row r="16698" spans="1:6" x14ac:dyDescent="0.3">
      <c r="A16698" t="s">
        <v>10746</v>
      </c>
      <c r="B16698" t="s">
        <v>1113</v>
      </c>
      <c r="C16698" t="s">
        <v>1113</v>
      </c>
      <c r="D16698" s="1">
        <v>44314</v>
      </c>
      <c r="E16698" t="s">
        <v>142</v>
      </c>
      <c r="F16698" s="1" t="s">
        <v>1070</v>
      </c>
    </row>
    <row r="16699" spans="1:6" x14ac:dyDescent="0.3">
      <c r="A16699" t="s">
        <v>10747</v>
      </c>
      <c r="B16699" t="s">
        <v>1113</v>
      </c>
      <c r="C16699" t="s">
        <v>1113</v>
      </c>
      <c r="D16699" s="1">
        <v>44314</v>
      </c>
      <c r="E16699" t="s">
        <v>142</v>
      </c>
      <c r="F16699" s="1" t="s">
        <v>1070</v>
      </c>
    </row>
    <row r="16700" spans="1:6" x14ac:dyDescent="0.3">
      <c r="A16700" t="s">
        <v>10748</v>
      </c>
      <c r="B16700" t="s">
        <v>1113</v>
      </c>
      <c r="C16700" t="s">
        <v>1113</v>
      </c>
      <c r="D16700" s="1">
        <v>44314</v>
      </c>
      <c r="E16700" t="s">
        <v>142</v>
      </c>
      <c r="F16700" s="1" t="s">
        <v>1070</v>
      </c>
    </row>
    <row r="16701" spans="1:6" x14ac:dyDescent="0.3">
      <c r="A16701" t="s">
        <v>10749</v>
      </c>
      <c r="B16701" t="s">
        <v>1113</v>
      </c>
      <c r="C16701" t="s">
        <v>1113</v>
      </c>
      <c r="D16701" s="1">
        <v>44314</v>
      </c>
      <c r="E16701" t="s">
        <v>142</v>
      </c>
      <c r="F16701" s="1" t="s">
        <v>1070</v>
      </c>
    </row>
    <row r="16702" spans="1:6" x14ac:dyDescent="0.3">
      <c r="A16702" t="s">
        <v>10750</v>
      </c>
      <c r="B16702" t="s">
        <v>1113</v>
      </c>
      <c r="C16702" t="s">
        <v>1113</v>
      </c>
      <c r="D16702" s="1">
        <v>44314</v>
      </c>
      <c r="E16702" t="s">
        <v>142</v>
      </c>
      <c r="F16702" s="1" t="s">
        <v>1070</v>
      </c>
    </row>
    <row r="16703" spans="1:6" x14ac:dyDescent="0.3">
      <c r="A16703" t="s">
        <v>10751</v>
      </c>
      <c r="B16703" t="s">
        <v>1113</v>
      </c>
      <c r="C16703" t="s">
        <v>1113</v>
      </c>
      <c r="D16703" s="1">
        <v>44314</v>
      </c>
      <c r="E16703" t="s">
        <v>142</v>
      </c>
      <c r="F16703" s="1" t="s">
        <v>1070</v>
      </c>
    </row>
    <row r="16704" spans="1:6" x14ac:dyDescent="0.3">
      <c r="A16704" t="s">
        <v>10752</v>
      </c>
      <c r="B16704" t="s">
        <v>1113</v>
      </c>
      <c r="C16704" t="s">
        <v>1113</v>
      </c>
      <c r="D16704" s="1">
        <v>44314</v>
      </c>
      <c r="E16704" t="s">
        <v>142</v>
      </c>
      <c r="F16704" s="1" t="s">
        <v>1070</v>
      </c>
    </row>
    <row r="16705" spans="1:6" x14ac:dyDescent="0.3">
      <c r="A16705" t="s">
        <v>10753</v>
      </c>
      <c r="B16705" t="s">
        <v>1113</v>
      </c>
      <c r="C16705" t="s">
        <v>1113</v>
      </c>
      <c r="D16705" s="1">
        <v>44314</v>
      </c>
      <c r="E16705" t="s">
        <v>142</v>
      </c>
      <c r="F16705" s="1" t="s">
        <v>1070</v>
      </c>
    </row>
    <row r="16706" spans="1:6" x14ac:dyDescent="0.3">
      <c r="A16706" t="s">
        <v>10754</v>
      </c>
      <c r="B16706" t="s">
        <v>1113</v>
      </c>
      <c r="C16706" t="s">
        <v>1113</v>
      </c>
      <c r="D16706" s="1">
        <v>44314</v>
      </c>
      <c r="E16706" t="s">
        <v>142</v>
      </c>
      <c r="F16706" s="1" t="s">
        <v>1070</v>
      </c>
    </row>
    <row r="16707" spans="1:6" x14ac:dyDescent="0.3">
      <c r="A16707" t="s">
        <v>10755</v>
      </c>
      <c r="B16707" t="s">
        <v>1113</v>
      </c>
      <c r="C16707" t="s">
        <v>1113</v>
      </c>
      <c r="D16707" s="1">
        <v>44314</v>
      </c>
      <c r="E16707" t="s">
        <v>142</v>
      </c>
      <c r="F16707" s="1" t="s">
        <v>1070</v>
      </c>
    </row>
    <row r="16708" spans="1:6" x14ac:dyDescent="0.3">
      <c r="A16708" t="s">
        <v>10756</v>
      </c>
      <c r="B16708" t="s">
        <v>1113</v>
      </c>
      <c r="C16708" t="s">
        <v>1113</v>
      </c>
      <c r="D16708" s="1">
        <v>44314</v>
      </c>
      <c r="E16708" t="s">
        <v>142</v>
      </c>
      <c r="F16708" s="1" t="s">
        <v>1070</v>
      </c>
    </row>
    <row r="16709" spans="1:6" x14ac:dyDescent="0.3">
      <c r="A16709" t="s">
        <v>10757</v>
      </c>
      <c r="B16709" t="s">
        <v>1113</v>
      </c>
      <c r="C16709" t="s">
        <v>1113</v>
      </c>
      <c r="D16709" s="1">
        <v>44314</v>
      </c>
      <c r="E16709" t="s">
        <v>142</v>
      </c>
      <c r="F16709" s="1" t="s">
        <v>1070</v>
      </c>
    </row>
    <row r="16710" spans="1:6" x14ac:dyDescent="0.3">
      <c r="A16710" t="s">
        <v>10758</v>
      </c>
      <c r="B16710" t="s">
        <v>1113</v>
      </c>
      <c r="C16710" t="s">
        <v>1113</v>
      </c>
      <c r="D16710" s="1">
        <v>44314</v>
      </c>
      <c r="E16710" t="s">
        <v>142</v>
      </c>
      <c r="F16710" s="1" t="s">
        <v>1070</v>
      </c>
    </row>
    <row r="16711" spans="1:6" x14ac:dyDescent="0.3">
      <c r="A16711" t="s">
        <v>10759</v>
      </c>
      <c r="B16711" t="s">
        <v>1113</v>
      </c>
      <c r="C16711" t="s">
        <v>1113</v>
      </c>
      <c r="D16711" s="1">
        <v>44314</v>
      </c>
      <c r="E16711" t="s">
        <v>142</v>
      </c>
      <c r="F16711" s="1" t="s">
        <v>1070</v>
      </c>
    </row>
    <row r="16712" spans="1:6" x14ac:dyDescent="0.3">
      <c r="A16712" t="s">
        <v>10760</v>
      </c>
      <c r="B16712" t="s">
        <v>1113</v>
      </c>
      <c r="C16712" t="s">
        <v>1113</v>
      </c>
      <c r="D16712" s="1">
        <v>44314</v>
      </c>
      <c r="E16712" t="s">
        <v>142</v>
      </c>
      <c r="F16712" s="1" t="s">
        <v>1070</v>
      </c>
    </row>
    <row r="16713" spans="1:6" x14ac:dyDescent="0.3">
      <c r="A16713" t="s">
        <v>10761</v>
      </c>
      <c r="B16713" t="s">
        <v>1113</v>
      </c>
      <c r="C16713" t="s">
        <v>1113</v>
      </c>
      <c r="D16713" s="1">
        <v>44314</v>
      </c>
      <c r="E16713" t="s">
        <v>142</v>
      </c>
      <c r="F16713" s="1" t="s">
        <v>1070</v>
      </c>
    </row>
    <row r="16714" spans="1:6" x14ac:dyDescent="0.3">
      <c r="A16714" t="s">
        <v>10762</v>
      </c>
      <c r="B16714" t="s">
        <v>1113</v>
      </c>
      <c r="C16714" t="s">
        <v>1113</v>
      </c>
      <c r="D16714" s="1">
        <v>44314</v>
      </c>
      <c r="E16714" t="s">
        <v>142</v>
      </c>
      <c r="F16714" s="1" t="s">
        <v>1070</v>
      </c>
    </row>
    <row r="16715" spans="1:6" x14ac:dyDescent="0.3">
      <c r="A16715" t="s">
        <v>10763</v>
      </c>
      <c r="B16715" t="s">
        <v>1113</v>
      </c>
      <c r="C16715" t="s">
        <v>1113</v>
      </c>
      <c r="D16715" s="1">
        <v>44314</v>
      </c>
      <c r="E16715" t="s">
        <v>142</v>
      </c>
      <c r="F16715" s="1" t="s">
        <v>1070</v>
      </c>
    </row>
    <row r="16716" spans="1:6" x14ac:dyDescent="0.3">
      <c r="A16716" t="s">
        <v>10764</v>
      </c>
      <c r="B16716" t="s">
        <v>1113</v>
      </c>
      <c r="C16716" t="s">
        <v>1113</v>
      </c>
      <c r="D16716" s="1">
        <v>44314</v>
      </c>
      <c r="E16716" t="s">
        <v>142</v>
      </c>
      <c r="F16716" s="1" t="s">
        <v>1070</v>
      </c>
    </row>
    <row r="16717" spans="1:6" x14ac:dyDescent="0.3">
      <c r="A16717" t="s">
        <v>10765</v>
      </c>
      <c r="B16717" t="s">
        <v>1113</v>
      </c>
      <c r="C16717" t="s">
        <v>1113</v>
      </c>
      <c r="D16717" s="1">
        <v>44314</v>
      </c>
      <c r="E16717" t="s">
        <v>142</v>
      </c>
      <c r="F16717" s="1" t="s">
        <v>1070</v>
      </c>
    </row>
    <row r="16718" spans="1:6" x14ac:dyDescent="0.3">
      <c r="A16718" t="s">
        <v>10766</v>
      </c>
      <c r="B16718" t="s">
        <v>1113</v>
      </c>
      <c r="C16718" t="s">
        <v>1113</v>
      </c>
      <c r="D16718" s="1">
        <v>44314</v>
      </c>
      <c r="E16718" t="s">
        <v>142</v>
      </c>
      <c r="F16718" s="1" t="s">
        <v>1070</v>
      </c>
    </row>
    <row r="16719" spans="1:6" x14ac:dyDescent="0.3">
      <c r="A16719" t="s">
        <v>10767</v>
      </c>
      <c r="B16719" t="s">
        <v>1113</v>
      </c>
      <c r="C16719" t="s">
        <v>1113</v>
      </c>
      <c r="D16719" s="1">
        <v>44314</v>
      </c>
      <c r="E16719" t="s">
        <v>142</v>
      </c>
      <c r="F16719" s="1" t="s">
        <v>1070</v>
      </c>
    </row>
    <row r="16720" spans="1:6" x14ac:dyDescent="0.3">
      <c r="A16720" t="s">
        <v>10768</v>
      </c>
      <c r="B16720" t="s">
        <v>1113</v>
      </c>
      <c r="C16720" t="s">
        <v>1113</v>
      </c>
      <c r="D16720" s="1">
        <v>44314</v>
      </c>
      <c r="E16720" t="s">
        <v>142</v>
      </c>
      <c r="F16720" s="1" t="s">
        <v>1070</v>
      </c>
    </row>
    <row r="16721" spans="1:6" x14ac:dyDescent="0.3">
      <c r="A16721" t="s">
        <v>10769</v>
      </c>
      <c r="B16721" t="s">
        <v>1113</v>
      </c>
      <c r="C16721" t="s">
        <v>1113</v>
      </c>
      <c r="D16721" s="1">
        <v>44314</v>
      </c>
      <c r="E16721" t="s">
        <v>142</v>
      </c>
      <c r="F16721" s="1" t="s">
        <v>1070</v>
      </c>
    </row>
    <row r="16722" spans="1:6" x14ac:dyDescent="0.3">
      <c r="A16722" t="s">
        <v>10770</v>
      </c>
      <c r="B16722" t="s">
        <v>1113</v>
      </c>
      <c r="C16722" t="s">
        <v>1113</v>
      </c>
      <c r="D16722" s="1">
        <v>44314</v>
      </c>
      <c r="E16722" t="s">
        <v>142</v>
      </c>
      <c r="F16722" s="1" t="s">
        <v>1070</v>
      </c>
    </row>
    <row r="16723" spans="1:6" x14ac:dyDescent="0.3">
      <c r="A16723" t="s">
        <v>10771</v>
      </c>
      <c r="B16723" t="s">
        <v>1113</v>
      </c>
      <c r="C16723" t="s">
        <v>1113</v>
      </c>
      <c r="D16723" s="1">
        <v>44314</v>
      </c>
      <c r="E16723" t="s">
        <v>142</v>
      </c>
      <c r="F16723" s="1" t="s">
        <v>1070</v>
      </c>
    </row>
    <row r="16724" spans="1:6" x14ac:dyDescent="0.3">
      <c r="A16724" t="s">
        <v>10772</v>
      </c>
      <c r="B16724" t="s">
        <v>1113</v>
      </c>
      <c r="C16724" t="s">
        <v>1113</v>
      </c>
      <c r="D16724" s="1">
        <v>44314</v>
      </c>
      <c r="E16724" t="s">
        <v>142</v>
      </c>
      <c r="F16724" s="1" t="s">
        <v>1070</v>
      </c>
    </row>
    <row r="16725" spans="1:6" x14ac:dyDescent="0.3">
      <c r="A16725" t="s">
        <v>10773</v>
      </c>
      <c r="B16725" t="s">
        <v>1113</v>
      </c>
      <c r="C16725" t="s">
        <v>1113</v>
      </c>
      <c r="D16725" s="1">
        <v>44314</v>
      </c>
      <c r="E16725" t="s">
        <v>142</v>
      </c>
      <c r="F16725" s="1" t="s">
        <v>1070</v>
      </c>
    </row>
    <row r="16726" spans="1:6" x14ac:dyDescent="0.3">
      <c r="A16726" t="s">
        <v>10774</v>
      </c>
      <c r="B16726" t="s">
        <v>1113</v>
      </c>
      <c r="C16726" t="s">
        <v>1113</v>
      </c>
      <c r="D16726" s="1">
        <v>44314</v>
      </c>
      <c r="E16726" t="s">
        <v>142</v>
      </c>
      <c r="F16726" s="1" t="s">
        <v>1070</v>
      </c>
    </row>
    <row r="16727" spans="1:6" x14ac:dyDescent="0.3">
      <c r="A16727" t="s">
        <v>10775</v>
      </c>
      <c r="B16727" t="s">
        <v>1113</v>
      </c>
      <c r="C16727" t="s">
        <v>1113</v>
      </c>
      <c r="D16727" s="1">
        <v>44314</v>
      </c>
      <c r="E16727" t="s">
        <v>142</v>
      </c>
      <c r="F16727" s="1" t="s">
        <v>1070</v>
      </c>
    </row>
    <row r="16728" spans="1:6" x14ac:dyDescent="0.3">
      <c r="A16728" t="s">
        <v>10776</v>
      </c>
      <c r="B16728" t="s">
        <v>1113</v>
      </c>
      <c r="C16728" t="s">
        <v>1113</v>
      </c>
      <c r="D16728" s="1">
        <v>44314</v>
      </c>
      <c r="E16728" t="s">
        <v>142</v>
      </c>
      <c r="F16728" s="1" t="s">
        <v>1070</v>
      </c>
    </row>
    <row r="16729" spans="1:6" x14ac:dyDescent="0.3">
      <c r="A16729" t="s">
        <v>10777</v>
      </c>
      <c r="B16729" t="s">
        <v>1113</v>
      </c>
      <c r="C16729" t="s">
        <v>1113</v>
      </c>
      <c r="D16729" s="1">
        <v>44314</v>
      </c>
      <c r="E16729" t="s">
        <v>142</v>
      </c>
      <c r="F16729" s="1" t="s">
        <v>1070</v>
      </c>
    </row>
    <row r="16730" spans="1:6" x14ac:dyDescent="0.3">
      <c r="A16730" t="s">
        <v>10778</v>
      </c>
      <c r="B16730" t="s">
        <v>1113</v>
      </c>
      <c r="C16730" t="s">
        <v>1113</v>
      </c>
      <c r="D16730" s="1">
        <v>44314</v>
      </c>
      <c r="E16730" t="s">
        <v>142</v>
      </c>
      <c r="F16730" s="1" t="s">
        <v>1070</v>
      </c>
    </row>
    <row r="16731" spans="1:6" x14ac:dyDescent="0.3">
      <c r="A16731" t="s">
        <v>10779</v>
      </c>
      <c r="B16731" t="s">
        <v>1113</v>
      </c>
      <c r="C16731" t="s">
        <v>1113</v>
      </c>
      <c r="D16731" s="1">
        <v>44314</v>
      </c>
      <c r="E16731" t="s">
        <v>142</v>
      </c>
      <c r="F16731" s="1" t="s">
        <v>1070</v>
      </c>
    </row>
    <row r="16732" spans="1:6" x14ac:dyDescent="0.3">
      <c r="A16732" t="s">
        <v>10780</v>
      </c>
      <c r="B16732" t="s">
        <v>1113</v>
      </c>
      <c r="C16732" t="s">
        <v>1113</v>
      </c>
      <c r="D16732" s="1">
        <v>44314</v>
      </c>
      <c r="E16732" t="s">
        <v>142</v>
      </c>
      <c r="F16732" s="1" t="s">
        <v>1070</v>
      </c>
    </row>
    <row r="16733" spans="1:6" x14ac:dyDescent="0.3">
      <c r="A16733" t="s">
        <v>10781</v>
      </c>
      <c r="B16733" t="s">
        <v>1113</v>
      </c>
      <c r="C16733" t="s">
        <v>1113</v>
      </c>
      <c r="D16733" s="1">
        <v>44314</v>
      </c>
      <c r="E16733" t="s">
        <v>142</v>
      </c>
      <c r="F16733" s="1" t="s">
        <v>1070</v>
      </c>
    </row>
    <row r="16734" spans="1:6" x14ac:dyDescent="0.3">
      <c r="A16734" t="s">
        <v>10782</v>
      </c>
      <c r="B16734" t="s">
        <v>1113</v>
      </c>
      <c r="C16734" t="s">
        <v>1113</v>
      </c>
      <c r="D16734" s="1">
        <v>44314</v>
      </c>
      <c r="E16734" t="s">
        <v>142</v>
      </c>
      <c r="F16734" s="1" t="s">
        <v>1070</v>
      </c>
    </row>
    <row r="16735" spans="1:6" x14ac:dyDescent="0.3">
      <c r="A16735" t="s">
        <v>10783</v>
      </c>
      <c r="B16735" t="s">
        <v>1113</v>
      </c>
      <c r="C16735" t="s">
        <v>1113</v>
      </c>
      <c r="D16735" s="1">
        <v>44314</v>
      </c>
      <c r="E16735" t="s">
        <v>142</v>
      </c>
      <c r="F16735" s="1" t="s">
        <v>1070</v>
      </c>
    </row>
    <row r="16736" spans="1:6" x14ac:dyDescent="0.3">
      <c r="A16736" t="s">
        <v>10784</v>
      </c>
      <c r="B16736" t="s">
        <v>1113</v>
      </c>
      <c r="C16736" t="s">
        <v>1113</v>
      </c>
      <c r="D16736" s="1">
        <v>44314</v>
      </c>
      <c r="E16736" t="s">
        <v>142</v>
      </c>
      <c r="F16736" s="1" t="s">
        <v>1070</v>
      </c>
    </row>
    <row r="16737" spans="1:6" x14ac:dyDescent="0.3">
      <c r="A16737" t="s">
        <v>10785</v>
      </c>
      <c r="B16737" t="s">
        <v>1113</v>
      </c>
      <c r="C16737" t="s">
        <v>1113</v>
      </c>
      <c r="D16737" s="1">
        <v>44314</v>
      </c>
      <c r="E16737" t="s">
        <v>142</v>
      </c>
      <c r="F16737" s="1" t="s">
        <v>1070</v>
      </c>
    </row>
    <row r="16738" spans="1:6" x14ac:dyDescent="0.3">
      <c r="A16738" t="s">
        <v>10786</v>
      </c>
      <c r="B16738" t="s">
        <v>1113</v>
      </c>
      <c r="C16738" t="s">
        <v>1113</v>
      </c>
      <c r="D16738" s="1">
        <v>44314</v>
      </c>
      <c r="E16738" t="s">
        <v>142</v>
      </c>
      <c r="F16738" s="1" t="s">
        <v>1070</v>
      </c>
    </row>
    <row r="16739" spans="1:6" x14ac:dyDescent="0.3">
      <c r="A16739" t="s">
        <v>10787</v>
      </c>
      <c r="B16739" t="s">
        <v>1113</v>
      </c>
      <c r="C16739" t="s">
        <v>1113</v>
      </c>
      <c r="D16739" s="1">
        <v>44314</v>
      </c>
      <c r="E16739" t="s">
        <v>142</v>
      </c>
      <c r="F16739" s="1" t="s">
        <v>1070</v>
      </c>
    </row>
    <row r="16740" spans="1:6" x14ac:dyDescent="0.3">
      <c r="A16740" t="s">
        <v>10788</v>
      </c>
      <c r="B16740" t="s">
        <v>1113</v>
      </c>
      <c r="C16740" t="s">
        <v>1113</v>
      </c>
      <c r="D16740" s="1">
        <v>44314</v>
      </c>
      <c r="E16740" t="s">
        <v>142</v>
      </c>
      <c r="F16740" s="1" t="s">
        <v>1070</v>
      </c>
    </row>
    <row r="16741" spans="1:6" x14ac:dyDescent="0.3">
      <c r="A16741" t="s">
        <v>10789</v>
      </c>
      <c r="B16741" t="s">
        <v>1113</v>
      </c>
      <c r="C16741" t="s">
        <v>1113</v>
      </c>
      <c r="D16741" s="1">
        <v>44314</v>
      </c>
      <c r="E16741" t="s">
        <v>142</v>
      </c>
      <c r="F16741" s="1" t="s">
        <v>1070</v>
      </c>
    </row>
    <row r="16742" spans="1:6" x14ac:dyDescent="0.3">
      <c r="A16742" t="s">
        <v>10790</v>
      </c>
      <c r="B16742" t="s">
        <v>1113</v>
      </c>
      <c r="C16742" t="s">
        <v>1113</v>
      </c>
      <c r="D16742" s="1">
        <v>44314</v>
      </c>
      <c r="E16742" t="s">
        <v>142</v>
      </c>
      <c r="F16742" s="1" t="s">
        <v>1070</v>
      </c>
    </row>
    <row r="16743" spans="1:6" x14ac:dyDescent="0.3">
      <c r="A16743" t="s">
        <v>10791</v>
      </c>
      <c r="B16743" t="s">
        <v>1113</v>
      </c>
      <c r="C16743" t="s">
        <v>1113</v>
      </c>
      <c r="D16743" s="1">
        <v>44314</v>
      </c>
      <c r="E16743" t="s">
        <v>142</v>
      </c>
      <c r="F16743" s="1" t="s">
        <v>1070</v>
      </c>
    </row>
    <row r="16744" spans="1:6" x14ac:dyDescent="0.3">
      <c r="A16744" t="s">
        <v>10792</v>
      </c>
      <c r="B16744" t="s">
        <v>1113</v>
      </c>
      <c r="C16744" t="s">
        <v>1113</v>
      </c>
      <c r="D16744" s="1">
        <v>44314</v>
      </c>
      <c r="E16744" t="s">
        <v>142</v>
      </c>
      <c r="F16744" s="1" t="s">
        <v>1070</v>
      </c>
    </row>
    <row r="16745" spans="1:6" x14ac:dyDescent="0.3">
      <c r="A16745" t="s">
        <v>10793</v>
      </c>
      <c r="B16745" t="s">
        <v>1113</v>
      </c>
      <c r="C16745" t="s">
        <v>1113</v>
      </c>
      <c r="D16745" s="1">
        <v>44314</v>
      </c>
      <c r="E16745" t="s">
        <v>142</v>
      </c>
      <c r="F16745" s="1" t="s">
        <v>1070</v>
      </c>
    </row>
    <row r="16746" spans="1:6" x14ac:dyDescent="0.3">
      <c r="A16746" t="s">
        <v>10794</v>
      </c>
      <c r="B16746" t="s">
        <v>1113</v>
      </c>
      <c r="C16746" t="s">
        <v>1113</v>
      </c>
      <c r="D16746" s="1">
        <v>44314</v>
      </c>
      <c r="E16746" t="s">
        <v>142</v>
      </c>
      <c r="F16746" s="1" t="s">
        <v>1070</v>
      </c>
    </row>
    <row r="16747" spans="1:6" x14ac:dyDescent="0.3">
      <c r="A16747" t="s">
        <v>10795</v>
      </c>
      <c r="B16747" t="s">
        <v>1113</v>
      </c>
      <c r="C16747" t="s">
        <v>1113</v>
      </c>
      <c r="D16747" s="1">
        <v>44314</v>
      </c>
      <c r="E16747" t="s">
        <v>142</v>
      </c>
      <c r="F16747" s="1" t="s">
        <v>1070</v>
      </c>
    </row>
    <row r="16748" spans="1:6" x14ac:dyDescent="0.3">
      <c r="A16748" t="s">
        <v>10796</v>
      </c>
      <c r="B16748" t="s">
        <v>1113</v>
      </c>
      <c r="C16748" t="s">
        <v>1113</v>
      </c>
      <c r="D16748" s="1">
        <v>44314</v>
      </c>
      <c r="E16748" t="s">
        <v>142</v>
      </c>
      <c r="F16748" s="1" t="s">
        <v>1070</v>
      </c>
    </row>
    <row r="16749" spans="1:6" x14ac:dyDescent="0.3">
      <c r="A16749" t="s">
        <v>10797</v>
      </c>
      <c r="B16749" t="s">
        <v>1113</v>
      </c>
      <c r="C16749" t="s">
        <v>1113</v>
      </c>
      <c r="D16749" s="1">
        <v>44314</v>
      </c>
      <c r="E16749" t="s">
        <v>142</v>
      </c>
      <c r="F16749" s="1" t="s">
        <v>1070</v>
      </c>
    </row>
    <row r="16750" spans="1:6" x14ac:dyDescent="0.3">
      <c r="A16750" t="s">
        <v>10798</v>
      </c>
      <c r="B16750" t="s">
        <v>1113</v>
      </c>
      <c r="C16750" t="s">
        <v>1113</v>
      </c>
      <c r="D16750" s="1">
        <v>44314</v>
      </c>
      <c r="E16750" t="s">
        <v>142</v>
      </c>
      <c r="F16750" s="1" t="s">
        <v>1070</v>
      </c>
    </row>
    <row r="16751" spans="1:6" x14ac:dyDescent="0.3">
      <c r="A16751" t="s">
        <v>10799</v>
      </c>
      <c r="B16751" t="s">
        <v>1113</v>
      </c>
      <c r="C16751" t="s">
        <v>1113</v>
      </c>
      <c r="D16751" s="1">
        <v>44314</v>
      </c>
      <c r="E16751" t="s">
        <v>142</v>
      </c>
      <c r="F16751" s="1" t="s">
        <v>1070</v>
      </c>
    </row>
    <row r="16752" spans="1:6" x14ac:dyDescent="0.3">
      <c r="A16752" t="s">
        <v>10800</v>
      </c>
      <c r="B16752" t="s">
        <v>1113</v>
      </c>
      <c r="C16752" t="s">
        <v>1113</v>
      </c>
      <c r="D16752" s="1">
        <v>44314</v>
      </c>
      <c r="E16752" t="s">
        <v>142</v>
      </c>
      <c r="F16752" s="1" t="s">
        <v>1070</v>
      </c>
    </row>
    <row r="16753" spans="1:6" x14ac:dyDescent="0.3">
      <c r="A16753" t="s">
        <v>10801</v>
      </c>
      <c r="B16753" t="s">
        <v>1113</v>
      </c>
      <c r="C16753" t="s">
        <v>1113</v>
      </c>
      <c r="D16753" s="1">
        <v>44314</v>
      </c>
      <c r="E16753" t="s">
        <v>142</v>
      </c>
      <c r="F16753" s="1" t="s">
        <v>1070</v>
      </c>
    </row>
    <row r="16754" spans="1:6" x14ac:dyDescent="0.3">
      <c r="A16754" t="s">
        <v>10802</v>
      </c>
      <c r="B16754" t="s">
        <v>1113</v>
      </c>
      <c r="C16754" t="s">
        <v>1113</v>
      </c>
      <c r="D16754" s="1">
        <v>44314</v>
      </c>
      <c r="E16754" t="s">
        <v>142</v>
      </c>
      <c r="F16754" s="1" t="s">
        <v>1070</v>
      </c>
    </row>
    <row r="16755" spans="1:6" x14ac:dyDescent="0.3">
      <c r="A16755" t="s">
        <v>10803</v>
      </c>
      <c r="B16755" t="s">
        <v>1113</v>
      </c>
      <c r="C16755" t="s">
        <v>1113</v>
      </c>
      <c r="D16755" s="1">
        <v>44314</v>
      </c>
      <c r="E16755" t="s">
        <v>142</v>
      </c>
      <c r="F16755" s="1" t="s">
        <v>1070</v>
      </c>
    </row>
    <row r="16756" spans="1:6" x14ac:dyDescent="0.3">
      <c r="A16756" t="s">
        <v>10804</v>
      </c>
      <c r="B16756" t="s">
        <v>1113</v>
      </c>
      <c r="C16756" t="s">
        <v>1113</v>
      </c>
      <c r="D16756" s="1">
        <v>44314</v>
      </c>
      <c r="E16756" t="s">
        <v>142</v>
      </c>
      <c r="F16756" s="1" t="s">
        <v>1070</v>
      </c>
    </row>
    <row r="16757" spans="1:6" x14ac:dyDescent="0.3">
      <c r="A16757" t="s">
        <v>10805</v>
      </c>
      <c r="B16757" t="s">
        <v>1113</v>
      </c>
      <c r="C16757" t="s">
        <v>1113</v>
      </c>
      <c r="D16757" s="1">
        <v>44314</v>
      </c>
      <c r="E16757" t="s">
        <v>142</v>
      </c>
      <c r="F16757" s="1" t="s">
        <v>1070</v>
      </c>
    </row>
    <row r="16758" spans="1:6" x14ac:dyDescent="0.3">
      <c r="A16758" t="s">
        <v>10806</v>
      </c>
      <c r="B16758" t="s">
        <v>1113</v>
      </c>
      <c r="C16758" t="s">
        <v>1113</v>
      </c>
      <c r="D16758" s="1">
        <v>44314</v>
      </c>
      <c r="E16758" t="s">
        <v>142</v>
      </c>
      <c r="F16758" s="1" t="s">
        <v>1070</v>
      </c>
    </row>
    <row r="16759" spans="1:6" x14ac:dyDescent="0.3">
      <c r="A16759" t="s">
        <v>10807</v>
      </c>
      <c r="B16759" t="s">
        <v>1113</v>
      </c>
      <c r="C16759" t="s">
        <v>1113</v>
      </c>
      <c r="D16759" s="1">
        <v>44314</v>
      </c>
      <c r="E16759" t="s">
        <v>142</v>
      </c>
      <c r="F16759" s="1" t="s">
        <v>1070</v>
      </c>
    </row>
    <row r="16760" spans="1:6" x14ac:dyDescent="0.3">
      <c r="A16760" t="s">
        <v>10808</v>
      </c>
      <c r="B16760" t="s">
        <v>1113</v>
      </c>
      <c r="C16760" t="s">
        <v>1113</v>
      </c>
      <c r="D16760" s="1">
        <v>44314</v>
      </c>
      <c r="E16760" t="s">
        <v>142</v>
      </c>
      <c r="F16760" s="1" t="s">
        <v>1070</v>
      </c>
    </row>
    <row r="16761" spans="1:6" x14ac:dyDescent="0.3">
      <c r="A16761" t="s">
        <v>10809</v>
      </c>
      <c r="B16761" t="s">
        <v>1113</v>
      </c>
      <c r="C16761" t="s">
        <v>1113</v>
      </c>
      <c r="D16761" s="1">
        <v>44314</v>
      </c>
      <c r="E16761" t="s">
        <v>142</v>
      </c>
      <c r="F16761" s="1" t="s">
        <v>1070</v>
      </c>
    </row>
    <row r="16762" spans="1:6" x14ac:dyDescent="0.3">
      <c r="A16762" t="s">
        <v>10810</v>
      </c>
      <c r="B16762" t="s">
        <v>1113</v>
      </c>
      <c r="C16762" t="s">
        <v>1113</v>
      </c>
      <c r="D16762" s="1">
        <v>44314</v>
      </c>
      <c r="E16762" t="s">
        <v>142</v>
      </c>
      <c r="F16762" s="1" t="s">
        <v>1070</v>
      </c>
    </row>
    <row r="16763" spans="1:6" x14ac:dyDescent="0.3">
      <c r="A16763" t="s">
        <v>10811</v>
      </c>
      <c r="B16763" t="s">
        <v>1113</v>
      </c>
      <c r="C16763" t="s">
        <v>1113</v>
      </c>
      <c r="D16763" s="1">
        <v>44314</v>
      </c>
      <c r="E16763" t="s">
        <v>142</v>
      </c>
      <c r="F16763" s="1" t="s">
        <v>1070</v>
      </c>
    </row>
    <row r="16764" spans="1:6" x14ac:dyDescent="0.3">
      <c r="A16764" t="s">
        <v>10812</v>
      </c>
      <c r="B16764" t="s">
        <v>1113</v>
      </c>
      <c r="C16764" t="s">
        <v>1113</v>
      </c>
      <c r="D16764" s="1">
        <v>44314</v>
      </c>
      <c r="E16764" t="s">
        <v>142</v>
      </c>
      <c r="F16764" s="1" t="s">
        <v>1070</v>
      </c>
    </row>
    <row r="16765" spans="1:6" x14ac:dyDescent="0.3">
      <c r="A16765" t="s">
        <v>10813</v>
      </c>
      <c r="B16765" t="s">
        <v>1113</v>
      </c>
      <c r="C16765" t="s">
        <v>1113</v>
      </c>
      <c r="D16765" s="1">
        <v>44314</v>
      </c>
      <c r="E16765" t="s">
        <v>142</v>
      </c>
      <c r="F16765" s="1" t="s">
        <v>1070</v>
      </c>
    </row>
    <row r="16766" spans="1:6" x14ac:dyDescent="0.3">
      <c r="A16766" t="s">
        <v>10814</v>
      </c>
      <c r="B16766" t="s">
        <v>1113</v>
      </c>
      <c r="C16766" t="s">
        <v>1113</v>
      </c>
      <c r="D16766" s="1">
        <v>44314</v>
      </c>
      <c r="E16766" t="s">
        <v>142</v>
      </c>
      <c r="F16766" s="1" t="s">
        <v>1070</v>
      </c>
    </row>
    <row r="16767" spans="1:6" x14ac:dyDescent="0.3">
      <c r="A16767" t="s">
        <v>10815</v>
      </c>
      <c r="B16767" t="s">
        <v>1113</v>
      </c>
      <c r="C16767" t="s">
        <v>1113</v>
      </c>
      <c r="D16767" s="1">
        <v>44314</v>
      </c>
      <c r="E16767" t="s">
        <v>142</v>
      </c>
      <c r="F16767" s="1" t="s">
        <v>1070</v>
      </c>
    </row>
    <row r="16768" spans="1:6" x14ac:dyDescent="0.3">
      <c r="A16768" t="s">
        <v>10816</v>
      </c>
      <c r="B16768" t="s">
        <v>1113</v>
      </c>
      <c r="C16768" t="s">
        <v>1113</v>
      </c>
      <c r="D16768" s="1">
        <v>44314</v>
      </c>
      <c r="E16768" t="s">
        <v>142</v>
      </c>
      <c r="F16768" s="1" t="s">
        <v>1070</v>
      </c>
    </row>
    <row r="16769" spans="1:6" x14ac:dyDescent="0.3">
      <c r="A16769" t="s">
        <v>10817</v>
      </c>
      <c r="B16769" t="s">
        <v>1113</v>
      </c>
      <c r="C16769" t="s">
        <v>1113</v>
      </c>
      <c r="D16769" s="1">
        <v>44314</v>
      </c>
      <c r="E16769" t="s">
        <v>142</v>
      </c>
      <c r="F16769" s="1" t="s">
        <v>1070</v>
      </c>
    </row>
    <row r="16770" spans="1:6" x14ac:dyDescent="0.3">
      <c r="A16770" t="s">
        <v>10818</v>
      </c>
      <c r="B16770" t="s">
        <v>1113</v>
      </c>
      <c r="C16770" t="s">
        <v>1113</v>
      </c>
      <c r="D16770" s="1">
        <v>44314</v>
      </c>
      <c r="E16770" t="s">
        <v>142</v>
      </c>
      <c r="F16770" s="1" t="s">
        <v>1070</v>
      </c>
    </row>
    <row r="16771" spans="1:6" x14ac:dyDescent="0.3">
      <c r="A16771" t="s">
        <v>10819</v>
      </c>
      <c r="B16771" t="s">
        <v>1113</v>
      </c>
      <c r="C16771" t="s">
        <v>1113</v>
      </c>
      <c r="D16771" s="1">
        <v>44314</v>
      </c>
      <c r="E16771" t="s">
        <v>142</v>
      </c>
      <c r="F16771" s="1" t="s">
        <v>1070</v>
      </c>
    </row>
    <row r="16772" spans="1:6" x14ac:dyDescent="0.3">
      <c r="A16772" t="s">
        <v>10820</v>
      </c>
      <c r="B16772" t="s">
        <v>1113</v>
      </c>
      <c r="C16772" t="s">
        <v>1113</v>
      </c>
      <c r="D16772" s="1">
        <v>44314</v>
      </c>
      <c r="E16772" t="s">
        <v>142</v>
      </c>
      <c r="F16772" s="1" t="s">
        <v>1070</v>
      </c>
    </row>
    <row r="16773" spans="1:6" x14ac:dyDescent="0.3">
      <c r="A16773" t="s">
        <v>10821</v>
      </c>
      <c r="B16773" t="s">
        <v>1113</v>
      </c>
      <c r="C16773" t="s">
        <v>1113</v>
      </c>
      <c r="D16773" s="1">
        <v>44314</v>
      </c>
      <c r="E16773" t="s">
        <v>142</v>
      </c>
      <c r="F16773" s="1" t="s">
        <v>1070</v>
      </c>
    </row>
    <row r="16774" spans="1:6" x14ac:dyDescent="0.3">
      <c r="A16774" t="s">
        <v>10822</v>
      </c>
      <c r="B16774" t="s">
        <v>1113</v>
      </c>
      <c r="C16774" t="s">
        <v>1113</v>
      </c>
      <c r="D16774" s="1">
        <v>44314</v>
      </c>
      <c r="E16774" t="s">
        <v>142</v>
      </c>
      <c r="F16774" s="1" t="s">
        <v>1070</v>
      </c>
    </row>
    <row r="16775" spans="1:6" x14ac:dyDescent="0.3">
      <c r="A16775" t="s">
        <v>10823</v>
      </c>
      <c r="B16775" t="s">
        <v>1113</v>
      </c>
      <c r="C16775" t="s">
        <v>1113</v>
      </c>
      <c r="D16775" s="1">
        <v>44314</v>
      </c>
      <c r="E16775" t="s">
        <v>142</v>
      </c>
      <c r="F16775" s="1" t="s">
        <v>1070</v>
      </c>
    </row>
    <row r="16776" spans="1:6" x14ac:dyDescent="0.3">
      <c r="A16776" t="s">
        <v>10824</v>
      </c>
      <c r="B16776" t="s">
        <v>1113</v>
      </c>
      <c r="C16776" t="s">
        <v>1113</v>
      </c>
      <c r="D16776" s="1">
        <v>44314</v>
      </c>
      <c r="E16776" t="s">
        <v>142</v>
      </c>
      <c r="F16776" s="1" t="s">
        <v>1070</v>
      </c>
    </row>
    <row r="16777" spans="1:6" x14ac:dyDescent="0.3">
      <c r="A16777" t="s">
        <v>10825</v>
      </c>
      <c r="B16777" t="s">
        <v>1113</v>
      </c>
      <c r="C16777" t="s">
        <v>1113</v>
      </c>
      <c r="D16777" s="1">
        <v>44314</v>
      </c>
      <c r="E16777" t="s">
        <v>142</v>
      </c>
      <c r="F16777" s="1" t="s">
        <v>1070</v>
      </c>
    </row>
    <row r="16778" spans="1:6" x14ac:dyDescent="0.3">
      <c r="A16778" t="s">
        <v>10826</v>
      </c>
      <c r="B16778" t="s">
        <v>1113</v>
      </c>
      <c r="C16778" t="s">
        <v>1113</v>
      </c>
      <c r="D16778" s="1">
        <v>44314</v>
      </c>
      <c r="E16778" t="s">
        <v>142</v>
      </c>
      <c r="F16778" s="1" t="s">
        <v>1070</v>
      </c>
    </row>
    <row r="16779" spans="1:6" x14ac:dyDescent="0.3">
      <c r="A16779" t="s">
        <v>10827</v>
      </c>
      <c r="B16779" t="s">
        <v>1113</v>
      </c>
      <c r="C16779" t="s">
        <v>1113</v>
      </c>
      <c r="D16779" s="1">
        <v>44314</v>
      </c>
      <c r="E16779" t="s">
        <v>142</v>
      </c>
      <c r="F16779" s="1" t="s">
        <v>1070</v>
      </c>
    </row>
    <row r="16780" spans="1:6" x14ac:dyDescent="0.3">
      <c r="A16780" t="s">
        <v>10828</v>
      </c>
      <c r="B16780" t="s">
        <v>1113</v>
      </c>
      <c r="C16780" t="s">
        <v>1113</v>
      </c>
      <c r="D16780" s="1">
        <v>44314</v>
      </c>
      <c r="E16780" t="s">
        <v>142</v>
      </c>
      <c r="F16780" s="1" t="s">
        <v>1070</v>
      </c>
    </row>
    <row r="16781" spans="1:6" x14ac:dyDescent="0.3">
      <c r="A16781" t="s">
        <v>10829</v>
      </c>
      <c r="B16781" t="s">
        <v>1113</v>
      </c>
      <c r="C16781" t="s">
        <v>1113</v>
      </c>
      <c r="D16781" s="1">
        <v>44314</v>
      </c>
      <c r="E16781" t="s">
        <v>142</v>
      </c>
      <c r="F16781" s="1" t="s">
        <v>1070</v>
      </c>
    </row>
    <row r="16782" spans="1:6" x14ac:dyDescent="0.3">
      <c r="A16782" t="s">
        <v>10830</v>
      </c>
      <c r="B16782" t="s">
        <v>1113</v>
      </c>
      <c r="C16782" t="s">
        <v>1113</v>
      </c>
      <c r="D16782" s="1">
        <v>44314</v>
      </c>
      <c r="E16782" t="s">
        <v>142</v>
      </c>
      <c r="F16782" s="1" t="s">
        <v>1070</v>
      </c>
    </row>
    <row r="16783" spans="1:6" x14ac:dyDescent="0.3">
      <c r="A16783" t="s">
        <v>10831</v>
      </c>
      <c r="B16783" t="s">
        <v>1113</v>
      </c>
      <c r="C16783" t="s">
        <v>1113</v>
      </c>
      <c r="D16783" s="1">
        <v>44314</v>
      </c>
      <c r="E16783" t="s">
        <v>142</v>
      </c>
      <c r="F16783" s="1" t="s">
        <v>1070</v>
      </c>
    </row>
    <row r="16784" spans="1:6" x14ac:dyDescent="0.3">
      <c r="A16784" t="s">
        <v>10832</v>
      </c>
      <c r="B16784" t="s">
        <v>1113</v>
      </c>
      <c r="C16784" t="s">
        <v>1113</v>
      </c>
      <c r="D16784" s="1">
        <v>44314</v>
      </c>
      <c r="E16784" t="s">
        <v>142</v>
      </c>
      <c r="F16784" s="1" t="s">
        <v>1070</v>
      </c>
    </row>
    <row r="16785" spans="1:6" x14ac:dyDescent="0.3">
      <c r="A16785" t="s">
        <v>10833</v>
      </c>
      <c r="B16785" t="s">
        <v>1113</v>
      </c>
      <c r="C16785" t="s">
        <v>1113</v>
      </c>
      <c r="D16785" s="1">
        <v>44314</v>
      </c>
      <c r="E16785" t="s">
        <v>142</v>
      </c>
      <c r="F16785" s="1" t="s">
        <v>1070</v>
      </c>
    </row>
    <row r="16786" spans="1:6" x14ac:dyDescent="0.3">
      <c r="A16786" t="s">
        <v>10834</v>
      </c>
      <c r="B16786" t="s">
        <v>1113</v>
      </c>
      <c r="C16786" t="s">
        <v>1113</v>
      </c>
      <c r="D16786" s="1">
        <v>44314</v>
      </c>
      <c r="E16786" t="s">
        <v>142</v>
      </c>
      <c r="F16786" s="1" t="s">
        <v>1070</v>
      </c>
    </row>
    <row r="16787" spans="1:6" x14ac:dyDescent="0.3">
      <c r="A16787" t="s">
        <v>10835</v>
      </c>
      <c r="B16787" t="s">
        <v>1113</v>
      </c>
      <c r="C16787" t="s">
        <v>1113</v>
      </c>
      <c r="D16787" s="1">
        <v>44314</v>
      </c>
      <c r="E16787" t="s">
        <v>142</v>
      </c>
      <c r="F16787" s="1" t="s">
        <v>1070</v>
      </c>
    </row>
    <row r="16788" spans="1:6" x14ac:dyDescent="0.3">
      <c r="A16788" t="s">
        <v>10836</v>
      </c>
      <c r="B16788" t="s">
        <v>1113</v>
      </c>
      <c r="C16788" t="s">
        <v>1113</v>
      </c>
      <c r="D16788" s="1">
        <v>44314</v>
      </c>
      <c r="E16788" t="s">
        <v>142</v>
      </c>
      <c r="F16788" s="1" t="s">
        <v>1070</v>
      </c>
    </row>
    <row r="16789" spans="1:6" x14ac:dyDescent="0.3">
      <c r="A16789" t="s">
        <v>10837</v>
      </c>
      <c r="B16789" t="s">
        <v>1113</v>
      </c>
      <c r="C16789" t="s">
        <v>1113</v>
      </c>
      <c r="D16789" s="1">
        <v>44314</v>
      </c>
      <c r="E16789" t="s">
        <v>142</v>
      </c>
      <c r="F16789" s="1" t="s">
        <v>1070</v>
      </c>
    </row>
    <row r="16790" spans="1:6" x14ac:dyDescent="0.3">
      <c r="A16790" t="s">
        <v>10838</v>
      </c>
      <c r="B16790" t="s">
        <v>1113</v>
      </c>
      <c r="C16790" t="s">
        <v>1113</v>
      </c>
      <c r="D16790" s="1">
        <v>44314</v>
      </c>
      <c r="E16790" t="s">
        <v>142</v>
      </c>
      <c r="F16790" s="1" t="s">
        <v>1070</v>
      </c>
    </row>
    <row r="16791" spans="1:6" x14ac:dyDescent="0.3">
      <c r="A16791" t="s">
        <v>10839</v>
      </c>
      <c r="B16791" t="s">
        <v>1113</v>
      </c>
      <c r="C16791" t="s">
        <v>1113</v>
      </c>
      <c r="D16791" s="1">
        <v>44314</v>
      </c>
      <c r="E16791" t="s">
        <v>142</v>
      </c>
      <c r="F16791" s="1" t="s">
        <v>1070</v>
      </c>
    </row>
    <row r="16792" spans="1:6" x14ac:dyDescent="0.3">
      <c r="A16792" t="s">
        <v>10840</v>
      </c>
      <c r="B16792" t="s">
        <v>1113</v>
      </c>
      <c r="C16792" t="s">
        <v>1113</v>
      </c>
      <c r="D16792" s="1">
        <v>44314</v>
      </c>
      <c r="E16792" t="s">
        <v>142</v>
      </c>
      <c r="F16792" s="1" t="s">
        <v>1070</v>
      </c>
    </row>
    <row r="16793" spans="1:6" x14ac:dyDescent="0.3">
      <c r="A16793" t="s">
        <v>10841</v>
      </c>
      <c r="B16793" t="s">
        <v>1113</v>
      </c>
      <c r="C16793" t="s">
        <v>1113</v>
      </c>
      <c r="D16793" s="1">
        <v>44314</v>
      </c>
      <c r="E16793" t="s">
        <v>142</v>
      </c>
      <c r="F16793" s="1" t="s">
        <v>1070</v>
      </c>
    </row>
    <row r="16794" spans="1:6" x14ac:dyDescent="0.3">
      <c r="A16794" t="s">
        <v>10842</v>
      </c>
      <c r="B16794" t="s">
        <v>1113</v>
      </c>
      <c r="C16794" t="s">
        <v>1113</v>
      </c>
      <c r="D16794" s="1">
        <v>44314</v>
      </c>
      <c r="E16794" t="s">
        <v>142</v>
      </c>
      <c r="F16794" s="1" t="s">
        <v>1070</v>
      </c>
    </row>
    <row r="16795" spans="1:6" x14ac:dyDescent="0.3">
      <c r="A16795" t="s">
        <v>10843</v>
      </c>
      <c r="B16795" t="s">
        <v>1113</v>
      </c>
      <c r="C16795" t="s">
        <v>1113</v>
      </c>
      <c r="D16795" s="1">
        <v>44314</v>
      </c>
      <c r="E16795" t="s">
        <v>142</v>
      </c>
      <c r="F16795" s="1" t="s">
        <v>1070</v>
      </c>
    </row>
    <row r="16796" spans="1:6" x14ac:dyDescent="0.3">
      <c r="A16796" t="s">
        <v>10844</v>
      </c>
      <c r="B16796" t="s">
        <v>1113</v>
      </c>
      <c r="C16796" t="s">
        <v>1113</v>
      </c>
      <c r="D16796" s="1">
        <v>44314</v>
      </c>
      <c r="E16796" t="s">
        <v>142</v>
      </c>
      <c r="F16796" s="1" t="s">
        <v>1070</v>
      </c>
    </row>
    <row r="16797" spans="1:6" x14ac:dyDescent="0.3">
      <c r="A16797" t="s">
        <v>10845</v>
      </c>
      <c r="B16797" t="s">
        <v>1113</v>
      </c>
      <c r="C16797" t="s">
        <v>1113</v>
      </c>
      <c r="D16797" s="1">
        <v>44314</v>
      </c>
      <c r="E16797" t="s">
        <v>142</v>
      </c>
      <c r="F16797" s="1" t="s">
        <v>1070</v>
      </c>
    </row>
    <row r="16798" spans="1:6" x14ac:dyDescent="0.3">
      <c r="A16798" t="s">
        <v>10846</v>
      </c>
      <c r="B16798" t="s">
        <v>1113</v>
      </c>
      <c r="C16798" t="s">
        <v>1113</v>
      </c>
      <c r="D16798" s="1">
        <v>44314</v>
      </c>
      <c r="E16798" t="s">
        <v>142</v>
      </c>
      <c r="F16798" s="1" t="s">
        <v>1070</v>
      </c>
    </row>
    <row r="16799" spans="1:6" x14ac:dyDescent="0.3">
      <c r="A16799" t="s">
        <v>10847</v>
      </c>
      <c r="B16799" t="s">
        <v>1113</v>
      </c>
      <c r="C16799" t="s">
        <v>1113</v>
      </c>
      <c r="D16799" s="1">
        <v>44314</v>
      </c>
      <c r="E16799" t="s">
        <v>142</v>
      </c>
      <c r="F16799" s="1" t="s">
        <v>1070</v>
      </c>
    </row>
    <row r="16800" spans="1:6" x14ac:dyDescent="0.3">
      <c r="A16800" t="s">
        <v>10848</v>
      </c>
      <c r="B16800" t="s">
        <v>1113</v>
      </c>
      <c r="C16800" t="s">
        <v>1113</v>
      </c>
      <c r="D16800" s="1">
        <v>44314</v>
      </c>
      <c r="E16800" t="s">
        <v>142</v>
      </c>
      <c r="F16800" s="1" t="s">
        <v>1070</v>
      </c>
    </row>
    <row r="16801" spans="1:6" x14ac:dyDescent="0.3">
      <c r="A16801" t="s">
        <v>10849</v>
      </c>
      <c r="B16801" t="s">
        <v>1113</v>
      </c>
      <c r="C16801" t="s">
        <v>1113</v>
      </c>
      <c r="D16801" s="1">
        <v>44314</v>
      </c>
      <c r="E16801" t="s">
        <v>142</v>
      </c>
      <c r="F16801" s="1" t="s">
        <v>1070</v>
      </c>
    </row>
    <row r="16802" spans="1:6" x14ac:dyDescent="0.3">
      <c r="A16802" t="s">
        <v>10850</v>
      </c>
      <c r="B16802" t="s">
        <v>1113</v>
      </c>
      <c r="C16802" t="s">
        <v>1113</v>
      </c>
      <c r="D16802" s="1">
        <v>44314</v>
      </c>
      <c r="E16802" t="s">
        <v>142</v>
      </c>
      <c r="F16802" s="1" t="s">
        <v>1070</v>
      </c>
    </row>
    <row r="16803" spans="1:6" x14ac:dyDescent="0.3">
      <c r="A16803" t="s">
        <v>10851</v>
      </c>
      <c r="B16803" t="s">
        <v>1113</v>
      </c>
      <c r="C16803" t="s">
        <v>1113</v>
      </c>
      <c r="D16803" s="1">
        <v>44314</v>
      </c>
      <c r="E16803" t="s">
        <v>142</v>
      </c>
      <c r="F16803" s="1" t="s">
        <v>1070</v>
      </c>
    </row>
    <row r="16804" spans="1:6" x14ac:dyDescent="0.3">
      <c r="A16804" t="s">
        <v>10852</v>
      </c>
      <c r="B16804" t="s">
        <v>1113</v>
      </c>
      <c r="C16804" t="s">
        <v>1113</v>
      </c>
      <c r="D16804" s="1">
        <v>44314</v>
      </c>
      <c r="E16804" t="s">
        <v>142</v>
      </c>
      <c r="F16804" s="1" t="s">
        <v>1070</v>
      </c>
    </row>
    <row r="16805" spans="1:6" x14ac:dyDescent="0.3">
      <c r="A16805" t="s">
        <v>10853</v>
      </c>
      <c r="B16805" t="s">
        <v>1113</v>
      </c>
      <c r="C16805" t="s">
        <v>1113</v>
      </c>
      <c r="D16805" s="1">
        <v>44314</v>
      </c>
      <c r="E16805" t="s">
        <v>142</v>
      </c>
      <c r="F16805" s="1" t="s">
        <v>1070</v>
      </c>
    </row>
    <row r="16806" spans="1:6" x14ac:dyDescent="0.3">
      <c r="A16806" t="s">
        <v>10854</v>
      </c>
      <c r="B16806" t="s">
        <v>1113</v>
      </c>
      <c r="C16806" t="s">
        <v>1113</v>
      </c>
      <c r="D16806" s="1">
        <v>44314</v>
      </c>
      <c r="E16806" t="s">
        <v>142</v>
      </c>
      <c r="F16806" s="1" t="s">
        <v>1070</v>
      </c>
    </row>
    <row r="16807" spans="1:6" x14ac:dyDescent="0.3">
      <c r="A16807" t="s">
        <v>10855</v>
      </c>
      <c r="B16807" t="s">
        <v>1113</v>
      </c>
      <c r="C16807" t="s">
        <v>1113</v>
      </c>
      <c r="D16807" s="1">
        <v>44314</v>
      </c>
      <c r="E16807" t="s">
        <v>142</v>
      </c>
      <c r="F16807" s="1" t="s">
        <v>1070</v>
      </c>
    </row>
    <row r="16808" spans="1:6" x14ac:dyDescent="0.3">
      <c r="A16808" t="s">
        <v>10856</v>
      </c>
      <c r="B16808" t="s">
        <v>1113</v>
      </c>
      <c r="C16808" t="s">
        <v>1113</v>
      </c>
      <c r="D16808" s="1">
        <v>44314</v>
      </c>
      <c r="E16808" t="s">
        <v>142</v>
      </c>
      <c r="F16808" s="1" t="s">
        <v>1070</v>
      </c>
    </row>
    <row r="16809" spans="1:6" x14ac:dyDescent="0.3">
      <c r="A16809" t="s">
        <v>10857</v>
      </c>
      <c r="B16809" t="s">
        <v>1113</v>
      </c>
      <c r="C16809" t="s">
        <v>1113</v>
      </c>
      <c r="D16809" s="1">
        <v>44314</v>
      </c>
      <c r="E16809" t="s">
        <v>142</v>
      </c>
      <c r="F16809" s="1" t="s">
        <v>1070</v>
      </c>
    </row>
    <row r="16810" spans="1:6" x14ac:dyDescent="0.3">
      <c r="A16810" t="s">
        <v>10858</v>
      </c>
      <c r="B16810" t="s">
        <v>1113</v>
      </c>
      <c r="C16810" t="s">
        <v>1113</v>
      </c>
      <c r="D16810" s="1">
        <v>44314</v>
      </c>
      <c r="E16810" t="s">
        <v>142</v>
      </c>
      <c r="F16810" s="1" t="s">
        <v>1070</v>
      </c>
    </row>
    <row r="16811" spans="1:6" x14ac:dyDescent="0.3">
      <c r="A16811" t="s">
        <v>10859</v>
      </c>
      <c r="B16811" t="s">
        <v>1113</v>
      </c>
      <c r="C16811" t="s">
        <v>1113</v>
      </c>
      <c r="D16811" s="1">
        <v>44314</v>
      </c>
      <c r="E16811" t="s">
        <v>142</v>
      </c>
      <c r="F16811" s="1" t="s">
        <v>1070</v>
      </c>
    </row>
    <row r="16812" spans="1:6" x14ac:dyDescent="0.3">
      <c r="A16812" t="s">
        <v>10860</v>
      </c>
      <c r="B16812" t="s">
        <v>1113</v>
      </c>
      <c r="C16812" t="s">
        <v>1113</v>
      </c>
      <c r="D16812" s="1">
        <v>44314</v>
      </c>
      <c r="E16812" t="s">
        <v>142</v>
      </c>
      <c r="F16812" s="1" t="s">
        <v>1070</v>
      </c>
    </row>
    <row r="16813" spans="1:6" x14ac:dyDescent="0.3">
      <c r="A16813" t="s">
        <v>10861</v>
      </c>
      <c r="B16813" t="s">
        <v>1113</v>
      </c>
      <c r="C16813" t="s">
        <v>1113</v>
      </c>
      <c r="D16813" s="1">
        <v>44314</v>
      </c>
      <c r="E16813" t="s">
        <v>142</v>
      </c>
      <c r="F16813" s="1" t="s">
        <v>1070</v>
      </c>
    </row>
    <row r="16814" spans="1:6" x14ac:dyDescent="0.3">
      <c r="A16814" t="s">
        <v>10862</v>
      </c>
      <c r="B16814" t="s">
        <v>1113</v>
      </c>
      <c r="C16814" t="s">
        <v>1113</v>
      </c>
      <c r="D16814" s="1">
        <v>44314</v>
      </c>
      <c r="E16814" t="s">
        <v>142</v>
      </c>
      <c r="F16814" s="1" t="s">
        <v>1070</v>
      </c>
    </row>
    <row r="16815" spans="1:6" x14ac:dyDescent="0.3">
      <c r="A16815" t="s">
        <v>10863</v>
      </c>
      <c r="B16815" t="s">
        <v>1113</v>
      </c>
      <c r="C16815" t="s">
        <v>1113</v>
      </c>
      <c r="D16815" s="1">
        <v>44314</v>
      </c>
      <c r="E16815" t="s">
        <v>142</v>
      </c>
      <c r="F16815" s="1" t="s">
        <v>1070</v>
      </c>
    </row>
    <row r="16816" spans="1:6" x14ac:dyDescent="0.3">
      <c r="A16816" t="s">
        <v>10864</v>
      </c>
      <c r="B16816" t="s">
        <v>1113</v>
      </c>
      <c r="C16816" t="s">
        <v>1113</v>
      </c>
      <c r="D16816" s="1">
        <v>44314</v>
      </c>
      <c r="E16816" t="s">
        <v>142</v>
      </c>
      <c r="F16816" s="1" t="s">
        <v>1070</v>
      </c>
    </row>
    <row r="16817" spans="1:6" x14ac:dyDescent="0.3">
      <c r="A16817" t="s">
        <v>10865</v>
      </c>
      <c r="B16817" t="s">
        <v>1113</v>
      </c>
      <c r="C16817" t="s">
        <v>1113</v>
      </c>
      <c r="D16817" s="1">
        <v>44314</v>
      </c>
      <c r="E16817" t="s">
        <v>142</v>
      </c>
      <c r="F16817" s="1" t="s">
        <v>1070</v>
      </c>
    </row>
    <row r="16818" spans="1:6" x14ac:dyDescent="0.3">
      <c r="A16818" t="s">
        <v>10866</v>
      </c>
      <c r="B16818" t="s">
        <v>1113</v>
      </c>
      <c r="C16818" t="s">
        <v>1113</v>
      </c>
      <c r="D16818" s="1">
        <v>44314</v>
      </c>
      <c r="E16818" t="s">
        <v>142</v>
      </c>
      <c r="F16818" s="1" t="s">
        <v>1070</v>
      </c>
    </row>
    <row r="16819" spans="1:6" x14ac:dyDescent="0.3">
      <c r="A16819" t="s">
        <v>10867</v>
      </c>
      <c r="B16819" t="s">
        <v>1113</v>
      </c>
      <c r="C16819" t="s">
        <v>1113</v>
      </c>
      <c r="D16819" s="1">
        <v>44314</v>
      </c>
      <c r="E16819" t="s">
        <v>142</v>
      </c>
      <c r="F16819" s="1" t="s">
        <v>1070</v>
      </c>
    </row>
    <row r="16820" spans="1:6" x14ac:dyDescent="0.3">
      <c r="A16820" t="s">
        <v>10868</v>
      </c>
      <c r="B16820" t="s">
        <v>1113</v>
      </c>
      <c r="C16820" t="s">
        <v>1113</v>
      </c>
      <c r="D16820" s="1">
        <v>44314</v>
      </c>
      <c r="E16820" t="s">
        <v>142</v>
      </c>
      <c r="F16820" s="1" t="s">
        <v>1070</v>
      </c>
    </row>
    <row r="16821" spans="1:6" x14ac:dyDescent="0.3">
      <c r="A16821" t="s">
        <v>10869</v>
      </c>
      <c r="B16821" t="s">
        <v>1113</v>
      </c>
      <c r="C16821" t="s">
        <v>1113</v>
      </c>
      <c r="D16821" s="1">
        <v>44314</v>
      </c>
      <c r="E16821" t="s">
        <v>142</v>
      </c>
      <c r="F16821" s="1" t="s">
        <v>1070</v>
      </c>
    </row>
    <row r="16822" spans="1:6" x14ac:dyDescent="0.3">
      <c r="A16822" t="s">
        <v>10870</v>
      </c>
      <c r="B16822" t="s">
        <v>1113</v>
      </c>
      <c r="C16822" t="s">
        <v>1113</v>
      </c>
      <c r="D16822" s="1">
        <v>44314</v>
      </c>
      <c r="E16822" t="s">
        <v>142</v>
      </c>
      <c r="F16822" s="1" t="s">
        <v>1070</v>
      </c>
    </row>
    <row r="16823" spans="1:6" x14ac:dyDescent="0.3">
      <c r="A16823" t="s">
        <v>10871</v>
      </c>
      <c r="B16823" t="s">
        <v>1113</v>
      </c>
      <c r="C16823" t="s">
        <v>1113</v>
      </c>
      <c r="D16823" s="1">
        <v>44314</v>
      </c>
      <c r="E16823" t="s">
        <v>142</v>
      </c>
      <c r="F16823" s="1" t="s">
        <v>1070</v>
      </c>
    </row>
    <row r="16824" spans="1:6" x14ac:dyDescent="0.3">
      <c r="A16824" t="s">
        <v>10872</v>
      </c>
      <c r="B16824" t="s">
        <v>1113</v>
      </c>
      <c r="C16824" t="s">
        <v>1113</v>
      </c>
      <c r="D16824" s="1">
        <v>44314</v>
      </c>
      <c r="E16824" t="s">
        <v>142</v>
      </c>
      <c r="F16824" s="1" t="s">
        <v>1070</v>
      </c>
    </row>
    <row r="16825" spans="1:6" x14ac:dyDescent="0.3">
      <c r="A16825" t="s">
        <v>10873</v>
      </c>
      <c r="B16825" t="s">
        <v>1113</v>
      </c>
      <c r="C16825" t="s">
        <v>1113</v>
      </c>
      <c r="D16825" s="1">
        <v>44314</v>
      </c>
      <c r="E16825" t="s">
        <v>142</v>
      </c>
      <c r="F16825" s="1" t="s">
        <v>1070</v>
      </c>
    </row>
    <row r="16826" spans="1:6" x14ac:dyDescent="0.3">
      <c r="A16826" t="s">
        <v>10874</v>
      </c>
      <c r="B16826" t="s">
        <v>1113</v>
      </c>
      <c r="C16826" t="s">
        <v>1113</v>
      </c>
      <c r="D16826" s="1">
        <v>44314</v>
      </c>
      <c r="E16826" t="s">
        <v>142</v>
      </c>
      <c r="F16826" s="1" t="s">
        <v>1070</v>
      </c>
    </row>
    <row r="16827" spans="1:6" x14ac:dyDescent="0.3">
      <c r="A16827" t="s">
        <v>10875</v>
      </c>
      <c r="B16827" t="s">
        <v>1113</v>
      </c>
      <c r="C16827" t="s">
        <v>1113</v>
      </c>
      <c r="D16827" s="1">
        <v>44314</v>
      </c>
      <c r="E16827" t="s">
        <v>142</v>
      </c>
      <c r="F16827" s="1" t="s">
        <v>1070</v>
      </c>
    </row>
    <row r="16828" spans="1:6" x14ac:dyDescent="0.3">
      <c r="A16828" t="s">
        <v>10876</v>
      </c>
      <c r="B16828" t="s">
        <v>1113</v>
      </c>
      <c r="C16828" t="s">
        <v>1113</v>
      </c>
      <c r="D16828" s="1">
        <v>44314</v>
      </c>
      <c r="E16828" t="s">
        <v>142</v>
      </c>
      <c r="F16828" s="1" t="s">
        <v>1070</v>
      </c>
    </row>
    <row r="16829" spans="1:6" x14ac:dyDescent="0.3">
      <c r="A16829" t="s">
        <v>10877</v>
      </c>
      <c r="B16829" t="s">
        <v>1113</v>
      </c>
      <c r="C16829" t="s">
        <v>1113</v>
      </c>
      <c r="D16829" s="1">
        <v>44314</v>
      </c>
      <c r="E16829" t="s">
        <v>142</v>
      </c>
      <c r="F16829" s="1" t="s">
        <v>1070</v>
      </c>
    </row>
    <row r="16830" spans="1:6" x14ac:dyDescent="0.3">
      <c r="A16830" t="s">
        <v>10878</v>
      </c>
      <c r="B16830" t="s">
        <v>1113</v>
      </c>
      <c r="C16830" t="s">
        <v>1113</v>
      </c>
      <c r="D16830" s="1">
        <v>44314</v>
      </c>
      <c r="E16830" t="s">
        <v>142</v>
      </c>
      <c r="F16830" s="1" t="s">
        <v>1070</v>
      </c>
    </row>
    <row r="16831" spans="1:6" x14ac:dyDescent="0.3">
      <c r="A16831" t="s">
        <v>10879</v>
      </c>
      <c r="B16831" t="s">
        <v>1113</v>
      </c>
      <c r="C16831" t="s">
        <v>1113</v>
      </c>
      <c r="D16831" s="1">
        <v>44314</v>
      </c>
      <c r="E16831" t="s">
        <v>142</v>
      </c>
      <c r="F16831" s="1" t="s">
        <v>1070</v>
      </c>
    </row>
    <row r="16832" spans="1:6" x14ac:dyDescent="0.3">
      <c r="A16832" t="s">
        <v>10880</v>
      </c>
      <c r="B16832" t="s">
        <v>1113</v>
      </c>
      <c r="C16832" t="s">
        <v>1113</v>
      </c>
      <c r="D16832" s="1">
        <v>44314</v>
      </c>
      <c r="E16832" t="s">
        <v>142</v>
      </c>
      <c r="F16832" s="1" t="s">
        <v>1070</v>
      </c>
    </row>
    <row r="16833" spans="1:6" x14ac:dyDescent="0.3">
      <c r="A16833" t="s">
        <v>10881</v>
      </c>
      <c r="B16833" t="s">
        <v>1113</v>
      </c>
      <c r="C16833" t="s">
        <v>1113</v>
      </c>
      <c r="D16833" s="1">
        <v>44314</v>
      </c>
      <c r="E16833" t="s">
        <v>142</v>
      </c>
      <c r="F16833" s="1" t="s">
        <v>1070</v>
      </c>
    </row>
    <row r="16834" spans="1:6" x14ac:dyDescent="0.3">
      <c r="A16834" t="s">
        <v>10882</v>
      </c>
      <c r="B16834" t="s">
        <v>1113</v>
      </c>
      <c r="C16834" t="s">
        <v>1113</v>
      </c>
      <c r="D16834" s="1">
        <v>44314</v>
      </c>
      <c r="E16834" t="s">
        <v>142</v>
      </c>
      <c r="F16834" s="1" t="s">
        <v>1070</v>
      </c>
    </row>
    <row r="16835" spans="1:6" x14ac:dyDescent="0.3">
      <c r="A16835" t="s">
        <v>10883</v>
      </c>
      <c r="B16835" t="s">
        <v>1113</v>
      </c>
      <c r="C16835" t="s">
        <v>1113</v>
      </c>
      <c r="D16835" s="1">
        <v>44314</v>
      </c>
      <c r="E16835" t="s">
        <v>142</v>
      </c>
      <c r="F16835" s="1" t="s">
        <v>1070</v>
      </c>
    </row>
    <row r="16836" spans="1:6" x14ac:dyDescent="0.3">
      <c r="A16836" t="s">
        <v>10884</v>
      </c>
      <c r="B16836" t="s">
        <v>1113</v>
      </c>
      <c r="C16836" t="s">
        <v>1113</v>
      </c>
      <c r="D16836" s="1">
        <v>44314</v>
      </c>
      <c r="E16836" t="s">
        <v>142</v>
      </c>
      <c r="F16836" s="1" t="s">
        <v>1070</v>
      </c>
    </row>
    <row r="16837" spans="1:6" x14ac:dyDescent="0.3">
      <c r="A16837" t="s">
        <v>10885</v>
      </c>
      <c r="B16837" t="s">
        <v>1113</v>
      </c>
      <c r="C16837" t="s">
        <v>1113</v>
      </c>
      <c r="D16837" s="1">
        <v>44314</v>
      </c>
      <c r="E16837" t="s">
        <v>142</v>
      </c>
      <c r="F16837" s="1" t="s">
        <v>1070</v>
      </c>
    </row>
    <row r="16838" spans="1:6" x14ac:dyDescent="0.3">
      <c r="A16838" t="s">
        <v>10886</v>
      </c>
      <c r="B16838" t="s">
        <v>1113</v>
      </c>
      <c r="C16838" t="s">
        <v>1113</v>
      </c>
      <c r="D16838" s="1">
        <v>44314</v>
      </c>
      <c r="E16838" t="s">
        <v>142</v>
      </c>
      <c r="F16838" s="1" t="s">
        <v>1070</v>
      </c>
    </row>
    <row r="16839" spans="1:6" x14ac:dyDescent="0.3">
      <c r="A16839" t="s">
        <v>10887</v>
      </c>
      <c r="B16839" t="s">
        <v>1113</v>
      </c>
      <c r="C16839" t="s">
        <v>1113</v>
      </c>
      <c r="D16839" s="1">
        <v>44314</v>
      </c>
      <c r="E16839" t="s">
        <v>142</v>
      </c>
      <c r="F16839" s="1" t="s">
        <v>1070</v>
      </c>
    </row>
    <row r="16840" spans="1:6" x14ac:dyDescent="0.3">
      <c r="A16840" t="s">
        <v>10888</v>
      </c>
      <c r="B16840" t="s">
        <v>1113</v>
      </c>
      <c r="C16840" t="s">
        <v>1113</v>
      </c>
      <c r="D16840" s="1">
        <v>44314</v>
      </c>
      <c r="E16840" t="s">
        <v>142</v>
      </c>
      <c r="F16840" s="1" t="s">
        <v>1070</v>
      </c>
    </row>
    <row r="16841" spans="1:6" x14ac:dyDescent="0.3">
      <c r="A16841" t="s">
        <v>10889</v>
      </c>
      <c r="B16841" t="s">
        <v>1113</v>
      </c>
      <c r="C16841" t="s">
        <v>1113</v>
      </c>
      <c r="D16841" s="1">
        <v>44314</v>
      </c>
      <c r="E16841" t="s">
        <v>142</v>
      </c>
      <c r="F16841" s="1" t="s">
        <v>1070</v>
      </c>
    </row>
    <row r="16842" spans="1:6" x14ac:dyDescent="0.3">
      <c r="A16842" t="s">
        <v>10890</v>
      </c>
      <c r="B16842" t="s">
        <v>1113</v>
      </c>
      <c r="C16842" t="s">
        <v>1113</v>
      </c>
      <c r="D16842" s="1">
        <v>44314</v>
      </c>
      <c r="E16842" t="s">
        <v>142</v>
      </c>
      <c r="F16842" s="1" t="s">
        <v>1070</v>
      </c>
    </row>
    <row r="16843" spans="1:6" x14ac:dyDescent="0.3">
      <c r="A16843" t="s">
        <v>10891</v>
      </c>
      <c r="B16843" t="s">
        <v>1113</v>
      </c>
      <c r="C16843" t="s">
        <v>1113</v>
      </c>
      <c r="D16843" s="1">
        <v>44314</v>
      </c>
      <c r="E16843" t="s">
        <v>142</v>
      </c>
      <c r="F16843" s="1" t="s">
        <v>1070</v>
      </c>
    </row>
    <row r="16844" spans="1:6" x14ac:dyDescent="0.3">
      <c r="A16844" t="s">
        <v>10892</v>
      </c>
      <c r="B16844" t="s">
        <v>1113</v>
      </c>
      <c r="C16844" t="s">
        <v>1113</v>
      </c>
      <c r="D16844" s="1">
        <v>44314</v>
      </c>
      <c r="E16844" t="s">
        <v>142</v>
      </c>
      <c r="F16844" s="1" t="s">
        <v>1070</v>
      </c>
    </row>
    <row r="16845" spans="1:6" x14ac:dyDescent="0.3">
      <c r="A16845" t="s">
        <v>10893</v>
      </c>
      <c r="B16845" t="s">
        <v>1113</v>
      </c>
      <c r="C16845" t="s">
        <v>1113</v>
      </c>
      <c r="D16845" s="1">
        <v>44314</v>
      </c>
      <c r="E16845" t="s">
        <v>142</v>
      </c>
      <c r="F16845" s="1" t="s">
        <v>1070</v>
      </c>
    </row>
    <row r="16846" spans="1:6" x14ac:dyDescent="0.3">
      <c r="A16846" t="s">
        <v>10894</v>
      </c>
      <c r="B16846" t="s">
        <v>1113</v>
      </c>
      <c r="C16846" t="s">
        <v>1113</v>
      </c>
      <c r="D16846" s="1">
        <v>44314</v>
      </c>
      <c r="E16846" t="s">
        <v>142</v>
      </c>
      <c r="F16846" s="1" t="s">
        <v>1070</v>
      </c>
    </row>
    <row r="16847" spans="1:6" x14ac:dyDescent="0.3">
      <c r="A16847" t="s">
        <v>10895</v>
      </c>
      <c r="B16847" t="s">
        <v>1113</v>
      </c>
      <c r="C16847" t="s">
        <v>1113</v>
      </c>
      <c r="D16847" s="1">
        <v>44314</v>
      </c>
      <c r="E16847" t="s">
        <v>142</v>
      </c>
      <c r="F16847" s="1" t="s">
        <v>1070</v>
      </c>
    </row>
    <row r="16848" spans="1:6" x14ac:dyDescent="0.3">
      <c r="A16848" t="s">
        <v>10896</v>
      </c>
      <c r="B16848" t="s">
        <v>1113</v>
      </c>
      <c r="C16848" t="s">
        <v>1113</v>
      </c>
      <c r="D16848" s="1">
        <v>44314</v>
      </c>
      <c r="E16848" t="s">
        <v>142</v>
      </c>
      <c r="F16848" s="1" t="s">
        <v>1070</v>
      </c>
    </row>
    <row r="16849" spans="1:6" x14ac:dyDescent="0.3">
      <c r="A16849" t="s">
        <v>10897</v>
      </c>
      <c r="B16849" t="s">
        <v>1113</v>
      </c>
      <c r="C16849" t="s">
        <v>1113</v>
      </c>
      <c r="D16849" s="1">
        <v>44314</v>
      </c>
      <c r="E16849" t="s">
        <v>142</v>
      </c>
      <c r="F16849" s="1" t="s">
        <v>1070</v>
      </c>
    </row>
    <row r="16850" spans="1:6" x14ac:dyDescent="0.3">
      <c r="A16850" t="s">
        <v>10898</v>
      </c>
      <c r="B16850" t="s">
        <v>1113</v>
      </c>
      <c r="C16850" t="s">
        <v>1113</v>
      </c>
      <c r="D16850" s="1">
        <v>44314</v>
      </c>
      <c r="E16850" t="s">
        <v>142</v>
      </c>
      <c r="F16850" s="1" t="s">
        <v>1070</v>
      </c>
    </row>
    <row r="16851" spans="1:6" x14ac:dyDescent="0.3">
      <c r="A16851" t="s">
        <v>10899</v>
      </c>
      <c r="B16851" t="s">
        <v>1113</v>
      </c>
      <c r="C16851" t="s">
        <v>1113</v>
      </c>
      <c r="D16851" s="1">
        <v>44314</v>
      </c>
      <c r="E16851" t="s">
        <v>142</v>
      </c>
      <c r="F16851" s="1" t="s">
        <v>1070</v>
      </c>
    </row>
    <row r="16852" spans="1:6" x14ac:dyDescent="0.3">
      <c r="A16852" t="s">
        <v>10900</v>
      </c>
      <c r="B16852" t="s">
        <v>1113</v>
      </c>
      <c r="C16852" t="s">
        <v>1113</v>
      </c>
      <c r="D16852" s="1">
        <v>44314</v>
      </c>
      <c r="E16852" t="s">
        <v>142</v>
      </c>
      <c r="F16852" s="1" t="s">
        <v>1070</v>
      </c>
    </row>
    <row r="16853" spans="1:6" x14ac:dyDescent="0.3">
      <c r="A16853" t="s">
        <v>10901</v>
      </c>
      <c r="B16853" t="s">
        <v>1113</v>
      </c>
      <c r="C16853" t="s">
        <v>1113</v>
      </c>
      <c r="D16853" s="1">
        <v>44314</v>
      </c>
      <c r="E16853" t="s">
        <v>142</v>
      </c>
      <c r="F16853" s="1" t="s">
        <v>1070</v>
      </c>
    </row>
    <row r="16854" spans="1:6" x14ac:dyDescent="0.3">
      <c r="A16854" t="s">
        <v>10902</v>
      </c>
      <c r="B16854" t="s">
        <v>1113</v>
      </c>
      <c r="C16854" t="s">
        <v>1113</v>
      </c>
      <c r="D16854" s="1">
        <v>44314</v>
      </c>
      <c r="E16854" t="s">
        <v>142</v>
      </c>
      <c r="F16854" s="1" t="s">
        <v>1070</v>
      </c>
    </row>
    <row r="16855" spans="1:6" x14ac:dyDescent="0.3">
      <c r="A16855" t="s">
        <v>10903</v>
      </c>
      <c r="B16855" t="s">
        <v>1113</v>
      </c>
      <c r="C16855" t="s">
        <v>1113</v>
      </c>
      <c r="D16855" s="1">
        <v>44314</v>
      </c>
      <c r="E16855" t="s">
        <v>142</v>
      </c>
      <c r="F16855" s="1" t="s">
        <v>1070</v>
      </c>
    </row>
    <row r="16856" spans="1:6" x14ac:dyDescent="0.3">
      <c r="A16856" t="s">
        <v>10904</v>
      </c>
      <c r="B16856" t="s">
        <v>1113</v>
      </c>
      <c r="C16856" t="s">
        <v>1113</v>
      </c>
      <c r="D16856" s="1">
        <v>44314</v>
      </c>
      <c r="E16856" t="s">
        <v>142</v>
      </c>
      <c r="F16856" s="1" t="s">
        <v>1070</v>
      </c>
    </row>
    <row r="16857" spans="1:6" x14ac:dyDescent="0.3">
      <c r="A16857" t="s">
        <v>10905</v>
      </c>
      <c r="B16857" t="s">
        <v>1113</v>
      </c>
      <c r="C16857" t="s">
        <v>1113</v>
      </c>
      <c r="D16857" s="1">
        <v>44314</v>
      </c>
      <c r="E16857" t="s">
        <v>142</v>
      </c>
      <c r="F16857" s="1" t="s">
        <v>1070</v>
      </c>
    </row>
    <row r="16858" spans="1:6" x14ac:dyDescent="0.3">
      <c r="A16858" t="s">
        <v>10906</v>
      </c>
      <c r="B16858" t="s">
        <v>1113</v>
      </c>
      <c r="C16858" t="s">
        <v>1113</v>
      </c>
      <c r="D16858" s="1">
        <v>44314</v>
      </c>
      <c r="E16858" t="s">
        <v>142</v>
      </c>
      <c r="F16858" s="1" t="s">
        <v>1070</v>
      </c>
    </row>
    <row r="16859" spans="1:6" x14ac:dyDescent="0.3">
      <c r="A16859" t="s">
        <v>10907</v>
      </c>
      <c r="B16859" t="s">
        <v>1113</v>
      </c>
      <c r="C16859" t="s">
        <v>1113</v>
      </c>
      <c r="D16859" s="1">
        <v>44314</v>
      </c>
      <c r="E16859" t="s">
        <v>142</v>
      </c>
      <c r="F16859" s="1" t="s">
        <v>1070</v>
      </c>
    </row>
    <row r="16860" spans="1:6" x14ac:dyDescent="0.3">
      <c r="A16860" t="s">
        <v>10908</v>
      </c>
      <c r="B16860" t="s">
        <v>1113</v>
      </c>
      <c r="C16860" t="s">
        <v>1113</v>
      </c>
      <c r="D16860" s="1">
        <v>44314</v>
      </c>
      <c r="E16860" t="s">
        <v>142</v>
      </c>
      <c r="F16860" s="1" t="s">
        <v>1070</v>
      </c>
    </row>
    <row r="16861" spans="1:6" x14ac:dyDescent="0.3">
      <c r="A16861" t="s">
        <v>10909</v>
      </c>
      <c r="B16861" t="s">
        <v>1113</v>
      </c>
      <c r="C16861" t="s">
        <v>1113</v>
      </c>
      <c r="D16861" s="1">
        <v>44314</v>
      </c>
      <c r="E16861" t="s">
        <v>142</v>
      </c>
      <c r="F16861" s="1" t="s">
        <v>1070</v>
      </c>
    </row>
    <row r="16862" spans="1:6" x14ac:dyDescent="0.3">
      <c r="A16862" t="s">
        <v>10910</v>
      </c>
      <c r="B16862" t="s">
        <v>1113</v>
      </c>
      <c r="C16862" t="s">
        <v>1113</v>
      </c>
      <c r="D16862" s="1">
        <v>44314</v>
      </c>
      <c r="E16862" t="s">
        <v>142</v>
      </c>
      <c r="F16862" s="1" t="s">
        <v>1070</v>
      </c>
    </row>
    <row r="16863" spans="1:6" x14ac:dyDescent="0.3">
      <c r="A16863" t="s">
        <v>10911</v>
      </c>
      <c r="B16863" t="s">
        <v>1113</v>
      </c>
      <c r="C16863" t="s">
        <v>1113</v>
      </c>
      <c r="D16863" s="1">
        <v>44314</v>
      </c>
      <c r="E16863" t="s">
        <v>142</v>
      </c>
      <c r="F16863" s="1" t="s">
        <v>1070</v>
      </c>
    </row>
    <row r="16864" spans="1:6" x14ac:dyDescent="0.3">
      <c r="A16864" t="s">
        <v>10912</v>
      </c>
      <c r="B16864" t="s">
        <v>1113</v>
      </c>
      <c r="C16864" t="s">
        <v>1113</v>
      </c>
      <c r="D16864" s="1">
        <v>44314</v>
      </c>
      <c r="E16864" t="s">
        <v>142</v>
      </c>
      <c r="F16864" s="1" t="s">
        <v>1070</v>
      </c>
    </row>
    <row r="16865" spans="1:6" x14ac:dyDescent="0.3">
      <c r="A16865" t="s">
        <v>10913</v>
      </c>
      <c r="B16865" t="s">
        <v>1113</v>
      </c>
      <c r="C16865" t="s">
        <v>1113</v>
      </c>
      <c r="D16865" s="1">
        <v>44314</v>
      </c>
      <c r="E16865" t="s">
        <v>142</v>
      </c>
      <c r="F16865" s="1" t="s">
        <v>1070</v>
      </c>
    </row>
    <row r="16866" spans="1:6" x14ac:dyDescent="0.3">
      <c r="A16866" t="s">
        <v>10914</v>
      </c>
      <c r="B16866" t="s">
        <v>1113</v>
      </c>
      <c r="C16866" t="s">
        <v>1113</v>
      </c>
      <c r="D16866" s="1">
        <v>44314</v>
      </c>
      <c r="E16866" t="s">
        <v>142</v>
      </c>
      <c r="F16866" s="1" t="s">
        <v>1070</v>
      </c>
    </row>
    <row r="16867" spans="1:6" x14ac:dyDescent="0.3">
      <c r="A16867" t="s">
        <v>10915</v>
      </c>
      <c r="B16867" t="s">
        <v>1113</v>
      </c>
      <c r="C16867" t="s">
        <v>1113</v>
      </c>
      <c r="D16867" s="1">
        <v>44314</v>
      </c>
      <c r="E16867" t="s">
        <v>142</v>
      </c>
      <c r="F16867" s="1" t="s">
        <v>1070</v>
      </c>
    </row>
    <row r="16868" spans="1:6" x14ac:dyDescent="0.3">
      <c r="A16868" t="s">
        <v>10916</v>
      </c>
      <c r="B16868" t="s">
        <v>1113</v>
      </c>
      <c r="C16868" t="s">
        <v>1113</v>
      </c>
      <c r="D16868" s="1">
        <v>44314</v>
      </c>
      <c r="E16868" t="s">
        <v>142</v>
      </c>
      <c r="F16868" s="1" t="s">
        <v>1070</v>
      </c>
    </row>
    <row r="16869" spans="1:6" x14ac:dyDescent="0.3">
      <c r="A16869" t="s">
        <v>10917</v>
      </c>
      <c r="B16869" t="s">
        <v>1113</v>
      </c>
      <c r="C16869" t="s">
        <v>1113</v>
      </c>
      <c r="D16869" s="1">
        <v>44314</v>
      </c>
      <c r="E16869" t="s">
        <v>142</v>
      </c>
      <c r="F16869" s="1" t="s">
        <v>1070</v>
      </c>
    </row>
    <row r="16870" spans="1:6" x14ac:dyDescent="0.3">
      <c r="A16870" t="s">
        <v>10918</v>
      </c>
      <c r="B16870" t="s">
        <v>1113</v>
      </c>
      <c r="C16870" t="s">
        <v>1113</v>
      </c>
      <c r="D16870" s="1">
        <v>44314</v>
      </c>
      <c r="E16870" t="s">
        <v>142</v>
      </c>
      <c r="F16870" s="1" t="s">
        <v>1070</v>
      </c>
    </row>
    <row r="16871" spans="1:6" x14ac:dyDescent="0.3">
      <c r="A16871" t="s">
        <v>10919</v>
      </c>
      <c r="B16871" t="s">
        <v>1113</v>
      </c>
      <c r="C16871" t="s">
        <v>1113</v>
      </c>
      <c r="D16871" s="1">
        <v>44314</v>
      </c>
      <c r="E16871" t="s">
        <v>142</v>
      </c>
      <c r="F16871" s="1" t="s">
        <v>1070</v>
      </c>
    </row>
    <row r="16872" spans="1:6" x14ac:dyDescent="0.3">
      <c r="A16872" t="s">
        <v>10920</v>
      </c>
      <c r="B16872" t="s">
        <v>1113</v>
      </c>
      <c r="C16872" t="s">
        <v>1113</v>
      </c>
      <c r="D16872" s="1">
        <v>44314</v>
      </c>
      <c r="E16872" t="s">
        <v>142</v>
      </c>
      <c r="F16872" s="1" t="s">
        <v>1070</v>
      </c>
    </row>
    <row r="16873" spans="1:6" x14ac:dyDescent="0.3">
      <c r="A16873" t="s">
        <v>10921</v>
      </c>
      <c r="B16873" t="s">
        <v>1113</v>
      </c>
      <c r="C16873" t="s">
        <v>1113</v>
      </c>
      <c r="D16873" s="1">
        <v>44314</v>
      </c>
      <c r="E16873" t="s">
        <v>142</v>
      </c>
      <c r="F16873" s="1" t="s">
        <v>1070</v>
      </c>
    </row>
    <row r="16874" spans="1:6" x14ac:dyDescent="0.3">
      <c r="A16874" t="s">
        <v>10922</v>
      </c>
      <c r="B16874" t="s">
        <v>1113</v>
      </c>
      <c r="C16874" t="s">
        <v>1113</v>
      </c>
      <c r="D16874" s="1">
        <v>44314</v>
      </c>
      <c r="E16874" t="s">
        <v>142</v>
      </c>
      <c r="F16874" s="1" t="s">
        <v>1070</v>
      </c>
    </row>
    <row r="16875" spans="1:6" x14ac:dyDescent="0.3">
      <c r="A16875" t="s">
        <v>10923</v>
      </c>
      <c r="B16875" t="s">
        <v>1113</v>
      </c>
      <c r="C16875" t="s">
        <v>1113</v>
      </c>
      <c r="D16875" s="1">
        <v>44314</v>
      </c>
      <c r="E16875" t="s">
        <v>142</v>
      </c>
      <c r="F16875" s="1" t="s">
        <v>1070</v>
      </c>
    </row>
    <row r="16876" spans="1:6" x14ac:dyDescent="0.3">
      <c r="A16876" t="s">
        <v>10924</v>
      </c>
      <c r="B16876" t="s">
        <v>1113</v>
      </c>
      <c r="C16876" t="s">
        <v>1113</v>
      </c>
      <c r="D16876" s="1">
        <v>44314</v>
      </c>
      <c r="E16876" t="s">
        <v>142</v>
      </c>
      <c r="F16876" s="1" t="s">
        <v>1070</v>
      </c>
    </row>
    <row r="16877" spans="1:6" x14ac:dyDescent="0.3">
      <c r="A16877" t="s">
        <v>10925</v>
      </c>
      <c r="B16877" t="s">
        <v>1113</v>
      </c>
      <c r="C16877" t="s">
        <v>1113</v>
      </c>
      <c r="D16877" s="1">
        <v>44314</v>
      </c>
      <c r="E16877" t="s">
        <v>142</v>
      </c>
      <c r="F16877" s="1" t="s">
        <v>1070</v>
      </c>
    </row>
    <row r="16878" spans="1:6" x14ac:dyDescent="0.3">
      <c r="A16878" t="s">
        <v>10926</v>
      </c>
      <c r="B16878" t="s">
        <v>1113</v>
      </c>
      <c r="C16878" t="s">
        <v>1113</v>
      </c>
      <c r="D16878" s="1">
        <v>44314</v>
      </c>
      <c r="E16878" t="s">
        <v>142</v>
      </c>
      <c r="F16878" s="1" t="s">
        <v>1070</v>
      </c>
    </row>
    <row r="16879" spans="1:6" x14ac:dyDescent="0.3">
      <c r="A16879" t="s">
        <v>10927</v>
      </c>
      <c r="B16879" t="s">
        <v>1113</v>
      </c>
      <c r="C16879" t="s">
        <v>1113</v>
      </c>
      <c r="D16879" s="1">
        <v>44314</v>
      </c>
      <c r="E16879" t="s">
        <v>142</v>
      </c>
      <c r="F16879" s="1" t="s">
        <v>1070</v>
      </c>
    </row>
    <row r="16880" spans="1:6" x14ac:dyDescent="0.3">
      <c r="A16880" t="s">
        <v>10928</v>
      </c>
      <c r="B16880" t="s">
        <v>1113</v>
      </c>
      <c r="C16880" t="s">
        <v>1113</v>
      </c>
      <c r="D16880" s="1">
        <v>44314</v>
      </c>
      <c r="E16880" t="s">
        <v>142</v>
      </c>
      <c r="F16880" s="1" t="s">
        <v>1070</v>
      </c>
    </row>
    <row r="16881" spans="1:6" x14ac:dyDescent="0.3">
      <c r="A16881" t="s">
        <v>10929</v>
      </c>
      <c r="B16881" t="s">
        <v>1113</v>
      </c>
      <c r="C16881" t="s">
        <v>1113</v>
      </c>
      <c r="D16881" s="1">
        <v>44314</v>
      </c>
      <c r="E16881" t="s">
        <v>142</v>
      </c>
      <c r="F16881" s="1" t="s">
        <v>1070</v>
      </c>
    </row>
    <row r="16882" spans="1:6" x14ac:dyDescent="0.3">
      <c r="A16882" t="s">
        <v>10930</v>
      </c>
      <c r="B16882" t="s">
        <v>1113</v>
      </c>
      <c r="C16882" t="s">
        <v>1113</v>
      </c>
      <c r="D16882" s="1">
        <v>44314</v>
      </c>
      <c r="E16882" t="s">
        <v>142</v>
      </c>
      <c r="F16882" s="1" t="s">
        <v>1070</v>
      </c>
    </row>
    <row r="16883" spans="1:6" x14ac:dyDescent="0.3">
      <c r="A16883" t="s">
        <v>10931</v>
      </c>
      <c r="B16883" t="s">
        <v>1113</v>
      </c>
      <c r="C16883" t="s">
        <v>1113</v>
      </c>
      <c r="D16883" s="1">
        <v>44314</v>
      </c>
      <c r="E16883" t="s">
        <v>142</v>
      </c>
      <c r="F16883" s="1" t="s">
        <v>1070</v>
      </c>
    </row>
    <row r="16884" spans="1:6" x14ac:dyDescent="0.3">
      <c r="A16884" t="s">
        <v>10932</v>
      </c>
      <c r="B16884" t="s">
        <v>1113</v>
      </c>
      <c r="C16884" t="s">
        <v>1113</v>
      </c>
      <c r="D16884" s="1">
        <v>44314</v>
      </c>
      <c r="E16884" t="s">
        <v>142</v>
      </c>
      <c r="F16884" s="1" t="s">
        <v>1070</v>
      </c>
    </row>
    <row r="16885" spans="1:6" x14ac:dyDescent="0.3">
      <c r="A16885" t="s">
        <v>10933</v>
      </c>
      <c r="B16885" t="s">
        <v>1113</v>
      </c>
      <c r="C16885" t="s">
        <v>1113</v>
      </c>
      <c r="D16885" s="1">
        <v>44314</v>
      </c>
      <c r="E16885" t="s">
        <v>142</v>
      </c>
      <c r="F16885" s="1" t="s">
        <v>1070</v>
      </c>
    </row>
    <row r="16886" spans="1:6" x14ac:dyDescent="0.3">
      <c r="A16886" t="s">
        <v>10934</v>
      </c>
      <c r="B16886" t="s">
        <v>1113</v>
      </c>
      <c r="C16886" t="s">
        <v>1113</v>
      </c>
      <c r="D16886" s="1">
        <v>44314</v>
      </c>
      <c r="E16886" t="s">
        <v>142</v>
      </c>
      <c r="F16886" s="1" t="s">
        <v>1070</v>
      </c>
    </row>
    <row r="16887" spans="1:6" x14ac:dyDescent="0.3">
      <c r="A16887" t="s">
        <v>10935</v>
      </c>
      <c r="B16887" t="s">
        <v>1113</v>
      </c>
      <c r="C16887" t="s">
        <v>1113</v>
      </c>
      <c r="D16887" s="1">
        <v>44314</v>
      </c>
      <c r="E16887" t="s">
        <v>142</v>
      </c>
      <c r="F16887" s="1" t="s">
        <v>1070</v>
      </c>
    </row>
    <row r="16888" spans="1:6" x14ac:dyDescent="0.3">
      <c r="A16888" t="s">
        <v>10936</v>
      </c>
      <c r="B16888" t="s">
        <v>1113</v>
      </c>
      <c r="C16888" t="s">
        <v>1113</v>
      </c>
      <c r="D16888" s="1">
        <v>44314</v>
      </c>
      <c r="E16888" t="s">
        <v>142</v>
      </c>
      <c r="F16888" s="1" t="s">
        <v>1070</v>
      </c>
    </row>
    <row r="16889" spans="1:6" x14ac:dyDescent="0.3">
      <c r="A16889" t="s">
        <v>10937</v>
      </c>
      <c r="B16889" t="s">
        <v>1113</v>
      </c>
      <c r="C16889" t="s">
        <v>1113</v>
      </c>
      <c r="D16889" s="1">
        <v>44314</v>
      </c>
      <c r="E16889" t="s">
        <v>142</v>
      </c>
      <c r="F16889" s="1" t="s">
        <v>1070</v>
      </c>
    </row>
    <row r="16890" spans="1:6" x14ac:dyDescent="0.3">
      <c r="A16890" t="s">
        <v>10938</v>
      </c>
      <c r="B16890" t="s">
        <v>1113</v>
      </c>
      <c r="C16890" t="s">
        <v>1113</v>
      </c>
      <c r="D16890" s="1">
        <v>44314</v>
      </c>
      <c r="E16890" t="s">
        <v>142</v>
      </c>
      <c r="F16890" s="1" t="s">
        <v>1070</v>
      </c>
    </row>
    <row r="16891" spans="1:6" x14ac:dyDescent="0.3">
      <c r="A16891" t="s">
        <v>10939</v>
      </c>
      <c r="B16891" t="s">
        <v>1113</v>
      </c>
      <c r="C16891" t="s">
        <v>1113</v>
      </c>
      <c r="D16891" s="1">
        <v>44314</v>
      </c>
      <c r="E16891" t="s">
        <v>142</v>
      </c>
      <c r="F16891" s="1" t="s">
        <v>1070</v>
      </c>
    </row>
    <row r="16892" spans="1:6" x14ac:dyDescent="0.3">
      <c r="A16892" t="s">
        <v>10940</v>
      </c>
      <c r="B16892" t="s">
        <v>1113</v>
      </c>
      <c r="C16892" t="s">
        <v>1113</v>
      </c>
      <c r="D16892" s="1">
        <v>44314</v>
      </c>
      <c r="E16892" t="s">
        <v>142</v>
      </c>
      <c r="F16892" s="1" t="s">
        <v>1070</v>
      </c>
    </row>
    <row r="16893" spans="1:6" x14ac:dyDescent="0.3">
      <c r="A16893" t="s">
        <v>10941</v>
      </c>
      <c r="B16893" t="s">
        <v>1113</v>
      </c>
      <c r="C16893" t="s">
        <v>1113</v>
      </c>
      <c r="D16893" s="1">
        <v>44314</v>
      </c>
      <c r="E16893" t="s">
        <v>142</v>
      </c>
      <c r="F16893" s="1" t="s">
        <v>1070</v>
      </c>
    </row>
    <row r="16894" spans="1:6" x14ac:dyDescent="0.3">
      <c r="A16894" t="s">
        <v>10942</v>
      </c>
      <c r="B16894" t="s">
        <v>1113</v>
      </c>
      <c r="C16894" t="s">
        <v>1113</v>
      </c>
      <c r="D16894" s="1">
        <v>44314</v>
      </c>
      <c r="E16894" t="s">
        <v>142</v>
      </c>
      <c r="F16894" s="1" t="s">
        <v>1070</v>
      </c>
    </row>
    <row r="16895" spans="1:6" x14ac:dyDescent="0.3">
      <c r="A16895" t="s">
        <v>10943</v>
      </c>
      <c r="B16895" t="s">
        <v>1113</v>
      </c>
      <c r="C16895" t="s">
        <v>1113</v>
      </c>
      <c r="D16895" s="1">
        <v>44314</v>
      </c>
      <c r="E16895" t="s">
        <v>142</v>
      </c>
      <c r="F16895" s="1" t="s">
        <v>1070</v>
      </c>
    </row>
    <row r="16896" spans="1:6" x14ac:dyDescent="0.3">
      <c r="A16896" t="s">
        <v>10944</v>
      </c>
      <c r="B16896" t="s">
        <v>1113</v>
      </c>
      <c r="C16896" t="s">
        <v>1113</v>
      </c>
      <c r="D16896" s="1">
        <v>44314</v>
      </c>
      <c r="E16896" t="s">
        <v>142</v>
      </c>
      <c r="F16896" s="1" t="s">
        <v>1070</v>
      </c>
    </row>
    <row r="16897" spans="1:6" x14ac:dyDescent="0.3">
      <c r="A16897" t="s">
        <v>10945</v>
      </c>
      <c r="B16897" t="s">
        <v>1113</v>
      </c>
      <c r="C16897" t="s">
        <v>1113</v>
      </c>
      <c r="D16897" s="1">
        <v>44314</v>
      </c>
      <c r="E16897" t="s">
        <v>142</v>
      </c>
      <c r="F16897" s="1" t="s">
        <v>1070</v>
      </c>
    </row>
    <row r="16898" spans="1:6" x14ac:dyDescent="0.3">
      <c r="A16898" t="s">
        <v>10946</v>
      </c>
      <c r="B16898" t="s">
        <v>1113</v>
      </c>
      <c r="C16898" t="s">
        <v>1113</v>
      </c>
      <c r="D16898" s="1">
        <v>44314</v>
      </c>
      <c r="E16898" t="s">
        <v>142</v>
      </c>
      <c r="F16898" s="1" t="s">
        <v>1070</v>
      </c>
    </row>
    <row r="16899" spans="1:6" x14ac:dyDescent="0.3">
      <c r="A16899" t="s">
        <v>10947</v>
      </c>
      <c r="B16899" t="s">
        <v>1113</v>
      </c>
      <c r="C16899" t="s">
        <v>1113</v>
      </c>
      <c r="D16899" s="1">
        <v>44314</v>
      </c>
      <c r="E16899" t="s">
        <v>142</v>
      </c>
      <c r="F16899" s="1" t="s">
        <v>1070</v>
      </c>
    </row>
    <row r="16900" spans="1:6" x14ac:dyDescent="0.3">
      <c r="A16900" t="s">
        <v>10948</v>
      </c>
      <c r="B16900" t="s">
        <v>1113</v>
      </c>
      <c r="C16900" t="s">
        <v>1113</v>
      </c>
      <c r="D16900" s="1">
        <v>44314</v>
      </c>
      <c r="E16900" t="s">
        <v>142</v>
      </c>
      <c r="F16900" s="1" t="s">
        <v>1070</v>
      </c>
    </row>
    <row r="16901" spans="1:6" x14ac:dyDescent="0.3">
      <c r="A16901" t="s">
        <v>10949</v>
      </c>
      <c r="B16901" t="s">
        <v>1113</v>
      </c>
      <c r="C16901" t="s">
        <v>1113</v>
      </c>
      <c r="D16901" s="1">
        <v>44314</v>
      </c>
      <c r="E16901" t="s">
        <v>142</v>
      </c>
      <c r="F16901" s="1" t="s">
        <v>1070</v>
      </c>
    </row>
    <row r="16902" spans="1:6" x14ac:dyDescent="0.3">
      <c r="A16902" t="s">
        <v>10950</v>
      </c>
      <c r="B16902" t="s">
        <v>1113</v>
      </c>
      <c r="C16902" t="s">
        <v>1113</v>
      </c>
      <c r="D16902" s="1">
        <v>44314</v>
      </c>
      <c r="E16902" t="s">
        <v>142</v>
      </c>
      <c r="F16902" s="1" t="s">
        <v>1070</v>
      </c>
    </row>
    <row r="16903" spans="1:6" x14ac:dyDescent="0.3">
      <c r="A16903" t="s">
        <v>10951</v>
      </c>
      <c r="B16903" t="s">
        <v>1113</v>
      </c>
      <c r="C16903" t="s">
        <v>1113</v>
      </c>
      <c r="D16903" s="1">
        <v>44314</v>
      </c>
      <c r="E16903" t="s">
        <v>142</v>
      </c>
      <c r="F16903" s="1" t="s">
        <v>1070</v>
      </c>
    </row>
    <row r="16904" spans="1:6" x14ac:dyDescent="0.3">
      <c r="A16904" t="s">
        <v>10952</v>
      </c>
      <c r="B16904" t="s">
        <v>1113</v>
      </c>
      <c r="C16904" t="s">
        <v>1113</v>
      </c>
      <c r="D16904" s="1">
        <v>44314</v>
      </c>
      <c r="E16904" t="s">
        <v>142</v>
      </c>
      <c r="F16904" s="1" t="s">
        <v>1070</v>
      </c>
    </row>
    <row r="16905" spans="1:6" x14ac:dyDescent="0.3">
      <c r="A16905" t="s">
        <v>10953</v>
      </c>
      <c r="B16905" t="s">
        <v>1113</v>
      </c>
      <c r="C16905" t="s">
        <v>1113</v>
      </c>
      <c r="D16905" s="1">
        <v>44314</v>
      </c>
      <c r="E16905" t="s">
        <v>142</v>
      </c>
      <c r="F16905" s="1" t="s">
        <v>1070</v>
      </c>
    </row>
    <row r="16906" spans="1:6" x14ac:dyDescent="0.3">
      <c r="A16906" t="s">
        <v>10954</v>
      </c>
      <c r="B16906" t="s">
        <v>1113</v>
      </c>
      <c r="C16906" t="s">
        <v>1113</v>
      </c>
      <c r="D16906" s="1">
        <v>44314</v>
      </c>
      <c r="E16906" t="s">
        <v>142</v>
      </c>
      <c r="F16906" s="1" t="s">
        <v>1070</v>
      </c>
    </row>
    <row r="16907" spans="1:6" x14ac:dyDescent="0.3">
      <c r="A16907" t="s">
        <v>10955</v>
      </c>
      <c r="B16907" t="s">
        <v>1113</v>
      </c>
      <c r="C16907" t="s">
        <v>1113</v>
      </c>
      <c r="D16907" s="1">
        <v>44314</v>
      </c>
      <c r="E16907" t="s">
        <v>142</v>
      </c>
      <c r="F16907" s="1" t="s">
        <v>1070</v>
      </c>
    </row>
    <row r="16908" spans="1:6" x14ac:dyDescent="0.3">
      <c r="A16908" t="s">
        <v>10956</v>
      </c>
      <c r="B16908" t="s">
        <v>1113</v>
      </c>
      <c r="C16908" t="s">
        <v>1113</v>
      </c>
      <c r="D16908" s="1">
        <v>44314</v>
      </c>
      <c r="E16908" t="s">
        <v>142</v>
      </c>
      <c r="F16908" s="1" t="s">
        <v>1070</v>
      </c>
    </row>
    <row r="16909" spans="1:6" x14ac:dyDescent="0.3">
      <c r="A16909" t="s">
        <v>10957</v>
      </c>
      <c r="B16909" t="s">
        <v>1113</v>
      </c>
      <c r="C16909" t="s">
        <v>1113</v>
      </c>
      <c r="D16909" s="1">
        <v>44314</v>
      </c>
      <c r="E16909" t="s">
        <v>142</v>
      </c>
      <c r="F16909" s="1" t="s">
        <v>1070</v>
      </c>
    </row>
    <row r="16910" spans="1:6" x14ac:dyDescent="0.3">
      <c r="A16910" t="s">
        <v>10958</v>
      </c>
      <c r="B16910" t="s">
        <v>1113</v>
      </c>
      <c r="C16910" t="s">
        <v>1113</v>
      </c>
      <c r="D16910" s="1">
        <v>44314</v>
      </c>
      <c r="E16910" t="s">
        <v>142</v>
      </c>
      <c r="F16910" s="1" t="s">
        <v>1070</v>
      </c>
    </row>
    <row r="16911" spans="1:6" x14ac:dyDescent="0.3">
      <c r="A16911" t="s">
        <v>10959</v>
      </c>
      <c r="B16911" t="s">
        <v>1113</v>
      </c>
      <c r="C16911" t="s">
        <v>1113</v>
      </c>
      <c r="D16911" s="1">
        <v>44314</v>
      </c>
      <c r="E16911" t="s">
        <v>142</v>
      </c>
      <c r="F16911" s="1" t="s">
        <v>1070</v>
      </c>
    </row>
    <row r="16912" spans="1:6" x14ac:dyDescent="0.3">
      <c r="A16912" t="s">
        <v>10960</v>
      </c>
      <c r="B16912" t="s">
        <v>1113</v>
      </c>
      <c r="C16912" t="s">
        <v>1113</v>
      </c>
      <c r="D16912" s="1">
        <v>44314</v>
      </c>
      <c r="E16912" t="s">
        <v>142</v>
      </c>
      <c r="F16912" s="1" t="s">
        <v>1070</v>
      </c>
    </row>
    <row r="16913" spans="1:6" x14ac:dyDescent="0.3">
      <c r="A16913" t="s">
        <v>10961</v>
      </c>
      <c r="B16913" t="s">
        <v>1113</v>
      </c>
      <c r="C16913" t="s">
        <v>1113</v>
      </c>
      <c r="D16913" s="1">
        <v>44314</v>
      </c>
      <c r="E16913" t="s">
        <v>142</v>
      </c>
      <c r="F16913" s="1" t="s">
        <v>1070</v>
      </c>
    </row>
    <row r="16914" spans="1:6" x14ac:dyDescent="0.3">
      <c r="A16914" t="s">
        <v>10962</v>
      </c>
      <c r="B16914" t="s">
        <v>1113</v>
      </c>
      <c r="C16914" t="s">
        <v>1113</v>
      </c>
      <c r="D16914" s="1">
        <v>44314</v>
      </c>
      <c r="E16914" t="s">
        <v>142</v>
      </c>
      <c r="F16914" s="1" t="s">
        <v>1070</v>
      </c>
    </row>
    <row r="16915" spans="1:6" x14ac:dyDescent="0.3">
      <c r="A16915" t="s">
        <v>10963</v>
      </c>
      <c r="B16915" t="s">
        <v>1113</v>
      </c>
      <c r="C16915" t="s">
        <v>1113</v>
      </c>
      <c r="D16915" s="1">
        <v>44314</v>
      </c>
      <c r="E16915" t="s">
        <v>142</v>
      </c>
      <c r="F16915" s="1" t="s">
        <v>1070</v>
      </c>
    </row>
    <row r="16916" spans="1:6" x14ac:dyDescent="0.3">
      <c r="A16916" t="s">
        <v>10964</v>
      </c>
      <c r="B16916" t="s">
        <v>1113</v>
      </c>
      <c r="C16916" t="s">
        <v>1113</v>
      </c>
      <c r="D16916" s="1">
        <v>44314</v>
      </c>
      <c r="E16916" t="s">
        <v>142</v>
      </c>
      <c r="F16916" s="1" t="s">
        <v>1070</v>
      </c>
    </row>
    <row r="16917" spans="1:6" x14ac:dyDescent="0.3">
      <c r="A16917" t="s">
        <v>10965</v>
      </c>
      <c r="B16917" t="s">
        <v>1113</v>
      </c>
      <c r="C16917" t="s">
        <v>1113</v>
      </c>
      <c r="D16917" s="1">
        <v>44314</v>
      </c>
      <c r="E16917" t="s">
        <v>142</v>
      </c>
      <c r="F16917" s="1" t="s">
        <v>1070</v>
      </c>
    </row>
    <row r="16918" spans="1:6" x14ac:dyDescent="0.3">
      <c r="A16918" t="s">
        <v>10966</v>
      </c>
      <c r="B16918" t="s">
        <v>1113</v>
      </c>
      <c r="C16918" t="s">
        <v>1113</v>
      </c>
      <c r="D16918" s="1">
        <v>44314</v>
      </c>
      <c r="E16918" t="s">
        <v>142</v>
      </c>
      <c r="F16918" s="1" t="s">
        <v>1070</v>
      </c>
    </row>
    <row r="16919" spans="1:6" x14ac:dyDescent="0.3">
      <c r="A16919" t="s">
        <v>10967</v>
      </c>
      <c r="B16919" t="s">
        <v>1113</v>
      </c>
      <c r="C16919" t="s">
        <v>1113</v>
      </c>
      <c r="D16919" s="1">
        <v>44314</v>
      </c>
      <c r="E16919" t="s">
        <v>142</v>
      </c>
      <c r="F16919" s="1" t="s">
        <v>1070</v>
      </c>
    </row>
    <row r="16920" spans="1:6" x14ac:dyDescent="0.3">
      <c r="A16920" t="s">
        <v>10968</v>
      </c>
      <c r="B16920" t="s">
        <v>1113</v>
      </c>
      <c r="C16920" t="s">
        <v>1113</v>
      </c>
      <c r="D16920" s="1">
        <v>44314</v>
      </c>
      <c r="E16920" t="s">
        <v>142</v>
      </c>
      <c r="F16920" s="1" t="s">
        <v>1070</v>
      </c>
    </row>
    <row r="16921" spans="1:6" x14ac:dyDescent="0.3">
      <c r="A16921" t="s">
        <v>10969</v>
      </c>
      <c r="B16921" t="s">
        <v>1113</v>
      </c>
      <c r="C16921" t="s">
        <v>1113</v>
      </c>
      <c r="D16921" s="1">
        <v>44314</v>
      </c>
      <c r="E16921" t="s">
        <v>142</v>
      </c>
      <c r="F16921" s="1" t="s">
        <v>1070</v>
      </c>
    </row>
    <row r="16922" spans="1:6" x14ac:dyDescent="0.3">
      <c r="A16922" t="s">
        <v>10970</v>
      </c>
      <c r="B16922" t="s">
        <v>1113</v>
      </c>
      <c r="C16922" t="s">
        <v>1113</v>
      </c>
      <c r="D16922" s="1">
        <v>44314</v>
      </c>
      <c r="E16922" t="s">
        <v>142</v>
      </c>
      <c r="F16922" s="1" t="s">
        <v>1070</v>
      </c>
    </row>
    <row r="16923" spans="1:6" x14ac:dyDescent="0.3">
      <c r="A16923" t="s">
        <v>10971</v>
      </c>
      <c r="B16923" t="s">
        <v>1113</v>
      </c>
      <c r="C16923" t="s">
        <v>1113</v>
      </c>
      <c r="D16923" s="1">
        <v>44314</v>
      </c>
      <c r="E16923" t="s">
        <v>142</v>
      </c>
      <c r="F16923" s="1" t="s">
        <v>1070</v>
      </c>
    </row>
    <row r="16924" spans="1:6" x14ac:dyDescent="0.3">
      <c r="A16924" t="s">
        <v>10972</v>
      </c>
      <c r="B16924" t="s">
        <v>1113</v>
      </c>
      <c r="C16924" t="s">
        <v>1113</v>
      </c>
      <c r="D16924" s="1">
        <v>44314</v>
      </c>
      <c r="E16924" t="s">
        <v>142</v>
      </c>
      <c r="F16924" s="1" t="s">
        <v>1070</v>
      </c>
    </row>
    <row r="16925" spans="1:6" x14ac:dyDescent="0.3">
      <c r="A16925" t="s">
        <v>10973</v>
      </c>
      <c r="B16925" t="s">
        <v>1113</v>
      </c>
      <c r="C16925" t="s">
        <v>1113</v>
      </c>
      <c r="D16925" s="1">
        <v>44314</v>
      </c>
      <c r="E16925" t="s">
        <v>142</v>
      </c>
      <c r="F16925" s="1" t="s">
        <v>1070</v>
      </c>
    </row>
    <row r="16926" spans="1:6" x14ac:dyDescent="0.3">
      <c r="A16926" t="s">
        <v>10974</v>
      </c>
      <c r="B16926" t="s">
        <v>1113</v>
      </c>
      <c r="C16926" t="s">
        <v>1113</v>
      </c>
      <c r="D16926" s="1">
        <v>44314</v>
      </c>
      <c r="E16926" t="s">
        <v>142</v>
      </c>
      <c r="F16926" s="1" t="s">
        <v>1070</v>
      </c>
    </row>
    <row r="16927" spans="1:6" x14ac:dyDescent="0.3">
      <c r="A16927" t="s">
        <v>10975</v>
      </c>
      <c r="B16927" t="s">
        <v>1113</v>
      </c>
      <c r="C16927" t="s">
        <v>1113</v>
      </c>
      <c r="D16927" s="1">
        <v>44314</v>
      </c>
      <c r="E16927" t="s">
        <v>142</v>
      </c>
      <c r="F16927" s="1" t="s">
        <v>1070</v>
      </c>
    </row>
    <row r="16928" spans="1:6" x14ac:dyDescent="0.3">
      <c r="A16928" t="s">
        <v>10976</v>
      </c>
      <c r="B16928" t="s">
        <v>1113</v>
      </c>
      <c r="C16928" t="s">
        <v>1113</v>
      </c>
      <c r="D16928" s="1">
        <v>44314</v>
      </c>
      <c r="E16928" t="s">
        <v>142</v>
      </c>
      <c r="F16928" s="1" t="s">
        <v>1070</v>
      </c>
    </row>
    <row r="16929" spans="1:6" x14ac:dyDescent="0.3">
      <c r="A16929" t="s">
        <v>10977</v>
      </c>
      <c r="B16929" t="s">
        <v>1113</v>
      </c>
      <c r="C16929" t="s">
        <v>1113</v>
      </c>
      <c r="D16929" s="1">
        <v>44314</v>
      </c>
      <c r="E16929" t="s">
        <v>142</v>
      </c>
      <c r="F16929" s="1" t="s">
        <v>1070</v>
      </c>
    </row>
    <row r="16930" spans="1:6" x14ac:dyDescent="0.3">
      <c r="A16930" t="s">
        <v>10978</v>
      </c>
      <c r="B16930" t="s">
        <v>1113</v>
      </c>
      <c r="C16930" t="s">
        <v>1113</v>
      </c>
      <c r="D16930" s="1">
        <v>44314</v>
      </c>
      <c r="E16930" t="s">
        <v>142</v>
      </c>
      <c r="F16930" s="1" t="s">
        <v>1070</v>
      </c>
    </row>
    <row r="16931" spans="1:6" x14ac:dyDescent="0.3">
      <c r="A16931" t="s">
        <v>10979</v>
      </c>
      <c r="B16931" t="s">
        <v>1113</v>
      </c>
      <c r="C16931" t="s">
        <v>1113</v>
      </c>
      <c r="D16931" s="1">
        <v>44314</v>
      </c>
      <c r="E16931" t="s">
        <v>142</v>
      </c>
      <c r="F16931" s="1" t="s">
        <v>1070</v>
      </c>
    </row>
    <row r="16932" spans="1:6" x14ac:dyDescent="0.3">
      <c r="A16932" t="s">
        <v>10980</v>
      </c>
      <c r="B16932" t="s">
        <v>1113</v>
      </c>
      <c r="C16932" t="s">
        <v>1113</v>
      </c>
      <c r="D16932" s="1">
        <v>44314</v>
      </c>
      <c r="E16932" t="s">
        <v>142</v>
      </c>
      <c r="F16932" s="1" t="s">
        <v>1070</v>
      </c>
    </row>
    <row r="16933" spans="1:6" x14ac:dyDescent="0.3">
      <c r="A16933" t="s">
        <v>10981</v>
      </c>
      <c r="B16933" t="s">
        <v>1113</v>
      </c>
      <c r="C16933" t="s">
        <v>1113</v>
      </c>
      <c r="D16933" s="1">
        <v>44314</v>
      </c>
      <c r="E16933" t="s">
        <v>142</v>
      </c>
      <c r="F16933" s="1" t="s">
        <v>1070</v>
      </c>
    </row>
    <row r="16934" spans="1:6" x14ac:dyDescent="0.3">
      <c r="A16934" t="s">
        <v>10982</v>
      </c>
      <c r="B16934" t="s">
        <v>1113</v>
      </c>
      <c r="C16934" t="s">
        <v>1113</v>
      </c>
      <c r="D16934" s="1">
        <v>44314</v>
      </c>
      <c r="E16934" t="s">
        <v>142</v>
      </c>
      <c r="F16934" s="1" t="s">
        <v>1070</v>
      </c>
    </row>
    <row r="16935" spans="1:6" x14ac:dyDescent="0.3">
      <c r="A16935" t="s">
        <v>10983</v>
      </c>
      <c r="B16935" t="s">
        <v>1113</v>
      </c>
      <c r="C16935" t="s">
        <v>1113</v>
      </c>
      <c r="D16935" s="1">
        <v>44314</v>
      </c>
      <c r="E16935" t="s">
        <v>142</v>
      </c>
      <c r="F16935" s="1" t="s">
        <v>1070</v>
      </c>
    </row>
    <row r="16936" spans="1:6" x14ac:dyDescent="0.3">
      <c r="A16936" t="s">
        <v>10984</v>
      </c>
      <c r="B16936" t="s">
        <v>1113</v>
      </c>
      <c r="C16936" t="s">
        <v>1113</v>
      </c>
      <c r="D16936" s="1">
        <v>44314</v>
      </c>
      <c r="E16936" t="s">
        <v>142</v>
      </c>
      <c r="F16936" s="1" t="s">
        <v>1070</v>
      </c>
    </row>
    <row r="16937" spans="1:6" x14ac:dyDescent="0.3">
      <c r="A16937" t="s">
        <v>10985</v>
      </c>
      <c r="B16937" t="s">
        <v>1113</v>
      </c>
      <c r="C16937" t="s">
        <v>1113</v>
      </c>
      <c r="D16937" s="1">
        <v>44314</v>
      </c>
      <c r="E16937" t="s">
        <v>142</v>
      </c>
      <c r="F16937" s="1" t="s">
        <v>1070</v>
      </c>
    </row>
    <row r="16938" spans="1:6" x14ac:dyDescent="0.3">
      <c r="A16938" t="s">
        <v>10986</v>
      </c>
      <c r="B16938" t="s">
        <v>1113</v>
      </c>
      <c r="C16938" t="s">
        <v>1113</v>
      </c>
      <c r="D16938" s="1">
        <v>44314</v>
      </c>
      <c r="E16938" t="s">
        <v>142</v>
      </c>
      <c r="F16938" s="1" t="s">
        <v>1070</v>
      </c>
    </row>
    <row r="16939" spans="1:6" x14ac:dyDescent="0.3">
      <c r="A16939" t="s">
        <v>10987</v>
      </c>
      <c r="B16939" t="s">
        <v>1113</v>
      </c>
      <c r="C16939" t="s">
        <v>1113</v>
      </c>
      <c r="D16939" s="1">
        <v>44314</v>
      </c>
      <c r="E16939" t="s">
        <v>142</v>
      </c>
      <c r="F16939" s="1" t="s">
        <v>1070</v>
      </c>
    </row>
    <row r="16940" spans="1:6" x14ac:dyDescent="0.3">
      <c r="A16940" t="s">
        <v>10988</v>
      </c>
      <c r="B16940" t="s">
        <v>1113</v>
      </c>
      <c r="C16940" t="s">
        <v>1113</v>
      </c>
      <c r="D16940" s="1">
        <v>44314</v>
      </c>
      <c r="E16940" t="s">
        <v>142</v>
      </c>
      <c r="F16940" s="1" t="s">
        <v>1070</v>
      </c>
    </row>
    <row r="16941" spans="1:6" x14ac:dyDescent="0.3">
      <c r="A16941" t="s">
        <v>10989</v>
      </c>
      <c r="B16941" t="s">
        <v>1113</v>
      </c>
      <c r="C16941" t="s">
        <v>1113</v>
      </c>
      <c r="D16941" s="1">
        <v>44314</v>
      </c>
      <c r="E16941" t="s">
        <v>142</v>
      </c>
      <c r="F16941" s="1" t="s">
        <v>1070</v>
      </c>
    </row>
    <row r="16942" spans="1:6" x14ac:dyDescent="0.3">
      <c r="A16942" t="s">
        <v>10990</v>
      </c>
      <c r="B16942" t="s">
        <v>1113</v>
      </c>
      <c r="C16942" t="s">
        <v>1113</v>
      </c>
      <c r="D16942" s="1">
        <v>44314</v>
      </c>
      <c r="E16942" t="s">
        <v>142</v>
      </c>
      <c r="F16942" s="1" t="s">
        <v>1070</v>
      </c>
    </row>
    <row r="16943" spans="1:6" x14ac:dyDescent="0.3">
      <c r="A16943" t="s">
        <v>10991</v>
      </c>
      <c r="B16943" t="s">
        <v>1113</v>
      </c>
      <c r="C16943" t="s">
        <v>1113</v>
      </c>
      <c r="D16943" s="1">
        <v>44314</v>
      </c>
      <c r="E16943" t="s">
        <v>142</v>
      </c>
      <c r="F16943" s="1" t="s">
        <v>1070</v>
      </c>
    </row>
    <row r="16944" spans="1:6" x14ac:dyDescent="0.3">
      <c r="A16944" t="s">
        <v>10992</v>
      </c>
      <c r="B16944" t="s">
        <v>1113</v>
      </c>
      <c r="C16944" t="s">
        <v>1113</v>
      </c>
      <c r="D16944" s="1">
        <v>44314</v>
      </c>
      <c r="E16944" t="s">
        <v>142</v>
      </c>
      <c r="F16944" s="1" t="s">
        <v>1070</v>
      </c>
    </row>
    <row r="16945" spans="1:6" x14ac:dyDescent="0.3">
      <c r="A16945" t="s">
        <v>10993</v>
      </c>
      <c r="B16945" t="s">
        <v>1113</v>
      </c>
      <c r="C16945" t="s">
        <v>1113</v>
      </c>
      <c r="D16945" s="1">
        <v>44314</v>
      </c>
      <c r="E16945" t="s">
        <v>142</v>
      </c>
      <c r="F16945" s="1" t="s">
        <v>1070</v>
      </c>
    </row>
    <row r="16946" spans="1:6" x14ac:dyDescent="0.3">
      <c r="A16946" t="s">
        <v>10994</v>
      </c>
      <c r="B16946" t="s">
        <v>1113</v>
      </c>
      <c r="C16946" t="s">
        <v>1113</v>
      </c>
      <c r="D16946" s="1">
        <v>44314</v>
      </c>
      <c r="E16946" t="s">
        <v>142</v>
      </c>
      <c r="F16946" s="1" t="s">
        <v>1070</v>
      </c>
    </row>
    <row r="16947" spans="1:6" x14ac:dyDescent="0.3">
      <c r="A16947" t="s">
        <v>10995</v>
      </c>
      <c r="B16947" t="s">
        <v>1113</v>
      </c>
      <c r="C16947" t="s">
        <v>1113</v>
      </c>
      <c r="D16947" s="1">
        <v>44314</v>
      </c>
      <c r="E16947" t="s">
        <v>142</v>
      </c>
      <c r="F16947" s="1" t="s">
        <v>1070</v>
      </c>
    </row>
    <row r="16948" spans="1:6" x14ac:dyDescent="0.3">
      <c r="A16948" t="s">
        <v>10996</v>
      </c>
      <c r="B16948" t="s">
        <v>1113</v>
      </c>
      <c r="C16948" t="s">
        <v>1113</v>
      </c>
      <c r="D16948" s="1">
        <v>44314</v>
      </c>
      <c r="E16948" t="s">
        <v>142</v>
      </c>
      <c r="F16948" s="1" t="s">
        <v>1070</v>
      </c>
    </row>
    <row r="16949" spans="1:6" x14ac:dyDescent="0.3">
      <c r="A16949" t="s">
        <v>10997</v>
      </c>
      <c r="B16949" t="s">
        <v>1113</v>
      </c>
      <c r="C16949" t="s">
        <v>1113</v>
      </c>
      <c r="D16949" s="1">
        <v>44314</v>
      </c>
      <c r="E16949" t="s">
        <v>142</v>
      </c>
      <c r="F16949" s="1" t="s">
        <v>1070</v>
      </c>
    </row>
    <row r="16950" spans="1:6" x14ac:dyDescent="0.3">
      <c r="A16950" t="s">
        <v>10998</v>
      </c>
      <c r="B16950" t="s">
        <v>1113</v>
      </c>
      <c r="C16950" t="s">
        <v>1113</v>
      </c>
      <c r="D16950" s="1">
        <v>44314</v>
      </c>
      <c r="E16950" t="s">
        <v>142</v>
      </c>
      <c r="F16950" s="1" t="s">
        <v>1070</v>
      </c>
    </row>
    <row r="16951" spans="1:6" x14ac:dyDescent="0.3">
      <c r="A16951" t="s">
        <v>10999</v>
      </c>
      <c r="B16951" t="s">
        <v>1113</v>
      </c>
      <c r="C16951" t="s">
        <v>1113</v>
      </c>
      <c r="D16951" s="1">
        <v>44314</v>
      </c>
      <c r="E16951" t="s">
        <v>142</v>
      </c>
      <c r="F16951" s="1" t="s">
        <v>1070</v>
      </c>
    </row>
    <row r="16952" spans="1:6" x14ac:dyDescent="0.3">
      <c r="A16952" t="s">
        <v>11000</v>
      </c>
      <c r="B16952" t="s">
        <v>1113</v>
      </c>
      <c r="C16952" t="s">
        <v>1113</v>
      </c>
      <c r="D16952" s="1">
        <v>44314</v>
      </c>
      <c r="E16952" t="s">
        <v>142</v>
      </c>
      <c r="F16952" s="1" t="s">
        <v>1070</v>
      </c>
    </row>
    <row r="16953" spans="1:6" x14ac:dyDescent="0.3">
      <c r="A16953" t="s">
        <v>11001</v>
      </c>
      <c r="B16953" t="s">
        <v>1113</v>
      </c>
      <c r="C16953" t="s">
        <v>1113</v>
      </c>
      <c r="D16953" s="1">
        <v>44314</v>
      </c>
      <c r="E16953" t="s">
        <v>142</v>
      </c>
      <c r="F16953" s="1" t="s">
        <v>1070</v>
      </c>
    </row>
    <row r="16954" spans="1:6" x14ac:dyDescent="0.3">
      <c r="A16954" t="s">
        <v>11002</v>
      </c>
      <c r="B16954" t="s">
        <v>1113</v>
      </c>
      <c r="C16954" t="s">
        <v>1113</v>
      </c>
      <c r="D16954" s="1">
        <v>44314</v>
      </c>
      <c r="E16954" t="s">
        <v>142</v>
      </c>
      <c r="F16954" s="1" t="s">
        <v>1070</v>
      </c>
    </row>
    <row r="16955" spans="1:6" x14ac:dyDescent="0.3">
      <c r="A16955" t="s">
        <v>11003</v>
      </c>
      <c r="B16955" t="s">
        <v>1113</v>
      </c>
      <c r="C16955" t="s">
        <v>1113</v>
      </c>
      <c r="D16955" s="1">
        <v>44314</v>
      </c>
      <c r="E16955" t="s">
        <v>142</v>
      </c>
      <c r="F16955" s="1" t="s">
        <v>1070</v>
      </c>
    </row>
    <row r="16956" spans="1:6" x14ac:dyDescent="0.3">
      <c r="A16956" t="s">
        <v>11004</v>
      </c>
      <c r="B16956" t="s">
        <v>1113</v>
      </c>
      <c r="C16956" t="s">
        <v>1113</v>
      </c>
      <c r="D16956" s="1">
        <v>44314</v>
      </c>
      <c r="E16956" t="s">
        <v>142</v>
      </c>
      <c r="F16956" s="1" t="s">
        <v>1070</v>
      </c>
    </row>
    <row r="16957" spans="1:6" x14ac:dyDescent="0.3">
      <c r="A16957" t="s">
        <v>11005</v>
      </c>
      <c r="B16957" t="s">
        <v>1113</v>
      </c>
      <c r="C16957" t="s">
        <v>1113</v>
      </c>
      <c r="D16957" s="1">
        <v>44314</v>
      </c>
      <c r="E16957" t="s">
        <v>142</v>
      </c>
      <c r="F16957" s="1" t="s">
        <v>1070</v>
      </c>
    </row>
    <row r="16958" spans="1:6" x14ac:dyDescent="0.3">
      <c r="A16958" t="s">
        <v>11006</v>
      </c>
      <c r="B16958" t="s">
        <v>1113</v>
      </c>
      <c r="C16958" t="s">
        <v>1113</v>
      </c>
      <c r="D16958" s="1">
        <v>44314</v>
      </c>
      <c r="E16958" t="s">
        <v>142</v>
      </c>
      <c r="F16958" s="1" t="s">
        <v>1070</v>
      </c>
    </row>
    <row r="16959" spans="1:6" x14ac:dyDescent="0.3">
      <c r="A16959" t="s">
        <v>11007</v>
      </c>
      <c r="B16959" t="s">
        <v>1113</v>
      </c>
      <c r="C16959" t="s">
        <v>1113</v>
      </c>
      <c r="D16959" s="1">
        <v>44314</v>
      </c>
      <c r="E16959" t="s">
        <v>142</v>
      </c>
      <c r="F16959" s="1" t="s">
        <v>1070</v>
      </c>
    </row>
    <row r="16960" spans="1:6" x14ac:dyDescent="0.3">
      <c r="A16960" t="s">
        <v>11008</v>
      </c>
      <c r="B16960" t="s">
        <v>1113</v>
      </c>
      <c r="C16960" t="s">
        <v>1113</v>
      </c>
      <c r="D16960" s="1">
        <v>44314</v>
      </c>
      <c r="E16960" t="s">
        <v>142</v>
      </c>
      <c r="F16960" s="1" t="s">
        <v>1070</v>
      </c>
    </row>
    <row r="16961" spans="1:6" x14ac:dyDescent="0.3">
      <c r="A16961" t="s">
        <v>11009</v>
      </c>
      <c r="B16961" t="s">
        <v>1113</v>
      </c>
      <c r="C16961" t="s">
        <v>1113</v>
      </c>
      <c r="D16961" s="1">
        <v>44314</v>
      </c>
      <c r="E16961" t="s">
        <v>142</v>
      </c>
      <c r="F16961" s="1" t="s">
        <v>1070</v>
      </c>
    </row>
    <row r="16962" spans="1:6" x14ac:dyDescent="0.3">
      <c r="A16962" t="s">
        <v>11010</v>
      </c>
      <c r="B16962" t="s">
        <v>1113</v>
      </c>
      <c r="C16962" t="s">
        <v>1113</v>
      </c>
      <c r="D16962" s="1">
        <v>44314</v>
      </c>
      <c r="E16962" t="s">
        <v>142</v>
      </c>
      <c r="F16962" s="1" t="s">
        <v>1070</v>
      </c>
    </row>
    <row r="16963" spans="1:6" x14ac:dyDescent="0.3">
      <c r="A16963" t="s">
        <v>11011</v>
      </c>
      <c r="B16963" t="s">
        <v>1113</v>
      </c>
      <c r="C16963" t="s">
        <v>1113</v>
      </c>
      <c r="D16963" s="1">
        <v>44314</v>
      </c>
      <c r="E16963" t="s">
        <v>142</v>
      </c>
      <c r="F16963" s="1" t="s">
        <v>1070</v>
      </c>
    </row>
    <row r="16964" spans="1:6" x14ac:dyDescent="0.3">
      <c r="A16964" t="s">
        <v>11012</v>
      </c>
      <c r="B16964" t="s">
        <v>1113</v>
      </c>
      <c r="C16964" t="s">
        <v>1113</v>
      </c>
      <c r="D16964" s="1">
        <v>44314</v>
      </c>
      <c r="E16964" t="s">
        <v>142</v>
      </c>
      <c r="F16964" s="1" t="s">
        <v>1070</v>
      </c>
    </row>
    <row r="16965" spans="1:6" x14ac:dyDescent="0.3">
      <c r="A16965" t="s">
        <v>11013</v>
      </c>
      <c r="B16965" t="s">
        <v>1113</v>
      </c>
      <c r="C16965" t="s">
        <v>1113</v>
      </c>
      <c r="D16965" s="1">
        <v>44314</v>
      </c>
      <c r="E16965" t="s">
        <v>142</v>
      </c>
      <c r="F16965" s="1" t="s">
        <v>1070</v>
      </c>
    </row>
    <row r="16966" spans="1:6" x14ac:dyDescent="0.3">
      <c r="A16966" t="s">
        <v>11014</v>
      </c>
      <c r="B16966" t="s">
        <v>1113</v>
      </c>
      <c r="C16966" t="s">
        <v>1113</v>
      </c>
      <c r="D16966" s="1">
        <v>44314</v>
      </c>
      <c r="E16966" t="s">
        <v>142</v>
      </c>
      <c r="F16966" s="1" t="s">
        <v>1070</v>
      </c>
    </row>
    <row r="16967" spans="1:6" x14ac:dyDescent="0.3">
      <c r="A16967" t="s">
        <v>11015</v>
      </c>
      <c r="B16967" t="s">
        <v>1113</v>
      </c>
      <c r="C16967" t="s">
        <v>1113</v>
      </c>
      <c r="D16967" s="1">
        <v>44314</v>
      </c>
      <c r="E16967" t="s">
        <v>142</v>
      </c>
      <c r="F16967" s="1" t="s">
        <v>1070</v>
      </c>
    </row>
    <row r="16968" spans="1:6" x14ac:dyDescent="0.3">
      <c r="A16968" t="s">
        <v>11016</v>
      </c>
      <c r="B16968" t="s">
        <v>1113</v>
      </c>
      <c r="C16968" t="s">
        <v>1113</v>
      </c>
      <c r="D16968" s="1">
        <v>44314</v>
      </c>
      <c r="E16968" t="s">
        <v>142</v>
      </c>
      <c r="F16968" s="1" t="s">
        <v>1070</v>
      </c>
    </row>
    <row r="16969" spans="1:6" x14ac:dyDescent="0.3">
      <c r="A16969" t="s">
        <v>11017</v>
      </c>
      <c r="B16969" t="s">
        <v>1113</v>
      </c>
      <c r="C16969" t="s">
        <v>1113</v>
      </c>
      <c r="D16969" s="1">
        <v>44314</v>
      </c>
      <c r="E16969" t="s">
        <v>142</v>
      </c>
      <c r="F16969" s="1" t="s">
        <v>1070</v>
      </c>
    </row>
    <row r="16970" spans="1:6" x14ac:dyDescent="0.3">
      <c r="A16970" t="s">
        <v>11018</v>
      </c>
      <c r="B16970" t="s">
        <v>1113</v>
      </c>
      <c r="C16970" t="s">
        <v>1113</v>
      </c>
      <c r="D16970" s="1">
        <v>44314</v>
      </c>
      <c r="E16970" t="s">
        <v>142</v>
      </c>
      <c r="F16970" s="1" t="s">
        <v>1070</v>
      </c>
    </row>
    <row r="16971" spans="1:6" x14ac:dyDescent="0.3">
      <c r="A16971" t="s">
        <v>11019</v>
      </c>
      <c r="B16971" t="s">
        <v>1113</v>
      </c>
      <c r="C16971" t="s">
        <v>1113</v>
      </c>
      <c r="D16971" s="1">
        <v>44314</v>
      </c>
      <c r="E16971" t="s">
        <v>142</v>
      </c>
      <c r="F16971" s="1" t="s">
        <v>1070</v>
      </c>
    </row>
    <row r="16972" spans="1:6" x14ac:dyDescent="0.3">
      <c r="A16972" t="s">
        <v>11020</v>
      </c>
      <c r="B16972" t="s">
        <v>1113</v>
      </c>
      <c r="C16972" t="s">
        <v>1113</v>
      </c>
      <c r="D16972" s="1">
        <v>44314</v>
      </c>
      <c r="E16972" t="s">
        <v>142</v>
      </c>
      <c r="F16972" s="1" t="s">
        <v>1070</v>
      </c>
    </row>
    <row r="16973" spans="1:6" x14ac:dyDescent="0.3">
      <c r="A16973" t="s">
        <v>11021</v>
      </c>
      <c r="B16973" t="s">
        <v>1113</v>
      </c>
      <c r="C16973" t="s">
        <v>1113</v>
      </c>
      <c r="D16973" s="1">
        <v>44314</v>
      </c>
      <c r="E16973" t="s">
        <v>142</v>
      </c>
      <c r="F16973" s="1" t="s">
        <v>1070</v>
      </c>
    </row>
    <row r="16974" spans="1:6" x14ac:dyDescent="0.3">
      <c r="A16974" t="s">
        <v>11022</v>
      </c>
      <c r="B16974" t="s">
        <v>1113</v>
      </c>
      <c r="C16974" t="s">
        <v>1113</v>
      </c>
      <c r="D16974" s="1">
        <v>44314</v>
      </c>
      <c r="E16974" t="s">
        <v>142</v>
      </c>
      <c r="F16974" s="1" t="s">
        <v>1070</v>
      </c>
    </row>
    <row r="16975" spans="1:6" x14ac:dyDescent="0.3">
      <c r="A16975" t="s">
        <v>11023</v>
      </c>
      <c r="B16975" t="s">
        <v>1113</v>
      </c>
      <c r="C16975" t="s">
        <v>1113</v>
      </c>
      <c r="D16975" s="1">
        <v>44314</v>
      </c>
      <c r="E16975" t="s">
        <v>142</v>
      </c>
      <c r="F16975" s="1" t="s">
        <v>1070</v>
      </c>
    </row>
    <row r="16976" spans="1:6" x14ac:dyDescent="0.3">
      <c r="A16976" t="s">
        <v>11024</v>
      </c>
      <c r="B16976" t="s">
        <v>1113</v>
      </c>
      <c r="C16976" t="s">
        <v>1113</v>
      </c>
      <c r="D16976" s="1">
        <v>44314</v>
      </c>
      <c r="E16976" t="s">
        <v>142</v>
      </c>
      <c r="F16976" s="1" t="s">
        <v>1070</v>
      </c>
    </row>
    <row r="16977" spans="1:6" x14ac:dyDescent="0.3">
      <c r="A16977" t="s">
        <v>11025</v>
      </c>
      <c r="B16977" t="s">
        <v>1113</v>
      </c>
      <c r="C16977" t="s">
        <v>1113</v>
      </c>
      <c r="D16977" s="1">
        <v>44314</v>
      </c>
      <c r="E16977" t="s">
        <v>142</v>
      </c>
      <c r="F16977" s="1" t="s">
        <v>1070</v>
      </c>
    </row>
    <row r="16978" spans="1:6" x14ac:dyDescent="0.3">
      <c r="A16978" t="s">
        <v>11026</v>
      </c>
      <c r="B16978" t="s">
        <v>1113</v>
      </c>
      <c r="C16978" t="s">
        <v>1113</v>
      </c>
      <c r="D16978" s="1">
        <v>44314</v>
      </c>
      <c r="E16978" t="s">
        <v>142</v>
      </c>
      <c r="F16978" s="1" t="s">
        <v>1070</v>
      </c>
    </row>
    <row r="16979" spans="1:6" x14ac:dyDescent="0.3">
      <c r="A16979" t="s">
        <v>11027</v>
      </c>
      <c r="B16979" t="s">
        <v>1113</v>
      </c>
      <c r="C16979" t="s">
        <v>1113</v>
      </c>
      <c r="D16979" s="1">
        <v>44314</v>
      </c>
      <c r="E16979" t="s">
        <v>142</v>
      </c>
      <c r="F16979" s="1" t="s">
        <v>1070</v>
      </c>
    </row>
    <row r="16980" spans="1:6" x14ac:dyDescent="0.3">
      <c r="A16980" t="s">
        <v>11028</v>
      </c>
      <c r="B16980" t="s">
        <v>1113</v>
      </c>
      <c r="C16980" t="s">
        <v>1113</v>
      </c>
      <c r="D16980" s="1">
        <v>44314</v>
      </c>
      <c r="E16980" t="s">
        <v>142</v>
      </c>
      <c r="F16980" s="1" t="s">
        <v>1070</v>
      </c>
    </row>
    <row r="16981" spans="1:6" x14ac:dyDescent="0.3">
      <c r="A16981" t="s">
        <v>11029</v>
      </c>
      <c r="B16981" t="s">
        <v>1113</v>
      </c>
      <c r="C16981" t="s">
        <v>1113</v>
      </c>
      <c r="D16981" s="1">
        <v>44314</v>
      </c>
      <c r="E16981" t="s">
        <v>142</v>
      </c>
      <c r="F16981" s="1" t="s">
        <v>1070</v>
      </c>
    </row>
    <row r="16982" spans="1:6" x14ac:dyDescent="0.3">
      <c r="A16982" t="s">
        <v>11030</v>
      </c>
      <c r="B16982" t="s">
        <v>1113</v>
      </c>
      <c r="C16982" t="s">
        <v>1113</v>
      </c>
      <c r="D16982" s="1">
        <v>44314</v>
      </c>
      <c r="E16982" t="s">
        <v>142</v>
      </c>
      <c r="F16982" s="1" t="s">
        <v>1070</v>
      </c>
    </row>
    <row r="16983" spans="1:6" x14ac:dyDescent="0.3">
      <c r="A16983" t="s">
        <v>11031</v>
      </c>
      <c r="B16983" t="s">
        <v>1113</v>
      </c>
      <c r="C16983" t="s">
        <v>1113</v>
      </c>
      <c r="D16983" s="1">
        <v>44314</v>
      </c>
      <c r="E16983" t="s">
        <v>142</v>
      </c>
      <c r="F16983" s="1" t="s">
        <v>1070</v>
      </c>
    </row>
    <row r="16984" spans="1:6" x14ac:dyDescent="0.3">
      <c r="A16984" t="s">
        <v>11032</v>
      </c>
      <c r="B16984" t="s">
        <v>1113</v>
      </c>
      <c r="C16984" t="s">
        <v>1113</v>
      </c>
      <c r="D16984" s="1">
        <v>44314</v>
      </c>
      <c r="E16984" t="s">
        <v>142</v>
      </c>
      <c r="F16984" s="1" t="s">
        <v>1070</v>
      </c>
    </row>
    <row r="16985" spans="1:6" x14ac:dyDescent="0.3">
      <c r="A16985" t="s">
        <v>11033</v>
      </c>
      <c r="B16985" t="s">
        <v>1113</v>
      </c>
      <c r="C16985" t="s">
        <v>1113</v>
      </c>
      <c r="D16985" s="1">
        <v>44314</v>
      </c>
      <c r="E16985" t="s">
        <v>142</v>
      </c>
      <c r="F16985" s="1" t="s">
        <v>1070</v>
      </c>
    </row>
    <row r="16986" spans="1:6" x14ac:dyDescent="0.3">
      <c r="A16986" t="s">
        <v>11034</v>
      </c>
      <c r="B16986" t="s">
        <v>1113</v>
      </c>
      <c r="C16986" t="s">
        <v>1113</v>
      </c>
      <c r="D16986" s="1">
        <v>44314</v>
      </c>
      <c r="E16986" t="s">
        <v>142</v>
      </c>
      <c r="F16986" s="1" t="s">
        <v>1070</v>
      </c>
    </row>
    <row r="16987" spans="1:6" x14ac:dyDescent="0.3">
      <c r="A16987" t="s">
        <v>11035</v>
      </c>
      <c r="B16987" t="s">
        <v>1113</v>
      </c>
      <c r="C16987" t="s">
        <v>1113</v>
      </c>
      <c r="D16987" s="1">
        <v>44314</v>
      </c>
      <c r="E16987" t="s">
        <v>142</v>
      </c>
      <c r="F16987" s="1" t="s">
        <v>1070</v>
      </c>
    </row>
    <row r="16988" spans="1:6" x14ac:dyDescent="0.3">
      <c r="A16988" t="s">
        <v>11036</v>
      </c>
      <c r="B16988" t="s">
        <v>1113</v>
      </c>
      <c r="C16988" t="s">
        <v>1113</v>
      </c>
      <c r="D16988" s="1">
        <v>44314</v>
      </c>
      <c r="E16988" t="s">
        <v>142</v>
      </c>
      <c r="F16988" s="1" t="s">
        <v>1070</v>
      </c>
    </row>
    <row r="16989" spans="1:6" x14ac:dyDescent="0.3">
      <c r="A16989" t="s">
        <v>11037</v>
      </c>
      <c r="B16989" t="s">
        <v>1113</v>
      </c>
      <c r="C16989" t="s">
        <v>1113</v>
      </c>
      <c r="D16989" s="1">
        <v>44314</v>
      </c>
      <c r="E16989" t="s">
        <v>142</v>
      </c>
      <c r="F16989" s="1" t="s">
        <v>1070</v>
      </c>
    </row>
    <row r="16990" spans="1:6" x14ac:dyDescent="0.3">
      <c r="A16990" t="s">
        <v>11038</v>
      </c>
      <c r="B16990" t="s">
        <v>1113</v>
      </c>
      <c r="C16990" t="s">
        <v>1113</v>
      </c>
      <c r="D16990" s="1">
        <v>44314</v>
      </c>
      <c r="E16990" t="s">
        <v>142</v>
      </c>
      <c r="F16990" s="1" t="s">
        <v>1070</v>
      </c>
    </row>
    <row r="16991" spans="1:6" x14ac:dyDescent="0.3">
      <c r="A16991" t="s">
        <v>11039</v>
      </c>
      <c r="B16991" t="s">
        <v>1113</v>
      </c>
      <c r="C16991" t="s">
        <v>1113</v>
      </c>
      <c r="D16991" s="1">
        <v>44314</v>
      </c>
      <c r="E16991" t="s">
        <v>142</v>
      </c>
      <c r="F16991" s="1" t="s">
        <v>1070</v>
      </c>
    </row>
    <row r="16992" spans="1:6" x14ac:dyDescent="0.3">
      <c r="A16992" t="s">
        <v>11040</v>
      </c>
      <c r="B16992" t="s">
        <v>1113</v>
      </c>
      <c r="C16992" t="s">
        <v>1113</v>
      </c>
      <c r="D16992" s="1">
        <v>44314</v>
      </c>
      <c r="E16992" t="s">
        <v>142</v>
      </c>
      <c r="F16992" s="1" t="s">
        <v>1070</v>
      </c>
    </row>
    <row r="16993" spans="1:6" x14ac:dyDescent="0.3">
      <c r="A16993" t="s">
        <v>11041</v>
      </c>
      <c r="B16993" t="s">
        <v>1113</v>
      </c>
      <c r="C16993" t="s">
        <v>1113</v>
      </c>
      <c r="D16993" s="1">
        <v>44314</v>
      </c>
      <c r="E16993" t="s">
        <v>142</v>
      </c>
      <c r="F16993" s="1" t="s">
        <v>1070</v>
      </c>
    </row>
    <row r="16994" spans="1:6" x14ac:dyDescent="0.3">
      <c r="A16994" t="s">
        <v>11042</v>
      </c>
      <c r="B16994" t="s">
        <v>1113</v>
      </c>
      <c r="C16994" t="s">
        <v>1113</v>
      </c>
      <c r="D16994" s="1">
        <v>44314</v>
      </c>
      <c r="E16994" t="s">
        <v>142</v>
      </c>
      <c r="F16994" s="1" t="s">
        <v>1070</v>
      </c>
    </row>
    <row r="16995" spans="1:6" x14ac:dyDescent="0.3">
      <c r="A16995" t="s">
        <v>11043</v>
      </c>
      <c r="B16995" t="s">
        <v>1113</v>
      </c>
      <c r="C16995" t="s">
        <v>1113</v>
      </c>
      <c r="D16995" s="1">
        <v>44314</v>
      </c>
      <c r="E16995" t="s">
        <v>142</v>
      </c>
      <c r="F16995" s="1" t="s">
        <v>1070</v>
      </c>
    </row>
    <row r="16996" spans="1:6" x14ac:dyDescent="0.3">
      <c r="A16996" t="s">
        <v>11044</v>
      </c>
      <c r="B16996" t="s">
        <v>1113</v>
      </c>
      <c r="C16996" t="s">
        <v>1113</v>
      </c>
      <c r="D16996" s="1">
        <v>44314</v>
      </c>
      <c r="E16996" t="s">
        <v>142</v>
      </c>
      <c r="F16996" s="1" t="s">
        <v>1070</v>
      </c>
    </row>
    <row r="16997" spans="1:6" x14ac:dyDescent="0.3">
      <c r="A16997" t="s">
        <v>11045</v>
      </c>
      <c r="B16997" t="s">
        <v>1113</v>
      </c>
      <c r="C16997" t="s">
        <v>1113</v>
      </c>
      <c r="D16997" s="1">
        <v>44314</v>
      </c>
      <c r="E16997" t="s">
        <v>142</v>
      </c>
      <c r="F16997" s="1" t="s">
        <v>1070</v>
      </c>
    </row>
    <row r="16998" spans="1:6" x14ac:dyDescent="0.3">
      <c r="A16998" t="s">
        <v>11046</v>
      </c>
      <c r="B16998" t="s">
        <v>1113</v>
      </c>
      <c r="C16998" t="s">
        <v>1113</v>
      </c>
      <c r="D16998" s="1">
        <v>44314</v>
      </c>
      <c r="E16998" t="s">
        <v>142</v>
      </c>
      <c r="F16998" s="1" t="s">
        <v>1070</v>
      </c>
    </row>
    <row r="16999" spans="1:6" x14ac:dyDescent="0.3">
      <c r="A16999" t="s">
        <v>11047</v>
      </c>
      <c r="B16999" t="s">
        <v>1113</v>
      </c>
      <c r="C16999" t="s">
        <v>1113</v>
      </c>
      <c r="D16999" s="1">
        <v>44314</v>
      </c>
      <c r="E16999" t="s">
        <v>142</v>
      </c>
      <c r="F16999" s="1" t="s">
        <v>1070</v>
      </c>
    </row>
    <row r="17000" spans="1:6" x14ac:dyDescent="0.3">
      <c r="A17000" t="s">
        <v>11048</v>
      </c>
      <c r="B17000" t="s">
        <v>1113</v>
      </c>
      <c r="C17000" t="s">
        <v>1113</v>
      </c>
      <c r="D17000" s="1">
        <v>44314</v>
      </c>
      <c r="E17000" t="s">
        <v>142</v>
      </c>
      <c r="F17000" s="1" t="s">
        <v>1070</v>
      </c>
    </row>
    <row r="17001" spans="1:6" x14ac:dyDescent="0.3">
      <c r="A17001" t="s">
        <v>11049</v>
      </c>
      <c r="B17001" t="s">
        <v>1113</v>
      </c>
      <c r="C17001" t="s">
        <v>1113</v>
      </c>
      <c r="D17001" s="1">
        <v>44314</v>
      </c>
      <c r="E17001" t="s">
        <v>142</v>
      </c>
      <c r="F17001" s="1" t="s">
        <v>1070</v>
      </c>
    </row>
    <row r="17002" spans="1:6" x14ac:dyDescent="0.3">
      <c r="A17002" t="s">
        <v>11050</v>
      </c>
      <c r="B17002" t="s">
        <v>1113</v>
      </c>
      <c r="C17002" t="s">
        <v>1113</v>
      </c>
      <c r="D17002" s="1">
        <v>44314</v>
      </c>
      <c r="E17002" t="s">
        <v>142</v>
      </c>
      <c r="F17002" s="1" t="s">
        <v>1070</v>
      </c>
    </row>
    <row r="17003" spans="1:6" x14ac:dyDescent="0.3">
      <c r="A17003" t="s">
        <v>11051</v>
      </c>
      <c r="B17003" t="s">
        <v>1113</v>
      </c>
      <c r="C17003" t="s">
        <v>1113</v>
      </c>
      <c r="D17003" s="1">
        <v>44314</v>
      </c>
      <c r="E17003" t="s">
        <v>142</v>
      </c>
      <c r="F17003" s="1" t="s">
        <v>1070</v>
      </c>
    </row>
    <row r="17004" spans="1:6" x14ac:dyDescent="0.3">
      <c r="A17004" t="s">
        <v>11052</v>
      </c>
      <c r="B17004" t="s">
        <v>1113</v>
      </c>
      <c r="C17004" t="s">
        <v>1113</v>
      </c>
      <c r="D17004" s="1">
        <v>44314</v>
      </c>
      <c r="E17004" t="s">
        <v>142</v>
      </c>
      <c r="F17004" s="1" t="s">
        <v>1070</v>
      </c>
    </row>
    <row r="17005" spans="1:6" x14ac:dyDescent="0.3">
      <c r="A17005" t="s">
        <v>11053</v>
      </c>
      <c r="B17005" t="s">
        <v>1113</v>
      </c>
      <c r="C17005" t="s">
        <v>1113</v>
      </c>
      <c r="D17005" s="1">
        <v>44314</v>
      </c>
      <c r="E17005" t="s">
        <v>142</v>
      </c>
      <c r="F17005" s="1" t="s">
        <v>1070</v>
      </c>
    </row>
    <row r="17006" spans="1:6" x14ac:dyDescent="0.3">
      <c r="A17006" t="s">
        <v>11054</v>
      </c>
      <c r="B17006" t="s">
        <v>1113</v>
      </c>
      <c r="C17006" t="s">
        <v>1113</v>
      </c>
      <c r="D17006" s="1">
        <v>44314</v>
      </c>
      <c r="E17006" t="s">
        <v>142</v>
      </c>
      <c r="F17006" s="1" t="s">
        <v>1070</v>
      </c>
    </row>
    <row r="17007" spans="1:6" x14ac:dyDescent="0.3">
      <c r="A17007" t="s">
        <v>11055</v>
      </c>
      <c r="B17007" t="s">
        <v>1113</v>
      </c>
      <c r="C17007" t="s">
        <v>1113</v>
      </c>
      <c r="D17007" s="1">
        <v>44314</v>
      </c>
      <c r="E17007" t="s">
        <v>142</v>
      </c>
      <c r="F17007" s="1" t="s">
        <v>1070</v>
      </c>
    </row>
    <row r="17008" spans="1:6" x14ac:dyDescent="0.3">
      <c r="A17008" t="s">
        <v>11056</v>
      </c>
      <c r="B17008" t="s">
        <v>1113</v>
      </c>
      <c r="C17008" t="s">
        <v>1113</v>
      </c>
      <c r="D17008" s="1">
        <v>44314</v>
      </c>
      <c r="E17008" t="s">
        <v>142</v>
      </c>
      <c r="F17008" s="1" t="s">
        <v>1070</v>
      </c>
    </row>
    <row r="17009" spans="1:6" x14ac:dyDescent="0.3">
      <c r="A17009" t="s">
        <v>11057</v>
      </c>
      <c r="B17009" t="s">
        <v>1113</v>
      </c>
      <c r="C17009" t="s">
        <v>1113</v>
      </c>
      <c r="D17009" s="1">
        <v>44314</v>
      </c>
      <c r="E17009" t="s">
        <v>142</v>
      </c>
      <c r="F17009" s="1" t="s">
        <v>1070</v>
      </c>
    </row>
    <row r="17010" spans="1:6" x14ac:dyDescent="0.3">
      <c r="A17010" t="s">
        <v>11058</v>
      </c>
      <c r="B17010" t="s">
        <v>1113</v>
      </c>
      <c r="C17010" t="s">
        <v>1113</v>
      </c>
      <c r="D17010" s="1">
        <v>44314</v>
      </c>
      <c r="E17010" t="s">
        <v>142</v>
      </c>
      <c r="F17010" s="1" t="s">
        <v>1070</v>
      </c>
    </row>
    <row r="17011" spans="1:6" x14ac:dyDescent="0.3">
      <c r="A17011" t="s">
        <v>11059</v>
      </c>
      <c r="B17011" t="s">
        <v>1113</v>
      </c>
      <c r="C17011" t="s">
        <v>1113</v>
      </c>
      <c r="D17011" s="1">
        <v>44314</v>
      </c>
      <c r="E17011" t="s">
        <v>142</v>
      </c>
      <c r="F17011" s="1" t="s">
        <v>1070</v>
      </c>
    </row>
    <row r="17012" spans="1:6" x14ac:dyDescent="0.3">
      <c r="A17012" t="s">
        <v>11060</v>
      </c>
      <c r="B17012" t="s">
        <v>1113</v>
      </c>
      <c r="C17012" t="s">
        <v>1113</v>
      </c>
      <c r="D17012" s="1">
        <v>44314</v>
      </c>
      <c r="E17012" t="s">
        <v>142</v>
      </c>
      <c r="F17012" s="1" t="s">
        <v>1070</v>
      </c>
    </row>
    <row r="17013" spans="1:6" x14ac:dyDescent="0.3">
      <c r="A17013" t="s">
        <v>11061</v>
      </c>
      <c r="B17013" t="s">
        <v>1113</v>
      </c>
      <c r="C17013" t="s">
        <v>1113</v>
      </c>
      <c r="D17013" s="1">
        <v>44314</v>
      </c>
      <c r="E17013" t="s">
        <v>142</v>
      </c>
      <c r="F17013" s="1" t="s">
        <v>1070</v>
      </c>
    </row>
    <row r="17014" spans="1:6" x14ac:dyDescent="0.3">
      <c r="A17014" t="s">
        <v>11062</v>
      </c>
      <c r="B17014" t="s">
        <v>1113</v>
      </c>
      <c r="C17014" t="s">
        <v>1113</v>
      </c>
      <c r="D17014" s="1">
        <v>44314</v>
      </c>
      <c r="E17014" t="s">
        <v>142</v>
      </c>
      <c r="F17014" s="1" t="s">
        <v>1070</v>
      </c>
    </row>
    <row r="17015" spans="1:6" x14ac:dyDescent="0.3">
      <c r="A17015" t="s">
        <v>11063</v>
      </c>
      <c r="B17015" t="s">
        <v>1113</v>
      </c>
      <c r="C17015" t="s">
        <v>1113</v>
      </c>
      <c r="D17015" s="1">
        <v>44314</v>
      </c>
      <c r="E17015" t="s">
        <v>142</v>
      </c>
      <c r="F17015" s="1" t="s">
        <v>1070</v>
      </c>
    </row>
    <row r="17016" spans="1:6" x14ac:dyDescent="0.3">
      <c r="A17016" t="s">
        <v>11064</v>
      </c>
      <c r="B17016" t="s">
        <v>1113</v>
      </c>
      <c r="C17016" t="s">
        <v>1113</v>
      </c>
      <c r="D17016" s="1">
        <v>44314</v>
      </c>
      <c r="E17016" t="s">
        <v>142</v>
      </c>
      <c r="F17016" s="1" t="s">
        <v>1070</v>
      </c>
    </row>
    <row r="17017" spans="1:6" x14ac:dyDescent="0.3">
      <c r="A17017" t="s">
        <v>11065</v>
      </c>
      <c r="B17017" t="s">
        <v>1113</v>
      </c>
      <c r="C17017" t="s">
        <v>1113</v>
      </c>
      <c r="D17017" s="1">
        <v>44314</v>
      </c>
      <c r="E17017" t="s">
        <v>142</v>
      </c>
      <c r="F17017" s="1" t="s">
        <v>1070</v>
      </c>
    </row>
    <row r="17018" spans="1:6" x14ac:dyDescent="0.3">
      <c r="A17018" t="s">
        <v>11066</v>
      </c>
      <c r="B17018" t="s">
        <v>1113</v>
      </c>
      <c r="C17018" t="s">
        <v>1113</v>
      </c>
      <c r="D17018" s="1">
        <v>44314</v>
      </c>
      <c r="E17018" t="s">
        <v>142</v>
      </c>
      <c r="F17018" s="1" t="s">
        <v>1070</v>
      </c>
    </row>
    <row r="17019" spans="1:6" x14ac:dyDescent="0.3">
      <c r="A17019" t="s">
        <v>11067</v>
      </c>
      <c r="B17019" t="s">
        <v>1113</v>
      </c>
      <c r="C17019" t="s">
        <v>1113</v>
      </c>
      <c r="D17019" s="1">
        <v>44314</v>
      </c>
      <c r="E17019" t="s">
        <v>142</v>
      </c>
      <c r="F17019" s="1" t="s">
        <v>1070</v>
      </c>
    </row>
    <row r="17020" spans="1:6" x14ac:dyDescent="0.3">
      <c r="A17020" t="s">
        <v>11068</v>
      </c>
      <c r="B17020" t="s">
        <v>1113</v>
      </c>
      <c r="C17020" t="s">
        <v>1113</v>
      </c>
      <c r="D17020" s="1">
        <v>44314</v>
      </c>
      <c r="E17020" t="s">
        <v>142</v>
      </c>
      <c r="F17020" s="1" t="s">
        <v>1070</v>
      </c>
    </row>
    <row r="17021" spans="1:6" x14ac:dyDescent="0.3">
      <c r="A17021" t="s">
        <v>11069</v>
      </c>
      <c r="B17021" t="s">
        <v>1113</v>
      </c>
      <c r="C17021" t="s">
        <v>1113</v>
      </c>
      <c r="D17021" s="1">
        <v>44314</v>
      </c>
      <c r="E17021" t="s">
        <v>142</v>
      </c>
      <c r="F17021" s="1" t="s">
        <v>1070</v>
      </c>
    </row>
    <row r="17022" spans="1:6" x14ac:dyDescent="0.3">
      <c r="A17022" t="s">
        <v>11070</v>
      </c>
      <c r="B17022" t="s">
        <v>1113</v>
      </c>
      <c r="C17022" t="s">
        <v>1113</v>
      </c>
      <c r="D17022" s="1">
        <v>44314</v>
      </c>
      <c r="E17022" t="s">
        <v>142</v>
      </c>
      <c r="F17022" s="1" t="s">
        <v>1070</v>
      </c>
    </row>
    <row r="17023" spans="1:6" x14ac:dyDescent="0.3">
      <c r="A17023" t="s">
        <v>11071</v>
      </c>
      <c r="B17023" t="s">
        <v>1113</v>
      </c>
      <c r="C17023" t="s">
        <v>1113</v>
      </c>
      <c r="D17023" s="1">
        <v>44314</v>
      </c>
      <c r="E17023" t="s">
        <v>142</v>
      </c>
      <c r="F17023" s="1" t="s">
        <v>1070</v>
      </c>
    </row>
    <row r="17024" spans="1:6" x14ac:dyDescent="0.3">
      <c r="A17024" t="s">
        <v>11072</v>
      </c>
      <c r="B17024" t="s">
        <v>1113</v>
      </c>
      <c r="C17024" t="s">
        <v>1113</v>
      </c>
      <c r="D17024" s="1">
        <v>44314</v>
      </c>
      <c r="E17024" t="s">
        <v>142</v>
      </c>
      <c r="F17024" s="1" t="s">
        <v>1070</v>
      </c>
    </row>
    <row r="17025" spans="1:6" x14ac:dyDescent="0.3">
      <c r="A17025" t="s">
        <v>11073</v>
      </c>
      <c r="B17025" t="s">
        <v>1113</v>
      </c>
      <c r="C17025" t="s">
        <v>1113</v>
      </c>
      <c r="D17025" s="1">
        <v>44314</v>
      </c>
      <c r="E17025" t="s">
        <v>142</v>
      </c>
      <c r="F17025" s="1" t="s">
        <v>1070</v>
      </c>
    </row>
    <row r="17026" spans="1:6" x14ac:dyDescent="0.3">
      <c r="A17026" t="s">
        <v>11074</v>
      </c>
      <c r="B17026" t="s">
        <v>1113</v>
      </c>
      <c r="C17026" t="s">
        <v>1113</v>
      </c>
      <c r="D17026" s="1">
        <v>44314</v>
      </c>
      <c r="E17026" t="s">
        <v>142</v>
      </c>
      <c r="F17026" s="1" t="s">
        <v>1070</v>
      </c>
    </row>
    <row r="17027" spans="1:6" x14ac:dyDescent="0.3">
      <c r="A17027" t="s">
        <v>11075</v>
      </c>
      <c r="B17027" t="s">
        <v>1113</v>
      </c>
      <c r="C17027" t="s">
        <v>1113</v>
      </c>
      <c r="D17027" s="1">
        <v>44314</v>
      </c>
      <c r="E17027" t="s">
        <v>142</v>
      </c>
      <c r="F17027" s="1" t="s">
        <v>1070</v>
      </c>
    </row>
    <row r="17028" spans="1:6" x14ac:dyDescent="0.3">
      <c r="A17028" t="s">
        <v>11076</v>
      </c>
      <c r="B17028" t="s">
        <v>1113</v>
      </c>
      <c r="C17028" t="s">
        <v>1113</v>
      </c>
      <c r="D17028" s="1">
        <v>44314</v>
      </c>
      <c r="E17028" t="s">
        <v>142</v>
      </c>
      <c r="F17028" s="1" t="s">
        <v>1070</v>
      </c>
    </row>
    <row r="17029" spans="1:6" x14ac:dyDescent="0.3">
      <c r="A17029" t="s">
        <v>11077</v>
      </c>
      <c r="B17029" t="s">
        <v>1113</v>
      </c>
      <c r="C17029" t="s">
        <v>1113</v>
      </c>
      <c r="D17029" s="1">
        <v>44314</v>
      </c>
      <c r="E17029" t="s">
        <v>142</v>
      </c>
      <c r="F17029" s="1" t="s">
        <v>1070</v>
      </c>
    </row>
    <row r="17030" spans="1:6" x14ac:dyDescent="0.3">
      <c r="A17030" t="s">
        <v>11078</v>
      </c>
      <c r="B17030" t="s">
        <v>1113</v>
      </c>
      <c r="C17030" t="s">
        <v>1113</v>
      </c>
      <c r="D17030" s="1">
        <v>44314</v>
      </c>
      <c r="E17030" t="s">
        <v>142</v>
      </c>
      <c r="F17030" s="1" t="s">
        <v>1070</v>
      </c>
    </row>
    <row r="17031" spans="1:6" x14ac:dyDescent="0.3">
      <c r="A17031" t="s">
        <v>11079</v>
      </c>
      <c r="B17031" t="s">
        <v>1113</v>
      </c>
      <c r="C17031" t="s">
        <v>1113</v>
      </c>
      <c r="D17031" s="1">
        <v>44314</v>
      </c>
      <c r="E17031" t="s">
        <v>142</v>
      </c>
      <c r="F17031" s="1" t="s">
        <v>1070</v>
      </c>
    </row>
    <row r="17032" spans="1:6" x14ac:dyDescent="0.3">
      <c r="A17032" t="s">
        <v>11080</v>
      </c>
      <c r="B17032" t="s">
        <v>1113</v>
      </c>
      <c r="C17032" t="s">
        <v>1113</v>
      </c>
      <c r="D17032" s="1">
        <v>44314</v>
      </c>
      <c r="E17032" t="s">
        <v>142</v>
      </c>
      <c r="F17032" s="1" t="s">
        <v>1070</v>
      </c>
    </row>
    <row r="17033" spans="1:6" x14ac:dyDescent="0.3">
      <c r="A17033" t="s">
        <v>11081</v>
      </c>
      <c r="B17033" t="s">
        <v>1113</v>
      </c>
      <c r="C17033" t="s">
        <v>1113</v>
      </c>
      <c r="D17033" s="1">
        <v>44314</v>
      </c>
      <c r="E17033" t="s">
        <v>142</v>
      </c>
      <c r="F17033" s="1" t="s">
        <v>1070</v>
      </c>
    </row>
    <row r="17034" spans="1:6" x14ac:dyDescent="0.3">
      <c r="A17034" t="s">
        <v>11082</v>
      </c>
      <c r="B17034" t="s">
        <v>1113</v>
      </c>
      <c r="C17034" t="s">
        <v>1113</v>
      </c>
      <c r="D17034" s="1">
        <v>44314</v>
      </c>
      <c r="E17034" t="s">
        <v>142</v>
      </c>
      <c r="F17034" s="1" t="s">
        <v>1070</v>
      </c>
    </row>
    <row r="17035" spans="1:6" x14ac:dyDescent="0.3">
      <c r="A17035" t="s">
        <v>11083</v>
      </c>
      <c r="B17035" t="s">
        <v>1113</v>
      </c>
      <c r="C17035" t="s">
        <v>1113</v>
      </c>
      <c r="D17035" s="1">
        <v>44314</v>
      </c>
      <c r="E17035" t="s">
        <v>142</v>
      </c>
      <c r="F17035" s="1" t="s">
        <v>1070</v>
      </c>
    </row>
    <row r="17036" spans="1:6" x14ac:dyDescent="0.3">
      <c r="A17036" t="s">
        <v>11084</v>
      </c>
      <c r="B17036" t="s">
        <v>1113</v>
      </c>
      <c r="C17036" t="s">
        <v>1113</v>
      </c>
      <c r="D17036" s="1">
        <v>44314</v>
      </c>
      <c r="E17036" t="s">
        <v>142</v>
      </c>
      <c r="F17036" s="1" t="s">
        <v>1070</v>
      </c>
    </row>
    <row r="17037" spans="1:6" x14ac:dyDescent="0.3">
      <c r="A17037" t="s">
        <v>11085</v>
      </c>
      <c r="B17037" t="s">
        <v>1113</v>
      </c>
      <c r="C17037" t="s">
        <v>1113</v>
      </c>
      <c r="D17037" s="1">
        <v>44314</v>
      </c>
      <c r="E17037" t="s">
        <v>142</v>
      </c>
      <c r="F17037" s="1" t="s">
        <v>1070</v>
      </c>
    </row>
    <row r="17038" spans="1:6" x14ac:dyDescent="0.3">
      <c r="A17038" t="s">
        <v>11086</v>
      </c>
      <c r="B17038" t="s">
        <v>1113</v>
      </c>
      <c r="C17038" t="s">
        <v>1113</v>
      </c>
      <c r="D17038" s="1">
        <v>44314</v>
      </c>
      <c r="E17038" t="s">
        <v>142</v>
      </c>
      <c r="F17038" s="1" t="s">
        <v>1070</v>
      </c>
    </row>
    <row r="17039" spans="1:6" x14ac:dyDescent="0.3">
      <c r="A17039" t="s">
        <v>11087</v>
      </c>
      <c r="B17039" t="s">
        <v>1113</v>
      </c>
      <c r="C17039" t="s">
        <v>1113</v>
      </c>
      <c r="D17039" s="1">
        <v>44314</v>
      </c>
      <c r="E17039" t="s">
        <v>142</v>
      </c>
      <c r="F17039" s="1" t="s">
        <v>1070</v>
      </c>
    </row>
    <row r="17040" spans="1:6" x14ac:dyDescent="0.3">
      <c r="A17040" t="s">
        <v>11088</v>
      </c>
      <c r="B17040" t="s">
        <v>1113</v>
      </c>
      <c r="C17040" t="s">
        <v>1113</v>
      </c>
      <c r="D17040" s="1">
        <v>44314</v>
      </c>
      <c r="E17040" t="s">
        <v>142</v>
      </c>
      <c r="F17040" s="1" t="s">
        <v>1070</v>
      </c>
    </row>
    <row r="17041" spans="1:6" x14ac:dyDescent="0.3">
      <c r="A17041" t="s">
        <v>11089</v>
      </c>
      <c r="B17041" t="s">
        <v>1113</v>
      </c>
      <c r="C17041" t="s">
        <v>1113</v>
      </c>
      <c r="D17041" s="1">
        <v>44314</v>
      </c>
      <c r="E17041" t="s">
        <v>142</v>
      </c>
      <c r="F17041" s="1" t="s">
        <v>1070</v>
      </c>
    </row>
    <row r="17042" spans="1:6" x14ac:dyDescent="0.3">
      <c r="A17042" t="s">
        <v>11090</v>
      </c>
      <c r="B17042" t="s">
        <v>1113</v>
      </c>
      <c r="C17042" t="s">
        <v>1113</v>
      </c>
      <c r="D17042" s="1">
        <v>44314</v>
      </c>
      <c r="E17042" t="s">
        <v>142</v>
      </c>
      <c r="F17042" s="1" t="s">
        <v>1070</v>
      </c>
    </row>
    <row r="17043" spans="1:6" x14ac:dyDescent="0.3">
      <c r="A17043" t="s">
        <v>11091</v>
      </c>
      <c r="B17043" t="s">
        <v>1113</v>
      </c>
      <c r="C17043" t="s">
        <v>1113</v>
      </c>
      <c r="D17043" s="1">
        <v>44314</v>
      </c>
      <c r="E17043" t="s">
        <v>142</v>
      </c>
      <c r="F17043" s="1" t="s">
        <v>1070</v>
      </c>
    </row>
    <row r="17044" spans="1:6" x14ac:dyDescent="0.3">
      <c r="A17044" t="s">
        <v>11092</v>
      </c>
      <c r="B17044" t="s">
        <v>1113</v>
      </c>
      <c r="C17044" t="s">
        <v>1113</v>
      </c>
      <c r="D17044" s="1">
        <v>44314</v>
      </c>
      <c r="E17044" t="s">
        <v>142</v>
      </c>
      <c r="F17044" s="1" t="s">
        <v>1070</v>
      </c>
    </row>
    <row r="17045" spans="1:6" x14ac:dyDescent="0.3">
      <c r="A17045" t="s">
        <v>11093</v>
      </c>
      <c r="B17045" t="s">
        <v>1113</v>
      </c>
      <c r="C17045" t="s">
        <v>1113</v>
      </c>
      <c r="D17045" s="1">
        <v>44314</v>
      </c>
      <c r="E17045" t="s">
        <v>142</v>
      </c>
      <c r="F17045" s="1" t="s">
        <v>1070</v>
      </c>
    </row>
    <row r="17046" spans="1:6" x14ac:dyDescent="0.3">
      <c r="A17046" t="s">
        <v>11094</v>
      </c>
      <c r="B17046" t="s">
        <v>1113</v>
      </c>
      <c r="C17046" t="s">
        <v>1113</v>
      </c>
      <c r="D17046" s="1">
        <v>44314</v>
      </c>
      <c r="E17046" t="s">
        <v>142</v>
      </c>
      <c r="F17046" s="1" t="s">
        <v>1070</v>
      </c>
    </row>
    <row r="17047" spans="1:6" x14ac:dyDescent="0.3">
      <c r="A17047" t="s">
        <v>11095</v>
      </c>
      <c r="B17047" t="s">
        <v>1113</v>
      </c>
      <c r="C17047" t="s">
        <v>1113</v>
      </c>
      <c r="D17047" s="1">
        <v>44314</v>
      </c>
      <c r="E17047" t="s">
        <v>142</v>
      </c>
      <c r="F17047" s="1" t="s">
        <v>1070</v>
      </c>
    </row>
    <row r="17048" spans="1:6" x14ac:dyDescent="0.3">
      <c r="A17048" t="s">
        <v>11096</v>
      </c>
      <c r="B17048" t="s">
        <v>1113</v>
      </c>
      <c r="C17048" t="s">
        <v>1113</v>
      </c>
      <c r="D17048" s="1">
        <v>44314</v>
      </c>
      <c r="E17048" t="s">
        <v>142</v>
      </c>
      <c r="F17048" s="1" t="s">
        <v>1070</v>
      </c>
    </row>
    <row r="17049" spans="1:6" x14ac:dyDescent="0.3">
      <c r="A17049" t="s">
        <v>11097</v>
      </c>
      <c r="B17049" t="s">
        <v>1113</v>
      </c>
      <c r="C17049" t="s">
        <v>1113</v>
      </c>
      <c r="D17049" s="1">
        <v>44314</v>
      </c>
      <c r="E17049" t="s">
        <v>142</v>
      </c>
      <c r="F17049" s="1" t="s">
        <v>1070</v>
      </c>
    </row>
    <row r="17050" spans="1:6" x14ac:dyDescent="0.3">
      <c r="A17050" t="s">
        <v>11098</v>
      </c>
      <c r="B17050" t="s">
        <v>1113</v>
      </c>
      <c r="C17050" t="s">
        <v>1113</v>
      </c>
      <c r="D17050" s="1">
        <v>44314</v>
      </c>
      <c r="E17050" t="s">
        <v>142</v>
      </c>
      <c r="F17050" s="1" t="s">
        <v>1070</v>
      </c>
    </row>
    <row r="17051" spans="1:6" x14ac:dyDescent="0.3">
      <c r="A17051" t="s">
        <v>11099</v>
      </c>
      <c r="B17051" t="s">
        <v>1113</v>
      </c>
      <c r="C17051" t="s">
        <v>1113</v>
      </c>
      <c r="D17051" s="1">
        <v>44314</v>
      </c>
      <c r="E17051" t="s">
        <v>142</v>
      </c>
      <c r="F17051" s="1" t="s">
        <v>1070</v>
      </c>
    </row>
    <row r="17052" spans="1:6" x14ac:dyDescent="0.3">
      <c r="A17052" t="s">
        <v>11100</v>
      </c>
      <c r="B17052" t="s">
        <v>1113</v>
      </c>
      <c r="C17052" t="s">
        <v>1113</v>
      </c>
      <c r="D17052" s="1">
        <v>44314</v>
      </c>
      <c r="E17052" t="s">
        <v>142</v>
      </c>
      <c r="F17052" s="1" t="s">
        <v>1070</v>
      </c>
    </row>
    <row r="17053" spans="1:6" x14ac:dyDescent="0.3">
      <c r="A17053" t="s">
        <v>11101</v>
      </c>
      <c r="B17053" t="s">
        <v>1113</v>
      </c>
      <c r="C17053" t="s">
        <v>1113</v>
      </c>
      <c r="D17053" s="1">
        <v>44314</v>
      </c>
      <c r="E17053" t="s">
        <v>142</v>
      </c>
      <c r="F17053" s="1" t="s">
        <v>1070</v>
      </c>
    </row>
    <row r="17054" spans="1:6" x14ac:dyDescent="0.3">
      <c r="A17054" t="s">
        <v>11102</v>
      </c>
      <c r="B17054" t="s">
        <v>1113</v>
      </c>
      <c r="C17054" t="s">
        <v>1113</v>
      </c>
      <c r="D17054" s="1">
        <v>44314</v>
      </c>
      <c r="E17054" t="s">
        <v>142</v>
      </c>
      <c r="F17054" s="1" t="s">
        <v>1070</v>
      </c>
    </row>
    <row r="17055" spans="1:6" x14ac:dyDescent="0.3">
      <c r="A17055" t="s">
        <v>11103</v>
      </c>
      <c r="B17055" t="s">
        <v>1113</v>
      </c>
      <c r="C17055" t="s">
        <v>1113</v>
      </c>
      <c r="D17055" s="1">
        <v>44314</v>
      </c>
      <c r="E17055" t="s">
        <v>142</v>
      </c>
      <c r="F17055" s="1" t="s">
        <v>1070</v>
      </c>
    </row>
    <row r="17056" spans="1:6" x14ac:dyDescent="0.3">
      <c r="A17056" t="s">
        <v>11104</v>
      </c>
      <c r="B17056" t="s">
        <v>1113</v>
      </c>
      <c r="C17056" t="s">
        <v>1113</v>
      </c>
      <c r="D17056" s="1">
        <v>44314</v>
      </c>
      <c r="E17056" t="s">
        <v>142</v>
      </c>
      <c r="F17056" s="1" t="s">
        <v>1070</v>
      </c>
    </row>
    <row r="17057" spans="1:6" x14ac:dyDescent="0.3">
      <c r="A17057" t="s">
        <v>11105</v>
      </c>
      <c r="B17057" t="s">
        <v>1113</v>
      </c>
      <c r="C17057" t="s">
        <v>1113</v>
      </c>
      <c r="D17057" s="1">
        <v>44314</v>
      </c>
      <c r="E17057" t="s">
        <v>142</v>
      </c>
      <c r="F17057" s="1" t="s">
        <v>1070</v>
      </c>
    </row>
    <row r="17058" spans="1:6" x14ac:dyDescent="0.3">
      <c r="A17058" t="s">
        <v>11106</v>
      </c>
      <c r="B17058" t="s">
        <v>1113</v>
      </c>
      <c r="C17058" t="s">
        <v>1113</v>
      </c>
      <c r="D17058" s="1">
        <v>44314</v>
      </c>
      <c r="E17058" t="s">
        <v>142</v>
      </c>
      <c r="F17058" s="1" t="s">
        <v>1070</v>
      </c>
    </row>
    <row r="17059" spans="1:6" x14ac:dyDescent="0.3">
      <c r="A17059" t="s">
        <v>11107</v>
      </c>
      <c r="B17059" t="s">
        <v>1113</v>
      </c>
      <c r="C17059" t="s">
        <v>1113</v>
      </c>
      <c r="D17059" s="1">
        <v>44314</v>
      </c>
      <c r="E17059" t="s">
        <v>142</v>
      </c>
      <c r="F17059" s="1" t="s">
        <v>1070</v>
      </c>
    </row>
    <row r="17060" spans="1:6" x14ac:dyDescent="0.3">
      <c r="A17060" t="s">
        <v>11108</v>
      </c>
      <c r="B17060" t="s">
        <v>1113</v>
      </c>
      <c r="C17060" t="s">
        <v>1113</v>
      </c>
      <c r="D17060" s="1">
        <v>44314</v>
      </c>
      <c r="E17060" t="s">
        <v>142</v>
      </c>
      <c r="F17060" s="1" t="s">
        <v>1070</v>
      </c>
    </row>
    <row r="17061" spans="1:6" x14ac:dyDescent="0.3">
      <c r="A17061" t="s">
        <v>11109</v>
      </c>
      <c r="B17061" t="s">
        <v>1113</v>
      </c>
      <c r="C17061" t="s">
        <v>1113</v>
      </c>
      <c r="D17061" s="1">
        <v>44314</v>
      </c>
      <c r="E17061" t="s">
        <v>142</v>
      </c>
      <c r="F17061" s="1" t="s">
        <v>1070</v>
      </c>
    </row>
    <row r="17062" spans="1:6" x14ac:dyDescent="0.3">
      <c r="A17062" t="s">
        <v>11110</v>
      </c>
      <c r="B17062" t="s">
        <v>1113</v>
      </c>
      <c r="C17062" t="s">
        <v>1113</v>
      </c>
      <c r="D17062" s="1">
        <v>44314</v>
      </c>
      <c r="E17062" t="s">
        <v>142</v>
      </c>
      <c r="F17062" s="1" t="s">
        <v>1070</v>
      </c>
    </row>
    <row r="17063" spans="1:6" x14ac:dyDescent="0.3">
      <c r="A17063" t="s">
        <v>11111</v>
      </c>
      <c r="B17063" t="s">
        <v>1113</v>
      </c>
      <c r="C17063" t="s">
        <v>1113</v>
      </c>
      <c r="D17063" s="1">
        <v>44314</v>
      </c>
      <c r="E17063" t="s">
        <v>142</v>
      </c>
      <c r="F17063" s="1" t="s">
        <v>1070</v>
      </c>
    </row>
    <row r="17064" spans="1:6" x14ac:dyDescent="0.3">
      <c r="A17064" t="s">
        <v>11112</v>
      </c>
      <c r="B17064" t="s">
        <v>1113</v>
      </c>
      <c r="C17064" t="s">
        <v>1113</v>
      </c>
      <c r="D17064" s="1">
        <v>44314</v>
      </c>
      <c r="E17064" t="s">
        <v>142</v>
      </c>
      <c r="F17064" s="1" t="s">
        <v>1070</v>
      </c>
    </row>
    <row r="17065" spans="1:6" x14ac:dyDescent="0.3">
      <c r="A17065" t="s">
        <v>11113</v>
      </c>
      <c r="B17065" t="s">
        <v>1113</v>
      </c>
      <c r="C17065" t="s">
        <v>1113</v>
      </c>
      <c r="D17065" s="1">
        <v>44314</v>
      </c>
      <c r="E17065" t="s">
        <v>142</v>
      </c>
      <c r="F17065" s="1" t="s">
        <v>1070</v>
      </c>
    </row>
    <row r="17066" spans="1:6" x14ac:dyDescent="0.3">
      <c r="A17066" t="s">
        <v>11114</v>
      </c>
      <c r="B17066" t="s">
        <v>1113</v>
      </c>
      <c r="C17066" t="s">
        <v>1113</v>
      </c>
      <c r="D17066" s="1">
        <v>44314</v>
      </c>
      <c r="E17066" t="s">
        <v>142</v>
      </c>
      <c r="F17066" s="1" t="s">
        <v>1070</v>
      </c>
    </row>
    <row r="17067" spans="1:6" x14ac:dyDescent="0.3">
      <c r="A17067" t="s">
        <v>11115</v>
      </c>
      <c r="B17067" t="s">
        <v>1113</v>
      </c>
      <c r="C17067" t="s">
        <v>1113</v>
      </c>
      <c r="D17067" s="1">
        <v>44314</v>
      </c>
      <c r="E17067" t="s">
        <v>142</v>
      </c>
      <c r="F17067" s="1" t="s">
        <v>1070</v>
      </c>
    </row>
    <row r="17068" spans="1:6" x14ac:dyDescent="0.3">
      <c r="A17068" t="s">
        <v>11116</v>
      </c>
      <c r="B17068" t="s">
        <v>1113</v>
      </c>
      <c r="C17068" t="s">
        <v>1113</v>
      </c>
      <c r="D17068" s="1">
        <v>44314</v>
      </c>
      <c r="E17068" t="s">
        <v>142</v>
      </c>
      <c r="F17068" s="1" t="s">
        <v>1070</v>
      </c>
    </row>
    <row r="17069" spans="1:6" x14ac:dyDescent="0.3">
      <c r="A17069" t="s">
        <v>11117</v>
      </c>
      <c r="B17069" t="s">
        <v>1113</v>
      </c>
      <c r="C17069" t="s">
        <v>1113</v>
      </c>
      <c r="D17069" s="1">
        <v>44314</v>
      </c>
      <c r="E17069" t="s">
        <v>142</v>
      </c>
      <c r="F17069" s="1" t="s">
        <v>1070</v>
      </c>
    </row>
    <row r="17070" spans="1:6" x14ac:dyDescent="0.3">
      <c r="A17070" t="s">
        <v>11118</v>
      </c>
      <c r="B17070" t="s">
        <v>1113</v>
      </c>
      <c r="C17070" t="s">
        <v>1113</v>
      </c>
      <c r="D17070" s="1">
        <v>44314</v>
      </c>
      <c r="E17070" t="s">
        <v>142</v>
      </c>
      <c r="F17070" s="1" t="s">
        <v>1070</v>
      </c>
    </row>
    <row r="17071" spans="1:6" x14ac:dyDescent="0.3">
      <c r="A17071" t="s">
        <v>11119</v>
      </c>
      <c r="B17071" t="s">
        <v>1113</v>
      </c>
      <c r="C17071" t="s">
        <v>1113</v>
      </c>
      <c r="D17071" s="1">
        <v>44314</v>
      </c>
      <c r="E17071" t="s">
        <v>142</v>
      </c>
      <c r="F17071" s="1" t="s">
        <v>1070</v>
      </c>
    </row>
    <row r="17072" spans="1:6" x14ac:dyDescent="0.3">
      <c r="A17072" t="s">
        <v>11120</v>
      </c>
      <c r="B17072" t="s">
        <v>1113</v>
      </c>
      <c r="C17072" t="s">
        <v>1113</v>
      </c>
      <c r="D17072" s="1">
        <v>44314</v>
      </c>
      <c r="E17072" t="s">
        <v>142</v>
      </c>
      <c r="F17072" s="1" t="s">
        <v>1070</v>
      </c>
    </row>
    <row r="17073" spans="1:6" x14ac:dyDescent="0.3">
      <c r="A17073" t="s">
        <v>11121</v>
      </c>
      <c r="B17073" t="s">
        <v>1113</v>
      </c>
      <c r="C17073" t="s">
        <v>1113</v>
      </c>
      <c r="D17073" s="1">
        <v>44314</v>
      </c>
      <c r="E17073" t="s">
        <v>142</v>
      </c>
      <c r="F17073" s="1" t="s">
        <v>1070</v>
      </c>
    </row>
    <row r="17074" spans="1:6" x14ac:dyDescent="0.3">
      <c r="A17074" t="s">
        <v>11122</v>
      </c>
      <c r="B17074" t="s">
        <v>1113</v>
      </c>
      <c r="C17074" t="s">
        <v>1113</v>
      </c>
      <c r="D17074" s="1">
        <v>44314</v>
      </c>
      <c r="E17074" t="s">
        <v>142</v>
      </c>
      <c r="F17074" s="1" t="s">
        <v>1070</v>
      </c>
    </row>
    <row r="17075" spans="1:6" x14ac:dyDescent="0.3">
      <c r="A17075" t="s">
        <v>11123</v>
      </c>
      <c r="B17075" t="s">
        <v>1113</v>
      </c>
      <c r="C17075" t="s">
        <v>1113</v>
      </c>
      <c r="D17075" s="1">
        <v>44314</v>
      </c>
      <c r="E17075" t="s">
        <v>142</v>
      </c>
      <c r="F17075" s="1" t="s">
        <v>1070</v>
      </c>
    </row>
    <row r="17076" spans="1:6" x14ac:dyDescent="0.3">
      <c r="A17076" t="s">
        <v>11124</v>
      </c>
      <c r="B17076" t="s">
        <v>1113</v>
      </c>
      <c r="C17076" t="s">
        <v>1113</v>
      </c>
      <c r="D17076" s="1">
        <v>44314</v>
      </c>
      <c r="E17076" t="s">
        <v>142</v>
      </c>
      <c r="F17076" s="1" t="s">
        <v>1070</v>
      </c>
    </row>
    <row r="17077" spans="1:6" x14ac:dyDescent="0.3">
      <c r="A17077" t="s">
        <v>11125</v>
      </c>
      <c r="B17077" t="s">
        <v>1113</v>
      </c>
      <c r="C17077" t="s">
        <v>1113</v>
      </c>
      <c r="D17077" s="1">
        <v>44314</v>
      </c>
      <c r="E17077" t="s">
        <v>142</v>
      </c>
      <c r="F17077" s="1" t="s">
        <v>1070</v>
      </c>
    </row>
    <row r="17078" spans="1:6" x14ac:dyDescent="0.3">
      <c r="A17078" t="s">
        <v>11126</v>
      </c>
      <c r="B17078" t="s">
        <v>1113</v>
      </c>
      <c r="C17078" t="s">
        <v>1113</v>
      </c>
      <c r="D17078" s="1">
        <v>44314</v>
      </c>
      <c r="E17078" t="s">
        <v>142</v>
      </c>
      <c r="F17078" s="1" t="s">
        <v>1070</v>
      </c>
    </row>
    <row r="17079" spans="1:6" x14ac:dyDescent="0.3">
      <c r="A17079" t="s">
        <v>11127</v>
      </c>
      <c r="B17079" t="s">
        <v>1113</v>
      </c>
      <c r="C17079" t="s">
        <v>1113</v>
      </c>
      <c r="D17079" s="1">
        <v>44314</v>
      </c>
      <c r="E17079" t="s">
        <v>142</v>
      </c>
      <c r="F17079" s="1" t="s">
        <v>1070</v>
      </c>
    </row>
    <row r="17080" spans="1:6" x14ac:dyDescent="0.3">
      <c r="A17080" t="s">
        <v>11128</v>
      </c>
      <c r="B17080" t="s">
        <v>1113</v>
      </c>
      <c r="C17080" t="s">
        <v>1113</v>
      </c>
      <c r="D17080" s="1">
        <v>44314</v>
      </c>
      <c r="E17080" t="s">
        <v>142</v>
      </c>
      <c r="F17080" s="1" t="s">
        <v>1070</v>
      </c>
    </row>
    <row r="17081" spans="1:6" x14ac:dyDescent="0.3">
      <c r="A17081" t="s">
        <v>11129</v>
      </c>
      <c r="B17081" t="s">
        <v>1113</v>
      </c>
      <c r="C17081" t="s">
        <v>1113</v>
      </c>
      <c r="D17081" s="1">
        <v>44314</v>
      </c>
      <c r="E17081" t="s">
        <v>142</v>
      </c>
      <c r="F17081" s="1" t="s">
        <v>1070</v>
      </c>
    </row>
    <row r="17082" spans="1:6" x14ac:dyDescent="0.3">
      <c r="A17082" t="s">
        <v>10381</v>
      </c>
      <c r="B17082" t="s">
        <v>3367</v>
      </c>
      <c r="C17082" t="s">
        <v>10470</v>
      </c>
      <c r="D17082" s="1">
        <v>44312</v>
      </c>
      <c r="E17082" t="s">
        <v>146</v>
      </c>
      <c r="F17082" s="1">
        <v>44314</v>
      </c>
    </row>
    <row r="17083" spans="1:6" x14ac:dyDescent="0.3">
      <c r="A17083" t="s">
        <v>10382</v>
      </c>
      <c r="B17083" t="s">
        <v>3367</v>
      </c>
      <c r="C17083" t="s">
        <v>10470</v>
      </c>
      <c r="D17083" s="1">
        <v>44312</v>
      </c>
      <c r="E17083" t="s">
        <v>146</v>
      </c>
      <c r="F17083" s="1">
        <v>44314</v>
      </c>
    </row>
    <row r="17084" spans="1:6" x14ac:dyDescent="0.3">
      <c r="A17084" t="s">
        <v>10383</v>
      </c>
      <c r="B17084" t="s">
        <v>3367</v>
      </c>
      <c r="C17084" t="s">
        <v>10470</v>
      </c>
      <c r="D17084" s="1">
        <v>44312</v>
      </c>
      <c r="E17084" t="s">
        <v>146</v>
      </c>
      <c r="F17084" s="1">
        <v>44314</v>
      </c>
    </row>
    <row r="17085" spans="1:6" x14ac:dyDescent="0.3">
      <c r="A17085" t="s">
        <v>10384</v>
      </c>
      <c r="B17085" t="s">
        <v>3367</v>
      </c>
      <c r="C17085" t="s">
        <v>10470</v>
      </c>
      <c r="D17085" s="1">
        <v>44312</v>
      </c>
      <c r="E17085" t="s">
        <v>146</v>
      </c>
      <c r="F17085" s="1">
        <v>44314</v>
      </c>
    </row>
    <row r="17086" spans="1:6" x14ac:dyDescent="0.3">
      <c r="A17086" t="s">
        <v>10385</v>
      </c>
      <c r="B17086" t="s">
        <v>3367</v>
      </c>
      <c r="C17086" t="s">
        <v>10470</v>
      </c>
      <c r="D17086" s="1">
        <v>44312</v>
      </c>
      <c r="E17086" t="s">
        <v>146</v>
      </c>
      <c r="F17086" s="1">
        <v>44314</v>
      </c>
    </row>
    <row r="17087" spans="1:6" x14ac:dyDescent="0.3">
      <c r="A17087" t="s">
        <v>10271</v>
      </c>
      <c r="B17087" t="s">
        <v>3367</v>
      </c>
      <c r="C17087" t="s">
        <v>10454</v>
      </c>
      <c r="D17087" s="1">
        <v>44312</v>
      </c>
      <c r="E17087" t="s">
        <v>146</v>
      </c>
      <c r="F17087" s="1">
        <v>44316</v>
      </c>
    </row>
    <row r="17088" spans="1:6" x14ac:dyDescent="0.3">
      <c r="A17088" t="s">
        <v>9861</v>
      </c>
      <c r="B17088" t="s">
        <v>3367</v>
      </c>
      <c r="C17088" t="s">
        <v>3367</v>
      </c>
      <c r="D17088" s="1">
        <v>44312</v>
      </c>
      <c r="E17088" t="s">
        <v>146</v>
      </c>
      <c r="F17088" s="1">
        <v>44314</v>
      </c>
    </row>
    <row r="17089" spans="1:6" x14ac:dyDescent="0.3">
      <c r="A17089" t="s">
        <v>9863</v>
      </c>
      <c r="B17089" t="s">
        <v>10455</v>
      </c>
      <c r="C17089" t="s">
        <v>10456</v>
      </c>
      <c r="D17089" s="1">
        <v>44312</v>
      </c>
      <c r="E17089" t="s">
        <v>146</v>
      </c>
      <c r="F17089" s="1">
        <v>44314</v>
      </c>
    </row>
    <row r="17090" spans="1:6" x14ac:dyDescent="0.3">
      <c r="A17090" t="s">
        <v>10472</v>
      </c>
      <c r="B17090" t="s">
        <v>8077</v>
      </c>
      <c r="C17090" t="s">
        <v>8077</v>
      </c>
      <c r="D17090" s="1">
        <v>44314</v>
      </c>
      <c r="E17090" t="s">
        <v>4518</v>
      </c>
      <c r="F17090" s="1">
        <v>44316</v>
      </c>
    </row>
    <row r="17091" spans="1:6" x14ac:dyDescent="0.3">
      <c r="A17091" t="s">
        <v>10473</v>
      </c>
      <c r="B17091" t="s">
        <v>8077</v>
      </c>
      <c r="C17091" t="s">
        <v>8077</v>
      </c>
      <c r="D17091" s="1">
        <v>44314</v>
      </c>
      <c r="E17091" t="s">
        <v>4518</v>
      </c>
      <c r="F17091" s="1">
        <v>44316</v>
      </c>
    </row>
    <row r="17092" spans="1:6" x14ac:dyDescent="0.3">
      <c r="A17092" t="s">
        <v>10474</v>
      </c>
      <c r="B17092" t="s">
        <v>8077</v>
      </c>
      <c r="C17092" t="s">
        <v>8077</v>
      </c>
      <c r="D17092" s="1">
        <v>44314</v>
      </c>
      <c r="E17092" t="s">
        <v>4518</v>
      </c>
      <c r="F17092" s="1">
        <v>44316</v>
      </c>
    </row>
    <row r="17093" spans="1:6" x14ac:dyDescent="0.3">
      <c r="A17093" t="s">
        <v>10475</v>
      </c>
      <c r="B17093" t="s">
        <v>8077</v>
      </c>
      <c r="C17093" t="s">
        <v>8077</v>
      </c>
      <c r="D17093" s="1">
        <v>44314</v>
      </c>
      <c r="E17093" t="s">
        <v>4518</v>
      </c>
      <c r="F17093" s="1">
        <v>44316</v>
      </c>
    </row>
    <row r="17094" spans="1:6" x14ac:dyDescent="0.3">
      <c r="A17094" t="s">
        <v>10476</v>
      </c>
      <c r="B17094" t="s">
        <v>8077</v>
      </c>
      <c r="C17094" t="s">
        <v>8077</v>
      </c>
      <c r="D17094" s="1">
        <v>44314</v>
      </c>
      <c r="E17094" t="s">
        <v>4518</v>
      </c>
      <c r="F17094" s="1">
        <v>44316</v>
      </c>
    </row>
    <row r="17095" spans="1:6" x14ac:dyDescent="0.3">
      <c r="A17095" t="s">
        <v>10477</v>
      </c>
      <c r="B17095" t="s">
        <v>8077</v>
      </c>
      <c r="C17095" t="s">
        <v>8077</v>
      </c>
      <c r="D17095" s="1">
        <v>44314</v>
      </c>
      <c r="E17095" t="s">
        <v>4518</v>
      </c>
      <c r="F17095" s="1">
        <v>44316</v>
      </c>
    </row>
    <row r="17096" spans="1:6" x14ac:dyDescent="0.3">
      <c r="A17096" t="s">
        <v>10478</v>
      </c>
      <c r="B17096" t="s">
        <v>8077</v>
      </c>
      <c r="C17096" t="s">
        <v>8077</v>
      </c>
      <c r="D17096" s="1">
        <v>44314</v>
      </c>
      <c r="E17096" t="s">
        <v>4518</v>
      </c>
      <c r="F17096" s="1">
        <v>44316</v>
      </c>
    </row>
    <row r="17097" spans="1:6" x14ac:dyDescent="0.3">
      <c r="A17097" t="s">
        <v>10397</v>
      </c>
      <c r="B17097" t="s">
        <v>8077</v>
      </c>
      <c r="C17097" t="s">
        <v>8077</v>
      </c>
      <c r="D17097" s="1">
        <v>44314</v>
      </c>
      <c r="E17097" t="s">
        <v>4518</v>
      </c>
      <c r="F17097" s="1">
        <v>44316</v>
      </c>
    </row>
    <row r="17098" spans="1:6" x14ac:dyDescent="0.3">
      <c r="A17098" t="s">
        <v>10479</v>
      </c>
      <c r="B17098" t="s">
        <v>8077</v>
      </c>
      <c r="C17098" t="s">
        <v>8077</v>
      </c>
      <c r="D17098" s="1">
        <v>44314</v>
      </c>
      <c r="E17098" t="s">
        <v>4518</v>
      </c>
      <c r="F17098" s="1">
        <v>44316</v>
      </c>
    </row>
    <row r="17099" spans="1:6" x14ac:dyDescent="0.3">
      <c r="A17099" t="s">
        <v>10480</v>
      </c>
      <c r="B17099" t="s">
        <v>8077</v>
      </c>
      <c r="C17099" t="s">
        <v>8077</v>
      </c>
      <c r="D17099" s="1">
        <v>44314</v>
      </c>
      <c r="E17099" t="s">
        <v>4518</v>
      </c>
      <c r="F17099" s="1">
        <v>44316</v>
      </c>
    </row>
    <row r="17100" spans="1:6" x14ac:dyDescent="0.3">
      <c r="A17100" t="s">
        <v>10481</v>
      </c>
      <c r="B17100" t="s">
        <v>8077</v>
      </c>
      <c r="C17100" t="s">
        <v>8077</v>
      </c>
      <c r="D17100" s="1">
        <v>44314</v>
      </c>
      <c r="E17100" t="s">
        <v>4518</v>
      </c>
      <c r="F17100" s="1">
        <v>44316</v>
      </c>
    </row>
    <row r="17101" spans="1:6" x14ac:dyDescent="0.3">
      <c r="A17101" t="s">
        <v>10482</v>
      </c>
      <c r="B17101" t="s">
        <v>8077</v>
      </c>
      <c r="C17101" t="s">
        <v>8077</v>
      </c>
      <c r="D17101" s="1">
        <v>44314</v>
      </c>
      <c r="E17101" t="s">
        <v>4518</v>
      </c>
      <c r="F17101" s="1">
        <v>44316</v>
      </c>
    </row>
    <row r="17102" spans="1:6" x14ac:dyDescent="0.3">
      <c r="A17102" t="s">
        <v>10483</v>
      </c>
      <c r="B17102" t="s">
        <v>8077</v>
      </c>
      <c r="C17102" t="s">
        <v>8077</v>
      </c>
      <c r="D17102" s="1">
        <v>44314</v>
      </c>
      <c r="E17102" t="s">
        <v>4518</v>
      </c>
      <c r="F17102" s="1">
        <v>44316</v>
      </c>
    </row>
    <row r="17103" spans="1:6" x14ac:dyDescent="0.3">
      <c r="A17103" t="s">
        <v>10484</v>
      </c>
      <c r="B17103" t="s">
        <v>8077</v>
      </c>
      <c r="C17103" t="s">
        <v>8077</v>
      </c>
      <c r="D17103" s="1">
        <v>44314</v>
      </c>
      <c r="E17103" t="s">
        <v>4518</v>
      </c>
      <c r="F17103" s="1">
        <v>44316</v>
      </c>
    </row>
    <row r="17104" spans="1:6" x14ac:dyDescent="0.3">
      <c r="A17104" t="s">
        <v>11130</v>
      </c>
      <c r="B17104" t="s">
        <v>1113</v>
      </c>
      <c r="C17104" t="s">
        <v>1113</v>
      </c>
      <c r="D17104" s="1">
        <v>44316</v>
      </c>
      <c r="E17104" t="s">
        <v>142</v>
      </c>
      <c r="F17104" s="1" t="s">
        <v>1070</v>
      </c>
    </row>
    <row r="17105" spans="1:6" x14ac:dyDescent="0.3">
      <c r="A17105" t="s">
        <v>10458</v>
      </c>
      <c r="B17105" t="s">
        <v>153</v>
      </c>
      <c r="C17105" t="s">
        <v>153</v>
      </c>
      <c r="D17105" s="1">
        <v>44313</v>
      </c>
      <c r="E17105" t="s">
        <v>1070</v>
      </c>
      <c r="F17105" s="1">
        <v>44316</v>
      </c>
    </row>
    <row r="17106" spans="1:6" x14ac:dyDescent="0.3">
      <c r="A17106" t="s">
        <v>11131</v>
      </c>
      <c r="B17106" t="s">
        <v>1113</v>
      </c>
      <c r="C17106" t="s">
        <v>1113</v>
      </c>
      <c r="D17106" s="1">
        <v>44316</v>
      </c>
      <c r="E17106" t="s">
        <v>146</v>
      </c>
      <c r="F17106" s="1" t="s">
        <v>1070</v>
      </c>
    </row>
    <row r="17107" spans="1:6" x14ac:dyDescent="0.3">
      <c r="A17107" t="s">
        <v>10399</v>
      </c>
      <c r="B17107" t="s">
        <v>1113</v>
      </c>
      <c r="C17107" t="s">
        <v>10459</v>
      </c>
      <c r="D17107" s="1">
        <v>44314</v>
      </c>
      <c r="E17107" t="s">
        <v>4518</v>
      </c>
      <c r="F17107" s="1" t="s">
        <v>1070</v>
      </c>
    </row>
    <row r="17108" spans="1:6" x14ac:dyDescent="0.3">
      <c r="A17108" t="s">
        <v>10400</v>
      </c>
      <c r="B17108" t="s">
        <v>1113</v>
      </c>
      <c r="C17108" t="s">
        <v>1113</v>
      </c>
      <c r="D17108" s="1">
        <v>44312</v>
      </c>
      <c r="E17108" t="s">
        <v>142</v>
      </c>
      <c r="F17108" s="1" t="s">
        <v>1070</v>
      </c>
    </row>
    <row r="17109" spans="1:6" x14ac:dyDescent="0.3">
      <c r="A17109" t="s">
        <v>621</v>
      </c>
      <c r="B17109" t="s">
        <v>10455</v>
      </c>
      <c r="C17109" t="s">
        <v>10460</v>
      </c>
      <c r="D17109" s="1">
        <v>44312</v>
      </c>
      <c r="E17109" t="s">
        <v>146</v>
      </c>
      <c r="F17109" s="1">
        <v>44313</v>
      </c>
    </row>
    <row r="17110" spans="1:6" x14ac:dyDescent="0.3">
      <c r="A17110" t="s">
        <v>10011</v>
      </c>
      <c r="B17110" t="s">
        <v>153</v>
      </c>
      <c r="C17110" t="s">
        <v>153</v>
      </c>
      <c r="D17110" s="1">
        <v>44312</v>
      </c>
      <c r="E17110" t="s">
        <v>1070</v>
      </c>
      <c r="F17110" s="1">
        <v>44316</v>
      </c>
    </row>
    <row r="17111" spans="1:6" x14ac:dyDescent="0.3">
      <c r="A17111" t="s">
        <v>6726</v>
      </c>
      <c r="B17111" t="s">
        <v>8077</v>
      </c>
      <c r="C17111" t="s">
        <v>8077</v>
      </c>
      <c r="D17111" s="1">
        <v>44313</v>
      </c>
      <c r="E17111" t="s">
        <v>146</v>
      </c>
      <c r="F17111" s="1">
        <v>44316</v>
      </c>
    </row>
    <row r="17112" spans="1:6" x14ac:dyDescent="0.3">
      <c r="A17112" t="s">
        <v>9936</v>
      </c>
      <c r="B17112" t="s">
        <v>1113</v>
      </c>
      <c r="C17112" t="s">
        <v>10459</v>
      </c>
      <c r="D17112" s="1">
        <v>44314</v>
      </c>
      <c r="E17112" t="s">
        <v>4518</v>
      </c>
      <c r="F17112" s="1" t="s">
        <v>1070</v>
      </c>
    </row>
    <row r="17113" spans="1:6" x14ac:dyDescent="0.3">
      <c r="A17113" t="s">
        <v>10419</v>
      </c>
      <c r="B17113" t="s">
        <v>153</v>
      </c>
      <c r="C17113" t="s">
        <v>153</v>
      </c>
      <c r="D17113" s="1">
        <v>44316</v>
      </c>
      <c r="E17113" t="s">
        <v>1094</v>
      </c>
      <c r="F17113" s="1">
        <v>44316</v>
      </c>
    </row>
    <row r="17114" spans="1:6" x14ac:dyDescent="0.3">
      <c r="A17114" t="s">
        <v>10420</v>
      </c>
      <c r="B17114" t="s">
        <v>1113</v>
      </c>
      <c r="C17114" t="s">
        <v>1113</v>
      </c>
      <c r="D17114" s="1">
        <v>44314</v>
      </c>
      <c r="E17114" t="s">
        <v>146</v>
      </c>
      <c r="F17114" s="1" t="s">
        <v>1070</v>
      </c>
    </row>
    <row r="17115" spans="1:6" x14ac:dyDescent="0.3">
      <c r="A17115" t="s">
        <v>9938</v>
      </c>
      <c r="B17115" t="s">
        <v>1113</v>
      </c>
      <c r="C17115" t="s">
        <v>10459</v>
      </c>
      <c r="D17115" s="1">
        <v>44314</v>
      </c>
      <c r="E17115" t="s">
        <v>4518</v>
      </c>
      <c r="F17115" s="1" t="s">
        <v>1070</v>
      </c>
    </row>
    <row r="17116" spans="1:6" x14ac:dyDescent="0.3">
      <c r="A17116" t="s">
        <v>10485</v>
      </c>
      <c r="B17116" t="s">
        <v>3367</v>
      </c>
      <c r="C17116" t="s">
        <v>3367</v>
      </c>
      <c r="D17116" s="1">
        <v>44314</v>
      </c>
      <c r="E17116" t="s">
        <v>146</v>
      </c>
      <c r="F17116" s="1">
        <v>44314</v>
      </c>
    </row>
    <row r="17117" spans="1:6" x14ac:dyDescent="0.3">
      <c r="A17117" t="s">
        <v>10486</v>
      </c>
      <c r="B17117" t="s">
        <v>3367</v>
      </c>
      <c r="C17117" t="s">
        <v>3367</v>
      </c>
      <c r="D17117" s="1">
        <v>44314</v>
      </c>
      <c r="E17117" t="s">
        <v>146</v>
      </c>
      <c r="F17117" s="1">
        <v>44314</v>
      </c>
    </row>
    <row r="17118" spans="1:6" x14ac:dyDescent="0.3">
      <c r="A17118" t="s">
        <v>10487</v>
      </c>
      <c r="B17118" t="s">
        <v>3367</v>
      </c>
      <c r="C17118" t="s">
        <v>3367</v>
      </c>
      <c r="D17118" s="1">
        <v>44314</v>
      </c>
      <c r="E17118" t="s">
        <v>146</v>
      </c>
      <c r="F17118" s="1">
        <v>44314</v>
      </c>
    </row>
    <row r="17119" spans="1:6" x14ac:dyDescent="0.3">
      <c r="A17119" t="s">
        <v>10488</v>
      </c>
      <c r="B17119" t="s">
        <v>3367</v>
      </c>
      <c r="C17119" t="s">
        <v>3367</v>
      </c>
      <c r="D17119" s="1">
        <v>44314</v>
      </c>
      <c r="E17119" t="s">
        <v>146</v>
      </c>
      <c r="F17119" s="1">
        <v>44314</v>
      </c>
    </row>
    <row r="17120" spans="1:6" x14ac:dyDescent="0.3">
      <c r="A17120" t="s">
        <v>10489</v>
      </c>
      <c r="B17120" t="s">
        <v>3367</v>
      </c>
      <c r="C17120" t="s">
        <v>3367</v>
      </c>
      <c r="D17120" s="1">
        <v>44314</v>
      </c>
      <c r="E17120" t="s">
        <v>146</v>
      </c>
      <c r="F17120" s="1">
        <v>44314</v>
      </c>
    </row>
    <row r="17121" spans="1:6" x14ac:dyDescent="0.3">
      <c r="A17121" t="s">
        <v>10490</v>
      </c>
      <c r="B17121" t="s">
        <v>3367</v>
      </c>
      <c r="C17121" t="s">
        <v>3367</v>
      </c>
      <c r="D17121" s="1">
        <v>44314</v>
      </c>
      <c r="E17121" t="s">
        <v>146</v>
      </c>
      <c r="F17121" s="1">
        <v>44314</v>
      </c>
    </row>
    <row r="17122" spans="1:6" x14ac:dyDescent="0.3">
      <c r="A17122" t="s">
        <v>10491</v>
      </c>
      <c r="B17122" t="s">
        <v>3367</v>
      </c>
      <c r="C17122" t="s">
        <v>3367</v>
      </c>
      <c r="D17122" s="1">
        <v>44314</v>
      </c>
      <c r="E17122" t="s">
        <v>146</v>
      </c>
      <c r="F17122" s="1">
        <v>44314</v>
      </c>
    </row>
    <row r="17123" spans="1:6" x14ac:dyDescent="0.3">
      <c r="A17123" t="s">
        <v>10492</v>
      </c>
      <c r="B17123" t="s">
        <v>3367</v>
      </c>
      <c r="C17123" t="s">
        <v>3367</v>
      </c>
      <c r="D17123" s="1">
        <v>44314</v>
      </c>
      <c r="E17123" t="s">
        <v>146</v>
      </c>
      <c r="F17123" s="1">
        <v>44314</v>
      </c>
    </row>
    <row r="17124" spans="1:6" x14ac:dyDescent="0.3">
      <c r="A17124" t="s">
        <v>10493</v>
      </c>
      <c r="B17124" t="s">
        <v>3367</v>
      </c>
      <c r="C17124" t="s">
        <v>3367</v>
      </c>
      <c r="D17124" s="1">
        <v>44314</v>
      </c>
      <c r="E17124" t="s">
        <v>146</v>
      </c>
      <c r="F17124" s="1">
        <v>44314</v>
      </c>
    </row>
    <row r="17125" spans="1:6" x14ac:dyDescent="0.3">
      <c r="A17125" t="s">
        <v>10494</v>
      </c>
      <c r="B17125" t="s">
        <v>3367</v>
      </c>
      <c r="C17125" t="s">
        <v>3367</v>
      </c>
      <c r="D17125" s="1">
        <v>44314</v>
      </c>
      <c r="E17125" t="s">
        <v>146</v>
      </c>
      <c r="F17125" s="1">
        <v>44314</v>
      </c>
    </row>
    <row r="17126" spans="1:6" x14ac:dyDescent="0.3">
      <c r="A17126" t="s">
        <v>10495</v>
      </c>
      <c r="B17126" t="s">
        <v>3367</v>
      </c>
      <c r="C17126" t="s">
        <v>3367</v>
      </c>
      <c r="D17126" s="1">
        <v>44314</v>
      </c>
      <c r="E17126" t="s">
        <v>146</v>
      </c>
      <c r="F17126" s="1">
        <v>44314</v>
      </c>
    </row>
    <row r="17127" spans="1:6" x14ac:dyDescent="0.3">
      <c r="A17127" t="s">
        <v>10496</v>
      </c>
      <c r="B17127" t="s">
        <v>3367</v>
      </c>
      <c r="C17127" t="s">
        <v>3367</v>
      </c>
      <c r="D17127" s="1">
        <v>44314</v>
      </c>
      <c r="E17127" t="s">
        <v>146</v>
      </c>
      <c r="F17127" s="1">
        <v>44314</v>
      </c>
    </row>
    <row r="17128" spans="1:6" x14ac:dyDescent="0.3">
      <c r="A17128" t="s">
        <v>10497</v>
      </c>
      <c r="B17128" t="s">
        <v>3367</v>
      </c>
      <c r="C17128" t="s">
        <v>3367</v>
      </c>
      <c r="D17128" s="1">
        <v>44314</v>
      </c>
      <c r="E17128" t="s">
        <v>146</v>
      </c>
      <c r="F17128" s="1">
        <v>44314</v>
      </c>
    </row>
    <row r="17129" spans="1:6" x14ac:dyDescent="0.3">
      <c r="A17129" t="s">
        <v>10498</v>
      </c>
      <c r="B17129" t="s">
        <v>3367</v>
      </c>
      <c r="C17129" t="s">
        <v>3367</v>
      </c>
      <c r="D17129" s="1">
        <v>44314</v>
      </c>
      <c r="E17129" t="s">
        <v>146</v>
      </c>
      <c r="F17129" s="1">
        <v>44314</v>
      </c>
    </row>
    <row r="17130" spans="1:6" x14ac:dyDescent="0.3">
      <c r="A17130" t="s">
        <v>10499</v>
      </c>
      <c r="B17130" t="s">
        <v>3367</v>
      </c>
      <c r="C17130" t="s">
        <v>3367</v>
      </c>
      <c r="D17130" s="1">
        <v>44314</v>
      </c>
      <c r="E17130" t="s">
        <v>146</v>
      </c>
      <c r="F17130" s="1">
        <v>44314</v>
      </c>
    </row>
    <row r="17131" spans="1:6" x14ac:dyDescent="0.3">
      <c r="A17131" t="s">
        <v>10500</v>
      </c>
      <c r="B17131" t="s">
        <v>3367</v>
      </c>
      <c r="C17131" t="s">
        <v>3367</v>
      </c>
      <c r="D17131" s="1">
        <v>44314</v>
      </c>
      <c r="E17131" t="s">
        <v>146</v>
      </c>
      <c r="F17131" s="1">
        <v>44314</v>
      </c>
    </row>
    <row r="17132" spans="1:6" x14ac:dyDescent="0.3">
      <c r="A17132" t="s">
        <v>10501</v>
      </c>
      <c r="B17132" t="s">
        <v>3367</v>
      </c>
      <c r="C17132" t="s">
        <v>3367</v>
      </c>
      <c r="D17132" s="1">
        <v>44314</v>
      </c>
      <c r="E17132" t="s">
        <v>146</v>
      </c>
      <c r="F17132" s="1">
        <v>44314</v>
      </c>
    </row>
    <row r="17133" spans="1:6" x14ac:dyDescent="0.3">
      <c r="A17133" t="s">
        <v>10502</v>
      </c>
      <c r="B17133" t="s">
        <v>3367</v>
      </c>
      <c r="C17133" t="s">
        <v>3367</v>
      </c>
      <c r="D17133" s="1">
        <v>44314</v>
      </c>
      <c r="E17133" t="s">
        <v>146</v>
      </c>
      <c r="F17133" s="1">
        <v>44314</v>
      </c>
    </row>
    <row r="17134" spans="1:6" x14ac:dyDescent="0.3">
      <c r="A17134" t="s">
        <v>10503</v>
      </c>
      <c r="B17134" t="s">
        <v>3367</v>
      </c>
      <c r="C17134" t="s">
        <v>3367</v>
      </c>
      <c r="D17134" s="1">
        <v>44314</v>
      </c>
      <c r="E17134" t="s">
        <v>146</v>
      </c>
      <c r="F17134" s="1">
        <v>44314</v>
      </c>
    </row>
    <row r="17135" spans="1:6" x14ac:dyDescent="0.3">
      <c r="A17135" t="s">
        <v>10504</v>
      </c>
      <c r="B17135" t="s">
        <v>3367</v>
      </c>
      <c r="C17135" t="s">
        <v>3367</v>
      </c>
      <c r="D17135" s="1">
        <v>44314</v>
      </c>
      <c r="E17135" t="s">
        <v>146</v>
      </c>
      <c r="F17135" s="1">
        <v>44314</v>
      </c>
    </row>
    <row r="17136" spans="1:6" x14ac:dyDescent="0.3">
      <c r="A17136" t="s">
        <v>10505</v>
      </c>
      <c r="B17136" t="s">
        <v>3367</v>
      </c>
      <c r="C17136" t="s">
        <v>3367</v>
      </c>
      <c r="D17136" s="1">
        <v>44314</v>
      </c>
      <c r="E17136" t="s">
        <v>146</v>
      </c>
      <c r="F17136" s="1">
        <v>44314</v>
      </c>
    </row>
    <row r="17137" spans="1:6" x14ac:dyDescent="0.3">
      <c r="A17137" t="s">
        <v>10506</v>
      </c>
      <c r="B17137" t="s">
        <v>3367</v>
      </c>
      <c r="C17137" t="s">
        <v>3367</v>
      </c>
      <c r="D17137" s="1">
        <v>44314</v>
      </c>
      <c r="E17137" t="s">
        <v>146</v>
      </c>
      <c r="F17137" s="1">
        <v>44314</v>
      </c>
    </row>
    <row r="17138" spans="1:6" x14ac:dyDescent="0.3">
      <c r="A17138" t="s">
        <v>10507</v>
      </c>
      <c r="B17138" t="s">
        <v>3367</v>
      </c>
      <c r="C17138" t="s">
        <v>3367</v>
      </c>
      <c r="D17138" s="1">
        <v>44314</v>
      </c>
      <c r="E17138" t="s">
        <v>146</v>
      </c>
      <c r="F17138" s="1">
        <v>44314</v>
      </c>
    </row>
    <row r="17139" spans="1:6" x14ac:dyDescent="0.3">
      <c r="A17139" t="s">
        <v>10508</v>
      </c>
      <c r="B17139" t="s">
        <v>3367</v>
      </c>
      <c r="C17139" t="s">
        <v>3367</v>
      </c>
      <c r="D17139" s="1">
        <v>44314</v>
      </c>
      <c r="E17139" t="s">
        <v>146</v>
      </c>
      <c r="F17139" s="1">
        <v>44314</v>
      </c>
    </row>
    <row r="17140" spans="1:6" x14ac:dyDescent="0.3">
      <c r="A17140" t="s">
        <v>10509</v>
      </c>
      <c r="B17140" t="s">
        <v>3367</v>
      </c>
      <c r="C17140" t="s">
        <v>3367</v>
      </c>
      <c r="D17140" s="1">
        <v>44314</v>
      </c>
      <c r="E17140" t="s">
        <v>146</v>
      </c>
      <c r="F17140" s="1">
        <v>44314</v>
      </c>
    </row>
    <row r="17141" spans="1:6" x14ac:dyDescent="0.3">
      <c r="A17141" t="s">
        <v>9939</v>
      </c>
      <c r="B17141" t="s">
        <v>1113</v>
      </c>
      <c r="C17141" t="s">
        <v>10459</v>
      </c>
      <c r="D17141" s="1">
        <v>44314</v>
      </c>
      <c r="E17141" t="s">
        <v>4518</v>
      </c>
      <c r="F17141" s="1" t="s">
        <v>1070</v>
      </c>
    </row>
    <row r="17142" spans="1:6" x14ac:dyDescent="0.3">
      <c r="A17142" t="s">
        <v>6266</v>
      </c>
      <c r="B17142" t="s">
        <v>1113</v>
      </c>
      <c r="C17142" t="s">
        <v>1113</v>
      </c>
      <c r="D17142" s="1">
        <v>44316</v>
      </c>
      <c r="E17142" t="s">
        <v>146</v>
      </c>
      <c r="F17142" s="1" t="s">
        <v>1070</v>
      </c>
    </row>
    <row r="17143" spans="1:6" x14ac:dyDescent="0.3">
      <c r="A17143" t="s">
        <v>10512</v>
      </c>
      <c r="B17143" t="s">
        <v>1113</v>
      </c>
      <c r="C17143" t="s">
        <v>9867</v>
      </c>
      <c r="D17143" s="1">
        <v>44314</v>
      </c>
      <c r="E17143" t="s">
        <v>4518</v>
      </c>
      <c r="F17143" s="1" t="s">
        <v>1070</v>
      </c>
    </row>
    <row r="17144" spans="1:6" x14ac:dyDescent="0.3">
      <c r="A17144" t="s">
        <v>10423</v>
      </c>
      <c r="B17144" t="s">
        <v>1113</v>
      </c>
      <c r="C17144" t="s">
        <v>9867</v>
      </c>
      <c r="D17144" s="1">
        <v>44316</v>
      </c>
      <c r="E17144" t="s">
        <v>4518</v>
      </c>
      <c r="F17144" s="1" t="s">
        <v>1070</v>
      </c>
    </row>
    <row r="17145" spans="1:6" x14ac:dyDescent="0.3">
      <c r="A17145" t="s">
        <v>10274</v>
      </c>
      <c r="B17145" t="s">
        <v>1113</v>
      </c>
      <c r="C17145" t="s">
        <v>1113</v>
      </c>
      <c r="D17145" s="1">
        <v>44312</v>
      </c>
      <c r="E17145" t="s">
        <v>142</v>
      </c>
      <c r="F17145" s="1" t="s">
        <v>1070</v>
      </c>
    </row>
    <row r="17146" spans="1:6" x14ac:dyDescent="0.3">
      <c r="A17146" t="s">
        <v>10275</v>
      </c>
      <c r="B17146" t="s">
        <v>1113</v>
      </c>
      <c r="C17146" t="s">
        <v>1113</v>
      </c>
      <c r="D17146" s="1">
        <v>44312</v>
      </c>
      <c r="E17146" t="s">
        <v>142</v>
      </c>
      <c r="F17146" s="1" t="s">
        <v>1070</v>
      </c>
    </row>
    <row r="17147" spans="1:6" x14ac:dyDescent="0.3">
      <c r="A17147" t="s">
        <v>10276</v>
      </c>
      <c r="B17147" t="s">
        <v>1113</v>
      </c>
      <c r="C17147" t="s">
        <v>10459</v>
      </c>
      <c r="D17147" s="1">
        <v>44314</v>
      </c>
      <c r="E17147" t="s">
        <v>4518</v>
      </c>
      <c r="F17147" s="1" t="s">
        <v>1070</v>
      </c>
    </row>
    <row r="17148" spans="1:6" x14ac:dyDescent="0.3">
      <c r="A17148" t="s">
        <v>10277</v>
      </c>
      <c r="B17148" t="s">
        <v>1113</v>
      </c>
      <c r="C17148" t="s">
        <v>10459</v>
      </c>
      <c r="D17148" s="1">
        <v>44314</v>
      </c>
      <c r="E17148" t="s">
        <v>4518</v>
      </c>
      <c r="F17148" s="1" t="s">
        <v>1070</v>
      </c>
    </row>
    <row r="17149" spans="1:6" x14ac:dyDescent="0.3">
      <c r="A17149" t="s">
        <v>9958</v>
      </c>
      <c r="B17149" t="s">
        <v>1113</v>
      </c>
      <c r="C17149" t="s">
        <v>10459</v>
      </c>
      <c r="D17149" s="1">
        <v>44314</v>
      </c>
      <c r="E17149" t="s">
        <v>4518</v>
      </c>
      <c r="F17149" s="1" t="s">
        <v>1070</v>
      </c>
    </row>
    <row r="17150" spans="1:6" x14ac:dyDescent="0.3">
      <c r="A17150" t="s">
        <v>10424</v>
      </c>
      <c r="B17150" t="s">
        <v>1113</v>
      </c>
      <c r="C17150" t="s">
        <v>10459</v>
      </c>
      <c r="D17150" s="1">
        <v>44314</v>
      </c>
      <c r="E17150" t="s">
        <v>4518</v>
      </c>
      <c r="F17150" s="1" t="s">
        <v>1070</v>
      </c>
    </row>
    <row r="17151" spans="1:6" x14ac:dyDescent="0.3">
      <c r="A17151" t="s">
        <v>10425</v>
      </c>
      <c r="B17151" t="s">
        <v>1113</v>
      </c>
      <c r="C17151" t="s">
        <v>10459</v>
      </c>
      <c r="D17151" s="1">
        <v>44314</v>
      </c>
      <c r="E17151" t="s">
        <v>4518</v>
      </c>
      <c r="F17151" s="1" t="s">
        <v>1070</v>
      </c>
    </row>
    <row r="17152" spans="1:6" x14ac:dyDescent="0.3">
      <c r="A17152" t="s">
        <v>10283</v>
      </c>
      <c r="B17152" t="s">
        <v>1113</v>
      </c>
      <c r="C17152" t="s">
        <v>10459</v>
      </c>
      <c r="D17152" s="1">
        <v>44314</v>
      </c>
      <c r="E17152" t="s">
        <v>4518</v>
      </c>
      <c r="F17152" s="1" t="s">
        <v>1070</v>
      </c>
    </row>
    <row r="17153" spans="1:6" x14ac:dyDescent="0.3">
      <c r="A17153" t="s">
        <v>10285</v>
      </c>
      <c r="B17153" t="s">
        <v>1113</v>
      </c>
      <c r="C17153" t="s">
        <v>10459</v>
      </c>
      <c r="D17153" s="1">
        <v>44314</v>
      </c>
      <c r="E17153" t="s">
        <v>4518</v>
      </c>
      <c r="F17153" s="1" t="s">
        <v>1070</v>
      </c>
    </row>
    <row r="17154" spans="1:6" x14ac:dyDescent="0.3">
      <c r="A17154" t="s">
        <v>10286</v>
      </c>
      <c r="B17154" t="s">
        <v>1113</v>
      </c>
      <c r="C17154" t="s">
        <v>10459</v>
      </c>
      <c r="D17154" s="1">
        <v>44314</v>
      </c>
      <c r="E17154" t="s">
        <v>4518</v>
      </c>
      <c r="F17154" s="1" t="s">
        <v>1070</v>
      </c>
    </row>
    <row r="17155" spans="1:6" x14ac:dyDescent="0.3">
      <c r="A17155" t="s">
        <v>9959</v>
      </c>
      <c r="B17155" t="s">
        <v>7043</v>
      </c>
      <c r="C17155" t="s">
        <v>7043</v>
      </c>
      <c r="D17155" s="1">
        <v>44312</v>
      </c>
      <c r="E17155" t="s">
        <v>146</v>
      </c>
      <c r="F17155" s="1">
        <v>44312</v>
      </c>
    </row>
    <row r="17156" spans="1:6" x14ac:dyDescent="0.3">
      <c r="A17156" t="s">
        <v>10427</v>
      </c>
      <c r="B17156" t="s">
        <v>1113</v>
      </c>
      <c r="C17156" t="s">
        <v>10459</v>
      </c>
      <c r="D17156" s="1">
        <v>44314</v>
      </c>
      <c r="E17156" t="s">
        <v>4518</v>
      </c>
      <c r="F17156" s="1" t="s">
        <v>1070</v>
      </c>
    </row>
    <row r="17157" spans="1:6" x14ac:dyDescent="0.3">
      <c r="A17157" t="s">
        <v>10428</v>
      </c>
      <c r="B17157" t="s">
        <v>1113</v>
      </c>
      <c r="C17157" t="s">
        <v>1113</v>
      </c>
      <c r="D17157" s="1">
        <v>44312</v>
      </c>
      <c r="E17157" t="s">
        <v>146</v>
      </c>
      <c r="F17157" s="1" t="s">
        <v>1070</v>
      </c>
    </row>
    <row r="17158" spans="1:6" x14ac:dyDescent="0.3">
      <c r="A17158" t="s">
        <v>10430</v>
      </c>
      <c r="B17158" t="s">
        <v>1113</v>
      </c>
      <c r="C17158" t="s">
        <v>10459</v>
      </c>
      <c r="D17158" s="1">
        <v>44314</v>
      </c>
      <c r="E17158" t="s">
        <v>4518</v>
      </c>
      <c r="F17158" s="1" t="s">
        <v>1070</v>
      </c>
    </row>
    <row r="17159" spans="1:6" x14ac:dyDescent="0.3">
      <c r="A17159" t="s">
        <v>10513</v>
      </c>
      <c r="B17159" t="s">
        <v>1113</v>
      </c>
      <c r="C17159" t="s">
        <v>11132</v>
      </c>
      <c r="D17159" s="1">
        <v>44314</v>
      </c>
      <c r="E17159" t="s">
        <v>146</v>
      </c>
      <c r="F17159" s="1" t="s">
        <v>1070</v>
      </c>
    </row>
    <row r="17160" spans="1:6" x14ac:dyDescent="0.3">
      <c r="A17160" t="s">
        <v>10516</v>
      </c>
      <c r="B17160" t="s">
        <v>1113</v>
      </c>
      <c r="C17160" t="s">
        <v>11132</v>
      </c>
      <c r="D17160" s="1">
        <v>44314</v>
      </c>
      <c r="E17160" t="s">
        <v>146</v>
      </c>
      <c r="F17160" s="1" t="s">
        <v>1070</v>
      </c>
    </row>
    <row r="17161" spans="1:6" x14ac:dyDescent="0.3">
      <c r="A17161" t="s">
        <v>10517</v>
      </c>
      <c r="B17161" t="s">
        <v>1113</v>
      </c>
      <c r="C17161" t="s">
        <v>11132</v>
      </c>
      <c r="D17161" s="1">
        <v>44314</v>
      </c>
      <c r="E17161" t="s">
        <v>146</v>
      </c>
      <c r="F17161" s="1" t="s">
        <v>1070</v>
      </c>
    </row>
    <row r="17162" spans="1:6" x14ac:dyDescent="0.3">
      <c r="A17162" t="s">
        <v>10518</v>
      </c>
      <c r="B17162" t="s">
        <v>1113</v>
      </c>
      <c r="C17162" t="s">
        <v>11132</v>
      </c>
      <c r="D17162" s="1">
        <v>44314</v>
      </c>
      <c r="E17162" t="s">
        <v>146</v>
      </c>
      <c r="F17162" s="1" t="s">
        <v>1070</v>
      </c>
    </row>
    <row r="17163" spans="1:6" x14ac:dyDescent="0.3">
      <c r="A17163" t="s">
        <v>10519</v>
      </c>
      <c r="B17163" t="s">
        <v>1113</v>
      </c>
      <c r="C17163" t="s">
        <v>11132</v>
      </c>
      <c r="D17163" s="1">
        <v>44314</v>
      </c>
      <c r="E17163" t="s">
        <v>146</v>
      </c>
      <c r="F17163" s="1" t="s">
        <v>1070</v>
      </c>
    </row>
    <row r="17164" spans="1:6" x14ac:dyDescent="0.3">
      <c r="A17164" t="s">
        <v>10520</v>
      </c>
      <c r="B17164" t="s">
        <v>1113</v>
      </c>
      <c r="C17164" t="s">
        <v>11132</v>
      </c>
      <c r="D17164" s="1">
        <v>44314</v>
      </c>
      <c r="E17164" t="s">
        <v>146</v>
      </c>
      <c r="F17164" s="1" t="s">
        <v>1070</v>
      </c>
    </row>
    <row r="17165" spans="1:6" x14ac:dyDescent="0.3">
      <c r="A17165" t="s">
        <v>10521</v>
      </c>
      <c r="B17165" t="s">
        <v>1113</v>
      </c>
      <c r="C17165" t="s">
        <v>11132</v>
      </c>
      <c r="D17165" s="1">
        <v>44314</v>
      </c>
      <c r="E17165" t="s">
        <v>146</v>
      </c>
      <c r="F17165" s="1" t="s">
        <v>1070</v>
      </c>
    </row>
    <row r="17166" spans="1:6" x14ac:dyDescent="0.3">
      <c r="A17166" t="s">
        <v>10522</v>
      </c>
      <c r="B17166" t="s">
        <v>1113</v>
      </c>
      <c r="C17166" t="s">
        <v>11132</v>
      </c>
      <c r="D17166" s="1">
        <v>44314</v>
      </c>
      <c r="E17166" t="s">
        <v>146</v>
      </c>
      <c r="F17166" s="1" t="s">
        <v>1070</v>
      </c>
    </row>
    <row r="17167" spans="1:6" x14ac:dyDescent="0.3">
      <c r="A17167" t="s">
        <v>10431</v>
      </c>
      <c r="B17167" t="s">
        <v>1113</v>
      </c>
      <c r="C17167" t="s">
        <v>10459</v>
      </c>
      <c r="D17167" s="1">
        <v>44314</v>
      </c>
      <c r="E17167" t="s">
        <v>4518</v>
      </c>
      <c r="F17167" s="1" t="s">
        <v>1070</v>
      </c>
    </row>
    <row r="17168" spans="1:6" x14ac:dyDescent="0.3">
      <c r="A17168" t="s">
        <v>10432</v>
      </c>
      <c r="B17168" t="s">
        <v>1113</v>
      </c>
      <c r="C17168" t="s">
        <v>10459</v>
      </c>
      <c r="D17168" s="1">
        <v>44314</v>
      </c>
      <c r="E17168" t="s">
        <v>4518</v>
      </c>
      <c r="F17168" s="1" t="s">
        <v>1070</v>
      </c>
    </row>
    <row r="17169" spans="1:6" x14ac:dyDescent="0.3">
      <c r="A17169" t="s">
        <v>11133</v>
      </c>
      <c r="B17169" t="s">
        <v>1113</v>
      </c>
      <c r="C17169" t="s">
        <v>1113</v>
      </c>
      <c r="D17169" s="1">
        <v>44316</v>
      </c>
      <c r="E17169" t="s">
        <v>146</v>
      </c>
      <c r="F17169" s="1" t="s">
        <v>1070</v>
      </c>
    </row>
    <row r="17170" spans="1:6" x14ac:dyDescent="0.3">
      <c r="A17170" t="s">
        <v>11134</v>
      </c>
      <c r="B17170" t="s">
        <v>1113</v>
      </c>
      <c r="C17170" t="s">
        <v>1113</v>
      </c>
      <c r="D17170" s="1">
        <v>44316</v>
      </c>
      <c r="E17170" t="s">
        <v>146</v>
      </c>
      <c r="F17170" s="1" t="s">
        <v>1070</v>
      </c>
    </row>
    <row r="17171" spans="1:6" x14ac:dyDescent="0.3">
      <c r="A17171" t="s">
        <v>10471</v>
      </c>
      <c r="B17171" t="s">
        <v>153</v>
      </c>
      <c r="C17171" t="s">
        <v>153</v>
      </c>
      <c r="D17171" s="1">
        <v>44314</v>
      </c>
      <c r="E17171" t="s">
        <v>1070</v>
      </c>
      <c r="F17171" s="1">
        <v>44316</v>
      </c>
    </row>
    <row r="17172" spans="1:6" x14ac:dyDescent="0.3">
      <c r="A17172" t="s">
        <v>10523</v>
      </c>
      <c r="B17172" t="s">
        <v>1113</v>
      </c>
      <c r="C17172" t="s">
        <v>9867</v>
      </c>
      <c r="D17172" s="1">
        <v>44314</v>
      </c>
      <c r="E17172" t="s">
        <v>4518</v>
      </c>
      <c r="F17172" s="1" t="s">
        <v>1070</v>
      </c>
    </row>
    <row r="17173" spans="1:6" x14ac:dyDescent="0.3">
      <c r="A17173" t="s">
        <v>9991</v>
      </c>
      <c r="B17173" t="s">
        <v>1113</v>
      </c>
      <c r="C17173" t="s">
        <v>4640</v>
      </c>
      <c r="D17173" s="1">
        <v>44314</v>
      </c>
      <c r="E17173" t="s">
        <v>4518</v>
      </c>
      <c r="F17173" s="1" t="s">
        <v>1070</v>
      </c>
    </row>
    <row r="17174" spans="1:6" x14ac:dyDescent="0.3">
      <c r="A17174" t="s">
        <v>9992</v>
      </c>
      <c r="B17174" t="s">
        <v>1113</v>
      </c>
      <c r="C17174" t="s">
        <v>4640</v>
      </c>
      <c r="D17174" s="1">
        <v>44314</v>
      </c>
      <c r="E17174" t="s">
        <v>4518</v>
      </c>
      <c r="F17174" s="1" t="s">
        <v>1070</v>
      </c>
    </row>
    <row r="17175" spans="1:6" x14ac:dyDescent="0.3">
      <c r="A17175" t="s">
        <v>9993</v>
      </c>
      <c r="B17175" t="s">
        <v>8077</v>
      </c>
      <c r="C17175" t="s">
        <v>8077</v>
      </c>
      <c r="D17175" s="1">
        <v>44314</v>
      </c>
      <c r="E17175" t="s">
        <v>4518</v>
      </c>
      <c r="F17175" s="1">
        <v>44316</v>
      </c>
    </row>
    <row r="17176" spans="1:6" x14ac:dyDescent="0.3">
      <c r="A17176" t="s">
        <v>10605</v>
      </c>
      <c r="B17176" t="s">
        <v>153</v>
      </c>
      <c r="C17176" t="s">
        <v>153</v>
      </c>
      <c r="D17176" s="1">
        <v>44314</v>
      </c>
      <c r="E17176" t="s">
        <v>1070</v>
      </c>
      <c r="F17176" s="1">
        <v>44316</v>
      </c>
    </row>
    <row r="17177" spans="1:6" x14ac:dyDescent="0.3">
      <c r="A17177" t="s">
        <v>11135</v>
      </c>
      <c r="B17177" t="s">
        <v>1113</v>
      </c>
      <c r="C17177" t="s">
        <v>1113</v>
      </c>
      <c r="D17177" s="1">
        <v>44316</v>
      </c>
      <c r="E17177" t="s">
        <v>142</v>
      </c>
      <c r="F17177" s="1" t="s">
        <v>1070</v>
      </c>
    </row>
    <row r="17178" spans="1:6" x14ac:dyDescent="0.3">
      <c r="A17178" t="s">
        <v>9833</v>
      </c>
      <c r="B17178" t="s">
        <v>1113</v>
      </c>
      <c r="C17178" t="s">
        <v>4640</v>
      </c>
      <c r="D17178" s="1">
        <v>44314</v>
      </c>
      <c r="E17178" t="s">
        <v>4518</v>
      </c>
      <c r="F17178" s="1" t="s">
        <v>1070</v>
      </c>
    </row>
    <row r="17179" spans="1:6" x14ac:dyDescent="0.3">
      <c r="A17179" t="s">
        <v>10465</v>
      </c>
      <c r="B17179" t="s">
        <v>1113</v>
      </c>
      <c r="C17179" t="s">
        <v>1113</v>
      </c>
      <c r="D17179" s="1">
        <v>44313</v>
      </c>
      <c r="E17179" t="s">
        <v>142</v>
      </c>
      <c r="F17179" s="1" t="s">
        <v>1070</v>
      </c>
    </row>
    <row r="17180" spans="1:6" x14ac:dyDescent="0.3">
      <c r="A17180" t="s">
        <v>10381</v>
      </c>
      <c r="B17180" t="s">
        <v>3367</v>
      </c>
      <c r="C17180" t="s">
        <v>10470</v>
      </c>
      <c r="D17180" s="1">
        <v>44312</v>
      </c>
      <c r="E17180" t="s">
        <v>146</v>
      </c>
      <c r="F17180" s="1">
        <v>44314</v>
      </c>
    </row>
    <row r="17181" spans="1:6" x14ac:dyDescent="0.3">
      <c r="A17181" t="s">
        <v>10382</v>
      </c>
      <c r="B17181" t="s">
        <v>3367</v>
      </c>
      <c r="C17181" t="s">
        <v>10470</v>
      </c>
      <c r="D17181" s="1">
        <v>44312</v>
      </c>
      <c r="E17181" t="s">
        <v>146</v>
      </c>
      <c r="F17181" s="1">
        <v>44314</v>
      </c>
    </row>
    <row r="17182" spans="1:6" x14ac:dyDescent="0.3">
      <c r="A17182" t="s">
        <v>10383</v>
      </c>
      <c r="B17182" t="s">
        <v>3367</v>
      </c>
      <c r="C17182" t="s">
        <v>10470</v>
      </c>
      <c r="D17182" s="1">
        <v>44312</v>
      </c>
      <c r="E17182" t="s">
        <v>146</v>
      </c>
      <c r="F17182" s="1">
        <v>44314</v>
      </c>
    </row>
    <row r="17183" spans="1:6" x14ac:dyDescent="0.3">
      <c r="A17183" t="s">
        <v>10384</v>
      </c>
      <c r="B17183" t="s">
        <v>3367</v>
      </c>
      <c r="C17183" t="s">
        <v>10470</v>
      </c>
      <c r="D17183" s="1">
        <v>44312</v>
      </c>
      <c r="E17183" t="s">
        <v>146</v>
      </c>
      <c r="F17183" s="1">
        <v>44314</v>
      </c>
    </row>
    <row r="17184" spans="1:6" x14ac:dyDescent="0.3">
      <c r="A17184" t="s">
        <v>10385</v>
      </c>
      <c r="B17184" t="s">
        <v>3367</v>
      </c>
      <c r="C17184" t="s">
        <v>10470</v>
      </c>
      <c r="D17184" s="1">
        <v>44312</v>
      </c>
      <c r="E17184" t="s">
        <v>146</v>
      </c>
      <c r="F17184" s="1">
        <v>44314</v>
      </c>
    </row>
    <row r="17185" spans="1:6" x14ac:dyDescent="0.3">
      <c r="A17185" t="s">
        <v>10271</v>
      </c>
      <c r="B17185" t="s">
        <v>1113</v>
      </c>
      <c r="C17185" t="s">
        <v>1113</v>
      </c>
      <c r="D17185" s="1">
        <v>44316</v>
      </c>
      <c r="E17185" t="s">
        <v>146</v>
      </c>
      <c r="F17185" s="1" t="s">
        <v>1070</v>
      </c>
    </row>
    <row r="17186" spans="1:6" x14ac:dyDescent="0.3">
      <c r="A17186" t="s">
        <v>9861</v>
      </c>
      <c r="B17186" t="s">
        <v>3367</v>
      </c>
      <c r="C17186" t="s">
        <v>3367</v>
      </c>
      <c r="D17186" s="1">
        <v>44314</v>
      </c>
      <c r="E17186" t="s">
        <v>146</v>
      </c>
      <c r="F17186" s="1">
        <v>44314</v>
      </c>
    </row>
    <row r="17187" spans="1:6" x14ac:dyDescent="0.3">
      <c r="A17187" t="s">
        <v>9863</v>
      </c>
      <c r="B17187" t="s">
        <v>10455</v>
      </c>
      <c r="C17187" t="s">
        <v>10456</v>
      </c>
      <c r="D17187" s="1">
        <v>44312</v>
      </c>
      <c r="E17187" t="s">
        <v>146</v>
      </c>
      <c r="F17187" s="1">
        <v>44314</v>
      </c>
    </row>
    <row r="17188" spans="1:6" x14ac:dyDescent="0.3">
      <c r="A17188" t="s">
        <v>11130</v>
      </c>
      <c r="B17188" t="s">
        <v>1113</v>
      </c>
      <c r="C17188" t="s">
        <v>1113</v>
      </c>
      <c r="D17188" s="1">
        <v>44316</v>
      </c>
      <c r="E17188" t="s">
        <v>142</v>
      </c>
      <c r="F17188" s="1" t="s">
        <v>1070</v>
      </c>
    </row>
    <row r="17189" spans="1:6" x14ac:dyDescent="0.3">
      <c r="A17189" t="s">
        <v>11131</v>
      </c>
      <c r="B17189" t="s">
        <v>1113</v>
      </c>
      <c r="C17189" t="s">
        <v>1113</v>
      </c>
      <c r="D17189" s="1">
        <v>44316</v>
      </c>
      <c r="E17189" t="s">
        <v>146</v>
      </c>
      <c r="F17189" s="1" t="s">
        <v>1070</v>
      </c>
    </row>
    <row r="17190" spans="1:6" x14ac:dyDescent="0.3">
      <c r="A17190" t="s">
        <v>10399</v>
      </c>
      <c r="B17190" t="s">
        <v>1113</v>
      </c>
      <c r="C17190" t="s">
        <v>10459</v>
      </c>
      <c r="D17190" s="1">
        <v>44314</v>
      </c>
      <c r="E17190" t="s">
        <v>4518</v>
      </c>
      <c r="F17190" s="1" t="s">
        <v>1070</v>
      </c>
    </row>
    <row r="17191" spans="1:6" x14ac:dyDescent="0.3">
      <c r="A17191" t="s">
        <v>10400</v>
      </c>
      <c r="B17191" t="s">
        <v>1113</v>
      </c>
      <c r="C17191" t="s">
        <v>1113</v>
      </c>
      <c r="D17191" s="1">
        <v>44316</v>
      </c>
      <c r="E17191" t="s">
        <v>142</v>
      </c>
      <c r="F17191" s="1" t="s">
        <v>1070</v>
      </c>
    </row>
    <row r="17192" spans="1:6" x14ac:dyDescent="0.3">
      <c r="A17192" t="s">
        <v>621</v>
      </c>
      <c r="B17192" t="s">
        <v>10455</v>
      </c>
      <c r="C17192" t="s">
        <v>10460</v>
      </c>
      <c r="D17192" s="1">
        <v>44312</v>
      </c>
      <c r="E17192" t="s">
        <v>146</v>
      </c>
      <c r="F17192" s="1">
        <v>44316</v>
      </c>
    </row>
    <row r="17193" spans="1:6" x14ac:dyDescent="0.3">
      <c r="A17193" t="s">
        <v>6726</v>
      </c>
      <c r="B17193" t="s">
        <v>8077</v>
      </c>
      <c r="C17193" t="s">
        <v>8077</v>
      </c>
      <c r="D17193" s="1">
        <v>44313</v>
      </c>
      <c r="E17193" t="s">
        <v>146</v>
      </c>
      <c r="F17193" s="1">
        <v>44316</v>
      </c>
    </row>
    <row r="17194" spans="1:6" x14ac:dyDescent="0.3">
      <c r="A17194" t="s">
        <v>9936</v>
      </c>
      <c r="B17194" t="s">
        <v>1113</v>
      </c>
      <c r="C17194" t="s">
        <v>10459</v>
      </c>
      <c r="D17194" s="1">
        <v>44314</v>
      </c>
      <c r="E17194" t="s">
        <v>4518</v>
      </c>
      <c r="F17194" s="1" t="s">
        <v>1070</v>
      </c>
    </row>
    <row r="17195" spans="1:6" x14ac:dyDescent="0.3">
      <c r="A17195" t="s">
        <v>10419</v>
      </c>
      <c r="B17195" t="s">
        <v>153</v>
      </c>
      <c r="C17195" t="s">
        <v>153</v>
      </c>
      <c r="D17195" s="1">
        <v>44316</v>
      </c>
      <c r="E17195" t="s">
        <v>1094</v>
      </c>
      <c r="F17195" s="1">
        <v>44316</v>
      </c>
    </row>
    <row r="17196" spans="1:6" x14ac:dyDescent="0.3">
      <c r="A17196" t="s">
        <v>10420</v>
      </c>
      <c r="B17196" t="s">
        <v>1113</v>
      </c>
      <c r="C17196" t="s">
        <v>1113</v>
      </c>
      <c r="D17196" s="1">
        <v>44316</v>
      </c>
      <c r="E17196" t="s">
        <v>146</v>
      </c>
      <c r="F17196" s="1" t="s">
        <v>1070</v>
      </c>
    </row>
    <row r="17197" spans="1:6" x14ac:dyDescent="0.3">
      <c r="A17197" t="s">
        <v>9938</v>
      </c>
      <c r="B17197" t="s">
        <v>1113</v>
      </c>
      <c r="C17197" t="s">
        <v>10459</v>
      </c>
      <c r="D17197" s="1">
        <v>44314</v>
      </c>
      <c r="E17197" t="s">
        <v>4518</v>
      </c>
      <c r="F17197" s="1" t="s">
        <v>1070</v>
      </c>
    </row>
    <row r="17198" spans="1:6" x14ac:dyDescent="0.3">
      <c r="A17198" t="s">
        <v>10485</v>
      </c>
      <c r="B17198" t="s">
        <v>3367</v>
      </c>
      <c r="C17198" t="s">
        <v>3367</v>
      </c>
      <c r="D17198" s="1">
        <v>44314</v>
      </c>
      <c r="E17198" t="s">
        <v>146</v>
      </c>
      <c r="F17198" s="1">
        <v>44316</v>
      </c>
    </row>
    <row r="17199" spans="1:6" x14ac:dyDescent="0.3">
      <c r="A17199" t="s">
        <v>10486</v>
      </c>
      <c r="B17199" t="s">
        <v>3367</v>
      </c>
      <c r="C17199" t="s">
        <v>3367</v>
      </c>
      <c r="D17199" s="1">
        <v>44314</v>
      </c>
      <c r="E17199" t="s">
        <v>146</v>
      </c>
      <c r="F17199" s="1">
        <v>44316</v>
      </c>
    </row>
    <row r="17200" spans="1:6" x14ac:dyDescent="0.3">
      <c r="A17200" t="s">
        <v>10487</v>
      </c>
      <c r="B17200" t="s">
        <v>3367</v>
      </c>
      <c r="C17200" t="s">
        <v>3367</v>
      </c>
      <c r="D17200" s="1">
        <v>44314</v>
      </c>
      <c r="E17200" t="s">
        <v>146</v>
      </c>
      <c r="F17200" s="1">
        <v>44316</v>
      </c>
    </row>
    <row r="17201" spans="1:6" x14ac:dyDescent="0.3">
      <c r="A17201" t="s">
        <v>10488</v>
      </c>
      <c r="B17201" t="s">
        <v>3367</v>
      </c>
      <c r="C17201" t="s">
        <v>3367</v>
      </c>
      <c r="D17201" s="1">
        <v>44314</v>
      </c>
      <c r="E17201" t="s">
        <v>146</v>
      </c>
      <c r="F17201" s="1">
        <v>44316</v>
      </c>
    </row>
    <row r="17202" spans="1:6" x14ac:dyDescent="0.3">
      <c r="A17202" t="s">
        <v>10489</v>
      </c>
      <c r="B17202" t="s">
        <v>3367</v>
      </c>
      <c r="C17202" t="s">
        <v>3367</v>
      </c>
      <c r="D17202" s="1">
        <v>44314</v>
      </c>
      <c r="E17202" t="s">
        <v>146</v>
      </c>
      <c r="F17202" s="1">
        <v>44314</v>
      </c>
    </row>
    <row r="17203" spans="1:6" x14ac:dyDescent="0.3">
      <c r="A17203" t="s">
        <v>10490</v>
      </c>
      <c r="B17203" t="s">
        <v>3367</v>
      </c>
      <c r="C17203" t="s">
        <v>3367</v>
      </c>
      <c r="D17203" s="1">
        <v>44314</v>
      </c>
      <c r="E17203" t="s">
        <v>146</v>
      </c>
      <c r="F17203" s="1">
        <v>44316</v>
      </c>
    </row>
    <row r="17204" spans="1:6" x14ac:dyDescent="0.3">
      <c r="A17204" t="s">
        <v>10491</v>
      </c>
      <c r="B17204" t="s">
        <v>3367</v>
      </c>
      <c r="C17204" t="s">
        <v>3367</v>
      </c>
      <c r="D17204" s="1">
        <v>44314</v>
      </c>
      <c r="E17204" t="s">
        <v>146</v>
      </c>
      <c r="F17204" s="1">
        <v>44314</v>
      </c>
    </row>
    <row r="17205" spans="1:6" x14ac:dyDescent="0.3">
      <c r="A17205" t="s">
        <v>10492</v>
      </c>
      <c r="B17205" t="s">
        <v>3367</v>
      </c>
      <c r="C17205" t="s">
        <v>3367</v>
      </c>
      <c r="D17205" s="1">
        <v>44314</v>
      </c>
      <c r="E17205" t="s">
        <v>146</v>
      </c>
      <c r="F17205" s="1">
        <v>44314</v>
      </c>
    </row>
    <row r="17206" spans="1:6" x14ac:dyDescent="0.3">
      <c r="A17206" t="s">
        <v>10493</v>
      </c>
      <c r="B17206" t="s">
        <v>3367</v>
      </c>
      <c r="C17206" t="s">
        <v>3367</v>
      </c>
      <c r="D17206" s="1">
        <v>44314</v>
      </c>
      <c r="E17206" t="s">
        <v>146</v>
      </c>
      <c r="F17206" s="1">
        <v>44314</v>
      </c>
    </row>
    <row r="17207" spans="1:6" x14ac:dyDescent="0.3">
      <c r="A17207" t="s">
        <v>10494</v>
      </c>
      <c r="B17207" t="s">
        <v>3367</v>
      </c>
      <c r="C17207" t="s">
        <v>3367</v>
      </c>
      <c r="D17207" s="1">
        <v>44314</v>
      </c>
      <c r="E17207" t="s">
        <v>146</v>
      </c>
      <c r="F17207" s="1">
        <v>44313</v>
      </c>
    </row>
    <row r="17208" spans="1:6" x14ac:dyDescent="0.3">
      <c r="A17208" t="s">
        <v>10495</v>
      </c>
      <c r="B17208" t="s">
        <v>3367</v>
      </c>
      <c r="C17208" t="s">
        <v>3367</v>
      </c>
      <c r="D17208" s="1">
        <v>44314</v>
      </c>
      <c r="E17208" t="s">
        <v>146</v>
      </c>
      <c r="F17208" s="1">
        <v>44316</v>
      </c>
    </row>
    <row r="17209" spans="1:6" x14ac:dyDescent="0.3">
      <c r="A17209" t="s">
        <v>10496</v>
      </c>
      <c r="B17209" t="s">
        <v>3367</v>
      </c>
      <c r="C17209" t="s">
        <v>3367</v>
      </c>
      <c r="D17209" s="1">
        <v>44314</v>
      </c>
      <c r="E17209" t="s">
        <v>146</v>
      </c>
      <c r="F17209" s="1">
        <v>44316</v>
      </c>
    </row>
    <row r="17210" spans="1:6" x14ac:dyDescent="0.3">
      <c r="A17210" t="s">
        <v>10497</v>
      </c>
      <c r="B17210" t="s">
        <v>3367</v>
      </c>
      <c r="C17210" t="s">
        <v>3367</v>
      </c>
      <c r="D17210" s="1">
        <v>44314</v>
      </c>
      <c r="E17210" t="s">
        <v>146</v>
      </c>
      <c r="F17210" s="1">
        <v>44314</v>
      </c>
    </row>
    <row r="17211" spans="1:6" x14ac:dyDescent="0.3">
      <c r="A17211" t="s">
        <v>10498</v>
      </c>
      <c r="B17211" t="s">
        <v>3367</v>
      </c>
      <c r="C17211" t="s">
        <v>3367</v>
      </c>
      <c r="D17211" s="1">
        <v>44314</v>
      </c>
      <c r="E17211" t="s">
        <v>146</v>
      </c>
      <c r="F17211" s="1">
        <v>44316</v>
      </c>
    </row>
    <row r="17212" spans="1:6" x14ac:dyDescent="0.3">
      <c r="A17212" t="s">
        <v>10499</v>
      </c>
      <c r="B17212" t="s">
        <v>3367</v>
      </c>
      <c r="C17212" t="s">
        <v>3367</v>
      </c>
      <c r="D17212" s="1">
        <v>44314</v>
      </c>
      <c r="E17212" t="s">
        <v>146</v>
      </c>
      <c r="F17212" s="1">
        <v>44314</v>
      </c>
    </row>
    <row r="17213" spans="1:6" x14ac:dyDescent="0.3">
      <c r="A17213" t="s">
        <v>10500</v>
      </c>
      <c r="B17213" t="s">
        <v>3367</v>
      </c>
      <c r="C17213" t="s">
        <v>3367</v>
      </c>
      <c r="D17213" s="1">
        <v>44314</v>
      </c>
      <c r="E17213" t="s">
        <v>146</v>
      </c>
      <c r="F17213" s="1">
        <v>44314</v>
      </c>
    </row>
    <row r="17214" spans="1:6" x14ac:dyDescent="0.3">
      <c r="A17214" t="s">
        <v>10501</v>
      </c>
      <c r="B17214" t="s">
        <v>3367</v>
      </c>
      <c r="C17214" t="s">
        <v>3367</v>
      </c>
      <c r="D17214" s="1">
        <v>44314</v>
      </c>
      <c r="E17214" t="s">
        <v>146</v>
      </c>
      <c r="F17214" s="1">
        <v>44314</v>
      </c>
    </row>
    <row r="17215" spans="1:6" x14ac:dyDescent="0.3">
      <c r="A17215" t="s">
        <v>10502</v>
      </c>
      <c r="B17215" t="s">
        <v>3367</v>
      </c>
      <c r="C17215" t="s">
        <v>3367</v>
      </c>
      <c r="D17215" s="1">
        <v>44314</v>
      </c>
      <c r="E17215" t="s">
        <v>146</v>
      </c>
      <c r="F17215" s="1">
        <v>44314</v>
      </c>
    </row>
    <row r="17216" spans="1:6" x14ac:dyDescent="0.3">
      <c r="A17216" t="s">
        <v>10503</v>
      </c>
      <c r="B17216" t="s">
        <v>3367</v>
      </c>
      <c r="C17216" t="s">
        <v>3367</v>
      </c>
      <c r="D17216" s="1">
        <v>44314</v>
      </c>
      <c r="E17216" t="s">
        <v>146</v>
      </c>
      <c r="F17216" s="1">
        <v>44314</v>
      </c>
    </row>
    <row r="17217" spans="1:6" x14ac:dyDescent="0.3">
      <c r="A17217" t="s">
        <v>10504</v>
      </c>
      <c r="B17217" t="s">
        <v>3367</v>
      </c>
      <c r="C17217" t="s">
        <v>3367</v>
      </c>
      <c r="D17217" s="1">
        <v>44314</v>
      </c>
      <c r="E17217" t="s">
        <v>146</v>
      </c>
      <c r="F17217" s="1">
        <v>44314</v>
      </c>
    </row>
    <row r="17218" spans="1:6" x14ac:dyDescent="0.3">
      <c r="A17218" t="s">
        <v>10505</v>
      </c>
      <c r="B17218" t="s">
        <v>3367</v>
      </c>
      <c r="C17218" t="s">
        <v>3367</v>
      </c>
      <c r="D17218" s="1">
        <v>44314</v>
      </c>
      <c r="E17218" t="s">
        <v>146</v>
      </c>
      <c r="F17218" s="1">
        <v>44314</v>
      </c>
    </row>
    <row r="17219" spans="1:6" x14ac:dyDescent="0.3">
      <c r="A17219" t="s">
        <v>10506</v>
      </c>
      <c r="B17219" t="s">
        <v>3367</v>
      </c>
      <c r="C17219" t="s">
        <v>3367</v>
      </c>
      <c r="D17219" s="1">
        <v>44314</v>
      </c>
      <c r="E17219" t="s">
        <v>146</v>
      </c>
      <c r="F17219" s="1">
        <v>44314</v>
      </c>
    </row>
    <row r="17220" spans="1:6" x14ac:dyDescent="0.3">
      <c r="A17220" t="s">
        <v>10507</v>
      </c>
      <c r="B17220" t="s">
        <v>3367</v>
      </c>
      <c r="C17220" t="s">
        <v>3367</v>
      </c>
      <c r="D17220" s="1">
        <v>44314</v>
      </c>
      <c r="E17220" t="s">
        <v>146</v>
      </c>
      <c r="F17220" s="1">
        <v>44314</v>
      </c>
    </row>
    <row r="17221" spans="1:6" x14ac:dyDescent="0.3">
      <c r="A17221" t="s">
        <v>10508</v>
      </c>
      <c r="B17221" t="s">
        <v>3367</v>
      </c>
      <c r="C17221" t="s">
        <v>3367</v>
      </c>
      <c r="D17221" s="1">
        <v>44314</v>
      </c>
      <c r="E17221" t="s">
        <v>146</v>
      </c>
      <c r="F17221" s="1">
        <v>44314</v>
      </c>
    </row>
    <row r="17222" spans="1:6" x14ac:dyDescent="0.3">
      <c r="A17222" t="s">
        <v>10509</v>
      </c>
      <c r="B17222" t="s">
        <v>3367</v>
      </c>
      <c r="C17222" t="s">
        <v>3367</v>
      </c>
      <c r="D17222" s="1">
        <v>44314</v>
      </c>
      <c r="E17222" t="s">
        <v>146</v>
      </c>
      <c r="F17222" s="1">
        <v>44314</v>
      </c>
    </row>
    <row r="17223" spans="1:6" x14ac:dyDescent="0.3">
      <c r="A17223" t="s">
        <v>9939</v>
      </c>
      <c r="B17223" t="s">
        <v>1113</v>
      </c>
      <c r="C17223" t="s">
        <v>10459</v>
      </c>
      <c r="D17223" s="1">
        <v>44314</v>
      </c>
      <c r="E17223" t="s">
        <v>4518</v>
      </c>
      <c r="F17223" s="1" t="s">
        <v>1070</v>
      </c>
    </row>
    <row r="17224" spans="1:6" x14ac:dyDescent="0.3">
      <c r="A17224" t="s">
        <v>6266</v>
      </c>
      <c r="B17224" t="s">
        <v>1113</v>
      </c>
      <c r="C17224" t="s">
        <v>1113</v>
      </c>
      <c r="D17224" s="1">
        <v>44316</v>
      </c>
      <c r="E17224" t="s">
        <v>146</v>
      </c>
      <c r="F17224" s="1" t="s">
        <v>1070</v>
      </c>
    </row>
    <row r="17225" spans="1:6" x14ac:dyDescent="0.3">
      <c r="A17225" t="s">
        <v>10512</v>
      </c>
      <c r="B17225" t="s">
        <v>1113</v>
      </c>
      <c r="C17225" t="s">
        <v>9867</v>
      </c>
      <c r="D17225" s="1">
        <v>44314</v>
      </c>
      <c r="E17225" t="s">
        <v>4518</v>
      </c>
      <c r="F17225" s="1" t="s">
        <v>1070</v>
      </c>
    </row>
    <row r="17226" spans="1:6" x14ac:dyDescent="0.3">
      <c r="A17226" t="s">
        <v>10423</v>
      </c>
      <c r="B17226" t="s">
        <v>1113</v>
      </c>
      <c r="C17226" t="s">
        <v>9867</v>
      </c>
      <c r="D17226" s="1">
        <v>44314</v>
      </c>
      <c r="E17226" t="s">
        <v>4518</v>
      </c>
      <c r="F17226" s="1" t="s">
        <v>1070</v>
      </c>
    </row>
    <row r="17227" spans="1:6" x14ac:dyDescent="0.3">
      <c r="A17227" t="s">
        <v>10274</v>
      </c>
      <c r="B17227" t="s">
        <v>1113</v>
      </c>
      <c r="C17227" t="s">
        <v>1113</v>
      </c>
      <c r="D17227" s="1">
        <v>44316</v>
      </c>
      <c r="E17227" t="s">
        <v>142</v>
      </c>
      <c r="F17227" s="1" t="s">
        <v>1070</v>
      </c>
    </row>
    <row r="17228" spans="1:6" x14ac:dyDescent="0.3">
      <c r="A17228" t="s">
        <v>10275</v>
      </c>
      <c r="B17228" t="s">
        <v>1113</v>
      </c>
      <c r="C17228" t="s">
        <v>1113</v>
      </c>
      <c r="D17228" s="1">
        <v>44316</v>
      </c>
      <c r="E17228" t="s">
        <v>142</v>
      </c>
      <c r="F17228" s="1" t="s">
        <v>1070</v>
      </c>
    </row>
    <row r="17229" spans="1:6" x14ac:dyDescent="0.3">
      <c r="A17229" t="s">
        <v>10276</v>
      </c>
      <c r="B17229" t="s">
        <v>1113</v>
      </c>
      <c r="C17229" t="s">
        <v>10459</v>
      </c>
      <c r="D17229" s="1">
        <v>44314</v>
      </c>
      <c r="E17229" t="s">
        <v>4518</v>
      </c>
      <c r="F17229" s="1" t="s">
        <v>1070</v>
      </c>
    </row>
    <row r="17230" spans="1:6" x14ac:dyDescent="0.3">
      <c r="A17230" t="s">
        <v>10277</v>
      </c>
      <c r="B17230" t="s">
        <v>1113</v>
      </c>
      <c r="C17230" t="s">
        <v>10459</v>
      </c>
      <c r="D17230" s="1">
        <v>44314</v>
      </c>
      <c r="E17230" t="s">
        <v>4518</v>
      </c>
      <c r="F17230" s="1" t="s">
        <v>1070</v>
      </c>
    </row>
    <row r="17231" spans="1:6" x14ac:dyDescent="0.3">
      <c r="A17231" t="s">
        <v>9958</v>
      </c>
      <c r="B17231" t="s">
        <v>1113</v>
      </c>
      <c r="C17231" t="s">
        <v>10459</v>
      </c>
      <c r="D17231" s="1">
        <v>44314</v>
      </c>
      <c r="E17231" t="s">
        <v>4518</v>
      </c>
      <c r="F17231" s="1" t="s">
        <v>1070</v>
      </c>
    </row>
    <row r="17232" spans="1:6" x14ac:dyDescent="0.3">
      <c r="A17232" t="s">
        <v>10424</v>
      </c>
      <c r="B17232" t="s">
        <v>1113</v>
      </c>
      <c r="C17232" t="s">
        <v>10459</v>
      </c>
      <c r="D17232" s="1">
        <v>44314</v>
      </c>
      <c r="E17232" t="s">
        <v>4518</v>
      </c>
      <c r="F17232" s="1" t="s">
        <v>1070</v>
      </c>
    </row>
    <row r="17233" spans="1:6" x14ac:dyDescent="0.3">
      <c r="A17233" t="s">
        <v>10425</v>
      </c>
      <c r="B17233" t="s">
        <v>1113</v>
      </c>
      <c r="C17233" t="s">
        <v>10459</v>
      </c>
      <c r="D17233" s="1">
        <v>44314</v>
      </c>
      <c r="E17233" t="s">
        <v>4518</v>
      </c>
      <c r="F17233" s="1" t="s">
        <v>1070</v>
      </c>
    </row>
    <row r="17234" spans="1:6" x14ac:dyDescent="0.3">
      <c r="A17234" t="s">
        <v>10283</v>
      </c>
      <c r="B17234" t="s">
        <v>1113</v>
      </c>
      <c r="C17234" t="s">
        <v>10459</v>
      </c>
      <c r="D17234" s="1">
        <v>44314</v>
      </c>
      <c r="E17234" t="s">
        <v>4518</v>
      </c>
      <c r="F17234" s="1" t="s">
        <v>1070</v>
      </c>
    </row>
    <row r="17235" spans="1:6" x14ac:dyDescent="0.3">
      <c r="A17235" t="s">
        <v>10285</v>
      </c>
      <c r="B17235" t="s">
        <v>1113</v>
      </c>
      <c r="C17235" t="s">
        <v>10459</v>
      </c>
      <c r="D17235" s="1">
        <v>44314</v>
      </c>
      <c r="E17235" t="s">
        <v>4518</v>
      </c>
      <c r="F17235" s="1" t="s">
        <v>1070</v>
      </c>
    </row>
    <row r="17236" spans="1:6" x14ac:dyDescent="0.3">
      <c r="A17236" t="s">
        <v>10286</v>
      </c>
      <c r="B17236" t="s">
        <v>1113</v>
      </c>
      <c r="C17236" t="s">
        <v>10459</v>
      </c>
      <c r="D17236" s="1">
        <v>44314</v>
      </c>
      <c r="E17236" t="s">
        <v>4518</v>
      </c>
      <c r="F17236" s="1" t="s">
        <v>1070</v>
      </c>
    </row>
    <row r="17237" spans="1:6" x14ac:dyDescent="0.3">
      <c r="A17237" t="s">
        <v>9959</v>
      </c>
      <c r="B17237" t="s">
        <v>1113</v>
      </c>
      <c r="C17237" t="s">
        <v>1113</v>
      </c>
      <c r="D17237" s="1">
        <v>44316</v>
      </c>
      <c r="E17237" t="s">
        <v>146</v>
      </c>
      <c r="F17237" s="1" t="s">
        <v>1070</v>
      </c>
    </row>
    <row r="17238" spans="1:6" x14ac:dyDescent="0.3">
      <c r="A17238" t="s">
        <v>10427</v>
      </c>
      <c r="B17238" t="s">
        <v>1113</v>
      </c>
      <c r="C17238" t="s">
        <v>10459</v>
      </c>
      <c r="D17238" s="1">
        <v>44314</v>
      </c>
      <c r="E17238" t="s">
        <v>4518</v>
      </c>
      <c r="F17238" s="1" t="s">
        <v>1070</v>
      </c>
    </row>
    <row r="17239" spans="1:6" x14ac:dyDescent="0.3">
      <c r="A17239" t="s">
        <v>10428</v>
      </c>
      <c r="B17239" t="s">
        <v>1113</v>
      </c>
      <c r="C17239" t="s">
        <v>1113</v>
      </c>
      <c r="D17239" s="1">
        <v>44316</v>
      </c>
      <c r="E17239" t="s">
        <v>146</v>
      </c>
      <c r="F17239" s="1" t="s">
        <v>1070</v>
      </c>
    </row>
    <row r="17240" spans="1:6" x14ac:dyDescent="0.3">
      <c r="A17240" t="s">
        <v>10430</v>
      </c>
      <c r="B17240" t="s">
        <v>1113</v>
      </c>
      <c r="C17240" t="s">
        <v>10459</v>
      </c>
      <c r="D17240" s="1">
        <v>44314</v>
      </c>
      <c r="E17240" t="s">
        <v>4518</v>
      </c>
      <c r="F17240" s="1" t="s">
        <v>1070</v>
      </c>
    </row>
    <row r="17241" spans="1:6" x14ac:dyDescent="0.3">
      <c r="A17241" t="s">
        <v>10513</v>
      </c>
      <c r="B17241" t="s">
        <v>1113</v>
      </c>
      <c r="C17241" t="s">
        <v>1113</v>
      </c>
      <c r="D17241" s="1">
        <v>44316</v>
      </c>
      <c r="E17241" t="s">
        <v>146</v>
      </c>
      <c r="F17241" s="1" t="s">
        <v>1070</v>
      </c>
    </row>
    <row r="17242" spans="1:6" x14ac:dyDescent="0.3">
      <c r="A17242" t="s">
        <v>10516</v>
      </c>
      <c r="B17242" t="s">
        <v>1113</v>
      </c>
      <c r="C17242" t="s">
        <v>1113</v>
      </c>
      <c r="D17242" s="1">
        <v>44316</v>
      </c>
      <c r="E17242" t="s">
        <v>146</v>
      </c>
      <c r="F17242" s="1" t="s">
        <v>1070</v>
      </c>
    </row>
    <row r="17243" spans="1:6" x14ac:dyDescent="0.3">
      <c r="A17243" t="s">
        <v>10517</v>
      </c>
      <c r="B17243" t="s">
        <v>1113</v>
      </c>
      <c r="C17243" t="s">
        <v>1113</v>
      </c>
      <c r="D17243" s="1">
        <v>44316</v>
      </c>
      <c r="E17243" t="s">
        <v>146</v>
      </c>
      <c r="F17243" s="1" t="s">
        <v>1070</v>
      </c>
    </row>
    <row r="17244" spans="1:6" x14ac:dyDescent="0.3">
      <c r="A17244" t="s">
        <v>10518</v>
      </c>
      <c r="B17244" t="s">
        <v>1113</v>
      </c>
      <c r="C17244" t="s">
        <v>1113</v>
      </c>
      <c r="D17244" s="1">
        <v>44316</v>
      </c>
      <c r="E17244" t="s">
        <v>146</v>
      </c>
      <c r="F17244" s="1" t="s">
        <v>1070</v>
      </c>
    </row>
    <row r="17245" spans="1:6" x14ac:dyDescent="0.3">
      <c r="A17245" t="s">
        <v>10519</v>
      </c>
      <c r="B17245" t="s">
        <v>1113</v>
      </c>
      <c r="C17245" t="s">
        <v>1113</v>
      </c>
      <c r="D17245" s="1">
        <v>44316</v>
      </c>
      <c r="E17245" t="s">
        <v>146</v>
      </c>
      <c r="F17245" s="1" t="s">
        <v>1070</v>
      </c>
    </row>
    <row r="17246" spans="1:6" x14ac:dyDescent="0.3">
      <c r="A17246" t="s">
        <v>10520</v>
      </c>
      <c r="B17246" t="s">
        <v>1113</v>
      </c>
      <c r="C17246" t="s">
        <v>1113</v>
      </c>
      <c r="D17246" s="1">
        <v>44316</v>
      </c>
      <c r="E17246" t="s">
        <v>146</v>
      </c>
      <c r="F17246" s="1" t="s">
        <v>1070</v>
      </c>
    </row>
    <row r="17247" spans="1:6" x14ac:dyDescent="0.3">
      <c r="A17247" t="s">
        <v>10521</v>
      </c>
      <c r="B17247" t="s">
        <v>1113</v>
      </c>
      <c r="C17247" t="s">
        <v>1113</v>
      </c>
      <c r="D17247" s="1">
        <v>44316</v>
      </c>
      <c r="E17247" t="s">
        <v>146</v>
      </c>
      <c r="F17247" s="1" t="s">
        <v>1070</v>
      </c>
    </row>
    <row r="17248" spans="1:6" x14ac:dyDescent="0.3">
      <c r="A17248" t="s">
        <v>10522</v>
      </c>
      <c r="B17248" t="s">
        <v>1113</v>
      </c>
      <c r="C17248" t="s">
        <v>1113</v>
      </c>
      <c r="D17248" s="1">
        <v>44316</v>
      </c>
      <c r="E17248" t="s">
        <v>146</v>
      </c>
      <c r="F17248" s="1" t="s">
        <v>1070</v>
      </c>
    </row>
    <row r="17249" spans="1:6" x14ac:dyDescent="0.3">
      <c r="A17249" t="s">
        <v>10431</v>
      </c>
      <c r="B17249" t="s">
        <v>1113</v>
      </c>
      <c r="C17249" t="s">
        <v>10459</v>
      </c>
      <c r="D17249" s="1">
        <v>44314</v>
      </c>
      <c r="E17249" t="s">
        <v>4518</v>
      </c>
      <c r="F17249" s="1" t="s">
        <v>1070</v>
      </c>
    </row>
    <row r="17250" spans="1:6" x14ac:dyDescent="0.3">
      <c r="A17250" t="s">
        <v>10432</v>
      </c>
      <c r="B17250" t="s">
        <v>1113</v>
      </c>
      <c r="C17250" t="s">
        <v>10459</v>
      </c>
      <c r="D17250" s="1">
        <v>44314</v>
      </c>
      <c r="E17250" t="s">
        <v>4518</v>
      </c>
      <c r="F17250" s="1" t="s">
        <v>1070</v>
      </c>
    </row>
    <row r="17251" spans="1:6" x14ac:dyDescent="0.3">
      <c r="A17251" t="s">
        <v>11133</v>
      </c>
      <c r="B17251" t="s">
        <v>1113</v>
      </c>
      <c r="C17251" t="s">
        <v>1113</v>
      </c>
      <c r="D17251" s="1">
        <v>44316</v>
      </c>
      <c r="E17251" t="s">
        <v>146</v>
      </c>
      <c r="F17251" s="1" t="s">
        <v>1070</v>
      </c>
    </row>
    <row r="17252" spans="1:6" x14ac:dyDescent="0.3">
      <c r="A17252" t="s">
        <v>11134</v>
      </c>
      <c r="B17252" t="s">
        <v>1113</v>
      </c>
      <c r="C17252" t="s">
        <v>1113</v>
      </c>
      <c r="D17252" s="1">
        <v>44316</v>
      </c>
      <c r="E17252" t="s">
        <v>146</v>
      </c>
      <c r="F17252" s="1" t="s">
        <v>1070</v>
      </c>
    </row>
    <row r="17253" spans="1:6" x14ac:dyDescent="0.3">
      <c r="A17253" t="s">
        <v>10523</v>
      </c>
      <c r="B17253" t="s">
        <v>1113</v>
      </c>
      <c r="C17253" t="s">
        <v>9867</v>
      </c>
      <c r="D17253" s="1">
        <v>44314</v>
      </c>
      <c r="E17253" t="s">
        <v>4518</v>
      </c>
      <c r="F17253" s="1" t="s">
        <v>1070</v>
      </c>
    </row>
    <row r="17254" spans="1:6" x14ac:dyDescent="0.3">
      <c r="A17254" t="s">
        <v>9991</v>
      </c>
      <c r="B17254" t="s">
        <v>1113</v>
      </c>
      <c r="C17254" t="s">
        <v>4640</v>
      </c>
      <c r="D17254" s="1">
        <v>44314</v>
      </c>
      <c r="E17254" t="s">
        <v>4518</v>
      </c>
      <c r="F17254" s="1" t="s">
        <v>1070</v>
      </c>
    </row>
    <row r="17255" spans="1:6" x14ac:dyDescent="0.3">
      <c r="A17255" t="s">
        <v>9992</v>
      </c>
      <c r="B17255" t="s">
        <v>1113</v>
      </c>
      <c r="C17255" t="s">
        <v>4640</v>
      </c>
      <c r="D17255" s="1">
        <v>44314</v>
      </c>
      <c r="E17255" t="s">
        <v>4518</v>
      </c>
      <c r="F17255" s="1" t="s">
        <v>1070</v>
      </c>
    </row>
    <row r="17256" spans="1:6" x14ac:dyDescent="0.3">
      <c r="A17256" t="s">
        <v>11135</v>
      </c>
      <c r="B17256" t="s">
        <v>1113</v>
      </c>
      <c r="C17256" t="s">
        <v>1113</v>
      </c>
      <c r="D17256" s="1">
        <v>44316</v>
      </c>
      <c r="E17256" t="s">
        <v>142</v>
      </c>
      <c r="F17256" s="1" t="s">
        <v>1070</v>
      </c>
    </row>
    <row r="17257" spans="1:6" x14ac:dyDescent="0.3">
      <c r="A17257" t="s">
        <v>9833</v>
      </c>
      <c r="B17257" t="s">
        <v>1113</v>
      </c>
      <c r="C17257" t="s">
        <v>4640</v>
      </c>
      <c r="D17257" s="1">
        <v>44314</v>
      </c>
      <c r="E17257" t="s">
        <v>4518</v>
      </c>
      <c r="F17257" s="1" t="s">
        <v>1070</v>
      </c>
    </row>
    <row r="17258" spans="1:6" x14ac:dyDescent="0.3">
      <c r="A17258" t="s">
        <v>10465</v>
      </c>
      <c r="B17258" t="s">
        <v>1113</v>
      </c>
      <c r="C17258" t="s">
        <v>1113</v>
      </c>
      <c r="D17258" s="1">
        <v>44316</v>
      </c>
      <c r="E17258" t="s">
        <v>142</v>
      </c>
      <c r="F17258" s="1" t="s">
        <v>1070</v>
      </c>
    </row>
    <row r="17259" spans="1:6" x14ac:dyDescent="0.3">
      <c r="A17259" t="s">
        <v>11136</v>
      </c>
      <c r="B17259" t="s">
        <v>1113</v>
      </c>
      <c r="C17259" t="s">
        <v>1113</v>
      </c>
      <c r="D17259" s="1">
        <v>44316</v>
      </c>
      <c r="E17259" t="s">
        <v>146</v>
      </c>
      <c r="F17259" s="1" t="s">
        <v>1070</v>
      </c>
    </row>
    <row r="17260" spans="1:6" x14ac:dyDescent="0.3">
      <c r="A17260" t="s">
        <v>11137</v>
      </c>
      <c r="B17260" t="s">
        <v>1113</v>
      </c>
      <c r="C17260" t="s">
        <v>1113</v>
      </c>
      <c r="D17260" s="1">
        <v>44316</v>
      </c>
      <c r="E17260" t="s">
        <v>146</v>
      </c>
      <c r="F17260" s="1" t="s">
        <v>1070</v>
      </c>
    </row>
    <row r="17261" spans="1:6" x14ac:dyDescent="0.3">
      <c r="A17261" t="s">
        <v>11138</v>
      </c>
      <c r="B17261" t="s">
        <v>1113</v>
      </c>
      <c r="C17261" t="s">
        <v>1113</v>
      </c>
      <c r="D17261" s="1">
        <v>44316</v>
      </c>
      <c r="E17261" t="s">
        <v>146</v>
      </c>
      <c r="F17261" s="1" t="s">
        <v>1070</v>
      </c>
    </row>
    <row r="17262" spans="1:6" x14ac:dyDescent="0.3">
      <c r="A17262" t="s">
        <v>11139</v>
      </c>
      <c r="B17262" t="s">
        <v>1113</v>
      </c>
      <c r="C17262" t="s">
        <v>1113</v>
      </c>
      <c r="D17262" s="1">
        <v>44316</v>
      </c>
      <c r="E17262" t="s">
        <v>146</v>
      </c>
      <c r="F17262" s="1" t="s">
        <v>1070</v>
      </c>
    </row>
    <row r="17263" spans="1:6" x14ac:dyDescent="0.3">
      <c r="A17263" t="s">
        <v>11140</v>
      </c>
      <c r="B17263" t="s">
        <v>1113</v>
      </c>
      <c r="C17263" t="s">
        <v>1113</v>
      </c>
      <c r="D17263" s="1">
        <v>44316</v>
      </c>
      <c r="E17263" t="s">
        <v>146</v>
      </c>
      <c r="F17263" s="1" t="s">
        <v>1070</v>
      </c>
    </row>
    <row r="17264" spans="1:6" x14ac:dyDescent="0.3">
      <c r="A17264" t="s">
        <v>11141</v>
      </c>
      <c r="B17264" t="s">
        <v>1113</v>
      </c>
      <c r="C17264" t="s">
        <v>1113</v>
      </c>
      <c r="D17264" s="1">
        <v>44316</v>
      </c>
      <c r="E17264" t="s">
        <v>146</v>
      </c>
      <c r="F17264" s="1" t="s">
        <v>1070</v>
      </c>
    </row>
    <row r="17265" spans="1:6" x14ac:dyDescent="0.3">
      <c r="A17265" t="s">
        <v>11142</v>
      </c>
      <c r="B17265" t="s">
        <v>1113</v>
      </c>
      <c r="C17265" t="s">
        <v>1113</v>
      </c>
      <c r="D17265" s="1">
        <v>44316</v>
      </c>
      <c r="E17265" t="s">
        <v>146</v>
      </c>
      <c r="F17265" s="1" t="s">
        <v>1070</v>
      </c>
    </row>
    <row r="17266" spans="1:6" x14ac:dyDescent="0.3">
      <c r="A17266" t="s">
        <v>11143</v>
      </c>
      <c r="B17266" t="s">
        <v>1113</v>
      </c>
      <c r="C17266" t="s">
        <v>1113</v>
      </c>
      <c r="D17266" s="1">
        <v>44316</v>
      </c>
      <c r="E17266" t="s">
        <v>146</v>
      </c>
      <c r="F17266" s="1" t="s">
        <v>1070</v>
      </c>
    </row>
    <row r="17267" spans="1:6" x14ac:dyDescent="0.3">
      <c r="A17267" t="s">
        <v>11144</v>
      </c>
      <c r="B17267" t="s">
        <v>1113</v>
      </c>
      <c r="C17267" t="s">
        <v>1113</v>
      </c>
      <c r="D17267" s="1">
        <v>44316</v>
      </c>
      <c r="E17267" t="s">
        <v>146</v>
      </c>
      <c r="F17267" s="1" t="s">
        <v>1070</v>
      </c>
    </row>
    <row r="17268" spans="1:6" x14ac:dyDescent="0.3">
      <c r="A17268" t="s">
        <v>11145</v>
      </c>
      <c r="B17268" t="s">
        <v>1113</v>
      </c>
      <c r="C17268" t="s">
        <v>1113</v>
      </c>
      <c r="D17268" s="1">
        <v>44316</v>
      </c>
      <c r="E17268" t="s">
        <v>146</v>
      </c>
      <c r="F17268" s="1" t="s">
        <v>1070</v>
      </c>
    </row>
    <row r="17269" spans="1:6" x14ac:dyDescent="0.3">
      <c r="A17269" t="s">
        <v>11146</v>
      </c>
      <c r="B17269" t="s">
        <v>1113</v>
      </c>
      <c r="C17269" t="s">
        <v>1113</v>
      </c>
      <c r="D17269" s="1">
        <v>44316</v>
      </c>
      <c r="E17269" t="s">
        <v>146</v>
      </c>
      <c r="F17269" s="1" t="s">
        <v>1070</v>
      </c>
    </row>
    <row r="17270" spans="1:6" x14ac:dyDescent="0.3">
      <c r="A17270" t="s">
        <v>11147</v>
      </c>
      <c r="B17270" t="s">
        <v>1113</v>
      </c>
      <c r="C17270" t="s">
        <v>1113</v>
      </c>
      <c r="D17270" s="1">
        <v>44316</v>
      </c>
      <c r="E17270" t="s">
        <v>146</v>
      </c>
      <c r="F17270" s="1" t="s">
        <v>1070</v>
      </c>
    </row>
    <row r="17271" spans="1:6" x14ac:dyDescent="0.3">
      <c r="A17271" t="s">
        <v>11148</v>
      </c>
      <c r="B17271" t="s">
        <v>1113</v>
      </c>
      <c r="C17271" t="s">
        <v>1113</v>
      </c>
      <c r="D17271" s="1">
        <v>44316</v>
      </c>
      <c r="E17271" t="s">
        <v>146</v>
      </c>
      <c r="F17271" s="1" t="s">
        <v>1070</v>
      </c>
    </row>
    <row r="17272" spans="1:6" x14ac:dyDescent="0.3">
      <c r="A17272" t="s">
        <v>11149</v>
      </c>
      <c r="B17272" t="s">
        <v>1113</v>
      </c>
      <c r="C17272" t="s">
        <v>1113</v>
      </c>
      <c r="D17272" s="1">
        <v>44316</v>
      </c>
      <c r="E17272" t="s">
        <v>146</v>
      </c>
      <c r="F17272" s="1" t="s">
        <v>1070</v>
      </c>
    </row>
    <row r="17273" spans="1:6" x14ac:dyDescent="0.3">
      <c r="A17273" t="s">
        <v>11150</v>
      </c>
      <c r="B17273" t="s">
        <v>1113</v>
      </c>
      <c r="C17273" t="s">
        <v>1113</v>
      </c>
      <c r="D17273" s="1">
        <v>44316</v>
      </c>
      <c r="E17273" t="s">
        <v>146</v>
      </c>
      <c r="F17273" s="1" t="s">
        <v>1070</v>
      </c>
    </row>
    <row r="17274" spans="1:6" x14ac:dyDescent="0.3">
      <c r="A17274" t="s">
        <v>11151</v>
      </c>
      <c r="B17274" t="s">
        <v>1113</v>
      </c>
      <c r="C17274" t="s">
        <v>1113</v>
      </c>
      <c r="D17274" s="1">
        <v>44316</v>
      </c>
      <c r="E17274" t="s">
        <v>146</v>
      </c>
      <c r="F17274" s="1" t="s">
        <v>1070</v>
      </c>
    </row>
    <row r="17275" spans="1:6" x14ac:dyDescent="0.3">
      <c r="A17275" t="s">
        <v>11152</v>
      </c>
      <c r="B17275" t="s">
        <v>1113</v>
      </c>
      <c r="C17275" t="s">
        <v>1113</v>
      </c>
      <c r="D17275" s="1">
        <v>44316</v>
      </c>
      <c r="E17275" t="s">
        <v>146</v>
      </c>
      <c r="F17275" s="1" t="s">
        <v>1070</v>
      </c>
    </row>
    <row r="17276" spans="1:6" x14ac:dyDescent="0.3">
      <c r="A17276" t="s">
        <v>11153</v>
      </c>
      <c r="B17276" t="s">
        <v>1113</v>
      </c>
      <c r="C17276" t="s">
        <v>1113</v>
      </c>
      <c r="D17276" s="1">
        <v>44316</v>
      </c>
      <c r="E17276" t="s">
        <v>146</v>
      </c>
      <c r="F17276" s="1" t="s">
        <v>1070</v>
      </c>
    </row>
    <row r="17277" spans="1:6" x14ac:dyDescent="0.3">
      <c r="A17277" t="s">
        <v>11154</v>
      </c>
      <c r="B17277" t="s">
        <v>1113</v>
      </c>
      <c r="C17277" t="s">
        <v>1113</v>
      </c>
      <c r="D17277" s="1">
        <v>44316</v>
      </c>
      <c r="E17277" t="s">
        <v>146</v>
      </c>
      <c r="F17277" s="1" t="s">
        <v>1070</v>
      </c>
    </row>
    <row r="17278" spans="1:6" x14ac:dyDescent="0.3">
      <c r="A17278" t="s">
        <v>11155</v>
      </c>
      <c r="B17278" t="s">
        <v>1113</v>
      </c>
      <c r="C17278" t="s">
        <v>1113</v>
      </c>
      <c r="D17278" s="1">
        <v>44316</v>
      </c>
      <c r="E17278" t="s">
        <v>146</v>
      </c>
      <c r="F17278" s="1" t="s">
        <v>1070</v>
      </c>
    </row>
    <row r="17279" spans="1:6" x14ac:dyDescent="0.3">
      <c r="A17279" t="s">
        <v>11156</v>
      </c>
      <c r="B17279" t="s">
        <v>1113</v>
      </c>
      <c r="C17279" t="s">
        <v>1113</v>
      </c>
      <c r="D17279" s="1">
        <v>44316</v>
      </c>
      <c r="E17279" t="s">
        <v>146</v>
      </c>
      <c r="F17279" s="1" t="s">
        <v>1070</v>
      </c>
    </row>
    <row r="17280" spans="1:6" x14ac:dyDescent="0.3">
      <c r="A17280" t="s">
        <v>11157</v>
      </c>
      <c r="B17280" t="s">
        <v>1113</v>
      </c>
      <c r="C17280" t="s">
        <v>1113</v>
      </c>
      <c r="D17280" s="1">
        <v>44316</v>
      </c>
      <c r="E17280" t="s">
        <v>146</v>
      </c>
      <c r="F17280" s="1" t="s">
        <v>1070</v>
      </c>
    </row>
    <row r="17281" spans="1:6" x14ac:dyDescent="0.3">
      <c r="A17281" t="s">
        <v>11158</v>
      </c>
      <c r="B17281" t="s">
        <v>1113</v>
      </c>
      <c r="C17281" t="s">
        <v>1113</v>
      </c>
      <c r="D17281" s="1">
        <v>44316</v>
      </c>
      <c r="E17281" t="s">
        <v>146</v>
      </c>
      <c r="F17281" s="1" t="s">
        <v>1070</v>
      </c>
    </row>
    <row r="17282" spans="1:6" x14ac:dyDescent="0.3">
      <c r="A17282" t="s">
        <v>11159</v>
      </c>
      <c r="B17282" t="s">
        <v>1113</v>
      </c>
      <c r="C17282" t="s">
        <v>1113</v>
      </c>
      <c r="D17282" s="1">
        <v>44316</v>
      </c>
      <c r="E17282" t="s">
        <v>146</v>
      </c>
      <c r="F17282" s="1" t="s">
        <v>1070</v>
      </c>
    </row>
    <row r="17283" spans="1:6" x14ac:dyDescent="0.3">
      <c r="A17283" t="s">
        <v>11160</v>
      </c>
      <c r="B17283" t="s">
        <v>1113</v>
      </c>
      <c r="C17283" t="s">
        <v>1113</v>
      </c>
      <c r="D17283" s="1">
        <v>44316</v>
      </c>
      <c r="E17283" t="s">
        <v>146</v>
      </c>
      <c r="F17283" s="1" t="s">
        <v>1070</v>
      </c>
    </row>
    <row r="17284" spans="1:6" x14ac:dyDescent="0.3">
      <c r="A17284" t="s">
        <v>11161</v>
      </c>
      <c r="B17284" t="s">
        <v>1113</v>
      </c>
      <c r="C17284" t="s">
        <v>1113</v>
      </c>
      <c r="D17284" s="1">
        <v>44316</v>
      </c>
      <c r="E17284" t="s">
        <v>146</v>
      </c>
      <c r="F17284" s="1" t="s">
        <v>1070</v>
      </c>
    </row>
    <row r="17285" spans="1:6" x14ac:dyDescent="0.3">
      <c r="A17285" t="s">
        <v>11162</v>
      </c>
      <c r="B17285" t="s">
        <v>1113</v>
      </c>
      <c r="C17285" t="s">
        <v>1113</v>
      </c>
      <c r="D17285" s="1">
        <v>44316</v>
      </c>
      <c r="E17285" t="s">
        <v>146</v>
      </c>
      <c r="F17285" s="1" t="s">
        <v>1070</v>
      </c>
    </row>
    <row r="17286" spans="1:6" x14ac:dyDescent="0.3">
      <c r="A17286" t="s">
        <v>11163</v>
      </c>
      <c r="B17286" t="s">
        <v>1113</v>
      </c>
      <c r="C17286" t="s">
        <v>1113</v>
      </c>
      <c r="D17286" s="1">
        <v>44316</v>
      </c>
      <c r="E17286" t="s">
        <v>146</v>
      </c>
      <c r="F17286" s="1" t="s">
        <v>1070</v>
      </c>
    </row>
    <row r="17287" spans="1:6" x14ac:dyDescent="0.3">
      <c r="A17287" t="s">
        <v>11164</v>
      </c>
      <c r="B17287" t="s">
        <v>1113</v>
      </c>
      <c r="C17287" t="s">
        <v>1113</v>
      </c>
      <c r="D17287" s="1">
        <v>44316</v>
      </c>
      <c r="E17287" t="s">
        <v>146</v>
      </c>
      <c r="F17287" s="1" t="s">
        <v>1070</v>
      </c>
    </row>
    <row r="17288" spans="1:6" x14ac:dyDescent="0.3">
      <c r="A17288" t="s">
        <v>11165</v>
      </c>
      <c r="B17288" t="s">
        <v>1113</v>
      </c>
      <c r="C17288" t="s">
        <v>1113</v>
      </c>
      <c r="D17288" s="1">
        <v>44316</v>
      </c>
      <c r="E17288" t="s">
        <v>146</v>
      </c>
      <c r="F17288" s="1" t="s">
        <v>1070</v>
      </c>
    </row>
    <row r="17289" spans="1:6" x14ac:dyDescent="0.3">
      <c r="A17289" t="s">
        <v>11166</v>
      </c>
      <c r="B17289" t="s">
        <v>1113</v>
      </c>
      <c r="C17289" t="s">
        <v>1113</v>
      </c>
      <c r="D17289" s="1">
        <v>44316</v>
      </c>
      <c r="E17289" t="s">
        <v>146</v>
      </c>
      <c r="F17289" s="1" t="s">
        <v>1070</v>
      </c>
    </row>
    <row r="17290" spans="1:6" x14ac:dyDescent="0.3">
      <c r="A17290" t="s">
        <v>11167</v>
      </c>
      <c r="B17290" t="s">
        <v>1113</v>
      </c>
      <c r="C17290" t="s">
        <v>1113</v>
      </c>
      <c r="D17290" s="1">
        <v>44316</v>
      </c>
      <c r="E17290" t="s">
        <v>146</v>
      </c>
      <c r="F17290" s="1" t="s">
        <v>1070</v>
      </c>
    </row>
    <row r="17291" spans="1:6" x14ac:dyDescent="0.3">
      <c r="A17291" t="s">
        <v>11168</v>
      </c>
      <c r="B17291" t="s">
        <v>174</v>
      </c>
      <c r="C17291" t="s">
        <v>174</v>
      </c>
      <c r="D17291" s="1">
        <v>44316</v>
      </c>
      <c r="E17291" t="s">
        <v>142</v>
      </c>
      <c r="F17291" s="1">
        <v>44316</v>
      </c>
    </row>
    <row r="17292" spans="1:6" x14ac:dyDescent="0.3">
      <c r="A17292" t="s">
        <v>11168</v>
      </c>
      <c r="B17292" t="s">
        <v>174</v>
      </c>
      <c r="C17292" t="s">
        <v>174</v>
      </c>
      <c r="D17292" s="1">
        <v>44316</v>
      </c>
      <c r="E17292" t="s">
        <v>142</v>
      </c>
      <c r="F17292" s="1">
        <v>44316</v>
      </c>
    </row>
    <row r="17293" spans="1:6" x14ac:dyDescent="0.3">
      <c r="A17293" t="s">
        <v>11169</v>
      </c>
      <c r="B17293" t="s">
        <v>174</v>
      </c>
      <c r="C17293" t="s">
        <v>174</v>
      </c>
      <c r="D17293" s="1">
        <v>44316</v>
      </c>
      <c r="E17293" t="s">
        <v>142</v>
      </c>
      <c r="F17293" s="1">
        <v>44316</v>
      </c>
    </row>
    <row r="17294" spans="1:6" x14ac:dyDescent="0.3">
      <c r="A17294" t="s">
        <v>11169</v>
      </c>
      <c r="B17294" t="s">
        <v>174</v>
      </c>
      <c r="C17294" t="s">
        <v>174</v>
      </c>
      <c r="D17294" s="1">
        <v>44316</v>
      </c>
      <c r="E17294" t="s">
        <v>142</v>
      </c>
      <c r="F17294" s="1">
        <v>44316</v>
      </c>
    </row>
    <row r="17295" spans="1:6" x14ac:dyDescent="0.3">
      <c r="A17295" t="s">
        <v>10381</v>
      </c>
      <c r="B17295" t="s">
        <v>3367</v>
      </c>
      <c r="C17295" t="s">
        <v>10470</v>
      </c>
      <c r="D17295" s="1">
        <v>44312</v>
      </c>
      <c r="E17295" t="s">
        <v>146</v>
      </c>
      <c r="F17295" s="1">
        <v>44314</v>
      </c>
    </row>
    <row r="17296" spans="1:6" x14ac:dyDescent="0.3">
      <c r="A17296" t="s">
        <v>10382</v>
      </c>
      <c r="B17296" t="s">
        <v>3367</v>
      </c>
      <c r="C17296" t="s">
        <v>10470</v>
      </c>
      <c r="D17296" s="1">
        <v>44312</v>
      </c>
      <c r="E17296" t="s">
        <v>146</v>
      </c>
      <c r="F17296" s="1">
        <v>44314</v>
      </c>
    </row>
    <row r="17297" spans="1:6" x14ac:dyDescent="0.3">
      <c r="A17297" t="s">
        <v>10383</v>
      </c>
      <c r="B17297" t="s">
        <v>3367</v>
      </c>
      <c r="C17297" t="s">
        <v>10470</v>
      </c>
      <c r="D17297" s="1">
        <v>44312</v>
      </c>
      <c r="E17297" t="s">
        <v>146</v>
      </c>
      <c r="F17297" s="1">
        <v>44314</v>
      </c>
    </row>
    <row r="17298" spans="1:6" x14ac:dyDescent="0.3">
      <c r="A17298" t="s">
        <v>10384</v>
      </c>
      <c r="B17298" t="s">
        <v>3367</v>
      </c>
      <c r="C17298" t="s">
        <v>10470</v>
      </c>
      <c r="D17298" s="1">
        <v>44312</v>
      </c>
      <c r="E17298" t="s">
        <v>146</v>
      </c>
      <c r="F17298" s="1">
        <v>44314</v>
      </c>
    </row>
    <row r="17299" spans="1:6" x14ac:dyDescent="0.3">
      <c r="A17299" t="s">
        <v>10385</v>
      </c>
      <c r="B17299" t="s">
        <v>3367</v>
      </c>
      <c r="C17299" t="s">
        <v>10470</v>
      </c>
      <c r="D17299" s="1">
        <v>44312</v>
      </c>
      <c r="E17299" t="s">
        <v>146</v>
      </c>
      <c r="F17299" s="1">
        <v>44314</v>
      </c>
    </row>
    <row r="17300" spans="1:6" x14ac:dyDescent="0.3">
      <c r="A17300" t="s">
        <v>10271</v>
      </c>
      <c r="B17300" t="s">
        <v>1113</v>
      </c>
      <c r="C17300" t="s">
        <v>1113</v>
      </c>
      <c r="D17300" s="1">
        <v>44316</v>
      </c>
      <c r="E17300" t="s">
        <v>146</v>
      </c>
      <c r="F17300" s="1" t="s">
        <v>1070</v>
      </c>
    </row>
    <row r="17301" spans="1:6" x14ac:dyDescent="0.3">
      <c r="A17301" t="s">
        <v>9861</v>
      </c>
      <c r="B17301" t="s">
        <v>3367</v>
      </c>
      <c r="C17301" t="s">
        <v>3367</v>
      </c>
      <c r="D17301" s="1">
        <v>44314</v>
      </c>
      <c r="E17301" t="s">
        <v>146</v>
      </c>
      <c r="F17301" s="1">
        <v>44316</v>
      </c>
    </row>
    <row r="17302" spans="1:6" x14ac:dyDescent="0.3">
      <c r="A17302" t="s">
        <v>9863</v>
      </c>
      <c r="B17302" t="s">
        <v>10455</v>
      </c>
      <c r="C17302" t="s">
        <v>10456</v>
      </c>
      <c r="D17302" s="1">
        <v>44312</v>
      </c>
      <c r="E17302" t="s">
        <v>146</v>
      </c>
      <c r="F17302" s="1">
        <v>44314</v>
      </c>
    </row>
    <row r="17303" spans="1:6" x14ac:dyDescent="0.3">
      <c r="A17303" t="s">
        <v>5371</v>
      </c>
      <c r="B17303" t="s">
        <v>1113</v>
      </c>
      <c r="C17303" t="s">
        <v>1113</v>
      </c>
      <c r="D17303" s="1">
        <v>44321</v>
      </c>
      <c r="E17303" t="s">
        <v>146</v>
      </c>
      <c r="F17303" s="1" t="s">
        <v>1070</v>
      </c>
    </row>
    <row r="17304" spans="1:6" x14ac:dyDescent="0.3">
      <c r="A17304" t="s">
        <v>11130</v>
      </c>
      <c r="B17304" t="s">
        <v>1113</v>
      </c>
      <c r="C17304" t="s">
        <v>11174</v>
      </c>
      <c r="D17304" s="1">
        <v>44321</v>
      </c>
      <c r="E17304" t="s">
        <v>142</v>
      </c>
      <c r="F17304" s="1" t="s">
        <v>1070</v>
      </c>
    </row>
    <row r="17305" spans="1:6" x14ac:dyDescent="0.3">
      <c r="A17305" t="s">
        <v>11131</v>
      </c>
      <c r="B17305" t="s">
        <v>1113</v>
      </c>
      <c r="C17305" t="s">
        <v>1113</v>
      </c>
      <c r="D17305" s="1">
        <v>44316</v>
      </c>
      <c r="E17305" t="s">
        <v>146</v>
      </c>
      <c r="F17305" s="1" t="s">
        <v>1070</v>
      </c>
    </row>
    <row r="17306" spans="1:6" x14ac:dyDescent="0.3">
      <c r="A17306" t="s">
        <v>10399</v>
      </c>
      <c r="B17306" t="s">
        <v>1113</v>
      </c>
      <c r="C17306" t="s">
        <v>10459</v>
      </c>
      <c r="D17306" s="1">
        <v>44321</v>
      </c>
      <c r="E17306" t="s">
        <v>4518</v>
      </c>
      <c r="F17306" s="1" t="s">
        <v>1070</v>
      </c>
    </row>
    <row r="17307" spans="1:6" x14ac:dyDescent="0.3">
      <c r="A17307" t="s">
        <v>10400</v>
      </c>
      <c r="B17307" t="s">
        <v>1113</v>
      </c>
      <c r="C17307" t="s">
        <v>11175</v>
      </c>
      <c r="D17307" s="1">
        <v>44321</v>
      </c>
      <c r="E17307" t="s">
        <v>4518</v>
      </c>
      <c r="F17307" s="1" t="s">
        <v>1070</v>
      </c>
    </row>
    <row r="17308" spans="1:6" x14ac:dyDescent="0.3">
      <c r="A17308" t="s">
        <v>621</v>
      </c>
      <c r="B17308" t="s">
        <v>10455</v>
      </c>
      <c r="C17308" t="s">
        <v>10460</v>
      </c>
      <c r="D17308" s="1">
        <v>44312</v>
      </c>
      <c r="E17308" t="s">
        <v>146</v>
      </c>
      <c r="F17308" s="1">
        <v>44316</v>
      </c>
    </row>
    <row r="17309" spans="1:6" x14ac:dyDescent="0.3">
      <c r="A17309" t="s">
        <v>6726</v>
      </c>
      <c r="B17309" t="s">
        <v>8077</v>
      </c>
      <c r="C17309" t="s">
        <v>8077</v>
      </c>
      <c r="D17309" s="1">
        <v>44313</v>
      </c>
      <c r="E17309" t="s">
        <v>146</v>
      </c>
      <c r="F17309" s="1">
        <v>44316</v>
      </c>
    </row>
    <row r="17310" spans="1:6" x14ac:dyDescent="0.3">
      <c r="A17310" t="s">
        <v>9936</v>
      </c>
      <c r="B17310" t="s">
        <v>1113</v>
      </c>
      <c r="C17310" t="s">
        <v>10459</v>
      </c>
      <c r="D17310" s="1">
        <v>44314</v>
      </c>
      <c r="E17310" t="s">
        <v>4518</v>
      </c>
      <c r="F17310" s="1" t="s">
        <v>1070</v>
      </c>
    </row>
    <row r="17311" spans="1:6" x14ac:dyDescent="0.3">
      <c r="A17311" t="s">
        <v>10420</v>
      </c>
      <c r="B17311" t="s">
        <v>1113</v>
      </c>
      <c r="C17311" t="s">
        <v>1113</v>
      </c>
      <c r="D17311" s="1">
        <v>44316</v>
      </c>
      <c r="E17311" t="s">
        <v>146</v>
      </c>
      <c r="F17311" s="1" t="s">
        <v>1070</v>
      </c>
    </row>
    <row r="17312" spans="1:6" x14ac:dyDescent="0.3">
      <c r="A17312" t="s">
        <v>11176</v>
      </c>
      <c r="B17312" t="s">
        <v>1113</v>
      </c>
      <c r="C17312" t="s">
        <v>1113</v>
      </c>
      <c r="D17312" s="1">
        <v>44321</v>
      </c>
      <c r="E17312" t="s">
        <v>146</v>
      </c>
      <c r="F17312" s="1" t="s">
        <v>1070</v>
      </c>
    </row>
    <row r="17313" spans="1:6" x14ac:dyDescent="0.3">
      <c r="A17313" t="s">
        <v>9938</v>
      </c>
      <c r="B17313" t="s">
        <v>1113</v>
      </c>
      <c r="C17313" t="s">
        <v>10459</v>
      </c>
      <c r="D17313" s="1">
        <v>44314</v>
      </c>
      <c r="E17313" t="s">
        <v>4518</v>
      </c>
      <c r="F17313" s="1" t="s">
        <v>1070</v>
      </c>
    </row>
    <row r="17314" spans="1:6" x14ac:dyDescent="0.3">
      <c r="A17314" t="s">
        <v>10485</v>
      </c>
      <c r="B17314" t="s">
        <v>3367</v>
      </c>
      <c r="C17314" t="s">
        <v>3367</v>
      </c>
      <c r="D17314" s="1">
        <v>44314</v>
      </c>
      <c r="E17314" t="s">
        <v>146</v>
      </c>
      <c r="F17314" s="1">
        <v>44316</v>
      </c>
    </row>
    <row r="17315" spans="1:6" x14ac:dyDescent="0.3">
      <c r="A17315" t="s">
        <v>10486</v>
      </c>
      <c r="B17315" t="s">
        <v>3367</v>
      </c>
      <c r="C17315" t="s">
        <v>3367</v>
      </c>
      <c r="D17315" s="1">
        <v>44314</v>
      </c>
      <c r="E17315" t="s">
        <v>146</v>
      </c>
      <c r="F17315" s="1">
        <v>44316</v>
      </c>
    </row>
    <row r="17316" spans="1:6" x14ac:dyDescent="0.3">
      <c r="A17316" t="s">
        <v>10487</v>
      </c>
      <c r="B17316" t="s">
        <v>3367</v>
      </c>
      <c r="C17316" t="s">
        <v>3367</v>
      </c>
      <c r="D17316" s="1">
        <v>44314</v>
      </c>
      <c r="E17316" t="s">
        <v>146</v>
      </c>
      <c r="F17316" s="1">
        <v>44316</v>
      </c>
    </row>
    <row r="17317" spans="1:6" x14ac:dyDescent="0.3">
      <c r="A17317" t="s">
        <v>10488</v>
      </c>
      <c r="B17317" t="s">
        <v>3367</v>
      </c>
      <c r="C17317" t="s">
        <v>3367</v>
      </c>
      <c r="D17317" s="1">
        <v>44314</v>
      </c>
      <c r="E17317" t="s">
        <v>146</v>
      </c>
      <c r="F17317" s="1">
        <v>44316</v>
      </c>
    </row>
    <row r="17318" spans="1:6" x14ac:dyDescent="0.3">
      <c r="A17318" t="s">
        <v>10489</v>
      </c>
      <c r="B17318" t="s">
        <v>3367</v>
      </c>
      <c r="C17318" t="s">
        <v>3367</v>
      </c>
      <c r="D17318" s="1">
        <v>44314</v>
      </c>
      <c r="E17318" t="s">
        <v>146</v>
      </c>
      <c r="F17318" s="1">
        <v>44316</v>
      </c>
    </row>
    <row r="17319" spans="1:6" x14ac:dyDescent="0.3">
      <c r="A17319" t="s">
        <v>10490</v>
      </c>
      <c r="B17319" t="s">
        <v>3367</v>
      </c>
      <c r="C17319" t="s">
        <v>3367</v>
      </c>
      <c r="D17319" s="1">
        <v>44314</v>
      </c>
      <c r="E17319" t="s">
        <v>146</v>
      </c>
      <c r="F17319" s="1">
        <v>44316</v>
      </c>
    </row>
    <row r="17320" spans="1:6" x14ac:dyDescent="0.3">
      <c r="A17320" t="s">
        <v>10491</v>
      </c>
      <c r="B17320" t="s">
        <v>3367</v>
      </c>
      <c r="C17320" t="s">
        <v>3367</v>
      </c>
      <c r="D17320" s="1">
        <v>44314</v>
      </c>
      <c r="E17320" t="s">
        <v>146</v>
      </c>
      <c r="F17320" s="1">
        <v>44316</v>
      </c>
    </row>
    <row r="17321" spans="1:6" x14ac:dyDescent="0.3">
      <c r="A17321" t="s">
        <v>10492</v>
      </c>
      <c r="B17321" t="s">
        <v>3367</v>
      </c>
      <c r="C17321" t="s">
        <v>3367</v>
      </c>
      <c r="D17321" s="1">
        <v>44314</v>
      </c>
      <c r="E17321" t="s">
        <v>146</v>
      </c>
      <c r="F17321" s="1">
        <v>44316</v>
      </c>
    </row>
    <row r="17322" spans="1:6" x14ac:dyDescent="0.3">
      <c r="A17322" t="s">
        <v>10493</v>
      </c>
      <c r="B17322" t="s">
        <v>3367</v>
      </c>
      <c r="C17322" t="s">
        <v>3367</v>
      </c>
      <c r="D17322" s="1">
        <v>44314</v>
      </c>
      <c r="E17322" t="s">
        <v>146</v>
      </c>
      <c r="F17322" s="1">
        <v>44316</v>
      </c>
    </row>
    <row r="17323" spans="1:6" x14ac:dyDescent="0.3">
      <c r="A17323" t="s">
        <v>10494</v>
      </c>
      <c r="B17323" t="s">
        <v>3367</v>
      </c>
      <c r="C17323" t="s">
        <v>3367</v>
      </c>
      <c r="D17323" s="1">
        <v>44314</v>
      </c>
      <c r="E17323" t="s">
        <v>146</v>
      </c>
      <c r="F17323" s="1">
        <v>44316</v>
      </c>
    </row>
    <row r="17324" spans="1:6" x14ac:dyDescent="0.3">
      <c r="A17324" t="s">
        <v>10495</v>
      </c>
      <c r="B17324" t="s">
        <v>3367</v>
      </c>
      <c r="C17324" t="s">
        <v>3367</v>
      </c>
      <c r="D17324" s="1">
        <v>44314</v>
      </c>
      <c r="E17324" t="s">
        <v>146</v>
      </c>
      <c r="F17324" s="1">
        <v>44316</v>
      </c>
    </row>
    <row r="17325" spans="1:6" x14ac:dyDescent="0.3">
      <c r="A17325" t="s">
        <v>10496</v>
      </c>
      <c r="B17325" t="s">
        <v>3367</v>
      </c>
      <c r="C17325" t="s">
        <v>3367</v>
      </c>
      <c r="D17325" s="1">
        <v>44314</v>
      </c>
      <c r="E17325" t="s">
        <v>146</v>
      </c>
      <c r="F17325" s="1">
        <v>44316</v>
      </c>
    </row>
    <row r="17326" spans="1:6" x14ac:dyDescent="0.3">
      <c r="A17326" t="s">
        <v>10497</v>
      </c>
      <c r="B17326" t="s">
        <v>3367</v>
      </c>
      <c r="C17326" t="s">
        <v>3367</v>
      </c>
      <c r="D17326" s="1">
        <v>44314</v>
      </c>
      <c r="E17326" t="s">
        <v>146</v>
      </c>
      <c r="F17326" s="1">
        <v>44316</v>
      </c>
    </row>
    <row r="17327" spans="1:6" x14ac:dyDescent="0.3">
      <c r="A17327" t="s">
        <v>10498</v>
      </c>
      <c r="B17327" t="s">
        <v>3367</v>
      </c>
      <c r="C17327" t="s">
        <v>3367</v>
      </c>
      <c r="D17327" s="1">
        <v>44314</v>
      </c>
      <c r="E17327" t="s">
        <v>146</v>
      </c>
      <c r="F17327" s="1">
        <v>44316</v>
      </c>
    </row>
    <row r="17328" spans="1:6" x14ac:dyDescent="0.3">
      <c r="A17328" t="s">
        <v>10499</v>
      </c>
      <c r="B17328" t="s">
        <v>3367</v>
      </c>
      <c r="C17328" t="s">
        <v>3367</v>
      </c>
      <c r="D17328" s="1">
        <v>44314</v>
      </c>
      <c r="E17328" t="s">
        <v>146</v>
      </c>
      <c r="F17328" s="1">
        <v>44316</v>
      </c>
    </row>
    <row r="17329" spans="1:6" x14ac:dyDescent="0.3">
      <c r="A17329" t="s">
        <v>10500</v>
      </c>
      <c r="B17329" t="s">
        <v>3367</v>
      </c>
      <c r="C17329" t="s">
        <v>3367</v>
      </c>
      <c r="D17329" s="1">
        <v>44314</v>
      </c>
      <c r="E17329" t="s">
        <v>146</v>
      </c>
      <c r="F17329" s="1">
        <v>44316</v>
      </c>
    </row>
    <row r="17330" spans="1:6" x14ac:dyDescent="0.3">
      <c r="A17330" t="s">
        <v>10501</v>
      </c>
      <c r="B17330" t="s">
        <v>3367</v>
      </c>
      <c r="C17330" t="s">
        <v>3367</v>
      </c>
      <c r="D17330" s="1">
        <v>44314</v>
      </c>
      <c r="E17330" t="s">
        <v>146</v>
      </c>
      <c r="F17330" s="1">
        <v>44316</v>
      </c>
    </row>
    <row r="17331" spans="1:6" x14ac:dyDescent="0.3">
      <c r="A17331" t="s">
        <v>10502</v>
      </c>
      <c r="B17331" t="s">
        <v>3367</v>
      </c>
      <c r="C17331" t="s">
        <v>3367</v>
      </c>
      <c r="D17331" s="1">
        <v>44314</v>
      </c>
      <c r="E17331" t="s">
        <v>146</v>
      </c>
      <c r="F17331" s="1">
        <v>44316</v>
      </c>
    </row>
    <row r="17332" spans="1:6" x14ac:dyDescent="0.3">
      <c r="A17332" t="s">
        <v>10503</v>
      </c>
      <c r="B17332" t="s">
        <v>3367</v>
      </c>
      <c r="C17332" t="s">
        <v>3367</v>
      </c>
      <c r="D17332" s="1">
        <v>44314</v>
      </c>
      <c r="E17332" t="s">
        <v>146</v>
      </c>
      <c r="F17332" s="1">
        <v>44316</v>
      </c>
    </row>
    <row r="17333" spans="1:6" x14ac:dyDescent="0.3">
      <c r="A17333" t="s">
        <v>10504</v>
      </c>
      <c r="B17333" t="s">
        <v>3367</v>
      </c>
      <c r="C17333" t="s">
        <v>3367</v>
      </c>
      <c r="D17333" s="1">
        <v>44314</v>
      </c>
      <c r="E17333" t="s">
        <v>146</v>
      </c>
      <c r="F17333" s="1">
        <v>44316</v>
      </c>
    </row>
    <row r="17334" spans="1:6" x14ac:dyDescent="0.3">
      <c r="A17334" t="s">
        <v>10505</v>
      </c>
      <c r="B17334" t="s">
        <v>3367</v>
      </c>
      <c r="C17334" t="s">
        <v>3367</v>
      </c>
      <c r="D17334" s="1">
        <v>44314</v>
      </c>
      <c r="E17334" t="s">
        <v>146</v>
      </c>
      <c r="F17334" s="1">
        <v>44316</v>
      </c>
    </row>
    <row r="17335" spans="1:6" x14ac:dyDescent="0.3">
      <c r="A17335" t="s">
        <v>10506</v>
      </c>
      <c r="B17335" t="s">
        <v>3367</v>
      </c>
      <c r="C17335" t="s">
        <v>3367</v>
      </c>
      <c r="D17335" s="1">
        <v>44314</v>
      </c>
      <c r="E17335" t="s">
        <v>146</v>
      </c>
      <c r="F17335" s="1">
        <v>44316</v>
      </c>
    </row>
    <row r="17336" spans="1:6" x14ac:dyDescent="0.3">
      <c r="A17336" t="s">
        <v>10507</v>
      </c>
      <c r="B17336" t="s">
        <v>3367</v>
      </c>
      <c r="C17336" t="s">
        <v>3367</v>
      </c>
      <c r="D17336" s="1">
        <v>44314</v>
      </c>
      <c r="E17336" t="s">
        <v>146</v>
      </c>
      <c r="F17336" s="1">
        <v>44316</v>
      </c>
    </row>
    <row r="17337" spans="1:6" x14ac:dyDescent="0.3">
      <c r="A17337" t="s">
        <v>10508</v>
      </c>
      <c r="B17337" t="s">
        <v>3367</v>
      </c>
      <c r="C17337" t="s">
        <v>3367</v>
      </c>
      <c r="D17337" s="1">
        <v>44314</v>
      </c>
      <c r="E17337" t="s">
        <v>146</v>
      </c>
      <c r="F17337" s="1">
        <v>44316</v>
      </c>
    </row>
    <row r="17338" spans="1:6" x14ac:dyDescent="0.3">
      <c r="A17338" t="s">
        <v>10509</v>
      </c>
      <c r="B17338" t="s">
        <v>3367</v>
      </c>
      <c r="C17338" t="s">
        <v>3367</v>
      </c>
      <c r="D17338" s="1">
        <v>44314</v>
      </c>
      <c r="E17338" t="s">
        <v>146</v>
      </c>
      <c r="F17338" s="1">
        <v>44316</v>
      </c>
    </row>
    <row r="17339" spans="1:6" x14ac:dyDescent="0.3">
      <c r="A17339" t="s">
        <v>9939</v>
      </c>
      <c r="B17339" t="s">
        <v>1113</v>
      </c>
      <c r="C17339" t="s">
        <v>10459</v>
      </c>
      <c r="D17339" s="1">
        <v>44314</v>
      </c>
      <c r="E17339" t="s">
        <v>4518</v>
      </c>
      <c r="F17339" s="1" t="s">
        <v>1070</v>
      </c>
    </row>
    <row r="17340" spans="1:6" x14ac:dyDescent="0.3">
      <c r="A17340" t="s">
        <v>6266</v>
      </c>
      <c r="B17340" t="s">
        <v>1113</v>
      </c>
      <c r="C17340" t="s">
        <v>1113</v>
      </c>
      <c r="D17340" s="1">
        <v>44316</v>
      </c>
      <c r="E17340" t="s">
        <v>146</v>
      </c>
      <c r="F17340" s="1" t="s">
        <v>1070</v>
      </c>
    </row>
    <row r="17341" spans="1:6" x14ac:dyDescent="0.3">
      <c r="A17341" t="s">
        <v>11177</v>
      </c>
      <c r="B17341" t="s">
        <v>1113</v>
      </c>
      <c r="C17341" t="s">
        <v>1113</v>
      </c>
      <c r="D17341" s="1">
        <v>44321</v>
      </c>
      <c r="E17341" t="s">
        <v>146</v>
      </c>
      <c r="F17341" s="1" t="s">
        <v>1070</v>
      </c>
    </row>
    <row r="17342" spans="1:6" x14ac:dyDescent="0.3">
      <c r="A17342" t="s">
        <v>10423</v>
      </c>
      <c r="B17342" t="s">
        <v>1113</v>
      </c>
      <c r="C17342" t="s">
        <v>10459</v>
      </c>
      <c r="D17342" s="1">
        <v>44314</v>
      </c>
      <c r="E17342" t="s">
        <v>4518</v>
      </c>
      <c r="F17342" s="1" t="s">
        <v>1070</v>
      </c>
    </row>
    <row r="17343" spans="1:6" x14ac:dyDescent="0.3">
      <c r="A17343" t="s">
        <v>10274</v>
      </c>
      <c r="B17343" t="s">
        <v>1113</v>
      </c>
      <c r="C17343" t="s">
        <v>11174</v>
      </c>
      <c r="D17343" s="1">
        <v>44321</v>
      </c>
      <c r="E17343" t="s">
        <v>142</v>
      </c>
      <c r="F17343" s="1" t="s">
        <v>1070</v>
      </c>
    </row>
    <row r="17344" spans="1:6" x14ac:dyDescent="0.3">
      <c r="A17344" t="s">
        <v>10275</v>
      </c>
      <c r="B17344" t="s">
        <v>1113</v>
      </c>
      <c r="C17344" t="s">
        <v>11174</v>
      </c>
      <c r="D17344" s="1">
        <v>44321</v>
      </c>
      <c r="E17344" t="s">
        <v>142</v>
      </c>
      <c r="F17344" s="1" t="s">
        <v>1070</v>
      </c>
    </row>
    <row r="17345" spans="1:6" x14ac:dyDescent="0.3">
      <c r="A17345" t="s">
        <v>10276</v>
      </c>
      <c r="B17345" t="s">
        <v>1113</v>
      </c>
      <c r="C17345" t="s">
        <v>10459</v>
      </c>
      <c r="D17345" s="1">
        <v>44314</v>
      </c>
      <c r="E17345" t="s">
        <v>4518</v>
      </c>
      <c r="F17345" s="1" t="s">
        <v>1070</v>
      </c>
    </row>
    <row r="17346" spans="1:6" x14ac:dyDescent="0.3">
      <c r="A17346" t="s">
        <v>10277</v>
      </c>
      <c r="B17346" t="s">
        <v>1113</v>
      </c>
      <c r="C17346" t="s">
        <v>10459</v>
      </c>
      <c r="D17346" s="1">
        <v>44314</v>
      </c>
      <c r="E17346" t="s">
        <v>4518</v>
      </c>
      <c r="F17346" s="1" t="s">
        <v>1070</v>
      </c>
    </row>
    <row r="17347" spans="1:6" x14ac:dyDescent="0.3">
      <c r="A17347" t="s">
        <v>9958</v>
      </c>
      <c r="B17347" t="s">
        <v>1113</v>
      </c>
      <c r="C17347" t="s">
        <v>10459</v>
      </c>
      <c r="D17347" s="1">
        <v>44314</v>
      </c>
      <c r="E17347" t="s">
        <v>4518</v>
      </c>
      <c r="F17347" s="1" t="s">
        <v>1070</v>
      </c>
    </row>
    <row r="17348" spans="1:6" x14ac:dyDescent="0.3">
      <c r="A17348" t="s">
        <v>10424</v>
      </c>
      <c r="B17348" t="s">
        <v>1113</v>
      </c>
      <c r="C17348" t="s">
        <v>10459</v>
      </c>
      <c r="D17348" s="1">
        <v>44314</v>
      </c>
      <c r="E17348" t="s">
        <v>4518</v>
      </c>
      <c r="F17348" s="1" t="s">
        <v>1070</v>
      </c>
    </row>
    <row r="17349" spans="1:6" x14ac:dyDescent="0.3">
      <c r="A17349" t="s">
        <v>10425</v>
      </c>
      <c r="B17349" t="s">
        <v>1113</v>
      </c>
      <c r="C17349" t="s">
        <v>10459</v>
      </c>
      <c r="D17349" s="1">
        <v>44314</v>
      </c>
      <c r="E17349" t="s">
        <v>4518</v>
      </c>
      <c r="F17349" s="1" t="s">
        <v>1070</v>
      </c>
    </row>
    <row r="17350" spans="1:6" x14ac:dyDescent="0.3">
      <c r="A17350" t="s">
        <v>10283</v>
      </c>
      <c r="B17350" t="s">
        <v>1113</v>
      </c>
      <c r="C17350" t="s">
        <v>10459</v>
      </c>
      <c r="D17350" s="1">
        <v>44314</v>
      </c>
      <c r="E17350" t="s">
        <v>4518</v>
      </c>
      <c r="F17350" s="1" t="s">
        <v>1070</v>
      </c>
    </row>
    <row r="17351" spans="1:6" x14ac:dyDescent="0.3">
      <c r="A17351" t="s">
        <v>10285</v>
      </c>
      <c r="B17351" t="s">
        <v>1113</v>
      </c>
      <c r="C17351" t="s">
        <v>10459</v>
      </c>
      <c r="D17351" s="1">
        <v>44314</v>
      </c>
      <c r="E17351" t="s">
        <v>4518</v>
      </c>
      <c r="F17351" s="1" t="s">
        <v>1070</v>
      </c>
    </row>
    <row r="17352" spans="1:6" x14ac:dyDescent="0.3">
      <c r="A17352" t="s">
        <v>11178</v>
      </c>
      <c r="B17352" t="s">
        <v>1113</v>
      </c>
      <c r="C17352" t="s">
        <v>1113</v>
      </c>
      <c r="D17352" s="1">
        <v>44321</v>
      </c>
      <c r="E17352" t="s">
        <v>146</v>
      </c>
      <c r="F17352" s="1" t="s">
        <v>1070</v>
      </c>
    </row>
    <row r="17353" spans="1:6" x14ac:dyDescent="0.3">
      <c r="A17353" t="s">
        <v>11179</v>
      </c>
      <c r="B17353" t="s">
        <v>1113</v>
      </c>
      <c r="C17353" t="s">
        <v>1113</v>
      </c>
      <c r="D17353" s="1">
        <v>44321</v>
      </c>
      <c r="E17353" t="s">
        <v>146</v>
      </c>
      <c r="F17353" s="1" t="s">
        <v>1070</v>
      </c>
    </row>
    <row r="17354" spans="1:6" x14ac:dyDescent="0.3">
      <c r="A17354" t="s">
        <v>10286</v>
      </c>
      <c r="B17354" t="s">
        <v>1113</v>
      </c>
      <c r="C17354" t="s">
        <v>10459</v>
      </c>
      <c r="D17354" s="1">
        <v>44314</v>
      </c>
      <c r="E17354" t="s">
        <v>4518</v>
      </c>
      <c r="F17354" s="1" t="s">
        <v>1070</v>
      </c>
    </row>
    <row r="17355" spans="1:6" x14ac:dyDescent="0.3">
      <c r="A17355" t="s">
        <v>9959</v>
      </c>
      <c r="B17355" t="s">
        <v>1113</v>
      </c>
      <c r="C17355" t="s">
        <v>1113</v>
      </c>
      <c r="D17355" s="1">
        <v>44316</v>
      </c>
      <c r="E17355" t="s">
        <v>146</v>
      </c>
      <c r="F17355" s="1" t="s">
        <v>1070</v>
      </c>
    </row>
    <row r="17356" spans="1:6" x14ac:dyDescent="0.3">
      <c r="A17356" t="s">
        <v>10427</v>
      </c>
      <c r="B17356" t="s">
        <v>1113</v>
      </c>
      <c r="C17356" t="s">
        <v>10459</v>
      </c>
      <c r="D17356" s="1">
        <v>44314</v>
      </c>
      <c r="E17356" t="s">
        <v>4518</v>
      </c>
      <c r="F17356" s="1" t="s">
        <v>1070</v>
      </c>
    </row>
    <row r="17357" spans="1:6" x14ac:dyDescent="0.3">
      <c r="A17357" t="s">
        <v>10428</v>
      </c>
      <c r="B17357" t="s">
        <v>1113</v>
      </c>
      <c r="C17357" t="s">
        <v>1113</v>
      </c>
      <c r="D17357" s="1">
        <v>44316</v>
      </c>
      <c r="E17357" t="s">
        <v>146</v>
      </c>
      <c r="F17357" s="1" t="s">
        <v>1070</v>
      </c>
    </row>
    <row r="17358" spans="1:6" x14ac:dyDescent="0.3">
      <c r="A17358" t="s">
        <v>11180</v>
      </c>
      <c r="B17358" t="s">
        <v>1113</v>
      </c>
      <c r="C17358" t="s">
        <v>1113</v>
      </c>
      <c r="D17358" s="1">
        <v>44321</v>
      </c>
      <c r="E17358" t="s">
        <v>142</v>
      </c>
      <c r="F17358" s="1" t="s">
        <v>1070</v>
      </c>
    </row>
    <row r="17359" spans="1:6" x14ac:dyDescent="0.3">
      <c r="A17359" t="s">
        <v>11181</v>
      </c>
      <c r="B17359" t="s">
        <v>1113</v>
      </c>
      <c r="C17359" t="s">
        <v>1113</v>
      </c>
      <c r="D17359" s="1">
        <v>44321</v>
      </c>
      <c r="E17359" t="s">
        <v>142</v>
      </c>
      <c r="F17359" s="1" t="s">
        <v>1070</v>
      </c>
    </row>
    <row r="17360" spans="1:6" x14ac:dyDescent="0.3">
      <c r="A17360" t="s">
        <v>11182</v>
      </c>
      <c r="B17360" t="s">
        <v>1113</v>
      </c>
      <c r="C17360" t="s">
        <v>1113</v>
      </c>
      <c r="D17360" s="1">
        <v>44321</v>
      </c>
      <c r="E17360" t="s">
        <v>142</v>
      </c>
      <c r="F17360" s="1" t="s">
        <v>1070</v>
      </c>
    </row>
    <row r="17361" spans="1:6" x14ac:dyDescent="0.3">
      <c r="A17361" t="s">
        <v>11183</v>
      </c>
      <c r="B17361" t="s">
        <v>1113</v>
      </c>
      <c r="C17361" t="s">
        <v>1113</v>
      </c>
      <c r="D17361" s="1">
        <v>44321</v>
      </c>
      <c r="E17361" t="s">
        <v>142</v>
      </c>
      <c r="F17361" s="1" t="s">
        <v>1070</v>
      </c>
    </row>
    <row r="17362" spans="1:6" x14ac:dyDescent="0.3">
      <c r="A17362" t="s">
        <v>11184</v>
      </c>
      <c r="B17362" t="s">
        <v>1113</v>
      </c>
      <c r="C17362" t="s">
        <v>1113</v>
      </c>
      <c r="D17362" s="1">
        <v>44321</v>
      </c>
      <c r="E17362" t="s">
        <v>142</v>
      </c>
      <c r="F17362" s="1" t="s">
        <v>1070</v>
      </c>
    </row>
    <row r="17363" spans="1:6" x14ac:dyDescent="0.3">
      <c r="A17363" t="s">
        <v>11185</v>
      </c>
      <c r="B17363" t="s">
        <v>1113</v>
      </c>
      <c r="C17363" t="s">
        <v>1113</v>
      </c>
      <c r="D17363" s="1">
        <v>44321</v>
      </c>
      <c r="E17363" t="s">
        <v>142</v>
      </c>
      <c r="F17363" s="1" t="s">
        <v>1070</v>
      </c>
    </row>
    <row r="17364" spans="1:6" x14ac:dyDescent="0.3">
      <c r="A17364" t="s">
        <v>11186</v>
      </c>
      <c r="B17364" t="s">
        <v>1113</v>
      </c>
      <c r="C17364" t="s">
        <v>1113</v>
      </c>
      <c r="D17364" s="1">
        <v>44321</v>
      </c>
      <c r="E17364" t="s">
        <v>142</v>
      </c>
      <c r="F17364" s="1" t="s">
        <v>1070</v>
      </c>
    </row>
    <row r="17365" spans="1:6" x14ac:dyDescent="0.3">
      <c r="A17365" t="s">
        <v>11187</v>
      </c>
      <c r="B17365" t="s">
        <v>1113</v>
      </c>
      <c r="C17365" t="s">
        <v>1113</v>
      </c>
      <c r="D17365" s="1">
        <v>44321</v>
      </c>
      <c r="E17365" t="s">
        <v>142</v>
      </c>
      <c r="F17365" s="1" t="s">
        <v>1070</v>
      </c>
    </row>
    <row r="17366" spans="1:6" x14ac:dyDescent="0.3">
      <c r="A17366" t="s">
        <v>11188</v>
      </c>
      <c r="B17366" t="s">
        <v>1113</v>
      </c>
      <c r="C17366" t="s">
        <v>1113</v>
      </c>
      <c r="D17366" s="1">
        <v>44321</v>
      </c>
      <c r="E17366" t="s">
        <v>142</v>
      </c>
      <c r="F17366" s="1" t="s">
        <v>1070</v>
      </c>
    </row>
    <row r="17367" spans="1:6" x14ac:dyDescent="0.3">
      <c r="A17367" t="s">
        <v>11189</v>
      </c>
      <c r="B17367" t="s">
        <v>1113</v>
      </c>
      <c r="C17367" t="s">
        <v>1113</v>
      </c>
      <c r="D17367" s="1">
        <v>44321</v>
      </c>
      <c r="E17367" t="s">
        <v>142</v>
      </c>
      <c r="F17367" s="1" t="s">
        <v>1070</v>
      </c>
    </row>
    <row r="17368" spans="1:6" x14ac:dyDescent="0.3">
      <c r="A17368" t="s">
        <v>11190</v>
      </c>
      <c r="B17368" t="s">
        <v>1113</v>
      </c>
      <c r="C17368" t="s">
        <v>1113</v>
      </c>
      <c r="D17368" s="1">
        <v>44321</v>
      </c>
      <c r="E17368" t="s">
        <v>142</v>
      </c>
      <c r="F17368" s="1" t="s">
        <v>1070</v>
      </c>
    </row>
    <row r="17369" spans="1:6" x14ac:dyDescent="0.3">
      <c r="A17369" t="s">
        <v>11191</v>
      </c>
      <c r="B17369" t="s">
        <v>1113</v>
      </c>
      <c r="C17369" t="s">
        <v>1113</v>
      </c>
      <c r="D17369" s="1">
        <v>44321</v>
      </c>
      <c r="E17369" t="s">
        <v>142</v>
      </c>
      <c r="F17369" s="1" t="s">
        <v>1070</v>
      </c>
    </row>
    <row r="17370" spans="1:6" x14ac:dyDescent="0.3">
      <c r="A17370" t="s">
        <v>11192</v>
      </c>
      <c r="B17370" t="s">
        <v>1113</v>
      </c>
      <c r="C17370" t="s">
        <v>1113</v>
      </c>
      <c r="D17370" s="1">
        <v>44321</v>
      </c>
      <c r="E17370" t="s">
        <v>142</v>
      </c>
      <c r="F17370" s="1" t="s">
        <v>1070</v>
      </c>
    </row>
    <row r="17371" spans="1:6" x14ac:dyDescent="0.3">
      <c r="A17371" t="s">
        <v>11193</v>
      </c>
      <c r="B17371" t="s">
        <v>1113</v>
      </c>
      <c r="C17371" t="s">
        <v>1113</v>
      </c>
      <c r="D17371" s="1">
        <v>44321</v>
      </c>
      <c r="E17371" t="s">
        <v>142</v>
      </c>
      <c r="F17371" s="1" t="s">
        <v>1070</v>
      </c>
    </row>
    <row r="17372" spans="1:6" x14ac:dyDescent="0.3">
      <c r="A17372" t="s">
        <v>11194</v>
      </c>
      <c r="B17372" t="s">
        <v>1113</v>
      </c>
      <c r="C17372" t="s">
        <v>1113</v>
      </c>
      <c r="D17372" s="1">
        <v>44321</v>
      </c>
      <c r="E17372" t="s">
        <v>142</v>
      </c>
      <c r="F17372" s="1" t="s">
        <v>1070</v>
      </c>
    </row>
    <row r="17373" spans="1:6" x14ac:dyDescent="0.3">
      <c r="A17373" t="s">
        <v>11195</v>
      </c>
      <c r="B17373" t="s">
        <v>1113</v>
      </c>
      <c r="C17373" t="s">
        <v>1113</v>
      </c>
      <c r="D17373" s="1">
        <v>44321</v>
      </c>
      <c r="E17373" t="s">
        <v>142</v>
      </c>
      <c r="F17373" s="1" t="s">
        <v>1070</v>
      </c>
    </row>
    <row r="17374" spans="1:6" x14ac:dyDescent="0.3">
      <c r="A17374" t="s">
        <v>11196</v>
      </c>
      <c r="B17374" t="s">
        <v>1113</v>
      </c>
      <c r="C17374" t="s">
        <v>1113</v>
      </c>
      <c r="D17374" s="1">
        <v>44321</v>
      </c>
      <c r="E17374" t="s">
        <v>142</v>
      </c>
      <c r="F17374" s="1" t="s">
        <v>1070</v>
      </c>
    </row>
    <row r="17375" spans="1:6" x14ac:dyDescent="0.3">
      <c r="A17375" t="s">
        <v>11197</v>
      </c>
      <c r="B17375" t="s">
        <v>1113</v>
      </c>
      <c r="C17375" t="s">
        <v>1113</v>
      </c>
      <c r="D17375" s="1">
        <v>44321</v>
      </c>
      <c r="E17375" t="s">
        <v>142</v>
      </c>
      <c r="F17375" s="1" t="s">
        <v>1070</v>
      </c>
    </row>
    <row r="17376" spans="1:6" x14ac:dyDescent="0.3">
      <c r="A17376" t="s">
        <v>11198</v>
      </c>
      <c r="B17376" t="s">
        <v>1113</v>
      </c>
      <c r="C17376" t="s">
        <v>1113</v>
      </c>
      <c r="D17376" s="1">
        <v>44321</v>
      </c>
      <c r="E17376" t="s">
        <v>142</v>
      </c>
      <c r="F17376" s="1" t="s">
        <v>1070</v>
      </c>
    </row>
    <row r="17377" spans="1:6" x14ac:dyDescent="0.3">
      <c r="A17377" t="s">
        <v>10430</v>
      </c>
      <c r="B17377" t="s">
        <v>1113</v>
      </c>
      <c r="C17377" t="s">
        <v>10459</v>
      </c>
      <c r="D17377" s="1">
        <v>44314</v>
      </c>
      <c r="E17377" t="s">
        <v>4518</v>
      </c>
      <c r="F17377" s="1" t="s">
        <v>1070</v>
      </c>
    </row>
    <row r="17378" spans="1:6" x14ac:dyDescent="0.3">
      <c r="A17378" t="s">
        <v>10513</v>
      </c>
      <c r="B17378" t="s">
        <v>1113</v>
      </c>
      <c r="C17378" t="s">
        <v>1113</v>
      </c>
      <c r="D17378" s="1">
        <v>44316</v>
      </c>
      <c r="E17378" t="s">
        <v>146</v>
      </c>
      <c r="F17378" s="1" t="s">
        <v>1070</v>
      </c>
    </row>
    <row r="17379" spans="1:6" x14ac:dyDescent="0.3">
      <c r="A17379" t="s">
        <v>10516</v>
      </c>
      <c r="B17379" t="s">
        <v>1113</v>
      </c>
      <c r="C17379" t="s">
        <v>1113</v>
      </c>
      <c r="D17379" s="1">
        <v>44316</v>
      </c>
      <c r="E17379" t="s">
        <v>146</v>
      </c>
      <c r="F17379" s="1" t="s">
        <v>1070</v>
      </c>
    </row>
    <row r="17380" spans="1:6" x14ac:dyDescent="0.3">
      <c r="A17380" t="s">
        <v>10517</v>
      </c>
      <c r="B17380" t="s">
        <v>1113</v>
      </c>
      <c r="C17380" t="s">
        <v>1113</v>
      </c>
      <c r="D17380" s="1">
        <v>44316</v>
      </c>
      <c r="E17380" t="s">
        <v>146</v>
      </c>
      <c r="F17380" s="1" t="s">
        <v>1070</v>
      </c>
    </row>
    <row r="17381" spans="1:6" x14ac:dyDescent="0.3">
      <c r="A17381" t="s">
        <v>10518</v>
      </c>
      <c r="B17381" t="s">
        <v>1113</v>
      </c>
      <c r="C17381" t="s">
        <v>1113</v>
      </c>
      <c r="D17381" s="1">
        <v>44316</v>
      </c>
      <c r="E17381" t="s">
        <v>146</v>
      </c>
      <c r="F17381" s="1" t="s">
        <v>1070</v>
      </c>
    </row>
    <row r="17382" spans="1:6" x14ac:dyDescent="0.3">
      <c r="A17382" t="s">
        <v>10519</v>
      </c>
      <c r="B17382" t="s">
        <v>1113</v>
      </c>
      <c r="C17382" t="s">
        <v>1113</v>
      </c>
      <c r="D17382" s="1">
        <v>44316</v>
      </c>
      <c r="E17382" t="s">
        <v>146</v>
      </c>
      <c r="F17382" s="1" t="s">
        <v>1070</v>
      </c>
    </row>
    <row r="17383" spans="1:6" x14ac:dyDescent="0.3">
      <c r="A17383" t="s">
        <v>10520</v>
      </c>
      <c r="B17383" t="s">
        <v>1113</v>
      </c>
      <c r="C17383" t="s">
        <v>1113</v>
      </c>
      <c r="D17383" s="1">
        <v>44316</v>
      </c>
      <c r="E17383" t="s">
        <v>146</v>
      </c>
      <c r="F17383" s="1" t="s">
        <v>1070</v>
      </c>
    </row>
    <row r="17384" spans="1:6" x14ac:dyDescent="0.3">
      <c r="A17384" t="s">
        <v>10521</v>
      </c>
      <c r="B17384" t="s">
        <v>1113</v>
      </c>
      <c r="C17384" t="s">
        <v>1113</v>
      </c>
      <c r="D17384" s="1">
        <v>44316</v>
      </c>
      <c r="E17384" t="s">
        <v>146</v>
      </c>
      <c r="F17384" s="1" t="s">
        <v>1070</v>
      </c>
    </row>
    <row r="17385" spans="1:6" x14ac:dyDescent="0.3">
      <c r="A17385" t="s">
        <v>10522</v>
      </c>
      <c r="B17385" t="s">
        <v>1113</v>
      </c>
      <c r="C17385" t="s">
        <v>1113</v>
      </c>
      <c r="D17385" s="1">
        <v>44316</v>
      </c>
      <c r="E17385" t="s">
        <v>146</v>
      </c>
      <c r="F17385" s="1" t="s">
        <v>1070</v>
      </c>
    </row>
    <row r="17386" spans="1:6" x14ac:dyDescent="0.3">
      <c r="A17386" t="s">
        <v>10431</v>
      </c>
      <c r="B17386" t="s">
        <v>1113</v>
      </c>
      <c r="C17386" t="s">
        <v>10459</v>
      </c>
      <c r="D17386" s="1">
        <v>44314</v>
      </c>
      <c r="E17386" t="s">
        <v>4518</v>
      </c>
      <c r="F17386" s="1" t="s">
        <v>1070</v>
      </c>
    </row>
    <row r="17387" spans="1:6" x14ac:dyDescent="0.3">
      <c r="A17387" t="s">
        <v>10432</v>
      </c>
      <c r="B17387" t="s">
        <v>1113</v>
      </c>
      <c r="C17387" t="s">
        <v>10459</v>
      </c>
      <c r="D17387" s="1">
        <v>44314</v>
      </c>
      <c r="E17387" t="s">
        <v>4518</v>
      </c>
      <c r="F17387" s="1" t="s">
        <v>1070</v>
      </c>
    </row>
    <row r="17388" spans="1:6" x14ac:dyDescent="0.3">
      <c r="A17388" t="s">
        <v>11199</v>
      </c>
      <c r="B17388" t="s">
        <v>1113</v>
      </c>
      <c r="C17388" t="s">
        <v>1113</v>
      </c>
      <c r="D17388" s="1">
        <v>44321</v>
      </c>
      <c r="E17388" t="s">
        <v>146</v>
      </c>
      <c r="F17388" s="1" t="s">
        <v>1070</v>
      </c>
    </row>
    <row r="17389" spans="1:6" x14ac:dyDescent="0.3">
      <c r="A17389" t="s">
        <v>11134</v>
      </c>
      <c r="B17389" t="s">
        <v>1113</v>
      </c>
      <c r="C17389" t="s">
        <v>1113</v>
      </c>
      <c r="D17389" s="1">
        <v>44316</v>
      </c>
      <c r="E17389" t="s">
        <v>146</v>
      </c>
      <c r="F17389" s="1" t="s">
        <v>1070</v>
      </c>
    </row>
    <row r="17390" spans="1:6" x14ac:dyDescent="0.3">
      <c r="A17390" t="s">
        <v>10523</v>
      </c>
      <c r="B17390" t="s">
        <v>1113</v>
      </c>
      <c r="C17390" t="s">
        <v>10459</v>
      </c>
      <c r="D17390" s="1">
        <v>44314</v>
      </c>
      <c r="E17390" t="s">
        <v>4518</v>
      </c>
      <c r="F17390" s="1" t="s">
        <v>1070</v>
      </c>
    </row>
    <row r="17391" spans="1:6" x14ac:dyDescent="0.3">
      <c r="A17391" t="s">
        <v>9991</v>
      </c>
      <c r="B17391" t="s">
        <v>1113</v>
      </c>
      <c r="C17391" t="s">
        <v>4640</v>
      </c>
      <c r="D17391" s="1">
        <v>44314</v>
      </c>
      <c r="E17391" t="s">
        <v>4518</v>
      </c>
      <c r="F17391" s="1" t="s">
        <v>1070</v>
      </c>
    </row>
    <row r="17392" spans="1:6" x14ac:dyDescent="0.3">
      <c r="A17392" t="s">
        <v>9992</v>
      </c>
      <c r="B17392" t="s">
        <v>1113</v>
      </c>
      <c r="C17392" t="s">
        <v>4640</v>
      </c>
      <c r="D17392" s="1">
        <v>44314</v>
      </c>
      <c r="E17392" t="s">
        <v>4518</v>
      </c>
      <c r="F17392" s="1" t="s">
        <v>1070</v>
      </c>
    </row>
    <row r="17393" spans="1:6" x14ac:dyDescent="0.3">
      <c r="A17393" t="s">
        <v>11135</v>
      </c>
      <c r="B17393" t="s">
        <v>1113</v>
      </c>
      <c r="C17393" t="s">
        <v>11200</v>
      </c>
      <c r="D17393" s="1">
        <v>44321</v>
      </c>
      <c r="E17393" t="s">
        <v>142</v>
      </c>
      <c r="F17393" s="1" t="s">
        <v>1070</v>
      </c>
    </row>
    <row r="17394" spans="1:6" x14ac:dyDescent="0.3">
      <c r="A17394" t="s">
        <v>9833</v>
      </c>
      <c r="B17394" t="s">
        <v>1113</v>
      </c>
      <c r="C17394" t="s">
        <v>4640</v>
      </c>
      <c r="D17394" s="1">
        <v>44314</v>
      </c>
      <c r="E17394" t="s">
        <v>4518</v>
      </c>
      <c r="F17394" s="1" t="s">
        <v>1070</v>
      </c>
    </row>
    <row r="17395" spans="1:6" x14ac:dyDescent="0.3">
      <c r="A17395" t="s">
        <v>11201</v>
      </c>
      <c r="B17395" t="s">
        <v>1113</v>
      </c>
      <c r="C17395" t="s">
        <v>1113</v>
      </c>
      <c r="D17395" s="1">
        <v>44321</v>
      </c>
      <c r="E17395" t="s">
        <v>146</v>
      </c>
      <c r="F17395" s="1" t="s">
        <v>1070</v>
      </c>
    </row>
    <row r="17396" spans="1:6" x14ac:dyDescent="0.3">
      <c r="A17396" t="s">
        <v>11202</v>
      </c>
      <c r="B17396" t="s">
        <v>1113</v>
      </c>
      <c r="C17396" t="s">
        <v>1113</v>
      </c>
      <c r="D17396" s="1">
        <v>44321</v>
      </c>
      <c r="E17396" t="s">
        <v>146</v>
      </c>
      <c r="F17396" s="1" t="s">
        <v>1070</v>
      </c>
    </row>
    <row r="17397" spans="1:6" x14ac:dyDescent="0.3">
      <c r="A17397" t="s">
        <v>11203</v>
      </c>
      <c r="B17397" t="s">
        <v>1113</v>
      </c>
      <c r="C17397" t="s">
        <v>1113</v>
      </c>
      <c r="D17397" s="1">
        <v>44321</v>
      </c>
      <c r="E17397" t="s">
        <v>146</v>
      </c>
      <c r="F17397" s="1" t="s">
        <v>1070</v>
      </c>
    </row>
    <row r="17398" spans="1:6" x14ac:dyDescent="0.3">
      <c r="A17398" t="s">
        <v>11204</v>
      </c>
      <c r="B17398" t="s">
        <v>1113</v>
      </c>
      <c r="C17398" t="s">
        <v>1113</v>
      </c>
      <c r="D17398" s="1">
        <v>44321</v>
      </c>
      <c r="E17398" t="s">
        <v>146</v>
      </c>
      <c r="F17398" s="1" t="s">
        <v>1070</v>
      </c>
    </row>
    <row r="17399" spans="1:6" x14ac:dyDescent="0.3">
      <c r="A17399" t="s">
        <v>11205</v>
      </c>
      <c r="B17399" t="s">
        <v>1113</v>
      </c>
      <c r="C17399" t="s">
        <v>1113</v>
      </c>
      <c r="D17399" s="1">
        <v>44321</v>
      </c>
      <c r="E17399" t="s">
        <v>146</v>
      </c>
      <c r="F17399" s="1" t="s">
        <v>1070</v>
      </c>
    </row>
    <row r="17400" spans="1:6" x14ac:dyDescent="0.3">
      <c r="A17400" t="s">
        <v>11206</v>
      </c>
      <c r="B17400" t="s">
        <v>1113</v>
      </c>
      <c r="C17400" t="s">
        <v>1113</v>
      </c>
      <c r="D17400" s="1">
        <v>44321</v>
      </c>
      <c r="E17400" t="s">
        <v>146</v>
      </c>
      <c r="F17400" s="1" t="s">
        <v>1070</v>
      </c>
    </row>
    <row r="17401" spans="1:6" x14ac:dyDescent="0.3">
      <c r="A17401" t="s">
        <v>11207</v>
      </c>
      <c r="B17401" t="s">
        <v>1113</v>
      </c>
      <c r="C17401" t="s">
        <v>1113</v>
      </c>
      <c r="D17401" s="1">
        <v>44321</v>
      </c>
      <c r="E17401" t="s">
        <v>146</v>
      </c>
      <c r="F17401" s="1" t="s">
        <v>1070</v>
      </c>
    </row>
    <row r="17402" spans="1:6" x14ac:dyDescent="0.3">
      <c r="A17402" t="s">
        <v>11208</v>
      </c>
      <c r="B17402" t="s">
        <v>1113</v>
      </c>
      <c r="C17402" t="s">
        <v>1113</v>
      </c>
      <c r="D17402" s="1">
        <v>44321</v>
      </c>
      <c r="E17402" t="s">
        <v>146</v>
      </c>
      <c r="F17402" s="1" t="s">
        <v>1070</v>
      </c>
    </row>
    <row r="17403" spans="1:6" x14ac:dyDescent="0.3">
      <c r="A17403" t="s">
        <v>11209</v>
      </c>
      <c r="B17403" t="s">
        <v>1113</v>
      </c>
      <c r="C17403" t="s">
        <v>1113</v>
      </c>
      <c r="D17403" s="1">
        <v>44321</v>
      </c>
      <c r="E17403" t="s">
        <v>146</v>
      </c>
      <c r="F17403" s="1" t="s">
        <v>1070</v>
      </c>
    </row>
    <row r="17404" spans="1:6" x14ac:dyDescent="0.3">
      <c r="A17404" t="s">
        <v>11210</v>
      </c>
      <c r="B17404" t="s">
        <v>1113</v>
      </c>
      <c r="C17404" t="s">
        <v>1113</v>
      </c>
      <c r="D17404" s="1">
        <v>44321</v>
      </c>
      <c r="E17404" t="s">
        <v>146</v>
      </c>
      <c r="F17404" s="1" t="s">
        <v>1070</v>
      </c>
    </row>
    <row r="17405" spans="1:6" x14ac:dyDescent="0.3">
      <c r="A17405" t="s">
        <v>11211</v>
      </c>
      <c r="B17405" t="s">
        <v>1113</v>
      </c>
      <c r="C17405" t="s">
        <v>1113</v>
      </c>
      <c r="D17405" s="1">
        <v>44321</v>
      </c>
      <c r="E17405" t="s">
        <v>146</v>
      </c>
      <c r="F17405" s="1" t="s">
        <v>1070</v>
      </c>
    </row>
    <row r="17406" spans="1:6" x14ac:dyDescent="0.3">
      <c r="A17406" t="s">
        <v>11212</v>
      </c>
      <c r="B17406" t="s">
        <v>1113</v>
      </c>
      <c r="C17406" t="s">
        <v>1113</v>
      </c>
      <c r="D17406" s="1">
        <v>44321</v>
      </c>
      <c r="E17406" t="s">
        <v>146</v>
      </c>
      <c r="F17406" s="1">
        <v>44316</v>
      </c>
    </row>
    <row r="17407" spans="1:6" x14ac:dyDescent="0.3">
      <c r="A17407" t="s">
        <v>11213</v>
      </c>
      <c r="B17407" t="s">
        <v>1113</v>
      </c>
      <c r="C17407" t="s">
        <v>1113</v>
      </c>
      <c r="D17407" s="1">
        <v>44321</v>
      </c>
      <c r="E17407" t="s">
        <v>146</v>
      </c>
      <c r="F17407" s="1">
        <v>44316</v>
      </c>
    </row>
    <row r="17408" spans="1:6" x14ac:dyDescent="0.3">
      <c r="A17408" t="s">
        <v>11214</v>
      </c>
      <c r="B17408" t="s">
        <v>1113</v>
      </c>
      <c r="C17408" t="s">
        <v>1113</v>
      </c>
      <c r="D17408" s="1">
        <v>44321</v>
      </c>
      <c r="E17408" t="s">
        <v>146</v>
      </c>
      <c r="F17408" s="1">
        <v>44316</v>
      </c>
    </row>
    <row r="17409" spans="1:6" x14ac:dyDescent="0.3">
      <c r="A17409" t="s">
        <v>11215</v>
      </c>
      <c r="B17409" t="s">
        <v>1113</v>
      </c>
      <c r="C17409" t="s">
        <v>1113</v>
      </c>
      <c r="D17409" s="1">
        <v>44321</v>
      </c>
      <c r="E17409" t="s">
        <v>146</v>
      </c>
      <c r="F17409" s="1">
        <v>44316</v>
      </c>
    </row>
    <row r="17410" spans="1:6" x14ac:dyDescent="0.3">
      <c r="A17410" t="s">
        <v>11216</v>
      </c>
      <c r="B17410" t="s">
        <v>1113</v>
      </c>
      <c r="C17410" t="s">
        <v>1113</v>
      </c>
      <c r="D17410" s="1">
        <v>44321</v>
      </c>
      <c r="E17410" t="s">
        <v>146</v>
      </c>
      <c r="F17410" s="1">
        <v>44314</v>
      </c>
    </row>
    <row r="17411" spans="1:6" x14ac:dyDescent="0.3">
      <c r="A17411" t="s">
        <v>11217</v>
      </c>
      <c r="B17411" t="s">
        <v>1113</v>
      </c>
      <c r="C17411" t="s">
        <v>1113</v>
      </c>
      <c r="D17411" s="1">
        <v>44321</v>
      </c>
      <c r="E17411" t="s">
        <v>146</v>
      </c>
      <c r="F17411" s="1">
        <v>44314</v>
      </c>
    </row>
    <row r="17412" spans="1:6" x14ac:dyDescent="0.3">
      <c r="A17412" t="s">
        <v>11218</v>
      </c>
      <c r="B17412" t="s">
        <v>1113</v>
      </c>
      <c r="C17412" t="s">
        <v>1113</v>
      </c>
      <c r="D17412" s="1">
        <v>44321</v>
      </c>
      <c r="E17412" t="s">
        <v>146</v>
      </c>
      <c r="F17412" s="1">
        <v>44314</v>
      </c>
    </row>
    <row r="17413" spans="1:6" x14ac:dyDescent="0.3">
      <c r="A17413" t="s">
        <v>11136</v>
      </c>
      <c r="B17413" t="s">
        <v>1113</v>
      </c>
      <c r="C17413" t="s">
        <v>1113</v>
      </c>
      <c r="D17413" s="1">
        <v>44316</v>
      </c>
      <c r="E17413" t="s">
        <v>146</v>
      </c>
      <c r="F17413" s="1">
        <v>44314</v>
      </c>
    </row>
    <row r="17414" spans="1:6" x14ac:dyDescent="0.3">
      <c r="A17414" t="s">
        <v>11137</v>
      </c>
      <c r="B17414" t="s">
        <v>1113</v>
      </c>
      <c r="C17414" t="s">
        <v>1113</v>
      </c>
      <c r="D17414" s="1">
        <v>44316</v>
      </c>
      <c r="E17414" t="s">
        <v>146</v>
      </c>
      <c r="F17414" s="1">
        <v>44314</v>
      </c>
    </row>
    <row r="17415" spans="1:6" x14ac:dyDescent="0.3">
      <c r="A17415" t="s">
        <v>11138</v>
      </c>
      <c r="B17415" t="s">
        <v>1113</v>
      </c>
      <c r="C17415" t="s">
        <v>1113</v>
      </c>
      <c r="D17415" s="1">
        <v>44316</v>
      </c>
      <c r="E17415" t="s">
        <v>146</v>
      </c>
      <c r="F17415" s="1" t="s">
        <v>1070</v>
      </c>
    </row>
    <row r="17416" spans="1:6" x14ac:dyDescent="0.3">
      <c r="A17416" t="s">
        <v>11139</v>
      </c>
      <c r="B17416" t="s">
        <v>1113</v>
      </c>
      <c r="C17416" t="s">
        <v>1113</v>
      </c>
      <c r="D17416" s="1">
        <v>44316</v>
      </c>
      <c r="E17416" t="s">
        <v>146</v>
      </c>
      <c r="F17416" s="1" t="s">
        <v>1070</v>
      </c>
    </row>
    <row r="17417" spans="1:6" x14ac:dyDescent="0.3">
      <c r="A17417" t="s">
        <v>11140</v>
      </c>
      <c r="B17417" t="s">
        <v>1113</v>
      </c>
      <c r="C17417" t="s">
        <v>1113</v>
      </c>
      <c r="D17417" s="1">
        <v>44316</v>
      </c>
      <c r="E17417" t="s">
        <v>146</v>
      </c>
      <c r="F17417" s="1" t="s">
        <v>1070</v>
      </c>
    </row>
    <row r="17418" spans="1:6" x14ac:dyDescent="0.3">
      <c r="A17418" t="s">
        <v>11141</v>
      </c>
      <c r="B17418" t="s">
        <v>1113</v>
      </c>
      <c r="C17418" t="s">
        <v>1113</v>
      </c>
      <c r="D17418" s="1">
        <v>44316</v>
      </c>
      <c r="E17418" t="s">
        <v>146</v>
      </c>
      <c r="F17418" s="1" t="s">
        <v>1070</v>
      </c>
    </row>
    <row r="17419" spans="1:6" x14ac:dyDescent="0.3">
      <c r="A17419" t="s">
        <v>11142</v>
      </c>
      <c r="B17419" t="s">
        <v>1113</v>
      </c>
      <c r="C17419" t="s">
        <v>1113</v>
      </c>
      <c r="D17419" s="1">
        <v>44316</v>
      </c>
      <c r="E17419" t="s">
        <v>146</v>
      </c>
      <c r="F17419" s="1" t="s">
        <v>1070</v>
      </c>
    </row>
    <row r="17420" spans="1:6" x14ac:dyDescent="0.3">
      <c r="A17420" t="s">
        <v>11143</v>
      </c>
      <c r="B17420" t="s">
        <v>1113</v>
      </c>
      <c r="C17420" t="s">
        <v>1113</v>
      </c>
      <c r="D17420" s="1">
        <v>44316</v>
      </c>
      <c r="E17420" t="s">
        <v>146</v>
      </c>
      <c r="F17420" s="1" t="s">
        <v>1070</v>
      </c>
    </row>
    <row r="17421" spans="1:6" x14ac:dyDescent="0.3">
      <c r="A17421" t="s">
        <v>11144</v>
      </c>
      <c r="B17421" t="s">
        <v>1113</v>
      </c>
      <c r="C17421" t="s">
        <v>1113</v>
      </c>
      <c r="D17421" s="1">
        <v>44316</v>
      </c>
      <c r="E17421" t="s">
        <v>146</v>
      </c>
      <c r="F17421" s="1" t="s">
        <v>1070</v>
      </c>
    </row>
    <row r="17422" spans="1:6" x14ac:dyDescent="0.3">
      <c r="A17422" t="s">
        <v>11145</v>
      </c>
      <c r="B17422" t="s">
        <v>1113</v>
      </c>
      <c r="C17422" t="s">
        <v>1113</v>
      </c>
      <c r="D17422" s="1">
        <v>44316</v>
      </c>
      <c r="E17422" t="s">
        <v>146</v>
      </c>
      <c r="F17422" s="1" t="s">
        <v>1070</v>
      </c>
    </row>
    <row r="17423" spans="1:6" x14ac:dyDescent="0.3">
      <c r="A17423" t="s">
        <v>11146</v>
      </c>
      <c r="B17423" t="s">
        <v>1113</v>
      </c>
      <c r="C17423" t="s">
        <v>1113</v>
      </c>
      <c r="D17423" s="1">
        <v>44316</v>
      </c>
      <c r="E17423" t="s">
        <v>146</v>
      </c>
      <c r="F17423" s="1" t="s">
        <v>1070</v>
      </c>
    </row>
    <row r="17424" spans="1:6" x14ac:dyDescent="0.3">
      <c r="A17424" t="s">
        <v>11147</v>
      </c>
      <c r="B17424" t="s">
        <v>1113</v>
      </c>
      <c r="C17424" t="s">
        <v>1113</v>
      </c>
      <c r="D17424" s="1">
        <v>44316</v>
      </c>
      <c r="E17424" t="s">
        <v>146</v>
      </c>
      <c r="F17424" s="1" t="s">
        <v>1070</v>
      </c>
    </row>
    <row r="17425" spans="1:6" x14ac:dyDescent="0.3">
      <c r="A17425" t="s">
        <v>11148</v>
      </c>
      <c r="B17425" t="s">
        <v>1113</v>
      </c>
      <c r="C17425" t="s">
        <v>1113</v>
      </c>
      <c r="D17425" s="1">
        <v>44316</v>
      </c>
      <c r="E17425" t="s">
        <v>146</v>
      </c>
      <c r="F17425" s="1" t="s">
        <v>1070</v>
      </c>
    </row>
    <row r="17426" spans="1:6" x14ac:dyDescent="0.3">
      <c r="A17426" t="s">
        <v>11149</v>
      </c>
      <c r="B17426" t="s">
        <v>1113</v>
      </c>
      <c r="C17426" t="s">
        <v>1113</v>
      </c>
      <c r="D17426" s="1">
        <v>44316</v>
      </c>
      <c r="E17426" t="s">
        <v>146</v>
      </c>
      <c r="F17426" s="1" t="s">
        <v>1070</v>
      </c>
    </row>
    <row r="17427" spans="1:6" x14ac:dyDescent="0.3">
      <c r="A17427" t="s">
        <v>11150</v>
      </c>
      <c r="B17427" t="s">
        <v>1113</v>
      </c>
      <c r="C17427" t="s">
        <v>1113</v>
      </c>
      <c r="D17427" s="1">
        <v>44316</v>
      </c>
      <c r="E17427" t="s">
        <v>146</v>
      </c>
      <c r="F17427" s="1" t="s">
        <v>1070</v>
      </c>
    </row>
    <row r="17428" spans="1:6" x14ac:dyDescent="0.3">
      <c r="A17428" t="s">
        <v>11151</v>
      </c>
      <c r="B17428" t="s">
        <v>1113</v>
      </c>
      <c r="C17428" t="s">
        <v>1113</v>
      </c>
      <c r="D17428" s="1">
        <v>44316</v>
      </c>
      <c r="E17428" t="s">
        <v>146</v>
      </c>
      <c r="F17428" s="1" t="s">
        <v>1070</v>
      </c>
    </row>
    <row r="17429" spans="1:6" x14ac:dyDescent="0.3">
      <c r="A17429" t="s">
        <v>11152</v>
      </c>
      <c r="B17429" t="s">
        <v>1113</v>
      </c>
      <c r="C17429" t="s">
        <v>1113</v>
      </c>
      <c r="D17429" s="1">
        <v>44316</v>
      </c>
      <c r="E17429" t="s">
        <v>146</v>
      </c>
      <c r="F17429" s="1" t="s">
        <v>1070</v>
      </c>
    </row>
    <row r="17430" spans="1:6" x14ac:dyDescent="0.3">
      <c r="A17430" t="s">
        <v>11153</v>
      </c>
      <c r="B17430" t="s">
        <v>1113</v>
      </c>
      <c r="C17430" t="s">
        <v>1113</v>
      </c>
      <c r="D17430" s="1">
        <v>44316</v>
      </c>
      <c r="E17430" t="s">
        <v>146</v>
      </c>
      <c r="F17430" s="1" t="s">
        <v>1070</v>
      </c>
    </row>
    <row r="17431" spans="1:6" x14ac:dyDescent="0.3">
      <c r="A17431" t="s">
        <v>11154</v>
      </c>
      <c r="B17431" t="s">
        <v>1113</v>
      </c>
      <c r="C17431" t="s">
        <v>1113</v>
      </c>
      <c r="D17431" s="1">
        <v>44316</v>
      </c>
      <c r="E17431" t="s">
        <v>146</v>
      </c>
      <c r="F17431" s="1" t="s">
        <v>1070</v>
      </c>
    </row>
    <row r="17432" spans="1:6" x14ac:dyDescent="0.3">
      <c r="A17432" t="s">
        <v>11155</v>
      </c>
      <c r="B17432" t="s">
        <v>1113</v>
      </c>
      <c r="C17432" t="s">
        <v>1113</v>
      </c>
      <c r="D17432" s="1">
        <v>44316</v>
      </c>
      <c r="E17432" t="s">
        <v>146</v>
      </c>
      <c r="F17432" s="1" t="s">
        <v>1070</v>
      </c>
    </row>
    <row r="17433" spans="1:6" x14ac:dyDescent="0.3">
      <c r="A17433" t="s">
        <v>11156</v>
      </c>
      <c r="B17433" t="s">
        <v>1113</v>
      </c>
      <c r="C17433" t="s">
        <v>1113</v>
      </c>
      <c r="D17433" s="1">
        <v>44316</v>
      </c>
      <c r="E17433" t="s">
        <v>146</v>
      </c>
      <c r="F17433" s="1" t="s">
        <v>1070</v>
      </c>
    </row>
    <row r="17434" spans="1:6" x14ac:dyDescent="0.3">
      <c r="A17434" t="s">
        <v>11157</v>
      </c>
      <c r="B17434" t="s">
        <v>1113</v>
      </c>
      <c r="C17434" t="s">
        <v>1113</v>
      </c>
      <c r="D17434" s="1">
        <v>44316</v>
      </c>
      <c r="E17434" t="s">
        <v>146</v>
      </c>
      <c r="F17434" s="1" t="s">
        <v>1070</v>
      </c>
    </row>
    <row r="17435" spans="1:6" x14ac:dyDescent="0.3">
      <c r="A17435" t="s">
        <v>11158</v>
      </c>
      <c r="B17435" t="s">
        <v>1113</v>
      </c>
      <c r="C17435" t="s">
        <v>1113</v>
      </c>
      <c r="D17435" s="1">
        <v>44316</v>
      </c>
      <c r="E17435" t="s">
        <v>146</v>
      </c>
      <c r="F17435" s="1" t="s">
        <v>1070</v>
      </c>
    </row>
    <row r="17436" spans="1:6" x14ac:dyDescent="0.3">
      <c r="A17436" t="s">
        <v>11159</v>
      </c>
      <c r="B17436" t="s">
        <v>1113</v>
      </c>
      <c r="C17436" t="s">
        <v>1113</v>
      </c>
      <c r="D17436" s="1">
        <v>44316</v>
      </c>
      <c r="E17436" t="s">
        <v>146</v>
      </c>
      <c r="F17436" s="1" t="s">
        <v>1070</v>
      </c>
    </row>
    <row r="17437" spans="1:6" x14ac:dyDescent="0.3">
      <c r="A17437" t="s">
        <v>11160</v>
      </c>
      <c r="B17437" t="s">
        <v>1113</v>
      </c>
      <c r="C17437" t="s">
        <v>1113</v>
      </c>
      <c r="D17437" s="1">
        <v>44316</v>
      </c>
      <c r="E17437" t="s">
        <v>146</v>
      </c>
      <c r="F17437" s="1" t="s">
        <v>1070</v>
      </c>
    </row>
    <row r="17438" spans="1:6" x14ac:dyDescent="0.3">
      <c r="A17438" t="s">
        <v>11161</v>
      </c>
      <c r="B17438" t="s">
        <v>1113</v>
      </c>
      <c r="C17438" t="s">
        <v>1113</v>
      </c>
      <c r="D17438" s="1">
        <v>44316</v>
      </c>
      <c r="E17438" t="s">
        <v>146</v>
      </c>
      <c r="F17438" s="1" t="s">
        <v>1070</v>
      </c>
    </row>
    <row r="17439" spans="1:6" x14ac:dyDescent="0.3">
      <c r="A17439" t="s">
        <v>11162</v>
      </c>
      <c r="B17439" t="s">
        <v>1113</v>
      </c>
      <c r="C17439" t="s">
        <v>1113</v>
      </c>
      <c r="D17439" s="1">
        <v>44316</v>
      </c>
      <c r="E17439" t="s">
        <v>146</v>
      </c>
      <c r="F17439" s="1" t="s">
        <v>1070</v>
      </c>
    </row>
    <row r="17440" spans="1:6" x14ac:dyDescent="0.3">
      <c r="A17440" t="s">
        <v>11163</v>
      </c>
      <c r="B17440" t="s">
        <v>1113</v>
      </c>
      <c r="C17440" t="s">
        <v>1113</v>
      </c>
      <c r="D17440" s="1">
        <v>44316</v>
      </c>
      <c r="E17440" t="s">
        <v>146</v>
      </c>
      <c r="F17440" s="1" t="s">
        <v>1070</v>
      </c>
    </row>
    <row r="17441" spans="1:6" x14ac:dyDescent="0.3">
      <c r="A17441" t="s">
        <v>11164</v>
      </c>
      <c r="B17441" t="s">
        <v>1113</v>
      </c>
      <c r="C17441" t="s">
        <v>1113</v>
      </c>
      <c r="D17441" s="1">
        <v>44316</v>
      </c>
      <c r="E17441" t="s">
        <v>146</v>
      </c>
      <c r="F17441" s="1" t="s">
        <v>1070</v>
      </c>
    </row>
    <row r="17442" spans="1:6" x14ac:dyDescent="0.3">
      <c r="A17442" t="s">
        <v>11165</v>
      </c>
      <c r="B17442" t="s">
        <v>1113</v>
      </c>
      <c r="C17442" t="s">
        <v>1113</v>
      </c>
      <c r="D17442" s="1">
        <v>44316</v>
      </c>
      <c r="E17442" t="s">
        <v>146</v>
      </c>
      <c r="F17442" s="1" t="s">
        <v>1070</v>
      </c>
    </row>
    <row r="17443" spans="1:6" x14ac:dyDescent="0.3">
      <c r="A17443" t="s">
        <v>11166</v>
      </c>
      <c r="B17443" t="s">
        <v>1113</v>
      </c>
      <c r="C17443" t="s">
        <v>1113</v>
      </c>
      <c r="D17443" s="1">
        <v>44316</v>
      </c>
      <c r="E17443" t="s">
        <v>146</v>
      </c>
      <c r="F17443" s="1" t="s">
        <v>1070</v>
      </c>
    </row>
    <row r="17444" spans="1:6" x14ac:dyDescent="0.3">
      <c r="A17444" t="s">
        <v>11167</v>
      </c>
      <c r="B17444" t="s">
        <v>1113</v>
      </c>
      <c r="C17444" t="s">
        <v>1113</v>
      </c>
      <c r="D17444" s="1">
        <v>44316</v>
      </c>
      <c r="E17444" t="s">
        <v>146</v>
      </c>
      <c r="F17444" s="1" t="s">
        <v>1070</v>
      </c>
    </row>
    <row r="17445" spans="1:6" x14ac:dyDescent="0.3">
      <c r="A17445" t="s">
        <v>11168</v>
      </c>
      <c r="B17445" t="s">
        <v>1113</v>
      </c>
      <c r="C17445" t="s">
        <v>1113</v>
      </c>
      <c r="D17445" s="1">
        <v>44321</v>
      </c>
      <c r="E17445" t="s">
        <v>1094</v>
      </c>
      <c r="F17445" s="1" t="s">
        <v>1070</v>
      </c>
    </row>
    <row r="17446" spans="1:6" x14ac:dyDescent="0.3">
      <c r="A17446" t="s">
        <v>11168</v>
      </c>
      <c r="B17446" t="s">
        <v>1113</v>
      </c>
      <c r="C17446" t="s">
        <v>1113</v>
      </c>
      <c r="D17446" s="1">
        <v>44321</v>
      </c>
      <c r="E17446" t="s">
        <v>1094</v>
      </c>
      <c r="F17446" s="1" t="s">
        <v>1070</v>
      </c>
    </row>
    <row r="17447" spans="1:6" x14ac:dyDescent="0.3">
      <c r="A17447" t="s">
        <v>11169</v>
      </c>
      <c r="B17447" t="s">
        <v>1113</v>
      </c>
      <c r="C17447" t="s">
        <v>1113</v>
      </c>
      <c r="D17447" s="1">
        <v>44321</v>
      </c>
      <c r="E17447" t="s">
        <v>1094</v>
      </c>
      <c r="F17447" s="1" t="s">
        <v>1070</v>
      </c>
    </row>
    <row r="17448" spans="1:6" x14ac:dyDescent="0.3">
      <c r="A17448" t="s">
        <v>11169</v>
      </c>
      <c r="B17448" t="s">
        <v>1113</v>
      </c>
      <c r="C17448" t="s">
        <v>1113</v>
      </c>
      <c r="D17448" s="1">
        <v>44321</v>
      </c>
      <c r="E17448" t="s">
        <v>1094</v>
      </c>
      <c r="F17448" s="1" t="s">
        <v>1070</v>
      </c>
    </row>
    <row r="17449" spans="1:6" x14ac:dyDescent="0.3">
      <c r="A17449" t="s">
        <v>10381</v>
      </c>
      <c r="B17449" t="s">
        <v>3367</v>
      </c>
      <c r="C17449" t="s">
        <v>10470</v>
      </c>
      <c r="D17449" s="1">
        <v>44312</v>
      </c>
      <c r="E17449" t="s">
        <v>146</v>
      </c>
      <c r="F17449" s="1">
        <v>44314</v>
      </c>
    </row>
    <row r="17450" spans="1:6" x14ac:dyDescent="0.3">
      <c r="A17450" t="s">
        <v>10382</v>
      </c>
      <c r="B17450" t="s">
        <v>3367</v>
      </c>
      <c r="C17450" t="s">
        <v>10470</v>
      </c>
      <c r="D17450" s="1">
        <v>44312</v>
      </c>
      <c r="E17450" t="s">
        <v>146</v>
      </c>
      <c r="F17450" s="1">
        <v>44314</v>
      </c>
    </row>
    <row r="17451" spans="1:6" x14ac:dyDescent="0.3">
      <c r="A17451" t="s">
        <v>10383</v>
      </c>
      <c r="B17451" t="s">
        <v>3367</v>
      </c>
      <c r="C17451" t="s">
        <v>10470</v>
      </c>
      <c r="D17451" s="1">
        <v>44312</v>
      </c>
      <c r="E17451" t="s">
        <v>146</v>
      </c>
      <c r="F17451" s="1">
        <v>44314</v>
      </c>
    </row>
    <row r="17452" spans="1:6" x14ac:dyDescent="0.3">
      <c r="A17452" t="s">
        <v>10384</v>
      </c>
      <c r="B17452" t="s">
        <v>3367</v>
      </c>
      <c r="C17452" t="s">
        <v>10470</v>
      </c>
      <c r="D17452" s="1">
        <v>44312</v>
      </c>
      <c r="E17452" t="s">
        <v>146</v>
      </c>
      <c r="F17452" s="1">
        <v>44314</v>
      </c>
    </row>
    <row r="17453" spans="1:6" x14ac:dyDescent="0.3">
      <c r="A17453" t="s">
        <v>10385</v>
      </c>
      <c r="B17453" t="s">
        <v>3367</v>
      </c>
      <c r="C17453" t="s">
        <v>10470</v>
      </c>
      <c r="D17453" s="1">
        <v>44312</v>
      </c>
      <c r="E17453" t="s">
        <v>146</v>
      </c>
      <c r="F17453" s="1">
        <v>44314</v>
      </c>
    </row>
    <row r="17454" spans="1:6" x14ac:dyDescent="0.3">
      <c r="A17454" t="s">
        <v>10271</v>
      </c>
      <c r="B17454" t="s">
        <v>153</v>
      </c>
      <c r="C17454" t="s">
        <v>153</v>
      </c>
      <c r="D17454" s="1">
        <v>44316</v>
      </c>
      <c r="E17454" t="s">
        <v>1070</v>
      </c>
      <c r="F17454" s="1">
        <v>44328</v>
      </c>
    </row>
    <row r="17455" spans="1:6" x14ac:dyDescent="0.3">
      <c r="A17455" t="s">
        <v>5371</v>
      </c>
      <c r="B17455" t="s">
        <v>7043</v>
      </c>
      <c r="C17455" t="s">
        <v>11219</v>
      </c>
      <c r="D17455" s="1">
        <v>44321</v>
      </c>
      <c r="E17455" t="s">
        <v>146</v>
      </c>
      <c r="F17455" s="1">
        <v>44327</v>
      </c>
    </row>
    <row r="17456" spans="1:6" x14ac:dyDescent="0.3">
      <c r="A17456" t="s">
        <v>11130</v>
      </c>
      <c r="B17456" t="s">
        <v>1113</v>
      </c>
      <c r="C17456" t="s">
        <v>11174</v>
      </c>
      <c r="D17456" s="1">
        <v>44321</v>
      </c>
      <c r="E17456" t="s">
        <v>4518</v>
      </c>
      <c r="F17456" s="1" t="s">
        <v>1070</v>
      </c>
    </row>
    <row r="17457" spans="1:6" x14ac:dyDescent="0.3">
      <c r="A17457" t="s">
        <v>11131</v>
      </c>
      <c r="B17457" t="s">
        <v>8077</v>
      </c>
      <c r="C17457" t="s">
        <v>8077</v>
      </c>
      <c r="D17457" s="1">
        <v>44316</v>
      </c>
      <c r="E17457" t="s">
        <v>146</v>
      </c>
      <c r="F17457" s="1">
        <v>44328</v>
      </c>
    </row>
    <row r="17458" spans="1:6" x14ac:dyDescent="0.3">
      <c r="A17458" t="s">
        <v>10399</v>
      </c>
      <c r="B17458" t="s">
        <v>1113</v>
      </c>
      <c r="C17458" t="s">
        <v>10459</v>
      </c>
      <c r="D17458" s="1">
        <v>44321</v>
      </c>
      <c r="E17458" t="s">
        <v>4518</v>
      </c>
      <c r="F17458" s="1" t="s">
        <v>1070</v>
      </c>
    </row>
    <row r="17459" spans="1:6" x14ac:dyDescent="0.3">
      <c r="A17459" t="s">
        <v>10400</v>
      </c>
      <c r="B17459" t="s">
        <v>1113</v>
      </c>
      <c r="C17459" t="s">
        <v>11175</v>
      </c>
      <c r="D17459" s="1">
        <v>44321</v>
      </c>
      <c r="E17459" t="s">
        <v>4518</v>
      </c>
      <c r="F17459" s="1" t="s">
        <v>1070</v>
      </c>
    </row>
    <row r="17460" spans="1:6" x14ac:dyDescent="0.3">
      <c r="A17460" t="s">
        <v>621</v>
      </c>
      <c r="B17460" t="s">
        <v>10455</v>
      </c>
      <c r="C17460" t="s">
        <v>10460</v>
      </c>
      <c r="D17460" s="1">
        <v>44312</v>
      </c>
      <c r="E17460" t="s">
        <v>146</v>
      </c>
      <c r="F17460" s="1">
        <v>44312</v>
      </c>
    </row>
    <row r="17461" spans="1:6" x14ac:dyDescent="0.3">
      <c r="A17461" t="s">
        <v>6726</v>
      </c>
      <c r="B17461" t="s">
        <v>8077</v>
      </c>
      <c r="C17461" t="s">
        <v>8077</v>
      </c>
      <c r="D17461" s="1">
        <v>44313</v>
      </c>
      <c r="E17461" t="s">
        <v>146</v>
      </c>
      <c r="F17461" s="1">
        <v>44328</v>
      </c>
    </row>
    <row r="17462" spans="1:6" x14ac:dyDescent="0.3">
      <c r="A17462" t="s">
        <v>9936</v>
      </c>
      <c r="B17462" t="s">
        <v>1113</v>
      </c>
      <c r="C17462" t="s">
        <v>10459</v>
      </c>
      <c r="D17462" s="1">
        <v>44314</v>
      </c>
      <c r="E17462" t="s">
        <v>4518</v>
      </c>
      <c r="F17462" s="1" t="s">
        <v>1070</v>
      </c>
    </row>
    <row r="17463" spans="1:6" x14ac:dyDescent="0.3">
      <c r="A17463" t="s">
        <v>10420</v>
      </c>
      <c r="B17463" t="s">
        <v>1113</v>
      </c>
      <c r="C17463" t="s">
        <v>1113</v>
      </c>
      <c r="D17463" s="1">
        <v>44316</v>
      </c>
      <c r="E17463" t="s">
        <v>146</v>
      </c>
      <c r="F17463" s="1" t="s">
        <v>1070</v>
      </c>
    </row>
    <row r="17464" spans="1:6" x14ac:dyDescent="0.3">
      <c r="A17464" t="s">
        <v>11220</v>
      </c>
      <c r="B17464" t="s">
        <v>153</v>
      </c>
      <c r="C17464" t="s">
        <v>153</v>
      </c>
      <c r="D17464" s="1">
        <v>44324</v>
      </c>
      <c r="E17464" t="s">
        <v>1070</v>
      </c>
      <c r="F17464" s="1">
        <v>44328</v>
      </c>
    </row>
    <row r="17465" spans="1:6" x14ac:dyDescent="0.3">
      <c r="A17465" t="s">
        <v>11176</v>
      </c>
      <c r="B17465" t="s">
        <v>7043</v>
      </c>
      <c r="C17465" t="s">
        <v>11219</v>
      </c>
      <c r="D17465" s="1">
        <v>44321</v>
      </c>
      <c r="E17465" t="s">
        <v>146</v>
      </c>
      <c r="F17465" s="1">
        <v>44327</v>
      </c>
    </row>
    <row r="17466" spans="1:6" x14ac:dyDescent="0.3">
      <c r="A17466" t="s">
        <v>9938</v>
      </c>
      <c r="B17466" t="s">
        <v>1113</v>
      </c>
      <c r="C17466" t="s">
        <v>10459</v>
      </c>
      <c r="D17466" s="1">
        <v>44314</v>
      </c>
      <c r="E17466" t="s">
        <v>4518</v>
      </c>
      <c r="F17466" s="1" t="s">
        <v>1070</v>
      </c>
    </row>
    <row r="17467" spans="1:6" x14ac:dyDescent="0.3">
      <c r="A17467" t="s">
        <v>10485</v>
      </c>
      <c r="B17467" t="s">
        <v>3367</v>
      </c>
      <c r="C17467" t="s">
        <v>3367</v>
      </c>
      <c r="D17467" s="1">
        <v>44314</v>
      </c>
      <c r="E17467" t="s">
        <v>146</v>
      </c>
      <c r="F17467" s="1">
        <v>44316</v>
      </c>
    </row>
    <row r="17468" spans="1:6" x14ac:dyDescent="0.3">
      <c r="A17468" t="s">
        <v>10486</v>
      </c>
      <c r="B17468" t="s">
        <v>3367</v>
      </c>
      <c r="C17468" t="s">
        <v>3367</v>
      </c>
      <c r="D17468" s="1">
        <v>44314</v>
      </c>
      <c r="E17468" t="s">
        <v>146</v>
      </c>
      <c r="F17468" s="1">
        <v>44316</v>
      </c>
    </row>
    <row r="17469" spans="1:6" x14ac:dyDescent="0.3">
      <c r="A17469" t="s">
        <v>10487</v>
      </c>
      <c r="B17469" t="s">
        <v>3367</v>
      </c>
      <c r="C17469" t="s">
        <v>3367</v>
      </c>
      <c r="D17469" s="1">
        <v>44314</v>
      </c>
      <c r="E17469" t="s">
        <v>146</v>
      </c>
      <c r="F17469" s="1">
        <v>44316</v>
      </c>
    </row>
    <row r="17470" spans="1:6" x14ac:dyDescent="0.3">
      <c r="A17470" t="s">
        <v>10488</v>
      </c>
      <c r="B17470" t="s">
        <v>3367</v>
      </c>
      <c r="C17470" t="s">
        <v>3367</v>
      </c>
      <c r="D17470" s="1">
        <v>44314</v>
      </c>
      <c r="E17470" t="s">
        <v>146</v>
      </c>
      <c r="F17470" s="1">
        <v>44316</v>
      </c>
    </row>
    <row r="17471" spans="1:6" x14ac:dyDescent="0.3">
      <c r="A17471" t="s">
        <v>10489</v>
      </c>
      <c r="B17471" t="s">
        <v>3367</v>
      </c>
      <c r="C17471" t="s">
        <v>3367</v>
      </c>
      <c r="D17471" s="1">
        <v>44314</v>
      </c>
      <c r="E17471" t="s">
        <v>146</v>
      </c>
      <c r="F17471" s="1">
        <v>44316</v>
      </c>
    </row>
    <row r="17472" spans="1:6" x14ac:dyDescent="0.3">
      <c r="A17472" t="s">
        <v>10490</v>
      </c>
      <c r="B17472" t="s">
        <v>3367</v>
      </c>
      <c r="C17472" t="s">
        <v>3367</v>
      </c>
      <c r="D17472" s="1">
        <v>44314</v>
      </c>
      <c r="E17472" t="s">
        <v>146</v>
      </c>
      <c r="F17472" s="1">
        <v>44316</v>
      </c>
    </row>
    <row r="17473" spans="1:6" x14ac:dyDescent="0.3">
      <c r="A17473" t="s">
        <v>10491</v>
      </c>
      <c r="B17473" t="s">
        <v>3367</v>
      </c>
      <c r="C17473" t="s">
        <v>3367</v>
      </c>
      <c r="D17473" s="1">
        <v>44314</v>
      </c>
      <c r="E17473" t="s">
        <v>146</v>
      </c>
      <c r="F17473" s="1">
        <v>44316</v>
      </c>
    </row>
    <row r="17474" spans="1:6" x14ac:dyDescent="0.3">
      <c r="A17474" t="s">
        <v>10492</v>
      </c>
      <c r="B17474" t="s">
        <v>3367</v>
      </c>
      <c r="C17474" t="s">
        <v>3367</v>
      </c>
      <c r="D17474" s="1">
        <v>44314</v>
      </c>
      <c r="E17474" t="s">
        <v>146</v>
      </c>
      <c r="F17474" s="1">
        <v>44316</v>
      </c>
    </row>
    <row r="17475" spans="1:6" x14ac:dyDescent="0.3">
      <c r="A17475" t="s">
        <v>10493</v>
      </c>
      <c r="B17475" t="s">
        <v>3367</v>
      </c>
      <c r="C17475" t="s">
        <v>3367</v>
      </c>
      <c r="D17475" s="1">
        <v>44314</v>
      </c>
      <c r="E17475" t="s">
        <v>146</v>
      </c>
      <c r="F17475" s="1">
        <v>44316</v>
      </c>
    </row>
    <row r="17476" spans="1:6" x14ac:dyDescent="0.3">
      <c r="A17476" t="s">
        <v>10494</v>
      </c>
      <c r="B17476" t="s">
        <v>3367</v>
      </c>
      <c r="C17476" t="s">
        <v>3367</v>
      </c>
      <c r="D17476" s="1">
        <v>44314</v>
      </c>
      <c r="E17476" t="s">
        <v>146</v>
      </c>
      <c r="F17476" s="1">
        <v>44316</v>
      </c>
    </row>
    <row r="17477" spans="1:6" x14ac:dyDescent="0.3">
      <c r="A17477" t="s">
        <v>10495</v>
      </c>
      <c r="B17477" t="s">
        <v>3367</v>
      </c>
      <c r="C17477" t="s">
        <v>3367</v>
      </c>
      <c r="D17477" s="1">
        <v>44314</v>
      </c>
      <c r="E17477" t="s">
        <v>146</v>
      </c>
      <c r="F17477" s="1">
        <v>44316</v>
      </c>
    </row>
    <row r="17478" spans="1:6" x14ac:dyDescent="0.3">
      <c r="A17478" t="s">
        <v>10496</v>
      </c>
      <c r="B17478" t="s">
        <v>3367</v>
      </c>
      <c r="C17478" t="s">
        <v>3367</v>
      </c>
      <c r="D17478" s="1">
        <v>44314</v>
      </c>
      <c r="E17478" t="s">
        <v>146</v>
      </c>
      <c r="F17478" s="1">
        <v>44316</v>
      </c>
    </row>
    <row r="17479" spans="1:6" x14ac:dyDescent="0.3">
      <c r="A17479" t="s">
        <v>10497</v>
      </c>
      <c r="B17479" t="s">
        <v>3367</v>
      </c>
      <c r="C17479" t="s">
        <v>3367</v>
      </c>
      <c r="D17479" s="1">
        <v>44314</v>
      </c>
      <c r="E17479" t="s">
        <v>146</v>
      </c>
      <c r="F17479" s="1">
        <v>44316</v>
      </c>
    </row>
    <row r="17480" spans="1:6" x14ac:dyDescent="0.3">
      <c r="A17480" t="s">
        <v>10498</v>
      </c>
      <c r="B17480" t="s">
        <v>3367</v>
      </c>
      <c r="C17480" t="s">
        <v>3367</v>
      </c>
      <c r="D17480" s="1">
        <v>44314</v>
      </c>
      <c r="E17480" t="s">
        <v>146</v>
      </c>
      <c r="F17480" s="1">
        <v>44316</v>
      </c>
    </row>
    <row r="17481" spans="1:6" x14ac:dyDescent="0.3">
      <c r="A17481" t="s">
        <v>10499</v>
      </c>
      <c r="B17481" t="s">
        <v>3367</v>
      </c>
      <c r="C17481" t="s">
        <v>3367</v>
      </c>
      <c r="D17481" s="1">
        <v>44314</v>
      </c>
      <c r="E17481" t="s">
        <v>146</v>
      </c>
      <c r="F17481" s="1">
        <v>44316</v>
      </c>
    </row>
    <row r="17482" spans="1:6" x14ac:dyDescent="0.3">
      <c r="A17482" t="s">
        <v>10500</v>
      </c>
      <c r="B17482" t="s">
        <v>3367</v>
      </c>
      <c r="C17482" t="s">
        <v>3367</v>
      </c>
      <c r="D17482" s="1">
        <v>44314</v>
      </c>
      <c r="E17482" t="s">
        <v>146</v>
      </c>
      <c r="F17482" s="1">
        <v>44316</v>
      </c>
    </row>
    <row r="17483" spans="1:6" x14ac:dyDescent="0.3">
      <c r="A17483" t="s">
        <v>10501</v>
      </c>
      <c r="B17483" t="s">
        <v>3367</v>
      </c>
      <c r="C17483" t="s">
        <v>3367</v>
      </c>
      <c r="D17483" s="1">
        <v>44314</v>
      </c>
      <c r="E17483" t="s">
        <v>146</v>
      </c>
      <c r="F17483" s="1">
        <v>44316</v>
      </c>
    </row>
    <row r="17484" spans="1:6" x14ac:dyDescent="0.3">
      <c r="A17484" t="s">
        <v>10502</v>
      </c>
      <c r="B17484" t="s">
        <v>3367</v>
      </c>
      <c r="C17484" t="s">
        <v>3367</v>
      </c>
      <c r="D17484" s="1">
        <v>44314</v>
      </c>
      <c r="E17484" t="s">
        <v>146</v>
      </c>
      <c r="F17484" s="1">
        <v>44316</v>
      </c>
    </row>
    <row r="17485" spans="1:6" x14ac:dyDescent="0.3">
      <c r="A17485" t="s">
        <v>10503</v>
      </c>
      <c r="B17485" t="s">
        <v>3367</v>
      </c>
      <c r="C17485" t="s">
        <v>3367</v>
      </c>
      <c r="D17485" s="1">
        <v>44314</v>
      </c>
      <c r="E17485" t="s">
        <v>146</v>
      </c>
      <c r="F17485" s="1">
        <v>44316</v>
      </c>
    </row>
    <row r="17486" spans="1:6" x14ac:dyDescent="0.3">
      <c r="A17486" t="s">
        <v>10504</v>
      </c>
      <c r="B17486" t="s">
        <v>3367</v>
      </c>
      <c r="C17486" t="s">
        <v>3367</v>
      </c>
      <c r="D17486" s="1">
        <v>44314</v>
      </c>
      <c r="E17486" t="s">
        <v>146</v>
      </c>
      <c r="F17486" s="1">
        <v>44316</v>
      </c>
    </row>
    <row r="17487" spans="1:6" x14ac:dyDescent="0.3">
      <c r="A17487" t="s">
        <v>10505</v>
      </c>
      <c r="B17487" t="s">
        <v>3367</v>
      </c>
      <c r="C17487" t="s">
        <v>3367</v>
      </c>
      <c r="D17487" s="1">
        <v>44314</v>
      </c>
      <c r="E17487" t="s">
        <v>146</v>
      </c>
      <c r="F17487" s="1">
        <v>44316</v>
      </c>
    </row>
    <row r="17488" spans="1:6" x14ac:dyDescent="0.3">
      <c r="A17488" t="s">
        <v>10506</v>
      </c>
      <c r="B17488" t="s">
        <v>3367</v>
      </c>
      <c r="C17488" t="s">
        <v>3367</v>
      </c>
      <c r="D17488" s="1">
        <v>44314</v>
      </c>
      <c r="E17488" t="s">
        <v>146</v>
      </c>
      <c r="F17488" s="1">
        <v>44316</v>
      </c>
    </row>
    <row r="17489" spans="1:6" x14ac:dyDescent="0.3">
      <c r="A17489" t="s">
        <v>10507</v>
      </c>
      <c r="B17489" t="s">
        <v>3367</v>
      </c>
      <c r="C17489" t="s">
        <v>3367</v>
      </c>
      <c r="D17489" s="1">
        <v>44314</v>
      </c>
      <c r="E17489" t="s">
        <v>146</v>
      </c>
      <c r="F17489" s="1">
        <v>44316</v>
      </c>
    </row>
    <row r="17490" spans="1:6" x14ac:dyDescent="0.3">
      <c r="A17490" t="s">
        <v>10508</v>
      </c>
      <c r="B17490" t="s">
        <v>3367</v>
      </c>
      <c r="C17490" t="s">
        <v>3367</v>
      </c>
      <c r="D17490" s="1">
        <v>44314</v>
      </c>
      <c r="E17490" t="s">
        <v>146</v>
      </c>
      <c r="F17490" s="1">
        <v>44316</v>
      </c>
    </row>
    <row r="17491" spans="1:6" x14ac:dyDescent="0.3">
      <c r="A17491" t="s">
        <v>10509</v>
      </c>
      <c r="B17491" t="s">
        <v>3367</v>
      </c>
      <c r="C17491" t="s">
        <v>3367</v>
      </c>
      <c r="D17491" s="1">
        <v>44314</v>
      </c>
      <c r="E17491" t="s">
        <v>146</v>
      </c>
      <c r="F17491" s="1">
        <v>44316</v>
      </c>
    </row>
    <row r="17492" spans="1:6" x14ac:dyDescent="0.3">
      <c r="A17492" t="s">
        <v>11221</v>
      </c>
      <c r="B17492" t="s">
        <v>7043</v>
      </c>
      <c r="C17492" t="s">
        <v>11219</v>
      </c>
      <c r="D17492" s="1">
        <v>44324</v>
      </c>
      <c r="E17492" t="s">
        <v>146</v>
      </c>
      <c r="F17492" s="1">
        <v>44327</v>
      </c>
    </row>
    <row r="17493" spans="1:6" x14ac:dyDescent="0.3">
      <c r="A17493" t="s">
        <v>9939</v>
      </c>
      <c r="B17493" t="s">
        <v>8077</v>
      </c>
      <c r="C17493" t="s">
        <v>8077</v>
      </c>
      <c r="D17493" s="1">
        <v>44314</v>
      </c>
      <c r="E17493" t="s">
        <v>4518</v>
      </c>
      <c r="F17493" s="1">
        <v>44328</v>
      </c>
    </row>
    <row r="17494" spans="1:6" x14ac:dyDescent="0.3">
      <c r="A17494" t="s">
        <v>6266</v>
      </c>
      <c r="B17494" t="s">
        <v>6269</v>
      </c>
      <c r="C17494" t="s">
        <v>6269</v>
      </c>
      <c r="D17494" s="1">
        <v>44316</v>
      </c>
      <c r="E17494" t="s">
        <v>146</v>
      </c>
      <c r="F17494" s="1">
        <v>44327</v>
      </c>
    </row>
    <row r="17495" spans="1:6" x14ac:dyDescent="0.3">
      <c r="A17495" t="s">
        <v>11177</v>
      </c>
      <c r="B17495" t="s">
        <v>8077</v>
      </c>
      <c r="C17495" t="s">
        <v>8077</v>
      </c>
      <c r="D17495" s="1">
        <v>44321</v>
      </c>
      <c r="E17495" t="s">
        <v>146</v>
      </c>
      <c r="F17495" s="1">
        <v>44328</v>
      </c>
    </row>
    <row r="17496" spans="1:6" x14ac:dyDescent="0.3">
      <c r="A17496" t="s">
        <v>11222</v>
      </c>
      <c r="B17496" t="s">
        <v>8077</v>
      </c>
      <c r="C17496" t="s">
        <v>8077</v>
      </c>
      <c r="D17496" s="1">
        <v>44324</v>
      </c>
      <c r="E17496" t="s">
        <v>146</v>
      </c>
      <c r="F17496" s="1">
        <v>44328</v>
      </c>
    </row>
    <row r="17497" spans="1:6" x14ac:dyDescent="0.3">
      <c r="A17497" t="s">
        <v>11223</v>
      </c>
      <c r="B17497" t="s">
        <v>8077</v>
      </c>
      <c r="C17497" t="s">
        <v>8077</v>
      </c>
      <c r="D17497" s="1">
        <v>44324</v>
      </c>
      <c r="E17497" t="s">
        <v>146</v>
      </c>
      <c r="F17497" s="1">
        <v>44328</v>
      </c>
    </row>
    <row r="17498" spans="1:6" x14ac:dyDescent="0.3">
      <c r="A17498" t="s">
        <v>11224</v>
      </c>
      <c r="B17498" t="s">
        <v>8077</v>
      </c>
      <c r="C17498" t="s">
        <v>8077</v>
      </c>
      <c r="D17498" s="1">
        <v>44324</v>
      </c>
      <c r="E17498" t="s">
        <v>146</v>
      </c>
      <c r="F17498" s="1">
        <v>44328</v>
      </c>
    </row>
    <row r="17499" spans="1:6" x14ac:dyDescent="0.3">
      <c r="A17499" t="s">
        <v>11225</v>
      </c>
      <c r="B17499" t="s">
        <v>8077</v>
      </c>
      <c r="C17499" t="s">
        <v>8077</v>
      </c>
      <c r="D17499" s="1">
        <v>44324</v>
      </c>
      <c r="E17499" t="s">
        <v>146</v>
      </c>
      <c r="F17499" s="1">
        <v>44328</v>
      </c>
    </row>
    <row r="17500" spans="1:6" x14ac:dyDescent="0.3">
      <c r="A17500" t="s">
        <v>11226</v>
      </c>
      <c r="B17500" t="s">
        <v>8077</v>
      </c>
      <c r="C17500" t="s">
        <v>8077</v>
      </c>
      <c r="D17500" s="1">
        <v>44324</v>
      </c>
      <c r="E17500" t="s">
        <v>146</v>
      </c>
      <c r="F17500" s="1">
        <v>44328</v>
      </c>
    </row>
    <row r="17501" spans="1:6" x14ac:dyDescent="0.3">
      <c r="A17501" t="s">
        <v>11227</v>
      </c>
      <c r="B17501" t="s">
        <v>8077</v>
      </c>
      <c r="C17501" t="s">
        <v>8077</v>
      </c>
      <c r="D17501" s="1">
        <v>44324</v>
      </c>
      <c r="E17501" t="s">
        <v>146</v>
      </c>
      <c r="F17501" s="1">
        <v>44328</v>
      </c>
    </row>
    <row r="17502" spans="1:6" x14ac:dyDescent="0.3">
      <c r="A17502" t="s">
        <v>11228</v>
      </c>
      <c r="B17502" t="s">
        <v>8077</v>
      </c>
      <c r="C17502" t="s">
        <v>8077</v>
      </c>
      <c r="D17502" s="1">
        <v>44324</v>
      </c>
      <c r="E17502" t="s">
        <v>146</v>
      </c>
      <c r="F17502" s="1">
        <v>44328</v>
      </c>
    </row>
    <row r="17503" spans="1:6" x14ac:dyDescent="0.3">
      <c r="A17503" t="s">
        <v>11229</v>
      </c>
      <c r="B17503" t="s">
        <v>8077</v>
      </c>
      <c r="C17503" t="s">
        <v>8077</v>
      </c>
      <c r="D17503" s="1">
        <v>44324</v>
      </c>
      <c r="E17503" t="s">
        <v>146</v>
      </c>
      <c r="F17503" s="1">
        <v>44328</v>
      </c>
    </row>
    <row r="17504" spans="1:6" x14ac:dyDescent="0.3">
      <c r="A17504" t="s">
        <v>11230</v>
      </c>
      <c r="B17504" t="s">
        <v>8077</v>
      </c>
      <c r="C17504" t="s">
        <v>8077</v>
      </c>
      <c r="D17504" s="1">
        <v>44324</v>
      </c>
      <c r="E17504" t="s">
        <v>146</v>
      </c>
      <c r="F17504" s="1">
        <v>44328</v>
      </c>
    </row>
    <row r="17505" spans="1:6" x14ac:dyDescent="0.3">
      <c r="A17505" t="s">
        <v>11231</v>
      </c>
      <c r="B17505" t="s">
        <v>8077</v>
      </c>
      <c r="C17505" t="s">
        <v>8077</v>
      </c>
      <c r="D17505" s="1">
        <v>44324</v>
      </c>
      <c r="E17505" t="s">
        <v>146</v>
      </c>
      <c r="F17505" s="1">
        <v>44328</v>
      </c>
    </row>
    <row r="17506" spans="1:6" x14ac:dyDescent="0.3">
      <c r="A17506" t="s">
        <v>11232</v>
      </c>
      <c r="B17506" t="s">
        <v>8077</v>
      </c>
      <c r="C17506" t="s">
        <v>8077</v>
      </c>
      <c r="D17506" s="1">
        <v>44324</v>
      </c>
      <c r="E17506" t="s">
        <v>146</v>
      </c>
      <c r="F17506" s="1">
        <v>44328</v>
      </c>
    </row>
    <row r="17507" spans="1:6" x14ac:dyDescent="0.3">
      <c r="A17507" t="s">
        <v>11233</v>
      </c>
      <c r="B17507" t="s">
        <v>8077</v>
      </c>
      <c r="C17507" t="s">
        <v>8077</v>
      </c>
      <c r="D17507" s="1">
        <v>44324</v>
      </c>
      <c r="E17507" t="s">
        <v>146</v>
      </c>
      <c r="F17507" s="1">
        <v>44328</v>
      </c>
    </row>
    <row r="17508" spans="1:6" x14ac:dyDescent="0.3">
      <c r="A17508" t="s">
        <v>11234</v>
      </c>
      <c r="B17508" t="s">
        <v>8077</v>
      </c>
      <c r="C17508" t="s">
        <v>8077</v>
      </c>
      <c r="D17508" s="1">
        <v>44324</v>
      </c>
      <c r="E17508" t="s">
        <v>146</v>
      </c>
      <c r="F17508" s="1">
        <v>44328</v>
      </c>
    </row>
    <row r="17509" spans="1:6" x14ac:dyDescent="0.3">
      <c r="A17509" t="s">
        <v>11235</v>
      </c>
      <c r="B17509" t="s">
        <v>8077</v>
      </c>
      <c r="C17509" t="s">
        <v>8077</v>
      </c>
      <c r="D17509" s="1">
        <v>44324</v>
      </c>
      <c r="E17509" t="s">
        <v>146</v>
      </c>
      <c r="F17509" s="1">
        <v>44328</v>
      </c>
    </row>
    <row r="17510" spans="1:6" x14ac:dyDescent="0.3">
      <c r="A17510" t="s">
        <v>11236</v>
      </c>
      <c r="B17510" t="s">
        <v>8077</v>
      </c>
      <c r="C17510" t="s">
        <v>8077</v>
      </c>
      <c r="D17510" s="1">
        <v>44324</v>
      </c>
      <c r="E17510" t="s">
        <v>146</v>
      </c>
      <c r="F17510" s="1">
        <v>44328</v>
      </c>
    </row>
    <row r="17511" spans="1:6" x14ac:dyDescent="0.3">
      <c r="A17511" t="s">
        <v>11237</v>
      </c>
      <c r="B17511" t="s">
        <v>8077</v>
      </c>
      <c r="C17511" t="s">
        <v>8077</v>
      </c>
      <c r="D17511" s="1">
        <v>44324</v>
      </c>
      <c r="E17511" t="s">
        <v>146</v>
      </c>
      <c r="F17511" s="1">
        <v>44328</v>
      </c>
    </row>
    <row r="17512" spans="1:6" x14ac:dyDescent="0.3">
      <c r="A17512" t="s">
        <v>11238</v>
      </c>
      <c r="B17512" t="s">
        <v>8077</v>
      </c>
      <c r="C17512" t="s">
        <v>8077</v>
      </c>
      <c r="D17512" s="1">
        <v>44324</v>
      </c>
      <c r="E17512" t="s">
        <v>146</v>
      </c>
      <c r="F17512" s="1">
        <v>44328</v>
      </c>
    </row>
    <row r="17513" spans="1:6" x14ac:dyDescent="0.3">
      <c r="A17513" t="s">
        <v>11239</v>
      </c>
      <c r="B17513" t="s">
        <v>8077</v>
      </c>
      <c r="C17513" t="s">
        <v>8077</v>
      </c>
      <c r="D17513" s="1">
        <v>44324</v>
      </c>
      <c r="E17513" t="s">
        <v>146</v>
      </c>
      <c r="F17513" s="1">
        <v>44328</v>
      </c>
    </row>
    <row r="17514" spans="1:6" x14ac:dyDescent="0.3">
      <c r="A17514" t="s">
        <v>11240</v>
      </c>
      <c r="B17514" t="s">
        <v>8077</v>
      </c>
      <c r="C17514" t="s">
        <v>8077</v>
      </c>
      <c r="D17514" s="1">
        <v>44324</v>
      </c>
      <c r="E17514" t="s">
        <v>146</v>
      </c>
      <c r="F17514" s="1">
        <v>44328</v>
      </c>
    </row>
    <row r="17515" spans="1:6" x14ac:dyDescent="0.3">
      <c r="A17515" t="s">
        <v>11241</v>
      </c>
      <c r="B17515" t="s">
        <v>8077</v>
      </c>
      <c r="C17515" t="s">
        <v>8077</v>
      </c>
      <c r="D17515" s="1">
        <v>44324</v>
      </c>
      <c r="E17515" t="s">
        <v>146</v>
      </c>
      <c r="F17515" s="1">
        <v>44328</v>
      </c>
    </row>
    <row r="17516" spans="1:6" x14ac:dyDescent="0.3">
      <c r="A17516" t="s">
        <v>11242</v>
      </c>
      <c r="B17516" t="s">
        <v>8077</v>
      </c>
      <c r="C17516" t="s">
        <v>8077</v>
      </c>
      <c r="D17516" s="1">
        <v>44324</v>
      </c>
      <c r="E17516" t="s">
        <v>146</v>
      </c>
      <c r="F17516" s="1">
        <v>44328</v>
      </c>
    </row>
    <row r="17517" spans="1:6" x14ac:dyDescent="0.3">
      <c r="A17517" t="s">
        <v>11243</v>
      </c>
      <c r="B17517" t="s">
        <v>8077</v>
      </c>
      <c r="C17517" t="s">
        <v>8077</v>
      </c>
      <c r="D17517" s="1">
        <v>44324</v>
      </c>
      <c r="E17517" t="s">
        <v>146</v>
      </c>
      <c r="F17517" s="1">
        <v>44328</v>
      </c>
    </row>
    <row r="17518" spans="1:6" x14ac:dyDescent="0.3">
      <c r="A17518" t="s">
        <v>11244</v>
      </c>
      <c r="B17518" t="s">
        <v>8077</v>
      </c>
      <c r="C17518" t="s">
        <v>8077</v>
      </c>
      <c r="D17518" s="1">
        <v>44324</v>
      </c>
      <c r="E17518" t="s">
        <v>146</v>
      </c>
      <c r="F17518" s="1">
        <v>44328</v>
      </c>
    </row>
    <row r="17519" spans="1:6" x14ac:dyDescent="0.3">
      <c r="A17519" t="s">
        <v>11245</v>
      </c>
      <c r="B17519" t="s">
        <v>8077</v>
      </c>
      <c r="C17519" t="s">
        <v>8077</v>
      </c>
      <c r="D17519" s="1">
        <v>44324</v>
      </c>
      <c r="E17519" t="s">
        <v>146</v>
      </c>
      <c r="F17519" s="1">
        <v>44328</v>
      </c>
    </row>
    <row r="17520" spans="1:6" x14ac:dyDescent="0.3">
      <c r="A17520" t="s">
        <v>11246</v>
      </c>
      <c r="B17520" t="s">
        <v>8077</v>
      </c>
      <c r="C17520" t="s">
        <v>8077</v>
      </c>
      <c r="D17520" s="1">
        <v>44324</v>
      </c>
      <c r="E17520" t="s">
        <v>146</v>
      </c>
      <c r="F17520" s="1">
        <v>44328</v>
      </c>
    </row>
    <row r="17521" spans="1:6" x14ac:dyDescent="0.3">
      <c r="A17521" t="s">
        <v>11247</v>
      </c>
      <c r="B17521" t="s">
        <v>8077</v>
      </c>
      <c r="C17521" t="s">
        <v>8077</v>
      </c>
      <c r="D17521" s="1">
        <v>44324</v>
      </c>
      <c r="E17521" t="s">
        <v>146</v>
      </c>
      <c r="F17521" s="1">
        <v>44328</v>
      </c>
    </row>
    <row r="17522" spans="1:6" x14ac:dyDescent="0.3">
      <c r="A17522" t="s">
        <v>11248</v>
      </c>
      <c r="B17522" t="s">
        <v>8077</v>
      </c>
      <c r="C17522" t="s">
        <v>8077</v>
      </c>
      <c r="D17522" s="1">
        <v>44324</v>
      </c>
      <c r="E17522" t="s">
        <v>146</v>
      </c>
      <c r="F17522" s="1">
        <v>44328</v>
      </c>
    </row>
    <row r="17523" spans="1:6" x14ac:dyDescent="0.3">
      <c r="A17523" t="s">
        <v>11249</v>
      </c>
      <c r="B17523" t="s">
        <v>8077</v>
      </c>
      <c r="C17523" t="s">
        <v>8077</v>
      </c>
      <c r="D17523" s="1">
        <v>44324</v>
      </c>
      <c r="E17523" t="s">
        <v>146</v>
      </c>
      <c r="F17523" s="1">
        <v>44328</v>
      </c>
    </row>
    <row r="17524" spans="1:6" x14ac:dyDescent="0.3">
      <c r="A17524" t="s">
        <v>11250</v>
      </c>
      <c r="B17524" t="s">
        <v>8077</v>
      </c>
      <c r="C17524" t="s">
        <v>8077</v>
      </c>
      <c r="D17524" s="1">
        <v>44324</v>
      </c>
      <c r="E17524" t="s">
        <v>146</v>
      </c>
      <c r="F17524" s="1">
        <v>44328</v>
      </c>
    </row>
    <row r="17525" spans="1:6" x14ac:dyDescent="0.3">
      <c r="A17525" t="s">
        <v>11251</v>
      </c>
      <c r="B17525" t="s">
        <v>8077</v>
      </c>
      <c r="C17525" t="s">
        <v>8077</v>
      </c>
      <c r="D17525" s="1">
        <v>44324</v>
      </c>
      <c r="E17525" t="s">
        <v>146</v>
      </c>
      <c r="F17525" s="1">
        <v>44328</v>
      </c>
    </row>
    <row r="17526" spans="1:6" x14ac:dyDescent="0.3">
      <c r="A17526" t="s">
        <v>11252</v>
      </c>
      <c r="B17526" t="s">
        <v>8077</v>
      </c>
      <c r="C17526" t="s">
        <v>8077</v>
      </c>
      <c r="D17526" s="1">
        <v>44324</v>
      </c>
      <c r="E17526" t="s">
        <v>146</v>
      </c>
      <c r="F17526" s="1">
        <v>44328</v>
      </c>
    </row>
    <row r="17527" spans="1:6" x14ac:dyDescent="0.3">
      <c r="A17527" t="s">
        <v>11253</v>
      </c>
      <c r="B17527" t="s">
        <v>8077</v>
      </c>
      <c r="C17527" t="s">
        <v>8077</v>
      </c>
      <c r="D17527" s="1">
        <v>44324</v>
      </c>
      <c r="E17527" t="s">
        <v>146</v>
      </c>
      <c r="F17527" s="1">
        <v>44328</v>
      </c>
    </row>
    <row r="17528" spans="1:6" x14ac:dyDescent="0.3">
      <c r="A17528" t="s">
        <v>11254</v>
      </c>
      <c r="B17528" t="s">
        <v>8077</v>
      </c>
      <c r="C17528" t="s">
        <v>8077</v>
      </c>
      <c r="D17528" s="1">
        <v>44324</v>
      </c>
      <c r="E17528" t="s">
        <v>146</v>
      </c>
      <c r="F17528" s="1">
        <v>44328</v>
      </c>
    </row>
    <row r="17529" spans="1:6" x14ac:dyDescent="0.3">
      <c r="A17529" t="s">
        <v>11255</v>
      </c>
      <c r="B17529" t="s">
        <v>8077</v>
      </c>
      <c r="C17529" t="s">
        <v>8077</v>
      </c>
      <c r="D17529" s="1">
        <v>44324</v>
      </c>
      <c r="E17529" t="s">
        <v>146</v>
      </c>
      <c r="F17529" s="1">
        <v>44328</v>
      </c>
    </row>
    <row r="17530" spans="1:6" x14ac:dyDescent="0.3">
      <c r="A17530" t="s">
        <v>11256</v>
      </c>
      <c r="B17530" t="s">
        <v>8077</v>
      </c>
      <c r="C17530" t="s">
        <v>8077</v>
      </c>
      <c r="D17530" s="1">
        <v>44324</v>
      </c>
      <c r="E17530" t="s">
        <v>146</v>
      </c>
      <c r="F17530" s="1">
        <v>44328</v>
      </c>
    </row>
    <row r="17531" spans="1:6" x14ac:dyDescent="0.3">
      <c r="A17531" t="s">
        <v>11257</v>
      </c>
      <c r="B17531" t="s">
        <v>8077</v>
      </c>
      <c r="C17531" t="s">
        <v>8077</v>
      </c>
      <c r="D17531" s="1">
        <v>44324</v>
      </c>
      <c r="E17531" t="s">
        <v>146</v>
      </c>
      <c r="F17531" s="1">
        <v>44328</v>
      </c>
    </row>
    <row r="17532" spans="1:6" x14ac:dyDescent="0.3">
      <c r="A17532" t="s">
        <v>11258</v>
      </c>
      <c r="B17532" t="s">
        <v>8077</v>
      </c>
      <c r="C17532" t="s">
        <v>8077</v>
      </c>
      <c r="D17532" s="1">
        <v>44324</v>
      </c>
      <c r="E17532" t="s">
        <v>146</v>
      </c>
      <c r="F17532" s="1">
        <v>44328</v>
      </c>
    </row>
    <row r="17533" spans="1:6" x14ac:dyDescent="0.3">
      <c r="A17533" t="s">
        <v>11259</v>
      </c>
      <c r="B17533" t="s">
        <v>8077</v>
      </c>
      <c r="C17533" t="s">
        <v>8077</v>
      </c>
      <c r="D17533" s="1">
        <v>44324</v>
      </c>
      <c r="E17533" t="s">
        <v>146</v>
      </c>
      <c r="F17533" s="1">
        <v>44328</v>
      </c>
    </row>
    <row r="17534" spans="1:6" x14ac:dyDescent="0.3">
      <c r="A17534" t="s">
        <v>11260</v>
      </c>
      <c r="B17534" t="s">
        <v>8077</v>
      </c>
      <c r="C17534" t="s">
        <v>8077</v>
      </c>
      <c r="D17534" s="1">
        <v>44324</v>
      </c>
      <c r="E17534" t="s">
        <v>146</v>
      </c>
      <c r="F17534" s="1">
        <v>44328</v>
      </c>
    </row>
    <row r="17535" spans="1:6" x14ac:dyDescent="0.3">
      <c r="A17535" t="s">
        <v>11261</v>
      </c>
      <c r="B17535" t="s">
        <v>8077</v>
      </c>
      <c r="C17535" t="s">
        <v>8077</v>
      </c>
      <c r="D17535" s="1">
        <v>44324</v>
      </c>
      <c r="E17535" t="s">
        <v>146</v>
      </c>
      <c r="F17535" s="1">
        <v>44328</v>
      </c>
    </row>
    <row r="17536" spans="1:6" x14ac:dyDescent="0.3">
      <c r="A17536" t="s">
        <v>11262</v>
      </c>
      <c r="B17536" t="s">
        <v>8077</v>
      </c>
      <c r="C17536" t="s">
        <v>8077</v>
      </c>
      <c r="D17536" s="1">
        <v>44324</v>
      </c>
      <c r="E17536" t="s">
        <v>146</v>
      </c>
      <c r="F17536" s="1">
        <v>44328</v>
      </c>
    </row>
    <row r="17537" spans="1:6" x14ac:dyDescent="0.3">
      <c r="A17537" t="s">
        <v>11263</v>
      </c>
      <c r="B17537" t="s">
        <v>1113</v>
      </c>
      <c r="C17537" t="s">
        <v>4640</v>
      </c>
      <c r="D17537" s="1">
        <v>44324</v>
      </c>
      <c r="E17537" t="s">
        <v>4518</v>
      </c>
      <c r="F17537" s="1" t="s">
        <v>1070</v>
      </c>
    </row>
    <row r="17538" spans="1:6" x14ac:dyDescent="0.3">
      <c r="A17538" t="s">
        <v>10276</v>
      </c>
      <c r="B17538" t="s">
        <v>1113</v>
      </c>
      <c r="C17538" t="s">
        <v>10459</v>
      </c>
      <c r="D17538" s="1">
        <v>44314</v>
      </c>
      <c r="E17538" t="s">
        <v>4518</v>
      </c>
      <c r="F17538" s="1" t="s">
        <v>1070</v>
      </c>
    </row>
    <row r="17539" spans="1:6" x14ac:dyDescent="0.3">
      <c r="A17539" t="s">
        <v>10277</v>
      </c>
      <c r="B17539" t="s">
        <v>8077</v>
      </c>
      <c r="C17539" t="s">
        <v>8077</v>
      </c>
      <c r="D17539" s="1">
        <v>44314</v>
      </c>
      <c r="E17539" t="s">
        <v>4518</v>
      </c>
      <c r="F17539" s="1">
        <v>44328</v>
      </c>
    </row>
    <row r="17540" spans="1:6" x14ac:dyDescent="0.3">
      <c r="A17540" t="s">
        <v>9958</v>
      </c>
      <c r="B17540" t="s">
        <v>1113</v>
      </c>
      <c r="C17540" t="s">
        <v>10459</v>
      </c>
      <c r="D17540" s="1">
        <v>44314</v>
      </c>
      <c r="E17540" t="s">
        <v>4518</v>
      </c>
      <c r="F17540" s="1" t="s">
        <v>1070</v>
      </c>
    </row>
    <row r="17541" spans="1:6" x14ac:dyDescent="0.3">
      <c r="A17541" t="s">
        <v>10424</v>
      </c>
      <c r="B17541" t="s">
        <v>1113</v>
      </c>
      <c r="C17541" t="s">
        <v>10459</v>
      </c>
      <c r="D17541" s="1">
        <v>44314</v>
      </c>
      <c r="E17541" t="s">
        <v>4518</v>
      </c>
      <c r="F17541" s="1" t="s">
        <v>1070</v>
      </c>
    </row>
    <row r="17542" spans="1:6" x14ac:dyDescent="0.3">
      <c r="A17542" t="s">
        <v>10425</v>
      </c>
      <c r="B17542" t="s">
        <v>1113</v>
      </c>
      <c r="C17542" t="s">
        <v>10459</v>
      </c>
      <c r="D17542" s="1">
        <v>44314</v>
      </c>
      <c r="E17542" t="s">
        <v>4518</v>
      </c>
      <c r="F17542" s="1" t="s">
        <v>1070</v>
      </c>
    </row>
    <row r="17543" spans="1:6" x14ac:dyDescent="0.3">
      <c r="A17543" t="s">
        <v>10283</v>
      </c>
      <c r="B17543" t="s">
        <v>1113</v>
      </c>
      <c r="C17543" t="s">
        <v>10459</v>
      </c>
      <c r="D17543" s="1">
        <v>44314</v>
      </c>
      <c r="E17543" t="s">
        <v>4518</v>
      </c>
      <c r="F17543" s="1" t="s">
        <v>1070</v>
      </c>
    </row>
    <row r="17544" spans="1:6" x14ac:dyDescent="0.3">
      <c r="A17544" t="s">
        <v>10285</v>
      </c>
      <c r="B17544" t="s">
        <v>1113</v>
      </c>
      <c r="C17544" t="s">
        <v>10459</v>
      </c>
      <c r="D17544" s="1">
        <v>44314</v>
      </c>
      <c r="E17544" t="s">
        <v>4518</v>
      </c>
      <c r="F17544" s="1" t="s">
        <v>1070</v>
      </c>
    </row>
    <row r="17545" spans="1:6" x14ac:dyDescent="0.3">
      <c r="A17545" t="s">
        <v>10286</v>
      </c>
      <c r="B17545" t="s">
        <v>8077</v>
      </c>
      <c r="C17545" t="s">
        <v>8077</v>
      </c>
      <c r="D17545" s="1">
        <v>44314</v>
      </c>
      <c r="E17545" t="s">
        <v>4518</v>
      </c>
      <c r="F17545" s="1">
        <v>44328</v>
      </c>
    </row>
    <row r="17546" spans="1:6" x14ac:dyDescent="0.3">
      <c r="A17546" t="s">
        <v>9959</v>
      </c>
      <c r="B17546" t="s">
        <v>7043</v>
      </c>
      <c r="C17546" t="s">
        <v>11264</v>
      </c>
      <c r="D17546" s="1">
        <v>44316</v>
      </c>
      <c r="E17546" t="s">
        <v>146</v>
      </c>
      <c r="F17546" s="1">
        <v>44327</v>
      </c>
    </row>
    <row r="17547" spans="1:6" x14ac:dyDescent="0.3">
      <c r="A17547" t="s">
        <v>10428</v>
      </c>
      <c r="B17547" t="s">
        <v>1113</v>
      </c>
      <c r="C17547" t="s">
        <v>4640</v>
      </c>
      <c r="D17547" s="1">
        <v>44316</v>
      </c>
      <c r="E17547" t="s">
        <v>4518</v>
      </c>
      <c r="F17547" s="1" t="s">
        <v>1070</v>
      </c>
    </row>
    <row r="17548" spans="1:6" x14ac:dyDescent="0.3">
      <c r="A17548" t="s">
        <v>11265</v>
      </c>
      <c r="B17548" t="s">
        <v>1113</v>
      </c>
      <c r="C17548" t="s">
        <v>1113</v>
      </c>
      <c r="D17548" s="1">
        <v>44324</v>
      </c>
      <c r="E17548" t="s">
        <v>142</v>
      </c>
      <c r="F17548" s="1" t="s">
        <v>1070</v>
      </c>
    </row>
    <row r="17549" spans="1:6" x14ac:dyDescent="0.3">
      <c r="A17549" t="s">
        <v>11266</v>
      </c>
      <c r="B17549" t="s">
        <v>1113</v>
      </c>
      <c r="C17549" t="s">
        <v>1113</v>
      </c>
      <c r="D17549" s="1">
        <v>44324</v>
      </c>
      <c r="E17549" t="s">
        <v>142</v>
      </c>
      <c r="F17549" s="1" t="s">
        <v>1070</v>
      </c>
    </row>
    <row r="17550" spans="1:6" x14ac:dyDescent="0.3">
      <c r="A17550" t="s">
        <v>11267</v>
      </c>
      <c r="B17550" t="s">
        <v>1113</v>
      </c>
      <c r="C17550" t="s">
        <v>1113</v>
      </c>
      <c r="D17550" s="1">
        <v>44324</v>
      </c>
      <c r="E17550" t="s">
        <v>142</v>
      </c>
      <c r="F17550" s="1" t="s">
        <v>1070</v>
      </c>
    </row>
    <row r="17551" spans="1:6" x14ac:dyDescent="0.3">
      <c r="A17551" t="s">
        <v>11268</v>
      </c>
      <c r="B17551" t="s">
        <v>1113</v>
      </c>
      <c r="C17551" t="s">
        <v>1113</v>
      </c>
      <c r="D17551" s="1">
        <v>44324</v>
      </c>
      <c r="E17551" t="s">
        <v>142</v>
      </c>
      <c r="F17551" s="1" t="s">
        <v>1070</v>
      </c>
    </row>
    <row r="17552" spans="1:6" x14ac:dyDescent="0.3">
      <c r="A17552" t="s">
        <v>11269</v>
      </c>
      <c r="B17552" t="s">
        <v>1113</v>
      </c>
      <c r="C17552" t="s">
        <v>1113</v>
      </c>
      <c r="D17552" s="1">
        <v>44324</v>
      </c>
      <c r="E17552" t="s">
        <v>142</v>
      </c>
      <c r="F17552" s="1" t="s">
        <v>1070</v>
      </c>
    </row>
    <row r="17553" spans="1:6" x14ac:dyDescent="0.3">
      <c r="A17553" t="s">
        <v>11270</v>
      </c>
      <c r="B17553" t="s">
        <v>1113</v>
      </c>
      <c r="C17553" t="s">
        <v>1113</v>
      </c>
      <c r="D17553" s="1">
        <v>44324</v>
      </c>
      <c r="E17553" t="s">
        <v>142</v>
      </c>
      <c r="F17553" s="1" t="s">
        <v>1070</v>
      </c>
    </row>
    <row r="17554" spans="1:6" x14ac:dyDescent="0.3">
      <c r="A17554" t="s">
        <v>11271</v>
      </c>
      <c r="B17554" t="s">
        <v>1113</v>
      </c>
      <c r="C17554" t="s">
        <v>1113</v>
      </c>
      <c r="D17554" s="1">
        <v>44324</v>
      </c>
      <c r="E17554" t="s">
        <v>142</v>
      </c>
      <c r="F17554" s="1" t="s">
        <v>1070</v>
      </c>
    </row>
    <row r="17555" spans="1:6" x14ac:dyDescent="0.3">
      <c r="A17555" t="s">
        <v>11272</v>
      </c>
      <c r="B17555" t="s">
        <v>1113</v>
      </c>
      <c r="C17555" t="s">
        <v>1113</v>
      </c>
      <c r="D17555" s="1">
        <v>44324</v>
      </c>
      <c r="E17555" t="s">
        <v>142</v>
      </c>
      <c r="F17555" s="1" t="s">
        <v>1070</v>
      </c>
    </row>
    <row r="17556" spans="1:6" x14ac:dyDescent="0.3">
      <c r="A17556" t="s">
        <v>11273</v>
      </c>
      <c r="B17556" t="s">
        <v>1113</v>
      </c>
      <c r="C17556" t="s">
        <v>1113</v>
      </c>
      <c r="D17556" s="1">
        <v>44324</v>
      </c>
      <c r="E17556" t="s">
        <v>142</v>
      </c>
      <c r="F17556" s="1" t="s">
        <v>1070</v>
      </c>
    </row>
    <row r="17557" spans="1:6" x14ac:dyDescent="0.3">
      <c r="A17557" t="s">
        <v>11274</v>
      </c>
      <c r="B17557" t="s">
        <v>1113</v>
      </c>
      <c r="C17557" t="s">
        <v>1113</v>
      </c>
      <c r="D17557" s="1">
        <v>44324</v>
      </c>
      <c r="E17557" t="s">
        <v>142</v>
      </c>
      <c r="F17557" s="1" t="s">
        <v>1070</v>
      </c>
    </row>
    <row r="17558" spans="1:6" x14ac:dyDescent="0.3">
      <c r="A17558" t="s">
        <v>11275</v>
      </c>
      <c r="B17558" t="s">
        <v>1113</v>
      </c>
      <c r="C17558" t="s">
        <v>1113</v>
      </c>
      <c r="D17558" s="1">
        <v>44324</v>
      </c>
      <c r="E17558" t="s">
        <v>142</v>
      </c>
      <c r="F17558" s="1" t="s">
        <v>1070</v>
      </c>
    </row>
    <row r="17559" spans="1:6" x14ac:dyDescent="0.3">
      <c r="A17559" t="s">
        <v>11276</v>
      </c>
      <c r="B17559" t="s">
        <v>1113</v>
      </c>
      <c r="C17559" t="s">
        <v>1113</v>
      </c>
      <c r="D17559" s="1">
        <v>44324</v>
      </c>
      <c r="E17559" t="s">
        <v>142</v>
      </c>
      <c r="F17559" s="1" t="s">
        <v>1070</v>
      </c>
    </row>
    <row r="17560" spans="1:6" x14ac:dyDescent="0.3">
      <c r="A17560" t="s">
        <v>11277</v>
      </c>
      <c r="B17560" t="s">
        <v>1113</v>
      </c>
      <c r="C17560" t="s">
        <v>1113</v>
      </c>
      <c r="D17560" s="1">
        <v>44324</v>
      </c>
      <c r="E17560" t="s">
        <v>142</v>
      </c>
      <c r="F17560" s="1" t="s">
        <v>1070</v>
      </c>
    </row>
    <row r="17561" spans="1:6" x14ac:dyDescent="0.3">
      <c r="A17561" t="s">
        <v>11278</v>
      </c>
      <c r="B17561" t="s">
        <v>1113</v>
      </c>
      <c r="C17561" t="s">
        <v>1113</v>
      </c>
      <c r="D17561" s="1">
        <v>44324</v>
      </c>
      <c r="E17561" t="s">
        <v>142</v>
      </c>
      <c r="F17561" s="1" t="s">
        <v>1070</v>
      </c>
    </row>
    <row r="17562" spans="1:6" x14ac:dyDescent="0.3">
      <c r="A17562" t="s">
        <v>11279</v>
      </c>
      <c r="B17562" t="s">
        <v>1113</v>
      </c>
      <c r="C17562" t="s">
        <v>1113</v>
      </c>
      <c r="D17562" s="1">
        <v>44324</v>
      </c>
      <c r="E17562" t="s">
        <v>142</v>
      </c>
      <c r="F17562" s="1" t="s">
        <v>1070</v>
      </c>
    </row>
    <row r="17563" spans="1:6" x14ac:dyDescent="0.3">
      <c r="A17563" t="s">
        <v>11280</v>
      </c>
      <c r="B17563" t="s">
        <v>1113</v>
      </c>
      <c r="C17563" t="s">
        <v>1113</v>
      </c>
      <c r="D17563" s="1">
        <v>44324</v>
      </c>
      <c r="E17563" t="s">
        <v>142</v>
      </c>
      <c r="F17563" s="1" t="s">
        <v>1070</v>
      </c>
    </row>
    <row r="17564" spans="1:6" x14ac:dyDescent="0.3">
      <c r="A17564" t="s">
        <v>11281</v>
      </c>
      <c r="B17564" t="s">
        <v>1113</v>
      </c>
      <c r="C17564" t="s">
        <v>1113</v>
      </c>
      <c r="D17564" s="1">
        <v>44324</v>
      </c>
      <c r="E17564" t="s">
        <v>142</v>
      </c>
      <c r="F17564" s="1" t="s">
        <v>1070</v>
      </c>
    </row>
    <row r="17565" spans="1:6" x14ac:dyDescent="0.3">
      <c r="A17565" t="s">
        <v>11282</v>
      </c>
      <c r="B17565" t="s">
        <v>1113</v>
      </c>
      <c r="C17565" t="s">
        <v>1113</v>
      </c>
      <c r="D17565" s="1">
        <v>44324</v>
      </c>
      <c r="E17565" t="s">
        <v>142</v>
      </c>
      <c r="F17565" s="1" t="s">
        <v>1070</v>
      </c>
    </row>
    <row r="17566" spans="1:6" x14ac:dyDescent="0.3">
      <c r="A17566" t="s">
        <v>11283</v>
      </c>
      <c r="B17566" t="s">
        <v>1113</v>
      </c>
      <c r="C17566" t="s">
        <v>1113</v>
      </c>
      <c r="D17566" s="1">
        <v>44324</v>
      </c>
      <c r="E17566" t="s">
        <v>142</v>
      </c>
      <c r="F17566" s="1" t="s">
        <v>1070</v>
      </c>
    </row>
    <row r="17567" spans="1:6" x14ac:dyDescent="0.3">
      <c r="A17567" t="s">
        <v>11284</v>
      </c>
      <c r="B17567" t="s">
        <v>1113</v>
      </c>
      <c r="C17567" t="s">
        <v>1113</v>
      </c>
      <c r="D17567" s="1">
        <v>44324</v>
      </c>
      <c r="E17567" t="s">
        <v>142</v>
      </c>
      <c r="F17567" s="1" t="s">
        <v>1070</v>
      </c>
    </row>
    <row r="17568" spans="1:6" x14ac:dyDescent="0.3">
      <c r="A17568" t="s">
        <v>11285</v>
      </c>
      <c r="B17568" t="s">
        <v>1113</v>
      </c>
      <c r="C17568" t="s">
        <v>1113</v>
      </c>
      <c r="D17568" s="1">
        <v>44324</v>
      </c>
      <c r="E17568" t="s">
        <v>142</v>
      </c>
      <c r="F17568" s="1" t="s">
        <v>1070</v>
      </c>
    </row>
    <row r="17569" spans="1:6" x14ac:dyDescent="0.3">
      <c r="A17569" t="s">
        <v>11286</v>
      </c>
      <c r="B17569" t="s">
        <v>1113</v>
      </c>
      <c r="C17569" t="s">
        <v>1113</v>
      </c>
      <c r="D17569" s="1">
        <v>44324</v>
      </c>
      <c r="E17569" t="s">
        <v>142</v>
      </c>
      <c r="F17569" s="1" t="s">
        <v>1070</v>
      </c>
    </row>
    <row r="17570" spans="1:6" x14ac:dyDescent="0.3">
      <c r="A17570" t="s">
        <v>11287</v>
      </c>
      <c r="B17570" t="s">
        <v>1113</v>
      </c>
      <c r="C17570" t="s">
        <v>1113</v>
      </c>
      <c r="D17570" s="1">
        <v>44324</v>
      </c>
      <c r="E17570" t="s">
        <v>142</v>
      </c>
      <c r="F17570" s="1" t="s">
        <v>1070</v>
      </c>
    </row>
    <row r="17571" spans="1:6" x14ac:dyDescent="0.3">
      <c r="A17571" t="s">
        <v>11288</v>
      </c>
      <c r="B17571" t="s">
        <v>1113</v>
      </c>
      <c r="C17571" t="s">
        <v>1113</v>
      </c>
      <c r="D17571" s="1">
        <v>44324</v>
      </c>
      <c r="E17571" t="s">
        <v>142</v>
      </c>
      <c r="F17571" s="1" t="s">
        <v>1070</v>
      </c>
    </row>
    <row r="17572" spans="1:6" x14ac:dyDescent="0.3">
      <c r="A17572" t="s">
        <v>11289</v>
      </c>
      <c r="B17572" t="s">
        <v>1113</v>
      </c>
      <c r="C17572" t="s">
        <v>1113</v>
      </c>
      <c r="D17572" s="1">
        <v>44324</v>
      </c>
      <c r="E17572" t="s">
        <v>142</v>
      </c>
      <c r="F17572" s="1" t="s">
        <v>1070</v>
      </c>
    </row>
    <row r="17573" spans="1:6" x14ac:dyDescent="0.3">
      <c r="A17573" t="s">
        <v>11290</v>
      </c>
      <c r="B17573" t="s">
        <v>1113</v>
      </c>
      <c r="C17573" t="s">
        <v>1113</v>
      </c>
      <c r="D17573" s="1">
        <v>44324</v>
      </c>
      <c r="E17573" t="s">
        <v>142</v>
      </c>
      <c r="F17573" s="1" t="s">
        <v>1070</v>
      </c>
    </row>
    <row r="17574" spans="1:6" x14ac:dyDescent="0.3">
      <c r="A17574" t="s">
        <v>11291</v>
      </c>
      <c r="B17574" t="s">
        <v>1113</v>
      </c>
      <c r="C17574" t="s">
        <v>1113</v>
      </c>
      <c r="D17574" s="1">
        <v>44324</v>
      </c>
      <c r="E17574" t="s">
        <v>142</v>
      </c>
      <c r="F17574" s="1" t="s">
        <v>1070</v>
      </c>
    </row>
    <row r="17575" spans="1:6" x14ac:dyDescent="0.3">
      <c r="A17575" t="s">
        <v>11292</v>
      </c>
      <c r="B17575" t="s">
        <v>1113</v>
      </c>
      <c r="C17575" t="s">
        <v>1113</v>
      </c>
      <c r="D17575" s="1">
        <v>44324</v>
      </c>
      <c r="E17575" t="s">
        <v>142</v>
      </c>
      <c r="F17575" s="1" t="s">
        <v>1070</v>
      </c>
    </row>
    <row r="17576" spans="1:6" x14ac:dyDescent="0.3">
      <c r="A17576" t="s">
        <v>11293</v>
      </c>
      <c r="B17576" t="s">
        <v>1113</v>
      </c>
      <c r="C17576" t="s">
        <v>1113</v>
      </c>
      <c r="D17576" s="1">
        <v>44324</v>
      </c>
      <c r="E17576" t="s">
        <v>142</v>
      </c>
      <c r="F17576" s="1" t="s">
        <v>1070</v>
      </c>
    </row>
    <row r="17577" spans="1:6" x14ac:dyDescent="0.3">
      <c r="A17577" t="s">
        <v>11294</v>
      </c>
      <c r="B17577" t="s">
        <v>1113</v>
      </c>
      <c r="C17577" t="s">
        <v>1113</v>
      </c>
      <c r="D17577" s="1">
        <v>44324</v>
      </c>
      <c r="E17577" t="s">
        <v>142</v>
      </c>
      <c r="F17577" s="1" t="s">
        <v>1070</v>
      </c>
    </row>
    <row r="17578" spans="1:6" x14ac:dyDescent="0.3">
      <c r="A17578" t="s">
        <v>11295</v>
      </c>
      <c r="B17578" t="s">
        <v>1113</v>
      </c>
      <c r="C17578" t="s">
        <v>1113</v>
      </c>
      <c r="D17578" s="1">
        <v>44324</v>
      </c>
      <c r="E17578" t="s">
        <v>142</v>
      </c>
      <c r="F17578" s="1" t="s">
        <v>1070</v>
      </c>
    </row>
    <row r="17579" spans="1:6" x14ac:dyDescent="0.3">
      <c r="A17579" t="s">
        <v>11180</v>
      </c>
      <c r="B17579" t="s">
        <v>1113</v>
      </c>
      <c r="C17579" t="s">
        <v>1113</v>
      </c>
      <c r="D17579" s="1">
        <v>44321</v>
      </c>
      <c r="E17579" t="s">
        <v>142</v>
      </c>
      <c r="F17579" s="1" t="s">
        <v>1070</v>
      </c>
    </row>
    <row r="17580" spans="1:6" x14ac:dyDescent="0.3">
      <c r="A17580" t="s">
        <v>11296</v>
      </c>
      <c r="B17580" t="s">
        <v>1113</v>
      </c>
      <c r="C17580" t="s">
        <v>1113</v>
      </c>
      <c r="D17580" s="1">
        <v>44324</v>
      </c>
      <c r="E17580" t="s">
        <v>142</v>
      </c>
      <c r="F17580" s="1" t="s">
        <v>1070</v>
      </c>
    </row>
    <row r="17581" spans="1:6" x14ac:dyDescent="0.3">
      <c r="A17581" t="s">
        <v>11181</v>
      </c>
      <c r="B17581" t="s">
        <v>1113</v>
      </c>
      <c r="C17581" t="s">
        <v>1113</v>
      </c>
      <c r="D17581" s="1">
        <v>44321</v>
      </c>
      <c r="E17581" t="s">
        <v>142</v>
      </c>
      <c r="F17581" s="1" t="s">
        <v>1070</v>
      </c>
    </row>
    <row r="17582" spans="1:6" x14ac:dyDescent="0.3">
      <c r="A17582" t="s">
        <v>11297</v>
      </c>
      <c r="B17582" t="s">
        <v>1113</v>
      </c>
      <c r="C17582" t="s">
        <v>1113</v>
      </c>
      <c r="D17582" s="1">
        <v>44324</v>
      </c>
      <c r="E17582" t="s">
        <v>142</v>
      </c>
      <c r="F17582" s="1" t="s">
        <v>1070</v>
      </c>
    </row>
    <row r="17583" spans="1:6" x14ac:dyDescent="0.3">
      <c r="A17583" t="s">
        <v>11298</v>
      </c>
      <c r="B17583" t="s">
        <v>1113</v>
      </c>
      <c r="C17583" t="s">
        <v>1113</v>
      </c>
      <c r="D17583" s="1">
        <v>44324</v>
      </c>
      <c r="E17583" t="s">
        <v>142</v>
      </c>
      <c r="F17583" s="1" t="s">
        <v>1070</v>
      </c>
    </row>
    <row r="17584" spans="1:6" x14ac:dyDescent="0.3">
      <c r="A17584" t="s">
        <v>11299</v>
      </c>
      <c r="B17584" t="s">
        <v>1113</v>
      </c>
      <c r="C17584" t="s">
        <v>1113</v>
      </c>
      <c r="D17584" s="1">
        <v>44324</v>
      </c>
      <c r="E17584" t="s">
        <v>142</v>
      </c>
      <c r="F17584" s="1" t="s">
        <v>1070</v>
      </c>
    </row>
    <row r="17585" spans="1:6" x14ac:dyDescent="0.3">
      <c r="A17585" t="s">
        <v>11300</v>
      </c>
      <c r="B17585" t="s">
        <v>1113</v>
      </c>
      <c r="C17585" t="s">
        <v>1113</v>
      </c>
      <c r="D17585" s="1">
        <v>44324</v>
      </c>
      <c r="E17585" t="s">
        <v>142</v>
      </c>
      <c r="F17585" s="1" t="s">
        <v>1070</v>
      </c>
    </row>
    <row r="17586" spans="1:6" x14ac:dyDescent="0.3">
      <c r="A17586" t="s">
        <v>11301</v>
      </c>
      <c r="B17586" t="s">
        <v>1113</v>
      </c>
      <c r="C17586" t="s">
        <v>1113</v>
      </c>
      <c r="D17586" s="1">
        <v>44324</v>
      </c>
      <c r="E17586" t="s">
        <v>142</v>
      </c>
      <c r="F17586" s="1" t="s">
        <v>1070</v>
      </c>
    </row>
    <row r="17587" spans="1:6" x14ac:dyDescent="0.3">
      <c r="A17587" t="s">
        <v>11182</v>
      </c>
      <c r="B17587" t="s">
        <v>1113</v>
      </c>
      <c r="C17587" t="s">
        <v>1113</v>
      </c>
      <c r="D17587" s="1">
        <v>44321</v>
      </c>
      <c r="E17587" t="s">
        <v>142</v>
      </c>
      <c r="F17587" s="1" t="s">
        <v>1070</v>
      </c>
    </row>
    <row r="17588" spans="1:6" x14ac:dyDescent="0.3">
      <c r="A17588" t="s">
        <v>11183</v>
      </c>
      <c r="B17588" t="s">
        <v>1113</v>
      </c>
      <c r="C17588" t="s">
        <v>1113</v>
      </c>
      <c r="D17588" s="1">
        <v>44321</v>
      </c>
      <c r="E17588" t="s">
        <v>142</v>
      </c>
      <c r="F17588" s="1" t="s">
        <v>1070</v>
      </c>
    </row>
    <row r="17589" spans="1:6" x14ac:dyDescent="0.3">
      <c r="A17589" t="s">
        <v>11184</v>
      </c>
      <c r="B17589" t="s">
        <v>1113</v>
      </c>
      <c r="C17589" t="s">
        <v>1113</v>
      </c>
      <c r="D17589" s="1">
        <v>44321</v>
      </c>
      <c r="E17589" t="s">
        <v>142</v>
      </c>
      <c r="F17589" s="1" t="s">
        <v>1070</v>
      </c>
    </row>
    <row r="17590" spans="1:6" x14ac:dyDescent="0.3">
      <c r="A17590" t="s">
        <v>11185</v>
      </c>
      <c r="B17590" t="s">
        <v>1113</v>
      </c>
      <c r="C17590" t="s">
        <v>1113</v>
      </c>
      <c r="D17590" s="1">
        <v>44321</v>
      </c>
      <c r="E17590" t="s">
        <v>142</v>
      </c>
      <c r="F17590" s="1" t="s">
        <v>1070</v>
      </c>
    </row>
    <row r="17591" spans="1:6" x14ac:dyDescent="0.3">
      <c r="A17591" t="s">
        <v>11302</v>
      </c>
      <c r="B17591" t="s">
        <v>1113</v>
      </c>
      <c r="C17591" t="s">
        <v>1113</v>
      </c>
      <c r="D17591" s="1">
        <v>44324</v>
      </c>
      <c r="E17591" t="s">
        <v>142</v>
      </c>
      <c r="F17591" s="1" t="s">
        <v>1070</v>
      </c>
    </row>
    <row r="17592" spans="1:6" x14ac:dyDescent="0.3">
      <c r="A17592" t="s">
        <v>11186</v>
      </c>
      <c r="B17592" t="s">
        <v>1113</v>
      </c>
      <c r="C17592" t="s">
        <v>1113</v>
      </c>
      <c r="D17592" s="1">
        <v>44321</v>
      </c>
      <c r="E17592" t="s">
        <v>142</v>
      </c>
      <c r="F17592" s="1" t="s">
        <v>1070</v>
      </c>
    </row>
    <row r="17593" spans="1:6" x14ac:dyDescent="0.3">
      <c r="A17593" t="s">
        <v>11303</v>
      </c>
      <c r="B17593" t="s">
        <v>1113</v>
      </c>
      <c r="C17593" t="s">
        <v>1113</v>
      </c>
      <c r="D17593" s="1">
        <v>44324</v>
      </c>
      <c r="E17593" t="s">
        <v>142</v>
      </c>
      <c r="F17593" s="1" t="s">
        <v>1070</v>
      </c>
    </row>
    <row r="17594" spans="1:6" x14ac:dyDescent="0.3">
      <c r="A17594" t="s">
        <v>11304</v>
      </c>
      <c r="B17594" t="s">
        <v>1113</v>
      </c>
      <c r="C17594" t="s">
        <v>1113</v>
      </c>
      <c r="D17594" s="1">
        <v>44324</v>
      </c>
      <c r="E17594" t="s">
        <v>142</v>
      </c>
      <c r="F17594" s="1" t="s">
        <v>1070</v>
      </c>
    </row>
    <row r="17595" spans="1:6" x14ac:dyDescent="0.3">
      <c r="A17595" t="s">
        <v>11305</v>
      </c>
      <c r="B17595" t="s">
        <v>1113</v>
      </c>
      <c r="C17595" t="s">
        <v>1113</v>
      </c>
      <c r="D17595" s="1">
        <v>44324</v>
      </c>
      <c r="E17595" t="s">
        <v>142</v>
      </c>
      <c r="F17595" s="1" t="s">
        <v>1070</v>
      </c>
    </row>
    <row r="17596" spans="1:6" x14ac:dyDescent="0.3">
      <c r="A17596" t="s">
        <v>11306</v>
      </c>
      <c r="B17596" t="s">
        <v>1113</v>
      </c>
      <c r="C17596" t="s">
        <v>1113</v>
      </c>
      <c r="D17596" s="1">
        <v>44324</v>
      </c>
      <c r="E17596" t="s">
        <v>142</v>
      </c>
      <c r="F17596" s="1" t="s">
        <v>1070</v>
      </c>
    </row>
    <row r="17597" spans="1:6" x14ac:dyDescent="0.3">
      <c r="A17597" t="s">
        <v>11187</v>
      </c>
      <c r="B17597" t="s">
        <v>1113</v>
      </c>
      <c r="C17597" t="s">
        <v>1113</v>
      </c>
      <c r="D17597" s="1">
        <v>44321</v>
      </c>
      <c r="E17597" t="s">
        <v>142</v>
      </c>
      <c r="F17597" s="1" t="s">
        <v>1070</v>
      </c>
    </row>
    <row r="17598" spans="1:6" x14ac:dyDescent="0.3">
      <c r="A17598" t="s">
        <v>11188</v>
      </c>
      <c r="B17598" t="s">
        <v>1113</v>
      </c>
      <c r="C17598" t="s">
        <v>1113</v>
      </c>
      <c r="D17598" s="1">
        <v>44321</v>
      </c>
      <c r="E17598" t="s">
        <v>142</v>
      </c>
      <c r="F17598" s="1" t="s">
        <v>1070</v>
      </c>
    </row>
    <row r="17599" spans="1:6" x14ac:dyDescent="0.3">
      <c r="A17599" t="s">
        <v>11307</v>
      </c>
      <c r="B17599" t="s">
        <v>1113</v>
      </c>
      <c r="C17599" t="s">
        <v>1113</v>
      </c>
      <c r="D17599" s="1">
        <v>44324</v>
      </c>
      <c r="E17599" t="s">
        <v>142</v>
      </c>
      <c r="F17599" s="1" t="s">
        <v>1070</v>
      </c>
    </row>
    <row r="17600" spans="1:6" x14ac:dyDescent="0.3">
      <c r="A17600" t="s">
        <v>11308</v>
      </c>
      <c r="B17600" t="s">
        <v>1113</v>
      </c>
      <c r="C17600" t="s">
        <v>1113</v>
      </c>
      <c r="D17600" s="1">
        <v>44324</v>
      </c>
      <c r="E17600" t="s">
        <v>142</v>
      </c>
      <c r="F17600" s="1" t="s">
        <v>1070</v>
      </c>
    </row>
    <row r="17601" spans="1:6" x14ac:dyDescent="0.3">
      <c r="A17601" t="s">
        <v>11309</v>
      </c>
      <c r="B17601" t="s">
        <v>1113</v>
      </c>
      <c r="C17601" t="s">
        <v>1113</v>
      </c>
      <c r="D17601" s="1">
        <v>44324</v>
      </c>
      <c r="E17601" t="s">
        <v>142</v>
      </c>
      <c r="F17601" s="1" t="s">
        <v>1070</v>
      </c>
    </row>
    <row r="17602" spans="1:6" x14ac:dyDescent="0.3">
      <c r="A17602" t="s">
        <v>11310</v>
      </c>
      <c r="B17602" t="s">
        <v>1113</v>
      </c>
      <c r="C17602" t="s">
        <v>1113</v>
      </c>
      <c r="D17602" s="1">
        <v>44324</v>
      </c>
      <c r="E17602" t="s">
        <v>142</v>
      </c>
      <c r="F17602" s="1" t="s">
        <v>1070</v>
      </c>
    </row>
    <row r="17603" spans="1:6" x14ac:dyDescent="0.3">
      <c r="A17603" t="s">
        <v>11311</v>
      </c>
      <c r="B17603" t="s">
        <v>1113</v>
      </c>
      <c r="C17603" t="s">
        <v>1113</v>
      </c>
      <c r="D17603" s="1">
        <v>44324</v>
      </c>
      <c r="E17603" t="s">
        <v>142</v>
      </c>
      <c r="F17603" s="1" t="s">
        <v>1070</v>
      </c>
    </row>
    <row r="17604" spans="1:6" x14ac:dyDescent="0.3">
      <c r="A17604" t="s">
        <v>11189</v>
      </c>
      <c r="B17604" t="s">
        <v>1113</v>
      </c>
      <c r="C17604" t="s">
        <v>1113</v>
      </c>
      <c r="D17604" s="1">
        <v>44321</v>
      </c>
      <c r="E17604" t="s">
        <v>142</v>
      </c>
      <c r="F17604" s="1" t="s">
        <v>1070</v>
      </c>
    </row>
    <row r="17605" spans="1:6" x14ac:dyDescent="0.3">
      <c r="A17605" t="s">
        <v>11190</v>
      </c>
      <c r="B17605" t="s">
        <v>1113</v>
      </c>
      <c r="C17605" t="s">
        <v>1113</v>
      </c>
      <c r="D17605" s="1">
        <v>44321</v>
      </c>
      <c r="E17605" t="s">
        <v>142</v>
      </c>
      <c r="F17605" s="1" t="s">
        <v>1070</v>
      </c>
    </row>
    <row r="17606" spans="1:6" x14ac:dyDescent="0.3">
      <c r="A17606" t="s">
        <v>11312</v>
      </c>
      <c r="B17606" t="s">
        <v>1113</v>
      </c>
      <c r="C17606" t="s">
        <v>1113</v>
      </c>
      <c r="D17606" s="1">
        <v>44324</v>
      </c>
      <c r="E17606" t="s">
        <v>142</v>
      </c>
      <c r="F17606" s="1" t="s">
        <v>1070</v>
      </c>
    </row>
    <row r="17607" spans="1:6" x14ac:dyDescent="0.3">
      <c r="A17607" t="s">
        <v>11313</v>
      </c>
      <c r="B17607" t="s">
        <v>1113</v>
      </c>
      <c r="C17607" t="s">
        <v>1113</v>
      </c>
      <c r="D17607" s="1">
        <v>44324</v>
      </c>
      <c r="E17607" t="s">
        <v>142</v>
      </c>
      <c r="F17607" s="1" t="s">
        <v>1070</v>
      </c>
    </row>
    <row r="17608" spans="1:6" x14ac:dyDescent="0.3">
      <c r="A17608" t="s">
        <v>11191</v>
      </c>
      <c r="B17608" t="s">
        <v>1113</v>
      </c>
      <c r="C17608" t="s">
        <v>1113</v>
      </c>
      <c r="D17608" s="1">
        <v>44321</v>
      </c>
      <c r="E17608" t="s">
        <v>142</v>
      </c>
      <c r="F17608" s="1" t="s">
        <v>1070</v>
      </c>
    </row>
    <row r="17609" spans="1:6" x14ac:dyDescent="0.3">
      <c r="A17609" t="s">
        <v>11192</v>
      </c>
      <c r="B17609" t="s">
        <v>1113</v>
      </c>
      <c r="C17609" t="s">
        <v>1113</v>
      </c>
      <c r="D17609" s="1">
        <v>44321</v>
      </c>
      <c r="E17609" t="s">
        <v>142</v>
      </c>
      <c r="F17609" s="1" t="s">
        <v>1070</v>
      </c>
    </row>
    <row r="17610" spans="1:6" x14ac:dyDescent="0.3">
      <c r="A17610" t="s">
        <v>11193</v>
      </c>
      <c r="B17610" t="s">
        <v>1113</v>
      </c>
      <c r="C17610" t="s">
        <v>1113</v>
      </c>
      <c r="D17610" s="1">
        <v>44321</v>
      </c>
      <c r="E17610" t="s">
        <v>142</v>
      </c>
      <c r="F17610" s="1" t="s">
        <v>1070</v>
      </c>
    </row>
    <row r="17611" spans="1:6" x14ac:dyDescent="0.3">
      <c r="A17611" t="s">
        <v>11314</v>
      </c>
      <c r="B17611" t="s">
        <v>1113</v>
      </c>
      <c r="C17611" t="s">
        <v>1113</v>
      </c>
      <c r="D17611" s="1">
        <v>44324</v>
      </c>
      <c r="E17611" t="s">
        <v>142</v>
      </c>
      <c r="F17611" s="1" t="s">
        <v>1070</v>
      </c>
    </row>
    <row r="17612" spans="1:6" x14ac:dyDescent="0.3">
      <c r="A17612" t="s">
        <v>11315</v>
      </c>
      <c r="B17612" t="s">
        <v>1113</v>
      </c>
      <c r="C17612" t="s">
        <v>1113</v>
      </c>
      <c r="D17612" s="1">
        <v>44324</v>
      </c>
      <c r="E17612" t="s">
        <v>142</v>
      </c>
      <c r="F17612" s="1" t="s">
        <v>1070</v>
      </c>
    </row>
    <row r="17613" spans="1:6" x14ac:dyDescent="0.3">
      <c r="A17613" t="s">
        <v>11316</v>
      </c>
      <c r="B17613" t="s">
        <v>1113</v>
      </c>
      <c r="C17613" t="s">
        <v>1113</v>
      </c>
      <c r="D17613" s="1">
        <v>44324</v>
      </c>
      <c r="E17613" t="s">
        <v>142</v>
      </c>
      <c r="F17613" s="1" t="s">
        <v>1070</v>
      </c>
    </row>
    <row r="17614" spans="1:6" x14ac:dyDescent="0.3">
      <c r="A17614" t="s">
        <v>11317</v>
      </c>
      <c r="B17614" t="s">
        <v>1113</v>
      </c>
      <c r="C17614" t="s">
        <v>1113</v>
      </c>
      <c r="D17614" s="1">
        <v>44324</v>
      </c>
      <c r="E17614" t="s">
        <v>142</v>
      </c>
      <c r="F17614" s="1" t="s">
        <v>1070</v>
      </c>
    </row>
    <row r="17615" spans="1:6" x14ac:dyDescent="0.3">
      <c r="A17615" t="s">
        <v>11318</v>
      </c>
      <c r="B17615" t="s">
        <v>1113</v>
      </c>
      <c r="C17615" t="s">
        <v>1113</v>
      </c>
      <c r="D17615" s="1">
        <v>44324</v>
      </c>
      <c r="E17615" t="s">
        <v>142</v>
      </c>
      <c r="F17615" s="1" t="s">
        <v>1070</v>
      </c>
    </row>
    <row r="17616" spans="1:6" x14ac:dyDescent="0.3">
      <c r="A17616" t="s">
        <v>11319</v>
      </c>
      <c r="B17616" t="s">
        <v>1113</v>
      </c>
      <c r="C17616" t="s">
        <v>1113</v>
      </c>
      <c r="D17616" s="1">
        <v>44324</v>
      </c>
      <c r="E17616" t="s">
        <v>142</v>
      </c>
      <c r="F17616" s="1" t="s">
        <v>1070</v>
      </c>
    </row>
    <row r="17617" spans="1:6" x14ac:dyDescent="0.3">
      <c r="A17617" t="s">
        <v>11320</v>
      </c>
      <c r="B17617" t="s">
        <v>1113</v>
      </c>
      <c r="C17617" t="s">
        <v>1113</v>
      </c>
      <c r="D17617" s="1">
        <v>44324</v>
      </c>
      <c r="E17617" t="s">
        <v>142</v>
      </c>
      <c r="F17617" s="1" t="s">
        <v>1070</v>
      </c>
    </row>
    <row r="17618" spans="1:6" x14ac:dyDescent="0.3">
      <c r="A17618" t="s">
        <v>11321</v>
      </c>
      <c r="B17618" t="s">
        <v>1113</v>
      </c>
      <c r="C17618" t="s">
        <v>1113</v>
      </c>
      <c r="D17618" s="1">
        <v>44324</v>
      </c>
      <c r="E17618" t="s">
        <v>142</v>
      </c>
      <c r="F17618" s="1" t="s">
        <v>1070</v>
      </c>
    </row>
    <row r="17619" spans="1:6" x14ac:dyDescent="0.3">
      <c r="A17619" t="s">
        <v>11322</v>
      </c>
      <c r="B17619" t="s">
        <v>1113</v>
      </c>
      <c r="C17619" t="s">
        <v>1113</v>
      </c>
      <c r="D17619" s="1">
        <v>44324</v>
      </c>
      <c r="E17619" t="s">
        <v>142</v>
      </c>
      <c r="F17619" s="1" t="s">
        <v>1070</v>
      </c>
    </row>
    <row r="17620" spans="1:6" x14ac:dyDescent="0.3">
      <c r="A17620" t="s">
        <v>11323</v>
      </c>
      <c r="B17620" t="s">
        <v>1113</v>
      </c>
      <c r="C17620" t="s">
        <v>1113</v>
      </c>
      <c r="D17620" s="1">
        <v>44324</v>
      </c>
      <c r="E17620" t="s">
        <v>142</v>
      </c>
      <c r="F17620" s="1" t="s">
        <v>1070</v>
      </c>
    </row>
    <row r="17621" spans="1:6" x14ac:dyDescent="0.3">
      <c r="A17621" t="s">
        <v>11324</v>
      </c>
      <c r="B17621" t="s">
        <v>1113</v>
      </c>
      <c r="C17621" t="s">
        <v>1113</v>
      </c>
      <c r="D17621" s="1">
        <v>44324</v>
      </c>
      <c r="E17621" t="s">
        <v>142</v>
      </c>
      <c r="F17621" s="1" t="s">
        <v>1070</v>
      </c>
    </row>
    <row r="17622" spans="1:6" x14ac:dyDescent="0.3">
      <c r="A17622" t="s">
        <v>11325</v>
      </c>
      <c r="B17622" t="s">
        <v>1113</v>
      </c>
      <c r="C17622" t="s">
        <v>1113</v>
      </c>
      <c r="D17622" s="1">
        <v>44324</v>
      </c>
      <c r="E17622" t="s">
        <v>142</v>
      </c>
      <c r="F17622" s="1" t="s">
        <v>1070</v>
      </c>
    </row>
    <row r="17623" spans="1:6" x14ac:dyDescent="0.3">
      <c r="A17623" t="s">
        <v>11326</v>
      </c>
      <c r="B17623" t="s">
        <v>1113</v>
      </c>
      <c r="C17623" t="s">
        <v>1113</v>
      </c>
      <c r="D17623" s="1">
        <v>44324</v>
      </c>
      <c r="E17623" t="s">
        <v>142</v>
      </c>
      <c r="F17623" s="1" t="s">
        <v>1070</v>
      </c>
    </row>
    <row r="17624" spans="1:6" x14ac:dyDescent="0.3">
      <c r="A17624" t="s">
        <v>11327</v>
      </c>
      <c r="B17624" t="s">
        <v>1113</v>
      </c>
      <c r="C17624" t="s">
        <v>1113</v>
      </c>
      <c r="D17624" s="1">
        <v>44324</v>
      </c>
      <c r="E17624" t="s">
        <v>142</v>
      </c>
      <c r="F17624" s="1" t="s">
        <v>1070</v>
      </c>
    </row>
    <row r="17625" spans="1:6" x14ac:dyDescent="0.3">
      <c r="A17625" t="s">
        <v>11328</v>
      </c>
      <c r="B17625" t="s">
        <v>1113</v>
      </c>
      <c r="C17625" t="s">
        <v>1113</v>
      </c>
      <c r="D17625" s="1">
        <v>44324</v>
      </c>
      <c r="E17625" t="s">
        <v>142</v>
      </c>
      <c r="F17625" s="1" t="s">
        <v>1070</v>
      </c>
    </row>
    <row r="17626" spans="1:6" x14ac:dyDescent="0.3">
      <c r="A17626" t="s">
        <v>11329</v>
      </c>
      <c r="B17626" t="s">
        <v>1113</v>
      </c>
      <c r="C17626" t="s">
        <v>1113</v>
      </c>
      <c r="D17626" s="1">
        <v>44324</v>
      </c>
      <c r="E17626" t="s">
        <v>142</v>
      </c>
      <c r="F17626" s="1" t="s">
        <v>1070</v>
      </c>
    </row>
    <row r="17627" spans="1:6" x14ac:dyDescent="0.3">
      <c r="A17627" t="s">
        <v>11330</v>
      </c>
      <c r="B17627" t="s">
        <v>1113</v>
      </c>
      <c r="C17627" t="s">
        <v>1113</v>
      </c>
      <c r="D17627" s="1">
        <v>44324</v>
      </c>
      <c r="E17627" t="s">
        <v>142</v>
      </c>
      <c r="F17627" s="1" t="s">
        <v>1070</v>
      </c>
    </row>
    <row r="17628" spans="1:6" x14ac:dyDescent="0.3">
      <c r="A17628" t="s">
        <v>11331</v>
      </c>
      <c r="B17628" t="s">
        <v>1113</v>
      </c>
      <c r="C17628" t="s">
        <v>1113</v>
      </c>
      <c r="D17628" s="1">
        <v>44324</v>
      </c>
      <c r="E17628" t="s">
        <v>142</v>
      </c>
      <c r="F17628" s="1" t="s">
        <v>1070</v>
      </c>
    </row>
    <row r="17629" spans="1:6" x14ac:dyDescent="0.3">
      <c r="A17629" t="s">
        <v>11332</v>
      </c>
      <c r="B17629" t="s">
        <v>1113</v>
      </c>
      <c r="C17629" t="s">
        <v>1113</v>
      </c>
      <c r="D17629" s="1">
        <v>44324</v>
      </c>
      <c r="E17629" t="s">
        <v>142</v>
      </c>
      <c r="F17629" s="1" t="s">
        <v>1070</v>
      </c>
    </row>
    <row r="17630" spans="1:6" x14ac:dyDescent="0.3">
      <c r="A17630" t="s">
        <v>11333</v>
      </c>
      <c r="B17630" t="s">
        <v>1113</v>
      </c>
      <c r="C17630" t="s">
        <v>1113</v>
      </c>
      <c r="D17630" s="1">
        <v>44324</v>
      </c>
      <c r="E17630" t="s">
        <v>142</v>
      </c>
      <c r="F17630" s="1" t="s">
        <v>1070</v>
      </c>
    </row>
    <row r="17631" spans="1:6" x14ac:dyDescent="0.3">
      <c r="A17631" t="s">
        <v>11334</v>
      </c>
      <c r="B17631" t="s">
        <v>1113</v>
      </c>
      <c r="C17631" t="s">
        <v>1113</v>
      </c>
      <c r="D17631" s="1">
        <v>44324</v>
      </c>
      <c r="E17631" t="s">
        <v>142</v>
      </c>
      <c r="F17631" s="1" t="s">
        <v>1070</v>
      </c>
    </row>
    <row r="17632" spans="1:6" x14ac:dyDescent="0.3">
      <c r="A17632" t="s">
        <v>11335</v>
      </c>
      <c r="B17632" t="s">
        <v>1113</v>
      </c>
      <c r="C17632" t="s">
        <v>1113</v>
      </c>
      <c r="D17632" s="1">
        <v>44324</v>
      </c>
      <c r="E17632" t="s">
        <v>142</v>
      </c>
      <c r="F17632" s="1" t="s">
        <v>1070</v>
      </c>
    </row>
    <row r="17633" spans="1:6" x14ac:dyDescent="0.3">
      <c r="A17633" t="s">
        <v>11336</v>
      </c>
      <c r="B17633" t="s">
        <v>1113</v>
      </c>
      <c r="C17633" t="s">
        <v>1113</v>
      </c>
      <c r="D17633" s="1">
        <v>44324</v>
      </c>
      <c r="E17633" t="s">
        <v>142</v>
      </c>
      <c r="F17633" s="1" t="s">
        <v>1070</v>
      </c>
    </row>
    <row r="17634" spans="1:6" x14ac:dyDescent="0.3">
      <c r="A17634" t="s">
        <v>11337</v>
      </c>
      <c r="B17634" t="s">
        <v>1113</v>
      </c>
      <c r="C17634" t="s">
        <v>1113</v>
      </c>
      <c r="D17634" s="1">
        <v>44324</v>
      </c>
      <c r="E17634" t="s">
        <v>142</v>
      </c>
      <c r="F17634" s="1" t="s">
        <v>1070</v>
      </c>
    </row>
    <row r="17635" spans="1:6" x14ac:dyDescent="0.3">
      <c r="A17635" t="s">
        <v>11338</v>
      </c>
      <c r="B17635" t="s">
        <v>1113</v>
      </c>
      <c r="C17635" t="s">
        <v>1113</v>
      </c>
      <c r="D17635" s="1">
        <v>44324</v>
      </c>
      <c r="E17635" t="s">
        <v>142</v>
      </c>
      <c r="F17635" s="1" t="s">
        <v>1070</v>
      </c>
    </row>
    <row r="17636" spans="1:6" x14ac:dyDescent="0.3">
      <c r="A17636" t="s">
        <v>11339</v>
      </c>
      <c r="B17636" t="s">
        <v>1113</v>
      </c>
      <c r="C17636" t="s">
        <v>1113</v>
      </c>
      <c r="D17636" s="1">
        <v>44324</v>
      </c>
      <c r="E17636" t="s">
        <v>142</v>
      </c>
      <c r="F17636" s="1" t="s">
        <v>1070</v>
      </c>
    </row>
    <row r="17637" spans="1:6" x14ac:dyDescent="0.3">
      <c r="A17637" t="s">
        <v>11340</v>
      </c>
      <c r="B17637" t="s">
        <v>1113</v>
      </c>
      <c r="C17637" t="s">
        <v>1113</v>
      </c>
      <c r="D17637" s="1">
        <v>44324</v>
      </c>
      <c r="E17637" t="s">
        <v>142</v>
      </c>
      <c r="F17637" s="1" t="s">
        <v>1070</v>
      </c>
    </row>
    <row r="17638" spans="1:6" x14ac:dyDescent="0.3">
      <c r="A17638" t="s">
        <v>11341</v>
      </c>
      <c r="B17638" t="s">
        <v>1113</v>
      </c>
      <c r="C17638" t="s">
        <v>1113</v>
      </c>
      <c r="D17638" s="1">
        <v>44324</v>
      </c>
      <c r="E17638" t="s">
        <v>142</v>
      </c>
      <c r="F17638" s="1" t="s">
        <v>1070</v>
      </c>
    </row>
    <row r="17639" spans="1:6" x14ac:dyDescent="0.3">
      <c r="A17639" t="s">
        <v>11342</v>
      </c>
      <c r="B17639" t="s">
        <v>1113</v>
      </c>
      <c r="C17639" t="s">
        <v>1113</v>
      </c>
      <c r="D17639" s="1">
        <v>44324</v>
      </c>
      <c r="E17639" t="s">
        <v>142</v>
      </c>
      <c r="F17639" s="1" t="s">
        <v>1070</v>
      </c>
    </row>
    <row r="17640" spans="1:6" x14ac:dyDescent="0.3">
      <c r="A17640" t="s">
        <v>11343</v>
      </c>
      <c r="B17640" t="s">
        <v>1113</v>
      </c>
      <c r="C17640" t="s">
        <v>1113</v>
      </c>
      <c r="D17640" s="1">
        <v>44324</v>
      </c>
      <c r="E17640" t="s">
        <v>142</v>
      </c>
      <c r="F17640" s="1" t="s">
        <v>1070</v>
      </c>
    </row>
    <row r="17641" spans="1:6" x14ac:dyDescent="0.3">
      <c r="A17641" t="s">
        <v>11344</v>
      </c>
      <c r="B17641" t="s">
        <v>1113</v>
      </c>
      <c r="C17641" t="s">
        <v>1113</v>
      </c>
      <c r="D17641" s="1">
        <v>44324</v>
      </c>
      <c r="E17641" t="s">
        <v>142</v>
      </c>
      <c r="F17641" s="1" t="s">
        <v>1070</v>
      </c>
    </row>
    <row r="17642" spans="1:6" x14ac:dyDescent="0.3">
      <c r="A17642" t="s">
        <v>11345</v>
      </c>
      <c r="B17642" t="s">
        <v>1113</v>
      </c>
      <c r="C17642" t="s">
        <v>1113</v>
      </c>
      <c r="D17642" s="1">
        <v>44324</v>
      </c>
      <c r="E17642" t="s">
        <v>142</v>
      </c>
      <c r="F17642" s="1" t="s">
        <v>1070</v>
      </c>
    </row>
    <row r="17643" spans="1:6" x14ac:dyDescent="0.3">
      <c r="A17643" t="s">
        <v>11346</v>
      </c>
      <c r="B17643" t="s">
        <v>1113</v>
      </c>
      <c r="C17643" t="s">
        <v>1113</v>
      </c>
      <c r="D17643" s="1">
        <v>44324</v>
      </c>
      <c r="E17643" t="s">
        <v>142</v>
      </c>
      <c r="F17643" s="1" t="s">
        <v>1070</v>
      </c>
    </row>
    <row r="17644" spans="1:6" x14ac:dyDescent="0.3">
      <c r="A17644" t="s">
        <v>11347</v>
      </c>
      <c r="B17644" t="s">
        <v>1113</v>
      </c>
      <c r="C17644" t="s">
        <v>1113</v>
      </c>
      <c r="D17644" s="1">
        <v>44324</v>
      </c>
      <c r="E17644" t="s">
        <v>142</v>
      </c>
      <c r="F17644" s="1" t="s">
        <v>1070</v>
      </c>
    </row>
    <row r="17645" spans="1:6" x14ac:dyDescent="0.3">
      <c r="A17645" t="s">
        <v>11348</v>
      </c>
      <c r="B17645" t="s">
        <v>1113</v>
      </c>
      <c r="C17645" t="s">
        <v>1113</v>
      </c>
      <c r="D17645" s="1">
        <v>44324</v>
      </c>
      <c r="E17645" t="s">
        <v>142</v>
      </c>
      <c r="F17645" s="1" t="s">
        <v>1070</v>
      </c>
    </row>
    <row r="17646" spans="1:6" x14ac:dyDescent="0.3">
      <c r="A17646" t="s">
        <v>11349</v>
      </c>
      <c r="B17646" t="s">
        <v>1113</v>
      </c>
      <c r="C17646" t="s">
        <v>1113</v>
      </c>
      <c r="D17646" s="1">
        <v>44324</v>
      </c>
      <c r="E17646" t="s">
        <v>142</v>
      </c>
      <c r="F17646" s="1" t="s">
        <v>1070</v>
      </c>
    </row>
    <row r="17647" spans="1:6" x14ac:dyDescent="0.3">
      <c r="A17647" t="s">
        <v>11350</v>
      </c>
      <c r="B17647" t="s">
        <v>1113</v>
      </c>
      <c r="C17647" t="s">
        <v>1113</v>
      </c>
      <c r="D17647" s="1">
        <v>44324</v>
      </c>
      <c r="E17647" t="s">
        <v>142</v>
      </c>
      <c r="F17647" s="1" t="s">
        <v>1070</v>
      </c>
    </row>
    <row r="17648" spans="1:6" x14ac:dyDescent="0.3">
      <c r="A17648" t="s">
        <v>11351</v>
      </c>
      <c r="B17648" t="s">
        <v>1113</v>
      </c>
      <c r="C17648" t="s">
        <v>1113</v>
      </c>
      <c r="D17648" s="1">
        <v>44324</v>
      </c>
      <c r="E17648" t="s">
        <v>142</v>
      </c>
      <c r="F17648" s="1" t="s">
        <v>1070</v>
      </c>
    </row>
    <row r="17649" spans="1:6" x14ac:dyDescent="0.3">
      <c r="A17649" t="s">
        <v>11352</v>
      </c>
      <c r="B17649" t="s">
        <v>1113</v>
      </c>
      <c r="C17649" t="s">
        <v>1113</v>
      </c>
      <c r="D17649" s="1">
        <v>44324</v>
      </c>
      <c r="E17649" t="s">
        <v>142</v>
      </c>
      <c r="F17649" s="1" t="s">
        <v>1070</v>
      </c>
    </row>
    <row r="17650" spans="1:6" x14ac:dyDescent="0.3">
      <c r="A17650" t="s">
        <v>11353</v>
      </c>
      <c r="B17650" t="s">
        <v>1113</v>
      </c>
      <c r="C17650" t="s">
        <v>1113</v>
      </c>
      <c r="D17650" s="1">
        <v>44324</v>
      </c>
      <c r="E17650" t="s">
        <v>142</v>
      </c>
      <c r="F17650" s="1" t="s">
        <v>1070</v>
      </c>
    </row>
    <row r="17651" spans="1:6" x14ac:dyDescent="0.3">
      <c r="A17651" t="s">
        <v>11354</v>
      </c>
      <c r="B17651" t="s">
        <v>1113</v>
      </c>
      <c r="C17651" t="s">
        <v>1113</v>
      </c>
      <c r="D17651" s="1">
        <v>44324</v>
      </c>
      <c r="E17651" t="s">
        <v>142</v>
      </c>
      <c r="F17651" s="1" t="s">
        <v>1070</v>
      </c>
    </row>
    <row r="17652" spans="1:6" x14ac:dyDescent="0.3">
      <c r="A17652" t="s">
        <v>11355</v>
      </c>
      <c r="B17652" t="s">
        <v>1113</v>
      </c>
      <c r="C17652" t="s">
        <v>1113</v>
      </c>
      <c r="D17652" s="1">
        <v>44324</v>
      </c>
      <c r="E17652" t="s">
        <v>142</v>
      </c>
      <c r="F17652" s="1" t="s">
        <v>1070</v>
      </c>
    </row>
    <row r="17653" spans="1:6" x14ac:dyDescent="0.3">
      <c r="A17653" t="s">
        <v>11356</v>
      </c>
      <c r="B17653" t="s">
        <v>1113</v>
      </c>
      <c r="C17653" t="s">
        <v>1113</v>
      </c>
      <c r="D17653" s="1">
        <v>44324</v>
      </c>
      <c r="E17653" t="s">
        <v>142</v>
      </c>
      <c r="F17653" s="1" t="s">
        <v>1070</v>
      </c>
    </row>
    <row r="17654" spans="1:6" x14ac:dyDescent="0.3">
      <c r="A17654" t="s">
        <v>11357</v>
      </c>
      <c r="B17654" t="s">
        <v>1113</v>
      </c>
      <c r="C17654" t="s">
        <v>1113</v>
      </c>
      <c r="D17654" s="1">
        <v>44324</v>
      </c>
      <c r="E17654" t="s">
        <v>142</v>
      </c>
      <c r="F17654" s="1" t="s">
        <v>1070</v>
      </c>
    </row>
    <row r="17655" spans="1:6" x14ac:dyDescent="0.3">
      <c r="A17655" t="s">
        <v>11358</v>
      </c>
      <c r="B17655" t="s">
        <v>1113</v>
      </c>
      <c r="C17655" t="s">
        <v>1113</v>
      </c>
      <c r="D17655" s="1">
        <v>44324</v>
      </c>
      <c r="E17655" t="s">
        <v>142</v>
      </c>
      <c r="F17655" s="1" t="s">
        <v>1070</v>
      </c>
    </row>
    <row r="17656" spans="1:6" x14ac:dyDescent="0.3">
      <c r="A17656" t="s">
        <v>11359</v>
      </c>
      <c r="B17656" t="s">
        <v>1113</v>
      </c>
      <c r="C17656" t="s">
        <v>1113</v>
      </c>
      <c r="D17656" s="1">
        <v>44324</v>
      </c>
      <c r="E17656" t="s">
        <v>142</v>
      </c>
      <c r="F17656" s="1" t="s">
        <v>1070</v>
      </c>
    </row>
    <row r="17657" spans="1:6" x14ac:dyDescent="0.3">
      <c r="A17657" t="s">
        <v>11360</v>
      </c>
      <c r="B17657" t="s">
        <v>1113</v>
      </c>
      <c r="C17657" t="s">
        <v>1113</v>
      </c>
      <c r="D17657" s="1">
        <v>44324</v>
      </c>
      <c r="E17657" t="s">
        <v>142</v>
      </c>
      <c r="F17657" s="1" t="s">
        <v>1070</v>
      </c>
    </row>
    <row r="17658" spans="1:6" x14ac:dyDescent="0.3">
      <c r="A17658" t="s">
        <v>11361</v>
      </c>
      <c r="B17658" t="s">
        <v>1113</v>
      </c>
      <c r="C17658" t="s">
        <v>1113</v>
      </c>
      <c r="D17658" s="1">
        <v>44324</v>
      </c>
      <c r="E17658" t="s">
        <v>142</v>
      </c>
      <c r="F17658" s="1" t="s">
        <v>1070</v>
      </c>
    </row>
    <row r="17659" spans="1:6" x14ac:dyDescent="0.3">
      <c r="A17659" t="s">
        <v>11362</v>
      </c>
      <c r="B17659" t="s">
        <v>1113</v>
      </c>
      <c r="C17659" t="s">
        <v>1113</v>
      </c>
      <c r="D17659" s="1">
        <v>44324</v>
      </c>
      <c r="E17659" t="s">
        <v>142</v>
      </c>
      <c r="F17659" s="1" t="s">
        <v>1070</v>
      </c>
    </row>
    <row r="17660" spans="1:6" x14ac:dyDescent="0.3">
      <c r="A17660" t="s">
        <v>11363</v>
      </c>
      <c r="B17660" t="s">
        <v>1113</v>
      </c>
      <c r="C17660" t="s">
        <v>1113</v>
      </c>
      <c r="D17660" s="1">
        <v>44324</v>
      </c>
      <c r="E17660" t="s">
        <v>142</v>
      </c>
      <c r="F17660" s="1" t="s">
        <v>1070</v>
      </c>
    </row>
    <row r="17661" spans="1:6" x14ac:dyDescent="0.3">
      <c r="A17661" t="s">
        <v>11364</v>
      </c>
      <c r="B17661" t="s">
        <v>1113</v>
      </c>
      <c r="C17661" t="s">
        <v>1113</v>
      </c>
      <c r="D17661" s="1">
        <v>44324</v>
      </c>
      <c r="E17661" t="s">
        <v>142</v>
      </c>
      <c r="F17661" s="1" t="s">
        <v>1070</v>
      </c>
    </row>
    <row r="17662" spans="1:6" x14ac:dyDescent="0.3">
      <c r="A17662" t="s">
        <v>11365</v>
      </c>
      <c r="B17662" t="s">
        <v>1113</v>
      </c>
      <c r="C17662" t="s">
        <v>1113</v>
      </c>
      <c r="D17662" s="1">
        <v>44324</v>
      </c>
      <c r="E17662" t="s">
        <v>142</v>
      </c>
      <c r="F17662" s="1" t="s">
        <v>1070</v>
      </c>
    </row>
    <row r="17663" spans="1:6" x14ac:dyDescent="0.3">
      <c r="A17663" t="s">
        <v>11366</v>
      </c>
      <c r="B17663" t="s">
        <v>1113</v>
      </c>
      <c r="C17663" t="s">
        <v>1113</v>
      </c>
      <c r="D17663" s="1">
        <v>44324</v>
      </c>
      <c r="E17663" t="s">
        <v>142</v>
      </c>
      <c r="F17663" s="1" t="s">
        <v>1070</v>
      </c>
    </row>
    <row r="17664" spans="1:6" x14ac:dyDescent="0.3">
      <c r="A17664" t="s">
        <v>11367</v>
      </c>
      <c r="B17664" t="s">
        <v>1113</v>
      </c>
      <c r="C17664" t="s">
        <v>1113</v>
      </c>
      <c r="D17664" s="1">
        <v>44324</v>
      </c>
      <c r="E17664" t="s">
        <v>142</v>
      </c>
      <c r="F17664" s="1" t="s">
        <v>1070</v>
      </c>
    </row>
    <row r="17665" spans="1:6" x14ac:dyDescent="0.3">
      <c r="A17665" t="s">
        <v>11194</v>
      </c>
      <c r="B17665" t="s">
        <v>1113</v>
      </c>
      <c r="C17665" t="s">
        <v>1113</v>
      </c>
      <c r="D17665" s="1">
        <v>44321</v>
      </c>
      <c r="E17665" t="s">
        <v>142</v>
      </c>
      <c r="F17665" s="1" t="s">
        <v>1070</v>
      </c>
    </row>
    <row r="17666" spans="1:6" x14ac:dyDescent="0.3">
      <c r="A17666" t="s">
        <v>11368</v>
      </c>
      <c r="B17666" t="s">
        <v>1113</v>
      </c>
      <c r="C17666" t="s">
        <v>1113</v>
      </c>
      <c r="D17666" s="1">
        <v>44324</v>
      </c>
      <c r="E17666" t="s">
        <v>142</v>
      </c>
      <c r="F17666" s="1" t="s">
        <v>1070</v>
      </c>
    </row>
    <row r="17667" spans="1:6" x14ac:dyDescent="0.3">
      <c r="A17667" t="s">
        <v>11369</v>
      </c>
      <c r="B17667" t="s">
        <v>1113</v>
      </c>
      <c r="C17667" t="s">
        <v>1113</v>
      </c>
      <c r="D17667" s="1">
        <v>44324</v>
      </c>
      <c r="E17667" t="s">
        <v>142</v>
      </c>
      <c r="F17667" s="1" t="s">
        <v>1070</v>
      </c>
    </row>
    <row r="17668" spans="1:6" x14ac:dyDescent="0.3">
      <c r="A17668" t="s">
        <v>11370</v>
      </c>
      <c r="B17668" t="s">
        <v>1113</v>
      </c>
      <c r="C17668" t="s">
        <v>1113</v>
      </c>
      <c r="D17668" s="1">
        <v>44324</v>
      </c>
      <c r="E17668" t="s">
        <v>142</v>
      </c>
      <c r="F17668" s="1" t="s">
        <v>1070</v>
      </c>
    </row>
    <row r="17669" spans="1:6" x14ac:dyDescent="0.3">
      <c r="A17669" t="s">
        <v>11371</v>
      </c>
      <c r="B17669" t="s">
        <v>1113</v>
      </c>
      <c r="C17669" t="s">
        <v>1113</v>
      </c>
      <c r="D17669" s="1">
        <v>44324</v>
      </c>
      <c r="E17669" t="s">
        <v>142</v>
      </c>
      <c r="F17669" s="1" t="s">
        <v>1070</v>
      </c>
    </row>
    <row r="17670" spans="1:6" x14ac:dyDescent="0.3">
      <c r="A17670" t="s">
        <v>11372</v>
      </c>
      <c r="B17670" t="s">
        <v>1113</v>
      </c>
      <c r="C17670" t="s">
        <v>1113</v>
      </c>
      <c r="D17670" s="1">
        <v>44324</v>
      </c>
      <c r="E17670" t="s">
        <v>142</v>
      </c>
      <c r="F17670" s="1" t="s">
        <v>1070</v>
      </c>
    </row>
    <row r="17671" spans="1:6" x14ac:dyDescent="0.3">
      <c r="A17671" t="s">
        <v>11373</v>
      </c>
      <c r="B17671" t="s">
        <v>1113</v>
      </c>
      <c r="C17671" t="s">
        <v>1113</v>
      </c>
      <c r="D17671" s="1">
        <v>44324</v>
      </c>
      <c r="E17671" t="s">
        <v>142</v>
      </c>
      <c r="F17671" s="1" t="s">
        <v>1070</v>
      </c>
    </row>
    <row r="17672" spans="1:6" x14ac:dyDescent="0.3">
      <c r="A17672" t="s">
        <v>11374</v>
      </c>
      <c r="B17672" t="s">
        <v>1113</v>
      </c>
      <c r="C17672" t="s">
        <v>1113</v>
      </c>
      <c r="D17672" s="1">
        <v>44324</v>
      </c>
      <c r="E17672" t="s">
        <v>142</v>
      </c>
      <c r="F17672" s="1" t="s">
        <v>1070</v>
      </c>
    </row>
    <row r="17673" spans="1:6" x14ac:dyDescent="0.3">
      <c r="A17673" t="s">
        <v>11375</v>
      </c>
      <c r="B17673" t="s">
        <v>1113</v>
      </c>
      <c r="C17673" t="s">
        <v>1113</v>
      </c>
      <c r="D17673" s="1">
        <v>44324</v>
      </c>
      <c r="E17673" t="s">
        <v>142</v>
      </c>
      <c r="F17673" s="1" t="s">
        <v>1070</v>
      </c>
    </row>
    <row r="17674" spans="1:6" x14ac:dyDescent="0.3">
      <c r="A17674" t="s">
        <v>11376</v>
      </c>
      <c r="B17674" t="s">
        <v>1113</v>
      </c>
      <c r="C17674" t="s">
        <v>1113</v>
      </c>
      <c r="D17674" s="1">
        <v>44324</v>
      </c>
      <c r="E17674" t="s">
        <v>142</v>
      </c>
      <c r="F17674" s="1" t="s">
        <v>1070</v>
      </c>
    </row>
    <row r="17675" spans="1:6" x14ac:dyDescent="0.3">
      <c r="A17675" t="s">
        <v>11377</v>
      </c>
      <c r="B17675" t="s">
        <v>1113</v>
      </c>
      <c r="C17675" t="s">
        <v>1113</v>
      </c>
      <c r="D17675" s="1">
        <v>44324</v>
      </c>
      <c r="E17675" t="s">
        <v>142</v>
      </c>
      <c r="F17675" s="1" t="s">
        <v>1070</v>
      </c>
    </row>
    <row r="17676" spans="1:6" x14ac:dyDescent="0.3">
      <c r="A17676" t="s">
        <v>11378</v>
      </c>
      <c r="B17676" t="s">
        <v>1113</v>
      </c>
      <c r="C17676" t="s">
        <v>1113</v>
      </c>
      <c r="D17676" s="1">
        <v>44324</v>
      </c>
      <c r="E17676" t="s">
        <v>142</v>
      </c>
      <c r="F17676" s="1" t="s">
        <v>1070</v>
      </c>
    </row>
    <row r="17677" spans="1:6" x14ac:dyDescent="0.3">
      <c r="A17677" t="s">
        <v>11379</v>
      </c>
      <c r="B17677" t="s">
        <v>1113</v>
      </c>
      <c r="C17677" t="s">
        <v>1113</v>
      </c>
      <c r="D17677" s="1">
        <v>44324</v>
      </c>
      <c r="E17677" t="s">
        <v>142</v>
      </c>
      <c r="F17677" s="1" t="s">
        <v>1070</v>
      </c>
    </row>
    <row r="17678" spans="1:6" x14ac:dyDescent="0.3">
      <c r="A17678" t="s">
        <v>11380</v>
      </c>
      <c r="B17678" t="s">
        <v>1113</v>
      </c>
      <c r="C17678" t="s">
        <v>1113</v>
      </c>
      <c r="D17678" s="1">
        <v>44324</v>
      </c>
      <c r="E17678" t="s">
        <v>142</v>
      </c>
      <c r="F17678" s="1" t="s">
        <v>1070</v>
      </c>
    </row>
    <row r="17679" spans="1:6" x14ac:dyDescent="0.3">
      <c r="A17679" t="s">
        <v>11381</v>
      </c>
      <c r="B17679" t="s">
        <v>1113</v>
      </c>
      <c r="C17679" t="s">
        <v>1113</v>
      </c>
      <c r="D17679" s="1">
        <v>44324</v>
      </c>
      <c r="E17679" t="s">
        <v>142</v>
      </c>
      <c r="F17679" s="1" t="s">
        <v>1070</v>
      </c>
    </row>
    <row r="17680" spans="1:6" x14ac:dyDescent="0.3">
      <c r="A17680" t="s">
        <v>11382</v>
      </c>
      <c r="B17680" t="s">
        <v>1113</v>
      </c>
      <c r="C17680" t="s">
        <v>1113</v>
      </c>
      <c r="D17680" s="1">
        <v>44324</v>
      </c>
      <c r="E17680" t="s">
        <v>142</v>
      </c>
      <c r="F17680" s="1" t="s">
        <v>1070</v>
      </c>
    </row>
    <row r="17681" spans="1:6" x14ac:dyDescent="0.3">
      <c r="A17681" t="s">
        <v>11383</v>
      </c>
      <c r="B17681" t="s">
        <v>1113</v>
      </c>
      <c r="C17681" t="s">
        <v>1113</v>
      </c>
      <c r="D17681" s="1">
        <v>44324</v>
      </c>
      <c r="E17681" t="s">
        <v>142</v>
      </c>
      <c r="F17681" s="1" t="s">
        <v>1070</v>
      </c>
    </row>
    <row r="17682" spans="1:6" x14ac:dyDescent="0.3">
      <c r="A17682" t="s">
        <v>11384</v>
      </c>
      <c r="B17682" t="s">
        <v>1113</v>
      </c>
      <c r="C17682" t="s">
        <v>1113</v>
      </c>
      <c r="D17682" s="1">
        <v>44324</v>
      </c>
      <c r="E17682" t="s">
        <v>142</v>
      </c>
      <c r="F17682" s="1" t="s">
        <v>1070</v>
      </c>
    </row>
    <row r="17683" spans="1:6" x14ac:dyDescent="0.3">
      <c r="A17683" t="s">
        <v>11385</v>
      </c>
      <c r="B17683" t="s">
        <v>1113</v>
      </c>
      <c r="C17683" t="s">
        <v>1113</v>
      </c>
      <c r="D17683" s="1">
        <v>44324</v>
      </c>
      <c r="E17683" t="s">
        <v>142</v>
      </c>
      <c r="F17683" s="1" t="s">
        <v>1070</v>
      </c>
    </row>
    <row r="17684" spans="1:6" x14ac:dyDescent="0.3">
      <c r="A17684" t="s">
        <v>11386</v>
      </c>
      <c r="B17684" t="s">
        <v>1113</v>
      </c>
      <c r="C17684" t="s">
        <v>1113</v>
      </c>
      <c r="D17684" s="1">
        <v>44324</v>
      </c>
      <c r="E17684" t="s">
        <v>142</v>
      </c>
      <c r="F17684" s="1" t="s">
        <v>1070</v>
      </c>
    </row>
    <row r="17685" spans="1:6" x14ac:dyDescent="0.3">
      <c r="A17685" t="s">
        <v>11387</v>
      </c>
      <c r="B17685" t="s">
        <v>1113</v>
      </c>
      <c r="C17685" t="s">
        <v>1113</v>
      </c>
      <c r="D17685" s="1">
        <v>44324</v>
      </c>
      <c r="E17685" t="s">
        <v>142</v>
      </c>
      <c r="F17685" s="1" t="s">
        <v>1070</v>
      </c>
    </row>
    <row r="17686" spans="1:6" x14ac:dyDescent="0.3">
      <c r="A17686" t="s">
        <v>11388</v>
      </c>
      <c r="B17686" t="s">
        <v>1113</v>
      </c>
      <c r="C17686" t="s">
        <v>1113</v>
      </c>
      <c r="D17686" s="1">
        <v>44324</v>
      </c>
      <c r="E17686" t="s">
        <v>142</v>
      </c>
      <c r="F17686" s="1" t="s">
        <v>1070</v>
      </c>
    </row>
    <row r="17687" spans="1:6" x14ac:dyDescent="0.3">
      <c r="A17687" t="s">
        <v>11389</v>
      </c>
      <c r="B17687" t="s">
        <v>1113</v>
      </c>
      <c r="C17687" t="s">
        <v>1113</v>
      </c>
      <c r="D17687" s="1">
        <v>44324</v>
      </c>
      <c r="E17687" t="s">
        <v>142</v>
      </c>
      <c r="F17687" s="1" t="s">
        <v>1070</v>
      </c>
    </row>
    <row r="17688" spans="1:6" x14ac:dyDescent="0.3">
      <c r="A17688" t="s">
        <v>11390</v>
      </c>
      <c r="B17688" t="s">
        <v>1113</v>
      </c>
      <c r="C17688" t="s">
        <v>1113</v>
      </c>
      <c r="D17688" s="1">
        <v>44324</v>
      </c>
      <c r="E17688" t="s">
        <v>142</v>
      </c>
      <c r="F17688" s="1" t="s">
        <v>1070</v>
      </c>
    </row>
    <row r="17689" spans="1:6" x14ac:dyDescent="0.3">
      <c r="A17689" t="s">
        <v>11195</v>
      </c>
      <c r="B17689" t="s">
        <v>1113</v>
      </c>
      <c r="C17689" t="s">
        <v>1113</v>
      </c>
      <c r="D17689" s="1">
        <v>44321</v>
      </c>
      <c r="E17689" t="s">
        <v>142</v>
      </c>
      <c r="F17689" s="1" t="s">
        <v>1070</v>
      </c>
    </row>
    <row r="17690" spans="1:6" x14ac:dyDescent="0.3">
      <c r="A17690" t="s">
        <v>11391</v>
      </c>
      <c r="B17690" t="s">
        <v>1113</v>
      </c>
      <c r="C17690" t="s">
        <v>1113</v>
      </c>
      <c r="D17690" s="1">
        <v>44324</v>
      </c>
      <c r="E17690" t="s">
        <v>142</v>
      </c>
      <c r="F17690" s="1" t="s">
        <v>1070</v>
      </c>
    </row>
    <row r="17691" spans="1:6" x14ac:dyDescent="0.3">
      <c r="A17691" t="s">
        <v>11392</v>
      </c>
      <c r="B17691" t="s">
        <v>1113</v>
      </c>
      <c r="C17691" t="s">
        <v>1113</v>
      </c>
      <c r="D17691" s="1">
        <v>44324</v>
      </c>
      <c r="E17691" t="s">
        <v>142</v>
      </c>
      <c r="F17691" s="1" t="s">
        <v>1070</v>
      </c>
    </row>
    <row r="17692" spans="1:6" x14ac:dyDescent="0.3">
      <c r="A17692" t="s">
        <v>11393</v>
      </c>
      <c r="B17692" t="s">
        <v>1113</v>
      </c>
      <c r="C17692" t="s">
        <v>1113</v>
      </c>
      <c r="D17692" s="1">
        <v>44324</v>
      </c>
      <c r="E17692" t="s">
        <v>142</v>
      </c>
      <c r="F17692" s="1" t="s">
        <v>1070</v>
      </c>
    </row>
    <row r="17693" spans="1:6" x14ac:dyDescent="0.3">
      <c r="A17693" t="s">
        <v>11394</v>
      </c>
      <c r="B17693" t="s">
        <v>1113</v>
      </c>
      <c r="C17693" t="s">
        <v>1113</v>
      </c>
      <c r="D17693" s="1">
        <v>44324</v>
      </c>
      <c r="E17693" t="s">
        <v>142</v>
      </c>
      <c r="F17693" s="1" t="s">
        <v>1070</v>
      </c>
    </row>
    <row r="17694" spans="1:6" x14ac:dyDescent="0.3">
      <c r="A17694" t="s">
        <v>11395</v>
      </c>
      <c r="B17694" t="s">
        <v>1113</v>
      </c>
      <c r="C17694" t="s">
        <v>1113</v>
      </c>
      <c r="D17694" s="1">
        <v>44324</v>
      </c>
      <c r="E17694" t="s">
        <v>142</v>
      </c>
      <c r="F17694" s="1" t="s">
        <v>1070</v>
      </c>
    </row>
    <row r="17695" spans="1:6" x14ac:dyDescent="0.3">
      <c r="A17695" t="s">
        <v>11396</v>
      </c>
      <c r="B17695" t="s">
        <v>1113</v>
      </c>
      <c r="C17695" t="s">
        <v>1113</v>
      </c>
      <c r="D17695" s="1">
        <v>44324</v>
      </c>
      <c r="E17695" t="s">
        <v>142</v>
      </c>
      <c r="F17695" s="1" t="s">
        <v>1070</v>
      </c>
    </row>
    <row r="17696" spans="1:6" x14ac:dyDescent="0.3">
      <c r="A17696" t="s">
        <v>11397</v>
      </c>
      <c r="B17696" t="s">
        <v>1113</v>
      </c>
      <c r="C17696" t="s">
        <v>1113</v>
      </c>
      <c r="D17696" s="1">
        <v>44324</v>
      </c>
      <c r="E17696" t="s">
        <v>142</v>
      </c>
      <c r="F17696" s="1" t="s">
        <v>1070</v>
      </c>
    </row>
    <row r="17697" spans="1:6" x14ac:dyDescent="0.3">
      <c r="A17697" t="s">
        <v>11196</v>
      </c>
      <c r="B17697" t="s">
        <v>1113</v>
      </c>
      <c r="C17697" t="s">
        <v>1113</v>
      </c>
      <c r="D17697" s="1">
        <v>44321</v>
      </c>
      <c r="E17697" t="s">
        <v>142</v>
      </c>
      <c r="F17697" s="1" t="s">
        <v>1070</v>
      </c>
    </row>
    <row r="17698" spans="1:6" x14ac:dyDescent="0.3">
      <c r="A17698" t="s">
        <v>11398</v>
      </c>
      <c r="B17698" t="s">
        <v>1113</v>
      </c>
      <c r="C17698" t="s">
        <v>1113</v>
      </c>
      <c r="D17698" s="1">
        <v>44324</v>
      </c>
      <c r="E17698" t="s">
        <v>142</v>
      </c>
      <c r="F17698" s="1" t="s">
        <v>1070</v>
      </c>
    </row>
    <row r="17699" spans="1:6" x14ac:dyDescent="0.3">
      <c r="A17699" t="s">
        <v>11399</v>
      </c>
      <c r="B17699" t="s">
        <v>1113</v>
      </c>
      <c r="C17699" t="s">
        <v>1113</v>
      </c>
      <c r="D17699" s="1">
        <v>44324</v>
      </c>
      <c r="E17699" t="s">
        <v>142</v>
      </c>
      <c r="F17699" s="1" t="s">
        <v>1070</v>
      </c>
    </row>
    <row r="17700" spans="1:6" x14ac:dyDescent="0.3">
      <c r="A17700" t="s">
        <v>11400</v>
      </c>
      <c r="B17700" t="s">
        <v>1113</v>
      </c>
      <c r="C17700" t="s">
        <v>1113</v>
      </c>
      <c r="D17700" s="1">
        <v>44324</v>
      </c>
      <c r="E17700" t="s">
        <v>142</v>
      </c>
      <c r="F17700" s="1" t="s">
        <v>1070</v>
      </c>
    </row>
    <row r="17701" spans="1:6" x14ac:dyDescent="0.3">
      <c r="A17701" t="s">
        <v>11401</v>
      </c>
      <c r="B17701" t="s">
        <v>1113</v>
      </c>
      <c r="C17701" t="s">
        <v>1113</v>
      </c>
      <c r="D17701" s="1">
        <v>44324</v>
      </c>
      <c r="E17701" t="s">
        <v>142</v>
      </c>
      <c r="F17701" s="1" t="s">
        <v>1070</v>
      </c>
    </row>
    <row r="17702" spans="1:6" x14ac:dyDescent="0.3">
      <c r="A17702" t="s">
        <v>11402</v>
      </c>
      <c r="B17702" t="s">
        <v>1113</v>
      </c>
      <c r="C17702" t="s">
        <v>1113</v>
      </c>
      <c r="D17702" s="1">
        <v>44324</v>
      </c>
      <c r="E17702" t="s">
        <v>142</v>
      </c>
      <c r="F17702" s="1" t="s">
        <v>1070</v>
      </c>
    </row>
    <row r="17703" spans="1:6" x14ac:dyDescent="0.3">
      <c r="A17703" t="s">
        <v>11403</v>
      </c>
      <c r="B17703" t="s">
        <v>1113</v>
      </c>
      <c r="C17703" t="s">
        <v>1113</v>
      </c>
      <c r="D17703" s="1">
        <v>44324</v>
      </c>
      <c r="E17703" t="s">
        <v>142</v>
      </c>
      <c r="F17703" s="1" t="s">
        <v>1070</v>
      </c>
    </row>
    <row r="17704" spans="1:6" x14ac:dyDescent="0.3">
      <c r="A17704" t="s">
        <v>11404</v>
      </c>
      <c r="B17704" t="s">
        <v>1113</v>
      </c>
      <c r="C17704" t="s">
        <v>1113</v>
      </c>
      <c r="D17704" s="1">
        <v>44324</v>
      </c>
      <c r="E17704" t="s">
        <v>142</v>
      </c>
      <c r="F17704" s="1" t="s">
        <v>1070</v>
      </c>
    </row>
    <row r="17705" spans="1:6" x14ac:dyDescent="0.3">
      <c r="A17705" t="s">
        <v>11405</v>
      </c>
      <c r="B17705" t="s">
        <v>1113</v>
      </c>
      <c r="C17705" t="s">
        <v>1113</v>
      </c>
      <c r="D17705" s="1">
        <v>44324</v>
      </c>
      <c r="E17705" t="s">
        <v>142</v>
      </c>
      <c r="F17705" s="1" t="s">
        <v>1070</v>
      </c>
    </row>
    <row r="17706" spans="1:6" x14ac:dyDescent="0.3">
      <c r="A17706" t="s">
        <v>11406</v>
      </c>
      <c r="B17706" t="s">
        <v>1113</v>
      </c>
      <c r="C17706" t="s">
        <v>1113</v>
      </c>
      <c r="D17706" s="1">
        <v>44324</v>
      </c>
      <c r="E17706" t="s">
        <v>142</v>
      </c>
      <c r="F17706" s="1" t="s">
        <v>1070</v>
      </c>
    </row>
    <row r="17707" spans="1:6" x14ac:dyDescent="0.3">
      <c r="A17707" t="s">
        <v>11407</v>
      </c>
      <c r="B17707" t="s">
        <v>1113</v>
      </c>
      <c r="C17707" t="s">
        <v>1113</v>
      </c>
      <c r="D17707" s="1">
        <v>44324</v>
      </c>
      <c r="E17707" t="s">
        <v>142</v>
      </c>
      <c r="F17707" s="1" t="s">
        <v>1070</v>
      </c>
    </row>
    <row r="17708" spans="1:6" x14ac:dyDescent="0.3">
      <c r="A17708" t="s">
        <v>11408</v>
      </c>
      <c r="B17708" t="s">
        <v>1113</v>
      </c>
      <c r="C17708" t="s">
        <v>1113</v>
      </c>
      <c r="D17708" s="1">
        <v>44324</v>
      </c>
      <c r="E17708" t="s">
        <v>142</v>
      </c>
      <c r="F17708" s="1" t="s">
        <v>1070</v>
      </c>
    </row>
    <row r="17709" spans="1:6" x14ac:dyDescent="0.3">
      <c r="A17709" t="s">
        <v>11409</v>
      </c>
      <c r="B17709" t="s">
        <v>1113</v>
      </c>
      <c r="C17709" t="s">
        <v>1113</v>
      </c>
      <c r="D17709" s="1">
        <v>44324</v>
      </c>
      <c r="E17709" t="s">
        <v>142</v>
      </c>
      <c r="F17709" s="1" t="s">
        <v>1070</v>
      </c>
    </row>
    <row r="17710" spans="1:6" x14ac:dyDescent="0.3">
      <c r="A17710" t="s">
        <v>11410</v>
      </c>
      <c r="B17710" t="s">
        <v>1113</v>
      </c>
      <c r="C17710" t="s">
        <v>1113</v>
      </c>
      <c r="D17710" s="1">
        <v>44324</v>
      </c>
      <c r="E17710" t="s">
        <v>142</v>
      </c>
      <c r="F17710" s="1" t="s">
        <v>1070</v>
      </c>
    </row>
    <row r="17711" spans="1:6" x14ac:dyDescent="0.3">
      <c r="A17711" t="s">
        <v>11411</v>
      </c>
      <c r="B17711" t="s">
        <v>1113</v>
      </c>
      <c r="C17711" t="s">
        <v>1113</v>
      </c>
      <c r="D17711" s="1">
        <v>44324</v>
      </c>
      <c r="E17711" t="s">
        <v>142</v>
      </c>
      <c r="F17711" s="1" t="s">
        <v>1070</v>
      </c>
    </row>
    <row r="17712" spans="1:6" x14ac:dyDescent="0.3">
      <c r="A17712" t="s">
        <v>11412</v>
      </c>
      <c r="B17712" t="s">
        <v>1113</v>
      </c>
      <c r="C17712" t="s">
        <v>1113</v>
      </c>
      <c r="D17712" s="1">
        <v>44324</v>
      </c>
      <c r="E17712" t="s">
        <v>142</v>
      </c>
      <c r="F17712" s="1" t="s">
        <v>1070</v>
      </c>
    </row>
    <row r="17713" spans="1:6" x14ac:dyDescent="0.3">
      <c r="A17713" t="s">
        <v>11413</v>
      </c>
      <c r="B17713" t="s">
        <v>1113</v>
      </c>
      <c r="C17713" t="s">
        <v>1113</v>
      </c>
      <c r="D17713" s="1">
        <v>44324</v>
      </c>
      <c r="E17713" t="s">
        <v>142</v>
      </c>
      <c r="F17713" s="1" t="s">
        <v>1070</v>
      </c>
    </row>
    <row r="17714" spans="1:6" x14ac:dyDescent="0.3">
      <c r="A17714" t="s">
        <v>11414</v>
      </c>
      <c r="B17714" t="s">
        <v>1113</v>
      </c>
      <c r="C17714" t="s">
        <v>1113</v>
      </c>
      <c r="D17714" s="1">
        <v>44324</v>
      </c>
      <c r="E17714" t="s">
        <v>142</v>
      </c>
      <c r="F17714" s="1" t="s">
        <v>1070</v>
      </c>
    </row>
    <row r="17715" spans="1:6" x14ac:dyDescent="0.3">
      <c r="A17715" t="s">
        <v>11415</v>
      </c>
      <c r="B17715" t="s">
        <v>1113</v>
      </c>
      <c r="C17715" t="s">
        <v>1113</v>
      </c>
      <c r="D17715" s="1">
        <v>44324</v>
      </c>
      <c r="E17715" t="s">
        <v>142</v>
      </c>
      <c r="F17715" s="1" t="s">
        <v>1070</v>
      </c>
    </row>
    <row r="17716" spans="1:6" x14ac:dyDescent="0.3">
      <c r="A17716" t="s">
        <v>11416</v>
      </c>
      <c r="B17716" t="s">
        <v>1113</v>
      </c>
      <c r="C17716" t="s">
        <v>1113</v>
      </c>
      <c r="D17716" s="1">
        <v>44324</v>
      </c>
      <c r="E17716" t="s">
        <v>142</v>
      </c>
      <c r="F17716" s="1" t="s">
        <v>1070</v>
      </c>
    </row>
    <row r="17717" spans="1:6" x14ac:dyDescent="0.3">
      <c r="A17717" t="s">
        <v>11417</v>
      </c>
      <c r="B17717" t="s">
        <v>1113</v>
      </c>
      <c r="C17717" t="s">
        <v>1113</v>
      </c>
      <c r="D17717" s="1">
        <v>44324</v>
      </c>
      <c r="E17717" t="s">
        <v>142</v>
      </c>
      <c r="F17717" s="1" t="s">
        <v>1070</v>
      </c>
    </row>
    <row r="17718" spans="1:6" x14ac:dyDescent="0.3">
      <c r="A17718" t="s">
        <v>11418</v>
      </c>
      <c r="B17718" t="s">
        <v>1113</v>
      </c>
      <c r="C17718" t="s">
        <v>1113</v>
      </c>
      <c r="D17718" s="1">
        <v>44324</v>
      </c>
      <c r="E17718" t="s">
        <v>142</v>
      </c>
      <c r="F17718" s="1" t="s">
        <v>1070</v>
      </c>
    </row>
    <row r="17719" spans="1:6" x14ac:dyDescent="0.3">
      <c r="A17719" t="s">
        <v>11419</v>
      </c>
      <c r="B17719" t="s">
        <v>1113</v>
      </c>
      <c r="C17719" t="s">
        <v>1113</v>
      </c>
      <c r="D17719" s="1">
        <v>44324</v>
      </c>
      <c r="E17719" t="s">
        <v>142</v>
      </c>
      <c r="F17719" s="1" t="s">
        <v>1070</v>
      </c>
    </row>
    <row r="17720" spans="1:6" x14ac:dyDescent="0.3">
      <c r="A17720" t="s">
        <v>11420</v>
      </c>
      <c r="B17720" t="s">
        <v>1113</v>
      </c>
      <c r="C17720" t="s">
        <v>1113</v>
      </c>
      <c r="D17720" s="1">
        <v>44324</v>
      </c>
      <c r="E17720" t="s">
        <v>142</v>
      </c>
      <c r="F17720" s="1" t="s">
        <v>1070</v>
      </c>
    </row>
    <row r="17721" spans="1:6" x14ac:dyDescent="0.3">
      <c r="A17721" t="s">
        <v>11421</v>
      </c>
      <c r="B17721" t="s">
        <v>1113</v>
      </c>
      <c r="C17721" t="s">
        <v>1113</v>
      </c>
      <c r="D17721" s="1">
        <v>44324</v>
      </c>
      <c r="E17721" t="s">
        <v>142</v>
      </c>
      <c r="F17721" s="1" t="s">
        <v>1070</v>
      </c>
    </row>
    <row r="17722" spans="1:6" x14ac:dyDescent="0.3">
      <c r="A17722" t="s">
        <v>11422</v>
      </c>
      <c r="B17722" t="s">
        <v>1113</v>
      </c>
      <c r="C17722" t="s">
        <v>1113</v>
      </c>
      <c r="D17722" s="1">
        <v>44324</v>
      </c>
      <c r="E17722" t="s">
        <v>142</v>
      </c>
      <c r="F17722" s="1" t="s">
        <v>1070</v>
      </c>
    </row>
    <row r="17723" spans="1:6" x14ac:dyDescent="0.3">
      <c r="A17723" t="s">
        <v>11423</v>
      </c>
      <c r="B17723" t="s">
        <v>1113</v>
      </c>
      <c r="C17723" t="s">
        <v>1113</v>
      </c>
      <c r="D17723" s="1">
        <v>44324</v>
      </c>
      <c r="E17723" t="s">
        <v>142</v>
      </c>
      <c r="F17723" s="1" t="s">
        <v>1070</v>
      </c>
    </row>
    <row r="17724" spans="1:6" x14ac:dyDescent="0.3">
      <c r="A17724" t="s">
        <v>11424</v>
      </c>
      <c r="B17724" t="s">
        <v>1113</v>
      </c>
      <c r="C17724" t="s">
        <v>1113</v>
      </c>
      <c r="D17724" s="1">
        <v>44324</v>
      </c>
      <c r="E17724" t="s">
        <v>142</v>
      </c>
      <c r="F17724" s="1" t="s">
        <v>1070</v>
      </c>
    </row>
    <row r="17725" spans="1:6" x14ac:dyDescent="0.3">
      <c r="A17725" t="s">
        <v>11425</v>
      </c>
      <c r="B17725" t="s">
        <v>1113</v>
      </c>
      <c r="C17725" t="s">
        <v>1113</v>
      </c>
      <c r="D17725" s="1">
        <v>44324</v>
      </c>
      <c r="E17725" t="s">
        <v>142</v>
      </c>
      <c r="F17725" s="1" t="s">
        <v>1070</v>
      </c>
    </row>
    <row r="17726" spans="1:6" x14ac:dyDescent="0.3">
      <c r="A17726" t="s">
        <v>11426</v>
      </c>
      <c r="B17726" t="s">
        <v>1113</v>
      </c>
      <c r="C17726" t="s">
        <v>1113</v>
      </c>
      <c r="D17726" s="1">
        <v>44324</v>
      </c>
      <c r="E17726" t="s">
        <v>142</v>
      </c>
      <c r="F17726" s="1" t="s">
        <v>1070</v>
      </c>
    </row>
    <row r="17727" spans="1:6" x14ac:dyDescent="0.3">
      <c r="A17727" t="s">
        <v>11427</v>
      </c>
      <c r="B17727" t="s">
        <v>1113</v>
      </c>
      <c r="C17727" t="s">
        <v>1113</v>
      </c>
      <c r="D17727" s="1">
        <v>44324</v>
      </c>
      <c r="E17727" t="s">
        <v>142</v>
      </c>
      <c r="F17727" s="1" t="s">
        <v>1070</v>
      </c>
    </row>
    <row r="17728" spans="1:6" x14ac:dyDescent="0.3">
      <c r="A17728" t="s">
        <v>11428</v>
      </c>
      <c r="B17728" t="s">
        <v>1113</v>
      </c>
      <c r="C17728" t="s">
        <v>1113</v>
      </c>
      <c r="D17728" s="1">
        <v>44324</v>
      </c>
      <c r="E17728" t="s">
        <v>142</v>
      </c>
      <c r="F17728" s="1" t="s">
        <v>1070</v>
      </c>
    </row>
    <row r="17729" spans="1:6" x14ac:dyDescent="0.3">
      <c r="A17729" t="s">
        <v>11429</v>
      </c>
      <c r="B17729" t="s">
        <v>1113</v>
      </c>
      <c r="C17729" t="s">
        <v>1113</v>
      </c>
      <c r="D17729" s="1">
        <v>44324</v>
      </c>
      <c r="E17729" t="s">
        <v>142</v>
      </c>
      <c r="F17729" s="1" t="s">
        <v>1070</v>
      </c>
    </row>
    <row r="17730" spans="1:6" x14ac:dyDescent="0.3">
      <c r="A17730" t="s">
        <v>11430</v>
      </c>
      <c r="B17730" t="s">
        <v>1113</v>
      </c>
      <c r="C17730" t="s">
        <v>1113</v>
      </c>
      <c r="D17730" s="1">
        <v>44324</v>
      </c>
      <c r="E17730" t="s">
        <v>142</v>
      </c>
      <c r="F17730" s="1" t="s">
        <v>1070</v>
      </c>
    </row>
    <row r="17731" spans="1:6" x14ac:dyDescent="0.3">
      <c r="A17731" t="s">
        <v>11431</v>
      </c>
      <c r="B17731" t="s">
        <v>1113</v>
      </c>
      <c r="C17731" t="s">
        <v>1113</v>
      </c>
      <c r="D17731" s="1">
        <v>44324</v>
      </c>
      <c r="E17731" t="s">
        <v>142</v>
      </c>
      <c r="F17731" s="1" t="s">
        <v>1070</v>
      </c>
    </row>
    <row r="17732" spans="1:6" x14ac:dyDescent="0.3">
      <c r="A17732" t="s">
        <v>11432</v>
      </c>
      <c r="B17732" t="s">
        <v>1113</v>
      </c>
      <c r="C17732" t="s">
        <v>1113</v>
      </c>
      <c r="D17732" s="1">
        <v>44324</v>
      </c>
      <c r="E17732" t="s">
        <v>142</v>
      </c>
      <c r="F17732" s="1" t="s">
        <v>1070</v>
      </c>
    </row>
    <row r="17733" spans="1:6" x14ac:dyDescent="0.3">
      <c r="A17733" t="s">
        <v>11433</v>
      </c>
      <c r="B17733" t="s">
        <v>1113</v>
      </c>
      <c r="C17733" t="s">
        <v>1113</v>
      </c>
      <c r="D17733" s="1">
        <v>44324</v>
      </c>
      <c r="E17733" t="s">
        <v>142</v>
      </c>
      <c r="F17733" s="1" t="s">
        <v>1070</v>
      </c>
    </row>
    <row r="17734" spans="1:6" x14ac:dyDescent="0.3">
      <c r="A17734" t="s">
        <v>11434</v>
      </c>
      <c r="B17734" t="s">
        <v>1113</v>
      </c>
      <c r="C17734" t="s">
        <v>1113</v>
      </c>
      <c r="D17734" s="1">
        <v>44324</v>
      </c>
      <c r="E17734" t="s">
        <v>142</v>
      </c>
      <c r="F17734" s="1" t="s">
        <v>1070</v>
      </c>
    </row>
    <row r="17735" spans="1:6" x14ac:dyDescent="0.3">
      <c r="A17735" t="s">
        <v>11435</v>
      </c>
      <c r="B17735" t="s">
        <v>1113</v>
      </c>
      <c r="C17735" t="s">
        <v>1113</v>
      </c>
      <c r="D17735" s="1">
        <v>44324</v>
      </c>
      <c r="E17735" t="s">
        <v>142</v>
      </c>
      <c r="F17735" s="1" t="s">
        <v>1070</v>
      </c>
    </row>
    <row r="17736" spans="1:6" x14ac:dyDescent="0.3">
      <c r="A17736" t="s">
        <v>11436</v>
      </c>
      <c r="B17736" t="s">
        <v>1113</v>
      </c>
      <c r="C17736" t="s">
        <v>1113</v>
      </c>
      <c r="D17736" s="1">
        <v>44324</v>
      </c>
      <c r="E17736" t="s">
        <v>142</v>
      </c>
      <c r="F17736" s="1" t="s">
        <v>1070</v>
      </c>
    </row>
    <row r="17737" spans="1:6" x14ac:dyDescent="0.3">
      <c r="A17737" t="s">
        <v>11437</v>
      </c>
      <c r="B17737" t="s">
        <v>1113</v>
      </c>
      <c r="C17737" t="s">
        <v>1113</v>
      </c>
      <c r="D17737" s="1">
        <v>44324</v>
      </c>
      <c r="E17737" t="s">
        <v>142</v>
      </c>
      <c r="F17737" s="1" t="s">
        <v>1070</v>
      </c>
    </row>
    <row r="17738" spans="1:6" x14ac:dyDescent="0.3">
      <c r="A17738" t="s">
        <v>11197</v>
      </c>
      <c r="B17738" t="s">
        <v>1113</v>
      </c>
      <c r="C17738" t="s">
        <v>1113</v>
      </c>
      <c r="D17738" s="1">
        <v>44321</v>
      </c>
      <c r="E17738" t="s">
        <v>142</v>
      </c>
      <c r="F17738" s="1" t="s">
        <v>1070</v>
      </c>
    </row>
    <row r="17739" spans="1:6" x14ac:dyDescent="0.3">
      <c r="A17739" t="s">
        <v>11438</v>
      </c>
      <c r="B17739" t="s">
        <v>1113</v>
      </c>
      <c r="C17739" t="s">
        <v>1113</v>
      </c>
      <c r="D17739" s="1">
        <v>44324</v>
      </c>
      <c r="E17739" t="s">
        <v>142</v>
      </c>
      <c r="F17739" s="1" t="s">
        <v>1070</v>
      </c>
    </row>
    <row r="17740" spans="1:6" x14ac:dyDescent="0.3">
      <c r="A17740" t="s">
        <v>11439</v>
      </c>
      <c r="B17740" t="s">
        <v>1113</v>
      </c>
      <c r="C17740" t="s">
        <v>1113</v>
      </c>
      <c r="D17740" s="1">
        <v>44324</v>
      </c>
      <c r="E17740" t="s">
        <v>142</v>
      </c>
      <c r="F17740" s="1" t="s">
        <v>1070</v>
      </c>
    </row>
    <row r="17741" spans="1:6" x14ac:dyDescent="0.3">
      <c r="A17741" t="s">
        <v>11440</v>
      </c>
      <c r="B17741" t="s">
        <v>1113</v>
      </c>
      <c r="C17741" t="s">
        <v>1113</v>
      </c>
      <c r="D17741" s="1">
        <v>44324</v>
      </c>
      <c r="E17741" t="s">
        <v>142</v>
      </c>
      <c r="F17741" s="1" t="s">
        <v>1070</v>
      </c>
    </row>
    <row r="17742" spans="1:6" x14ac:dyDescent="0.3">
      <c r="A17742" t="s">
        <v>11441</v>
      </c>
      <c r="B17742" t="s">
        <v>1113</v>
      </c>
      <c r="C17742" t="s">
        <v>1113</v>
      </c>
      <c r="D17742" s="1">
        <v>44324</v>
      </c>
      <c r="E17742" t="s">
        <v>142</v>
      </c>
      <c r="F17742" s="1" t="s">
        <v>1070</v>
      </c>
    </row>
    <row r="17743" spans="1:6" x14ac:dyDescent="0.3">
      <c r="A17743" t="s">
        <v>11442</v>
      </c>
      <c r="B17743" t="s">
        <v>1113</v>
      </c>
      <c r="C17743" t="s">
        <v>1113</v>
      </c>
      <c r="D17743" s="1">
        <v>44324</v>
      </c>
      <c r="E17743" t="s">
        <v>142</v>
      </c>
      <c r="F17743" s="1" t="s">
        <v>1070</v>
      </c>
    </row>
    <row r="17744" spans="1:6" x14ac:dyDescent="0.3">
      <c r="A17744" t="s">
        <v>11443</v>
      </c>
      <c r="B17744" t="s">
        <v>1113</v>
      </c>
      <c r="C17744" t="s">
        <v>1113</v>
      </c>
      <c r="D17744" s="1">
        <v>44324</v>
      </c>
      <c r="E17744" t="s">
        <v>142</v>
      </c>
      <c r="F17744" s="1" t="s">
        <v>1070</v>
      </c>
    </row>
    <row r="17745" spans="1:6" x14ac:dyDescent="0.3">
      <c r="A17745" t="s">
        <v>11444</v>
      </c>
      <c r="B17745" t="s">
        <v>1113</v>
      </c>
      <c r="C17745" t="s">
        <v>1113</v>
      </c>
      <c r="D17745" s="1">
        <v>44324</v>
      </c>
      <c r="E17745" t="s">
        <v>142</v>
      </c>
      <c r="F17745" s="1" t="s">
        <v>1070</v>
      </c>
    </row>
    <row r="17746" spans="1:6" x14ac:dyDescent="0.3">
      <c r="A17746" t="s">
        <v>11445</v>
      </c>
      <c r="B17746" t="s">
        <v>1113</v>
      </c>
      <c r="C17746" t="s">
        <v>1113</v>
      </c>
      <c r="D17746" s="1">
        <v>44324</v>
      </c>
      <c r="E17746" t="s">
        <v>142</v>
      </c>
      <c r="F17746" s="1" t="s">
        <v>1070</v>
      </c>
    </row>
    <row r="17747" spans="1:6" x14ac:dyDescent="0.3">
      <c r="A17747" t="s">
        <v>11446</v>
      </c>
      <c r="B17747" t="s">
        <v>1113</v>
      </c>
      <c r="C17747" t="s">
        <v>1113</v>
      </c>
      <c r="D17747" s="1">
        <v>44324</v>
      </c>
      <c r="E17747" t="s">
        <v>142</v>
      </c>
      <c r="F17747" s="1" t="s">
        <v>1070</v>
      </c>
    </row>
    <row r="17748" spans="1:6" x14ac:dyDescent="0.3">
      <c r="A17748" t="s">
        <v>11447</v>
      </c>
      <c r="B17748" t="s">
        <v>1113</v>
      </c>
      <c r="C17748" t="s">
        <v>1113</v>
      </c>
      <c r="D17748" s="1">
        <v>44324</v>
      </c>
      <c r="E17748" t="s">
        <v>142</v>
      </c>
      <c r="F17748" s="1" t="s">
        <v>1070</v>
      </c>
    </row>
    <row r="17749" spans="1:6" x14ac:dyDescent="0.3">
      <c r="A17749" t="s">
        <v>11448</v>
      </c>
      <c r="B17749" t="s">
        <v>1113</v>
      </c>
      <c r="C17749" t="s">
        <v>1113</v>
      </c>
      <c r="D17749" s="1">
        <v>44324</v>
      </c>
      <c r="E17749" t="s">
        <v>142</v>
      </c>
      <c r="F17749" s="1" t="s">
        <v>1070</v>
      </c>
    </row>
    <row r="17750" spans="1:6" x14ac:dyDescent="0.3">
      <c r="A17750" t="s">
        <v>11449</v>
      </c>
      <c r="B17750" t="s">
        <v>1113</v>
      </c>
      <c r="C17750" t="s">
        <v>1113</v>
      </c>
      <c r="D17750" s="1">
        <v>44324</v>
      </c>
      <c r="E17750" t="s">
        <v>142</v>
      </c>
      <c r="F17750" s="1" t="s">
        <v>1070</v>
      </c>
    </row>
    <row r="17751" spans="1:6" x14ac:dyDescent="0.3">
      <c r="A17751" t="s">
        <v>11450</v>
      </c>
      <c r="B17751" t="s">
        <v>1113</v>
      </c>
      <c r="C17751" t="s">
        <v>1113</v>
      </c>
      <c r="D17751" s="1">
        <v>44324</v>
      </c>
      <c r="E17751" t="s">
        <v>142</v>
      </c>
      <c r="F17751" s="1" t="s">
        <v>1070</v>
      </c>
    </row>
    <row r="17752" spans="1:6" x14ac:dyDescent="0.3">
      <c r="A17752" t="s">
        <v>11451</v>
      </c>
      <c r="B17752" t="s">
        <v>1113</v>
      </c>
      <c r="C17752" t="s">
        <v>1113</v>
      </c>
      <c r="D17752" s="1">
        <v>44324</v>
      </c>
      <c r="E17752" t="s">
        <v>142</v>
      </c>
      <c r="F17752" s="1" t="s">
        <v>1070</v>
      </c>
    </row>
    <row r="17753" spans="1:6" x14ac:dyDescent="0.3">
      <c r="A17753" t="s">
        <v>11452</v>
      </c>
      <c r="B17753" t="s">
        <v>1113</v>
      </c>
      <c r="C17753" t="s">
        <v>1113</v>
      </c>
      <c r="D17753" s="1">
        <v>44324</v>
      </c>
      <c r="E17753" t="s">
        <v>142</v>
      </c>
      <c r="F17753" s="1" t="s">
        <v>1070</v>
      </c>
    </row>
    <row r="17754" spans="1:6" x14ac:dyDescent="0.3">
      <c r="A17754" t="s">
        <v>11453</v>
      </c>
      <c r="B17754" t="s">
        <v>1113</v>
      </c>
      <c r="C17754" t="s">
        <v>1113</v>
      </c>
      <c r="D17754" s="1">
        <v>44324</v>
      </c>
      <c r="E17754" t="s">
        <v>142</v>
      </c>
      <c r="F17754" s="1" t="s">
        <v>1070</v>
      </c>
    </row>
    <row r="17755" spans="1:6" x14ac:dyDescent="0.3">
      <c r="A17755" t="s">
        <v>11454</v>
      </c>
      <c r="B17755" t="s">
        <v>1113</v>
      </c>
      <c r="C17755" t="s">
        <v>1113</v>
      </c>
      <c r="D17755" s="1">
        <v>44324</v>
      </c>
      <c r="E17755" t="s">
        <v>142</v>
      </c>
      <c r="F17755" s="1" t="s">
        <v>1070</v>
      </c>
    </row>
    <row r="17756" spans="1:6" x14ac:dyDescent="0.3">
      <c r="A17756" t="s">
        <v>11198</v>
      </c>
      <c r="B17756" t="s">
        <v>1113</v>
      </c>
      <c r="C17756" t="s">
        <v>1113</v>
      </c>
      <c r="D17756" s="1">
        <v>44321</v>
      </c>
      <c r="E17756" t="s">
        <v>142</v>
      </c>
      <c r="F17756" s="1" t="s">
        <v>1070</v>
      </c>
    </row>
    <row r="17757" spans="1:6" x14ac:dyDescent="0.3">
      <c r="A17757" t="s">
        <v>11455</v>
      </c>
      <c r="B17757" t="s">
        <v>1113</v>
      </c>
      <c r="C17757" t="s">
        <v>1113</v>
      </c>
      <c r="D17757" s="1">
        <v>44324</v>
      </c>
      <c r="E17757" t="s">
        <v>142</v>
      </c>
      <c r="F17757" s="1" t="s">
        <v>1070</v>
      </c>
    </row>
    <row r="17758" spans="1:6" x14ac:dyDescent="0.3">
      <c r="A17758" t="s">
        <v>11456</v>
      </c>
      <c r="B17758" t="s">
        <v>1113</v>
      </c>
      <c r="C17758" t="s">
        <v>1113</v>
      </c>
      <c r="D17758" s="1">
        <v>44324</v>
      </c>
      <c r="E17758" t="s">
        <v>142</v>
      </c>
      <c r="F17758" s="1" t="s">
        <v>1070</v>
      </c>
    </row>
    <row r="17759" spans="1:6" x14ac:dyDescent="0.3">
      <c r="A17759" t="s">
        <v>11457</v>
      </c>
      <c r="B17759" t="s">
        <v>1113</v>
      </c>
      <c r="C17759" t="s">
        <v>1113</v>
      </c>
      <c r="D17759" s="1">
        <v>44324</v>
      </c>
      <c r="E17759" t="s">
        <v>142</v>
      </c>
      <c r="F17759" s="1" t="s">
        <v>1070</v>
      </c>
    </row>
    <row r="17760" spans="1:6" x14ac:dyDescent="0.3">
      <c r="A17760" t="s">
        <v>11458</v>
      </c>
      <c r="B17760" t="s">
        <v>1113</v>
      </c>
      <c r="C17760" t="s">
        <v>1113</v>
      </c>
      <c r="D17760" s="1">
        <v>44324</v>
      </c>
      <c r="E17760" t="s">
        <v>142</v>
      </c>
      <c r="F17760" s="1" t="s">
        <v>1070</v>
      </c>
    </row>
    <row r="17761" spans="1:6" x14ac:dyDescent="0.3">
      <c r="A17761" t="s">
        <v>11459</v>
      </c>
      <c r="B17761" t="s">
        <v>1113</v>
      </c>
      <c r="C17761" t="s">
        <v>1113</v>
      </c>
      <c r="D17761" s="1">
        <v>44324</v>
      </c>
      <c r="E17761" t="s">
        <v>142</v>
      </c>
      <c r="F17761" s="1" t="s">
        <v>1070</v>
      </c>
    </row>
    <row r="17762" spans="1:6" x14ac:dyDescent="0.3">
      <c r="A17762" t="s">
        <v>11460</v>
      </c>
      <c r="B17762" t="s">
        <v>1113</v>
      </c>
      <c r="C17762" t="s">
        <v>1113</v>
      </c>
      <c r="D17762" s="1">
        <v>44324</v>
      </c>
      <c r="E17762" t="s">
        <v>142</v>
      </c>
      <c r="F17762" s="1" t="s">
        <v>1070</v>
      </c>
    </row>
    <row r="17763" spans="1:6" x14ac:dyDescent="0.3">
      <c r="A17763" t="s">
        <v>11461</v>
      </c>
      <c r="B17763" t="s">
        <v>1113</v>
      </c>
      <c r="C17763" t="s">
        <v>1113</v>
      </c>
      <c r="D17763" s="1">
        <v>44324</v>
      </c>
      <c r="E17763" t="s">
        <v>142</v>
      </c>
      <c r="F17763" s="1" t="s">
        <v>1070</v>
      </c>
    </row>
    <row r="17764" spans="1:6" x14ac:dyDescent="0.3">
      <c r="A17764" t="s">
        <v>11462</v>
      </c>
      <c r="B17764" t="s">
        <v>1113</v>
      </c>
      <c r="C17764" t="s">
        <v>1113</v>
      </c>
      <c r="D17764" s="1">
        <v>44324</v>
      </c>
      <c r="E17764" t="s">
        <v>142</v>
      </c>
      <c r="F17764" s="1" t="s">
        <v>1070</v>
      </c>
    </row>
    <row r="17765" spans="1:6" x14ac:dyDescent="0.3">
      <c r="A17765" t="s">
        <v>11463</v>
      </c>
      <c r="B17765" t="s">
        <v>1113</v>
      </c>
      <c r="C17765" t="s">
        <v>1113</v>
      </c>
      <c r="D17765" s="1">
        <v>44324</v>
      </c>
      <c r="E17765" t="s">
        <v>142</v>
      </c>
      <c r="F17765" s="1" t="s">
        <v>1070</v>
      </c>
    </row>
    <row r="17766" spans="1:6" x14ac:dyDescent="0.3">
      <c r="A17766" t="s">
        <v>11464</v>
      </c>
      <c r="B17766" t="s">
        <v>1113</v>
      </c>
      <c r="C17766" t="s">
        <v>1113</v>
      </c>
      <c r="D17766" s="1">
        <v>44324</v>
      </c>
      <c r="E17766" t="s">
        <v>142</v>
      </c>
      <c r="F17766" s="1" t="s">
        <v>1070</v>
      </c>
    </row>
    <row r="17767" spans="1:6" x14ac:dyDescent="0.3">
      <c r="A17767" t="s">
        <v>11465</v>
      </c>
      <c r="B17767" t="s">
        <v>1113</v>
      </c>
      <c r="C17767" t="s">
        <v>1113</v>
      </c>
      <c r="D17767" s="1">
        <v>44324</v>
      </c>
      <c r="E17767" t="s">
        <v>142</v>
      </c>
      <c r="F17767" s="1" t="s">
        <v>1070</v>
      </c>
    </row>
    <row r="17768" spans="1:6" x14ac:dyDescent="0.3">
      <c r="A17768" t="s">
        <v>11466</v>
      </c>
      <c r="B17768" t="s">
        <v>1113</v>
      </c>
      <c r="C17768" t="s">
        <v>1113</v>
      </c>
      <c r="D17768" s="1">
        <v>44324</v>
      </c>
      <c r="E17768" t="s">
        <v>142</v>
      </c>
      <c r="F17768" s="1" t="s">
        <v>1070</v>
      </c>
    </row>
    <row r="17769" spans="1:6" x14ac:dyDescent="0.3">
      <c r="A17769" t="s">
        <v>11467</v>
      </c>
      <c r="B17769" t="s">
        <v>1113</v>
      </c>
      <c r="C17769" t="s">
        <v>1113</v>
      </c>
      <c r="D17769" s="1">
        <v>44324</v>
      </c>
      <c r="E17769" t="s">
        <v>142</v>
      </c>
      <c r="F17769" s="1" t="s">
        <v>1070</v>
      </c>
    </row>
    <row r="17770" spans="1:6" x14ac:dyDescent="0.3">
      <c r="A17770" t="s">
        <v>11468</v>
      </c>
      <c r="B17770" t="s">
        <v>1113</v>
      </c>
      <c r="C17770" t="s">
        <v>1113</v>
      </c>
      <c r="D17770" s="1">
        <v>44324</v>
      </c>
      <c r="E17770" t="s">
        <v>142</v>
      </c>
      <c r="F17770" s="1" t="s">
        <v>1070</v>
      </c>
    </row>
    <row r="17771" spans="1:6" x14ac:dyDescent="0.3">
      <c r="A17771" t="s">
        <v>11469</v>
      </c>
      <c r="B17771" t="s">
        <v>1113</v>
      </c>
      <c r="C17771" t="s">
        <v>1113</v>
      </c>
      <c r="D17771" s="1">
        <v>44324</v>
      </c>
      <c r="E17771" t="s">
        <v>142</v>
      </c>
      <c r="F17771" s="1" t="s">
        <v>1070</v>
      </c>
    </row>
    <row r="17772" spans="1:6" x14ac:dyDescent="0.3">
      <c r="A17772" t="s">
        <v>11470</v>
      </c>
      <c r="B17772" t="s">
        <v>1113</v>
      </c>
      <c r="C17772" t="s">
        <v>1113</v>
      </c>
      <c r="D17772" s="1">
        <v>44324</v>
      </c>
      <c r="E17772" t="s">
        <v>142</v>
      </c>
      <c r="F17772" s="1" t="s">
        <v>1070</v>
      </c>
    </row>
    <row r="17773" spans="1:6" x14ac:dyDescent="0.3">
      <c r="A17773" t="s">
        <v>11471</v>
      </c>
      <c r="B17773" t="s">
        <v>1113</v>
      </c>
      <c r="C17773" t="s">
        <v>1113</v>
      </c>
      <c r="D17773" s="1">
        <v>44324</v>
      </c>
      <c r="E17773" t="s">
        <v>142</v>
      </c>
      <c r="F17773" s="1" t="s">
        <v>1070</v>
      </c>
    </row>
    <row r="17774" spans="1:6" x14ac:dyDescent="0.3">
      <c r="A17774" t="s">
        <v>11472</v>
      </c>
      <c r="B17774" t="s">
        <v>1113</v>
      </c>
      <c r="C17774" t="s">
        <v>1113</v>
      </c>
      <c r="D17774" s="1">
        <v>44324</v>
      </c>
      <c r="E17774" t="s">
        <v>142</v>
      </c>
      <c r="F17774" s="1" t="s">
        <v>1070</v>
      </c>
    </row>
    <row r="17775" spans="1:6" x14ac:dyDescent="0.3">
      <c r="A17775" t="s">
        <v>11473</v>
      </c>
      <c r="B17775" t="s">
        <v>1113</v>
      </c>
      <c r="C17775" t="s">
        <v>1113</v>
      </c>
      <c r="D17775" s="1">
        <v>44324</v>
      </c>
      <c r="E17775" t="s">
        <v>142</v>
      </c>
      <c r="F17775" s="1" t="s">
        <v>1070</v>
      </c>
    </row>
    <row r="17776" spans="1:6" x14ac:dyDescent="0.3">
      <c r="A17776" t="s">
        <v>11474</v>
      </c>
      <c r="B17776" t="s">
        <v>1113</v>
      </c>
      <c r="C17776" t="s">
        <v>1113</v>
      </c>
      <c r="D17776" s="1">
        <v>44324</v>
      </c>
      <c r="E17776" t="s">
        <v>142</v>
      </c>
      <c r="F17776" s="1" t="s">
        <v>1070</v>
      </c>
    </row>
    <row r="17777" spans="1:6" x14ac:dyDescent="0.3">
      <c r="A17777" t="s">
        <v>11475</v>
      </c>
      <c r="B17777" t="s">
        <v>1113</v>
      </c>
      <c r="C17777" t="s">
        <v>1113</v>
      </c>
      <c r="D17777" s="1">
        <v>44324</v>
      </c>
      <c r="E17777" t="s">
        <v>142</v>
      </c>
      <c r="F17777" s="1" t="s">
        <v>1070</v>
      </c>
    </row>
    <row r="17778" spans="1:6" x14ac:dyDescent="0.3">
      <c r="A17778" t="s">
        <v>11476</v>
      </c>
      <c r="B17778" t="s">
        <v>1113</v>
      </c>
      <c r="C17778" t="s">
        <v>1113</v>
      </c>
      <c r="D17778" s="1">
        <v>44324</v>
      </c>
      <c r="E17778" t="s">
        <v>142</v>
      </c>
      <c r="F17778" s="1" t="s">
        <v>1070</v>
      </c>
    </row>
    <row r="17779" spans="1:6" x14ac:dyDescent="0.3">
      <c r="A17779" t="s">
        <v>11477</v>
      </c>
      <c r="B17779" t="s">
        <v>1113</v>
      </c>
      <c r="C17779" t="s">
        <v>1113</v>
      </c>
      <c r="D17779" s="1">
        <v>44324</v>
      </c>
      <c r="E17779" t="s">
        <v>142</v>
      </c>
      <c r="F17779" s="1" t="s">
        <v>1070</v>
      </c>
    </row>
    <row r="17780" spans="1:6" x14ac:dyDescent="0.3">
      <c r="A17780" t="s">
        <v>11478</v>
      </c>
      <c r="B17780" t="s">
        <v>1113</v>
      </c>
      <c r="C17780" t="s">
        <v>1113</v>
      </c>
      <c r="D17780" s="1">
        <v>44324</v>
      </c>
      <c r="E17780" t="s">
        <v>142</v>
      </c>
      <c r="F17780" s="1" t="s">
        <v>1070</v>
      </c>
    </row>
    <row r="17781" spans="1:6" x14ac:dyDescent="0.3">
      <c r="A17781" t="s">
        <v>11479</v>
      </c>
      <c r="B17781" t="s">
        <v>1113</v>
      </c>
      <c r="C17781" t="s">
        <v>1113</v>
      </c>
      <c r="D17781" s="1">
        <v>44324</v>
      </c>
      <c r="E17781" t="s">
        <v>142</v>
      </c>
      <c r="F17781" s="1" t="s">
        <v>1070</v>
      </c>
    </row>
    <row r="17782" spans="1:6" x14ac:dyDescent="0.3">
      <c r="A17782" t="s">
        <v>11480</v>
      </c>
      <c r="B17782" t="s">
        <v>1113</v>
      </c>
      <c r="C17782" t="s">
        <v>1113</v>
      </c>
      <c r="D17782" s="1">
        <v>44324</v>
      </c>
      <c r="E17782" t="s">
        <v>142</v>
      </c>
      <c r="F17782" s="1" t="s">
        <v>1070</v>
      </c>
    </row>
    <row r="17783" spans="1:6" x14ac:dyDescent="0.3">
      <c r="A17783" t="s">
        <v>11481</v>
      </c>
      <c r="B17783" t="s">
        <v>1113</v>
      </c>
      <c r="C17783" t="s">
        <v>1113</v>
      </c>
      <c r="D17783" s="1">
        <v>44324</v>
      </c>
      <c r="E17783" t="s">
        <v>142</v>
      </c>
      <c r="F17783" s="1" t="s">
        <v>1070</v>
      </c>
    </row>
    <row r="17784" spans="1:6" x14ac:dyDescent="0.3">
      <c r="A17784" t="s">
        <v>11482</v>
      </c>
      <c r="B17784" t="s">
        <v>1113</v>
      </c>
      <c r="C17784" t="s">
        <v>1113</v>
      </c>
      <c r="D17784" s="1">
        <v>44324</v>
      </c>
      <c r="E17784" t="s">
        <v>142</v>
      </c>
      <c r="F17784" s="1" t="s">
        <v>1070</v>
      </c>
    </row>
    <row r="17785" spans="1:6" x14ac:dyDescent="0.3">
      <c r="A17785" t="s">
        <v>11483</v>
      </c>
      <c r="B17785" t="s">
        <v>1113</v>
      </c>
      <c r="C17785" t="s">
        <v>1113</v>
      </c>
      <c r="D17785" s="1">
        <v>44324</v>
      </c>
      <c r="E17785" t="s">
        <v>142</v>
      </c>
      <c r="F17785" s="1" t="s">
        <v>1070</v>
      </c>
    </row>
    <row r="17786" spans="1:6" x14ac:dyDescent="0.3">
      <c r="A17786" t="s">
        <v>11484</v>
      </c>
      <c r="B17786" t="s">
        <v>1113</v>
      </c>
      <c r="C17786" t="s">
        <v>1113</v>
      </c>
      <c r="D17786" s="1">
        <v>44324</v>
      </c>
      <c r="E17786" t="s">
        <v>142</v>
      </c>
      <c r="F17786" s="1" t="s">
        <v>1070</v>
      </c>
    </row>
    <row r="17787" spans="1:6" x14ac:dyDescent="0.3">
      <c r="A17787" t="s">
        <v>11485</v>
      </c>
      <c r="B17787" t="s">
        <v>1113</v>
      </c>
      <c r="C17787" t="s">
        <v>1113</v>
      </c>
      <c r="D17787" s="1">
        <v>44324</v>
      </c>
      <c r="E17787" t="s">
        <v>142</v>
      </c>
      <c r="F17787" s="1" t="s">
        <v>1070</v>
      </c>
    </row>
    <row r="17788" spans="1:6" x14ac:dyDescent="0.3">
      <c r="A17788" t="s">
        <v>11486</v>
      </c>
      <c r="B17788" t="s">
        <v>1113</v>
      </c>
      <c r="C17788" t="s">
        <v>1113</v>
      </c>
      <c r="D17788" s="1">
        <v>44324</v>
      </c>
      <c r="E17788" t="s">
        <v>142</v>
      </c>
      <c r="F17788" s="1" t="s">
        <v>1070</v>
      </c>
    </row>
    <row r="17789" spans="1:6" x14ac:dyDescent="0.3">
      <c r="A17789" t="s">
        <v>11487</v>
      </c>
      <c r="B17789" t="s">
        <v>1113</v>
      </c>
      <c r="C17789" t="s">
        <v>1113</v>
      </c>
      <c r="D17789" s="1">
        <v>44324</v>
      </c>
      <c r="E17789" t="s">
        <v>142</v>
      </c>
      <c r="F17789" s="1" t="s">
        <v>1070</v>
      </c>
    </row>
    <row r="17790" spans="1:6" x14ac:dyDescent="0.3">
      <c r="A17790" t="s">
        <v>11488</v>
      </c>
      <c r="B17790" t="s">
        <v>1113</v>
      </c>
      <c r="C17790" t="s">
        <v>1113</v>
      </c>
      <c r="D17790" s="1">
        <v>44324</v>
      </c>
      <c r="E17790" t="s">
        <v>142</v>
      </c>
      <c r="F17790" s="1" t="s">
        <v>1070</v>
      </c>
    </row>
    <row r="17791" spans="1:6" x14ac:dyDescent="0.3">
      <c r="A17791" t="s">
        <v>11489</v>
      </c>
      <c r="B17791" t="s">
        <v>1113</v>
      </c>
      <c r="C17791" t="s">
        <v>1113</v>
      </c>
      <c r="D17791" s="1">
        <v>44324</v>
      </c>
      <c r="E17791" t="s">
        <v>142</v>
      </c>
      <c r="F17791" s="1" t="s">
        <v>1070</v>
      </c>
    </row>
    <row r="17792" spans="1:6" x14ac:dyDescent="0.3">
      <c r="A17792" t="s">
        <v>11490</v>
      </c>
      <c r="B17792" t="s">
        <v>1113</v>
      </c>
      <c r="C17792" t="s">
        <v>1113</v>
      </c>
      <c r="D17792" s="1">
        <v>44324</v>
      </c>
      <c r="E17792" t="s">
        <v>142</v>
      </c>
      <c r="F17792" s="1" t="s">
        <v>1070</v>
      </c>
    </row>
    <row r="17793" spans="1:6" x14ac:dyDescent="0.3">
      <c r="A17793" t="s">
        <v>11491</v>
      </c>
      <c r="B17793" t="s">
        <v>1113</v>
      </c>
      <c r="C17793" t="s">
        <v>1113</v>
      </c>
      <c r="D17793" s="1">
        <v>44324</v>
      </c>
      <c r="E17793" t="s">
        <v>142</v>
      </c>
      <c r="F17793" s="1" t="s">
        <v>1070</v>
      </c>
    </row>
    <row r="17794" spans="1:6" x14ac:dyDescent="0.3">
      <c r="A17794" t="s">
        <v>11492</v>
      </c>
      <c r="B17794" t="s">
        <v>1113</v>
      </c>
      <c r="C17794" t="s">
        <v>1113</v>
      </c>
      <c r="D17794" s="1">
        <v>44324</v>
      </c>
      <c r="E17794" t="s">
        <v>142</v>
      </c>
      <c r="F17794" s="1" t="s">
        <v>1070</v>
      </c>
    </row>
    <row r="17795" spans="1:6" x14ac:dyDescent="0.3">
      <c r="A17795" t="s">
        <v>11493</v>
      </c>
      <c r="B17795" t="s">
        <v>1113</v>
      </c>
      <c r="C17795" t="s">
        <v>1113</v>
      </c>
      <c r="D17795" s="1">
        <v>44324</v>
      </c>
      <c r="E17795" t="s">
        <v>142</v>
      </c>
      <c r="F17795" s="1" t="s">
        <v>1070</v>
      </c>
    </row>
    <row r="17796" spans="1:6" x14ac:dyDescent="0.3">
      <c r="A17796" t="s">
        <v>11494</v>
      </c>
      <c r="B17796" t="s">
        <v>1113</v>
      </c>
      <c r="C17796" t="s">
        <v>1113</v>
      </c>
      <c r="D17796" s="1">
        <v>44324</v>
      </c>
      <c r="E17796" t="s">
        <v>142</v>
      </c>
      <c r="F17796" s="1" t="s">
        <v>1070</v>
      </c>
    </row>
    <row r="17797" spans="1:6" x14ac:dyDescent="0.3">
      <c r="A17797" t="s">
        <v>11495</v>
      </c>
      <c r="B17797" t="s">
        <v>1113</v>
      </c>
      <c r="C17797" t="s">
        <v>1113</v>
      </c>
      <c r="D17797" s="1">
        <v>44324</v>
      </c>
      <c r="E17797" t="s">
        <v>142</v>
      </c>
      <c r="F17797" s="1" t="s">
        <v>1070</v>
      </c>
    </row>
    <row r="17798" spans="1:6" x14ac:dyDescent="0.3">
      <c r="A17798" t="s">
        <v>11496</v>
      </c>
      <c r="B17798" t="s">
        <v>1113</v>
      </c>
      <c r="C17798" t="s">
        <v>1113</v>
      </c>
      <c r="D17798" s="1">
        <v>44324</v>
      </c>
      <c r="E17798" t="s">
        <v>142</v>
      </c>
      <c r="F17798" s="1" t="s">
        <v>1070</v>
      </c>
    </row>
    <row r="17799" spans="1:6" x14ac:dyDescent="0.3">
      <c r="A17799" t="s">
        <v>11497</v>
      </c>
      <c r="B17799" t="s">
        <v>1113</v>
      </c>
      <c r="C17799" t="s">
        <v>1113</v>
      </c>
      <c r="D17799" s="1">
        <v>44324</v>
      </c>
      <c r="E17799" t="s">
        <v>142</v>
      </c>
      <c r="F17799" s="1" t="s">
        <v>1070</v>
      </c>
    </row>
    <row r="17800" spans="1:6" x14ac:dyDescent="0.3">
      <c r="A17800" t="s">
        <v>11498</v>
      </c>
      <c r="B17800" t="s">
        <v>1113</v>
      </c>
      <c r="C17800" t="s">
        <v>1113</v>
      </c>
      <c r="D17800" s="1">
        <v>44324</v>
      </c>
      <c r="E17800" t="s">
        <v>142</v>
      </c>
      <c r="F17800" s="1" t="s">
        <v>1070</v>
      </c>
    </row>
    <row r="17801" spans="1:6" x14ac:dyDescent="0.3">
      <c r="A17801" t="s">
        <v>11499</v>
      </c>
      <c r="B17801" t="s">
        <v>1113</v>
      </c>
      <c r="C17801" t="s">
        <v>1113</v>
      </c>
      <c r="D17801" s="1">
        <v>44324</v>
      </c>
      <c r="E17801" t="s">
        <v>142</v>
      </c>
      <c r="F17801" s="1" t="s">
        <v>1070</v>
      </c>
    </row>
    <row r="17802" spans="1:6" x14ac:dyDescent="0.3">
      <c r="A17802" t="s">
        <v>11500</v>
      </c>
      <c r="B17802" t="s">
        <v>1113</v>
      </c>
      <c r="C17802" t="s">
        <v>1113</v>
      </c>
      <c r="D17802" s="1">
        <v>44324</v>
      </c>
      <c r="E17802" t="s">
        <v>142</v>
      </c>
      <c r="F17802" s="1" t="s">
        <v>1070</v>
      </c>
    </row>
    <row r="17803" spans="1:6" x14ac:dyDescent="0.3">
      <c r="A17803" t="s">
        <v>11501</v>
      </c>
      <c r="B17803" t="s">
        <v>1113</v>
      </c>
      <c r="C17803" t="s">
        <v>1113</v>
      </c>
      <c r="D17803" s="1">
        <v>44324</v>
      </c>
      <c r="E17803" t="s">
        <v>142</v>
      </c>
      <c r="F17803" s="1" t="s">
        <v>1070</v>
      </c>
    </row>
    <row r="17804" spans="1:6" x14ac:dyDescent="0.3">
      <c r="A17804" t="s">
        <v>11502</v>
      </c>
      <c r="B17804" t="s">
        <v>1113</v>
      </c>
      <c r="C17804" t="s">
        <v>1113</v>
      </c>
      <c r="D17804" s="1">
        <v>44324</v>
      </c>
      <c r="E17804" t="s">
        <v>142</v>
      </c>
      <c r="F17804" s="1" t="s">
        <v>1070</v>
      </c>
    </row>
    <row r="17805" spans="1:6" x14ac:dyDescent="0.3">
      <c r="A17805" t="s">
        <v>11503</v>
      </c>
      <c r="B17805" t="s">
        <v>1113</v>
      </c>
      <c r="C17805" t="s">
        <v>1113</v>
      </c>
      <c r="D17805" s="1">
        <v>44324</v>
      </c>
      <c r="E17805" t="s">
        <v>142</v>
      </c>
      <c r="F17805" s="1" t="s">
        <v>1070</v>
      </c>
    </row>
    <row r="17806" spans="1:6" x14ac:dyDescent="0.3">
      <c r="A17806" t="s">
        <v>11504</v>
      </c>
      <c r="B17806" t="s">
        <v>1113</v>
      </c>
      <c r="C17806" t="s">
        <v>1113</v>
      </c>
      <c r="D17806" s="1">
        <v>44324</v>
      </c>
      <c r="E17806" t="s">
        <v>142</v>
      </c>
      <c r="F17806" s="1" t="s">
        <v>1070</v>
      </c>
    </row>
    <row r="17807" spans="1:6" x14ac:dyDescent="0.3">
      <c r="A17807" t="s">
        <v>11505</v>
      </c>
      <c r="B17807" t="s">
        <v>1113</v>
      </c>
      <c r="C17807" t="s">
        <v>1113</v>
      </c>
      <c r="D17807" s="1">
        <v>44324</v>
      </c>
      <c r="E17807" t="s">
        <v>142</v>
      </c>
      <c r="F17807" s="1" t="s">
        <v>1070</v>
      </c>
    </row>
    <row r="17808" spans="1:6" x14ac:dyDescent="0.3">
      <c r="A17808" t="s">
        <v>11506</v>
      </c>
      <c r="B17808" t="s">
        <v>1113</v>
      </c>
      <c r="C17808" t="s">
        <v>1113</v>
      </c>
      <c r="D17808" s="1">
        <v>44324</v>
      </c>
      <c r="E17808" t="s">
        <v>142</v>
      </c>
      <c r="F17808" s="1" t="s">
        <v>1070</v>
      </c>
    </row>
    <row r="17809" spans="1:6" x14ac:dyDescent="0.3">
      <c r="A17809" t="s">
        <v>11507</v>
      </c>
      <c r="B17809" t="s">
        <v>1113</v>
      </c>
      <c r="C17809" t="s">
        <v>1113</v>
      </c>
      <c r="D17809" s="1">
        <v>44324</v>
      </c>
      <c r="E17809" t="s">
        <v>142</v>
      </c>
      <c r="F17809" s="1" t="s">
        <v>1070</v>
      </c>
    </row>
    <row r="17810" spans="1:6" x14ac:dyDescent="0.3">
      <c r="A17810" t="s">
        <v>11508</v>
      </c>
      <c r="B17810" t="s">
        <v>1113</v>
      </c>
      <c r="C17810" t="s">
        <v>1113</v>
      </c>
      <c r="D17810" s="1">
        <v>44324</v>
      </c>
      <c r="E17810" t="s">
        <v>142</v>
      </c>
      <c r="F17810" s="1" t="s">
        <v>1070</v>
      </c>
    </row>
    <row r="17811" spans="1:6" x14ac:dyDescent="0.3">
      <c r="A17811" t="s">
        <v>11509</v>
      </c>
      <c r="B17811" t="s">
        <v>1113</v>
      </c>
      <c r="C17811" t="s">
        <v>1113</v>
      </c>
      <c r="D17811" s="1">
        <v>44324</v>
      </c>
      <c r="E17811" t="s">
        <v>142</v>
      </c>
      <c r="F17811" s="1" t="s">
        <v>1070</v>
      </c>
    </row>
    <row r="17812" spans="1:6" x14ac:dyDescent="0.3">
      <c r="A17812" t="s">
        <v>11510</v>
      </c>
      <c r="B17812" t="s">
        <v>1113</v>
      </c>
      <c r="C17812" t="s">
        <v>1113</v>
      </c>
      <c r="D17812" s="1">
        <v>44324</v>
      </c>
      <c r="E17812" t="s">
        <v>142</v>
      </c>
      <c r="F17812" s="1" t="s">
        <v>1070</v>
      </c>
    </row>
    <row r="17813" spans="1:6" x14ac:dyDescent="0.3">
      <c r="A17813" t="s">
        <v>11511</v>
      </c>
      <c r="B17813" t="s">
        <v>1113</v>
      </c>
      <c r="C17813" t="s">
        <v>1113</v>
      </c>
      <c r="D17813" s="1">
        <v>44324</v>
      </c>
      <c r="E17813" t="s">
        <v>142</v>
      </c>
      <c r="F17813" s="1" t="s">
        <v>1070</v>
      </c>
    </row>
    <row r="17814" spans="1:6" x14ac:dyDescent="0.3">
      <c r="A17814" t="s">
        <v>11512</v>
      </c>
      <c r="B17814" t="s">
        <v>1113</v>
      </c>
      <c r="C17814" t="s">
        <v>1113</v>
      </c>
      <c r="D17814" s="1">
        <v>44324</v>
      </c>
      <c r="E17814" t="s">
        <v>142</v>
      </c>
      <c r="F17814" s="1" t="s">
        <v>1070</v>
      </c>
    </row>
    <row r="17815" spans="1:6" x14ac:dyDescent="0.3">
      <c r="A17815" t="s">
        <v>11513</v>
      </c>
      <c r="B17815" t="s">
        <v>1113</v>
      </c>
      <c r="C17815" t="s">
        <v>1113</v>
      </c>
      <c r="D17815" s="1">
        <v>44324</v>
      </c>
      <c r="E17815" t="s">
        <v>142</v>
      </c>
      <c r="F17815" s="1" t="s">
        <v>1070</v>
      </c>
    </row>
    <row r="17816" spans="1:6" x14ac:dyDescent="0.3">
      <c r="A17816" t="s">
        <v>11514</v>
      </c>
      <c r="B17816" t="s">
        <v>1113</v>
      </c>
      <c r="C17816" t="s">
        <v>1113</v>
      </c>
      <c r="D17816" s="1">
        <v>44324</v>
      </c>
      <c r="E17816" t="s">
        <v>142</v>
      </c>
      <c r="F17816" s="1" t="s">
        <v>1070</v>
      </c>
    </row>
    <row r="17817" spans="1:6" x14ac:dyDescent="0.3">
      <c r="A17817" t="s">
        <v>11515</v>
      </c>
      <c r="B17817" t="s">
        <v>1113</v>
      </c>
      <c r="C17817" t="s">
        <v>1113</v>
      </c>
      <c r="D17817" s="1">
        <v>44324</v>
      </c>
      <c r="E17817" t="s">
        <v>142</v>
      </c>
      <c r="F17817" s="1" t="s">
        <v>1070</v>
      </c>
    </row>
    <row r="17818" spans="1:6" x14ac:dyDescent="0.3">
      <c r="A17818" t="s">
        <v>11516</v>
      </c>
      <c r="B17818" t="s">
        <v>1113</v>
      </c>
      <c r="C17818" t="s">
        <v>1113</v>
      </c>
      <c r="D17818" s="1">
        <v>44324</v>
      </c>
      <c r="E17818" t="s">
        <v>142</v>
      </c>
      <c r="F17818" s="1" t="s">
        <v>1070</v>
      </c>
    </row>
    <row r="17819" spans="1:6" x14ac:dyDescent="0.3">
      <c r="A17819" t="s">
        <v>11517</v>
      </c>
      <c r="B17819" t="s">
        <v>1113</v>
      </c>
      <c r="C17819" t="s">
        <v>1113</v>
      </c>
      <c r="D17819" s="1">
        <v>44324</v>
      </c>
      <c r="E17819" t="s">
        <v>142</v>
      </c>
      <c r="F17819" s="1" t="s">
        <v>1070</v>
      </c>
    </row>
    <row r="17820" spans="1:6" x14ac:dyDescent="0.3">
      <c r="A17820" t="s">
        <v>11518</v>
      </c>
      <c r="B17820" t="s">
        <v>1113</v>
      </c>
      <c r="C17820" t="s">
        <v>1113</v>
      </c>
      <c r="D17820" s="1">
        <v>44324</v>
      </c>
      <c r="E17820" t="s">
        <v>142</v>
      </c>
      <c r="F17820" s="1" t="s">
        <v>1070</v>
      </c>
    </row>
    <row r="17821" spans="1:6" x14ac:dyDescent="0.3">
      <c r="A17821" t="s">
        <v>11519</v>
      </c>
      <c r="B17821" t="s">
        <v>1113</v>
      </c>
      <c r="C17821" t="s">
        <v>1113</v>
      </c>
      <c r="D17821" s="1">
        <v>44324</v>
      </c>
      <c r="E17821" t="s">
        <v>142</v>
      </c>
      <c r="F17821" s="1" t="s">
        <v>1070</v>
      </c>
    </row>
    <row r="17822" spans="1:6" x14ac:dyDescent="0.3">
      <c r="A17822" t="s">
        <v>11520</v>
      </c>
      <c r="B17822" t="s">
        <v>1113</v>
      </c>
      <c r="C17822" t="s">
        <v>1113</v>
      </c>
      <c r="D17822" s="1">
        <v>44324</v>
      </c>
      <c r="E17822" t="s">
        <v>142</v>
      </c>
      <c r="F17822" s="1" t="s">
        <v>1070</v>
      </c>
    </row>
    <row r="17823" spans="1:6" x14ac:dyDescent="0.3">
      <c r="A17823" t="s">
        <v>11521</v>
      </c>
      <c r="B17823" t="s">
        <v>1113</v>
      </c>
      <c r="C17823" t="s">
        <v>1113</v>
      </c>
      <c r="D17823" s="1">
        <v>44324</v>
      </c>
      <c r="E17823" t="s">
        <v>142</v>
      </c>
      <c r="F17823" s="1" t="s">
        <v>1070</v>
      </c>
    </row>
    <row r="17824" spans="1:6" x14ac:dyDescent="0.3">
      <c r="A17824" t="s">
        <v>11522</v>
      </c>
      <c r="B17824" t="s">
        <v>1113</v>
      </c>
      <c r="C17824" t="s">
        <v>1113</v>
      </c>
      <c r="D17824" s="1">
        <v>44324</v>
      </c>
      <c r="E17824" t="s">
        <v>142</v>
      </c>
      <c r="F17824" s="1" t="s">
        <v>1070</v>
      </c>
    </row>
    <row r="17825" spans="1:6" x14ac:dyDescent="0.3">
      <c r="A17825" t="s">
        <v>11523</v>
      </c>
      <c r="B17825" t="s">
        <v>1113</v>
      </c>
      <c r="C17825" t="s">
        <v>1113</v>
      </c>
      <c r="D17825" s="1">
        <v>44324</v>
      </c>
      <c r="E17825" t="s">
        <v>142</v>
      </c>
      <c r="F17825" s="1" t="s">
        <v>1070</v>
      </c>
    </row>
    <row r="17826" spans="1:6" x14ac:dyDescent="0.3">
      <c r="A17826" t="s">
        <v>11524</v>
      </c>
      <c r="B17826" t="s">
        <v>1113</v>
      </c>
      <c r="C17826" t="s">
        <v>1113</v>
      </c>
      <c r="D17826" s="1">
        <v>44324</v>
      </c>
      <c r="E17826" t="s">
        <v>142</v>
      </c>
      <c r="F17826" s="1" t="s">
        <v>1070</v>
      </c>
    </row>
    <row r="17827" spans="1:6" x14ac:dyDescent="0.3">
      <c r="A17827" t="s">
        <v>11525</v>
      </c>
      <c r="B17827" t="s">
        <v>1113</v>
      </c>
      <c r="C17827" t="s">
        <v>1113</v>
      </c>
      <c r="D17827" s="1">
        <v>44324</v>
      </c>
      <c r="E17827" t="s">
        <v>142</v>
      </c>
      <c r="F17827" s="1" t="s">
        <v>1070</v>
      </c>
    </row>
    <row r="17828" spans="1:6" x14ac:dyDescent="0.3">
      <c r="A17828" t="s">
        <v>11526</v>
      </c>
      <c r="B17828" t="s">
        <v>1113</v>
      </c>
      <c r="C17828" t="s">
        <v>1113</v>
      </c>
      <c r="D17828" s="1">
        <v>44324</v>
      </c>
      <c r="E17828" t="s">
        <v>142</v>
      </c>
      <c r="F17828" s="1" t="s">
        <v>1070</v>
      </c>
    </row>
    <row r="17829" spans="1:6" x14ac:dyDescent="0.3">
      <c r="A17829" t="s">
        <v>10430</v>
      </c>
      <c r="B17829" t="s">
        <v>8077</v>
      </c>
      <c r="C17829" t="s">
        <v>8077</v>
      </c>
      <c r="D17829" s="1">
        <v>44314</v>
      </c>
      <c r="E17829" t="s">
        <v>4518</v>
      </c>
      <c r="F17829" s="1">
        <v>44328</v>
      </c>
    </row>
    <row r="17830" spans="1:6" x14ac:dyDescent="0.3">
      <c r="A17830" t="s">
        <v>10513</v>
      </c>
      <c r="B17830" t="s">
        <v>8077</v>
      </c>
      <c r="C17830" t="s">
        <v>8077</v>
      </c>
      <c r="D17830" s="1">
        <v>44316</v>
      </c>
      <c r="E17830" t="s">
        <v>146</v>
      </c>
      <c r="F17830" s="1">
        <v>44328</v>
      </c>
    </row>
    <row r="17831" spans="1:6" x14ac:dyDescent="0.3">
      <c r="A17831" t="s">
        <v>10516</v>
      </c>
      <c r="B17831" t="s">
        <v>8077</v>
      </c>
      <c r="C17831" t="s">
        <v>8077</v>
      </c>
      <c r="D17831" s="1">
        <v>44316</v>
      </c>
      <c r="E17831" t="s">
        <v>146</v>
      </c>
      <c r="F17831" s="1">
        <v>44328</v>
      </c>
    </row>
    <row r="17832" spans="1:6" x14ac:dyDescent="0.3">
      <c r="A17832" t="s">
        <v>10517</v>
      </c>
      <c r="B17832" t="s">
        <v>8077</v>
      </c>
      <c r="C17832" t="s">
        <v>8077</v>
      </c>
      <c r="D17832" s="1">
        <v>44316</v>
      </c>
      <c r="E17832" t="s">
        <v>146</v>
      </c>
      <c r="F17832" s="1">
        <v>44328</v>
      </c>
    </row>
    <row r="17833" spans="1:6" x14ac:dyDescent="0.3">
      <c r="A17833" t="s">
        <v>10518</v>
      </c>
      <c r="B17833" t="s">
        <v>8077</v>
      </c>
      <c r="C17833" t="s">
        <v>8077</v>
      </c>
      <c r="D17833" s="1">
        <v>44316</v>
      </c>
      <c r="E17833" t="s">
        <v>146</v>
      </c>
      <c r="F17833" s="1">
        <v>44328</v>
      </c>
    </row>
    <row r="17834" spans="1:6" x14ac:dyDescent="0.3">
      <c r="A17834" t="s">
        <v>10519</v>
      </c>
      <c r="B17834" t="s">
        <v>8077</v>
      </c>
      <c r="C17834" t="s">
        <v>8077</v>
      </c>
      <c r="D17834" s="1">
        <v>44316</v>
      </c>
      <c r="E17834" t="s">
        <v>146</v>
      </c>
      <c r="F17834" s="1">
        <v>44328</v>
      </c>
    </row>
    <row r="17835" spans="1:6" x14ac:dyDescent="0.3">
      <c r="A17835" t="s">
        <v>10520</v>
      </c>
      <c r="B17835" t="s">
        <v>8077</v>
      </c>
      <c r="C17835" t="s">
        <v>8077</v>
      </c>
      <c r="D17835" s="1">
        <v>44316</v>
      </c>
      <c r="E17835" t="s">
        <v>146</v>
      </c>
      <c r="F17835" s="1">
        <v>44328</v>
      </c>
    </row>
    <row r="17836" spans="1:6" x14ac:dyDescent="0.3">
      <c r="A17836" t="s">
        <v>10521</v>
      </c>
      <c r="B17836" t="s">
        <v>8077</v>
      </c>
      <c r="C17836" t="s">
        <v>8077</v>
      </c>
      <c r="D17836" s="1">
        <v>44316</v>
      </c>
      <c r="E17836" t="s">
        <v>146</v>
      </c>
      <c r="F17836" s="1">
        <v>44328</v>
      </c>
    </row>
    <row r="17837" spans="1:6" x14ac:dyDescent="0.3">
      <c r="A17837" t="s">
        <v>10522</v>
      </c>
      <c r="B17837" t="s">
        <v>8077</v>
      </c>
      <c r="C17837" t="s">
        <v>8077</v>
      </c>
      <c r="D17837" s="1">
        <v>44316</v>
      </c>
      <c r="E17837" t="s">
        <v>146</v>
      </c>
      <c r="F17837" s="1">
        <v>44328</v>
      </c>
    </row>
    <row r="17838" spans="1:6" x14ac:dyDescent="0.3">
      <c r="A17838" t="s">
        <v>10431</v>
      </c>
      <c r="B17838" t="s">
        <v>8077</v>
      </c>
      <c r="C17838" t="s">
        <v>8077</v>
      </c>
      <c r="D17838" s="1">
        <v>44314</v>
      </c>
      <c r="E17838" t="s">
        <v>4518</v>
      </c>
      <c r="F17838" s="1">
        <v>44328</v>
      </c>
    </row>
    <row r="17839" spans="1:6" x14ac:dyDescent="0.3">
      <c r="A17839" t="s">
        <v>10432</v>
      </c>
      <c r="B17839" t="s">
        <v>8077</v>
      </c>
      <c r="C17839" t="s">
        <v>8077</v>
      </c>
      <c r="D17839" s="1">
        <v>44314</v>
      </c>
      <c r="E17839" t="s">
        <v>4518</v>
      </c>
      <c r="F17839" s="1">
        <v>44328</v>
      </c>
    </row>
    <row r="17840" spans="1:6" x14ac:dyDescent="0.3">
      <c r="A17840" t="s">
        <v>11199</v>
      </c>
      <c r="B17840" t="s">
        <v>8077</v>
      </c>
      <c r="C17840" t="s">
        <v>8077</v>
      </c>
      <c r="D17840" s="1">
        <v>44321</v>
      </c>
      <c r="E17840" t="s">
        <v>146</v>
      </c>
      <c r="F17840" s="1">
        <v>44328</v>
      </c>
    </row>
    <row r="17841" spans="1:6" x14ac:dyDescent="0.3">
      <c r="A17841" t="s">
        <v>11134</v>
      </c>
      <c r="B17841" t="s">
        <v>1113</v>
      </c>
      <c r="C17841" t="s">
        <v>4640</v>
      </c>
      <c r="D17841" s="1">
        <v>44316</v>
      </c>
      <c r="E17841" t="s">
        <v>4518</v>
      </c>
      <c r="F17841" s="1" t="s">
        <v>1070</v>
      </c>
    </row>
    <row r="17842" spans="1:6" x14ac:dyDescent="0.3">
      <c r="A17842" t="s">
        <v>10523</v>
      </c>
      <c r="B17842" t="s">
        <v>8077</v>
      </c>
      <c r="C17842" t="s">
        <v>8077</v>
      </c>
      <c r="D17842" s="1">
        <v>44314</v>
      </c>
      <c r="E17842" t="s">
        <v>4518</v>
      </c>
      <c r="F17842" s="1">
        <v>44328</v>
      </c>
    </row>
    <row r="17843" spans="1:6" x14ac:dyDescent="0.3">
      <c r="A17843" t="s">
        <v>11527</v>
      </c>
      <c r="B17843" t="s">
        <v>153</v>
      </c>
      <c r="C17843" t="s">
        <v>153</v>
      </c>
      <c r="D17843" s="1">
        <v>44324</v>
      </c>
      <c r="E17843" t="s">
        <v>1070</v>
      </c>
      <c r="F17843" s="1">
        <v>44328</v>
      </c>
    </row>
    <row r="17844" spans="1:6" x14ac:dyDescent="0.3">
      <c r="A17844" t="s">
        <v>9991</v>
      </c>
      <c r="B17844" t="s">
        <v>1113</v>
      </c>
      <c r="C17844" t="s">
        <v>4640</v>
      </c>
      <c r="D17844" s="1">
        <v>44314</v>
      </c>
      <c r="E17844" t="s">
        <v>4518</v>
      </c>
      <c r="F17844" s="1" t="s">
        <v>1070</v>
      </c>
    </row>
    <row r="17845" spans="1:6" x14ac:dyDescent="0.3">
      <c r="A17845" t="s">
        <v>9992</v>
      </c>
      <c r="B17845" t="s">
        <v>1113</v>
      </c>
      <c r="C17845" t="s">
        <v>4640</v>
      </c>
      <c r="D17845" s="1">
        <v>44314</v>
      </c>
      <c r="E17845" t="s">
        <v>4518</v>
      </c>
      <c r="F17845" s="1" t="s">
        <v>1070</v>
      </c>
    </row>
    <row r="17846" spans="1:6" x14ac:dyDescent="0.3">
      <c r="A17846" t="s">
        <v>11528</v>
      </c>
      <c r="B17846" t="s">
        <v>8077</v>
      </c>
      <c r="C17846" t="s">
        <v>8077</v>
      </c>
      <c r="D17846" s="1">
        <v>44324</v>
      </c>
      <c r="E17846" t="s">
        <v>146</v>
      </c>
      <c r="F17846" s="1">
        <v>44328</v>
      </c>
    </row>
    <row r="17847" spans="1:6" x14ac:dyDescent="0.3">
      <c r="A17847" t="s">
        <v>11135</v>
      </c>
      <c r="B17847" t="s">
        <v>1113</v>
      </c>
      <c r="C17847" t="s">
        <v>11174</v>
      </c>
      <c r="D17847" s="1">
        <v>44321</v>
      </c>
      <c r="E17847" t="s">
        <v>4518</v>
      </c>
      <c r="F17847" s="1" t="s">
        <v>1070</v>
      </c>
    </row>
    <row r="17848" spans="1:6" x14ac:dyDescent="0.3">
      <c r="A17848" t="s">
        <v>11529</v>
      </c>
      <c r="B17848" t="s">
        <v>8077</v>
      </c>
      <c r="C17848" t="s">
        <v>8077</v>
      </c>
      <c r="D17848" s="1">
        <v>44324</v>
      </c>
      <c r="E17848" t="s">
        <v>146</v>
      </c>
      <c r="F17848" s="1">
        <v>44328</v>
      </c>
    </row>
    <row r="17849" spans="1:6" x14ac:dyDescent="0.3">
      <c r="A17849" t="s">
        <v>11530</v>
      </c>
      <c r="B17849" t="s">
        <v>8077</v>
      </c>
      <c r="C17849" t="s">
        <v>8077</v>
      </c>
      <c r="D17849" s="1">
        <v>44324</v>
      </c>
      <c r="E17849" t="s">
        <v>146</v>
      </c>
      <c r="F17849" s="1">
        <v>44328</v>
      </c>
    </row>
    <row r="17850" spans="1:6" x14ac:dyDescent="0.3">
      <c r="A17850" t="s">
        <v>11531</v>
      </c>
      <c r="B17850" t="s">
        <v>8077</v>
      </c>
      <c r="C17850" t="s">
        <v>8077</v>
      </c>
      <c r="D17850" s="1">
        <v>44324</v>
      </c>
      <c r="E17850" t="s">
        <v>146</v>
      </c>
      <c r="F17850" s="1">
        <v>44328</v>
      </c>
    </row>
    <row r="17851" spans="1:6" x14ac:dyDescent="0.3">
      <c r="A17851" t="s">
        <v>11532</v>
      </c>
      <c r="B17851" t="s">
        <v>8077</v>
      </c>
      <c r="C17851" t="s">
        <v>8077</v>
      </c>
      <c r="D17851" s="1">
        <v>44324</v>
      </c>
      <c r="E17851" t="s">
        <v>146</v>
      </c>
      <c r="F17851" s="1">
        <v>44328</v>
      </c>
    </row>
    <row r="17852" spans="1:6" x14ac:dyDescent="0.3">
      <c r="A17852" t="s">
        <v>11533</v>
      </c>
      <c r="B17852" t="s">
        <v>8077</v>
      </c>
      <c r="C17852" t="s">
        <v>8077</v>
      </c>
      <c r="D17852" s="1">
        <v>44324</v>
      </c>
      <c r="E17852" t="s">
        <v>146</v>
      </c>
      <c r="F17852" s="1">
        <v>44328</v>
      </c>
    </row>
    <row r="17853" spans="1:6" x14ac:dyDescent="0.3">
      <c r="A17853" t="s">
        <v>11534</v>
      </c>
      <c r="B17853" t="s">
        <v>8077</v>
      </c>
      <c r="C17853" t="s">
        <v>8077</v>
      </c>
      <c r="D17853" s="1">
        <v>44324</v>
      </c>
      <c r="E17853" t="s">
        <v>146</v>
      </c>
      <c r="F17853" s="1">
        <v>44328</v>
      </c>
    </row>
    <row r="17854" spans="1:6" x14ac:dyDescent="0.3">
      <c r="A17854" t="s">
        <v>11535</v>
      </c>
      <c r="B17854" t="s">
        <v>8077</v>
      </c>
      <c r="C17854" t="s">
        <v>8077</v>
      </c>
      <c r="D17854" s="1">
        <v>44324</v>
      </c>
      <c r="E17854" t="s">
        <v>146</v>
      </c>
      <c r="F17854" s="1">
        <v>44328</v>
      </c>
    </row>
    <row r="17855" spans="1:6" x14ac:dyDescent="0.3">
      <c r="A17855" t="s">
        <v>11536</v>
      </c>
      <c r="B17855" t="s">
        <v>8077</v>
      </c>
      <c r="C17855" t="s">
        <v>8077</v>
      </c>
      <c r="D17855" s="1">
        <v>44324</v>
      </c>
      <c r="E17855" t="s">
        <v>146</v>
      </c>
      <c r="F17855" s="1">
        <v>44328</v>
      </c>
    </row>
    <row r="17856" spans="1:6" x14ac:dyDescent="0.3">
      <c r="A17856" t="s">
        <v>11537</v>
      </c>
      <c r="B17856" t="s">
        <v>8077</v>
      </c>
      <c r="C17856" t="s">
        <v>8077</v>
      </c>
      <c r="D17856" s="1">
        <v>44324</v>
      </c>
      <c r="E17856" t="s">
        <v>146</v>
      </c>
      <c r="F17856" s="1">
        <v>44328</v>
      </c>
    </row>
    <row r="17857" spans="1:6" x14ac:dyDescent="0.3">
      <c r="A17857" t="s">
        <v>11538</v>
      </c>
      <c r="B17857" t="s">
        <v>8077</v>
      </c>
      <c r="C17857" t="s">
        <v>8077</v>
      </c>
      <c r="D17857" s="1">
        <v>44324</v>
      </c>
      <c r="E17857" t="s">
        <v>146</v>
      </c>
      <c r="F17857" s="1">
        <v>44328</v>
      </c>
    </row>
    <row r="17858" spans="1:6" x14ac:dyDescent="0.3">
      <c r="A17858" t="s">
        <v>11539</v>
      </c>
      <c r="B17858" t="s">
        <v>8077</v>
      </c>
      <c r="C17858" t="s">
        <v>8077</v>
      </c>
      <c r="D17858" s="1">
        <v>44324</v>
      </c>
      <c r="E17858" t="s">
        <v>146</v>
      </c>
      <c r="F17858" s="1">
        <v>44328</v>
      </c>
    </row>
    <row r="17859" spans="1:6" x14ac:dyDescent="0.3">
      <c r="A17859" t="s">
        <v>11540</v>
      </c>
      <c r="B17859" t="s">
        <v>8077</v>
      </c>
      <c r="C17859" t="s">
        <v>8077</v>
      </c>
      <c r="D17859" s="1">
        <v>44324</v>
      </c>
      <c r="E17859" t="s">
        <v>146</v>
      </c>
      <c r="F17859" s="1">
        <v>44328</v>
      </c>
    </row>
    <row r="17860" spans="1:6" x14ac:dyDescent="0.3">
      <c r="A17860" t="s">
        <v>11541</v>
      </c>
      <c r="B17860" t="s">
        <v>8077</v>
      </c>
      <c r="C17860" t="s">
        <v>8077</v>
      </c>
      <c r="D17860" s="1">
        <v>44324</v>
      </c>
      <c r="E17860" t="s">
        <v>146</v>
      </c>
      <c r="F17860" s="1">
        <v>44328</v>
      </c>
    </row>
    <row r="17861" spans="1:6" x14ac:dyDescent="0.3">
      <c r="A17861" t="s">
        <v>11201</v>
      </c>
      <c r="B17861" t="s">
        <v>7043</v>
      </c>
      <c r="C17861" t="s">
        <v>11219</v>
      </c>
      <c r="D17861" s="1">
        <v>44321</v>
      </c>
      <c r="E17861" t="s">
        <v>146</v>
      </c>
      <c r="F17861" s="1">
        <v>44327</v>
      </c>
    </row>
    <row r="17862" spans="1:6" x14ac:dyDescent="0.3">
      <c r="A17862" t="s">
        <v>11202</v>
      </c>
      <c r="B17862" t="s">
        <v>7043</v>
      </c>
      <c r="C17862" t="s">
        <v>11219</v>
      </c>
      <c r="D17862" s="1">
        <v>44321</v>
      </c>
      <c r="E17862" t="s">
        <v>146</v>
      </c>
      <c r="F17862" s="1">
        <v>44327</v>
      </c>
    </row>
    <row r="17863" spans="1:6" x14ac:dyDescent="0.3">
      <c r="A17863" t="s">
        <v>11203</v>
      </c>
      <c r="B17863" t="s">
        <v>7043</v>
      </c>
      <c r="C17863" t="s">
        <v>11219</v>
      </c>
      <c r="D17863" s="1">
        <v>44321</v>
      </c>
      <c r="E17863" t="s">
        <v>146</v>
      </c>
      <c r="F17863" s="1">
        <v>44327</v>
      </c>
    </row>
    <row r="17864" spans="1:6" x14ac:dyDescent="0.3">
      <c r="A17864" t="s">
        <v>11204</v>
      </c>
      <c r="B17864" t="s">
        <v>7043</v>
      </c>
      <c r="C17864" t="s">
        <v>11219</v>
      </c>
      <c r="D17864" s="1">
        <v>44321</v>
      </c>
      <c r="E17864" t="s">
        <v>146</v>
      </c>
      <c r="F17864" s="1">
        <v>44327</v>
      </c>
    </row>
    <row r="17865" spans="1:6" x14ac:dyDescent="0.3">
      <c r="A17865" t="s">
        <v>11205</v>
      </c>
      <c r="B17865" t="s">
        <v>7043</v>
      </c>
      <c r="C17865" t="s">
        <v>11219</v>
      </c>
      <c r="D17865" s="1">
        <v>44321</v>
      </c>
      <c r="E17865" t="s">
        <v>146</v>
      </c>
      <c r="F17865" s="1">
        <v>44327</v>
      </c>
    </row>
    <row r="17866" spans="1:6" x14ac:dyDescent="0.3">
      <c r="A17866" t="s">
        <v>11206</v>
      </c>
      <c r="B17866" t="s">
        <v>7043</v>
      </c>
      <c r="C17866" t="s">
        <v>11219</v>
      </c>
      <c r="D17866" s="1">
        <v>44321</v>
      </c>
      <c r="E17866" t="s">
        <v>146</v>
      </c>
      <c r="F17866" s="1">
        <v>44327</v>
      </c>
    </row>
    <row r="17867" spans="1:6" x14ac:dyDescent="0.3">
      <c r="A17867" t="s">
        <v>11207</v>
      </c>
      <c r="B17867" t="s">
        <v>7043</v>
      </c>
      <c r="C17867" t="s">
        <v>11219</v>
      </c>
      <c r="D17867" s="1">
        <v>44321</v>
      </c>
      <c r="E17867" t="s">
        <v>146</v>
      </c>
      <c r="F17867" s="1">
        <v>44327</v>
      </c>
    </row>
    <row r="17868" spans="1:6" x14ac:dyDescent="0.3">
      <c r="A17868" t="s">
        <v>11208</v>
      </c>
      <c r="B17868" t="s">
        <v>7043</v>
      </c>
      <c r="C17868" t="s">
        <v>11219</v>
      </c>
      <c r="D17868" s="1">
        <v>44321</v>
      </c>
      <c r="E17868" t="s">
        <v>146</v>
      </c>
      <c r="F17868" s="1">
        <v>44327</v>
      </c>
    </row>
    <row r="17869" spans="1:6" x14ac:dyDescent="0.3">
      <c r="A17869" t="s">
        <v>11209</v>
      </c>
      <c r="B17869" t="s">
        <v>7043</v>
      </c>
      <c r="C17869" t="s">
        <v>11219</v>
      </c>
      <c r="D17869" s="1">
        <v>44321</v>
      </c>
      <c r="E17869" t="s">
        <v>146</v>
      </c>
      <c r="F17869" s="1">
        <v>44327</v>
      </c>
    </row>
    <row r="17870" spans="1:6" x14ac:dyDescent="0.3">
      <c r="A17870" t="s">
        <v>11210</v>
      </c>
      <c r="B17870" t="s">
        <v>7043</v>
      </c>
      <c r="C17870" t="s">
        <v>11219</v>
      </c>
      <c r="D17870" s="1">
        <v>44321</v>
      </c>
      <c r="E17870" t="s">
        <v>146</v>
      </c>
      <c r="F17870" s="1">
        <v>44327</v>
      </c>
    </row>
    <row r="17871" spans="1:6" x14ac:dyDescent="0.3">
      <c r="A17871" t="s">
        <v>11211</v>
      </c>
      <c r="B17871" t="s">
        <v>7043</v>
      </c>
      <c r="C17871" t="s">
        <v>11219</v>
      </c>
      <c r="D17871" s="1">
        <v>44321</v>
      </c>
      <c r="E17871" t="s">
        <v>146</v>
      </c>
      <c r="F17871" s="1">
        <v>44327</v>
      </c>
    </row>
    <row r="17872" spans="1:6" x14ac:dyDescent="0.3">
      <c r="A17872" t="s">
        <v>11212</v>
      </c>
      <c r="B17872" t="s">
        <v>7043</v>
      </c>
      <c r="C17872" t="s">
        <v>11219</v>
      </c>
      <c r="D17872" s="1">
        <v>44321</v>
      </c>
      <c r="E17872" t="s">
        <v>146</v>
      </c>
      <c r="F17872" s="1">
        <v>44327</v>
      </c>
    </row>
    <row r="17873" spans="1:6" x14ac:dyDescent="0.3">
      <c r="A17873" t="s">
        <v>11213</v>
      </c>
      <c r="B17873" t="s">
        <v>7043</v>
      </c>
      <c r="C17873" t="s">
        <v>11219</v>
      </c>
      <c r="D17873" s="1">
        <v>44321</v>
      </c>
      <c r="E17873" t="s">
        <v>146</v>
      </c>
      <c r="F17873" s="1">
        <v>44327</v>
      </c>
    </row>
    <row r="17874" spans="1:6" x14ac:dyDescent="0.3">
      <c r="A17874" t="s">
        <v>11214</v>
      </c>
      <c r="B17874" t="s">
        <v>7043</v>
      </c>
      <c r="C17874" t="s">
        <v>11219</v>
      </c>
      <c r="D17874" s="1">
        <v>44321</v>
      </c>
      <c r="E17874" t="s">
        <v>146</v>
      </c>
      <c r="F17874" s="1">
        <v>44327</v>
      </c>
    </row>
    <row r="17875" spans="1:6" x14ac:dyDescent="0.3">
      <c r="A17875" t="s">
        <v>11215</v>
      </c>
      <c r="B17875" t="s">
        <v>7043</v>
      </c>
      <c r="C17875" t="s">
        <v>11219</v>
      </c>
      <c r="D17875" s="1">
        <v>44321</v>
      </c>
      <c r="E17875" t="s">
        <v>146</v>
      </c>
      <c r="F17875" s="1">
        <v>44327</v>
      </c>
    </row>
    <row r="17876" spans="1:6" x14ac:dyDescent="0.3">
      <c r="A17876" t="s">
        <v>11216</v>
      </c>
      <c r="B17876" t="s">
        <v>7043</v>
      </c>
      <c r="C17876" t="s">
        <v>11219</v>
      </c>
      <c r="D17876" s="1">
        <v>44321</v>
      </c>
      <c r="E17876" t="s">
        <v>146</v>
      </c>
      <c r="F17876" s="1">
        <v>44327</v>
      </c>
    </row>
    <row r="17877" spans="1:6" x14ac:dyDescent="0.3">
      <c r="A17877" t="s">
        <v>11217</v>
      </c>
      <c r="B17877" t="s">
        <v>7043</v>
      </c>
      <c r="C17877" t="s">
        <v>11219</v>
      </c>
      <c r="D17877" s="1">
        <v>44321</v>
      </c>
      <c r="E17877" t="s">
        <v>146</v>
      </c>
      <c r="F17877" s="1">
        <v>44327</v>
      </c>
    </row>
    <row r="17878" spans="1:6" x14ac:dyDescent="0.3">
      <c r="A17878" t="s">
        <v>11218</v>
      </c>
      <c r="B17878" t="s">
        <v>7043</v>
      </c>
      <c r="C17878" t="s">
        <v>11219</v>
      </c>
      <c r="D17878" s="1">
        <v>44321</v>
      </c>
      <c r="E17878" t="s">
        <v>146</v>
      </c>
      <c r="F17878" s="1">
        <v>44327</v>
      </c>
    </row>
    <row r="17879" spans="1:6" x14ac:dyDescent="0.3">
      <c r="A17879" t="s">
        <v>11136</v>
      </c>
      <c r="B17879" t="s">
        <v>153</v>
      </c>
      <c r="C17879" t="s">
        <v>153</v>
      </c>
      <c r="D17879" s="1">
        <v>44316</v>
      </c>
      <c r="E17879" t="s">
        <v>1070</v>
      </c>
      <c r="F17879" s="1">
        <v>44328</v>
      </c>
    </row>
    <row r="17880" spans="1:6" x14ac:dyDescent="0.3">
      <c r="A17880" t="s">
        <v>11137</v>
      </c>
      <c r="B17880" t="s">
        <v>153</v>
      </c>
      <c r="C17880" t="s">
        <v>153</v>
      </c>
      <c r="D17880" s="1">
        <v>44316</v>
      </c>
      <c r="E17880" t="s">
        <v>1070</v>
      </c>
      <c r="F17880" s="1">
        <v>44328</v>
      </c>
    </row>
    <row r="17881" spans="1:6" x14ac:dyDescent="0.3">
      <c r="A17881" t="s">
        <v>11138</v>
      </c>
      <c r="B17881" t="s">
        <v>153</v>
      </c>
      <c r="C17881" t="s">
        <v>153</v>
      </c>
      <c r="D17881" s="1">
        <v>44316</v>
      </c>
      <c r="E17881" t="s">
        <v>1070</v>
      </c>
      <c r="F17881" s="1">
        <v>44328</v>
      </c>
    </row>
    <row r="17882" spans="1:6" x14ac:dyDescent="0.3">
      <c r="A17882" t="s">
        <v>11139</v>
      </c>
      <c r="B17882" t="s">
        <v>153</v>
      </c>
      <c r="C17882" t="s">
        <v>153</v>
      </c>
      <c r="D17882" s="1">
        <v>44316</v>
      </c>
      <c r="E17882" t="s">
        <v>1070</v>
      </c>
      <c r="F17882" s="1">
        <v>44328</v>
      </c>
    </row>
    <row r="17883" spans="1:6" x14ac:dyDescent="0.3">
      <c r="A17883" t="s">
        <v>11140</v>
      </c>
      <c r="B17883" t="s">
        <v>153</v>
      </c>
      <c r="C17883" t="s">
        <v>153</v>
      </c>
      <c r="D17883" s="1">
        <v>44316</v>
      </c>
      <c r="E17883" t="s">
        <v>1070</v>
      </c>
      <c r="F17883" s="1">
        <v>44328</v>
      </c>
    </row>
    <row r="17884" spans="1:6" x14ac:dyDescent="0.3">
      <c r="A17884" t="s">
        <v>11141</v>
      </c>
      <c r="B17884" t="s">
        <v>153</v>
      </c>
      <c r="C17884" t="s">
        <v>153</v>
      </c>
      <c r="D17884" s="1">
        <v>44316</v>
      </c>
      <c r="E17884" t="s">
        <v>1070</v>
      </c>
      <c r="F17884" s="1">
        <v>44328</v>
      </c>
    </row>
    <row r="17885" spans="1:6" x14ac:dyDescent="0.3">
      <c r="A17885" t="s">
        <v>11142</v>
      </c>
      <c r="B17885" t="s">
        <v>153</v>
      </c>
      <c r="C17885" t="s">
        <v>153</v>
      </c>
      <c r="D17885" s="1">
        <v>44316</v>
      </c>
      <c r="E17885" t="s">
        <v>1070</v>
      </c>
      <c r="F17885" s="1">
        <v>44328</v>
      </c>
    </row>
    <row r="17886" spans="1:6" x14ac:dyDescent="0.3">
      <c r="A17886" t="s">
        <v>11143</v>
      </c>
      <c r="B17886" t="s">
        <v>153</v>
      </c>
      <c r="C17886" t="s">
        <v>153</v>
      </c>
      <c r="D17886" s="1">
        <v>44316</v>
      </c>
      <c r="E17886" t="s">
        <v>1070</v>
      </c>
      <c r="F17886" s="1">
        <v>44328</v>
      </c>
    </row>
    <row r="17887" spans="1:6" x14ac:dyDescent="0.3">
      <c r="A17887" t="s">
        <v>11144</v>
      </c>
      <c r="B17887" t="s">
        <v>153</v>
      </c>
      <c r="C17887" t="s">
        <v>153</v>
      </c>
      <c r="D17887" s="1">
        <v>44316</v>
      </c>
      <c r="E17887" t="s">
        <v>1070</v>
      </c>
      <c r="F17887" s="1">
        <v>44328</v>
      </c>
    </row>
    <row r="17888" spans="1:6" x14ac:dyDescent="0.3">
      <c r="A17888" t="s">
        <v>11145</v>
      </c>
      <c r="B17888" t="s">
        <v>153</v>
      </c>
      <c r="C17888" t="s">
        <v>153</v>
      </c>
      <c r="D17888" s="1">
        <v>44316</v>
      </c>
      <c r="E17888" t="s">
        <v>1070</v>
      </c>
      <c r="F17888" s="1">
        <v>44328</v>
      </c>
    </row>
    <row r="17889" spans="1:6" x14ac:dyDescent="0.3">
      <c r="A17889" t="s">
        <v>11146</v>
      </c>
      <c r="B17889" t="s">
        <v>153</v>
      </c>
      <c r="C17889" t="s">
        <v>153</v>
      </c>
      <c r="D17889" s="1">
        <v>44316</v>
      </c>
      <c r="E17889" t="s">
        <v>1070</v>
      </c>
      <c r="F17889" s="1">
        <v>44328</v>
      </c>
    </row>
    <row r="17890" spans="1:6" x14ac:dyDescent="0.3">
      <c r="A17890" t="s">
        <v>11147</v>
      </c>
      <c r="B17890" t="s">
        <v>153</v>
      </c>
      <c r="C17890" t="s">
        <v>153</v>
      </c>
      <c r="D17890" s="1">
        <v>44316</v>
      </c>
      <c r="E17890" t="s">
        <v>1070</v>
      </c>
      <c r="F17890" s="1">
        <v>44328</v>
      </c>
    </row>
    <row r="17891" spans="1:6" x14ac:dyDescent="0.3">
      <c r="A17891" t="s">
        <v>11148</v>
      </c>
      <c r="B17891" t="s">
        <v>153</v>
      </c>
      <c r="C17891" t="s">
        <v>153</v>
      </c>
      <c r="D17891" s="1">
        <v>44316</v>
      </c>
      <c r="E17891" t="s">
        <v>1070</v>
      </c>
      <c r="F17891" s="1">
        <v>44328</v>
      </c>
    </row>
    <row r="17892" spans="1:6" x14ac:dyDescent="0.3">
      <c r="A17892" t="s">
        <v>11149</v>
      </c>
      <c r="B17892" t="s">
        <v>153</v>
      </c>
      <c r="C17892" t="s">
        <v>153</v>
      </c>
      <c r="D17892" s="1">
        <v>44316</v>
      </c>
      <c r="E17892" t="s">
        <v>1070</v>
      </c>
      <c r="F17892" s="1">
        <v>44328</v>
      </c>
    </row>
    <row r="17893" spans="1:6" x14ac:dyDescent="0.3">
      <c r="A17893" t="s">
        <v>11150</v>
      </c>
      <c r="B17893" t="s">
        <v>153</v>
      </c>
      <c r="C17893" t="s">
        <v>153</v>
      </c>
      <c r="D17893" s="1">
        <v>44316</v>
      </c>
      <c r="E17893" t="s">
        <v>1070</v>
      </c>
      <c r="F17893" s="1">
        <v>44328</v>
      </c>
    </row>
    <row r="17894" spans="1:6" x14ac:dyDescent="0.3">
      <c r="A17894" t="s">
        <v>11151</v>
      </c>
      <c r="B17894" t="s">
        <v>153</v>
      </c>
      <c r="C17894" t="s">
        <v>153</v>
      </c>
      <c r="D17894" s="1">
        <v>44316</v>
      </c>
      <c r="E17894" t="s">
        <v>1070</v>
      </c>
      <c r="F17894" s="1">
        <v>44328</v>
      </c>
    </row>
    <row r="17895" spans="1:6" x14ac:dyDescent="0.3">
      <c r="A17895" t="s">
        <v>11152</v>
      </c>
      <c r="B17895" t="s">
        <v>153</v>
      </c>
      <c r="C17895" t="s">
        <v>153</v>
      </c>
      <c r="D17895" s="1">
        <v>44316</v>
      </c>
      <c r="E17895" t="s">
        <v>1070</v>
      </c>
      <c r="F17895" s="1">
        <v>44328</v>
      </c>
    </row>
    <row r="17896" spans="1:6" x14ac:dyDescent="0.3">
      <c r="A17896" t="s">
        <v>11153</v>
      </c>
      <c r="B17896" t="s">
        <v>153</v>
      </c>
      <c r="C17896" t="s">
        <v>153</v>
      </c>
      <c r="D17896" s="1">
        <v>44316</v>
      </c>
      <c r="E17896" t="s">
        <v>1070</v>
      </c>
      <c r="F17896" s="1">
        <v>44328</v>
      </c>
    </row>
    <row r="17897" spans="1:6" x14ac:dyDescent="0.3">
      <c r="A17897" t="s">
        <v>11154</v>
      </c>
      <c r="B17897" t="s">
        <v>153</v>
      </c>
      <c r="C17897" t="s">
        <v>153</v>
      </c>
      <c r="D17897" s="1">
        <v>44316</v>
      </c>
      <c r="E17897" t="s">
        <v>1070</v>
      </c>
      <c r="F17897" s="1">
        <v>44328</v>
      </c>
    </row>
    <row r="17898" spans="1:6" x14ac:dyDescent="0.3">
      <c r="A17898" t="s">
        <v>11155</v>
      </c>
      <c r="B17898" t="s">
        <v>153</v>
      </c>
      <c r="C17898" t="s">
        <v>153</v>
      </c>
      <c r="D17898" s="1">
        <v>44316</v>
      </c>
      <c r="E17898" t="s">
        <v>1070</v>
      </c>
      <c r="F17898" s="1">
        <v>44328</v>
      </c>
    </row>
    <row r="17899" spans="1:6" x14ac:dyDescent="0.3">
      <c r="A17899" t="s">
        <v>11156</v>
      </c>
      <c r="B17899" t="s">
        <v>153</v>
      </c>
      <c r="C17899" t="s">
        <v>153</v>
      </c>
      <c r="D17899" s="1">
        <v>44316</v>
      </c>
      <c r="E17899" t="s">
        <v>1070</v>
      </c>
      <c r="F17899" s="1">
        <v>44328</v>
      </c>
    </row>
    <row r="17900" spans="1:6" x14ac:dyDescent="0.3">
      <c r="A17900" t="s">
        <v>11157</v>
      </c>
      <c r="B17900" t="s">
        <v>153</v>
      </c>
      <c r="C17900" t="s">
        <v>153</v>
      </c>
      <c r="D17900" s="1">
        <v>44316</v>
      </c>
      <c r="E17900" t="s">
        <v>1070</v>
      </c>
      <c r="F17900" s="1">
        <v>44328</v>
      </c>
    </row>
    <row r="17901" spans="1:6" x14ac:dyDescent="0.3">
      <c r="A17901" t="s">
        <v>11158</v>
      </c>
      <c r="B17901" t="s">
        <v>153</v>
      </c>
      <c r="C17901" t="s">
        <v>153</v>
      </c>
      <c r="D17901" s="1">
        <v>44316</v>
      </c>
      <c r="E17901" t="s">
        <v>1070</v>
      </c>
      <c r="F17901" s="1">
        <v>44328</v>
      </c>
    </row>
    <row r="17902" spans="1:6" x14ac:dyDescent="0.3">
      <c r="A17902" t="s">
        <v>11159</v>
      </c>
      <c r="B17902" t="s">
        <v>153</v>
      </c>
      <c r="C17902" t="s">
        <v>153</v>
      </c>
      <c r="D17902" s="1">
        <v>44316</v>
      </c>
      <c r="E17902" t="s">
        <v>1070</v>
      </c>
      <c r="F17902" s="1">
        <v>44328</v>
      </c>
    </row>
    <row r="17903" spans="1:6" x14ac:dyDescent="0.3">
      <c r="A17903" t="s">
        <v>11160</v>
      </c>
      <c r="B17903" t="s">
        <v>153</v>
      </c>
      <c r="C17903" t="s">
        <v>153</v>
      </c>
      <c r="D17903" s="1">
        <v>44316</v>
      </c>
      <c r="E17903" t="s">
        <v>1070</v>
      </c>
      <c r="F17903" s="1">
        <v>44328</v>
      </c>
    </row>
    <row r="17904" spans="1:6" x14ac:dyDescent="0.3">
      <c r="A17904" t="s">
        <v>11161</v>
      </c>
      <c r="B17904" t="s">
        <v>153</v>
      </c>
      <c r="C17904" t="s">
        <v>153</v>
      </c>
      <c r="D17904" s="1">
        <v>44316</v>
      </c>
      <c r="E17904" t="s">
        <v>1070</v>
      </c>
      <c r="F17904" s="1">
        <v>44328</v>
      </c>
    </row>
    <row r="17905" spans="1:6" x14ac:dyDescent="0.3">
      <c r="A17905" t="s">
        <v>11162</v>
      </c>
      <c r="B17905" t="s">
        <v>153</v>
      </c>
      <c r="C17905" t="s">
        <v>153</v>
      </c>
      <c r="D17905" s="1">
        <v>44316</v>
      </c>
      <c r="E17905" t="s">
        <v>1070</v>
      </c>
      <c r="F17905" s="1">
        <v>44328</v>
      </c>
    </row>
    <row r="17906" spans="1:6" x14ac:dyDescent="0.3">
      <c r="A17906" t="s">
        <v>11163</v>
      </c>
      <c r="B17906" t="s">
        <v>153</v>
      </c>
      <c r="C17906" t="s">
        <v>153</v>
      </c>
      <c r="D17906" s="1">
        <v>44316</v>
      </c>
      <c r="E17906" t="s">
        <v>1070</v>
      </c>
      <c r="F17906" s="1">
        <v>44328</v>
      </c>
    </row>
    <row r="17907" spans="1:6" x14ac:dyDescent="0.3">
      <c r="A17907" t="s">
        <v>11164</v>
      </c>
      <c r="B17907" t="s">
        <v>153</v>
      </c>
      <c r="C17907" t="s">
        <v>153</v>
      </c>
      <c r="D17907" s="1">
        <v>44316</v>
      </c>
      <c r="E17907" t="s">
        <v>1070</v>
      </c>
      <c r="F17907" s="1">
        <v>44328</v>
      </c>
    </row>
    <row r="17908" spans="1:6" x14ac:dyDescent="0.3">
      <c r="A17908" t="s">
        <v>11165</v>
      </c>
      <c r="B17908" t="s">
        <v>153</v>
      </c>
      <c r="C17908" t="s">
        <v>153</v>
      </c>
      <c r="D17908" s="1">
        <v>44316</v>
      </c>
      <c r="E17908" t="s">
        <v>1070</v>
      </c>
      <c r="F17908" s="1">
        <v>44328</v>
      </c>
    </row>
    <row r="17909" spans="1:6" x14ac:dyDescent="0.3">
      <c r="A17909" t="s">
        <v>11166</v>
      </c>
      <c r="B17909" t="s">
        <v>153</v>
      </c>
      <c r="C17909" t="s">
        <v>153</v>
      </c>
      <c r="D17909" s="1">
        <v>44316</v>
      </c>
      <c r="E17909" t="s">
        <v>1070</v>
      </c>
      <c r="F17909" s="1">
        <v>44328</v>
      </c>
    </row>
    <row r="17910" spans="1:6" x14ac:dyDescent="0.3">
      <c r="A17910" t="s">
        <v>11167</v>
      </c>
      <c r="B17910" t="s">
        <v>153</v>
      </c>
      <c r="C17910" t="s">
        <v>153</v>
      </c>
      <c r="D17910" s="1">
        <v>44316</v>
      </c>
      <c r="E17910" t="s">
        <v>1070</v>
      </c>
      <c r="F17910" s="1">
        <v>44328</v>
      </c>
    </row>
    <row r="17911" spans="1:6" x14ac:dyDescent="0.3">
      <c r="A17911" t="s">
        <v>11130</v>
      </c>
      <c r="B17911" t="s">
        <v>1113</v>
      </c>
      <c r="C17911" t="s">
        <v>11174</v>
      </c>
      <c r="D17911" s="1">
        <v>44321</v>
      </c>
      <c r="E17911" t="s">
        <v>4518</v>
      </c>
      <c r="F17911" s="1" t="s">
        <v>1070</v>
      </c>
    </row>
    <row r="17912" spans="1:6" x14ac:dyDescent="0.3">
      <c r="A17912" t="s">
        <v>11542</v>
      </c>
      <c r="B17912" t="s">
        <v>1113</v>
      </c>
      <c r="C17912" t="s">
        <v>1113</v>
      </c>
      <c r="D17912" s="1">
        <v>44333</v>
      </c>
      <c r="E17912" t="s">
        <v>146</v>
      </c>
      <c r="F17912" s="1" t="s">
        <v>1070</v>
      </c>
    </row>
    <row r="17913" spans="1:6" x14ac:dyDescent="0.3">
      <c r="A17913" t="s">
        <v>11543</v>
      </c>
      <c r="B17913" t="s">
        <v>1113</v>
      </c>
      <c r="C17913" t="s">
        <v>1113</v>
      </c>
      <c r="D17913" s="1">
        <v>44333</v>
      </c>
      <c r="E17913" t="s">
        <v>146</v>
      </c>
      <c r="F17913" s="1" t="s">
        <v>1070</v>
      </c>
    </row>
    <row r="17914" spans="1:6" x14ac:dyDescent="0.3">
      <c r="A17914" t="s">
        <v>11544</v>
      </c>
      <c r="B17914" t="s">
        <v>1113</v>
      </c>
      <c r="C17914" t="s">
        <v>1113</v>
      </c>
      <c r="D17914" s="1">
        <v>44333</v>
      </c>
      <c r="E17914" t="s">
        <v>146</v>
      </c>
      <c r="F17914" s="1" t="s">
        <v>1070</v>
      </c>
    </row>
    <row r="17915" spans="1:6" x14ac:dyDescent="0.3">
      <c r="A17915" t="s">
        <v>11545</v>
      </c>
      <c r="B17915" t="s">
        <v>1113</v>
      </c>
      <c r="C17915" t="s">
        <v>1113</v>
      </c>
      <c r="D17915" s="1">
        <v>44333</v>
      </c>
      <c r="E17915" t="s">
        <v>146</v>
      </c>
      <c r="F17915" s="1" t="s">
        <v>1070</v>
      </c>
    </row>
    <row r="17916" spans="1:6" x14ac:dyDescent="0.3">
      <c r="A17916" t="s">
        <v>11546</v>
      </c>
      <c r="B17916" t="s">
        <v>1113</v>
      </c>
      <c r="C17916" t="s">
        <v>1113</v>
      </c>
      <c r="D17916" s="1">
        <v>44333</v>
      </c>
      <c r="E17916" t="s">
        <v>146</v>
      </c>
      <c r="F17916" s="1" t="s">
        <v>1070</v>
      </c>
    </row>
    <row r="17917" spans="1:6" x14ac:dyDescent="0.3">
      <c r="A17917" t="s">
        <v>11547</v>
      </c>
      <c r="B17917" t="s">
        <v>1113</v>
      </c>
      <c r="C17917" t="s">
        <v>1113</v>
      </c>
      <c r="D17917" s="1">
        <v>44333</v>
      </c>
      <c r="E17917" t="s">
        <v>1094</v>
      </c>
      <c r="F17917" s="1" t="s">
        <v>1070</v>
      </c>
    </row>
    <row r="17918" spans="1:6" x14ac:dyDescent="0.3">
      <c r="A17918" t="s">
        <v>11548</v>
      </c>
      <c r="B17918" t="s">
        <v>1113</v>
      </c>
      <c r="C17918" t="s">
        <v>1113</v>
      </c>
      <c r="D17918" s="1">
        <v>44333</v>
      </c>
      <c r="E17918" t="s">
        <v>1094</v>
      </c>
      <c r="F17918" s="1" t="s">
        <v>1070</v>
      </c>
    </row>
    <row r="17919" spans="1:6" x14ac:dyDescent="0.3">
      <c r="A17919" t="s">
        <v>11549</v>
      </c>
      <c r="B17919" t="s">
        <v>1113</v>
      </c>
      <c r="C17919" t="s">
        <v>1113</v>
      </c>
      <c r="D17919" s="1">
        <v>44333</v>
      </c>
      <c r="E17919" t="s">
        <v>142</v>
      </c>
      <c r="F17919" s="1" t="s">
        <v>1070</v>
      </c>
    </row>
    <row r="17920" spans="1:6" x14ac:dyDescent="0.3">
      <c r="A17920" t="s">
        <v>10399</v>
      </c>
      <c r="B17920" t="s">
        <v>1113</v>
      </c>
      <c r="C17920" t="s">
        <v>10459</v>
      </c>
      <c r="D17920" s="1">
        <v>44321</v>
      </c>
      <c r="E17920" t="s">
        <v>4518</v>
      </c>
      <c r="F17920" s="1" t="s">
        <v>1070</v>
      </c>
    </row>
    <row r="17921" spans="1:6" x14ac:dyDescent="0.3">
      <c r="A17921" t="s">
        <v>10400</v>
      </c>
      <c r="B17921" t="s">
        <v>1113</v>
      </c>
      <c r="C17921" t="s">
        <v>11175</v>
      </c>
      <c r="D17921" s="1">
        <v>44321</v>
      </c>
      <c r="E17921" t="s">
        <v>4518</v>
      </c>
      <c r="F17921" s="1" t="s">
        <v>1070</v>
      </c>
    </row>
    <row r="17922" spans="1:6" x14ac:dyDescent="0.3">
      <c r="A17922" t="s">
        <v>621</v>
      </c>
      <c r="B17922" t="s">
        <v>10455</v>
      </c>
      <c r="C17922" t="s">
        <v>10460</v>
      </c>
      <c r="D17922" s="1">
        <v>44312</v>
      </c>
      <c r="E17922" t="s">
        <v>146</v>
      </c>
      <c r="F17922" s="1" t="s">
        <v>1070</v>
      </c>
    </row>
    <row r="17923" spans="1:6" x14ac:dyDescent="0.3">
      <c r="A17923" t="s">
        <v>6726</v>
      </c>
      <c r="B17923" t="s">
        <v>8077</v>
      </c>
      <c r="C17923" t="s">
        <v>8077</v>
      </c>
      <c r="D17923" s="1">
        <v>44313</v>
      </c>
      <c r="E17923" t="s">
        <v>146</v>
      </c>
      <c r="F17923" s="1">
        <v>44333</v>
      </c>
    </row>
    <row r="17924" spans="1:6" x14ac:dyDescent="0.3">
      <c r="A17924" t="s">
        <v>11550</v>
      </c>
      <c r="B17924" t="s">
        <v>1113</v>
      </c>
      <c r="C17924" t="s">
        <v>1113</v>
      </c>
      <c r="D17924" s="1">
        <v>44333</v>
      </c>
      <c r="E17924" t="s">
        <v>142</v>
      </c>
      <c r="F17924" s="1" t="s">
        <v>1070</v>
      </c>
    </row>
    <row r="17925" spans="1:6" x14ac:dyDescent="0.3">
      <c r="A17925" t="s">
        <v>11551</v>
      </c>
      <c r="B17925" t="s">
        <v>1113</v>
      </c>
      <c r="C17925" t="s">
        <v>1113</v>
      </c>
      <c r="D17925" s="1">
        <v>44333</v>
      </c>
      <c r="E17925" t="s">
        <v>142</v>
      </c>
      <c r="F17925" s="1" t="s">
        <v>1070</v>
      </c>
    </row>
    <row r="17926" spans="1:6" x14ac:dyDescent="0.3">
      <c r="A17926" t="s">
        <v>11552</v>
      </c>
      <c r="B17926" t="s">
        <v>1113</v>
      </c>
      <c r="C17926" t="s">
        <v>1113</v>
      </c>
      <c r="D17926" s="1">
        <v>44333</v>
      </c>
      <c r="E17926" t="s">
        <v>142</v>
      </c>
      <c r="F17926" s="1" t="s">
        <v>1070</v>
      </c>
    </row>
    <row r="17927" spans="1:6" x14ac:dyDescent="0.3">
      <c r="A17927" t="s">
        <v>11553</v>
      </c>
      <c r="B17927" t="s">
        <v>1113</v>
      </c>
      <c r="C17927" t="s">
        <v>1113</v>
      </c>
      <c r="D17927" s="1">
        <v>44333</v>
      </c>
      <c r="E17927" t="s">
        <v>146</v>
      </c>
      <c r="F17927" s="1" t="s">
        <v>1070</v>
      </c>
    </row>
    <row r="17928" spans="1:6" x14ac:dyDescent="0.3">
      <c r="A17928" t="s">
        <v>9936</v>
      </c>
      <c r="B17928" t="s">
        <v>1113</v>
      </c>
      <c r="C17928" t="s">
        <v>10459</v>
      </c>
      <c r="D17928" s="1">
        <v>44314</v>
      </c>
      <c r="E17928" t="s">
        <v>4518</v>
      </c>
      <c r="F17928" s="1" t="s">
        <v>1070</v>
      </c>
    </row>
    <row r="17929" spans="1:6" x14ac:dyDescent="0.3">
      <c r="A17929" t="s">
        <v>10420</v>
      </c>
      <c r="B17929" t="s">
        <v>1113</v>
      </c>
      <c r="C17929" t="s">
        <v>1113</v>
      </c>
      <c r="D17929" s="1">
        <v>44316</v>
      </c>
      <c r="E17929" t="s">
        <v>146</v>
      </c>
      <c r="F17929" s="1" t="s">
        <v>1070</v>
      </c>
    </row>
    <row r="17930" spans="1:6" x14ac:dyDescent="0.3">
      <c r="A17930" t="s">
        <v>11554</v>
      </c>
      <c r="B17930" t="s">
        <v>1113</v>
      </c>
      <c r="C17930" t="s">
        <v>1113</v>
      </c>
      <c r="D17930" s="1">
        <v>44333</v>
      </c>
      <c r="E17930" t="s">
        <v>146</v>
      </c>
      <c r="F17930" s="1" t="s">
        <v>1070</v>
      </c>
    </row>
    <row r="17931" spans="1:6" x14ac:dyDescent="0.3">
      <c r="A17931" t="s">
        <v>11176</v>
      </c>
      <c r="B17931" t="s">
        <v>7043</v>
      </c>
      <c r="C17931" t="s">
        <v>11219</v>
      </c>
      <c r="D17931" s="1">
        <v>44321</v>
      </c>
      <c r="E17931" t="s">
        <v>146</v>
      </c>
      <c r="F17931" s="1" t="s">
        <v>1070</v>
      </c>
    </row>
    <row r="17932" spans="1:6" x14ac:dyDescent="0.3">
      <c r="A17932" t="s">
        <v>9938</v>
      </c>
      <c r="B17932" t="s">
        <v>1113</v>
      </c>
      <c r="C17932" t="s">
        <v>10459</v>
      </c>
      <c r="D17932" s="1">
        <v>44314</v>
      </c>
      <c r="E17932" t="s">
        <v>4518</v>
      </c>
      <c r="F17932" s="1" t="s">
        <v>1070</v>
      </c>
    </row>
    <row r="17933" spans="1:6" x14ac:dyDescent="0.3">
      <c r="A17933" t="s">
        <v>11555</v>
      </c>
      <c r="B17933" t="s">
        <v>1113</v>
      </c>
      <c r="C17933" t="s">
        <v>1113</v>
      </c>
      <c r="D17933" s="1">
        <v>44333</v>
      </c>
      <c r="E17933" t="s">
        <v>146</v>
      </c>
      <c r="F17933" s="1" t="s">
        <v>1070</v>
      </c>
    </row>
    <row r="17934" spans="1:6" x14ac:dyDescent="0.3">
      <c r="A17934" t="s">
        <v>11221</v>
      </c>
      <c r="B17934" t="s">
        <v>7043</v>
      </c>
      <c r="C17934" t="s">
        <v>11219</v>
      </c>
      <c r="D17934" s="1">
        <v>44324</v>
      </c>
      <c r="E17934" t="s">
        <v>146</v>
      </c>
      <c r="F17934" s="1" t="s">
        <v>1070</v>
      </c>
    </row>
    <row r="17935" spans="1:6" x14ac:dyDescent="0.3">
      <c r="A17935" t="s">
        <v>11556</v>
      </c>
      <c r="B17935" t="s">
        <v>1113</v>
      </c>
      <c r="C17935" t="s">
        <v>1113</v>
      </c>
      <c r="D17935" s="1">
        <v>44333</v>
      </c>
      <c r="E17935" t="s">
        <v>142</v>
      </c>
      <c r="F17935" s="1" t="s">
        <v>1070</v>
      </c>
    </row>
    <row r="17936" spans="1:6" x14ac:dyDescent="0.3">
      <c r="A17936" t="s">
        <v>11557</v>
      </c>
      <c r="B17936" t="s">
        <v>1113</v>
      </c>
      <c r="C17936" t="s">
        <v>1113</v>
      </c>
      <c r="D17936" s="1">
        <v>44333</v>
      </c>
      <c r="E17936" t="s">
        <v>142</v>
      </c>
      <c r="F17936" s="1" t="s">
        <v>1070</v>
      </c>
    </row>
    <row r="17937" spans="1:6" x14ac:dyDescent="0.3">
      <c r="A17937" t="s">
        <v>11558</v>
      </c>
      <c r="B17937" t="s">
        <v>1113</v>
      </c>
      <c r="C17937" t="s">
        <v>1113</v>
      </c>
      <c r="D17937" s="1">
        <v>44333</v>
      </c>
      <c r="E17937" t="s">
        <v>142</v>
      </c>
      <c r="F17937" s="1" t="s">
        <v>1070</v>
      </c>
    </row>
    <row r="17938" spans="1:6" x14ac:dyDescent="0.3">
      <c r="A17938" t="s">
        <v>11559</v>
      </c>
      <c r="B17938" t="s">
        <v>1113</v>
      </c>
      <c r="C17938" t="s">
        <v>1113</v>
      </c>
      <c r="D17938" s="1">
        <v>44333</v>
      </c>
      <c r="E17938" t="s">
        <v>142</v>
      </c>
      <c r="F17938" s="1" t="s">
        <v>1070</v>
      </c>
    </row>
    <row r="17939" spans="1:6" x14ac:dyDescent="0.3">
      <c r="A17939" t="s">
        <v>11560</v>
      </c>
      <c r="B17939" t="s">
        <v>1113</v>
      </c>
      <c r="C17939" t="s">
        <v>1113</v>
      </c>
      <c r="D17939" s="1">
        <v>44333</v>
      </c>
      <c r="E17939" t="s">
        <v>142</v>
      </c>
      <c r="F17939" s="1" t="s">
        <v>1070</v>
      </c>
    </row>
    <row r="17940" spans="1:6" x14ac:dyDescent="0.3">
      <c r="A17940" t="s">
        <v>11561</v>
      </c>
      <c r="B17940" t="s">
        <v>1113</v>
      </c>
      <c r="C17940" t="s">
        <v>1113</v>
      </c>
      <c r="D17940" s="1">
        <v>44333</v>
      </c>
      <c r="E17940" t="s">
        <v>142</v>
      </c>
      <c r="F17940" s="1" t="s">
        <v>1070</v>
      </c>
    </row>
    <row r="17941" spans="1:6" x14ac:dyDescent="0.3">
      <c r="A17941" t="s">
        <v>11562</v>
      </c>
      <c r="B17941" t="s">
        <v>1113</v>
      </c>
      <c r="C17941" t="s">
        <v>1113</v>
      </c>
      <c r="D17941" s="1">
        <v>44333</v>
      </c>
      <c r="E17941" t="s">
        <v>142</v>
      </c>
      <c r="F17941" s="1" t="s">
        <v>1070</v>
      </c>
    </row>
    <row r="17942" spans="1:6" x14ac:dyDescent="0.3">
      <c r="A17942" t="s">
        <v>11563</v>
      </c>
      <c r="B17942" t="s">
        <v>1113</v>
      </c>
      <c r="C17942" t="s">
        <v>1113</v>
      </c>
      <c r="D17942" s="1">
        <v>44333</v>
      </c>
      <c r="E17942" t="s">
        <v>142</v>
      </c>
      <c r="F17942" s="1" t="s">
        <v>1070</v>
      </c>
    </row>
    <row r="17943" spans="1:6" x14ac:dyDescent="0.3">
      <c r="A17943" t="s">
        <v>11564</v>
      </c>
      <c r="B17943" t="s">
        <v>1113</v>
      </c>
      <c r="C17943" t="s">
        <v>1113</v>
      </c>
      <c r="D17943" s="1">
        <v>44333</v>
      </c>
      <c r="E17943" t="s">
        <v>142</v>
      </c>
      <c r="F17943" s="1" t="s">
        <v>1070</v>
      </c>
    </row>
    <row r="17944" spans="1:6" x14ac:dyDescent="0.3">
      <c r="A17944" t="s">
        <v>11565</v>
      </c>
      <c r="B17944" t="s">
        <v>1113</v>
      </c>
      <c r="C17944" t="s">
        <v>1113</v>
      </c>
      <c r="D17944" s="1">
        <v>44333</v>
      </c>
      <c r="E17944" t="s">
        <v>142</v>
      </c>
      <c r="F17944" s="1" t="s">
        <v>1070</v>
      </c>
    </row>
    <row r="17945" spans="1:6" x14ac:dyDescent="0.3">
      <c r="A17945" t="s">
        <v>11566</v>
      </c>
      <c r="B17945" t="s">
        <v>1113</v>
      </c>
      <c r="C17945" t="s">
        <v>1113</v>
      </c>
      <c r="D17945" s="1">
        <v>44333</v>
      </c>
      <c r="E17945" t="s">
        <v>142</v>
      </c>
      <c r="F17945" s="1" t="s">
        <v>1070</v>
      </c>
    </row>
    <row r="17946" spans="1:6" x14ac:dyDescent="0.3">
      <c r="A17946" t="s">
        <v>11567</v>
      </c>
      <c r="B17946" t="s">
        <v>1113</v>
      </c>
      <c r="C17946" t="s">
        <v>1113</v>
      </c>
      <c r="D17946" s="1">
        <v>44333</v>
      </c>
      <c r="E17946" t="s">
        <v>142</v>
      </c>
      <c r="F17946" s="1" t="s">
        <v>1070</v>
      </c>
    </row>
    <row r="17947" spans="1:6" x14ac:dyDescent="0.3">
      <c r="A17947" t="s">
        <v>11568</v>
      </c>
      <c r="B17947" t="s">
        <v>1113</v>
      </c>
      <c r="C17947" t="s">
        <v>1113</v>
      </c>
      <c r="D17947" s="1">
        <v>44333</v>
      </c>
      <c r="E17947" t="s">
        <v>142</v>
      </c>
      <c r="F17947" s="1" t="s">
        <v>1070</v>
      </c>
    </row>
    <row r="17948" spans="1:6" x14ac:dyDescent="0.3">
      <c r="A17948" t="s">
        <v>11569</v>
      </c>
      <c r="B17948" t="s">
        <v>1113</v>
      </c>
      <c r="C17948" t="s">
        <v>1113</v>
      </c>
      <c r="D17948" s="1">
        <v>44333</v>
      </c>
      <c r="E17948" t="s">
        <v>142</v>
      </c>
      <c r="F17948" s="1" t="s">
        <v>1070</v>
      </c>
    </row>
    <row r="17949" spans="1:6" x14ac:dyDescent="0.3">
      <c r="A17949" t="s">
        <v>11570</v>
      </c>
      <c r="B17949" t="s">
        <v>1113</v>
      </c>
      <c r="C17949" t="s">
        <v>1113</v>
      </c>
      <c r="D17949" s="1">
        <v>44333</v>
      </c>
      <c r="E17949" t="s">
        <v>142</v>
      </c>
      <c r="F17949" s="1" t="s">
        <v>1070</v>
      </c>
    </row>
    <row r="17950" spans="1:6" x14ac:dyDescent="0.3">
      <c r="A17950" t="s">
        <v>11571</v>
      </c>
      <c r="B17950" t="s">
        <v>1113</v>
      </c>
      <c r="C17950" t="s">
        <v>1113</v>
      </c>
      <c r="D17950" s="1">
        <v>44333</v>
      </c>
      <c r="E17950" t="s">
        <v>142</v>
      </c>
      <c r="F17950" s="1" t="s">
        <v>1070</v>
      </c>
    </row>
    <row r="17951" spans="1:6" x14ac:dyDescent="0.3">
      <c r="A17951" t="s">
        <v>11572</v>
      </c>
      <c r="B17951" t="s">
        <v>1113</v>
      </c>
      <c r="C17951" t="s">
        <v>1113</v>
      </c>
      <c r="D17951" s="1">
        <v>44333</v>
      </c>
      <c r="E17951" t="s">
        <v>142</v>
      </c>
      <c r="F17951" s="1" t="s">
        <v>1070</v>
      </c>
    </row>
    <row r="17952" spans="1:6" x14ac:dyDescent="0.3">
      <c r="A17952" t="s">
        <v>11573</v>
      </c>
      <c r="B17952" t="s">
        <v>1113</v>
      </c>
      <c r="C17952" t="s">
        <v>1113</v>
      </c>
      <c r="D17952" s="1">
        <v>44333</v>
      </c>
      <c r="E17952" t="s">
        <v>142</v>
      </c>
      <c r="F17952" s="1" t="s">
        <v>1070</v>
      </c>
    </row>
    <row r="17953" spans="1:6" x14ac:dyDescent="0.3">
      <c r="A17953" t="s">
        <v>11263</v>
      </c>
      <c r="B17953" t="s">
        <v>1113</v>
      </c>
      <c r="C17953" t="s">
        <v>4640</v>
      </c>
      <c r="D17953" s="1">
        <v>44324</v>
      </c>
      <c r="E17953" t="s">
        <v>4518</v>
      </c>
      <c r="F17953" s="1" t="s">
        <v>1070</v>
      </c>
    </row>
    <row r="17954" spans="1:6" x14ac:dyDescent="0.3">
      <c r="A17954" t="s">
        <v>10276</v>
      </c>
      <c r="B17954" t="s">
        <v>1113</v>
      </c>
      <c r="C17954" t="s">
        <v>10459</v>
      </c>
      <c r="D17954" s="1">
        <v>44314</v>
      </c>
      <c r="E17954" t="s">
        <v>4518</v>
      </c>
      <c r="F17954" s="1" t="s">
        <v>1070</v>
      </c>
    </row>
    <row r="17955" spans="1:6" x14ac:dyDescent="0.3">
      <c r="A17955" t="s">
        <v>10424</v>
      </c>
      <c r="B17955" t="s">
        <v>1113</v>
      </c>
      <c r="C17955" t="s">
        <v>10459</v>
      </c>
      <c r="D17955" s="1">
        <v>44314</v>
      </c>
      <c r="E17955" t="s">
        <v>4518</v>
      </c>
      <c r="F17955" s="1" t="s">
        <v>1070</v>
      </c>
    </row>
    <row r="17956" spans="1:6" x14ac:dyDescent="0.3">
      <c r="A17956" t="s">
        <v>10425</v>
      </c>
      <c r="B17956" t="s">
        <v>1113</v>
      </c>
      <c r="C17956" t="s">
        <v>10459</v>
      </c>
      <c r="D17956" s="1">
        <v>44314</v>
      </c>
      <c r="E17956" t="s">
        <v>4518</v>
      </c>
      <c r="F17956" s="1" t="s">
        <v>1070</v>
      </c>
    </row>
    <row r="17957" spans="1:6" x14ac:dyDescent="0.3">
      <c r="A17957" t="s">
        <v>11574</v>
      </c>
      <c r="B17957" t="s">
        <v>1113</v>
      </c>
      <c r="C17957" t="s">
        <v>1113</v>
      </c>
      <c r="D17957" s="1">
        <v>44333</v>
      </c>
      <c r="E17957" t="s">
        <v>146</v>
      </c>
      <c r="F17957" s="1" t="s">
        <v>1070</v>
      </c>
    </row>
    <row r="17958" spans="1:6" x14ac:dyDescent="0.3">
      <c r="A17958" t="s">
        <v>10286</v>
      </c>
      <c r="B17958" t="s">
        <v>8077</v>
      </c>
      <c r="C17958" t="s">
        <v>8077</v>
      </c>
      <c r="D17958" s="1">
        <v>44314</v>
      </c>
      <c r="E17958" t="s">
        <v>146</v>
      </c>
      <c r="F17958" s="1">
        <v>44333</v>
      </c>
    </row>
    <row r="17959" spans="1:6" x14ac:dyDescent="0.3">
      <c r="A17959" t="s">
        <v>11575</v>
      </c>
      <c r="B17959" t="s">
        <v>1113</v>
      </c>
      <c r="C17959" t="s">
        <v>1113</v>
      </c>
      <c r="D17959" s="1">
        <v>44333</v>
      </c>
      <c r="E17959" t="s">
        <v>146</v>
      </c>
      <c r="F17959" s="1" t="s">
        <v>1070</v>
      </c>
    </row>
    <row r="17960" spans="1:6" x14ac:dyDescent="0.3">
      <c r="A17960" t="s">
        <v>11576</v>
      </c>
      <c r="B17960" t="s">
        <v>1113</v>
      </c>
      <c r="C17960" t="s">
        <v>1113</v>
      </c>
      <c r="D17960" s="1">
        <v>44333</v>
      </c>
      <c r="E17960" t="s">
        <v>146</v>
      </c>
      <c r="F17960" s="1" t="s">
        <v>1070</v>
      </c>
    </row>
    <row r="17961" spans="1:6" x14ac:dyDescent="0.3">
      <c r="A17961" t="s">
        <v>11577</v>
      </c>
      <c r="B17961" t="s">
        <v>1113</v>
      </c>
      <c r="C17961" t="s">
        <v>1113</v>
      </c>
      <c r="D17961" s="1">
        <v>44333</v>
      </c>
      <c r="E17961" t="s">
        <v>146</v>
      </c>
      <c r="F17961" s="1" t="s">
        <v>1070</v>
      </c>
    </row>
    <row r="17962" spans="1:6" x14ac:dyDescent="0.3">
      <c r="A17962" t="s">
        <v>11578</v>
      </c>
      <c r="B17962" t="s">
        <v>1113</v>
      </c>
      <c r="C17962" t="s">
        <v>1113</v>
      </c>
      <c r="D17962" s="1">
        <v>44333</v>
      </c>
      <c r="E17962" t="s">
        <v>146</v>
      </c>
      <c r="F17962" s="1" t="s">
        <v>1070</v>
      </c>
    </row>
    <row r="17963" spans="1:6" x14ac:dyDescent="0.3">
      <c r="A17963" t="s">
        <v>11579</v>
      </c>
      <c r="B17963" t="s">
        <v>1113</v>
      </c>
      <c r="C17963" t="s">
        <v>1113</v>
      </c>
      <c r="D17963" s="1">
        <v>44333</v>
      </c>
      <c r="E17963" t="s">
        <v>146</v>
      </c>
      <c r="F17963" s="1" t="s">
        <v>1070</v>
      </c>
    </row>
    <row r="17964" spans="1:6" x14ac:dyDescent="0.3">
      <c r="A17964" t="s">
        <v>11580</v>
      </c>
      <c r="B17964" t="s">
        <v>1113</v>
      </c>
      <c r="C17964" t="s">
        <v>1113</v>
      </c>
      <c r="D17964" s="1">
        <v>44333</v>
      </c>
      <c r="E17964" t="s">
        <v>146</v>
      </c>
      <c r="F17964" s="1" t="s">
        <v>1070</v>
      </c>
    </row>
    <row r="17965" spans="1:6" x14ac:dyDescent="0.3">
      <c r="A17965" t="s">
        <v>10428</v>
      </c>
      <c r="B17965" t="s">
        <v>1113</v>
      </c>
      <c r="C17965" t="s">
        <v>4640</v>
      </c>
      <c r="D17965" s="1">
        <v>44316</v>
      </c>
      <c r="E17965" t="s">
        <v>4518</v>
      </c>
      <c r="F17965" s="1" t="s">
        <v>1070</v>
      </c>
    </row>
    <row r="17966" spans="1:6" x14ac:dyDescent="0.3">
      <c r="A17966" t="s">
        <v>9991</v>
      </c>
      <c r="B17966" t="s">
        <v>1113</v>
      </c>
      <c r="C17966" t="s">
        <v>4640</v>
      </c>
      <c r="D17966" s="1">
        <v>44314</v>
      </c>
      <c r="E17966" t="s">
        <v>4518</v>
      </c>
      <c r="F17966" s="1" t="s">
        <v>1070</v>
      </c>
    </row>
    <row r="17967" spans="1:6" x14ac:dyDescent="0.3">
      <c r="A17967" t="s">
        <v>9992</v>
      </c>
      <c r="B17967" t="s">
        <v>1113</v>
      </c>
      <c r="C17967" t="s">
        <v>4640</v>
      </c>
      <c r="D17967" s="1">
        <v>44314</v>
      </c>
      <c r="E17967" t="s">
        <v>4518</v>
      </c>
      <c r="F17967" s="1" t="s">
        <v>1070</v>
      </c>
    </row>
    <row r="17968" spans="1:6" x14ac:dyDescent="0.3">
      <c r="A17968" t="s">
        <v>11581</v>
      </c>
      <c r="B17968" t="s">
        <v>1113</v>
      </c>
      <c r="C17968" t="s">
        <v>1113</v>
      </c>
      <c r="D17968" s="1">
        <v>44333</v>
      </c>
      <c r="E17968" t="s">
        <v>146</v>
      </c>
      <c r="F17968" s="1" t="s">
        <v>1070</v>
      </c>
    </row>
    <row r="17969" spans="1:6" x14ac:dyDescent="0.3">
      <c r="A17969" t="s">
        <v>11582</v>
      </c>
      <c r="B17969" t="s">
        <v>1113</v>
      </c>
      <c r="C17969" t="s">
        <v>1113</v>
      </c>
      <c r="D17969" s="1">
        <v>44333</v>
      </c>
      <c r="E17969" t="s">
        <v>146</v>
      </c>
      <c r="F17969" s="1" t="s">
        <v>1070</v>
      </c>
    </row>
    <row r="17970" spans="1:6" x14ac:dyDescent="0.3">
      <c r="A17970" t="s">
        <v>11583</v>
      </c>
      <c r="B17970" t="s">
        <v>1113</v>
      </c>
      <c r="C17970" t="s">
        <v>1113</v>
      </c>
      <c r="D17970" s="1">
        <v>44333</v>
      </c>
      <c r="E17970" t="s">
        <v>146</v>
      </c>
      <c r="F17970" s="1" t="s">
        <v>1070</v>
      </c>
    </row>
    <row r="17971" spans="1:6" x14ac:dyDescent="0.3">
      <c r="A17971" t="s">
        <v>11584</v>
      </c>
      <c r="B17971" t="s">
        <v>1113</v>
      </c>
      <c r="C17971" t="s">
        <v>1113</v>
      </c>
      <c r="D17971" s="1">
        <v>44333</v>
      </c>
      <c r="E17971" t="s">
        <v>146</v>
      </c>
      <c r="F17971" s="1" t="s">
        <v>1070</v>
      </c>
    </row>
    <row r="17972" spans="1:6" x14ac:dyDescent="0.3">
      <c r="A17972" t="s">
        <v>11585</v>
      </c>
      <c r="B17972" t="s">
        <v>1113</v>
      </c>
      <c r="C17972" t="s">
        <v>1113</v>
      </c>
      <c r="D17972" s="1">
        <v>44333</v>
      </c>
      <c r="E17972" t="s">
        <v>146</v>
      </c>
      <c r="F17972" s="1" t="s">
        <v>1070</v>
      </c>
    </row>
    <row r="17973" spans="1:6" x14ac:dyDescent="0.3">
      <c r="A17973" t="s">
        <v>11586</v>
      </c>
      <c r="B17973" t="s">
        <v>1113</v>
      </c>
      <c r="C17973" t="s">
        <v>1113</v>
      </c>
      <c r="D17973" s="1">
        <v>44333</v>
      </c>
      <c r="E17973" t="s">
        <v>146</v>
      </c>
      <c r="F17973" s="1" t="s">
        <v>1070</v>
      </c>
    </row>
    <row r="17974" spans="1:6" x14ac:dyDescent="0.3">
      <c r="A17974" t="s">
        <v>11587</v>
      </c>
      <c r="B17974" t="s">
        <v>1113</v>
      </c>
      <c r="C17974" t="s">
        <v>1113</v>
      </c>
      <c r="D17974" s="1">
        <v>44333</v>
      </c>
      <c r="E17974" t="s">
        <v>146</v>
      </c>
      <c r="F17974" s="1" t="s">
        <v>1070</v>
      </c>
    </row>
    <row r="17975" spans="1:6" x14ac:dyDescent="0.3">
      <c r="A17975" t="s">
        <v>11588</v>
      </c>
      <c r="B17975" t="s">
        <v>1113</v>
      </c>
      <c r="C17975" t="s">
        <v>1113</v>
      </c>
      <c r="D17975" s="1">
        <v>44333</v>
      </c>
      <c r="E17975" t="s">
        <v>146</v>
      </c>
      <c r="F17975" s="1" t="s">
        <v>1070</v>
      </c>
    </row>
    <row r="17976" spans="1:6" x14ac:dyDescent="0.3">
      <c r="A17976" t="s">
        <v>11589</v>
      </c>
      <c r="B17976" t="s">
        <v>1113</v>
      </c>
      <c r="C17976" t="s">
        <v>1113</v>
      </c>
      <c r="D17976" s="1">
        <v>44333</v>
      </c>
      <c r="E17976" t="s">
        <v>146</v>
      </c>
      <c r="F17976" s="1" t="s">
        <v>1070</v>
      </c>
    </row>
    <row r="17977" spans="1:6" x14ac:dyDescent="0.3">
      <c r="A17977" t="s">
        <v>11590</v>
      </c>
      <c r="B17977" t="s">
        <v>1113</v>
      </c>
      <c r="C17977" t="s">
        <v>1113</v>
      </c>
      <c r="D17977" s="1">
        <v>44333</v>
      </c>
      <c r="E17977" t="s">
        <v>146</v>
      </c>
      <c r="F17977" s="1" t="s">
        <v>1070</v>
      </c>
    </row>
    <row r="17978" spans="1:6" x14ac:dyDescent="0.3">
      <c r="A17978" t="s">
        <v>11591</v>
      </c>
      <c r="B17978" t="s">
        <v>1113</v>
      </c>
      <c r="C17978" t="s">
        <v>1113</v>
      </c>
      <c r="D17978" s="1">
        <v>44333</v>
      </c>
      <c r="E17978" t="s">
        <v>146</v>
      </c>
      <c r="F17978" s="1" t="s">
        <v>1070</v>
      </c>
    </row>
    <row r="17979" spans="1:6" x14ac:dyDescent="0.3">
      <c r="A17979" t="s">
        <v>11592</v>
      </c>
      <c r="B17979" t="s">
        <v>1113</v>
      </c>
      <c r="C17979" t="s">
        <v>1113</v>
      </c>
      <c r="D17979" s="1">
        <v>44333</v>
      </c>
      <c r="E17979" t="s">
        <v>146</v>
      </c>
      <c r="F17979" s="1" t="s">
        <v>1070</v>
      </c>
    </row>
    <row r="17980" spans="1:6" x14ac:dyDescent="0.3">
      <c r="A17980" t="s">
        <v>11593</v>
      </c>
      <c r="B17980" t="s">
        <v>1113</v>
      </c>
      <c r="C17980" t="s">
        <v>1113</v>
      </c>
      <c r="D17980" s="1">
        <v>44333</v>
      </c>
      <c r="E17980" t="s">
        <v>146</v>
      </c>
      <c r="F17980" s="1" t="s">
        <v>1070</v>
      </c>
    </row>
    <row r="17981" spans="1:6" x14ac:dyDescent="0.3">
      <c r="A17981" t="s">
        <v>11594</v>
      </c>
      <c r="B17981" t="s">
        <v>1113</v>
      </c>
      <c r="C17981" t="s">
        <v>1113</v>
      </c>
      <c r="D17981" s="1">
        <v>44333</v>
      </c>
      <c r="E17981" t="s">
        <v>146</v>
      </c>
      <c r="F17981" s="1" t="s">
        <v>1070</v>
      </c>
    </row>
    <row r="17982" spans="1:6" x14ac:dyDescent="0.3">
      <c r="A17982" t="s">
        <v>11595</v>
      </c>
      <c r="B17982" t="s">
        <v>1113</v>
      </c>
      <c r="C17982" t="s">
        <v>1113</v>
      </c>
      <c r="D17982" s="1">
        <v>44333</v>
      </c>
      <c r="E17982" t="s">
        <v>146</v>
      </c>
      <c r="F17982" s="1" t="s">
        <v>1070</v>
      </c>
    </row>
    <row r="17983" spans="1:6" x14ac:dyDescent="0.3">
      <c r="A17983" t="s">
        <v>11596</v>
      </c>
      <c r="B17983" t="s">
        <v>1113</v>
      </c>
      <c r="C17983" t="s">
        <v>1113</v>
      </c>
      <c r="D17983" s="1">
        <v>44333</v>
      </c>
      <c r="E17983" t="s">
        <v>146</v>
      </c>
      <c r="F17983" s="1" t="s">
        <v>1070</v>
      </c>
    </row>
    <row r="17984" spans="1:6" x14ac:dyDescent="0.3">
      <c r="A17984" t="s">
        <v>11597</v>
      </c>
      <c r="B17984" t="s">
        <v>1113</v>
      </c>
      <c r="C17984" t="s">
        <v>1113</v>
      </c>
      <c r="D17984" s="1">
        <v>44333</v>
      </c>
      <c r="E17984" t="s">
        <v>146</v>
      </c>
      <c r="F17984" s="1" t="s">
        <v>1070</v>
      </c>
    </row>
    <row r="17985" spans="1:6" x14ac:dyDescent="0.3">
      <c r="A17985" t="s">
        <v>11598</v>
      </c>
      <c r="B17985" t="s">
        <v>1113</v>
      </c>
      <c r="C17985" t="s">
        <v>1113</v>
      </c>
      <c r="D17985" s="1">
        <v>44333</v>
      </c>
      <c r="E17985" t="s">
        <v>146</v>
      </c>
      <c r="F17985" s="1" t="s">
        <v>1070</v>
      </c>
    </row>
    <row r="17986" spans="1:6" x14ac:dyDescent="0.3">
      <c r="A17986" t="s">
        <v>11599</v>
      </c>
      <c r="B17986" t="s">
        <v>1113</v>
      </c>
      <c r="C17986" t="s">
        <v>1113</v>
      </c>
      <c r="D17986" s="1">
        <v>44333</v>
      </c>
      <c r="E17986" t="s">
        <v>146</v>
      </c>
      <c r="F17986" s="1" t="s">
        <v>1070</v>
      </c>
    </row>
    <row r="17987" spans="1:6" x14ac:dyDescent="0.3">
      <c r="A17987" t="s">
        <v>11600</v>
      </c>
      <c r="B17987" t="s">
        <v>1113</v>
      </c>
      <c r="C17987" t="s">
        <v>1113</v>
      </c>
      <c r="D17987" s="1">
        <v>44333</v>
      </c>
      <c r="E17987" t="s">
        <v>146</v>
      </c>
      <c r="F17987" s="1" t="s">
        <v>1070</v>
      </c>
    </row>
    <row r="17988" spans="1:6" x14ac:dyDescent="0.3">
      <c r="A17988" t="s">
        <v>11601</v>
      </c>
      <c r="B17988" t="s">
        <v>1113</v>
      </c>
      <c r="C17988" t="s">
        <v>1113</v>
      </c>
      <c r="D17988" s="1">
        <v>44333</v>
      </c>
      <c r="E17988" t="s">
        <v>146</v>
      </c>
      <c r="F17988" s="1" t="s">
        <v>1070</v>
      </c>
    </row>
    <row r="17989" spans="1:6" x14ac:dyDescent="0.3">
      <c r="A17989" t="s">
        <v>11602</v>
      </c>
      <c r="B17989" t="s">
        <v>1113</v>
      </c>
      <c r="C17989" t="s">
        <v>1113</v>
      </c>
      <c r="D17989" s="1">
        <v>44333</v>
      </c>
      <c r="E17989" t="s">
        <v>146</v>
      </c>
      <c r="F17989" s="1" t="s">
        <v>1070</v>
      </c>
    </row>
    <row r="17990" spans="1:6" x14ac:dyDescent="0.3">
      <c r="A17990" t="s">
        <v>11135</v>
      </c>
      <c r="B17990" t="s">
        <v>1113</v>
      </c>
      <c r="C17990" t="s">
        <v>11174</v>
      </c>
      <c r="D17990" s="1">
        <v>44321</v>
      </c>
      <c r="E17990" t="s">
        <v>4518</v>
      </c>
      <c r="F17990" s="1" t="s">
        <v>1070</v>
      </c>
    </row>
    <row r="17991" spans="1:6" x14ac:dyDescent="0.3">
      <c r="A17991" t="s">
        <v>11603</v>
      </c>
      <c r="B17991" t="s">
        <v>1113</v>
      </c>
      <c r="C17991" t="s">
        <v>1113</v>
      </c>
      <c r="D17991" s="1">
        <v>44333</v>
      </c>
      <c r="E17991" t="s">
        <v>142</v>
      </c>
      <c r="F17991" s="1" t="s">
        <v>1070</v>
      </c>
    </row>
    <row r="17992" spans="1:6" x14ac:dyDescent="0.3">
      <c r="A17992" t="s">
        <v>11604</v>
      </c>
      <c r="B17992" t="s">
        <v>1113</v>
      </c>
      <c r="C17992" t="s">
        <v>1113</v>
      </c>
      <c r="D17992" s="1">
        <v>44333</v>
      </c>
      <c r="E17992" t="s">
        <v>142</v>
      </c>
      <c r="F17992" s="1" t="s">
        <v>1070</v>
      </c>
    </row>
    <row r="17993" spans="1:6" x14ac:dyDescent="0.3">
      <c r="A17993" t="s">
        <v>11605</v>
      </c>
      <c r="B17993" t="s">
        <v>1113</v>
      </c>
      <c r="C17993" t="s">
        <v>1113</v>
      </c>
      <c r="D17993" s="1">
        <v>44333</v>
      </c>
      <c r="E17993" t="s">
        <v>142</v>
      </c>
      <c r="F17993" s="1" t="s">
        <v>1070</v>
      </c>
    </row>
    <row r="17994" spans="1:6" x14ac:dyDescent="0.3">
      <c r="A17994" t="s">
        <v>11606</v>
      </c>
      <c r="B17994" t="s">
        <v>1113</v>
      </c>
      <c r="C17994" t="s">
        <v>1113</v>
      </c>
      <c r="D17994" s="1">
        <v>44333</v>
      </c>
      <c r="E17994" t="s">
        <v>142</v>
      </c>
      <c r="F17994" s="1" t="s">
        <v>1070</v>
      </c>
    </row>
    <row r="17995" spans="1:6" x14ac:dyDescent="0.3">
      <c r="A17995" t="s">
        <v>11607</v>
      </c>
      <c r="B17995" t="s">
        <v>1113</v>
      </c>
      <c r="C17995" t="s">
        <v>1113</v>
      </c>
      <c r="D17995" s="1">
        <v>44333</v>
      </c>
      <c r="E17995" t="s">
        <v>142</v>
      </c>
      <c r="F17995" s="1" t="s">
        <v>1070</v>
      </c>
    </row>
    <row r="17996" spans="1:6" x14ac:dyDescent="0.3">
      <c r="A17996" t="s">
        <v>11608</v>
      </c>
      <c r="B17996" t="s">
        <v>1113</v>
      </c>
      <c r="C17996" t="s">
        <v>1113</v>
      </c>
      <c r="D17996" s="1">
        <v>44333</v>
      </c>
      <c r="E17996" t="s">
        <v>142</v>
      </c>
      <c r="F17996" s="1" t="s">
        <v>1070</v>
      </c>
    </row>
    <row r="17997" spans="1:6" x14ac:dyDescent="0.3">
      <c r="A17997" t="s">
        <v>11609</v>
      </c>
      <c r="B17997" t="s">
        <v>1113</v>
      </c>
      <c r="C17997" t="s">
        <v>1113</v>
      </c>
      <c r="D17997" s="1">
        <v>44333</v>
      </c>
      <c r="E17997" t="s">
        <v>142</v>
      </c>
      <c r="F17997" s="1" t="s">
        <v>1070</v>
      </c>
    </row>
    <row r="17998" spans="1:6" x14ac:dyDescent="0.3">
      <c r="A17998" t="s">
        <v>11610</v>
      </c>
      <c r="B17998" t="s">
        <v>1113</v>
      </c>
      <c r="C17998" t="s">
        <v>1113</v>
      </c>
      <c r="D17998" s="1">
        <v>44333</v>
      </c>
      <c r="E17998" t="s">
        <v>142</v>
      </c>
      <c r="F17998" s="1" t="s">
        <v>1070</v>
      </c>
    </row>
    <row r="17999" spans="1:6" x14ac:dyDescent="0.3">
      <c r="A17999" t="s">
        <v>11611</v>
      </c>
      <c r="B17999" t="s">
        <v>1113</v>
      </c>
      <c r="C17999" t="s">
        <v>1113</v>
      </c>
      <c r="D17999" s="1">
        <v>44333</v>
      </c>
      <c r="E17999" t="s">
        <v>142</v>
      </c>
      <c r="F17999" s="1" t="s">
        <v>1070</v>
      </c>
    </row>
    <row r="18000" spans="1:6" x14ac:dyDescent="0.3">
      <c r="A18000" t="s">
        <v>11612</v>
      </c>
      <c r="B18000" t="s">
        <v>1113</v>
      </c>
      <c r="C18000" t="s">
        <v>1113</v>
      </c>
      <c r="D18000" s="1">
        <v>44333</v>
      </c>
      <c r="E18000" t="s">
        <v>142</v>
      </c>
      <c r="F18000" s="1" t="s">
        <v>1070</v>
      </c>
    </row>
    <row r="18001" spans="1:6" x14ac:dyDescent="0.3">
      <c r="A18001" t="s">
        <v>11613</v>
      </c>
      <c r="B18001" t="s">
        <v>1113</v>
      </c>
      <c r="C18001" t="s">
        <v>1113</v>
      </c>
      <c r="D18001" s="1">
        <v>44333</v>
      </c>
      <c r="E18001" t="s">
        <v>142</v>
      </c>
      <c r="F18001" s="1" t="s">
        <v>1070</v>
      </c>
    </row>
    <row r="18002" spans="1:6" x14ac:dyDescent="0.3">
      <c r="A18002" t="s">
        <v>11201</v>
      </c>
      <c r="B18002" t="s">
        <v>7043</v>
      </c>
      <c r="C18002" t="s">
        <v>11219</v>
      </c>
      <c r="D18002" s="1">
        <v>44321</v>
      </c>
      <c r="E18002" t="s">
        <v>146</v>
      </c>
      <c r="F18002" s="1" t="s">
        <v>1070</v>
      </c>
    </row>
    <row r="18003" spans="1:6" x14ac:dyDescent="0.3">
      <c r="A18003" t="s">
        <v>11202</v>
      </c>
      <c r="B18003" t="s">
        <v>7043</v>
      </c>
      <c r="C18003" t="s">
        <v>11219</v>
      </c>
      <c r="D18003" s="1">
        <v>44321</v>
      </c>
      <c r="E18003" t="s">
        <v>146</v>
      </c>
      <c r="F18003" s="1" t="s">
        <v>1070</v>
      </c>
    </row>
    <row r="18004" spans="1:6" x14ac:dyDescent="0.3">
      <c r="A18004" t="s">
        <v>11203</v>
      </c>
      <c r="B18004" t="s">
        <v>7043</v>
      </c>
      <c r="C18004" t="s">
        <v>11219</v>
      </c>
      <c r="D18004" s="1">
        <v>44321</v>
      </c>
      <c r="E18004" t="s">
        <v>146</v>
      </c>
      <c r="F18004" s="1" t="s">
        <v>1070</v>
      </c>
    </row>
    <row r="18005" spans="1:6" x14ac:dyDescent="0.3">
      <c r="A18005" t="s">
        <v>11204</v>
      </c>
      <c r="B18005" t="s">
        <v>7043</v>
      </c>
      <c r="C18005" t="s">
        <v>11219</v>
      </c>
      <c r="D18005" s="1">
        <v>44321</v>
      </c>
      <c r="E18005" t="s">
        <v>146</v>
      </c>
      <c r="F18005" s="1" t="s">
        <v>1070</v>
      </c>
    </row>
    <row r="18006" spans="1:6" x14ac:dyDescent="0.3">
      <c r="A18006" t="s">
        <v>11205</v>
      </c>
      <c r="B18006" t="s">
        <v>7043</v>
      </c>
      <c r="C18006" t="s">
        <v>11219</v>
      </c>
      <c r="D18006" s="1">
        <v>44321</v>
      </c>
      <c r="E18006" t="s">
        <v>146</v>
      </c>
      <c r="F18006" s="1" t="s">
        <v>1070</v>
      </c>
    </row>
    <row r="18007" spans="1:6" x14ac:dyDescent="0.3">
      <c r="A18007" t="s">
        <v>11206</v>
      </c>
      <c r="B18007" t="s">
        <v>7043</v>
      </c>
      <c r="C18007" t="s">
        <v>11219</v>
      </c>
      <c r="D18007" s="1">
        <v>44321</v>
      </c>
      <c r="E18007" t="s">
        <v>146</v>
      </c>
      <c r="F18007" s="1" t="s">
        <v>1070</v>
      </c>
    </row>
    <row r="18008" spans="1:6" x14ac:dyDescent="0.3">
      <c r="A18008" t="s">
        <v>11207</v>
      </c>
      <c r="B18008" t="s">
        <v>7043</v>
      </c>
      <c r="C18008" t="s">
        <v>11219</v>
      </c>
      <c r="D18008" s="1">
        <v>44321</v>
      </c>
      <c r="E18008" t="s">
        <v>146</v>
      </c>
      <c r="F18008" s="1" t="s">
        <v>1070</v>
      </c>
    </row>
    <row r="18009" spans="1:6" x14ac:dyDescent="0.3">
      <c r="A18009" t="s">
        <v>11208</v>
      </c>
      <c r="B18009" t="s">
        <v>7043</v>
      </c>
      <c r="C18009" t="s">
        <v>11219</v>
      </c>
      <c r="D18009" s="1">
        <v>44321</v>
      </c>
      <c r="E18009" t="s">
        <v>146</v>
      </c>
      <c r="F18009" s="1" t="s">
        <v>1070</v>
      </c>
    </row>
    <row r="18010" spans="1:6" x14ac:dyDescent="0.3">
      <c r="A18010" t="s">
        <v>11209</v>
      </c>
      <c r="B18010" t="s">
        <v>7043</v>
      </c>
      <c r="C18010" t="s">
        <v>11219</v>
      </c>
      <c r="D18010" s="1">
        <v>44321</v>
      </c>
      <c r="E18010" t="s">
        <v>146</v>
      </c>
      <c r="F18010" s="1" t="s">
        <v>1070</v>
      </c>
    </row>
    <row r="18011" spans="1:6" x14ac:dyDescent="0.3">
      <c r="A18011" t="s">
        <v>11210</v>
      </c>
      <c r="B18011" t="s">
        <v>7043</v>
      </c>
      <c r="C18011" t="s">
        <v>11219</v>
      </c>
      <c r="D18011" s="1">
        <v>44321</v>
      </c>
      <c r="E18011" t="s">
        <v>146</v>
      </c>
      <c r="F18011" s="1" t="s">
        <v>1070</v>
      </c>
    </row>
    <row r="18012" spans="1:6" x14ac:dyDescent="0.3">
      <c r="A18012" t="s">
        <v>11211</v>
      </c>
      <c r="B18012" t="s">
        <v>7043</v>
      </c>
      <c r="C18012" t="s">
        <v>11219</v>
      </c>
      <c r="D18012" s="1">
        <v>44321</v>
      </c>
      <c r="E18012" t="s">
        <v>146</v>
      </c>
      <c r="F18012" s="1" t="s">
        <v>1070</v>
      </c>
    </row>
    <row r="18013" spans="1:6" x14ac:dyDescent="0.3">
      <c r="A18013" t="s">
        <v>11212</v>
      </c>
      <c r="B18013" t="s">
        <v>7043</v>
      </c>
      <c r="C18013" t="s">
        <v>11219</v>
      </c>
      <c r="D18013" s="1">
        <v>44321</v>
      </c>
      <c r="E18013" t="s">
        <v>146</v>
      </c>
      <c r="F18013" s="1" t="s">
        <v>1070</v>
      </c>
    </row>
    <row r="18014" spans="1:6" x14ac:dyDescent="0.3">
      <c r="A18014" t="s">
        <v>11213</v>
      </c>
      <c r="B18014" t="s">
        <v>7043</v>
      </c>
      <c r="C18014" t="s">
        <v>11219</v>
      </c>
      <c r="D18014" s="1">
        <v>44321</v>
      </c>
      <c r="E18014" t="s">
        <v>146</v>
      </c>
      <c r="F18014" s="1" t="s">
        <v>1070</v>
      </c>
    </row>
    <row r="18015" spans="1:6" x14ac:dyDescent="0.3">
      <c r="A18015" t="s">
        <v>11214</v>
      </c>
      <c r="B18015" t="s">
        <v>7043</v>
      </c>
      <c r="C18015" t="s">
        <v>11219</v>
      </c>
      <c r="D18015" s="1">
        <v>44321</v>
      </c>
      <c r="E18015" t="s">
        <v>146</v>
      </c>
      <c r="F18015" s="1" t="s">
        <v>1070</v>
      </c>
    </row>
    <row r="18016" spans="1:6" x14ac:dyDescent="0.3">
      <c r="A18016" t="s">
        <v>11215</v>
      </c>
      <c r="B18016" t="s">
        <v>7043</v>
      </c>
      <c r="C18016" t="s">
        <v>11219</v>
      </c>
      <c r="D18016" s="1">
        <v>44321</v>
      </c>
      <c r="E18016" t="s">
        <v>146</v>
      </c>
      <c r="F18016" s="1" t="s">
        <v>1070</v>
      </c>
    </row>
    <row r="18017" spans="1:6" x14ac:dyDescent="0.3">
      <c r="A18017" t="s">
        <v>11216</v>
      </c>
      <c r="B18017" t="s">
        <v>7043</v>
      </c>
      <c r="C18017" t="s">
        <v>11219</v>
      </c>
      <c r="D18017" s="1">
        <v>44321</v>
      </c>
      <c r="E18017" t="s">
        <v>146</v>
      </c>
      <c r="F18017" s="1" t="s">
        <v>1070</v>
      </c>
    </row>
    <row r="18018" spans="1:6" x14ac:dyDescent="0.3">
      <c r="A18018" t="s">
        <v>11217</v>
      </c>
      <c r="B18018" t="s">
        <v>7043</v>
      </c>
      <c r="C18018" t="s">
        <v>11219</v>
      </c>
      <c r="D18018" s="1">
        <v>44321</v>
      </c>
      <c r="E18018" t="s">
        <v>146</v>
      </c>
      <c r="F18018" s="1" t="s">
        <v>1070</v>
      </c>
    </row>
    <row r="18019" spans="1:6" x14ac:dyDescent="0.3">
      <c r="A18019" t="s">
        <v>11218</v>
      </c>
      <c r="B18019" t="s">
        <v>7043</v>
      </c>
      <c r="C18019" t="s">
        <v>11219</v>
      </c>
      <c r="D18019" s="1">
        <v>44321</v>
      </c>
      <c r="E18019" t="s">
        <v>146</v>
      </c>
      <c r="F18019" s="1" t="s">
        <v>1070</v>
      </c>
    </row>
    <row r="18020" spans="1:6" x14ac:dyDescent="0.3">
      <c r="A18020" t="s">
        <v>11614</v>
      </c>
      <c r="B18020" t="s">
        <v>1113</v>
      </c>
      <c r="C18020" t="s">
        <v>1113</v>
      </c>
      <c r="D18020" s="1">
        <v>44333</v>
      </c>
      <c r="E18020" t="s">
        <v>146</v>
      </c>
      <c r="F18020" s="1" t="s">
        <v>1070</v>
      </c>
    </row>
    <row r="18021" spans="1:6" x14ac:dyDescent="0.3">
      <c r="A18021" t="s">
        <v>11615</v>
      </c>
      <c r="B18021" t="s">
        <v>1113</v>
      </c>
      <c r="C18021" t="s">
        <v>1113</v>
      </c>
      <c r="D18021" s="1">
        <v>44333</v>
      </c>
      <c r="E18021" t="s">
        <v>142</v>
      </c>
      <c r="F18021" s="1" t="s">
        <v>1070</v>
      </c>
    </row>
    <row r="18022" spans="1:6" x14ac:dyDescent="0.3">
      <c r="A18022" t="s">
        <v>11616</v>
      </c>
      <c r="B18022" t="s">
        <v>1113</v>
      </c>
      <c r="C18022" t="s">
        <v>1113</v>
      </c>
      <c r="D18022" s="1">
        <v>44333</v>
      </c>
      <c r="E18022" t="s">
        <v>142</v>
      </c>
      <c r="F18022" s="1" t="s">
        <v>1070</v>
      </c>
    </row>
    <row r="18023" spans="1:6" x14ac:dyDescent="0.3">
      <c r="A18023" t="s">
        <v>11617</v>
      </c>
      <c r="B18023" t="s">
        <v>1113</v>
      </c>
      <c r="C18023" t="s">
        <v>1113</v>
      </c>
      <c r="D18023" s="1">
        <v>44333</v>
      </c>
      <c r="E18023" t="s">
        <v>146</v>
      </c>
      <c r="F18023" s="1" t="s">
        <v>1070</v>
      </c>
    </row>
    <row r="18024" spans="1:6" x14ac:dyDescent="0.3">
      <c r="A18024" t="s">
        <v>11618</v>
      </c>
      <c r="B18024" t="s">
        <v>1113</v>
      </c>
      <c r="C18024" t="s">
        <v>1113</v>
      </c>
      <c r="D18024" s="1">
        <v>44333</v>
      </c>
      <c r="E18024" t="s">
        <v>146</v>
      </c>
      <c r="F18024" s="1" t="s">
        <v>1070</v>
      </c>
    </row>
    <row r="18025" spans="1:6" x14ac:dyDescent="0.3">
      <c r="A18025" t="s">
        <v>11619</v>
      </c>
      <c r="B18025" t="s">
        <v>1113</v>
      </c>
      <c r="C18025" t="s">
        <v>1113</v>
      </c>
      <c r="D18025" s="1">
        <v>44333</v>
      </c>
      <c r="E18025" t="s">
        <v>146</v>
      </c>
      <c r="F18025" s="1" t="s">
        <v>1070</v>
      </c>
    </row>
    <row r="18026" spans="1:6" x14ac:dyDescent="0.3">
      <c r="A18026" t="s">
        <v>11620</v>
      </c>
      <c r="B18026" t="s">
        <v>1113</v>
      </c>
      <c r="C18026" t="s">
        <v>1113</v>
      </c>
      <c r="D18026" s="1">
        <v>44333</v>
      </c>
      <c r="E18026" t="s">
        <v>146</v>
      </c>
      <c r="F18026" s="1" t="s">
        <v>1070</v>
      </c>
    </row>
    <row r="18027" spans="1:6" x14ac:dyDescent="0.3">
      <c r="A18027" t="s">
        <v>11130</v>
      </c>
      <c r="B18027" t="s">
        <v>1113</v>
      </c>
      <c r="C18027" t="s">
        <v>11174</v>
      </c>
      <c r="D18027" s="1">
        <v>44321</v>
      </c>
      <c r="E18027" t="s">
        <v>142</v>
      </c>
      <c r="F18027" s="1" t="s">
        <v>1070</v>
      </c>
    </row>
    <row r="18028" spans="1:6" x14ac:dyDescent="0.3">
      <c r="A18028" t="s">
        <v>11542</v>
      </c>
      <c r="B18028" t="s">
        <v>1113</v>
      </c>
      <c r="C18028" t="s">
        <v>1113</v>
      </c>
      <c r="D18028" s="1">
        <v>44333</v>
      </c>
      <c r="E18028" t="s">
        <v>146</v>
      </c>
      <c r="F18028" s="1" t="s">
        <v>1070</v>
      </c>
    </row>
    <row r="18029" spans="1:6" x14ac:dyDescent="0.3">
      <c r="A18029" t="s">
        <v>11543</v>
      </c>
      <c r="B18029" t="s">
        <v>1113</v>
      </c>
      <c r="C18029" t="s">
        <v>1113</v>
      </c>
      <c r="D18029" s="1">
        <v>44333</v>
      </c>
      <c r="E18029" t="s">
        <v>146</v>
      </c>
      <c r="F18029" s="1" t="s">
        <v>1070</v>
      </c>
    </row>
    <row r="18030" spans="1:6" x14ac:dyDescent="0.3">
      <c r="A18030" t="s">
        <v>11544</v>
      </c>
      <c r="B18030" t="s">
        <v>1113</v>
      </c>
      <c r="C18030" t="s">
        <v>1113</v>
      </c>
      <c r="D18030" s="1">
        <v>44333</v>
      </c>
      <c r="E18030" t="s">
        <v>146</v>
      </c>
      <c r="F18030" s="1" t="s">
        <v>1070</v>
      </c>
    </row>
    <row r="18031" spans="1:6" x14ac:dyDescent="0.3">
      <c r="A18031" t="s">
        <v>11545</v>
      </c>
      <c r="B18031" t="s">
        <v>1113</v>
      </c>
      <c r="C18031" t="s">
        <v>1113</v>
      </c>
      <c r="D18031" s="1">
        <v>44333</v>
      </c>
      <c r="E18031" t="s">
        <v>146</v>
      </c>
      <c r="F18031" s="1" t="s">
        <v>1070</v>
      </c>
    </row>
    <row r="18032" spans="1:6" x14ac:dyDescent="0.3">
      <c r="A18032" t="s">
        <v>11546</v>
      </c>
      <c r="B18032" t="s">
        <v>1113</v>
      </c>
      <c r="C18032" t="s">
        <v>1113</v>
      </c>
      <c r="D18032" s="1">
        <v>44333</v>
      </c>
      <c r="E18032" t="s">
        <v>146</v>
      </c>
      <c r="F18032" s="1" t="s">
        <v>1070</v>
      </c>
    </row>
    <row r="18033" spans="1:6" x14ac:dyDescent="0.3">
      <c r="A18033" t="s">
        <v>11547</v>
      </c>
      <c r="B18033" t="s">
        <v>1113</v>
      </c>
      <c r="C18033" t="s">
        <v>1113</v>
      </c>
      <c r="D18033" s="1">
        <v>44333</v>
      </c>
      <c r="E18033" t="s">
        <v>1094</v>
      </c>
      <c r="F18033" s="1" t="s">
        <v>1070</v>
      </c>
    </row>
    <row r="18034" spans="1:6" x14ac:dyDescent="0.3">
      <c r="A18034" t="s">
        <v>11548</v>
      </c>
      <c r="B18034" t="s">
        <v>1113</v>
      </c>
      <c r="C18034" t="s">
        <v>1113</v>
      </c>
      <c r="D18034" s="1">
        <v>44333</v>
      </c>
      <c r="E18034" t="s">
        <v>1094</v>
      </c>
      <c r="F18034" s="1" t="s">
        <v>1070</v>
      </c>
    </row>
    <row r="18035" spans="1:6" x14ac:dyDescent="0.3">
      <c r="A18035" t="s">
        <v>11549</v>
      </c>
      <c r="B18035" t="s">
        <v>1113</v>
      </c>
      <c r="C18035" t="s">
        <v>1113</v>
      </c>
      <c r="D18035" s="1">
        <v>44333</v>
      </c>
      <c r="E18035" t="s">
        <v>142</v>
      </c>
      <c r="F18035" s="1" t="s">
        <v>1070</v>
      </c>
    </row>
    <row r="18036" spans="1:6" x14ac:dyDescent="0.3">
      <c r="A18036" t="s">
        <v>10399</v>
      </c>
      <c r="B18036" t="s">
        <v>1113</v>
      </c>
      <c r="C18036" t="s">
        <v>10459</v>
      </c>
      <c r="D18036" s="1">
        <v>44321</v>
      </c>
      <c r="E18036" t="s">
        <v>146</v>
      </c>
      <c r="F18036" s="1" t="s">
        <v>1070</v>
      </c>
    </row>
    <row r="18037" spans="1:6" x14ac:dyDescent="0.3">
      <c r="A18037" t="s">
        <v>10400</v>
      </c>
      <c r="B18037" t="s">
        <v>1113</v>
      </c>
      <c r="C18037" t="s">
        <v>11175</v>
      </c>
      <c r="D18037" s="1">
        <v>44321</v>
      </c>
      <c r="E18037" t="s">
        <v>142</v>
      </c>
      <c r="F18037" s="1" t="s">
        <v>1070</v>
      </c>
    </row>
    <row r="18038" spans="1:6" x14ac:dyDescent="0.3">
      <c r="A18038" t="s">
        <v>621</v>
      </c>
      <c r="B18038" t="s">
        <v>10455</v>
      </c>
      <c r="C18038" t="s">
        <v>10460</v>
      </c>
      <c r="D18038" s="1">
        <v>44312</v>
      </c>
      <c r="E18038" t="s">
        <v>146</v>
      </c>
      <c r="F18038" s="1" t="s">
        <v>1070</v>
      </c>
    </row>
    <row r="18039" spans="1:6" x14ac:dyDescent="0.3">
      <c r="A18039" t="s">
        <v>6726</v>
      </c>
      <c r="B18039" t="s">
        <v>8077</v>
      </c>
      <c r="C18039" t="s">
        <v>8077</v>
      </c>
      <c r="D18039" s="1">
        <v>44313</v>
      </c>
      <c r="E18039" t="s">
        <v>146</v>
      </c>
      <c r="F18039" s="1">
        <v>44333</v>
      </c>
    </row>
    <row r="18040" spans="1:6" x14ac:dyDescent="0.3">
      <c r="A18040" t="s">
        <v>11550</v>
      </c>
      <c r="B18040" t="s">
        <v>174</v>
      </c>
      <c r="C18040" t="s">
        <v>174</v>
      </c>
      <c r="D18040" s="1">
        <v>44333</v>
      </c>
      <c r="E18040" t="s">
        <v>142</v>
      </c>
      <c r="F18040" s="1">
        <v>44334</v>
      </c>
    </row>
    <row r="18041" spans="1:6" x14ac:dyDescent="0.3">
      <c r="A18041" t="s">
        <v>11551</v>
      </c>
      <c r="B18041" t="s">
        <v>174</v>
      </c>
      <c r="C18041" t="s">
        <v>174</v>
      </c>
      <c r="D18041" s="1">
        <v>44333</v>
      </c>
      <c r="E18041" t="s">
        <v>142</v>
      </c>
      <c r="F18041" s="1">
        <v>44334</v>
      </c>
    </row>
    <row r="18042" spans="1:6" x14ac:dyDescent="0.3">
      <c r="A18042" t="s">
        <v>11552</v>
      </c>
      <c r="B18042" t="s">
        <v>174</v>
      </c>
      <c r="C18042" t="s">
        <v>174</v>
      </c>
      <c r="D18042" s="1">
        <v>44333</v>
      </c>
      <c r="E18042" t="s">
        <v>142</v>
      </c>
      <c r="F18042" s="1">
        <v>44334</v>
      </c>
    </row>
    <row r="18043" spans="1:6" x14ac:dyDescent="0.3">
      <c r="A18043" t="s">
        <v>11553</v>
      </c>
      <c r="B18043" t="s">
        <v>1113</v>
      </c>
      <c r="C18043" t="s">
        <v>1113</v>
      </c>
      <c r="D18043" s="1">
        <v>44333</v>
      </c>
      <c r="E18043" t="s">
        <v>146</v>
      </c>
      <c r="F18043" s="1" t="s">
        <v>1070</v>
      </c>
    </row>
    <row r="18044" spans="1:6" x14ac:dyDescent="0.3">
      <c r="A18044" t="s">
        <v>9936</v>
      </c>
      <c r="B18044" t="s">
        <v>1113</v>
      </c>
      <c r="C18044" t="s">
        <v>10459</v>
      </c>
      <c r="D18044" s="1">
        <v>44314</v>
      </c>
      <c r="E18044" t="s">
        <v>146</v>
      </c>
      <c r="F18044" s="1" t="s">
        <v>1070</v>
      </c>
    </row>
    <row r="18045" spans="1:6" x14ac:dyDescent="0.3">
      <c r="A18045" t="s">
        <v>10420</v>
      </c>
      <c r="B18045" t="s">
        <v>1113</v>
      </c>
      <c r="C18045" t="s">
        <v>1113</v>
      </c>
      <c r="D18045" s="1">
        <v>44316</v>
      </c>
      <c r="E18045" t="s">
        <v>146</v>
      </c>
      <c r="F18045" s="1" t="s">
        <v>1070</v>
      </c>
    </row>
    <row r="18046" spans="1:6" x14ac:dyDescent="0.3">
      <c r="A18046" t="s">
        <v>11176</v>
      </c>
      <c r="B18046" t="s">
        <v>7043</v>
      </c>
      <c r="C18046" t="s">
        <v>11219</v>
      </c>
      <c r="D18046" s="1">
        <v>44321</v>
      </c>
      <c r="E18046" t="s">
        <v>146</v>
      </c>
      <c r="F18046" s="1" t="s">
        <v>1070</v>
      </c>
    </row>
    <row r="18047" spans="1:6" x14ac:dyDescent="0.3">
      <c r="A18047" t="s">
        <v>9938</v>
      </c>
      <c r="B18047" t="s">
        <v>1113</v>
      </c>
      <c r="C18047" t="s">
        <v>10459</v>
      </c>
      <c r="D18047" s="1">
        <v>44314</v>
      </c>
      <c r="E18047" t="s">
        <v>146</v>
      </c>
      <c r="F18047" s="1" t="s">
        <v>1070</v>
      </c>
    </row>
    <row r="18048" spans="1:6" x14ac:dyDescent="0.3">
      <c r="A18048" t="s">
        <v>11555</v>
      </c>
      <c r="B18048" t="s">
        <v>1113</v>
      </c>
      <c r="C18048" t="s">
        <v>1113</v>
      </c>
      <c r="D18048" s="1">
        <v>44333</v>
      </c>
      <c r="E18048" t="s">
        <v>146</v>
      </c>
      <c r="F18048" s="1" t="s">
        <v>1070</v>
      </c>
    </row>
    <row r="18049" spans="1:6" x14ac:dyDescent="0.3">
      <c r="A18049" t="s">
        <v>11221</v>
      </c>
      <c r="B18049" t="s">
        <v>7043</v>
      </c>
      <c r="C18049" t="s">
        <v>11219</v>
      </c>
      <c r="D18049" s="1">
        <v>44324</v>
      </c>
      <c r="E18049" t="s">
        <v>146</v>
      </c>
      <c r="F18049" s="1" t="s">
        <v>1070</v>
      </c>
    </row>
    <row r="18050" spans="1:6" x14ac:dyDescent="0.3">
      <c r="A18050" t="s">
        <v>11556</v>
      </c>
      <c r="B18050" t="s">
        <v>1113</v>
      </c>
      <c r="C18050" t="s">
        <v>1113</v>
      </c>
      <c r="D18050" s="1">
        <v>44333</v>
      </c>
      <c r="E18050" t="s">
        <v>142</v>
      </c>
      <c r="F18050" s="1" t="s">
        <v>1070</v>
      </c>
    </row>
    <row r="18051" spans="1:6" x14ac:dyDescent="0.3">
      <c r="A18051" t="s">
        <v>11557</v>
      </c>
      <c r="B18051" t="s">
        <v>1113</v>
      </c>
      <c r="C18051" t="s">
        <v>1113</v>
      </c>
      <c r="D18051" s="1">
        <v>44333</v>
      </c>
      <c r="E18051" t="s">
        <v>142</v>
      </c>
      <c r="F18051" s="1" t="s">
        <v>1070</v>
      </c>
    </row>
    <row r="18052" spans="1:6" x14ac:dyDescent="0.3">
      <c r="A18052" t="s">
        <v>11558</v>
      </c>
      <c r="B18052" t="s">
        <v>1113</v>
      </c>
      <c r="C18052" t="s">
        <v>1113</v>
      </c>
      <c r="D18052" s="1">
        <v>44333</v>
      </c>
      <c r="E18052" t="s">
        <v>142</v>
      </c>
      <c r="F18052" s="1" t="s">
        <v>1070</v>
      </c>
    </row>
    <row r="18053" spans="1:6" x14ac:dyDescent="0.3">
      <c r="A18053" t="s">
        <v>11559</v>
      </c>
      <c r="B18053" t="s">
        <v>1113</v>
      </c>
      <c r="C18053" t="s">
        <v>1113</v>
      </c>
      <c r="D18053" s="1">
        <v>44333</v>
      </c>
      <c r="E18053" t="s">
        <v>142</v>
      </c>
      <c r="F18053" s="1" t="s">
        <v>1070</v>
      </c>
    </row>
    <row r="18054" spans="1:6" x14ac:dyDescent="0.3">
      <c r="A18054" t="s">
        <v>11560</v>
      </c>
      <c r="B18054" t="s">
        <v>1113</v>
      </c>
      <c r="C18054" t="s">
        <v>1113</v>
      </c>
      <c r="D18054" s="1">
        <v>44333</v>
      </c>
      <c r="E18054" t="s">
        <v>142</v>
      </c>
      <c r="F18054" s="1" t="s">
        <v>1070</v>
      </c>
    </row>
    <row r="18055" spans="1:6" x14ac:dyDescent="0.3">
      <c r="A18055" t="s">
        <v>11561</v>
      </c>
      <c r="B18055" t="s">
        <v>1113</v>
      </c>
      <c r="C18055" t="s">
        <v>1113</v>
      </c>
      <c r="D18055" s="1">
        <v>44333</v>
      </c>
      <c r="E18055" t="s">
        <v>142</v>
      </c>
      <c r="F18055" s="1" t="s">
        <v>1070</v>
      </c>
    </row>
    <row r="18056" spans="1:6" x14ac:dyDescent="0.3">
      <c r="A18056" t="s">
        <v>11562</v>
      </c>
      <c r="B18056" t="s">
        <v>1113</v>
      </c>
      <c r="C18056" t="s">
        <v>1113</v>
      </c>
      <c r="D18056" s="1">
        <v>44333</v>
      </c>
      <c r="E18056" t="s">
        <v>142</v>
      </c>
      <c r="F18056" s="1" t="s">
        <v>1070</v>
      </c>
    </row>
    <row r="18057" spans="1:6" x14ac:dyDescent="0.3">
      <c r="A18057" t="s">
        <v>11563</v>
      </c>
      <c r="B18057" t="s">
        <v>174</v>
      </c>
      <c r="C18057" t="s">
        <v>174</v>
      </c>
      <c r="D18057" s="1">
        <v>44333</v>
      </c>
      <c r="E18057" t="s">
        <v>142</v>
      </c>
      <c r="F18057" s="1">
        <v>44334</v>
      </c>
    </row>
    <row r="18058" spans="1:6" x14ac:dyDescent="0.3">
      <c r="A18058" t="s">
        <v>11564</v>
      </c>
      <c r="B18058" t="s">
        <v>1113</v>
      </c>
      <c r="C18058" t="s">
        <v>1113</v>
      </c>
      <c r="D18058" s="1">
        <v>44333</v>
      </c>
      <c r="E18058" t="s">
        <v>142</v>
      </c>
      <c r="F18058" s="1" t="s">
        <v>1070</v>
      </c>
    </row>
    <row r="18059" spans="1:6" x14ac:dyDescent="0.3">
      <c r="A18059" t="s">
        <v>11565</v>
      </c>
      <c r="B18059" t="s">
        <v>1113</v>
      </c>
      <c r="C18059" t="s">
        <v>1113</v>
      </c>
      <c r="D18059" s="1">
        <v>44333</v>
      </c>
      <c r="E18059" t="s">
        <v>142</v>
      </c>
      <c r="F18059" s="1" t="s">
        <v>1070</v>
      </c>
    </row>
    <row r="18060" spans="1:6" x14ac:dyDescent="0.3">
      <c r="A18060" t="s">
        <v>11566</v>
      </c>
      <c r="B18060" t="s">
        <v>1113</v>
      </c>
      <c r="C18060" t="s">
        <v>1113</v>
      </c>
      <c r="D18060" s="1">
        <v>44333</v>
      </c>
      <c r="E18060" t="s">
        <v>142</v>
      </c>
      <c r="F18060" s="1" t="s">
        <v>1070</v>
      </c>
    </row>
    <row r="18061" spans="1:6" x14ac:dyDescent="0.3">
      <c r="A18061" t="s">
        <v>11567</v>
      </c>
      <c r="B18061" t="s">
        <v>1113</v>
      </c>
      <c r="C18061" t="s">
        <v>1113</v>
      </c>
      <c r="D18061" s="1">
        <v>44333</v>
      </c>
      <c r="E18061" t="s">
        <v>142</v>
      </c>
      <c r="F18061" s="1" t="s">
        <v>1070</v>
      </c>
    </row>
    <row r="18062" spans="1:6" x14ac:dyDescent="0.3">
      <c r="A18062" t="s">
        <v>11568</v>
      </c>
      <c r="B18062" t="s">
        <v>1113</v>
      </c>
      <c r="C18062" t="s">
        <v>1113</v>
      </c>
      <c r="D18062" s="1">
        <v>44333</v>
      </c>
      <c r="E18062" t="s">
        <v>142</v>
      </c>
      <c r="F18062" s="1" t="s">
        <v>1070</v>
      </c>
    </row>
    <row r="18063" spans="1:6" x14ac:dyDescent="0.3">
      <c r="A18063" t="s">
        <v>11569</v>
      </c>
      <c r="B18063" t="s">
        <v>1113</v>
      </c>
      <c r="C18063" t="s">
        <v>1113</v>
      </c>
      <c r="D18063" s="1">
        <v>44333</v>
      </c>
      <c r="E18063" t="s">
        <v>142</v>
      </c>
      <c r="F18063" s="1" t="s">
        <v>1070</v>
      </c>
    </row>
    <row r="18064" spans="1:6" x14ac:dyDescent="0.3">
      <c r="A18064" t="s">
        <v>11570</v>
      </c>
      <c r="B18064" t="s">
        <v>1113</v>
      </c>
      <c r="C18064" t="s">
        <v>1113</v>
      </c>
      <c r="D18064" s="1">
        <v>44333</v>
      </c>
      <c r="E18064" t="s">
        <v>142</v>
      </c>
      <c r="F18064" s="1" t="s">
        <v>1070</v>
      </c>
    </row>
    <row r="18065" spans="1:6" x14ac:dyDescent="0.3">
      <c r="A18065" t="s">
        <v>11571</v>
      </c>
      <c r="B18065" t="s">
        <v>1113</v>
      </c>
      <c r="C18065" t="s">
        <v>1113</v>
      </c>
      <c r="D18065" s="1">
        <v>44333</v>
      </c>
      <c r="E18065" t="s">
        <v>142</v>
      </c>
      <c r="F18065" s="1" t="s">
        <v>1070</v>
      </c>
    </row>
    <row r="18066" spans="1:6" x14ac:dyDescent="0.3">
      <c r="A18066" t="s">
        <v>11572</v>
      </c>
      <c r="B18066" t="s">
        <v>1113</v>
      </c>
      <c r="C18066" t="s">
        <v>1113</v>
      </c>
      <c r="D18066" s="1">
        <v>44333</v>
      </c>
      <c r="E18066" t="s">
        <v>142</v>
      </c>
      <c r="F18066" s="1" t="s">
        <v>1070</v>
      </c>
    </row>
    <row r="18067" spans="1:6" x14ac:dyDescent="0.3">
      <c r="A18067" t="s">
        <v>11573</v>
      </c>
      <c r="B18067" t="s">
        <v>1113</v>
      </c>
      <c r="C18067" t="s">
        <v>1113</v>
      </c>
      <c r="D18067" s="1">
        <v>44333</v>
      </c>
      <c r="E18067" t="s">
        <v>142</v>
      </c>
      <c r="F18067" s="1" t="s">
        <v>1070</v>
      </c>
    </row>
    <row r="18068" spans="1:6" x14ac:dyDescent="0.3">
      <c r="A18068" t="s">
        <v>11621</v>
      </c>
      <c r="B18068" t="s">
        <v>1113</v>
      </c>
      <c r="C18068" t="s">
        <v>1113</v>
      </c>
      <c r="D18068" s="1">
        <v>44334</v>
      </c>
      <c r="E18068" t="s">
        <v>146</v>
      </c>
      <c r="F18068" s="1" t="s">
        <v>1070</v>
      </c>
    </row>
    <row r="18069" spans="1:6" x14ac:dyDescent="0.3">
      <c r="A18069" t="s">
        <v>11263</v>
      </c>
      <c r="B18069" t="s">
        <v>1113</v>
      </c>
      <c r="C18069" t="s">
        <v>4640</v>
      </c>
      <c r="D18069" s="1">
        <v>44324</v>
      </c>
      <c r="E18069" t="s">
        <v>146</v>
      </c>
      <c r="F18069" s="1" t="s">
        <v>1070</v>
      </c>
    </row>
    <row r="18070" spans="1:6" x14ac:dyDescent="0.3">
      <c r="A18070" t="s">
        <v>10276</v>
      </c>
      <c r="B18070" t="s">
        <v>1113</v>
      </c>
      <c r="C18070" t="s">
        <v>10459</v>
      </c>
      <c r="D18070" s="1">
        <v>44314</v>
      </c>
      <c r="E18070" t="s">
        <v>146</v>
      </c>
      <c r="F18070" s="1" t="s">
        <v>1070</v>
      </c>
    </row>
    <row r="18071" spans="1:6" x14ac:dyDescent="0.3">
      <c r="A18071" t="s">
        <v>10424</v>
      </c>
      <c r="B18071" t="s">
        <v>1113</v>
      </c>
      <c r="C18071" t="s">
        <v>10459</v>
      </c>
      <c r="D18071" s="1">
        <v>44314</v>
      </c>
      <c r="E18071" t="s">
        <v>146</v>
      </c>
      <c r="F18071" s="1" t="s">
        <v>1070</v>
      </c>
    </row>
    <row r="18072" spans="1:6" x14ac:dyDescent="0.3">
      <c r="A18072" t="s">
        <v>10425</v>
      </c>
      <c r="B18072" t="s">
        <v>1113</v>
      </c>
      <c r="C18072" t="s">
        <v>10459</v>
      </c>
      <c r="D18072" s="1">
        <v>44314</v>
      </c>
      <c r="E18072" t="s">
        <v>146</v>
      </c>
      <c r="F18072" s="1" t="s">
        <v>1070</v>
      </c>
    </row>
    <row r="18073" spans="1:6" x14ac:dyDescent="0.3">
      <c r="A18073" t="s">
        <v>11574</v>
      </c>
      <c r="B18073" t="s">
        <v>1113</v>
      </c>
      <c r="C18073" t="s">
        <v>1113</v>
      </c>
      <c r="D18073" s="1">
        <v>44333</v>
      </c>
      <c r="E18073" t="s">
        <v>146</v>
      </c>
      <c r="F18073" s="1" t="s">
        <v>1070</v>
      </c>
    </row>
    <row r="18074" spans="1:6" x14ac:dyDescent="0.3">
      <c r="A18074" t="s">
        <v>11575</v>
      </c>
      <c r="B18074" t="s">
        <v>1113</v>
      </c>
      <c r="C18074" t="s">
        <v>1113</v>
      </c>
      <c r="D18074" s="1">
        <v>44333</v>
      </c>
      <c r="E18074" t="s">
        <v>146</v>
      </c>
      <c r="F18074" s="1" t="s">
        <v>1070</v>
      </c>
    </row>
    <row r="18075" spans="1:6" x14ac:dyDescent="0.3">
      <c r="A18075" t="s">
        <v>11576</v>
      </c>
      <c r="B18075" t="s">
        <v>1113</v>
      </c>
      <c r="C18075" t="s">
        <v>1113</v>
      </c>
      <c r="D18075" s="1">
        <v>44333</v>
      </c>
      <c r="E18075" t="s">
        <v>146</v>
      </c>
      <c r="F18075" s="1" t="s">
        <v>1070</v>
      </c>
    </row>
    <row r="18076" spans="1:6" x14ac:dyDescent="0.3">
      <c r="A18076" t="s">
        <v>11577</v>
      </c>
      <c r="B18076" t="s">
        <v>1113</v>
      </c>
      <c r="C18076" t="s">
        <v>1113</v>
      </c>
      <c r="D18076" s="1">
        <v>44333</v>
      </c>
      <c r="E18076" t="s">
        <v>146</v>
      </c>
      <c r="F18076" s="1" t="s">
        <v>1070</v>
      </c>
    </row>
    <row r="18077" spans="1:6" x14ac:dyDescent="0.3">
      <c r="A18077" t="s">
        <v>11578</v>
      </c>
      <c r="B18077" t="s">
        <v>1113</v>
      </c>
      <c r="C18077" t="s">
        <v>1113</v>
      </c>
      <c r="D18077" s="1">
        <v>44333</v>
      </c>
      <c r="E18077" t="s">
        <v>146</v>
      </c>
      <c r="F18077" s="1" t="s">
        <v>1070</v>
      </c>
    </row>
    <row r="18078" spans="1:6" x14ac:dyDescent="0.3">
      <c r="A18078" t="s">
        <v>11579</v>
      </c>
      <c r="B18078" t="s">
        <v>1113</v>
      </c>
      <c r="C18078" t="s">
        <v>1113</v>
      </c>
      <c r="D18078" s="1">
        <v>44333</v>
      </c>
      <c r="E18078" t="s">
        <v>146</v>
      </c>
      <c r="F18078" s="1" t="s">
        <v>1070</v>
      </c>
    </row>
    <row r="18079" spans="1:6" x14ac:dyDescent="0.3">
      <c r="A18079" t="s">
        <v>11580</v>
      </c>
      <c r="B18079" t="s">
        <v>1113</v>
      </c>
      <c r="C18079" t="s">
        <v>1113</v>
      </c>
      <c r="D18079" s="1">
        <v>44333</v>
      </c>
      <c r="E18079" t="s">
        <v>146</v>
      </c>
      <c r="F18079" s="1" t="s">
        <v>1070</v>
      </c>
    </row>
    <row r="18080" spans="1:6" x14ac:dyDescent="0.3">
      <c r="A18080" t="s">
        <v>10428</v>
      </c>
      <c r="B18080" t="s">
        <v>1113</v>
      </c>
      <c r="C18080" t="s">
        <v>4640</v>
      </c>
      <c r="D18080" s="1">
        <v>44316</v>
      </c>
      <c r="E18080" t="s">
        <v>146</v>
      </c>
      <c r="F18080" s="1" t="s">
        <v>1070</v>
      </c>
    </row>
    <row r="18081" spans="1:6" x14ac:dyDescent="0.3">
      <c r="A18081" t="s">
        <v>11134</v>
      </c>
      <c r="B18081" t="s">
        <v>1113</v>
      </c>
      <c r="C18081" t="s">
        <v>1113</v>
      </c>
      <c r="D18081" s="1">
        <v>44334</v>
      </c>
      <c r="E18081" t="s">
        <v>146</v>
      </c>
      <c r="F18081" s="1" t="s">
        <v>1070</v>
      </c>
    </row>
    <row r="18082" spans="1:6" x14ac:dyDescent="0.3">
      <c r="A18082" t="s">
        <v>9991</v>
      </c>
      <c r="B18082" t="s">
        <v>1113</v>
      </c>
      <c r="C18082" t="s">
        <v>4640</v>
      </c>
      <c r="D18082" s="1">
        <v>44314</v>
      </c>
      <c r="E18082" t="s">
        <v>146</v>
      </c>
      <c r="F18082" s="1" t="s">
        <v>1070</v>
      </c>
    </row>
    <row r="18083" spans="1:6" x14ac:dyDescent="0.3">
      <c r="A18083" t="s">
        <v>9992</v>
      </c>
      <c r="B18083" t="s">
        <v>1113</v>
      </c>
      <c r="C18083" t="s">
        <v>4640</v>
      </c>
      <c r="D18083" s="1">
        <v>44314</v>
      </c>
      <c r="E18083" t="s">
        <v>146</v>
      </c>
      <c r="F18083" s="1" t="s">
        <v>1070</v>
      </c>
    </row>
    <row r="18084" spans="1:6" x14ac:dyDescent="0.3">
      <c r="A18084" t="s">
        <v>11135</v>
      </c>
      <c r="B18084" t="s">
        <v>1113</v>
      </c>
      <c r="C18084" t="s">
        <v>11174</v>
      </c>
      <c r="D18084" s="1">
        <v>44321</v>
      </c>
      <c r="E18084" t="s">
        <v>142</v>
      </c>
      <c r="F18084" s="1" t="s">
        <v>1070</v>
      </c>
    </row>
    <row r="18085" spans="1:6" x14ac:dyDescent="0.3">
      <c r="A18085" t="s">
        <v>11603</v>
      </c>
      <c r="B18085" t="s">
        <v>1113</v>
      </c>
      <c r="C18085" t="s">
        <v>1113</v>
      </c>
      <c r="D18085" s="1">
        <v>44333</v>
      </c>
      <c r="E18085" t="s">
        <v>142</v>
      </c>
      <c r="F18085" s="1" t="s">
        <v>1070</v>
      </c>
    </row>
    <row r="18086" spans="1:6" x14ac:dyDescent="0.3">
      <c r="A18086" t="s">
        <v>11604</v>
      </c>
      <c r="B18086" t="s">
        <v>1113</v>
      </c>
      <c r="C18086" t="s">
        <v>1113</v>
      </c>
      <c r="D18086" s="1">
        <v>44333</v>
      </c>
      <c r="E18086" t="s">
        <v>142</v>
      </c>
      <c r="F18086" s="1" t="s">
        <v>1070</v>
      </c>
    </row>
    <row r="18087" spans="1:6" x14ac:dyDescent="0.3">
      <c r="A18087" t="s">
        <v>11605</v>
      </c>
      <c r="B18087" t="s">
        <v>1113</v>
      </c>
      <c r="C18087" t="s">
        <v>1113</v>
      </c>
      <c r="D18087" s="1">
        <v>44333</v>
      </c>
      <c r="E18087" t="s">
        <v>142</v>
      </c>
      <c r="F18087" s="1" t="s">
        <v>1070</v>
      </c>
    </row>
    <row r="18088" spans="1:6" x14ac:dyDescent="0.3">
      <c r="A18088" t="s">
        <v>11606</v>
      </c>
      <c r="B18088" t="s">
        <v>1113</v>
      </c>
      <c r="C18088" t="s">
        <v>1113</v>
      </c>
      <c r="D18088" s="1">
        <v>44333</v>
      </c>
      <c r="E18088" t="s">
        <v>142</v>
      </c>
      <c r="F18088" s="1" t="s">
        <v>1070</v>
      </c>
    </row>
    <row r="18089" spans="1:6" x14ac:dyDescent="0.3">
      <c r="A18089" t="s">
        <v>11607</v>
      </c>
      <c r="B18089" t="s">
        <v>1113</v>
      </c>
      <c r="C18089" t="s">
        <v>1113</v>
      </c>
      <c r="D18089" s="1">
        <v>44333</v>
      </c>
      <c r="E18089" t="s">
        <v>142</v>
      </c>
      <c r="F18089" s="1" t="s">
        <v>1070</v>
      </c>
    </row>
    <row r="18090" spans="1:6" x14ac:dyDescent="0.3">
      <c r="A18090" t="s">
        <v>11608</v>
      </c>
      <c r="B18090" t="s">
        <v>1113</v>
      </c>
      <c r="C18090" t="s">
        <v>1113</v>
      </c>
      <c r="D18090" s="1">
        <v>44333</v>
      </c>
      <c r="E18090" t="s">
        <v>142</v>
      </c>
      <c r="F18090" s="1" t="s">
        <v>1070</v>
      </c>
    </row>
    <row r="18091" spans="1:6" x14ac:dyDescent="0.3">
      <c r="A18091" t="s">
        <v>11609</v>
      </c>
      <c r="B18091" t="s">
        <v>1113</v>
      </c>
      <c r="C18091" t="s">
        <v>1113</v>
      </c>
      <c r="D18091" s="1">
        <v>44333</v>
      </c>
      <c r="E18091" t="s">
        <v>142</v>
      </c>
      <c r="F18091" s="1" t="s">
        <v>1070</v>
      </c>
    </row>
    <row r="18092" spans="1:6" x14ac:dyDescent="0.3">
      <c r="A18092" t="s">
        <v>11610</v>
      </c>
      <c r="B18092" t="s">
        <v>1113</v>
      </c>
      <c r="C18092" t="s">
        <v>1113</v>
      </c>
      <c r="D18092" s="1">
        <v>44333</v>
      </c>
      <c r="E18092" t="s">
        <v>142</v>
      </c>
      <c r="F18092" s="1" t="s">
        <v>1070</v>
      </c>
    </row>
    <row r="18093" spans="1:6" x14ac:dyDescent="0.3">
      <c r="A18093" t="s">
        <v>11611</v>
      </c>
      <c r="B18093" t="s">
        <v>1113</v>
      </c>
      <c r="C18093" t="s">
        <v>1113</v>
      </c>
      <c r="D18093" s="1">
        <v>44333</v>
      </c>
      <c r="E18093" t="s">
        <v>142</v>
      </c>
      <c r="F18093" s="1" t="s">
        <v>1070</v>
      </c>
    </row>
    <row r="18094" spans="1:6" x14ac:dyDescent="0.3">
      <c r="A18094" t="s">
        <v>11612</v>
      </c>
      <c r="B18094" t="s">
        <v>1113</v>
      </c>
      <c r="C18094" t="s">
        <v>1113</v>
      </c>
      <c r="D18094" s="1">
        <v>44333</v>
      </c>
      <c r="E18094" t="s">
        <v>142</v>
      </c>
      <c r="F18094" s="1" t="s">
        <v>1070</v>
      </c>
    </row>
    <row r="18095" spans="1:6" x14ac:dyDescent="0.3">
      <c r="A18095" t="s">
        <v>11613</v>
      </c>
      <c r="B18095" t="s">
        <v>1113</v>
      </c>
      <c r="C18095" t="s">
        <v>1113</v>
      </c>
      <c r="D18095" s="1">
        <v>44333</v>
      </c>
      <c r="E18095" t="s">
        <v>142</v>
      </c>
      <c r="F18095" s="1" t="s">
        <v>1070</v>
      </c>
    </row>
    <row r="18096" spans="1:6" x14ac:dyDescent="0.3">
      <c r="A18096" t="s">
        <v>11201</v>
      </c>
      <c r="B18096" t="s">
        <v>7043</v>
      </c>
      <c r="C18096" t="s">
        <v>11219</v>
      </c>
      <c r="D18096" s="1">
        <v>44321</v>
      </c>
      <c r="E18096" t="s">
        <v>146</v>
      </c>
      <c r="F18096" s="1" t="s">
        <v>1070</v>
      </c>
    </row>
    <row r="18097" spans="1:6" x14ac:dyDescent="0.3">
      <c r="A18097" t="s">
        <v>11202</v>
      </c>
      <c r="B18097" t="s">
        <v>7043</v>
      </c>
      <c r="C18097" t="s">
        <v>11219</v>
      </c>
      <c r="D18097" s="1">
        <v>44321</v>
      </c>
      <c r="E18097" t="s">
        <v>146</v>
      </c>
      <c r="F18097" s="1" t="s">
        <v>1070</v>
      </c>
    </row>
    <row r="18098" spans="1:6" x14ac:dyDescent="0.3">
      <c r="A18098" t="s">
        <v>11203</v>
      </c>
      <c r="B18098" t="s">
        <v>7043</v>
      </c>
      <c r="C18098" t="s">
        <v>11219</v>
      </c>
      <c r="D18098" s="1">
        <v>44321</v>
      </c>
      <c r="E18098" t="s">
        <v>146</v>
      </c>
      <c r="F18098" s="1" t="s">
        <v>1070</v>
      </c>
    </row>
    <row r="18099" spans="1:6" x14ac:dyDescent="0.3">
      <c r="A18099" t="s">
        <v>11204</v>
      </c>
      <c r="B18099" t="s">
        <v>7043</v>
      </c>
      <c r="C18099" t="s">
        <v>11219</v>
      </c>
      <c r="D18099" s="1">
        <v>44321</v>
      </c>
      <c r="E18099" t="s">
        <v>146</v>
      </c>
      <c r="F18099" s="1" t="s">
        <v>1070</v>
      </c>
    </row>
    <row r="18100" spans="1:6" x14ac:dyDescent="0.3">
      <c r="A18100" t="s">
        <v>11205</v>
      </c>
      <c r="B18100" t="s">
        <v>7043</v>
      </c>
      <c r="C18100" t="s">
        <v>11219</v>
      </c>
      <c r="D18100" s="1">
        <v>44321</v>
      </c>
      <c r="E18100" t="s">
        <v>146</v>
      </c>
      <c r="F18100" s="1" t="s">
        <v>1070</v>
      </c>
    </row>
    <row r="18101" spans="1:6" x14ac:dyDescent="0.3">
      <c r="A18101" t="s">
        <v>11206</v>
      </c>
      <c r="B18101" t="s">
        <v>7043</v>
      </c>
      <c r="C18101" t="s">
        <v>11219</v>
      </c>
      <c r="D18101" s="1">
        <v>44321</v>
      </c>
      <c r="E18101" t="s">
        <v>146</v>
      </c>
      <c r="F18101" s="1" t="s">
        <v>1070</v>
      </c>
    </row>
    <row r="18102" spans="1:6" x14ac:dyDescent="0.3">
      <c r="A18102" t="s">
        <v>11207</v>
      </c>
      <c r="B18102" t="s">
        <v>7043</v>
      </c>
      <c r="C18102" t="s">
        <v>11219</v>
      </c>
      <c r="D18102" s="1">
        <v>44321</v>
      </c>
      <c r="E18102" t="s">
        <v>146</v>
      </c>
      <c r="F18102" s="1" t="s">
        <v>1070</v>
      </c>
    </row>
    <row r="18103" spans="1:6" x14ac:dyDescent="0.3">
      <c r="A18103" t="s">
        <v>11208</v>
      </c>
      <c r="B18103" t="s">
        <v>7043</v>
      </c>
      <c r="C18103" t="s">
        <v>11219</v>
      </c>
      <c r="D18103" s="1">
        <v>44321</v>
      </c>
      <c r="E18103" t="s">
        <v>146</v>
      </c>
      <c r="F18103" s="1" t="s">
        <v>1070</v>
      </c>
    </row>
    <row r="18104" spans="1:6" x14ac:dyDescent="0.3">
      <c r="A18104" t="s">
        <v>11209</v>
      </c>
      <c r="B18104" t="s">
        <v>7043</v>
      </c>
      <c r="C18104" t="s">
        <v>11219</v>
      </c>
      <c r="D18104" s="1">
        <v>44321</v>
      </c>
      <c r="E18104" t="s">
        <v>146</v>
      </c>
      <c r="F18104" s="1" t="s">
        <v>1070</v>
      </c>
    </row>
    <row r="18105" spans="1:6" x14ac:dyDescent="0.3">
      <c r="A18105" t="s">
        <v>11210</v>
      </c>
      <c r="B18105" t="s">
        <v>7043</v>
      </c>
      <c r="C18105" t="s">
        <v>11219</v>
      </c>
      <c r="D18105" s="1">
        <v>44321</v>
      </c>
      <c r="E18105" t="s">
        <v>146</v>
      </c>
      <c r="F18105" s="1" t="s">
        <v>1070</v>
      </c>
    </row>
    <row r="18106" spans="1:6" x14ac:dyDescent="0.3">
      <c r="A18106" t="s">
        <v>11211</v>
      </c>
      <c r="B18106" t="s">
        <v>7043</v>
      </c>
      <c r="C18106" t="s">
        <v>11219</v>
      </c>
      <c r="D18106" s="1">
        <v>44321</v>
      </c>
      <c r="E18106" t="s">
        <v>146</v>
      </c>
      <c r="F18106" s="1" t="s">
        <v>1070</v>
      </c>
    </row>
    <row r="18107" spans="1:6" x14ac:dyDescent="0.3">
      <c r="A18107" t="s">
        <v>11212</v>
      </c>
      <c r="B18107" t="s">
        <v>7043</v>
      </c>
      <c r="C18107" t="s">
        <v>11219</v>
      </c>
      <c r="D18107" s="1">
        <v>44321</v>
      </c>
      <c r="E18107" t="s">
        <v>146</v>
      </c>
      <c r="F18107" s="1" t="s">
        <v>1070</v>
      </c>
    </row>
    <row r="18108" spans="1:6" x14ac:dyDescent="0.3">
      <c r="A18108" t="s">
        <v>11213</v>
      </c>
      <c r="B18108" t="s">
        <v>7043</v>
      </c>
      <c r="C18108" t="s">
        <v>11219</v>
      </c>
      <c r="D18108" s="1">
        <v>44321</v>
      </c>
      <c r="E18108" t="s">
        <v>146</v>
      </c>
      <c r="F18108" s="1" t="s">
        <v>1070</v>
      </c>
    </row>
    <row r="18109" spans="1:6" x14ac:dyDescent="0.3">
      <c r="A18109" t="s">
        <v>11214</v>
      </c>
      <c r="B18109" t="s">
        <v>7043</v>
      </c>
      <c r="C18109" t="s">
        <v>11219</v>
      </c>
      <c r="D18109" s="1">
        <v>44321</v>
      </c>
      <c r="E18109" t="s">
        <v>146</v>
      </c>
      <c r="F18109" s="1" t="s">
        <v>1070</v>
      </c>
    </row>
    <row r="18110" spans="1:6" x14ac:dyDescent="0.3">
      <c r="A18110" t="s">
        <v>11215</v>
      </c>
      <c r="B18110" t="s">
        <v>7043</v>
      </c>
      <c r="C18110" t="s">
        <v>11219</v>
      </c>
      <c r="D18110" s="1">
        <v>44321</v>
      </c>
      <c r="E18110" t="s">
        <v>146</v>
      </c>
      <c r="F18110" s="1" t="s">
        <v>1070</v>
      </c>
    </row>
    <row r="18111" spans="1:6" x14ac:dyDescent="0.3">
      <c r="A18111" t="s">
        <v>11216</v>
      </c>
      <c r="B18111" t="s">
        <v>7043</v>
      </c>
      <c r="C18111" t="s">
        <v>11219</v>
      </c>
      <c r="D18111" s="1">
        <v>44321</v>
      </c>
      <c r="E18111" t="s">
        <v>146</v>
      </c>
      <c r="F18111" s="1" t="s">
        <v>1070</v>
      </c>
    </row>
    <row r="18112" spans="1:6" x14ac:dyDescent="0.3">
      <c r="A18112" t="s">
        <v>11217</v>
      </c>
      <c r="B18112" t="s">
        <v>7043</v>
      </c>
      <c r="C18112" t="s">
        <v>11219</v>
      </c>
      <c r="D18112" s="1">
        <v>44321</v>
      </c>
      <c r="E18112" t="s">
        <v>146</v>
      </c>
      <c r="F18112" s="1" t="s">
        <v>1070</v>
      </c>
    </row>
    <row r="18113" spans="1:6" x14ac:dyDescent="0.3">
      <c r="A18113" t="s">
        <v>11218</v>
      </c>
      <c r="B18113" t="s">
        <v>7043</v>
      </c>
      <c r="C18113" t="s">
        <v>11219</v>
      </c>
      <c r="D18113" s="1">
        <v>44321</v>
      </c>
      <c r="E18113" t="s">
        <v>146</v>
      </c>
      <c r="F18113" s="1" t="s">
        <v>1070</v>
      </c>
    </row>
    <row r="18114" spans="1:6" x14ac:dyDescent="0.3">
      <c r="A18114" t="s">
        <v>11614</v>
      </c>
      <c r="B18114" t="s">
        <v>1113</v>
      </c>
      <c r="C18114" t="s">
        <v>1113</v>
      </c>
      <c r="D18114" s="1">
        <v>44333</v>
      </c>
      <c r="E18114" t="s">
        <v>146</v>
      </c>
      <c r="F18114" s="1" t="s">
        <v>1070</v>
      </c>
    </row>
    <row r="18115" spans="1:6" x14ac:dyDescent="0.3">
      <c r="A18115" t="s">
        <v>11615</v>
      </c>
      <c r="B18115" t="s">
        <v>1113</v>
      </c>
      <c r="C18115" t="s">
        <v>1113</v>
      </c>
      <c r="D18115" s="1">
        <v>44333</v>
      </c>
      <c r="E18115" t="s">
        <v>142</v>
      </c>
      <c r="F18115" s="1" t="s">
        <v>1070</v>
      </c>
    </row>
    <row r="18116" spans="1:6" x14ac:dyDescent="0.3">
      <c r="A18116" t="s">
        <v>11616</v>
      </c>
      <c r="B18116" t="s">
        <v>1113</v>
      </c>
      <c r="C18116" t="s">
        <v>1113</v>
      </c>
      <c r="D18116" s="1">
        <v>44333</v>
      </c>
      <c r="E18116" t="s">
        <v>142</v>
      </c>
      <c r="F18116" s="1" t="s">
        <v>1070</v>
      </c>
    </row>
    <row r="18117" spans="1:6" x14ac:dyDescent="0.3">
      <c r="A18117" t="s">
        <v>11622</v>
      </c>
      <c r="B18117" t="s">
        <v>1113</v>
      </c>
      <c r="C18117" t="s">
        <v>1113</v>
      </c>
      <c r="D18117" s="1">
        <v>44334</v>
      </c>
      <c r="E18117" t="s">
        <v>146</v>
      </c>
      <c r="F18117" s="1" t="s">
        <v>1070</v>
      </c>
    </row>
    <row r="18118" spans="1:6" x14ac:dyDescent="0.3">
      <c r="A18118" t="s">
        <v>11617</v>
      </c>
      <c r="B18118" t="s">
        <v>1113</v>
      </c>
      <c r="C18118" t="s">
        <v>1113</v>
      </c>
      <c r="D18118" s="1">
        <v>44333</v>
      </c>
      <c r="E18118" t="s">
        <v>146</v>
      </c>
      <c r="F18118" s="1" t="s">
        <v>1070</v>
      </c>
    </row>
    <row r="18119" spans="1:6" x14ac:dyDescent="0.3">
      <c r="A18119" t="s">
        <v>11618</v>
      </c>
      <c r="B18119" t="s">
        <v>1113</v>
      </c>
      <c r="C18119" t="s">
        <v>1113</v>
      </c>
      <c r="D18119" s="1">
        <v>44333</v>
      </c>
      <c r="E18119" t="s">
        <v>146</v>
      </c>
      <c r="F18119" s="1" t="s">
        <v>1070</v>
      </c>
    </row>
    <row r="18120" spans="1:6" x14ac:dyDescent="0.3">
      <c r="A18120" t="s">
        <v>11619</v>
      </c>
      <c r="B18120" t="s">
        <v>1113</v>
      </c>
      <c r="C18120" t="s">
        <v>1113</v>
      </c>
      <c r="D18120" s="1">
        <v>44333</v>
      </c>
      <c r="E18120" t="s">
        <v>146</v>
      </c>
      <c r="F18120" s="1" t="s">
        <v>1070</v>
      </c>
    </row>
    <row r="18121" spans="1:6" x14ac:dyDescent="0.3">
      <c r="A18121" t="s">
        <v>11620</v>
      </c>
      <c r="B18121" t="s">
        <v>1113</v>
      </c>
      <c r="C18121" t="s">
        <v>1113</v>
      </c>
      <c r="D18121" s="1">
        <v>44333</v>
      </c>
      <c r="E18121" t="s">
        <v>146</v>
      </c>
      <c r="F18121" s="1" t="s">
        <v>1070</v>
      </c>
    </row>
    <row r="18122" spans="1:6" x14ac:dyDescent="0.3">
      <c r="A18122" t="s">
        <v>11623</v>
      </c>
      <c r="B18122" t="s">
        <v>153</v>
      </c>
      <c r="C18122" t="s">
        <v>153</v>
      </c>
      <c r="D18122" s="1">
        <v>44335</v>
      </c>
      <c r="E18122" t="s">
        <v>146</v>
      </c>
      <c r="F18122" s="1" t="s">
        <v>1070</v>
      </c>
    </row>
    <row r="18123" spans="1:6" x14ac:dyDescent="0.3">
      <c r="A18123" t="s">
        <v>11624</v>
      </c>
      <c r="B18123" t="s">
        <v>1113</v>
      </c>
      <c r="C18123" t="s">
        <v>1113</v>
      </c>
      <c r="D18123" s="1">
        <v>44335</v>
      </c>
      <c r="E18123" t="s">
        <v>142</v>
      </c>
      <c r="F18123" s="1" t="s">
        <v>1070</v>
      </c>
    </row>
    <row r="18124" spans="1:6" x14ac:dyDescent="0.3">
      <c r="A18124" t="s">
        <v>11625</v>
      </c>
      <c r="B18124" t="s">
        <v>1113</v>
      </c>
      <c r="C18124" t="s">
        <v>11626</v>
      </c>
      <c r="D18124" s="1">
        <v>44335</v>
      </c>
      <c r="E18124" t="s">
        <v>146</v>
      </c>
      <c r="F18124" s="1" t="s">
        <v>1070</v>
      </c>
    </row>
    <row r="18125" spans="1:6" x14ac:dyDescent="0.3">
      <c r="A18125" t="s">
        <v>10399</v>
      </c>
      <c r="B18125" t="s">
        <v>1113</v>
      </c>
      <c r="C18125" t="s">
        <v>10459</v>
      </c>
      <c r="D18125" s="1">
        <v>44321</v>
      </c>
      <c r="E18125" t="s">
        <v>4518</v>
      </c>
      <c r="F18125" s="1" t="s">
        <v>1070</v>
      </c>
    </row>
    <row r="18126" spans="1:6" x14ac:dyDescent="0.3">
      <c r="A18126" t="s">
        <v>621</v>
      </c>
      <c r="B18126" t="s">
        <v>10455</v>
      </c>
      <c r="C18126" t="s">
        <v>10460</v>
      </c>
      <c r="D18126" s="1">
        <v>44312</v>
      </c>
      <c r="E18126" t="s">
        <v>146</v>
      </c>
      <c r="F18126" s="1">
        <v>44312</v>
      </c>
    </row>
    <row r="18127" spans="1:6" x14ac:dyDescent="0.3">
      <c r="A18127" t="s">
        <v>6726</v>
      </c>
      <c r="B18127" t="s">
        <v>8077</v>
      </c>
      <c r="C18127" t="s">
        <v>8077</v>
      </c>
      <c r="D18127" s="1">
        <v>44313</v>
      </c>
      <c r="E18127" t="s">
        <v>146</v>
      </c>
      <c r="F18127" s="1">
        <v>44335</v>
      </c>
    </row>
    <row r="18128" spans="1:6" x14ac:dyDescent="0.3">
      <c r="A18128" t="s">
        <v>11553</v>
      </c>
      <c r="B18128" t="s">
        <v>1113</v>
      </c>
      <c r="C18128" t="s">
        <v>11219</v>
      </c>
      <c r="D18128" s="1">
        <v>44335</v>
      </c>
      <c r="E18128" t="s">
        <v>146</v>
      </c>
      <c r="F18128" s="1">
        <v>44336</v>
      </c>
    </row>
    <row r="18129" spans="1:6" x14ac:dyDescent="0.3">
      <c r="A18129" t="s">
        <v>9936</v>
      </c>
      <c r="B18129" t="s">
        <v>1113</v>
      </c>
      <c r="C18129" t="s">
        <v>10459</v>
      </c>
      <c r="D18129" s="1">
        <v>44314</v>
      </c>
      <c r="E18129" t="s">
        <v>4518</v>
      </c>
      <c r="F18129" s="1" t="s">
        <v>1070</v>
      </c>
    </row>
    <row r="18130" spans="1:6" x14ac:dyDescent="0.3">
      <c r="A18130" t="s">
        <v>10420</v>
      </c>
      <c r="B18130" t="s">
        <v>153</v>
      </c>
      <c r="C18130" t="s">
        <v>153</v>
      </c>
      <c r="D18130" s="1">
        <v>44335</v>
      </c>
      <c r="E18130" t="s">
        <v>146</v>
      </c>
      <c r="F18130" s="1">
        <v>44336</v>
      </c>
    </row>
    <row r="18131" spans="1:6" x14ac:dyDescent="0.3">
      <c r="A18131" t="s">
        <v>9938</v>
      </c>
      <c r="B18131" t="s">
        <v>1113</v>
      </c>
      <c r="C18131" t="s">
        <v>10459</v>
      </c>
      <c r="D18131" s="1">
        <v>44314</v>
      </c>
      <c r="E18131" t="s">
        <v>4518</v>
      </c>
      <c r="F18131" s="1" t="s">
        <v>1070</v>
      </c>
    </row>
    <row r="18132" spans="1:6" x14ac:dyDescent="0.3">
      <c r="A18132" t="s">
        <v>11555</v>
      </c>
      <c r="B18132" t="s">
        <v>1113</v>
      </c>
      <c r="C18132" t="s">
        <v>11219</v>
      </c>
      <c r="D18132" s="1">
        <v>44335</v>
      </c>
      <c r="E18132" t="s">
        <v>146</v>
      </c>
      <c r="F18132" s="1">
        <v>44336</v>
      </c>
    </row>
    <row r="18133" spans="1:6" x14ac:dyDescent="0.3">
      <c r="A18133" t="s">
        <v>11221</v>
      </c>
      <c r="B18133" t="s">
        <v>7043</v>
      </c>
      <c r="C18133" t="s">
        <v>11219</v>
      </c>
      <c r="D18133" s="1">
        <v>44324</v>
      </c>
      <c r="E18133" t="s">
        <v>146</v>
      </c>
      <c r="F18133" s="1">
        <v>44324</v>
      </c>
    </row>
    <row r="18134" spans="1:6" x14ac:dyDescent="0.3">
      <c r="A18134" t="s">
        <v>11621</v>
      </c>
      <c r="B18134" t="s">
        <v>1113</v>
      </c>
      <c r="C18134" t="s">
        <v>11627</v>
      </c>
      <c r="D18134" s="1">
        <v>44335</v>
      </c>
      <c r="E18134" t="s">
        <v>146</v>
      </c>
      <c r="F18134" s="1" t="s">
        <v>1070</v>
      </c>
    </row>
    <row r="18135" spans="1:6" x14ac:dyDescent="0.3">
      <c r="A18135" t="s">
        <v>11263</v>
      </c>
      <c r="B18135" t="s">
        <v>1113</v>
      </c>
      <c r="C18135" t="s">
        <v>4640</v>
      </c>
      <c r="D18135" s="1">
        <v>44324</v>
      </c>
      <c r="E18135" t="s">
        <v>4518</v>
      </c>
      <c r="F18135" s="1" t="s">
        <v>1070</v>
      </c>
    </row>
    <row r="18136" spans="1:6" x14ac:dyDescent="0.3">
      <c r="A18136" t="s">
        <v>10276</v>
      </c>
      <c r="B18136" t="s">
        <v>1113</v>
      </c>
      <c r="C18136" t="s">
        <v>10459</v>
      </c>
      <c r="D18136" s="1">
        <v>44314</v>
      </c>
      <c r="E18136" t="s">
        <v>4518</v>
      </c>
      <c r="F18136" s="1" t="s">
        <v>1070</v>
      </c>
    </row>
    <row r="18137" spans="1:6" x14ac:dyDescent="0.3">
      <c r="A18137" t="s">
        <v>10424</v>
      </c>
      <c r="B18137" t="s">
        <v>1113</v>
      </c>
      <c r="C18137" t="s">
        <v>10459</v>
      </c>
      <c r="D18137" s="1">
        <v>44314</v>
      </c>
      <c r="E18137" t="s">
        <v>4518</v>
      </c>
      <c r="F18137" s="1" t="s">
        <v>1070</v>
      </c>
    </row>
    <row r="18138" spans="1:6" x14ac:dyDescent="0.3">
      <c r="A18138" t="s">
        <v>10425</v>
      </c>
      <c r="B18138" t="s">
        <v>1113</v>
      </c>
      <c r="C18138" t="s">
        <v>10459</v>
      </c>
      <c r="D18138" s="1">
        <v>44314</v>
      </c>
      <c r="E18138" t="s">
        <v>4518</v>
      </c>
      <c r="F18138" s="1" t="s">
        <v>1070</v>
      </c>
    </row>
    <row r="18139" spans="1:6" x14ac:dyDescent="0.3">
      <c r="A18139" t="s">
        <v>11574</v>
      </c>
      <c r="B18139" t="s">
        <v>1113</v>
      </c>
      <c r="C18139" t="s">
        <v>11627</v>
      </c>
      <c r="D18139" s="1">
        <v>44335</v>
      </c>
      <c r="E18139" t="s">
        <v>146</v>
      </c>
      <c r="F18139" s="1" t="s">
        <v>1070</v>
      </c>
    </row>
    <row r="18140" spans="1:6" x14ac:dyDescent="0.3">
      <c r="A18140" t="s">
        <v>11628</v>
      </c>
      <c r="B18140" t="s">
        <v>1113</v>
      </c>
      <c r="C18140" t="s">
        <v>1113</v>
      </c>
      <c r="D18140" s="1">
        <v>44335</v>
      </c>
      <c r="E18140" t="s">
        <v>142</v>
      </c>
      <c r="F18140" s="1" t="s">
        <v>1070</v>
      </c>
    </row>
    <row r="18141" spans="1:6" x14ac:dyDescent="0.3">
      <c r="A18141" t="s">
        <v>11575</v>
      </c>
      <c r="B18141" t="s">
        <v>153</v>
      </c>
      <c r="C18141" t="s">
        <v>153</v>
      </c>
      <c r="D18141" s="1">
        <v>44335</v>
      </c>
      <c r="E18141" t="s">
        <v>146</v>
      </c>
      <c r="F18141" s="1" t="s">
        <v>1070</v>
      </c>
    </row>
    <row r="18142" spans="1:6" x14ac:dyDescent="0.3">
      <c r="A18142" t="s">
        <v>11576</v>
      </c>
      <c r="B18142" t="s">
        <v>11629</v>
      </c>
      <c r="C18142" t="s">
        <v>11630</v>
      </c>
      <c r="D18142" s="1">
        <v>44335</v>
      </c>
      <c r="E18142" t="s">
        <v>146</v>
      </c>
      <c r="F18142" s="1" t="s">
        <v>1070</v>
      </c>
    </row>
    <row r="18143" spans="1:6" x14ac:dyDescent="0.3">
      <c r="A18143" t="s">
        <v>11577</v>
      </c>
      <c r="B18143" t="s">
        <v>11629</v>
      </c>
      <c r="C18143" t="s">
        <v>11630</v>
      </c>
      <c r="D18143" s="1">
        <v>44335</v>
      </c>
      <c r="E18143" t="s">
        <v>146</v>
      </c>
      <c r="F18143" s="1" t="s">
        <v>1070</v>
      </c>
    </row>
    <row r="18144" spans="1:6" x14ac:dyDescent="0.3">
      <c r="A18144" t="s">
        <v>11578</v>
      </c>
      <c r="B18144" t="s">
        <v>11629</v>
      </c>
      <c r="C18144" t="s">
        <v>11630</v>
      </c>
      <c r="D18144" s="1">
        <v>44335</v>
      </c>
      <c r="E18144" t="s">
        <v>146</v>
      </c>
      <c r="F18144" s="1" t="s">
        <v>1070</v>
      </c>
    </row>
    <row r="18145" spans="1:6" x14ac:dyDescent="0.3">
      <c r="A18145" t="s">
        <v>11579</v>
      </c>
      <c r="B18145" t="s">
        <v>11629</v>
      </c>
      <c r="C18145" t="s">
        <v>11630</v>
      </c>
      <c r="D18145" s="1">
        <v>44335</v>
      </c>
      <c r="E18145" t="s">
        <v>146</v>
      </c>
      <c r="F18145" s="1" t="s">
        <v>1070</v>
      </c>
    </row>
    <row r="18146" spans="1:6" x14ac:dyDescent="0.3">
      <c r="A18146" t="s">
        <v>11580</v>
      </c>
      <c r="B18146" t="s">
        <v>11629</v>
      </c>
      <c r="C18146" t="s">
        <v>11630</v>
      </c>
      <c r="D18146" s="1">
        <v>44335</v>
      </c>
      <c r="E18146" t="s">
        <v>146</v>
      </c>
      <c r="F18146" s="1" t="s">
        <v>1070</v>
      </c>
    </row>
    <row r="18147" spans="1:6" x14ac:dyDescent="0.3">
      <c r="A18147" t="s">
        <v>10428</v>
      </c>
      <c r="B18147" t="s">
        <v>1113</v>
      </c>
      <c r="C18147" t="s">
        <v>4640</v>
      </c>
      <c r="D18147" s="1">
        <v>44316</v>
      </c>
      <c r="E18147" t="s">
        <v>4518</v>
      </c>
      <c r="F18147" s="1" t="s">
        <v>1070</v>
      </c>
    </row>
    <row r="18148" spans="1:6" x14ac:dyDescent="0.3">
      <c r="A18148" t="s">
        <v>11134</v>
      </c>
      <c r="B18148" t="s">
        <v>1113</v>
      </c>
      <c r="C18148" t="s">
        <v>11627</v>
      </c>
      <c r="D18148" s="1">
        <v>44335</v>
      </c>
      <c r="E18148" t="s">
        <v>146</v>
      </c>
      <c r="F18148" s="1" t="s">
        <v>1070</v>
      </c>
    </row>
    <row r="18149" spans="1:6" x14ac:dyDescent="0.3">
      <c r="A18149" t="s">
        <v>11631</v>
      </c>
      <c r="B18149" t="s">
        <v>1113</v>
      </c>
      <c r="C18149" t="s">
        <v>1113</v>
      </c>
      <c r="D18149" s="1">
        <v>44335</v>
      </c>
      <c r="E18149" t="s">
        <v>142</v>
      </c>
      <c r="F18149" s="1" t="s">
        <v>1070</v>
      </c>
    </row>
    <row r="18150" spans="1:6" x14ac:dyDescent="0.3">
      <c r="A18150" t="s">
        <v>9991</v>
      </c>
      <c r="B18150" t="s">
        <v>1113</v>
      </c>
      <c r="C18150" t="s">
        <v>4640</v>
      </c>
      <c r="D18150" s="1">
        <v>44314</v>
      </c>
      <c r="E18150" t="s">
        <v>4518</v>
      </c>
      <c r="F18150" s="1" t="s">
        <v>1070</v>
      </c>
    </row>
    <row r="18151" spans="1:6" x14ac:dyDescent="0.3">
      <c r="A18151" t="s">
        <v>9992</v>
      </c>
      <c r="B18151" t="s">
        <v>1113</v>
      </c>
      <c r="C18151" t="s">
        <v>4640</v>
      </c>
      <c r="D18151" s="1">
        <v>44314</v>
      </c>
      <c r="E18151" t="s">
        <v>4518</v>
      </c>
      <c r="F18151" s="1" t="s">
        <v>1070</v>
      </c>
    </row>
    <row r="18152" spans="1:6" x14ac:dyDescent="0.3">
      <c r="A18152" t="s">
        <v>11603</v>
      </c>
      <c r="B18152" t="s">
        <v>1113</v>
      </c>
      <c r="C18152" t="s">
        <v>1113</v>
      </c>
      <c r="D18152" s="1">
        <v>44335</v>
      </c>
      <c r="E18152" t="s">
        <v>142</v>
      </c>
      <c r="F18152" s="1" t="s">
        <v>1070</v>
      </c>
    </row>
    <row r="18153" spans="1:6" x14ac:dyDescent="0.3">
      <c r="A18153" t="s">
        <v>11604</v>
      </c>
      <c r="B18153" t="s">
        <v>1113</v>
      </c>
      <c r="C18153" t="s">
        <v>1113</v>
      </c>
      <c r="D18153" s="1">
        <v>44335</v>
      </c>
      <c r="E18153" t="s">
        <v>142</v>
      </c>
      <c r="F18153" s="1" t="s">
        <v>1070</v>
      </c>
    </row>
    <row r="18154" spans="1:6" x14ac:dyDescent="0.3">
      <c r="A18154" t="s">
        <v>11605</v>
      </c>
      <c r="B18154" t="s">
        <v>1113</v>
      </c>
      <c r="C18154" t="s">
        <v>1113</v>
      </c>
      <c r="D18154" s="1">
        <v>44335</v>
      </c>
      <c r="E18154" t="s">
        <v>142</v>
      </c>
      <c r="F18154" s="1" t="s">
        <v>1070</v>
      </c>
    </row>
    <row r="18155" spans="1:6" x14ac:dyDescent="0.3">
      <c r="A18155" t="s">
        <v>11606</v>
      </c>
      <c r="B18155" t="s">
        <v>1113</v>
      </c>
      <c r="C18155" t="s">
        <v>1113</v>
      </c>
      <c r="D18155" s="1">
        <v>44335</v>
      </c>
      <c r="E18155" t="s">
        <v>142</v>
      </c>
      <c r="F18155" s="1" t="s">
        <v>1070</v>
      </c>
    </row>
    <row r="18156" spans="1:6" x14ac:dyDescent="0.3">
      <c r="A18156" t="s">
        <v>11607</v>
      </c>
      <c r="B18156" t="s">
        <v>1113</v>
      </c>
      <c r="C18156" t="s">
        <v>1113</v>
      </c>
      <c r="D18156" s="1">
        <v>44335</v>
      </c>
      <c r="E18156" t="s">
        <v>142</v>
      </c>
      <c r="F18156" s="1" t="s">
        <v>1070</v>
      </c>
    </row>
    <row r="18157" spans="1:6" x14ac:dyDescent="0.3">
      <c r="A18157" t="s">
        <v>11608</v>
      </c>
      <c r="B18157" t="s">
        <v>1113</v>
      </c>
      <c r="C18157" t="s">
        <v>1113</v>
      </c>
      <c r="D18157" s="1">
        <v>44335</v>
      </c>
      <c r="E18157" t="s">
        <v>142</v>
      </c>
      <c r="F18157" s="1" t="s">
        <v>1070</v>
      </c>
    </row>
    <row r="18158" spans="1:6" x14ac:dyDescent="0.3">
      <c r="A18158" t="s">
        <v>11609</v>
      </c>
      <c r="B18158" t="s">
        <v>1113</v>
      </c>
      <c r="C18158" t="s">
        <v>1113</v>
      </c>
      <c r="D18158" s="1">
        <v>44335</v>
      </c>
      <c r="E18158" t="s">
        <v>142</v>
      </c>
      <c r="F18158" s="1" t="s">
        <v>1070</v>
      </c>
    </row>
    <row r="18159" spans="1:6" x14ac:dyDescent="0.3">
      <c r="A18159" t="s">
        <v>11610</v>
      </c>
      <c r="B18159" t="s">
        <v>1113</v>
      </c>
      <c r="C18159" t="s">
        <v>1113</v>
      </c>
      <c r="D18159" s="1">
        <v>44335</v>
      </c>
      <c r="E18159" t="s">
        <v>142</v>
      </c>
      <c r="F18159" s="1" t="s">
        <v>1070</v>
      </c>
    </row>
    <row r="18160" spans="1:6" x14ac:dyDescent="0.3">
      <c r="A18160" t="s">
        <v>11611</v>
      </c>
      <c r="B18160" t="s">
        <v>1113</v>
      </c>
      <c r="C18160" t="s">
        <v>1113</v>
      </c>
      <c r="D18160" s="1">
        <v>44335</v>
      </c>
      <c r="E18160" t="s">
        <v>142</v>
      </c>
      <c r="F18160" s="1" t="s">
        <v>1070</v>
      </c>
    </row>
    <row r="18161" spans="1:6" x14ac:dyDescent="0.3">
      <c r="A18161" t="s">
        <v>11612</v>
      </c>
      <c r="B18161" t="s">
        <v>1113</v>
      </c>
      <c r="C18161" t="s">
        <v>1113</v>
      </c>
      <c r="D18161" s="1">
        <v>44335</v>
      </c>
      <c r="E18161" t="s">
        <v>142</v>
      </c>
      <c r="F18161" s="1" t="s">
        <v>1070</v>
      </c>
    </row>
    <row r="18162" spans="1:6" x14ac:dyDescent="0.3">
      <c r="A18162" t="s">
        <v>11613</v>
      </c>
      <c r="B18162" t="s">
        <v>1113</v>
      </c>
      <c r="C18162" t="s">
        <v>1113</v>
      </c>
      <c r="D18162" s="1">
        <v>44335</v>
      </c>
      <c r="E18162" t="s">
        <v>142</v>
      </c>
      <c r="F18162" s="1" t="s">
        <v>1070</v>
      </c>
    </row>
    <row r="18163" spans="1:6" x14ac:dyDescent="0.3">
      <c r="A18163" t="s">
        <v>11201</v>
      </c>
      <c r="B18163" t="s">
        <v>7043</v>
      </c>
      <c r="C18163" t="s">
        <v>11219</v>
      </c>
      <c r="D18163" s="1">
        <v>44321</v>
      </c>
      <c r="E18163" t="s">
        <v>146</v>
      </c>
      <c r="F18163" s="1">
        <v>44324</v>
      </c>
    </row>
    <row r="18164" spans="1:6" x14ac:dyDescent="0.3">
      <c r="A18164" t="s">
        <v>11202</v>
      </c>
      <c r="B18164" t="s">
        <v>7043</v>
      </c>
      <c r="C18164" t="s">
        <v>11219</v>
      </c>
      <c r="D18164" s="1">
        <v>44321</v>
      </c>
      <c r="E18164" t="s">
        <v>146</v>
      </c>
      <c r="F18164" s="1">
        <v>44324</v>
      </c>
    </row>
    <row r="18165" spans="1:6" x14ac:dyDescent="0.3">
      <c r="A18165" t="s">
        <v>11203</v>
      </c>
      <c r="B18165" t="s">
        <v>7043</v>
      </c>
      <c r="C18165" t="s">
        <v>11219</v>
      </c>
      <c r="D18165" s="1">
        <v>44321</v>
      </c>
      <c r="E18165" t="s">
        <v>146</v>
      </c>
      <c r="F18165" s="1">
        <v>44324</v>
      </c>
    </row>
    <row r="18166" spans="1:6" x14ac:dyDescent="0.3">
      <c r="A18166" t="s">
        <v>11204</v>
      </c>
      <c r="B18166" t="s">
        <v>7043</v>
      </c>
      <c r="C18166" t="s">
        <v>11219</v>
      </c>
      <c r="D18166" s="1">
        <v>44321</v>
      </c>
      <c r="E18166" t="s">
        <v>146</v>
      </c>
      <c r="F18166" s="1">
        <v>44324</v>
      </c>
    </row>
    <row r="18167" spans="1:6" x14ac:dyDescent="0.3">
      <c r="A18167" t="s">
        <v>11205</v>
      </c>
      <c r="B18167" t="s">
        <v>7043</v>
      </c>
      <c r="C18167" t="s">
        <v>11219</v>
      </c>
      <c r="D18167" s="1">
        <v>44321</v>
      </c>
      <c r="E18167" t="s">
        <v>146</v>
      </c>
      <c r="F18167" s="1">
        <v>44324</v>
      </c>
    </row>
    <row r="18168" spans="1:6" x14ac:dyDescent="0.3">
      <c r="A18168" t="s">
        <v>11206</v>
      </c>
      <c r="B18168" t="s">
        <v>7043</v>
      </c>
      <c r="C18168" t="s">
        <v>11219</v>
      </c>
      <c r="D18168" s="1">
        <v>44321</v>
      </c>
      <c r="E18168" t="s">
        <v>146</v>
      </c>
      <c r="F18168" s="1">
        <v>44324</v>
      </c>
    </row>
    <row r="18169" spans="1:6" x14ac:dyDescent="0.3">
      <c r="A18169" t="s">
        <v>11207</v>
      </c>
      <c r="B18169" t="s">
        <v>7043</v>
      </c>
      <c r="C18169" t="s">
        <v>11219</v>
      </c>
      <c r="D18169" s="1">
        <v>44321</v>
      </c>
      <c r="E18169" t="s">
        <v>146</v>
      </c>
      <c r="F18169" s="1">
        <v>44324</v>
      </c>
    </row>
    <row r="18170" spans="1:6" x14ac:dyDescent="0.3">
      <c r="A18170" t="s">
        <v>11208</v>
      </c>
      <c r="B18170" t="s">
        <v>7043</v>
      </c>
      <c r="C18170" t="s">
        <v>11219</v>
      </c>
      <c r="D18170" s="1">
        <v>44321</v>
      </c>
      <c r="E18170" t="s">
        <v>146</v>
      </c>
      <c r="F18170" s="1">
        <v>44324</v>
      </c>
    </row>
    <row r="18171" spans="1:6" x14ac:dyDescent="0.3">
      <c r="A18171" t="s">
        <v>11209</v>
      </c>
      <c r="B18171" t="s">
        <v>7043</v>
      </c>
      <c r="C18171" t="s">
        <v>11219</v>
      </c>
      <c r="D18171" s="1">
        <v>44321</v>
      </c>
      <c r="E18171" t="s">
        <v>146</v>
      </c>
      <c r="F18171" s="1">
        <v>44324</v>
      </c>
    </row>
    <row r="18172" spans="1:6" x14ac:dyDescent="0.3">
      <c r="A18172" t="s">
        <v>11210</v>
      </c>
      <c r="B18172" t="s">
        <v>7043</v>
      </c>
      <c r="C18172" t="s">
        <v>11219</v>
      </c>
      <c r="D18172" s="1">
        <v>44321</v>
      </c>
      <c r="E18172" t="s">
        <v>146</v>
      </c>
      <c r="F18172" s="1">
        <v>44324</v>
      </c>
    </row>
    <row r="18173" spans="1:6" x14ac:dyDescent="0.3">
      <c r="A18173" t="s">
        <v>11211</v>
      </c>
      <c r="B18173" t="s">
        <v>7043</v>
      </c>
      <c r="C18173" t="s">
        <v>11219</v>
      </c>
      <c r="D18173" s="1">
        <v>44321</v>
      </c>
      <c r="E18173" t="s">
        <v>146</v>
      </c>
      <c r="F18173" s="1">
        <v>44324</v>
      </c>
    </row>
    <row r="18174" spans="1:6" x14ac:dyDescent="0.3">
      <c r="A18174" t="s">
        <v>11212</v>
      </c>
      <c r="B18174" t="s">
        <v>7043</v>
      </c>
      <c r="C18174" t="s">
        <v>11219</v>
      </c>
      <c r="D18174" s="1">
        <v>44321</v>
      </c>
      <c r="E18174" t="s">
        <v>146</v>
      </c>
      <c r="F18174" s="1">
        <v>44324</v>
      </c>
    </row>
    <row r="18175" spans="1:6" x14ac:dyDescent="0.3">
      <c r="A18175" t="s">
        <v>11213</v>
      </c>
      <c r="B18175" t="s">
        <v>7043</v>
      </c>
      <c r="C18175" t="s">
        <v>11219</v>
      </c>
      <c r="D18175" s="1">
        <v>44321</v>
      </c>
      <c r="E18175" t="s">
        <v>146</v>
      </c>
      <c r="F18175" s="1">
        <v>44324</v>
      </c>
    </row>
    <row r="18176" spans="1:6" x14ac:dyDescent="0.3">
      <c r="A18176" t="s">
        <v>11214</v>
      </c>
      <c r="B18176" t="s">
        <v>7043</v>
      </c>
      <c r="C18176" t="s">
        <v>11219</v>
      </c>
      <c r="D18176" s="1">
        <v>44321</v>
      </c>
      <c r="E18176" t="s">
        <v>146</v>
      </c>
      <c r="F18176" s="1">
        <v>44324</v>
      </c>
    </row>
    <row r="18177" spans="1:6" x14ac:dyDescent="0.3">
      <c r="A18177" t="s">
        <v>11215</v>
      </c>
      <c r="B18177" t="s">
        <v>7043</v>
      </c>
      <c r="C18177" t="s">
        <v>11219</v>
      </c>
      <c r="D18177" s="1">
        <v>44321</v>
      </c>
      <c r="E18177" t="s">
        <v>146</v>
      </c>
      <c r="F18177" s="1">
        <v>44324</v>
      </c>
    </row>
    <row r="18178" spans="1:6" x14ac:dyDescent="0.3">
      <c r="A18178" t="s">
        <v>11216</v>
      </c>
      <c r="B18178" t="s">
        <v>7043</v>
      </c>
      <c r="C18178" t="s">
        <v>11219</v>
      </c>
      <c r="D18178" s="1">
        <v>44321</v>
      </c>
      <c r="E18178" t="s">
        <v>146</v>
      </c>
      <c r="F18178" s="1">
        <v>44324</v>
      </c>
    </row>
    <row r="18179" spans="1:6" x14ac:dyDescent="0.3">
      <c r="A18179" t="s">
        <v>11217</v>
      </c>
      <c r="B18179" t="s">
        <v>7043</v>
      </c>
      <c r="C18179" t="s">
        <v>11219</v>
      </c>
      <c r="D18179" s="1">
        <v>44321</v>
      </c>
      <c r="E18179" t="s">
        <v>146</v>
      </c>
      <c r="F18179" s="1">
        <v>44324</v>
      </c>
    </row>
    <row r="18180" spans="1:6" x14ac:dyDescent="0.3">
      <c r="A18180" t="s">
        <v>11218</v>
      </c>
      <c r="B18180" t="s">
        <v>7043</v>
      </c>
      <c r="C18180" t="s">
        <v>11219</v>
      </c>
      <c r="D18180" s="1">
        <v>44321</v>
      </c>
      <c r="E18180" t="s">
        <v>146</v>
      </c>
      <c r="F18180" s="1">
        <v>44324</v>
      </c>
    </row>
    <row r="18181" spans="1:6" x14ac:dyDescent="0.3">
      <c r="A18181" t="s">
        <v>11614</v>
      </c>
      <c r="B18181" t="s">
        <v>1113</v>
      </c>
      <c r="C18181" t="s">
        <v>11632</v>
      </c>
      <c r="D18181" s="1">
        <v>44335</v>
      </c>
      <c r="E18181" t="s">
        <v>146</v>
      </c>
      <c r="F18181" s="1" t="s">
        <v>1070</v>
      </c>
    </row>
    <row r="18182" spans="1:6" x14ac:dyDescent="0.3">
      <c r="A18182" t="s">
        <v>11633</v>
      </c>
      <c r="B18182" t="s">
        <v>1113</v>
      </c>
      <c r="C18182" t="s">
        <v>1113</v>
      </c>
      <c r="D18182" s="1">
        <v>44335</v>
      </c>
      <c r="E18182" t="s">
        <v>142</v>
      </c>
      <c r="F18182" s="1" t="s">
        <v>1070</v>
      </c>
    </row>
    <row r="18183" spans="1:6" x14ac:dyDescent="0.3">
      <c r="A18183" t="s">
        <v>11634</v>
      </c>
      <c r="B18183" t="s">
        <v>1113</v>
      </c>
      <c r="C18183" t="s">
        <v>1113</v>
      </c>
      <c r="D18183" s="1">
        <v>44335</v>
      </c>
      <c r="E18183" t="s">
        <v>142</v>
      </c>
      <c r="F18183" s="1" t="s">
        <v>1070</v>
      </c>
    </row>
    <row r="18184" spans="1:6" x14ac:dyDescent="0.3">
      <c r="A18184" t="s">
        <v>11635</v>
      </c>
      <c r="B18184" t="s">
        <v>1113</v>
      </c>
      <c r="C18184" t="s">
        <v>1113</v>
      </c>
      <c r="D18184" s="1">
        <v>44335</v>
      </c>
      <c r="E18184" t="s">
        <v>142</v>
      </c>
      <c r="F18184" s="1" t="s">
        <v>1070</v>
      </c>
    </row>
    <row r="18185" spans="1:6" x14ac:dyDescent="0.3">
      <c r="A18185" t="s">
        <v>11636</v>
      </c>
      <c r="B18185" t="s">
        <v>1113</v>
      </c>
      <c r="C18185" t="s">
        <v>1113</v>
      </c>
      <c r="D18185" s="1">
        <v>44335</v>
      </c>
      <c r="E18185" t="s">
        <v>142</v>
      </c>
      <c r="F18185" s="1" t="s">
        <v>1070</v>
      </c>
    </row>
    <row r="18186" spans="1:6" x14ac:dyDescent="0.3">
      <c r="A18186" t="s">
        <v>11622</v>
      </c>
      <c r="B18186" t="s">
        <v>1113</v>
      </c>
      <c r="C18186" t="s">
        <v>11637</v>
      </c>
      <c r="D18186" s="1">
        <v>44335</v>
      </c>
      <c r="E18186" t="s">
        <v>146</v>
      </c>
      <c r="F18186" s="1" t="s">
        <v>1070</v>
      </c>
    </row>
    <row r="18187" spans="1:6" x14ac:dyDescent="0.3">
      <c r="A18187" t="s">
        <v>11617</v>
      </c>
      <c r="B18187" t="s">
        <v>153</v>
      </c>
      <c r="C18187" t="s">
        <v>153</v>
      </c>
      <c r="D18187" s="1">
        <v>44335</v>
      </c>
      <c r="E18187" t="s">
        <v>146</v>
      </c>
      <c r="F18187" s="1" t="s">
        <v>1070</v>
      </c>
    </row>
    <row r="18188" spans="1:6" x14ac:dyDescent="0.3">
      <c r="A18188" t="s">
        <v>11618</v>
      </c>
      <c r="B18188" t="s">
        <v>153</v>
      </c>
      <c r="C18188" t="s">
        <v>153</v>
      </c>
      <c r="D18188" s="1">
        <v>44335</v>
      </c>
      <c r="E18188" t="s">
        <v>146</v>
      </c>
      <c r="F18188" s="1" t="s">
        <v>1070</v>
      </c>
    </row>
    <row r="18189" spans="1:6" x14ac:dyDescent="0.3">
      <c r="A18189" t="s">
        <v>11619</v>
      </c>
      <c r="B18189" t="s">
        <v>153</v>
      </c>
      <c r="C18189" t="s">
        <v>153</v>
      </c>
      <c r="D18189" s="1">
        <v>44335</v>
      </c>
      <c r="E18189" t="s">
        <v>146</v>
      </c>
      <c r="F18189" s="1" t="s">
        <v>1070</v>
      </c>
    </row>
    <row r="18190" spans="1:6" x14ac:dyDescent="0.3">
      <c r="A18190" t="s">
        <v>11620</v>
      </c>
      <c r="B18190" t="s">
        <v>153</v>
      </c>
      <c r="C18190" t="s">
        <v>153</v>
      </c>
      <c r="D18190" s="1">
        <v>44335</v>
      </c>
      <c r="E18190" t="s">
        <v>146</v>
      </c>
      <c r="F18190" s="1" t="s">
        <v>1070</v>
      </c>
    </row>
    <row r="18191" spans="1:6" x14ac:dyDescent="0.3">
      <c r="A18191" t="s">
        <v>11623</v>
      </c>
      <c r="B18191" t="s">
        <v>7043</v>
      </c>
      <c r="C18191" t="s">
        <v>11638</v>
      </c>
      <c r="D18191" s="1">
        <v>44337</v>
      </c>
      <c r="E18191" t="s">
        <v>146</v>
      </c>
      <c r="F18191" s="1">
        <v>44340</v>
      </c>
    </row>
    <row r="18192" spans="1:6" x14ac:dyDescent="0.3">
      <c r="A18192" t="s">
        <v>11624</v>
      </c>
      <c r="B18192" t="s">
        <v>1113</v>
      </c>
      <c r="C18192" t="s">
        <v>1113</v>
      </c>
      <c r="D18192" s="1">
        <v>44340</v>
      </c>
      <c r="E18192" t="s">
        <v>142</v>
      </c>
      <c r="F18192" s="1" t="s">
        <v>1070</v>
      </c>
    </row>
    <row r="18193" spans="1:6" x14ac:dyDescent="0.3">
      <c r="A18193" t="s">
        <v>11639</v>
      </c>
      <c r="B18193" t="s">
        <v>1113</v>
      </c>
      <c r="C18193" t="s">
        <v>1113</v>
      </c>
      <c r="D18193" s="1">
        <v>44340</v>
      </c>
      <c r="E18193" t="s">
        <v>146</v>
      </c>
      <c r="F18193" s="1" t="s">
        <v>1070</v>
      </c>
    </row>
    <row r="18194" spans="1:6" x14ac:dyDescent="0.3">
      <c r="A18194" t="s">
        <v>11640</v>
      </c>
      <c r="B18194" t="s">
        <v>1113</v>
      </c>
      <c r="C18194" t="s">
        <v>1113</v>
      </c>
      <c r="D18194" s="1">
        <v>44340</v>
      </c>
      <c r="E18194" t="s">
        <v>146</v>
      </c>
      <c r="F18194" s="1" t="s">
        <v>1070</v>
      </c>
    </row>
    <row r="18195" spans="1:6" x14ac:dyDescent="0.3">
      <c r="A18195" t="s">
        <v>11641</v>
      </c>
      <c r="B18195" t="s">
        <v>1113</v>
      </c>
      <c r="C18195" t="s">
        <v>1113</v>
      </c>
      <c r="D18195" s="1">
        <v>44340</v>
      </c>
      <c r="E18195" t="s">
        <v>146</v>
      </c>
      <c r="F18195" s="1" t="s">
        <v>1070</v>
      </c>
    </row>
    <row r="18196" spans="1:6" x14ac:dyDescent="0.3">
      <c r="A18196" t="s">
        <v>11642</v>
      </c>
      <c r="B18196" t="s">
        <v>1113</v>
      </c>
      <c r="C18196" t="s">
        <v>1113</v>
      </c>
      <c r="D18196" s="1">
        <v>44340</v>
      </c>
      <c r="E18196" t="s">
        <v>146</v>
      </c>
      <c r="F18196" s="1" t="s">
        <v>1070</v>
      </c>
    </row>
    <row r="18197" spans="1:6" x14ac:dyDescent="0.3">
      <c r="A18197" t="s">
        <v>644</v>
      </c>
      <c r="B18197" t="s">
        <v>1113</v>
      </c>
      <c r="C18197" t="s">
        <v>1113</v>
      </c>
      <c r="D18197" s="1">
        <v>44340</v>
      </c>
      <c r="E18197" t="s">
        <v>146</v>
      </c>
      <c r="F18197" s="1" t="s">
        <v>1070</v>
      </c>
    </row>
    <row r="18198" spans="1:6" x14ac:dyDescent="0.3">
      <c r="A18198" t="s">
        <v>11643</v>
      </c>
      <c r="B18198" t="s">
        <v>1113</v>
      </c>
      <c r="C18198" t="s">
        <v>1113</v>
      </c>
      <c r="D18198" s="1">
        <v>44340</v>
      </c>
      <c r="E18198" t="s">
        <v>146</v>
      </c>
      <c r="F18198" s="1" t="s">
        <v>1070</v>
      </c>
    </row>
    <row r="18199" spans="1:6" x14ac:dyDescent="0.3">
      <c r="A18199" t="s">
        <v>11644</v>
      </c>
      <c r="B18199" t="s">
        <v>1113</v>
      </c>
      <c r="C18199" t="s">
        <v>1113</v>
      </c>
      <c r="D18199" s="1">
        <v>44340</v>
      </c>
      <c r="E18199" t="s">
        <v>146</v>
      </c>
      <c r="F18199" s="1" t="s">
        <v>1070</v>
      </c>
    </row>
    <row r="18200" spans="1:6" x14ac:dyDescent="0.3">
      <c r="A18200" t="s">
        <v>11645</v>
      </c>
      <c r="B18200" t="s">
        <v>1113</v>
      </c>
      <c r="C18200" t="s">
        <v>1113</v>
      </c>
      <c r="D18200" s="1">
        <v>44340</v>
      </c>
      <c r="E18200" t="s">
        <v>146</v>
      </c>
      <c r="F18200" s="1" t="s">
        <v>1070</v>
      </c>
    </row>
    <row r="18201" spans="1:6" x14ac:dyDescent="0.3">
      <c r="A18201" t="s">
        <v>611</v>
      </c>
      <c r="B18201" t="s">
        <v>1113</v>
      </c>
      <c r="C18201" t="s">
        <v>1113</v>
      </c>
      <c r="D18201" s="1">
        <v>44340</v>
      </c>
      <c r="E18201" t="s">
        <v>146</v>
      </c>
      <c r="F18201" s="1" t="s">
        <v>1070</v>
      </c>
    </row>
    <row r="18202" spans="1:6" x14ac:dyDescent="0.3">
      <c r="A18202" t="s">
        <v>11625</v>
      </c>
      <c r="B18202" t="s">
        <v>7043</v>
      </c>
      <c r="C18202" t="s">
        <v>11638</v>
      </c>
      <c r="D18202" s="1">
        <v>44337</v>
      </c>
      <c r="E18202" t="s">
        <v>146</v>
      </c>
      <c r="F18202" s="1">
        <v>44340</v>
      </c>
    </row>
    <row r="18203" spans="1:6" x14ac:dyDescent="0.3">
      <c r="A18203" t="s">
        <v>10399</v>
      </c>
      <c r="B18203" t="s">
        <v>1113</v>
      </c>
      <c r="C18203" t="s">
        <v>1113</v>
      </c>
      <c r="D18203" s="1">
        <v>44340</v>
      </c>
      <c r="E18203" t="s">
        <v>146</v>
      </c>
      <c r="F18203" s="1" t="s">
        <v>1070</v>
      </c>
    </row>
    <row r="18204" spans="1:6" x14ac:dyDescent="0.3">
      <c r="A18204" t="s">
        <v>621</v>
      </c>
      <c r="B18204" t="s">
        <v>10455</v>
      </c>
      <c r="C18204" t="s">
        <v>10460</v>
      </c>
      <c r="D18204" s="1">
        <v>44312</v>
      </c>
      <c r="E18204" t="s">
        <v>146</v>
      </c>
      <c r="F18204" s="1">
        <v>44312</v>
      </c>
    </row>
    <row r="18205" spans="1:6" x14ac:dyDescent="0.3">
      <c r="A18205" t="s">
        <v>6726</v>
      </c>
      <c r="B18205" t="s">
        <v>8077</v>
      </c>
      <c r="C18205" t="s">
        <v>8077</v>
      </c>
      <c r="D18205" s="1">
        <v>44340</v>
      </c>
      <c r="E18205" t="s">
        <v>146</v>
      </c>
      <c r="F18205" s="1">
        <v>44340</v>
      </c>
    </row>
    <row r="18206" spans="1:6" x14ac:dyDescent="0.3">
      <c r="A18206" t="s">
        <v>11646</v>
      </c>
      <c r="B18206" t="s">
        <v>1113</v>
      </c>
      <c r="C18206" t="s">
        <v>1113</v>
      </c>
      <c r="D18206" s="1">
        <v>44340</v>
      </c>
      <c r="E18206" t="s">
        <v>1094</v>
      </c>
      <c r="F18206" s="1" t="s">
        <v>1070</v>
      </c>
    </row>
    <row r="18207" spans="1:6" x14ac:dyDescent="0.3">
      <c r="A18207" t="s">
        <v>11553</v>
      </c>
      <c r="B18207" t="s">
        <v>1113</v>
      </c>
      <c r="C18207" t="s">
        <v>1113</v>
      </c>
      <c r="D18207" s="1">
        <v>44340</v>
      </c>
      <c r="E18207" t="s">
        <v>146</v>
      </c>
      <c r="F18207" s="1" t="s">
        <v>1070</v>
      </c>
    </row>
    <row r="18208" spans="1:6" x14ac:dyDescent="0.3">
      <c r="A18208" t="s">
        <v>11647</v>
      </c>
      <c r="B18208" t="s">
        <v>7043</v>
      </c>
      <c r="C18208" t="s">
        <v>11638</v>
      </c>
      <c r="D18208" s="1">
        <v>44337</v>
      </c>
      <c r="E18208" t="s">
        <v>146</v>
      </c>
      <c r="F18208" s="1">
        <v>44340</v>
      </c>
    </row>
    <row r="18209" spans="1:6" x14ac:dyDescent="0.3">
      <c r="A18209" t="s">
        <v>11648</v>
      </c>
      <c r="B18209" t="s">
        <v>7043</v>
      </c>
      <c r="C18209" t="s">
        <v>11638</v>
      </c>
      <c r="D18209" s="1">
        <v>44337</v>
      </c>
      <c r="E18209" t="s">
        <v>146</v>
      </c>
      <c r="F18209" s="1">
        <v>44340</v>
      </c>
    </row>
    <row r="18210" spans="1:6" x14ac:dyDescent="0.3">
      <c r="A18210" t="s">
        <v>11649</v>
      </c>
      <c r="B18210" t="s">
        <v>7043</v>
      </c>
      <c r="C18210" t="s">
        <v>11638</v>
      </c>
      <c r="D18210" s="1">
        <v>44337</v>
      </c>
      <c r="E18210" t="s">
        <v>146</v>
      </c>
      <c r="F18210" s="1">
        <v>44340</v>
      </c>
    </row>
    <row r="18211" spans="1:6" x14ac:dyDescent="0.3">
      <c r="A18211" t="s">
        <v>11650</v>
      </c>
      <c r="B18211" t="s">
        <v>7043</v>
      </c>
      <c r="C18211" t="s">
        <v>11638</v>
      </c>
      <c r="D18211" s="1">
        <v>44337</v>
      </c>
      <c r="E18211" t="s">
        <v>146</v>
      </c>
      <c r="F18211" s="1">
        <v>44340</v>
      </c>
    </row>
    <row r="18212" spans="1:6" x14ac:dyDescent="0.3">
      <c r="A18212" t="s">
        <v>10420</v>
      </c>
      <c r="B18212" t="s">
        <v>7043</v>
      </c>
      <c r="C18212" t="s">
        <v>11638</v>
      </c>
      <c r="D18212" s="1">
        <v>44337</v>
      </c>
      <c r="E18212" t="s">
        <v>146</v>
      </c>
      <c r="F18212" s="1">
        <v>44340</v>
      </c>
    </row>
    <row r="18213" spans="1:6" x14ac:dyDescent="0.3">
      <c r="A18213" t="s">
        <v>9938</v>
      </c>
      <c r="B18213" t="s">
        <v>1113</v>
      </c>
      <c r="C18213" t="s">
        <v>1113</v>
      </c>
      <c r="D18213" s="1">
        <v>44340</v>
      </c>
      <c r="E18213" t="s">
        <v>146</v>
      </c>
      <c r="F18213" s="1" t="s">
        <v>1070</v>
      </c>
    </row>
    <row r="18214" spans="1:6" x14ac:dyDescent="0.3">
      <c r="A18214" t="s">
        <v>11555</v>
      </c>
      <c r="B18214" t="s">
        <v>1113</v>
      </c>
      <c r="C18214" t="s">
        <v>1113</v>
      </c>
      <c r="D18214" s="1">
        <v>44340</v>
      </c>
      <c r="E18214" t="s">
        <v>146</v>
      </c>
      <c r="F18214" s="1" t="s">
        <v>1070</v>
      </c>
    </row>
    <row r="18215" spans="1:6" x14ac:dyDescent="0.3">
      <c r="A18215" t="s">
        <v>11651</v>
      </c>
      <c r="B18215" t="s">
        <v>11652</v>
      </c>
      <c r="D18215" s="1">
        <v>44337</v>
      </c>
      <c r="E18215" t="s">
        <v>146</v>
      </c>
      <c r="F18215" s="1">
        <v>44340</v>
      </c>
    </row>
    <row r="18216" spans="1:6" x14ac:dyDescent="0.3">
      <c r="A18216" t="s">
        <v>11221</v>
      </c>
      <c r="B18216" t="s">
        <v>7043</v>
      </c>
      <c r="C18216" t="s">
        <v>11219</v>
      </c>
      <c r="D18216" s="1">
        <v>44337</v>
      </c>
      <c r="E18216" t="s">
        <v>146</v>
      </c>
      <c r="F18216" s="1">
        <v>44340</v>
      </c>
    </row>
    <row r="18217" spans="1:6" x14ac:dyDescent="0.3">
      <c r="A18217" t="s">
        <v>11621</v>
      </c>
      <c r="B18217" t="s">
        <v>1113</v>
      </c>
      <c r="C18217" t="s">
        <v>1113</v>
      </c>
      <c r="D18217" s="1">
        <v>44340</v>
      </c>
      <c r="E18217" t="s">
        <v>146</v>
      </c>
      <c r="F18217" s="1" t="s">
        <v>1070</v>
      </c>
    </row>
    <row r="18218" spans="1:6" x14ac:dyDescent="0.3">
      <c r="A18218" t="s">
        <v>11263</v>
      </c>
      <c r="B18218" t="s">
        <v>1113</v>
      </c>
      <c r="C18218" t="s">
        <v>1113</v>
      </c>
      <c r="D18218" s="1">
        <v>44340</v>
      </c>
      <c r="E18218" t="s">
        <v>146</v>
      </c>
      <c r="F18218" s="1" t="s">
        <v>1070</v>
      </c>
    </row>
    <row r="18219" spans="1:6" x14ac:dyDescent="0.3">
      <c r="A18219" t="s">
        <v>10276</v>
      </c>
      <c r="B18219" t="s">
        <v>1113</v>
      </c>
      <c r="C18219" t="s">
        <v>1113</v>
      </c>
      <c r="D18219" s="1">
        <v>44340</v>
      </c>
      <c r="E18219" t="s">
        <v>146</v>
      </c>
      <c r="F18219" s="1" t="s">
        <v>1070</v>
      </c>
    </row>
    <row r="18220" spans="1:6" x14ac:dyDescent="0.3">
      <c r="A18220" t="s">
        <v>11574</v>
      </c>
      <c r="B18220" t="s">
        <v>1113</v>
      </c>
      <c r="C18220" t="s">
        <v>1113</v>
      </c>
      <c r="D18220" s="1">
        <v>44340</v>
      </c>
      <c r="E18220" t="s">
        <v>146</v>
      </c>
      <c r="F18220" s="1" t="s">
        <v>1070</v>
      </c>
    </row>
    <row r="18221" spans="1:6" x14ac:dyDescent="0.3">
      <c r="A18221" t="s">
        <v>11628</v>
      </c>
      <c r="B18221" t="s">
        <v>174</v>
      </c>
      <c r="C18221" t="s">
        <v>174</v>
      </c>
      <c r="D18221" s="1">
        <v>44340</v>
      </c>
      <c r="E18221" t="s">
        <v>142</v>
      </c>
      <c r="F18221" s="1">
        <v>44340</v>
      </c>
    </row>
    <row r="18222" spans="1:6" x14ac:dyDescent="0.3">
      <c r="A18222" t="s">
        <v>11575</v>
      </c>
      <c r="B18222" t="s">
        <v>11629</v>
      </c>
      <c r="C18222" t="s">
        <v>11653</v>
      </c>
      <c r="D18222" s="1">
        <v>44340</v>
      </c>
      <c r="E18222" t="s">
        <v>146</v>
      </c>
      <c r="F18222" s="1" t="s">
        <v>1070</v>
      </c>
    </row>
    <row r="18223" spans="1:6" x14ac:dyDescent="0.3">
      <c r="A18223" t="s">
        <v>11576</v>
      </c>
      <c r="B18223" t="s">
        <v>11629</v>
      </c>
      <c r="C18223" t="s">
        <v>11630</v>
      </c>
      <c r="D18223" s="1">
        <v>44335</v>
      </c>
      <c r="E18223" t="s">
        <v>146</v>
      </c>
      <c r="F18223" s="1" t="s">
        <v>1070</v>
      </c>
    </row>
    <row r="18224" spans="1:6" x14ac:dyDescent="0.3">
      <c r="A18224" t="s">
        <v>11577</v>
      </c>
      <c r="B18224" t="s">
        <v>11629</v>
      </c>
      <c r="C18224" t="s">
        <v>11630</v>
      </c>
      <c r="D18224" s="1">
        <v>44335</v>
      </c>
      <c r="E18224" t="s">
        <v>146</v>
      </c>
      <c r="F18224" s="1" t="s">
        <v>1070</v>
      </c>
    </row>
    <row r="18225" spans="1:6" x14ac:dyDescent="0.3">
      <c r="A18225" t="s">
        <v>11578</v>
      </c>
      <c r="B18225" t="s">
        <v>11629</v>
      </c>
      <c r="C18225" t="s">
        <v>11630</v>
      </c>
      <c r="D18225" s="1">
        <v>44335</v>
      </c>
      <c r="E18225" t="s">
        <v>146</v>
      </c>
      <c r="F18225" s="1" t="s">
        <v>1070</v>
      </c>
    </row>
    <row r="18226" spans="1:6" x14ac:dyDescent="0.3">
      <c r="A18226" t="s">
        <v>11579</v>
      </c>
      <c r="B18226" t="s">
        <v>11629</v>
      </c>
      <c r="C18226" t="s">
        <v>11630</v>
      </c>
      <c r="D18226" s="1">
        <v>44335</v>
      </c>
      <c r="E18226" t="s">
        <v>146</v>
      </c>
      <c r="F18226" s="1" t="s">
        <v>1070</v>
      </c>
    </row>
    <row r="18227" spans="1:6" x14ac:dyDescent="0.3">
      <c r="A18227" t="s">
        <v>11580</v>
      </c>
      <c r="B18227" t="s">
        <v>11629</v>
      </c>
      <c r="C18227" t="s">
        <v>11630</v>
      </c>
      <c r="D18227" s="1">
        <v>44335</v>
      </c>
      <c r="E18227" t="s">
        <v>146</v>
      </c>
      <c r="F18227" s="1" t="s">
        <v>1070</v>
      </c>
    </row>
    <row r="18228" spans="1:6" x14ac:dyDescent="0.3">
      <c r="A18228" t="s">
        <v>10428</v>
      </c>
      <c r="B18228" t="s">
        <v>1113</v>
      </c>
      <c r="C18228" t="s">
        <v>1113</v>
      </c>
      <c r="D18228" s="1">
        <v>44340</v>
      </c>
      <c r="E18228" t="s">
        <v>146</v>
      </c>
      <c r="F18228" s="1" t="s">
        <v>1070</v>
      </c>
    </row>
    <row r="18229" spans="1:6" x14ac:dyDescent="0.3">
      <c r="A18229" t="s">
        <v>11654</v>
      </c>
      <c r="B18229" t="s">
        <v>7043</v>
      </c>
      <c r="C18229" t="s">
        <v>11638</v>
      </c>
      <c r="D18229" s="1">
        <v>44337</v>
      </c>
      <c r="E18229" t="s">
        <v>146</v>
      </c>
      <c r="F18229" s="1">
        <v>44340</v>
      </c>
    </row>
    <row r="18230" spans="1:6" x14ac:dyDescent="0.3">
      <c r="A18230" t="s">
        <v>11655</v>
      </c>
      <c r="B18230" t="s">
        <v>7043</v>
      </c>
      <c r="C18230" t="s">
        <v>11638</v>
      </c>
      <c r="D18230" s="1">
        <v>44337</v>
      </c>
      <c r="E18230" t="s">
        <v>146</v>
      </c>
      <c r="F18230" s="1">
        <v>44340</v>
      </c>
    </row>
    <row r="18231" spans="1:6" x14ac:dyDescent="0.3">
      <c r="A18231" t="s">
        <v>11656</v>
      </c>
      <c r="B18231" t="s">
        <v>7043</v>
      </c>
      <c r="C18231" t="s">
        <v>11638</v>
      </c>
      <c r="D18231" s="1">
        <v>44337</v>
      </c>
      <c r="E18231" t="s">
        <v>146</v>
      </c>
      <c r="F18231" s="1">
        <v>44340</v>
      </c>
    </row>
    <row r="18232" spans="1:6" x14ac:dyDescent="0.3">
      <c r="A18232" t="s">
        <v>11657</v>
      </c>
      <c r="B18232" t="s">
        <v>7043</v>
      </c>
      <c r="C18232" t="s">
        <v>11638</v>
      </c>
      <c r="D18232" s="1">
        <v>44337</v>
      </c>
      <c r="E18232" t="s">
        <v>146</v>
      </c>
      <c r="F18232" s="1">
        <v>44340</v>
      </c>
    </row>
    <row r="18233" spans="1:6" x14ac:dyDescent="0.3">
      <c r="A18233" t="s">
        <v>11134</v>
      </c>
      <c r="B18233" t="s">
        <v>1113</v>
      </c>
      <c r="C18233" t="s">
        <v>1113</v>
      </c>
      <c r="D18233" s="1">
        <v>44340</v>
      </c>
      <c r="E18233" t="s">
        <v>146</v>
      </c>
      <c r="F18233" s="1" t="s">
        <v>1070</v>
      </c>
    </row>
    <row r="18234" spans="1:6" x14ac:dyDescent="0.3">
      <c r="A18234" t="s">
        <v>11631</v>
      </c>
      <c r="B18234" t="s">
        <v>7043</v>
      </c>
      <c r="C18234" t="s">
        <v>11638</v>
      </c>
      <c r="D18234" s="1">
        <v>44337</v>
      </c>
      <c r="E18234" t="s">
        <v>146</v>
      </c>
      <c r="F18234" s="1">
        <v>44340</v>
      </c>
    </row>
    <row r="18235" spans="1:6" x14ac:dyDescent="0.3">
      <c r="A18235" t="s">
        <v>11658</v>
      </c>
      <c r="B18235" t="s">
        <v>1113</v>
      </c>
      <c r="C18235" t="s">
        <v>1113</v>
      </c>
      <c r="D18235" s="1">
        <v>44340</v>
      </c>
      <c r="E18235" t="s">
        <v>142</v>
      </c>
      <c r="F18235" s="1" t="s">
        <v>1070</v>
      </c>
    </row>
    <row r="18236" spans="1:6" x14ac:dyDescent="0.3">
      <c r="A18236" t="s">
        <v>11659</v>
      </c>
      <c r="B18236" t="s">
        <v>1113</v>
      </c>
      <c r="C18236" t="s">
        <v>1113</v>
      </c>
      <c r="D18236" s="1">
        <v>44340</v>
      </c>
      <c r="E18236" t="s">
        <v>142</v>
      </c>
      <c r="F18236" s="1" t="s">
        <v>1070</v>
      </c>
    </row>
    <row r="18237" spans="1:6" x14ac:dyDescent="0.3">
      <c r="A18237" t="s">
        <v>11660</v>
      </c>
      <c r="B18237" t="s">
        <v>174</v>
      </c>
      <c r="C18237" t="s">
        <v>174</v>
      </c>
      <c r="D18237" s="1">
        <v>44340</v>
      </c>
      <c r="E18237" t="s">
        <v>142</v>
      </c>
      <c r="F18237" s="1">
        <v>44340</v>
      </c>
    </row>
    <row r="18238" spans="1:6" x14ac:dyDescent="0.3">
      <c r="A18238" t="s">
        <v>11661</v>
      </c>
      <c r="B18238" t="s">
        <v>1113</v>
      </c>
      <c r="C18238" t="s">
        <v>1113</v>
      </c>
      <c r="D18238" s="1">
        <v>44340</v>
      </c>
      <c r="E18238" t="s">
        <v>142</v>
      </c>
      <c r="F18238" s="1" t="s">
        <v>1070</v>
      </c>
    </row>
    <row r="18239" spans="1:6" x14ac:dyDescent="0.3">
      <c r="A18239" t="s">
        <v>11662</v>
      </c>
      <c r="B18239" t="s">
        <v>1113</v>
      </c>
      <c r="C18239" t="s">
        <v>1113</v>
      </c>
      <c r="D18239" s="1">
        <v>44340</v>
      </c>
      <c r="E18239" t="s">
        <v>142</v>
      </c>
      <c r="F18239" s="1" t="s">
        <v>1070</v>
      </c>
    </row>
    <row r="18240" spans="1:6" x14ac:dyDescent="0.3">
      <c r="A18240" t="s">
        <v>11663</v>
      </c>
      <c r="B18240" t="s">
        <v>1113</v>
      </c>
      <c r="C18240" t="s">
        <v>1113</v>
      </c>
      <c r="D18240" s="1">
        <v>44340</v>
      </c>
      <c r="E18240" t="s">
        <v>142</v>
      </c>
      <c r="F18240" s="1" t="s">
        <v>1070</v>
      </c>
    </row>
    <row r="18241" spans="1:6" x14ac:dyDescent="0.3">
      <c r="A18241" t="s">
        <v>11664</v>
      </c>
      <c r="B18241" t="s">
        <v>1113</v>
      </c>
      <c r="C18241" t="s">
        <v>1113</v>
      </c>
      <c r="D18241" s="1">
        <v>44340</v>
      </c>
      <c r="E18241" t="s">
        <v>142</v>
      </c>
      <c r="F18241" s="1" t="s">
        <v>1070</v>
      </c>
    </row>
    <row r="18242" spans="1:6" x14ac:dyDescent="0.3">
      <c r="A18242" t="s">
        <v>11665</v>
      </c>
      <c r="B18242" t="s">
        <v>1113</v>
      </c>
      <c r="C18242" t="s">
        <v>1113</v>
      </c>
      <c r="D18242" s="1">
        <v>44340</v>
      </c>
      <c r="E18242" t="s">
        <v>142</v>
      </c>
      <c r="F18242" s="1" t="s">
        <v>1070</v>
      </c>
    </row>
    <row r="18243" spans="1:6" x14ac:dyDescent="0.3">
      <c r="A18243" t="s">
        <v>11666</v>
      </c>
      <c r="B18243" t="s">
        <v>1113</v>
      </c>
      <c r="C18243" t="s">
        <v>1113</v>
      </c>
      <c r="D18243" s="1">
        <v>44340</v>
      </c>
      <c r="E18243" t="s">
        <v>142</v>
      </c>
      <c r="F18243" s="1" t="s">
        <v>1070</v>
      </c>
    </row>
    <row r="18244" spans="1:6" x14ac:dyDescent="0.3">
      <c r="A18244" t="s">
        <v>11667</v>
      </c>
      <c r="B18244" t="s">
        <v>1113</v>
      </c>
      <c r="C18244" t="s">
        <v>1113</v>
      </c>
      <c r="D18244" s="1">
        <v>44340</v>
      </c>
      <c r="E18244" t="s">
        <v>142</v>
      </c>
      <c r="F18244" s="1" t="s">
        <v>1070</v>
      </c>
    </row>
    <row r="18245" spans="1:6" x14ac:dyDescent="0.3">
      <c r="A18245" t="s">
        <v>11668</v>
      </c>
      <c r="B18245" t="s">
        <v>1113</v>
      </c>
      <c r="C18245" t="s">
        <v>1113</v>
      </c>
      <c r="D18245" s="1">
        <v>44340</v>
      </c>
      <c r="E18245" t="s">
        <v>142</v>
      </c>
      <c r="F18245" s="1" t="s">
        <v>1070</v>
      </c>
    </row>
    <row r="18246" spans="1:6" x14ac:dyDescent="0.3">
      <c r="A18246" t="s">
        <v>11669</v>
      </c>
      <c r="B18246" t="s">
        <v>1113</v>
      </c>
      <c r="C18246" t="s">
        <v>1113</v>
      </c>
      <c r="D18246" s="1">
        <v>44340</v>
      </c>
      <c r="E18246" t="s">
        <v>142</v>
      </c>
      <c r="F18246" s="1" t="s">
        <v>1070</v>
      </c>
    </row>
    <row r="18247" spans="1:6" x14ac:dyDescent="0.3">
      <c r="A18247" t="s">
        <v>11670</v>
      </c>
      <c r="B18247" t="s">
        <v>1113</v>
      </c>
      <c r="C18247" t="s">
        <v>1113</v>
      </c>
      <c r="D18247" s="1">
        <v>44340</v>
      </c>
      <c r="E18247" t="s">
        <v>142</v>
      </c>
      <c r="F18247" s="1" t="s">
        <v>1070</v>
      </c>
    </row>
    <row r="18248" spans="1:6" x14ac:dyDescent="0.3">
      <c r="A18248" t="s">
        <v>11671</v>
      </c>
      <c r="B18248" t="s">
        <v>1113</v>
      </c>
      <c r="C18248" t="s">
        <v>1113</v>
      </c>
      <c r="D18248" s="1">
        <v>44340</v>
      </c>
      <c r="E18248" t="s">
        <v>142</v>
      </c>
      <c r="F18248" s="1" t="s">
        <v>1070</v>
      </c>
    </row>
    <row r="18249" spans="1:6" x14ac:dyDescent="0.3">
      <c r="A18249" t="s">
        <v>11672</v>
      </c>
      <c r="B18249" t="s">
        <v>1113</v>
      </c>
      <c r="C18249" t="s">
        <v>1113</v>
      </c>
      <c r="D18249" s="1">
        <v>44340</v>
      </c>
      <c r="E18249" t="s">
        <v>142</v>
      </c>
      <c r="F18249" s="1" t="s">
        <v>1070</v>
      </c>
    </row>
    <row r="18250" spans="1:6" x14ac:dyDescent="0.3">
      <c r="A18250" t="s">
        <v>11673</v>
      </c>
      <c r="B18250" t="s">
        <v>1113</v>
      </c>
      <c r="C18250" t="s">
        <v>1113</v>
      </c>
      <c r="D18250" s="1">
        <v>44340</v>
      </c>
      <c r="E18250" t="s">
        <v>142</v>
      </c>
      <c r="F18250" s="1" t="s">
        <v>1070</v>
      </c>
    </row>
    <row r="18251" spans="1:6" x14ac:dyDescent="0.3">
      <c r="A18251" t="s">
        <v>11674</v>
      </c>
      <c r="B18251" t="s">
        <v>1113</v>
      </c>
      <c r="C18251" t="s">
        <v>1113</v>
      </c>
      <c r="D18251" s="1">
        <v>44340</v>
      </c>
      <c r="E18251" t="s">
        <v>142</v>
      </c>
      <c r="F18251" s="1" t="s">
        <v>1070</v>
      </c>
    </row>
    <row r="18252" spans="1:6" x14ac:dyDescent="0.3">
      <c r="A18252" t="s">
        <v>11675</v>
      </c>
      <c r="B18252" t="s">
        <v>1113</v>
      </c>
      <c r="C18252" t="s">
        <v>1113</v>
      </c>
      <c r="D18252" s="1">
        <v>44340</v>
      </c>
      <c r="E18252" t="s">
        <v>142</v>
      </c>
      <c r="F18252" s="1" t="s">
        <v>1070</v>
      </c>
    </row>
    <row r="18253" spans="1:6" x14ac:dyDescent="0.3">
      <c r="A18253" t="s">
        <v>11676</v>
      </c>
      <c r="B18253" t="s">
        <v>1113</v>
      </c>
      <c r="C18253" t="s">
        <v>1113</v>
      </c>
      <c r="D18253" s="1">
        <v>44340</v>
      </c>
      <c r="E18253" t="s">
        <v>142</v>
      </c>
      <c r="F18253" s="1" t="s">
        <v>1070</v>
      </c>
    </row>
    <row r="18254" spans="1:6" x14ac:dyDescent="0.3">
      <c r="A18254" t="s">
        <v>11677</v>
      </c>
      <c r="B18254" t="s">
        <v>1113</v>
      </c>
      <c r="C18254" t="s">
        <v>1113</v>
      </c>
      <c r="D18254" s="1">
        <v>44340</v>
      </c>
      <c r="E18254" t="s">
        <v>142</v>
      </c>
      <c r="F18254" s="1" t="s">
        <v>1070</v>
      </c>
    </row>
    <row r="18255" spans="1:6" x14ac:dyDescent="0.3">
      <c r="A18255" t="s">
        <v>11678</v>
      </c>
      <c r="B18255" t="s">
        <v>1113</v>
      </c>
      <c r="C18255" t="s">
        <v>1113</v>
      </c>
      <c r="D18255" s="1">
        <v>44340</v>
      </c>
      <c r="E18255" t="s">
        <v>142</v>
      </c>
      <c r="F18255" s="1" t="s">
        <v>1070</v>
      </c>
    </row>
    <row r="18256" spans="1:6" x14ac:dyDescent="0.3">
      <c r="A18256" t="s">
        <v>11679</v>
      </c>
      <c r="B18256" t="s">
        <v>1113</v>
      </c>
      <c r="C18256" t="s">
        <v>1113</v>
      </c>
      <c r="D18256" s="1">
        <v>44340</v>
      </c>
      <c r="E18256" t="s">
        <v>142</v>
      </c>
      <c r="F18256" s="1" t="s">
        <v>1070</v>
      </c>
    </row>
    <row r="18257" spans="1:6" x14ac:dyDescent="0.3">
      <c r="A18257" t="s">
        <v>11680</v>
      </c>
      <c r="B18257" t="s">
        <v>1113</v>
      </c>
      <c r="C18257" t="s">
        <v>1113</v>
      </c>
      <c r="D18257" s="1">
        <v>44340</v>
      </c>
      <c r="E18257" t="s">
        <v>142</v>
      </c>
      <c r="F18257" s="1" t="s">
        <v>1070</v>
      </c>
    </row>
    <row r="18258" spans="1:6" x14ac:dyDescent="0.3">
      <c r="A18258" t="s">
        <v>11681</v>
      </c>
      <c r="B18258" t="s">
        <v>1113</v>
      </c>
      <c r="C18258" t="s">
        <v>1113</v>
      </c>
      <c r="D18258" s="1">
        <v>44340</v>
      </c>
      <c r="E18258" t="s">
        <v>142</v>
      </c>
      <c r="F18258" s="1" t="s">
        <v>1070</v>
      </c>
    </row>
    <row r="18259" spans="1:6" x14ac:dyDescent="0.3">
      <c r="A18259" t="s">
        <v>11682</v>
      </c>
      <c r="B18259" t="s">
        <v>1113</v>
      </c>
      <c r="C18259" t="s">
        <v>1113</v>
      </c>
      <c r="D18259" s="1">
        <v>44340</v>
      </c>
      <c r="E18259" t="s">
        <v>142</v>
      </c>
      <c r="F18259" s="1" t="s">
        <v>1070</v>
      </c>
    </row>
    <row r="18260" spans="1:6" x14ac:dyDescent="0.3">
      <c r="A18260" t="s">
        <v>11683</v>
      </c>
      <c r="B18260" t="s">
        <v>1113</v>
      </c>
      <c r="C18260" t="s">
        <v>1113</v>
      </c>
      <c r="D18260" s="1">
        <v>44340</v>
      </c>
      <c r="E18260" t="s">
        <v>142</v>
      </c>
      <c r="F18260" s="1" t="s">
        <v>1070</v>
      </c>
    </row>
    <row r="18261" spans="1:6" x14ac:dyDescent="0.3">
      <c r="A18261" t="s">
        <v>11684</v>
      </c>
      <c r="B18261" t="s">
        <v>1113</v>
      </c>
      <c r="C18261" t="s">
        <v>1113</v>
      </c>
      <c r="D18261" s="1">
        <v>44340</v>
      </c>
      <c r="E18261" t="s">
        <v>142</v>
      </c>
      <c r="F18261" s="1" t="s">
        <v>1070</v>
      </c>
    </row>
    <row r="18262" spans="1:6" x14ac:dyDescent="0.3">
      <c r="A18262" t="s">
        <v>11685</v>
      </c>
      <c r="B18262" t="s">
        <v>1113</v>
      </c>
      <c r="C18262" t="s">
        <v>1113</v>
      </c>
      <c r="D18262" s="1">
        <v>44340</v>
      </c>
      <c r="E18262" t="s">
        <v>142</v>
      </c>
      <c r="F18262" s="1" t="s">
        <v>1070</v>
      </c>
    </row>
    <row r="18263" spans="1:6" x14ac:dyDescent="0.3">
      <c r="A18263" t="s">
        <v>11686</v>
      </c>
      <c r="B18263" t="s">
        <v>1113</v>
      </c>
      <c r="C18263" t="s">
        <v>1113</v>
      </c>
      <c r="D18263" s="1">
        <v>44340</v>
      </c>
      <c r="E18263" t="s">
        <v>142</v>
      </c>
      <c r="F18263" s="1" t="s">
        <v>1070</v>
      </c>
    </row>
    <row r="18264" spans="1:6" x14ac:dyDescent="0.3">
      <c r="A18264" t="s">
        <v>11687</v>
      </c>
      <c r="B18264" t="s">
        <v>1113</v>
      </c>
      <c r="C18264" t="s">
        <v>1113</v>
      </c>
      <c r="D18264" s="1">
        <v>44340</v>
      </c>
      <c r="E18264" t="s">
        <v>142</v>
      </c>
      <c r="F18264" s="1" t="s">
        <v>1070</v>
      </c>
    </row>
    <row r="18265" spans="1:6" x14ac:dyDescent="0.3">
      <c r="A18265" t="s">
        <v>11688</v>
      </c>
      <c r="B18265" t="s">
        <v>1113</v>
      </c>
      <c r="C18265" t="s">
        <v>1113</v>
      </c>
      <c r="D18265" s="1">
        <v>44340</v>
      </c>
      <c r="E18265" t="s">
        <v>142</v>
      </c>
      <c r="F18265" s="1" t="s">
        <v>1070</v>
      </c>
    </row>
    <row r="18266" spans="1:6" x14ac:dyDescent="0.3">
      <c r="A18266" t="s">
        <v>11689</v>
      </c>
      <c r="B18266" t="s">
        <v>1113</v>
      </c>
      <c r="C18266" t="s">
        <v>1113</v>
      </c>
      <c r="D18266" s="1">
        <v>44340</v>
      </c>
      <c r="E18266" t="s">
        <v>142</v>
      </c>
      <c r="F18266" s="1" t="s">
        <v>1070</v>
      </c>
    </row>
    <row r="18267" spans="1:6" x14ac:dyDescent="0.3">
      <c r="A18267" t="s">
        <v>11690</v>
      </c>
      <c r="B18267" t="s">
        <v>1113</v>
      </c>
      <c r="C18267" t="s">
        <v>1113</v>
      </c>
      <c r="D18267" s="1">
        <v>44340</v>
      </c>
      <c r="E18267" t="s">
        <v>142</v>
      </c>
      <c r="F18267" s="1" t="s">
        <v>1070</v>
      </c>
    </row>
    <row r="18268" spans="1:6" x14ac:dyDescent="0.3">
      <c r="A18268" t="s">
        <v>11691</v>
      </c>
      <c r="B18268" t="s">
        <v>1113</v>
      </c>
      <c r="C18268" t="s">
        <v>1113</v>
      </c>
      <c r="D18268" s="1">
        <v>44340</v>
      </c>
      <c r="E18268" t="s">
        <v>142</v>
      </c>
      <c r="F18268" s="1" t="s">
        <v>1070</v>
      </c>
    </row>
    <row r="18269" spans="1:6" x14ac:dyDescent="0.3">
      <c r="A18269" t="s">
        <v>11692</v>
      </c>
      <c r="B18269" t="s">
        <v>1113</v>
      </c>
      <c r="C18269" t="s">
        <v>1113</v>
      </c>
      <c r="D18269" s="1">
        <v>44340</v>
      </c>
      <c r="E18269" t="s">
        <v>142</v>
      </c>
      <c r="F18269" s="1" t="s">
        <v>1070</v>
      </c>
    </row>
    <row r="18270" spans="1:6" x14ac:dyDescent="0.3">
      <c r="A18270" t="s">
        <v>11693</v>
      </c>
      <c r="B18270" t="s">
        <v>1113</v>
      </c>
      <c r="C18270" t="s">
        <v>1113</v>
      </c>
      <c r="D18270" s="1">
        <v>44340</v>
      </c>
      <c r="E18270" t="s">
        <v>142</v>
      </c>
      <c r="F18270" s="1" t="s">
        <v>1070</v>
      </c>
    </row>
    <row r="18271" spans="1:6" x14ac:dyDescent="0.3">
      <c r="A18271" t="s">
        <v>11694</v>
      </c>
      <c r="B18271" t="s">
        <v>1113</v>
      </c>
      <c r="C18271" t="s">
        <v>1113</v>
      </c>
      <c r="D18271" s="1">
        <v>44340</v>
      </c>
      <c r="E18271" t="s">
        <v>142</v>
      </c>
      <c r="F18271" s="1" t="s">
        <v>1070</v>
      </c>
    </row>
    <row r="18272" spans="1:6" x14ac:dyDescent="0.3">
      <c r="A18272" t="s">
        <v>11695</v>
      </c>
      <c r="B18272" t="s">
        <v>1113</v>
      </c>
      <c r="C18272" t="s">
        <v>1113</v>
      </c>
      <c r="D18272" s="1">
        <v>44340</v>
      </c>
      <c r="E18272" t="s">
        <v>142</v>
      </c>
      <c r="F18272" s="1" t="s">
        <v>1070</v>
      </c>
    </row>
    <row r="18273" spans="1:6" x14ac:dyDescent="0.3">
      <c r="A18273" t="s">
        <v>11696</v>
      </c>
      <c r="B18273" t="s">
        <v>1113</v>
      </c>
      <c r="C18273" t="s">
        <v>1113</v>
      </c>
      <c r="D18273" s="1">
        <v>44340</v>
      </c>
      <c r="E18273" t="s">
        <v>142</v>
      </c>
      <c r="F18273" s="1" t="s">
        <v>1070</v>
      </c>
    </row>
    <row r="18274" spans="1:6" x14ac:dyDescent="0.3">
      <c r="A18274" t="s">
        <v>11697</v>
      </c>
      <c r="B18274" t="s">
        <v>1113</v>
      </c>
      <c r="C18274" t="s">
        <v>1113</v>
      </c>
      <c r="D18274" s="1">
        <v>44340</v>
      </c>
      <c r="E18274" t="s">
        <v>142</v>
      </c>
      <c r="F18274" s="1" t="s">
        <v>1070</v>
      </c>
    </row>
    <row r="18275" spans="1:6" x14ac:dyDescent="0.3">
      <c r="A18275" t="s">
        <v>11698</v>
      </c>
      <c r="B18275" t="s">
        <v>1113</v>
      </c>
      <c r="C18275" t="s">
        <v>1113</v>
      </c>
      <c r="D18275" s="1">
        <v>44340</v>
      </c>
      <c r="E18275" t="s">
        <v>142</v>
      </c>
      <c r="F18275" s="1" t="s">
        <v>1070</v>
      </c>
    </row>
    <row r="18276" spans="1:6" x14ac:dyDescent="0.3">
      <c r="A18276" t="s">
        <v>11699</v>
      </c>
      <c r="B18276" t="s">
        <v>1113</v>
      </c>
      <c r="C18276" t="s">
        <v>1113</v>
      </c>
      <c r="D18276" s="1">
        <v>44340</v>
      </c>
      <c r="E18276" t="s">
        <v>142</v>
      </c>
      <c r="F18276" s="1" t="s">
        <v>1070</v>
      </c>
    </row>
    <row r="18277" spans="1:6" x14ac:dyDescent="0.3">
      <c r="A18277" t="s">
        <v>11700</v>
      </c>
      <c r="B18277" t="s">
        <v>1113</v>
      </c>
      <c r="C18277" t="s">
        <v>1113</v>
      </c>
      <c r="D18277" s="1">
        <v>44340</v>
      </c>
      <c r="E18277" t="s">
        <v>142</v>
      </c>
      <c r="F18277" s="1" t="s">
        <v>1070</v>
      </c>
    </row>
    <row r="18278" spans="1:6" x14ac:dyDescent="0.3">
      <c r="A18278" t="s">
        <v>11701</v>
      </c>
      <c r="B18278" t="s">
        <v>1113</v>
      </c>
      <c r="C18278" t="s">
        <v>1113</v>
      </c>
      <c r="D18278" s="1">
        <v>44340</v>
      </c>
      <c r="E18278" t="s">
        <v>142</v>
      </c>
      <c r="F18278" s="1" t="s">
        <v>1070</v>
      </c>
    </row>
    <row r="18279" spans="1:6" x14ac:dyDescent="0.3">
      <c r="A18279" t="s">
        <v>11702</v>
      </c>
      <c r="B18279" t="s">
        <v>1113</v>
      </c>
      <c r="C18279" t="s">
        <v>1113</v>
      </c>
      <c r="D18279" s="1">
        <v>44340</v>
      </c>
      <c r="E18279" t="s">
        <v>142</v>
      </c>
      <c r="F18279" s="1" t="s">
        <v>1070</v>
      </c>
    </row>
    <row r="18280" spans="1:6" x14ac:dyDescent="0.3">
      <c r="A18280" t="s">
        <v>11703</v>
      </c>
      <c r="B18280" t="s">
        <v>1113</v>
      </c>
      <c r="C18280" t="s">
        <v>1113</v>
      </c>
      <c r="D18280" s="1">
        <v>44340</v>
      </c>
      <c r="E18280" t="s">
        <v>142</v>
      </c>
      <c r="F18280" s="1" t="s">
        <v>1070</v>
      </c>
    </row>
    <row r="18281" spans="1:6" x14ac:dyDescent="0.3">
      <c r="A18281" t="s">
        <v>11704</v>
      </c>
      <c r="B18281" t="s">
        <v>1113</v>
      </c>
      <c r="C18281" t="s">
        <v>1113</v>
      </c>
      <c r="D18281" s="1">
        <v>44340</v>
      </c>
      <c r="E18281" t="s">
        <v>142</v>
      </c>
      <c r="F18281" s="1" t="s">
        <v>1070</v>
      </c>
    </row>
    <row r="18282" spans="1:6" x14ac:dyDescent="0.3">
      <c r="A18282" t="s">
        <v>11705</v>
      </c>
      <c r="B18282" t="s">
        <v>1113</v>
      </c>
      <c r="C18282" t="s">
        <v>1113</v>
      </c>
      <c r="D18282" s="1">
        <v>44340</v>
      </c>
      <c r="E18282" t="s">
        <v>142</v>
      </c>
      <c r="F18282" s="1" t="s">
        <v>1070</v>
      </c>
    </row>
    <row r="18283" spans="1:6" x14ac:dyDescent="0.3">
      <c r="A18283" t="s">
        <v>11706</v>
      </c>
      <c r="B18283" t="s">
        <v>1113</v>
      </c>
      <c r="C18283" t="s">
        <v>1113</v>
      </c>
      <c r="D18283" s="1">
        <v>44340</v>
      </c>
      <c r="E18283" t="s">
        <v>142</v>
      </c>
      <c r="F18283" s="1" t="s">
        <v>1070</v>
      </c>
    </row>
    <row r="18284" spans="1:6" x14ac:dyDescent="0.3">
      <c r="A18284" t="s">
        <v>11707</v>
      </c>
      <c r="B18284" t="s">
        <v>1113</v>
      </c>
      <c r="C18284" t="s">
        <v>1113</v>
      </c>
      <c r="D18284" s="1">
        <v>44340</v>
      </c>
      <c r="E18284" t="s">
        <v>142</v>
      </c>
      <c r="F18284" s="1" t="s">
        <v>1070</v>
      </c>
    </row>
    <row r="18285" spans="1:6" x14ac:dyDescent="0.3">
      <c r="A18285" t="s">
        <v>11708</v>
      </c>
      <c r="B18285" t="s">
        <v>1113</v>
      </c>
      <c r="C18285" t="s">
        <v>1113</v>
      </c>
      <c r="D18285" s="1">
        <v>44340</v>
      </c>
      <c r="E18285" t="s">
        <v>142</v>
      </c>
      <c r="F18285" s="1" t="s">
        <v>1070</v>
      </c>
    </row>
    <row r="18286" spans="1:6" x14ac:dyDescent="0.3">
      <c r="A18286" t="s">
        <v>11709</v>
      </c>
      <c r="B18286" t="s">
        <v>1113</v>
      </c>
      <c r="C18286" t="s">
        <v>1113</v>
      </c>
      <c r="D18286" s="1">
        <v>44340</v>
      </c>
      <c r="E18286" t="s">
        <v>142</v>
      </c>
      <c r="F18286" s="1" t="s">
        <v>1070</v>
      </c>
    </row>
    <row r="18287" spans="1:6" x14ac:dyDescent="0.3">
      <c r="A18287" t="s">
        <v>11710</v>
      </c>
      <c r="B18287" t="s">
        <v>1113</v>
      </c>
      <c r="C18287" t="s">
        <v>1113</v>
      </c>
      <c r="D18287" s="1">
        <v>44340</v>
      </c>
      <c r="E18287" t="s">
        <v>142</v>
      </c>
      <c r="F18287" s="1" t="s">
        <v>1070</v>
      </c>
    </row>
    <row r="18288" spans="1:6" x14ac:dyDescent="0.3">
      <c r="A18288" t="s">
        <v>11711</v>
      </c>
      <c r="B18288" t="s">
        <v>1113</v>
      </c>
      <c r="C18288" t="s">
        <v>1113</v>
      </c>
      <c r="D18288" s="1">
        <v>44340</v>
      </c>
      <c r="E18288" t="s">
        <v>142</v>
      </c>
      <c r="F18288" s="1" t="s">
        <v>1070</v>
      </c>
    </row>
    <row r="18289" spans="1:6" x14ac:dyDescent="0.3">
      <c r="A18289" t="s">
        <v>11712</v>
      </c>
      <c r="B18289" t="s">
        <v>1113</v>
      </c>
      <c r="C18289" t="s">
        <v>1113</v>
      </c>
      <c r="D18289" s="1">
        <v>44340</v>
      </c>
      <c r="E18289" t="s">
        <v>142</v>
      </c>
      <c r="F18289" s="1" t="s">
        <v>1070</v>
      </c>
    </row>
    <row r="18290" spans="1:6" x14ac:dyDescent="0.3">
      <c r="A18290" t="s">
        <v>11713</v>
      </c>
      <c r="B18290" t="s">
        <v>1113</v>
      </c>
      <c r="C18290" t="s">
        <v>1113</v>
      </c>
      <c r="D18290" s="1">
        <v>44340</v>
      </c>
      <c r="E18290" t="s">
        <v>142</v>
      </c>
      <c r="F18290" s="1" t="s">
        <v>1070</v>
      </c>
    </row>
    <row r="18291" spans="1:6" x14ac:dyDescent="0.3">
      <c r="A18291" t="s">
        <v>11714</v>
      </c>
      <c r="B18291" t="s">
        <v>1113</v>
      </c>
      <c r="C18291" t="s">
        <v>1113</v>
      </c>
      <c r="D18291" s="1">
        <v>44340</v>
      </c>
      <c r="E18291" t="s">
        <v>142</v>
      </c>
      <c r="F18291" s="1" t="s">
        <v>1070</v>
      </c>
    </row>
    <row r="18292" spans="1:6" x14ac:dyDescent="0.3">
      <c r="A18292" t="s">
        <v>11715</v>
      </c>
      <c r="B18292" t="s">
        <v>1113</v>
      </c>
      <c r="C18292" t="s">
        <v>1113</v>
      </c>
      <c r="D18292" s="1">
        <v>44340</v>
      </c>
      <c r="E18292" t="s">
        <v>142</v>
      </c>
      <c r="F18292" s="1" t="s">
        <v>1070</v>
      </c>
    </row>
    <row r="18293" spans="1:6" x14ac:dyDescent="0.3">
      <c r="A18293" t="s">
        <v>11716</v>
      </c>
      <c r="B18293" t="s">
        <v>1113</v>
      </c>
      <c r="C18293" t="s">
        <v>1113</v>
      </c>
      <c r="D18293" s="1">
        <v>44340</v>
      </c>
      <c r="E18293" t="s">
        <v>142</v>
      </c>
      <c r="F18293" s="1" t="s">
        <v>1070</v>
      </c>
    </row>
    <row r="18294" spans="1:6" x14ac:dyDescent="0.3">
      <c r="A18294" t="s">
        <v>9991</v>
      </c>
      <c r="B18294" t="s">
        <v>1113</v>
      </c>
      <c r="C18294" t="s">
        <v>1113</v>
      </c>
      <c r="D18294" s="1">
        <v>44340</v>
      </c>
      <c r="E18294" t="s">
        <v>146</v>
      </c>
      <c r="F18294" s="1" t="s">
        <v>1070</v>
      </c>
    </row>
    <row r="18295" spans="1:6" x14ac:dyDescent="0.3">
      <c r="A18295" t="s">
        <v>9992</v>
      </c>
      <c r="B18295" t="s">
        <v>1113</v>
      </c>
      <c r="C18295" t="s">
        <v>1113</v>
      </c>
      <c r="D18295" s="1">
        <v>44340</v>
      </c>
      <c r="E18295" t="s">
        <v>146</v>
      </c>
      <c r="F18295" s="1" t="s">
        <v>1070</v>
      </c>
    </row>
    <row r="18296" spans="1:6" x14ac:dyDescent="0.3">
      <c r="A18296" t="s">
        <v>11717</v>
      </c>
      <c r="B18296" t="s">
        <v>174</v>
      </c>
      <c r="C18296" t="s">
        <v>174</v>
      </c>
      <c r="D18296" s="1">
        <v>44340</v>
      </c>
      <c r="E18296" t="s">
        <v>142</v>
      </c>
      <c r="F18296" s="1">
        <v>44340</v>
      </c>
    </row>
    <row r="18297" spans="1:6" x14ac:dyDescent="0.3">
      <c r="A18297" t="s">
        <v>11718</v>
      </c>
      <c r="B18297" t="s">
        <v>1113</v>
      </c>
      <c r="C18297" t="s">
        <v>1113</v>
      </c>
      <c r="D18297" s="1">
        <v>44340</v>
      </c>
      <c r="E18297" t="s">
        <v>146</v>
      </c>
      <c r="F18297" s="1" t="s">
        <v>1070</v>
      </c>
    </row>
    <row r="18298" spans="1:6" x14ac:dyDescent="0.3">
      <c r="A18298" t="s">
        <v>11719</v>
      </c>
      <c r="B18298" t="s">
        <v>1113</v>
      </c>
      <c r="C18298" t="s">
        <v>1113</v>
      </c>
      <c r="D18298" s="1">
        <v>44340</v>
      </c>
      <c r="E18298" t="s">
        <v>1094</v>
      </c>
      <c r="F18298" s="1" t="s">
        <v>1070</v>
      </c>
    </row>
    <row r="18299" spans="1:6" x14ac:dyDescent="0.3">
      <c r="A18299" t="s">
        <v>11720</v>
      </c>
      <c r="B18299" t="s">
        <v>1113</v>
      </c>
      <c r="C18299" t="s">
        <v>1113</v>
      </c>
      <c r="D18299" s="1">
        <v>44340</v>
      </c>
      <c r="E18299" t="s">
        <v>1094</v>
      </c>
      <c r="F18299" s="1" t="s">
        <v>1070</v>
      </c>
    </row>
    <row r="18300" spans="1:6" x14ac:dyDescent="0.3">
      <c r="A18300" t="s">
        <v>11721</v>
      </c>
      <c r="B18300" t="s">
        <v>1113</v>
      </c>
      <c r="C18300" t="s">
        <v>1113</v>
      </c>
      <c r="D18300" s="1">
        <v>44340</v>
      </c>
      <c r="E18300" t="s">
        <v>142</v>
      </c>
      <c r="F18300" s="1" t="s">
        <v>1070</v>
      </c>
    </row>
    <row r="18301" spans="1:6" x14ac:dyDescent="0.3">
      <c r="A18301" t="s">
        <v>11614</v>
      </c>
      <c r="B18301" t="s">
        <v>11722</v>
      </c>
      <c r="C18301" t="s">
        <v>11637</v>
      </c>
      <c r="D18301" s="1">
        <v>44340</v>
      </c>
      <c r="E18301" t="s">
        <v>146</v>
      </c>
      <c r="F18301" s="1">
        <v>44340</v>
      </c>
    </row>
    <row r="18302" spans="1:6" x14ac:dyDescent="0.3">
      <c r="A18302" t="s">
        <v>11633</v>
      </c>
      <c r="B18302" t="s">
        <v>1113</v>
      </c>
      <c r="C18302" t="s">
        <v>1113</v>
      </c>
      <c r="D18302" s="1">
        <v>44340</v>
      </c>
      <c r="E18302" t="s">
        <v>142</v>
      </c>
      <c r="F18302" s="1" t="s">
        <v>1070</v>
      </c>
    </row>
    <row r="18303" spans="1:6" x14ac:dyDescent="0.3">
      <c r="A18303" t="s">
        <v>11634</v>
      </c>
      <c r="B18303" t="s">
        <v>1113</v>
      </c>
      <c r="C18303" t="s">
        <v>1113</v>
      </c>
      <c r="D18303" s="1">
        <v>44340</v>
      </c>
      <c r="E18303" t="s">
        <v>142</v>
      </c>
      <c r="F18303" s="1" t="s">
        <v>1070</v>
      </c>
    </row>
    <row r="18304" spans="1:6" x14ac:dyDescent="0.3">
      <c r="A18304" t="s">
        <v>11635</v>
      </c>
      <c r="B18304" t="s">
        <v>174</v>
      </c>
      <c r="C18304" t="s">
        <v>174</v>
      </c>
      <c r="D18304" s="1">
        <v>44340</v>
      </c>
      <c r="E18304" t="s">
        <v>142</v>
      </c>
      <c r="F18304" s="1">
        <v>44340</v>
      </c>
    </row>
    <row r="18305" spans="1:6" x14ac:dyDescent="0.3">
      <c r="A18305" t="s">
        <v>11636</v>
      </c>
      <c r="B18305" t="s">
        <v>174</v>
      </c>
      <c r="C18305" t="s">
        <v>174</v>
      </c>
      <c r="D18305" s="1">
        <v>44340</v>
      </c>
      <c r="E18305" t="s">
        <v>142</v>
      </c>
      <c r="F18305" s="1">
        <v>44340</v>
      </c>
    </row>
    <row r="18306" spans="1:6" x14ac:dyDescent="0.3">
      <c r="A18306" t="s">
        <v>11622</v>
      </c>
      <c r="B18306" t="s">
        <v>11722</v>
      </c>
      <c r="C18306" t="s">
        <v>11637</v>
      </c>
      <c r="D18306" s="1">
        <v>44340</v>
      </c>
      <c r="E18306" t="s">
        <v>146</v>
      </c>
      <c r="F18306" s="1">
        <v>44340</v>
      </c>
    </row>
    <row r="18307" spans="1:6" x14ac:dyDescent="0.3">
      <c r="A18307" t="s">
        <v>11623</v>
      </c>
      <c r="B18307" t="s">
        <v>7043</v>
      </c>
      <c r="C18307" t="s">
        <v>11638</v>
      </c>
      <c r="D18307" s="1">
        <v>44337</v>
      </c>
      <c r="E18307" t="s">
        <v>146</v>
      </c>
      <c r="F18307" s="1">
        <v>44340</v>
      </c>
    </row>
    <row r="18308" spans="1:6" x14ac:dyDescent="0.3">
      <c r="A18308" t="s">
        <v>11624</v>
      </c>
      <c r="B18308" t="s">
        <v>1113</v>
      </c>
      <c r="C18308" t="s">
        <v>1113</v>
      </c>
      <c r="D18308" s="1">
        <v>44340</v>
      </c>
      <c r="E18308" t="s">
        <v>142</v>
      </c>
      <c r="F18308" s="1" t="s">
        <v>1070</v>
      </c>
    </row>
    <row r="18309" spans="1:6" x14ac:dyDescent="0.3">
      <c r="A18309" t="s">
        <v>11639</v>
      </c>
      <c r="B18309" t="s">
        <v>1113</v>
      </c>
      <c r="C18309" t="s">
        <v>1113</v>
      </c>
      <c r="D18309" s="1">
        <v>44340</v>
      </c>
      <c r="E18309" t="s">
        <v>146</v>
      </c>
      <c r="F18309" s="1" t="s">
        <v>1070</v>
      </c>
    </row>
    <row r="18310" spans="1:6" x14ac:dyDescent="0.3">
      <c r="A18310" t="s">
        <v>11640</v>
      </c>
      <c r="B18310" t="s">
        <v>1113</v>
      </c>
      <c r="C18310" t="s">
        <v>1113</v>
      </c>
      <c r="D18310" s="1">
        <v>44340</v>
      </c>
      <c r="E18310" t="s">
        <v>146</v>
      </c>
      <c r="F18310" s="1" t="s">
        <v>1070</v>
      </c>
    </row>
    <row r="18311" spans="1:6" x14ac:dyDescent="0.3">
      <c r="A18311" t="s">
        <v>11641</v>
      </c>
      <c r="B18311" t="s">
        <v>1113</v>
      </c>
      <c r="C18311" t="s">
        <v>1113</v>
      </c>
      <c r="D18311" s="1">
        <v>44340</v>
      </c>
      <c r="E18311" t="s">
        <v>146</v>
      </c>
      <c r="F18311" s="1" t="s">
        <v>1070</v>
      </c>
    </row>
    <row r="18312" spans="1:6" x14ac:dyDescent="0.3">
      <c r="A18312" t="s">
        <v>11642</v>
      </c>
      <c r="B18312" t="s">
        <v>1113</v>
      </c>
      <c r="C18312" t="s">
        <v>1113</v>
      </c>
      <c r="D18312" s="1">
        <v>44340</v>
      </c>
      <c r="E18312" t="s">
        <v>146</v>
      </c>
      <c r="F18312" s="1" t="s">
        <v>1070</v>
      </c>
    </row>
    <row r="18313" spans="1:6" x14ac:dyDescent="0.3">
      <c r="A18313" t="s">
        <v>644</v>
      </c>
      <c r="B18313" t="s">
        <v>1113</v>
      </c>
      <c r="C18313" t="s">
        <v>1113</v>
      </c>
      <c r="D18313" s="1">
        <v>44340</v>
      </c>
      <c r="E18313" t="s">
        <v>146</v>
      </c>
      <c r="F18313" s="1" t="s">
        <v>1070</v>
      </c>
    </row>
    <row r="18314" spans="1:6" x14ac:dyDescent="0.3">
      <c r="A18314" t="s">
        <v>11643</v>
      </c>
      <c r="B18314" t="s">
        <v>1113</v>
      </c>
      <c r="C18314" t="s">
        <v>1113</v>
      </c>
      <c r="D18314" s="1">
        <v>44340</v>
      </c>
      <c r="E18314" t="s">
        <v>146</v>
      </c>
      <c r="F18314" s="1" t="s">
        <v>1070</v>
      </c>
    </row>
    <row r="18315" spans="1:6" x14ac:dyDescent="0.3">
      <c r="A18315" t="s">
        <v>11644</v>
      </c>
      <c r="B18315" t="s">
        <v>1113</v>
      </c>
      <c r="C18315" t="s">
        <v>1113</v>
      </c>
      <c r="D18315" s="1">
        <v>44340</v>
      </c>
      <c r="E18315" t="s">
        <v>146</v>
      </c>
      <c r="F18315" s="1" t="s">
        <v>1070</v>
      </c>
    </row>
    <row r="18316" spans="1:6" x14ac:dyDescent="0.3">
      <c r="A18316" t="s">
        <v>11645</v>
      </c>
      <c r="B18316" t="s">
        <v>1113</v>
      </c>
      <c r="C18316" t="s">
        <v>1113</v>
      </c>
      <c r="D18316" s="1">
        <v>44340</v>
      </c>
      <c r="E18316" t="s">
        <v>146</v>
      </c>
      <c r="F18316" s="1" t="s">
        <v>1070</v>
      </c>
    </row>
    <row r="18317" spans="1:6" x14ac:dyDescent="0.3">
      <c r="A18317" t="s">
        <v>611</v>
      </c>
      <c r="B18317" t="s">
        <v>1113</v>
      </c>
      <c r="C18317" t="s">
        <v>1113</v>
      </c>
      <c r="D18317" s="1">
        <v>44340</v>
      </c>
      <c r="E18317" t="s">
        <v>146</v>
      </c>
      <c r="F18317" s="1" t="s">
        <v>1070</v>
      </c>
    </row>
    <row r="18318" spans="1:6" x14ac:dyDescent="0.3">
      <c r="A18318" t="s">
        <v>11625</v>
      </c>
      <c r="B18318" t="s">
        <v>7043</v>
      </c>
      <c r="C18318" t="s">
        <v>11638</v>
      </c>
      <c r="D18318" s="1">
        <v>44337</v>
      </c>
      <c r="E18318" t="s">
        <v>146</v>
      </c>
      <c r="F18318" s="1">
        <v>44340</v>
      </c>
    </row>
    <row r="18319" spans="1:6" x14ac:dyDescent="0.3">
      <c r="A18319" t="s">
        <v>10399</v>
      </c>
      <c r="B18319" t="s">
        <v>1113</v>
      </c>
      <c r="C18319" t="s">
        <v>1113</v>
      </c>
      <c r="D18319" s="1">
        <v>44340</v>
      </c>
      <c r="E18319" t="s">
        <v>146</v>
      </c>
      <c r="F18319" s="1" t="s">
        <v>1070</v>
      </c>
    </row>
    <row r="18320" spans="1:6" x14ac:dyDescent="0.3">
      <c r="A18320" t="s">
        <v>621</v>
      </c>
      <c r="B18320" t="s">
        <v>10455</v>
      </c>
      <c r="C18320" t="s">
        <v>10460</v>
      </c>
      <c r="D18320" s="1">
        <v>44312</v>
      </c>
      <c r="E18320" t="s">
        <v>146</v>
      </c>
      <c r="F18320" s="1">
        <v>44312</v>
      </c>
    </row>
    <row r="18321" spans="1:6" x14ac:dyDescent="0.3">
      <c r="A18321" t="s">
        <v>11723</v>
      </c>
      <c r="B18321" t="s">
        <v>1113</v>
      </c>
      <c r="C18321" t="s">
        <v>1113</v>
      </c>
      <c r="D18321" s="1">
        <v>44341</v>
      </c>
      <c r="E18321" t="s">
        <v>142</v>
      </c>
      <c r="F18321" s="1" t="s">
        <v>1070</v>
      </c>
    </row>
    <row r="18322" spans="1:6" x14ac:dyDescent="0.3">
      <c r="A18322" t="s">
        <v>11647</v>
      </c>
      <c r="B18322" t="s">
        <v>7043</v>
      </c>
      <c r="C18322" t="s">
        <v>11638</v>
      </c>
      <c r="D18322" s="1">
        <v>44337</v>
      </c>
      <c r="E18322" t="s">
        <v>146</v>
      </c>
      <c r="F18322" s="1">
        <v>44340</v>
      </c>
    </row>
    <row r="18323" spans="1:6" x14ac:dyDescent="0.3">
      <c r="A18323" t="s">
        <v>11724</v>
      </c>
      <c r="B18323" t="s">
        <v>1113</v>
      </c>
      <c r="C18323" t="s">
        <v>1113</v>
      </c>
      <c r="D18323" s="1">
        <v>44341</v>
      </c>
      <c r="E18323" t="s">
        <v>146</v>
      </c>
      <c r="F18323" s="1" t="s">
        <v>1070</v>
      </c>
    </row>
    <row r="18324" spans="1:6" x14ac:dyDescent="0.3">
      <c r="A18324" t="s">
        <v>11648</v>
      </c>
      <c r="B18324" t="s">
        <v>7043</v>
      </c>
      <c r="C18324" t="s">
        <v>11638</v>
      </c>
      <c r="D18324" s="1">
        <v>44337</v>
      </c>
      <c r="E18324" t="s">
        <v>146</v>
      </c>
      <c r="F18324" s="1">
        <v>44340</v>
      </c>
    </row>
    <row r="18325" spans="1:6" x14ac:dyDescent="0.3">
      <c r="A18325" t="s">
        <v>11649</v>
      </c>
      <c r="B18325" t="s">
        <v>7043</v>
      </c>
      <c r="C18325" t="s">
        <v>11638</v>
      </c>
      <c r="D18325" s="1">
        <v>44337</v>
      </c>
      <c r="E18325" t="s">
        <v>146</v>
      </c>
      <c r="F18325" s="1">
        <v>44340</v>
      </c>
    </row>
    <row r="18326" spans="1:6" x14ac:dyDescent="0.3">
      <c r="A18326" t="s">
        <v>11650</v>
      </c>
      <c r="B18326" t="s">
        <v>7043</v>
      </c>
      <c r="C18326" t="s">
        <v>11638</v>
      </c>
      <c r="D18326" s="1">
        <v>44337</v>
      </c>
      <c r="E18326" t="s">
        <v>146</v>
      </c>
      <c r="F18326" s="1">
        <v>44340</v>
      </c>
    </row>
    <row r="18327" spans="1:6" x14ac:dyDescent="0.3">
      <c r="A18327" t="s">
        <v>10420</v>
      </c>
      <c r="B18327" t="s">
        <v>7043</v>
      </c>
      <c r="C18327" t="s">
        <v>11638</v>
      </c>
      <c r="D18327" s="1">
        <v>44337</v>
      </c>
      <c r="E18327" t="s">
        <v>146</v>
      </c>
      <c r="F18327" s="1">
        <v>44340</v>
      </c>
    </row>
    <row r="18328" spans="1:6" x14ac:dyDescent="0.3">
      <c r="A18328" t="s">
        <v>9938</v>
      </c>
      <c r="B18328" t="s">
        <v>1113</v>
      </c>
      <c r="C18328" t="s">
        <v>1113</v>
      </c>
      <c r="D18328" s="1">
        <v>44340</v>
      </c>
      <c r="E18328" t="s">
        <v>146</v>
      </c>
      <c r="F18328" s="1" t="s">
        <v>1070</v>
      </c>
    </row>
    <row r="18329" spans="1:6" x14ac:dyDescent="0.3">
      <c r="A18329" t="s">
        <v>11555</v>
      </c>
      <c r="B18329" t="s">
        <v>1113</v>
      </c>
      <c r="C18329" t="s">
        <v>1113</v>
      </c>
      <c r="D18329" s="1">
        <v>44340</v>
      </c>
      <c r="E18329" t="s">
        <v>146</v>
      </c>
      <c r="F18329" s="1" t="s">
        <v>1070</v>
      </c>
    </row>
    <row r="18330" spans="1:6" x14ac:dyDescent="0.3">
      <c r="A18330" t="s">
        <v>11651</v>
      </c>
      <c r="B18330" t="s">
        <v>11725</v>
      </c>
      <c r="C18330" t="s">
        <v>11652</v>
      </c>
      <c r="D18330" s="1">
        <v>44337</v>
      </c>
      <c r="E18330" t="s">
        <v>146</v>
      </c>
      <c r="F18330" s="1">
        <v>44337</v>
      </c>
    </row>
    <row r="18331" spans="1:6" x14ac:dyDescent="0.3">
      <c r="A18331" t="s">
        <v>11221</v>
      </c>
      <c r="B18331" t="s">
        <v>7043</v>
      </c>
      <c r="C18331" t="s">
        <v>11638</v>
      </c>
      <c r="D18331" s="1">
        <v>44337</v>
      </c>
      <c r="E18331" t="s">
        <v>146</v>
      </c>
      <c r="F18331" s="1">
        <v>44340</v>
      </c>
    </row>
    <row r="18332" spans="1:6" x14ac:dyDescent="0.3">
      <c r="A18332" t="s">
        <v>11621</v>
      </c>
      <c r="B18332" t="s">
        <v>1113</v>
      </c>
      <c r="C18332" t="s">
        <v>1113</v>
      </c>
      <c r="D18332" s="1">
        <v>44340</v>
      </c>
      <c r="E18332" t="s">
        <v>146</v>
      </c>
      <c r="F18332" s="1" t="s">
        <v>1070</v>
      </c>
    </row>
    <row r="18333" spans="1:6" x14ac:dyDescent="0.3">
      <c r="A18333" t="s">
        <v>11263</v>
      </c>
      <c r="B18333" t="s">
        <v>1113</v>
      </c>
      <c r="C18333" t="s">
        <v>1113</v>
      </c>
      <c r="D18333" s="1">
        <v>44340</v>
      </c>
      <c r="E18333" t="s">
        <v>146</v>
      </c>
      <c r="F18333" s="1" t="s">
        <v>1070</v>
      </c>
    </row>
    <row r="18334" spans="1:6" x14ac:dyDescent="0.3">
      <c r="A18334" t="s">
        <v>10276</v>
      </c>
      <c r="B18334" t="s">
        <v>1113</v>
      </c>
      <c r="C18334" t="s">
        <v>1113</v>
      </c>
      <c r="D18334" s="1">
        <v>44340</v>
      </c>
      <c r="E18334" t="s">
        <v>146</v>
      </c>
      <c r="F18334" s="1" t="s">
        <v>1070</v>
      </c>
    </row>
    <row r="18335" spans="1:6" x14ac:dyDescent="0.3">
      <c r="A18335" t="s">
        <v>11574</v>
      </c>
      <c r="B18335" t="s">
        <v>1113</v>
      </c>
      <c r="C18335" t="s">
        <v>1113</v>
      </c>
      <c r="D18335" s="1">
        <v>44340</v>
      </c>
      <c r="E18335" t="s">
        <v>146</v>
      </c>
      <c r="F18335" s="1" t="s">
        <v>1070</v>
      </c>
    </row>
    <row r="18336" spans="1:6" x14ac:dyDescent="0.3">
      <c r="A18336" t="s">
        <v>11628</v>
      </c>
      <c r="B18336" t="s">
        <v>174</v>
      </c>
      <c r="C18336" t="s">
        <v>174</v>
      </c>
      <c r="D18336" s="1">
        <v>44340</v>
      </c>
      <c r="E18336" t="s">
        <v>142</v>
      </c>
      <c r="F18336" s="1">
        <v>44340</v>
      </c>
    </row>
    <row r="18337" spans="1:6" x14ac:dyDescent="0.3">
      <c r="A18337" t="s">
        <v>11575</v>
      </c>
      <c r="B18337" t="s">
        <v>11629</v>
      </c>
      <c r="C18337" t="s">
        <v>11653</v>
      </c>
      <c r="D18337" s="1">
        <v>44340</v>
      </c>
      <c r="E18337" t="s">
        <v>146</v>
      </c>
      <c r="F18337" s="1">
        <v>44340</v>
      </c>
    </row>
    <row r="18338" spans="1:6" x14ac:dyDescent="0.3">
      <c r="A18338" t="s">
        <v>11576</v>
      </c>
      <c r="B18338" t="s">
        <v>11629</v>
      </c>
      <c r="C18338" t="s">
        <v>11630</v>
      </c>
      <c r="D18338" s="1">
        <v>44335</v>
      </c>
      <c r="E18338" t="s">
        <v>146</v>
      </c>
      <c r="F18338" s="1">
        <v>44335</v>
      </c>
    </row>
    <row r="18339" spans="1:6" x14ac:dyDescent="0.3">
      <c r="A18339" t="s">
        <v>11577</v>
      </c>
      <c r="B18339" t="s">
        <v>11629</v>
      </c>
      <c r="C18339" t="s">
        <v>11630</v>
      </c>
      <c r="D18339" s="1">
        <v>44335</v>
      </c>
      <c r="E18339" t="s">
        <v>146</v>
      </c>
      <c r="F18339" s="1">
        <v>44335</v>
      </c>
    </row>
    <row r="18340" spans="1:6" x14ac:dyDescent="0.3">
      <c r="A18340" t="s">
        <v>11578</v>
      </c>
      <c r="B18340" t="s">
        <v>11629</v>
      </c>
      <c r="C18340" t="s">
        <v>11630</v>
      </c>
      <c r="D18340" s="1">
        <v>44335</v>
      </c>
      <c r="E18340" t="s">
        <v>146</v>
      </c>
      <c r="F18340" s="1">
        <v>44335</v>
      </c>
    </row>
    <row r="18341" spans="1:6" x14ac:dyDescent="0.3">
      <c r="A18341" t="s">
        <v>11579</v>
      </c>
      <c r="B18341" t="s">
        <v>11629</v>
      </c>
      <c r="C18341" t="s">
        <v>11630</v>
      </c>
      <c r="D18341" s="1">
        <v>44335</v>
      </c>
      <c r="E18341" t="s">
        <v>146</v>
      </c>
      <c r="F18341" s="1">
        <v>44335</v>
      </c>
    </row>
    <row r="18342" spans="1:6" x14ac:dyDescent="0.3">
      <c r="A18342" t="s">
        <v>11580</v>
      </c>
      <c r="B18342" t="s">
        <v>11629</v>
      </c>
      <c r="C18342" t="s">
        <v>11630</v>
      </c>
      <c r="D18342" s="1">
        <v>44335</v>
      </c>
      <c r="E18342" t="s">
        <v>146</v>
      </c>
      <c r="F18342" s="1">
        <v>44335</v>
      </c>
    </row>
    <row r="18343" spans="1:6" x14ac:dyDescent="0.3">
      <c r="A18343" t="s">
        <v>11726</v>
      </c>
      <c r="B18343" t="s">
        <v>1113</v>
      </c>
      <c r="C18343" t="s">
        <v>1113</v>
      </c>
      <c r="D18343" s="1">
        <v>44341</v>
      </c>
      <c r="E18343" t="s">
        <v>146</v>
      </c>
      <c r="F18343" s="1" t="s">
        <v>1070</v>
      </c>
    </row>
    <row r="18344" spans="1:6" x14ac:dyDescent="0.3">
      <c r="A18344" t="s">
        <v>10428</v>
      </c>
      <c r="B18344" t="s">
        <v>1113</v>
      </c>
      <c r="C18344" t="s">
        <v>1113</v>
      </c>
      <c r="D18344" s="1">
        <v>44340</v>
      </c>
      <c r="E18344" t="s">
        <v>146</v>
      </c>
      <c r="F18344" s="1" t="s">
        <v>1070</v>
      </c>
    </row>
    <row r="18345" spans="1:6" x14ac:dyDescent="0.3">
      <c r="A18345" t="s">
        <v>11654</v>
      </c>
      <c r="B18345" t="s">
        <v>7043</v>
      </c>
      <c r="C18345" t="s">
        <v>11638</v>
      </c>
      <c r="D18345" s="1">
        <v>44337</v>
      </c>
      <c r="E18345" t="s">
        <v>146</v>
      </c>
      <c r="F18345" s="1">
        <v>44340</v>
      </c>
    </row>
    <row r="18346" spans="1:6" x14ac:dyDescent="0.3">
      <c r="A18346" t="s">
        <v>11655</v>
      </c>
      <c r="B18346" t="s">
        <v>7043</v>
      </c>
      <c r="C18346" t="s">
        <v>11638</v>
      </c>
      <c r="D18346" s="1">
        <v>44337</v>
      </c>
      <c r="E18346" t="s">
        <v>146</v>
      </c>
      <c r="F18346" s="1">
        <v>44340</v>
      </c>
    </row>
    <row r="18347" spans="1:6" x14ac:dyDescent="0.3">
      <c r="A18347" t="s">
        <v>11656</v>
      </c>
      <c r="B18347" t="s">
        <v>7043</v>
      </c>
      <c r="C18347" t="s">
        <v>11638</v>
      </c>
      <c r="D18347" s="1">
        <v>44337</v>
      </c>
      <c r="E18347" t="s">
        <v>146</v>
      </c>
      <c r="F18347" s="1">
        <v>44340</v>
      </c>
    </row>
    <row r="18348" spans="1:6" x14ac:dyDescent="0.3">
      <c r="A18348" t="s">
        <v>11657</v>
      </c>
      <c r="B18348" t="s">
        <v>7043</v>
      </c>
      <c r="C18348" t="s">
        <v>11638</v>
      </c>
      <c r="D18348" s="1">
        <v>44337</v>
      </c>
      <c r="E18348" t="s">
        <v>146</v>
      </c>
      <c r="F18348" s="1">
        <v>44340</v>
      </c>
    </row>
    <row r="18349" spans="1:6" x14ac:dyDescent="0.3">
      <c r="A18349" t="s">
        <v>11727</v>
      </c>
      <c r="B18349" t="s">
        <v>1113</v>
      </c>
      <c r="C18349" t="s">
        <v>1113</v>
      </c>
      <c r="D18349" s="1">
        <v>44341</v>
      </c>
      <c r="E18349" t="s">
        <v>142</v>
      </c>
      <c r="F18349" s="1" t="s">
        <v>1070</v>
      </c>
    </row>
    <row r="18350" spans="1:6" x14ac:dyDescent="0.3">
      <c r="A18350" t="s">
        <v>11728</v>
      </c>
      <c r="B18350" t="s">
        <v>1113</v>
      </c>
      <c r="C18350" t="s">
        <v>1113</v>
      </c>
      <c r="D18350" s="1">
        <v>44341</v>
      </c>
      <c r="E18350" t="s">
        <v>142</v>
      </c>
      <c r="F18350" s="1" t="s">
        <v>1070</v>
      </c>
    </row>
    <row r="18351" spans="1:6" x14ac:dyDescent="0.3">
      <c r="A18351" t="s">
        <v>11134</v>
      </c>
      <c r="B18351" t="s">
        <v>1113</v>
      </c>
      <c r="C18351" t="s">
        <v>1113</v>
      </c>
      <c r="D18351" s="1">
        <v>44340</v>
      </c>
      <c r="E18351" t="s">
        <v>146</v>
      </c>
      <c r="F18351" s="1" t="s">
        <v>1070</v>
      </c>
    </row>
    <row r="18352" spans="1:6" x14ac:dyDescent="0.3">
      <c r="A18352" t="s">
        <v>11631</v>
      </c>
      <c r="B18352" t="s">
        <v>7043</v>
      </c>
      <c r="C18352" t="s">
        <v>11638</v>
      </c>
      <c r="D18352" s="1">
        <v>44337</v>
      </c>
      <c r="E18352" t="s">
        <v>146</v>
      </c>
      <c r="F18352" s="1">
        <v>44340</v>
      </c>
    </row>
    <row r="18353" spans="1:6" x14ac:dyDescent="0.3">
      <c r="A18353" t="s">
        <v>11697</v>
      </c>
      <c r="B18353" t="s">
        <v>1113</v>
      </c>
      <c r="C18353" t="s">
        <v>1113</v>
      </c>
      <c r="D18353" s="1">
        <v>44340</v>
      </c>
      <c r="E18353" t="s">
        <v>146</v>
      </c>
      <c r="F18353" s="1" t="s">
        <v>1070</v>
      </c>
    </row>
    <row r="18354" spans="1:6" x14ac:dyDescent="0.3">
      <c r="A18354" t="s">
        <v>9991</v>
      </c>
      <c r="B18354" t="s">
        <v>1113</v>
      </c>
      <c r="C18354" t="s">
        <v>1113</v>
      </c>
      <c r="D18354" s="1">
        <v>44340</v>
      </c>
      <c r="E18354" t="s">
        <v>146</v>
      </c>
      <c r="F18354" s="1" t="s">
        <v>1070</v>
      </c>
    </row>
    <row r="18355" spans="1:6" x14ac:dyDescent="0.3">
      <c r="A18355" t="s">
        <v>9992</v>
      </c>
      <c r="B18355" t="s">
        <v>1113</v>
      </c>
      <c r="C18355" t="s">
        <v>1113</v>
      </c>
      <c r="D18355" s="1">
        <v>44340</v>
      </c>
      <c r="E18355" t="s">
        <v>146</v>
      </c>
      <c r="F18355" s="1" t="s">
        <v>1070</v>
      </c>
    </row>
    <row r="18356" spans="1:6" x14ac:dyDescent="0.3">
      <c r="A18356" t="s">
        <v>11717</v>
      </c>
      <c r="B18356" t="s">
        <v>174</v>
      </c>
      <c r="C18356" t="s">
        <v>174</v>
      </c>
      <c r="D18356" s="1">
        <v>44340</v>
      </c>
      <c r="E18356" t="s">
        <v>142</v>
      </c>
      <c r="F18356" s="1">
        <v>44340</v>
      </c>
    </row>
    <row r="18357" spans="1:6" x14ac:dyDescent="0.3">
      <c r="A18357" t="s">
        <v>11729</v>
      </c>
      <c r="B18357" t="s">
        <v>1113</v>
      </c>
      <c r="C18357" t="s">
        <v>1113</v>
      </c>
      <c r="D18357" s="1">
        <v>44341</v>
      </c>
      <c r="E18357" t="s">
        <v>146</v>
      </c>
      <c r="F18357" s="1" t="s">
        <v>1070</v>
      </c>
    </row>
    <row r="18358" spans="1:6" x14ac:dyDescent="0.3">
      <c r="A18358" t="s">
        <v>11730</v>
      </c>
      <c r="B18358" t="s">
        <v>1113</v>
      </c>
      <c r="C18358" t="s">
        <v>1113</v>
      </c>
      <c r="D18358" s="1">
        <v>44341</v>
      </c>
      <c r="E18358" t="s">
        <v>146</v>
      </c>
      <c r="F18358" s="1" t="s">
        <v>1070</v>
      </c>
    </row>
    <row r="18359" spans="1:6" x14ac:dyDescent="0.3">
      <c r="A18359" t="s">
        <v>11731</v>
      </c>
      <c r="B18359" t="s">
        <v>1113</v>
      </c>
      <c r="C18359" t="s">
        <v>1113</v>
      </c>
      <c r="D18359" s="1">
        <v>44341</v>
      </c>
      <c r="E18359" t="s">
        <v>146</v>
      </c>
      <c r="F18359" s="1" t="s">
        <v>1070</v>
      </c>
    </row>
    <row r="18360" spans="1:6" x14ac:dyDescent="0.3">
      <c r="A18360" t="s">
        <v>11732</v>
      </c>
      <c r="B18360" t="s">
        <v>1113</v>
      </c>
      <c r="C18360" t="s">
        <v>1113</v>
      </c>
      <c r="D18360" s="1">
        <v>44341</v>
      </c>
      <c r="E18360" t="s">
        <v>146</v>
      </c>
      <c r="F18360" s="1" t="s">
        <v>1070</v>
      </c>
    </row>
    <row r="18361" spans="1:6" x14ac:dyDescent="0.3">
      <c r="A18361" t="s">
        <v>11718</v>
      </c>
      <c r="B18361" t="s">
        <v>1113</v>
      </c>
      <c r="C18361" t="s">
        <v>1113</v>
      </c>
      <c r="D18361" s="1">
        <v>44340</v>
      </c>
      <c r="E18361" t="s">
        <v>146</v>
      </c>
      <c r="F18361" s="1" t="s">
        <v>1070</v>
      </c>
    </row>
    <row r="18362" spans="1:6" x14ac:dyDescent="0.3">
      <c r="A18362" t="s">
        <v>11733</v>
      </c>
      <c r="B18362" t="s">
        <v>1113</v>
      </c>
      <c r="C18362" t="s">
        <v>1113</v>
      </c>
      <c r="D18362" s="1">
        <v>44341</v>
      </c>
      <c r="E18362" t="s">
        <v>146</v>
      </c>
      <c r="F18362" s="1" t="s">
        <v>1070</v>
      </c>
    </row>
    <row r="18363" spans="1:6" x14ac:dyDescent="0.3">
      <c r="A18363" t="s">
        <v>11734</v>
      </c>
      <c r="B18363" t="s">
        <v>1113</v>
      </c>
      <c r="C18363" t="s">
        <v>1113</v>
      </c>
      <c r="D18363" s="1">
        <v>44341</v>
      </c>
      <c r="E18363" t="s">
        <v>146</v>
      </c>
      <c r="F18363" s="1" t="s">
        <v>1070</v>
      </c>
    </row>
    <row r="18364" spans="1:6" x14ac:dyDescent="0.3">
      <c r="A18364" t="s">
        <v>11735</v>
      </c>
      <c r="B18364" t="s">
        <v>1113</v>
      </c>
      <c r="C18364" t="s">
        <v>1113</v>
      </c>
      <c r="D18364" s="1">
        <v>44341</v>
      </c>
      <c r="E18364" t="s">
        <v>146</v>
      </c>
      <c r="F18364" s="1" t="s">
        <v>1070</v>
      </c>
    </row>
    <row r="18365" spans="1:6" x14ac:dyDescent="0.3">
      <c r="A18365" t="s">
        <v>11736</v>
      </c>
      <c r="B18365" t="s">
        <v>1113</v>
      </c>
      <c r="C18365" t="s">
        <v>1113</v>
      </c>
      <c r="D18365" s="1">
        <v>44341</v>
      </c>
      <c r="E18365" t="s">
        <v>146</v>
      </c>
      <c r="F18365" s="1" t="s">
        <v>1070</v>
      </c>
    </row>
    <row r="18366" spans="1:6" x14ac:dyDescent="0.3">
      <c r="A18366" t="s">
        <v>11737</v>
      </c>
      <c r="B18366" t="s">
        <v>1113</v>
      </c>
      <c r="C18366" t="s">
        <v>1113</v>
      </c>
      <c r="D18366" s="1">
        <v>44341</v>
      </c>
      <c r="E18366" t="s">
        <v>146</v>
      </c>
      <c r="F18366" s="1" t="s">
        <v>1070</v>
      </c>
    </row>
    <row r="18367" spans="1:6" x14ac:dyDescent="0.3">
      <c r="A18367" t="s">
        <v>11738</v>
      </c>
      <c r="B18367" t="s">
        <v>1113</v>
      </c>
      <c r="C18367" t="s">
        <v>1113</v>
      </c>
      <c r="D18367" s="1">
        <v>44341</v>
      </c>
      <c r="E18367" t="s">
        <v>146</v>
      </c>
      <c r="F18367" s="1" t="s">
        <v>1070</v>
      </c>
    </row>
    <row r="18368" spans="1:6" x14ac:dyDescent="0.3">
      <c r="A18368" t="s">
        <v>11739</v>
      </c>
      <c r="B18368" t="s">
        <v>1113</v>
      </c>
      <c r="C18368" t="s">
        <v>1113</v>
      </c>
      <c r="D18368" s="1">
        <v>44341</v>
      </c>
      <c r="E18368" t="s">
        <v>146</v>
      </c>
      <c r="F18368" s="1" t="s">
        <v>1070</v>
      </c>
    </row>
    <row r="18369" spans="1:6" x14ac:dyDescent="0.3">
      <c r="A18369" t="s">
        <v>11740</v>
      </c>
      <c r="B18369" t="s">
        <v>1113</v>
      </c>
      <c r="C18369" t="s">
        <v>1113</v>
      </c>
      <c r="D18369" s="1">
        <v>44341</v>
      </c>
      <c r="E18369" t="s">
        <v>146</v>
      </c>
      <c r="F18369" s="1" t="s">
        <v>1070</v>
      </c>
    </row>
    <row r="18370" spans="1:6" x14ac:dyDescent="0.3">
      <c r="A18370" t="s">
        <v>11741</v>
      </c>
      <c r="B18370" t="s">
        <v>1113</v>
      </c>
      <c r="C18370" t="s">
        <v>1113</v>
      </c>
      <c r="D18370" s="1">
        <v>44341</v>
      </c>
      <c r="E18370" t="s">
        <v>146</v>
      </c>
      <c r="F18370" s="1" t="s">
        <v>1070</v>
      </c>
    </row>
    <row r="18371" spans="1:6" x14ac:dyDescent="0.3">
      <c r="A18371" t="s">
        <v>11742</v>
      </c>
      <c r="B18371" t="s">
        <v>1113</v>
      </c>
      <c r="C18371" t="s">
        <v>1113</v>
      </c>
      <c r="D18371" s="1">
        <v>44341</v>
      </c>
      <c r="E18371" t="s">
        <v>146</v>
      </c>
      <c r="F18371" s="1" t="s">
        <v>1070</v>
      </c>
    </row>
    <row r="18372" spans="1:6" x14ac:dyDescent="0.3">
      <c r="A18372" t="s">
        <v>11721</v>
      </c>
      <c r="B18372" t="s">
        <v>1113</v>
      </c>
      <c r="C18372" t="s">
        <v>1113</v>
      </c>
      <c r="D18372" s="1">
        <v>44340</v>
      </c>
      <c r="E18372" t="s">
        <v>142</v>
      </c>
      <c r="F18372" s="1" t="s">
        <v>1070</v>
      </c>
    </row>
    <row r="18373" spans="1:6" x14ac:dyDescent="0.3">
      <c r="A18373" t="s">
        <v>11614</v>
      </c>
      <c r="B18373" t="s">
        <v>11722</v>
      </c>
      <c r="C18373" t="s">
        <v>11637</v>
      </c>
      <c r="D18373" s="1">
        <v>44340</v>
      </c>
      <c r="E18373" t="s">
        <v>146</v>
      </c>
      <c r="F18373" s="1">
        <v>44340</v>
      </c>
    </row>
    <row r="18374" spans="1:6" x14ac:dyDescent="0.3">
      <c r="A18374" t="s">
        <v>11633</v>
      </c>
      <c r="B18374" t="s">
        <v>1113</v>
      </c>
      <c r="C18374" t="s">
        <v>1113</v>
      </c>
      <c r="D18374" s="1">
        <v>44340</v>
      </c>
      <c r="E18374" t="s">
        <v>142</v>
      </c>
      <c r="F18374" s="1" t="s">
        <v>1070</v>
      </c>
    </row>
    <row r="18375" spans="1:6" x14ac:dyDescent="0.3">
      <c r="A18375" t="s">
        <v>11634</v>
      </c>
      <c r="B18375" t="s">
        <v>1113</v>
      </c>
      <c r="C18375" t="s">
        <v>1113</v>
      </c>
      <c r="D18375" s="1">
        <v>44340</v>
      </c>
      <c r="E18375" t="s">
        <v>142</v>
      </c>
      <c r="F18375" s="1" t="s">
        <v>1070</v>
      </c>
    </row>
    <row r="18376" spans="1:6" x14ac:dyDescent="0.3">
      <c r="A18376" t="s">
        <v>11635</v>
      </c>
      <c r="B18376" t="s">
        <v>174</v>
      </c>
      <c r="C18376" t="s">
        <v>174</v>
      </c>
      <c r="D18376" s="1">
        <v>44340</v>
      </c>
      <c r="E18376" t="s">
        <v>142</v>
      </c>
      <c r="F18376" s="1">
        <v>44340</v>
      </c>
    </row>
    <row r="18377" spans="1:6" x14ac:dyDescent="0.3">
      <c r="A18377" t="s">
        <v>11636</v>
      </c>
      <c r="B18377" t="s">
        <v>174</v>
      </c>
      <c r="C18377" t="s">
        <v>174</v>
      </c>
      <c r="D18377" s="1">
        <v>44340</v>
      </c>
      <c r="E18377" t="s">
        <v>142</v>
      </c>
      <c r="F18377" s="1">
        <v>44340</v>
      </c>
    </row>
    <row r="18378" spans="1:6" x14ac:dyDescent="0.3">
      <c r="A18378" t="s">
        <v>11743</v>
      </c>
      <c r="B18378" t="s">
        <v>1113</v>
      </c>
      <c r="C18378" t="s">
        <v>1113</v>
      </c>
      <c r="D18378" s="1">
        <v>44341</v>
      </c>
      <c r="E18378" t="s">
        <v>146</v>
      </c>
      <c r="F18378" s="1" t="s">
        <v>1070</v>
      </c>
    </row>
    <row r="18379" spans="1:6" x14ac:dyDescent="0.3">
      <c r="A18379" t="s">
        <v>11622</v>
      </c>
      <c r="B18379" t="s">
        <v>11722</v>
      </c>
      <c r="C18379" t="s">
        <v>11637</v>
      </c>
      <c r="D18379" s="1">
        <v>44340</v>
      </c>
      <c r="E18379" t="s">
        <v>146</v>
      </c>
      <c r="F18379" s="1">
        <v>44340</v>
      </c>
    </row>
    <row r="18380" spans="1:6" x14ac:dyDescent="0.3">
      <c r="A18380" t="s">
        <v>11623</v>
      </c>
      <c r="B18380" t="s">
        <v>7043</v>
      </c>
      <c r="C18380" t="s">
        <v>11219</v>
      </c>
      <c r="D18380" s="1">
        <v>44337</v>
      </c>
      <c r="E18380" t="s">
        <v>146</v>
      </c>
      <c r="F18380" s="1">
        <v>44340</v>
      </c>
    </row>
    <row r="18381" spans="1:6" x14ac:dyDescent="0.3">
      <c r="A18381" t="s">
        <v>11624</v>
      </c>
      <c r="B18381" t="s">
        <v>1113</v>
      </c>
      <c r="C18381" t="s">
        <v>1113</v>
      </c>
      <c r="D18381" s="1">
        <v>44342</v>
      </c>
      <c r="E18381" t="s">
        <v>142</v>
      </c>
      <c r="F18381" s="1" t="s">
        <v>1070</v>
      </c>
    </row>
    <row r="18382" spans="1:6" x14ac:dyDescent="0.3">
      <c r="A18382" t="s">
        <v>11639</v>
      </c>
      <c r="B18382" t="s">
        <v>1113</v>
      </c>
      <c r="C18382" t="s">
        <v>11744</v>
      </c>
      <c r="D18382" s="1">
        <v>44342</v>
      </c>
      <c r="E18382" t="s">
        <v>4518</v>
      </c>
      <c r="F18382" s="1" t="s">
        <v>1070</v>
      </c>
    </row>
    <row r="18383" spans="1:6" x14ac:dyDescent="0.3">
      <c r="A18383" t="s">
        <v>11640</v>
      </c>
      <c r="B18383" t="s">
        <v>1113</v>
      </c>
      <c r="C18383" t="s">
        <v>11744</v>
      </c>
      <c r="D18383" s="1">
        <v>44342</v>
      </c>
      <c r="E18383" t="s">
        <v>4518</v>
      </c>
      <c r="F18383" s="1" t="s">
        <v>1070</v>
      </c>
    </row>
    <row r="18384" spans="1:6" x14ac:dyDescent="0.3">
      <c r="A18384" t="s">
        <v>11641</v>
      </c>
      <c r="B18384" t="s">
        <v>1113</v>
      </c>
      <c r="C18384" t="s">
        <v>11744</v>
      </c>
      <c r="D18384" s="1">
        <v>44342</v>
      </c>
      <c r="E18384" t="s">
        <v>4518</v>
      </c>
      <c r="F18384" s="1" t="s">
        <v>1070</v>
      </c>
    </row>
    <row r="18385" spans="1:6" x14ac:dyDescent="0.3">
      <c r="A18385" t="s">
        <v>11642</v>
      </c>
      <c r="B18385" t="s">
        <v>1113</v>
      </c>
      <c r="C18385" t="s">
        <v>11744</v>
      </c>
      <c r="D18385" s="1">
        <v>44342</v>
      </c>
      <c r="E18385" t="s">
        <v>4518</v>
      </c>
      <c r="F18385" s="1" t="s">
        <v>1070</v>
      </c>
    </row>
    <row r="18386" spans="1:6" x14ac:dyDescent="0.3">
      <c r="A18386" t="s">
        <v>644</v>
      </c>
      <c r="B18386" t="s">
        <v>1113</v>
      </c>
      <c r="C18386" t="s">
        <v>11744</v>
      </c>
      <c r="D18386" s="1">
        <v>44342</v>
      </c>
      <c r="E18386" t="s">
        <v>4518</v>
      </c>
      <c r="F18386" s="1" t="s">
        <v>1070</v>
      </c>
    </row>
    <row r="18387" spans="1:6" x14ac:dyDescent="0.3">
      <c r="A18387" t="s">
        <v>11643</v>
      </c>
      <c r="B18387" t="s">
        <v>1113</v>
      </c>
      <c r="C18387" t="s">
        <v>11744</v>
      </c>
      <c r="D18387" s="1">
        <v>44342</v>
      </c>
      <c r="E18387" t="s">
        <v>4518</v>
      </c>
      <c r="F18387" s="1" t="s">
        <v>1070</v>
      </c>
    </row>
    <row r="18388" spans="1:6" x14ac:dyDescent="0.3">
      <c r="A18388" t="s">
        <v>11644</v>
      </c>
      <c r="B18388" t="s">
        <v>1113</v>
      </c>
      <c r="C18388" t="s">
        <v>11744</v>
      </c>
      <c r="D18388" s="1">
        <v>44342</v>
      </c>
      <c r="E18388" t="s">
        <v>4518</v>
      </c>
      <c r="F18388" s="1" t="s">
        <v>1070</v>
      </c>
    </row>
    <row r="18389" spans="1:6" x14ac:dyDescent="0.3">
      <c r="A18389" t="s">
        <v>11645</v>
      </c>
      <c r="B18389" t="s">
        <v>1113</v>
      </c>
      <c r="C18389" t="s">
        <v>11744</v>
      </c>
      <c r="D18389" s="1">
        <v>44342</v>
      </c>
      <c r="E18389" t="s">
        <v>4518</v>
      </c>
      <c r="F18389" s="1" t="s">
        <v>1070</v>
      </c>
    </row>
    <row r="18390" spans="1:6" x14ac:dyDescent="0.3">
      <c r="A18390" t="s">
        <v>611</v>
      </c>
      <c r="B18390" t="s">
        <v>1113</v>
      </c>
      <c r="C18390" t="s">
        <v>11744</v>
      </c>
      <c r="D18390" s="1">
        <v>44342</v>
      </c>
      <c r="E18390" t="s">
        <v>4518</v>
      </c>
      <c r="F18390" s="1" t="s">
        <v>1070</v>
      </c>
    </row>
    <row r="18391" spans="1:6" x14ac:dyDescent="0.3">
      <c r="A18391" t="s">
        <v>11625</v>
      </c>
      <c r="B18391" t="s">
        <v>7043</v>
      </c>
      <c r="C18391" t="s">
        <v>11219</v>
      </c>
      <c r="D18391" s="1">
        <v>44337</v>
      </c>
      <c r="E18391" t="s">
        <v>146</v>
      </c>
      <c r="F18391" s="1">
        <v>44340</v>
      </c>
    </row>
    <row r="18392" spans="1:6" x14ac:dyDescent="0.3">
      <c r="A18392" t="s">
        <v>10399</v>
      </c>
      <c r="B18392" t="s">
        <v>7043</v>
      </c>
      <c r="C18392" t="s">
        <v>11219</v>
      </c>
      <c r="D18392" s="1">
        <v>44341</v>
      </c>
      <c r="E18392" t="s">
        <v>146</v>
      </c>
      <c r="F18392" s="1">
        <v>44341</v>
      </c>
    </row>
    <row r="18393" spans="1:6" x14ac:dyDescent="0.3">
      <c r="A18393" t="s">
        <v>621</v>
      </c>
      <c r="B18393" t="s">
        <v>10455</v>
      </c>
      <c r="C18393" t="s">
        <v>10460</v>
      </c>
      <c r="D18393" s="1">
        <v>44312</v>
      </c>
      <c r="E18393" t="s">
        <v>146</v>
      </c>
      <c r="F18393" s="1">
        <v>44312</v>
      </c>
    </row>
    <row r="18394" spans="1:6" x14ac:dyDescent="0.3">
      <c r="A18394" t="s">
        <v>11723</v>
      </c>
      <c r="B18394" t="s">
        <v>4060</v>
      </c>
      <c r="C18394" t="s">
        <v>4060</v>
      </c>
      <c r="D18394" s="1">
        <v>44341</v>
      </c>
      <c r="E18394" t="s">
        <v>1070</v>
      </c>
      <c r="F18394" s="1">
        <v>44342</v>
      </c>
    </row>
    <row r="18395" spans="1:6" x14ac:dyDescent="0.3">
      <c r="A18395" t="s">
        <v>11647</v>
      </c>
      <c r="B18395" t="s">
        <v>7043</v>
      </c>
      <c r="C18395" t="s">
        <v>11219</v>
      </c>
      <c r="D18395" s="1">
        <v>44337</v>
      </c>
      <c r="E18395" t="s">
        <v>146</v>
      </c>
      <c r="F18395" s="1">
        <v>44340</v>
      </c>
    </row>
    <row r="18396" spans="1:6" x14ac:dyDescent="0.3">
      <c r="A18396" t="s">
        <v>11724</v>
      </c>
      <c r="B18396" t="s">
        <v>7043</v>
      </c>
      <c r="C18396" t="s">
        <v>11219</v>
      </c>
      <c r="D18396" s="1">
        <v>44341</v>
      </c>
      <c r="E18396" t="s">
        <v>146</v>
      </c>
      <c r="F18396" s="1">
        <v>44341</v>
      </c>
    </row>
    <row r="18397" spans="1:6" x14ac:dyDescent="0.3">
      <c r="A18397" t="s">
        <v>11648</v>
      </c>
      <c r="B18397" t="s">
        <v>7043</v>
      </c>
      <c r="C18397" t="s">
        <v>11219</v>
      </c>
      <c r="D18397" s="1">
        <v>44337</v>
      </c>
      <c r="E18397" t="s">
        <v>146</v>
      </c>
      <c r="F18397" s="1">
        <v>44340</v>
      </c>
    </row>
    <row r="18398" spans="1:6" x14ac:dyDescent="0.3">
      <c r="A18398" t="s">
        <v>11649</v>
      </c>
      <c r="B18398" t="s">
        <v>7043</v>
      </c>
      <c r="C18398" t="s">
        <v>11219</v>
      </c>
      <c r="D18398" s="1">
        <v>44337</v>
      </c>
      <c r="E18398" t="s">
        <v>146</v>
      </c>
      <c r="F18398" s="1">
        <v>44340</v>
      </c>
    </row>
    <row r="18399" spans="1:6" x14ac:dyDescent="0.3">
      <c r="A18399" t="s">
        <v>11650</v>
      </c>
      <c r="B18399" t="s">
        <v>7043</v>
      </c>
      <c r="C18399" t="s">
        <v>11219</v>
      </c>
      <c r="D18399" s="1">
        <v>44337</v>
      </c>
      <c r="E18399" t="s">
        <v>146</v>
      </c>
      <c r="F18399" s="1">
        <v>44340</v>
      </c>
    </row>
    <row r="18400" spans="1:6" x14ac:dyDescent="0.3">
      <c r="A18400" t="s">
        <v>10420</v>
      </c>
      <c r="B18400" t="s">
        <v>7043</v>
      </c>
      <c r="C18400" t="s">
        <v>11219</v>
      </c>
      <c r="D18400" s="1">
        <v>44337</v>
      </c>
      <c r="E18400" t="s">
        <v>146</v>
      </c>
      <c r="F18400" s="1">
        <v>44340</v>
      </c>
    </row>
    <row r="18401" spans="1:6" x14ac:dyDescent="0.3">
      <c r="A18401" t="s">
        <v>9938</v>
      </c>
      <c r="B18401" t="s">
        <v>11745</v>
      </c>
      <c r="C18401" t="s">
        <v>11652</v>
      </c>
      <c r="D18401" s="1">
        <v>44341</v>
      </c>
      <c r="E18401" t="s">
        <v>146</v>
      </c>
      <c r="F18401" s="1">
        <v>44341</v>
      </c>
    </row>
    <row r="18402" spans="1:6" x14ac:dyDescent="0.3">
      <c r="A18402" t="s">
        <v>11555</v>
      </c>
      <c r="B18402" t="s">
        <v>11745</v>
      </c>
      <c r="C18402" t="s">
        <v>11652</v>
      </c>
      <c r="D18402" s="1">
        <v>44341</v>
      </c>
      <c r="E18402" t="s">
        <v>146</v>
      </c>
      <c r="F18402" s="1">
        <v>44341</v>
      </c>
    </row>
    <row r="18403" spans="1:6" x14ac:dyDescent="0.3">
      <c r="A18403" t="s">
        <v>11651</v>
      </c>
      <c r="B18403" t="s">
        <v>11745</v>
      </c>
      <c r="C18403" t="s">
        <v>11652</v>
      </c>
      <c r="D18403" s="1">
        <v>44337</v>
      </c>
      <c r="E18403" t="s">
        <v>146</v>
      </c>
      <c r="F18403" s="1">
        <v>44337</v>
      </c>
    </row>
    <row r="18404" spans="1:6" x14ac:dyDescent="0.3">
      <c r="A18404" t="s">
        <v>11221</v>
      </c>
      <c r="B18404" t="s">
        <v>7043</v>
      </c>
      <c r="C18404" t="s">
        <v>11219</v>
      </c>
      <c r="D18404" s="1">
        <v>44337</v>
      </c>
      <c r="E18404" t="s">
        <v>146</v>
      </c>
      <c r="F18404" s="1">
        <v>44340</v>
      </c>
    </row>
    <row r="18405" spans="1:6" x14ac:dyDescent="0.3">
      <c r="A18405" t="s">
        <v>11621</v>
      </c>
      <c r="B18405" t="s">
        <v>1113</v>
      </c>
      <c r="C18405" t="s">
        <v>11744</v>
      </c>
      <c r="D18405" s="1">
        <v>44342</v>
      </c>
      <c r="E18405" t="s">
        <v>4518</v>
      </c>
      <c r="F18405" s="1" t="s">
        <v>1070</v>
      </c>
    </row>
    <row r="18406" spans="1:6" x14ac:dyDescent="0.3">
      <c r="A18406" t="s">
        <v>11263</v>
      </c>
      <c r="B18406" t="s">
        <v>1113</v>
      </c>
      <c r="C18406" t="s">
        <v>11744</v>
      </c>
      <c r="D18406" s="1">
        <v>44342</v>
      </c>
      <c r="E18406" t="s">
        <v>4518</v>
      </c>
      <c r="F18406" s="1" t="s">
        <v>1070</v>
      </c>
    </row>
    <row r="18407" spans="1:6" x14ac:dyDescent="0.3">
      <c r="A18407" t="s">
        <v>10276</v>
      </c>
      <c r="B18407" t="s">
        <v>7043</v>
      </c>
      <c r="C18407" t="s">
        <v>11219</v>
      </c>
      <c r="D18407" s="1">
        <v>44341</v>
      </c>
      <c r="E18407" t="s">
        <v>146</v>
      </c>
      <c r="F18407" s="1">
        <v>44341</v>
      </c>
    </row>
    <row r="18408" spans="1:6" x14ac:dyDescent="0.3">
      <c r="A18408" t="s">
        <v>11574</v>
      </c>
      <c r="B18408" t="s">
        <v>1113</v>
      </c>
      <c r="C18408" t="s">
        <v>11744</v>
      </c>
      <c r="D18408" s="1">
        <v>44342</v>
      </c>
      <c r="E18408" t="s">
        <v>4518</v>
      </c>
      <c r="F18408" s="1" t="s">
        <v>1070</v>
      </c>
    </row>
    <row r="18409" spans="1:6" x14ac:dyDescent="0.3">
      <c r="A18409" t="s">
        <v>11628</v>
      </c>
      <c r="B18409" t="s">
        <v>174</v>
      </c>
      <c r="C18409" t="s">
        <v>174</v>
      </c>
      <c r="D18409" s="1">
        <v>44340</v>
      </c>
      <c r="E18409" t="s">
        <v>142</v>
      </c>
      <c r="F18409" s="1">
        <v>44340</v>
      </c>
    </row>
    <row r="18410" spans="1:6" x14ac:dyDescent="0.3">
      <c r="A18410" t="s">
        <v>11575</v>
      </c>
      <c r="B18410" t="s">
        <v>11629</v>
      </c>
      <c r="C18410" t="s">
        <v>11653</v>
      </c>
      <c r="D18410" s="1">
        <v>44340</v>
      </c>
      <c r="E18410" t="s">
        <v>146</v>
      </c>
      <c r="F18410" s="1">
        <v>44340</v>
      </c>
    </row>
    <row r="18411" spans="1:6" x14ac:dyDescent="0.3">
      <c r="A18411" t="s">
        <v>11576</v>
      </c>
      <c r="B18411" t="s">
        <v>11629</v>
      </c>
      <c r="C18411" t="s">
        <v>11630</v>
      </c>
      <c r="D18411" s="1">
        <v>44335</v>
      </c>
      <c r="E18411" t="s">
        <v>146</v>
      </c>
      <c r="F18411" s="1">
        <v>44335</v>
      </c>
    </row>
    <row r="18412" spans="1:6" x14ac:dyDescent="0.3">
      <c r="A18412" t="s">
        <v>11577</v>
      </c>
      <c r="B18412" t="s">
        <v>11629</v>
      </c>
      <c r="C18412" t="s">
        <v>11630</v>
      </c>
      <c r="D18412" s="1">
        <v>44335</v>
      </c>
      <c r="E18412" t="s">
        <v>146</v>
      </c>
      <c r="F18412" s="1">
        <v>44335</v>
      </c>
    </row>
    <row r="18413" spans="1:6" x14ac:dyDescent="0.3">
      <c r="A18413" t="s">
        <v>11578</v>
      </c>
      <c r="B18413" t="s">
        <v>11629</v>
      </c>
      <c r="C18413" t="s">
        <v>11630</v>
      </c>
      <c r="D18413" s="1">
        <v>44335</v>
      </c>
      <c r="E18413" t="s">
        <v>146</v>
      </c>
      <c r="F18413" s="1">
        <v>44335</v>
      </c>
    </row>
    <row r="18414" spans="1:6" x14ac:dyDescent="0.3">
      <c r="A18414" t="s">
        <v>11579</v>
      </c>
      <c r="B18414" t="s">
        <v>11629</v>
      </c>
      <c r="C18414" t="s">
        <v>11630</v>
      </c>
      <c r="D18414" s="1">
        <v>44335</v>
      </c>
      <c r="E18414" t="s">
        <v>146</v>
      </c>
      <c r="F18414" s="1">
        <v>44335</v>
      </c>
    </row>
    <row r="18415" spans="1:6" x14ac:dyDescent="0.3">
      <c r="A18415" t="s">
        <v>11580</v>
      </c>
      <c r="B18415" t="s">
        <v>11629</v>
      </c>
      <c r="C18415" t="s">
        <v>11630</v>
      </c>
      <c r="D18415" s="1">
        <v>44335</v>
      </c>
      <c r="E18415" t="s">
        <v>146</v>
      </c>
      <c r="F18415" s="1">
        <v>44335</v>
      </c>
    </row>
    <row r="18416" spans="1:6" x14ac:dyDescent="0.3">
      <c r="A18416" t="s">
        <v>11726</v>
      </c>
      <c r="B18416" t="s">
        <v>7043</v>
      </c>
      <c r="C18416" t="s">
        <v>11219</v>
      </c>
      <c r="D18416" s="1">
        <v>44341</v>
      </c>
      <c r="E18416" t="s">
        <v>146</v>
      </c>
      <c r="F18416" s="1">
        <v>44341</v>
      </c>
    </row>
    <row r="18417" spans="1:6" x14ac:dyDescent="0.3">
      <c r="A18417" t="s">
        <v>10428</v>
      </c>
      <c r="B18417" t="s">
        <v>1113</v>
      </c>
      <c r="C18417" t="s">
        <v>11744</v>
      </c>
      <c r="D18417" s="1">
        <v>44342</v>
      </c>
      <c r="E18417" t="s">
        <v>4518</v>
      </c>
      <c r="F18417" s="1" t="s">
        <v>1070</v>
      </c>
    </row>
    <row r="18418" spans="1:6" x14ac:dyDescent="0.3">
      <c r="A18418" t="s">
        <v>11654</v>
      </c>
      <c r="B18418" t="s">
        <v>7043</v>
      </c>
      <c r="C18418" t="s">
        <v>11219</v>
      </c>
      <c r="D18418" s="1">
        <v>44337</v>
      </c>
      <c r="E18418" t="s">
        <v>146</v>
      </c>
      <c r="F18418" s="1">
        <v>44340</v>
      </c>
    </row>
    <row r="18419" spans="1:6" x14ac:dyDescent="0.3">
      <c r="A18419" t="s">
        <v>11655</v>
      </c>
      <c r="B18419" t="s">
        <v>7043</v>
      </c>
      <c r="C18419" t="s">
        <v>11219</v>
      </c>
      <c r="D18419" s="1">
        <v>44337</v>
      </c>
      <c r="E18419" t="s">
        <v>146</v>
      </c>
      <c r="F18419" s="1">
        <v>44340</v>
      </c>
    </row>
    <row r="18420" spans="1:6" x14ac:dyDescent="0.3">
      <c r="A18420" t="s">
        <v>11656</v>
      </c>
      <c r="B18420" t="s">
        <v>7043</v>
      </c>
      <c r="C18420" t="s">
        <v>11219</v>
      </c>
      <c r="D18420" s="1">
        <v>44337</v>
      </c>
      <c r="E18420" t="s">
        <v>146</v>
      </c>
      <c r="F18420" s="1">
        <v>44340</v>
      </c>
    </row>
    <row r="18421" spans="1:6" x14ac:dyDescent="0.3">
      <c r="A18421" t="s">
        <v>11657</v>
      </c>
      <c r="B18421" t="s">
        <v>7043</v>
      </c>
      <c r="C18421" t="s">
        <v>11219</v>
      </c>
      <c r="D18421" s="1">
        <v>44337</v>
      </c>
      <c r="E18421" t="s">
        <v>146</v>
      </c>
      <c r="F18421" s="1">
        <v>44340</v>
      </c>
    </row>
    <row r="18422" spans="1:6" x14ac:dyDescent="0.3">
      <c r="A18422" t="s">
        <v>11727</v>
      </c>
      <c r="B18422" t="s">
        <v>1113</v>
      </c>
      <c r="C18422" t="s">
        <v>1113</v>
      </c>
      <c r="D18422" s="1">
        <v>44342</v>
      </c>
      <c r="E18422" t="s">
        <v>142</v>
      </c>
      <c r="F18422" s="1" t="s">
        <v>1070</v>
      </c>
    </row>
    <row r="18423" spans="1:6" x14ac:dyDescent="0.3">
      <c r="A18423" t="s">
        <v>11728</v>
      </c>
      <c r="B18423" t="s">
        <v>1113</v>
      </c>
      <c r="C18423" t="s">
        <v>1113</v>
      </c>
      <c r="D18423" s="1">
        <v>44342</v>
      </c>
      <c r="E18423" t="s">
        <v>142</v>
      </c>
      <c r="F18423" s="1" t="s">
        <v>1070</v>
      </c>
    </row>
    <row r="18424" spans="1:6" x14ac:dyDescent="0.3">
      <c r="A18424" t="s">
        <v>11134</v>
      </c>
      <c r="B18424" t="s">
        <v>1113</v>
      </c>
      <c r="C18424" t="s">
        <v>11744</v>
      </c>
      <c r="D18424" s="1">
        <v>44342</v>
      </c>
      <c r="E18424" t="s">
        <v>4518</v>
      </c>
      <c r="F18424" s="1" t="s">
        <v>1070</v>
      </c>
    </row>
    <row r="18425" spans="1:6" x14ac:dyDescent="0.3">
      <c r="A18425" t="s">
        <v>11631</v>
      </c>
      <c r="B18425" t="s">
        <v>7043</v>
      </c>
      <c r="C18425" t="s">
        <v>11219</v>
      </c>
      <c r="D18425" s="1">
        <v>44337</v>
      </c>
      <c r="E18425" t="s">
        <v>146</v>
      </c>
      <c r="F18425" s="1">
        <v>44340</v>
      </c>
    </row>
    <row r="18426" spans="1:6" x14ac:dyDescent="0.3">
      <c r="A18426" t="s">
        <v>11697</v>
      </c>
      <c r="B18426" t="s">
        <v>3367</v>
      </c>
      <c r="C18426" t="s">
        <v>11746</v>
      </c>
      <c r="D18426" s="1">
        <v>44341</v>
      </c>
      <c r="E18426" t="s">
        <v>146</v>
      </c>
      <c r="F18426" s="1">
        <v>44341</v>
      </c>
    </row>
    <row r="18427" spans="1:6" x14ac:dyDescent="0.3">
      <c r="A18427" t="s">
        <v>9991</v>
      </c>
      <c r="B18427" t="s">
        <v>1113</v>
      </c>
      <c r="C18427" t="s">
        <v>11744</v>
      </c>
      <c r="D18427" s="1">
        <v>44342</v>
      </c>
      <c r="E18427" t="s">
        <v>4518</v>
      </c>
      <c r="F18427" s="1" t="s">
        <v>1070</v>
      </c>
    </row>
    <row r="18428" spans="1:6" x14ac:dyDescent="0.3">
      <c r="A18428" t="s">
        <v>9992</v>
      </c>
      <c r="B18428" t="s">
        <v>1113</v>
      </c>
      <c r="C18428" t="s">
        <v>11744</v>
      </c>
      <c r="D18428" s="1">
        <v>44342</v>
      </c>
      <c r="E18428" t="s">
        <v>4518</v>
      </c>
      <c r="F18428" s="1" t="s">
        <v>1070</v>
      </c>
    </row>
    <row r="18429" spans="1:6" x14ac:dyDescent="0.3">
      <c r="A18429" t="s">
        <v>11729</v>
      </c>
      <c r="B18429" t="s">
        <v>1113</v>
      </c>
      <c r="C18429" t="s">
        <v>11747</v>
      </c>
      <c r="D18429" s="1">
        <v>44342</v>
      </c>
      <c r="E18429" t="s">
        <v>1094</v>
      </c>
      <c r="F18429" s="1" t="s">
        <v>1070</v>
      </c>
    </row>
    <row r="18430" spans="1:6" x14ac:dyDescent="0.3">
      <c r="A18430" t="s">
        <v>11730</v>
      </c>
      <c r="B18430" t="s">
        <v>1113</v>
      </c>
      <c r="C18430" t="s">
        <v>11747</v>
      </c>
      <c r="D18430" s="1">
        <v>44342</v>
      </c>
      <c r="E18430" t="s">
        <v>1094</v>
      </c>
      <c r="F18430" s="1" t="s">
        <v>1070</v>
      </c>
    </row>
    <row r="18431" spans="1:6" x14ac:dyDescent="0.3">
      <c r="A18431" t="s">
        <v>11731</v>
      </c>
      <c r="B18431" t="s">
        <v>1113</v>
      </c>
      <c r="C18431" t="s">
        <v>11747</v>
      </c>
      <c r="D18431" s="1">
        <v>44342</v>
      </c>
      <c r="E18431" t="s">
        <v>1094</v>
      </c>
      <c r="F18431" s="1" t="s">
        <v>1070</v>
      </c>
    </row>
    <row r="18432" spans="1:6" x14ac:dyDescent="0.3">
      <c r="A18432" t="s">
        <v>11732</v>
      </c>
      <c r="B18432" t="s">
        <v>1113</v>
      </c>
      <c r="C18432" t="s">
        <v>11747</v>
      </c>
      <c r="D18432" s="1">
        <v>44342</v>
      </c>
      <c r="E18432" t="s">
        <v>1094</v>
      </c>
      <c r="F18432" s="1" t="s">
        <v>1070</v>
      </c>
    </row>
    <row r="18433" spans="1:6" x14ac:dyDescent="0.3">
      <c r="A18433" t="s">
        <v>11718</v>
      </c>
      <c r="B18433" t="s">
        <v>4060</v>
      </c>
      <c r="C18433" t="s">
        <v>4060</v>
      </c>
      <c r="D18433" s="1">
        <v>44340</v>
      </c>
      <c r="E18433" t="s">
        <v>1070</v>
      </c>
      <c r="F18433" s="1">
        <v>44342</v>
      </c>
    </row>
    <row r="18434" spans="1:6" x14ac:dyDescent="0.3">
      <c r="A18434" t="s">
        <v>11733</v>
      </c>
      <c r="B18434" t="s">
        <v>1113</v>
      </c>
      <c r="C18434" t="s">
        <v>11747</v>
      </c>
      <c r="D18434" s="1">
        <v>44342</v>
      </c>
      <c r="E18434" t="s">
        <v>1094</v>
      </c>
      <c r="F18434" s="1" t="s">
        <v>1070</v>
      </c>
    </row>
    <row r="18435" spans="1:6" x14ac:dyDescent="0.3">
      <c r="A18435" t="s">
        <v>11734</v>
      </c>
      <c r="B18435" t="s">
        <v>1113</v>
      </c>
      <c r="C18435" t="s">
        <v>11747</v>
      </c>
      <c r="D18435" s="1">
        <v>44342</v>
      </c>
      <c r="E18435" t="s">
        <v>1094</v>
      </c>
      <c r="F18435" s="1" t="s">
        <v>1070</v>
      </c>
    </row>
    <row r="18436" spans="1:6" x14ac:dyDescent="0.3">
      <c r="A18436" t="s">
        <v>11735</v>
      </c>
      <c r="B18436" t="s">
        <v>1113</v>
      </c>
      <c r="C18436" t="s">
        <v>11747</v>
      </c>
      <c r="D18436" s="1">
        <v>44342</v>
      </c>
      <c r="E18436" t="s">
        <v>1094</v>
      </c>
      <c r="F18436" s="1" t="s">
        <v>1070</v>
      </c>
    </row>
    <row r="18437" spans="1:6" x14ac:dyDescent="0.3">
      <c r="A18437" t="s">
        <v>11736</v>
      </c>
      <c r="B18437" t="s">
        <v>1113</v>
      </c>
      <c r="C18437" t="s">
        <v>11747</v>
      </c>
      <c r="D18437" s="1">
        <v>44342</v>
      </c>
      <c r="E18437" t="s">
        <v>1094</v>
      </c>
      <c r="F18437" s="1" t="s">
        <v>1070</v>
      </c>
    </row>
    <row r="18438" spans="1:6" x14ac:dyDescent="0.3">
      <c r="A18438" t="s">
        <v>11737</v>
      </c>
      <c r="B18438" t="s">
        <v>1113</v>
      </c>
      <c r="C18438" t="s">
        <v>11747</v>
      </c>
      <c r="D18438" s="1">
        <v>44342</v>
      </c>
      <c r="E18438" t="s">
        <v>1094</v>
      </c>
      <c r="F18438" s="1" t="s">
        <v>1070</v>
      </c>
    </row>
    <row r="18439" spans="1:6" x14ac:dyDescent="0.3">
      <c r="A18439" t="s">
        <v>11738</v>
      </c>
      <c r="B18439" t="s">
        <v>1113</v>
      </c>
      <c r="C18439" t="s">
        <v>11747</v>
      </c>
      <c r="D18439" s="1">
        <v>44342</v>
      </c>
      <c r="E18439" t="s">
        <v>1094</v>
      </c>
      <c r="F18439" s="1" t="s">
        <v>1070</v>
      </c>
    </row>
    <row r="18440" spans="1:6" x14ac:dyDescent="0.3">
      <c r="A18440" t="s">
        <v>11739</v>
      </c>
      <c r="B18440" t="s">
        <v>1113</v>
      </c>
      <c r="C18440" t="s">
        <v>11747</v>
      </c>
      <c r="D18440" s="1">
        <v>44342</v>
      </c>
      <c r="E18440" t="s">
        <v>1094</v>
      </c>
      <c r="F18440" s="1" t="s">
        <v>1070</v>
      </c>
    </row>
    <row r="18441" spans="1:6" x14ac:dyDescent="0.3">
      <c r="A18441" t="s">
        <v>11740</v>
      </c>
      <c r="B18441" t="s">
        <v>1113</v>
      </c>
      <c r="C18441" t="s">
        <v>11747</v>
      </c>
      <c r="D18441" s="1">
        <v>44342</v>
      </c>
      <c r="E18441" t="s">
        <v>1094</v>
      </c>
      <c r="F18441" s="1" t="s">
        <v>1070</v>
      </c>
    </row>
    <row r="18442" spans="1:6" x14ac:dyDescent="0.3">
      <c r="A18442" t="s">
        <v>11741</v>
      </c>
      <c r="B18442" t="s">
        <v>1113</v>
      </c>
      <c r="C18442" t="s">
        <v>11747</v>
      </c>
      <c r="D18442" s="1">
        <v>44342</v>
      </c>
      <c r="E18442" t="s">
        <v>1094</v>
      </c>
      <c r="F18442" s="1" t="s">
        <v>1070</v>
      </c>
    </row>
    <row r="18443" spans="1:6" x14ac:dyDescent="0.3">
      <c r="A18443" t="s">
        <v>11742</v>
      </c>
      <c r="B18443" t="s">
        <v>1113</v>
      </c>
      <c r="C18443" t="s">
        <v>11747</v>
      </c>
      <c r="D18443" s="1">
        <v>44342</v>
      </c>
      <c r="E18443" t="s">
        <v>1094</v>
      </c>
      <c r="F18443" s="1" t="s">
        <v>1070</v>
      </c>
    </row>
    <row r="18444" spans="1:6" x14ac:dyDescent="0.3">
      <c r="A18444" t="s">
        <v>11721</v>
      </c>
      <c r="B18444" t="s">
        <v>1113</v>
      </c>
      <c r="C18444" t="s">
        <v>1113</v>
      </c>
      <c r="D18444" s="1">
        <v>44342</v>
      </c>
      <c r="E18444" t="s">
        <v>142</v>
      </c>
      <c r="F18444" s="1" t="s">
        <v>1070</v>
      </c>
    </row>
    <row r="18445" spans="1:6" x14ac:dyDescent="0.3">
      <c r="A18445" t="s">
        <v>11614</v>
      </c>
      <c r="B18445" t="s">
        <v>11722</v>
      </c>
      <c r="C18445" t="s">
        <v>11637</v>
      </c>
      <c r="D18445" s="1">
        <v>44340</v>
      </c>
      <c r="E18445" t="s">
        <v>146</v>
      </c>
      <c r="F18445" s="1">
        <v>44340</v>
      </c>
    </row>
    <row r="18446" spans="1:6" x14ac:dyDescent="0.3">
      <c r="A18446" t="s">
        <v>11743</v>
      </c>
      <c r="B18446" t="s">
        <v>1113</v>
      </c>
      <c r="C18446" t="s">
        <v>11744</v>
      </c>
      <c r="D18446" s="1">
        <v>44342</v>
      </c>
      <c r="E18446" t="s">
        <v>4518</v>
      </c>
      <c r="F18446" s="1" t="s">
        <v>1070</v>
      </c>
    </row>
    <row r="18447" spans="1:6" x14ac:dyDescent="0.3">
      <c r="A18447" t="s">
        <v>11622</v>
      </c>
      <c r="B18447" t="s">
        <v>11722</v>
      </c>
      <c r="C18447" t="s">
        <v>11637</v>
      </c>
      <c r="D18447" s="1">
        <v>44340</v>
      </c>
      <c r="E18447" t="s">
        <v>146</v>
      </c>
      <c r="F18447" s="1">
        <v>44340</v>
      </c>
    </row>
    <row r="18448" spans="1:6" x14ac:dyDescent="0.3">
      <c r="A18448" t="s">
        <v>11623</v>
      </c>
      <c r="B18448" t="s">
        <v>7043</v>
      </c>
      <c r="C18448" t="s">
        <v>11219</v>
      </c>
      <c r="D18448" s="1">
        <v>44337</v>
      </c>
      <c r="E18448" t="s">
        <v>146</v>
      </c>
      <c r="F18448" s="1">
        <v>44340</v>
      </c>
    </row>
    <row r="18449" spans="1:6" x14ac:dyDescent="0.3">
      <c r="A18449" t="s">
        <v>11624</v>
      </c>
      <c r="B18449" t="s">
        <v>1113</v>
      </c>
      <c r="C18449" t="s">
        <v>1113</v>
      </c>
      <c r="D18449" s="1">
        <v>44342</v>
      </c>
      <c r="E18449" t="s">
        <v>142</v>
      </c>
      <c r="F18449" s="1" t="s">
        <v>1070</v>
      </c>
    </row>
    <row r="18450" spans="1:6" x14ac:dyDescent="0.3">
      <c r="A18450" t="s">
        <v>11639</v>
      </c>
      <c r="B18450" t="s">
        <v>1113</v>
      </c>
      <c r="C18450" t="s">
        <v>11744</v>
      </c>
      <c r="D18450" s="1">
        <v>44342</v>
      </c>
      <c r="E18450" t="s">
        <v>4518</v>
      </c>
      <c r="F18450" s="1" t="s">
        <v>1070</v>
      </c>
    </row>
    <row r="18451" spans="1:6" x14ac:dyDescent="0.3">
      <c r="A18451" t="s">
        <v>11640</v>
      </c>
      <c r="B18451" t="s">
        <v>1113</v>
      </c>
      <c r="C18451" t="s">
        <v>11744</v>
      </c>
      <c r="D18451" s="1">
        <v>44342</v>
      </c>
      <c r="E18451" t="s">
        <v>4518</v>
      </c>
      <c r="F18451" s="1" t="s">
        <v>1070</v>
      </c>
    </row>
    <row r="18452" spans="1:6" x14ac:dyDescent="0.3">
      <c r="A18452" t="s">
        <v>11641</v>
      </c>
      <c r="B18452" t="s">
        <v>1113</v>
      </c>
      <c r="C18452" t="s">
        <v>11744</v>
      </c>
      <c r="D18452" s="1">
        <v>44342</v>
      </c>
      <c r="E18452" t="s">
        <v>4518</v>
      </c>
      <c r="F18452" s="1" t="s">
        <v>1070</v>
      </c>
    </row>
    <row r="18453" spans="1:6" x14ac:dyDescent="0.3">
      <c r="A18453" t="s">
        <v>11642</v>
      </c>
      <c r="B18453" t="s">
        <v>1113</v>
      </c>
      <c r="C18453" t="s">
        <v>11744</v>
      </c>
      <c r="D18453" s="1">
        <v>44342</v>
      </c>
      <c r="E18453" t="s">
        <v>4518</v>
      </c>
      <c r="F18453" s="1" t="s">
        <v>1070</v>
      </c>
    </row>
    <row r="18454" spans="1:6" x14ac:dyDescent="0.3">
      <c r="A18454" t="s">
        <v>644</v>
      </c>
      <c r="B18454" t="s">
        <v>1113</v>
      </c>
      <c r="C18454" t="s">
        <v>11744</v>
      </c>
      <c r="D18454" s="1">
        <v>44342</v>
      </c>
      <c r="E18454" t="s">
        <v>4518</v>
      </c>
      <c r="F18454" s="1" t="s">
        <v>1070</v>
      </c>
    </row>
    <row r="18455" spans="1:6" x14ac:dyDescent="0.3">
      <c r="A18455" t="s">
        <v>11643</v>
      </c>
      <c r="B18455" t="s">
        <v>1113</v>
      </c>
      <c r="C18455" t="s">
        <v>11744</v>
      </c>
      <c r="D18455" s="1">
        <v>44342</v>
      </c>
      <c r="E18455" t="s">
        <v>4518</v>
      </c>
      <c r="F18455" s="1" t="s">
        <v>1070</v>
      </c>
    </row>
    <row r="18456" spans="1:6" x14ac:dyDescent="0.3">
      <c r="A18456" t="s">
        <v>11644</v>
      </c>
      <c r="B18456" t="s">
        <v>1113</v>
      </c>
      <c r="C18456" t="s">
        <v>11744</v>
      </c>
      <c r="D18456" s="1">
        <v>44342</v>
      </c>
      <c r="E18456" t="s">
        <v>4518</v>
      </c>
      <c r="F18456" s="1" t="s">
        <v>1070</v>
      </c>
    </row>
    <row r="18457" spans="1:6" x14ac:dyDescent="0.3">
      <c r="A18457" t="s">
        <v>11645</v>
      </c>
      <c r="B18457" t="s">
        <v>1113</v>
      </c>
      <c r="C18457" t="s">
        <v>11744</v>
      </c>
      <c r="D18457" s="1">
        <v>44342</v>
      </c>
      <c r="E18457" t="s">
        <v>4518</v>
      </c>
      <c r="F18457" s="1" t="s">
        <v>1070</v>
      </c>
    </row>
    <row r="18458" spans="1:6" x14ac:dyDescent="0.3">
      <c r="A18458" t="s">
        <v>611</v>
      </c>
      <c r="B18458" t="s">
        <v>1113</v>
      </c>
      <c r="C18458" t="s">
        <v>11744</v>
      </c>
      <c r="D18458" s="1">
        <v>44342</v>
      </c>
      <c r="E18458" t="s">
        <v>4518</v>
      </c>
      <c r="F18458" s="1" t="s">
        <v>1070</v>
      </c>
    </row>
    <row r="18459" spans="1:6" x14ac:dyDescent="0.3">
      <c r="A18459" t="s">
        <v>10399</v>
      </c>
      <c r="B18459" t="s">
        <v>7043</v>
      </c>
      <c r="C18459" t="s">
        <v>11219</v>
      </c>
      <c r="D18459" s="1">
        <v>44341</v>
      </c>
      <c r="E18459" t="s">
        <v>146</v>
      </c>
      <c r="F18459" s="1">
        <v>44341</v>
      </c>
    </row>
    <row r="18460" spans="1:6" x14ac:dyDescent="0.3">
      <c r="A18460" t="s">
        <v>621</v>
      </c>
      <c r="B18460" t="s">
        <v>10455</v>
      </c>
      <c r="C18460" t="s">
        <v>10460</v>
      </c>
      <c r="D18460" s="1">
        <v>44312</v>
      </c>
      <c r="E18460" t="s">
        <v>146</v>
      </c>
      <c r="F18460" s="1">
        <v>44312</v>
      </c>
    </row>
    <row r="18461" spans="1:6" x14ac:dyDescent="0.3">
      <c r="A18461" t="s">
        <v>11748</v>
      </c>
      <c r="B18461" t="s">
        <v>1113</v>
      </c>
      <c r="C18461" t="s">
        <v>11219</v>
      </c>
      <c r="D18461" s="1">
        <v>44344</v>
      </c>
      <c r="E18461" t="s">
        <v>146</v>
      </c>
      <c r="F18461" s="1" t="s">
        <v>1070</v>
      </c>
    </row>
    <row r="18462" spans="1:6" x14ac:dyDescent="0.3">
      <c r="A18462" t="s">
        <v>11749</v>
      </c>
      <c r="B18462" t="s">
        <v>1113</v>
      </c>
      <c r="C18462" t="s">
        <v>11219</v>
      </c>
      <c r="D18462" s="1">
        <v>44344</v>
      </c>
      <c r="E18462" t="s">
        <v>146</v>
      </c>
      <c r="F18462" s="1" t="s">
        <v>1070</v>
      </c>
    </row>
    <row r="18463" spans="1:6" x14ac:dyDescent="0.3">
      <c r="A18463" t="s">
        <v>11750</v>
      </c>
      <c r="B18463" t="s">
        <v>1113</v>
      </c>
      <c r="C18463" t="s">
        <v>11219</v>
      </c>
      <c r="D18463" s="1">
        <v>44344</v>
      </c>
      <c r="E18463" t="s">
        <v>146</v>
      </c>
      <c r="F18463" s="1" t="s">
        <v>1070</v>
      </c>
    </row>
    <row r="18464" spans="1:6" x14ac:dyDescent="0.3">
      <c r="A18464" t="s">
        <v>11751</v>
      </c>
      <c r="B18464" t="s">
        <v>1113</v>
      </c>
      <c r="C18464" t="s">
        <v>11219</v>
      </c>
      <c r="D18464" s="1">
        <v>44344</v>
      </c>
      <c r="E18464" t="s">
        <v>146</v>
      </c>
      <c r="F18464" s="1" t="s">
        <v>1070</v>
      </c>
    </row>
    <row r="18465" spans="1:6" x14ac:dyDescent="0.3">
      <c r="A18465" t="s">
        <v>11752</v>
      </c>
      <c r="B18465" t="s">
        <v>1113</v>
      </c>
      <c r="C18465" t="s">
        <v>11219</v>
      </c>
      <c r="D18465" s="1">
        <v>44344</v>
      </c>
      <c r="E18465" t="s">
        <v>146</v>
      </c>
      <c r="F18465" s="1" t="s">
        <v>1070</v>
      </c>
    </row>
    <row r="18466" spans="1:6" x14ac:dyDescent="0.3">
      <c r="A18466" t="s">
        <v>11753</v>
      </c>
      <c r="B18466" t="s">
        <v>1113</v>
      </c>
      <c r="C18466" t="s">
        <v>11219</v>
      </c>
      <c r="D18466" s="1">
        <v>44344</v>
      </c>
      <c r="E18466" t="s">
        <v>146</v>
      </c>
      <c r="F18466" s="1" t="s">
        <v>1070</v>
      </c>
    </row>
    <row r="18467" spans="1:6" x14ac:dyDescent="0.3">
      <c r="A18467" t="s">
        <v>11754</v>
      </c>
      <c r="B18467" t="s">
        <v>1113</v>
      </c>
      <c r="C18467" t="s">
        <v>11219</v>
      </c>
      <c r="D18467" s="1">
        <v>44344</v>
      </c>
      <c r="E18467" t="s">
        <v>146</v>
      </c>
      <c r="F18467" s="1" t="s">
        <v>1070</v>
      </c>
    </row>
    <row r="18468" spans="1:6" x14ac:dyDescent="0.3">
      <c r="A18468" t="s">
        <v>11755</v>
      </c>
      <c r="B18468" t="s">
        <v>1113</v>
      </c>
      <c r="C18468" t="s">
        <v>11219</v>
      </c>
      <c r="D18468" s="1">
        <v>44344</v>
      </c>
      <c r="E18468" t="s">
        <v>146</v>
      </c>
      <c r="F18468" s="1" t="s">
        <v>1070</v>
      </c>
    </row>
    <row r="18469" spans="1:6" x14ac:dyDescent="0.3">
      <c r="A18469" t="s">
        <v>11756</v>
      </c>
      <c r="B18469" t="s">
        <v>1113</v>
      </c>
      <c r="C18469" t="s">
        <v>11219</v>
      </c>
      <c r="D18469" s="1">
        <v>44344</v>
      </c>
      <c r="E18469" t="s">
        <v>146</v>
      </c>
      <c r="F18469" s="1" t="s">
        <v>1070</v>
      </c>
    </row>
    <row r="18470" spans="1:6" x14ac:dyDescent="0.3">
      <c r="A18470" t="s">
        <v>11757</v>
      </c>
      <c r="B18470" t="s">
        <v>1113</v>
      </c>
      <c r="C18470" t="s">
        <v>11219</v>
      </c>
      <c r="D18470" s="1">
        <v>44344</v>
      </c>
      <c r="E18470" t="s">
        <v>146</v>
      </c>
      <c r="F18470" s="1" t="s">
        <v>1070</v>
      </c>
    </row>
    <row r="18471" spans="1:6" x14ac:dyDescent="0.3">
      <c r="A18471" t="s">
        <v>11649</v>
      </c>
      <c r="B18471" t="s">
        <v>7043</v>
      </c>
      <c r="C18471" t="s">
        <v>11219</v>
      </c>
      <c r="D18471" s="1">
        <v>44337</v>
      </c>
      <c r="E18471" t="s">
        <v>146</v>
      </c>
      <c r="F18471" s="1">
        <v>44340</v>
      </c>
    </row>
    <row r="18472" spans="1:6" x14ac:dyDescent="0.3">
      <c r="A18472" t="s">
        <v>11650</v>
      </c>
      <c r="B18472" t="s">
        <v>7043</v>
      </c>
      <c r="C18472" t="s">
        <v>11219</v>
      </c>
      <c r="D18472" s="1">
        <v>44337</v>
      </c>
      <c r="E18472" t="s">
        <v>146</v>
      </c>
      <c r="F18472" s="1">
        <v>44340</v>
      </c>
    </row>
    <row r="18473" spans="1:6" x14ac:dyDescent="0.3">
      <c r="A18473" t="s">
        <v>10420</v>
      </c>
      <c r="B18473" t="s">
        <v>7043</v>
      </c>
      <c r="C18473" t="s">
        <v>11219</v>
      </c>
      <c r="D18473" s="1">
        <v>44337</v>
      </c>
      <c r="E18473" t="s">
        <v>146</v>
      </c>
      <c r="F18473" s="1">
        <v>44340</v>
      </c>
    </row>
    <row r="18474" spans="1:6" x14ac:dyDescent="0.3">
      <c r="A18474" t="s">
        <v>9938</v>
      </c>
      <c r="B18474" t="s">
        <v>11745</v>
      </c>
      <c r="C18474" t="s">
        <v>11652</v>
      </c>
      <c r="D18474" s="1">
        <v>44341</v>
      </c>
      <c r="E18474" t="s">
        <v>146</v>
      </c>
      <c r="F18474" s="1">
        <v>44341</v>
      </c>
    </row>
    <row r="18475" spans="1:6" x14ac:dyDescent="0.3">
      <c r="A18475" t="s">
        <v>11555</v>
      </c>
      <c r="B18475" t="s">
        <v>11745</v>
      </c>
      <c r="C18475" t="s">
        <v>11652</v>
      </c>
      <c r="D18475" s="1">
        <v>44341</v>
      </c>
      <c r="E18475" t="s">
        <v>146</v>
      </c>
      <c r="F18475" s="1">
        <v>44341</v>
      </c>
    </row>
    <row r="18476" spans="1:6" x14ac:dyDescent="0.3">
      <c r="A18476" t="s">
        <v>11651</v>
      </c>
      <c r="B18476" t="s">
        <v>11745</v>
      </c>
      <c r="C18476" t="s">
        <v>11652</v>
      </c>
      <c r="D18476" s="1">
        <v>44337</v>
      </c>
      <c r="E18476" t="s">
        <v>146</v>
      </c>
      <c r="F18476" s="1">
        <v>44337</v>
      </c>
    </row>
    <row r="18477" spans="1:6" x14ac:dyDescent="0.3">
      <c r="A18477" t="s">
        <v>11221</v>
      </c>
      <c r="B18477" t="s">
        <v>7043</v>
      </c>
      <c r="C18477" t="s">
        <v>11219</v>
      </c>
      <c r="D18477" s="1">
        <v>44337</v>
      </c>
      <c r="E18477" t="s">
        <v>146</v>
      </c>
      <c r="F18477" s="1">
        <v>44340</v>
      </c>
    </row>
    <row r="18478" spans="1:6" x14ac:dyDescent="0.3">
      <c r="A18478" t="s">
        <v>11758</v>
      </c>
      <c r="B18478" t="s">
        <v>1113</v>
      </c>
      <c r="C18478" t="s">
        <v>11219</v>
      </c>
      <c r="D18478" s="1">
        <v>44344</v>
      </c>
      <c r="E18478" t="s">
        <v>146</v>
      </c>
      <c r="F18478" s="1" t="s">
        <v>1070</v>
      </c>
    </row>
    <row r="18479" spans="1:6" x14ac:dyDescent="0.3">
      <c r="A18479" t="s">
        <v>11759</v>
      </c>
      <c r="B18479" t="s">
        <v>1113</v>
      </c>
      <c r="C18479" t="s">
        <v>11219</v>
      </c>
      <c r="D18479" s="1">
        <v>44344</v>
      </c>
      <c r="E18479" t="s">
        <v>146</v>
      </c>
      <c r="F18479" s="1" t="s">
        <v>1070</v>
      </c>
    </row>
    <row r="18480" spans="1:6" x14ac:dyDescent="0.3">
      <c r="A18480" t="s">
        <v>11760</v>
      </c>
      <c r="B18480" t="s">
        <v>1113</v>
      </c>
      <c r="C18480" t="s">
        <v>11219</v>
      </c>
      <c r="D18480" s="1">
        <v>44344</v>
      </c>
      <c r="E18480" t="s">
        <v>146</v>
      </c>
      <c r="F18480" s="1" t="s">
        <v>1070</v>
      </c>
    </row>
    <row r="18481" spans="1:6" x14ac:dyDescent="0.3">
      <c r="A18481" t="s">
        <v>11761</v>
      </c>
      <c r="B18481" t="s">
        <v>1113</v>
      </c>
      <c r="C18481" t="s">
        <v>11219</v>
      </c>
      <c r="D18481" s="1">
        <v>44344</v>
      </c>
      <c r="E18481" t="s">
        <v>146</v>
      </c>
      <c r="F18481" s="1" t="s">
        <v>1070</v>
      </c>
    </row>
    <row r="18482" spans="1:6" x14ac:dyDescent="0.3">
      <c r="A18482" t="s">
        <v>11762</v>
      </c>
      <c r="B18482" t="s">
        <v>1113</v>
      </c>
      <c r="C18482" t="s">
        <v>11219</v>
      </c>
      <c r="D18482" s="1">
        <v>44344</v>
      </c>
      <c r="E18482" t="s">
        <v>146</v>
      </c>
      <c r="F18482" s="1" t="s">
        <v>1070</v>
      </c>
    </row>
    <row r="18483" spans="1:6" x14ac:dyDescent="0.3">
      <c r="A18483" t="s">
        <v>11763</v>
      </c>
      <c r="B18483" t="s">
        <v>1113</v>
      </c>
      <c r="C18483" t="s">
        <v>11219</v>
      </c>
      <c r="D18483" s="1">
        <v>44344</v>
      </c>
      <c r="E18483" t="s">
        <v>146</v>
      </c>
      <c r="F18483" s="1" t="s">
        <v>1070</v>
      </c>
    </row>
    <row r="18484" spans="1:6" x14ac:dyDescent="0.3">
      <c r="A18484" t="s">
        <v>11764</v>
      </c>
      <c r="B18484" t="s">
        <v>1113</v>
      </c>
      <c r="C18484" t="s">
        <v>11219</v>
      </c>
      <c r="D18484" s="1">
        <v>44344</v>
      </c>
      <c r="E18484" t="s">
        <v>146</v>
      </c>
      <c r="F18484" s="1" t="s">
        <v>1070</v>
      </c>
    </row>
    <row r="18485" spans="1:6" x14ac:dyDescent="0.3">
      <c r="A18485" t="s">
        <v>11765</v>
      </c>
      <c r="B18485" t="s">
        <v>1113</v>
      </c>
      <c r="C18485" t="s">
        <v>11219</v>
      </c>
      <c r="D18485" s="1">
        <v>44344</v>
      </c>
      <c r="E18485" t="s">
        <v>146</v>
      </c>
      <c r="F18485" s="1" t="s">
        <v>1070</v>
      </c>
    </row>
    <row r="18486" spans="1:6" x14ac:dyDescent="0.3">
      <c r="A18486" t="s">
        <v>11766</v>
      </c>
      <c r="B18486" t="s">
        <v>1113</v>
      </c>
      <c r="C18486" t="s">
        <v>11219</v>
      </c>
      <c r="D18486" s="1">
        <v>44344</v>
      </c>
      <c r="E18486" t="s">
        <v>146</v>
      </c>
      <c r="F18486" s="1" t="s">
        <v>1070</v>
      </c>
    </row>
    <row r="18487" spans="1:6" x14ac:dyDescent="0.3">
      <c r="A18487" t="s">
        <v>11767</v>
      </c>
      <c r="B18487" t="s">
        <v>1113</v>
      </c>
      <c r="C18487" t="s">
        <v>11219</v>
      </c>
      <c r="D18487" s="1">
        <v>44344</v>
      </c>
      <c r="E18487" t="s">
        <v>146</v>
      </c>
      <c r="F18487" s="1" t="s">
        <v>1070</v>
      </c>
    </row>
    <row r="18488" spans="1:6" x14ac:dyDescent="0.3">
      <c r="A18488" t="s">
        <v>11768</v>
      </c>
      <c r="B18488" t="s">
        <v>1113</v>
      </c>
      <c r="C18488" t="s">
        <v>11219</v>
      </c>
      <c r="D18488" s="1">
        <v>44344</v>
      </c>
      <c r="E18488" t="s">
        <v>146</v>
      </c>
      <c r="F18488" s="1" t="s">
        <v>1070</v>
      </c>
    </row>
    <row r="18489" spans="1:6" x14ac:dyDescent="0.3">
      <c r="A18489" t="s">
        <v>11769</v>
      </c>
      <c r="B18489" t="s">
        <v>1113</v>
      </c>
      <c r="C18489" t="s">
        <v>11219</v>
      </c>
      <c r="D18489" s="1">
        <v>44344</v>
      </c>
      <c r="E18489" t="s">
        <v>146</v>
      </c>
      <c r="F18489" s="1" t="s">
        <v>1070</v>
      </c>
    </row>
    <row r="18490" spans="1:6" x14ac:dyDescent="0.3">
      <c r="A18490" t="s">
        <v>11770</v>
      </c>
      <c r="B18490" t="s">
        <v>1113</v>
      </c>
      <c r="C18490" t="s">
        <v>11219</v>
      </c>
      <c r="D18490" s="1">
        <v>44344</v>
      </c>
      <c r="E18490" t="s">
        <v>146</v>
      </c>
      <c r="F18490" s="1" t="s">
        <v>1070</v>
      </c>
    </row>
    <row r="18491" spans="1:6" x14ac:dyDescent="0.3">
      <c r="A18491" t="s">
        <v>11771</v>
      </c>
      <c r="B18491" t="s">
        <v>1113</v>
      </c>
      <c r="C18491" t="s">
        <v>11219</v>
      </c>
      <c r="D18491" s="1">
        <v>44344</v>
      </c>
      <c r="E18491" t="s">
        <v>146</v>
      </c>
      <c r="F18491" s="1" t="s">
        <v>1070</v>
      </c>
    </row>
    <row r="18492" spans="1:6" x14ac:dyDescent="0.3">
      <c r="A18492" t="s">
        <v>11772</v>
      </c>
      <c r="B18492" t="s">
        <v>1113</v>
      </c>
      <c r="C18492" t="s">
        <v>11219</v>
      </c>
      <c r="D18492" s="1">
        <v>44344</v>
      </c>
      <c r="E18492" t="s">
        <v>146</v>
      </c>
      <c r="F18492" s="1" t="s">
        <v>1070</v>
      </c>
    </row>
    <row r="18493" spans="1:6" x14ac:dyDescent="0.3">
      <c r="A18493" t="s">
        <v>11773</v>
      </c>
      <c r="B18493" t="s">
        <v>1113</v>
      </c>
      <c r="C18493" t="s">
        <v>11219</v>
      </c>
      <c r="D18493" s="1">
        <v>44344</v>
      </c>
      <c r="E18493" t="s">
        <v>146</v>
      </c>
      <c r="F18493" s="1" t="s">
        <v>1070</v>
      </c>
    </row>
    <row r="18494" spans="1:6" x14ac:dyDescent="0.3">
      <c r="A18494" t="s">
        <v>11774</v>
      </c>
      <c r="B18494" t="s">
        <v>1113</v>
      </c>
      <c r="C18494" t="s">
        <v>11219</v>
      </c>
      <c r="D18494" s="1">
        <v>44344</v>
      </c>
      <c r="E18494" t="s">
        <v>146</v>
      </c>
      <c r="F18494" s="1" t="s">
        <v>1070</v>
      </c>
    </row>
    <row r="18495" spans="1:6" x14ac:dyDescent="0.3">
      <c r="A18495" t="s">
        <v>11775</v>
      </c>
      <c r="B18495" t="s">
        <v>1113</v>
      </c>
      <c r="C18495" t="s">
        <v>11219</v>
      </c>
      <c r="D18495" s="1">
        <v>44344</v>
      </c>
      <c r="E18495" t="s">
        <v>146</v>
      </c>
      <c r="F18495" s="1" t="s">
        <v>1070</v>
      </c>
    </row>
    <row r="18496" spans="1:6" x14ac:dyDescent="0.3">
      <c r="A18496" t="s">
        <v>11776</v>
      </c>
      <c r="B18496" t="s">
        <v>1113</v>
      </c>
      <c r="C18496" t="s">
        <v>11219</v>
      </c>
      <c r="D18496" s="1">
        <v>44344</v>
      </c>
      <c r="E18496" t="s">
        <v>146</v>
      </c>
      <c r="F18496" s="1" t="s">
        <v>1070</v>
      </c>
    </row>
    <row r="18497" spans="1:6" x14ac:dyDescent="0.3">
      <c r="A18497" t="s">
        <v>11777</v>
      </c>
      <c r="B18497" t="s">
        <v>1113</v>
      </c>
      <c r="C18497" t="s">
        <v>11219</v>
      </c>
      <c r="D18497" s="1">
        <v>44344</v>
      </c>
      <c r="E18497" t="s">
        <v>146</v>
      </c>
      <c r="F18497" s="1" t="s">
        <v>1070</v>
      </c>
    </row>
    <row r="18498" spans="1:6" x14ac:dyDescent="0.3">
      <c r="A18498" t="s">
        <v>11778</v>
      </c>
      <c r="B18498" t="s">
        <v>1113</v>
      </c>
      <c r="C18498" t="s">
        <v>11219</v>
      </c>
      <c r="D18498" s="1">
        <v>44344</v>
      </c>
      <c r="E18498" t="s">
        <v>146</v>
      </c>
      <c r="F18498" s="1" t="s">
        <v>1070</v>
      </c>
    </row>
    <row r="18499" spans="1:6" x14ac:dyDescent="0.3">
      <c r="A18499" t="s">
        <v>11779</v>
      </c>
      <c r="B18499" t="s">
        <v>1113</v>
      </c>
      <c r="C18499" t="s">
        <v>11219</v>
      </c>
      <c r="D18499" s="1">
        <v>44344</v>
      </c>
      <c r="E18499" t="s">
        <v>146</v>
      </c>
      <c r="F18499" s="1" t="s">
        <v>1070</v>
      </c>
    </row>
    <row r="18500" spans="1:6" x14ac:dyDescent="0.3">
      <c r="A18500" t="s">
        <v>11780</v>
      </c>
      <c r="B18500" t="s">
        <v>1113</v>
      </c>
      <c r="C18500" t="s">
        <v>11219</v>
      </c>
      <c r="D18500" s="1">
        <v>44344</v>
      </c>
      <c r="E18500" t="s">
        <v>146</v>
      </c>
      <c r="F18500" s="1" t="s">
        <v>1070</v>
      </c>
    </row>
    <row r="18501" spans="1:6" x14ac:dyDescent="0.3">
      <c r="A18501" t="s">
        <v>11781</v>
      </c>
      <c r="B18501" t="s">
        <v>1113</v>
      </c>
      <c r="C18501" t="s">
        <v>11219</v>
      </c>
      <c r="D18501" s="1">
        <v>44344</v>
      </c>
      <c r="E18501" t="s">
        <v>146</v>
      </c>
      <c r="F18501" s="1" t="s">
        <v>1070</v>
      </c>
    </row>
    <row r="18502" spans="1:6" x14ac:dyDescent="0.3">
      <c r="A18502" t="s">
        <v>11782</v>
      </c>
      <c r="B18502" t="s">
        <v>1113</v>
      </c>
      <c r="C18502" t="s">
        <v>11219</v>
      </c>
      <c r="D18502" s="1">
        <v>44344</v>
      </c>
      <c r="E18502" t="s">
        <v>146</v>
      </c>
      <c r="F18502" s="1" t="s">
        <v>1070</v>
      </c>
    </row>
    <row r="18503" spans="1:6" x14ac:dyDescent="0.3">
      <c r="A18503" t="s">
        <v>11783</v>
      </c>
      <c r="B18503" t="s">
        <v>1113</v>
      </c>
      <c r="C18503" t="s">
        <v>11219</v>
      </c>
      <c r="D18503" s="1">
        <v>44344</v>
      </c>
      <c r="E18503" t="s">
        <v>146</v>
      </c>
      <c r="F18503" s="1" t="s">
        <v>1070</v>
      </c>
    </row>
    <row r="18504" spans="1:6" x14ac:dyDescent="0.3">
      <c r="A18504" t="s">
        <v>11784</v>
      </c>
      <c r="B18504" t="s">
        <v>1113</v>
      </c>
      <c r="C18504" t="s">
        <v>11219</v>
      </c>
      <c r="D18504" s="1">
        <v>44344</v>
      </c>
      <c r="E18504" t="s">
        <v>146</v>
      </c>
      <c r="F18504" s="1" t="s">
        <v>1070</v>
      </c>
    </row>
    <row r="18505" spans="1:6" x14ac:dyDescent="0.3">
      <c r="A18505" t="s">
        <v>11785</v>
      </c>
      <c r="B18505" t="s">
        <v>1113</v>
      </c>
      <c r="C18505" t="s">
        <v>11219</v>
      </c>
      <c r="D18505" s="1">
        <v>44344</v>
      </c>
      <c r="E18505" t="s">
        <v>146</v>
      </c>
      <c r="F18505" s="1" t="s">
        <v>1070</v>
      </c>
    </row>
    <row r="18506" spans="1:6" x14ac:dyDescent="0.3">
      <c r="A18506" t="s">
        <v>11786</v>
      </c>
      <c r="B18506" t="s">
        <v>1113</v>
      </c>
      <c r="C18506" t="s">
        <v>11219</v>
      </c>
      <c r="D18506" s="1">
        <v>44344</v>
      </c>
      <c r="E18506" t="s">
        <v>146</v>
      </c>
      <c r="F18506" s="1" t="s">
        <v>1070</v>
      </c>
    </row>
    <row r="18507" spans="1:6" x14ac:dyDescent="0.3">
      <c r="A18507" t="s">
        <v>11787</v>
      </c>
      <c r="B18507" t="s">
        <v>1113</v>
      </c>
      <c r="C18507" t="s">
        <v>11219</v>
      </c>
      <c r="D18507" s="1">
        <v>44344</v>
      </c>
      <c r="E18507" t="s">
        <v>146</v>
      </c>
      <c r="F18507" s="1" t="s">
        <v>1070</v>
      </c>
    </row>
    <row r="18508" spans="1:6" x14ac:dyDescent="0.3">
      <c r="A18508" t="s">
        <v>11788</v>
      </c>
      <c r="B18508" t="s">
        <v>1113</v>
      </c>
      <c r="C18508" t="s">
        <v>11219</v>
      </c>
      <c r="D18508" s="1">
        <v>44344</v>
      </c>
      <c r="E18508" t="s">
        <v>146</v>
      </c>
      <c r="F18508" s="1" t="s">
        <v>1070</v>
      </c>
    </row>
    <row r="18509" spans="1:6" x14ac:dyDescent="0.3">
      <c r="A18509" t="s">
        <v>11789</v>
      </c>
      <c r="B18509" t="s">
        <v>1113</v>
      </c>
      <c r="C18509" t="s">
        <v>11219</v>
      </c>
      <c r="D18509" s="1">
        <v>44344</v>
      </c>
      <c r="E18509" t="s">
        <v>146</v>
      </c>
      <c r="F18509" s="1" t="s">
        <v>1070</v>
      </c>
    </row>
    <row r="18510" spans="1:6" x14ac:dyDescent="0.3">
      <c r="A18510" t="s">
        <v>11790</v>
      </c>
      <c r="B18510" t="s">
        <v>1113</v>
      </c>
      <c r="C18510" t="s">
        <v>11219</v>
      </c>
      <c r="D18510" s="1">
        <v>44344</v>
      </c>
      <c r="E18510" t="s">
        <v>146</v>
      </c>
      <c r="F18510" s="1" t="s">
        <v>1070</v>
      </c>
    </row>
    <row r="18511" spans="1:6" x14ac:dyDescent="0.3">
      <c r="A18511" t="s">
        <v>11791</v>
      </c>
      <c r="B18511" t="s">
        <v>1113</v>
      </c>
      <c r="C18511" t="s">
        <v>11219</v>
      </c>
      <c r="D18511" s="1">
        <v>44344</v>
      </c>
      <c r="E18511" t="s">
        <v>146</v>
      </c>
      <c r="F18511" s="1" t="s">
        <v>1070</v>
      </c>
    </row>
    <row r="18512" spans="1:6" x14ac:dyDescent="0.3">
      <c r="A18512" t="s">
        <v>11792</v>
      </c>
      <c r="B18512" t="s">
        <v>1113</v>
      </c>
      <c r="C18512" t="s">
        <v>11219</v>
      </c>
      <c r="D18512" s="1">
        <v>44344</v>
      </c>
      <c r="E18512" t="s">
        <v>146</v>
      </c>
      <c r="F18512" s="1" t="s">
        <v>1070</v>
      </c>
    </row>
    <row r="18513" spans="1:6" x14ac:dyDescent="0.3">
      <c r="A18513" t="s">
        <v>11793</v>
      </c>
      <c r="B18513" t="s">
        <v>1113</v>
      </c>
      <c r="C18513" t="s">
        <v>11219</v>
      </c>
      <c r="D18513" s="1">
        <v>44344</v>
      </c>
      <c r="E18513" t="s">
        <v>146</v>
      </c>
      <c r="F18513" s="1" t="s">
        <v>1070</v>
      </c>
    </row>
    <row r="18514" spans="1:6" x14ac:dyDescent="0.3">
      <c r="A18514" t="s">
        <v>11794</v>
      </c>
      <c r="B18514" t="s">
        <v>1113</v>
      </c>
      <c r="C18514" t="s">
        <v>11219</v>
      </c>
      <c r="D18514" s="1">
        <v>44344</v>
      </c>
      <c r="E18514" t="s">
        <v>146</v>
      </c>
      <c r="F18514" s="1" t="s">
        <v>1070</v>
      </c>
    </row>
    <row r="18515" spans="1:6" x14ac:dyDescent="0.3">
      <c r="A18515" t="s">
        <v>11795</v>
      </c>
      <c r="B18515" t="s">
        <v>1113</v>
      </c>
      <c r="C18515" t="s">
        <v>11219</v>
      </c>
      <c r="D18515" s="1">
        <v>44344</v>
      </c>
      <c r="E18515" t="s">
        <v>146</v>
      </c>
      <c r="F18515" s="1" t="s">
        <v>1070</v>
      </c>
    </row>
    <row r="18516" spans="1:6" x14ac:dyDescent="0.3">
      <c r="A18516" t="s">
        <v>11796</v>
      </c>
      <c r="B18516" t="s">
        <v>1113</v>
      </c>
      <c r="C18516" t="s">
        <v>11219</v>
      </c>
      <c r="D18516" s="1">
        <v>44344</v>
      </c>
      <c r="E18516" t="s">
        <v>146</v>
      </c>
      <c r="F18516" s="1" t="s">
        <v>1070</v>
      </c>
    </row>
    <row r="18517" spans="1:6" x14ac:dyDescent="0.3">
      <c r="A18517" t="s">
        <v>11797</v>
      </c>
      <c r="B18517" t="s">
        <v>1113</v>
      </c>
      <c r="C18517" t="s">
        <v>11219</v>
      </c>
      <c r="D18517" s="1">
        <v>44344</v>
      </c>
      <c r="E18517" t="s">
        <v>146</v>
      </c>
      <c r="F18517" s="1" t="s">
        <v>1070</v>
      </c>
    </row>
    <row r="18518" spans="1:6" x14ac:dyDescent="0.3">
      <c r="A18518" t="s">
        <v>11798</v>
      </c>
      <c r="B18518" t="s">
        <v>1113</v>
      </c>
      <c r="C18518" t="s">
        <v>11219</v>
      </c>
      <c r="D18518" s="1">
        <v>44344</v>
      </c>
      <c r="E18518" t="s">
        <v>146</v>
      </c>
      <c r="F18518" s="1" t="s">
        <v>1070</v>
      </c>
    </row>
    <row r="18519" spans="1:6" x14ac:dyDescent="0.3">
      <c r="A18519" t="s">
        <v>11799</v>
      </c>
      <c r="B18519" t="s">
        <v>1113</v>
      </c>
      <c r="C18519" t="s">
        <v>11219</v>
      </c>
      <c r="D18519" s="1">
        <v>44344</v>
      </c>
      <c r="E18519" t="s">
        <v>146</v>
      </c>
      <c r="F18519" s="1" t="s">
        <v>1070</v>
      </c>
    </row>
    <row r="18520" spans="1:6" x14ac:dyDescent="0.3">
      <c r="A18520" t="s">
        <v>11800</v>
      </c>
      <c r="B18520" t="s">
        <v>1113</v>
      </c>
      <c r="C18520" t="s">
        <v>11219</v>
      </c>
      <c r="D18520" s="1">
        <v>44344</v>
      </c>
      <c r="E18520" t="s">
        <v>146</v>
      </c>
      <c r="F18520" s="1" t="s">
        <v>1070</v>
      </c>
    </row>
    <row r="18521" spans="1:6" x14ac:dyDescent="0.3">
      <c r="A18521" t="s">
        <v>11801</v>
      </c>
      <c r="B18521" t="s">
        <v>1113</v>
      </c>
      <c r="C18521" t="s">
        <v>11219</v>
      </c>
      <c r="D18521" s="1">
        <v>44344</v>
      </c>
      <c r="E18521" t="s">
        <v>146</v>
      </c>
      <c r="F18521" s="1" t="s">
        <v>1070</v>
      </c>
    </row>
    <row r="18522" spans="1:6" x14ac:dyDescent="0.3">
      <c r="A18522" t="s">
        <v>11802</v>
      </c>
      <c r="B18522" t="s">
        <v>1113</v>
      </c>
      <c r="C18522" t="s">
        <v>11219</v>
      </c>
      <c r="D18522" s="1">
        <v>44344</v>
      </c>
      <c r="E18522" t="s">
        <v>146</v>
      </c>
      <c r="F18522" s="1" t="s">
        <v>1070</v>
      </c>
    </row>
    <row r="18523" spans="1:6" x14ac:dyDescent="0.3">
      <c r="A18523" t="s">
        <v>11621</v>
      </c>
      <c r="B18523" t="s">
        <v>1113</v>
      </c>
      <c r="C18523" t="s">
        <v>11744</v>
      </c>
      <c r="D18523" s="1">
        <v>44342</v>
      </c>
      <c r="E18523" t="s">
        <v>4518</v>
      </c>
      <c r="F18523" s="1" t="s">
        <v>1070</v>
      </c>
    </row>
    <row r="18524" spans="1:6" x14ac:dyDescent="0.3">
      <c r="A18524" t="s">
        <v>11263</v>
      </c>
      <c r="B18524" t="s">
        <v>1113</v>
      </c>
      <c r="C18524" t="s">
        <v>11744</v>
      </c>
      <c r="D18524" s="1">
        <v>44342</v>
      </c>
      <c r="E18524" t="s">
        <v>4518</v>
      </c>
      <c r="F18524" s="1" t="s">
        <v>1070</v>
      </c>
    </row>
    <row r="18525" spans="1:6" x14ac:dyDescent="0.3">
      <c r="A18525" t="s">
        <v>10276</v>
      </c>
      <c r="B18525" t="s">
        <v>7043</v>
      </c>
      <c r="C18525" t="s">
        <v>11219</v>
      </c>
      <c r="D18525" s="1">
        <v>44341</v>
      </c>
      <c r="E18525" t="s">
        <v>146</v>
      </c>
      <c r="F18525" s="1">
        <v>44341</v>
      </c>
    </row>
    <row r="18526" spans="1:6" x14ac:dyDescent="0.3">
      <c r="A18526" t="s">
        <v>11803</v>
      </c>
      <c r="B18526" t="s">
        <v>1113</v>
      </c>
      <c r="C18526" t="s">
        <v>11626</v>
      </c>
      <c r="D18526" s="1">
        <v>44344</v>
      </c>
      <c r="E18526" t="s">
        <v>146</v>
      </c>
      <c r="F18526" s="1">
        <v>44347</v>
      </c>
    </row>
    <row r="18527" spans="1:6" x14ac:dyDescent="0.3">
      <c r="A18527" t="s">
        <v>11804</v>
      </c>
      <c r="B18527" t="s">
        <v>1113</v>
      </c>
      <c r="C18527" t="s">
        <v>11264</v>
      </c>
      <c r="D18527" s="1">
        <v>44344</v>
      </c>
      <c r="E18527" t="s">
        <v>146</v>
      </c>
      <c r="F18527" s="1">
        <v>44347</v>
      </c>
    </row>
    <row r="18528" spans="1:6" x14ac:dyDescent="0.3">
      <c r="A18528" t="s">
        <v>11805</v>
      </c>
      <c r="B18528" t="s">
        <v>1113</v>
      </c>
      <c r="C18528" t="s">
        <v>1113</v>
      </c>
      <c r="D18528" s="1">
        <v>44344</v>
      </c>
      <c r="E18528" t="s">
        <v>146</v>
      </c>
      <c r="F18528" s="1" t="s">
        <v>1070</v>
      </c>
    </row>
    <row r="18529" spans="1:6" x14ac:dyDescent="0.3">
      <c r="A18529" t="s">
        <v>11806</v>
      </c>
      <c r="B18529" t="s">
        <v>1113</v>
      </c>
      <c r="C18529" t="s">
        <v>1113</v>
      </c>
      <c r="D18529" s="1">
        <v>44344</v>
      </c>
      <c r="E18529" t="s">
        <v>146</v>
      </c>
      <c r="F18529" s="1" t="s">
        <v>1070</v>
      </c>
    </row>
    <row r="18530" spans="1:6" x14ac:dyDescent="0.3">
      <c r="A18530" t="s">
        <v>11807</v>
      </c>
      <c r="B18530" t="s">
        <v>1113</v>
      </c>
      <c r="C18530" t="s">
        <v>1113</v>
      </c>
      <c r="D18530" s="1">
        <v>44344</v>
      </c>
      <c r="E18530" t="s">
        <v>146</v>
      </c>
      <c r="F18530" s="1" t="s">
        <v>1070</v>
      </c>
    </row>
    <row r="18531" spans="1:6" x14ac:dyDescent="0.3">
      <c r="A18531" t="s">
        <v>11808</v>
      </c>
      <c r="B18531" t="s">
        <v>1113</v>
      </c>
      <c r="C18531" t="s">
        <v>1113</v>
      </c>
      <c r="D18531" s="1">
        <v>44344</v>
      </c>
      <c r="E18531" t="s">
        <v>146</v>
      </c>
      <c r="F18531" s="1" t="s">
        <v>1070</v>
      </c>
    </row>
    <row r="18532" spans="1:6" x14ac:dyDescent="0.3">
      <c r="A18532" t="s">
        <v>11809</v>
      </c>
      <c r="B18532" t="s">
        <v>1113</v>
      </c>
      <c r="C18532" t="s">
        <v>1113</v>
      </c>
      <c r="D18532" s="1">
        <v>44344</v>
      </c>
      <c r="E18532" t="s">
        <v>146</v>
      </c>
      <c r="F18532" s="1" t="s">
        <v>1070</v>
      </c>
    </row>
    <row r="18533" spans="1:6" x14ac:dyDescent="0.3">
      <c r="A18533" t="s">
        <v>11810</v>
      </c>
      <c r="B18533" t="s">
        <v>1113</v>
      </c>
      <c r="C18533" t="s">
        <v>1113</v>
      </c>
      <c r="D18533" s="1">
        <v>44344</v>
      </c>
      <c r="E18533" t="s">
        <v>146</v>
      </c>
      <c r="F18533" s="1" t="s">
        <v>1070</v>
      </c>
    </row>
    <row r="18534" spans="1:6" x14ac:dyDescent="0.3">
      <c r="A18534" t="s">
        <v>11811</v>
      </c>
      <c r="B18534" t="s">
        <v>1113</v>
      </c>
      <c r="C18534" t="s">
        <v>1113</v>
      </c>
      <c r="D18534" s="1">
        <v>44344</v>
      </c>
      <c r="E18534" t="s">
        <v>146</v>
      </c>
      <c r="F18534" s="1" t="s">
        <v>1070</v>
      </c>
    </row>
    <row r="18535" spans="1:6" x14ac:dyDescent="0.3">
      <c r="A18535" t="s">
        <v>11812</v>
      </c>
      <c r="B18535" t="s">
        <v>1113</v>
      </c>
      <c r="C18535" t="s">
        <v>1113</v>
      </c>
      <c r="D18535" s="1">
        <v>44344</v>
      </c>
      <c r="E18535" t="s">
        <v>146</v>
      </c>
      <c r="F18535" s="1" t="s">
        <v>1070</v>
      </c>
    </row>
    <row r="18536" spans="1:6" x14ac:dyDescent="0.3">
      <c r="A18536" t="s">
        <v>11813</v>
      </c>
      <c r="B18536" t="s">
        <v>1113</v>
      </c>
      <c r="C18536" t="s">
        <v>1113</v>
      </c>
      <c r="D18536" s="1">
        <v>44344</v>
      </c>
      <c r="E18536" t="s">
        <v>146</v>
      </c>
      <c r="F18536" s="1" t="s">
        <v>1070</v>
      </c>
    </row>
    <row r="18537" spans="1:6" x14ac:dyDescent="0.3">
      <c r="A18537" t="s">
        <v>11814</v>
      </c>
      <c r="B18537" t="s">
        <v>1113</v>
      </c>
      <c r="C18537" t="s">
        <v>1113</v>
      </c>
      <c r="D18537" s="1">
        <v>44344</v>
      </c>
      <c r="E18537" t="s">
        <v>146</v>
      </c>
      <c r="F18537" s="1" t="s">
        <v>1070</v>
      </c>
    </row>
    <row r="18538" spans="1:6" x14ac:dyDescent="0.3">
      <c r="A18538" t="s">
        <v>11815</v>
      </c>
      <c r="B18538" t="s">
        <v>1113</v>
      </c>
      <c r="C18538" t="s">
        <v>1113</v>
      </c>
      <c r="D18538" s="1">
        <v>44344</v>
      </c>
      <c r="E18538" t="s">
        <v>146</v>
      </c>
      <c r="F18538" s="1" t="s">
        <v>1070</v>
      </c>
    </row>
    <row r="18539" spans="1:6" x14ac:dyDescent="0.3">
      <c r="A18539" t="s">
        <v>11816</v>
      </c>
      <c r="B18539" t="s">
        <v>1113</v>
      </c>
      <c r="C18539" t="s">
        <v>1113</v>
      </c>
      <c r="D18539" s="1">
        <v>44344</v>
      </c>
      <c r="E18539" t="s">
        <v>146</v>
      </c>
      <c r="F18539" s="1" t="s">
        <v>1070</v>
      </c>
    </row>
    <row r="18540" spans="1:6" x14ac:dyDescent="0.3">
      <c r="A18540" t="s">
        <v>11817</v>
      </c>
      <c r="B18540" t="s">
        <v>1113</v>
      </c>
      <c r="C18540" t="s">
        <v>1113</v>
      </c>
      <c r="D18540" s="1">
        <v>44344</v>
      </c>
      <c r="E18540" t="s">
        <v>146</v>
      </c>
      <c r="F18540" s="1" t="s">
        <v>1070</v>
      </c>
    </row>
    <row r="18541" spans="1:6" x14ac:dyDescent="0.3">
      <c r="A18541" t="s">
        <v>11818</v>
      </c>
      <c r="B18541" t="s">
        <v>1113</v>
      </c>
      <c r="C18541" t="s">
        <v>1113</v>
      </c>
      <c r="D18541" s="1">
        <v>44344</v>
      </c>
      <c r="E18541" t="s">
        <v>146</v>
      </c>
      <c r="F18541" s="1" t="s">
        <v>1070</v>
      </c>
    </row>
    <row r="18542" spans="1:6" x14ac:dyDescent="0.3">
      <c r="A18542" t="s">
        <v>11819</v>
      </c>
      <c r="B18542" t="s">
        <v>1113</v>
      </c>
      <c r="C18542" t="s">
        <v>1113</v>
      </c>
      <c r="D18542" s="1">
        <v>44344</v>
      </c>
      <c r="E18542" t="s">
        <v>146</v>
      </c>
      <c r="F18542" s="1" t="s">
        <v>1070</v>
      </c>
    </row>
    <row r="18543" spans="1:6" x14ac:dyDescent="0.3">
      <c r="A18543" t="s">
        <v>11820</v>
      </c>
      <c r="B18543" t="s">
        <v>1113</v>
      </c>
      <c r="C18543" t="s">
        <v>1113</v>
      </c>
      <c r="D18543" s="1">
        <v>44344</v>
      </c>
      <c r="E18543" t="s">
        <v>146</v>
      </c>
      <c r="F18543" s="1" t="s">
        <v>1070</v>
      </c>
    </row>
    <row r="18544" spans="1:6" x14ac:dyDescent="0.3">
      <c r="A18544" t="s">
        <v>11821</v>
      </c>
      <c r="B18544" t="s">
        <v>1113</v>
      </c>
      <c r="C18544" t="s">
        <v>1113</v>
      </c>
      <c r="D18544" s="1">
        <v>44344</v>
      </c>
      <c r="E18544" t="s">
        <v>146</v>
      </c>
      <c r="F18544" s="1" t="s">
        <v>1070</v>
      </c>
    </row>
    <row r="18545" spans="1:6" x14ac:dyDescent="0.3">
      <c r="A18545" t="s">
        <v>11822</v>
      </c>
      <c r="B18545" t="s">
        <v>1113</v>
      </c>
      <c r="C18545" t="s">
        <v>1113</v>
      </c>
      <c r="D18545" s="1">
        <v>44344</v>
      </c>
      <c r="E18545" t="s">
        <v>146</v>
      </c>
      <c r="F18545" s="1" t="s">
        <v>1070</v>
      </c>
    </row>
    <row r="18546" spans="1:6" x14ac:dyDescent="0.3">
      <c r="A18546" t="s">
        <v>11823</v>
      </c>
      <c r="B18546" t="s">
        <v>1113</v>
      </c>
      <c r="C18546" t="s">
        <v>1113</v>
      </c>
      <c r="D18546" s="1">
        <v>44344</v>
      </c>
      <c r="E18546" t="s">
        <v>146</v>
      </c>
      <c r="F18546" s="1" t="s">
        <v>1070</v>
      </c>
    </row>
    <row r="18547" spans="1:6" x14ac:dyDescent="0.3">
      <c r="A18547" t="s">
        <v>11574</v>
      </c>
      <c r="B18547" t="s">
        <v>1113</v>
      </c>
      <c r="C18547" t="s">
        <v>11744</v>
      </c>
      <c r="D18547" s="1">
        <v>44342</v>
      </c>
      <c r="E18547" t="s">
        <v>4518</v>
      </c>
      <c r="F18547" s="1" t="s">
        <v>1070</v>
      </c>
    </row>
    <row r="18548" spans="1:6" x14ac:dyDescent="0.3">
      <c r="A18548" t="s">
        <v>11628</v>
      </c>
      <c r="B18548" t="s">
        <v>174</v>
      </c>
      <c r="C18548" t="s">
        <v>174</v>
      </c>
      <c r="D18548" s="1">
        <v>44340</v>
      </c>
      <c r="E18548" t="s">
        <v>142</v>
      </c>
      <c r="F18548" s="1">
        <v>44340</v>
      </c>
    </row>
    <row r="18549" spans="1:6" x14ac:dyDescent="0.3">
      <c r="A18549" t="s">
        <v>11575</v>
      </c>
      <c r="B18549" t="s">
        <v>11629</v>
      </c>
      <c r="C18549" t="s">
        <v>11653</v>
      </c>
      <c r="D18549" s="1">
        <v>44340</v>
      </c>
      <c r="E18549" t="s">
        <v>146</v>
      </c>
      <c r="F18549" s="1">
        <v>44340</v>
      </c>
    </row>
    <row r="18550" spans="1:6" x14ac:dyDescent="0.3">
      <c r="A18550" t="s">
        <v>11576</v>
      </c>
      <c r="B18550" t="s">
        <v>11629</v>
      </c>
      <c r="C18550" t="s">
        <v>11630</v>
      </c>
      <c r="D18550" s="1">
        <v>44335</v>
      </c>
      <c r="E18550" t="s">
        <v>146</v>
      </c>
      <c r="F18550" s="1">
        <v>44335</v>
      </c>
    </row>
    <row r="18551" spans="1:6" x14ac:dyDescent="0.3">
      <c r="A18551" t="s">
        <v>11577</v>
      </c>
      <c r="B18551" t="s">
        <v>11629</v>
      </c>
      <c r="C18551" t="s">
        <v>11630</v>
      </c>
      <c r="D18551" s="1">
        <v>44335</v>
      </c>
      <c r="E18551" t="s">
        <v>146</v>
      </c>
      <c r="F18551" s="1">
        <v>44335</v>
      </c>
    </row>
    <row r="18552" spans="1:6" x14ac:dyDescent="0.3">
      <c r="A18552" t="s">
        <v>11578</v>
      </c>
      <c r="B18552" t="s">
        <v>11629</v>
      </c>
      <c r="C18552" t="s">
        <v>11630</v>
      </c>
      <c r="D18552" s="1">
        <v>44335</v>
      </c>
      <c r="E18552" t="s">
        <v>146</v>
      </c>
      <c r="F18552" s="1">
        <v>44335</v>
      </c>
    </row>
    <row r="18553" spans="1:6" x14ac:dyDescent="0.3">
      <c r="A18553" t="s">
        <v>11579</v>
      </c>
      <c r="B18553" t="s">
        <v>11629</v>
      </c>
      <c r="C18553" t="s">
        <v>11630</v>
      </c>
      <c r="D18553" s="1">
        <v>44335</v>
      </c>
      <c r="E18553" t="s">
        <v>146</v>
      </c>
      <c r="F18553" s="1">
        <v>44335</v>
      </c>
    </row>
    <row r="18554" spans="1:6" x14ac:dyDescent="0.3">
      <c r="A18554" t="s">
        <v>11580</v>
      </c>
      <c r="B18554" t="s">
        <v>11629</v>
      </c>
      <c r="C18554" t="s">
        <v>11630</v>
      </c>
      <c r="D18554" s="1">
        <v>44335</v>
      </c>
      <c r="E18554" t="s">
        <v>146</v>
      </c>
      <c r="F18554" s="1">
        <v>44335</v>
      </c>
    </row>
    <row r="18555" spans="1:6" x14ac:dyDescent="0.3">
      <c r="A18555" t="s">
        <v>11824</v>
      </c>
      <c r="B18555" t="s">
        <v>1113</v>
      </c>
      <c r="C18555" t="s">
        <v>11626</v>
      </c>
      <c r="D18555" s="1">
        <v>44344</v>
      </c>
      <c r="E18555" t="s">
        <v>146</v>
      </c>
      <c r="F18555" s="1">
        <v>44347</v>
      </c>
    </row>
    <row r="18556" spans="1:6" x14ac:dyDescent="0.3">
      <c r="A18556" t="s">
        <v>11825</v>
      </c>
      <c r="B18556" t="s">
        <v>1113</v>
      </c>
      <c r="C18556" t="s">
        <v>11626</v>
      </c>
      <c r="D18556" s="1">
        <v>44344</v>
      </c>
      <c r="E18556" t="s">
        <v>146</v>
      </c>
      <c r="F18556" s="1">
        <v>44347</v>
      </c>
    </row>
    <row r="18557" spans="1:6" x14ac:dyDescent="0.3">
      <c r="A18557" t="s">
        <v>11826</v>
      </c>
      <c r="B18557" t="s">
        <v>1113</v>
      </c>
      <c r="C18557" t="s">
        <v>11626</v>
      </c>
      <c r="D18557" s="1">
        <v>44344</v>
      </c>
      <c r="E18557" t="s">
        <v>146</v>
      </c>
      <c r="F18557" s="1">
        <v>44347</v>
      </c>
    </row>
    <row r="18558" spans="1:6" x14ac:dyDescent="0.3">
      <c r="A18558" t="s">
        <v>11827</v>
      </c>
      <c r="B18558" t="s">
        <v>1113</v>
      </c>
      <c r="C18558" t="s">
        <v>11626</v>
      </c>
      <c r="D18558" s="1">
        <v>44344</v>
      </c>
      <c r="E18558" t="s">
        <v>146</v>
      </c>
      <c r="F18558" s="1">
        <v>44347</v>
      </c>
    </row>
    <row r="18559" spans="1:6" x14ac:dyDescent="0.3">
      <c r="A18559" t="s">
        <v>11828</v>
      </c>
      <c r="B18559" t="s">
        <v>1113</v>
      </c>
      <c r="C18559" t="s">
        <v>11626</v>
      </c>
      <c r="D18559" s="1">
        <v>44344</v>
      </c>
      <c r="E18559" t="s">
        <v>146</v>
      </c>
      <c r="F18559" s="1">
        <v>44347</v>
      </c>
    </row>
    <row r="18560" spans="1:6" x14ac:dyDescent="0.3">
      <c r="A18560" t="s">
        <v>11829</v>
      </c>
      <c r="B18560" t="s">
        <v>1113</v>
      </c>
      <c r="C18560" t="s">
        <v>11626</v>
      </c>
      <c r="D18560" s="1">
        <v>44344</v>
      </c>
      <c r="E18560" t="s">
        <v>146</v>
      </c>
      <c r="F18560" s="1">
        <v>44347</v>
      </c>
    </row>
    <row r="18561" spans="1:6" x14ac:dyDescent="0.3">
      <c r="A18561" t="s">
        <v>11830</v>
      </c>
      <c r="B18561" t="s">
        <v>1113</v>
      </c>
      <c r="C18561" t="s">
        <v>11626</v>
      </c>
      <c r="D18561" s="1">
        <v>44344</v>
      </c>
      <c r="E18561" t="s">
        <v>146</v>
      </c>
      <c r="F18561" s="1">
        <v>44347</v>
      </c>
    </row>
    <row r="18562" spans="1:6" x14ac:dyDescent="0.3">
      <c r="A18562" t="s">
        <v>11831</v>
      </c>
      <c r="B18562" t="s">
        <v>1113</v>
      </c>
      <c r="C18562" t="s">
        <v>11626</v>
      </c>
      <c r="D18562" s="1">
        <v>44344</v>
      </c>
      <c r="E18562" t="s">
        <v>146</v>
      </c>
      <c r="F18562" s="1">
        <v>44347</v>
      </c>
    </row>
    <row r="18563" spans="1:6" x14ac:dyDescent="0.3">
      <c r="A18563" t="s">
        <v>11832</v>
      </c>
      <c r="B18563" t="s">
        <v>1113</v>
      </c>
      <c r="C18563" t="s">
        <v>11626</v>
      </c>
      <c r="D18563" s="1">
        <v>44344</v>
      </c>
      <c r="E18563" t="s">
        <v>146</v>
      </c>
      <c r="F18563" s="1">
        <v>44347</v>
      </c>
    </row>
    <row r="18564" spans="1:6" x14ac:dyDescent="0.3">
      <c r="A18564" t="s">
        <v>11833</v>
      </c>
      <c r="B18564" t="s">
        <v>1113</v>
      </c>
      <c r="C18564" t="s">
        <v>11626</v>
      </c>
      <c r="D18564" s="1">
        <v>44344</v>
      </c>
      <c r="E18564" t="s">
        <v>146</v>
      </c>
      <c r="F18564" s="1">
        <v>44347</v>
      </c>
    </row>
    <row r="18565" spans="1:6" x14ac:dyDescent="0.3">
      <c r="A18565" t="s">
        <v>11834</v>
      </c>
      <c r="B18565" t="s">
        <v>1113</v>
      </c>
      <c r="C18565" t="s">
        <v>11626</v>
      </c>
      <c r="D18565" s="1">
        <v>44344</v>
      </c>
      <c r="E18565" t="s">
        <v>146</v>
      </c>
      <c r="F18565" s="1">
        <v>44347</v>
      </c>
    </row>
    <row r="18566" spans="1:6" x14ac:dyDescent="0.3">
      <c r="A18566" t="s">
        <v>11835</v>
      </c>
      <c r="B18566" t="s">
        <v>1113</v>
      </c>
      <c r="C18566" t="s">
        <v>11626</v>
      </c>
      <c r="D18566" s="1">
        <v>44344</v>
      </c>
      <c r="E18566" t="s">
        <v>146</v>
      </c>
      <c r="F18566" s="1">
        <v>44347</v>
      </c>
    </row>
    <row r="18567" spans="1:6" x14ac:dyDescent="0.3">
      <c r="A18567" t="s">
        <v>11836</v>
      </c>
      <c r="B18567" t="s">
        <v>1113</v>
      </c>
      <c r="C18567" t="s">
        <v>11626</v>
      </c>
      <c r="D18567" s="1">
        <v>44344</v>
      </c>
      <c r="E18567" t="s">
        <v>146</v>
      </c>
      <c r="F18567" s="1">
        <v>44347</v>
      </c>
    </row>
    <row r="18568" spans="1:6" x14ac:dyDescent="0.3">
      <c r="A18568" t="s">
        <v>11837</v>
      </c>
      <c r="B18568" t="s">
        <v>1113</v>
      </c>
      <c r="C18568" t="s">
        <v>11626</v>
      </c>
      <c r="D18568" s="1">
        <v>44344</v>
      </c>
      <c r="E18568" t="s">
        <v>146</v>
      </c>
      <c r="F18568" s="1">
        <v>44347</v>
      </c>
    </row>
    <row r="18569" spans="1:6" x14ac:dyDescent="0.3">
      <c r="A18569" t="s">
        <v>11838</v>
      </c>
      <c r="B18569" t="s">
        <v>1113</v>
      </c>
      <c r="C18569" t="s">
        <v>11626</v>
      </c>
      <c r="D18569" s="1">
        <v>44344</v>
      </c>
      <c r="E18569" t="s">
        <v>146</v>
      </c>
      <c r="F18569" s="1">
        <v>44347</v>
      </c>
    </row>
    <row r="18570" spans="1:6" x14ac:dyDescent="0.3">
      <c r="A18570" t="s">
        <v>11839</v>
      </c>
      <c r="B18570" t="s">
        <v>1113</v>
      </c>
      <c r="C18570" t="s">
        <v>11626</v>
      </c>
      <c r="D18570" s="1">
        <v>44344</v>
      </c>
      <c r="E18570" t="s">
        <v>146</v>
      </c>
      <c r="F18570" s="1">
        <v>44347</v>
      </c>
    </row>
    <row r="18571" spans="1:6" x14ac:dyDescent="0.3">
      <c r="A18571" t="s">
        <v>11840</v>
      </c>
      <c r="B18571" t="s">
        <v>1113</v>
      </c>
      <c r="C18571" t="s">
        <v>11626</v>
      </c>
      <c r="D18571" s="1">
        <v>44344</v>
      </c>
      <c r="E18571" t="s">
        <v>146</v>
      </c>
      <c r="F18571" s="1">
        <v>44347</v>
      </c>
    </row>
    <row r="18572" spans="1:6" x14ac:dyDescent="0.3">
      <c r="A18572" t="s">
        <v>11841</v>
      </c>
      <c r="B18572" t="s">
        <v>1113</v>
      </c>
      <c r="C18572" t="s">
        <v>11842</v>
      </c>
      <c r="D18572" s="1">
        <v>44344</v>
      </c>
      <c r="E18572" t="s">
        <v>146</v>
      </c>
      <c r="F18572" s="1" t="s">
        <v>1070</v>
      </c>
    </row>
    <row r="18573" spans="1:6" x14ac:dyDescent="0.3">
      <c r="A18573" t="s">
        <v>10428</v>
      </c>
      <c r="B18573" t="s">
        <v>1113</v>
      </c>
      <c r="C18573" t="s">
        <v>11744</v>
      </c>
      <c r="D18573" s="1">
        <v>44342</v>
      </c>
      <c r="E18573" t="s">
        <v>4518</v>
      </c>
      <c r="F18573" s="1" t="s">
        <v>1070</v>
      </c>
    </row>
    <row r="18574" spans="1:6" x14ac:dyDescent="0.3">
      <c r="A18574" t="s">
        <v>11654</v>
      </c>
      <c r="B18574" t="s">
        <v>7043</v>
      </c>
      <c r="C18574" t="s">
        <v>11219</v>
      </c>
      <c r="D18574" s="1">
        <v>44337</v>
      </c>
      <c r="E18574" t="s">
        <v>146</v>
      </c>
      <c r="F18574" s="1">
        <v>44340</v>
      </c>
    </row>
    <row r="18575" spans="1:6" x14ac:dyDescent="0.3">
      <c r="A18575" t="s">
        <v>11655</v>
      </c>
      <c r="B18575" t="s">
        <v>7043</v>
      </c>
      <c r="C18575" t="s">
        <v>11219</v>
      </c>
      <c r="D18575" s="1">
        <v>44337</v>
      </c>
      <c r="E18575" t="s">
        <v>146</v>
      </c>
      <c r="F18575" s="1">
        <v>44340</v>
      </c>
    </row>
    <row r="18576" spans="1:6" x14ac:dyDescent="0.3">
      <c r="A18576" t="s">
        <v>11656</v>
      </c>
      <c r="B18576" t="s">
        <v>7043</v>
      </c>
      <c r="C18576" t="s">
        <v>11219</v>
      </c>
      <c r="D18576" s="1">
        <v>44337</v>
      </c>
      <c r="E18576" t="s">
        <v>146</v>
      </c>
      <c r="F18576" s="1">
        <v>44340</v>
      </c>
    </row>
    <row r="18577" spans="1:6" x14ac:dyDescent="0.3">
      <c r="A18577" t="s">
        <v>11657</v>
      </c>
      <c r="B18577" t="s">
        <v>7043</v>
      </c>
      <c r="C18577" t="s">
        <v>11219</v>
      </c>
      <c r="D18577" s="1">
        <v>44337</v>
      </c>
      <c r="E18577" t="s">
        <v>146</v>
      </c>
      <c r="F18577" s="1">
        <v>44340</v>
      </c>
    </row>
    <row r="18578" spans="1:6" x14ac:dyDescent="0.3">
      <c r="A18578" t="s">
        <v>11727</v>
      </c>
      <c r="B18578" t="s">
        <v>1113</v>
      </c>
      <c r="C18578" t="s">
        <v>1113</v>
      </c>
      <c r="D18578" s="1">
        <v>44342</v>
      </c>
      <c r="E18578" t="s">
        <v>142</v>
      </c>
      <c r="F18578" s="1" t="s">
        <v>1070</v>
      </c>
    </row>
    <row r="18579" spans="1:6" x14ac:dyDescent="0.3">
      <c r="A18579" t="s">
        <v>11728</v>
      </c>
      <c r="B18579" t="s">
        <v>1113</v>
      </c>
      <c r="C18579" t="s">
        <v>1113</v>
      </c>
      <c r="D18579" s="1">
        <v>44342</v>
      </c>
      <c r="E18579" t="s">
        <v>142</v>
      </c>
      <c r="F18579" s="1" t="s">
        <v>1070</v>
      </c>
    </row>
    <row r="18580" spans="1:6" x14ac:dyDescent="0.3">
      <c r="A18580" t="s">
        <v>11843</v>
      </c>
      <c r="B18580" t="s">
        <v>1113</v>
      </c>
      <c r="C18580" t="s">
        <v>11844</v>
      </c>
      <c r="D18580" s="1">
        <v>44344</v>
      </c>
      <c r="E18580" t="s">
        <v>146</v>
      </c>
      <c r="F18580" s="1" t="s">
        <v>1070</v>
      </c>
    </row>
    <row r="18581" spans="1:6" x14ac:dyDescent="0.3">
      <c r="A18581" t="s">
        <v>11134</v>
      </c>
      <c r="B18581" t="s">
        <v>1113</v>
      </c>
      <c r="C18581" t="s">
        <v>11744</v>
      </c>
      <c r="D18581" s="1">
        <v>44342</v>
      </c>
      <c r="E18581" t="s">
        <v>4518</v>
      </c>
      <c r="F18581" s="1" t="s">
        <v>1070</v>
      </c>
    </row>
    <row r="18582" spans="1:6" x14ac:dyDescent="0.3">
      <c r="A18582" t="s">
        <v>11631</v>
      </c>
      <c r="B18582" t="s">
        <v>7043</v>
      </c>
      <c r="C18582" t="s">
        <v>11219</v>
      </c>
      <c r="D18582" s="1">
        <v>44337</v>
      </c>
      <c r="E18582" t="s">
        <v>146</v>
      </c>
      <c r="F18582" s="1">
        <v>44340</v>
      </c>
    </row>
    <row r="18583" spans="1:6" x14ac:dyDescent="0.3">
      <c r="A18583" t="s">
        <v>9991</v>
      </c>
      <c r="B18583" t="s">
        <v>1113</v>
      </c>
      <c r="C18583" t="s">
        <v>11744</v>
      </c>
      <c r="D18583" s="1">
        <v>44342</v>
      </c>
      <c r="E18583" t="s">
        <v>4518</v>
      </c>
      <c r="F18583" s="1" t="s">
        <v>1070</v>
      </c>
    </row>
    <row r="18584" spans="1:6" x14ac:dyDescent="0.3">
      <c r="A18584" t="s">
        <v>9992</v>
      </c>
      <c r="B18584" t="s">
        <v>1113</v>
      </c>
      <c r="C18584" t="s">
        <v>11744</v>
      </c>
      <c r="D18584" s="1">
        <v>44342</v>
      </c>
      <c r="E18584" t="s">
        <v>4518</v>
      </c>
      <c r="F18584" s="1" t="s">
        <v>1070</v>
      </c>
    </row>
    <row r="18585" spans="1:6" x14ac:dyDescent="0.3">
      <c r="A18585" t="s">
        <v>11729</v>
      </c>
      <c r="B18585" t="s">
        <v>1113</v>
      </c>
      <c r="C18585" t="s">
        <v>11747</v>
      </c>
      <c r="D18585" s="1">
        <v>44342</v>
      </c>
      <c r="E18585" t="s">
        <v>1094</v>
      </c>
      <c r="F18585" s="1" t="s">
        <v>1070</v>
      </c>
    </row>
    <row r="18586" spans="1:6" x14ac:dyDescent="0.3">
      <c r="A18586" t="s">
        <v>11730</v>
      </c>
      <c r="B18586" t="s">
        <v>1113</v>
      </c>
      <c r="C18586" t="s">
        <v>11747</v>
      </c>
      <c r="D18586" s="1">
        <v>44342</v>
      </c>
      <c r="E18586" t="s">
        <v>1094</v>
      </c>
      <c r="F18586" s="1" t="s">
        <v>1070</v>
      </c>
    </row>
    <row r="18587" spans="1:6" x14ac:dyDescent="0.3">
      <c r="A18587" t="s">
        <v>11731</v>
      </c>
      <c r="B18587" t="s">
        <v>1113</v>
      </c>
      <c r="C18587" t="s">
        <v>11747</v>
      </c>
      <c r="D18587" s="1">
        <v>44342</v>
      </c>
      <c r="E18587" t="s">
        <v>1094</v>
      </c>
      <c r="F18587" s="1" t="s">
        <v>1070</v>
      </c>
    </row>
    <row r="18588" spans="1:6" x14ac:dyDescent="0.3">
      <c r="A18588" t="s">
        <v>11732</v>
      </c>
      <c r="B18588" t="s">
        <v>1113</v>
      </c>
      <c r="C18588" t="s">
        <v>11747</v>
      </c>
      <c r="D18588" s="1">
        <v>44342</v>
      </c>
      <c r="E18588" t="s">
        <v>1094</v>
      </c>
      <c r="F18588" s="1" t="s">
        <v>1070</v>
      </c>
    </row>
    <row r="18589" spans="1:6" x14ac:dyDescent="0.3">
      <c r="A18589" t="s">
        <v>11733</v>
      </c>
      <c r="B18589" t="s">
        <v>1113</v>
      </c>
      <c r="C18589" t="s">
        <v>11747</v>
      </c>
      <c r="D18589" s="1">
        <v>44342</v>
      </c>
      <c r="E18589" t="s">
        <v>1094</v>
      </c>
      <c r="F18589" s="1" t="s">
        <v>1070</v>
      </c>
    </row>
    <row r="18590" spans="1:6" x14ac:dyDescent="0.3">
      <c r="A18590" t="s">
        <v>11734</v>
      </c>
      <c r="B18590" t="s">
        <v>1113</v>
      </c>
      <c r="C18590" t="s">
        <v>11747</v>
      </c>
      <c r="D18590" s="1">
        <v>44342</v>
      </c>
      <c r="E18590" t="s">
        <v>1094</v>
      </c>
      <c r="F18590" s="1" t="s">
        <v>1070</v>
      </c>
    </row>
    <row r="18591" spans="1:6" x14ac:dyDescent="0.3">
      <c r="A18591" t="s">
        <v>11735</v>
      </c>
      <c r="B18591" t="s">
        <v>1113</v>
      </c>
      <c r="C18591" t="s">
        <v>11747</v>
      </c>
      <c r="D18591" s="1">
        <v>44342</v>
      </c>
      <c r="E18591" t="s">
        <v>1094</v>
      </c>
      <c r="F18591" s="1" t="s">
        <v>1070</v>
      </c>
    </row>
    <row r="18592" spans="1:6" x14ac:dyDescent="0.3">
      <c r="A18592" t="s">
        <v>11736</v>
      </c>
      <c r="B18592" t="s">
        <v>1113</v>
      </c>
      <c r="C18592" t="s">
        <v>11747</v>
      </c>
      <c r="D18592" s="1">
        <v>44342</v>
      </c>
      <c r="E18592" t="s">
        <v>1094</v>
      </c>
      <c r="F18592" s="1" t="s">
        <v>1070</v>
      </c>
    </row>
    <row r="18593" spans="1:6" x14ac:dyDescent="0.3">
      <c r="A18593" t="s">
        <v>11737</v>
      </c>
      <c r="B18593" t="s">
        <v>1113</v>
      </c>
      <c r="C18593" t="s">
        <v>11747</v>
      </c>
      <c r="D18593" s="1">
        <v>44342</v>
      </c>
      <c r="E18593" t="s">
        <v>1094</v>
      </c>
      <c r="F18593" s="1" t="s">
        <v>1070</v>
      </c>
    </row>
    <row r="18594" spans="1:6" x14ac:dyDescent="0.3">
      <c r="A18594" t="s">
        <v>11738</v>
      </c>
      <c r="B18594" t="s">
        <v>1113</v>
      </c>
      <c r="C18594" t="s">
        <v>11747</v>
      </c>
      <c r="D18594" s="1">
        <v>44342</v>
      </c>
      <c r="E18594" t="s">
        <v>1094</v>
      </c>
      <c r="F18594" s="1" t="s">
        <v>1070</v>
      </c>
    </row>
    <row r="18595" spans="1:6" x14ac:dyDescent="0.3">
      <c r="A18595" t="s">
        <v>11739</v>
      </c>
      <c r="B18595" t="s">
        <v>1113</v>
      </c>
      <c r="C18595" t="s">
        <v>11747</v>
      </c>
      <c r="D18595" s="1">
        <v>44342</v>
      </c>
      <c r="E18595" t="s">
        <v>1094</v>
      </c>
      <c r="F18595" s="1" t="s">
        <v>1070</v>
      </c>
    </row>
    <row r="18596" spans="1:6" x14ac:dyDescent="0.3">
      <c r="A18596" t="s">
        <v>11740</v>
      </c>
      <c r="B18596" t="s">
        <v>1113</v>
      </c>
      <c r="C18596" t="s">
        <v>11747</v>
      </c>
      <c r="D18596" s="1">
        <v>44342</v>
      </c>
      <c r="E18596" t="s">
        <v>1094</v>
      </c>
      <c r="F18596" s="1" t="s">
        <v>1070</v>
      </c>
    </row>
    <row r="18597" spans="1:6" x14ac:dyDescent="0.3">
      <c r="A18597" t="s">
        <v>11741</v>
      </c>
      <c r="B18597" t="s">
        <v>1113</v>
      </c>
      <c r="C18597" t="s">
        <v>11747</v>
      </c>
      <c r="D18597" s="1">
        <v>44342</v>
      </c>
      <c r="E18597" t="s">
        <v>1094</v>
      </c>
      <c r="F18597" s="1" t="s">
        <v>1070</v>
      </c>
    </row>
    <row r="18598" spans="1:6" x14ac:dyDescent="0.3">
      <c r="A18598" t="s">
        <v>11742</v>
      </c>
      <c r="B18598" t="s">
        <v>1113</v>
      </c>
      <c r="C18598" t="s">
        <v>11747</v>
      </c>
      <c r="D18598" s="1">
        <v>44342</v>
      </c>
      <c r="E18598" t="s">
        <v>1094</v>
      </c>
      <c r="F18598" s="1" t="s">
        <v>1070</v>
      </c>
    </row>
    <row r="18599" spans="1:6" x14ac:dyDescent="0.3">
      <c r="A18599" t="s">
        <v>11721</v>
      </c>
      <c r="B18599" t="s">
        <v>1113</v>
      </c>
      <c r="C18599" t="s">
        <v>11845</v>
      </c>
      <c r="D18599" s="1">
        <v>44342</v>
      </c>
      <c r="E18599" t="s">
        <v>146</v>
      </c>
      <c r="F18599" s="1">
        <v>44347</v>
      </c>
    </row>
    <row r="18600" spans="1:6" x14ac:dyDescent="0.3">
      <c r="A18600" t="s">
        <v>11614</v>
      </c>
      <c r="B18600" t="s">
        <v>11722</v>
      </c>
      <c r="C18600" t="s">
        <v>11637</v>
      </c>
      <c r="D18600" s="1">
        <v>44340</v>
      </c>
      <c r="E18600" t="s">
        <v>146</v>
      </c>
      <c r="F18600" s="1">
        <v>44340</v>
      </c>
    </row>
    <row r="18601" spans="1:6" x14ac:dyDescent="0.3">
      <c r="A18601" t="s">
        <v>11743</v>
      </c>
      <c r="B18601" t="s">
        <v>1113</v>
      </c>
      <c r="C18601" t="s">
        <v>11744</v>
      </c>
      <c r="D18601" s="1">
        <v>44342</v>
      </c>
      <c r="E18601" t="s">
        <v>4518</v>
      </c>
      <c r="F18601" s="1" t="s">
        <v>1070</v>
      </c>
    </row>
    <row r="18602" spans="1:6" x14ac:dyDescent="0.3">
      <c r="A18602" t="s">
        <v>11622</v>
      </c>
      <c r="B18602" t="s">
        <v>11722</v>
      </c>
      <c r="C18602" t="s">
        <v>11637</v>
      </c>
      <c r="D18602" s="1">
        <v>44340</v>
      </c>
      <c r="E18602" t="s">
        <v>146</v>
      </c>
      <c r="F18602" s="1">
        <v>44340</v>
      </c>
    </row>
    <row r="18603" spans="1:6" x14ac:dyDescent="0.3">
      <c r="A18603" t="s">
        <v>11623</v>
      </c>
      <c r="B18603" t="s">
        <v>7043</v>
      </c>
      <c r="C18603" t="s">
        <v>11219</v>
      </c>
      <c r="D18603" s="1">
        <v>44337</v>
      </c>
      <c r="E18603" t="s">
        <v>146</v>
      </c>
      <c r="F18603" s="1">
        <v>44340</v>
      </c>
    </row>
    <row r="18604" spans="1:6" x14ac:dyDescent="0.3">
      <c r="A18604" t="s">
        <v>11846</v>
      </c>
      <c r="B18604" t="s">
        <v>1113</v>
      </c>
      <c r="C18604" t="s">
        <v>1113</v>
      </c>
      <c r="D18604" s="1">
        <v>44347</v>
      </c>
      <c r="E18604" t="s">
        <v>146</v>
      </c>
      <c r="F18604" s="1" t="s">
        <v>1070</v>
      </c>
    </row>
    <row r="18605" spans="1:6" x14ac:dyDescent="0.3">
      <c r="A18605" t="s">
        <v>11624</v>
      </c>
      <c r="B18605" t="s">
        <v>1113</v>
      </c>
      <c r="C18605" t="s">
        <v>1113</v>
      </c>
      <c r="D18605" s="1">
        <v>44342</v>
      </c>
      <c r="E18605" t="s">
        <v>142</v>
      </c>
      <c r="F18605" s="1" t="s">
        <v>1070</v>
      </c>
    </row>
    <row r="18606" spans="1:6" x14ac:dyDescent="0.3">
      <c r="A18606" t="s">
        <v>11639</v>
      </c>
      <c r="B18606" t="s">
        <v>1113</v>
      </c>
      <c r="C18606" t="s">
        <v>11744</v>
      </c>
      <c r="D18606" s="1">
        <v>44342</v>
      </c>
      <c r="E18606" t="s">
        <v>4518</v>
      </c>
      <c r="F18606" s="1" t="s">
        <v>1070</v>
      </c>
    </row>
    <row r="18607" spans="1:6" x14ac:dyDescent="0.3">
      <c r="A18607" t="s">
        <v>11640</v>
      </c>
      <c r="B18607" t="s">
        <v>1113</v>
      </c>
      <c r="C18607" t="s">
        <v>11744</v>
      </c>
      <c r="D18607" s="1">
        <v>44342</v>
      </c>
      <c r="E18607" t="s">
        <v>4518</v>
      </c>
      <c r="F18607" s="1" t="s">
        <v>1070</v>
      </c>
    </row>
    <row r="18608" spans="1:6" x14ac:dyDescent="0.3">
      <c r="A18608" t="s">
        <v>11641</v>
      </c>
      <c r="B18608" t="s">
        <v>1113</v>
      </c>
      <c r="C18608" t="s">
        <v>11744</v>
      </c>
      <c r="D18608" s="1">
        <v>44342</v>
      </c>
      <c r="E18608" t="s">
        <v>4518</v>
      </c>
      <c r="F18608" s="1" t="s">
        <v>1070</v>
      </c>
    </row>
    <row r="18609" spans="1:6" x14ac:dyDescent="0.3">
      <c r="A18609" t="s">
        <v>11642</v>
      </c>
      <c r="B18609" t="s">
        <v>1113</v>
      </c>
      <c r="C18609" t="s">
        <v>11744</v>
      </c>
      <c r="D18609" s="1">
        <v>44342</v>
      </c>
      <c r="E18609" t="s">
        <v>4518</v>
      </c>
      <c r="F18609" s="1" t="s">
        <v>1070</v>
      </c>
    </row>
    <row r="18610" spans="1:6" x14ac:dyDescent="0.3">
      <c r="A18610" t="s">
        <v>644</v>
      </c>
      <c r="B18610" t="s">
        <v>1113</v>
      </c>
      <c r="C18610" t="s">
        <v>11744</v>
      </c>
      <c r="D18610" s="1">
        <v>44342</v>
      </c>
      <c r="E18610" t="s">
        <v>4518</v>
      </c>
      <c r="F18610" s="1" t="s">
        <v>1070</v>
      </c>
    </row>
    <row r="18611" spans="1:6" x14ac:dyDescent="0.3">
      <c r="A18611" t="s">
        <v>11643</v>
      </c>
      <c r="B18611" t="s">
        <v>1113</v>
      </c>
      <c r="C18611" t="s">
        <v>11744</v>
      </c>
      <c r="D18611" s="1">
        <v>44342</v>
      </c>
      <c r="E18611" t="s">
        <v>4518</v>
      </c>
      <c r="F18611" s="1" t="s">
        <v>1070</v>
      </c>
    </row>
    <row r="18612" spans="1:6" x14ac:dyDescent="0.3">
      <c r="A18612" t="s">
        <v>11644</v>
      </c>
      <c r="B18612" t="s">
        <v>1113</v>
      </c>
      <c r="C18612" t="s">
        <v>11744</v>
      </c>
      <c r="D18612" s="1">
        <v>44342</v>
      </c>
      <c r="E18612" t="s">
        <v>4518</v>
      </c>
      <c r="F18612" s="1" t="s">
        <v>1070</v>
      </c>
    </row>
    <row r="18613" spans="1:6" x14ac:dyDescent="0.3">
      <c r="A18613" t="s">
        <v>11645</v>
      </c>
      <c r="B18613" t="s">
        <v>1113</v>
      </c>
      <c r="C18613" t="s">
        <v>11744</v>
      </c>
      <c r="D18613" s="1">
        <v>44342</v>
      </c>
      <c r="E18613" t="s">
        <v>4518</v>
      </c>
      <c r="F18613" s="1" t="s">
        <v>1070</v>
      </c>
    </row>
    <row r="18614" spans="1:6" x14ac:dyDescent="0.3">
      <c r="A18614" t="s">
        <v>611</v>
      </c>
      <c r="B18614" t="s">
        <v>1113</v>
      </c>
      <c r="C18614" t="s">
        <v>11744</v>
      </c>
      <c r="D18614" s="1">
        <v>44342</v>
      </c>
      <c r="E18614" t="s">
        <v>4518</v>
      </c>
      <c r="F18614" s="1" t="s">
        <v>1070</v>
      </c>
    </row>
    <row r="18615" spans="1:6" x14ac:dyDescent="0.3">
      <c r="A18615" t="s">
        <v>10399</v>
      </c>
      <c r="B18615" t="s">
        <v>7043</v>
      </c>
      <c r="C18615" t="s">
        <v>11219</v>
      </c>
      <c r="D18615" s="1">
        <v>44341</v>
      </c>
      <c r="E18615" t="s">
        <v>146</v>
      </c>
      <c r="F18615" s="1">
        <v>44341</v>
      </c>
    </row>
    <row r="18616" spans="1:6" x14ac:dyDescent="0.3">
      <c r="A18616" t="s">
        <v>621</v>
      </c>
      <c r="B18616" t="s">
        <v>10455</v>
      </c>
      <c r="C18616" t="s">
        <v>10460</v>
      </c>
      <c r="D18616" s="1">
        <v>44312</v>
      </c>
      <c r="E18616" t="s">
        <v>146</v>
      </c>
      <c r="F18616" s="1">
        <v>44312</v>
      </c>
    </row>
    <row r="18617" spans="1:6" x14ac:dyDescent="0.3">
      <c r="A18617" t="s">
        <v>11748</v>
      </c>
      <c r="B18617" t="s">
        <v>7043</v>
      </c>
      <c r="C18617" t="s">
        <v>11219</v>
      </c>
      <c r="D18617" s="1">
        <v>44344</v>
      </c>
      <c r="E18617" t="s">
        <v>146</v>
      </c>
      <c r="F18617" s="1">
        <v>44347</v>
      </c>
    </row>
    <row r="18618" spans="1:6" x14ac:dyDescent="0.3">
      <c r="A18618" t="s">
        <v>11749</v>
      </c>
      <c r="B18618" t="s">
        <v>7043</v>
      </c>
      <c r="C18618" t="s">
        <v>11219</v>
      </c>
      <c r="D18618" s="1">
        <v>44344</v>
      </c>
      <c r="E18618" t="s">
        <v>146</v>
      </c>
      <c r="F18618" s="1">
        <v>44347</v>
      </c>
    </row>
    <row r="18619" spans="1:6" x14ac:dyDescent="0.3">
      <c r="A18619" t="s">
        <v>11750</v>
      </c>
      <c r="B18619" t="s">
        <v>7043</v>
      </c>
      <c r="C18619" t="s">
        <v>11219</v>
      </c>
      <c r="D18619" s="1">
        <v>44344</v>
      </c>
      <c r="E18619" t="s">
        <v>146</v>
      </c>
      <c r="F18619" s="1">
        <v>44347</v>
      </c>
    </row>
    <row r="18620" spans="1:6" x14ac:dyDescent="0.3">
      <c r="A18620" t="s">
        <v>11751</v>
      </c>
      <c r="B18620" t="s">
        <v>7043</v>
      </c>
      <c r="C18620" t="s">
        <v>11219</v>
      </c>
      <c r="D18620" s="1">
        <v>44344</v>
      </c>
      <c r="E18620" t="s">
        <v>146</v>
      </c>
      <c r="F18620" s="1">
        <v>44347</v>
      </c>
    </row>
    <row r="18621" spans="1:6" x14ac:dyDescent="0.3">
      <c r="A18621" t="s">
        <v>11752</v>
      </c>
      <c r="B18621" t="s">
        <v>7043</v>
      </c>
      <c r="C18621" t="s">
        <v>11219</v>
      </c>
      <c r="D18621" s="1">
        <v>44344</v>
      </c>
      <c r="E18621" t="s">
        <v>146</v>
      </c>
      <c r="F18621" s="1">
        <v>44347</v>
      </c>
    </row>
    <row r="18622" spans="1:6" x14ac:dyDescent="0.3">
      <c r="A18622" t="s">
        <v>11753</v>
      </c>
      <c r="B18622" t="s">
        <v>7043</v>
      </c>
      <c r="C18622" t="s">
        <v>11219</v>
      </c>
      <c r="D18622" s="1">
        <v>44344</v>
      </c>
      <c r="E18622" t="s">
        <v>146</v>
      </c>
      <c r="F18622" s="1">
        <v>44347</v>
      </c>
    </row>
    <row r="18623" spans="1:6" x14ac:dyDescent="0.3">
      <c r="A18623" t="s">
        <v>11754</v>
      </c>
      <c r="B18623" t="s">
        <v>7043</v>
      </c>
      <c r="C18623" t="s">
        <v>11219</v>
      </c>
      <c r="D18623" s="1">
        <v>44344</v>
      </c>
      <c r="E18623" t="s">
        <v>146</v>
      </c>
      <c r="F18623" s="1">
        <v>44347</v>
      </c>
    </row>
    <row r="18624" spans="1:6" x14ac:dyDescent="0.3">
      <c r="A18624" t="s">
        <v>11755</v>
      </c>
      <c r="B18624" t="s">
        <v>7043</v>
      </c>
      <c r="C18624" t="s">
        <v>11219</v>
      </c>
      <c r="D18624" s="1">
        <v>44344</v>
      </c>
      <c r="E18624" t="s">
        <v>146</v>
      </c>
      <c r="F18624" s="1">
        <v>44347</v>
      </c>
    </row>
    <row r="18625" spans="1:6" x14ac:dyDescent="0.3">
      <c r="A18625" t="s">
        <v>11756</v>
      </c>
      <c r="B18625" t="s">
        <v>7043</v>
      </c>
      <c r="C18625" t="s">
        <v>11219</v>
      </c>
      <c r="D18625" s="1">
        <v>44344</v>
      </c>
      <c r="E18625" t="s">
        <v>146</v>
      </c>
      <c r="F18625" s="1">
        <v>44347</v>
      </c>
    </row>
    <row r="18626" spans="1:6" x14ac:dyDescent="0.3">
      <c r="A18626" t="s">
        <v>11757</v>
      </c>
      <c r="B18626" t="s">
        <v>7043</v>
      </c>
      <c r="C18626" t="s">
        <v>11219</v>
      </c>
      <c r="D18626" s="1">
        <v>44344</v>
      </c>
      <c r="E18626" t="s">
        <v>146</v>
      </c>
      <c r="F18626" s="1">
        <v>44347</v>
      </c>
    </row>
    <row r="18627" spans="1:6" x14ac:dyDescent="0.3">
      <c r="A18627" t="s">
        <v>11649</v>
      </c>
      <c r="B18627" t="s">
        <v>7043</v>
      </c>
      <c r="C18627" t="s">
        <v>11219</v>
      </c>
      <c r="D18627" s="1">
        <v>44337</v>
      </c>
      <c r="E18627" t="s">
        <v>146</v>
      </c>
      <c r="F18627" s="1">
        <v>44340</v>
      </c>
    </row>
    <row r="18628" spans="1:6" x14ac:dyDescent="0.3">
      <c r="A18628" t="s">
        <v>11650</v>
      </c>
      <c r="B18628" t="s">
        <v>7043</v>
      </c>
      <c r="C18628" t="s">
        <v>11219</v>
      </c>
      <c r="D18628" s="1">
        <v>44337</v>
      </c>
      <c r="E18628" t="s">
        <v>146</v>
      </c>
      <c r="F18628" s="1">
        <v>44340</v>
      </c>
    </row>
    <row r="18629" spans="1:6" x14ac:dyDescent="0.3">
      <c r="A18629" t="s">
        <v>10420</v>
      </c>
      <c r="B18629" t="s">
        <v>7043</v>
      </c>
      <c r="C18629" t="s">
        <v>11219</v>
      </c>
      <c r="D18629" s="1">
        <v>44337</v>
      </c>
      <c r="E18629" t="s">
        <v>146</v>
      </c>
      <c r="F18629" s="1">
        <v>44340</v>
      </c>
    </row>
    <row r="18630" spans="1:6" x14ac:dyDescent="0.3">
      <c r="A18630" t="s">
        <v>9938</v>
      </c>
      <c r="B18630" t="s">
        <v>11745</v>
      </c>
      <c r="C18630" t="s">
        <v>11652</v>
      </c>
      <c r="D18630" s="1">
        <v>44341</v>
      </c>
      <c r="E18630" t="s">
        <v>146</v>
      </c>
      <c r="F18630" s="1">
        <v>44341</v>
      </c>
    </row>
    <row r="18631" spans="1:6" x14ac:dyDescent="0.3">
      <c r="A18631" t="s">
        <v>11555</v>
      </c>
      <c r="B18631" t="s">
        <v>11745</v>
      </c>
      <c r="C18631" t="s">
        <v>11652</v>
      </c>
      <c r="D18631" s="1">
        <v>44341</v>
      </c>
      <c r="E18631" t="s">
        <v>146</v>
      </c>
      <c r="F18631" s="1">
        <v>44341</v>
      </c>
    </row>
    <row r="18632" spans="1:6" x14ac:dyDescent="0.3">
      <c r="A18632" t="s">
        <v>11651</v>
      </c>
      <c r="B18632" t="s">
        <v>11745</v>
      </c>
      <c r="C18632" t="s">
        <v>11652</v>
      </c>
      <c r="D18632" s="1">
        <v>44337</v>
      </c>
      <c r="E18632" t="s">
        <v>146</v>
      </c>
      <c r="F18632" s="1">
        <v>44337</v>
      </c>
    </row>
    <row r="18633" spans="1:6" x14ac:dyDescent="0.3">
      <c r="A18633" t="s">
        <v>11221</v>
      </c>
      <c r="B18633" t="s">
        <v>7043</v>
      </c>
      <c r="C18633" t="s">
        <v>11219</v>
      </c>
      <c r="D18633" s="1">
        <v>44337</v>
      </c>
      <c r="E18633" t="s">
        <v>146</v>
      </c>
      <c r="F18633" s="1">
        <v>44340</v>
      </c>
    </row>
    <row r="18634" spans="1:6" x14ac:dyDescent="0.3">
      <c r="A18634" t="s">
        <v>11621</v>
      </c>
      <c r="B18634" t="s">
        <v>1113</v>
      </c>
      <c r="C18634" t="s">
        <v>11744</v>
      </c>
      <c r="D18634" s="1">
        <v>44342</v>
      </c>
      <c r="E18634" t="s">
        <v>4518</v>
      </c>
      <c r="F18634" s="1" t="s">
        <v>1070</v>
      </c>
    </row>
    <row r="18635" spans="1:6" x14ac:dyDescent="0.3">
      <c r="A18635" t="s">
        <v>11263</v>
      </c>
      <c r="B18635" t="s">
        <v>1113</v>
      </c>
      <c r="C18635" t="s">
        <v>11744</v>
      </c>
      <c r="D18635" s="1">
        <v>44342</v>
      </c>
      <c r="E18635" t="s">
        <v>4518</v>
      </c>
      <c r="F18635" s="1" t="s">
        <v>1070</v>
      </c>
    </row>
    <row r="18636" spans="1:6" x14ac:dyDescent="0.3">
      <c r="A18636" t="s">
        <v>10276</v>
      </c>
      <c r="B18636" t="s">
        <v>7043</v>
      </c>
      <c r="C18636" t="s">
        <v>11219</v>
      </c>
      <c r="D18636" s="1">
        <v>44337</v>
      </c>
      <c r="E18636" t="s">
        <v>146</v>
      </c>
      <c r="F18636" s="1">
        <v>44340</v>
      </c>
    </row>
    <row r="18637" spans="1:6" x14ac:dyDescent="0.3">
      <c r="A18637" t="s">
        <v>11803</v>
      </c>
      <c r="B18637" t="s">
        <v>1113</v>
      </c>
      <c r="C18637" t="s">
        <v>1113</v>
      </c>
      <c r="D18637" s="1">
        <v>44342</v>
      </c>
      <c r="E18637" t="s">
        <v>146</v>
      </c>
      <c r="F18637" s="1" t="s">
        <v>1070</v>
      </c>
    </row>
    <row r="18638" spans="1:6" x14ac:dyDescent="0.3">
      <c r="A18638" t="s">
        <v>11804</v>
      </c>
      <c r="B18638" t="s">
        <v>7043</v>
      </c>
      <c r="C18638" t="s">
        <v>11264</v>
      </c>
      <c r="D18638" s="1">
        <v>44344</v>
      </c>
      <c r="E18638" t="s">
        <v>146</v>
      </c>
      <c r="F18638" s="1">
        <v>44347</v>
      </c>
    </row>
    <row r="18639" spans="1:6" x14ac:dyDescent="0.3">
      <c r="A18639" t="s">
        <v>11805</v>
      </c>
      <c r="B18639" t="s">
        <v>1113</v>
      </c>
      <c r="C18639" t="s">
        <v>1113</v>
      </c>
      <c r="D18639" s="1">
        <v>44347</v>
      </c>
      <c r="E18639" t="s">
        <v>146</v>
      </c>
      <c r="F18639" s="1" t="s">
        <v>1070</v>
      </c>
    </row>
    <row r="18640" spans="1:6" x14ac:dyDescent="0.3">
      <c r="A18640" t="s">
        <v>11806</v>
      </c>
      <c r="B18640" t="s">
        <v>1113</v>
      </c>
      <c r="C18640" t="s">
        <v>1113</v>
      </c>
      <c r="D18640" s="1">
        <v>44347</v>
      </c>
      <c r="E18640" t="s">
        <v>146</v>
      </c>
      <c r="F18640" s="1" t="s">
        <v>1070</v>
      </c>
    </row>
    <row r="18641" spans="1:6" x14ac:dyDescent="0.3">
      <c r="A18641" t="s">
        <v>11807</v>
      </c>
      <c r="B18641" t="s">
        <v>1113</v>
      </c>
      <c r="C18641" t="s">
        <v>1113</v>
      </c>
      <c r="D18641" s="1">
        <v>44347</v>
      </c>
      <c r="E18641" t="s">
        <v>146</v>
      </c>
      <c r="F18641" s="1" t="s">
        <v>1070</v>
      </c>
    </row>
    <row r="18642" spans="1:6" x14ac:dyDescent="0.3">
      <c r="A18642" t="s">
        <v>11808</v>
      </c>
      <c r="B18642" t="s">
        <v>1113</v>
      </c>
      <c r="C18642" t="s">
        <v>1113</v>
      </c>
      <c r="D18642" s="1">
        <v>44347</v>
      </c>
      <c r="E18642" t="s">
        <v>146</v>
      </c>
      <c r="F18642" s="1" t="s">
        <v>1070</v>
      </c>
    </row>
    <row r="18643" spans="1:6" x14ac:dyDescent="0.3">
      <c r="A18643" t="s">
        <v>11809</v>
      </c>
      <c r="B18643" t="s">
        <v>1113</v>
      </c>
      <c r="C18643" t="s">
        <v>1113</v>
      </c>
      <c r="D18643" s="1">
        <v>44347</v>
      </c>
      <c r="E18643" t="s">
        <v>146</v>
      </c>
      <c r="F18643" s="1" t="s">
        <v>1070</v>
      </c>
    </row>
    <row r="18644" spans="1:6" x14ac:dyDescent="0.3">
      <c r="A18644" t="s">
        <v>11810</v>
      </c>
      <c r="B18644" t="s">
        <v>1113</v>
      </c>
      <c r="C18644" t="s">
        <v>1113</v>
      </c>
      <c r="D18644" s="1">
        <v>44347</v>
      </c>
      <c r="E18644" t="s">
        <v>146</v>
      </c>
      <c r="F18644" s="1" t="s">
        <v>1070</v>
      </c>
    </row>
    <row r="18645" spans="1:6" x14ac:dyDescent="0.3">
      <c r="A18645" t="s">
        <v>11811</v>
      </c>
      <c r="B18645" t="s">
        <v>1113</v>
      </c>
      <c r="C18645" t="s">
        <v>1113</v>
      </c>
      <c r="D18645" s="1">
        <v>44347</v>
      </c>
      <c r="E18645" t="s">
        <v>146</v>
      </c>
      <c r="F18645" s="1" t="s">
        <v>1070</v>
      </c>
    </row>
    <row r="18646" spans="1:6" x14ac:dyDescent="0.3">
      <c r="A18646" t="s">
        <v>11812</v>
      </c>
      <c r="B18646" t="s">
        <v>1113</v>
      </c>
      <c r="C18646" t="s">
        <v>1113</v>
      </c>
      <c r="D18646" s="1">
        <v>44347</v>
      </c>
      <c r="E18646" t="s">
        <v>146</v>
      </c>
      <c r="F18646" s="1" t="s">
        <v>1070</v>
      </c>
    </row>
    <row r="18647" spans="1:6" x14ac:dyDescent="0.3">
      <c r="A18647" t="s">
        <v>11813</v>
      </c>
      <c r="B18647" t="s">
        <v>1113</v>
      </c>
      <c r="C18647" t="s">
        <v>1113</v>
      </c>
      <c r="D18647" s="1">
        <v>44347</v>
      </c>
      <c r="E18647" t="s">
        <v>146</v>
      </c>
      <c r="F18647" s="1" t="s">
        <v>1070</v>
      </c>
    </row>
    <row r="18648" spans="1:6" x14ac:dyDescent="0.3">
      <c r="A18648" t="s">
        <v>11814</v>
      </c>
      <c r="B18648" t="s">
        <v>1113</v>
      </c>
      <c r="C18648" t="s">
        <v>1113</v>
      </c>
      <c r="D18648" s="1">
        <v>44347</v>
      </c>
      <c r="E18648" t="s">
        <v>146</v>
      </c>
      <c r="F18648" s="1" t="s">
        <v>1070</v>
      </c>
    </row>
    <row r="18649" spans="1:6" x14ac:dyDescent="0.3">
      <c r="A18649" t="s">
        <v>11815</v>
      </c>
      <c r="B18649" t="s">
        <v>1113</v>
      </c>
      <c r="C18649" t="s">
        <v>1113</v>
      </c>
      <c r="D18649" s="1">
        <v>44347</v>
      </c>
      <c r="E18649" t="s">
        <v>146</v>
      </c>
      <c r="F18649" s="1" t="s">
        <v>1070</v>
      </c>
    </row>
    <row r="18650" spans="1:6" x14ac:dyDescent="0.3">
      <c r="A18650" t="s">
        <v>11816</v>
      </c>
      <c r="B18650" t="s">
        <v>1113</v>
      </c>
      <c r="C18650" t="s">
        <v>1113</v>
      </c>
      <c r="D18650" s="1">
        <v>44347</v>
      </c>
      <c r="E18650" t="s">
        <v>146</v>
      </c>
      <c r="F18650" s="1" t="s">
        <v>1070</v>
      </c>
    </row>
    <row r="18651" spans="1:6" x14ac:dyDescent="0.3">
      <c r="A18651" t="s">
        <v>11817</v>
      </c>
      <c r="B18651" t="s">
        <v>1113</v>
      </c>
      <c r="C18651" t="s">
        <v>1113</v>
      </c>
      <c r="D18651" s="1">
        <v>44347</v>
      </c>
      <c r="E18651" t="s">
        <v>146</v>
      </c>
      <c r="F18651" s="1" t="s">
        <v>1070</v>
      </c>
    </row>
    <row r="18652" spans="1:6" x14ac:dyDescent="0.3">
      <c r="A18652" t="s">
        <v>11818</v>
      </c>
      <c r="B18652" t="s">
        <v>1113</v>
      </c>
      <c r="C18652" t="s">
        <v>1113</v>
      </c>
      <c r="D18652" s="1">
        <v>44347</v>
      </c>
      <c r="E18652" t="s">
        <v>146</v>
      </c>
      <c r="F18652" s="1" t="s">
        <v>1070</v>
      </c>
    </row>
    <row r="18653" spans="1:6" x14ac:dyDescent="0.3">
      <c r="A18653" t="s">
        <v>11819</v>
      </c>
      <c r="B18653" t="s">
        <v>1113</v>
      </c>
      <c r="C18653" t="s">
        <v>1113</v>
      </c>
      <c r="D18653" s="1">
        <v>44347</v>
      </c>
      <c r="E18653" t="s">
        <v>146</v>
      </c>
      <c r="F18653" s="1" t="s">
        <v>1070</v>
      </c>
    </row>
    <row r="18654" spans="1:6" x14ac:dyDescent="0.3">
      <c r="A18654" t="s">
        <v>11820</v>
      </c>
      <c r="B18654" t="s">
        <v>1113</v>
      </c>
      <c r="C18654" t="s">
        <v>1113</v>
      </c>
      <c r="D18654" s="1">
        <v>44347</v>
      </c>
      <c r="E18654" t="s">
        <v>146</v>
      </c>
      <c r="F18654" s="1" t="s">
        <v>1070</v>
      </c>
    </row>
    <row r="18655" spans="1:6" x14ac:dyDescent="0.3">
      <c r="A18655" t="s">
        <v>11821</v>
      </c>
      <c r="B18655" t="s">
        <v>1113</v>
      </c>
      <c r="C18655" t="s">
        <v>1113</v>
      </c>
      <c r="D18655" s="1">
        <v>44347</v>
      </c>
      <c r="E18655" t="s">
        <v>146</v>
      </c>
      <c r="F18655" s="1" t="s">
        <v>1070</v>
      </c>
    </row>
    <row r="18656" spans="1:6" x14ac:dyDescent="0.3">
      <c r="A18656" t="s">
        <v>11822</v>
      </c>
      <c r="B18656" t="s">
        <v>1113</v>
      </c>
      <c r="C18656" t="s">
        <v>1113</v>
      </c>
      <c r="D18656" s="1">
        <v>44347</v>
      </c>
      <c r="E18656" t="s">
        <v>146</v>
      </c>
      <c r="F18656" s="1" t="s">
        <v>1070</v>
      </c>
    </row>
    <row r="18657" spans="1:6" x14ac:dyDescent="0.3">
      <c r="A18657" t="s">
        <v>11823</v>
      </c>
      <c r="B18657" t="s">
        <v>1113</v>
      </c>
      <c r="C18657" t="s">
        <v>1113</v>
      </c>
      <c r="D18657" s="1">
        <v>44347</v>
      </c>
      <c r="E18657" t="s">
        <v>146</v>
      </c>
      <c r="F18657" s="1" t="s">
        <v>1070</v>
      </c>
    </row>
    <row r="18658" spans="1:6" x14ac:dyDescent="0.3">
      <c r="A18658" t="s">
        <v>11574</v>
      </c>
      <c r="B18658" t="s">
        <v>1113</v>
      </c>
      <c r="C18658" t="s">
        <v>11744</v>
      </c>
      <c r="D18658" s="1">
        <v>44342</v>
      </c>
      <c r="E18658" t="s">
        <v>4518</v>
      </c>
      <c r="F18658" s="1" t="s">
        <v>1070</v>
      </c>
    </row>
    <row r="18659" spans="1:6" x14ac:dyDescent="0.3">
      <c r="A18659" t="s">
        <v>11628</v>
      </c>
      <c r="B18659" t="s">
        <v>174</v>
      </c>
      <c r="C18659" t="s">
        <v>174</v>
      </c>
      <c r="D18659" s="1">
        <v>44340</v>
      </c>
      <c r="E18659" t="s">
        <v>142</v>
      </c>
      <c r="F18659" s="1">
        <v>44340</v>
      </c>
    </row>
    <row r="18660" spans="1:6" x14ac:dyDescent="0.3">
      <c r="A18660" t="s">
        <v>11575</v>
      </c>
      <c r="B18660" t="s">
        <v>11629</v>
      </c>
      <c r="C18660" t="s">
        <v>11653</v>
      </c>
      <c r="D18660" s="1">
        <v>44340</v>
      </c>
      <c r="E18660" t="s">
        <v>146</v>
      </c>
      <c r="F18660" s="1">
        <v>44340</v>
      </c>
    </row>
    <row r="18661" spans="1:6" x14ac:dyDescent="0.3">
      <c r="A18661" t="s">
        <v>11576</v>
      </c>
      <c r="B18661" t="s">
        <v>11629</v>
      </c>
      <c r="C18661" t="s">
        <v>11653</v>
      </c>
      <c r="D18661" s="1">
        <v>44340</v>
      </c>
      <c r="E18661" t="s">
        <v>146</v>
      </c>
      <c r="F18661" s="1">
        <v>44335</v>
      </c>
    </row>
    <row r="18662" spans="1:6" x14ac:dyDescent="0.3">
      <c r="A18662" t="s">
        <v>11577</v>
      </c>
      <c r="B18662" t="s">
        <v>11629</v>
      </c>
      <c r="C18662" t="s">
        <v>11653</v>
      </c>
      <c r="D18662" s="1">
        <v>44340</v>
      </c>
      <c r="E18662" t="s">
        <v>146</v>
      </c>
      <c r="F18662" s="1">
        <v>44335</v>
      </c>
    </row>
    <row r="18663" spans="1:6" x14ac:dyDescent="0.3">
      <c r="A18663" t="s">
        <v>11578</v>
      </c>
      <c r="B18663" t="s">
        <v>11629</v>
      </c>
      <c r="C18663" t="s">
        <v>11653</v>
      </c>
      <c r="D18663" s="1">
        <v>44340</v>
      </c>
      <c r="E18663" t="s">
        <v>146</v>
      </c>
      <c r="F18663" s="1">
        <v>44335</v>
      </c>
    </row>
    <row r="18664" spans="1:6" x14ac:dyDescent="0.3">
      <c r="A18664" t="s">
        <v>11579</v>
      </c>
      <c r="B18664" t="s">
        <v>11629</v>
      </c>
      <c r="C18664" t="s">
        <v>11653</v>
      </c>
      <c r="D18664" s="1">
        <v>44340</v>
      </c>
      <c r="E18664" t="s">
        <v>146</v>
      </c>
      <c r="F18664" s="1">
        <v>44335</v>
      </c>
    </row>
    <row r="18665" spans="1:6" x14ac:dyDescent="0.3">
      <c r="A18665" t="s">
        <v>11580</v>
      </c>
      <c r="B18665" t="s">
        <v>11629</v>
      </c>
      <c r="C18665" t="s">
        <v>11653</v>
      </c>
      <c r="D18665" s="1">
        <v>44340</v>
      </c>
      <c r="E18665" t="s">
        <v>146</v>
      </c>
      <c r="F18665" s="1">
        <v>44335</v>
      </c>
    </row>
    <row r="18666" spans="1:6" x14ac:dyDescent="0.3">
      <c r="A18666" t="s">
        <v>11824</v>
      </c>
      <c r="B18666" t="s">
        <v>1113</v>
      </c>
      <c r="C18666" t="s">
        <v>1113</v>
      </c>
      <c r="D18666" s="1">
        <v>44342</v>
      </c>
      <c r="E18666" t="s">
        <v>146</v>
      </c>
      <c r="F18666" s="1" t="s">
        <v>1070</v>
      </c>
    </row>
    <row r="18667" spans="1:6" x14ac:dyDescent="0.3">
      <c r="A18667" t="s">
        <v>11825</v>
      </c>
      <c r="B18667" t="s">
        <v>1113</v>
      </c>
      <c r="C18667" t="s">
        <v>1113</v>
      </c>
      <c r="D18667" s="1">
        <v>44342</v>
      </c>
      <c r="E18667" t="s">
        <v>146</v>
      </c>
      <c r="F18667" s="1" t="s">
        <v>1070</v>
      </c>
    </row>
    <row r="18668" spans="1:6" x14ac:dyDescent="0.3">
      <c r="A18668" t="s">
        <v>11826</v>
      </c>
      <c r="B18668" t="s">
        <v>1113</v>
      </c>
      <c r="C18668" t="s">
        <v>1113</v>
      </c>
      <c r="D18668" s="1">
        <v>44342</v>
      </c>
      <c r="E18668" t="s">
        <v>146</v>
      </c>
      <c r="F18668" s="1" t="s">
        <v>1070</v>
      </c>
    </row>
    <row r="18669" spans="1:6" x14ac:dyDescent="0.3">
      <c r="A18669" t="s">
        <v>11827</v>
      </c>
      <c r="B18669" t="s">
        <v>1113</v>
      </c>
      <c r="C18669" t="s">
        <v>1113</v>
      </c>
      <c r="D18669" s="1">
        <v>44342</v>
      </c>
      <c r="E18669" t="s">
        <v>146</v>
      </c>
      <c r="F18669" s="1" t="s">
        <v>1070</v>
      </c>
    </row>
    <row r="18670" spans="1:6" x14ac:dyDescent="0.3">
      <c r="A18670" t="s">
        <v>11828</v>
      </c>
      <c r="B18670" t="s">
        <v>1113</v>
      </c>
      <c r="C18670" t="s">
        <v>1113</v>
      </c>
      <c r="D18670" s="1">
        <v>44342</v>
      </c>
      <c r="E18670" t="s">
        <v>146</v>
      </c>
      <c r="F18670" s="1" t="s">
        <v>1070</v>
      </c>
    </row>
    <row r="18671" spans="1:6" x14ac:dyDescent="0.3">
      <c r="A18671" t="s">
        <v>11829</v>
      </c>
      <c r="B18671" t="s">
        <v>1113</v>
      </c>
      <c r="C18671" t="s">
        <v>1113</v>
      </c>
      <c r="D18671" s="1">
        <v>44342</v>
      </c>
      <c r="E18671" t="s">
        <v>146</v>
      </c>
      <c r="F18671" s="1" t="s">
        <v>1070</v>
      </c>
    </row>
    <row r="18672" spans="1:6" x14ac:dyDescent="0.3">
      <c r="A18672" t="s">
        <v>11830</v>
      </c>
      <c r="B18672" t="s">
        <v>1113</v>
      </c>
      <c r="C18672" t="s">
        <v>1113</v>
      </c>
      <c r="D18672" s="1">
        <v>44342</v>
      </c>
      <c r="E18672" t="s">
        <v>146</v>
      </c>
      <c r="F18672" s="1" t="s">
        <v>1070</v>
      </c>
    </row>
    <row r="18673" spans="1:6" x14ac:dyDescent="0.3">
      <c r="A18673" t="s">
        <v>11831</v>
      </c>
      <c r="B18673" t="s">
        <v>1113</v>
      </c>
      <c r="C18673" t="s">
        <v>1113</v>
      </c>
      <c r="D18673" s="1">
        <v>44342</v>
      </c>
      <c r="E18673" t="s">
        <v>146</v>
      </c>
      <c r="F18673" s="1" t="s">
        <v>1070</v>
      </c>
    </row>
    <row r="18674" spans="1:6" x14ac:dyDescent="0.3">
      <c r="A18674" t="s">
        <v>11832</v>
      </c>
      <c r="B18674" t="s">
        <v>1113</v>
      </c>
      <c r="C18674" t="s">
        <v>1113</v>
      </c>
      <c r="D18674" s="1">
        <v>44342</v>
      </c>
      <c r="E18674" t="s">
        <v>146</v>
      </c>
      <c r="F18674" s="1" t="s">
        <v>1070</v>
      </c>
    </row>
    <row r="18675" spans="1:6" x14ac:dyDescent="0.3">
      <c r="A18675" t="s">
        <v>11833</v>
      </c>
      <c r="B18675" t="s">
        <v>1113</v>
      </c>
      <c r="C18675" t="s">
        <v>1113</v>
      </c>
      <c r="D18675" s="1">
        <v>44342</v>
      </c>
      <c r="E18675" t="s">
        <v>146</v>
      </c>
      <c r="F18675" s="1" t="s">
        <v>1070</v>
      </c>
    </row>
    <row r="18676" spans="1:6" x14ac:dyDescent="0.3">
      <c r="A18676" t="s">
        <v>11834</v>
      </c>
      <c r="B18676" t="s">
        <v>1113</v>
      </c>
      <c r="C18676" t="s">
        <v>1113</v>
      </c>
      <c r="D18676" s="1">
        <v>44342</v>
      </c>
      <c r="E18676" t="s">
        <v>146</v>
      </c>
      <c r="F18676" s="1" t="s">
        <v>1070</v>
      </c>
    </row>
    <row r="18677" spans="1:6" x14ac:dyDescent="0.3">
      <c r="A18677" t="s">
        <v>11835</v>
      </c>
      <c r="B18677" t="s">
        <v>1113</v>
      </c>
      <c r="C18677" t="s">
        <v>1113</v>
      </c>
      <c r="D18677" s="1">
        <v>44342</v>
      </c>
      <c r="E18677" t="s">
        <v>146</v>
      </c>
      <c r="F18677" s="1" t="s">
        <v>1070</v>
      </c>
    </row>
    <row r="18678" spans="1:6" x14ac:dyDescent="0.3">
      <c r="A18678" t="s">
        <v>11836</v>
      </c>
      <c r="B18678" t="s">
        <v>1113</v>
      </c>
      <c r="C18678" t="s">
        <v>1113</v>
      </c>
      <c r="D18678" s="1">
        <v>44342</v>
      </c>
      <c r="E18678" t="s">
        <v>146</v>
      </c>
      <c r="F18678" s="1" t="s">
        <v>1070</v>
      </c>
    </row>
    <row r="18679" spans="1:6" x14ac:dyDescent="0.3">
      <c r="A18679" t="s">
        <v>11837</v>
      </c>
      <c r="B18679" t="s">
        <v>1113</v>
      </c>
      <c r="C18679" t="s">
        <v>1113</v>
      </c>
      <c r="D18679" s="1">
        <v>44342</v>
      </c>
      <c r="E18679" t="s">
        <v>146</v>
      </c>
      <c r="F18679" s="1" t="s">
        <v>1070</v>
      </c>
    </row>
    <row r="18680" spans="1:6" x14ac:dyDescent="0.3">
      <c r="A18680" t="s">
        <v>11838</v>
      </c>
      <c r="B18680" t="s">
        <v>1113</v>
      </c>
      <c r="C18680" t="s">
        <v>1113</v>
      </c>
      <c r="D18680" s="1">
        <v>44342</v>
      </c>
      <c r="E18680" t="s">
        <v>146</v>
      </c>
      <c r="F18680" s="1" t="s">
        <v>1070</v>
      </c>
    </row>
    <row r="18681" spans="1:6" x14ac:dyDescent="0.3">
      <c r="A18681" t="s">
        <v>11839</v>
      </c>
      <c r="B18681" t="s">
        <v>1113</v>
      </c>
      <c r="C18681" t="s">
        <v>1113</v>
      </c>
      <c r="D18681" s="1">
        <v>44342</v>
      </c>
      <c r="E18681" t="s">
        <v>146</v>
      </c>
      <c r="F18681" s="1" t="s">
        <v>1070</v>
      </c>
    </row>
    <row r="18682" spans="1:6" x14ac:dyDescent="0.3">
      <c r="A18682" t="s">
        <v>11840</v>
      </c>
      <c r="B18682" t="s">
        <v>1113</v>
      </c>
      <c r="C18682" t="s">
        <v>1113</v>
      </c>
      <c r="D18682" s="1">
        <v>44342</v>
      </c>
      <c r="E18682" t="s">
        <v>146</v>
      </c>
      <c r="F18682" s="1" t="s">
        <v>1070</v>
      </c>
    </row>
    <row r="18683" spans="1:6" x14ac:dyDescent="0.3">
      <c r="A18683" t="s">
        <v>11841</v>
      </c>
      <c r="B18683" t="s">
        <v>1113</v>
      </c>
      <c r="C18683" t="s">
        <v>1113</v>
      </c>
      <c r="D18683" s="1">
        <v>44347</v>
      </c>
      <c r="E18683" t="s">
        <v>146</v>
      </c>
      <c r="F18683" s="1" t="s">
        <v>1070</v>
      </c>
    </row>
    <row r="18684" spans="1:6" x14ac:dyDescent="0.3">
      <c r="A18684" t="s">
        <v>10428</v>
      </c>
      <c r="B18684" t="s">
        <v>1113</v>
      </c>
      <c r="C18684" t="s">
        <v>11744</v>
      </c>
      <c r="D18684" s="1">
        <v>44342</v>
      </c>
      <c r="E18684" t="s">
        <v>4518</v>
      </c>
      <c r="F18684" s="1" t="s">
        <v>1070</v>
      </c>
    </row>
    <row r="18685" spans="1:6" x14ac:dyDescent="0.3">
      <c r="A18685" t="s">
        <v>11654</v>
      </c>
      <c r="B18685" t="s">
        <v>7043</v>
      </c>
      <c r="C18685" t="s">
        <v>11219</v>
      </c>
      <c r="D18685" s="1">
        <v>44337</v>
      </c>
      <c r="E18685" t="s">
        <v>146</v>
      </c>
      <c r="F18685" s="1">
        <v>44340</v>
      </c>
    </row>
    <row r="18686" spans="1:6" x14ac:dyDescent="0.3">
      <c r="A18686" t="s">
        <v>11655</v>
      </c>
      <c r="B18686" t="s">
        <v>7043</v>
      </c>
      <c r="C18686" t="s">
        <v>11219</v>
      </c>
      <c r="D18686" s="1">
        <v>44337</v>
      </c>
      <c r="E18686" t="s">
        <v>146</v>
      </c>
      <c r="F18686" s="1">
        <v>44340</v>
      </c>
    </row>
    <row r="18687" spans="1:6" x14ac:dyDescent="0.3">
      <c r="A18687" t="s">
        <v>11656</v>
      </c>
      <c r="B18687" t="s">
        <v>7043</v>
      </c>
      <c r="C18687" t="s">
        <v>11219</v>
      </c>
      <c r="D18687" s="1">
        <v>44337</v>
      </c>
      <c r="E18687" t="s">
        <v>146</v>
      </c>
      <c r="F18687" s="1">
        <v>44340</v>
      </c>
    </row>
    <row r="18688" spans="1:6" x14ac:dyDescent="0.3">
      <c r="A18688" t="s">
        <v>11657</v>
      </c>
      <c r="B18688" t="s">
        <v>7043</v>
      </c>
      <c r="C18688" t="s">
        <v>11219</v>
      </c>
      <c r="D18688" s="1">
        <v>44337</v>
      </c>
      <c r="E18688" t="s">
        <v>146</v>
      </c>
      <c r="F18688" s="1">
        <v>44340</v>
      </c>
    </row>
    <row r="18689" spans="1:6" x14ac:dyDescent="0.3">
      <c r="A18689" t="s">
        <v>11727</v>
      </c>
      <c r="B18689" t="s">
        <v>1113</v>
      </c>
      <c r="C18689" t="s">
        <v>1113</v>
      </c>
      <c r="D18689" s="1">
        <v>44344</v>
      </c>
      <c r="E18689" t="s">
        <v>142</v>
      </c>
      <c r="F18689" s="1" t="s">
        <v>1070</v>
      </c>
    </row>
    <row r="18690" spans="1:6" x14ac:dyDescent="0.3">
      <c r="A18690" t="s">
        <v>11728</v>
      </c>
      <c r="B18690" t="s">
        <v>1113</v>
      </c>
      <c r="C18690" t="s">
        <v>1113</v>
      </c>
      <c r="D18690" s="1">
        <v>44344</v>
      </c>
      <c r="E18690" t="s">
        <v>142</v>
      </c>
      <c r="F18690" s="1" t="s">
        <v>1070</v>
      </c>
    </row>
    <row r="18691" spans="1:6" x14ac:dyDescent="0.3">
      <c r="A18691" t="s">
        <v>11843</v>
      </c>
      <c r="B18691" t="s">
        <v>11629</v>
      </c>
      <c r="C18691" t="s">
        <v>11844</v>
      </c>
      <c r="D18691" s="1">
        <v>44344</v>
      </c>
      <c r="E18691" t="s">
        <v>146</v>
      </c>
      <c r="F18691" s="1">
        <v>44347</v>
      </c>
    </row>
    <row r="18692" spans="1:6" x14ac:dyDescent="0.3">
      <c r="A18692" t="s">
        <v>11134</v>
      </c>
      <c r="B18692" t="s">
        <v>1113</v>
      </c>
      <c r="C18692" t="s">
        <v>11744</v>
      </c>
      <c r="D18692" s="1">
        <v>44342</v>
      </c>
      <c r="E18692" t="s">
        <v>4518</v>
      </c>
      <c r="F18692" s="1" t="s">
        <v>1070</v>
      </c>
    </row>
    <row r="18693" spans="1:6" x14ac:dyDescent="0.3">
      <c r="A18693" t="s">
        <v>11631</v>
      </c>
      <c r="B18693" t="s">
        <v>7043</v>
      </c>
      <c r="C18693" t="s">
        <v>11219</v>
      </c>
      <c r="D18693" s="1">
        <v>44337</v>
      </c>
      <c r="E18693" t="s">
        <v>146</v>
      </c>
      <c r="F18693" s="1">
        <v>44340</v>
      </c>
    </row>
    <row r="18694" spans="1:6" x14ac:dyDescent="0.3">
      <c r="A18694" t="s">
        <v>9991</v>
      </c>
      <c r="B18694" t="s">
        <v>1113</v>
      </c>
      <c r="C18694" t="s">
        <v>11744</v>
      </c>
      <c r="D18694" s="1">
        <v>44342</v>
      </c>
      <c r="E18694" t="s">
        <v>4518</v>
      </c>
      <c r="F18694" s="1" t="s">
        <v>1070</v>
      </c>
    </row>
    <row r="18695" spans="1:6" x14ac:dyDescent="0.3">
      <c r="A18695" t="s">
        <v>9992</v>
      </c>
      <c r="B18695" t="s">
        <v>1113</v>
      </c>
      <c r="C18695" t="s">
        <v>11744</v>
      </c>
      <c r="D18695" s="1">
        <v>44342</v>
      </c>
      <c r="E18695" t="s">
        <v>4518</v>
      </c>
      <c r="F18695" s="1" t="s">
        <v>1070</v>
      </c>
    </row>
    <row r="18696" spans="1:6" x14ac:dyDescent="0.3">
      <c r="A18696" t="s">
        <v>11847</v>
      </c>
      <c r="B18696" t="s">
        <v>1113</v>
      </c>
      <c r="C18696" t="s">
        <v>1113</v>
      </c>
      <c r="D18696" s="1">
        <v>44347</v>
      </c>
      <c r="E18696" t="s">
        <v>142</v>
      </c>
      <c r="F18696" s="1" t="s">
        <v>1070</v>
      </c>
    </row>
    <row r="18697" spans="1:6" x14ac:dyDescent="0.3">
      <c r="A18697" t="s">
        <v>11848</v>
      </c>
      <c r="B18697" t="s">
        <v>174</v>
      </c>
      <c r="C18697" t="s">
        <v>174</v>
      </c>
      <c r="D18697" s="1">
        <v>44347</v>
      </c>
      <c r="E18697" t="s">
        <v>142</v>
      </c>
      <c r="F18697" s="1">
        <v>44347</v>
      </c>
    </row>
    <row r="18698" spans="1:6" x14ac:dyDescent="0.3">
      <c r="A18698" t="s">
        <v>11849</v>
      </c>
      <c r="B18698" t="s">
        <v>174</v>
      </c>
      <c r="C18698" t="s">
        <v>174</v>
      </c>
      <c r="D18698" s="1">
        <v>44347</v>
      </c>
      <c r="E18698" t="s">
        <v>142</v>
      </c>
      <c r="F18698" s="1">
        <v>44347</v>
      </c>
    </row>
    <row r="18699" spans="1:6" x14ac:dyDescent="0.3">
      <c r="A18699" t="s">
        <v>11721</v>
      </c>
      <c r="B18699" t="s">
        <v>7043</v>
      </c>
      <c r="C18699" t="s">
        <v>11845</v>
      </c>
      <c r="D18699" s="1">
        <v>44312</v>
      </c>
      <c r="E18699" t="s">
        <v>146</v>
      </c>
      <c r="F18699" s="1">
        <v>44347</v>
      </c>
    </row>
    <row r="18700" spans="1:6" x14ac:dyDescent="0.3">
      <c r="A18700" t="s">
        <v>11614</v>
      </c>
      <c r="B18700" t="s">
        <v>11722</v>
      </c>
      <c r="C18700" t="s">
        <v>11637</v>
      </c>
      <c r="D18700" s="1">
        <v>44340</v>
      </c>
      <c r="E18700" t="s">
        <v>146</v>
      </c>
      <c r="F18700" s="1">
        <v>44340</v>
      </c>
    </row>
    <row r="18701" spans="1:6" x14ac:dyDescent="0.3">
      <c r="A18701" t="s">
        <v>11743</v>
      </c>
      <c r="B18701" t="s">
        <v>1113</v>
      </c>
      <c r="C18701" t="s">
        <v>11744</v>
      </c>
      <c r="D18701" s="1">
        <v>44342</v>
      </c>
      <c r="E18701" t="s">
        <v>4518</v>
      </c>
      <c r="F18701" s="1" t="s">
        <v>1070</v>
      </c>
    </row>
    <row r="18702" spans="1:6" x14ac:dyDescent="0.3">
      <c r="A18702" t="s">
        <v>11850</v>
      </c>
      <c r="B18702" t="s">
        <v>1113</v>
      </c>
      <c r="C18702" t="s">
        <v>1113</v>
      </c>
      <c r="D18702" s="1">
        <v>44347</v>
      </c>
      <c r="E18702" t="s">
        <v>142</v>
      </c>
      <c r="F18702" s="1" t="s">
        <v>1070</v>
      </c>
    </row>
    <row r="18703" spans="1:6" x14ac:dyDescent="0.3">
      <c r="A18703" t="s">
        <v>11851</v>
      </c>
      <c r="B18703" t="s">
        <v>1113</v>
      </c>
      <c r="C18703" t="s">
        <v>1113</v>
      </c>
      <c r="D18703" s="1">
        <v>44347</v>
      </c>
      <c r="E18703" t="s">
        <v>142</v>
      </c>
      <c r="F18703" s="1" t="s">
        <v>1070</v>
      </c>
    </row>
    <row r="18704" spans="1:6" x14ac:dyDescent="0.3">
      <c r="A18704" t="s">
        <v>11622</v>
      </c>
      <c r="B18704" t="s">
        <v>11722</v>
      </c>
      <c r="C18704" t="s">
        <v>11637</v>
      </c>
      <c r="D18704" s="1">
        <v>44340</v>
      </c>
      <c r="E18704" t="s">
        <v>146</v>
      </c>
      <c r="F18704" s="1">
        <v>44340</v>
      </c>
    </row>
    <row r="18705" spans="1:6" x14ac:dyDescent="0.3">
      <c r="A18705" t="s">
        <v>11623</v>
      </c>
      <c r="B18705" t="s">
        <v>1113</v>
      </c>
      <c r="C18705" t="s">
        <v>11852</v>
      </c>
      <c r="D18705" s="1">
        <v>44354</v>
      </c>
      <c r="E18705" t="s">
        <v>4518</v>
      </c>
      <c r="F18705" s="1" t="s">
        <v>1070</v>
      </c>
    </row>
    <row r="18706" spans="1:6" x14ac:dyDescent="0.3">
      <c r="A18706" t="s">
        <v>10399</v>
      </c>
      <c r="B18706" t="s">
        <v>7043</v>
      </c>
      <c r="C18706" t="s">
        <v>7043</v>
      </c>
      <c r="D18706" s="1">
        <v>44354</v>
      </c>
      <c r="E18706" t="s">
        <v>146</v>
      </c>
      <c r="F18706" s="1" t="s">
        <v>1070</v>
      </c>
    </row>
    <row r="18707" spans="1:6" x14ac:dyDescent="0.3">
      <c r="A18707" t="s">
        <v>621</v>
      </c>
      <c r="B18707" t="s">
        <v>10455</v>
      </c>
      <c r="C18707" t="s">
        <v>10460</v>
      </c>
      <c r="D18707" s="1">
        <v>44354</v>
      </c>
      <c r="E18707" t="s">
        <v>146</v>
      </c>
      <c r="F18707" s="1">
        <v>44356</v>
      </c>
    </row>
    <row r="18708" spans="1:6" x14ac:dyDescent="0.3">
      <c r="A18708" t="s">
        <v>11853</v>
      </c>
      <c r="B18708" t="s">
        <v>1113</v>
      </c>
      <c r="C18708" t="s">
        <v>11854</v>
      </c>
      <c r="D18708" s="1">
        <v>44354</v>
      </c>
      <c r="E18708" t="s">
        <v>1094</v>
      </c>
      <c r="F18708" s="1" t="s">
        <v>1070</v>
      </c>
    </row>
    <row r="18709" spans="1:6" x14ac:dyDescent="0.3">
      <c r="A18709" t="s">
        <v>11649</v>
      </c>
      <c r="B18709" t="s">
        <v>7043</v>
      </c>
      <c r="C18709" t="s">
        <v>7043</v>
      </c>
      <c r="D18709" s="1">
        <v>44354</v>
      </c>
      <c r="E18709" t="s">
        <v>146</v>
      </c>
      <c r="F18709" s="1" t="s">
        <v>1070</v>
      </c>
    </row>
    <row r="18710" spans="1:6" x14ac:dyDescent="0.3">
      <c r="A18710" t="s">
        <v>11650</v>
      </c>
      <c r="B18710" t="s">
        <v>7043</v>
      </c>
      <c r="C18710" t="s">
        <v>7043</v>
      </c>
      <c r="D18710" s="1">
        <v>44354</v>
      </c>
      <c r="E18710" t="s">
        <v>146</v>
      </c>
      <c r="F18710" s="1" t="s">
        <v>1070</v>
      </c>
    </row>
    <row r="18711" spans="1:6" x14ac:dyDescent="0.3">
      <c r="A18711" t="s">
        <v>10420</v>
      </c>
      <c r="B18711" t="s">
        <v>1113</v>
      </c>
      <c r="C18711" t="s">
        <v>11855</v>
      </c>
      <c r="D18711" s="1">
        <v>44354</v>
      </c>
      <c r="E18711" t="s">
        <v>1094</v>
      </c>
      <c r="F18711" s="1" t="s">
        <v>1070</v>
      </c>
    </row>
    <row r="18712" spans="1:6" x14ac:dyDescent="0.3">
      <c r="A18712" t="s">
        <v>9938</v>
      </c>
      <c r="B18712" t="s">
        <v>11856</v>
      </c>
      <c r="C18712" t="s">
        <v>11652</v>
      </c>
      <c r="D18712" s="1">
        <v>44354</v>
      </c>
      <c r="E18712" t="s">
        <v>146</v>
      </c>
      <c r="F18712" s="1" t="s">
        <v>1070</v>
      </c>
    </row>
    <row r="18713" spans="1:6" x14ac:dyDescent="0.3">
      <c r="A18713" t="s">
        <v>11555</v>
      </c>
      <c r="B18713" t="s">
        <v>11856</v>
      </c>
      <c r="C18713" t="s">
        <v>11652</v>
      </c>
      <c r="D18713" s="1">
        <v>44354</v>
      </c>
      <c r="E18713" t="s">
        <v>146</v>
      </c>
      <c r="F18713" s="1" t="s">
        <v>1070</v>
      </c>
    </row>
    <row r="18714" spans="1:6" x14ac:dyDescent="0.3">
      <c r="A18714" t="s">
        <v>11651</v>
      </c>
      <c r="B18714" t="s">
        <v>11856</v>
      </c>
      <c r="C18714" t="s">
        <v>11652</v>
      </c>
      <c r="D18714" s="1">
        <v>44354</v>
      </c>
      <c r="E18714" t="s">
        <v>146</v>
      </c>
      <c r="F18714" s="1" t="s">
        <v>1070</v>
      </c>
    </row>
    <row r="18715" spans="1:6" x14ac:dyDescent="0.3">
      <c r="A18715" t="s">
        <v>11221</v>
      </c>
      <c r="B18715" t="s">
        <v>11856</v>
      </c>
      <c r="C18715" t="s">
        <v>11652</v>
      </c>
      <c r="D18715" s="1">
        <v>44354</v>
      </c>
      <c r="E18715" t="s">
        <v>146</v>
      </c>
      <c r="F18715" s="1" t="s">
        <v>1070</v>
      </c>
    </row>
    <row r="18716" spans="1:6" x14ac:dyDescent="0.3">
      <c r="A18716" t="s">
        <v>11621</v>
      </c>
      <c r="B18716" t="s">
        <v>1113</v>
      </c>
      <c r="C18716" t="s">
        <v>11852</v>
      </c>
      <c r="D18716" s="1">
        <v>44354</v>
      </c>
      <c r="E18716" t="s">
        <v>4518</v>
      </c>
      <c r="F18716" s="1" t="s">
        <v>1070</v>
      </c>
    </row>
    <row r="18717" spans="1:6" x14ac:dyDescent="0.3">
      <c r="A18717" t="s">
        <v>11263</v>
      </c>
      <c r="B18717" t="s">
        <v>1113</v>
      </c>
      <c r="C18717" t="s">
        <v>11852</v>
      </c>
      <c r="D18717" s="1">
        <v>44354</v>
      </c>
      <c r="E18717" t="s">
        <v>4518</v>
      </c>
      <c r="F18717" s="1" t="s">
        <v>1070</v>
      </c>
    </row>
    <row r="18718" spans="1:6" x14ac:dyDescent="0.3">
      <c r="A18718" t="s">
        <v>10276</v>
      </c>
      <c r="B18718" t="s">
        <v>7043</v>
      </c>
      <c r="C18718" t="s">
        <v>7043</v>
      </c>
      <c r="D18718" s="1">
        <v>44354</v>
      </c>
      <c r="E18718" t="s">
        <v>146</v>
      </c>
      <c r="F18718" s="1" t="s">
        <v>1070</v>
      </c>
    </row>
    <row r="18719" spans="1:6" x14ac:dyDescent="0.3">
      <c r="A18719" t="s">
        <v>11857</v>
      </c>
      <c r="B18719" t="s">
        <v>1113</v>
      </c>
      <c r="C18719" t="s">
        <v>11852</v>
      </c>
      <c r="D18719" s="1">
        <v>44354</v>
      </c>
      <c r="E18719" t="s">
        <v>4518</v>
      </c>
      <c r="F18719" s="1" t="s">
        <v>1070</v>
      </c>
    </row>
    <row r="18720" spans="1:6" x14ac:dyDescent="0.3">
      <c r="A18720" t="s">
        <v>11858</v>
      </c>
      <c r="B18720" t="s">
        <v>1113</v>
      </c>
      <c r="C18720" t="s">
        <v>11852</v>
      </c>
      <c r="D18720" s="1">
        <v>44354</v>
      </c>
      <c r="E18720" t="s">
        <v>4518</v>
      </c>
      <c r="F18720" s="1" t="s">
        <v>1070</v>
      </c>
    </row>
    <row r="18721" spans="1:6" x14ac:dyDescent="0.3">
      <c r="A18721" t="s">
        <v>11574</v>
      </c>
      <c r="B18721" t="s">
        <v>1113</v>
      </c>
      <c r="C18721" t="s">
        <v>11852</v>
      </c>
      <c r="D18721" s="1">
        <v>44354</v>
      </c>
      <c r="E18721" t="s">
        <v>4518</v>
      </c>
      <c r="F18721" s="1" t="s">
        <v>1070</v>
      </c>
    </row>
    <row r="18722" spans="1:6" x14ac:dyDescent="0.3">
      <c r="A18722" t="s">
        <v>11575</v>
      </c>
      <c r="B18722" t="s">
        <v>1113</v>
      </c>
      <c r="C18722" t="s">
        <v>11859</v>
      </c>
      <c r="D18722" s="1">
        <v>44354</v>
      </c>
      <c r="E18722" t="s">
        <v>1094</v>
      </c>
      <c r="F18722" s="1" t="s">
        <v>1070</v>
      </c>
    </row>
    <row r="18723" spans="1:6" x14ac:dyDescent="0.3">
      <c r="A18723" t="s">
        <v>11576</v>
      </c>
      <c r="B18723" t="s">
        <v>1113</v>
      </c>
      <c r="C18723" t="s">
        <v>11859</v>
      </c>
      <c r="D18723" s="1">
        <v>44354</v>
      </c>
      <c r="E18723" t="s">
        <v>1094</v>
      </c>
      <c r="F18723" s="1" t="s">
        <v>1070</v>
      </c>
    </row>
    <row r="18724" spans="1:6" x14ac:dyDescent="0.3">
      <c r="A18724" t="s">
        <v>11577</v>
      </c>
      <c r="B18724" t="s">
        <v>1113</v>
      </c>
      <c r="C18724" t="s">
        <v>11859</v>
      </c>
      <c r="D18724" s="1">
        <v>44354</v>
      </c>
      <c r="E18724" t="s">
        <v>1094</v>
      </c>
      <c r="F18724" s="1" t="s">
        <v>1070</v>
      </c>
    </row>
    <row r="18725" spans="1:6" x14ac:dyDescent="0.3">
      <c r="A18725" t="s">
        <v>11578</v>
      </c>
      <c r="B18725" t="s">
        <v>1113</v>
      </c>
      <c r="C18725" t="s">
        <v>11859</v>
      </c>
      <c r="D18725" s="1">
        <v>44354</v>
      </c>
      <c r="E18725" t="s">
        <v>1094</v>
      </c>
      <c r="F18725" s="1" t="s">
        <v>1070</v>
      </c>
    </row>
    <row r="18726" spans="1:6" x14ac:dyDescent="0.3">
      <c r="A18726" t="s">
        <v>11579</v>
      </c>
      <c r="B18726" t="s">
        <v>1113</v>
      </c>
      <c r="C18726" t="s">
        <v>11859</v>
      </c>
      <c r="D18726" s="1">
        <v>44354</v>
      </c>
      <c r="E18726" t="s">
        <v>1094</v>
      </c>
      <c r="F18726" s="1" t="s">
        <v>1070</v>
      </c>
    </row>
    <row r="18727" spans="1:6" x14ac:dyDescent="0.3">
      <c r="A18727" t="s">
        <v>11580</v>
      </c>
      <c r="B18727" t="s">
        <v>1113</v>
      </c>
      <c r="C18727" t="s">
        <v>11859</v>
      </c>
      <c r="D18727" s="1">
        <v>44354</v>
      </c>
      <c r="E18727" t="s">
        <v>1094</v>
      </c>
      <c r="F18727" s="1" t="s">
        <v>1070</v>
      </c>
    </row>
    <row r="18728" spans="1:6" x14ac:dyDescent="0.3">
      <c r="A18728" t="s">
        <v>10428</v>
      </c>
      <c r="B18728" t="s">
        <v>7043</v>
      </c>
      <c r="C18728" t="s">
        <v>7043</v>
      </c>
      <c r="D18728" s="1">
        <v>44354</v>
      </c>
      <c r="E18728" t="s">
        <v>146</v>
      </c>
      <c r="F18728" s="1" t="s">
        <v>1070</v>
      </c>
    </row>
    <row r="18729" spans="1:6" x14ac:dyDescent="0.3">
      <c r="A18729" t="s">
        <v>11727</v>
      </c>
      <c r="B18729" t="s">
        <v>1113</v>
      </c>
      <c r="C18729" t="s">
        <v>11852</v>
      </c>
      <c r="D18729" s="1">
        <v>44354</v>
      </c>
      <c r="E18729" t="s">
        <v>4518</v>
      </c>
      <c r="F18729" s="1" t="s">
        <v>1070</v>
      </c>
    </row>
    <row r="18730" spans="1:6" x14ac:dyDescent="0.3">
      <c r="A18730" t="s">
        <v>11860</v>
      </c>
      <c r="B18730" t="s">
        <v>1113</v>
      </c>
      <c r="C18730" t="s">
        <v>11852</v>
      </c>
      <c r="D18730" s="1">
        <v>44354</v>
      </c>
      <c r="E18730" t="s">
        <v>4518</v>
      </c>
      <c r="F18730" s="1" t="s">
        <v>1070</v>
      </c>
    </row>
    <row r="18731" spans="1:6" x14ac:dyDescent="0.3">
      <c r="A18731" t="s">
        <v>11728</v>
      </c>
      <c r="B18731" t="s">
        <v>1113</v>
      </c>
      <c r="C18731" t="s">
        <v>11852</v>
      </c>
      <c r="D18731" s="1">
        <v>44354</v>
      </c>
      <c r="E18731" t="s">
        <v>4518</v>
      </c>
      <c r="F18731" s="1" t="s">
        <v>1070</v>
      </c>
    </row>
    <row r="18732" spans="1:6" x14ac:dyDescent="0.3">
      <c r="A18732" t="s">
        <v>11134</v>
      </c>
      <c r="B18732" t="s">
        <v>1113</v>
      </c>
      <c r="C18732" t="s">
        <v>11852</v>
      </c>
      <c r="D18732" s="1">
        <v>44354</v>
      </c>
      <c r="E18732" t="s">
        <v>4518</v>
      </c>
      <c r="F18732" s="1" t="s">
        <v>1070</v>
      </c>
    </row>
    <row r="18733" spans="1:6" x14ac:dyDescent="0.3">
      <c r="A18733" t="s">
        <v>11631</v>
      </c>
      <c r="B18733" t="s">
        <v>1113</v>
      </c>
      <c r="C18733" t="s">
        <v>11852</v>
      </c>
      <c r="D18733" s="1">
        <v>44354</v>
      </c>
      <c r="E18733" t="s">
        <v>4518</v>
      </c>
      <c r="F18733" s="1" t="s">
        <v>1070</v>
      </c>
    </row>
    <row r="18734" spans="1:6" x14ac:dyDescent="0.3">
      <c r="A18734" t="s">
        <v>9991</v>
      </c>
      <c r="B18734" t="s">
        <v>1113</v>
      </c>
      <c r="C18734" t="s">
        <v>11852</v>
      </c>
      <c r="D18734" s="1">
        <v>44354</v>
      </c>
      <c r="E18734" t="s">
        <v>4518</v>
      </c>
      <c r="F18734" s="1" t="s">
        <v>1070</v>
      </c>
    </row>
    <row r="18735" spans="1:6" x14ac:dyDescent="0.3">
      <c r="A18735" t="s">
        <v>9992</v>
      </c>
      <c r="B18735" t="s">
        <v>1113</v>
      </c>
      <c r="C18735" t="s">
        <v>11852</v>
      </c>
      <c r="D18735" s="1">
        <v>44354</v>
      </c>
      <c r="E18735" t="s">
        <v>4518</v>
      </c>
      <c r="F18735" s="1" t="s">
        <v>1070</v>
      </c>
    </row>
    <row r="18736" spans="1:6" x14ac:dyDescent="0.3">
      <c r="A18736" t="s">
        <v>11847</v>
      </c>
      <c r="B18736" t="s">
        <v>1113</v>
      </c>
      <c r="C18736" t="s">
        <v>1113</v>
      </c>
      <c r="D18736" s="1">
        <v>44354</v>
      </c>
      <c r="E18736" t="s">
        <v>142</v>
      </c>
      <c r="F18736" s="1" t="s">
        <v>1070</v>
      </c>
    </row>
    <row r="18737" spans="1:6" x14ac:dyDescent="0.3">
      <c r="A18737" t="s">
        <v>11861</v>
      </c>
      <c r="B18737" t="s">
        <v>1113</v>
      </c>
      <c r="C18737" t="s">
        <v>1113</v>
      </c>
      <c r="D18737" s="1">
        <v>44354</v>
      </c>
      <c r="E18737" t="s">
        <v>142</v>
      </c>
      <c r="F18737" s="1" t="s">
        <v>1070</v>
      </c>
    </row>
    <row r="18738" spans="1:6" x14ac:dyDescent="0.3">
      <c r="A18738" t="s">
        <v>11848</v>
      </c>
      <c r="B18738" t="s">
        <v>1113</v>
      </c>
      <c r="C18738" t="s">
        <v>1113</v>
      </c>
      <c r="D18738" s="1">
        <v>44354</v>
      </c>
      <c r="E18738" t="s">
        <v>142</v>
      </c>
      <c r="F18738" s="1" t="s">
        <v>1070</v>
      </c>
    </row>
    <row r="18739" spans="1:6" x14ac:dyDescent="0.3">
      <c r="A18739" t="s">
        <v>11849</v>
      </c>
      <c r="B18739" t="s">
        <v>1113</v>
      </c>
      <c r="C18739" t="s">
        <v>1113</v>
      </c>
      <c r="D18739" s="1">
        <v>44354</v>
      </c>
      <c r="E18739" t="s">
        <v>142</v>
      </c>
      <c r="F18739" s="1" t="s">
        <v>1070</v>
      </c>
    </row>
    <row r="18740" spans="1:6" x14ac:dyDescent="0.3">
      <c r="A18740" t="s">
        <v>11721</v>
      </c>
      <c r="B18740" t="s">
        <v>8077</v>
      </c>
      <c r="C18740" t="s">
        <v>8077</v>
      </c>
      <c r="D18740" s="1">
        <v>44354</v>
      </c>
      <c r="E18740" t="s">
        <v>146</v>
      </c>
      <c r="F18740" s="1">
        <v>44356</v>
      </c>
    </row>
    <row r="18741" spans="1:6" x14ac:dyDescent="0.3">
      <c r="A18741" t="s">
        <v>11743</v>
      </c>
      <c r="B18741" t="s">
        <v>7043</v>
      </c>
      <c r="C18741" t="s">
        <v>7043</v>
      </c>
      <c r="D18741" s="1">
        <v>44354</v>
      </c>
      <c r="E18741" t="s">
        <v>146</v>
      </c>
      <c r="F18741" s="1" t="s">
        <v>1070</v>
      </c>
    </row>
    <row r="18742" spans="1:6" x14ac:dyDescent="0.3">
      <c r="A18742" t="s">
        <v>11622</v>
      </c>
      <c r="B18742" t="s">
        <v>1113</v>
      </c>
      <c r="C18742" t="s">
        <v>11862</v>
      </c>
      <c r="D18742" s="1">
        <v>44354</v>
      </c>
      <c r="E18742" t="s">
        <v>1094</v>
      </c>
      <c r="F18742" s="1" t="s">
        <v>1070</v>
      </c>
    </row>
    <row r="18743" spans="1:6" x14ac:dyDescent="0.3">
      <c r="A18743" t="s">
        <v>11863</v>
      </c>
      <c r="B18743" t="s">
        <v>1113</v>
      </c>
      <c r="C18743" t="s">
        <v>11864</v>
      </c>
      <c r="D18743" s="1">
        <v>44354</v>
      </c>
      <c r="E18743" t="s">
        <v>1094</v>
      </c>
      <c r="F18743" s="1" t="s">
        <v>1070</v>
      </c>
    </row>
    <row r="18744" spans="1:6" x14ac:dyDescent="0.3">
      <c r="A18744" t="s">
        <v>11623</v>
      </c>
      <c r="B18744" t="s">
        <v>1113</v>
      </c>
      <c r="C18744" t="s">
        <v>11852</v>
      </c>
      <c r="D18744" s="1">
        <v>44354</v>
      </c>
      <c r="E18744" t="s">
        <v>4518</v>
      </c>
      <c r="F18744" s="1" t="s">
        <v>1070</v>
      </c>
    </row>
    <row r="18745" spans="1:6" x14ac:dyDescent="0.3">
      <c r="A18745" t="s">
        <v>11621</v>
      </c>
      <c r="B18745" t="s">
        <v>1113</v>
      </c>
      <c r="C18745" t="s">
        <v>11852</v>
      </c>
      <c r="D18745" s="1">
        <v>44354</v>
      </c>
      <c r="E18745" t="s">
        <v>4518</v>
      </c>
      <c r="F18745" s="1" t="s">
        <v>1070</v>
      </c>
    </row>
    <row r="18746" spans="1:6" x14ac:dyDescent="0.3">
      <c r="A18746" t="s">
        <v>11263</v>
      </c>
      <c r="B18746" t="s">
        <v>1113</v>
      </c>
      <c r="C18746" t="s">
        <v>11852</v>
      </c>
      <c r="D18746" s="1">
        <v>44354</v>
      </c>
      <c r="E18746" t="s">
        <v>4518</v>
      </c>
      <c r="F18746" s="1" t="s">
        <v>1070</v>
      </c>
    </row>
    <row r="18747" spans="1:6" x14ac:dyDescent="0.3">
      <c r="A18747" t="s">
        <v>11574</v>
      </c>
      <c r="B18747" t="s">
        <v>1113</v>
      </c>
      <c r="C18747" t="s">
        <v>11852</v>
      </c>
      <c r="D18747" s="1">
        <v>44354</v>
      </c>
      <c r="E18747" t="s">
        <v>4518</v>
      </c>
      <c r="F18747" s="1" t="s">
        <v>1070</v>
      </c>
    </row>
    <row r="18748" spans="1:6" x14ac:dyDescent="0.3">
      <c r="A18748" t="s">
        <v>10428</v>
      </c>
      <c r="B18748" t="s">
        <v>7043</v>
      </c>
      <c r="C18748" t="s">
        <v>7043</v>
      </c>
      <c r="D18748" s="1">
        <v>44354</v>
      </c>
      <c r="E18748" t="s">
        <v>146</v>
      </c>
      <c r="F18748" s="1" t="s">
        <v>1070</v>
      </c>
    </row>
    <row r="18749" spans="1:6" x14ac:dyDescent="0.3">
      <c r="A18749" t="s">
        <v>11727</v>
      </c>
      <c r="B18749" t="s">
        <v>1113</v>
      </c>
      <c r="C18749" t="s">
        <v>11852</v>
      </c>
      <c r="D18749" s="1">
        <v>44354</v>
      </c>
      <c r="E18749" t="s">
        <v>4518</v>
      </c>
      <c r="F18749" s="1" t="s">
        <v>1070</v>
      </c>
    </row>
    <row r="18750" spans="1:6" x14ac:dyDescent="0.3">
      <c r="A18750" t="s">
        <v>11860</v>
      </c>
      <c r="B18750" t="s">
        <v>1113</v>
      </c>
      <c r="C18750" t="s">
        <v>11852</v>
      </c>
      <c r="D18750" s="1">
        <v>44354</v>
      </c>
      <c r="E18750" t="s">
        <v>4518</v>
      </c>
      <c r="F18750" s="1" t="s">
        <v>1070</v>
      </c>
    </row>
    <row r="18751" spans="1:6" x14ac:dyDescent="0.3">
      <c r="A18751" t="s">
        <v>11728</v>
      </c>
      <c r="B18751" t="s">
        <v>1113</v>
      </c>
      <c r="C18751" t="s">
        <v>11852</v>
      </c>
      <c r="D18751" s="1">
        <v>44354</v>
      </c>
      <c r="E18751" t="s">
        <v>4518</v>
      </c>
      <c r="F18751" s="1" t="s">
        <v>1070</v>
      </c>
    </row>
    <row r="18752" spans="1:6" x14ac:dyDescent="0.3">
      <c r="A18752" t="s">
        <v>9991</v>
      </c>
      <c r="B18752" t="s">
        <v>1113</v>
      </c>
      <c r="C18752" t="s">
        <v>11852</v>
      </c>
      <c r="D18752" s="1">
        <v>44354</v>
      </c>
      <c r="E18752" t="s">
        <v>4518</v>
      </c>
      <c r="F18752" s="1" t="s">
        <v>1070</v>
      </c>
    </row>
    <row r="18753" spans="1:6" x14ac:dyDescent="0.3">
      <c r="A18753" t="s">
        <v>9992</v>
      </c>
      <c r="B18753" t="s">
        <v>1113</v>
      </c>
      <c r="C18753" t="s">
        <v>11852</v>
      </c>
      <c r="D18753" s="1">
        <v>44354</v>
      </c>
      <c r="E18753" t="s">
        <v>4518</v>
      </c>
      <c r="F18753" s="1" t="s">
        <v>1070</v>
      </c>
    </row>
    <row r="18754" spans="1:6" x14ac:dyDescent="0.3">
      <c r="A18754" t="s">
        <v>11865</v>
      </c>
      <c r="B18754" t="s">
        <v>1113</v>
      </c>
      <c r="C18754" t="s">
        <v>1113</v>
      </c>
      <c r="D18754" s="1">
        <v>44357</v>
      </c>
      <c r="E18754" t="s">
        <v>146</v>
      </c>
      <c r="F18754" s="1" t="s">
        <v>1070</v>
      </c>
    </row>
    <row r="18755" spans="1:6" x14ac:dyDescent="0.3">
      <c r="A18755" t="s">
        <v>11743</v>
      </c>
      <c r="B18755" t="s">
        <v>7043</v>
      </c>
      <c r="C18755" t="s">
        <v>7043</v>
      </c>
      <c r="D18755" s="1">
        <v>44354</v>
      </c>
      <c r="E18755" t="s">
        <v>146</v>
      </c>
      <c r="F18755" s="1" t="s">
        <v>1070</v>
      </c>
    </row>
    <row r="18756" spans="1:6" x14ac:dyDescent="0.3">
      <c r="A18756" t="s">
        <v>11623</v>
      </c>
      <c r="B18756" t="s">
        <v>1113</v>
      </c>
      <c r="C18756" t="s">
        <v>11852</v>
      </c>
      <c r="D18756" s="1">
        <v>44354</v>
      </c>
      <c r="E18756" t="s">
        <v>4518</v>
      </c>
      <c r="F18756" s="1" t="s">
        <v>1070</v>
      </c>
    </row>
    <row r="18757" spans="1:6" x14ac:dyDescent="0.3">
      <c r="A18757" t="s">
        <v>11866</v>
      </c>
      <c r="B18757" t="s">
        <v>1113</v>
      </c>
      <c r="C18757" t="s">
        <v>1113</v>
      </c>
      <c r="D18757" s="1">
        <v>44358</v>
      </c>
      <c r="E18757" t="s">
        <v>146</v>
      </c>
      <c r="F18757" s="1" t="s">
        <v>1070</v>
      </c>
    </row>
    <row r="18758" spans="1:6" x14ac:dyDescent="0.3">
      <c r="A18758" t="s">
        <v>11867</v>
      </c>
      <c r="B18758" t="s">
        <v>1113</v>
      </c>
      <c r="C18758" t="s">
        <v>1113</v>
      </c>
      <c r="D18758" s="1">
        <v>44358</v>
      </c>
      <c r="E18758" t="s">
        <v>146</v>
      </c>
      <c r="F18758" s="1" t="s">
        <v>1070</v>
      </c>
    </row>
    <row r="18759" spans="1:6" x14ac:dyDescent="0.3">
      <c r="A18759" t="s">
        <v>11868</v>
      </c>
      <c r="B18759" t="s">
        <v>1113</v>
      </c>
      <c r="C18759" t="s">
        <v>1113</v>
      </c>
      <c r="D18759" s="1">
        <v>44358</v>
      </c>
      <c r="E18759" t="s">
        <v>146</v>
      </c>
      <c r="F18759" s="1" t="s">
        <v>1070</v>
      </c>
    </row>
    <row r="18760" spans="1:6" x14ac:dyDescent="0.3">
      <c r="A18760" t="s">
        <v>11869</v>
      </c>
      <c r="B18760" t="s">
        <v>1113</v>
      </c>
      <c r="C18760" t="s">
        <v>1113</v>
      </c>
      <c r="D18760" s="1">
        <v>44358</v>
      </c>
      <c r="E18760" t="s">
        <v>146</v>
      </c>
      <c r="F18760" s="1" t="s">
        <v>1070</v>
      </c>
    </row>
    <row r="18761" spans="1:6" x14ac:dyDescent="0.3">
      <c r="A18761" t="s">
        <v>11870</v>
      </c>
      <c r="B18761" t="s">
        <v>1113</v>
      </c>
      <c r="C18761" t="s">
        <v>1113</v>
      </c>
      <c r="D18761" s="1">
        <v>44358</v>
      </c>
      <c r="E18761" t="s">
        <v>146</v>
      </c>
      <c r="F18761" s="1" t="s">
        <v>1070</v>
      </c>
    </row>
    <row r="18762" spans="1:6" x14ac:dyDescent="0.3">
      <c r="A18762" t="s">
        <v>11871</v>
      </c>
      <c r="B18762" t="s">
        <v>1113</v>
      </c>
      <c r="C18762" t="s">
        <v>1113</v>
      </c>
      <c r="D18762" s="1">
        <v>44358</v>
      </c>
      <c r="E18762" t="s">
        <v>146</v>
      </c>
      <c r="F18762" s="1" t="s">
        <v>1070</v>
      </c>
    </row>
    <row r="18763" spans="1:6" x14ac:dyDescent="0.3">
      <c r="A18763" t="s">
        <v>11872</v>
      </c>
      <c r="B18763" t="s">
        <v>1113</v>
      </c>
      <c r="C18763" t="s">
        <v>1113</v>
      </c>
      <c r="D18763" s="1">
        <v>44358</v>
      </c>
      <c r="E18763" t="s">
        <v>146</v>
      </c>
      <c r="F18763" s="1" t="s">
        <v>1070</v>
      </c>
    </row>
    <row r="18764" spans="1:6" x14ac:dyDescent="0.3">
      <c r="A18764" t="s">
        <v>11873</v>
      </c>
      <c r="B18764" t="s">
        <v>1113</v>
      </c>
      <c r="C18764" t="s">
        <v>1113</v>
      </c>
      <c r="D18764" s="1">
        <v>44358</v>
      </c>
      <c r="E18764" t="s">
        <v>146</v>
      </c>
      <c r="F18764" s="1" t="s">
        <v>1070</v>
      </c>
    </row>
    <row r="18765" spans="1:6" x14ac:dyDescent="0.3">
      <c r="A18765" t="s">
        <v>11874</v>
      </c>
      <c r="B18765" t="s">
        <v>1113</v>
      </c>
      <c r="C18765" t="s">
        <v>1113</v>
      </c>
      <c r="D18765" s="1">
        <v>44358</v>
      </c>
      <c r="E18765" t="s">
        <v>146</v>
      </c>
      <c r="F18765" s="1" t="s">
        <v>1070</v>
      </c>
    </row>
    <row r="18766" spans="1:6" x14ac:dyDescent="0.3">
      <c r="A18766" t="s">
        <v>11875</v>
      </c>
      <c r="B18766" t="s">
        <v>1113</v>
      </c>
      <c r="C18766" t="s">
        <v>1113</v>
      </c>
      <c r="D18766" s="1">
        <v>44358</v>
      </c>
      <c r="E18766" t="s">
        <v>146</v>
      </c>
      <c r="F18766" s="1" t="s">
        <v>1070</v>
      </c>
    </row>
    <row r="18767" spans="1:6" x14ac:dyDescent="0.3">
      <c r="A18767" t="s">
        <v>11876</v>
      </c>
      <c r="B18767" t="s">
        <v>1113</v>
      </c>
      <c r="C18767" t="s">
        <v>1113</v>
      </c>
      <c r="D18767" s="1">
        <v>44358</v>
      </c>
      <c r="E18767" t="s">
        <v>146</v>
      </c>
      <c r="F18767" s="1" t="s">
        <v>1070</v>
      </c>
    </row>
    <row r="18768" spans="1:6" x14ac:dyDescent="0.3">
      <c r="A18768" t="s">
        <v>11877</v>
      </c>
      <c r="B18768" t="s">
        <v>1113</v>
      </c>
      <c r="C18768" t="s">
        <v>1113</v>
      </c>
      <c r="D18768" s="1">
        <v>44358</v>
      </c>
      <c r="E18768" t="s">
        <v>146</v>
      </c>
      <c r="F18768" s="1" t="s">
        <v>1070</v>
      </c>
    </row>
    <row r="18769" spans="1:6" x14ac:dyDescent="0.3">
      <c r="A18769" t="s">
        <v>11878</v>
      </c>
      <c r="B18769" t="s">
        <v>1113</v>
      </c>
      <c r="C18769" t="s">
        <v>1113</v>
      </c>
      <c r="D18769" s="1">
        <v>44358</v>
      </c>
      <c r="E18769" t="s">
        <v>146</v>
      </c>
      <c r="F18769" s="1" t="s">
        <v>1070</v>
      </c>
    </row>
    <row r="18770" spans="1:6" x14ac:dyDescent="0.3">
      <c r="A18770" t="s">
        <v>11879</v>
      </c>
      <c r="B18770" t="s">
        <v>1113</v>
      </c>
      <c r="C18770" t="s">
        <v>1113</v>
      </c>
      <c r="D18770" s="1">
        <v>44358</v>
      </c>
      <c r="E18770" t="s">
        <v>146</v>
      </c>
      <c r="F18770" s="1" t="s">
        <v>1070</v>
      </c>
    </row>
    <row r="18771" spans="1:6" x14ac:dyDescent="0.3">
      <c r="A18771" t="s">
        <v>11880</v>
      </c>
      <c r="B18771" t="s">
        <v>1113</v>
      </c>
      <c r="C18771" t="s">
        <v>1113</v>
      </c>
      <c r="D18771" s="1">
        <v>44358</v>
      </c>
      <c r="E18771" t="s">
        <v>146</v>
      </c>
      <c r="F18771" s="1" t="s">
        <v>1070</v>
      </c>
    </row>
    <row r="18772" spans="1:6" x14ac:dyDescent="0.3">
      <c r="A18772" t="s">
        <v>11881</v>
      </c>
      <c r="B18772" t="s">
        <v>1113</v>
      </c>
      <c r="C18772" t="s">
        <v>1113</v>
      </c>
      <c r="D18772" s="1">
        <v>44358</v>
      </c>
      <c r="E18772" t="s">
        <v>146</v>
      </c>
      <c r="F18772" s="1" t="s">
        <v>1070</v>
      </c>
    </row>
    <row r="18773" spans="1:6" x14ac:dyDescent="0.3">
      <c r="A18773" t="s">
        <v>11882</v>
      </c>
      <c r="B18773" t="s">
        <v>1113</v>
      </c>
      <c r="C18773" t="s">
        <v>1113</v>
      </c>
      <c r="D18773" s="1">
        <v>44358</v>
      </c>
      <c r="E18773" t="s">
        <v>146</v>
      </c>
      <c r="F18773" s="1" t="s">
        <v>1070</v>
      </c>
    </row>
    <row r="18774" spans="1:6" x14ac:dyDescent="0.3">
      <c r="A18774" t="s">
        <v>11883</v>
      </c>
      <c r="B18774" t="s">
        <v>1113</v>
      </c>
      <c r="C18774" t="s">
        <v>1113</v>
      </c>
      <c r="D18774" s="1">
        <v>44358</v>
      </c>
      <c r="E18774" t="s">
        <v>146</v>
      </c>
      <c r="F18774" s="1" t="s">
        <v>1070</v>
      </c>
    </row>
    <row r="18775" spans="1:6" x14ac:dyDescent="0.3">
      <c r="A18775" t="s">
        <v>11884</v>
      </c>
      <c r="B18775" t="s">
        <v>1113</v>
      </c>
      <c r="C18775" t="s">
        <v>1113</v>
      </c>
      <c r="D18775" s="1">
        <v>44358</v>
      </c>
      <c r="E18775" t="s">
        <v>146</v>
      </c>
      <c r="F18775" s="1" t="s">
        <v>1070</v>
      </c>
    </row>
    <row r="18776" spans="1:6" x14ac:dyDescent="0.3">
      <c r="A18776" t="s">
        <v>11885</v>
      </c>
      <c r="B18776" t="s">
        <v>1113</v>
      </c>
      <c r="C18776" t="s">
        <v>1113</v>
      </c>
      <c r="D18776" s="1">
        <v>44358</v>
      </c>
      <c r="E18776" t="s">
        <v>146</v>
      </c>
      <c r="F18776" s="1" t="s">
        <v>1070</v>
      </c>
    </row>
    <row r="18777" spans="1:6" x14ac:dyDescent="0.3">
      <c r="A18777" t="s">
        <v>11886</v>
      </c>
      <c r="B18777" t="s">
        <v>1113</v>
      </c>
      <c r="C18777" t="s">
        <v>1113</v>
      </c>
      <c r="D18777" s="1">
        <v>44358</v>
      </c>
      <c r="E18777" t="s">
        <v>146</v>
      </c>
      <c r="F18777" s="1" t="s">
        <v>1070</v>
      </c>
    </row>
    <row r="18778" spans="1:6" x14ac:dyDescent="0.3">
      <c r="A18778" t="s">
        <v>11887</v>
      </c>
      <c r="B18778" t="s">
        <v>1113</v>
      </c>
      <c r="C18778" t="s">
        <v>1113</v>
      </c>
      <c r="D18778" s="1">
        <v>44358</v>
      </c>
      <c r="E18778" t="s">
        <v>146</v>
      </c>
      <c r="F18778" s="1" t="s">
        <v>1070</v>
      </c>
    </row>
    <row r="18779" spans="1:6" x14ac:dyDescent="0.3">
      <c r="A18779" t="s">
        <v>11888</v>
      </c>
      <c r="B18779" t="s">
        <v>1113</v>
      </c>
      <c r="C18779" t="s">
        <v>1113</v>
      </c>
      <c r="D18779" s="1">
        <v>44358</v>
      </c>
      <c r="E18779" t="s">
        <v>146</v>
      </c>
      <c r="F18779" s="1" t="s">
        <v>1070</v>
      </c>
    </row>
    <row r="18780" spans="1:6" x14ac:dyDescent="0.3">
      <c r="A18780" t="s">
        <v>11889</v>
      </c>
      <c r="B18780" t="s">
        <v>1113</v>
      </c>
      <c r="C18780" t="s">
        <v>1113</v>
      </c>
      <c r="D18780" s="1">
        <v>44358</v>
      </c>
      <c r="E18780" t="s">
        <v>146</v>
      </c>
      <c r="F18780" s="1" t="s">
        <v>1070</v>
      </c>
    </row>
    <row r="18781" spans="1:6" x14ac:dyDescent="0.3">
      <c r="A18781" t="s">
        <v>11890</v>
      </c>
      <c r="B18781" t="s">
        <v>1113</v>
      </c>
      <c r="C18781" t="s">
        <v>1113</v>
      </c>
      <c r="D18781" s="1">
        <v>44358</v>
      </c>
      <c r="E18781" t="s">
        <v>146</v>
      </c>
      <c r="F18781" s="1" t="s">
        <v>1070</v>
      </c>
    </row>
    <row r="18782" spans="1:6" x14ac:dyDescent="0.3">
      <c r="A18782" t="s">
        <v>11891</v>
      </c>
      <c r="B18782" t="s">
        <v>1113</v>
      </c>
      <c r="C18782" t="s">
        <v>1113</v>
      </c>
      <c r="D18782" s="1">
        <v>44358</v>
      </c>
      <c r="E18782" t="s">
        <v>146</v>
      </c>
      <c r="F18782" s="1" t="s">
        <v>1070</v>
      </c>
    </row>
    <row r="18783" spans="1:6" x14ac:dyDescent="0.3">
      <c r="A18783" t="s">
        <v>11892</v>
      </c>
      <c r="B18783" t="s">
        <v>1113</v>
      </c>
      <c r="C18783" t="s">
        <v>1113</v>
      </c>
      <c r="D18783" s="1">
        <v>44358</v>
      </c>
      <c r="E18783" t="s">
        <v>146</v>
      </c>
      <c r="F18783" s="1" t="s">
        <v>1070</v>
      </c>
    </row>
    <row r="18784" spans="1:6" x14ac:dyDescent="0.3">
      <c r="A18784" t="s">
        <v>11893</v>
      </c>
      <c r="B18784" t="s">
        <v>1113</v>
      </c>
      <c r="C18784" t="s">
        <v>1113</v>
      </c>
      <c r="D18784" s="1">
        <v>44358</v>
      </c>
      <c r="E18784" t="s">
        <v>146</v>
      </c>
      <c r="F18784" s="1" t="s">
        <v>1070</v>
      </c>
    </row>
    <row r="18785" spans="1:6" x14ac:dyDescent="0.3">
      <c r="A18785" t="s">
        <v>11894</v>
      </c>
      <c r="B18785" t="s">
        <v>1113</v>
      </c>
      <c r="C18785" t="s">
        <v>1113</v>
      </c>
      <c r="D18785" s="1">
        <v>44358</v>
      </c>
      <c r="E18785" t="s">
        <v>146</v>
      </c>
      <c r="F18785" s="1" t="s">
        <v>1070</v>
      </c>
    </row>
    <row r="18786" spans="1:6" x14ac:dyDescent="0.3">
      <c r="A18786" t="s">
        <v>11895</v>
      </c>
      <c r="B18786" t="s">
        <v>1113</v>
      </c>
      <c r="C18786" t="s">
        <v>1113</v>
      </c>
      <c r="D18786" s="1">
        <v>44358</v>
      </c>
      <c r="E18786" t="s">
        <v>146</v>
      </c>
      <c r="F18786" s="1" t="s">
        <v>1070</v>
      </c>
    </row>
    <row r="18787" spans="1:6" x14ac:dyDescent="0.3">
      <c r="A18787" t="s">
        <v>11896</v>
      </c>
      <c r="B18787" t="s">
        <v>1113</v>
      </c>
      <c r="C18787" t="s">
        <v>1113</v>
      </c>
      <c r="D18787" s="1">
        <v>44358</v>
      </c>
      <c r="E18787" t="s">
        <v>146</v>
      </c>
      <c r="F18787" s="1" t="s">
        <v>1070</v>
      </c>
    </row>
    <row r="18788" spans="1:6" x14ac:dyDescent="0.3">
      <c r="A18788" t="s">
        <v>11897</v>
      </c>
      <c r="B18788" t="s">
        <v>1113</v>
      </c>
      <c r="C18788" t="s">
        <v>1113</v>
      </c>
      <c r="D18788" s="1">
        <v>44358</v>
      </c>
      <c r="E18788" t="s">
        <v>146</v>
      </c>
      <c r="F18788" s="1" t="s">
        <v>1070</v>
      </c>
    </row>
    <row r="18789" spans="1:6" x14ac:dyDescent="0.3">
      <c r="A18789" t="s">
        <v>11898</v>
      </c>
      <c r="B18789" t="s">
        <v>1113</v>
      </c>
      <c r="C18789" t="s">
        <v>1113</v>
      </c>
      <c r="D18789" s="1">
        <v>44358</v>
      </c>
      <c r="E18789" t="s">
        <v>146</v>
      </c>
      <c r="F18789" s="1" t="s">
        <v>1070</v>
      </c>
    </row>
    <row r="18790" spans="1:6" x14ac:dyDescent="0.3">
      <c r="A18790" t="s">
        <v>11899</v>
      </c>
      <c r="B18790" t="s">
        <v>1113</v>
      </c>
      <c r="C18790" t="s">
        <v>1113</v>
      </c>
      <c r="D18790" s="1">
        <v>44358</v>
      </c>
      <c r="E18790" t="s">
        <v>146</v>
      </c>
      <c r="F18790" s="1" t="s">
        <v>1070</v>
      </c>
    </row>
    <row r="18791" spans="1:6" x14ac:dyDescent="0.3">
      <c r="A18791" t="s">
        <v>11900</v>
      </c>
      <c r="B18791" t="s">
        <v>1113</v>
      </c>
      <c r="C18791" t="s">
        <v>1113</v>
      </c>
      <c r="D18791" s="1">
        <v>44358</v>
      </c>
      <c r="E18791" t="s">
        <v>146</v>
      </c>
      <c r="F18791" s="1" t="s">
        <v>1070</v>
      </c>
    </row>
    <row r="18792" spans="1:6" x14ac:dyDescent="0.3">
      <c r="A18792" t="s">
        <v>11901</v>
      </c>
      <c r="B18792" t="s">
        <v>1113</v>
      </c>
      <c r="C18792" t="s">
        <v>1113</v>
      </c>
      <c r="D18792" s="1">
        <v>44358</v>
      </c>
      <c r="E18792" t="s">
        <v>146</v>
      </c>
      <c r="F18792" s="1" t="s">
        <v>1070</v>
      </c>
    </row>
    <row r="18793" spans="1:6" x14ac:dyDescent="0.3">
      <c r="A18793" t="s">
        <v>11902</v>
      </c>
      <c r="B18793" t="s">
        <v>1113</v>
      </c>
      <c r="C18793" t="s">
        <v>1113</v>
      </c>
      <c r="D18793" s="1">
        <v>44358</v>
      </c>
      <c r="E18793" t="s">
        <v>146</v>
      </c>
      <c r="F18793" s="1" t="s">
        <v>1070</v>
      </c>
    </row>
    <row r="18794" spans="1:6" x14ac:dyDescent="0.3">
      <c r="A18794" t="s">
        <v>11903</v>
      </c>
      <c r="B18794" t="s">
        <v>1113</v>
      </c>
      <c r="C18794" t="s">
        <v>1113</v>
      </c>
      <c r="D18794" s="1">
        <v>44358</v>
      </c>
      <c r="E18794" t="s">
        <v>146</v>
      </c>
      <c r="F18794" s="1" t="s">
        <v>1070</v>
      </c>
    </row>
    <row r="18795" spans="1:6" x14ac:dyDescent="0.3">
      <c r="A18795" t="s">
        <v>11904</v>
      </c>
      <c r="B18795" t="s">
        <v>1113</v>
      </c>
      <c r="C18795" t="s">
        <v>1113</v>
      </c>
      <c r="D18795" s="1">
        <v>44358</v>
      </c>
      <c r="E18795" t="s">
        <v>146</v>
      </c>
      <c r="F18795" s="1" t="s">
        <v>1070</v>
      </c>
    </row>
    <row r="18796" spans="1:6" x14ac:dyDescent="0.3">
      <c r="A18796" t="s">
        <v>11905</v>
      </c>
      <c r="B18796" t="s">
        <v>1113</v>
      </c>
      <c r="C18796" t="s">
        <v>1113</v>
      </c>
      <c r="D18796" s="1">
        <v>44358</v>
      </c>
      <c r="E18796" t="s">
        <v>146</v>
      </c>
      <c r="F18796" s="1" t="s">
        <v>1070</v>
      </c>
    </row>
    <row r="18797" spans="1:6" x14ac:dyDescent="0.3">
      <c r="A18797" t="s">
        <v>11906</v>
      </c>
      <c r="B18797" t="s">
        <v>1113</v>
      </c>
      <c r="C18797" t="s">
        <v>1113</v>
      </c>
      <c r="D18797" s="1">
        <v>44358</v>
      </c>
      <c r="E18797" t="s">
        <v>146</v>
      </c>
      <c r="F18797" s="1" t="s">
        <v>1070</v>
      </c>
    </row>
    <row r="18798" spans="1:6" x14ac:dyDescent="0.3">
      <c r="A18798" t="s">
        <v>11907</v>
      </c>
      <c r="B18798" t="s">
        <v>1113</v>
      </c>
      <c r="C18798" t="s">
        <v>1113</v>
      </c>
      <c r="D18798" s="1">
        <v>44358</v>
      </c>
      <c r="E18798" t="s">
        <v>146</v>
      </c>
      <c r="F18798" s="1" t="s">
        <v>1070</v>
      </c>
    </row>
    <row r="18799" spans="1:6" x14ac:dyDescent="0.3">
      <c r="A18799" t="s">
        <v>11908</v>
      </c>
      <c r="B18799" t="s">
        <v>1113</v>
      </c>
      <c r="C18799" t="s">
        <v>1113</v>
      </c>
      <c r="D18799" s="1">
        <v>44358</v>
      </c>
      <c r="E18799" t="s">
        <v>146</v>
      </c>
      <c r="F18799" s="1" t="s">
        <v>1070</v>
      </c>
    </row>
    <row r="18800" spans="1:6" x14ac:dyDescent="0.3">
      <c r="A18800" t="s">
        <v>11909</v>
      </c>
      <c r="B18800" t="s">
        <v>1113</v>
      </c>
      <c r="C18800" t="s">
        <v>1113</v>
      </c>
      <c r="D18800" s="1">
        <v>44358</v>
      </c>
      <c r="E18800" t="s">
        <v>146</v>
      </c>
      <c r="F18800" s="1" t="s">
        <v>1070</v>
      </c>
    </row>
    <row r="18801" spans="1:6" x14ac:dyDescent="0.3">
      <c r="A18801" t="s">
        <v>11910</v>
      </c>
      <c r="B18801" t="s">
        <v>1113</v>
      </c>
      <c r="C18801" t="s">
        <v>1113</v>
      </c>
      <c r="D18801" s="1">
        <v>44358</v>
      </c>
      <c r="E18801" t="s">
        <v>146</v>
      </c>
      <c r="F18801" s="1" t="s">
        <v>1070</v>
      </c>
    </row>
    <row r="18802" spans="1:6" x14ac:dyDescent="0.3">
      <c r="A18802" t="s">
        <v>11911</v>
      </c>
      <c r="B18802" t="s">
        <v>1113</v>
      </c>
      <c r="C18802" t="s">
        <v>1113</v>
      </c>
      <c r="D18802" s="1">
        <v>44358</v>
      </c>
      <c r="E18802" t="s">
        <v>146</v>
      </c>
      <c r="F18802" s="1" t="s">
        <v>1070</v>
      </c>
    </row>
    <row r="18803" spans="1:6" x14ac:dyDescent="0.3">
      <c r="A18803" t="s">
        <v>11912</v>
      </c>
      <c r="B18803" t="s">
        <v>1113</v>
      </c>
      <c r="C18803" t="s">
        <v>1113</v>
      </c>
      <c r="D18803" s="1">
        <v>44358</v>
      </c>
      <c r="E18803" t="s">
        <v>146</v>
      </c>
      <c r="F18803" s="1" t="s">
        <v>1070</v>
      </c>
    </row>
    <row r="18804" spans="1:6" x14ac:dyDescent="0.3">
      <c r="A18804" t="s">
        <v>11913</v>
      </c>
      <c r="B18804" t="s">
        <v>1113</v>
      </c>
      <c r="C18804" t="s">
        <v>1113</v>
      </c>
      <c r="D18804" s="1">
        <v>44358</v>
      </c>
      <c r="E18804" t="s">
        <v>146</v>
      </c>
      <c r="F18804" s="1" t="s">
        <v>1070</v>
      </c>
    </row>
    <row r="18805" spans="1:6" x14ac:dyDescent="0.3">
      <c r="A18805" t="s">
        <v>11914</v>
      </c>
      <c r="B18805" t="s">
        <v>1113</v>
      </c>
      <c r="C18805" t="s">
        <v>1113</v>
      </c>
      <c r="D18805" s="1">
        <v>44358</v>
      </c>
      <c r="E18805" t="s">
        <v>146</v>
      </c>
      <c r="F18805" s="1" t="s">
        <v>1070</v>
      </c>
    </row>
    <row r="18806" spans="1:6" x14ac:dyDescent="0.3">
      <c r="A18806" t="s">
        <v>11621</v>
      </c>
      <c r="B18806" t="s">
        <v>1113</v>
      </c>
      <c r="C18806" t="s">
        <v>11852</v>
      </c>
      <c r="D18806" s="1">
        <v>44354</v>
      </c>
      <c r="E18806" t="s">
        <v>4518</v>
      </c>
      <c r="F18806" s="1" t="s">
        <v>1070</v>
      </c>
    </row>
    <row r="18807" spans="1:6" x14ac:dyDescent="0.3">
      <c r="A18807" t="s">
        <v>11263</v>
      </c>
      <c r="B18807" t="s">
        <v>1113</v>
      </c>
      <c r="C18807" t="s">
        <v>11852</v>
      </c>
      <c r="D18807" s="1">
        <v>44354</v>
      </c>
      <c r="E18807" t="s">
        <v>4518</v>
      </c>
      <c r="F18807" s="1" t="s">
        <v>1070</v>
      </c>
    </row>
    <row r="18808" spans="1:6" x14ac:dyDescent="0.3">
      <c r="A18808" t="s">
        <v>10276</v>
      </c>
      <c r="B18808" t="s">
        <v>1113</v>
      </c>
      <c r="C18808" t="s">
        <v>1113</v>
      </c>
      <c r="D18808" s="1">
        <v>44358</v>
      </c>
      <c r="E18808" t="s">
        <v>146</v>
      </c>
      <c r="F18808" s="1" t="s">
        <v>1070</v>
      </c>
    </row>
    <row r="18809" spans="1:6" x14ac:dyDescent="0.3">
      <c r="A18809" t="s">
        <v>11574</v>
      </c>
      <c r="B18809" t="s">
        <v>1113</v>
      </c>
      <c r="C18809" t="s">
        <v>11852</v>
      </c>
      <c r="D18809" s="1">
        <v>44354</v>
      </c>
      <c r="E18809" t="s">
        <v>4518</v>
      </c>
      <c r="F18809" s="1" t="s">
        <v>1070</v>
      </c>
    </row>
    <row r="18810" spans="1:6" x14ac:dyDescent="0.3">
      <c r="A18810" t="s">
        <v>10428</v>
      </c>
      <c r="B18810" t="s">
        <v>7043</v>
      </c>
      <c r="C18810" t="s">
        <v>7043</v>
      </c>
      <c r="D18810" s="1">
        <v>44354</v>
      </c>
      <c r="E18810" t="s">
        <v>146</v>
      </c>
      <c r="F18810" s="1" t="s">
        <v>1070</v>
      </c>
    </row>
    <row r="18811" spans="1:6" x14ac:dyDescent="0.3">
      <c r="A18811" t="s">
        <v>11727</v>
      </c>
      <c r="B18811" t="s">
        <v>1113</v>
      </c>
      <c r="C18811" t="s">
        <v>11852</v>
      </c>
      <c r="D18811" s="1">
        <v>44354</v>
      </c>
      <c r="E18811" t="s">
        <v>4518</v>
      </c>
      <c r="F18811" s="1" t="s">
        <v>1070</v>
      </c>
    </row>
    <row r="18812" spans="1:6" x14ac:dyDescent="0.3">
      <c r="A18812" t="s">
        <v>11860</v>
      </c>
      <c r="B18812" t="s">
        <v>1113</v>
      </c>
      <c r="C18812" t="s">
        <v>11852</v>
      </c>
      <c r="D18812" s="1">
        <v>44354</v>
      </c>
      <c r="E18812" t="s">
        <v>4518</v>
      </c>
      <c r="F18812" s="1" t="s">
        <v>1070</v>
      </c>
    </row>
    <row r="18813" spans="1:6" x14ac:dyDescent="0.3">
      <c r="A18813" t="s">
        <v>11728</v>
      </c>
      <c r="B18813" t="s">
        <v>1113</v>
      </c>
      <c r="C18813" t="s">
        <v>11852</v>
      </c>
      <c r="D18813" s="1">
        <v>44354</v>
      </c>
      <c r="E18813" t="s">
        <v>4518</v>
      </c>
      <c r="F18813" s="1" t="s">
        <v>1070</v>
      </c>
    </row>
    <row r="18814" spans="1:6" x14ac:dyDescent="0.3">
      <c r="A18814" t="s">
        <v>9991</v>
      </c>
      <c r="B18814" t="s">
        <v>1113</v>
      </c>
      <c r="C18814" t="s">
        <v>11852</v>
      </c>
      <c r="D18814" s="1">
        <v>44354</v>
      </c>
      <c r="E18814" t="s">
        <v>4518</v>
      </c>
      <c r="F18814" s="1" t="s">
        <v>1070</v>
      </c>
    </row>
    <row r="18815" spans="1:6" x14ac:dyDescent="0.3">
      <c r="A18815" t="s">
        <v>9992</v>
      </c>
      <c r="B18815" t="s">
        <v>1113</v>
      </c>
      <c r="C18815" t="s">
        <v>11852</v>
      </c>
      <c r="D18815" s="1">
        <v>44354</v>
      </c>
      <c r="E18815" t="s">
        <v>4518</v>
      </c>
      <c r="F18815" s="1" t="s">
        <v>1070</v>
      </c>
    </row>
    <row r="18816" spans="1:6" x14ac:dyDescent="0.3">
      <c r="A18816" t="s">
        <v>11865</v>
      </c>
      <c r="B18816" t="s">
        <v>1113</v>
      </c>
      <c r="C18816" t="s">
        <v>1113</v>
      </c>
      <c r="D18816" s="1">
        <v>44357</v>
      </c>
      <c r="E18816" t="s">
        <v>146</v>
      </c>
      <c r="F18816" s="1" t="s">
        <v>1070</v>
      </c>
    </row>
    <row r="18817" spans="1:6" x14ac:dyDescent="0.3">
      <c r="A18817" t="s">
        <v>11743</v>
      </c>
      <c r="B18817" t="s">
        <v>7043</v>
      </c>
      <c r="C18817" t="s">
        <v>7043</v>
      </c>
      <c r="D18817" s="1">
        <v>44354</v>
      </c>
      <c r="E18817" t="s">
        <v>146</v>
      </c>
      <c r="F18817" s="1" t="s">
        <v>1070</v>
      </c>
    </row>
    <row r="18818" spans="1:6" x14ac:dyDescent="0.3">
      <c r="A18818" t="s">
        <v>11915</v>
      </c>
      <c r="B18818" t="s">
        <v>1113</v>
      </c>
      <c r="C18818" t="s">
        <v>1113</v>
      </c>
      <c r="D18818" s="1">
        <v>44358</v>
      </c>
      <c r="E18818" t="s">
        <v>146</v>
      </c>
      <c r="F18818" s="1" t="s">
        <v>1070</v>
      </c>
    </row>
    <row r="18819" spans="1:6" x14ac:dyDescent="0.3">
      <c r="A18819" t="s">
        <v>11916</v>
      </c>
      <c r="B18819" t="s">
        <v>1113</v>
      </c>
      <c r="C18819" t="s">
        <v>1113</v>
      </c>
      <c r="D18819" s="1">
        <v>44358</v>
      </c>
      <c r="E18819" t="s">
        <v>146</v>
      </c>
      <c r="F18819" s="1" t="s">
        <v>1070</v>
      </c>
    </row>
    <row r="18820" spans="1:6" x14ac:dyDescent="0.3">
      <c r="A18820" t="s">
        <v>11917</v>
      </c>
      <c r="B18820" t="s">
        <v>1113</v>
      </c>
      <c r="C18820" t="s">
        <v>1113</v>
      </c>
      <c r="D18820" s="1">
        <v>44358</v>
      </c>
      <c r="E18820" t="s">
        <v>146</v>
      </c>
      <c r="F18820" s="1" t="s">
        <v>1070</v>
      </c>
    </row>
    <row r="18821" spans="1:6" x14ac:dyDescent="0.3">
      <c r="A18821" t="s">
        <v>11918</v>
      </c>
      <c r="B18821" t="s">
        <v>1113</v>
      </c>
      <c r="C18821" t="s">
        <v>1113</v>
      </c>
      <c r="D18821" s="1">
        <v>44358</v>
      </c>
      <c r="E18821" t="s">
        <v>146</v>
      </c>
      <c r="F18821" s="1" t="s">
        <v>1070</v>
      </c>
    </row>
    <row r="18822" spans="1:6" x14ac:dyDescent="0.3">
      <c r="A18822" t="s">
        <v>11919</v>
      </c>
      <c r="B18822" t="s">
        <v>1113</v>
      </c>
      <c r="C18822" t="s">
        <v>1113</v>
      </c>
      <c r="D18822" s="1">
        <v>44358</v>
      </c>
      <c r="E18822" t="s">
        <v>146</v>
      </c>
      <c r="F18822" s="1" t="s">
        <v>1070</v>
      </c>
    </row>
    <row r="18823" spans="1:6" x14ac:dyDescent="0.3">
      <c r="A18823" t="s">
        <v>11920</v>
      </c>
      <c r="B18823" t="s">
        <v>1113</v>
      </c>
      <c r="C18823" t="s">
        <v>1113</v>
      </c>
      <c r="D18823" s="1">
        <v>44358</v>
      </c>
      <c r="E18823" t="s">
        <v>146</v>
      </c>
      <c r="F18823" s="1" t="s">
        <v>1070</v>
      </c>
    </row>
    <row r="18824" spans="1:6" x14ac:dyDescent="0.3">
      <c r="A18824" t="s">
        <v>11623</v>
      </c>
      <c r="B18824" t="s">
        <v>1113</v>
      </c>
      <c r="C18824" t="s">
        <v>11852</v>
      </c>
      <c r="D18824" s="1">
        <v>44354</v>
      </c>
      <c r="E18824" t="s">
        <v>146</v>
      </c>
      <c r="F18824" s="1" t="s">
        <v>1070</v>
      </c>
    </row>
    <row r="18825" spans="1:6" x14ac:dyDescent="0.3">
      <c r="A18825" t="s">
        <v>11921</v>
      </c>
      <c r="B18825" t="s">
        <v>1113</v>
      </c>
      <c r="C18825" t="s">
        <v>1113</v>
      </c>
      <c r="D18825" s="1">
        <v>44361</v>
      </c>
      <c r="E18825" t="s">
        <v>142</v>
      </c>
      <c r="F18825" s="1" t="s">
        <v>1070</v>
      </c>
    </row>
    <row r="18826" spans="1:6" x14ac:dyDescent="0.3">
      <c r="A18826" t="s">
        <v>11922</v>
      </c>
      <c r="B18826" t="s">
        <v>1113</v>
      </c>
      <c r="C18826" t="s">
        <v>1113</v>
      </c>
      <c r="D18826" s="1">
        <v>44361</v>
      </c>
      <c r="E18826" t="s">
        <v>142</v>
      </c>
      <c r="F18826" s="1" t="s">
        <v>1070</v>
      </c>
    </row>
    <row r="18827" spans="1:6" x14ac:dyDescent="0.3">
      <c r="A18827" t="s">
        <v>11923</v>
      </c>
      <c r="B18827" t="s">
        <v>1113</v>
      </c>
      <c r="C18827" t="s">
        <v>1113</v>
      </c>
      <c r="D18827" s="1">
        <v>44361</v>
      </c>
      <c r="E18827" t="s">
        <v>142</v>
      </c>
      <c r="F18827" s="1" t="s">
        <v>1070</v>
      </c>
    </row>
    <row r="18828" spans="1:6" x14ac:dyDescent="0.3">
      <c r="A18828" t="s">
        <v>11866</v>
      </c>
      <c r="B18828" t="s">
        <v>1113</v>
      </c>
      <c r="C18828" t="s">
        <v>1113</v>
      </c>
      <c r="D18828" s="1">
        <v>44358</v>
      </c>
      <c r="E18828" t="s">
        <v>146</v>
      </c>
      <c r="F18828" s="1" t="s">
        <v>1070</v>
      </c>
    </row>
    <row r="18829" spans="1:6" x14ac:dyDescent="0.3">
      <c r="A18829" t="s">
        <v>11867</v>
      </c>
      <c r="B18829" t="s">
        <v>1113</v>
      </c>
      <c r="C18829" t="s">
        <v>1113</v>
      </c>
      <c r="D18829" s="1">
        <v>44358</v>
      </c>
      <c r="E18829" t="s">
        <v>146</v>
      </c>
      <c r="F18829" s="1" t="s">
        <v>1070</v>
      </c>
    </row>
    <row r="18830" spans="1:6" x14ac:dyDescent="0.3">
      <c r="A18830" t="s">
        <v>11868</v>
      </c>
      <c r="B18830" t="s">
        <v>1113</v>
      </c>
      <c r="C18830" t="s">
        <v>1113</v>
      </c>
      <c r="D18830" s="1">
        <v>44358</v>
      </c>
      <c r="E18830" t="s">
        <v>146</v>
      </c>
      <c r="F18830" s="1" t="s">
        <v>1070</v>
      </c>
    </row>
    <row r="18831" spans="1:6" x14ac:dyDescent="0.3">
      <c r="A18831" t="s">
        <v>11869</v>
      </c>
      <c r="B18831" t="s">
        <v>1113</v>
      </c>
      <c r="C18831" t="s">
        <v>1113</v>
      </c>
      <c r="D18831" s="1">
        <v>44358</v>
      </c>
      <c r="E18831" t="s">
        <v>146</v>
      </c>
      <c r="F18831" s="1" t="s">
        <v>1070</v>
      </c>
    </row>
    <row r="18832" spans="1:6" x14ac:dyDescent="0.3">
      <c r="A18832" t="s">
        <v>11870</v>
      </c>
      <c r="B18832" t="s">
        <v>1113</v>
      </c>
      <c r="C18832" t="s">
        <v>1113</v>
      </c>
      <c r="D18832" s="1">
        <v>44358</v>
      </c>
      <c r="E18832" t="s">
        <v>146</v>
      </c>
      <c r="F18832" s="1" t="s">
        <v>1070</v>
      </c>
    </row>
    <row r="18833" spans="1:6" x14ac:dyDescent="0.3">
      <c r="A18833" t="s">
        <v>11871</v>
      </c>
      <c r="B18833" t="s">
        <v>1113</v>
      </c>
      <c r="C18833" t="s">
        <v>1113</v>
      </c>
      <c r="D18833" s="1">
        <v>44358</v>
      </c>
      <c r="E18833" t="s">
        <v>146</v>
      </c>
      <c r="F18833" s="1" t="s">
        <v>1070</v>
      </c>
    </row>
    <row r="18834" spans="1:6" x14ac:dyDescent="0.3">
      <c r="A18834" t="s">
        <v>11872</v>
      </c>
      <c r="B18834" t="s">
        <v>1113</v>
      </c>
      <c r="C18834" t="s">
        <v>1113</v>
      </c>
      <c r="D18834" s="1">
        <v>44358</v>
      </c>
      <c r="E18834" t="s">
        <v>146</v>
      </c>
      <c r="F18834" s="1" t="s">
        <v>1070</v>
      </c>
    </row>
    <row r="18835" spans="1:6" x14ac:dyDescent="0.3">
      <c r="A18835" t="s">
        <v>11873</v>
      </c>
      <c r="B18835" t="s">
        <v>1113</v>
      </c>
      <c r="C18835" t="s">
        <v>1113</v>
      </c>
      <c r="D18835" s="1">
        <v>44358</v>
      </c>
      <c r="E18835" t="s">
        <v>146</v>
      </c>
      <c r="F18835" s="1" t="s">
        <v>1070</v>
      </c>
    </row>
    <row r="18836" spans="1:6" x14ac:dyDescent="0.3">
      <c r="A18836" t="s">
        <v>11874</v>
      </c>
      <c r="B18836" t="s">
        <v>1113</v>
      </c>
      <c r="C18836" t="s">
        <v>1113</v>
      </c>
      <c r="D18836" s="1">
        <v>44358</v>
      </c>
      <c r="E18836" t="s">
        <v>146</v>
      </c>
      <c r="F18836" s="1" t="s">
        <v>1070</v>
      </c>
    </row>
    <row r="18837" spans="1:6" x14ac:dyDescent="0.3">
      <c r="A18837" t="s">
        <v>11875</v>
      </c>
      <c r="B18837" t="s">
        <v>1113</v>
      </c>
      <c r="C18837" t="s">
        <v>1113</v>
      </c>
      <c r="D18837" s="1">
        <v>44358</v>
      </c>
      <c r="E18837" t="s">
        <v>146</v>
      </c>
      <c r="F18837" s="1" t="s">
        <v>1070</v>
      </c>
    </row>
    <row r="18838" spans="1:6" x14ac:dyDescent="0.3">
      <c r="A18838" t="s">
        <v>11876</v>
      </c>
      <c r="B18838" t="s">
        <v>1113</v>
      </c>
      <c r="C18838" t="s">
        <v>1113</v>
      </c>
      <c r="D18838" s="1">
        <v>44358</v>
      </c>
      <c r="E18838" t="s">
        <v>146</v>
      </c>
      <c r="F18838" s="1" t="s">
        <v>1070</v>
      </c>
    </row>
    <row r="18839" spans="1:6" x14ac:dyDescent="0.3">
      <c r="A18839" t="s">
        <v>11877</v>
      </c>
      <c r="B18839" t="s">
        <v>1113</v>
      </c>
      <c r="C18839" t="s">
        <v>1113</v>
      </c>
      <c r="D18839" s="1">
        <v>44358</v>
      </c>
      <c r="E18839" t="s">
        <v>146</v>
      </c>
      <c r="F18839" s="1" t="s">
        <v>1070</v>
      </c>
    </row>
    <row r="18840" spans="1:6" x14ac:dyDescent="0.3">
      <c r="A18840" t="s">
        <v>11878</v>
      </c>
      <c r="B18840" t="s">
        <v>1113</v>
      </c>
      <c r="C18840" t="s">
        <v>1113</v>
      </c>
      <c r="D18840" s="1">
        <v>44358</v>
      </c>
      <c r="E18840" t="s">
        <v>146</v>
      </c>
      <c r="F18840" s="1" t="s">
        <v>1070</v>
      </c>
    </row>
    <row r="18841" spans="1:6" x14ac:dyDescent="0.3">
      <c r="A18841" t="s">
        <v>11879</v>
      </c>
      <c r="B18841" t="s">
        <v>1113</v>
      </c>
      <c r="C18841" t="s">
        <v>1113</v>
      </c>
      <c r="D18841" s="1">
        <v>44358</v>
      </c>
      <c r="E18841" t="s">
        <v>146</v>
      </c>
      <c r="F18841" s="1" t="s">
        <v>1070</v>
      </c>
    </row>
    <row r="18842" spans="1:6" x14ac:dyDescent="0.3">
      <c r="A18842" t="s">
        <v>11880</v>
      </c>
      <c r="B18842" t="s">
        <v>1113</v>
      </c>
      <c r="C18842" t="s">
        <v>1113</v>
      </c>
      <c r="D18842" s="1">
        <v>44358</v>
      </c>
      <c r="E18842" t="s">
        <v>146</v>
      </c>
      <c r="F18842" s="1" t="s">
        <v>1070</v>
      </c>
    </row>
    <row r="18843" spans="1:6" x14ac:dyDescent="0.3">
      <c r="A18843" t="s">
        <v>11881</v>
      </c>
      <c r="B18843" t="s">
        <v>1113</v>
      </c>
      <c r="C18843" t="s">
        <v>1113</v>
      </c>
      <c r="D18843" s="1">
        <v>44358</v>
      </c>
      <c r="E18843" t="s">
        <v>146</v>
      </c>
      <c r="F18843" s="1" t="s">
        <v>1070</v>
      </c>
    </row>
    <row r="18844" spans="1:6" x14ac:dyDescent="0.3">
      <c r="A18844" t="s">
        <v>11882</v>
      </c>
      <c r="B18844" t="s">
        <v>1113</v>
      </c>
      <c r="C18844" t="s">
        <v>1113</v>
      </c>
      <c r="D18844" s="1">
        <v>44358</v>
      </c>
      <c r="E18844" t="s">
        <v>146</v>
      </c>
      <c r="F18844" s="1" t="s">
        <v>1070</v>
      </c>
    </row>
    <row r="18845" spans="1:6" x14ac:dyDescent="0.3">
      <c r="A18845" t="s">
        <v>11883</v>
      </c>
      <c r="B18845" t="s">
        <v>1113</v>
      </c>
      <c r="C18845" t="s">
        <v>1113</v>
      </c>
      <c r="D18845" s="1">
        <v>44358</v>
      </c>
      <c r="E18845" t="s">
        <v>146</v>
      </c>
      <c r="F18845" s="1" t="s">
        <v>1070</v>
      </c>
    </row>
    <row r="18846" spans="1:6" x14ac:dyDescent="0.3">
      <c r="A18846" t="s">
        <v>11884</v>
      </c>
      <c r="B18846" t="s">
        <v>1113</v>
      </c>
      <c r="C18846" t="s">
        <v>1113</v>
      </c>
      <c r="D18846" s="1">
        <v>44358</v>
      </c>
      <c r="E18846" t="s">
        <v>146</v>
      </c>
      <c r="F18846" s="1" t="s">
        <v>1070</v>
      </c>
    </row>
    <row r="18847" spans="1:6" x14ac:dyDescent="0.3">
      <c r="A18847" t="s">
        <v>11885</v>
      </c>
      <c r="B18847" t="s">
        <v>1113</v>
      </c>
      <c r="C18847" t="s">
        <v>1113</v>
      </c>
      <c r="D18847" s="1">
        <v>44358</v>
      </c>
      <c r="E18847" t="s">
        <v>146</v>
      </c>
      <c r="F18847" s="1" t="s">
        <v>1070</v>
      </c>
    </row>
    <row r="18848" spans="1:6" x14ac:dyDescent="0.3">
      <c r="A18848" t="s">
        <v>11886</v>
      </c>
      <c r="B18848" t="s">
        <v>1113</v>
      </c>
      <c r="C18848" t="s">
        <v>1113</v>
      </c>
      <c r="D18848" s="1">
        <v>44358</v>
      </c>
      <c r="E18848" t="s">
        <v>146</v>
      </c>
      <c r="F18848" s="1" t="s">
        <v>1070</v>
      </c>
    </row>
    <row r="18849" spans="1:6" x14ac:dyDescent="0.3">
      <c r="A18849" t="s">
        <v>11887</v>
      </c>
      <c r="B18849" t="s">
        <v>1113</v>
      </c>
      <c r="C18849" t="s">
        <v>1113</v>
      </c>
      <c r="D18849" s="1">
        <v>44358</v>
      </c>
      <c r="E18849" t="s">
        <v>146</v>
      </c>
      <c r="F18849" s="1" t="s">
        <v>1070</v>
      </c>
    </row>
    <row r="18850" spans="1:6" x14ac:dyDescent="0.3">
      <c r="A18850" t="s">
        <v>11888</v>
      </c>
      <c r="B18850" t="s">
        <v>1113</v>
      </c>
      <c r="C18850" t="s">
        <v>1113</v>
      </c>
      <c r="D18850" s="1">
        <v>44358</v>
      </c>
      <c r="E18850" t="s">
        <v>146</v>
      </c>
      <c r="F18850" s="1" t="s">
        <v>1070</v>
      </c>
    </row>
    <row r="18851" spans="1:6" x14ac:dyDescent="0.3">
      <c r="A18851" t="s">
        <v>11889</v>
      </c>
      <c r="B18851" t="s">
        <v>1113</v>
      </c>
      <c r="C18851" t="s">
        <v>1113</v>
      </c>
      <c r="D18851" s="1">
        <v>44358</v>
      </c>
      <c r="E18851" t="s">
        <v>146</v>
      </c>
      <c r="F18851" s="1" t="s">
        <v>1070</v>
      </c>
    </row>
    <row r="18852" spans="1:6" x14ac:dyDescent="0.3">
      <c r="A18852" t="s">
        <v>11890</v>
      </c>
      <c r="B18852" t="s">
        <v>1113</v>
      </c>
      <c r="C18852" t="s">
        <v>1113</v>
      </c>
      <c r="D18852" s="1">
        <v>44358</v>
      </c>
      <c r="E18852" t="s">
        <v>146</v>
      </c>
      <c r="F18852" s="1" t="s">
        <v>1070</v>
      </c>
    </row>
    <row r="18853" spans="1:6" x14ac:dyDescent="0.3">
      <c r="A18853" t="s">
        <v>11891</v>
      </c>
      <c r="B18853" t="s">
        <v>1113</v>
      </c>
      <c r="C18853" t="s">
        <v>1113</v>
      </c>
      <c r="D18853" s="1">
        <v>44358</v>
      </c>
      <c r="E18853" t="s">
        <v>146</v>
      </c>
      <c r="F18853" s="1" t="s">
        <v>1070</v>
      </c>
    </row>
    <row r="18854" spans="1:6" x14ac:dyDescent="0.3">
      <c r="A18854" t="s">
        <v>11892</v>
      </c>
      <c r="B18854" t="s">
        <v>1113</v>
      </c>
      <c r="C18854" t="s">
        <v>1113</v>
      </c>
      <c r="D18854" s="1">
        <v>44358</v>
      </c>
      <c r="E18854" t="s">
        <v>146</v>
      </c>
      <c r="F18854" s="1" t="s">
        <v>1070</v>
      </c>
    </row>
    <row r="18855" spans="1:6" x14ac:dyDescent="0.3">
      <c r="A18855" t="s">
        <v>11893</v>
      </c>
      <c r="B18855" t="s">
        <v>1113</v>
      </c>
      <c r="C18855" t="s">
        <v>1113</v>
      </c>
      <c r="D18855" s="1">
        <v>44358</v>
      </c>
      <c r="E18855" t="s">
        <v>146</v>
      </c>
      <c r="F18855" s="1" t="s">
        <v>1070</v>
      </c>
    </row>
    <row r="18856" spans="1:6" x14ac:dyDescent="0.3">
      <c r="A18856" t="s">
        <v>11894</v>
      </c>
      <c r="B18856" t="s">
        <v>1113</v>
      </c>
      <c r="C18856" t="s">
        <v>1113</v>
      </c>
      <c r="D18856" s="1">
        <v>44358</v>
      </c>
      <c r="E18856" t="s">
        <v>146</v>
      </c>
      <c r="F18856" s="1" t="s">
        <v>1070</v>
      </c>
    </row>
    <row r="18857" spans="1:6" x14ac:dyDescent="0.3">
      <c r="A18857" t="s">
        <v>11895</v>
      </c>
      <c r="B18857" t="s">
        <v>1113</v>
      </c>
      <c r="C18857" t="s">
        <v>1113</v>
      </c>
      <c r="D18857" s="1">
        <v>44358</v>
      </c>
      <c r="E18857" t="s">
        <v>146</v>
      </c>
      <c r="F18857" s="1" t="s">
        <v>1070</v>
      </c>
    </row>
    <row r="18858" spans="1:6" x14ac:dyDescent="0.3">
      <c r="A18858" t="s">
        <v>11896</v>
      </c>
      <c r="B18858" t="s">
        <v>1113</v>
      </c>
      <c r="C18858" t="s">
        <v>1113</v>
      </c>
      <c r="D18858" s="1">
        <v>44358</v>
      </c>
      <c r="E18858" t="s">
        <v>146</v>
      </c>
      <c r="F18858" s="1" t="s">
        <v>1070</v>
      </c>
    </row>
    <row r="18859" spans="1:6" x14ac:dyDescent="0.3">
      <c r="A18859" t="s">
        <v>11897</v>
      </c>
      <c r="B18859" t="s">
        <v>1113</v>
      </c>
      <c r="C18859" t="s">
        <v>1113</v>
      </c>
      <c r="D18859" s="1">
        <v>44358</v>
      </c>
      <c r="E18859" t="s">
        <v>146</v>
      </c>
      <c r="F18859" s="1" t="s">
        <v>1070</v>
      </c>
    </row>
    <row r="18860" spans="1:6" x14ac:dyDescent="0.3">
      <c r="A18860" t="s">
        <v>11898</v>
      </c>
      <c r="B18860" t="s">
        <v>1113</v>
      </c>
      <c r="C18860" t="s">
        <v>1113</v>
      </c>
      <c r="D18860" s="1">
        <v>44358</v>
      </c>
      <c r="E18860" t="s">
        <v>146</v>
      </c>
      <c r="F18860" s="1" t="s">
        <v>1070</v>
      </c>
    </row>
    <row r="18861" spans="1:6" x14ac:dyDescent="0.3">
      <c r="A18861" t="s">
        <v>11899</v>
      </c>
      <c r="B18861" t="s">
        <v>1113</v>
      </c>
      <c r="C18861" t="s">
        <v>1113</v>
      </c>
      <c r="D18861" s="1">
        <v>44358</v>
      </c>
      <c r="E18861" t="s">
        <v>146</v>
      </c>
      <c r="F18861" s="1" t="s">
        <v>1070</v>
      </c>
    </row>
    <row r="18862" spans="1:6" x14ac:dyDescent="0.3">
      <c r="A18862" t="s">
        <v>11900</v>
      </c>
      <c r="B18862" t="s">
        <v>1113</v>
      </c>
      <c r="C18862" t="s">
        <v>1113</v>
      </c>
      <c r="D18862" s="1">
        <v>44358</v>
      </c>
      <c r="E18862" t="s">
        <v>146</v>
      </c>
      <c r="F18862" s="1" t="s">
        <v>1070</v>
      </c>
    </row>
    <row r="18863" spans="1:6" x14ac:dyDescent="0.3">
      <c r="A18863" t="s">
        <v>11901</v>
      </c>
      <c r="B18863" t="s">
        <v>1113</v>
      </c>
      <c r="C18863" t="s">
        <v>1113</v>
      </c>
      <c r="D18863" s="1">
        <v>44358</v>
      </c>
      <c r="E18863" t="s">
        <v>146</v>
      </c>
      <c r="F18863" s="1" t="s">
        <v>1070</v>
      </c>
    </row>
    <row r="18864" spans="1:6" x14ac:dyDescent="0.3">
      <c r="A18864" t="s">
        <v>11902</v>
      </c>
      <c r="B18864" t="s">
        <v>1113</v>
      </c>
      <c r="C18864" t="s">
        <v>1113</v>
      </c>
      <c r="D18864" s="1">
        <v>44358</v>
      </c>
      <c r="E18864" t="s">
        <v>146</v>
      </c>
      <c r="F18864" s="1" t="s">
        <v>1070</v>
      </c>
    </row>
    <row r="18865" spans="1:6" x14ac:dyDescent="0.3">
      <c r="A18865" t="s">
        <v>11903</v>
      </c>
      <c r="B18865" t="s">
        <v>1113</v>
      </c>
      <c r="C18865" t="s">
        <v>1113</v>
      </c>
      <c r="D18865" s="1">
        <v>44358</v>
      </c>
      <c r="E18865" t="s">
        <v>146</v>
      </c>
      <c r="F18865" s="1" t="s">
        <v>1070</v>
      </c>
    </row>
    <row r="18866" spans="1:6" x14ac:dyDescent="0.3">
      <c r="A18866" t="s">
        <v>11904</v>
      </c>
      <c r="B18866" t="s">
        <v>1113</v>
      </c>
      <c r="C18866" t="s">
        <v>1113</v>
      </c>
      <c r="D18866" s="1">
        <v>44358</v>
      </c>
      <c r="E18866" t="s">
        <v>146</v>
      </c>
      <c r="F18866" s="1" t="s">
        <v>1070</v>
      </c>
    </row>
    <row r="18867" spans="1:6" x14ac:dyDescent="0.3">
      <c r="A18867" t="s">
        <v>11905</v>
      </c>
      <c r="B18867" t="s">
        <v>1113</v>
      </c>
      <c r="C18867" t="s">
        <v>1113</v>
      </c>
      <c r="D18867" s="1">
        <v>44358</v>
      </c>
      <c r="E18867" t="s">
        <v>146</v>
      </c>
      <c r="F18867" s="1" t="s">
        <v>1070</v>
      </c>
    </row>
    <row r="18868" spans="1:6" x14ac:dyDescent="0.3">
      <c r="A18868" t="s">
        <v>11906</v>
      </c>
      <c r="B18868" t="s">
        <v>1113</v>
      </c>
      <c r="C18868" t="s">
        <v>1113</v>
      </c>
      <c r="D18868" s="1">
        <v>44358</v>
      </c>
      <c r="E18868" t="s">
        <v>146</v>
      </c>
      <c r="F18868" s="1" t="s">
        <v>1070</v>
      </c>
    </row>
    <row r="18869" spans="1:6" x14ac:dyDescent="0.3">
      <c r="A18869" t="s">
        <v>11907</v>
      </c>
      <c r="B18869" t="s">
        <v>1113</v>
      </c>
      <c r="C18869" t="s">
        <v>1113</v>
      </c>
      <c r="D18869" s="1">
        <v>44358</v>
      </c>
      <c r="E18869" t="s">
        <v>146</v>
      </c>
      <c r="F18869" s="1" t="s">
        <v>1070</v>
      </c>
    </row>
    <row r="18870" spans="1:6" x14ac:dyDescent="0.3">
      <c r="A18870" t="s">
        <v>11908</v>
      </c>
      <c r="B18870" t="s">
        <v>1113</v>
      </c>
      <c r="C18870" t="s">
        <v>1113</v>
      </c>
      <c r="D18870" s="1">
        <v>44358</v>
      </c>
      <c r="E18870" t="s">
        <v>4518</v>
      </c>
      <c r="F18870" s="1" t="s">
        <v>1070</v>
      </c>
    </row>
    <row r="18871" spans="1:6" x14ac:dyDescent="0.3">
      <c r="A18871" t="s">
        <v>11909</v>
      </c>
      <c r="B18871" t="s">
        <v>1113</v>
      </c>
      <c r="C18871" t="s">
        <v>1113</v>
      </c>
      <c r="D18871" s="1">
        <v>44358</v>
      </c>
      <c r="E18871" t="s">
        <v>4518</v>
      </c>
      <c r="F18871" s="1" t="s">
        <v>1070</v>
      </c>
    </row>
    <row r="18872" spans="1:6" x14ac:dyDescent="0.3">
      <c r="A18872" t="s">
        <v>11910</v>
      </c>
      <c r="B18872" t="s">
        <v>1113</v>
      </c>
      <c r="C18872" t="s">
        <v>1113</v>
      </c>
      <c r="D18872" s="1">
        <v>44358</v>
      </c>
      <c r="E18872" t="s">
        <v>146</v>
      </c>
      <c r="F18872" s="1" t="s">
        <v>1070</v>
      </c>
    </row>
    <row r="18873" spans="1:6" x14ac:dyDescent="0.3">
      <c r="A18873" t="s">
        <v>11911</v>
      </c>
      <c r="B18873" t="s">
        <v>1113</v>
      </c>
      <c r="C18873" t="s">
        <v>1113</v>
      </c>
      <c r="D18873" s="1">
        <v>44358</v>
      </c>
      <c r="E18873" t="s">
        <v>4518</v>
      </c>
      <c r="F18873" s="1" t="s">
        <v>1070</v>
      </c>
    </row>
    <row r="18874" spans="1:6" x14ac:dyDescent="0.3">
      <c r="A18874" t="s">
        <v>11912</v>
      </c>
      <c r="B18874" t="s">
        <v>1113</v>
      </c>
      <c r="C18874" t="s">
        <v>1113</v>
      </c>
      <c r="D18874" s="1">
        <v>44358</v>
      </c>
      <c r="E18874" t="s">
        <v>146</v>
      </c>
      <c r="F18874" s="1" t="s">
        <v>1070</v>
      </c>
    </row>
    <row r="18875" spans="1:6" x14ac:dyDescent="0.3">
      <c r="A18875" t="s">
        <v>11913</v>
      </c>
      <c r="B18875" t="s">
        <v>1113</v>
      </c>
      <c r="C18875" t="s">
        <v>1113</v>
      </c>
      <c r="D18875" s="1">
        <v>44358</v>
      </c>
      <c r="E18875" t="s">
        <v>4518</v>
      </c>
      <c r="F18875" s="1" t="s">
        <v>1070</v>
      </c>
    </row>
    <row r="18876" spans="1:6" x14ac:dyDescent="0.3">
      <c r="A18876" t="s">
        <v>11914</v>
      </c>
      <c r="B18876" t="s">
        <v>1113</v>
      </c>
      <c r="C18876" t="s">
        <v>1113</v>
      </c>
      <c r="D18876" s="1">
        <v>44358</v>
      </c>
      <c r="E18876" t="s">
        <v>4518</v>
      </c>
      <c r="F18876" s="1" t="s">
        <v>1070</v>
      </c>
    </row>
    <row r="18877" spans="1:6" x14ac:dyDescent="0.3">
      <c r="A18877" t="s">
        <v>11621</v>
      </c>
      <c r="B18877" t="s">
        <v>1113</v>
      </c>
      <c r="C18877" t="s">
        <v>11852</v>
      </c>
      <c r="D18877" s="1">
        <v>44354</v>
      </c>
      <c r="E18877" t="s">
        <v>4518</v>
      </c>
      <c r="F18877" s="1" t="s">
        <v>1070</v>
      </c>
    </row>
    <row r="18878" spans="1:6" x14ac:dyDescent="0.3">
      <c r="A18878" t="s">
        <v>11263</v>
      </c>
      <c r="B18878" t="s">
        <v>1113</v>
      </c>
      <c r="C18878" t="s">
        <v>11852</v>
      </c>
      <c r="D18878" s="1">
        <v>44354</v>
      </c>
      <c r="E18878" t="s">
        <v>4518</v>
      </c>
      <c r="F18878" s="1" t="s">
        <v>1070</v>
      </c>
    </row>
    <row r="18879" spans="1:6" x14ac:dyDescent="0.3">
      <c r="A18879" t="s">
        <v>10276</v>
      </c>
      <c r="B18879" t="s">
        <v>1113</v>
      </c>
      <c r="C18879" t="s">
        <v>1113</v>
      </c>
      <c r="D18879" s="1">
        <v>44358</v>
      </c>
      <c r="E18879" t="s">
        <v>4518</v>
      </c>
      <c r="F18879" s="1" t="s">
        <v>1070</v>
      </c>
    </row>
    <row r="18880" spans="1:6" x14ac:dyDescent="0.3">
      <c r="A18880" t="s">
        <v>11574</v>
      </c>
      <c r="B18880" t="s">
        <v>1113</v>
      </c>
      <c r="C18880" t="s">
        <v>11852</v>
      </c>
      <c r="D18880" s="1">
        <v>44354</v>
      </c>
      <c r="E18880" t="s">
        <v>146</v>
      </c>
      <c r="F18880" s="1" t="s">
        <v>1070</v>
      </c>
    </row>
    <row r="18881" spans="1:6" x14ac:dyDescent="0.3">
      <c r="A18881" t="s">
        <v>11727</v>
      </c>
      <c r="B18881" t="s">
        <v>1113</v>
      </c>
      <c r="C18881" t="s">
        <v>11852</v>
      </c>
      <c r="D18881" s="1">
        <v>44354</v>
      </c>
      <c r="E18881" t="s">
        <v>146</v>
      </c>
      <c r="F18881" s="1" t="s">
        <v>1070</v>
      </c>
    </row>
    <row r="18882" spans="1:6" x14ac:dyDescent="0.3">
      <c r="A18882" t="s">
        <v>11860</v>
      </c>
      <c r="B18882" t="s">
        <v>1113</v>
      </c>
      <c r="C18882" t="s">
        <v>11852</v>
      </c>
      <c r="D18882" s="1">
        <v>44354</v>
      </c>
      <c r="E18882" t="s">
        <v>146</v>
      </c>
      <c r="F18882" s="1" t="s">
        <v>1070</v>
      </c>
    </row>
    <row r="18883" spans="1:6" x14ac:dyDescent="0.3">
      <c r="A18883" t="s">
        <v>11728</v>
      </c>
      <c r="B18883" t="s">
        <v>1113</v>
      </c>
      <c r="C18883" t="s">
        <v>11852</v>
      </c>
      <c r="D18883" s="1">
        <v>44354</v>
      </c>
      <c r="E18883" t="s">
        <v>146</v>
      </c>
      <c r="F18883" s="1" t="s">
        <v>1070</v>
      </c>
    </row>
    <row r="18884" spans="1:6" x14ac:dyDescent="0.3">
      <c r="A18884" t="s">
        <v>11924</v>
      </c>
      <c r="B18884" t="s">
        <v>1113</v>
      </c>
      <c r="C18884" t="s">
        <v>1113</v>
      </c>
      <c r="D18884" s="1">
        <v>44361</v>
      </c>
      <c r="E18884" t="s">
        <v>142</v>
      </c>
      <c r="F18884" s="1" t="s">
        <v>1070</v>
      </c>
    </row>
    <row r="18885" spans="1:6" x14ac:dyDescent="0.3">
      <c r="A18885" t="s">
        <v>9991</v>
      </c>
      <c r="B18885" t="s">
        <v>1113</v>
      </c>
      <c r="C18885" t="s">
        <v>11852</v>
      </c>
      <c r="D18885" s="1">
        <v>44354</v>
      </c>
      <c r="E18885" t="s">
        <v>146</v>
      </c>
      <c r="F18885" s="1" t="s">
        <v>1070</v>
      </c>
    </row>
    <row r="18886" spans="1:6" x14ac:dyDescent="0.3">
      <c r="A18886" t="s">
        <v>9992</v>
      </c>
      <c r="B18886" t="s">
        <v>1113</v>
      </c>
      <c r="C18886" t="s">
        <v>11852</v>
      </c>
      <c r="D18886" s="1">
        <v>44354</v>
      </c>
      <c r="E18886" t="s">
        <v>146</v>
      </c>
      <c r="F18886" s="1" t="s">
        <v>1070</v>
      </c>
    </row>
    <row r="18887" spans="1:6" x14ac:dyDescent="0.3">
      <c r="A18887" t="s">
        <v>11925</v>
      </c>
      <c r="B18887" t="s">
        <v>1113</v>
      </c>
      <c r="C18887" t="s">
        <v>1113</v>
      </c>
      <c r="D18887" s="1">
        <v>44361</v>
      </c>
      <c r="E18887" t="s">
        <v>142</v>
      </c>
      <c r="F18887" s="1" t="s">
        <v>1070</v>
      </c>
    </row>
    <row r="18888" spans="1:6" x14ac:dyDescent="0.3">
      <c r="A18888" t="s">
        <v>11926</v>
      </c>
      <c r="B18888" t="s">
        <v>1113</v>
      </c>
      <c r="C18888" t="s">
        <v>1113</v>
      </c>
      <c r="D18888" s="1">
        <v>44361</v>
      </c>
      <c r="E18888" t="s">
        <v>142</v>
      </c>
      <c r="F18888" s="1" t="s">
        <v>1070</v>
      </c>
    </row>
    <row r="18889" spans="1:6" x14ac:dyDescent="0.3">
      <c r="A18889" t="s">
        <v>11927</v>
      </c>
      <c r="B18889" t="s">
        <v>1113</v>
      </c>
      <c r="C18889" t="s">
        <v>1113</v>
      </c>
      <c r="D18889" s="1">
        <v>44361</v>
      </c>
      <c r="E18889" t="s">
        <v>142</v>
      </c>
      <c r="F18889" s="1" t="s">
        <v>1070</v>
      </c>
    </row>
    <row r="18890" spans="1:6" x14ac:dyDescent="0.3">
      <c r="A18890" t="s">
        <v>11928</v>
      </c>
      <c r="B18890" t="s">
        <v>1113</v>
      </c>
      <c r="C18890" t="s">
        <v>1113</v>
      </c>
      <c r="D18890" s="1">
        <v>44361</v>
      </c>
      <c r="E18890" t="s">
        <v>142</v>
      </c>
      <c r="F18890" s="1" t="s">
        <v>1070</v>
      </c>
    </row>
    <row r="18891" spans="1:6" x14ac:dyDescent="0.3">
      <c r="A18891" t="s">
        <v>11929</v>
      </c>
      <c r="B18891" t="s">
        <v>1113</v>
      </c>
      <c r="C18891" t="s">
        <v>1113</v>
      </c>
      <c r="D18891" s="1">
        <v>44361</v>
      </c>
      <c r="E18891" t="s">
        <v>142</v>
      </c>
      <c r="F18891" s="1" t="s">
        <v>1070</v>
      </c>
    </row>
    <row r="18892" spans="1:6" x14ac:dyDescent="0.3">
      <c r="A18892" t="s">
        <v>11930</v>
      </c>
      <c r="B18892" t="s">
        <v>1113</v>
      </c>
      <c r="C18892" t="s">
        <v>1113</v>
      </c>
      <c r="D18892" s="1">
        <v>44361</v>
      </c>
      <c r="E18892" t="s">
        <v>142</v>
      </c>
      <c r="F18892" s="1" t="s">
        <v>1070</v>
      </c>
    </row>
    <row r="18893" spans="1:6" x14ac:dyDescent="0.3">
      <c r="A18893" t="s">
        <v>11931</v>
      </c>
      <c r="B18893" t="s">
        <v>1113</v>
      </c>
      <c r="C18893" t="s">
        <v>1113</v>
      </c>
      <c r="D18893" s="1">
        <v>44361</v>
      </c>
      <c r="E18893" t="s">
        <v>142</v>
      </c>
      <c r="F18893" s="1" t="s">
        <v>1070</v>
      </c>
    </row>
    <row r="18894" spans="1:6" x14ac:dyDescent="0.3">
      <c r="A18894" t="s">
        <v>11932</v>
      </c>
      <c r="B18894" t="s">
        <v>1113</v>
      </c>
      <c r="C18894" t="s">
        <v>1113</v>
      </c>
      <c r="D18894" s="1">
        <v>44361</v>
      </c>
      <c r="E18894" t="s">
        <v>142</v>
      </c>
      <c r="F18894" s="1" t="s">
        <v>1070</v>
      </c>
    </row>
    <row r="18895" spans="1:6" x14ac:dyDescent="0.3">
      <c r="A18895" t="s">
        <v>11933</v>
      </c>
      <c r="B18895" t="s">
        <v>1113</v>
      </c>
      <c r="C18895" t="s">
        <v>1113</v>
      </c>
      <c r="D18895" s="1">
        <v>44361</v>
      </c>
      <c r="E18895" t="s">
        <v>142</v>
      </c>
      <c r="F18895" s="1" t="s">
        <v>1070</v>
      </c>
    </row>
    <row r="18896" spans="1:6" x14ac:dyDescent="0.3">
      <c r="A18896" t="s">
        <v>11934</v>
      </c>
      <c r="B18896" t="s">
        <v>1113</v>
      </c>
      <c r="C18896" t="s">
        <v>1113</v>
      </c>
      <c r="D18896" s="1">
        <v>44361</v>
      </c>
      <c r="E18896" t="s">
        <v>142</v>
      </c>
      <c r="F18896" s="1" t="s">
        <v>1070</v>
      </c>
    </row>
    <row r="18897" spans="1:6" x14ac:dyDescent="0.3">
      <c r="A18897" t="s">
        <v>11935</v>
      </c>
      <c r="B18897" t="s">
        <v>1113</v>
      </c>
      <c r="C18897" t="s">
        <v>1113</v>
      </c>
      <c r="D18897" s="1">
        <v>44361</v>
      </c>
      <c r="E18897" t="s">
        <v>142</v>
      </c>
      <c r="F18897" s="1" t="s">
        <v>1070</v>
      </c>
    </row>
    <row r="18898" spans="1:6" x14ac:dyDescent="0.3">
      <c r="A18898" t="s">
        <v>11936</v>
      </c>
      <c r="B18898" t="s">
        <v>1113</v>
      </c>
      <c r="C18898" t="s">
        <v>1113</v>
      </c>
      <c r="D18898" s="1">
        <v>44361</v>
      </c>
      <c r="E18898" t="s">
        <v>142</v>
      </c>
      <c r="F18898" s="1" t="s">
        <v>1070</v>
      </c>
    </row>
    <row r="18899" spans="1:6" x14ac:dyDescent="0.3">
      <c r="A18899" t="s">
        <v>11937</v>
      </c>
      <c r="B18899" t="s">
        <v>1113</v>
      </c>
      <c r="C18899" t="s">
        <v>1113</v>
      </c>
      <c r="D18899" s="1">
        <v>44361</v>
      </c>
      <c r="E18899" t="s">
        <v>142</v>
      </c>
      <c r="F18899" s="1" t="s">
        <v>1070</v>
      </c>
    </row>
    <row r="18900" spans="1:6" x14ac:dyDescent="0.3">
      <c r="A18900" t="s">
        <v>11938</v>
      </c>
      <c r="B18900" t="s">
        <v>1113</v>
      </c>
      <c r="C18900" t="s">
        <v>1113</v>
      </c>
      <c r="D18900" s="1">
        <v>44361</v>
      </c>
      <c r="E18900" t="s">
        <v>142</v>
      </c>
      <c r="F18900" s="1" t="s">
        <v>1070</v>
      </c>
    </row>
    <row r="18901" spans="1:6" x14ac:dyDescent="0.3">
      <c r="A18901" t="s">
        <v>11939</v>
      </c>
      <c r="B18901" t="s">
        <v>1113</v>
      </c>
      <c r="C18901" t="s">
        <v>1113</v>
      </c>
      <c r="D18901" s="1">
        <v>44361</v>
      </c>
      <c r="E18901" t="s">
        <v>142</v>
      </c>
      <c r="F18901" s="1" t="s">
        <v>1070</v>
      </c>
    </row>
    <row r="18902" spans="1:6" x14ac:dyDescent="0.3">
      <c r="A18902" t="s">
        <v>11940</v>
      </c>
      <c r="B18902" t="s">
        <v>1113</v>
      </c>
      <c r="C18902" t="s">
        <v>1113</v>
      </c>
      <c r="D18902" s="1">
        <v>44361</v>
      </c>
      <c r="E18902" t="s">
        <v>142</v>
      </c>
      <c r="F18902" s="1" t="s">
        <v>1070</v>
      </c>
    </row>
    <row r="18903" spans="1:6" x14ac:dyDescent="0.3">
      <c r="A18903" t="s">
        <v>11941</v>
      </c>
      <c r="B18903" t="s">
        <v>1113</v>
      </c>
      <c r="C18903" t="s">
        <v>1113</v>
      </c>
      <c r="D18903" s="1">
        <v>44361</v>
      </c>
      <c r="E18903" t="s">
        <v>142</v>
      </c>
      <c r="F18903" s="1" t="s">
        <v>1070</v>
      </c>
    </row>
    <row r="18904" spans="1:6" x14ac:dyDescent="0.3">
      <c r="A18904" t="s">
        <v>11942</v>
      </c>
      <c r="B18904" t="s">
        <v>1113</v>
      </c>
      <c r="C18904" t="s">
        <v>1113</v>
      </c>
      <c r="D18904" s="1">
        <v>44361</v>
      </c>
      <c r="E18904" t="s">
        <v>142</v>
      </c>
      <c r="F18904" s="1" t="s">
        <v>1070</v>
      </c>
    </row>
    <row r="18905" spans="1:6" x14ac:dyDescent="0.3">
      <c r="A18905" t="s">
        <v>11943</v>
      </c>
      <c r="B18905" t="s">
        <v>1113</v>
      </c>
      <c r="C18905" t="s">
        <v>1113</v>
      </c>
      <c r="D18905" s="1">
        <v>44361</v>
      </c>
      <c r="E18905" t="s">
        <v>142</v>
      </c>
      <c r="F18905" s="1" t="s">
        <v>1070</v>
      </c>
    </row>
    <row r="18906" spans="1:6" x14ac:dyDescent="0.3">
      <c r="A18906" t="s">
        <v>11944</v>
      </c>
      <c r="B18906" t="s">
        <v>1113</v>
      </c>
      <c r="C18906" t="s">
        <v>1113</v>
      </c>
      <c r="D18906" s="1">
        <v>44361</v>
      </c>
      <c r="E18906" t="s">
        <v>142</v>
      </c>
      <c r="F18906" s="1" t="s">
        <v>1070</v>
      </c>
    </row>
    <row r="18907" spans="1:6" x14ac:dyDescent="0.3">
      <c r="A18907" t="s">
        <v>11945</v>
      </c>
      <c r="B18907" t="s">
        <v>1113</v>
      </c>
      <c r="C18907" t="s">
        <v>1113</v>
      </c>
      <c r="D18907" s="1">
        <v>44361</v>
      </c>
      <c r="E18907" t="s">
        <v>142</v>
      </c>
      <c r="F18907" s="1" t="s">
        <v>1070</v>
      </c>
    </row>
    <row r="18908" spans="1:6" x14ac:dyDescent="0.3">
      <c r="A18908" t="s">
        <v>11946</v>
      </c>
      <c r="B18908" t="s">
        <v>1113</v>
      </c>
      <c r="C18908" t="s">
        <v>1113</v>
      </c>
      <c r="D18908" s="1">
        <v>44361</v>
      </c>
      <c r="E18908" t="s">
        <v>142</v>
      </c>
      <c r="F18908" s="1" t="s">
        <v>1070</v>
      </c>
    </row>
    <row r="18909" spans="1:6" x14ac:dyDescent="0.3">
      <c r="A18909" t="s">
        <v>11865</v>
      </c>
      <c r="B18909" t="s">
        <v>1113</v>
      </c>
      <c r="C18909" t="s">
        <v>1113</v>
      </c>
      <c r="D18909" s="1">
        <v>44357</v>
      </c>
      <c r="E18909" t="s">
        <v>146</v>
      </c>
      <c r="F18909" s="1" t="s">
        <v>1070</v>
      </c>
    </row>
    <row r="18910" spans="1:6" x14ac:dyDescent="0.3">
      <c r="A18910" t="s">
        <v>11743</v>
      </c>
      <c r="B18910" t="s">
        <v>7043</v>
      </c>
      <c r="C18910" t="s">
        <v>7043</v>
      </c>
      <c r="D18910" s="1">
        <v>44354</v>
      </c>
      <c r="E18910" t="s">
        <v>146</v>
      </c>
      <c r="F18910" s="1">
        <v>44354</v>
      </c>
    </row>
    <row r="18911" spans="1:6" x14ac:dyDescent="0.3">
      <c r="A18911" t="s">
        <v>11915</v>
      </c>
      <c r="B18911" t="s">
        <v>1113</v>
      </c>
      <c r="C18911" t="s">
        <v>1113</v>
      </c>
      <c r="D18911" s="1">
        <v>44358</v>
      </c>
      <c r="E18911" t="s">
        <v>146</v>
      </c>
      <c r="F18911" s="1" t="s">
        <v>1070</v>
      </c>
    </row>
    <row r="18912" spans="1:6" x14ac:dyDescent="0.3">
      <c r="A18912" t="s">
        <v>11916</v>
      </c>
      <c r="B18912" t="s">
        <v>1113</v>
      </c>
      <c r="C18912" t="s">
        <v>1113</v>
      </c>
      <c r="D18912" s="1">
        <v>44358</v>
      </c>
      <c r="E18912" t="s">
        <v>146</v>
      </c>
      <c r="F18912" s="1" t="s">
        <v>1070</v>
      </c>
    </row>
    <row r="18913" spans="1:6" x14ac:dyDescent="0.3">
      <c r="A18913" t="s">
        <v>11917</v>
      </c>
      <c r="B18913" t="s">
        <v>1113</v>
      </c>
      <c r="C18913" t="s">
        <v>1113</v>
      </c>
      <c r="D18913" s="1">
        <v>44358</v>
      </c>
      <c r="E18913" t="s">
        <v>146</v>
      </c>
      <c r="F18913" s="1" t="s">
        <v>1070</v>
      </c>
    </row>
    <row r="18914" spans="1:6" x14ac:dyDescent="0.3">
      <c r="A18914" t="s">
        <v>11918</v>
      </c>
      <c r="B18914" t="s">
        <v>1113</v>
      </c>
      <c r="C18914" t="s">
        <v>1113</v>
      </c>
      <c r="D18914" s="1">
        <v>44358</v>
      </c>
      <c r="E18914" t="s">
        <v>146</v>
      </c>
      <c r="F18914" s="1" t="s">
        <v>1070</v>
      </c>
    </row>
    <row r="18915" spans="1:6" x14ac:dyDescent="0.3">
      <c r="A18915" t="s">
        <v>11919</v>
      </c>
      <c r="B18915" t="s">
        <v>1113</v>
      </c>
      <c r="C18915" t="s">
        <v>1113</v>
      </c>
      <c r="D18915" s="1">
        <v>44358</v>
      </c>
      <c r="E18915" t="s">
        <v>146</v>
      </c>
      <c r="F18915" s="1" t="s">
        <v>1070</v>
      </c>
    </row>
    <row r="18916" spans="1:6" x14ac:dyDescent="0.3">
      <c r="A18916" t="s">
        <v>11920</v>
      </c>
      <c r="B18916" t="s">
        <v>1113</v>
      </c>
      <c r="C18916" t="s">
        <v>1113</v>
      </c>
      <c r="D18916" s="1">
        <v>44358</v>
      </c>
      <c r="E18916" t="s">
        <v>146</v>
      </c>
      <c r="F18916" s="1" t="s">
        <v>1070</v>
      </c>
    </row>
    <row r="18917" spans="1:6" x14ac:dyDescent="0.3">
      <c r="A18917" t="s">
        <v>11623</v>
      </c>
      <c r="B18917" t="s">
        <v>1113</v>
      </c>
      <c r="C18917" t="s">
        <v>11852</v>
      </c>
      <c r="D18917" s="1">
        <v>44354</v>
      </c>
      <c r="E18917" t="s">
        <v>4518</v>
      </c>
      <c r="F18917" s="1" t="s">
        <v>1070</v>
      </c>
    </row>
    <row r="18918" spans="1:6" x14ac:dyDescent="0.3">
      <c r="A18918" t="s">
        <v>11921</v>
      </c>
      <c r="B18918" t="s">
        <v>1113</v>
      </c>
      <c r="C18918" t="s">
        <v>1113</v>
      </c>
      <c r="D18918" s="1">
        <v>44361</v>
      </c>
      <c r="E18918" t="s">
        <v>142</v>
      </c>
      <c r="F18918" s="1" t="s">
        <v>1070</v>
      </c>
    </row>
    <row r="18919" spans="1:6" x14ac:dyDescent="0.3">
      <c r="A18919" t="s">
        <v>11922</v>
      </c>
      <c r="B18919" t="s">
        <v>174</v>
      </c>
      <c r="C18919" t="s">
        <v>174</v>
      </c>
      <c r="D18919" s="1">
        <v>44361</v>
      </c>
      <c r="E18919" t="s">
        <v>142</v>
      </c>
      <c r="F18919" s="1">
        <v>44363</v>
      </c>
    </row>
    <row r="18920" spans="1:6" x14ac:dyDescent="0.3">
      <c r="A18920" t="s">
        <v>11923</v>
      </c>
      <c r="B18920" t="s">
        <v>1113</v>
      </c>
      <c r="C18920" t="s">
        <v>1113</v>
      </c>
      <c r="D18920" s="1">
        <v>44361</v>
      </c>
      <c r="E18920" t="s">
        <v>142</v>
      </c>
      <c r="F18920" s="1" t="s">
        <v>1070</v>
      </c>
    </row>
    <row r="18921" spans="1:6" x14ac:dyDescent="0.3">
      <c r="A18921" t="s">
        <v>11866</v>
      </c>
      <c r="B18921" t="s">
        <v>1113</v>
      </c>
      <c r="C18921" t="s">
        <v>11947</v>
      </c>
      <c r="D18921" s="1">
        <v>44358</v>
      </c>
      <c r="E18921" t="s">
        <v>4518</v>
      </c>
      <c r="F18921" s="1" t="s">
        <v>1070</v>
      </c>
    </row>
    <row r="18922" spans="1:6" x14ac:dyDescent="0.3">
      <c r="A18922" t="s">
        <v>11867</v>
      </c>
      <c r="B18922" t="s">
        <v>1113</v>
      </c>
      <c r="C18922" t="s">
        <v>11947</v>
      </c>
      <c r="D18922" s="1">
        <v>44358</v>
      </c>
      <c r="E18922" t="s">
        <v>4518</v>
      </c>
      <c r="F18922" s="1" t="s">
        <v>1070</v>
      </c>
    </row>
    <row r="18923" spans="1:6" x14ac:dyDescent="0.3">
      <c r="A18923" t="s">
        <v>11868</v>
      </c>
      <c r="B18923" t="s">
        <v>1113</v>
      </c>
      <c r="C18923" t="s">
        <v>11947</v>
      </c>
      <c r="D18923" s="1">
        <v>44358</v>
      </c>
      <c r="E18923" t="s">
        <v>4518</v>
      </c>
      <c r="F18923" s="1" t="s">
        <v>1070</v>
      </c>
    </row>
    <row r="18924" spans="1:6" x14ac:dyDescent="0.3">
      <c r="A18924" t="s">
        <v>11869</v>
      </c>
      <c r="B18924" t="s">
        <v>1113</v>
      </c>
      <c r="C18924" t="s">
        <v>11947</v>
      </c>
      <c r="D18924" s="1">
        <v>44358</v>
      </c>
      <c r="E18924" t="s">
        <v>4518</v>
      </c>
      <c r="F18924" s="1" t="s">
        <v>1070</v>
      </c>
    </row>
    <row r="18925" spans="1:6" x14ac:dyDescent="0.3">
      <c r="A18925" t="s">
        <v>11870</v>
      </c>
      <c r="B18925" t="s">
        <v>1113</v>
      </c>
      <c r="C18925" t="s">
        <v>11947</v>
      </c>
      <c r="D18925" s="1">
        <v>44358</v>
      </c>
      <c r="E18925" t="s">
        <v>4518</v>
      </c>
      <c r="F18925" s="1" t="s">
        <v>1070</v>
      </c>
    </row>
    <row r="18926" spans="1:6" x14ac:dyDescent="0.3">
      <c r="A18926" t="s">
        <v>11871</v>
      </c>
      <c r="B18926" t="s">
        <v>1113</v>
      </c>
      <c r="C18926" t="s">
        <v>11947</v>
      </c>
      <c r="D18926" s="1">
        <v>44358</v>
      </c>
      <c r="E18926" t="s">
        <v>4518</v>
      </c>
      <c r="F18926" s="1" t="s">
        <v>1070</v>
      </c>
    </row>
    <row r="18927" spans="1:6" x14ac:dyDescent="0.3">
      <c r="A18927" t="s">
        <v>11872</v>
      </c>
      <c r="B18927" t="s">
        <v>1113</v>
      </c>
      <c r="C18927" t="s">
        <v>11947</v>
      </c>
      <c r="D18927" s="1">
        <v>44358</v>
      </c>
      <c r="E18927" t="s">
        <v>4518</v>
      </c>
      <c r="F18927" s="1" t="s">
        <v>1070</v>
      </c>
    </row>
    <row r="18928" spans="1:6" x14ac:dyDescent="0.3">
      <c r="A18928" t="s">
        <v>11873</v>
      </c>
      <c r="B18928" t="s">
        <v>1113</v>
      </c>
      <c r="C18928" t="s">
        <v>11947</v>
      </c>
      <c r="D18928" s="1">
        <v>44358</v>
      </c>
      <c r="E18928" t="s">
        <v>4518</v>
      </c>
      <c r="F18928" s="1" t="s">
        <v>1070</v>
      </c>
    </row>
    <row r="18929" spans="1:6" x14ac:dyDescent="0.3">
      <c r="A18929" t="s">
        <v>11874</v>
      </c>
      <c r="B18929" t="s">
        <v>1113</v>
      </c>
      <c r="C18929" t="s">
        <v>11947</v>
      </c>
      <c r="D18929" s="1">
        <v>44358</v>
      </c>
      <c r="E18929" t="s">
        <v>4518</v>
      </c>
      <c r="F18929" s="1" t="s">
        <v>1070</v>
      </c>
    </row>
    <row r="18930" spans="1:6" x14ac:dyDescent="0.3">
      <c r="A18930" t="s">
        <v>11875</v>
      </c>
      <c r="B18930" t="s">
        <v>1113</v>
      </c>
      <c r="C18930" t="s">
        <v>11947</v>
      </c>
      <c r="D18930" s="1">
        <v>44358</v>
      </c>
      <c r="E18930" t="s">
        <v>4518</v>
      </c>
      <c r="F18930" s="1" t="s">
        <v>1070</v>
      </c>
    </row>
    <row r="18931" spans="1:6" x14ac:dyDescent="0.3">
      <c r="A18931" t="s">
        <v>11876</v>
      </c>
      <c r="B18931" t="s">
        <v>1113</v>
      </c>
      <c r="C18931" t="s">
        <v>11947</v>
      </c>
      <c r="D18931" s="1">
        <v>44358</v>
      </c>
      <c r="E18931" t="s">
        <v>4518</v>
      </c>
      <c r="F18931" s="1" t="s">
        <v>1070</v>
      </c>
    </row>
    <row r="18932" spans="1:6" x14ac:dyDescent="0.3">
      <c r="A18932" t="s">
        <v>11877</v>
      </c>
      <c r="B18932" t="s">
        <v>1113</v>
      </c>
      <c r="C18932" t="s">
        <v>11947</v>
      </c>
      <c r="D18932" s="1">
        <v>44358</v>
      </c>
      <c r="E18932" t="s">
        <v>4518</v>
      </c>
      <c r="F18932" s="1" t="s">
        <v>1070</v>
      </c>
    </row>
    <row r="18933" spans="1:6" x14ac:dyDescent="0.3">
      <c r="A18933" t="s">
        <v>11878</v>
      </c>
      <c r="B18933" t="s">
        <v>1113</v>
      </c>
      <c r="C18933" t="s">
        <v>11947</v>
      </c>
      <c r="D18933" s="1">
        <v>44358</v>
      </c>
      <c r="E18933" t="s">
        <v>4518</v>
      </c>
      <c r="F18933" s="1" t="s">
        <v>1070</v>
      </c>
    </row>
    <row r="18934" spans="1:6" x14ac:dyDescent="0.3">
      <c r="A18934" t="s">
        <v>11879</v>
      </c>
      <c r="B18934" t="s">
        <v>1113</v>
      </c>
      <c r="C18934" t="s">
        <v>11947</v>
      </c>
      <c r="D18934" s="1">
        <v>44358</v>
      </c>
      <c r="E18934" t="s">
        <v>4518</v>
      </c>
      <c r="F18934" s="1" t="s">
        <v>1070</v>
      </c>
    </row>
    <row r="18935" spans="1:6" x14ac:dyDescent="0.3">
      <c r="A18935" t="s">
        <v>11880</v>
      </c>
      <c r="B18935" t="s">
        <v>1113</v>
      </c>
      <c r="C18935" t="s">
        <v>11947</v>
      </c>
      <c r="D18935" s="1">
        <v>44358</v>
      </c>
      <c r="E18935" t="s">
        <v>4518</v>
      </c>
      <c r="F18935" s="1" t="s">
        <v>1070</v>
      </c>
    </row>
    <row r="18936" spans="1:6" x14ac:dyDescent="0.3">
      <c r="A18936" t="s">
        <v>11881</v>
      </c>
      <c r="B18936" t="s">
        <v>1113</v>
      </c>
      <c r="C18936" t="s">
        <v>11947</v>
      </c>
      <c r="D18936" s="1">
        <v>44358</v>
      </c>
      <c r="E18936" t="s">
        <v>4518</v>
      </c>
      <c r="F18936" s="1" t="s">
        <v>1070</v>
      </c>
    </row>
    <row r="18937" spans="1:6" x14ac:dyDescent="0.3">
      <c r="A18937" t="s">
        <v>11882</v>
      </c>
      <c r="B18937" t="s">
        <v>1113</v>
      </c>
      <c r="C18937" t="s">
        <v>11947</v>
      </c>
      <c r="D18937" s="1">
        <v>44358</v>
      </c>
      <c r="E18937" t="s">
        <v>4518</v>
      </c>
      <c r="F18937" s="1" t="s">
        <v>1070</v>
      </c>
    </row>
    <row r="18938" spans="1:6" x14ac:dyDescent="0.3">
      <c r="A18938" t="s">
        <v>11883</v>
      </c>
      <c r="B18938" t="s">
        <v>1113</v>
      </c>
      <c r="C18938" t="s">
        <v>11947</v>
      </c>
      <c r="D18938" s="1">
        <v>44358</v>
      </c>
      <c r="E18938" t="s">
        <v>4518</v>
      </c>
      <c r="F18938" s="1" t="s">
        <v>1070</v>
      </c>
    </row>
    <row r="18939" spans="1:6" x14ac:dyDescent="0.3">
      <c r="A18939" t="s">
        <v>11884</v>
      </c>
      <c r="B18939" t="s">
        <v>1113</v>
      </c>
      <c r="C18939" t="s">
        <v>11947</v>
      </c>
      <c r="D18939" s="1">
        <v>44358</v>
      </c>
      <c r="E18939" t="s">
        <v>4518</v>
      </c>
      <c r="F18939" s="1" t="s">
        <v>1070</v>
      </c>
    </row>
    <row r="18940" spans="1:6" x14ac:dyDescent="0.3">
      <c r="A18940" t="s">
        <v>11885</v>
      </c>
      <c r="B18940" t="s">
        <v>1113</v>
      </c>
      <c r="C18940" t="s">
        <v>11947</v>
      </c>
      <c r="D18940" s="1">
        <v>44358</v>
      </c>
      <c r="E18940" t="s">
        <v>4518</v>
      </c>
      <c r="F18940" s="1" t="s">
        <v>1070</v>
      </c>
    </row>
    <row r="18941" spans="1:6" x14ac:dyDescent="0.3">
      <c r="A18941" t="s">
        <v>11886</v>
      </c>
      <c r="B18941" t="s">
        <v>1113</v>
      </c>
      <c r="C18941" t="s">
        <v>11947</v>
      </c>
      <c r="D18941" s="1">
        <v>44358</v>
      </c>
      <c r="E18941" t="s">
        <v>4518</v>
      </c>
      <c r="F18941" s="1" t="s">
        <v>1070</v>
      </c>
    </row>
    <row r="18942" spans="1:6" x14ac:dyDescent="0.3">
      <c r="A18942" t="s">
        <v>11887</v>
      </c>
      <c r="B18942" t="s">
        <v>1113</v>
      </c>
      <c r="C18942" t="s">
        <v>11947</v>
      </c>
      <c r="D18942" s="1">
        <v>44358</v>
      </c>
      <c r="E18942" t="s">
        <v>4518</v>
      </c>
      <c r="F18942" s="1" t="s">
        <v>1070</v>
      </c>
    </row>
    <row r="18943" spans="1:6" x14ac:dyDescent="0.3">
      <c r="A18943" t="s">
        <v>11888</v>
      </c>
      <c r="B18943" t="s">
        <v>1113</v>
      </c>
      <c r="C18943" t="s">
        <v>11947</v>
      </c>
      <c r="D18943" s="1">
        <v>44358</v>
      </c>
      <c r="E18943" t="s">
        <v>4518</v>
      </c>
      <c r="F18943" s="1" t="s">
        <v>1070</v>
      </c>
    </row>
    <row r="18944" spans="1:6" x14ac:dyDescent="0.3">
      <c r="A18944" t="s">
        <v>11889</v>
      </c>
      <c r="B18944" t="s">
        <v>1113</v>
      </c>
      <c r="C18944" t="s">
        <v>11947</v>
      </c>
      <c r="D18944" s="1">
        <v>44358</v>
      </c>
      <c r="E18944" t="s">
        <v>4518</v>
      </c>
      <c r="F18944" s="1" t="s">
        <v>1070</v>
      </c>
    </row>
    <row r="18945" spans="1:6" x14ac:dyDescent="0.3">
      <c r="A18945" t="s">
        <v>11890</v>
      </c>
      <c r="B18945" t="s">
        <v>1113</v>
      </c>
      <c r="C18945" t="s">
        <v>11947</v>
      </c>
      <c r="D18945" s="1">
        <v>44358</v>
      </c>
      <c r="E18945" t="s">
        <v>4518</v>
      </c>
      <c r="F18945" s="1" t="s">
        <v>1070</v>
      </c>
    </row>
    <row r="18946" spans="1:6" x14ac:dyDescent="0.3">
      <c r="A18946" t="s">
        <v>11891</v>
      </c>
      <c r="B18946" t="s">
        <v>1113</v>
      </c>
      <c r="C18946" t="s">
        <v>11947</v>
      </c>
      <c r="D18946" s="1">
        <v>44358</v>
      </c>
      <c r="E18946" t="s">
        <v>4518</v>
      </c>
      <c r="F18946" s="1" t="s">
        <v>1070</v>
      </c>
    </row>
    <row r="18947" spans="1:6" x14ac:dyDescent="0.3">
      <c r="A18947" t="s">
        <v>11892</v>
      </c>
      <c r="B18947" t="s">
        <v>1113</v>
      </c>
      <c r="C18947" t="s">
        <v>11947</v>
      </c>
      <c r="D18947" s="1">
        <v>44358</v>
      </c>
      <c r="E18947" t="s">
        <v>4518</v>
      </c>
      <c r="F18947" s="1" t="s">
        <v>1070</v>
      </c>
    </row>
    <row r="18948" spans="1:6" x14ac:dyDescent="0.3">
      <c r="A18948" t="s">
        <v>11893</v>
      </c>
      <c r="B18948" t="s">
        <v>1113</v>
      </c>
      <c r="C18948" t="s">
        <v>11947</v>
      </c>
      <c r="D18948" s="1">
        <v>44358</v>
      </c>
      <c r="E18948" t="s">
        <v>4518</v>
      </c>
      <c r="F18948" s="1" t="s">
        <v>1070</v>
      </c>
    </row>
    <row r="18949" spans="1:6" x14ac:dyDescent="0.3">
      <c r="A18949" t="s">
        <v>11894</v>
      </c>
      <c r="B18949" t="s">
        <v>1113</v>
      </c>
      <c r="C18949" t="s">
        <v>11947</v>
      </c>
      <c r="D18949" s="1">
        <v>44358</v>
      </c>
      <c r="E18949" t="s">
        <v>4518</v>
      </c>
      <c r="F18949" s="1" t="s">
        <v>1070</v>
      </c>
    </row>
    <row r="18950" spans="1:6" x14ac:dyDescent="0.3">
      <c r="A18950" t="s">
        <v>11895</v>
      </c>
      <c r="B18950" t="s">
        <v>7043</v>
      </c>
      <c r="C18950" t="s">
        <v>11948</v>
      </c>
      <c r="D18950" s="1">
        <v>44358</v>
      </c>
      <c r="E18950" t="s">
        <v>146</v>
      </c>
      <c r="F18950" s="1">
        <v>44363</v>
      </c>
    </row>
    <row r="18951" spans="1:6" x14ac:dyDescent="0.3">
      <c r="A18951" t="s">
        <v>11896</v>
      </c>
      <c r="B18951" t="s">
        <v>7043</v>
      </c>
      <c r="C18951" t="s">
        <v>11948</v>
      </c>
      <c r="D18951" s="1">
        <v>44358</v>
      </c>
      <c r="E18951" t="s">
        <v>146</v>
      </c>
      <c r="F18951" s="1">
        <v>44363</v>
      </c>
    </row>
    <row r="18952" spans="1:6" x14ac:dyDescent="0.3">
      <c r="A18952" t="s">
        <v>11897</v>
      </c>
      <c r="B18952" t="s">
        <v>7043</v>
      </c>
      <c r="C18952" t="s">
        <v>11948</v>
      </c>
      <c r="D18952" s="1">
        <v>44358</v>
      </c>
      <c r="E18952" t="s">
        <v>146</v>
      </c>
      <c r="F18952" s="1">
        <v>44363</v>
      </c>
    </row>
    <row r="18953" spans="1:6" x14ac:dyDescent="0.3">
      <c r="A18953" t="s">
        <v>11898</v>
      </c>
      <c r="B18953" t="s">
        <v>7043</v>
      </c>
      <c r="C18953" t="s">
        <v>11948</v>
      </c>
      <c r="D18953" s="1">
        <v>44358</v>
      </c>
      <c r="E18953" t="s">
        <v>146</v>
      </c>
      <c r="F18953" s="1">
        <v>44363</v>
      </c>
    </row>
    <row r="18954" spans="1:6" x14ac:dyDescent="0.3">
      <c r="A18954" t="s">
        <v>11899</v>
      </c>
      <c r="B18954" t="s">
        <v>7043</v>
      </c>
      <c r="C18954" t="s">
        <v>11948</v>
      </c>
      <c r="D18954" s="1">
        <v>44358</v>
      </c>
      <c r="E18954" t="s">
        <v>146</v>
      </c>
      <c r="F18954" s="1">
        <v>44363</v>
      </c>
    </row>
    <row r="18955" spans="1:6" x14ac:dyDescent="0.3">
      <c r="A18955" t="s">
        <v>11900</v>
      </c>
      <c r="B18955" t="s">
        <v>7043</v>
      </c>
      <c r="C18955" t="s">
        <v>11948</v>
      </c>
      <c r="D18955" s="1">
        <v>44358</v>
      </c>
      <c r="E18955" t="s">
        <v>146</v>
      </c>
      <c r="F18955" s="1">
        <v>44363</v>
      </c>
    </row>
    <row r="18956" spans="1:6" x14ac:dyDescent="0.3">
      <c r="A18956" t="s">
        <v>11901</v>
      </c>
      <c r="B18956" t="s">
        <v>7043</v>
      </c>
      <c r="C18956" t="s">
        <v>11948</v>
      </c>
      <c r="D18956" s="1">
        <v>44358</v>
      </c>
      <c r="E18956" t="s">
        <v>146</v>
      </c>
      <c r="F18956" s="1">
        <v>44363</v>
      </c>
    </row>
    <row r="18957" spans="1:6" x14ac:dyDescent="0.3">
      <c r="A18957" t="s">
        <v>11902</v>
      </c>
      <c r="B18957" t="s">
        <v>7043</v>
      </c>
      <c r="C18957" t="s">
        <v>11948</v>
      </c>
      <c r="D18957" s="1">
        <v>44358</v>
      </c>
      <c r="E18957" t="s">
        <v>146</v>
      </c>
      <c r="F18957" s="1">
        <v>44363</v>
      </c>
    </row>
    <row r="18958" spans="1:6" x14ac:dyDescent="0.3">
      <c r="A18958" t="s">
        <v>11903</v>
      </c>
      <c r="B18958" t="s">
        <v>7043</v>
      </c>
      <c r="C18958" t="s">
        <v>11948</v>
      </c>
      <c r="D18958" s="1">
        <v>44358</v>
      </c>
      <c r="E18958" t="s">
        <v>146</v>
      </c>
      <c r="F18958" s="1">
        <v>44363</v>
      </c>
    </row>
    <row r="18959" spans="1:6" x14ac:dyDescent="0.3">
      <c r="A18959" t="s">
        <v>11904</v>
      </c>
      <c r="B18959" t="s">
        <v>7043</v>
      </c>
      <c r="C18959" t="s">
        <v>11948</v>
      </c>
      <c r="D18959" s="1">
        <v>44358</v>
      </c>
      <c r="E18959" t="s">
        <v>146</v>
      </c>
      <c r="F18959" s="1">
        <v>44363</v>
      </c>
    </row>
    <row r="18960" spans="1:6" x14ac:dyDescent="0.3">
      <c r="A18960" t="s">
        <v>11905</v>
      </c>
      <c r="B18960" t="s">
        <v>7043</v>
      </c>
      <c r="C18960" t="s">
        <v>11948</v>
      </c>
      <c r="D18960" s="1">
        <v>44358</v>
      </c>
      <c r="E18960" t="s">
        <v>146</v>
      </c>
      <c r="F18960" s="1">
        <v>44363</v>
      </c>
    </row>
    <row r="18961" spans="1:6" x14ac:dyDescent="0.3">
      <c r="A18961" t="s">
        <v>11906</v>
      </c>
      <c r="B18961" t="s">
        <v>7043</v>
      </c>
      <c r="C18961" t="s">
        <v>11948</v>
      </c>
      <c r="D18961" s="1">
        <v>44358</v>
      </c>
      <c r="E18961" t="s">
        <v>146</v>
      </c>
      <c r="F18961" s="1">
        <v>44363</v>
      </c>
    </row>
    <row r="18962" spans="1:6" x14ac:dyDescent="0.3">
      <c r="A18962" t="s">
        <v>11907</v>
      </c>
      <c r="B18962" t="s">
        <v>7043</v>
      </c>
      <c r="C18962" t="s">
        <v>11948</v>
      </c>
      <c r="D18962" s="1">
        <v>44358</v>
      </c>
      <c r="E18962" t="s">
        <v>146</v>
      </c>
      <c r="F18962" s="1" t="s">
        <v>1070</v>
      </c>
    </row>
    <row r="18963" spans="1:6" x14ac:dyDescent="0.3">
      <c r="A18963" t="s">
        <v>11908</v>
      </c>
      <c r="B18963" t="s">
        <v>1113</v>
      </c>
      <c r="C18963" t="s">
        <v>1113</v>
      </c>
      <c r="D18963" s="1">
        <v>44358</v>
      </c>
      <c r="E18963" t="s">
        <v>146</v>
      </c>
      <c r="F18963" s="1" t="s">
        <v>1070</v>
      </c>
    </row>
    <row r="18964" spans="1:6" x14ac:dyDescent="0.3">
      <c r="A18964" t="s">
        <v>11909</v>
      </c>
      <c r="B18964" t="s">
        <v>1113</v>
      </c>
      <c r="C18964" t="s">
        <v>1113</v>
      </c>
      <c r="D18964" s="1">
        <v>44358</v>
      </c>
      <c r="E18964" t="s">
        <v>146</v>
      </c>
      <c r="F18964" s="1" t="s">
        <v>1070</v>
      </c>
    </row>
    <row r="18965" spans="1:6" x14ac:dyDescent="0.3">
      <c r="A18965" t="s">
        <v>11910</v>
      </c>
      <c r="B18965" t="s">
        <v>7043</v>
      </c>
      <c r="C18965" t="s">
        <v>11948</v>
      </c>
      <c r="D18965" s="1">
        <v>44358</v>
      </c>
      <c r="E18965" t="s">
        <v>146</v>
      </c>
      <c r="F18965" s="1">
        <v>44363</v>
      </c>
    </row>
    <row r="18966" spans="1:6" x14ac:dyDescent="0.3">
      <c r="A18966" t="s">
        <v>11911</v>
      </c>
      <c r="B18966" t="s">
        <v>1113</v>
      </c>
      <c r="C18966" t="s">
        <v>1113</v>
      </c>
      <c r="D18966" s="1">
        <v>44358</v>
      </c>
      <c r="E18966" t="s">
        <v>146</v>
      </c>
      <c r="F18966" s="1" t="s">
        <v>1070</v>
      </c>
    </row>
    <row r="18967" spans="1:6" x14ac:dyDescent="0.3">
      <c r="A18967" t="s">
        <v>11912</v>
      </c>
      <c r="B18967" t="s">
        <v>7043</v>
      </c>
      <c r="C18967" t="s">
        <v>11948</v>
      </c>
      <c r="D18967" s="1">
        <v>44358</v>
      </c>
      <c r="E18967" t="s">
        <v>146</v>
      </c>
      <c r="F18967" s="1">
        <v>44363</v>
      </c>
    </row>
    <row r="18968" spans="1:6" x14ac:dyDescent="0.3">
      <c r="A18968" t="s">
        <v>11913</v>
      </c>
      <c r="B18968" t="s">
        <v>1113</v>
      </c>
      <c r="C18968" t="s">
        <v>1113</v>
      </c>
      <c r="D18968" s="1">
        <v>44358</v>
      </c>
      <c r="E18968" t="s">
        <v>146</v>
      </c>
      <c r="F18968" s="1" t="s">
        <v>1070</v>
      </c>
    </row>
    <row r="18969" spans="1:6" x14ac:dyDescent="0.3">
      <c r="A18969" t="s">
        <v>11914</v>
      </c>
      <c r="B18969" t="s">
        <v>1113</v>
      </c>
      <c r="C18969" t="s">
        <v>1113</v>
      </c>
      <c r="D18969" s="1">
        <v>44358</v>
      </c>
      <c r="E18969" t="s">
        <v>146</v>
      </c>
      <c r="F18969" s="1" t="s">
        <v>1070</v>
      </c>
    </row>
    <row r="18970" spans="1:6" x14ac:dyDescent="0.3">
      <c r="A18970" t="s">
        <v>11263</v>
      </c>
      <c r="B18970" t="s">
        <v>4060</v>
      </c>
      <c r="C18970" t="s">
        <v>4060</v>
      </c>
      <c r="D18970" s="1">
        <v>44354</v>
      </c>
      <c r="E18970" t="s">
        <v>1070</v>
      </c>
      <c r="F18970" s="1">
        <v>44363</v>
      </c>
    </row>
    <row r="18971" spans="1:6" x14ac:dyDescent="0.3">
      <c r="A18971" t="s">
        <v>10276</v>
      </c>
      <c r="B18971" t="s">
        <v>7043</v>
      </c>
      <c r="C18971" t="s">
        <v>11219</v>
      </c>
      <c r="D18971" s="1">
        <v>44358</v>
      </c>
      <c r="E18971" t="s">
        <v>146</v>
      </c>
      <c r="F18971" s="1">
        <v>44363</v>
      </c>
    </row>
    <row r="18972" spans="1:6" x14ac:dyDescent="0.3">
      <c r="A18972" t="s">
        <v>11949</v>
      </c>
      <c r="B18972" t="s">
        <v>174</v>
      </c>
      <c r="C18972" t="s">
        <v>174</v>
      </c>
      <c r="D18972" s="1">
        <v>44362</v>
      </c>
      <c r="E18972" t="s">
        <v>142</v>
      </c>
      <c r="F18972" s="1">
        <v>44363</v>
      </c>
    </row>
    <row r="18973" spans="1:6" x14ac:dyDescent="0.3">
      <c r="A18973" t="s">
        <v>11574</v>
      </c>
      <c r="B18973" t="s">
        <v>1113</v>
      </c>
      <c r="C18973" t="s">
        <v>11852</v>
      </c>
      <c r="D18973" s="1">
        <v>44354</v>
      </c>
      <c r="E18973" t="s">
        <v>4518</v>
      </c>
      <c r="F18973" s="1" t="s">
        <v>1070</v>
      </c>
    </row>
    <row r="18974" spans="1:6" x14ac:dyDescent="0.3">
      <c r="A18974" t="s">
        <v>11727</v>
      </c>
      <c r="B18974" t="s">
        <v>1113</v>
      </c>
      <c r="C18974" t="s">
        <v>11852</v>
      </c>
      <c r="D18974" s="1">
        <v>44354</v>
      </c>
      <c r="E18974" t="s">
        <v>4518</v>
      </c>
      <c r="F18974" s="1" t="s">
        <v>1070</v>
      </c>
    </row>
    <row r="18975" spans="1:6" x14ac:dyDescent="0.3">
      <c r="A18975" t="s">
        <v>11860</v>
      </c>
      <c r="B18975" t="s">
        <v>1113</v>
      </c>
      <c r="C18975" t="s">
        <v>11852</v>
      </c>
      <c r="D18975" s="1">
        <v>44354</v>
      </c>
      <c r="E18975" t="s">
        <v>4518</v>
      </c>
      <c r="F18975" s="1" t="s">
        <v>1070</v>
      </c>
    </row>
    <row r="18976" spans="1:6" x14ac:dyDescent="0.3">
      <c r="A18976" t="s">
        <v>11728</v>
      </c>
      <c r="B18976" t="s">
        <v>1113</v>
      </c>
      <c r="C18976" t="s">
        <v>11852</v>
      </c>
      <c r="D18976" s="1">
        <v>44354</v>
      </c>
      <c r="E18976" t="s">
        <v>4518</v>
      </c>
      <c r="F18976" s="1" t="s">
        <v>1070</v>
      </c>
    </row>
    <row r="18977" spans="1:6" x14ac:dyDescent="0.3">
      <c r="A18977" t="s">
        <v>11950</v>
      </c>
      <c r="B18977" t="s">
        <v>1113</v>
      </c>
      <c r="C18977" t="s">
        <v>1113</v>
      </c>
      <c r="D18977" s="1">
        <v>44362</v>
      </c>
      <c r="E18977" t="s">
        <v>142</v>
      </c>
      <c r="F18977" s="1" t="s">
        <v>1070</v>
      </c>
    </row>
    <row r="18978" spans="1:6" x14ac:dyDescent="0.3">
      <c r="A18978" t="s">
        <v>11951</v>
      </c>
      <c r="B18978" t="s">
        <v>1113</v>
      </c>
      <c r="C18978" t="s">
        <v>1113</v>
      </c>
      <c r="D18978" s="1">
        <v>44362</v>
      </c>
      <c r="E18978" t="s">
        <v>142</v>
      </c>
      <c r="F18978" s="1" t="s">
        <v>1070</v>
      </c>
    </row>
    <row r="18979" spans="1:6" x14ac:dyDescent="0.3">
      <c r="A18979" t="s">
        <v>11952</v>
      </c>
      <c r="B18979" t="s">
        <v>1113</v>
      </c>
      <c r="C18979" t="s">
        <v>1113</v>
      </c>
      <c r="D18979" s="1">
        <v>44362</v>
      </c>
      <c r="E18979" t="s">
        <v>142</v>
      </c>
      <c r="F18979" s="1" t="s">
        <v>1070</v>
      </c>
    </row>
    <row r="18980" spans="1:6" x14ac:dyDescent="0.3">
      <c r="A18980" t="s">
        <v>11953</v>
      </c>
      <c r="B18980" t="s">
        <v>1113</v>
      </c>
      <c r="C18980" t="s">
        <v>1113</v>
      </c>
      <c r="D18980" s="1">
        <v>44362</v>
      </c>
      <c r="E18980" t="s">
        <v>142</v>
      </c>
      <c r="F18980" s="1" t="s">
        <v>1070</v>
      </c>
    </row>
    <row r="18981" spans="1:6" x14ac:dyDescent="0.3">
      <c r="A18981" t="s">
        <v>11954</v>
      </c>
      <c r="B18981" t="s">
        <v>1113</v>
      </c>
      <c r="C18981" t="s">
        <v>1113</v>
      </c>
      <c r="D18981" s="1">
        <v>44362</v>
      </c>
      <c r="E18981" t="s">
        <v>142</v>
      </c>
      <c r="F18981" s="1" t="s">
        <v>1070</v>
      </c>
    </row>
    <row r="18982" spans="1:6" x14ac:dyDescent="0.3">
      <c r="A18982" t="s">
        <v>11955</v>
      </c>
      <c r="B18982" t="s">
        <v>1113</v>
      </c>
      <c r="C18982" t="s">
        <v>1113</v>
      </c>
      <c r="D18982" s="1">
        <v>44362</v>
      </c>
      <c r="E18982" t="s">
        <v>142</v>
      </c>
      <c r="F18982" s="1" t="s">
        <v>1070</v>
      </c>
    </row>
    <row r="18983" spans="1:6" x14ac:dyDescent="0.3">
      <c r="A18983" t="s">
        <v>11924</v>
      </c>
      <c r="B18983" t="s">
        <v>1113</v>
      </c>
      <c r="C18983" t="s">
        <v>1113</v>
      </c>
      <c r="D18983" s="1">
        <v>44361</v>
      </c>
      <c r="E18983" t="s">
        <v>142</v>
      </c>
      <c r="F18983" s="1" t="s">
        <v>1070</v>
      </c>
    </row>
    <row r="18984" spans="1:6" x14ac:dyDescent="0.3">
      <c r="A18984" t="s">
        <v>9991</v>
      </c>
      <c r="B18984" t="s">
        <v>1113</v>
      </c>
      <c r="C18984" t="s">
        <v>11852</v>
      </c>
      <c r="D18984" s="1">
        <v>44354</v>
      </c>
      <c r="E18984" t="s">
        <v>4518</v>
      </c>
      <c r="F18984" s="1" t="s">
        <v>1070</v>
      </c>
    </row>
    <row r="18985" spans="1:6" x14ac:dyDescent="0.3">
      <c r="A18985" t="s">
        <v>9992</v>
      </c>
      <c r="B18985" t="s">
        <v>1113</v>
      </c>
      <c r="C18985" t="s">
        <v>11852</v>
      </c>
      <c r="D18985" s="1">
        <v>44354</v>
      </c>
      <c r="E18985" t="s">
        <v>4518</v>
      </c>
      <c r="F18985" s="1" t="s">
        <v>1070</v>
      </c>
    </row>
    <row r="18986" spans="1:6" x14ac:dyDescent="0.3">
      <c r="A18986" t="s">
        <v>11956</v>
      </c>
      <c r="B18986" t="s">
        <v>1113</v>
      </c>
      <c r="C18986" t="s">
        <v>1113</v>
      </c>
      <c r="D18986" s="1">
        <v>44362</v>
      </c>
      <c r="E18986" t="s">
        <v>146</v>
      </c>
      <c r="F18986" s="1" t="s">
        <v>1070</v>
      </c>
    </row>
    <row r="18987" spans="1:6" x14ac:dyDescent="0.3">
      <c r="A18987" t="s">
        <v>11925</v>
      </c>
      <c r="B18987" t="s">
        <v>1113</v>
      </c>
      <c r="C18987" t="s">
        <v>1113</v>
      </c>
      <c r="D18987" s="1">
        <v>44361</v>
      </c>
      <c r="E18987" t="s">
        <v>142</v>
      </c>
      <c r="F18987" s="1" t="s">
        <v>1070</v>
      </c>
    </row>
    <row r="18988" spans="1:6" x14ac:dyDescent="0.3">
      <c r="A18988" t="s">
        <v>11926</v>
      </c>
      <c r="B18988" t="s">
        <v>1113</v>
      </c>
      <c r="C18988" t="s">
        <v>1113</v>
      </c>
      <c r="D18988" s="1">
        <v>44361</v>
      </c>
      <c r="E18988" t="s">
        <v>142</v>
      </c>
      <c r="F18988" s="1" t="s">
        <v>1070</v>
      </c>
    </row>
    <row r="18989" spans="1:6" x14ac:dyDescent="0.3">
      <c r="A18989" t="s">
        <v>11927</v>
      </c>
      <c r="B18989" t="s">
        <v>1113</v>
      </c>
      <c r="C18989" t="s">
        <v>1113</v>
      </c>
      <c r="D18989" s="1">
        <v>44361</v>
      </c>
      <c r="E18989" t="s">
        <v>142</v>
      </c>
      <c r="F18989" s="1" t="s">
        <v>1070</v>
      </c>
    </row>
    <row r="18990" spans="1:6" x14ac:dyDescent="0.3">
      <c r="A18990" t="s">
        <v>11928</v>
      </c>
      <c r="B18990" t="s">
        <v>1113</v>
      </c>
      <c r="C18990" t="s">
        <v>1113</v>
      </c>
      <c r="D18990" s="1">
        <v>44361</v>
      </c>
      <c r="E18990" t="s">
        <v>142</v>
      </c>
      <c r="F18990" s="1" t="s">
        <v>1070</v>
      </c>
    </row>
    <row r="18991" spans="1:6" x14ac:dyDescent="0.3">
      <c r="A18991" t="s">
        <v>11929</v>
      </c>
      <c r="B18991" t="s">
        <v>1113</v>
      </c>
      <c r="C18991" t="s">
        <v>1113</v>
      </c>
      <c r="D18991" s="1">
        <v>44361</v>
      </c>
      <c r="E18991" t="s">
        <v>142</v>
      </c>
      <c r="F18991" s="1" t="s">
        <v>1070</v>
      </c>
    </row>
    <row r="18992" spans="1:6" x14ac:dyDescent="0.3">
      <c r="A18992" t="s">
        <v>11930</v>
      </c>
      <c r="B18992" t="s">
        <v>1113</v>
      </c>
      <c r="C18992" t="s">
        <v>1113</v>
      </c>
      <c r="D18992" s="1">
        <v>44361</v>
      </c>
      <c r="E18992" t="s">
        <v>142</v>
      </c>
      <c r="F18992" s="1" t="s">
        <v>1070</v>
      </c>
    </row>
    <row r="18993" spans="1:6" x14ac:dyDescent="0.3">
      <c r="A18993" t="s">
        <v>11931</v>
      </c>
      <c r="B18993" t="s">
        <v>1113</v>
      </c>
      <c r="C18993" t="s">
        <v>1113</v>
      </c>
      <c r="D18993" s="1">
        <v>44361</v>
      </c>
      <c r="E18993" t="s">
        <v>142</v>
      </c>
      <c r="F18993" s="1" t="s">
        <v>1070</v>
      </c>
    </row>
    <row r="18994" spans="1:6" x14ac:dyDescent="0.3">
      <c r="A18994" t="s">
        <v>11932</v>
      </c>
      <c r="B18994" t="s">
        <v>1113</v>
      </c>
      <c r="C18994" t="s">
        <v>1113</v>
      </c>
      <c r="D18994" s="1">
        <v>44361</v>
      </c>
      <c r="E18994" t="s">
        <v>142</v>
      </c>
      <c r="F18994" s="1" t="s">
        <v>1070</v>
      </c>
    </row>
    <row r="18995" spans="1:6" x14ac:dyDescent="0.3">
      <c r="A18995" t="s">
        <v>11933</v>
      </c>
      <c r="B18995" t="s">
        <v>1113</v>
      </c>
      <c r="C18995" t="s">
        <v>1113</v>
      </c>
      <c r="D18995" s="1">
        <v>44361</v>
      </c>
      <c r="E18995" t="s">
        <v>142</v>
      </c>
      <c r="F18995" s="1" t="s">
        <v>1070</v>
      </c>
    </row>
    <row r="18996" spans="1:6" x14ac:dyDescent="0.3">
      <c r="A18996" t="s">
        <v>11934</v>
      </c>
      <c r="B18996" t="s">
        <v>1113</v>
      </c>
      <c r="C18996" t="s">
        <v>1113</v>
      </c>
      <c r="D18996" s="1">
        <v>44361</v>
      </c>
      <c r="E18996" t="s">
        <v>142</v>
      </c>
      <c r="F18996" s="1" t="s">
        <v>1070</v>
      </c>
    </row>
    <row r="18997" spans="1:6" x14ac:dyDescent="0.3">
      <c r="A18997" t="s">
        <v>11935</v>
      </c>
      <c r="B18997" t="s">
        <v>1113</v>
      </c>
      <c r="C18997" t="s">
        <v>1113</v>
      </c>
      <c r="D18997" s="1">
        <v>44361</v>
      </c>
      <c r="E18997" t="s">
        <v>142</v>
      </c>
      <c r="F18997" s="1" t="s">
        <v>1070</v>
      </c>
    </row>
    <row r="18998" spans="1:6" x14ac:dyDescent="0.3">
      <c r="A18998" t="s">
        <v>11936</v>
      </c>
      <c r="B18998" t="s">
        <v>1113</v>
      </c>
      <c r="C18998" t="s">
        <v>1113</v>
      </c>
      <c r="D18998" s="1">
        <v>44361</v>
      </c>
      <c r="E18998" t="s">
        <v>142</v>
      </c>
      <c r="F18998" s="1" t="s">
        <v>1070</v>
      </c>
    </row>
    <row r="18999" spans="1:6" x14ac:dyDescent="0.3">
      <c r="A18999" t="s">
        <v>11937</v>
      </c>
      <c r="B18999" t="s">
        <v>1113</v>
      </c>
      <c r="C18999" t="s">
        <v>1113</v>
      </c>
      <c r="D18999" s="1">
        <v>44361</v>
      </c>
      <c r="E18999" t="s">
        <v>142</v>
      </c>
      <c r="F18999" s="1" t="s">
        <v>1070</v>
      </c>
    </row>
    <row r="19000" spans="1:6" x14ac:dyDescent="0.3">
      <c r="A19000" t="s">
        <v>11938</v>
      </c>
      <c r="B19000" t="s">
        <v>1113</v>
      </c>
      <c r="C19000" t="s">
        <v>1113</v>
      </c>
      <c r="D19000" s="1">
        <v>44361</v>
      </c>
      <c r="E19000" t="s">
        <v>142</v>
      </c>
      <c r="F19000" s="1" t="s">
        <v>1070</v>
      </c>
    </row>
    <row r="19001" spans="1:6" x14ac:dyDescent="0.3">
      <c r="A19001" t="s">
        <v>11939</v>
      </c>
      <c r="B19001" t="s">
        <v>1113</v>
      </c>
      <c r="C19001" t="s">
        <v>1113</v>
      </c>
      <c r="D19001" s="1">
        <v>44361</v>
      </c>
      <c r="E19001" t="s">
        <v>142</v>
      </c>
      <c r="F19001" s="1" t="s">
        <v>1070</v>
      </c>
    </row>
    <row r="19002" spans="1:6" x14ac:dyDescent="0.3">
      <c r="A19002" t="s">
        <v>11940</v>
      </c>
      <c r="B19002" t="s">
        <v>1113</v>
      </c>
      <c r="C19002" t="s">
        <v>1113</v>
      </c>
      <c r="D19002" s="1">
        <v>44361</v>
      </c>
      <c r="E19002" t="s">
        <v>142</v>
      </c>
      <c r="F19002" s="1" t="s">
        <v>1070</v>
      </c>
    </row>
    <row r="19003" spans="1:6" x14ac:dyDescent="0.3">
      <c r="A19003" t="s">
        <v>11941</v>
      </c>
      <c r="B19003" t="s">
        <v>1113</v>
      </c>
      <c r="C19003" t="s">
        <v>1113</v>
      </c>
      <c r="D19003" s="1">
        <v>44361</v>
      </c>
      <c r="E19003" t="s">
        <v>142</v>
      </c>
      <c r="F19003" s="1" t="s">
        <v>1070</v>
      </c>
    </row>
    <row r="19004" spans="1:6" x14ac:dyDescent="0.3">
      <c r="A19004" t="s">
        <v>11942</v>
      </c>
      <c r="B19004" t="s">
        <v>1113</v>
      </c>
      <c r="C19004" t="s">
        <v>1113</v>
      </c>
      <c r="D19004" s="1">
        <v>44361</v>
      </c>
      <c r="E19004" t="s">
        <v>142</v>
      </c>
      <c r="F19004" s="1" t="s">
        <v>1070</v>
      </c>
    </row>
    <row r="19005" spans="1:6" x14ac:dyDescent="0.3">
      <c r="A19005" t="s">
        <v>11943</v>
      </c>
      <c r="B19005" t="s">
        <v>1113</v>
      </c>
      <c r="C19005" t="s">
        <v>1113</v>
      </c>
      <c r="D19005" s="1">
        <v>44361</v>
      </c>
      <c r="E19005" t="s">
        <v>142</v>
      </c>
      <c r="F19005" s="1" t="s">
        <v>1070</v>
      </c>
    </row>
    <row r="19006" spans="1:6" x14ac:dyDescent="0.3">
      <c r="A19006" t="s">
        <v>11944</v>
      </c>
      <c r="B19006" t="s">
        <v>1113</v>
      </c>
      <c r="C19006" t="s">
        <v>1113</v>
      </c>
      <c r="D19006" s="1">
        <v>44361</v>
      </c>
      <c r="E19006" t="s">
        <v>142</v>
      </c>
      <c r="F19006" s="1" t="s">
        <v>1070</v>
      </c>
    </row>
    <row r="19007" spans="1:6" x14ac:dyDescent="0.3">
      <c r="A19007" t="s">
        <v>11945</v>
      </c>
      <c r="B19007" t="s">
        <v>1113</v>
      </c>
      <c r="C19007" t="s">
        <v>1113</v>
      </c>
      <c r="D19007" s="1">
        <v>44361</v>
      </c>
      <c r="E19007" t="s">
        <v>142</v>
      </c>
      <c r="F19007" s="1" t="s">
        <v>1070</v>
      </c>
    </row>
    <row r="19008" spans="1:6" x14ac:dyDescent="0.3">
      <c r="A19008" t="s">
        <v>11946</v>
      </c>
      <c r="B19008" t="s">
        <v>1113</v>
      </c>
      <c r="C19008" t="s">
        <v>1113</v>
      </c>
      <c r="D19008" s="1">
        <v>44361</v>
      </c>
      <c r="E19008" t="s">
        <v>142</v>
      </c>
      <c r="F19008" s="1" t="s">
        <v>1070</v>
      </c>
    </row>
    <row r="19009" spans="1:6" x14ac:dyDescent="0.3">
      <c r="A19009" t="s">
        <v>11865</v>
      </c>
      <c r="B19009" t="s">
        <v>1113</v>
      </c>
      <c r="C19009" t="s">
        <v>11852</v>
      </c>
      <c r="D19009" s="1">
        <v>44357</v>
      </c>
      <c r="E19009" t="s">
        <v>4518</v>
      </c>
      <c r="F19009" s="1" t="s">
        <v>1070</v>
      </c>
    </row>
    <row r="19010" spans="1:6" x14ac:dyDescent="0.3">
      <c r="A19010" t="s">
        <v>11743</v>
      </c>
      <c r="B19010" t="s">
        <v>7043</v>
      </c>
      <c r="C19010" t="s">
        <v>7043</v>
      </c>
      <c r="D19010" s="1">
        <v>44354</v>
      </c>
      <c r="E19010" t="s">
        <v>146</v>
      </c>
      <c r="F19010" s="1">
        <v>44354</v>
      </c>
    </row>
    <row r="19011" spans="1:6" x14ac:dyDescent="0.3">
      <c r="A19011" t="s">
        <v>11623</v>
      </c>
      <c r="B19011" t="s">
        <v>1113</v>
      </c>
      <c r="C19011" t="s">
        <v>11852</v>
      </c>
      <c r="D19011" s="1">
        <v>44354</v>
      </c>
      <c r="E19011" t="s">
        <v>4518</v>
      </c>
      <c r="F19011" s="1" t="s">
        <v>1070</v>
      </c>
    </row>
    <row r="19012" spans="1:6" x14ac:dyDescent="0.3">
      <c r="A19012" t="s">
        <v>11921</v>
      </c>
      <c r="B19012" t="s">
        <v>1113</v>
      </c>
      <c r="C19012" t="s">
        <v>1113</v>
      </c>
      <c r="D19012" s="1">
        <v>44361</v>
      </c>
      <c r="E19012" t="s">
        <v>142</v>
      </c>
      <c r="F19012" s="1" t="s">
        <v>1070</v>
      </c>
    </row>
    <row r="19013" spans="1:6" x14ac:dyDescent="0.3">
      <c r="A19013" t="s">
        <v>11922</v>
      </c>
      <c r="B19013" t="s">
        <v>174</v>
      </c>
      <c r="C19013" t="s">
        <v>174</v>
      </c>
      <c r="D19013" s="1">
        <v>44361</v>
      </c>
      <c r="E19013" t="s">
        <v>142</v>
      </c>
      <c r="F19013" s="1">
        <v>44363</v>
      </c>
    </row>
    <row r="19014" spans="1:6" x14ac:dyDescent="0.3">
      <c r="A19014" t="s">
        <v>11923</v>
      </c>
      <c r="B19014" t="s">
        <v>1113</v>
      </c>
      <c r="C19014" t="s">
        <v>1113</v>
      </c>
      <c r="D19014" s="1">
        <v>44361</v>
      </c>
      <c r="E19014" t="s">
        <v>142</v>
      </c>
      <c r="F19014" s="1" t="s">
        <v>1070</v>
      </c>
    </row>
    <row r="19015" spans="1:6" x14ac:dyDescent="0.3">
      <c r="A19015" t="s">
        <v>11866</v>
      </c>
      <c r="B19015" t="s">
        <v>1113</v>
      </c>
      <c r="C19015" t="s">
        <v>11947</v>
      </c>
      <c r="D19015" s="1">
        <v>44358</v>
      </c>
      <c r="E19015" t="s">
        <v>4518</v>
      </c>
      <c r="F19015" s="1" t="s">
        <v>1070</v>
      </c>
    </row>
    <row r="19016" spans="1:6" x14ac:dyDescent="0.3">
      <c r="A19016" t="s">
        <v>11867</v>
      </c>
      <c r="B19016" t="s">
        <v>1113</v>
      </c>
      <c r="C19016" t="s">
        <v>11947</v>
      </c>
      <c r="D19016" s="1">
        <v>44358</v>
      </c>
      <c r="E19016" t="s">
        <v>4518</v>
      </c>
      <c r="F19016" s="1" t="s">
        <v>1070</v>
      </c>
    </row>
    <row r="19017" spans="1:6" x14ac:dyDescent="0.3">
      <c r="A19017" t="s">
        <v>11868</v>
      </c>
      <c r="B19017" t="s">
        <v>1113</v>
      </c>
      <c r="C19017" t="s">
        <v>11947</v>
      </c>
      <c r="D19017" s="1">
        <v>44358</v>
      </c>
      <c r="E19017" t="s">
        <v>4518</v>
      </c>
      <c r="F19017" s="1" t="s">
        <v>1070</v>
      </c>
    </row>
    <row r="19018" spans="1:6" x14ac:dyDescent="0.3">
      <c r="A19018" t="s">
        <v>11869</v>
      </c>
      <c r="B19018" t="s">
        <v>1113</v>
      </c>
      <c r="C19018" t="s">
        <v>11947</v>
      </c>
      <c r="D19018" s="1">
        <v>44358</v>
      </c>
      <c r="E19018" t="s">
        <v>4518</v>
      </c>
      <c r="F19018" s="1" t="s">
        <v>1070</v>
      </c>
    </row>
    <row r="19019" spans="1:6" x14ac:dyDescent="0.3">
      <c r="A19019" t="s">
        <v>11870</v>
      </c>
      <c r="B19019" t="s">
        <v>1113</v>
      </c>
      <c r="C19019" t="s">
        <v>11947</v>
      </c>
      <c r="D19019" s="1">
        <v>44358</v>
      </c>
      <c r="E19019" t="s">
        <v>4518</v>
      </c>
      <c r="F19019" s="1" t="s">
        <v>1070</v>
      </c>
    </row>
    <row r="19020" spans="1:6" x14ac:dyDescent="0.3">
      <c r="A19020" t="s">
        <v>11871</v>
      </c>
      <c r="B19020" t="s">
        <v>1113</v>
      </c>
      <c r="C19020" t="s">
        <v>11947</v>
      </c>
      <c r="D19020" s="1">
        <v>44358</v>
      </c>
      <c r="E19020" t="s">
        <v>4518</v>
      </c>
      <c r="F19020" s="1" t="s">
        <v>1070</v>
      </c>
    </row>
    <row r="19021" spans="1:6" x14ac:dyDescent="0.3">
      <c r="A19021" t="s">
        <v>11872</v>
      </c>
      <c r="B19021" t="s">
        <v>1113</v>
      </c>
      <c r="C19021" t="s">
        <v>11947</v>
      </c>
      <c r="D19021" s="1">
        <v>44358</v>
      </c>
      <c r="E19021" t="s">
        <v>4518</v>
      </c>
      <c r="F19021" s="1" t="s">
        <v>1070</v>
      </c>
    </row>
    <row r="19022" spans="1:6" x14ac:dyDescent="0.3">
      <c r="A19022" t="s">
        <v>11873</v>
      </c>
      <c r="B19022" t="s">
        <v>1113</v>
      </c>
      <c r="C19022" t="s">
        <v>11947</v>
      </c>
      <c r="D19022" s="1">
        <v>44358</v>
      </c>
      <c r="E19022" t="s">
        <v>4518</v>
      </c>
      <c r="F19022" s="1" t="s">
        <v>1070</v>
      </c>
    </row>
    <row r="19023" spans="1:6" x14ac:dyDescent="0.3">
      <c r="A19023" t="s">
        <v>11874</v>
      </c>
      <c r="B19023" t="s">
        <v>1113</v>
      </c>
      <c r="C19023" t="s">
        <v>11947</v>
      </c>
      <c r="D19023" s="1">
        <v>44358</v>
      </c>
      <c r="E19023" t="s">
        <v>4518</v>
      </c>
      <c r="F19023" s="1" t="s">
        <v>1070</v>
      </c>
    </row>
    <row r="19024" spans="1:6" x14ac:dyDescent="0.3">
      <c r="A19024" t="s">
        <v>11875</v>
      </c>
      <c r="B19024" t="s">
        <v>1113</v>
      </c>
      <c r="C19024" t="s">
        <v>11947</v>
      </c>
      <c r="D19024" s="1">
        <v>44358</v>
      </c>
      <c r="E19024" t="s">
        <v>4518</v>
      </c>
      <c r="F19024" s="1" t="s">
        <v>1070</v>
      </c>
    </row>
    <row r="19025" spans="1:6" x14ac:dyDescent="0.3">
      <c r="A19025" t="s">
        <v>11876</v>
      </c>
      <c r="B19025" t="s">
        <v>1113</v>
      </c>
      <c r="C19025" t="s">
        <v>11947</v>
      </c>
      <c r="D19025" s="1">
        <v>44358</v>
      </c>
      <c r="E19025" t="s">
        <v>4518</v>
      </c>
      <c r="F19025" s="1" t="s">
        <v>1070</v>
      </c>
    </row>
    <row r="19026" spans="1:6" x14ac:dyDescent="0.3">
      <c r="A19026" t="s">
        <v>11877</v>
      </c>
      <c r="B19026" t="s">
        <v>1113</v>
      </c>
      <c r="C19026" t="s">
        <v>11947</v>
      </c>
      <c r="D19026" s="1">
        <v>44358</v>
      </c>
      <c r="E19026" t="s">
        <v>4518</v>
      </c>
      <c r="F19026" s="1" t="s">
        <v>1070</v>
      </c>
    </row>
    <row r="19027" spans="1:6" x14ac:dyDescent="0.3">
      <c r="A19027" t="s">
        <v>11878</v>
      </c>
      <c r="B19027" t="s">
        <v>1113</v>
      </c>
      <c r="C19027" t="s">
        <v>11947</v>
      </c>
      <c r="D19027" s="1">
        <v>44358</v>
      </c>
      <c r="E19027" t="s">
        <v>4518</v>
      </c>
      <c r="F19027" s="1" t="s">
        <v>1070</v>
      </c>
    </row>
    <row r="19028" spans="1:6" x14ac:dyDescent="0.3">
      <c r="A19028" t="s">
        <v>11879</v>
      </c>
      <c r="B19028" t="s">
        <v>1113</v>
      </c>
      <c r="C19028" t="s">
        <v>11947</v>
      </c>
      <c r="D19028" s="1">
        <v>44358</v>
      </c>
      <c r="E19028" t="s">
        <v>4518</v>
      </c>
      <c r="F19028" s="1" t="s">
        <v>1070</v>
      </c>
    </row>
    <row r="19029" spans="1:6" x14ac:dyDescent="0.3">
      <c r="A19029" t="s">
        <v>11880</v>
      </c>
      <c r="B19029" t="s">
        <v>1113</v>
      </c>
      <c r="C19029" t="s">
        <v>11947</v>
      </c>
      <c r="D19029" s="1">
        <v>44358</v>
      </c>
      <c r="E19029" t="s">
        <v>4518</v>
      </c>
      <c r="F19029" s="1" t="s">
        <v>1070</v>
      </c>
    </row>
    <row r="19030" spans="1:6" x14ac:dyDescent="0.3">
      <c r="A19030" t="s">
        <v>11881</v>
      </c>
      <c r="B19030" t="s">
        <v>1113</v>
      </c>
      <c r="C19030" t="s">
        <v>11947</v>
      </c>
      <c r="D19030" s="1">
        <v>44358</v>
      </c>
      <c r="E19030" t="s">
        <v>4518</v>
      </c>
      <c r="F19030" s="1" t="s">
        <v>1070</v>
      </c>
    </row>
    <row r="19031" spans="1:6" x14ac:dyDescent="0.3">
      <c r="A19031" t="s">
        <v>11882</v>
      </c>
      <c r="B19031" t="s">
        <v>1113</v>
      </c>
      <c r="C19031" t="s">
        <v>11947</v>
      </c>
      <c r="D19031" s="1">
        <v>44358</v>
      </c>
      <c r="E19031" t="s">
        <v>4518</v>
      </c>
      <c r="F19031" s="1" t="s">
        <v>1070</v>
      </c>
    </row>
    <row r="19032" spans="1:6" x14ac:dyDescent="0.3">
      <c r="A19032" t="s">
        <v>11883</v>
      </c>
      <c r="B19032" t="s">
        <v>1113</v>
      </c>
      <c r="C19032" t="s">
        <v>11947</v>
      </c>
      <c r="D19032" s="1">
        <v>44358</v>
      </c>
      <c r="E19032" t="s">
        <v>4518</v>
      </c>
      <c r="F19032" s="1" t="s">
        <v>1070</v>
      </c>
    </row>
    <row r="19033" spans="1:6" x14ac:dyDescent="0.3">
      <c r="A19033" t="s">
        <v>11884</v>
      </c>
      <c r="B19033" t="s">
        <v>1113</v>
      </c>
      <c r="C19033" t="s">
        <v>11947</v>
      </c>
      <c r="D19033" s="1">
        <v>44358</v>
      </c>
      <c r="E19033" t="s">
        <v>4518</v>
      </c>
      <c r="F19033" s="1" t="s">
        <v>1070</v>
      </c>
    </row>
    <row r="19034" spans="1:6" x14ac:dyDescent="0.3">
      <c r="A19034" t="s">
        <v>11885</v>
      </c>
      <c r="B19034" t="s">
        <v>1113</v>
      </c>
      <c r="C19034" t="s">
        <v>11947</v>
      </c>
      <c r="D19034" s="1">
        <v>44358</v>
      </c>
      <c r="E19034" t="s">
        <v>4518</v>
      </c>
      <c r="F19034" s="1" t="s">
        <v>1070</v>
      </c>
    </row>
    <row r="19035" spans="1:6" x14ac:dyDescent="0.3">
      <c r="A19035" t="s">
        <v>11886</v>
      </c>
      <c r="B19035" t="s">
        <v>1113</v>
      </c>
      <c r="C19035" t="s">
        <v>11947</v>
      </c>
      <c r="D19035" s="1">
        <v>44358</v>
      </c>
      <c r="E19035" t="s">
        <v>4518</v>
      </c>
      <c r="F19035" s="1" t="s">
        <v>1070</v>
      </c>
    </row>
    <row r="19036" spans="1:6" x14ac:dyDescent="0.3">
      <c r="A19036" t="s">
        <v>11887</v>
      </c>
      <c r="B19036" t="s">
        <v>1113</v>
      </c>
      <c r="C19036" t="s">
        <v>11947</v>
      </c>
      <c r="D19036" s="1">
        <v>44358</v>
      </c>
      <c r="E19036" t="s">
        <v>4518</v>
      </c>
      <c r="F19036" s="1" t="s">
        <v>1070</v>
      </c>
    </row>
    <row r="19037" spans="1:6" x14ac:dyDescent="0.3">
      <c r="A19037" t="s">
        <v>11888</v>
      </c>
      <c r="B19037" t="s">
        <v>1113</v>
      </c>
      <c r="C19037" t="s">
        <v>11947</v>
      </c>
      <c r="D19037" s="1">
        <v>44358</v>
      </c>
      <c r="E19037" t="s">
        <v>4518</v>
      </c>
      <c r="F19037" s="1" t="s">
        <v>1070</v>
      </c>
    </row>
    <row r="19038" spans="1:6" x14ac:dyDescent="0.3">
      <c r="A19038" t="s">
        <v>11889</v>
      </c>
      <c r="B19038" t="s">
        <v>1113</v>
      </c>
      <c r="C19038" t="s">
        <v>11947</v>
      </c>
      <c r="D19038" s="1">
        <v>44358</v>
      </c>
      <c r="E19038" t="s">
        <v>4518</v>
      </c>
      <c r="F19038" s="1" t="s">
        <v>1070</v>
      </c>
    </row>
    <row r="19039" spans="1:6" x14ac:dyDescent="0.3">
      <c r="A19039" t="s">
        <v>11890</v>
      </c>
      <c r="B19039" t="s">
        <v>1113</v>
      </c>
      <c r="C19039" t="s">
        <v>11947</v>
      </c>
      <c r="D19039" s="1">
        <v>44358</v>
      </c>
      <c r="E19039" t="s">
        <v>4518</v>
      </c>
      <c r="F19039" s="1" t="s">
        <v>1070</v>
      </c>
    </row>
    <row r="19040" spans="1:6" x14ac:dyDescent="0.3">
      <c r="A19040" t="s">
        <v>11891</v>
      </c>
      <c r="B19040" t="s">
        <v>1113</v>
      </c>
      <c r="C19040" t="s">
        <v>11947</v>
      </c>
      <c r="D19040" s="1">
        <v>44358</v>
      </c>
      <c r="E19040" t="s">
        <v>4518</v>
      </c>
      <c r="F19040" s="1" t="s">
        <v>1070</v>
      </c>
    </row>
    <row r="19041" spans="1:6" x14ac:dyDescent="0.3">
      <c r="A19041" t="s">
        <v>11892</v>
      </c>
      <c r="B19041" t="s">
        <v>1113</v>
      </c>
      <c r="C19041" t="s">
        <v>11947</v>
      </c>
      <c r="D19041" s="1">
        <v>44358</v>
      </c>
      <c r="E19041" t="s">
        <v>4518</v>
      </c>
      <c r="F19041" s="1" t="s">
        <v>1070</v>
      </c>
    </row>
    <row r="19042" spans="1:6" x14ac:dyDescent="0.3">
      <c r="A19042" t="s">
        <v>11893</v>
      </c>
      <c r="B19042" t="s">
        <v>1113</v>
      </c>
      <c r="C19042" t="s">
        <v>11947</v>
      </c>
      <c r="D19042" s="1">
        <v>44358</v>
      </c>
      <c r="E19042" t="s">
        <v>4518</v>
      </c>
      <c r="F19042" s="1" t="s">
        <v>1070</v>
      </c>
    </row>
    <row r="19043" spans="1:6" x14ac:dyDescent="0.3">
      <c r="A19043" t="s">
        <v>11894</v>
      </c>
      <c r="B19043" t="s">
        <v>1113</v>
      </c>
      <c r="C19043" t="s">
        <v>11947</v>
      </c>
      <c r="D19043" s="1">
        <v>44358</v>
      </c>
      <c r="E19043" t="s">
        <v>4518</v>
      </c>
      <c r="F19043" s="1" t="s">
        <v>1070</v>
      </c>
    </row>
    <row r="19044" spans="1:6" x14ac:dyDescent="0.3">
      <c r="A19044" t="s">
        <v>11895</v>
      </c>
      <c r="B19044" t="s">
        <v>7043</v>
      </c>
      <c r="C19044" t="s">
        <v>11948</v>
      </c>
      <c r="D19044" s="1">
        <v>44358</v>
      </c>
      <c r="E19044" t="s">
        <v>146</v>
      </c>
      <c r="F19044" s="1">
        <v>44363</v>
      </c>
    </row>
    <row r="19045" spans="1:6" x14ac:dyDescent="0.3">
      <c r="A19045" t="s">
        <v>11896</v>
      </c>
      <c r="B19045" t="s">
        <v>7043</v>
      </c>
      <c r="C19045" t="s">
        <v>11948</v>
      </c>
      <c r="D19045" s="1">
        <v>44358</v>
      </c>
      <c r="E19045" t="s">
        <v>146</v>
      </c>
      <c r="F19045" s="1">
        <v>44363</v>
      </c>
    </row>
    <row r="19046" spans="1:6" x14ac:dyDescent="0.3">
      <c r="A19046" t="s">
        <v>11897</v>
      </c>
      <c r="B19046" t="s">
        <v>7043</v>
      </c>
      <c r="C19046" t="s">
        <v>11948</v>
      </c>
      <c r="D19046" s="1">
        <v>44358</v>
      </c>
      <c r="E19046" t="s">
        <v>146</v>
      </c>
      <c r="F19046" s="1">
        <v>44363</v>
      </c>
    </row>
    <row r="19047" spans="1:6" x14ac:dyDescent="0.3">
      <c r="A19047" t="s">
        <v>11898</v>
      </c>
      <c r="B19047" t="s">
        <v>7043</v>
      </c>
      <c r="C19047" t="s">
        <v>11948</v>
      </c>
      <c r="D19047" s="1">
        <v>44358</v>
      </c>
      <c r="E19047" t="s">
        <v>146</v>
      </c>
      <c r="F19047" s="1">
        <v>44363</v>
      </c>
    </row>
    <row r="19048" spans="1:6" x14ac:dyDescent="0.3">
      <c r="A19048" t="s">
        <v>11899</v>
      </c>
      <c r="B19048" t="s">
        <v>7043</v>
      </c>
      <c r="C19048" t="s">
        <v>11948</v>
      </c>
      <c r="D19048" s="1">
        <v>44358</v>
      </c>
      <c r="E19048" t="s">
        <v>146</v>
      </c>
      <c r="F19048" s="1">
        <v>44363</v>
      </c>
    </row>
    <row r="19049" spans="1:6" x14ac:dyDescent="0.3">
      <c r="A19049" t="s">
        <v>11900</v>
      </c>
      <c r="B19049" t="s">
        <v>7043</v>
      </c>
      <c r="C19049" t="s">
        <v>11948</v>
      </c>
      <c r="D19049" s="1">
        <v>44358</v>
      </c>
      <c r="E19049" t="s">
        <v>146</v>
      </c>
      <c r="F19049" s="1">
        <v>44363</v>
      </c>
    </row>
    <row r="19050" spans="1:6" x14ac:dyDescent="0.3">
      <c r="A19050" t="s">
        <v>11901</v>
      </c>
      <c r="B19050" t="s">
        <v>7043</v>
      </c>
      <c r="C19050" t="s">
        <v>11948</v>
      </c>
      <c r="D19050" s="1">
        <v>44358</v>
      </c>
      <c r="E19050" t="s">
        <v>146</v>
      </c>
      <c r="F19050" s="1">
        <v>44363</v>
      </c>
    </row>
    <row r="19051" spans="1:6" x14ac:dyDescent="0.3">
      <c r="A19051" t="s">
        <v>11902</v>
      </c>
      <c r="B19051" t="s">
        <v>7043</v>
      </c>
      <c r="C19051" t="s">
        <v>11948</v>
      </c>
      <c r="D19051" s="1">
        <v>44358</v>
      </c>
      <c r="E19051" t="s">
        <v>146</v>
      </c>
      <c r="F19051" s="1">
        <v>44363</v>
      </c>
    </row>
    <row r="19052" spans="1:6" x14ac:dyDescent="0.3">
      <c r="A19052" t="s">
        <v>11903</v>
      </c>
      <c r="B19052" t="s">
        <v>7043</v>
      </c>
      <c r="C19052" t="s">
        <v>11948</v>
      </c>
      <c r="D19052" s="1">
        <v>44358</v>
      </c>
      <c r="E19052" t="s">
        <v>146</v>
      </c>
      <c r="F19052" s="1">
        <v>44363</v>
      </c>
    </row>
    <row r="19053" spans="1:6" x14ac:dyDescent="0.3">
      <c r="A19053" t="s">
        <v>11904</v>
      </c>
      <c r="B19053" t="s">
        <v>7043</v>
      </c>
      <c r="C19053" t="s">
        <v>11948</v>
      </c>
      <c r="D19053" s="1">
        <v>44358</v>
      </c>
      <c r="E19053" t="s">
        <v>146</v>
      </c>
      <c r="F19053" s="1">
        <v>44363</v>
      </c>
    </row>
    <row r="19054" spans="1:6" x14ac:dyDescent="0.3">
      <c r="A19054" t="s">
        <v>11905</v>
      </c>
      <c r="B19054" t="s">
        <v>7043</v>
      </c>
      <c r="C19054" t="s">
        <v>11948</v>
      </c>
      <c r="D19054" s="1">
        <v>44358</v>
      </c>
      <c r="E19054" t="s">
        <v>146</v>
      </c>
      <c r="F19054" s="1">
        <v>44363</v>
      </c>
    </row>
    <row r="19055" spans="1:6" x14ac:dyDescent="0.3">
      <c r="A19055" t="s">
        <v>11906</v>
      </c>
      <c r="B19055" t="s">
        <v>7043</v>
      </c>
      <c r="C19055" t="s">
        <v>11948</v>
      </c>
      <c r="D19055" s="1">
        <v>44358</v>
      </c>
      <c r="E19055" t="s">
        <v>146</v>
      </c>
      <c r="F19055" s="1">
        <v>44363</v>
      </c>
    </row>
    <row r="19056" spans="1:6" x14ac:dyDescent="0.3">
      <c r="A19056" t="s">
        <v>11907</v>
      </c>
      <c r="B19056" t="s">
        <v>7043</v>
      </c>
      <c r="C19056" t="s">
        <v>11948</v>
      </c>
      <c r="D19056" s="1">
        <v>44358</v>
      </c>
      <c r="E19056" t="s">
        <v>146</v>
      </c>
      <c r="F19056" s="1">
        <v>44363</v>
      </c>
    </row>
    <row r="19057" spans="1:6" x14ac:dyDescent="0.3">
      <c r="A19057" t="s">
        <v>11908</v>
      </c>
      <c r="B19057" t="s">
        <v>1113</v>
      </c>
      <c r="C19057" t="s">
        <v>1113</v>
      </c>
      <c r="D19057" s="1">
        <v>44358</v>
      </c>
      <c r="E19057" t="s">
        <v>146</v>
      </c>
      <c r="F19057" s="1" t="s">
        <v>1070</v>
      </c>
    </row>
    <row r="19058" spans="1:6" x14ac:dyDescent="0.3">
      <c r="A19058" t="s">
        <v>11909</v>
      </c>
      <c r="B19058" t="s">
        <v>1113</v>
      </c>
      <c r="C19058" t="s">
        <v>1113</v>
      </c>
      <c r="D19058" s="1">
        <v>44358</v>
      </c>
      <c r="E19058" t="s">
        <v>146</v>
      </c>
      <c r="F19058" s="1" t="s">
        <v>1070</v>
      </c>
    </row>
    <row r="19059" spans="1:6" x14ac:dyDescent="0.3">
      <c r="A19059" t="s">
        <v>11910</v>
      </c>
      <c r="B19059" t="s">
        <v>7043</v>
      </c>
      <c r="C19059" t="s">
        <v>11948</v>
      </c>
      <c r="D19059" s="1">
        <v>44358</v>
      </c>
      <c r="E19059" t="s">
        <v>146</v>
      </c>
      <c r="F19059" s="1">
        <v>44363</v>
      </c>
    </row>
    <row r="19060" spans="1:6" x14ac:dyDescent="0.3">
      <c r="A19060" t="s">
        <v>11911</v>
      </c>
      <c r="B19060" t="s">
        <v>1113</v>
      </c>
      <c r="C19060" t="s">
        <v>1113</v>
      </c>
      <c r="D19060" s="1">
        <v>44358</v>
      </c>
      <c r="E19060" t="s">
        <v>146</v>
      </c>
      <c r="F19060" s="1" t="s">
        <v>1070</v>
      </c>
    </row>
    <row r="19061" spans="1:6" x14ac:dyDescent="0.3">
      <c r="A19061" t="s">
        <v>11912</v>
      </c>
      <c r="B19061" t="s">
        <v>7043</v>
      </c>
      <c r="C19061" t="s">
        <v>11948</v>
      </c>
      <c r="D19061" s="1">
        <v>44358</v>
      </c>
      <c r="E19061" t="s">
        <v>146</v>
      </c>
      <c r="F19061" s="1">
        <v>44363</v>
      </c>
    </row>
    <row r="19062" spans="1:6" x14ac:dyDescent="0.3">
      <c r="A19062" t="s">
        <v>11913</v>
      </c>
      <c r="B19062" t="s">
        <v>1113</v>
      </c>
      <c r="C19062" t="s">
        <v>1113</v>
      </c>
      <c r="D19062" s="1">
        <v>44358</v>
      </c>
      <c r="E19062" t="s">
        <v>146</v>
      </c>
      <c r="F19062" s="1" t="s">
        <v>1070</v>
      </c>
    </row>
    <row r="19063" spans="1:6" x14ac:dyDescent="0.3">
      <c r="A19063" t="s">
        <v>11914</v>
      </c>
      <c r="B19063" t="s">
        <v>1113</v>
      </c>
      <c r="C19063" t="s">
        <v>1113</v>
      </c>
      <c r="D19063" s="1">
        <v>44358</v>
      </c>
      <c r="E19063" t="s">
        <v>146</v>
      </c>
      <c r="F19063" s="1" t="s">
        <v>1070</v>
      </c>
    </row>
    <row r="19064" spans="1:6" x14ac:dyDescent="0.3">
      <c r="A19064" t="s">
        <v>10276</v>
      </c>
      <c r="B19064" t="s">
        <v>7043</v>
      </c>
      <c r="C19064" t="s">
        <v>11219</v>
      </c>
      <c r="D19064" s="1">
        <v>44358</v>
      </c>
      <c r="E19064" t="s">
        <v>146</v>
      </c>
      <c r="F19064" s="1">
        <v>44363</v>
      </c>
    </row>
    <row r="19065" spans="1:6" x14ac:dyDescent="0.3">
      <c r="A19065" t="s">
        <v>11574</v>
      </c>
      <c r="B19065" t="s">
        <v>1113</v>
      </c>
      <c r="C19065" t="s">
        <v>11852</v>
      </c>
      <c r="D19065" s="1">
        <v>44354</v>
      </c>
      <c r="E19065" t="s">
        <v>4518</v>
      </c>
      <c r="F19065" s="1" t="s">
        <v>1070</v>
      </c>
    </row>
    <row r="19066" spans="1:6" x14ac:dyDescent="0.3">
      <c r="A19066" t="s">
        <v>11957</v>
      </c>
      <c r="B19066" t="s">
        <v>1113</v>
      </c>
      <c r="C19066" t="s">
        <v>1113</v>
      </c>
      <c r="D19066" s="1">
        <v>44363</v>
      </c>
      <c r="E19066" t="s">
        <v>146</v>
      </c>
      <c r="F19066" s="1" t="s">
        <v>1070</v>
      </c>
    </row>
    <row r="19067" spans="1:6" x14ac:dyDescent="0.3">
      <c r="A19067" t="s">
        <v>11727</v>
      </c>
      <c r="B19067" t="s">
        <v>1113</v>
      </c>
      <c r="C19067" t="s">
        <v>11852</v>
      </c>
      <c r="D19067" s="1">
        <v>44354</v>
      </c>
      <c r="E19067" t="s">
        <v>4518</v>
      </c>
      <c r="F19067" s="1" t="s">
        <v>1070</v>
      </c>
    </row>
    <row r="19068" spans="1:6" x14ac:dyDescent="0.3">
      <c r="A19068" t="s">
        <v>11860</v>
      </c>
      <c r="B19068" t="s">
        <v>1113</v>
      </c>
      <c r="C19068" t="s">
        <v>11852</v>
      </c>
      <c r="D19068" s="1">
        <v>44354</v>
      </c>
      <c r="E19068" t="s">
        <v>4518</v>
      </c>
      <c r="F19068" s="1" t="s">
        <v>1070</v>
      </c>
    </row>
    <row r="19069" spans="1:6" x14ac:dyDescent="0.3">
      <c r="A19069" t="s">
        <v>11728</v>
      </c>
      <c r="B19069" t="s">
        <v>1113</v>
      </c>
      <c r="C19069" t="s">
        <v>11852</v>
      </c>
      <c r="D19069" s="1">
        <v>44354</v>
      </c>
      <c r="E19069" t="s">
        <v>4518</v>
      </c>
      <c r="F19069" s="1" t="s">
        <v>1070</v>
      </c>
    </row>
    <row r="19070" spans="1:6" x14ac:dyDescent="0.3">
      <c r="A19070" t="s">
        <v>9991</v>
      </c>
      <c r="B19070" t="s">
        <v>1113</v>
      </c>
      <c r="C19070" t="s">
        <v>11852</v>
      </c>
      <c r="D19070" s="1">
        <v>44354</v>
      </c>
      <c r="E19070" t="s">
        <v>4518</v>
      </c>
      <c r="F19070" s="1" t="s">
        <v>1070</v>
      </c>
    </row>
    <row r="19071" spans="1:6" x14ac:dyDescent="0.3">
      <c r="A19071" t="s">
        <v>9992</v>
      </c>
      <c r="B19071" t="s">
        <v>1113</v>
      </c>
      <c r="C19071" t="s">
        <v>11852</v>
      </c>
      <c r="D19071" s="1">
        <v>44354</v>
      </c>
      <c r="E19071" t="s">
        <v>4518</v>
      </c>
      <c r="F19071" s="1" t="s">
        <v>1070</v>
      </c>
    </row>
    <row r="19072" spans="1:6" x14ac:dyDescent="0.3">
      <c r="A19072" t="s">
        <v>11956</v>
      </c>
      <c r="B19072" t="s">
        <v>1113</v>
      </c>
      <c r="C19072" t="s">
        <v>1113</v>
      </c>
      <c r="D19072" s="1">
        <v>44362</v>
      </c>
      <c r="E19072" t="s">
        <v>146</v>
      </c>
      <c r="F19072" s="1" t="s">
        <v>1070</v>
      </c>
    </row>
    <row r="19073" spans="1:6" x14ac:dyDescent="0.3">
      <c r="A19073" t="s">
        <v>11925</v>
      </c>
      <c r="B19073" t="s">
        <v>1113</v>
      </c>
      <c r="C19073" t="s">
        <v>1113</v>
      </c>
      <c r="D19073" s="1">
        <v>44361</v>
      </c>
      <c r="E19073" t="s">
        <v>142</v>
      </c>
      <c r="F19073" s="1" t="s">
        <v>1070</v>
      </c>
    </row>
    <row r="19074" spans="1:6" x14ac:dyDescent="0.3">
      <c r="A19074" t="s">
        <v>11926</v>
      </c>
      <c r="B19074" t="s">
        <v>1113</v>
      </c>
      <c r="C19074" t="s">
        <v>1113</v>
      </c>
      <c r="D19074" s="1">
        <v>44361</v>
      </c>
      <c r="E19074" t="s">
        <v>142</v>
      </c>
      <c r="F19074" s="1" t="s">
        <v>1070</v>
      </c>
    </row>
    <row r="19075" spans="1:6" x14ac:dyDescent="0.3">
      <c r="A19075" t="s">
        <v>11927</v>
      </c>
      <c r="B19075" t="s">
        <v>1113</v>
      </c>
      <c r="C19075" t="s">
        <v>1113</v>
      </c>
      <c r="D19075" s="1">
        <v>44361</v>
      </c>
      <c r="E19075" t="s">
        <v>142</v>
      </c>
      <c r="F19075" s="1" t="s">
        <v>1070</v>
      </c>
    </row>
    <row r="19076" spans="1:6" x14ac:dyDescent="0.3">
      <c r="A19076" t="s">
        <v>11928</v>
      </c>
      <c r="B19076" t="s">
        <v>1113</v>
      </c>
      <c r="C19076" t="s">
        <v>1113</v>
      </c>
      <c r="D19076" s="1">
        <v>44361</v>
      </c>
      <c r="E19076" t="s">
        <v>142</v>
      </c>
      <c r="F19076" s="1" t="s">
        <v>1070</v>
      </c>
    </row>
    <row r="19077" spans="1:6" x14ac:dyDescent="0.3">
      <c r="A19077" t="s">
        <v>11929</v>
      </c>
      <c r="B19077" t="s">
        <v>1113</v>
      </c>
      <c r="C19077" t="s">
        <v>1113</v>
      </c>
      <c r="D19077" s="1">
        <v>44361</v>
      </c>
      <c r="E19077" t="s">
        <v>142</v>
      </c>
      <c r="F19077" s="1" t="s">
        <v>1070</v>
      </c>
    </row>
    <row r="19078" spans="1:6" x14ac:dyDescent="0.3">
      <c r="A19078" t="s">
        <v>11930</v>
      </c>
      <c r="B19078" t="s">
        <v>1113</v>
      </c>
      <c r="C19078" t="s">
        <v>1113</v>
      </c>
      <c r="D19078" s="1">
        <v>44361</v>
      </c>
      <c r="E19078" t="s">
        <v>142</v>
      </c>
      <c r="F19078" s="1" t="s">
        <v>1070</v>
      </c>
    </row>
    <row r="19079" spans="1:6" x14ac:dyDescent="0.3">
      <c r="A19079" t="s">
        <v>11931</v>
      </c>
      <c r="B19079" t="s">
        <v>1113</v>
      </c>
      <c r="C19079" t="s">
        <v>1113</v>
      </c>
      <c r="D19079" s="1">
        <v>44361</v>
      </c>
      <c r="E19079" t="s">
        <v>142</v>
      </c>
      <c r="F19079" s="1" t="s">
        <v>1070</v>
      </c>
    </row>
    <row r="19080" spans="1:6" x14ac:dyDescent="0.3">
      <c r="A19080" t="s">
        <v>11932</v>
      </c>
      <c r="B19080" t="s">
        <v>1113</v>
      </c>
      <c r="C19080" t="s">
        <v>1113</v>
      </c>
      <c r="D19080" s="1">
        <v>44361</v>
      </c>
      <c r="E19080" t="s">
        <v>142</v>
      </c>
      <c r="F19080" s="1" t="s">
        <v>1070</v>
      </c>
    </row>
    <row r="19081" spans="1:6" x14ac:dyDescent="0.3">
      <c r="A19081" t="s">
        <v>11933</v>
      </c>
      <c r="B19081" t="s">
        <v>1113</v>
      </c>
      <c r="C19081" t="s">
        <v>1113</v>
      </c>
      <c r="D19081" s="1">
        <v>44361</v>
      </c>
      <c r="E19081" t="s">
        <v>142</v>
      </c>
      <c r="F19081" s="1" t="s">
        <v>1070</v>
      </c>
    </row>
    <row r="19082" spans="1:6" x14ac:dyDescent="0.3">
      <c r="A19082" t="s">
        <v>11934</v>
      </c>
      <c r="B19082" t="s">
        <v>1113</v>
      </c>
      <c r="C19082" t="s">
        <v>1113</v>
      </c>
      <c r="D19082" s="1">
        <v>44361</v>
      </c>
      <c r="E19082" t="s">
        <v>142</v>
      </c>
      <c r="F19082" s="1" t="s">
        <v>1070</v>
      </c>
    </row>
    <row r="19083" spans="1:6" x14ac:dyDescent="0.3">
      <c r="A19083" t="s">
        <v>11935</v>
      </c>
      <c r="B19083" t="s">
        <v>1113</v>
      </c>
      <c r="C19083" t="s">
        <v>1113</v>
      </c>
      <c r="D19083" s="1">
        <v>44361</v>
      </c>
      <c r="E19083" t="s">
        <v>142</v>
      </c>
      <c r="F19083" s="1" t="s">
        <v>1070</v>
      </c>
    </row>
    <row r="19084" spans="1:6" x14ac:dyDescent="0.3">
      <c r="A19084" t="s">
        <v>11936</v>
      </c>
      <c r="B19084" t="s">
        <v>1113</v>
      </c>
      <c r="C19084" t="s">
        <v>1113</v>
      </c>
      <c r="D19084" s="1">
        <v>44361</v>
      </c>
      <c r="E19084" t="s">
        <v>142</v>
      </c>
      <c r="F19084" s="1" t="s">
        <v>1070</v>
      </c>
    </row>
    <row r="19085" spans="1:6" x14ac:dyDescent="0.3">
      <c r="A19085" t="s">
        <v>11937</v>
      </c>
      <c r="B19085" t="s">
        <v>1113</v>
      </c>
      <c r="C19085" t="s">
        <v>1113</v>
      </c>
      <c r="D19085" s="1">
        <v>44361</v>
      </c>
      <c r="E19085" t="s">
        <v>142</v>
      </c>
      <c r="F19085" s="1" t="s">
        <v>1070</v>
      </c>
    </row>
    <row r="19086" spans="1:6" x14ac:dyDescent="0.3">
      <c r="A19086" t="s">
        <v>11938</v>
      </c>
      <c r="B19086" t="s">
        <v>1113</v>
      </c>
      <c r="C19086" t="s">
        <v>1113</v>
      </c>
      <c r="D19086" s="1">
        <v>44361</v>
      </c>
      <c r="E19086" t="s">
        <v>142</v>
      </c>
      <c r="F19086" s="1" t="s">
        <v>1070</v>
      </c>
    </row>
    <row r="19087" spans="1:6" x14ac:dyDescent="0.3">
      <c r="A19087" t="s">
        <v>11939</v>
      </c>
      <c r="B19087" t="s">
        <v>1113</v>
      </c>
      <c r="C19087" t="s">
        <v>1113</v>
      </c>
      <c r="D19087" s="1">
        <v>44361</v>
      </c>
      <c r="E19087" t="s">
        <v>142</v>
      </c>
      <c r="F19087" s="1" t="s">
        <v>1070</v>
      </c>
    </row>
    <row r="19088" spans="1:6" x14ac:dyDescent="0.3">
      <c r="A19088" t="s">
        <v>11940</v>
      </c>
      <c r="B19088" t="s">
        <v>1113</v>
      </c>
      <c r="C19088" t="s">
        <v>1113</v>
      </c>
      <c r="D19088" s="1">
        <v>44361</v>
      </c>
      <c r="E19088" t="s">
        <v>142</v>
      </c>
      <c r="F19088" s="1" t="s">
        <v>1070</v>
      </c>
    </row>
    <row r="19089" spans="1:6" x14ac:dyDescent="0.3">
      <c r="A19089" t="s">
        <v>11941</v>
      </c>
      <c r="B19089" t="s">
        <v>1113</v>
      </c>
      <c r="C19089" t="s">
        <v>1113</v>
      </c>
      <c r="D19089" s="1">
        <v>44361</v>
      </c>
      <c r="E19089" t="s">
        <v>142</v>
      </c>
      <c r="F19089" s="1" t="s">
        <v>1070</v>
      </c>
    </row>
    <row r="19090" spans="1:6" x14ac:dyDescent="0.3">
      <c r="A19090" t="s">
        <v>11942</v>
      </c>
      <c r="B19090" t="s">
        <v>1113</v>
      </c>
      <c r="C19090" t="s">
        <v>1113</v>
      </c>
      <c r="D19090" s="1">
        <v>44361</v>
      </c>
      <c r="E19090" t="s">
        <v>142</v>
      </c>
      <c r="F19090" s="1" t="s">
        <v>1070</v>
      </c>
    </row>
    <row r="19091" spans="1:6" x14ac:dyDescent="0.3">
      <c r="A19091" t="s">
        <v>11943</v>
      </c>
      <c r="B19091" t="s">
        <v>1113</v>
      </c>
      <c r="C19091" t="s">
        <v>1113</v>
      </c>
      <c r="D19091" s="1">
        <v>44361</v>
      </c>
      <c r="E19091" t="s">
        <v>142</v>
      </c>
      <c r="F19091" s="1" t="s">
        <v>1070</v>
      </c>
    </row>
    <row r="19092" spans="1:6" x14ac:dyDescent="0.3">
      <c r="A19092" t="s">
        <v>11944</v>
      </c>
      <c r="B19092" t="s">
        <v>1113</v>
      </c>
      <c r="C19092" t="s">
        <v>1113</v>
      </c>
      <c r="D19092" s="1">
        <v>44361</v>
      </c>
      <c r="E19092" t="s">
        <v>142</v>
      </c>
      <c r="F19092" s="1" t="s">
        <v>1070</v>
      </c>
    </row>
    <row r="19093" spans="1:6" x14ac:dyDescent="0.3">
      <c r="A19093" t="s">
        <v>11945</v>
      </c>
      <c r="B19093" t="s">
        <v>1113</v>
      </c>
      <c r="C19093" t="s">
        <v>1113</v>
      </c>
      <c r="D19093" s="1">
        <v>44361</v>
      </c>
      <c r="E19093" t="s">
        <v>142</v>
      </c>
      <c r="F19093" s="1" t="s">
        <v>1070</v>
      </c>
    </row>
    <row r="19094" spans="1:6" x14ac:dyDescent="0.3">
      <c r="A19094" t="s">
        <v>11946</v>
      </c>
      <c r="B19094" t="s">
        <v>1113</v>
      </c>
      <c r="C19094" t="s">
        <v>1113</v>
      </c>
      <c r="D19094" s="1">
        <v>44361</v>
      </c>
      <c r="E19094" t="s">
        <v>142</v>
      </c>
      <c r="F19094" s="1" t="s">
        <v>1070</v>
      </c>
    </row>
    <row r="19095" spans="1:6" x14ac:dyDescent="0.3">
      <c r="A19095" t="s">
        <v>11865</v>
      </c>
      <c r="B19095" t="s">
        <v>1113</v>
      </c>
      <c r="C19095" t="s">
        <v>11852</v>
      </c>
      <c r="D19095" s="1">
        <v>44357</v>
      </c>
      <c r="E19095" t="s">
        <v>4518</v>
      </c>
      <c r="F19095" s="1" t="s">
        <v>1070</v>
      </c>
    </row>
    <row r="19096" spans="1:6" x14ac:dyDescent="0.3">
      <c r="A19096" t="s">
        <v>11743</v>
      </c>
      <c r="B19096" t="s">
        <v>7043</v>
      </c>
      <c r="C19096" t="s">
        <v>7043</v>
      </c>
      <c r="D19096" s="1">
        <v>44354</v>
      </c>
      <c r="E19096" t="s">
        <v>146</v>
      </c>
      <c r="F19096" s="1">
        <v>44354</v>
      </c>
    </row>
    <row r="19097" spans="1:6" x14ac:dyDescent="0.3">
      <c r="A19097" t="s">
        <v>11958</v>
      </c>
      <c r="B19097" t="s">
        <v>1113</v>
      </c>
      <c r="C19097" t="s">
        <v>1113</v>
      </c>
      <c r="D19097" s="1">
        <v>44363</v>
      </c>
      <c r="E19097" t="s">
        <v>146</v>
      </c>
      <c r="F19097" s="1" t="s">
        <v>1070</v>
      </c>
    </row>
    <row r="19098" spans="1:6" x14ac:dyDescent="0.3">
      <c r="A19098" t="s">
        <v>11623</v>
      </c>
      <c r="B19098" t="s">
        <v>1113</v>
      </c>
      <c r="C19098" t="s">
        <v>11852</v>
      </c>
      <c r="D19098" s="1">
        <v>44354</v>
      </c>
      <c r="E19098" t="s">
        <v>4518</v>
      </c>
      <c r="F19098" s="1" t="s">
        <v>1070</v>
      </c>
    </row>
    <row r="19099" spans="1:6" x14ac:dyDescent="0.3">
      <c r="A19099" t="s">
        <v>11959</v>
      </c>
      <c r="B19099" t="s">
        <v>1113</v>
      </c>
      <c r="C19099" t="s">
        <v>1113</v>
      </c>
      <c r="D19099" s="1">
        <v>44365</v>
      </c>
      <c r="E19099" t="s">
        <v>146</v>
      </c>
      <c r="F19099" s="1" t="s">
        <v>1070</v>
      </c>
    </row>
    <row r="19100" spans="1:6" x14ac:dyDescent="0.3">
      <c r="A19100" t="s">
        <v>11960</v>
      </c>
      <c r="B19100" t="s">
        <v>1113</v>
      </c>
      <c r="C19100" t="s">
        <v>1113</v>
      </c>
      <c r="D19100" s="1">
        <v>44365</v>
      </c>
      <c r="E19100" t="s">
        <v>146</v>
      </c>
      <c r="F19100" s="1" t="s">
        <v>1070</v>
      </c>
    </row>
    <row r="19101" spans="1:6" x14ac:dyDescent="0.3">
      <c r="A19101" t="s">
        <v>11961</v>
      </c>
      <c r="B19101" t="s">
        <v>1113</v>
      </c>
      <c r="C19101" t="s">
        <v>1113</v>
      </c>
      <c r="D19101" s="1">
        <v>44365</v>
      </c>
      <c r="E19101" t="s">
        <v>146</v>
      </c>
      <c r="F19101" s="1" t="s">
        <v>1070</v>
      </c>
    </row>
    <row r="19102" spans="1:6" x14ac:dyDescent="0.3">
      <c r="A19102" t="s">
        <v>11962</v>
      </c>
      <c r="B19102" t="s">
        <v>1113</v>
      </c>
      <c r="C19102" t="s">
        <v>1113</v>
      </c>
      <c r="D19102" s="1">
        <v>44365</v>
      </c>
      <c r="E19102" t="s">
        <v>146</v>
      </c>
      <c r="F19102" s="1" t="s">
        <v>1070</v>
      </c>
    </row>
    <row r="19103" spans="1:6" x14ac:dyDescent="0.3">
      <c r="A19103" t="s">
        <v>11963</v>
      </c>
      <c r="B19103" t="s">
        <v>1113</v>
      </c>
      <c r="C19103" t="s">
        <v>1113</v>
      </c>
      <c r="D19103" s="1">
        <v>44365</v>
      </c>
      <c r="E19103" t="s">
        <v>146</v>
      </c>
      <c r="F19103" s="1" t="s">
        <v>1070</v>
      </c>
    </row>
    <row r="19104" spans="1:6" x14ac:dyDescent="0.3">
      <c r="A19104" t="s">
        <v>11964</v>
      </c>
      <c r="B19104" t="s">
        <v>1113</v>
      </c>
      <c r="C19104" t="s">
        <v>1113</v>
      </c>
      <c r="D19104" s="1">
        <v>44365</v>
      </c>
      <c r="E19104" t="s">
        <v>146</v>
      </c>
      <c r="F19104" s="1" t="s">
        <v>1070</v>
      </c>
    </row>
    <row r="19105" spans="1:6" x14ac:dyDescent="0.3">
      <c r="A19105" t="s">
        <v>11965</v>
      </c>
      <c r="B19105" t="s">
        <v>1113</v>
      </c>
      <c r="C19105" t="s">
        <v>1113</v>
      </c>
      <c r="D19105" s="1">
        <v>44365</v>
      </c>
      <c r="E19105" t="s">
        <v>146</v>
      </c>
      <c r="F19105" s="1" t="s">
        <v>1070</v>
      </c>
    </row>
    <row r="19106" spans="1:6" x14ac:dyDescent="0.3">
      <c r="A19106" t="s">
        <v>11966</v>
      </c>
      <c r="B19106" t="s">
        <v>1113</v>
      </c>
      <c r="C19106" t="s">
        <v>1113</v>
      </c>
      <c r="D19106" s="1">
        <v>44365</v>
      </c>
      <c r="E19106" t="s">
        <v>146</v>
      </c>
      <c r="F19106" s="1" t="s">
        <v>1070</v>
      </c>
    </row>
    <row r="19107" spans="1:6" x14ac:dyDescent="0.3">
      <c r="A19107" t="s">
        <v>11967</v>
      </c>
      <c r="B19107" t="s">
        <v>1113</v>
      </c>
      <c r="C19107" t="s">
        <v>1113</v>
      </c>
      <c r="D19107" s="1">
        <v>44365</v>
      </c>
      <c r="E19107" t="s">
        <v>146</v>
      </c>
      <c r="F19107" s="1" t="s">
        <v>1070</v>
      </c>
    </row>
    <row r="19108" spans="1:6" x14ac:dyDescent="0.3">
      <c r="A19108" t="s">
        <v>11968</v>
      </c>
      <c r="B19108" t="s">
        <v>1113</v>
      </c>
      <c r="C19108" t="s">
        <v>1113</v>
      </c>
      <c r="D19108" s="1">
        <v>44365</v>
      </c>
      <c r="E19108" t="s">
        <v>146</v>
      </c>
      <c r="F19108" s="1" t="s">
        <v>1070</v>
      </c>
    </row>
    <row r="19109" spans="1:6" x14ac:dyDescent="0.3">
      <c r="A19109" t="s">
        <v>11969</v>
      </c>
      <c r="B19109" t="s">
        <v>1113</v>
      </c>
      <c r="C19109" t="s">
        <v>1113</v>
      </c>
      <c r="D19109" s="1">
        <v>44365</v>
      </c>
      <c r="E19109" t="s">
        <v>142</v>
      </c>
      <c r="F19109" s="1" t="s">
        <v>1070</v>
      </c>
    </row>
    <row r="19110" spans="1:6" x14ac:dyDescent="0.3">
      <c r="A19110" t="s">
        <v>11970</v>
      </c>
      <c r="B19110" t="s">
        <v>1113</v>
      </c>
      <c r="C19110" t="s">
        <v>1113</v>
      </c>
      <c r="D19110" s="1">
        <v>44365</v>
      </c>
      <c r="E19110" t="s">
        <v>146</v>
      </c>
      <c r="F19110" s="1" t="s">
        <v>1070</v>
      </c>
    </row>
    <row r="19111" spans="1:6" x14ac:dyDescent="0.3">
      <c r="A19111" t="s">
        <v>11971</v>
      </c>
      <c r="B19111" t="s">
        <v>1113</v>
      </c>
      <c r="C19111" t="s">
        <v>1113</v>
      </c>
      <c r="D19111" s="1">
        <v>44365</v>
      </c>
      <c r="E19111" t="s">
        <v>146</v>
      </c>
      <c r="F19111" s="1" t="s">
        <v>1070</v>
      </c>
    </row>
    <row r="19112" spans="1:6" x14ac:dyDescent="0.3">
      <c r="A19112" t="s">
        <v>11972</v>
      </c>
      <c r="B19112" t="s">
        <v>1113</v>
      </c>
      <c r="C19112" t="s">
        <v>1113</v>
      </c>
      <c r="D19112" s="1">
        <v>44365</v>
      </c>
      <c r="E19112" t="s">
        <v>146</v>
      </c>
      <c r="F19112" s="1" t="s">
        <v>1070</v>
      </c>
    </row>
    <row r="19113" spans="1:6" x14ac:dyDescent="0.3">
      <c r="A19113" t="s">
        <v>11973</v>
      </c>
      <c r="B19113" t="s">
        <v>1113</v>
      </c>
      <c r="C19113" t="s">
        <v>1113</v>
      </c>
      <c r="D19113" s="1">
        <v>44365</v>
      </c>
      <c r="E19113" t="s">
        <v>146</v>
      </c>
      <c r="F19113" s="1" t="s">
        <v>1070</v>
      </c>
    </row>
    <row r="19114" spans="1:6" x14ac:dyDescent="0.3">
      <c r="A19114" t="s">
        <v>11974</v>
      </c>
      <c r="B19114" t="s">
        <v>1113</v>
      </c>
      <c r="C19114" t="s">
        <v>1113</v>
      </c>
      <c r="D19114" s="1">
        <v>44365</v>
      </c>
      <c r="E19114" t="s">
        <v>146</v>
      </c>
      <c r="F19114" s="1" t="s">
        <v>1070</v>
      </c>
    </row>
    <row r="19115" spans="1:6" x14ac:dyDescent="0.3">
      <c r="A19115" t="s">
        <v>11975</v>
      </c>
      <c r="B19115" t="s">
        <v>1113</v>
      </c>
      <c r="C19115" t="s">
        <v>1113</v>
      </c>
      <c r="D19115" s="1">
        <v>44365</v>
      </c>
      <c r="E19115" t="s">
        <v>146</v>
      </c>
      <c r="F19115" s="1" t="s">
        <v>1070</v>
      </c>
    </row>
    <row r="19116" spans="1:6" x14ac:dyDescent="0.3">
      <c r="A19116" t="s">
        <v>11976</v>
      </c>
      <c r="B19116" t="s">
        <v>1113</v>
      </c>
      <c r="C19116" t="s">
        <v>1113</v>
      </c>
      <c r="D19116" s="1">
        <v>44365</v>
      </c>
      <c r="E19116" t="s">
        <v>146</v>
      </c>
      <c r="F19116" s="1" t="s">
        <v>1070</v>
      </c>
    </row>
    <row r="19117" spans="1:6" x14ac:dyDescent="0.3">
      <c r="A19117" t="s">
        <v>11977</v>
      </c>
      <c r="B19117" t="s">
        <v>1113</v>
      </c>
      <c r="C19117" t="s">
        <v>1113</v>
      </c>
      <c r="D19117" s="1">
        <v>44365</v>
      </c>
      <c r="E19117" t="s">
        <v>146</v>
      </c>
      <c r="F19117" s="1" t="s">
        <v>1070</v>
      </c>
    </row>
    <row r="19118" spans="1:6" x14ac:dyDescent="0.3">
      <c r="A19118" t="s">
        <v>11978</v>
      </c>
      <c r="B19118" t="s">
        <v>1113</v>
      </c>
      <c r="C19118" t="s">
        <v>1113</v>
      </c>
      <c r="D19118" s="1">
        <v>44365</v>
      </c>
      <c r="E19118" t="s">
        <v>146</v>
      </c>
      <c r="F19118" s="1" t="s">
        <v>1070</v>
      </c>
    </row>
    <row r="19119" spans="1:6" x14ac:dyDescent="0.3">
      <c r="A19119" t="s">
        <v>11979</v>
      </c>
      <c r="B19119" t="s">
        <v>1113</v>
      </c>
      <c r="C19119" t="s">
        <v>1113</v>
      </c>
      <c r="D19119" s="1">
        <v>44365</v>
      </c>
      <c r="E19119" t="s">
        <v>146</v>
      </c>
      <c r="F19119" s="1" t="s">
        <v>1070</v>
      </c>
    </row>
    <row r="19120" spans="1:6" x14ac:dyDescent="0.3">
      <c r="A19120" t="s">
        <v>11980</v>
      </c>
      <c r="B19120" t="s">
        <v>1113</v>
      </c>
      <c r="C19120" t="s">
        <v>1113</v>
      </c>
      <c r="D19120" s="1">
        <v>44365</v>
      </c>
      <c r="E19120" t="s">
        <v>146</v>
      </c>
      <c r="F19120" s="1" t="s">
        <v>1070</v>
      </c>
    </row>
    <row r="19121" spans="1:6" x14ac:dyDescent="0.3">
      <c r="A19121" t="s">
        <v>11981</v>
      </c>
      <c r="B19121" t="s">
        <v>1113</v>
      </c>
      <c r="C19121" t="s">
        <v>1113</v>
      </c>
      <c r="D19121" s="1">
        <v>44365</v>
      </c>
      <c r="E19121" t="s">
        <v>146</v>
      </c>
      <c r="F19121" s="1" t="s">
        <v>1070</v>
      </c>
    </row>
    <row r="19122" spans="1:6" x14ac:dyDescent="0.3">
      <c r="A19122" t="s">
        <v>11982</v>
      </c>
      <c r="B19122" t="s">
        <v>1113</v>
      </c>
      <c r="C19122" t="s">
        <v>1113</v>
      </c>
      <c r="D19122" s="1">
        <v>44365</v>
      </c>
      <c r="E19122" t="s">
        <v>146</v>
      </c>
      <c r="F19122" s="1" t="s">
        <v>1070</v>
      </c>
    </row>
    <row r="19123" spans="1:6" x14ac:dyDescent="0.3">
      <c r="A19123" t="s">
        <v>11983</v>
      </c>
      <c r="B19123" t="s">
        <v>1113</v>
      </c>
      <c r="C19123" t="s">
        <v>1113</v>
      </c>
      <c r="D19123" s="1">
        <v>44365</v>
      </c>
      <c r="E19123" t="s">
        <v>146</v>
      </c>
      <c r="F19123" s="1" t="s">
        <v>1070</v>
      </c>
    </row>
    <row r="19124" spans="1:6" x14ac:dyDescent="0.3">
      <c r="A19124" t="s">
        <v>11866</v>
      </c>
      <c r="B19124" t="s">
        <v>1113</v>
      </c>
      <c r="C19124" t="s">
        <v>11947</v>
      </c>
      <c r="D19124" s="1">
        <v>44358</v>
      </c>
      <c r="E19124" t="s">
        <v>4518</v>
      </c>
      <c r="F19124" s="1" t="s">
        <v>1070</v>
      </c>
    </row>
    <row r="19125" spans="1:6" x14ac:dyDescent="0.3">
      <c r="A19125" t="s">
        <v>11867</v>
      </c>
      <c r="B19125" t="s">
        <v>1113</v>
      </c>
      <c r="C19125" t="s">
        <v>11947</v>
      </c>
      <c r="D19125" s="1">
        <v>44358</v>
      </c>
      <c r="E19125" t="s">
        <v>4518</v>
      </c>
      <c r="F19125" s="1" t="s">
        <v>1070</v>
      </c>
    </row>
    <row r="19126" spans="1:6" x14ac:dyDescent="0.3">
      <c r="A19126" t="s">
        <v>11868</v>
      </c>
      <c r="B19126" t="s">
        <v>1113</v>
      </c>
      <c r="C19126" t="s">
        <v>11947</v>
      </c>
      <c r="D19126" s="1">
        <v>44358</v>
      </c>
      <c r="E19126" t="s">
        <v>4518</v>
      </c>
      <c r="F19126" s="1" t="s">
        <v>1070</v>
      </c>
    </row>
    <row r="19127" spans="1:6" x14ac:dyDescent="0.3">
      <c r="A19127" t="s">
        <v>11869</v>
      </c>
      <c r="B19127" t="s">
        <v>1113</v>
      </c>
      <c r="C19127" t="s">
        <v>11947</v>
      </c>
      <c r="D19127" s="1">
        <v>44358</v>
      </c>
      <c r="E19127" t="s">
        <v>4518</v>
      </c>
      <c r="F19127" s="1" t="s">
        <v>1070</v>
      </c>
    </row>
    <row r="19128" spans="1:6" x14ac:dyDescent="0.3">
      <c r="A19128" t="s">
        <v>11870</v>
      </c>
      <c r="B19128" t="s">
        <v>1113</v>
      </c>
      <c r="C19128" t="s">
        <v>11947</v>
      </c>
      <c r="D19128" s="1">
        <v>44358</v>
      </c>
      <c r="E19128" t="s">
        <v>4518</v>
      </c>
      <c r="F19128" s="1" t="s">
        <v>1070</v>
      </c>
    </row>
    <row r="19129" spans="1:6" x14ac:dyDescent="0.3">
      <c r="A19129" t="s">
        <v>11871</v>
      </c>
      <c r="B19129" t="s">
        <v>1113</v>
      </c>
      <c r="C19129" t="s">
        <v>11947</v>
      </c>
      <c r="D19129" s="1">
        <v>44358</v>
      </c>
      <c r="E19129" t="s">
        <v>4518</v>
      </c>
      <c r="F19129" s="1" t="s">
        <v>1070</v>
      </c>
    </row>
    <row r="19130" spans="1:6" x14ac:dyDescent="0.3">
      <c r="A19130" t="s">
        <v>11872</v>
      </c>
      <c r="B19130" t="s">
        <v>1113</v>
      </c>
      <c r="C19130" t="s">
        <v>11947</v>
      </c>
      <c r="D19130" s="1">
        <v>44358</v>
      </c>
      <c r="E19130" t="s">
        <v>4518</v>
      </c>
      <c r="F19130" s="1" t="s">
        <v>1070</v>
      </c>
    </row>
    <row r="19131" spans="1:6" x14ac:dyDescent="0.3">
      <c r="A19131" t="s">
        <v>11873</v>
      </c>
      <c r="B19131" t="s">
        <v>1113</v>
      </c>
      <c r="C19131" t="s">
        <v>11947</v>
      </c>
      <c r="D19131" s="1">
        <v>44358</v>
      </c>
      <c r="E19131" t="s">
        <v>4518</v>
      </c>
      <c r="F19131" s="1" t="s">
        <v>1070</v>
      </c>
    </row>
    <row r="19132" spans="1:6" x14ac:dyDescent="0.3">
      <c r="A19132" t="s">
        <v>11874</v>
      </c>
      <c r="B19132" t="s">
        <v>1113</v>
      </c>
      <c r="C19132" t="s">
        <v>11947</v>
      </c>
      <c r="D19132" s="1">
        <v>44358</v>
      </c>
      <c r="E19132" t="s">
        <v>4518</v>
      </c>
      <c r="F19132" s="1" t="s">
        <v>1070</v>
      </c>
    </row>
    <row r="19133" spans="1:6" x14ac:dyDescent="0.3">
      <c r="A19133" t="s">
        <v>11875</v>
      </c>
      <c r="B19133" t="s">
        <v>1113</v>
      </c>
      <c r="C19133" t="s">
        <v>11947</v>
      </c>
      <c r="D19133" s="1">
        <v>44358</v>
      </c>
      <c r="E19133" t="s">
        <v>4518</v>
      </c>
      <c r="F19133" s="1" t="s">
        <v>1070</v>
      </c>
    </row>
    <row r="19134" spans="1:6" x14ac:dyDescent="0.3">
      <c r="A19134" t="s">
        <v>11876</v>
      </c>
      <c r="B19134" t="s">
        <v>1113</v>
      </c>
      <c r="C19134" t="s">
        <v>11947</v>
      </c>
      <c r="D19134" s="1">
        <v>44358</v>
      </c>
      <c r="E19134" t="s">
        <v>4518</v>
      </c>
      <c r="F19134" s="1" t="s">
        <v>1070</v>
      </c>
    </row>
    <row r="19135" spans="1:6" x14ac:dyDescent="0.3">
      <c r="A19135" t="s">
        <v>11877</v>
      </c>
      <c r="B19135" t="s">
        <v>1113</v>
      </c>
      <c r="C19135" t="s">
        <v>11947</v>
      </c>
      <c r="D19135" s="1">
        <v>44358</v>
      </c>
      <c r="E19135" t="s">
        <v>4518</v>
      </c>
      <c r="F19135" s="1" t="s">
        <v>1070</v>
      </c>
    </row>
    <row r="19136" spans="1:6" x14ac:dyDescent="0.3">
      <c r="A19136" t="s">
        <v>11878</v>
      </c>
      <c r="B19136" t="s">
        <v>1113</v>
      </c>
      <c r="C19136" t="s">
        <v>11947</v>
      </c>
      <c r="D19136" s="1">
        <v>44358</v>
      </c>
      <c r="E19136" t="s">
        <v>4518</v>
      </c>
      <c r="F19136" s="1" t="s">
        <v>1070</v>
      </c>
    </row>
    <row r="19137" spans="1:6" x14ac:dyDescent="0.3">
      <c r="A19137" t="s">
        <v>11879</v>
      </c>
      <c r="B19137" t="s">
        <v>1113</v>
      </c>
      <c r="C19137" t="s">
        <v>11947</v>
      </c>
      <c r="D19137" s="1">
        <v>44358</v>
      </c>
      <c r="E19137" t="s">
        <v>4518</v>
      </c>
      <c r="F19137" s="1" t="s">
        <v>1070</v>
      </c>
    </row>
    <row r="19138" spans="1:6" x14ac:dyDescent="0.3">
      <c r="A19138" t="s">
        <v>11880</v>
      </c>
      <c r="B19138" t="s">
        <v>1113</v>
      </c>
      <c r="C19138" t="s">
        <v>11947</v>
      </c>
      <c r="D19138" s="1">
        <v>44358</v>
      </c>
      <c r="E19138" t="s">
        <v>4518</v>
      </c>
      <c r="F19138" s="1" t="s">
        <v>1070</v>
      </c>
    </row>
    <row r="19139" spans="1:6" x14ac:dyDescent="0.3">
      <c r="A19139" t="s">
        <v>11881</v>
      </c>
      <c r="B19139" t="s">
        <v>1113</v>
      </c>
      <c r="C19139" t="s">
        <v>11947</v>
      </c>
      <c r="D19139" s="1">
        <v>44358</v>
      </c>
      <c r="E19139" t="s">
        <v>4518</v>
      </c>
      <c r="F19139" s="1" t="s">
        <v>1070</v>
      </c>
    </row>
    <row r="19140" spans="1:6" x14ac:dyDescent="0.3">
      <c r="A19140" t="s">
        <v>11882</v>
      </c>
      <c r="B19140" t="s">
        <v>1113</v>
      </c>
      <c r="C19140" t="s">
        <v>11947</v>
      </c>
      <c r="D19140" s="1">
        <v>44358</v>
      </c>
      <c r="E19140" t="s">
        <v>4518</v>
      </c>
      <c r="F19140" s="1" t="s">
        <v>1070</v>
      </c>
    </row>
    <row r="19141" spans="1:6" x14ac:dyDescent="0.3">
      <c r="A19141" t="s">
        <v>11883</v>
      </c>
      <c r="B19141" t="s">
        <v>1113</v>
      </c>
      <c r="C19141" t="s">
        <v>11947</v>
      </c>
      <c r="D19141" s="1">
        <v>44358</v>
      </c>
      <c r="E19141" t="s">
        <v>4518</v>
      </c>
      <c r="F19141" s="1" t="s">
        <v>1070</v>
      </c>
    </row>
    <row r="19142" spans="1:6" x14ac:dyDescent="0.3">
      <c r="A19142" t="s">
        <v>11884</v>
      </c>
      <c r="B19142" t="s">
        <v>1113</v>
      </c>
      <c r="C19142" t="s">
        <v>11947</v>
      </c>
      <c r="D19142" s="1">
        <v>44358</v>
      </c>
      <c r="E19142" t="s">
        <v>4518</v>
      </c>
      <c r="F19142" s="1" t="s">
        <v>1070</v>
      </c>
    </row>
    <row r="19143" spans="1:6" x14ac:dyDescent="0.3">
      <c r="A19143" t="s">
        <v>11885</v>
      </c>
      <c r="B19143" t="s">
        <v>1113</v>
      </c>
      <c r="C19143" t="s">
        <v>11947</v>
      </c>
      <c r="D19143" s="1">
        <v>44358</v>
      </c>
      <c r="E19143" t="s">
        <v>4518</v>
      </c>
      <c r="F19143" s="1" t="s">
        <v>1070</v>
      </c>
    </row>
    <row r="19144" spans="1:6" x14ac:dyDescent="0.3">
      <c r="A19144" t="s">
        <v>11886</v>
      </c>
      <c r="B19144" t="s">
        <v>1113</v>
      </c>
      <c r="C19144" t="s">
        <v>11947</v>
      </c>
      <c r="D19144" s="1">
        <v>44358</v>
      </c>
      <c r="E19144" t="s">
        <v>4518</v>
      </c>
      <c r="F19144" s="1" t="s">
        <v>1070</v>
      </c>
    </row>
    <row r="19145" spans="1:6" x14ac:dyDescent="0.3">
      <c r="A19145" t="s">
        <v>11887</v>
      </c>
      <c r="B19145" t="s">
        <v>1113</v>
      </c>
      <c r="C19145" t="s">
        <v>11947</v>
      </c>
      <c r="D19145" s="1">
        <v>44358</v>
      </c>
      <c r="E19145" t="s">
        <v>4518</v>
      </c>
      <c r="F19145" s="1" t="s">
        <v>1070</v>
      </c>
    </row>
    <row r="19146" spans="1:6" x14ac:dyDescent="0.3">
      <c r="A19146" t="s">
        <v>11888</v>
      </c>
      <c r="B19146" t="s">
        <v>1113</v>
      </c>
      <c r="C19146" t="s">
        <v>11947</v>
      </c>
      <c r="D19146" s="1">
        <v>44358</v>
      </c>
      <c r="E19146" t="s">
        <v>4518</v>
      </c>
      <c r="F19146" s="1" t="s">
        <v>1070</v>
      </c>
    </row>
    <row r="19147" spans="1:6" x14ac:dyDescent="0.3">
      <c r="A19147" t="s">
        <v>11889</v>
      </c>
      <c r="B19147" t="s">
        <v>1113</v>
      </c>
      <c r="C19147" t="s">
        <v>11947</v>
      </c>
      <c r="D19147" s="1">
        <v>44358</v>
      </c>
      <c r="E19147" t="s">
        <v>4518</v>
      </c>
      <c r="F19147" s="1" t="s">
        <v>1070</v>
      </c>
    </row>
    <row r="19148" spans="1:6" x14ac:dyDescent="0.3">
      <c r="A19148" t="s">
        <v>11890</v>
      </c>
      <c r="B19148" t="s">
        <v>1113</v>
      </c>
      <c r="C19148" t="s">
        <v>11947</v>
      </c>
      <c r="D19148" s="1">
        <v>44358</v>
      </c>
      <c r="E19148" t="s">
        <v>4518</v>
      </c>
      <c r="F19148" s="1" t="s">
        <v>1070</v>
      </c>
    </row>
    <row r="19149" spans="1:6" x14ac:dyDescent="0.3">
      <c r="A19149" t="s">
        <v>11891</v>
      </c>
      <c r="B19149" t="s">
        <v>1113</v>
      </c>
      <c r="C19149" t="s">
        <v>11947</v>
      </c>
      <c r="D19149" s="1">
        <v>44358</v>
      </c>
      <c r="E19149" t="s">
        <v>4518</v>
      </c>
      <c r="F19149" s="1" t="s">
        <v>1070</v>
      </c>
    </row>
    <row r="19150" spans="1:6" x14ac:dyDescent="0.3">
      <c r="A19150" t="s">
        <v>11892</v>
      </c>
      <c r="B19150" t="s">
        <v>1113</v>
      </c>
      <c r="C19150" t="s">
        <v>11947</v>
      </c>
      <c r="D19150" s="1">
        <v>44358</v>
      </c>
      <c r="E19150" t="s">
        <v>4518</v>
      </c>
      <c r="F19150" s="1" t="s">
        <v>1070</v>
      </c>
    </row>
    <row r="19151" spans="1:6" x14ac:dyDescent="0.3">
      <c r="A19151" t="s">
        <v>11893</v>
      </c>
      <c r="B19151" t="s">
        <v>1113</v>
      </c>
      <c r="C19151" t="s">
        <v>11947</v>
      </c>
      <c r="D19151" s="1">
        <v>44358</v>
      </c>
      <c r="E19151" t="s">
        <v>4518</v>
      </c>
      <c r="F19151" s="1" t="s">
        <v>1070</v>
      </c>
    </row>
    <row r="19152" spans="1:6" x14ac:dyDescent="0.3">
      <c r="A19152" t="s">
        <v>11894</v>
      </c>
      <c r="B19152" t="s">
        <v>1113</v>
      </c>
      <c r="C19152" t="s">
        <v>11947</v>
      </c>
      <c r="D19152" s="1">
        <v>44358</v>
      </c>
      <c r="E19152" t="s">
        <v>4518</v>
      </c>
      <c r="F19152" s="1" t="s">
        <v>1070</v>
      </c>
    </row>
    <row r="19153" spans="1:6" x14ac:dyDescent="0.3">
      <c r="A19153" t="s">
        <v>11895</v>
      </c>
      <c r="B19153" t="s">
        <v>7043</v>
      </c>
      <c r="C19153" t="s">
        <v>11948</v>
      </c>
      <c r="D19153" s="1">
        <v>44358</v>
      </c>
      <c r="E19153" t="s">
        <v>146</v>
      </c>
      <c r="F19153" s="1">
        <v>44363</v>
      </c>
    </row>
    <row r="19154" spans="1:6" x14ac:dyDescent="0.3">
      <c r="A19154" t="s">
        <v>11896</v>
      </c>
      <c r="B19154" t="s">
        <v>7043</v>
      </c>
      <c r="C19154" t="s">
        <v>11948</v>
      </c>
      <c r="D19154" s="1">
        <v>44358</v>
      </c>
      <c r="E19154" t="s">
        <v>146</v>
      </c>
      <c r="F19154" s="1">
        <v>44363</v>
      </c>
    </row>
    <row r="19155" spans="1:6" x14ac:dyDescent="0.3">
      <c r="A19155" t="s">
        <v>11897</v>
      </c>
      <c r="B19155" t="s">
        <v>7043</v>
      </c>
      <c r="C19155" t="s">
        <v>11948</v>
      </c>
      <c r="D19155" s="1">
        <v>44358</v>
      </c>
      <c r="E19155" t="s">
        <v>146</v>
      </c>
      <c r="F19155" s="1">
        <v>44363</v>
      </c>
    </row>
    <row r="19156" spans="1:6" x14ac:dyDescent="0.3">
      <c r="A19156" t="s">
        <v>11898</v>
      </c>
      <c r="B19156" t="s">
        <v>7043</v>
      </c>
      <c r="C19156" t="s">
        <v>11948</v>
      </c>
      <c r="D19156" s="1">
        <v>44358</v>
      </c>
      <c r="E19156" t="s">
        <v>146</v>
      </c>
      <c r="F19156" s="1">
        <v>44363</v>
      </c>
    </row>
    <row r="19157" spans="1:6" x14ac:dyDescent="0.3">
      <c r="A19157" t="s">
        <v>11899</v>
      </c>
      <c r="B19157" t="s">
        <v>7043</v>
      </c>
      <c r="C19157" t="s">
        <v>11948</v>
      </c>
      <c r="D19157" s="1">
        <v>44358</v>
      </c>
      <c r="E19157" t="s">
        <v>146</v>
      </c>
      <c r="F19157" s="1">
        <v>44363</v>
      </c>
    </row>
    <row r="19158" spans="1:6" x14ac:dyDescent="0.3">
      <c r="A19158" t="s">
        <v>11900</v>
      </c>
      <c r="B19158" t="s">
        <v>7043</v>
      </c>
      <c r="C19158" t="s">
        <v>11948</v>
      </c>
      <c r="D19158" s="1">
        <v>44358</v>
      </c>
      <c r="E19158" t="s">
        <v>146</v>
      </c>
      <c r="F19158" s="1">
        <v>44363</v>
      </c>
    </row>
    <row r="19159" spans="1:6" x14ac:dyDescent="0.3">
      <c r="A19159" t="s">
        <v>11901</v>
      </c>
      <c r="B19159" t="s">
        <v>7043</v>
      </c>
      <c r="C19159" t="s">
        <v>11948</v>
      </c>
      <c r="D19159" s="1">
        <v>44358</v>
      </c>
      <c r="E19159" t="s">
        <v>146</v>
      </c>
      <c r="F19159" s="1">
        <v>44363</v>
      </c>
    </row>
    <row r="19160" spans="1:6" x14ac:dyDescent="0.3">
      <c r="A19160" t="s">
        <v>11902</v>
      </c>
      <c r="B19160" t="s">
        <v>7043</v>
      </c>
      <c r="C19160" t="s">
        <v>11948</v>
      </c>
      <c r="D19160" s="1">
        <v>44358</v>
      </c>
      <c r="E19160" t="s">
        <v>146</v>
      </c>
      <c r="F19160" s="1">
        <v>44363</v>
      </c>
    </row>
    <row r="19161" spans="1:6" x14ac:dyDescent="0.3">
      <c r="A19161" t="s">
        <v>11903</v>
      </c>
      <c r="B19161" t="s">
        <v>7043</v>
      </c>
      <c r="C19161" t="s">
        <v>11948</v>
      </c>
      <c r="D19161" s="1">
        <v>44358</v>
      </c>
      <c r="E19161" t="s">
        <v>146</v>
      </c>
      <c r="F19161" s="1">
        <v>44363</v>
      </c>
    </row>
    <row r="19162" spans="1:6" x14ac:dyDescent="0.3">
      <c r="A19162" t="s">
        <v>11904</v>
      </c>
      <c r="B19162" t="s">
        <v>7043</v>
      </c>
      <c r="C19162" t="s">
        <v>11948</v>
      </c>
      <c r="D19162" s="1">
        <v>44358</v>
      </c>
      <c r="E19162" t="s">
        <v>146</v>
      </c>
      <c r="F19162" s="1">
        <v>44363</v>
      </c>
    </row>
    <row r="19163" spans="1:6" x14ac:dyDescent="0.3">
      <c r="A19163" t="s">
        <v>11905</v>
      </c>
      <c r="B19163" t="s">
        <v>7043</v>
      </c>
      <c r="C19163" t="s">
        <v>11948</v>
      </c>
      <c r="D19163" s="1">
        <v>44358</v>
      </c>
      <c r="E19163" t="s">
        <v>146</v>
      </c>
      <c r="F19163" s="1">
        <v>44363</v>
      </c>
    </row>
    <row r="19164" spans="1:6" x14ac:dyDescent="0.3">
      <c r="A19164" t="s">
        <v>11906</v>
      </c>
      <c r="B19164" t="s">
        <v>7043</v>
      </c>
      <c r="C19164" t="s">
        <v>11948</v>
      </c>
      <c r="D19164" s="1">
        <v>44358</v>
      </c>
      <c r="E19164" t="s">
        <v>146</v>
      </c>
      <c r="F19164" s="1">
        <v>44363</v>
      </c>
    </row>
    <row r="19165" spans="1:6" x14ac:dyDescent="0.3">
      <c r="A19165" t="s">
        <v>11907</v>
      </c>
      <c r="B19165" t="s">
        <v>7043</v>
      </c>
      <c r="C19165" t="s">
        <v>11948</v>
      </c>
      <c r="D19165" s="1">
        <v>44358</v>
      </c>
      <c r="E19165" t="s">
        <v>146</v>
      </c>
      <c r="F19165" s="1">
        <v>44363</v>
      </c>
    </row>
    <row r="19166" spans="1:6" x14ac:dyDescent="0.3">
      <c r="A19166" t="s">
        <v>11908</v>
      </c>
      <c r="B19166" t="s">
        <v>1113</v>
      </c>
      <c r="C19166" t="s">
        <v>1113</v>
      </c>
      <c r="D19166" s="1">
        <v>44358</v>
      </c>
      <c r="E19166" t="s">
        <v>146</v>
      </c>
      <c r="F19166" s="1" t="s">
        <v>1070</v>
      </c>
    </row>
    <row r="19167" spans="1:6" x14ac:dyDescent="0.3">
      <c r="A19167" t="s">
        <v>11909</v>
      </c>
      <c r="B19167" t="s">
        <v>1113</v>
      </c>
      <c r="C19167" t="s">
        <v>1113</v>
      </c>
      <c r="D19167" s="1">
        <v>44358</v>
      </c>
      <c r="E19167" t="s">
        <v>146</v>
      </c>
      <c r="F19167" s="1" t="s">
        <v>1070</v>
      </c>
    </row>
    <row r="19168" spans="1:6" x14ac:dyDescent="0.3">
      <c r="A19168" t="s">
        <v>11910</v>
      </c>
      <c r="B19168" t="s">
        <v>7043</v>
      </c>
      <c r="C19168" t="s">
        <v>11948</v>
      </c>
      <c r="D19168" s="1">
        <v>44358</v>
      </c>
      <c r="E19168" t="s">
        <v>146</v>
      </c>
      <c r="F19168" s="1">
        <v>44363</v>
      </c>
    </row>
    <row r="19169" spans="1:6" x14ac:dyDescent="0.3">
      <c r="A19169" t="s">
        <v>11911</v>
      </c>
      <c r="B19169" t="s">
        <v>1113</v>
      </c>
      <c r="C19169" t="s">
        <v>1113</v>
      </c>
      <c r="D19169" s="1">
        <v>44358</v>
      </c>
      <c r="E19169" t="s">
        <v>146</v>
      </c>
      <c r="F19169" s="1" t="s">
        <v>1070</v>
      </c>
    </row>
    <row r="19170" spans="1:6" x14ac:dyDescent="0.3">
      <c r="A19170" t="s">
        <v>11912</v>
      </c>
      <c r="B19170" t="s">
        <v>7043</v>
      </c>
      <c r="C19170" t="s">
        <v>11948</v>
      </c>
      <c r="D19170" s="1">
        <v>44358</v>
      </c>
      <c r="E19170" t="s">
        <v>146</v>
      </c>
      <c r="F19170" s="1">
        <v>44363</v>
      </c>
    </row>
    <row r="19171" spans="1:6" x14ac:dyDescent="0.3">
      <c r="A19171" t="s">
        <v>11913</v>
      </c>
      <c r="B19171" t="s">
        <v>1113</v>
      </c>
      <c r="C19171" t="s">
        <v>1113</v>
      </c>
      <c r="D19171" s="1">
        <v>44358</v>
      </c>
      <c r="E19171" t="s">
        <v>146</v>
      </c>
      <c r="F19171" s="1" t="s">
        <v>1070</v>
      </c>
    </row>
    <row r="19172" spans="1:6" x14ac:dyDescent="0.3">
      <c r="A19172" t="s">
        <v>11914</v>
      </c>
      <c r="B19172" t="s">
        <v>1113</v>
      </c>
      <c r="C19172" t="s">
        <v>1113</v>
      </c>
      <c r="D19172" s="1">
        <v>44358</v>
      </c>
      <c r="E19172" t="s">
        <v>146</v>
      </c>
      <c r="F19172" s="1" t="s">
        <v>1070</v>
      </c>
    </row>
    <row r="19173" spans="1:6" x14ac:dyDescent="0.3">
      <c r="A19173" t="s">
        <v>11984</v>
      </c>
      <c r="B19173" t="s">
        <v>1113</v>
      </c>
      <c r="C19173" t="s">
        <v>1113</v>
      </c>
      <c r="D19173" s="1">
        <v>44365</v>
      </c>
      <c r="E19173" t="s">
        <v>146</v>
      </c>
      <c r="F19173" s="1" t="s">
        <v>1070</v>
      </c>
    </row>
    <row r="19174" spans="1:6" x14ac:dyDescent="0.3">
      <c r="A19174" t="s">
        <v>11985</v>
      </c>
      <c r="B19174" t="s">
        <v>1113</v>
      </c>
      <c r="C19174" t="s">
        <v>1113</v>
      </c>
      <c r="D19174" s="1">
        <v>44365</v>
      </c>
      <c r="E19174" t="s">
        <v>146</v>
      </c>
      <c r="F19174" s="1" t="s">
        <v>1070</v>
      </c>
    </row>
    <row r="19175" spans="1:6" x14ac:dyDescent="0.3">
      <c r="A19175" t="s">
        <v>11986</v>
      </c>
      <c r="B19175" t="s">
        <v>1113</v>
      </c>
      <c r="C19175" t="s">
        <v>1113</v>
      </c>
      <c r="D19175" s="1">
        <v>44365</v>
      </c>
      <c r="E19175" t="s">
        <v>146</v>
      </c>
      <c r="F19175" s="1" t="s">
        <v>1070</v>
      </c>
    </row>
    <row r="19176" spans="1:6" x14ac:dyDescent="0.3">
      <c r="A19176" t="s">
        <v>11987</v>
      </c>
      <c r="B19176" t="s">
        <v>1113</v>
      </c>
      <c r="C19176" t="s">
        <v>1113</v>
      </c>
      <c r="D19176" s="1">
        <v>44365</v>
      </c>
      <c r="E19176" t="s">
        <v>146</v>
      </c>
      <c r="F19176" s="1" t="s">
        <v>1070</v>
      </c>
    </row>
    <row r="19177" spans="1:6" x14ac:dyDescent="0.3">
      <c r="A19177" t="s">
        <v>11988</v>
      </c>
      <c r="B19177" t="s">
        <v>1113</v>
      </c>
      <c r="C19177" t="s">
        <v>1113</v>
      </c>
      <c r="D19177" s="1">
        <v>44365</v>
      </c>
      <c r="E19177" t="s">
        <v>146</v>
      </c>
      <c r="F19177" s="1" t="s">
        <v>1070</v>
      </c>
    </row>
    <row r="19178" spans="1:6" x14ac:dyDescent="0.3">
      <c r="A19178" t="s">
        <v>11989</v>
      </c>
      <c r="B19178" t="s">
        <v>1113</v>
      </c>
      <c r="C19178" t="s">
        <v>1113</v>
      </c>
      <c r="D19178" s="1">
        <v>44365</v>
      </c>
      <c r="E19178" t="s">
        <v>146</v>
      </c>
      <c r="F19178" s="1" t="s">
        <v>1070</v>
      </c>
    </row>
    <row r="19179" spans="1:6" x14ac:dyDescent="0.3">
      <c r="A19179" t="s">
        <v>11990</v>
      </c>
      <c r="B19179" t="s">
        <v>1113</v>
      </c>
      <c r="C19179" t="s">
        <v>1113</v>
      </c>
      <c r="D19179" s="1">
        <v>44365</v>
      </c>
      <c r="E19179" t="s">
        <v>146</v>
      </c>
      <c r="F19179" s="1" t="s">
        <v>1070</v>
      </c>
    </row>
    <row r="19180" spans="1:6" x14ac:dyDescent="0.3">
      <c r="A19180" t="s">
        <v>11991</v>
      </c>
      <c r="B19180" t="s">
        <v>1113</v>
      </c>
      <c r="C19180" t="s">
        <v>1113</v>
      </c>
      <c r="D19180" s="1">
        <v>44365</v>
      </c>
      <c r="E19180" t="s">
        <v>146</v>
      </c>
      <c r="F19180" s="1" t="s">
        <v>1070</v>
      </c>
    </row>
    <row r="19181" spans="1:6" x14ac:dyDescent="0.3">
      <c r="A19181" t="s">
        <v>11992</v>
      </c>
      <c r="B19181" t="s">
        <v>1113</v>
      </c>
      <c r="C19181" t="s">
        <v>1113</v>
      </c>
      <c r="D19181" s="1">
        <v>44365</v>
      </c>
      <c r="E19181" t="s">
        <v>146</v>
      </c>
      <c r="F19181" s="1" t="s">
        <v>1070</v>
      </c>
    </row>
    <row r="19182" spans="1:6" x14ac:dyDescent="0.3">
      <c r="A19182" t="s">
        <v>11993</v>
      </c>
      <c r="B19182" t="s">
        <v>1113</v>
      </c>
      <c r="C19182" t="s">
        <v>1113</v>
      </c>
      <c r="D19182" s="1">
        <v>44365</v>
      </c>
      <c r="E19182" t="s">
        <v>146</v>
      </c>
      <c r="F19182" s="1" t="s">
        <v>1070</v>
      </c>
    </row>
    <row r="19183" spans="1:6" x14ac:dyDescent="0.3">
      <c r="A19183" t="s">
        <v>11994</v>
      </c>
      <c r="B19183" t="s">
        <v>1113</v>
      </c>
      <c r="C19183" t="s">
        <v>1113</v>
      </c>
      <c r="D19183" s="1">
        <v>44365</v>
      </c>
      <c r="E19183" t="s">
        <v>146</v>
      </c>
      <c r="F19183" s="1" t="s">
        <v>1070</v>
      </c>
    </row>
    <row r="19184" spans="1:6" x14ac:dyDescent="0.3">
      <c r="A19184" t="s">
        <v>11995</v>
      </c>
      <c r="B19184" t="s">
        <v>1113</v>
      </c>
      <c r="C19184" t="s">
        <v>1113</v>
      </c>
      <c r="D19184" s="1">
        <v>44365</v>
      </c>
      <c r="E19184" t="s">
        <v>146</v>
      </c>
      <c r="F19184" s="1" t="s">
        <v>1070</v>
      </c>
    </row>
    <row r="19185" spans="1:6" x14ac:dyDescent="0.3">
      <c r="A19185" t="s">
        <v>11996</v>
      </c>
      <c r="B19185" t="s">
        <v>1113</v>
      </c>
      <c r="C19185" t="s">
        <v>1113</v>
      </c>
      <c r="D19185" s="1">
        <v>44365</v>
      </c>
      <c r="E19185" t="s">
        <v>146</v>
      </c>
      <c r="F19185" s="1" t="s">
        <v>1070</v>
      </c>
    </row>
    <row r="19186" spans="1:6" x14ac:dyDescent="0.3">
      <c r="A19186" t="s">
        <v>11997</v>
      </c>
      <c r="B19186" t="s">
        <v>1113</v>
      </c>
      <c r="C19186" t="s">
        <v>1113</v>
      </c>
      <c r="D19186" s="1">
        <v>44365</v>
      </c>
      <c r="E19186" t="s">
        <v>146</v>
      </c>
      <c r="F19186" s="1" t="s">
        <v>1070</v>
      </c>
    </row>
    <row r="19187" spans="1:6" x14ac:dyDescent="0.3">
      <c r="A19187" t="s">
        <v>11998</v>
      </c>
      <c r="B19187" t="s">
        <v>1113</v>
      </c>
      <c r="C19187" t="s">
        <v>1113</v>
      </c>
      <c r="D19187" s="1">
        <v>44365</v>
      </c>
      <c r="E19187" t="s">
        <v>146</v>
      </c>
      <c r="F19187" s="1" t="s">
        <v>1070</v>
      </c>
    </row>
    <row r="19188" spans="1:6" x14ac:dyDescent="0.3">
      <c r="A19188" t="s">
        <v>11999</v>
      </c>
      <c r="B19188" t="s">
        <v>1113</v>
      </c>
      <c r="C19188" t="s">
        <v>1113</v>
      </c>
      <c r="D19188" s="1">
        <v>44365</v>
      </c>
      <c r="E19188" t="s">
        <v>146</v>
      </c>
      <c r="F19188" s="1" t="s">
        <v>1070</v>
      </c>
    </row>
    <row r="19189" spans="1:6" x14ac:dyDescent="0.3">
      <c r="A19189" t="s">
        <v>12000</v>
      </c>
      <c r="B19189" t="s">
        <v>1113</v>
      </c>
      <c r="C19189" t="s">
        <v>1113</v>
      </c>
      <c r="D19189" s="1">
        <v>44365</v>
      </c>
      <c r="E19189" t="s">
        <v>146</v>
      </c>
      <c r="F19189" s="1" t="s">
        <v>1070</v>
      </c>
    </row>
    <row r="19190" spans="1:6" x14ac:dyDescent="0.3">
      <c r="A19190" t="s">
        <v>12001</v>
      </c>
      <c r="B19190" t="s">
        <v>1113</v>
      </c>
      <c r="C19190" t="s">
        <v>1113</v>
      </c>
      <c r="D19190" s="1">
        <v>44365</v>
      </c>
      <c r="E19190" t="s">
        <v>146</v>
      </c>
      <c r="F19190" s="1" t="s">
        <v>1070</v>
      </c>
    </row>
    <row r="19191" spans="1:6" x14ac:dyDescent="0.3">
      <c r="A19191" t="s">
        <v>12002</v>
      </c>
      <c r="B19191" t="s">
        <v>1113</v>
      </c>
      <c r="C19191" t="s">
        <v>1113</v>
      </c>
      <c r="D19191" s="1">
        <v>44365</v>
      </c>
      <c r="E19191" t="s">
        <v>146</v>
      </c>
      <c r="F19191" s="1" t="s">
        <v>1070</v>
      </c>
    </row>
    <row r="19192" spans="1:6" x14ac:dyDescent="0.3">
      <c r="A19192" t="s">
        <v>12003</v>
      </c>
      <c r="B19192" t="s">
        <v>1113</v>
      </c>
      <c r="C19192" t="s">
        <v>1113</v>
      </c>
      <c r="D19192" s="1">
        <v>44365</v>
      </c>
      <c r="E19192" t="s">
        <v>146</v>
      </c>
      <c r="F19192" s="1" t="s">
        <v>1070</v>
      </c>
    </row>
    <row r="19193" spans="1:6" x14ac:dyDescent="0.3">
      <c r="A19193" t="s">
        <v>12004</v>
      </c>
      <c r="B19193" t="s">
        <v>1113</v>
      </c>
      <c r="C19193" t="s">
        <v>1113</v>
      </c>
      <c r="D19193" s="1">
        <v>44365</v>
      </c>
      <c r="E19193" t="s">
        <v>146</v>
      </c>
      <c r="F19193" s="1" t="s">
        <v>1070</v>
      </c>
    </row>
    <row r="19194" spans="1:6" x14ac:dyDescent="0.3">
      <c r="A19194" t="s">
        <v>12005</v>
      </c>
      <c r="B19194" t="s">
        <v>1113</v>
      </c>
      <c r="C19194" t="s">
        <v>1113</v>
      </c>
      <c r="D19194" s="1">
        <v>44365</v>
      </c>
      <c r="E19194" t="s">
        <v>146</v>
      </c>
      <c r="F19194" s="1" t="s">
        <v>1070</v>
      </c>
    </row>
    <row r="19195" spans="1:6" x14ac:dyDescent="0.3">
      <c r="A19195" t="s">
        <v>12006</v>
      </c>
      <c r="B19195" t="s">
        <v>1113</v>
      </c>
      <c r="C19195" t="s">
        <v>1113</v>
      </c>
      <c r="D19195" s="1">
        <v>44365</v>
      </c>
      <c r="E19195" t="s">
        <v>146</v>
      </c>
      <c r="F19195" s="1" t="s">
        <v>1070</v>
      </c>
    </row>
    <row r="19196" spans="1:6" x14ac:dyDescent="0.3">
      <c r="A19196" t="s">
        <v>12007</v>
      </c>
      <c r="B19196" t="s">
        <v>1113</v>
      </c>
      <c r="C19196" t="s">
        <v>1113</v>
      </c>
      <c r="D19196" s="1">
        <v>44365</v>
      </c>
      <c r="E19196" t="s">
        <v>146</v>
      </c>
      <c r="F19196" s="1" t="s">
        <v>1070</v>
      </c>
    </row>
    <row r="19197" spans="1:6" x14ac:dyDescent="0.3">
      <c r="A19197" t="s">
        <v>12008</v>
      </c>
      <c r="B19197" t="s">
        <v>1113</v>
      </c>
      <c r="C19197" t="s">
        <v>1113</v>
      </c>
      <c r="D19197" s="1">
        <v>44365</v>
      </c>
      <c r="E19197" t="s">
        <v>146</v>
      </c>
      <c r="F19197" s="1" t="s">
        <v>1070</v>
      </c>
    </row>
    <row r="19198" spans="1:6" x14ac:dyDescent="0.3">
      <c r="A19198" t="s">
        <v>12009</v>
      </c>
      <c r="B19198" t="s">
        <v>1113</v>
      </c>
      <c r="C19198" t="s">
        <v>1113</v>
      </c>
      <c r="D19198" s="1">
        <v>44365</v>
      </c>
      <c r="E19198" t="s">
        <v>146</v>
      </c>
      <c r="F19198" s="1" t="s">
        <v>1070</v>
      </c>
    </row>
    <row r="19199" spans="1:6" x14ac:dyDescent="0.3">
      <c r="A19199" t="s">
        <v>12010</v>
      </c>
      <c r="B19199" t="s">
        <v>1113</v>
      </c>
      <c r="C19199" t="s">
        <v>1113</v>
      </c>
      <c r="D19199" s="1">
        <v>44365</v>
      </c>
      <c r="E19199" t="s">
        <v>146</v>
      </c>
      <c r="F19199" s="1" t="s">
        <v>1070</v>
      </c>
    </row>
    <row r="19200" spans="1:6" x14ac:dyDescent="0.3">
      <c r="A19200" t="s">
        <v>12011</v>
      </c>
      <c r="B19200" t="s">
        <v>1113</v>
      </c>
      <c r="C19200" t="s">
        <v>1113</v>
      </c>
      <c r="D19200" s="1">
        <v>44365</v>
      </c>
      <c r="E19200" t="s">
        <v>146</v>
      </c>
      <c r="F19200" s="1" t="s">
        <v>1070</v>
      </c>
    </row>
    <row r="19201" spans="1:6" x14ac:dyDescent="0.3">
      <c r="A19201" t="s">
        <v>12012</v>
      </c>
      <c r="B19201" t="s">
        <v>1113</v>
      </c>
      <c r="C19201" t="s">
        <v>1113</v>
      </c>
      <c r="D19201" s="1">
        <v>44365</v>
      </c>
      <c r="E19201" t="s">
        <v>146</v>
      </c>
      <c r="F19201" s="1" t="s">
        <v>1070</v>
      </c>
    </row>
    <row r="19202" spans="1:6" x14ac:dyDescent="0.3">
      <c r="A19202" t="s">
        <v>12013</v>
      </c>
      <c r="B19202" t="s">
        <v>1113</v>
      </c>
      <c r="C19202" t="s">
        <v>1113</v>
      </c>
      <c r="D19202" s="1">
        <v>44365</v>
      </c>
      <c r="E19202" t="s">
        <v>146</v>
      </c>
      <c r="F19202" s="1" t="s">
        <v>1070</v>
      </c>
    </row>
    <row r="19203" spans="1:6" x14ac:dyDescent="0.3">
      <c r="A19203" t="s">
        <v>12014</v>
      </c>
      <c r="B19203" t="s">
        <v>1113</v>
      </c>
      <c r="C19203" t="s">
        <v>1113</v>
      </c>
      <c r="D19203" s="1">
        <v>44365</v>
      </c>
      <c r="E19203" t="s">
        <v>146</v>
      </c>
      <c r="F19203" s="1" t="s">
        <v>1070</v>
      </c>
    </row>
    <row r="19204" spans="1:6" x14ac:dyDescent="0.3">
      <c r="A19204" t="s">
        <v>12015</v>
      </c>
      <c r="B19204" t="s">
        <v>1113</v>
      </c>
      <c r="C19204" t="s">
        <v>1113</v>
      </c>
      <c r="D19204" s="1">
        <v>44365</v>
      </c>
      <c r="E19204" t="s">
        <v>146</v>
      </c>
      <c r="F19204" s="1" t="s">
        <v>1070</v>
      </c>
    </row>
    <row r="19205" spans="1:6" x14ac:dyDescent="0.3">
      <c r="A19205" t="s">
        <v>12016</v>
      </c>
      <c r="B19205" t="s">
        <v>1113</v>
      </c>
      <c r="C19205" t="s">
        <v>1113</v>
      </c>
      <c r="D19205" s="1">
        <v>44365</v>
      </c>
      <c r="E19205" t="s">
        <v>146</v>
      </c>
      <c r="F19205" s="1" t="s">
        <v>1070</v>
      </c>
    </row>
    <row r="19206" spans="1:6" x14ac:dyDescent="0.3">
      <c r="A19206" t="s">
        <v>12017</v>
      </c>
      <c r="B19206" t="s">
        <v>1113</v>
      </c>
      <c r="C19206" t="s">
        <v>1113</v>
      </c>
      <c r="D19206" s="1">
        <v>44365</v>
      </c>
      <c r="E19206" t="s">
        <v>146</v>
      </c>
      <c r="F19206" s="1" t="s">
        <v>1070</v>
      </c>
    </row>
    <row r="19207" spans="1:6" x14ac:dyDescent="0.3">
      <c r="A19207" t="s">
        <v>12018</v>
      </c>
      <c r="B19207" t="s">
        <v>1113</v>
      </c>
      <c r="C19207" t="s">
        <v>1113</v>
      </c>
      <c r="D19207" s="1">
        <v>44365</v>
      </c>
      <c r="E19207" t="s">
        <v>146</v>
      </c>
      <c r="F19207" s="1" t="s">
        <v>1070</v>
      </c>
    </row>
    <row r="19208" spans="1:6" x14ac:dyDescent="0.3">
      <c r="A19208" t="s">
        <v>12019</v>
      </c>
      <c r="B19208" t="s">
        <v>1113</v>
      </c>
      <c r="C19208" t="s">
        <v>1113</v>
      </c>
      <c r="D19208" s="1">
        <v>44365</v>
      </c>
      <c r="E19208" t="s">
        <v>146</v>
      </c>
      <c r="F19208" s="1" t="s">
        <v>1070</v>
      </c>
    </row>
    <row r="19209" spans="1:6" x14ac:dyDescent="0.3">
      <c r="A19209" t="s">
        <v>12020</v>
      </c>
      <c r="B19209" t="s">
        <v>1113</v>
      </c>
      <c r="C19209" t="s">
        <v>1113</v>
      </c>
      <c r="D19209" s="1">
        <v>44365</v>
      </c>
      <c r="E19209" t="s">
        <v>146</v>
      </c>
      <c r="F19209" s="1" t="s">
        <v>1070</v>
      </c>
    </row>
    <row r="19210" spans="1:6" x14ac:dyDescent="0.3">
      <c r="A19210" t="s">
        <v>12021</v>
      </c>
      <c r="B19210" t="s">
        <v>1113</v>
      </c>
      <c r="C19210" t="s">
        <v>1113</v>
      </c>
      <c r="D19210" s="1">
        <v>44365</v>
      </c>
      <c r="E19210" t="s">
        <v>146</v>
      </c>
      <c r="F19210" s="1" t="s">
        <v>1070</v>
      </c>
    </row>
    <row r="19211" spans="1:6" x14ac:dyDescent="0.3">
      <c r="A19211" t="s">
        <v>12022</v>
      </c>
      <c r="B19211" t="s">
        <v>1113</v>
      </c>
      <c r="C19211" t="s">
        <v>1113</v>
      </c>
      <c r="D19211" s="1">
        <v>44365</v>
      </c>
      <c r="E19211" t="s">
        <v>146</v>
      </c>
      <c r="F19211" s="1" t="s">
        <v>1070</v>
      </c>
    </row>
    <row r="19212" spans="1:6" x14ac:dyDescent="0.3">
      <c r="A19212" t="s">
        <v>12023</v>
      </c>
      <c r="B19212" t="s">
        <v>1113</v>
      </c>
      <c r="C19212" t="s">
        <v>1113</v>
      </c>
      <c r="D19212" s="1">
        <v>44365</v>
      </c>
      <c r="E19212" t="s">
        <v>146</v>
      </c>
      <c r="F19212" s="1" t="s">
        <v>1070</v>
      </c>
    </row>
    <row r="19213" spans="1:6" x14ac:dyDescent="0.3">
      <c r="A19213" t="s">
        <v>12024</v>
      </c>
      <c r="B19213" t="s">
        <v>1113</v>
      </c>
      <c r="C19213" t="s">
        <v>1113</v>
      </c>
      <c r="D19213" s="1">
        <v>44365</v>
      </c>
      <c r="E19213" t="s">
        <v>146</v>
      </c>
      <c r="F19213" s="1" t="s">
        <v>1070</v>
      </c>
    </row>
    <row r="19214" spans="1:6" x14ac:dyDescent="0.3">
      <c r="A19214" t="s">
        <v>12025</v>
      </c>
      <c r="B19214" t="s">
        <v>1113</v>
      </c>
      <c r="C19214" t="s">
        <v>1113</v>
      </c>
      <c r="D19214" s="1">
        <v>44365</v>
      </c>
      <c r="E19214" t="s">
        <v>146</v>
      </c>
      <c r="F19214" s="1" t="s">
        <v>1070</v>
      </c>
    </row>
    <row r="19215" spans="1:6" x14ac:dyDescent="0.3">
      <c r="A19215" t="s">
        <v>12026</v>
      </c>
      <c r="B19215" t="s">
        <v>1113</v>
      </c>
      <c r="C19215" t="s">
        <v>1113</v>
      </c>
      <c r="D19215" s="1">
        <v>44365</v>
      </c>
      <c r="E19215" t="s">
        <v>146</v>
      </c>
      <c r="F19215" s="1" t="s">
        <v>1070</v>
      </c>
    </row>
    <row r="19216" spans="1:6" x14ac:dyDescent="0.3">
      <c r="A19216" t="s">
        <v>12027</v>
      </c>
      <c r="B19216" t="s">
        <v>1113</v>
      </c>
      <c r="C19216" t="s">
        <v>1113</v>
      </c>
      <c r="D19216" s="1">
        <v>44365</v>
      </c>
      <c r="E19216" t="s">
        <v>146</v>
      </c>
      <c r="F19216" s="1" t="s">
        <v>1070</v>
      </c>
    </row>
    <row r="19217" spans="1:6" x14ac:dyDescent="0.3">
      <c r="A19217" t="s">
        <v>12028</v>
      </c>
      <c r="B19217" t="s">
        <v>1113</v>
      </c>
      <c r="C19217" t="s">
        <v>1113</v>
      </c>
      <c r="D19217" s="1">
        <v>44365</v>
      </c>
      <c r="E19217" t="s">
        <v>146</v>
      </c>
      <c r="F19217" s="1" t="s">
        <v>1070</v>
      </c>
    </row>
    <row r="19218" spans="1:6" x14ac:dyDescent="0.3">
      <c r="A19218" t="s">
        <v>12029</v>
      </c>
      <c r="B19218" t="s">
        <v>1113</v>
      </c>
      <c r="C19218" t="s">
        <v>1113</v>
      </c>
      <c r="D19218" s="1">
        <v>44365</v>
      </c>
      <c r="E19218" t="s">
        <v>146</v>
      </c>
      <c r="F19218" s="1" t="s">
        <v>1070</v>
      </c>
    </row>
    <row r="19219" spans="1:6" x14ac:dyDescent="0.3">
      <c r="A19219" t="s">
        <v>12030</v>
      </c>
      <c r="B19219" t="s">
        <v>1113</v>
      </c>
      <c r="C19219" t="s">
        <v>1113</v>
      </c>
      <c r="D19219" s="1">
        <v>44365</v>
      </c>
      <c r="E19219" t="s">
        <v>146</v>
      </c>
      <c r="F19219" s="1" t="s">
        <v>1070</v>
      </c>
    </row>
    <row r="19220" spans="1:6" x14ac:dyDescent="0.3">
      <c r="A19220" t="s">
        <v>12031</v>
      </c>
      <c r="B19220" t="s">
        <v>1113</v>
      </c>
      <c r="C19220" t="s">
        <v>1113</v>
      </c>
      <c r="D19220" s="1">
        <v>44365</v>
      </c>
      <c r="E19220" t="s">
        <v>146</v>
      </c>
      <c r="F19220" s="1" t="s">
        <v>1070</v>
      </c>
    </row>
    <row r="19221" spans="1:6" x14ac:dyDescent="0.3">
      <c r="A19221" t="s">
        <v>12032</v>
      </c>
      <c r="B19221" t="s">
        <v>1113</v>
      </c>
      <c r="C19221" t="s">
        <v>1113</v>
      </c>
      <c r="D19221" s="1">
        <v>44365</v>
      </c>
      <c r="E19221" t="s">
        <v>146</v>
      </c>
      <c r="F19221" s="1" t="s">
        <v>1070</v>
      </c>
    </row>
    <row r="19222" spans="1:6" x14ac:dyDescent="0.3">
      <c r="A19222" t="s">
        <v>12033</v>
      </c>
      <c r="B19222" t="s">
        <v>1113</v>
      </c>
      <c r="C19222" t="s">
        <v>1113</v>
      </c>
      <c r="D19222" s="1">
        <v>44365</v>
      </c>
      <c r="E19222" t="s">
        <v>146</v>
      </c>
      <c r="F19222" s="1" t="s">
        <v>1070</v>
      </c>
    </row>
    <row r="19223" spans="1:6" x14ac:dyDescent="0.3">
      <c r="A19223" t="s">
        <v>12034</v>
      </c>
      <c r="B19223" t="s">
        <v>1113</v>
      </c>
      <c r="C19223" t="s">
        <v>1113</v>
      </c>
      <c r="D19223" s="1">
        <v>44365</v>
      </c>
      <c r="E19223" t="s">
        <v>146</v>
      </c>
      <c r="F19223" s="1" t="s">
        <v>1070</v>
      </c>
    </row>
    <row r="19224" spans="1:6" x14ac:dyDescent="0.3">
      <c r="A19224" t="s">
        <v>12035</v>
      </c>
      <c r="B19224" t="s">
        <v>1113</v>
      </c>
      <c r="C19224" t="s">
        <v>1113</v>
      </c>
      <c r="D19224" s="1">
        <v>44365</v>
      </c>
      <c r="E19224" t="s">
        <v>146</v>
      </c>
      <c r="F19224" s="1" t="s">
        <v>1070</v>
      </c>
    </row>
    <row r="19225" spans="1:6" x14ac:dyDescent="0.3">
      <c r="A19225" t="s">
        <v>12036</v>
      </c>
      <c r="B19225" t="s">
        <v>1113</v>
      </c>
      <c r="C19225" t="s">
        <v>1113</v>
      </c>
      <c r="D19225" s="1">
        <v>44365</v>
      </c>
      <c r="E19225" t="s">
        <v>146</v>
      </c>
      <c r="F19225" s="1" t="s">
        <v>1070</v>
      </c>
    </row>
    <row r="19226" spans="1:6" x14ac:dyDescent="0.3">
      <c r="A19226" t="s">
        <v>12037</v>
      </c>
      <c r="B19226" t="s">
        <v>1113</v>
      </c>
      <c r="C19226" t="s">
        <v>1113</v>
      </c>
      <c r="D19226" s="1">
        <v>44365</v>
      </c>
      <c r="E19226" t="s">
        <v>146</v>
      </c>
      <c r="F19226" s="1" t="s">
        <v>1070</v>
      </c>
    </row>
    <row r="19227" spans="1:6" x14ac:dyDescent="0.3">
      <c r="A19227" t="s">
        <v>12038</v>
      </c>
      <c r="B19227" t="s">
        <v>1113</v>
      </c>
      <c r="C19227" t="s">
        <v>1113</v>
      </c>
      <c r="D19227" s="1">
        <v>44365</v>
      </c>
      <c r="E19227" t="s">
        <v>146</v>
      </c>
      <c r="F19227" s="1" t="s">
        <v>1070</v>
      </c>
    </row>
    <row r="19228" spans="1:6" x14ac:dyDescent="0.3">
      <c r="A19228" t="s">
        <v>12039</v>
      </c>
      <c r="B19228" t="s">
        <v>1113</v>
      </c>
      <c r="C19228" t="s">
        <v>1113</v>
      </c>
      <c r="D19228" s="1">
        <v>44365</v>
      </c>
      <c r="E19228" t="s">
        <v>146</v>
      </c>
      <c r="F19228" s="1" t="s">
        <v>1070</v>
      </c>
    </row>
    <row r="19229" spans="1:6" x14ac:dyDescent="0.3">
      <c r="A19229" t="s">
        <v>12040</v>
      </c>
      <c r="B19229" t="s">
        <v>1113</v>
      </c>
      <c r="C19229" t="s">
        <v>1113</v>
      </c>
      <c r="D19229" s="1">
        <v>44365</v>
      </c>
      <c r="E19229" t="s">
        <v>146</v>
      </c>
      <c r="F19229" s="1" t="s">
        <v>1070</v>
      </c>
    </row>
    <row r="19230" spans="1:6" x14ac:dyDescent="0.3">
      <c r="A19230" t="s">
        <v>12041</v>
      </c>
      <c r="B19230" t="s">
        <v>1113</v>
      </c>
      <c r="C19230" t="s">
        <v>1113</v>
      </c>
      <c r="D19230" s="1">
        <v>44365</v>
      </c>
      <c r="E19230" t="s">
        <v>146</v>
      </c>
      <c r="F19230" s="1" t="s">
        <v>1070</v>
      </c>
    </row>
    <row r="19231" spans="1:6" x14ac:dyDescent="0.3">
      <c r="A19231" t="s">
        <v>12042</v>
      </c>
      <c r="B19231" t="s">
        <v>1113</v>
      </c>
      <c r="C19231" t="s">
        <v>1113</v>
      </c>
      <c r="D19231" s="1">
        <v>44365</v>
      </c>
      <c r="E19231" t="s">
        <v>146</v>
      </c>
      <c r="F19231" s="1" t="s">
        <v>1070</v>
      </c>
    </row>
    <row r="19232" spans="1:6" x14ac:dyDescent="0.3">
      <c r="A19232" t="s">
        <v>12043</v>
      </c>
      <c r="B19232" t="s">
        <v>1113</v>
      </c>
      <c r="C19232" t="s">
        <v>1113</v>
      </c>
      <c r="D19232" s="1">
        <v>44365</v>
      </c>
      <c r="E19232" t="s">
        <v>146</v>
      </c>
      <c r="F19232" s="1" t="s">
        <v>1070</v>
      </c>
    </row>
    <row r="19233" spans="1:6" x14ac:dyDescent="0.3">
      <c r="A19233" t="s">
        <v>12044</v>
      </c>
      <c r="B19233" t="s">
        <v>1113</v>
      </c>
      <c r="C19233" t="s">
        <v>1113</v>
      </c>
      <c r="D19233" s="1">
        <v>44365</v>
      </c>
      <c r="E19233" t="s">
        <v>146</v>
      </c>
      <c r="F19233" s="1" t="s">
        <v>1070</v>
      </c>
    </row>
    <row r="19234" spans="1:6" x14ac:dyDescent="0.3">
      <c r="A19234" t="s">
        <v>12045</v>
      </c>
      <c r="B19234" t="s">
        <v>1113</v>
      </c>
      <c r="C19234" t="s">
        <v>1113</v>
      </c>
      <c r="D19234" s="1">
        <v>44365</v>
      </c>
      <c r="E19234" t="s">
        <v>146</v>
      </c>
      <c r="F19234" s="1" t="s">
        <v>1070</v>
      </c>
    </row>
    <row r="19235" spans="1:6" x14ac:dyDescent="0.3">
      <c r="A19235" t="s">
        <v>12046</v>
      </c>
      <c r="B19235" t="s">
        <v>1113</v>
      </c>
      <c r="C19235" t="s">
        <v>1113</v>
      </c>
      <c r="D19235" s="1">
        <v>44365</v>
      </c>
      <c r="E19235" t="s">
        <v>146</v>
      </c>
      <c r="F19235" s="1" t="s">
        <v>1070</v>
      </c>
    </row>
    <row r="19236" spans="1:6" x14ac:dyDescent="0.3">
      <c r="A19236" t="s">
        <v>12047</v>
      </c>
      <c r="B19236" t="s">
        <v>1113</v>
      </c>
      <c r="C19236" t="s">
        <v>1113</v>
      </c>
      <c r="D19236" s="1">
        <v>44365</v>
      </c>
      <c r="E19236" t="s">
        <v>146</v>
      </c>
      <c r="F19236" s="1" t="s">
        <v>1070</v>
      </c>
    </row>
    <row r="19237" spans="1:6" x14ac:dyDescent="0.3">
      <c r="A19237" t="s">
        <v>12048</v>
      </c>
      <c r="B19237" t="s">
        <v>1113</v>
      </c>
      <c r="C19237" t="s">
        <v>1113</v>
      </c>
      <c r="D19237" s="1">
        <v>44365</v>
      </c>
      <c r="E19237" t="s">
        <v>146</v>
      </c>
      <c r="F19237" s="1" t="s">
        <v>1070</v>
      </c>
    </row>
    <row r="19238" spans="1:6" x14ac:dyDescent="0.3">
      <c r="A19238" t="s">
        <v>12049</v>
      </c>
      <c r="B19238" t="s">
        <v>1113</v>
      </c>
      <c r="C19238" t="s">
        <v>1113</v>
      </c>
      <c r="D19238" s="1">
        <v>44365</v>
      </c>
      <c r="E19238" t="s">
        <v>146</v>
      </c>
      <c r="F19238" s="1" t="s">
        <v>1070</v>
      </c>
    </row>
    <row r="19239" spans="1:6" x14ac:dyDescent="0.3">
      <c r="A19239" t="s">
        <v>12050</v>
      </c>
      <c r="B19239" t="s">
        <v>1113</v>
      </c>
      <c r="C19239" t="s">
        <v>1113</v>
      </c>
      <c r="D19239" s="1">
        <v>44365</v>
      </c>
      <c r="E19239" t="s">
        <v>146</v>
      </c>
      <c r="F19239" s="1" t="s">
        <v>1070</v>
      </c>
    </row>
    <row r="19240" spans="1:6" x14ac:dyDescent="0.3">
      <c r="A19240" t="s">
        <v>12051</v>
      </c>
      <c r="B19240" t="s">
        <v>1113</v>
      </c>
      <c r="C19240" t="s">
        <v>1113</v>
      </c>
      <c r="D19240" s="1">
        <v>44365</v>
      </c>
      <c r="E19240" t="s">
        <v>146</v>
      </c>
      <c r="F19240" s="1" t="s">
        <v>1070</v>
      </c>
    </row>
    <row r="19241" spans="1:6" x14ac:dyDescent="0.3">
      <c r="A19241" t="s">
        <v>12052</v>
      </c>
      <c r="B19241" t="s">
        <v>1113</v>
      </c>
      <c r="C19241" t="s">
        <v>1113</v>
      </c>
      <c r="D19241" s="1">
        <v>44365</v>
      </c>
      <c r="E19241" t="s">
        <v>146</v>
      </c>
      <c r="F19241" s="1" t="s">
        <v>1070</v>
      </c>
    </row>
    <row r="19242" spans="1:6" x14ac:dyDescent="0.3">
      <c r="A19242" t="s">
        <v>12053</v>
      </c>
      <c r="B19242" t="s">
        <v>1113</v>
      </c>
      <c r="C19242" t="s">
        <v>1113</v>
      </c>
      <c r="D19242" s="1">
        <v>44365</v>
      </c>
      <c r="E19242" t="s">
        <v>146</v>
      </c>
      <c r="F19242" s="1" t="s">
        <v>1070</v>
      </c>
    </row>
    <row r="19243" spans="1:6" x14ac:dyDescent="0.3">
      <c r="A19243" t="s">
        <v>12054</v>
      </c>
      <c r="B19243" t="s">
        <v>1113</v>
      </c>
      <c r="C19243" t="s">
        <v>1113</v>
      </c>
      <c r="D19243" s="1">
        <v>44365</v>
      </c>
      <c r="E19243" t="s">
        <v>146</v>
      </c>
      <c r="F19243" s="1" t="s">
        <v>1070</v>
      </c>
    </row>
    <row r="19244" spans="1:6" x14ac:dyDescent="0.3">
      <c r="A19244" t="s">
        <v>12055</v>
      </c>
      <c r="B19244" t="s">
        <v>1113</v>
      </c>
      <c r="C19244" t="s">
        <v>1113</v>
      </c>
      <c r="D19244" s="1">
        <v>44365</v>
      </c>
      <c r="E19244" t="s">
        <v>146</v>
      </c>
      <c r="F19244" s="1" t="s">
        <v>1070</v>
      </c>
    </row>
    <row r="19245" spans="1:6" x14ac:dyDescent="0.3">
      <c r="A19245" t="s">
        <v>12056</v>
      </c>
      <c r="B19245" t="s">
        <v>1113</v>
      </c>
      <c r="C19245" t="s">
        <v>1113</v>
      </c>
      <c r="D19245" s="1">
        <v>44365</v>
      </c>
      <c r="E19245" t="s">
        <v>146</v>
      </c>
      <c r="F19245" s="1" t="s">
        <v>1070</v>
      </c>
    </row>
    <row r="19246" spans="1:6" x14ac:dyDescent="0.3">
      <c r="A19246" t="s">
        <v>12057</v>
      </c>
      <c r="B19246" t="s">
        <v>1113</v>
      </c>
      <c r="C19246" t="s">
        <v>1113</v>
      </c>
      <c r="D19246" s="1">
        <v>44365</v>
      </c>
      <c r="E19246" t="s">
        <v>146</v>
      </c>
      <c r="F19246" s="1" t="s">
        <v>1070</v>
      </c>
    </row>
    <row r="19247" spans="1:6" x14ac:dyDescent="0.3">
      <c r="A19247" t="s">
        <v>12058</v>
      </c>
      <c r="B19247" t="s">
        <v>1113</v>
      </c>
      <c r="C19247" t="s">
        <v>1113</v>
      </c>
      <c r="D19247" s="1">
        <v>44365</v>
      </c>
      <c r="E19247" t="s">
        <v>146</v>
      </c>
      <c r="F19247" s="1" t="s">
        <v>1070</v>
      </c>
    </row>
    <row r="19248" spans="1:6" x14ac:dyDescent="0.3">
      <c r="A19248" t="s">
        <v>12059</v>
      </c>
      <c r="B19248" t="s">
        <v>1113</v>
      </c>
      <c r="C19248" t="s">
        <v>1113</v>
      </c>
      <c r="D19248" s="1">
        <v>44365</v>
      </c>
      <c r="E19248" t="s">
        <v>146</v>
      </c>
      <c r="F19248" s="1" t="s">
        <v>1070</v>
      </c>
    </row>
    <row r="19249" spans="1:6" x14ac:dyDescent="0.3">
      <c r="A19249" t="s">
        <v>12060</v>
      </c>
      <c r="B19249" t="s">
        <v>1113</v>
      </c>
      <c r="C19249" t="s">
        <v>1113</v>
      </c>
      <c r="D19249" s="1">
        <v>44365</v>
      </c>
      <c r="E19249" t="s">
        <v>146</v>
      </c>
      <c r="F19249" s="1" t="s">
        <v>1070</v>
      </c>
    </row>
    <row r="19250" spans="1:6" x14ac:dyDescent="0.3">
      <c r="A19250" t="s">
        <v>12061</v>
      </c>
      <c r="B19250" t="s">
        <v>1113</v>
      </c>
      <c r="C19250" t="s">
        <v>1113</v>
      </c>
      <c r="D19250" s="1">
        <v>44365</v>
      </c>
      <c r="E19250" t="s">
        <v>146</v>
      </c>
      <c r="F19250" s="1" t="s">
        <v>1070</v>
      </c>
    </row>
    <row r="19251" spans="1:6" x14ac:dyDescent="0.3">
      <c r="A19251" t="s">
        <v>12062</v>
      </c>
      <c r="B19251" t="s">
        <v>1113</v>
      </c>
      <c r="C19251" t="s">
        <v>1113</v>
      </c>
      <c r="D19251" s="1">
        <v>44365</v>
      </c>
      <c r="E19251" t="s">
        <v>146</v>
      </c>
      <c r="F19251" s="1" t="s">
        <v>1070</v>
      </c>
    </row>
    <row r="19252" spans="1:6" x14ac:dyDescent="0.3">
      <c r="A19252" t="s">
        <v>12063</v>
      </c>
      <c r="B19252" t="s">
        <v>1113</v>
      </c>
      <c r="C19252" t="s">
        <v>1113</v>
      </c>
      <c r="D19252" s="1">
        <v>44365</v>
      </c>
      <c r="E19252" t="s">
        <v>146</v>
      </c>
      <c r="F19252" s="1" t="s">
        <v>1070</v>
      </c>
    </row>
    <row r="19253" spans="1:6" x14ac:dyDescent="0.3">
      <c r="A19253" t="s">
        <v>12064</v>
      </c>
      <c r="B19253" t="s">
        <v>1113</v>
      </c>
      <c r="C19253" t="s">
        <v>1113</v>
      </c>
      <c r="D19253" s="1">
        <v>44365</v>
      </c>
      <c r="E19253" t="s">
        <v>146</v>
      </c>
      <c r="F19253" s="1" t="s">
        <v>1070</v>
      </c>
    </row>
    <row r="19254" spans="1:6" x14ac:dyDescent="0.3">
      <c r="A19254" t="s">
        <v>12065</v>
      </c>
      <c r="B19254" t="s">
        <v>1113</v>
      </c>
      <c r="C19254" t="s">
        <v>1113</v>
      </c>
      <c r="D19254" s="1">
        <v>44365</v>
      </c>
      <c r="E19254" t="s">
        <v>146</v>
      </c>
      <c r="F19254" s="1" t="s">
        <v>1070</v>
      </c>
    </row>
    <row r="19255" spans="1:6" x14ac:dyDescent="0.3">
      <c r="A19255" t="s">
        <v>12066</v>
      </c>
      <c r="B19255" t="s">
        <v>1113</v>
      </c>
      <c r="C19255" t="s">
        <v>1113</v>
      </c>
      <c r="D19255" s="1">
        <v>44365</v>
      </c>
      <c r="E19255" t="s">
        <v>146</v>
      </c>
      <c r="F19255" s="1" t="s">
        <v>1070</v>
      </c>
    </row>
    <row r="19256" spans="1:6" x14ac:dyDescent="0.3">
      <c r="A19256" t="s">
        <v>12067</v>
      </c>
      <c r="B19256" t="s">
        <v>1113</v>
      </c>
      <c r="C19256" t="s">
        <v>1113</v>
      </c>
      <c r="D19256" s="1">
        <v>44365</v>
      </c>
      <c r="E19256" t="s">
        <v>146</v>
      </c>
      <c r="F19256" s="1" t="s">
        <v>1070</v>
      </c>
    </row>
    <row r="19257" spans="1:6" x14ac:dyDescent="0.3">
      <c r="A19257" t="s">
        <v>12068</v>
      </c>
      <c r="B19257" t="s">
        <v>1113</v>
      </c>
      <c r="C19257" t="s">
        <v>1113</v>
      </c>
      <c r="D19257" s="1">
        <v>44365</v>
      </c>
      <c r="E19257" t="s">
        <v>146</v>
      </c>
      <c r="F19257" s="1" t="s">
        <v>1070</v>
      </c>
    </row>
    <row r="19258" spans="1:6" x14ac:dyDescent="0.3">
      <c r="A19258" t="s">
        <v>12069</v>
      </c>
      <c r="B19258" t="s">
        <v>1113</v>
      </c>
      <c r="C19258" t="s">
        <v>1113</v>
      </c>
      <c r="D19258" s="1">
        <v>44365</v>
      </c>
      <c r="E19258" t="s">
        <v>146</v>
      </c>
      <c r="F19258" s="1" t="s">
        <v>1070</v>
      </c>
    </row>
    <row r="19259" spans="1:6" x14ac:dyDescent="0.3">
      <c r="A19259" t="s">
        <v>12070</v>
      </c>
      <c r="B19259" t="s">
        <v>1113</v>
      </c>
      <c r="C19259" t="s">
        <v>1113</v>
      </c>
      <c r="D19259" s="1">
        <v>44365</v>
      </c>
      <c r="E19259" t="s">
        <v>146</v>
      </c>
      <c r="F19259" s="1" t="s">
        <v>1070</v>
      </c>
    </row>
    <row r="19260" spans="1:6" x14ac:dyDescent="0.3">
      <c r="A19260" t="s">
        <v>12071</v>
      </c>
      <c r="B19260" t="s">
        <v>1113</v>
      </c>
      <c r="C19260" t="s">
        <v>1113</v>
      </c>
      <c r="D19260" s="1">
        <v>44365</v>
      </c>
      <c r="E19260" t="s">
        <v>146</v>
      </c>
      <c r="F19260" s="1" t="s">
        <v>1070</v>
      </c>
    </row>
    <row r="19261" spans="1:6" x14ac:dyDescent="0.3">
      <c r="A19261" t="s">
        <v>12072</v>
      </c>
      <c r="B19261" t="s">
        <v>1113</v>
      </c>
      <c r="C19261" t="s">
        <v>1113</v>
      </c>
      <c r="D19261" s="1">
        <v>44365</v>
      </c>
      <c r="E19261" t="s">
        <v>146</v>
      </c>
      <c r="F19261" s="1" t="s">
        <v>1070</v>
      </c>
    </row>
    <row r="19262" spans="1:6" x14ac:dyDescent="0.3">
      <c r="A19262" t="s">
        <v>12073</v>
      </c>
      <c r="B19262" t="s">
        <v>1113</v>
      </c>
      <c r="C19262" t="s">
        <v>1113</v>
      </c>
      <c r="D19262" s="1">
        <v>44365</v>
      </c>
      <c r="E19262" t="s">
        <v>146</v>
      </c>
      <c r="F19262" s="1" t="s">
        <v>1070</v>
      </c>
    </row>
    <row r="19263" spans="1:6" x14ac:dyDescent="0.3">
      <c r="A19263" t="s">
        <v>12074</v>
      </c>
      <c r="B19263" t="s">
        <v>1113</v>
      </c>
      <c r="C19263" t="s">
        <v>1113</v>
      </c>
      <c r="D19263" s="1">
        <v>44365</v>
      </c>
      <c r="E19263" t="s">
        <v>146</v>
      </c>
      <c r="F19263" s="1" t="s">
        <v>1070</v>
      </c>
    </row>
    <row r="19264" spans="1:6" x14ac:dyDescent="0.3">
      <c r="A19264" t="s">
        <v>12075</v>
      </c>
      <c r="B19264" t="s">
        <v>1113</v>
      </c>
      <c r="C19264" t="s">
        <v>1113</v>
      </c>
      <c r="D19264" s="1">
        <v>44365</v>
      </c>
      <c r="E19264" t="s">
        <v>146</v>
      </c>
      <c r="F19264" s="1" t="s">
        <v>1070</v>
      </c>
    </row>
    <row r="19265" spans="1:6" x14ac:dyDescent="0.3">
      <c r="A19265" t="s">
        <v>12076</v>
      </c>
      <c r="B19265" t="s">
        <v>1113</v>
      </c>
      <c r="C19265" t="s">
        <v>1113</v>
      </c>
      <c r="D19265" s="1">
        <v>44365</v>
      </c>
      <c r="E19265" t="s">
        <v>146</v>
      </c>
      <c r="F19265" s="1" t="s">
        <v>1070</v>
      </c>
    </row>
    <row r="19266" spans="1:6" x14ac:dyDescent="0.3">
      <c r="A19266" t="s">
        <v>12077</v>
      </c>
      <c r="B19266" t="s">
        <v>1113</v>
      </c>
      <c r="C19266" t="s">
        <v>1113</v>
      </c>
      <c r="D19266" s="1">
        <v>44365</v>
      </c>
      <c r="E19266" t="s">
        <v>146</v>
      </c>
      <c r="F19266" s="1" t="s">
        <v>1070</v>
      </c>
    </row>
    <row r="19267" spans="1:6" x14ac:dyDescent="0.3">
      <c r="A19267" t="s">
        <v>12078</v>
      </c>
      <c r="B19267" t="s">
        <v>1113</v>
      </c>
      <c r="C19267" t="s">
        <v>1113</v>
      </c>
      <c r="D19267" s="1">
        <v>44365</v>
      </c>
      <c r="E19267" t="s">
        <v>146</v>
      </c>
      <c r="F19267" s="1" t="s">
        <v>1070</v>
      </c>
    </row>
    <row r="19268" spans="1:6" x14ac:dyDescent="0.3">
      <c r="A19268" t="s">
        <v>12079</v>
      </c>
      <c r="B19268" t="s">
        <v>1113</v>
      </c>
      <c r="C19268" t="s">
        <v>1113</v>
      </c>
      <c r="D19268" s="1">
        <v>44365</v>
      </c>
      <c r="E19268" t="s">
        <v>146</v>
      </c>
      <c r="F19268" s="1" t="s">
        <v>1070</v>
      </c>
    </row>
    <row r="19269" spans="1:6" x14ac:dyDescent="0.3">
      <c r="A19269" t="s">
        <v>12080</v>
      </c>
      <c r="B19269" t="s">
        <v>1113</v>
      </c>
      <c r="C19269" t="s">
        <v>1113</v>
      </c>
      <c r="D19269" s="1">
        <v>44365</v>
      </c>
      <c r="E19269" t="s">
        <v>146</v>
      </c>
      <c r="F19269" s="1" t="s">
        <v>1070</v>
      </c>
    </row>
    <row r="19270" spans="1:6" x14ac:dyDescent="0.3">
      <c r="A19270" t="s">
        <v>12081</v>
      </c>
      <c r="B19270" t="s">
        <v>1113</v>
      </c>
      <c r="C19270" t="s">
        <v>1113</v>
      </c>
      <c r="D19270" s="1">
        <v>44365</v>
      </c>
      <c r="E19270" t="s">
        <v>146</v>
      </c>
      <c r="F19270" s="1" t="s">
        <v>1070</v>
      </c>
    </row>
    <row r="19271" spans="1:6" x14ac:dyDescent="0.3">
      <c r="A19271" t="s">
        <v>12082</v>
      </c>
      <c r="B19271" t="s">
        <v>1113</v>
      </c>
      <c r="C19271" t="s">
        <v>1113</v>
      </c>
      <c r="D19271" s="1">
        <v>44365</v>
      </c>
      <c r="E19271" t="s">
        <v>146</v>
      </c>
      <c r="F19271" s="1" t="s">
        <v>1070</v>
      </c>
    </row>
    <row r="19272" spans="1:6" x14ac:dyDescent="0.3">
      <c r="A19272" t="s">
        <v>12083</v>
      </c>
      <c r="B19272" t="s">
        <v>1113</v>
      </c>
      <c r="C19272" t="s">
        <v>1113</v>
      </c>
      <c r="D19272" s="1">
        <v>44365</v>
      </c>
      <c r="E19272" t="s">
        <v>146</v>
      </c>
      <c r="F19272" s="1" t="s">
        <v>1070</v>
      </c>
    </row>
    <row r="19273" spans="1:6" x14ac:dyDescent="0.3">
      <c r="A19273" t="s">
        <v>12084</v>
      </c>
      <c r="B19273" t="s">
        <v>1113</v>
      </c>
      <c r="C19273" t="s">
        <v>1113</v>
      </c>
      <c r="D19273" s="1">
        <v>44365</v>
      </c>
      <c r="E19273" t="s">
        <v>146</v>
      </c>
      <c r="F19273" s="1" t="s">
        <v>1070</v>
      </c>
    </row>
    <row r="19274" spans="1:6" x14ac:dyDescent="0.3">
      <c r="A19274" t="s">
        <v>12085</v>
      </c>
      <c r="B19274" t="s">
        <v>1113</v>
      </c>
      <c r="C19274" t="s">
        <v>1113</v>
      </c>
      <c r="D19274" s="1">
        <v>44365</v>
      </c>
      <c r="E19274" t="s">
        <v>146</v>
      </c>
      <c r="F19274" s="1" t="s">
        <v>1070</v>
      </c>
    </row>
    <row r="19275" spans="1:6" x14ac:dyDescent="0.3">
      <c r="A19275" t="s">
        <v>12086</v>
      </c>
      <c r="B19275" t="s">
        <v>1113</v>
      </c>
      <c r="C19275" t="s">
        <v>1113</v>
      </c>
      <c r="D19275" s="1">
        <v>44365</v>
      </c>
      <c r="E19275" t="s">
        <v>146</v>
      </c>
      <c r="F19275" s="1" t="s">
        <v>1070</v>
      </c>
    </row>
    <row r="19276" spans="1:6" x14ac:dyDescent="0.3">
      <c r="A19276" t="s">
        <v>12087</v>
      </c>
      <c r="B19276" t="s">
        <v>1113</v>
      </c>
      <c r="C19276" t="s">
        <v>1113</v>
      </c>
      <c r="D19276" s="1">
        <v>44365</v>
      </c>
      <c r="E19276" t="s">
        <v>146</v>
      </c>
      <c r="F19276" s="1" t="s">
        <v>1070</v>
      </c>
    </row>
    <row r="19277" spans="1:6" x14ac:dyDescent="0.3">
      <c r="A19277" t="s">
        <v>12088</v>
      </c>
      <c r="B19277" t="s">
        <v>1113</v>
      </c>
      <c r="C19277" t="s">
        <v>1113</v>
      </c>
      <c r="D19277" s="1">
        <v>44365</v>
      </c>
      <c r="E19277" t="s">
        <v>146</v>
      </c>
      <c r="F19277" s="1" t="s">
        <v>1070</v>
      </c>
    </row>
    <row r="19278" spans="1:6" x14ac:dyDescent="0.3">
      <c r="A19278" t="s">
        <v>12089</v>
      </c>
      <c r="B19278" t="s">
        <v>1113</v>
      </c>
      <c r="C19278" t="s">
        <v>1113</v>
      </c>
      <c r="D19278" s="1">
        <v>44365</v>
      </c>
      <c r="E19278" t="s">
        <v>146</v>
      </c>
      <c r="F19278" s="1" t="s">
        <v>1070</v>
      </c>
    </row>
    <row r="19279" spans="1:6" x14ac:dyDescent="0.3">
      <c r="A19279" t="s">
        <v>12090</v>
      </c>
      <c r="B19279" t="s">
        <v>1113</v>
      </c>
      <c r="C19279" t="s">
        <v>1113</v>
      </c>
      <c r="D19279" s="1">
        <v>44365</v>
      </c>
      <c r="E19279" t="s">
        <v>146</v>
      </c>
      <c r="F19279" s="1" t="s">
        <v>1070</v>
      </c>
    </row>
    <row r="19280" spans="1:6" x14ac:dyDescent="0.3">
      <c r="A19280" t="s">
        <v>12091</v>
      </c>
      <c r="B19280" t="s">
        <v>1113</v>
      </c>
      <c r="C19280" t="s">
        <v>1113</v>
      </c>
      <c r="D19280" s="1">
        <v>44365</v>
      </c>
      <c r="E19280" t="s">
        <v>146</v>
      </c>
      <c r="F19280" s="1" t="s">
        <v>1070</v>
      </c>
    </row>
    <row r="19281" spans="1:6" x14ac:dyDescent="0.3">
      <c r="A19281" t="s">
        <v>12092</v>
      </c>
      <c r="B19281" t="s">
        <v>1113</v>
      </c>
      <c r="C19281" t="s">
        <v>1113</v>
      </c>
      <c r="D19281" s="1">
        <v>44365</v>
      </c>
      <c r="E19281" t="s">
        <v>146</v>
      </c>
      <c r="F19281" s="1" t="s">
        <v>1070</v>
      </c>
    </row>
    <row r="19282" spans="1:6" x14ac:dyDescent="0.3">
      <c r="A19282" t="s">
        <v>12093</v>
      </c>
      <c r="B19282" t="s">
        <v>1113</v>
      </c>
      <c r="C19282" t="s">
        <v>1113</v>
      </c>
      <c r="D19282" s="1">
        <v>44365</v>
      </c>
      <c r="E19282" t="s">
        <v>146</v>
      </c>
      <c r="F19282" s="1" t="s">
        <v>1070</v>
      </c>
    </row>
    <row r="19283" spans="1:6" x14ac:dyDescent="0.3">
      <c r="A19283" t="s">
        <v>12094</v>
      </c>
      <c r="B19283" t="s">
        <v>1113</v>
      </c>
      <c r="C19283" t="s">
        <v>1113</v>
      </c>
      <c r="D19283" s="1">
        <v>44365</v>
      </c>
      <c r="E19283" t="s">
        <v>146</v>
      </c>
      <c r="F19283" s="1" t="s">
        <v>1070</v>
      </c>
    </row>
    <row r="19284" spans="1:6" x14ac:dyDescent="0.3">
      <c r="A19284" t="s">
        <v>12095</v>
      </c>
      <c r="B19284" t="s">
        <v>1113</v>
      </c>
      <c r="C19284" t="s">
        <v>1113</v>
      </c>
      <c r="D19284" s="1">
        <v>44365</v>
      </c>
      <c r="E19284" t="s">
        <v>146</v>
      </c>
      <c r="F19284" s="1" t="s">
        <v>1070</v>
      </c>
    </row>
    <row r="19285" spans="1:6" x14ac:dyDescent="0.3">
      <c r="A19285" t="s">
        <v>12096</v>
      </c>
      <c r="B19285" t="s">
        <v>1113</v>
      </c>
      <c r="C19285" t="s">
        <v>1113</v>
      </c>
      <c r="D19285" s="1">
        <v>44365</v>
      </c>
      <c r="E19285" t="s">
        <v>146</v>
      </c>
      <c r="F19285" s="1" t="s">
        <v>1070</v>
      </c>
    </row>
    <row r="19286" spans="1:6" x14ac:dyDescent="0.3">
      <c r="A19286" t="s">
        <v>12097</v>
      </c>
      <c r="B19286" t="s">
        <v>1113</v>
      </c>
      <c r="C19286" t="s">
        <v>1113</v>
      </c>
      <c r="D19286" s="1">
        <v>44365</v>
      </c>
      <c r="E19286" t="s">
        <v>146</v>
      </c>
      <c r="F19286" s="1" t="s">
        <v>1070</v>
      </c>
    </row>
    <row r="19287" spans="1:6" x14ac:dyDescent="0.3">
      <c r="A19287" t="s">
        <v>12098</v>
      </c>
      <c r="B19287" t="s">
        <v>1113</v>
      </c>
      <c r="C19287" t="s">
        <v>1113</v>
      </c>
      <c r="D19287" s="1">
        <v>44365</v>
      </c>
      <c r="E19287" t="s">
        <v>146</v>
      </c>
      <c r="F19287" s="1" t="s">
        <v>1070</v>
      </c>
    </row>
    <row r="19288" spans="1:6" x14ac:dyDescent="0.3">
      <c r="A19288" t="s">
        <v>12099</v>
      </c>
      <c r="B19288" t="s">
        <v>1113</v>
      </c>
      <c r="C19288" t="s">
        <v>1113</v>
      </c>
      <c r="D19288" s="1">
        <v>44365</v>
      </c>
      <c r="E19288" t="s">
        <v>146</v>
      </c>
      <c r="F19288" s="1" t="s">
        <v>1070</v>
      </c>
    </row>
    <row r="19289" spans="1:6" x14ac:dyDescent="0.3">
      <c r="A19289" t="s">
        <v>12100</v>
      </c>
      <c r="B19289" t="s">
        <v>1113</v>
      </c>
      <c r="C19289" t="s">
        <v>1113</v>
      </c>
      <c r="D19289" s="1">
        <v>44365</v>
      </c>
      <c r="E19289" t="s">
        <v>146</v>
      </c>
      <c r="F19289" s="1" t="s">
        <v>1070</v>
      </c>
    </row>
    <row r="19290" spans="1:6" x14ac:dyDescent="0.3">
      <c r="A19290" t="s">
        <v>12101</v>
      </c>
      <c r="B19290" t="s">
        <v>1113</v>
      </c>
      <c r="C19290" t="s">
        <v>1113</v>
      </c>
      <c r="D19290" s="1">
        <v>44365</v>
      </c>
      <c r="E19290" t="s">
        <v>146</v>
      </c>
      <c r="F19290" s="1" t="s">
        <v>1070</v>
      </c>
    </row>
    <row r="19291" spans="1:6" x14ac:dyDescent="0.3">
      <c r="A19291" t="s">
        <v>12102</v>
      </c>
      <c r="B19291" t="s">
        <v>1113</v>
      </c>
      <c r="C19291" t="s">
        <v>1113</v>
      </c>
      <c r="D19291" s="1">
        <v>44365</v>
      </c>
      <c r="E19291" t="s">
        <v>146</v>
      </c>
      <c r="F19291" s="1" t="s">
        <v>1070</v>
      </c>
    </row>
    <row r="19292" spans="1:6" x14ac:dyDescent="0.3">
      <c r="A19292" t="s">
        <v>12103</v>
      </c>
      <c r="B19292" t="s">
        <v>1113</v>
      </c>
      <c r="C19292" t="s">
        <v>1113</v>
      </c>
      <c r="D19292" s="1">
        <v>44365</v>
      </c>
      <c r="E19292" t="s">
        <v>146</v>
      </c>
      <c r="F19292" s="1" t="s">
        <v>1070</v>
      </c>
    </row>
    <row r="19293" spans="1:6" x14ac:dyDescent="0.3">
      <c r="A19293" t="s">
        <v>12104</v>
      </c>
      <c r="B19293" t="s">
        <v>1113</v>
      </c>
      <c r="C19293" t="s">
        <v>1113</v>
      </c>
      <c r="D19293" s="1">
        <v>44365</v>
      </c>
      <c r="E19293" t="s">
        <v>146</v>
      </c>
      <c r="F19293" s="1" t="s">
        <v>1070</v>
      </c>
    </row>
    <row r="19294" spans="1:6" x14ac:dyDescent="0.3">
      <c r="A19294" t="s">
        <v>12105</v>
      </c>
      <c r="B19294" t="s">
        <v>1113</v>
      </c>
      <c r="C19294" t="s">
        <v>1113</v>
      </c>
      <c r="D19294" s="1">
        <v>44365</v>
      </c>
      <c r="E19294" t="s">
        <v>146</v>
      </c>
      <c r="F19294" s="1" t="s">
        <v>1070</v>
      </c>
    </row>
    <row r="19295" spans="1:6" x14ac:dyDescent="0.3">
      <c r="A19295" t="s">
        <v>12106</v>
      </c>
      <c r="B19295" t="s">
        <v>1113</v>
      </c>
      <c r="C19295" t="s">
        <v>1113</v>
      </c>
      <c r="D19295" s="1">
        <v>44365</v>
      </c>
      <c r="E19295" t="s">
        <v>146</v>
      </c>
      <c r="F19295" s="1" t="s">
        <v>1070</v>
      </c>
    </row>
    <row r="19296" spans="1:6" x14ac:dyDescent="0.3">
      <c r="A19296" t="s">
        <v>12107</v>
      </c>
      <c r="B19296" t="s">
        <v>1113</v>
      </c>
      <c r="C19296" t="s">
        <v>1113</v>
      </c>
      <c r="D19296" s="1">
        <v>44365</v>
      </c>
      <c r="E19296" t="s">
        <v>146</v>
      </c>
      <c r="F19296" s="1" t="s">
        <v>1070</v>
      </c>
    </row>
    <row r="19297" spans="1:6" x14ac:dyDescent="0.3">
      <c r="A19297" t="s">
        <v>12108</v>
      </c>
      <c r="B19297" t="s">
        <v>1113</v>
      </c>
      <c r="C19297" t="s">
        <v>1113</v>
      </c>
      <c r="D19297" s="1">
        <v>44365</v>
      </c>
      <c r="E19297" t="s">
        <v>146</v>
      </c>
      <c r="F19297" s="1" t="s">
        <v>1070</v>
      </c>
    </row>
    <row r="19298" spans="1:6" x14ac:dyDescent="0.3">
      <c r="A19298" t="s">
        <v>12109</v>
      </c>
      <c r="B19298" t="s">
        <v>1113</v>
      </c>
      <c r="C19298" t="s">
        <v>1113</v>
      </c>
      <c r="D19298" s="1">
        <v>44365</v>
      </c>
      <c r="E19298" t="s">
        <v>146</v>
      </c>
      <c r="F19298" s="1" t="s">
        <v>1070</v>
      </c>
    </row>
    <row r="19299" spans="1:6" x14ac:dyDescent="0.3">
      <c r="A19299" t="s">
        <v>10276</v>
      </c>
      <c r="B19299" t="s">
        <v>7043</v>
      </c>
      <c r="C19299" t="s">
        <v>11219</v>
      </c>
      <c r="D19299" s="1">
        <v>44358</v>
      </c>
      <c r="E19299" t="s">
        <v>146</v>
      </c>
      <c r="F19299" s="1">
        <v>44363</v>
      </c>
    </row>
    <row r="19300" spans="1:6" x14ac:dyDescent="0.3">
      <c r="A19300" t="s">
        <v>11574</v>
      </c>
      <c r="B19300" t="s">
        <v>1113</v>
      </c>
      <c r="C19300" t="s">
        <v>11852</v>
      </c>
      <c r="D19300" s="1">
        <v>44354</v>
      </c>
      <c r="E19300" t="s">
        <v>4518</v>
      </c>
      <c r="F19300" s="1" t="s">
        <v>1070</v>
      </c>
    </row>
    <row r="19301" spans="1:6" x14ac:dyDescent="0.3">
      <c r="A19301" t="s">
        <v>11727</v>
      </c>
      <c r="B19301" t="s">
        <v>1113</v>
      </c>
      <c r="C19301" t="s">
        <v>11852</v>
      </c>
      <c r="D19301" s="1">
        <v>44354</v>
      </c>
      <c r="E19301" t="s">
        <v>4518</v>
      </c>
      <c r="F19301" s="1" t="s">
        <v>1070</v>
      </c>
    </row>
    <row r="19302" spans="1:6" x14ac:dyDescent="0.3">
      <c r="A19302" t="s">
        <v>11860</v>
      </c>
      <c r="B19302" t="s">
        <v>1113</v>
      </c>
      <c r="C19302" t="s">
        <v>11852</v>
      </c>
      <c r="D19302" s="1">
        <v>44354</v>
      </c>
      <c r="E19302" t="s">
        <v>4518</v>
      </c>
      <c r="F19302" s="1" t="s">
        <v>1070</v>
      </c>
    </row>
    <row r="19303" spans="1:6" x14ac:dyDescent="0.3">
      <c r="A19303" t="s">
        <v>11728</v>
      </c>
      <c r="B19303" t="s">
        <v>1113</v>
      </c>
      <c r="C19303" t="s">
        <v>11852</v>
      </c>
      <c r="D19303" s="1">
        <v>44354</v>
      </c>
      <c r="E19303" t="s">
        <v>4518</v>
      </c>
      <c r="F19303" s="1" t="s">
        <v>1070</v>
      </c>
    </row>
    <row r="19304" spans="1:6" x14ac:dyDescent="0.3">
      <c r="A19304" t="s">
        <v>9991</v>
      </c>
      <c r="B19304" t="s">
        <v>1113</v>
      </c>
      <c r="C19304" t="s">
        <v>11852</v>
      </c>
      <c r="D19304" s="1">
        <v>44354</v>
      </c>
      <c r="E19304" t="s">
        <v>4518</v>
      </c>
      <c r="F19304" s="1" t="s">
        <v>1070</v>
      </c>
    </row>
    <row r="19305" spans="1:6" x14ac:dyDescent="0.3">
      <c r="A19305" t="s">
        <v>9992</v>
      </c>
      <c r="B19305" t="s">
        <v>1113</v>
      </c>
      <c r="C19305" t="s">
        <v>11852</v>
      </c>
      <c r="D19305" s="1">
        <v>44354</v>
      </c>
      <c r="E19305" t="s">
        <v>4518</v>
      </c>
      <c r="F19305" s="1" t="s">
        <v>1070</v>
      </c>
    </row>
    <row r="19306" spans="1:6" x14ac:dyDescent="0.3">
      <c r="A19306" t="s">
        <v>11956</v>
      </c>
      <c r="B19306" t="s">
        <v>1113</v>
      </c>
      <c r="C19306" t="s">
        <v>1113</v>
      </c>
      <c r="D19306" s="1">
        <v>44362</v>
      </c>
      <c r="E19306" t="s">
        <v>146</v>
      </c>
      <c r="F19306" s="1" t="s">
        <v>1070</v>
      </c>
    </row>
    <row r="19307" spans="1:6" x14ac:dyDescent="0.3">
      <c r="A19307" t="s">
        <v>11925</v>
      </c>
      <c r="B19307" t="s">
        <v>1113</v>
      </c>
      <c r="C19307" t="s">
        <v>1113</v>
      </c>
      <c r="D19307" s="1">
        <v>44361</v>
      </c>
      <c r="E19307" t="s">
        <v>142</v>
      </c>
      <c r="F19307" s="1" t="s">
        <v>1070</v>
      </c>
    </row>
    <row r="19308" spans="1:6" x14ac:dyDescent="0.3">
      <c r="A19308" t="s">
        <v>11926</v>
      </c>
      <c r="B19308" t="s">
        <v>1113</v>
      </c>
      <c r="C19308" t="s">
        <v>1113</v>
      </c>
      <c r="D19308" s="1">
        <v>44361</v>
      </c>
      <c r="E19308" t="s">
        <v>142</v>
      </c>
      <c r="F19308" s="1" t="s">
        <v>1070</v>
      </c>
    </row>
    <row r="19309" spans="1:6" x14ac:dyDescent="0.3">
      <c r="A19309" t="s">
        <v>11927</v>
      </c>
      <c r="B19309" t="s">
        <v>1113</v>
      </c>
      <c r="C19309" t="s">
        <v>1113</v>
      </c>
      <c r="D19309" s="1">
        <v>44361</v>
      </c>
      <c r="E19309" t="s">
        <v>142</v>
      </c>
      <c r="F19309" s="1" t="s">
        <v>1070</v>
      </c>
    </row>
    <row r="19310" spans="1:6" x14ac:dyDescent="0.3">
      <c r="A19310" t="s">
        <v>11928</v>
      </c>
      <c r="B19310" t="s">
        <v>1113</v>
      </c>
      <c r="C19310" t="s">
        <v>1113</v>
      </c>
      <c r="D19310" s="1">
        <v>44361</v>
      </c>
      <c r="E19310" t="s">
        <v>142</v>
      </c>
      <c r="F19310" s="1" t="s">
        <v>1070</v>
      </c>
    </row>
    <row r="19311" spans="1:6" x14ac:dyDescent="0.3">
      <c r="A19311" t="s">
        <v>11929</v>
      </c>
      <c r="B19311" t="s">
        <v>1113</v>
      </c>
      <c r="C19311" t="s">
        <v>1113</v>
      </c>
      <c r="D19311" s="1">
        <v>44361</v>
      </c>
      <c r="E19311" t="s">
        <v>142</v>
      </c>
      <c r="F19311" s="1" t="s">
        <v>1070</v>
      </c>
    </row>
    <row r="19312" spans="1:6" x14ac:dyDescent="0.3">
      <c r="A19312" t="s">
        <v>11930</v>
      </c>
      <c r="B19312" t="s">
        <v>1113</v>
      </c>
      <c r="C19312" t="s">
        <v>1113</v>
      </c>
      <c r="D19312" s="1">
        <v>44361</v>
      </c>
      <c r="E19312" t="s">
        <v>142</v>
      </c>
      <c r="F19312" s="1" t="s">
        <v>1070</v>
      </c>
    </row>
    <row r="19313" spans="1:6" x14ac:dyDescent="0.3">
      <c r="A19313" t="s">
        <v>11931</v>
      </c>
      <c r="B19313" t="s">
        <v>1113</v>
      </c>
      <c r="C19313" t="s">
        <v>1113</v>
      </c>
      <c r="D19313" s="1">
        <v>44361</v>
      </c>
      <c r="E19313" t="s">
        <v>142</v>
      </c>
      <c r="F19313" s="1" t="s">
        <v>1070</v>
      </c>
    </row>
    <row r="19314" spans="1:6" x14ac:dyDescent="0.3">
      <c r="A19314" t="s">
        <v>11932</v>
      </c>
      <c r="B19314" t="s">
        <v>1113</v>
      </c>
      <c r="C19314" t="s">
        <v>1113</v>
      </c>
      <c r="D19314" s="1">
        <v>44361</v>
      </c>
      <c r="E19314" t="s">
        <v>142</v>
      </c>
      <c r="F19314" s="1" t="s">
        <v>1070</v>
      </c>
    </row>
    <row r="19315" spans="1:6" x14ac:dyDescent="0.3">
      <c r="A19315" t="s">
        <v>11933</v>
      </c>
      <c r="B19315" t="s">
        <v>1113</v>
      </c>
      <c r="C19315" t="s">
        <v>1113</v>
      </c>
      <c r="D19315" s="1">
        <v>44361</v>
      </c>
      <c r="E19315" t="s">
        <v>142</v>
      </c>
      <c r="F19315" s="1" t="s">
        <v>1070</v>
      </c>
    </row>
    <row r="19316" spans="1:6" x14ac:dyDescent="0.3">
      <c r="A19316" t="s">
        <v>11934</v>
      </c>
      <c r="B19316" t="s">
        <v>1113</v>
      </c>
      <c r="C19316" t="s">
        <v>1113</v>
      </c>
      <c r="D19316" s="1">
        <v>44361</v>
      </c>
      <c r="E19316" t="s">
        <v>142</v>
      </c>
      <c r="F19316" s="1" t="s">
        <v>1070</v>
      </c>
    </row>
    <row r="19317" spans="1:6" x14ac:dyDescent="0.3">
      <c r="A19317" t="s">
        <v>11935</v>
      </c>
      <c r="B19317" t="s">
        <v>1113</v>
      </c>
      <c r="C19317" t="s">
        <v>1113</v>
      </c>
      <c r="D19317" s="1">
        <v>44361</v>
      </c>
      <c r="E19317" t="s">
        <v>142</v>
      </c>
      <c r="F19317" s="1" t="s">
        <v>1070</v>
      </c>
    </row>
    <row r="19318" spans="1:6" x14ac:dyDescent="0.3">
      <c r="A19318" t="s">
        <v>11936</v>
      </c>
      <c r="B19318" t="s">
        <v>1113</v>
      </c>
      <c r="C19318" t="s">
        <v>1113</v>
      </c>
      <c r="D19318" s="1">
        <v>44361</v>
      </c>
      <c r="E19318" t="s">
        <v>142</v>
      </c>
      <c r="F19318" s="1" t="s">
        <v>1070</v>
      </c>
    </row>
    <row r="19319" spans="1:6" x14ac:dyDescent="0.3">
      <c r="A19319" t="s">
        <v>11937</v>
      </c>
      <c r="B19319" t="s">
        <v>1113</v>
      </c>
      <c r="C19319" t="s">
        <v>1113</v>
      </c>
      <c r="D19319" s="1">
        <v>44361</v>
      </c>
      <c r="E19319" t="s">
        <v>142</v>
      </c>
      <c r="F19319" s="1" t="s">
        <v>1070</v>
      </c>
    </row>
    <row r="19320" spans="1:6" x14ac:dyDescent="0.3">
      <c r="A19320" t="s">
        <v>11938</v>
      </c>
      <c r="B19320" t="s">
        <v>1113</v>
      </c>
      <c r="C19320" t="s">
        <v>1113</v>
      </c>
      <c r="D19320" s="1">
        <v>44361</v>
      </c>
      <c r="E19320" t="s">
        <v>142</v>
      </c>
      <c r="F19320" s="1" t="s">
        <v>1070</v>
      </c>
    </row>
    <row r="19321" spans="1:6" x14ac:dyDescent="0.3">
      <c r="A19321" t="s">
        <v>11939</v>
      </c>
      <c r="B19321" t="s">
        <v>1113</v>
      </c>
      <c r="C19321" t="s">
        <v>1113</v>
      </c>
      <c r="D19321" s="1">
        <v>44361</v>
      </c>
      <c r="E19321" t="s">
        <v>142</v>
      </c>
      <c r="F19321" s="1" t="s">
        <v>1070</v>
      </c>
    </row>
    <row r="19322" spans="1:6" x14ac:dyDescent="0.3">
      <c r="A19322" t="s">
        <v>11940</v>
      </c>
      <c r="B19322" t="s">
        <v>1113</v>
      </c>
      <c r="C19322" t="s">
        <v>1113</v>
      </c>
      <c r="D19322" s="1">
        <v>44361</v>
      </c>
      <c r="E19322" t="s">
        <v>142</v>
      </c>
      <c r="F19322" s="1" t="s">
        <v>1070</v>
      </c>
    </row>
    <row r="19323" spans="1:6" x14ac:dyDescent="0.3">
      <c r="A19323" t="s">
        <v>11941</v>
      </c>
      <c r="B19323" t="s">
        <v>1113</v>
      </c>
      <c r="C19323" t="s">
        <v>1113</v>
      </c>
      <c r="D19323" s="1">
        <v>44361</v>
      </c>
      <c r="E19323" t="s">
        <v>142</v>
      </c>
      <c r="F19323" s="1" t="s">
        <v>1070</v>
      </c>
    </row>
    <row r="19324" spans="1:6" x14ac:dyDescent="0.3">
      <c r="A19324" t="s">
        <v>11942</v>
      </c>
      <c r="B19324" t="s">
        <v>1113</v>
      </c>
      <c r="C19324" t="s">
        <v>1113</v>
      </c>
      <c r="D19324" s="1">
        <v>44361</v>
      </c>
      <c r="E19324" t="s">
        <v>142</v>
      </c>
      <c r="F19324" s="1" t="s">
        <v>1070</v>
      </c>
    </row>
    <row r="19325" spans="1:6" x14ac:dyDescent="0.3">
      <c r="A19325" t="s">
        <v>11943</v>
      </c>
      <c r="B19325" t="s">
        <v>1113</v>
      </c>
      <c r="C19325" t="s">
        <v>1113</v>
      </c>
      <c r="D19325" s="1">
        <v>44361</v>
      </c>
      <c r="E19325" t="s">
        <v>142</v>
      </c>
      <c r="F19325" s="1" t="s">
        <v>1070</v>
      </c>
    </row>
    <row r="19326" spans="1:6" x14ac:dyDescent="0.3">
      <c r="A19326" t="s">
        <v>11944</v>
      </c>
      <c r="B19326" t="s">
        <v>1113</v>
      </c>
      <c r="C19326" t="s">
        <v>1113</v>
      </c>
      <c r="D19326" s="1">
        <v>44361</v>
      </c>
      <c r="E19326" t="s">
        <v>142</v>
      </c>
      <c r="F19326" s="1" t="s">
        <v>1070</v>
      </c>
    </row>
    <row r="19327" spans="1:6" x14ac:dyDescent="0.3">
      <c r="A19327" t="s">
        <v>11945</v>
      </c>
      <c r="B19327" t="s">
        <v>1113</v>
      </c>
      <c r="C19327" t="s">
        <v>1113</v>
      </c>
      <c r="D19327" s="1">
        <v>44361</v>
      </c>
      <c r="E19327" t="s">
        <v>142</v>
      </c>
      <c r="F19327" s="1" t="s">
        <v>1070</v>
      </c>
    </row>
    <row r="19328" spans="1:6" x14ac:dyDescent="0.3">
      <c r="A19328" t="s">
        <v>11946</v>
      </c>
      <c r="B19328" t="s">
        <v>1113</v>
      </c>
      <c r="C19328" t="s">
        <v>1113</v>
      </c>
      <c r="D19328" s="1">
        <v>44361</v>
      </c>
      <c r="E19328" t="s">
        <v>142</v>
      </c>
      <c r="F19328" s="1" t="s">
        <v>1070</v>
      </c>
    </row>
    <row r="19329" spans="1:6" x14ac:dyDescent="0.3">
      <c r="A19329" t="s">
        <v>11865</v>
      </c>
      <c r="B19329" t="s">
        <v>1113</v>
      </c>
      <c r="C19329" t="s">
        <v>11852</v>
      </c>
      <c r="D19329" s="1">
        <v>44357</v>
      </c>
      <c r="E19329" t="s">
        <v>4518</v>
      </c>
      <c r="F19329" s="1" t="s">
        <v>1070</v>
      </c>
    </row>
    <row r="19330" spans="1:6" x14ac:dyDescent="0.3">
      <c r="A19330" t="s">
        <v>11743</v>
      </c>
      <c r="B19330" t="s">
        <v>7043</v>
      </c>
      <c r="C19330" t="s">
        <v>7043</v>
      </c>
      <c r="D19330" s="1">
        <v>44354</v>
      </c>
      <c r="E19330" t="s">
        <v>146</v>
      </c>
      <c r="F19330" s="1">
        <v>44354</v>
      </c>
    </row>
    <row r="19331" spans="1:6" x14ac:dyDescent="0.3">
      <c r="A19331" t="s">
        <v>12110</v>
      </c>
      <c r="B19331" t="s">
        <v>1113</v>
      </c>
      <c r="C19331" t="s">
        <v>1113</v>
      </c>
      <c r="D19331" s="1">
        <v>44365</v>
      </c>
      <c r="E19331" t="s">
        <v>142</v>
      </c>
      <c r="F19331" s="1" t="s">
        <v>1070</v>
      </c>
    </row>
    <row r="19332" spans="1:6" x14ac:dyDescent="0.3">
      <c r="A19332" t="s">
        <v>12111</v>
      </c>
      <c r="B19332" t="s">
        <v>1113</v>
      </c>
      <c r="C19332" t="s">
        <v>1113</v>
      </c>
      <c r="D19332" s="1">
        <v>44365</v>
      </c>
      <c r="E19332" t="s">
        <v>142</v>
      </c>
      <c r="F19332" s="1" t="s">
        <v>1070</v>
      </c>
    </row>
    <row r="19333" spans="1:6" x14ac:dyDescent="0.3">
      <c r="A19333" t="s">
        <v>12112</v>
      </c>
      <c r="B19333" t="s">
        <v>1113</v>
      </c>
      <c r="C19333" t="s">
        <v>1113</v>
      </c>
      <c r="D19333" s="1">
        <v>44365</v>
      </c>
      <c r="E19333" t="s">
        <v>142</v>
      </c>
      <c r="F19333" s="1" t="s">
        <v>1070</v>
      </c>
    </row>
    <row r="19334" spans="1:6" x14ac:dyDescent="0.3">
      <c r="A19334" t="s">
        <v>12113</v>
      </c>
      <c r="B19334" t="s">
        <v>1113</v>
      </c>
      <c r="C19334" t="s">
        <v>1113</v>
      </c>
      <c r="D19334" s="1">
        <v>44365</v>
      </c>
      <c r="E19334" t="s">
        <v>142</v>
      </c>
      <c r="F19334" s="1" t="s">
        <v>1070</v>
      </c>
    </row>
    <row r="19335" spans="1:6" x14ac:dyDescent="0.3">
      <c r="A19335" t="s">
        <v>12114</v>
      </c>
      <c r="B19335" t="s">
        <v>1113</v>
      </c>
      <c r="C19335" t="s">
        <v>1113</v>
      </c>
      <c r="D19335" s="1">
        <v>44365</v>
      </c>
      <c r="E19335" t="s">
        <v>142</v>
      </c>
      <c r="F19335" s="1" t="s">
        <v>1070</v>
      </c>
    </row>
    <row r="19336" spans="1:6" x14ac:dyDescent="0.3">
      <c r="A19336" t="s">
        <v>12115</v>
      </c>
      <c r="B19336" t="s">
        <v>1113</v>
      </c>
      <c r="C19336" t="s">
        <v>1113</v>
      </c>
      <c r="D19336" s="1">
        <v>44365</v>
      </c>
      <c r="E19336" t="s">
        <v>142</v>
      </c>
      <c r="F19336" s="1" t="s">
        <v>1070</v>
      </c>
    </row>
    <row r="19337" spans="1:6" x14ac:dyDescent="0.3">
      <c r="A19337" t="s">
        <v>12116</v>
      </c>
      <c r="B19337" t="s">
        <v>1113</v>
      </c>
      <c r="C19337" t="s">
        <v>1113</v>
      </c>
      <c r="D19337" s="1">
        <v>44365</v>
      </c>
      <c r="E19337" t="s">
        <v>142</v>
      </c>
      <c r="F19337" s="1" t="s">
        <v>1070</v>
      </c>
    </row>
    <row r="19338" spans="1:6" x14ac:dyDescent="0.3">
      <c r="A19338" t="s">
        <v>12117</v>
      </c>
      <c r="B19338" t="s">
        <v>1113</v>
      </c>
      <c r="C19338" t="s">
        <v>1113</v>
      </c>
      <c r="D19338" s="1">
        <v>44365</v>
      </c>
      <c r="E19338" t="s">
        <v>142</v>
      </c>
      <c r="F19338" s="1" t="s">
        <v>1070</v>
      </c>
    </row>
    <row r="19339" spans="1:6" x14ac:dyDescent="0.3">
      <c r="A19339" t="s">
        <v>12118</v>
      </c>
      <c r="B19339" t="s">
        <v>1113</v>
      </c>
      <c r="C19339" t="s">
        <v>1113</v>
      </c>
      <c r="D19339" s="1">
        <v>44365</v>
      </c>
      <c r="E19339" t="s">
        <v>142</v>
      </c>
      <c r="F19339" s="1" t="s">
        <v>1070</v>
      </c>
    </row>
    <row r="19340" spans="1:6" x14ac:dyDescent="0.3">
      <c r="A19340" t="s">
        <v>12119</v>
      </c>
      <c r="B19340" t="s">
        <v>1113</v>
      </c>
      <c r="C19340" t="s">
        <v>1113</v>
      </c>
      <c r="D19340" s="1">
        <v>44365</v>
      </c>
      <c r="E19340" t="s">
        <v>142</v>
      </c>
      <c r="F19340" s="1" t="s">
        <v>1070</v>
      </c>
    </row>
    <row r="19341" spans="1:6" x14ac:dyDescent="0.3">
      <c r="A19341" t="s">
        <v>12120</v>
      </c>
      <c r="B19341" t="s">
        <v>1113</v>
      </c>
      <c r="C19341" t="s">
        <v>1113</v>
      </c>
      <c r="D19341" s="1">
        <v>44365</v>
      </c>
      <c r="E19341" t="s">
        <v>142</v>
      </c>
      <c r="F19341" s="1" t="s">
        <v>1070</v>
      </c>
    </row>
    <row r="19342" spans="1:6" x14ac:dyDescent="0.3">
      <c r="A19342" t="s">
        <v>12121</v>
      </c>
      <c r="B19342" t="s">
        <v>1113</v>
      </c>
      <c r="C19342" t="s">
        <v>1113</v>
      </c>
      <c r="D19342" s="1">
        <v>44365</v>
      </c>
      <c r="E19342" t="s">
        <v>142</v>
      </c>
      <c r="F19342" s="1" t="s">
        <v>1070</v>
      </c>
    </row>
    <row r="19343" spans="1:6" x14ac:dyDescent="0.3">
      <c r="A19343" t="s">
        <v>12122</v>
      </c>
      <c r="B19343" t="s">
        <v>1113</v>
      </c>
      <c r="C19343" t="s">
        <v>1113</v>
      </c>
      <c r="D19343" s="1">
        <v>44365</v>
      </c>
      <c r="E19343" t="s">
        <v>142</v>
      </c>
      <c r="F19343" s="1" t="s">
        <v>1070</v>
      </c>
    </row>
    <row r="19344" spans="1:6" x14ac:dyDescent="0.3">
      <c r="A19344" t="s">
        <v>12123</v>
      </c>
      <c r="B19344" t="s">
        <v>1113</v>
      </c>
      <c r="C19344" t="s">
        <v>1113</v>
      </c>
      <c r="D19344" s="1">
        <v>44365</v>
      </c>
      <c r="E19344" t="s">
        <v>142</v>
      </c>
      <c r="F19344" s="1" t="s">
        <v>1070</v>
      </c>
    </row>
    <row r="19345" spans="1:6" x14ac:dyDescent="0.3">
      <c r="A19345" t="s">
        <v>12124</v>
      </c>
      <c r="B19345" t="s">
        <v>1113</v>
      </c>
      <c r="C19345" t="s">
        <v>1113</v>
      </c>
      <c r="D19345" s="1">
        <v>44365</v>
      </c>
      <c r="E19345" t="s">
        <v>142</v>
      </c>
      <c r="F19345" s="1" t="s">
        <v>1070</v>
      </c>
    </row>
    <row r="19346" spans="1:6" x14ac:dyDescent="0.3">
      <c r="A19346" t="s">
        <v>12125</v>
      </c>
      <c r="B19346" t="s">
        <v>1113</v>
      </c>
      <c r="C19346" t="s">
        <v>1113</v>
      </c>
      <c r="D19346" s="1">
        <v>44365</v>
      </c>
      <c r="E19346" t="s">
        <v>142</v>
      </c>
      <c r="F19346" s="1" t="s">
        <v>1070</v>
      </c>
    </row>
    <row r="19347" spans="1:6" x14ac:dyDescent="0.3">
      <c r="A19347" t="s">
        <v>12126</v>
      </c>
      <c r="B19347" t="s">
        <v>1113</v>
      </c>
      <c r="C19347" t="s">
        <v>1113</v>
      </c>
      <c r="D19347" s="1">
        <v>44365</v>
      </c>
      <c r="E19347" t="s">
        <v>142</v>
      </c>
      <c r="F19347" s="1" t="s">
        <v>1070</v>
      </c>
    </row>
    <row r="19348" spans="1:6" x14ac:dyDescent="0.3">
      <c r="A19348" t="s">
        <v>12127</v>
      </c>
      <c r="B19348" t="s">
        <v>1113</v>
      </c>
      <c r="C19348" t="s">
        <v>1113</v>
      </c>
      <c r="D19348" s="1">
        <v>44365</v>
      </c>
      <c r="E19348" t="s">
        <v>142</v>
      </c>
      <c r="F19348" s="1" t="s">
        <v>1070</v>
      </c>
    </row>
    <row r="19349" spans="1:6" x14ac:dyDescent="0.3">
      <c r="A19349" t="s">
        <v>12128</v>
      </c>
      <c r="B19349" t="s">
        <v>1113</v>
      </c>
      <c r="C19349" t="s">
        <v>1113</v>
      </c>
      <c r="D19349" s="1">
        <v>44365</v>
      </c>
      <c r="E19349" t="s">
        <v>142</v>
      </c>
      <c r="F19349" s="1" t="s">
        <v>1070</v>
      </c>
    </row>
    <row r="19350" spans="1:6" x14ac:dyDescent="0.3">
      <c r="A19350" t="s">
        <v>12129</v>
      </c>
      <c r="B19350" t="s">
        <v>1113</v>
      </c>
      <c r="C19350" t="s">
        <v>1113</v>
      </c>
      <c r="D19350" s="1">
        <v>44365</v>
      </c>
      <c r="E19350" t="s">
        <v>142</v>
      </c>
      <c r="F19350" s="1" t="s">
        <v>1070</v>
      </c>
    </row>
    <row r="19351" spans="1:6" x14ac:dyDescent="0.3">
      <c r="A19351" t="s">
        <v>12130</v>
      </c>
      <c r="B19351" t="s">
        <v>1113</v>
      </c>
      <c r="C19351" t="s">
        <v>1113</v>
      </c>
      <c r="D19351" s="1">
        <v>44365</v>
      </c>
      <c r="E19351" t="s">
        <v>142</v>
      </c>
      <c r="F19351" s="1" t="s">
        <v>1070</v>
      </c>
    </row>
    <row r="19352" spans="1:6" x14ac:dyDescent="0.3">
      <c r="A19352" t="s">
        <v>12131</v>
      </c>
      <c r="B19352" t="s">
        <v>1113</v>
      </c>
      <c r="C19352" t="s">
        <v>1113</v>
      </c>
      <c r="D19352" s="1">
        <v>44365</v>
      </c>
      <c r="E19352" t="s">
        <v>142</v>
      </c>
      <c r="F19352" s="1" t="s">
        <v>1070</v>
      </c>
    </row>
    <row r="19353" spans="1:6" x14ac:dyDescent="0.3">
      <c r="A19353" t="s">
        <v>12132</v>
      </c>
      <c r="B19353" t="s">
        <v>1113</v>
      </c>
      <c r="C19353" t="s">
        <v>1113</v>
      </c>
      <c r="D19353" s="1">
        <v>44365</v>
      </c>
      <c r="E19353" t="s">
        <v>142</v>
      </c>
      <c r="F19353" s="1" t="s">
        <v>1070</v>
      </c>
    </row>
    <row r="19354" spans="1:6" x14ac:dyDescent="0.3">
      <c r="A19354" t="s">
        <v>12133</v>
      </c>
      <c r="B19354" t="s">
        <v>1113</v>
      </c>
      <c r="C19354" t="s">
        <v>1113</v>
      </c>
      <c r="D19354" s="1">
        <v>44365</v>
      </c>
      <c r="E19354" t="s">
        <v>142</v>
      </c>
      <c r="F19354" s="1" t="s">
        <v>1070</v>
      </c>
    </row>
    <row r="19355" spans="1:6" x14ac:dyDescent="0.3">
      <c r="A19355" t="s">
        <v>12134</v>
      </c>
      <c r="B19355" t="s">
        <v>1113</v>
      </c>
      <c r="C19355" t="s">
        <v>1113</v>
      </c>
      <c r="D19355" s="1">
        <v>44365</v>
      </c>
      <c r="E19355" t="s">
        <v>142</v>
      </c>
      <c r="F19355" s="1" t="s">
        <v>1070</v>
      </c>
    </row>
    <row r="19356" spans="1:6" x14ac:dyDescent="0.3">
      <c r="A19356" t="s">
        <v>12135</v>
      </c>
      <c r="B19356" t="s">
        <v>1113</v>
      </c>
      <c r="C19356" t="s">
        <v>1113</v>
      </c>
      <c r="D19356" s="1">
        <v>44365</v>
      </c>
      <c r="E19356" t="s">
        <v>142</v>
      </c>
      <c r="F19356" s="1" t="s">
        <v>1070</v>
      </c>
    </row>
    <row r="19357" spans="1:6" x14ac:dyDescent="0.3">
      <c r="A19357" t="s">
        <v>12136</v>
      </c>
      <c r="B19357" t="s">
        <v>1113</v>
      </c>
      <c r="C19357" t="s">
        <v>1113</v>
      </c>
      <c r="D19357" s="1">
        <v>44365</v>
      </c>
      <c r="E19357" t="s">
        <v>142</v>
      </c>
      <c r="F19357" s="1" t="s">
        <v>1070</v>
      </c>
    </row>
    <row r="19358" spans="1:6" x14ac:dyDescent="0.3">
      <c r="A19358" t="s">
        <v>12137</v>
      </c>
      <c r="B19358" t="s">
        <v>1113</v>
      </c>
      <c r="C19358" t="s">
        <v>1113</v>
      </c>
      <c r="D19358" s="1">
        <v>44365</v>
      </c>
      <c r="E19358" t="s">
        <v>142</v>
      </c>
      <c r="F19358" s="1" t="s">
        <v>1070</v>
      </c>
    </row>
    <row r="19359" spans="1:6" x14ac:dyDescent="0.3">
      <c r="A19359" t="s">
        <v>12138</v>
      </c>
      <c r="B19359" t="s">
        <v>1113</v>
      </c>
      <c r="C19359" t="s">
        <v>1113</v>
      </c>
      <c r="D19359" s="1">
        <v>44365</v>
      </c>
      <c r="E19359" t="s">
        <v>142</v>
      </c>
      <c r="F19359" s="1" t="s">
        <v>1070</v>
      </c>
    </row>
    <row r="19360" spans="1:6" x14ac:dyDescent="0.3">
      <c r="A19360" t="s">
        <v>12139</v>
      </c>
      <c r="B19360" t="s">
        <v>1113</v>
      </c>
      <c r="C19360" t="s">
        <v>1113</v>
      </c>
      <c r="D19360" s="1">
        <v>44365</v>
      </c>
      <c r="E19360" t="s">
        <v>142</v>
      </c>
      <c r="F19360" s="1" t="s">
        <v>1070</v>
      </c>
    </row>
    <row r="19361" spans="1:6" x14ac:dyDescent="0.3">
      <c r="A19361" t="s">
        <v>12140</v>
      </c>
      <c r="B19361" t="s">
        <v>1113</v>
      </c>
      <c r="C19361" t="s">
        <v>1113</v>
      </c>
      <c r="D19361" s="1">
        <v>44365</v>
      </c>
      <c r="E19361" t="s">
        <v>142</v>
      </c>
      <c r="F19361" s="1" t="s">
        <v>1070</v>
      </c>
    </row>
    <row r="19362" spans="1:6" x14ac:dyDescent="0.3">
      <c r="A19362" t="s">
        <v>12141</v>
      </c>
      <c r="B19362" t="s">
        <v>1113</v>
      </c>
      <c r="C19362" t="s">
        <v>1113</v>
      </c>
      <c r="D19362" s="1">
        <v>44365</v>
      </c>
      <c r="E19362" t="s">
        <v>142</v>
      </c>
      <c r="F19362" s="1" t="s">
        <v>1070</v>
      </c>
    </row>
    <row r="19363" spans="1:6" x14ac:dyDescent="0.3">
      <c r="A19363" t="s">
        <v>12142</v>
      </c>
      <c r="B19363" t="s">
        <v>1113</v>
      </c>
      <c r="C19363" t="s">
        <v>1113</v>
      </c>
      <c r="D19363" s="1">
        <v>44365</v>
      </c>
      <c r="E19363" t="s">
        <v>142</v>
      </c>
      <c r="F19363" s="1" t="s">
        <v>1070</v>
      </c>
    </row>
    <row r="19364" spans="1:6" x14ac:dyDescent="0.3">
      <c r="A19364" t="s">
        <v>12143</v>
      </c>
      <c r="B19364" t="s">
        <v>1113</v>
      </c>
      <c r="C19364" t="s">
        <v>1113</v>
      </c>
      <c r="D19364" s="1">
        <v>44365</v>
      </c>
      <c r="E19364" t="s">
        <v>142</v>
      </c>
      <c r="F19364" s="1" t="s">
        <v>1070</v>
      </c>
    </row>
    <row r="19365" spans="1:6" x14ac:dyDescent="0.3">
      <c r="A19365" t="s">
        <v>12144</v>
      </c>
      <c r="B19365" t="s">
        <v>1113</v>
      </c>
      <c r="C19365" t="s">
        <v>1113</v>
      </c>
      <c r="D19365" s="1">
        <v>44365</v>
      </c>
      <c r="E19365" t="s">
        <v>142</v>
      </c>
      <c r="F19365" s="1" t="s">
        <v>1070</v>
      </c>
    </row>
    <row r="19366" spans="1:6" x14ac:dyDescent="0.3">
      <c r="A19366" t="s">
        <v>12145</v>
      </c>
      <c r="B19366" t="s">
        <v>1113</v>
      </c>
      <c r="C19366" t="s">
        <v>1113</v>
      </c>
      <c r="D19366" s="1">
        <v>44365</v>
      </c>
      <c r="E19366" t="s">
        <v>142</v>
      </c>
      <c r="F19366" s="1" t="s">
        <v>1070</v>
      </c>
    </row>
    <row r="19367" spans="1:6" x14ac:dyDescent="0.3">
      <c r="A19367" t="s">
        <v>12146</v>
      </c>
      <c r="B19367" t="s">
        <v>1113</v>
      </c>
      <c r="C19367" t="s">
        <v>1113</v>
      </c>
      <c r="D19367" s="1">
        <v>44365</v>
      </c>
      <c r="E19367" t="s">
        <v>142</v>
      </c>
      <c r="F19367" s="1" t="s">
        <v>1070</v>
      </c>
    </row>
    <row r="19368" spans="1:6" x14ac:dyDescent="0.3">
      <c r="A19368" t="s">
        <v>12147</v>
      </c>
      <c r="B19368" t="s">
        <v>1113</v>
      </c>
      <c r="C19368" t="s">
        <v>1113</v>
      </c>
      <c r="D19368" s="1">
        <v>44365</v>
      </c>
      <c r="E19368" t="s">
        <v>142</v>
      </c>
      <c r="F19368" s="1" t="s">
        <v>1070</v>
      </c>
    </row>
    <row r="19369" spans="1:6" x14ac:dyDescent="0.3">
      <c r="A19369" t="s">
        <v>12148</v>
      </c>
      <c r="B19369" t="s">
        <v>1113</v>
      </c>
      <c r="C19369" t="s">
        <v>1113</v>
      </c>
      <c r="D19369" s="1">
        <v>44365</v>
      </c>
      <c r="E19369" t="s">
        <v>142</v>
      </c>
      <c r="F19369" s="1" t="s">
        <v>1070</v>
      </c>
    </row>
    <row r="19370" spans="1:6" x14ac:dyDescent="0.3">
      <c r="A19370" t="s">
        <v>12149</v>
      </c>
      <c r="B19370" t="s">
        <v>1113</v>
      </c>
      <c r="C19370" t="s">
        <v>1113</v>
      </c>
      <c r="D19370" s="1">
        <v>44365</v>
      </c>
      <c r="E19370" t="s">
        <v>142</v>
      </c>
      <c r="F19370" s="1" t="s">
        <v>1070</v>
      </c>
    </row>
    <row r="19371" spans="1:6" x14ac:dyDescent="0.3">
      <c r="A19371" t="s">
        <v>12150</v>
      </c>
      <c r="B19371" t="s">
        <v>1113</v>
      </c>
      <c r="C19371" t="s">
        <v>1113</v>
      </c>
      <c r="D19371" s="1">
        <v>44365</v>
      </c>
      <c r="E19371" t="s">
        <v>142</v>
      </c>
      <c r="F19371" s="1" t="s">
        <v>1070</v>
      </c>
    </row>
    <row r="19372" spans="1:6" x14ac:dyDescent="0.3">
      <c r="A19372" t="s">
        <v>12151</v>
      </c>
      <c r="B19372" t="s">
        <v>1113</v>
      </c>
      <c r="C19372" t="s">
        <v>1113</v>
      </c>
      <c r="D19372" s="1">
        <v>44365</v>
      </c>
      <c r="E19372" t="s">
        <v>142</v>
      </c>
      <c r="F19372" s="1" t="s">
        <v>1070</v>
      </c>
    </row>
    <row r="19373" spans="1:6" x14ac:dyDescent="0.3">
      <c r="A19373" t="s">
        <v>12152</v>
      </c>
      <c r="B19373" t="s">
        <v>1113</v>
      </c>
      <c r="C19373" t="s">
        <v>1113</v>
      </c>
      <c r="D19373" s="1">
        <v>44365</v>
      </c>
      <c r="E19373" t="s">
        <v>142</v>
      </c>
      <c r="F19373" s="1" t="s">
        <v>1070</v>
      </c>
    </row>
    <row r="19374" spans="1:6" x14ac:dyDescent="0.3">
      <c r="A19374" t="s">
        <v>12153</v>
      </c>
      <c r="B19374" t="s">
        <v>1113</v>
      </c>
      <c r="C19374" t="s">
        <v>1113</v>
      </c>
      <c r="D19374" s="1">
        <v>44365</v>
      </c>
      <c r="E19374" t="s">
        <v>142</v>
      </c>
      <c r="F19374" s="1" t="s">
        <v>1070</v>
      </c>
    </row>
    <row r="19375" spans="1:6" x14ac:dyDescent="0.3">
      <c r="A19375" t="s">
        <v>12154</v>
      </c>
      <c r="B19375" t="s">
        <v>1113</v>
      </c>
      <c r="C19375" t="s">
        <v>1113</v>
      </c>
      <c r="D19375" s="1">
        <v>44365</v>
      </c>
      <c r="E19375" t="s">
        <v>142</v>
      </c>
      <c r="F19375" s="1" t="s">
        <v>1070</v>
      </c>
    </row>
    <row r="19376" spans="1:6" x14ac:dyDescent="0.3">
      <c r="A19376" t="s">
        <v>12155</v>
      </c>
      <c r="B19376" t="s">
        <v>1113</v>
      </c>
      <c r="C19376" t="s">
        <v>1113</v>
      </c>
      <c r="D19376" s="1">
        <v>44365</v>
      </c>
      <c r="E19376" t="s">
        <v>142</v>
      </c>
      <c r="F19376" s="1" t="s">
        <v>1070</v>
      </c>
    </row>
    <row r="19377" spans="1:6" x14ac:dyDescent="0.3">
      <c r="A19377" t="s">
        <v>12156</v>
      </c>
      <c r="B19377" t="s">
        <v>1113</v>
      </c>
      <c r="C19377" t="s">
        <v>1113</v>
      </c>
      <c r="D19377" s="1">
        <v>44365</v>
      </c>
      <c r="E19377" t="s">
        <v>142</v>
      </c>
      <c r="F19377" s="1" t="s">
        <v>1070</v>
      </c>
    </row>
    <row r="19378" spans="1:6" x14ac:dyDescent="0.3">
      <c r="A19378" t="s">
        <v>12157</v>
      </c>
      <c r="B19378" t="s">
        <v>1113</v>
      </c>
      <c r="C19378" t="s">
        <v>1113</v>
      </c>
      <c r="D19378" s="1">
        <v>44365</v>
      </c>
      <c r="E19378" t="s">
        <v>142</v>
      </c>
      <c r="F19378" s="1" t="s">
        <v>1070</v>
      </c>
    </row>
    <row r="19379" spans="1:6" x14ac:dyDescent="0.3">
      <c r="A19379" t="s">
        <v>12158</v>
      </c>
      <c r="B19379" t="s">
        <v>1113</v>
      </c>
      <c r="C19379" t="s">
        <v>1113</v>
      </c>
      <c r="D19379" s="1">
        <v>44365</v>
      </c>
      <c r="E19379" t="s">
        <v>142</v>
      </c>
      <c r="F19379" s="1" t="s">
        <v>1070</v>
      </c>
    </row>
    <row r="19380" spans="1:6" x14ac:dyDescent="0.3">
      <c r="A19380" t="s">
        <v>12159</v>
      </c>
      <c r="B19380" t="s">
        <v>1113</v>
      </c>
      <c r="C19380" t="s">
        <v>1113</v>
      </c>
      <c r="D19380" s="1">
        <v>44365</v>
      </c>
      <c r="E19380" t="s">
        <v>142</v>
      </c>
      <c r="F19380" s="1" t="s">
        <v>1070</v>
      </c>
    </row>
    <row r="19381" spans="1:6" x14ac:dyDescent="0.3">
      <c r="A19381" t="s">
        <v>12160</v>
      </c>
      <c r="B19381" t="s">
        <v>1113</v>
      </c>
      <c r="C19381" t="s">
        <v>1113</v>
      </c>
      <c r="D19381" s="1">
        <v>44365</v>
      </c>
      <c r="E19381" t="s">
        <v>142</v>
      </c>
      <c r="F19381" s="1" t="s">
        <v>1070</v>
      </c>
    </row>
    <row r="19382" spans="1:6" x14ac:dyDescent="0.3">
      <c r="A19382" t="s">
        <v>12161</v>
      </c>
      <c r="B19382" t="s">
        <v>1113</v>
      </c>
      <c r="C19382" t="s">
        <v>1113</v>
      </c>
      <c r="D19382" s="1">
        <v>44365</v>
      </c>
      <c r="E19382" t="s">
        <v>142</v>
      </c>
      <c r="F19382" s="1" t="s">
        <v>1070</v>
      </c>
    </row>
    <row r="19383" spans="1:6" x14ac:dyDescent="0.3">
      <c r="A19383" t="s">
        <v>12162</v>
      </c>
      <c r="B19383" t="s">
        <v>1113</v>
      </c>
      <c r="C19383" t="s">
        <v>1113</v>
      </c>
      <c r="D19383" s="1">
        <v>44365</v>
      </c>
      <c r="E19383" t="s">
        <v>142</v>
      </c>
      <c r="F19383" s="1" t="s">
        <v>1070</v>
      </c>
    </row>
    <row r="19384" spans="1:6" x14ac:dyDescent="0.3">
      <c r="A19384" t="s">
        <v>12163</v>
      </c>
      <c r="B19384" t="s">
        <v>1113</v>
      </c>
      <c r="C19384" t="s">
        <v>1113</v>
      </c>
      <c r="D19384" s="1">
        <v>44365</v>
      </c>
      <c r="E19384" t="s">
        <v>146</v>
      </c>
      <c r="F19384" s="1" t="s">
        <v>1070</v>
      </c>
    </row>
    <row r="19385" spans="1:6" x14ac:dyDescent="0.3">
      <c r="A19385" t="s">
        <v>12164</v>
      </c>
      <c r="B19385" t="s">
        <v>1113</v>
      </c>
      <c r="C19385" t="s">
        <v>1113</v>
      </c>
      <c r="D19385" s="1">
        <v>44365</v>
      </c>
      <c r="E19385" t="s">
        <v>142</v>
      </c>
      <c r="F19385" s="1" t="s">
        <v>1070</v>
      </c>
    </row>
    <row r="19386" spans="1:6" x14ac:dyDescent="0.3">
      <c r="A19386" t="s">
        <v>12165</v>
      </c>
      <c r="B19386" t="s">
        <v>1113</v>
      </c>
      <c r="C19386" t="s">
        <v>1113</v>
      </c>
      <c r="D19386" s="1">
        <v>44365</v>
      </c>
      <c r="E19386" t="s">
        <v>142</v>
      </c>
      <c r="F19386" s="1" t="s">
        <v>1070</v>
      </c>
    </row>
    <row r="19387" spans="1:6" x14ac:dyDescent="0.3">
      <c r="A19387" t="s">
        <v>12166</v>
      </c>
      <c r="B19387" t="s">
        <v>1113</v>
      </c>
      <c r="C19387" t="s">
        <v>1113</v>
      </c>
      <c r="D19387" s="1">
        <v>44365</v>
      </c>
      <c r="E19387" t="s">
        <v>142</v>
      </c>
      <c r="F19387" s="1" t="s">
        <v>1070</v>
      </c>
    </row>
    <row r="19388" spans="1:6" x14ac:dyDescent="0.3">
      <c r="A19388" t="s">
        <v>12167</v>
      </c>
      <c r="B19388" t="s">
        <v>1113</v>
      </c>
      <c r="C19388" t="s">
        <v>1113</v>
      </c>
      <c r="D19388" s="1">
        <v>44365</v>
      </c>
      <c r="E19388" t="s">
        <v>142</v>
      </c>
      <c r="F19388" s="1" t="s">
        <v>1070</v>
      </c>
    </row>
    <row r="19389" spans="1:6" x14ac:dyDescent="0.3">
      <c r="A19389" t="s">
        <v>12168</v>
      </c>
      <c r="B19389" t="s">
        <v>1113</v>
      </c>
      <c r="C19389" t="s">
        <v>1113</v>
      </c>
      <c r="D19389" s="1">
        <v>44365</v>
      </c>
      <c r="E19389" t="s">
        <v>142</v>
      </c>
      <c r="F19389" s="1" t="s">
        <v>1070</v>
      </c>
    </row>
    <row r="19390" spans="1:6" x14ac:dyDescent="0.3">
      <c r="A19390" t="s">
        <v>12169</v>
      </c>
      <c r="B19390" t="s">
        <v>1113</v>
      </c>
      <c r="C19390" t="s">
        <v>1113</v>
      </c>
      <c r="D19390" s="1">
        <v>44365</v>
      </c>
      <c r="E19390" t="s">
        <v>142</v>
      </c>
      <c r="F19390" s="1" t="s">
        <v>1070</v>
      </c>
    </row>
    <row r="19391" spans="1:6" x14ac:dyDescent="0.3">
      <c r="A19391" t="s">
        <v>12170</v>
      </c>
      <c r="B19391" t="s">
        <v>1113</v>
      </c>
      <c r="C19391" t="s">
        <v>1113</v>
      </c>
      <c r="D19391" s="1">
        <v>44365</v>
      </c>
      <c r="E19391" t="s">
        <v>142</v>
      </c>
      <c r="F19391" s="1" t="s">
        <v>1070</v>
      </c>
    </row>
    <row r="19392" spans="1:6" x14ac:dyDescent="0.3">
      <c r="A19392" t="s">
        <v>12171</v>
      </c>
      <c r="B19392" t="s">
        <v>1113</v>
      </c>
      <c r="C19392" t="s">
        <v>1113</v>
      </c>
      <c r="D19392" s="1">
        <v>44365</v>
      </c>
      <c r="E19392" t="s">
        <v>142</v>
      </c>
      <c r="F19392" s="1" t="s">
        <v>1070</v>
      </c>
    </row>
    <row r="19393" spans="1:6" x14ac:dyDescent="0.3">
      <c r="A19393" t="s">
        <v>12172</v>
      </c>
      <c r="B19393" t="s">
        <v>1113</v>
      </c>
      <c r="C19393" t="s">
        <v>1113</v>
      </c>
      <c r="D19393" s="1">
        <v>44365</v>
      </c>
      <c r="E19393" t="s">
        <v>142</v>
      </c>
      <c r="F19393" s="1" t="s">
        <v>1070</v>
      </c>
    </row>
    <row r="19394" spans="1:6" x14ac:dyDescent="0.3">
      <c r="A19394" t="s">
        <v>12173</v>
      </c>
      <c r="B19394" t="s">
        <v>1113</v>
      </c>
      <c r="C19394" t="s">
        <v>1113</v>
      </c>
      <c r="D19394" s="1">
        <v>44365</v>
      </c>
      <c r="E19394" t="s">
        <v>142</v>
      </c>
      <c r="F19394" s="1" t="s">
        <v>1070</v>
      </c>
    </row>
    <row r="19395" spans="1:6" x14ac:dyDescent="0.3">
      <c r="A19395" t="s">
        <v>12174</v>
      </c>
      <c r="B19395" t="s">
        <v>1113</v>
      </c>
      <c r="C19395" t="s">
        <v>1113</v>
      </c>
      <c r="D19395" s="1">
        <v>44365</v>
      </c>
      <c r="E19395" t="s">
        <v>142</v>
      </c>
      <c r="F19395" s="1" t="s">
        <v>1070</v>
      </c>
    </row>
    <row r="19396" spans="1:6" x14ac:dyDescent="0.3">
      <c r="A19396" t="s">
        <v>12175</v>
      </c>
      <c r="B19396" t="s">
        <v>1113</v>
      </c>
      <c r="C19396" t="s">
        <v>1113</v>
      </c>
      <c r="D19396" s="1">
        <v>44365</v>
      </c>
      <c r="E19396" t="s">
        <v>142</v>
      </c>
      <c r="F19396" s="1" t="s">
        <v>1070</v>
      </c>
    </row>
    <row r="19397" spans="1:6" x14ac:dyDescent="0.3">
      <c r="A19397" t="s">
        <v>12176</v>
      </c>
      <c r="B19397" t="s">
        <v>1113</v>
      </c>
      <c r="C19397" t="s">
        <v>1113</v>
      </c>
      <c r="D19397" s="1">
        <v>44365</v>
      </c>
      <c r="E19397" t="s">
        <v>142</v>
      </c>
      <c r="F19397" s="1" t="s">
        <v>1070</v>
      </c>
    </row>
    <row r="19398" spans="1:6" x14ac:dyDescent="0.3">
      <c r="A19398" t="s">
        <v>12177</v>
      </c>
      <c r="B19398" t="s">
        <v>1113</v>
      </c>
      <c r="C19398" t="s">
        <v>1113</v>
      </c>
      <c r="D19398" s="1">
        <v>44365</v>
      </c>
      <c r="E19398" t="s">
        <v>142</v>
      </c>
      <c r="F19398" s="1" t="s">
        <v>1070</v>
      </c>
    </row>
    <row r="19399" spans="1:6" x14ac:dyDescent="0.3">
      <c r="A19399" t="s">
        <v>12178</v>
      </c>
      <c r="B19399" t="s">
        <v>1113</v>
      </c>
      <c r="C19399" t="s">
        <v>1113</v>
      </c>
      <c r="D19399" s="1">
        <v>44365</v>
      </c>
      <c r="E19399" t="s">
        <v>142</v>
      </c>
      <c r="F19399" s="1" t="s">
        <v>1070</v>
      </c>
    </row>
    <row r="19400" spans="1:6" x14ac:dyDescent="0.3">
      <c r="A19400" t="s">
        <v>12179</v>
      </c>
      <c r="B19400" t="s">
        <v>1113</v>
      </c>
      <c r="C19400" t="s">
        <v>1113</v>
      </c>
      <c r="D19400" s="1">
        <v>44365</v>
      </c>
      <c r="E19400" t="s">
        <v>142</v>
      </c>
      <c r="F19400" s="1" t="s">
        <v>1070</v>
      </c>
    </row>
    <row r="19401" spans="1:6" x14ac:dyDescent="0.3">
      <c r="A19401" t="s">
        <v>12180</v>
      </c>
      <c r="B19401" t="s">
        <v>1113</v>
      </c>
      <c r="C19401" t="s">
        <v>1113</v>
      </c>
      <c r="D19401" s="1">
        <v>44365</v>
      </c>
      <c r="E19401" t="s">
        <v>142</v>
      </c>
      <c r="F19401" s="1" t="s">
        <v>1070</v>
      </c>
    </row>
    <row r="19402" spans="1:6" x14ac:dyDescent="0.3">
      <c r="A19402" t="s">
        <v>12181</v>
      </c>
      <c r="B19402" t="s">
        <v>1113</v>
      </c>
      <c r="C19402" t="s">
        <v>1113</v>
      </c>
      <c r="D19402" s="1">
        <v>44365</v>
      </c>
      <c r="E19402" t="s">
        <v>142</v>
      </c>
      <c r="F19402" s="1" t="s">
        <v>1070</v>
      </c>
    </row>
    <row r="19403" spans="1:6" x14ac:dyDescent="0.3">
      <c r="A19403" t="s">
        <v>12182</v>
      </c>
      <c r="B19403" t="s">
        <v>1113</v>
      </c>
      <c r="C19403" t="s">
        <v>1113</v>
      </c>
      <c r="D19403" s="1">
        <v>44365</v>
      </c>
      <c r="E19403" t="s">
        <v>142</v>
      </c>
      <c r="F19403" s="1" t="s">
        <v>1070</v>
      </c>
    </row>
    <row r="19404" spans="1:6" x14ac:dyDescent="0.3">
      <c r="A19404" t="s">
        <v>12183</v>
      </c>
      <c r="B19404" t="s">
        <v>1113</v>
      </c>
      <c r="C19404" t="s">
        <v>1113</v>
      </c>
      <c r="D19404" s="1">
        <v>44365</v>
      </c>
      <c r="E19404" t="s">
        <v>142</v>
      </c>
      <c r="F19404" s="1" t="s">
        <v>1070</v>
      </c>
    </row>
    <row r="19405" spans="1:6" x14ac:dyDescent="0.3">
      <c r="A19405" t="s">
        <v>12184</v>
      </c>
      <c r="B19405" t="s">
        <v>1113</v>
      </c>
      <c r="C19405" t="s">
        <v>1113</v>
      </c>
      <c r="D19405" s="1">
        <v>44365</v>
      </c>
      <c r="E19405" t="s">
        <v>142</v>
      </c>
      <c r="F19405" s="1" t="s">
        <v>1070</v>
      </c>
    </row>
    <row r="19406" spans="1:6" x14ac:dyDescent="0.3">
      <c r="A19406" t="s">
        <v>12185</v>
      </c>
      <c r="B19406" t="s">
        <v>1113</v>
      </c>
      <c r="C19406" t="s">
        <v>1113</v>
      </c>
      <c r="D19406" s="1">
        <v>44365</v>
      </c>
      <c r="E19406" t="s">
        <v>142</v>
      </c>
      <c r="F19406" s="1" t="s">
        <v>1070</v>
      </c>
    </row>
    <row r="19407" spans="1:6" x14ac:dyDescent="0.3">
      <c r="A19407" t="s">
        <v>12186</v>
      </c>
      <c r="B19407" t="s">
        <v>1113</v>
      </c>
      <c r="C19407" t="s">
        <v>1113</v>
      </c>
      <c r="D19407" s="1">
        <v>44365</v>
      </c>
      <c r="E19407" t="s">
        <v>142</v>
      </c>
      <c r="F19407" s="1" t="s">
        <v>1070</v>
      </c>
    </row>
    <row r="19408" spans="1:6" x14ac:dyDescent="0.3">
      <c r="A19408" t="s">
        <v>12187</v>
      </c>
      <c r="B19408" t="s">
        <v>1113</v>
      </c>
      <c r="C19408" t="s">
        <v>1113</v>
      </c>
      <c r="D19408" s="1">
        <v>44365</v>
      </c>
      <c r="E19408" t="s">
        <v>142</v>
      </c>
      <c r="F19408" s="1" t="s">
        <v>1070</v>
      </c>
    </row>
    <row r="19409" spans="1:6" x14ac:dyDescent="0.3">
      <c r="A19409" t="s">
        <v>12188</v>
      </c>
      <c r="B19409" t="s">
        <v>1113</v>
      </c>
      <c r="C19409" t="s">
        <v>1113</v>
      </c>
      <c r="D19409" s="1">
        <v>44365</v>
      </c>
      <c r="E19409" t="s">
        <v>142</v>
      </c>
      <c r="F19409" s="1" t="s">
        <v>1070</v>
      </c>
    </row>
    <row r="19410" spans="1:6" x14ac:dyDescent="0.3">
      <c r="A19410" t="s">
        <v>12189</v>
      </c>
      <c r="B19410" t="s">
        <v>1113</v>
      </c>
      <c r="C19410" t="s">
        <v>1113</v>
      </c>
      <c r="D19410" s="1">
        <v>44365</v>
      </c>
      <c r="E19410" t="s">
        <v>142</v>
      </c>
      <c r="F19410" s="1" t="s">
        <v>1070</v>
      </c>
    </row>
    <row r="19411" spans="1:6" x14ac:dyDescent="0.3">
      <c r="A19411" t="s">
        <v>12190</v>
      </c>
      <c r="B19411" t="s">
        <v>1113</v>
      </c>
      <c r="C19411" t="s">
        <v>1113</v>
      </c>
      <c r="D19411" s="1">
        <v>44365</v>
      </c>
      <c r="E19411" t="s">
        <v>142</v>
      </c>
      <c r="F19411" s="1" t="s">
        <v>1070</v>
      </c>
    </row>
    <row r="19412" spans="1:6" x14ac:dyDescent="0.3">
      <c r="A19412" t="s">
        <v>12191</v>
      </c>
      <c r="B19412" t="s">
        <v>1113</v>
      </c>
      <c r="C19412" t="s">
        <v>1113</v>
      </c>
      <c r="D19412" s="1">
        <v>44365</v>
      </c>
      <c r="E19412" t="s">
        <v>142</v>
      </c>
      <c r="F19412" s="1" t="s">
        <v>1070</v>
      </c>
    </row>
    <row r="19413" spans="1:6" x14ac:dyDescent="0.3">
      <c r="A19413" t="s">
        <v>12192</v>
      </c>
      <c r="B19413" t="s">
        <v>1113</v>
      </c>
      <c r="C19413" t="s">
        <v>1113</v>
      </c>
      <c r="D19413" s="1">
        <v>44365</v>
      </c>
      <c r="E19413" t="s">
        <v>142</v>
      </c>
      <c r="F19413" s="1" t="s">
        <v>1070</v>
      </c>
    </row>
    <row r="19414" spans="1:6" x14ac:dyDescent="0.3">
      <c r="A19414" t="s">
        <v>12193</v>
      </c>
      <c r="B19414" t="s">
        <v>1113</v>
      </c>
      <c r="C19414" t="s">
        <v>1113</v>
      </c>
      <c r="D19414" s="1">
        <v>44365</v>
      </c>
      <c r="E19414" t="s">
        <v>142</v>
      </c>
      <c r="F19414" s="1" t="s">
        <v>1070</v>
      </c>
    </row>
    <row r="19415" spans="1:6" x14ac:dyDescent="0.3">
      <c r="A19415" t="s">
        <v>12194</v>
      </c>
      <c r="B19415" t="s">
        <v>1113</v>
      </c>
      <c r="C19415" t="s">
        <v>1113</v>
      </c>
      <c r="D19415" s="1">
        <v>44365</v>
      </c>
      <c r="E19415" t="s">
        <v>142</v>
      </c>
      <c r="F19415" s="1" t="s">
        <v>1070</v>
      </c>
    </row>
    <row r="19416" spans="1:6" x14ac:dyDescent="0.3">
      <c r="A19416" t="s">
        <v>12195</v>
      </c>
      <c r="B19416" t="s">
        <v>1113</v>
      </c>
      <c r="C19416" t="s">
        <v>1113</v>
      </c>
      <c r="D19416" s="1">
        <v>44365</v>
      </c>
      <c r="E19416" t="s">
        <v>142</v>
      </c>
      <c r="F19416" s="1" t="s">
        <v>1070</v>
      </c>
    </row>
    <row r="19417" spans="1:6" x14ac:dyDescent="0.3">
      <c r="A19417" t="s">
        <v>12196</v>
      </c>
      <c r="B19417" t="s">
        <v>1113</v>
      </c>
      <c r="C19417" t="s">
        <v>1113</v>
      </c>
      <c r="D19417" s="1">
        <v>44365</v>
      </c>
      <c r="E19417" t="s">
        <v>142</v>
      </c>
      <c r="F19417" s="1" t="s">
        <v>1070</v>
      </c>
    </row>
    <row r="19418" spans="1:6" x14ac:dyDescent="0.3">
      <c r="A19418" t="s">
        <v>12197</v>
      </c>
      <c r="B19418" t="s">
        <v>1113</v>
      </c>
      <c r="C19418" t="s">
        <v>1113</v>
      </c>
      <c r="D19418" s="1">
        <v>44365</v>
      </c>
      <c r="E19418" t="s">
        <v>142</v>
      </c>
      <c r="F19418" s="1" t="s">
        <v>1070</v>
      </c>
    </row>
    <row r="19419" spans="1:6" x14ac:dyDescent="0.3">
      <c r="A19419" t="s">
        <v>12198</v>
      </c>
      <c r="B19419" t="s">
        <v>1113</v>
      </c>
      <c r="C19419" t="s">
        <v>1113</v>
      </c>
      <c r="D19419" s="1">
        <v>44365</v>
      </c>
      <c r="E19419" t="s">
        <v>142</v>
      </c>
      <c r="F19419" s="1" t="s">
        <v>1070</v>
      </c>
    </row>
    <row r="19420" spans="1:6" x14ac:dyDescent="0.3">
      <c r="A19420" t="s">
        <v>12199</v>
      </c>
      <c r="B19420" t="s">
        <v>1113</v>
      </c>
      <c r="C19420" t="s">
        <v>1113</v>
      </c>
      <c r="D19420" s="1">
        <v>44365</v>
      </c>
      <c r="E19420" t="s">
        <v>142</v>
      </c>
      <c r="F19420" s="1" t="s">
        <v>1070</v>
      </c>
    </row>
    <row r="19421" spans="1:6" x14ac:dyDescent="0.3">
      <c r="A19421" t="s">
        <v>12200</v>
      </c>
      <c r="B19421" t="s">
        <v>1113</v>
      </c>
      <c r="C19421" t="s">
        <v>1113</v>
      </c>
      <c r="D19421" s="1">
        <v>44365</v>
      </c>
      <c r="E19421" t="s">
        <v>142</v>
      </c>
      <c r="F19421" s="1" t="s">
        <v>1070</v>
      </c>
    </row>
    <row r="19422" spans="1:6" x14ac:dyDescent="0.3">
      <c r="A19422" t="s">
        <v>12201</v>
      </c>
      <c r="B19422" t="s">
        <v>1113</v>
      </c>
      <c r="C19422" t="s">
        <v>1113</v>
      </c>
      <c r="D19422" s="1">
        <v>44365</v>
      </c>
      <c r="E19422" t="s">
        <v>142</v>
      </c>
      <c r="F19422" s="1" t="s">
        <v>1070</v>
      </c>
    </row>
    <row r="19423" spans="1:6" x14ac:dyDescent="0.3">
      <c r="A19423" t="s">
        <v>12202</v>
      </c>
      <c r="B19423" t="s">
        <v>1113</v>
      </c>
      <c r="C19423" t="s">
        <v>1113</v>
      </c>
      <c r="D19423" s="1">
        <v>44365</v>
      </c>
      <c r="E19423" t="s">
        <v>142</v>
      </c>
      <c r="F19423" s="1" t="s">
        <v>1070</v>
      </c>
    </row>
    <row r="19424" spans="1:6" x14ac:dyDescent="0.3">
      <c r="A19424" t="s">
        <v>12203</v>
      </c>
      <c r="B19424" t="s">
        <v>1113</v>
      </c>
      <c r="C19424" t="s">
        <v>1113</v>
      </c>
      <c r="D19424" s="1">
        <v>44365</v>
      </c>
      <c r="E19424" t="s">
        <v>142</v>
      </c>
      <c r="F19424" s="1" t="s">
        <v>1070</v>
      </c>
    </row>
    <row r="19425" spans="1:6" x14ac:dyDescent="0.3">
      <c r="A19425" t="s">
        <v>12204</v>
      </c>
      <c r="B19425" t="s">
        <v>1113</v>
      </c>
      <c r="C19425" t="s">
        <v>1113</v>
      </c>
      <c r="D19425" s="1">
        <v>44365</v>
      </c>
      <c r="E19425" t="s">
        <v>142</v>
      </c>
      <c r="F19425" s="1" t="s">
        <v>1070</v>
      </c>
    </row>
    <row r="19426" spans="1:6" x14ac:dyDescent="0.3">
      <c r="A19426" t="s">
        <v>12205</v>
      </c>
      <c r="B19426" t="s">
        <v>1113</v>
      </c>
      <c r="C19426" t="s">
        <v>1113</v>
      </c>
      <c r="D19426" s="1">
        <v>44365</v>
      </c>
      <c r="E19426" t="s">
        <v>142</v>
      </c>
      <c r="F19426" s="1" t="s">
        <v>1070</v>
      </c>
    </row>
    <row r="19427" spans="1:6" x14ac:dyDescent="0.3">
      <c r="A19427" t="s">
        <v>12206</v>
      </c>
      <c r="B19427" t="s">
        <v>1113</v>
      </c>
      <c r="C19427" t="s">
        <v>1113</v>
      </c>
      <c r="D19427" s="1">
        <v>44365</v>
      </c>
      <c r="E19427" t="s">
        <v>142</v>
      </c>
      <c r="F19427" s="1" t="s">
        <v>1070</v>
      </c>
    </row>
    <row r="19428" spans="1:6" x14ac:dyDescent="0.3">
      <c r="A19428" t="s">
        <v>12207</v>
      </c>
      <c r="B19428" t="s">
        <v>1113</v>
      </c>
      <c r="C19428" t="s">
        <v>1113</v>
      </c>
      <c r="D19428" s="1">
        <v>44365</v>
      </c>
      <c r="E19428" t="s">
        <v>142</v>
      </c>
      <c r="F19428" s="1" t="s">
        <v>1070</v>
      </c>
    </row>
    <row r="19429" spans="1:6" x14ac:dyDescent="0.3">
      <c r="A19429" t="s">
        <v>12208</v>
      </c>
      <c r="B19429" t="s">
        <v>1113</v>
      </c>
      <c r="C19429" t="s">
        <v>1113</v>
      </c>
      <c r="D19429" s="1">
        <v>44365</v>
      </c>
      <c r="E19429" t="s">
        <v>142</v>
      </c>
      <c r="F19429" s="1" t="s">
        <v>1070</v>
      </c>
    </row>
    <row r="19430" spans="1:6" x14ac:dyDescent="0.3">
      <c r="A19430" t="s">
        <v>12209</v>
      </c>
      <c r="B19430" t="s">
        <v>1113</v>
      </c>
      <c r="C19430" t="s">
        <v>1113</v>
      </c>
      <c r="D19430" s="1">
        <v>44365</v>
      </c>
      <c r="E19430" t="s">
        <v>142</v>
      </c>
      <c r="F19430" s="1" t="s">
        <v>1070</v>
      </c>
    </row>
    <row r="19431" spans="1:6" x14ac:dyDescent="0.3">
      <c r="A19431" t="s">
        <v>12210</v>
      </c>
      <c r="B19431" t="s">
        <v>1113</v>
      </c>
      <c r="C19431" t="s">
        <v>1113</v>
      </c>
      <c r="D19431" s="1">
        <v>44365</v>
      </c>
      <c r="E19431" t="s">
        <v>142</v>
      </c>
      <c r="F19431" s="1" t="s">
        <v>1070</v>
      </c>
    </row>
    <row r="19432" spans="1:6" x14ac:dyDescent="0.3">
      <c r="A19432" t="s">
        <v>12211</v>
      </c>
      <c r="B19432" t="s">
        <v>1113</v>
      </c>
      <c r="C19432" t="s">
        <v>1113</v>
      </c>
      <c r="D19432" s="1">
        <v>44365</v>
      </c>
      <c r="E19432" t="s">
        <v>142</v>
      </c>
      <c r="F19432" s="1" t="s">
        <v>1070</v>
      </c>
    </row>
    <row r="19433" spans="1:6" x14ac:dyDescent="0.3">
      <c r="A19433" t="s">
        <v>12212</v>
      </c>
      <c r="B19433" t="s">
        <v>1113</v>
      </c>
      <c r="C19433" t="s">
        <v>1113</v>
      </c>
      <c r="D19433" s="1">
        <v>44365</v>
      </c>
      <c r="E19433" t="s">
        <v>142</v>
      </c>
      <c r="F19433" s="1" t="s">
        <v>1070</v>
      </c>
    </row>
    <row r="19434" spans="1:6" x14ac:dyDescent="0.3">
      <c r="A19434" t="s">
        <v>12213</v>
      </c>
      <c r="B19434" t="s">
        <v>1113</v>
      </c>
      <c r="C19434" t="s">
        <v>1113</v>
      </c>
      <c r="D19434" s="1">
        <v>44365</v>
      </c>
      <c r="E19434" t="s">
        <v>142</v>
      </c>
      <c r="F19434" s="1" t="s">
        <v>1070</v>
      </c>
    </row>
    <row r="19435" spans="1:6" x14ac:dyDescent="0.3">
      <c r="A19435" t="s">
        <v>12214</v>
      </c>
      <c r="B19435" t="s">
        <v>1113</v>
      </c>
      <c r="C19435" t="s">
        <v>1113</v>
      </c>
      <c r="D19435" s="1">
        <v>44365</v>
      </c>
      <c r="E19435" t="s">
        <v>142</v>
      </c>
      <c r="F19435" s="1" t="s">
        <v>1070</v>
      </c>
    </row>
    <row r="19436" spans="1:6" x14ac:dyDescent="0.3">
      <c r="A19436" t="s">
        <v>12215</v>
      </c>
      <c r="B19436" t="s">
        <v>1113</v>
      </c>
      <c r="C19436" t="s">
        <v>1113</v>
      </c>
      <c r="D19436" s="1">
        <v>44365</v>
      </c>
      <c r="E19436" t="s">
        <v>142</v>
      </c>
      <c r="F19436" s="1" t="s">
        <v>1070</v>
      </c>
    </row>
    <row r="19437" spans="1:6" x14ac:dyDescent="0.3">
      <c r="A19437" t="s">
        <v>12216</v>
      </c>
      <c r="B19437" t="s">
        <v>1113</v>
      </c>
      <c r="C19437" t="s">
        <v>1113</v>
      </c>
      <c r="D19437" s="1">
        <v>44365</v>
      </c>
      <c r="E19437" t="s">
        <v>142</v>
      </c>
      <c r="F19437" s="1" t="s">
        <v>1070</v>
      </c>
    </row>
    <row r="19438" spans="1:6" x14ac:dyDescent="0.3">
      <c r="A19438" t="s">
        <v>12217</v>
      </c>
      <c r="B19438" t="s">
        <v>1113</v>
      </c>
      <c r="C19438" t="s">
        <v>1113</v>
      </c>
      <c r="D19438" s="1">
        <v>44365</v>
      </c>
      <c r="E19438" t="s">
        <v>142</v>
      </c>
      <c r="F19438" s="1" t="s">
        <v>1070</v>
      </c>
    </row>
    <row r="19439" spans="1:6" x14ac:dyDescent="0.3">
      <c r="A19439" t="s">
        <v>12218</v>
      </c>
      <c r="B19439" t="s">
        <v>1113</v>
      </c>
      <c r="C19439" t="s">
        <v>1113</v>
      </c>
      <c r="D19439" s="1">
        <v>44365</v>
      </c>
      <c r="E19439" t="s">
        <v>142</v>
      </c>
      <c r="F19439" s="1" t="s">
        <v>1070</v>
      </c>
    </row>
    <row r="19440" spans="1:6" x14ac:dyDescent="0.3">
      <c r="A19440" t="s">
        <v>12219</v>
      </c>
      <c r="B19440" t="s">
        <v>1113</v>
      </c>
      <c r="C19440" t="s">
        <v>1113</v>
      </c>
      <c r="D19440" s="1">
        <v>44365</v>
      </c>
      <c r="E19440" t="s">
        <v>142</v>
      </c>
      <c r="F19440" s="1" t="s">
        <v>1070</v>
      </c>
    </row>
    <row r="19441" spans="1:6" x14ac:dyDescent="0.3">
      <c r="A19441" t="s">
        <v>12220</v>
      </c>
      <c r="B19441" t="s">
        <v>1113</v>
      </c>
      <c r="C19441" t="s">
        <v>1113</v>
      </c>
      <c r="D19441" s="1">
        <v>44365</v>
      </c>
      <c r="E19441" t="s">
        <v>142</v>
      </c>
      <c r="F19441" s="1" t="s">
        <v>1070</v>
      </c>
    </row>
    <row r="19442" spans="1:6" x14ac:dyDescent="0.3">
      <c r="A19442" t="s">
        <v>12221</v>
      </c>
      <c r="B19442" t="s">
        <v>1113</v>
      </c>
      <c r="C19442" t="s">
        <v>1113</v>
      </c>
      <c r="D19442" s="1">
        <v>44365</v>
      </c>
      <c r="E19442" t="s">
        <v>142</v>
      </c>
      <c r="F19442" s="1" t="s">
        <v>1070</v>
      </c>
    </row>
    <row r="19443" spans="1:6" x14ac:dyDescent="0.3">
      <c r="A19443" t="s">
        <v>12222</v>
      </c>
      <c r="B19443" t="s">
        <v>1113</v>
      </c>
      <c r="C19443" t="s">
        <v>1113</v>
      </c>
      <c r="D19443" s="1">
        <v>44365</v>
      </c>
      <c r="E19443" t="s">
        <v>142</v>
      </c>
      <c r="F19443" s="1" t="s">
        <v>1070</v>
      </c>
    </row>
    <row r="19444" spans="1:6" x14ac:dyDescent="0.3">
      <c r="A19444" t="s">
        <v>12223</v>
      </c>
      <c r="B19444" t="s">
        <v>1113</v>
      </c>
      <c r="C19444" t="s">
        <v>1113</v>
      </c>
      <c r="D19444" s="1">
        <v>44365</v>
      </c>
      <c r="E19444" t="s">
        <v>146</v>
      </c>
      <c r="F19444" s="1" t="s">
        <v>1070</v>
      </c>
    </row>
    <row r="19445" spans="1:6" x14ac:dyDescent="0.3">
      <c r="A19445" t="s">
        <v>12224</v>
      </c>
      <c r="B19445" t="s">
        <v>1113</v>
      </c>
      <c r="C19445" t="s">
        <v>1113</v>
      </c>
      <c r="D19445" s="1">
        <v>44365</v>
      </c>
      <c r="E19445" t="s">
        <v>146</v>
      </c>
      <c r="F19445" s="1" t="s">
        <v>1070</v>
      </c>
    </row>
    <row r="19446" spans="1:6" x14ac:dyDescent="0.3">
      <c r="A19446" t="s">
        <v>12225</v>
      </c>
      <c r="B19446" t="s">
        <v>1113</v>
      </c>
      <c r="C19446" t="s">
        <v>1113</v>
      </c>
      <c r="D19446" s="1">
        <v>44365</v>
      </c>
      <c r="E19446" t="s">
        <v>146</v>
      </c>
      <c r="F19446" s="1" t="s">
        <v>1070</v>
      </c>
    </row>
    <row r="19447" spans="1:6" x14ac:dyDescent="0.3">
      <c r="A19447" t="s">
        <v>12226</v>
      </c>
      <c r="B19447" t="s">
        <v>1113</v>
      </c>
      <c r="C19447" t="s">
        <v>1113</v>
      </c>
      <c r="D19447" s="1">
        <v>44365</v>
      </c>
      <c r="E19447" t="s">
        <v>146</v>
      </c>
      <c r="F19447" s="1" t="s">
        <v>1070</v>
      </c>
    </row>
    <row r="19448" spans="1:6" x14ac:dyDescent="0.3">
      <c r="A19448" t="s">
        <v>12227</v>
      </c>
      <c r="B19448" t="s">
        <v>1113</v>
      </c>
      <c r="C19448" t="s">
        <v>1113</v>
      </c>
      <c r="D19448" s="1">
        <v>44365</v>
      </c>
      <c r="E19448" t="s">
        <v>146</v>
      </c>
      <c r="F19448" s="1" t="s">
        <v>1070</v>
      </c>
    </row>
    <row r="19449" spans="1:6" x14ac:dyDescent="0.3">
      <c r="A19449" t="s">
        <v>12228</v>
      </c>
      <c r="B19449" t="s">
        <v>1113</v>
      </c>
      <c r="C19449" t="s">
        <v>1113</v>
      </c>
      <c r="D19449" s="1">
        <v>44365</v>
      </c>
      <c r="E19449" t="s">
        <v>146</v>
      </c>
      <c r="F19449" s="1" t="s">
        <v>1070</v>
      </c>
    </row>
    <row r="19450" spans="1:6" x14ac:dyDescent="0.3">
      <c r="A19450" t="s">
        <v>12229</v>
      </c>
      <c r="B19450" t="s">
        <v>1113</v>
      </c>
      <c r="C19450" t="s">
        <v>1113</v>
      </c>
      <c r="D19450" s="1">
        <v>44365</v>
      </c>
      <c r="E19450" t="s">
        <v>146</v>
      </c>
      <c r="F19450" s="1" t="s">
        <v>1070</v>
      </c>
    </row>
    <row r="19451" spans="1:6" x14ac:dyDescent="0.3">
      <c r="A19451" t="s">
        <v>12230</v>
      </c>
      <c r="B19451" t="s">
        <v>1113</v>
      </c>
      <c r="C19451" t="s">
        <v>1113</v>
      </c>
      <c r="D19451" s="1">
        <v>44365</v>
      </c>
      <c r="E19451" t="s">
        <v>146</v>
      </c>
      <c r="F19451" s="1" t="s">
        <v>1070</v>
      </c>
    </row>
    <row r="19452" spans="1:6" x14ac:dyDescent="0.3">
      <c r="A19452" t="s">
        <v>12231</v>
      </c>
      <c r="B19452" t="s">
        <v>1113</v>
      </c>
      <c r="C19452" t="s">
        <v>1113</v>
      </c>
      <c r="D19452" s="1">
        <v>44365</v>
      </c>
      <c r="E19452" t="s">
        <v>146</v>
      </c>
      <c r="F19452" s="1" t="s">
        <v>1070</v>
      </c>
    </row>
    <row r="19453" spans="1:6" x14ac:dyDescent="0.3">
      <c r="A19453" t="s">
        <v>12232</v>
      </c>
      <c r="B19453" t="s">
        <v>1113</v>
      </c>
      <c r="C19453" t="s">
        <v>1113</v>
      </c>
      <c r="D19453" s="1">
        <v>44365</v>
      </c>
      <c r="E19453" t="s">
        <v>146</v>
      </c>
      <c r="F19453" s="1" t="s">
        <v>1070</v>
      </c>
    </row>
    <row r="19454" spans="1:6" x14ac:dyDescent="0.3">
      <c r="A19454" t="s">
        <v>12233</v>
      </c>
      <c r="B19454" t="s">
        <v>1113</v>
      </c>
      <c r="C19454" t="s">
        <v>1113</v>
      </c>
      <c r="D19454" s="1">
        <v>44365</v>
      </c>
      <c r="E19454" t="s">
        <v>146</v>
      </c>
      <c r="F19454" s="1" t="s">
        <v>1070</v>
      </c>
    </row>
    <row r="19455" spans="1:6" x14ac:dyDescent="0.3">
      <c r="A19455" t="s">
        <v>12234</v>
      </c>
      <c r="B19455" t="s">
        <v>1113</v>
      </c>
      <c r="C19455" t="s">
        <v>1113</v>
      </c>
      <c r="D19455" s="1">
        <v>44365</v>
      </c>
      <c r="E19455" t="s">
        <v>146</v>
      </c>
      <c r="F19455" s="1" t="s">
        <v>1070</v>
      </c>
    </row>
    <row r="19456" spans="1:6" x14ac:dyDescent="0.3">
      <c r="A19456" t="s">
        <v>12235</v>
      </c>
      <c r="B19456" t="s">
        <v>1113</v>
      </c>
      <c r="C19456" t="s">
        <v>1113</v>
      </c>
      <c r="D19456" s="1">
        <v>44365</v>
      </c>
      <c r="E19456" t="s">
        <v>146</v>
      </c>
      <c r="F19456" s="1" t="s">
        <v>1070</v>
      </c>
    </row>
    <row r="19457" spans="1:6" x14ac:dyDescent="0.3">
      <c r="A19457" t="s">
        <v>12236</v>
      </c>
      <c r="B19457" t="s">
        <v>1113</v>
      </c>
      <c r="C19457" t="s">
        <v>1113</v>
      </c>
      <c r="D19457" s="1">
        <v>44365</v>
      </c>
      <c r="E19457" t="s">
        <v>146</v>
      </c>
      <c r="F19457" s="1" t="s">
        <v>1070</v>
      </c>
    </row>
    <row r="19458" spans="1:6" x14ac:dyDescent="0.3">
      <c r="A19458" t="s">
        <v>12237</v>
      </c>
      <c r="B19458" t="s">
        <v>1113</v>
      </c>
      <c r="C19458" t="s">
        <v>1113</v>
      </c>
      <c r="D19458" s="1">
        <v>44365</v>
      </c>
      <c r="E19458" t="s">
        <v>146</v>
      </c>
      <c r="F19458" s="1" t="s">
        <v>1070</v>
      </c>
    </row>
    <row r="19459" spans="1:6" x14ac:dyDescent="0.3">
      <c r="A19459" t="s">
        <v>12238</v>
      </c>
      <c r="B19459" t="s">
        <v>1113</v>
      </c>
      <c r="C19459" t="s">
        <v>1113</v>
      </c>
      <c r="D19459" s="1">
        <v>44365</v>
      </c>
      <c r="E19459" t="s">
        <v>146</v>
      </c>
      <c r="F19459" s="1" t="s">
        <v>1070</v>
      </c>
    </row>
    <row r="19460" spans="1:6" x14ac:dyDescent="0.3">
      <c r="A19460" t="s">
        <v>12239</v>
      </c>
      <c r="B19460" t="s">
        <v>1113</v>
      </c>
      <c r="C19460" t="s">
        <v>1113</v>
      </c>
      <c r="D19460" s="1">
        <v>44365</v>
      </c>
      <c r="E19460" t="s">
        <v>146</v>
      </c>
      <c r="F19460" s="1" t="s">
        <v>1070</v>
      </c>
    </row>
    <row r="19461" spans="1:6" x14ac:dyDescent="0.3">
      <c r="A19461" t="s">
        <v>12240</v>
      </c>
      <c r="B19461" t="s">
        <v>1113</v>
      </c>
      <c r="C19461" t="s">
        <v>1113</v>
      </c>
      <c r="D19461" s="1">
        <v>44365</v>
      </c>
      <c r="E19461" t="s">
        <v>146</v>
      </c>
      <c r="F19461" s="1" t="s">
        <v>1070</v>
      </c>
    </row>
    <row r="19462" spans="1:6" x14ac:dyDescent="0.3">
      <c r="A19462" t="s">
        <v>12241</v>
      </c>
      <c r="B19462" t="s">
        <v>1113</v>
      </c>
      <c r="C19462" t="s">
        <v>1113</v>
      </c>
      <c r="D19462" s="1">
        <v>44365</v>
      </c>
      <c r="E19462" t="s">
        <v>146</v>
      </c>
      <c r="F19462" s="1" t="s">
        <v>1070</v>
      </c>
    </row>
    <row r="19463" spans="1:6" x14ac:dyDescent="0.3">
      <c r="A19463" t="s">
        <v>12242</v>
      </c>
      <c r="B19463" t="s">
        <v>1113</v>
      </c>
      <c r="C19463" t="s">
        <v>1113</v>
      </c>
      <c r="D19463" s="1">
        <v>44365</v>
      </c>
      <c r="E19463" t="s">
        <v>146</v>
      </c>
      <c r="F19463" s="1" t="s">
        <v>1070</v>
      </c>
    </row>
    <row r="19464" spans="1:6" x14ac:dyDescent="0.3">
      <c r="A19464" t="s">
        <v>12243</v>
      </c>
      <c r="B19464" t="s">
        <v>1113</v>
      </c>
      <c r="C19464" t="s">
        <v>1113</v>
      </c>
      <c r="D19464" s="1">
        <v>44365</v>
      </c>
      <c r="E19464" t="s">
        <v>146</v>
      </c>
      <c r="F19464" s="1" t="s">
        <v>1070</v>
      </c>
    </row>
    <row r="19465" spans="1:6" x14ac:dyDescent="0.3">
      <c r="A19465" t="s">
        <v>12244</v>
      </c>
      <c r="B19465" t="s">
        <v>1113</v>
      </c>
      <c r="C19465" t="s">
        <v>1113</v>
      </c>
      <c r="D19465" s="1">
        <v>44365</v>
      </c>
      <c r="E19465" t="s">
        <v>146</v>
      </c>
      <c r="F19465" s="1" t="s">
        <v>1070</v>
      </c>
    </row>
    <row r="19466" spans="1:6" x14ac:dyDescent="0.3">
      <c r="A19466" t="s">
        <v>12245</v>
      </c>
      <c r="B19466" t="s">
        <v>1113</v>
      </c>
      <c r="C19466" t="s">
        <v>1113</v>
      </c>
      <c r="D19466" s="1">
        <v>44365</v>
      </c>
      <c r="E19466" t="s">
        <v>146</v>
      </c>
      <c r="F19466" s="1" t="s">
        <v>1070</v>
      </c>
    </row>
    <row r="19467" spans="1:6" x14ac:dyDescent="0.3">
      <c r="A19467" t="s">
        <v>12246</v>
      </c>
      <c r="B19467" t="s">
        <v>1113</v>
      </c>
      <c r="C19467" t="s">
        <v>1113</v>
      </c>
      <c r="D19467" s="1">
        <v>44365</v>
      </c>
      <c r="E19467" t="s">
        <v>146</v>
      </c>
      <c r="F19467" s="1" t="s">
        <v>1070</v>
      </c>
    </row>
    <row r="19468" spans="1:6" x14ac:dyDescent="0.3">
      <c r="A19468" t="s">
        <v>12247</v>
      </c>
      <c r="B19468" t="s">
        <v>1113</v>
      </c>
      <c r="C19468" t="s">
        <v>1113</v>
      </c>
      <c r="D19468" s="1">
        <v>44365</v>
      </c>
      <c r="E19468" t="s">
        <v>146</v>
      </c>
      <c r="F19468" s="1" t="s">
        <v>1070</v>
      </c>
    </row>
    <row r="19469" spans="1:6" x14ac:dyDescent="0.3">
      <c r="A19469" t="s">
        <v>12248</v>
      </c>
      <c r="B19469" t="s">
        <v>1113</v>
      </c>
      <c r="C19469" t="s">
        <v>1113</v>
      </c>
      <c r="D19469" s="1">
        <v>44365</v>
      </c>
      <c r="E19469" t="s">
        <v>146</v>
      </c>
      <c r="F19469" s="1" t="s">
        <v>1070</v>
      </c>
    </row>
    <row r="19470" spans="1:6" x14ac:dyDescent="0.3">
      <c r="A19470" t="s">
        <v>12249</v>
      </c>
      <c r="B19470" t="s">
        <v>1113</v>
      </c>
      <c r="C19470" t="s">
        <v>1113</v>
      </c>
      <c r="D19470" s="1">
        <v>44365</v>
      </c>
      <c r="E19470" t="s">
        <v>146</v>
      </c>
      <c r="F19470" s="1" t="s">
        <v>1070</v>
      </c>
    </row>
    <row r="19471" spans="1:6" x14ac:dyDescent="0.3">
      <c r="A19471" t="s">
        <v>12250</v>
      </c>
      <c r="B19471" t="s">
        <v>1113</v>
      </c>
      <c r="C19471" t="s">
        <v>1113</v>
      </c>
      <c r="D19471" s="1">
        <v>44365</v>
      </c>
      <c r="E19471" t="s">
        <v>146</v>
      </c>
      <c r="F19471" s="1" t="s">
        <v>1070</v>
      </c>
    </row>
    <row r="19472" spans="1:6" x14ac:dyDescent="0.3">
      <c r="A19472" t="s">
        <v>12251</v>
      </c>
      <c r="B19472" t="s">
        <v>1113</v>
      </c>
      <c r="C19472" t="s">
        <v>1113</v>
      </c>
      <c r="D19472" s="1">
        <v>44365</v>
      </c>
      <c r="E19472" t="s">
        <v>146</v>
      </c>
      <c r="F19472" s="1" t="s">
        <v>1070</v>
      </c>
    </row>
    <row r="19473" spans="1:6" x14ac:dyDescent="0.3">
      <c r="A19473" t="s">
        <v>12252</v>
      </c>
      <c r="B19473" t="s">
        <v>1113</v>
      </c>
      <c r="C19473" t="s">
        <v>1113</v>
      </c>
      <c r="D19473" s="1">
        <v>44365</v>
      </c>
      <c r="E19473" t="s">
        <v>146</v>
      </c>
      <c r="F19473" s="1" t="s">
        <v>1070</v>
      </c>
    </row>
    <row r="19474" spans="1:6" x14ac:dyDescent="0.3">
      <c r="A19474" t="s">
        <v>12253</v>
      </c>
      <c r="B19474" t="s">
        <v>1113</v>
      </c>
      <c r="C19474" t="s">
        <v>1113</v>
      </c>
      <c r="D19474" s="1">
        <v>44365</v>
      </c>
      <c r="E19474" t="s">
        <v>146</v>
      </c>
      <c r="F19474" s="1" t="s">
        <v>1070</v>
      </c>
    </row>
    <row r="19475" spans="1:6" x14ac:dyDescent="0.3">
      <c r="A19475" t="s">
        <v>12254</v>
      </c>
      <c r="B19475" t="s">
        <v>1113</v>
      </c>
      <c r="C19475" t="s">
        <v>1113</v>
      </c>
      <c r="D19475" s="1">
        <v>44365</v>
      </c>
      <c r="E19475" t="s">
        <v>146</v>
      </c>
      <c r="F19475" s="1" t="s">
        <v>1070</v>
      </c>
    </row>
    <row r="19476" spans="1:6" x14ac:dyDescent="0.3">
      <c r="A19476" t="s">
        <v>12255</v>
      </c>
      <c r="B19476" t="s">
        <v>1113</v>
      </c>
      <c r="C19476" t="s">
        <v>1113</v>
      </c>
      <c r="D19476" s="1">
        <v>44365</v>
      </c>
      <c r="E19476" t="s">
        <v>146</v>
      </c>
      <c r="F19476" s="1" t="s">
        <v>1070</v>
      </c>
    </row>
    <row r="19477" spans="1:6" x14ac:dyDescent="0.3">
      <c r="A19477" t="s">
        <v>12256</v>
      </c>
      <c r="B19477" t="s">
        <v>1113</v>
      </c>
      <c r="C19477" t="s">
        <v>1113</v>
      </c>
      <c r="D19477" s="1">
        <v>44365</v>
      </c>
      <c r="E19477" t="s">
        <v>146</v>
      </c>
      <c r="F19477" s="1" t="s">
        <v>1070</v>
      </c>
    </row>
    <row r="19478" spans="1:6" x14ac:dyDescent="0.3">
      <c r="A19478" t="s">
        <v>12257</v>
      </c>
      <c r="B19478" t="s">
        <v>1113</v>
      </c>
      <c r="C19478" t="s">
        <v>1113</v>
      </c>
      <c r="D19478" s="1">
        <v>44365</v>
      </c>
      <c r="E19478" t="s">
        <v>146</v>
      </c>
      <c r="F19478" s="1" t="s">
        <v>1070</v>
      </c>
    </row>
    <row r="19479" spans="1:6" x14ac:dyDescent="0.3">
      <c r="A19479" t="s">
        <v>12258</v>
      </c>
      <c r="B19479" t="s">
        <v>1113</v>
      </c>
      <c r="C19479" t="s">
        <v>1113</v>
      </c>
      <c r="D19479" s="1">
        <v>44365</v>
      </c>
      <c r="E19479" t="s">
        <v>146</v>
      </c>
      <c r="F19479" s="1" t="s">
        <v>1070</v>
      </c>
    </row>
    <row r="19480" spans="1:6" x14ac:dyDescent="0.3">
      <c r="A19480" t="s">
        <v>12259</v>
      </c>
      <c r="B19480" t="s">
        <v>1113</v>
      </c>
      <c r="C19480" t="s">
        <v>1113</v>
      </c>
      <c r="D19480" s="1">
        <v>44365</v>
      </c>
      <c r="E19480" t="s">
        <v>146</v>
      </c>
      <c r="F19480" s="1" t="s">
        <v>1070</v>
      </c>
    </row>
    <row r="19481" spans="1:6" x14ac:dyDescent="0.3">
      <c r="A19481" t="s">
        <v>12260</v>
      </c>
      <c r="B19481" t="s">
        <v>1113</v>
      </c>
      <c r="C19481" t="s">
        <v>1113</v>
      </c>
      <c r="D19481" s="1">
        <v>44365</v>
      </c>
      <c r="E19481" t="s">
        <v>146</v>
      </c>
      <c r="F19481" s="1" t="s">
        <v>1070</v>
      </c>
    </row>
    <row r="19482" spans="1:6" x14ac:dyDescent="0.3">
      <c r="A19482" t="s">
        <v>12261</v>
      </c>
      <c r="B19482" t="s">
        <v>1113</v>
      </c>
      <c r="C19482" t="s">
        <v>1113</v>
      </c>
      <c r="D19482" s="1">
        <v>44365</v>
      </c>
      <c r="E19482" t="s">
        <v>146</v>
      </c>
      <c r="F19482" s="1" t="s">
        <v>1070</v>
      </c>
    </row>
    <row r="19483" spans="1:6" x14ac:dyDescent="0.3">
      <c r="A19483" t="s">
        <v>12262</v>
      </c>
      <c r="B19483" t="s">
        <v>1113</v>
      </c>
      <c r="C19483" t="s">
        <v>1113</v>
      </c>
      <c r="D19483" s="1">
        <v>44365</v>
      </c>
      <c r="E19483" t="s">
        <v>146</v>
      </c>
      <c r="F19483" s="1" t="s">
        <v>1070</v>
      </c>
    </row>
    <row r="19484" spans="1:6" x14ac:dyDescent="0.3">
      <c r="A19484" t="s">
        <v>12263</v>
      </c>
      <c r="B19484" t="s">
        <v>1113</v>
      </c>
      <c r="C19484" t="s">
        <v>1113</v>
      </c>
      <c r="D19484" s="1">
        <v>44365</v>
      </c>
      <c r="E19484" t="s">
        <v>146</v>
      </c>
      <c r="F19484" s="1" t="s">
        <v>1070</v>
      </c>
    </row>
    <row r="19485" spans="1:6" x14ac:dyDescent="0.3">
      <c r="A19485" t="s">
        <v>12264</v>
      </c>
      <c r="B19485" t="s">
        <v>1113</v>
      </c>
      <c r="C19485" t="s">
        <v>1113</v>
      </c>
      <c r="D19485" s="1">
        <v>44365</v>
      </c>
      <c r="E19485" t="s">
        <v>146</v>
      </c>
      <c r="F19485" s="1" t="s">
        <v>1070</v>
      </c>
    </row>
    <row r="19486" spans="1:6" x14ac:dyDescent="0.3">
      <c r="A19486" t="s">
        <v>12265</v>
      </c>
      <c r="B19486" t="s">
        <v>1113</v>
      </c>
      <c r="C19486" t="s">
        <v>1113</v>
      </c>
      <c r="D19486" s="1">
        <v>44365</v>
      </c>
      <c r="E19486" t="s">
        <v>146</v>
      </c>
      <c r="F19486" s="1" t="s">
        <v>1070</v>
      </c>
    </row>
    <row r="19487" spans="1:6" x14ac:dyDescent="0.3">
      <c r="A19487" t="s">
        <v>12266</v>
      </c>
      <c r="B19487" t="s">
        <v>1113</v>
      </c>
      <c r="C19487" t="s">
        <v>1113</v>
      </c>
      <c r="D19487" s="1">
        <v>44365</v>
      </c>
      <c r="E19487" t="s">
        <v>146</v>
      </c>
      <c r="F19487" s="1" t="s">
        <v>1070</v>
      </c>
    </row>
    <row r="19488" spans="1:6" x14ac:dyDescent="0.3">
      <c r="A19488" t="s">
        <v>11970</v>
      </c>
      <c r="B19488" t="s">
        <v>1113</v>
      </c>
      <c r="C19488" t="s">
        <v>1113</v>
      </c>
      <c r="D19488" s="1">
        <v>44365</v>
      </c>
      <c r="E19488" t="s">
        <v>146</v>
      </c>
      <c r="F19488" s="1" t="s">
        <v>1070</v>
      </c>
    </row>
    <row r="19489" spans="1:6" x14ac:dyDescent="0.3">
      <c r="A19489" t="s">
        <v>11977</v>
      </c>
      <c r="B19489" t="s">
        <v>1113</v>
      </c>
      <c r="C19489" t="s">
        <v>1113</v>
      </c>
      <c r="D19489" s="1">
        <v>44365</v>
      </c>
      <c r="E19489" t="s">
        <v>146</v>
      </c>
      <c r="F19489" s="1" t="s">
        <v>1070</v>
      </c>
    </row>
    <row r="19490" spans="1:6" x14ac:dyDescent="0.3">
      <c r="A19490" t="s">
        <v>11983</v>
      </c>
      <c r="B19490" t="s">
        <v>1113</v>
      </c>
      <c r="C19490" t="s">
        <v>1113</v>
      </c>
      <c r="D19490" s="1">
        <v>44365</v>
      </c>
      <c r="E19490" t="s">
        <v>146</v>
      </c>
      <c r="F19490" s="1" t="s">
        <v>1070</v>
      </c>
    </row>
    <row r="19491" spans="1:6" x14ac:dyDescent="0.3">
      <c r="A19491" t="s">
        <v>11997</v>
      </c>
      <c r="B19491" t="s">
        <v>1113</v>
      </c>
      <c r="C19491" t="s">
        <v>1113</v>
      </c>
      <c r="D19491" s="1">
        <v>44365</v>
      </c>
      <c r="E19491" t="s">
        <v>146</v>
      </c>
      <c r="F19491" s="1" t="s">
        <v>1070</v>
      </c>
    </row>
    <row r="19492" spans="1:6" x14ac:dyDescent="0.3">
      <c r="A19492" t="s">
        <v>12267</v>
      </c>
      <c r="B19492" t="s">
        <v>4060</v>
      </c>
      <c r="C19492" t="s">
        <v>4060</v>
      </c>
      <c r="D19492" s="1">
        <v>44369</v>
      </c>
      <c r="E19492" t="s">
        <v>1070</v>
      </c>
      <c r="F19492" s="1">
        <v>44370</v>
      </c>
    </row>
    <row r="19493" spans="1:6" x14ac:dyDescent="0.3">
      <c r="A19493" t="s">
        <v>12268</v>
      </c>
      <c r="B19493" t="s">
        <v>4060</v>
      </c>
      <c r="C19493" t="s">
        <v>4060</v>
      </c>
      <c r="D19493" s="1">
        <v>44369</v>
      </c>
      <c r="E19493" t="s">
        <v>1070</v>
      </c>
      <c r="F19493" s="1">
        <v>44370</v>
      </c>
    </row>
    <row r="19494" spans="1:6" x14ac:dyDescent="0.3">
      <c r="A19494" t="s">
        <v>12269</v>
      </c>
      <c r="B19494" t="s">
        <v>4060</v>
      </c>
      <c r="C19494" t="s">
        <v>4060</v>
      </c>
      <c r="D19494" s="1">
        <v>44369</v>
      </c>
      <c r="E19494" t="s">
        <v>1070</v>
      </c>
      <c r="F19494" s="1">
        <v>44370</v>
      </c>
    </row>
    <row r="19495" spans="1:6" x14ac:dyDescent="0.3">
      <c r="A19495" t="s">
        <v>12270</v>
      </c>
      <c r="B19495" t="s">
        <v>4060</v>
      </c>
      <c r="C19495" t="s">
        <v>4060</v>
      </c>
      <c r="D19495" s="1">
        <v>44369</v>
      </c>
      <c r="E19495" t="s">
        <v>1070</v>
      </c>
      <c r="F19495" s="1">
        <v>44370</v>
      </c>
    </row>
    <row r="19496" spans="1:6" x14ac:dyDescent="0.3">
      <c r="A19496" t="s">
        <v>12271</v>
      </c>
      <c r="B19496" t="s">
        <v>4060</v>
      </c>
      <c r="C19496" t="s">
        <v>4060</v>
      </c>
      <c r="D19496" s="1">
        <v>44369</v>
      </c>
      <c r="E19496" t="s">
        <v>1070</v>
      </c>
      <c r="F19496" s="1">
        <v>44370</v>
      </c>
    </row>
    <row r="19497" spans="1:6" x14ac:dyDescent="0.3">
      <c r="A19497" t="s">
        <v>12272</v>
      </c>
      <c r="B19497" t="s">
        <v>4060</v>
      </c>
      <c r="C19497" t="s">
        <v>4060</v>
      </c>
      <c r="D19497" s="1">
        <v>44369</v>
      </c>
      <c r="E19497" t="s">
        <v>1070</v>
      </c>
      <c r="F19497" s="1">
        <v>44370</v>
      </c>
    </row>
    <row r="19498" spans="1:6" x14ac:dyDescent="0.3">
      <c r="A19498" t="s">
        <v>12273</v>
      </c>
      <c r="B19498" t="s">
        <v>4060</v>
      </c>
      <c r="C19498" t="s">
        <v>4060</v>
      </c>
      <c r="D19498" s="1">
        <v>44369</v>
      </c>
      <c r="E19498" t="s">
        <v>1070</v>
      </c>
      <c r="F19498" s="1">
        <v>44370</v>
      </c>
    </row>
    <row r="19499" spans="1:6" x14ac:dyDescent="0.3">
      <c r="A19499" t="s">
        <v>12274</v>
      </c>
      <c r="B19499" t="s">
        <v>4060</v>
      </c>
      <c r="C19499" t="s">
        <v>4060</v>
      </c>
      <c r="D19499" s="1">
        <v>44369</v>
      </c>
      <c r="E19499" t="s">
        <v>1070</v>
      </c>
      <c r="F19499" s="1">
        <v>44370</v>
      </c>
    </row>
    <row r="19500" spans="1:6" x14ac:dyDescent="0.3">
      <c r="A19500" t="s">
        <v>12275</v>
      </c>
      <c r="B19500" t="s">
        <v>4060</v>
      </c>
      <c r="C19500" t="s">
        <v>4060</v>
      </c>
      <c r="D19500" s="1">
        <v>44369</v>
      </c>
      <c r="E19500" t="s">
        <v>1070</v>
      </c>
      <c r="F19500" s="1">
        <v>44370</v>
      </c>
    </row>
    <row r="19501" spans="1:6" x14ac:dyDescent="0.3">
      <c r="A19501" t="s">
        <v>12276</v>
      </c>
      <c r="B19501" t="s">
        <v>4060</v>
      </c>
      <c r="C19501" t="s">
        <v>4060</v>
      </c>
      <c r="D19501" s="1">
        <v>44369</v>
      </c>
      <c r="E19501" t="s">
        <v>1070</v>
      </c>
      <c r="F19501" s="1">
        <v>44370</v>
      </c>
    </row>
    <row r="19502" spans="1:6" x14ac:dyDescent="0.3">
      <c r="A19502" t="s">
        <v>12277</v>
      </c>
      <c r="B19502" t="s">
        <v>4060</v>
      </c>
      <c r="C19502" t="s">
        <v>4060</v>
      </c>
      <c r="D19502" s="1">
        <v>44369</v>
      </c>
      <c r="E19502" t="s">
        <v>1070</v>
      </c>
      <c r="F19502" s="1">
        <v>44370</v>
      </c>
    </row>
    <row r="19503" spans="1:6" x14ac:dyDescent="0.3">
      <c r="A19503" t="s">
        <v>12278</v>
      </c>
      <c r="B19503" t="s">
        <v>4060</v>
      </c>
      <c r="C19503" t="s">
        <v>4060</v>
      </c>
      <c r="D19503" s="1">
        <v>44369</v>
      </c>
      <c r="E19503" t="s">
        <v>1070</v>
      </c>
      <c r="F19503" s="1">
        <v>44370</v>
      </c>
    </row>
    <row r="19504" spans="1:6" x14ac:dyDescent="0.3">
      <c r="A19504" t="s">
        <v>12279</v>
      </c>
      <c r="B19504" t="s">
        <v>4060</v>
      </c>
      <c r="C19504" t="s">
        <v>4060</v>
      </c>
      <c r="D19504" s="1">
        <v>44369</v>
      </c>
      <c r="E19504" t="s">
        <v>1070</v>
      </c>
      <c r="F19504" s="1">
        <v>44370</v>
      </c>
    </row>
    <row r="19505" spans="1:6" x14ac:dyDescent="0.3">
      <c r="A19505" t="s">
        <v>12280</v>
      </c>
      <c r="B19505" t="s">
        <v>4060</v>
      </c>
      <c r="C19505" t="s">
        <v>4060</v>
      </c>
      <c r="D19505" s="1">
        <v>44369</v>
      </c>
      <c r="E19505" t="s">
        <v>1070</v>
      </c>
      <c r="F19505" s="1">
        <v>44370</v>
      </c>
    </row>
    <row r="19506" spans="1:6" x14ac:dyDescent="0.3">
      <c r="A19506" t="s">
        <v>12281</v>
      </c>
      <c r="B19506" t="s">
        <v>4060</v>
      </c>
      <c r="C19506" t="s">
        <v>4060</v>
      </c>
      <c r="D19506" s="1">
        <v>44369</v>
      </c>
      <c r="E19506" t="s">
        <v>1070</v>
      </c>
      <c r="F19506" s="1">
        <v>44370</v>
      </c>
    </row>
    <row r="19507" spans="1:6" x14ac:dyDescent="0.3">
      <c r="A19507" t="s">
        <v>12282</v>
      </c>
      <c r="B19507" t="s">
        <v>4060</v>
      </c>
      <c r="C19507" t="s">
        <v>4060</v>
      </c>
      <c r="D19507" s="1">
        <v>44369</v>
      </c>
      <c r="E19507" t="s">
        <v>1070</v>
      </c>
      <c r="F19507" s="1">
        <v>44370</v>
      </c>
    </row>
    <row r="19508" spans="1:6" x14ac:dyDescent="0.3">
      <c r="A19508" t="s">
        <v>12283</v>
      </c>
      <c r="B19508" t="s">
        <v>4060</v>
      </c>
      <c r="C19508" t="s">
        <v>4060</v>
      </c>
      <c r="D19508" s="1">
        <v>44369</v>
      </c>
      <c r="E19508" t="s">
        <v>1070</v>
      </c>
      <c r="F19508" s="1">
        <v>44370</v>
      </c>
    </row>
    <row r="19509" spans="1:6" x14ac:dyDescent="0.3">
      <c r="A19509" t="s">
        <v>12284</v>
      </c>
      <c r="B19509" t="s">
        <v>4060</v>
      </c>
      <c r="C19509" t="s">
        <v>4060</v>
      </c>
      <c r="D19509" s="1">
        <v>44369</v>
      </c>
      <c r="E19509" t="s">
        <v>1070</v>
      </c>
      <c r="F19509" s="1">
        <v>44370</v>
      </c>
    </row>
    <row r="19510" spans="1:6" x14ac:dyDescent="0.3">
      <c r="A19510" t="s">
        <v>12285</v>
      </c>
      <c r="B19510" t="s">
        <v>4060</v>
      </c>
      <c r="C19510" t="s">
        <v>4060</v>
      </c>
      <c r="D19510" s="1">
        <v>44369</v>
      </c>
      <c r="E19510" t="s">
        <v>1070</v>
      </c>
      <c r="F19510" s="1">
        <v>44370</v>
      </c>
    </row>
    <row r="19511" spans="1:6" x14ac:dyDescent="0.3">
      <c r="A19511" t="s">
        <v>12286</v>
      </c>
      <c r="B19511" t="s">
        <v>4060</v>
      </c>
      <c r="C19511" t="s">
        <v>4060</v>
      </c>
      <c r="D19511" s="1">
        <v>44369</v>
      </c>
      <c r="E19511" t="s">
        <v>1070</v>
      </c>
      <c r="F19511" s="1">
        <v>44370</v>
      </c>
    </row>
    <row r="19512" spans="1:6" x14ac:dyDescent="0.3">
      <c r="A19512" t="s">
        <v>12287</v>
      </c>
      <c r="B19512" t="s">
        <v>4060</v>
      </c>
      <c r="C19512" t="s">
        <v>4060</v>
      </c>
      <c r="D19512" s="1">
        <v>44369</v>
      </c>
      <c r="E19512" t="s">
        <v>1070</v>
      </c>
      <c r="F19512" s="1">
        <v>44370</v>
      </c>
    </row>
    <row r="19513" spans="1:6" x14ac:dyDescent="0.3">
      <c r="A19513" t="s">
        <v>12288</v>
      </c>
      <c r="B19513" t="s">
        <v>4060</v>
      </c>
      <c r="C19513" t="s">
        <v>4060</v>
      </c>
      <c r="D19513" s="1">
        <v>44369</v>
      </c>
      <c r="E19513" t="s">
        <v>1070</v>
      </c>
      <c r="F19513" s="1">
        <v>44370</v>
      </c>
    </row>
    <row r="19514" spans="1:6" x14ac:dyDescent="0.3">
      <c r="A19514" t="s">
        <v>12289</v>
      </c>
      <c r="B19514" t="s">
        <v>4060</v>
      </c>
      <c r="C19514" t="s">
        <v>4060</v>
      </c>
      <c r="D19514" s="1">
        <v>44369</v>
      </c>
      <c r="E19514" t="s">
        <v>1070</v>
      </c>
      <c r="F19514" s="1">
        <v>44370</v>
      </c>
    </row>
    <row r="19515" spans="1:6" x14ac:dyDescent="0.3">
      <c r="A19515" t="s">
        <v>12290</v>
      </c>
      <c r="B19515" t="s">
        <v>4060</v>
      </c>
      <c r="C19515" t="s">
        <v>4060</v>
      </c>
      <c r="D19515" s="1">
        <v>44369</v>
      </c>
      <c r="E19515" t="s">
        <v>1070</v>
      </c>
      <c r="F19515" s="1">
        <v>44370</v>
      </c>
    </row>
    <row r="19516" spans="1:6" x14ac:dyDescent="0.3">
      <c r="A19516" t="s">
        <v>12291</v>
      </c>
      <c r="B19516" t="s">
        <v>1113</v>
      </c>
      <c r="C19516" t="s">
        <v>1113</v>
      </c>
      <c r="D19516" s="1">
        <v>44369</v>
      </c>
      <c r="E19516" t="s">
        <v>146</v>
      </c>
      <c r="F19516" s="1" t="s">
        <v>1070</v>
      </c>
    </row>
    <row r="19517" spans="1:6" x14ac:dyDescent="0.3">
      <c r="A19517" t="s">
        <v>12292</v>
      </c>
      <c r="B19517" t="s">
        <v>4060</v>
      </c>
      <c r="C19517" t="s">
        <v>4060</v>
      </c>
      <c r="D19517" s="1">
        <v>44369</v>
      </c>
      <c r="E19517" t="s">
        <v>1070</v>
      </c>
      <c r="F19517" s="1">
        <v>44370</v>
      </c>
    </row>
    <row r="19518" spans="1:6" x14ac:dyDescent="0.3">
      <c r="A19518" t="s">
        <v>12293</v>
      </c>
      <c r="B19518" t="s">
        <v>1113</v>
      </c>
      <c r="C19518" t="s">
        <v>1113</v>
      </c>
      <c r="D19518" s="1">
        <v>44369</v>
      </c>
      <c r="E19518" t="s">
        <v>146</v>
      </c>
      <c r="F19518" s="1" t="s">
        <v>1070</v>
      </c>
    </row>
    <row r="19519" spans="1:6" x14ac:dyDescent="0.3">
      <c r="A19519" t="s">
        <v>11925</v>
      </c>
      <c r="B19519" t="s">
        <v>1113</v>
      </c>
      <c r="C19519" t="s">
        <v>1113</v>
      </c>
      <c r="D19519" s="1">
        <v>44361</v>
      </c>
      <c r="E19519" t="s">
        <v>142</v>
      </c>
      <c r="F19519" s="1" t="s">
        <v>1070</v>
      </c>
    </row>
    <row r="19520" spans="1:6" x14ac:dyDescent="0.3">
      <c r="A19520" t="s">
        <v>11926</v>
      </c>
      <c r="B19520" t="s">
        <v>1113</v>
      </c>
      <c r="C19520" t="s">
        <v>1113</v>
      </c>
      <c r="D19520" s="1">
        <v>44361</v>
      </c>
      <c r="E19520" t="s">
        <v>142</v>
      </c>
      <c r="F19520" s="1" t="s">
        <v>1070</v>
      </c>
    </row>
    <row r="19521" spans="1:6" x14ac:dyDescent="0.3">
      <c r="A19521" t="s">
        <v>11929</v>
      </c>
      <c r="B19521" t="s">
        <v>1113</v>
      </c>
      <c r="C19521" t="s">
        <v>1113</v>
      </c>
      <c r="D19521" s="1">
        <v>44361</v>
      </c>
      <c r="E19521" t="s">
        <v>142</v>
      </c>
      <c r="F19521" s="1" t="s">
        <v>1070</v>
      </c>
    </row>
    <row r="19522" spans="1:6" x14ac:dyDescent="0.3">
      <c r="A19522" t="s">
        <v>11173</v>
      </c>
      <c r="B19522" t="s">
        <v>1113</v>
      </c>
      <c r="C19522" t="s">
        <v>1113</v>
      </c>
      <c r="D19522" s="1">
        <v>44369</v>
      </c>
      <c r="E19522" t="s">
        <v>142</v>
      </c>
      <c r="F19522" s="1" t="s">
        <v>1070</v>
      </c>
    </row>
    <row r="19523" spans="1:6" x14ac:dyDescent="0.3">
      <c r="A19523" t="s">
        <v>12294</v>
      </c>
      <c r="B19523" t="s">
        <v>1113</v>
      </c>
      <c r="C19523" t="s">
        <v>1113</v>
      </c>
      <c r="D19523" s="1">
        <v>44369</v>
      </c>
      <c r="E19523" t="s">
        <v>146</v>
      </c>
      <c r="F19523" s="1" t="s">
        <v>1070</v>
      </c>
    </row>
    <row r="19524" spans="1:6" x14ac:dyDescent="0.3">
      <c r="A19524" t="s">
        <v>12295</v>
      </c>
      <c r="B19524" t="s">
        <v>1113</v>
      </c>
      <c r="C19524" t="s">
        <v>1113</v>
      </c>
      <c r="D19524" s="1">
        <v>44371</v>
      </c>
      <c r="E19524" t="s">
        <v>142</v>
      </c>
      <c r="F19524" s="1" t="s">
        <v>1070</v>
      </c>
    </row>
    <row r="19525" spans="1:6" x14ac:dyDescent="0.3">
      <c r="A19525" t="s">
        <v>11623</v>
      </c>
      <c r="B19525" t="s">
        <v>1113</v>
      </c>
      <c r="C19525" t="s">
        <v>11852</v>
      </c>
      <c r="D19525" s="1">
        <v>44371</v>
      </c>
      <c r="E19525" t="s">
        <v>4518</v>
      </c>
      <c r="F19525" s="1" t="s">
        <v>1070</v>
      </c>
    </row>
    <row r="19526" spans="1:6" x14ac:dyDescent="0.3">
      <c r="A19526" t="s">
        <v>759</v>
      </c>
      <c r="B19526" t="s">
        <v>1113</v>
      </c>
      <c r="C19526" t="s">
        <v>1113</v>
      </c>
      <c r="D19526" s="1">
        <v>44371</v>
      </c>
      <c r="E19526" t="s">
        <v>142</v>
      </c>
      <c r="F19526" s="1" t="s">
        <v>1070</v>
      </c>
    </row>
    <row r="19527" spans="1:6" x14ac:dyDescent="0.3">
      <c r="A19527" t="s">
        <v>11970</v>
      </c>
      <c r="B19527" t="s">
        <v>1113</v>
      </c>
      <c r="C19527" t="s">
        <v>12296</v>
      </c>
      <c r="D19527" s="1">
        <v>44371</v>
      </c>
      <c r="E19527" t="s">
        <v>4518</v>
      </c>
      <c r="F19527" s="1" t="s">
        <v>1070</v>
      </c>
    </row>
    <row r="19528" spans="1:6" x14ac:dyDescent="0.3">
      <c r="A19528" t="s">
        <v>11971</v>
      </c>
      <c r="B19528" t="s">
        <v>1113</v>
      </c>
      <c r="C19528" t="s">
        <v>12296</v>
      </c>
      <c r="D19528" s="1">
        <v>44371</v>
      </c>
      <c r="E19528" t="s">
        <v>4518</v>
      </c>
      <c r="F19528" s="1" t="s">
        <v>1070</v>
      </c>
    </row>
    <row r="19529" spans="1:6" x14ac:dyDescent="0.3">
      <c r="A19529" t="s">
        <v>11972</v>
      </c>
      <c r="B19529" t="s">
        <v>1113</v>
      </c>
      <c r="C19529" t="s">
        <v>12296</v>
      </c>
      <c r="D19529" s="1">
        <v>44371</v>
      </c>
      <c r="E19529" t="s">
        <v>4518</v>
      </c>
      <c r="F19529" s="1" t="s">
        <v>1070</v>
      </c>
    </row>
    <row r="19530" spans="1:6" x14ac:dyDescent="0.3">
      <c r="A19530" t="s">
        <v>11973</v>
      </c>
      <c r="B19530" t="s">
        <v>1113</v>
      </c>
      <c r="C19530" t="s">
        <v>12296</v>
      </c>
      <c r="D19530" s="1">
        <v>44371</v>
      </c>
      <c r="E19530" t="s">
        <v>4518</v>
      </c>
      <c r="F19530" s="1" t="s">
        <v>1070</v>
      </c>
    </row>
    <row r="19531" spans="1:6" x14ac:dyDescent="0.3">
      <c r="A19531" t="s">
        <v>11974</v>
      </c>
      <c r="B19531" t="s">
        <v>1113</v>
      </c>
      <c r="C19531" t="s">
        <v>12296</v>
      </c>
      <c r="D19531" s="1">
        <v>44371</v>
      </c>
      <c r="E19531" t="s">
        <v>4518</v>
      </c>
      <c r="F19531" s="1" t="s">
        <v>1070</v>
      </c>
    </row>
    <row r="19532" spans="1:6" x14ac:dyDescent="0.3">
      <c r="A19532" t="s">
        <v>11975</v>
      </c>
      <c r="B19532" t="s">
        <v>1113</v>
      </c>
      <c r="C19532" t="s">
        <v>12296</v>
      </c>
      <c r="D19532" s="1">
        <v>44371</v>
      </c>
      <c r="E19532" t="s">
        <v>4518</v>
      </c>
      <c r="F19532" s="1" t="s">
        <v>1070</v>
      </c>
    </row>
    <row r="19533" spans="1:6" x14ac:dyDescent="0.3">
      <c r="A19533" t="s">
        <v>11976</v>
      </c>
      <c r="B19533" t="s">
        <v>1113</v>
      </c>
      <c r="C19533" t="s">
        <v>12296</v>
      </c>
      <c r="D19533" s="1">
        <v>44371</v>
      </c>
      <c r="E19533" t="s">
        <v>4518</v>
      </c>
      <c r="F19533" s="1" t="s">
        <v>1070</v>
      </c>
    </row>
    <row r="19534" spans="1:6" x14ac:dyDescent="0.3">
      <c r="A19534" t="s">
        <v>11977</v>
      </c>
      <c r="B19534" t="s">
        <v>1113</v>
      </c>
      <c r="C19534" t="s">
        <v>12296</v>
      </c>
      <c r="D19534" s="1">
        <v>44371</v>
      </c>
      <c r="E19534" t="s">
        <v>4518</v>
      </c>
      <c r="F19534" s="1" t="s">
        <v>1070</v>
      </c>
    </row>
    <row r="19535" spans="1:6" x14ac:dyDescent="0.3">
      <c r="A19535" t="s">
        <v>11978</v>
      </c>
      <c r="B19535" t="s">
        <v>1113</v>
      </c>
      <c r="C19535" t="s">
        <v>12296</v>
      </c>
      <c r="D19535" s="1">
        <v>44371</v>
      </c>
      <c r="E19535" t="s">
        <v>4518</v>
      </c>
      <c r="F19535" s="1" t="s">
        <v>1070</v>
      </c>
    </row>
    <row r="19536" spans="1:6" x14ac:dyDescent="0.3">
      <c r="A19536" t="s">
        <v>11979</v>
      </c>
      <c r="B19536" t="s">
        <v>1113</v>
      </c>
      <c r="C19536" t="s">
        <v>12296</v>
      </c>
      <c r="D19536" s="1">
        <v>44371</v>
      </c>
      <c r="E19536" t="s">
        <v>4518</v>
      </c>
      <c r="F19536" s="1" t="s">
        <v>1070</v>
      </c>
    </row>
    <row r="19537" spans="1:6" x14ac:dyDescent="0.3">
      <c r="A19537" t="s">
        <v>11980</v>
      </c>
      <c r="B19537" t="s">
        <v>1113</v>
      </c>
      <c r="C19537" t="s">
        <v>12296</v>
      </c>
      <c r="D19537" s="1">
        <v>44371</v>
      </c>
      <c r="E19537" t="s">
        <v>4518</v>
      </c>
      <c r="F19537" s="1" t="s">
        <v>1070</v>
      </c>
    </row>
    <row r="19538" spans="1:6" x14ac:dyDescent="0.3">
      <c r="A19538" t="s">
        <v>11981</v>
      </c>
      <c r="B19538" t="s">
        <v>1113</v>
      </c>
      <c r="C19538" t="s">
        <v>12296</v>
      </c>
      <c r="D19538" s="1">
        <v>44371</v>
      </c>
      <c r="E19538" t="s">
        <v>4518</v>
      </c>
      <c r="F19538" s="1" t="s">
        <v>1070</v>
      </c>
    </row>
    <row r="19539" spans="1:6" x14ac:dyDescent="0.3">
      <c r="A19539" t="s">
        <v>11982</v>
      </c>
      <c r="B19539" t="s">
        <v>1113</v>
      </c>
      <c r="C19539" t="s">
        <v>12296</v>
      </c>
      <c r="D19539" s="1">
        <v>44371</v>
      </c>
      <c r="E19539" t="s">
        <v>4518</v>
      </c>
      <c r="F19539" s="1" t="s">
        <v>1070</v>
      </c>
    </row>
    <row r="19540" spans="1:6" x14ac:dyDescent="0.3">
      <c r="A19540" t="s">
        <v>11983</v>
      </c>
      <c r="B19540" t="s">
        <v>1113</v>
      </c>
      <c r="C19540" t="s">
        <v>12296</v>
      </c>
      <c r="D19540" s="1">
        <v>44371</v>
      </c>
      <c r="E19540" t="s">
        <v>4518</v>
      </c>
      <c r="F19540" s="1" t="s">
        <v>1070</v>
      </c>
    </row>
    <row r="19541" spans="1:6" x14ac:dyDescent="0.3">
      <c r="A19541" t="s">
        <v>12297</v>
      </c>
      <c r="B19541" t="s">
        <v>1113</v>
      </c>
      <c r="C19541" t="s">
        <v>1113</v>
      </c>
      <c r="D19541" s="1">
        <v>44371</v>
      </c>
      <c r="E19541" t="s">
        <v>142</v>
      </c>
      <c r="F19541" s="1" t="s">
        <v>1070</v>
      </c>
    </row>
    <row r="19542" spans="1:6" x14ac:dyDescent="0.3">
      <c r="A19542" t="s">
        <v>12298</v>
      </c>
      <c r="B19542" t="s">
        <v>1113</v>
      </c>
      <c r="C19542" t="s">
        <v>1113</v>
      </c>
      <c r="D19542" s="1">
        <v>44371</v>
      </c>
      <c r="E19542" t="s">
        <v>146</v>
      </c>
      <c r="F19542" s="1" t="s">
        <v>1070</v>
      </c>
    </row>
    <row r="19543" spans="1:6" x14ac:dyDescent="0.3">
      <c r="A19543" t="s">
        <v>12299</v>
      </c>
      <c r="B19543" t="s">
        <v>1113</v>
      </c>
      <c r="C19543" t="s">
        <v>1113</v>
      </c>
      <c r="D19543" s="1">
        <v>44371</v>
      </c>
      <c r="E19543" t="s">
        <v>146</v>
      </c>
      <c r="F19543" s="1" t="s">
        <v>1070</v>
      </c>
    </row>
    <row r="19544" spans="1:6" x14ac:dyDescent="0.3">
      <c r="A19544" t="s">
        <v>12300</v>
      </c>
      <c r="B19544" t="s">
        <v>1113</v>
      </c>
      <c r="C19544" t="s">
        <v>1113</v>
      </c>
      <c r="D19544" s="1">
        <v>44371</v>
      </c>
      <c r="E19544" t="s">
        <v>146</v>
      </c>
      <c r="F19544" s="1" t="s">
        <v>1070</v>
      </c>
    </row>
    <row r="19545" spans="1:6" x14ac:dyDescent="0.3">
      <c r="A19545" t="s">
        <v>12301</v>
      </c>
      <c r="B19545" t="s">
        <v>1113</v>
      </c>
      <c r="C19545" t="s">
        <v>1113</v>
      </c>
      <c r="D19545" s="1">
        <v>44371</v>
      </c>
      <c r="E19545" t="s">
        <v>146</v>
      </c>
      <c r="F19545" s="1" t="s">
        <v>1070</v>
      </c>
    </row>
    <row r="19546" spans="1:6" x14ac:dyDescent="0.3">
      <c r="A19546" t="s">
        <v>12302</v>
      </c>
      <c r="B19546" t="s">
        <v>1113</v>
      </c>
      <c r="C19546" t="s">
        <v>1113</v>
      </c>
      <c r="D19546" s="1">
        <v>44371</v>
      </c>
      <c r="E19546" t="s">
        <v>146</v>
      </c>
      <c r="F19546" s="1" t="s">
        <v>1070</v>
      </c>
    </row>
    <row r="19547" spans="1:6" x14ac:dyDescent="0.3">
      <c r="A19547" t="s">
        <v>12303</v>
      </c>
      <c r="B19547" t="s">
        <v>1113</v>
      </c>
      <c r="C19547" t="s">
        <v>1113</v>
      </c>
      <c r="D19547" s="1">
        <v>44371</v>
      </c>
      <c r="E19547" t="s">
        <v>146</v>
      </c>
      <c r="F19547" s="1" t="s">
        <v>1070</v>
      </c>
    </row>
    <row r="19548" spans="1:6" x14ac:dyDescent="0.3">
      <c r="A19548" t="s">
        <v>12304</v>
      </c>
      <c r="B19548" t="s">
        <v>1113</v>
      </c>
      <c r="C19548" t="s">
        <v>1113</v>
      </c>
      <c r="D19548" s="1">
        <v>44371</v>
      </c>
      <c r="E19548" t="s">
        <v>146</v>
      </c>
      <c r="F19548" s="1" t="s">
        <v>1070</v>
      </c>
    </row>
    <row r="19549" spans="1:6" x14ac:dyDescent="0.3">
      <c r="A19549" t="s">
        <v>12305</v>
      </c>
      <c r="B19549" t="s">
        <v>1113</v>
      </c>
      <c r="C19549" t="s">
        <v>1113</v>
      </c>
      <c r="D19549" s="1">
        <v>44371</v>
      </c>
      <c r="E19549" t="s">
        <v>146</v>
      </c>
      <c r="F19549" s="1" t="s">
        <v>1070</v>
      </c>
    </row>
    <row r="19550" spans="1:6" x14ac:dyDescent="0.3">
      <c r="A19550" t="s">
        <v>12306</v>
      </c>
      <c r="B19550" t="s">
        <v>1113</v>
      </c>
      <c r="C19550" t="s">
        <v>1113</v>
      </c>
      <c r="D19550" s="1">
        <v>44371</v>
      </c>
      <c r="E19550" t="s">
        <v>146</v>
      </c>
      <c r="F19550" s="1" t="s">
        <v>1070</v>
      </c>
    </row>
    <row r="19551" spans="1:6" x14ac:dyDescent="0.3">
      <c r="A19551" t="s">
        <v>12307</v>
      </c>
      <c r="B19551" t="s">
        <v>1113</v>
      </c>
      <c r="C19551" t="s">
        <v>1113</v>
      </c>
      <c r="D19551" s="1">
        <v>44371</v>
      </c>
      <c r="E19551" t="s">
        <v>146</v>
      </c>
      <c r="F19551" s="1" t="s">
        <v>1070</v>
      </c>
    </row>
    <row r="19552" spans="1:6" x14ac:dyDescent="0.3">
      <c r="A19552" t="s">
        <v>12308</v>
      </c>
      <c r="B19552" t="s">
        <v>1113</v>
      </c>
      <c r="C19552" t="s">
        <v>1113</v>
      </c>
      <c r="D19552" s="1">
        <v>44371</v>
      </c>
      <c r="E19552" t="s">
        <v>146</v>
      </c>
      <c r="F19552" s="1" t="s">
        <v>1070</v>
      </c>
    </row>
    <row r="19553" spans="1:6" x14ac:dyDescent="0.3">
      <c r="A19553" t="s">
        <v>12309</v>
      </c>
      <c r="B19553" t="s">
        <v>1113</v>
      </c>
      <c r="C19553" t="s">
        <v>1113</v>
      </c>
      <c r="D19553" s="1">
        <v>44371</v>
      </c>
      <c r="E19553" t="s">
        <v>146</v>
      </c>
      <c r="F19553" s="1" t="s">
        <v>1070</v>
      </c>
    </row>
    <row r="19554" spans="1:6" x14ac:dyDescent="0.3">
      <c r="A19554" t="s">
        <v>12310</v>
      </c>
      <c r="B19554" t="s">
        <v>1113</v>
      </c>
      <c r="C19554" t="s">
        <v>1113</v>
      </c>
      <c r="D19554" s="1">
        <v>44371</v>
      </c>
      <c r="E19554" t="s">
        <v>146</v>
      </c>
      <c r="F19554" s="1" t="s">
        <v>1070</v>
      </c>
    </row>
    <row r="19555" spans="1:6" x14ac:dyDescent="0.3">
      <c r="A19555" t="s">
        <v>12311</v>
      </c>
      <c r="B19555" t="s">
        <v>1113</v>
      </c>
      <c r="C19555" t="s">
        <v>1113</v>
      </c>
      <c r="D19555" s="1">
        <v>44371</v>
      </c>
      <c r="E19555" t="s">
        <v>146</v>
      </c>
      <c r="F19555" s="1" t="s">
        <v>1070</v>
      </c>
    </row>
    <row r="19556" spans="1:6" x14ac:dyDescent="0.3">
      <c r="A19556" t="s">
        <v>12312</v>
      </c>
      <c r="B19556" t="s">
        <v>1113</v>
      </c>
      <c r="C19556" t="s">
        <v>1113</v>
      </c>
      <c r="D19556" s="1">
        <v>44371</v>
      </c>
      <c r="E19556" t="s">
        <v>146</v>
      </c>
      <c r="F19556" s="1" t="s">
        <v>1070</v>
      </c>
    </row>
    <row r="19557" spans="1:6" x14ac:dyDescent="0.3">
      <c r="A19557" t="s">
        <v>12313</v>
      </c>
      <c r="B19557" t="s">
        <v>1113</v>
      </c>
      <c r="C19557" t="s">
        <v>1113</v>
      </c>
      <c r="D19557" s="1">
        <v>44371</v>
      </c>
      <c r="E19557" t="s">
        <v>146</v>
      </c>
      <c r="F19557" s="1" t="s">
        <v>1070</v>
      </c>
    </row>
    <row r="19558" spans="1:6" x14ac:dyDescent="0.3">
      <c r="A19558" t="s">
        <v>12314</v>
      </c>
      <c r="B19558" t="s">
        <v>1113</v>
      </c>
      <c r="C19558" t="s">
        <v>1113</v>
      </c>
      <c r="D19558" s="1">
        <v>44371</v>
      </c>
      <c r="E19558" t="s">
        <v>146</v>
      </c>
      <c r="F19558" s="1" t="s">
        <v>1070</v>
      </c>
    </row>
    <row r="19559" spans="1:6" x14ac:dyDescent="0.3">
      <c r="A19559" t="s">
        <v>12315</v>
      </c>
      <c r="B19559" t="s">
        <v>1113</v>
      </c>
      <c r="C19559" t="s">
        <v>1113</v>
      </c>
      <c r="D19559" s="1">
        <v>44371</v>
      </c>
      <c r="E19559" t="s">
        <v>146</v>
      </c>
      <c r="F19559" s="1" t="s">
        <v>1070</v>
      </c>
    </row>
    <row r="19560" spans="1:6" x14ac:dyDescent="0.3">
      <c r="A19560" t="s">
        <v>12316</v>
      </c>
      <c r="B19560" t="s">
        <v>1113</v>
      </c>
      <c r="C19560" t="s">
        <v>1113</v>
      </c>
      <c r="D19560" s="1">
        <v>44371</v>
      </c>
      <c r="E19560" t="s">
        <v>146</v>
      </c>
      <c r="F19560" s="1" t="s">
        <v>1070</v>
      </c>
    </row>
    <row r="19561" spans="1:6" x14ac:dyDescent="0.3">
      <c r="A19561" t="s">
        <v>12317</v>
      </c>
      <c r="B19561" t="s">
        <v>1113</v>
      </c>
      <c r="C19561" t="s">
        <v>1113</v>
      </c>
      <c r="D19561" s="1">
        <v>44371</v>
      </c>
      <c r="E19561" t="s">
        <v>146</v>
      </c>
      <c r="F19561" s="1" t="s">
        <v>1070</v>
      </c>
    </row>
    <row r="19562" spans="1:6" x14ac:dyDescent="0.3">
      <c r="A19562" t="s">
        <v>12318</v>
      </c>
      <c r="B19562" t="s">
        <v>1113</v>
      </c>
      <c r="C19562" t="s">
        <v>1113</v>
      </c>
      <c r="D19562" s="1">
        <v>44371</v>
      </c>
      <c r="E19562" t="s">
        <v>146</v>
      </c>
      <c r="F19562" s="1" t="s">
        <v>1070</v>
      </c>
    </row>
    <row r="19563" spans="1:6" x14ac:dyDescent="0.3">
      <c r="A19563" t="s">
        <v>12319</v>
      </c>
      <c r="B19563" t="s">
        <v>1113</v>
      </c>
      <c r="C19563" t="s">
        <v>1113</v>
      </c>
      <c r="D19563" s="1">
        <v>44371</v>
      </c>
      <c r="E19563" t="s">
        <v>146</v>
      </c>
      <c r="F19563" s="1" t="s">
        <v>1070</v>
      </c>
    </row>
    <row r="19564" spans="1:6" x14ac:dyDescent="0.3">
      <c r="A19564" t="s">
        <v>12320</v>
      </c>
      <c r="B19564" t="s">
        <v>1113</v>
      </c>
      <c r="C19564" t="s">
        <v>1113</v>
      </c>
      <c r="D19564" s="1">
        <v>44371</v>
      </c>
      <c r="E19564" t="s">
        <v>146</v>
      </c>
      <c r="F19564" s="1" t="s">
        <v>1070</v>
      </c>
    </row>
    <row r="19565" spans="1:6" x14ac:dyDescent="0.3">
      <c r="A19565" t="s">
        <v>12321</v>
      </c>
      <c r="B19565" t="s">
        <v>1113</v>
      </c>
      <c r="C19565" t="s">
        <v>1113</v>
      </c>
      <c r="D19565" s="1">
        <v>44371</v>
      </c>
      <c r="E19565" t="s">
        <v>146</v>
      </c>
      <c r="F19565" s="1" t="s">
        <v>1070</v>
      </c>
    </row>
    <row r="19566" spans="1:6" x14ac:dyDescent="0.3">
      <c r="A19566" t="s">
        <v>12322</v>
      </c>
      <c r="B19566" t="s">
        <v>1113</v>
      </c>
      <c r="C19566" t="s">
        <v>1113</v>
      </c>
      <c r="D19566" s="1">
        <v>44371</v>
      </c>
      <c r="E19566" t="s">
        <v>146</v>
      </c>
      <c r="F19566" s="1" t="s">
        <v>1070</v>
      </c>
    </row>
    <row r="19567" spans="1:6" x14ac:dyDescent="0.3">
      <c r="A19567" t="s">
        <v>12323</v>
      </c>
      <c r="B19567" t="s">
        <v>1113</v>
      </c>
      <c r="C19567" t="s">
        <v>1113</v>
      </c>
      <c r="D19567" s="1">
        <v>44371</v>
      </c>
      <c r="E19567" t="s">
        <v>146</v>
      </c>
      <c r="F19567" s="1" t="s">
        <v>1070</v>
      </c>
    </row>
    <row r="19568" spans="1:6" x14ac:dyDescent="0.3">
      <c r="A19568" t="s">
        <v>12324</v>
      </c>
      <c r="B19568" t="s">
        <v>1113</v>
      </c>
      <c r="C19568" t="s">
        <v>1113</v>
      </c>
      <c r="D19568" s="1">
        <v>44371</v>
      </c>
      <c r="E19568" t="s">
        <v>146</v>
      </c>
      <c r="F19568" s="1" t="s">
        <v>1070</v>
      </c>
    </row>
    <row r="19569" spans="1:6" x14ac:dyDescent="0.3">
      <c r="A19569" t="s">
        <v>12325</v>
      </c>
      <c r="B19569" t="s">
        <v>1113</v>
      </c>
      <c r="C19569" t="s">
        <v>1113</v>
      </c>
      <c r="D19569" s="1">
        <v>44371</v>
      </c>
      <c r="E19569" t="s">
        <v>146</v>
      </c>
      <c r="F19569" s="1" t="s">
        <v>1070</v>
      </c>
    </row>
    <row r="19570" spans="1:6" x14ac:dyDescent="0.3">
      <c r="A19570" t="s">
        <v>12326</v>
      </c>
      <c r="B19570" t="s">
        <v>1113</v>
      </c>
      <c r="C19570" t="s">
        <v>1113</v>
      </c>
      <c r="D19570" s="1">
        <v>44371</v>
      </c>
      <c r="E19570" t="s">
        <v>146</v>
      </c>
      <c r="F19570" s="1" t="s">
        <v>1070</v>
      </c>
    </row>
    <row r="19571" spans="1:6" x14ac:dyDescent="0.3">
      <c r="A19571" t="s">
        <v>12327</v>
      </c>
      <c r="B19571" t="s">
        <v>1113</v>
      </c>
      <c r="C19571" t="s">
        <v>1113</v>
      </c>
      <c r="D19571" s="1">
        <v>44371</v>
      </c>
      <c r="E19571" t="s">
        <v>146</v>
      </c>
      <c r="F19571" s="1" t="s">
        <v>1070</v>
      </c>
    </row>
    <row r="19572" spans="1:6" x14ac:dyDescent="0.3">
      <c r="A19572" t="s">
        <v>12328</v>
      </c>
      <c r="B19572" t="s">
        <v>1113</v>
      </c>
      <c r="C19572" t="s">
        <v>1113</v>
      </c>
      <c r="D19572" s="1">
        <v>44371</v>
      </c>
      <c r="E19572" t="s">
        <v>146</v>
      </c>
      <c r="F19572" s="1" t="s">
        <v>1070</v>
      </c>
    </row>
    <row r="19573" spans="1:6" x14ac:dyDescent="0.3">
      <c r="A19573" t="s">
        <v>12329</v>
      </c>
      <c r="B19573" t="s">
        <v>1113</v>
      </c>
      <c r="C19573" t="s">
        <v>1113</v>
      </c>
      <c r="D19573" s="1">
        <v>44371</v>
      </c>
      <c r="E19573" t="s">
        <v>146</v>
      </c>
      <c r="F19573" s="1" t="s">
        <v>1070</v>
      </c>
    </row>
    <row r="19574" spans="1:6" x14ac:dyDescent="0.3">
      <c r="A19574" t="s">
        <v>12330</v>
      </c>
      <c r="B19574" t="s">
        <v>1113</v>
      </c>
      <c r="C19574" t="s">
        <v>1113</v>
      </c>
      <c r="D19574" s="1">
        <v>44371</v>
      </c>
      <c r="E19574" t="s">
        <v>146</v>
      </c>
      <c r="F19574" s="1" t="s">
        <v>1070</v>
      </c>
    </row>
    <row r="19575" spans="1:6" x14ac:dyDescent="0.3">
      <c r="A19575" t="s">
        <v>12331</v>
      </c>
      <c r="B19575" t="s">
        <v>1113</v>
      </c>
      <c r="C19575" t="s">
        <v>1113</v>
      </c>
      <c r="D19575" s="1">
        <v>44371</v>
      </c>
      <c r="E19575" t="s">
        <v>146</v>
      </c>
      <c r="F19575" s="1" t="s">
        <v>1070</v>
      </c>
    </row>
    <row r="19576" spans="1:6" x14ac:dyDescent="0.3">
      <c r="A19576" t="s">
        <v>12332</v>
      </c>
      <c r="B19576" t="s">
        <v>1113</v>
      </c>
      <c r="C19576" t="s">
        <v>1113</v>
      </c>
      <c r="D19576" s="1">
        <v>44371</v>
      </c>
      <c r="E19576" t="s">
        <v>146</v>
      </c>
      <c r="F19576" s="1" t="s">
        <v>1070</v>
      </c>
    </row>
    <row r="19577" spans="1:6" x14ac:dyDescent="0.3">
      <c r="A19577" t="s">
        <v>12333</v>
      </c>
      <c r="B19577" t="s">
        <v>1113</v>
      </c>
      <c r="C19577" t="s">
        <v>1113</v>
      </c>
      <c r="D19577" s="1">
        <v>44371</v>
      </c>
      <c r="E19577" t="s">
        <v>146</v>
      </c>
      <c r="F19577" s="1" t="s">
        <v>1070</v>
      </c>
    </row>
    <row r="19578" spans="1:6" x14ac:dyDescent="0.3">
      <c r="A19578" t="s">
        <v>12334</v>
      </c>
      <c r="B19578" t="s">
        <v>1113</v>
      </c>
      <c r="C19578" t="s">
        <v>1113</v>
      </c>
      <c r="D19578" s="1">
        <v>44371</v>
      </c>
      <c r="E19578" t="s">
        <v>146</v>
      </c>
      <c r="F19578" s="1" t="s">
        <v>1070</v>
      </c>
    </row>
    <row r="19579" spans="1:6" x14ac:dyDescent="0.3">
      <c r="A19579" t="s">
        <v>12335</v>
      </c>
      <c r="B19579" t="s">
        <v>1113</v>
      </c>
      <c r="C19579" t="s">
        <v>1113</v>
      </c>
      <c r="D19579" s="1">
        <v>44371</v>
      </c>
      <c r="E19579" t="s">
        <v>146</v>
      </c>
      <c r="F19579" s="1" t="s">
        <v>1070</v>
      </c>
    </row>
    <row r="19580" spans="1:6" x14ac:dyDescent="0.3">
      <c r="A19580" t="s">
        <v>12336</v>
      </c>
      <c r="B19580" t="s">
        <v>1113</v>
      </c>
      <c r="C19580" t="s">
        <v>1113</v>
      </c>
      <c r="D19580" s="1">
        <v>44371</v>
      </c>
      <c r="E19580" t="s">
        <v>146</v>
      </c>
      <c r="F19580" s="1" t="s">
        <v>1070</v>
      </c>
    </row>
    <row r="19581" spans="1:6" x14ac:dyDescent="0.3">
      <c r="A19581" t="s">
        <v>12337</v>
      </c>
      <c r="B19581" t="s">
        <v>1113</v>
      </c>
      <c r="C19581" t="s">
        <v>1113</v>
      </c>
      <c r="D19581" s="1">
        <v>44371</v>
      </c>
      <c r="E19581" t="s">
        <v>146</v>
      </c>
      <c r="F19581" s="1" t="s">
        <v>1070</v>
      </c>
    </row>
    <row r="19582" spans="1:6" x14ac:dyDescent="0.3">
      <c r="A19582" t="s">
        <v>12338</v>
      </c>
      <c r="B19582" t="s">
        <v>1113</v>
      </c>
      <c r="C19582" t="s">
        <v>1113</v>
      </c>
      <c r="D19582" s="1">
        <v>44371</v>
      </c>
      <c r="E19582" t="s">
        <v>146</v>
      </c>
      <c r="F19582" s="1" t="s">
        <v>1070</v>
      </c>
    </row>
    <row r="19583" spans="1:6" x14ac:dyDescent="0.3">
      <c r="A19583" t="s">
        <v>12339</v>
      </c>
      <c r="B19583" t="s">
        <v>1113</v>
      </c>
      <c r="C19583" t="s">
        <v>1113</v>
      </c>
      <c r="D19583" s="1">
        <v>44371</v>
      </c>
      <c r="E19583" t="s">
        <v>146</v>
      </c>
      <c r="F19583" s="1" t="s">
        <v>1070</v>
      </c>
    </row>
    <row r="19584" spans="1:6" x14ac:dyDescent="0.3">
      <c r="A19584" t="s">
        <v>12340</v>
      </c>
      <c r="B19584" t="s">
        <v>1113</v>
      </c>
      <c r="C19584" t="s">
        <v>1113</v>
      </c>
      <c r="D19584" s="1">
        <v>44371</v>
      </c>
      <c r="E19584" t="s">
        <v>146</v>
      </c>
      <c r="F19584" s="1" t="s">
        <v>1070</v>
      </c>
    </row>
    <row r="19585" spans="1:6" x14ac:dyDescent="0.3">
      <c r="A19585" t="s">
        <v>12341</v>
      </c>
      <c r="B19585" t="s">
        <v>1113</v>
      </c>
      <c r="C19585" t="s">
        <v>1113</v>
      </c>
      <c r="D19585" s="1">
        <v>44371</v>
      </c>
      <c r="E19585" t="s">
        <v>146</v>
      </c>
      <c r="F19585" s="1" t="s">
        <v>1070</v>
      </c>
    </row>
    <row r="19586" spans="1:6" x14ac:dyDescent="0.3">
      <c r="A19586" t="s">
        <v>12342</v>
      </c>
      <c r="B19586" t="s">
        <v>1113</v>
      </c>
      <c r="C19586" t="s">
        <v>1113</v>
      </c>
      <c r="D19586" s="1">
        <v>44371</v>
      </c>
      <c r="E19586" t="s">
        <v>146</v>
      </c>
      <c r="F19586" s="1" t="s">
        <v>1070</v>
      </c>
    </row>
    <row r="19587" spans="1:6" x14ac:dyDescent="0.3">
      <c r="A19587" t="s">
        <v>12343</v>
      </c>
      <c r="B19587" t="s">
        <v>1113</v>
      </c>
      <c r="C19587" t="s">
        <v>1113</v>
      </c>
      <c r="D19587" s="1">
        <v>44371</v>
      </c>
      <c r="E19587" t="s">
        <v>146</v>
      </c>
      <c r="F19587" s="1" t="s">
        <v>1070</v>
      </c>
    </row>
    <row r="19588" spans="1:6" x14ac:dyDescent="0.3">
      <c r="A19588" t="s">
        <v>12344</v>
      </c>
      <c r="B19588" t="s">
        <v>1113</v>
      </c>
      <c r="C19588" t="s">
        <v>1113</v>
      </c>
      <c r="D19588" s="1">
        <v>44371</v>
      </c>
      <c r="E19588" t="s">
        <v>146</v>
      </c>
      <c r="F19588" s="1" t="s">
        <v>1070</v>
      </c>
    </row>
    <row r="19589" spans="1:6" x14ac:dyDescent="0.3">
      <c r="A19589" t="s">
        <v>12345</v>
      </c>
      <c r="B19589" t="s">
        <v>1113</v>
      </c>
      <c r="C19589" t="s">
        <v>1113</v>
      </c>
      <c r="D19589" s="1">
        <v>44371</v>
      </c>
      <c r="E19589" t="s">
        <v>146</v>
      </c>
      <c r="F19589" s="1" t="s">
        <v>1070</v>
      </c>
    </row>
    <row r="19590" spans="1:6" x14ac:dyDescent="0.3">
      <c r="A19590" t="s">
        <v>12346</v>
      </c>
      <c r="B19590" t="s">
        <v>1113</v>
      </c>
      <c r="C19590" t="s">
        <v>1113</v>
      </c>
      <c r="D19590" s="1">
        <v>44371</v>
      </c>
      <c r="E19590" t="s">
        <v>146</v>
      </c>
      <c r="F19590" s="1" t="s">
        <v>1070</v>
      </c>
    </row>
    <row r="19591" spans="1:6" x14ac:dyDescent="0.3">
      <c r="A19591" t="s">
        <v>11984</v>
      </c>
      <c r="B19591" t="s">
        <v>1113</v>
      </c>
      <c r="C19591" t="s">
        <v>12296</v>
      </c>
      <c r="D19591" s="1">
        <v>44371</v>
      </c>
      <c r="E19591" t="s">
        <v>4518</v>
      </c>
      <c r="F19591" s="1" t="s">
        <v>1070</v>
      </c>
    </row>
    <row r="19592" spans="1:6" x14ac:dyDescent="0.3">
      <c r="A19592" t="s">
        <v>11985</v>
      </c>
      <c r="B19592" t="s">
        <v>1113</v>
      </c>
      <c r="C19592" t="s">
        <v>12296</v>
      </c>
      <c r="D19592" s="1">
        <v>44371</v>
      </c>
      <c r="E19592" t="s">
        <v>4518</v>
      </c>
      <c r="F19592" s="1" t="s">
        <v>1070</v>
      </c>
    </row>
    <row r="19593" spans="1:6" x14ac:dyDescent="0.3">
      <c r="A19593" t="s">
        <v>11986</v>
      </c>
      <c r="B19593" t="s">
        <v>1113</v>
      </c>
      <c r="C19593" t="s">
        <v>12296</v>
      </c>
      <c r="D19593" s="1">
        <v>44371</v>
      </c>
      <c r="E19593" t="s">
        <v>4518</v>
      </c>
      <c r="F19593" s="1" t="s">
        <v>1070</v>
      </c>
    </row>
    <row r="19594" spans="1:6" x14ac:dyDescent="0.3">
      <c r="A19594" t="s">
        <v>11987</v>
      </c>
      <c r="B19594" t="s">
        <v>1113</v>
      </c>
      <c r="C19594" t="s">
        <v>12296</v>
      </c>
      <c r="D19594" s="1">
        <v>44371</v>
      </c>
      <c r="E19594" t="s">
        <v>4518</v>
      </c>
      <c r="F19594" s="1" t="s">
        <v>1070</v>
      </c>
    </row>
    <row r="19595" spans="1:6" x14ac:dyDescent="0.3">
      <c r="A19595" t="s">
        <v>11988</v>
      </c>
      <c r="B19595" t="s">
        <v>1113</v>
      </c>
      <c r="C19595" t="s">
        <v>12296</v>
      </c>
      <c r="D19595" s="1">
        <v>44371</v>
      </c>
      <c r="E19595" t="s">
        <v>4518</v>
      </c>
      <c r="F19595" s="1" t="s">
        <v>1070</v>
      </c>
    </row>
    <row r="19596" spans="1:6" x14ac:dyDescent="0.3">
      <c r="A19596" t="s">
        <v>11989</v>
      </c>
      <c r="B19596" t="s">
        <v>1113</v>
      </c>
      <c r="C19596" t="s">
        <v>12296</v>
      </c>
      <c r="D19596" s="1">
        <v>44371</v>
      </c>
      <c r="E19596" t="s">
        <v>4518</v>
      </c>
      <c r="F19596" s="1" t="s">
        <v>1070</v>
      </c>
    </row>
    <row r="19597" spans="1:6" x14ac:dyDescent="0.3">
      <c r="A19597" t="s">
        <v>11990</v>
      </c>
      <c r="B19597" t="s">
        <v>1113</v>
      </c>
      <c r="C19597" t="s">
        <v>12296</v>
      </c>
      <c r="D19597" s="1">
        <v>44371</v>
      </c>
      <c r="E19597" t="s">
        <v>4518</v>
      </c>
      <c r="F19597" s="1" t="s">
        <v>1070</v>
      </c>
    </row>
    <row r="19598" spans="1:6" x14ac:dyDescent="0.3">
      <c r="A19598" t="s">
        <v>11991</v>
      </c>
      <c r="B19598" t="s">
        <v>1113</v>
      </c>
      <c r="C19598" t="s">
        <v>12296</v>
      </c>
      <c r="D19598" s="1">
        <v>44371</v>
      </c>
      <c r="E19598" t="s">
        <v>4518</v>
      </c>
      <c r="F19598" s="1" t="s">
        <v>1070</v>
      </c>
    </row>
    <row r="19599" spans="1:6" x14ac:dyDescent="0.3">
      <c r="A19599" t="s">
        <v>11992</v>
      </c>
      <c r="B19599" t="s">
        <v>1113</v>
      </c>
      <c r="C19599" t="s">
        <v>12296</v>
      </c>
      <c r="D19599" s="1">
        <v>44371</v>
      </c>
      <c r="E19599" t="s">
        <v>4518</v>
      </c>
      <c r="F19599" s="1" t="s">
        <v>1070</v>
      </c>
    </row>
    <row r="19600" spans="1:6" x14ac:dyDescent="0.3">
      <c r="A19600" t="s">
        <v>11993</v>
      </c>
      <c r="B19600" t="s">
        <v>1113</v>
      </c>
      <c r="C19600" t="s">
        <v>12296</v>
      </c>
      <c r="D19600" s="1">
        <v>44371</v>
      </c>
      <c r="E19600" t="s">
        <v>4518</v>
      </c>
      <c r="F19600" s="1" t="s">
        <v>1070</v>
      </c>
    </row>
    <row r="19601" spans="1:6" x14ac:dyDescent="0.3">
      <c r="A19601" t="s">
        <v>11994</v>
      </c>
      <c r="B19601" t="s">
        <v>1113</v>
      </c>
      <c r="C19601" t="s">
        <v>12296</v>
      </c>
      <c r="D19601" s="1">
        <v>44371</v>
      </c>
      <c r="E19601" t="s">
        <v>4518</v>
      </c>
      <c r="F19601" s="1" t="s">
        <v>1070</v>
      </c>
    </row>
    <row r="19602" spans="1:6" x14ac:dyDescent="0.3">
      <c r="A19602" t="s">
        <v>11995</v>
      </c>
      <c r="B19602" t="s">
        <v>1113</v>
      </c>
      <c r="C19602" t="s">
        <v>12296</v>
      </c>
      <c r="D19602" s="1">
        <v>44371</v>
      </c>
      <c r="E19602" t="s">
        <v>4518</v>
      </c>
      <c r="F19602" s="1" t="s">
        <v>1070</v>
      </c>
    </row>
    <row r="19603" spans="1:6" x14ac:dyDescent="0.3">
      <c r="A19603" t="s">
        <v>11996</v>
      </c>
      <c r="B19603" t="s">
        <v>1113</v>
      </c>
      <c r="C19603" t="s">
        <v>12296</v>
      </c>
      <c r="D19603" s="1">
        <v>44371</v>
      </c>
      <c r="E19603" t="s">
        <v>4518</v>
      </c>
      <c r="F19603" s="1" t="s">
        <v>1070</v>
      </c>
    </row>
    <row r="19604" spans="1:6" x14ac:dyDescent="0.3">
      <c r="A19604" t="s">
        <v>11997</v>
      </c>
      <c r="B19604" t="s">
        <v>1113</v>
      </c>
      <c r="C19604" t="s">
        <v>12296</v>
      </c>
      <c r="D19604" s="1">
        <v>44371</v>
      </c>
      <c r="E19604" t="s">
        <v>4518</v>
      </c>
      <c r="F19604" s="1" t="s">
        <v>1070</v>
      </c>
    </row>
    <row r="19605" spans="1:6" x14ac:dyDescent="0.3">
      <c r="A19605" t="s">
        <v>11998</v>
      </c>
      <c r="B19605" t="s">
        <v>1113</v>
      </c>
      <c r="C19605" t="s">
        <v>12296</v>
      </c>
      <c r="D19605" s="1">
        <v>44371</v>
      </c>
      <c r="E19605" t="s">
        <v>4518</v>
      </c>
      <c r="F19605" s="1" t="s">
        <v>1070</v>
      </c>
    </row>
    <row r="19606" spans="1:6" x14ac:dyDescent="0.3">
      <c r="A19606" t="s">
        <v>11999</v>
      </c>
      <c r="B19606" t="s">
        <v>1113</v>
      </c>
      <c r="C19606" t="s">
        <v>12296</v>
      </c>
      <c r="D19606" s="1">
        <v>44371</v>
      </c>
      <c r="E19606" t="s">
        <v>4518</v>
      </c>
      <c r="F19606" s="1" t="s">
        <v>1070</v>
      </c>
    </row>
    <row r="19607" spans="1:6" x14ac:dyDescent="0.3">
      <c r="A19607" t="s">
        <v>12000</v>
      </c>
      <c r="B19607" t="s">
        <v>1113</v>
      </c>
      <c r="C19607" t="s">
        <v>12296</v>
      </c>
      <c r="D19607" s="1">
        <v>44371</v>
      </c>
      <c r="E19607" t="s">
        <v>4518</v>
      </c>
      <c r="F19607" s="1" t="s">
        <v>1070</v>
      </c>
    </row>
    <row r="19608" spans="1:6" x14ac:dyDescent="0.3">
      <c r="A19608" t="s">
        <v>12001</v>
      </c>
      <c r="B19608" t="s">
        <v>1113</v>
      </c>
      <c r="C19608" t="s">
        <v>12296</v>
      </c>
      <c r="D19608" s="1">
        <v>44371</v>
      </c>
      <c r="E19608" t="s">
        <v>4518</v>
      </c>
      <c r="F19608" s="1" t="s">
        <v>1070</v>
      </c>
    </row>
    <row r="19609" spans="1:6" x14ac:dyDescent="0.3">
      <c r="A19609" t="s">
        <v>12002</v>
      </c>
      <c r="B19609" t="s">
        <v>1113</v>
      </c>
      <c r="C19609" t="s">
        <v>12296</v>
      </c>
      <c r="D19609" s="1">
        <v>44371</v>
      </c>
      <c r="E19609" t="s">
        <v>4518</v>
      </c>
      <c r="F19609" s="1" t="s">
        <v>1070</v>
      </c>
    </row>
    <row r="19610" spans="1:6" x14ac:dyDescent="0.3">
      <c r="A19610" t="s">
        <v>12003</v>
      </c>
      <c r="B19610" t="s">
        <v>1113</v>
      </c>
      <c r="C19610" t="s">
        <v>12296</v>
      </c>
      <c r="D19610" s="1">
        <v>44371</v>
      </c>
      <c r="E19610" t="s">
        <v>4518</v>
      </c>
      <c r="F19610" s="1" t="s">
        <v>1070</v>
      </c>
    </row>
    <row r="19611" spans="1:6" x14ac:dyDescent="0.3">
      <c r="A19611" t="s">
        <v>12004</v>
      </c>
      <c r="B19611" t="s">
        <v>1113</v>
      </c>
      <c r="C19611" t="s">
        <v>12296</v>
      </c>
      <c r="D19611" s="1">
        <v>44371</v>
      </c>
      <c r="E19611" t="s">
        <v>4518</v>
      </c>
      <c r="F19611" s="1" t="s">
        <v>1070</v>
      </c>
    </row>
    <row r="19612" spans="1:6" x14ac:dyDescent="0.3">
      <c r="A19612" t="s">
        <v>12005</v>
      </c>
      <c r="B19612" t="s">
        <v>1113</v>
      </c>
      <c r="C19612" t="s">
        <v>12296</v>
      </c>
      <c r="D19612" s="1">
        <v>44371</v>
      </c>
      <c r="E19612" t="s">
        <v>4518</v>
      </c>
      <c r="F19612" s="1" t="s">
        <v>1070</v>
      </c>
    </row>
    <row r="19613" spans="1:6" x14ac:dyDescent="0.3">
      <c r="A19613" t="s">
        <v>12006</v>
      </c>
      <c r="B19613" t="s">
        <v>1113</v>
      </c>
      <c r="C19613" t="s">
        <v>12296</v>
      </c>
      <c r="D19613" s="1">
        <v>44371</v>
      </c>
      <c r="E19613" t="s">
        <v>4518</v>
      </c>
      <c r="F19613" s="1" t="s">
        <v>1070</v>
      </c>
    </row>
    <row r="19614" spans="1:6" x14ac:dyDescent="0.3">
      <c r="A19614" t="s">
        <v>12007</v>
      </c>
      <c r="B19614" t="s">
        <v>1113</v>
      </c>
      <c r="C19614" t="s">
        <v>12296</v>
      </c>
      <c r="D19614" s="1">
        <v>44371</v>
      </c>
      <c r="E19614" t="s">
        <v>4518</v>
      </c>
      <c r="F19614" s="1" t="s">
        <v>1070</v>
      </c>
    </row>
    <row r="19615" spans="1:6" x14ac:dyDescent="0.3">
      <c r="A19615" t="s">
        <v>12008</v>
      </c>
      <c r="B19615" t="s">
        <v>1113</v>
      </c>
      <c r="C19615" t="s">
        <v>12296</v>
      </c>
      <c r="D19615" s="1">
        <v>44371</v>
      </c>
      <c r="E19615" t="s">
        <v>4518</v>
      </c>
      <c r="F19615" s="1" t="s">
        <v>1070</v>
      </c>
    </row>
    <row r="19616" spans="1:6" x14ac:dyDescent="0.3">
      <c r="A19616" t="s">
        <v>12009</v>
      </c>
      <c r="B19616" t="s">
        <v>1113</v>
      </c>
      <c r="C19616" t="s">
        <v>12296</v>
      </c>
      <c r="D19616" s="1">
        <v>44371</v>
      </c>
      <c r="E19616" t="s">
        <v>4518</v>
      </c>
      <c r="F19616" s="1" t="s">
        <v>1070</v>
      </c>
    </row>
    <row r="19617" spans="1:6" x14ac:dyDescent="0.3">
      <c r="A19617" t="s">
        <v>12010</v>
      </c>
      <c r="B19617" t="s">
        <v>1113</v>
      </c>
      <c r="C19617" t="s">
        <v>12296</v>
      </c>
      <c r="D19617" s="1">
        <v>44371</v>
      </c>
      <c r="E19617" t="s">
        <v>4518</v>
      </c>
      <c r="F19617" s="1" t="s">
        <v>1070</v>
      </c>
    </row>
    <row r="19618" spans="1:6" x14ac:dyDescent="0.3">
      <c r="A19618" t="s">
        <v>12011</v>
      </c>
      <c r="B19618" t="s">
        <v>1113</v>
      </c>
      <c r="C19618" t="s">
        <v>12296</v>
      </c>
      <c r="D19618" s="1">
        <v>44371</v>
      </c>
      <c r="E19618" t="s">
        <v>4518</v>
      </c>
      <c r="F19618" s="1" t="s">
        <v>1070</v>
      </c>
    </row>
    <row r="19619" spans="1:6" x14ac:dyDescent="0.3">
      <c r="A19619" t="s">
        <v>12012</v>
      </c>
      <c r="B19619" t="s">
        <v>1113</v>
      </c>
      <c r="C19619" t="s">
        <v>12296</v>
      </c>
      <c r="D19619" s="1">
        <v>44371</v>
      </c>
      <c r="E19619" t="s">
        <v>4518</v>
      </c>
      <c r="F19619" s="1" t="s">
        <v>1070</v>
      </c>
    </row>
    <row r="19620" spans="1:6" x14ac:dyDescent="0.3">
      <c r="A19620" t="s">
        <v>12013</v>
      </c>
      <c r="B19620" t="s">
        <v>1113</v>
      </c>
      <c r="C19620" t="s">
        <v>12296</v>
      </c>
      <c r="D19620" s="1">
        <v>44371</v>
      </c>
      <c r="E19620" t="s">
        <v>4518</v>
      </c>
      <c r="F19620" s="1" t="s">
        <v>1070</v>
      </c>
    </row>
    <row r="19621" spans="1:6" x14ac:dyDescent="0.3">
      <c r="A19621" t="s">
        <v>12014</v>
      </c>
      <c r="B19621" t="s">
        <v>1113</v>
      </c>
      <c r="C19621" t="s">
        <v>12296</v>
      </c>
      <c r="D19621" s="1">
        <v>44371</v>
      </c>
      <c r="E19621" t="s">
        <v>4518</v>
      </c>
      <c r="F19621" s="1" t="s">
        <v>1070</v>
      </c>
    </row>
    <row r="19622" spans="1:6" x14ac:dyDescent="0.3">
      <c r="A19622" t="s">
        <v>12015</v>
      </c>
      <c r="B19622" t="s">
        <v>1113</v>
      </c>
      <c r="C19622" t="s">
        <v>12296</v>
      </c>
      <c r="D19622" s="1">
        <v>44371</v>
      </c>
      <c r="E19622" t="s">
        <v>4518</v>
      </c>
      <c r="F19622" s="1" t="s">
        <v>1070</v>
      </c>
    </row>
    <row r="19623" spans="1:6" x14ac:dyDescent="0.3">
      <c r="A19623" t="s">
        <v>12016</v>
      </c>
      <c r="B19623" t="s">
        <v>1113</v>
      </c>
      <c r="C19623" t="s">
        <v>12296</v>
      </c>
      <c r="D19623" s="1">
        <v>44371</v>
      </c>
      <c r="E19623" t="s">
        <v>4518</v>
      </c>
      <c r="F19623" s="1" t="s">
        <v>1070</v>
      </c>
    </row>
    <row r="19624" spans="1:6" x14ac:dyDescent="0.3">
      <c r="A19624" t="s">
        <v>12017</v>
      </c>
      <c r="B19624" t="s">
        <v>1113</v>
      </c>
      <c r="C19624" t="s">
        <v>12296</v>
      </c>
      <c r="D19624" s="1">
        <v>44371</v>
      </c>
      <c r="E19624" t="s">
        <v>4518</v>
      </c>
      <c r="F19624" s="1" t="s">
        <v>1070</v>
      </c>
    </row>
    <row r="19625" spans="1:6" x14ac:dyDescent="0.3">
      <c r="A19625" t="s">
        <v>12018</v>
      </c>
      <c r="B19625" t="s">
        <v>1113</v>
      </c>
      <c r="C19625" t="s">
        <v>12296</v>
      </c>
      <c r="D19625" s="1">
        <v>44371</v>
      </c>
      <c r="E19625" t="s">
        <v>4518</v>
      </c>
      <c r="F19625" s="1" t="s">
        <v>1070</v>
      </c>
    </row>
    <row r="19626" spans="1:6" x14ac:dyDescent="0.3">
      <c r="A19626" t="s">
        <v>12019</v>
      </c>
      <c r="B19626" t="s">
        <v>1113</v>
      </c>
      <c r="C19626" t="s">
        <v>12296</v>
      </c>
      <c r="D19626" s="1">
        <v>44371</v>
      </c>
      <c r="E19626" t="s">
        <v>4518</v>
      </c>
      <c r="F19626" s="1" t="s">
        <v>1070</v>
      </c>
    </row>
    <row r="19627" spans="1:6" x14ac:dyDescent="0.3">
      <c r="A19627" t="s">
        <v>12020</v>
      </c>
      <c r="B19627" t="s">
        <v>1113</v>
      </c>
      <c r="C19627" t="s">
        <v>12296</v>
      </c>
      <c r="D19627" s="1">
        <v>44371</v>
      </c>
      <c r="E19627" t="s">
        <v>4518</v>
      </c>
      <c r="F19627" s="1" t="s">
        <v>1070</v>
      </c>
    </row>
    <row r="19628" spans="1:6" x14ac:dyDescent="0.3">
      <c r="A19628" t="s">
        <v>12023</v>
      </c>
      <c r="B19628" t="s">
        <v>1113</v>
      </c>
      <c r="C19628" t="s">
        <v>12296</v>
      </c>
      <c r="D19628" s="1">
        <v>44371</v>
      </c>
      <c r="E19628" t="s">
        <v>4518</v>
      </c>
      <c r="F19628" s="1" t="s">
        <v>1070</v>
      </c>
    </row>
    <row r="19629" spans="1:6" x14ac:dyDescent="0.3">
      <c r="A19629" t="s">
        <v>12024</v>
      </c>
      <c r="B19629" t="s">
        <v>1113</v>
      </c>
      <c r="C19629" t="s">
        <v>12296</v>
      </c>
      <c r="D19629" s="1">
        <v>44371</v>
      </c>
      <c r="E19629" t="s">
        <v>4518</v>
      </c>
      <c r="F19629" s="1" t="s">
        <v>1070</v>
      </c>
    </row>
    <row r="19630" spans="1:6" x14ac:dyDescent="0.3">
      <c r="A19630" t="s">
        <v>12026</v>
      </c>
      <c r="B19630" t="s">
        <v>1113</v>
      </c>
      <c r="C19630" t="s">
        <v>12296</v>
      </c>
      <c r="D19630" s="1">
        <v>44371</v>
      </c>
      <c r="E19630" t="s">
        <v>4518</v>
      </c>
      <c r="F19630" s="1" t="s">
        <v>1070</v>
      </c>
    </row>
    <row r="19631" spans="1:6" x14ac:dyDescent="0.3">
      <c r="A19631" t="s">
        <v>12027</v>
      </c>
      <c r="B19631" t="s">
        <v>1113</v>
      </c>
      <c r="C19631" t="s">
        <v>12296</v>
      </c>
      <c r="D19631" s="1">
        <v>44371</v>
      </c>
      <c r="E19631" t="s">
        <v>4518</v>
      </c>
      <c r="F19631" s="1" t="s">
        <v>1070</v>
      </c>
    </row>
    <row r="19632" spans="1:6" x14ac:dyDescent="0.3">
      <c r="A19632" t="s">
        <v>12030</v>
      </c>
      <c r="B19632" t="s">
        <v>1113</v>
      </c>
      <c r="C19632" t="s">
        <v>12296</v>
      </c>
      <c r="D19632" s="1">
        <v>44371</v>
      </c>
      <c r="E19632" t="s">
        <v>4518</v>
      </c>
      <c r="F19632" s="1" t="s">
        <v>1070</v>
      </c>
    </row>
    <row r="19633" spans="1:6" x14ac:dyDescent="0.3">
      <c r="A19633" t="s">
        <v>12031</v>
      </c>
      <c r="B19633" t="s">
        <v>1113</v>
      </c>
      <c r="C19633" t="s">
        <v>12296</v>
      </c>
      <c r="D19633" s="1">
        <v>44371</v>
      </c>
      <c r="E19633" t="s">
        <v>4518</v>
      </c>
      <c r="F19633" s="1" t="s">
        <v>1070</v>
      </c>
    </row>
    <row r="19634" spans="1:6" x14ac:dyDescent="0.3">
      <c r="A19634" t="s">
        <v>12032</v>
      </c>
      <c r="B19634" t="s">
        <v>1113</v>
      </c>
      <c r="C19634" t="s">
        <v>12296</v>
      </c>
      <c r="D19634" s="1">
        <v>44371</v>
      </c>
      <c r="E19634" t="s">
        <v>4518</v>
      </c>
      <c r="F19634" s="1" t="s">
        <v>1070</v>
      </c>
    </row>
    <row r="19635" spans="1:6" x14ac:dyDescent="0.3">
      <c r="A19635" t="s">
        <v>12033</v>
      </c>
      <c r="B19635" t="s">
        <v>1113</v>
      </c>
      <c r="C19635" t="s">
        <v>12296</v>
      </c>
      <c r="D19635" s="1">
        <v>44371</v>
      </c>
      <c r="E19635" t="s">
        <v>4518</v>
      </c>
      <c r="F19635" s="1" t="s">
        <v>1070</v>
      </c>
    </row>
    <row r="19636" spans="1:6" x14ac:dyDescent="0.3">
      <c r="A19636" t="s">
        <v>12036</v>
      </c>
      <c r="B19636" t="s">
        <v>1113</v>
      </c>
      <c r="C19636" t="s">
        <v>12296</v>
      </c>
      <c r="D19636" s="1">
        <v>44371</v>
      </c>
      <c r="E19636" t="s">
        <v>4518</v>
      </c>
      <c r="F19636" s="1" t="s">
        <v>1070</v>
      </c>
    </row>
    <row r="19637" spans="1:6" x14ac:dyDescent="0.3">
      <c r="A19637" t="s">
        <v>12037</v>
      </c>
      <c r="B19637" t="s">
        <v>1113</v>
      </c>
      <c r="C19637" t="s">
        <v>12296</v>
      </c>
      <c r="D19637" s="1">
        <v>44371</v>
      </c>
      <c r="E19637" t="s">
        <v>4518</v>
      </c>
      <c r="F19637" s="1" t="s">
        <v>1070</v>
      </c>
    </row>
    <row r="19638" spans="1:6" x14ac:dyDescent="0.3">
      <c r="A19638" t="s">
        <v>12038</v>
      </c>
      <c r="B19638" t="s">
        <v>1113</v>
      </c>
      <c r="C19638" t="s">
        <v>12296</v>
      </c>
      <c r="D19638" s="1">
        <v>44371</v>
      </c>
      <c r="E19638" t="s">
        <v>4518</v>
      </c>
      <c r="F19638" s="1" t="s">
        <v>1070</v>
      </c>
    </row>
    <row r="19639" spans="1:6" x14ac:dyDescent="0.3">
      <c r="A19639" t="s">
        <v>12039</v>
      </c>
      <c r="B19639" t="s">
        <v>1113</v>
      </c>
      <c r="C19639" t="s">
        <v>12296</v>
      </c>
      <c r="D19639" s="1">
        <v>44371</v>
      </c>
      <c r="E19639" t="s">
        <v>4518</v>
      </c>
      <c r="F19639" s="1" t="s">
        <v>1070</v>
      </c>
    </row>
    <row r="19640" spans="1:6" x14ac:dyDescent="0.3">
      <c r="A19640" t="s">
        <v>12040</v>
      </c>
      <c r="B19640" t="s">
        <v>1113</v>
      </c>
      <c r="C19640" t="s">
        <v>12296</v>
      </c>
      <c r="D19640" s="1">
        <v>44371</v>
      </c>
      <c r="E19640" t="s">
        <v>4518</v>
      </c>
      <c r="F19640" s="1" t="s">
        <v>1070</v>
      </c>
    </row>
    <row r="19641" spans="1:6" x14ac:dyDescent="0.3">
      <c r="A19641" t="s">
        <v>12044</v>
      </c>
      <c r="B19641" t="s">
        <v>1113</v>
      </c>
      <c r="C19641" t="s">
        <v>12296</v>
      </c>
      <c r="D19641" s="1">
        <v>44371</v>
      </c>
      <c r="E19641" t="s">
        <v>4518</v>
      </c>
      <c r="F19641" s="1" t="s">
        <v>1070</v>
      </c>
    </row>
    <row r="19642" spans="1:6" x14ac:dyDescent="0.3">
      <c r="A19642" t="s">
        <v>12045</v>
      </c>
      <c r="B19642" t="s">
        <v>1113</v>
      </c>
      <c r="C19642" t="s">
        <v>12296</v>
      </c>
      <c r="D19642" s="1">
        <v>44371</v>
      </c>
      <c r="E19642" t="s">
        <v>4518</v>
      </c>
      <c r="F19642" s="1" t="s">
        <v>1070</v>
      </c>
    </row>
    <row r="19643" spans="1:6" x14ac:dyDescent="0.3">
      <c r="A19643" t="s">
        <v>12049</v>
      </c>
      <c r="B19643" t="s">
        <v>1113</v>
      </c>
      <c r="C19643" t="s">
        <v>12296</v>
      </c>
      <c r="D19643" s="1">
        <v>44371</v>
      </c>
      <c r="E19643" t="s">
        <v>4518</v>
      </c>
      <c r="F19643" s="1" t="s">
        <v>1070</v>
      </c>
    </row>
    <row r="19644" spans="1:6" x14ac:dyDescent="0.3">
      <c r="A19644" t="s">
        <v>12050</v>
      </c>
      <c r="B19644" t="s">
        <v>1113</v>
      </c>
      <c r="C19644" t="s">
        <v>12296</v>
      </c>
      <c r="D19644" s="1">
        <v>44371</v>
      </c>
      <c r="E19644" t="s">
        <v>4518</v>
      </c>
      <c r="F19644" s="1" t="s">
        <v>1070</v>
      </c>
    </row>
    <row r="19645" spans="1:6" x14ac:dyDescent="0.3">
      <c r="A19645" t="s">
        <v>12051</v>
      </c>
      <c r="B19645" t="s">
        <v>1113</v>
      </c>
      <c r="C19645" t="s">
        <v>12296</v>
      </c>
      <c r="D19645" s="1">
        <v>44371</v>
      </c>
      <c r="E19645" t="s">
        <v>4518</v>
      </c>
      <c r="F19645" s="1" t="s">
        <v>1070</v>
      </c>
    </row>
    <row r="19646" spans="1:6" x14ac:dyDescent="0.3">
      <c r="A19646" t="s">
        <v>12056</v>
      </c>
      <c r="B19646" t="s">
        <v>1113</v>
      </c>
      <c r="C19646" t="s">
        <v>12296</v>
      </c>
      <c r="D19646" s="1">
        <v>44371</v>
      </c>
      <c r="E19646" t="s">
        <v>4518</v>
      </c>
      <c r="F19646" s="1" t="s">
        <v>1070</v>
      </c>
    </row>
    <row r="19647" spans="1:6" x14ac:dyDescent="0.3">
      <c r="A19647" t="s">
        <v>12057</v>
      </c>
      <c r="B19647" t="s">
        <v>1113</v>
      </c>
      <c r="C19647" t="s">
        <v>12296</v>
      </c>
      <c r="D19647" s="1">
        <v>44371</v>
      </c>
      <c r="E19647" t="s">
        <v>4518</v>
      </c>
      <c r="F19647" s="1" t="s">
        <v>1070</v>
      </c>
    </row>
    <row r="19648" spans="1:6" x14ac:dyDescent="0.3">
      <c r="A19648" t="s">
        <v>12058</v>
      </c>
      <c r="B19648" t="s">
        <v>1113</v>
      </c>
      <c r="C19648" t="s">
        <v>12296</v>
      </c>
      <c r="D19648" s="1">
        <v>44371</v>
      </c>
      <c r="E19648" t="s">
        <v>4518</v>
      </c>
      <c r="F19648" s="1" t="s">
        <v>1070</v>
      </c>
    </row>
    <row r="19649" spans="1:6" x14ac:dyDescent="0.3">
      <c r="A19649" t="s">
        <v>12059</v>
      </c>
      <c r="B19649" t="s">
        <v>1113</v>
      </c>
      <c r="C19649" t="s">
        <v>12296</v>
      </c>
      <c r="D19649" s="1">
        <v>44371</v>
      </c>
      <c r="E19649" t="s">
        <v>4518</v>
      </c>
      <c r="F19649" s="1" t="s">
        <v>1070</v>
      </c>
    </row>
    <row r="19650" spans="1:6" x14ac:dyDescent="0.3">
      <c r="A19650" t="s">
        <v>12060</v>
      </c>
      <c r="B19650" t="s">
        <v>1113</v>
      </c>
      <c r="C19650" t="s">
        <v>12296</v>
      </c>
      <c r="D19650" s="1">
        <v>44371</v>
      </c>
      <c r="E19650" t="s">
        <v>4518</v>
      </c>
      <c r="F19650" s="1" t="s">
        <v>1070</v>
      </c>
    </row>
    <row r="19651" spans="1:6" x14ac:dyDescent="0.3">
      <c r="A19651" t="s">
        <v>12062</v>
      </c>
      <c r="B19651" t="s">
        <v>1113</v>
      </c>
      <c r="C19651" t="s">
        <v>12296</v>
      </c>
      <c r="D19651" s="1">
        <v>44371</v>
      </c>
      <c r="E19651" t="s">
        <v>4518</v>
      </c>
      <c r="F19651" s="1" t="s">
        <v>1070</v>
      </c>
    </row>
    <row r="19652" spans="1:6" x14ac:dyDescent="0.3">
      <c r="A19652" t="s">
        <v>12063</v>
      </c>
      <c r="B19652" t="s">
        <v>1113</v>
      </c>
      <c r="C19652" t="s">
        <v>12296</v>
      </c>
      <c r="D19652" s="1">
        <v>44371</v>
      </c>
      <c r="E19652" t="s">
        <v>4518</v>
      </c>
      <c r="F19652" s="1" t="s">
        <v>1070</v>
      </c>
    </row>
    <row r="19653" spans="1:6" x14ac:dyDescent="0.3">
      <c r="A19653" t="s">
        <v>12064</v>
      </c>
      <c r="B19653" t="s">
        <v>1113</v>
      </c>
      <c r="C19653" t="s">
        <v>12296</v>
      </c>
      <c r="D19653" s="1">
        <v>44371</v>
      </c>
      <c r="E19653" t="s">
        <v>4518</v>
      </c>
      <c r="F19653" s="1" t="s">
        <v>1070</v>
      </c>
    </row>
    <row r="19654" spans="1:6" x14ac:dyDescent="0.3">
      <c r="A19654" t="s">
        <v>12065</v>
      </c>
      <c r="B19654" t="s">
        <v>1113</v>
      </c>
      <c r="C19654" t="s">
        <v>12296</v>
      </c>
      <c r="D19654" s="1">
        <v>44371</v>
      </c>
      <c r="E19654" t="s">
        <v>4518</v>
      </c>
      <c r="F19654" s="1" t="s">
        <v>1070</v>
      </c>
    </row>
    <row r="19655" spans="1:6" x14ac:dyDescent="0.3">
      <c r="A19655" t="s">
        <v>12067</v>
      </c>
      <c r="B19655" t="s">
        <v>1113</v>
      </c>
      <c r="C19655" t="s">
        <v>12296</v>
      </c>
      <c r="D19655" s="1">
        <v>44371</v>
      </c>
      <c r="E19655" t="s">
        <v>4518</v>
      </c>
      <c r="F19655" s="1" t="s">
        <v>1070</v>
      </c>
    </row>
    <row r="19656" spans="1:6" x14ac:dyDescent="0.3">
      <c r="A19656" t="s">
        <v>12068</v>
      </c>
      <c r="B19656" t="s">
        <v>1113</v>
      </c>
      <c r="C19656" t="s">
        <v>12296</v>
      </c>
      <c r="D19656" s="1">
        <v>44371</v>
      </c>
      <c r="E19656" t="s">
        <v>4518</v>
      </c>
      <c r="F19656" s="1" t="s">
        <v>1070</v>
      </c>
    </row>
    <row r="19657" spans="1:6" x14ac:dyDescent="0.3">
      <c r="A19657" t="s">
        <v>12069</v>
      </c>
      <c r="B19657" t="s">
        <v>1113</v>
      </c>
      <c r="C19657" t="s">
        <v>12296</v>
      </c>
      <c r="D19657" s="1">
        <v>44371</v>
      </c>
      <c r="E19657" t="s">
        <v>4518</v>
      </c>
      <c r="F19657" s="1" t="s">
        <v>1070</v>
      </c>
    </row>
    <row r="19658" spans="1:6" x14ac:dyDescent="0.3">
      <c r="A19658" t="s">
        <v>12070</v>
      </c>
      <c r="B19658" t="s">
        <v>1113</v>
      </c>
      <c r="C19658" t="s">
        <v>12296</v>
      </c>
      <c r="D19658" s="1">
        <v>44371</v>
      </c>
      <c r="E19658" t="s">
        <v>4518</v>
      </c>
      <c r="F19658" s="1" t="s">
        <v>1070</v>
      </c>
    </row>
    <row r="19659" spans="1:6" x14ac:dyDescent="0.3">
      <c r="A19659" t="s">
        <v>12071</v>
      </c>
      <c r="B19659" t="s">
        <v>1113</v>
      </c>
      <c r="C19659" t="s">
        <v>12296</v>
      </c>
      <c r="D19659" s="1">
        <v>44371</v>
      </c>
      <c r="E19659" t="s">
        <v>4518</v>
      </c>
      <c r="F19659" s="1" t="s">
        <v>1070</v>
      </c>
    </row>
    <row r="19660" spans="1:6" x14ac:dyDescent="0.3">
      <c r="A19660" t="s">
        <v>12072</v>
      </c>
      <c r="B19660" t="s">
        <v>1113</v>
      </c>
      <c r="C19660" t="s">
        <v>12296</v>
      </c>
      <c r="D19660" s="1">
        <v>44371</v>
      </c>
      <c r="E19660" t="s">
        <v>4518</v>
      </c>
      <c r="F19660" s="1" t="s">
        <v>1070</v>
      </c>
    </row>
    <row r="19661" spans="1:6" x14ac:dyDescent="0.3">
      <c r="A19661" t="s">
        <v>12073</v>
      </c>
      <c r="B19661" t="s">
        <v>1113</v>
      </c>
      <c r="C19661" t="s">
        <v>12296</v>
      </c>
      <c r="D19661" s="1">
        <v>44371</v>
      </c>
      <c r="E19661" t="s">
        <v>4518</v>
      </c>
      <c r="F19661" s="1" t="s">
        <v>1070</v>
      </c>
    </row>
    <row r="19662" spans="1:6" x14ac:dyDescent="0.3">
      <c r="A19662" t="s">
        <v>12074</v>
      </c>
      <c r="B19662" t="s">
        <v>1113</v>
      </c>
      <c r="C19662" t="s">
        <v>12296</v>
      </c>
      <c r="D19662" s="1">
        <v>44371</v>
      </c>
      <c r="E19662" t="s">
        <v>4518</v>
      </c>
      <c r="F19662" s="1" t="s">
        <v>1070</v>
      </c>
    </row>
    <row r="19663" spans="1:6" x14ac:dyDescent="0.3">
      <c r="A19663" t="s">
        <v>12075</v>
      </c>
      <c r="B19663" t="s">
        <v>1113</v>
      </c>
      <c r="C19663" t="s">
        <v>12296</v>
      </c>
      <c r="D19663" s="1">
        <v>44371</v>
      </c>
      <c r="E19663" t="s">
        <v>4518</v>
      </c>
      <c r="F19663" s="1" t="s">
        <v>1070</v>
      </c>
    </row>
    <row r="19664" spans="1:6" x14ac:dyDescent="0.3">
      <c r="A19664" t="s">
        <v>12076</v>
      </c>
      <c r="B19664" t="s">
        <v>1113</v>
      </c>
      <c r="C19664" t="s">
        <v>12296</v>
      </c>
      <c r="D19664" s="1">
        <v>44371</v>
      </c>
      <c r="E19664" t="s">
        <v>4518</v>
      </c>
      <c r="F19664" s="1" t="s">
        <v>1070</v>
      </c>
    </row>
    <row r="19665" spans="1:6" x14ac:dyDescent="0.3">
      <c r="A19665" t="s">
        <v>12077</v>
      </c>
      <c r="B19665" t="s">
        <v>1113</v>
      </c>
      <c r="C19665" t="s">
        <v>12296</v>
      </c>
      <c r="D19665" s="1">
        <v>44371</v>
      </c>
      <c r="E19665" t="s">
        <v>4518</v>
      </c>
      <c r="F19665" s="1" t="s">
        <v>1070</v>
      </c>
    </row>
    <row r="19666" spans="1:6" x14ac:dyDescent="0.3">
      <c r="A19666" t="s">
        <v>12078</v>
      </c>
      <c r="B19666" t="s">
        <v>1113</v>
      </c>
      <c r="C19666" t="s">
        <v>12296</v>
      </c>
      <c r="D19666" s="1">
        <v>44371</v>
      </c>
      <c r="E19666" t="s">
        <v>4518</v>
      </c>
      <c r="F19666" s="1" t="s">
        <v>1070</v>
      </c>
    </row>
    <row r="19667" spans="1:6" x14ac:dyDescent="0.3">
      <c r="A19667" t="s">
        <v>12079</v>
      </c>
      <c r="B19667" t="s">
        <v>1113</v>
      </c>
      <c r="C19667" t="s">
        <v>12296</v>
      </c>
      <c r="D19667" s="1">
        <v>44371</v>
      </c>
      <c r="E19667" t="s">
        <v>4518</v>
      </c>
      <c r="F19667" s="1" t="s">
        <v>1070</v>
      </c>
    </row>
    <row r="19668" spans="1:6" x14ac:dyDescent="0.3">
      <c r="A19668" t="s">
        <v>12080</v>
      </c>
      <c r="B19668" t="s">
        <v>1113</v>
      </c>
      <c r="C19668" t="s">
        <v>12296</v>
      </c>
      <c r="D19668" s="1">
        <v>44371</v>
      </c>
      <c r="E19668" t="s">
        <v>4518</v>
      </c>
      <c r="F19668" s="1" t="s">
        <v>1070</v>
      </c>
    </row>
    <row r="19669" spans="1:6" x14ac:dyDescent="0.3">
      <c r="A19669" t="s">
        <v>12081</v>
      </c>
      <c r="B19669" t="s">
        <v>1113</v>
      </c>
      <c r="C19669" t="s">
        <v>12296</v>
      </c>
      <c r="D19669" s="1">
        <v>44371</v>
      </c>
      <c r="E19669" t="s">
        <v>4518</v>
      </c>
      <c r="F19669" s="1" t="s">
        <v>1070</v>
      </c>
    </row>
    <row r="19670" spans="1:6" x14ac:dyDescent="0.3">
      <c r="A19670" t="s">
        <v>12082</v>
      </c>
      <c r="B19670" t="s">
        <v>1113</v>
      </c>
      <c r="C19670" t="s">
        <v>12296</v>
      </c>
      <c r="D19670" s="1">
        <v>44371</v>
      </c>
      <c r="E19670" t="s">
        <v>4518</v>
      </c>
      <c r="F19670" s="1" t="s">
        <v>1070</v>
      </c>
    </row>
    <row r="19671" spans="1:6" x14ac:dyDescent="0.3">
      <c r="A19671" t="s">
        <v>12083</v>
      </c>
      <c r="B19671" t="s">
        <v>1113</v>
      </c>
      <c r="C19671" t="s">
        <v>12296</v>
      </c>
      <c r="D19671" s="1">
        <v>44371</v>
      </c>
      <c r="E19671" t="s">
        <v>4518</v>
      </c>
      <c r="F19671" s="1" t="s">
        <v>1070</v>
      </c>
    </row>
    <row r="19672" spans="1:6" x14ac:dyDescent="0.3">
      <c r="A19672" t="s">
        <v>12084</v>
      </c>
      <c r="B19672" t="s">
        <v>1113</v>
      </c>
      <c r="C19672" t="s">
        <v>12296</v>
      </c>
      <c r="D19672" s="1">
        <v>44371</v>
      </c>
      <c r="E19672" t="s">
        <v>4518</v>
      </c>
      <c r="F19672" s="1" t="s">
        <v>1070</v>
      </c>
    </row>
    <row r="19673" spans="1:6" x14ac:dyDescent="0.3">
      <c r="A19673" t="s">
        <v>12085</v>
      </c>
      <c r="B19673" t="s">
        <v>1113</v>
      </c>
      <c r="C19673" t="s">
        <v>12296</v>
      </c>
      <c r="D19673" s="1">
        <v>44371</v>
      </c>
      <c r="E19673" t="s">
        <v>4518</v>
      </c>
      <c r="F19673" s="1" t="s">
        <v>1070</v>
      </c>
    </row>
    <row r="19674" spans="1:6" x14ac:dyDescent="0.3">
      <c r="A19674" t="s">
        <v>12086</v>
      </c>
      <c r="B19674" t="s">
        <v>1113</v>
      </c>
      <c r="C19674" t="s">
        <v>12296</v>
      </c>
      <c r="D19674" s="1">
        <v>44371</v>
      </c>
      <c r="E19674" t="s">
        <v>4518</v>
      </c>
      <c r="F19674" s="1" t="s">
        <v>1070</v>
      </c>
    </row>
    <row r="19675" spans="1:6" x14ac:dyDescent="0.3">
      <c r="A19675" t="s">
        <v>12087</v>
      </c>
      <c r="B19675" t="s">
        <v>1113</v>
      </c>
      <c r="C19675" t="s">
        <v>12296</v>
      </c>
      <c r="D19675" s="1">
        <v>44371</v>
      </c>
      <c r="E19675" t="s">
        <v>4518</v>
      </c>
      <c r="F19675" s="1" t="s">
        <v>1070</v>
      </c>
    </row>
    <row r="19676" spans="1:6" x14ac:dyDescent="0.3">
      <c r="A19676" t="s">
        <v>12088</v>
      </c>
      <c r="B19676" t="s">
        <v>1113</v>
      </c>
      <c r="C19676" t="s">
        <v>12296</v>
      </c>
      <c r="D19676" s="1">
        <v>44371</v>
      </c>
      <c r="E19676" t="s">
        <v>4518</v>
      </c>
      <c r="F19676" s="1" t="s">
        <v>1070</v>
      </c>
    </row>
    <row r="19677" spans="1:6" x14ac:dyDescent="0.3">
      <c r="A19677" t="s">
        <v>12089</v>
      </c>
      <c r="B19677" t="s">
        <v>1113</v>
      </c>
      <c r="C19677" t="s">
        <v>12296</v>
      </c>
      <c r="D19677" s="1">
        <v>44371</v>
      </c>
      <c r="E19677" t="s">
        <v>4518</v>
      </c>
      <c r="F19677" s="1" t="s">
        <v>1070</v>
      </c>
    </row>
    <row r="19678" spans="1:6" x14ac:dyDescent="0.3">
      <c r="A19678" t="s">
        <v>12090</v>
      </c>
      <c r="B19678" t="s">
        <v>1113</v>
      </c>
      <c r="C19678" t="s">
        <v>12296</v>
      </c>
      <c r="D19678" s="1">
        <v>44371</v>
      </c>
      <c r="E19678" t="s">
        <v>4518</v>
      </c>
      <c r="F19678" s="1" t="s">
        <v>1070</v>
      </c>
    </row>
    <row r="19679" spans="1:6" x14ac:dyDescent="0.3">
      <c r="A19679" t="s">
        <v>12091</v>
      </c>
      <c r="B19679" t="s">
        <v>1113</v>
      </c>
      <c r="C19679" t="s">
        <v>12296</v>
      </c>
      <c r="D19679" s="1">
        <v>44371</v>
      </c>
      <c r="E19679" t="s">
        <v>4518</v>
      </c>
      <c r="F19679" s="1" t="s">
        <v>1070</v>
      </c>
    </row>
    <row r="19680" spans="1:6" x14ac:dyDescent="0.3">
      <c r="A19680" t="s">
        <v>12092</v>
      </c>
      <c r="B19680" t="s">
        <v>1113</v>
      </c>
      <c r="C19680" t="s">
        <v>12296</v>
      </c>
      <c r="D19680" s="1">
        <v>44371</v>
      </c>
      <c r="E19680" t="s">
        <v>4518</v>
      </c>
      <c r="F19680" s="1" t="s">
        <v>1070</v>
      </c>
    </row>
    <row r="19681" spans="1:6" x14ac:dyDescent="0.3">
      <c r="A19681" t="s">
        <v>12093</v>
      </c>
      <c r="B19681" t="s">
        <v>1113</v>
      </c>
      <c r="C19681" t="s">
        <v>12296</v>
      </c>
      <c r="D19681" s="1">
        <v>44371</v>
      </c>
      <c r="E19681" t="s">
        <v>4518</v>
      </c>
      <c r="F19681" s="1" t="s">
        <v>1070</v>
      </c>
    </row>
    <row r="19682" spans="1:6" x14ac:dyDescent="0.3">
      <c r="A19682" t="s">
        <v>12094</v>
      </c>
      <c r="B19682" t="s">
        <v>1113</v>
      </c>
      <c r="C19682" t="s">
        <v>12296</v>
      </c>
      <c r="D19682" s="1">
        <v>44371</v>
      </c>
      <c r="E19682" t="s">
        <v>4518</v>
      </c>
      <c r="F19682" s="1" t="s">
        <v>1070</v>
      </c>
    </row>
    <row r="19683" spans="1:6" x14ac:dyDescent="0.3">
      <c r="A19683" t="s">
        <v>12095</v>
      </c>
      <c r="B19683" t="s">
        <v>1113</v>
      </c>
      <c r="C19683" t="s">
        <v>12296</v>
      </c>
      <c r="D19683" s="1">
        <v>44371</v>
      </c>
      <c r="E19683" t="s">
        <v>4518</v>
      </c>
      <c r="F19683" s="1" t="s">
        <v>1070</v>
      </c>
    </row>
    <row r="19684" spans="1:6" x14ac:dyDescent="0.3">
      <c r="A19684" t="s">
        <v>12096</v>
      </c>
      <c r="B19684" t="s">
        <v>1113</v>
      </c>
      <c r="C19684" t="s">
        <v>12296</v>
      </c>
      <c r="D19684" s="1">
        <v>44371</v>
      </c>
      <c r="E19684" t="s">
        <v>4518</v>
      </c>
      <c r="F19684" s="1" t="s">
        <v>1070</v>
      </c>
    </row>
    <row r="19685" spans="1:6" x14ac:dyDescent="0.3">
      <c r="A19685" t="s">
        <v>12097</v>
      </c>
      <c r="B19685" t="s">
        <v>1113</v>
      </c>
      <c r="C19685" t="s">
        <v>12296</v>
      </c>
      <c r="D19685" s="1">
        <v>44371</v>
      </c>
      <c r="E19685" t="s">
        <v>4518</v>
      </c>
      <c r="F19685" s="1" t="s">
        <v>1070</v>
      </c>
    </row>
    <row r="19686" spans="1:6" x14ac:dyDescent="0.3">
      <c r="A19686" t="s">
        <v>12098</v>
      </c>
      <c r="B19686" t="s">
        <v>1113</v>
      </c>
      <c r="C19686" t="s">
        <v>12296</v>
      </c>
      <c r="D19686" s="1">
        <v>44371</v>
      </c>
      <c r="E19686" t="s">
        <v>4518</v>
      </c>
      <c r="F19686" s="1" t="s">
        <v>1070</v>
      </c>
    </row>
    <row r="19687" spans="1:6" x14ac:dyDescent="0.3">
      <c r="A19687" t="s">
        <v>12099</v>
      </c>
      <c r="B19687" t="s">
        <v>1113</v>
      </c>
      <c r="C19687" t="s">
        <v>12296</v>
      </c>
      <c r="D19687" s="1">
        <v>44371</v>
      </c>
      <c r="E19687" t="s">
        <v>4518</v>
      </c>
      <c r="F19687" s="1" t="s">
        <v>1070</v>
      </c>
    </row>
    <row r="19688" spans="1:6" x14ac:dyDescent="0.3">
      <c r="A19688" t="s">
        <v>12100</v>
      </c>
      <c r="B19688" t="s">
        <v>1113</v>
      </c>
      <c r="C19688" t="s">
        <v>12296</v>
      </c>
      <c r="D19688" s="1">
        <v>44371</v>
      </c>
      <c r="E19688" t="s">
        <v>4518</v>
      </c>
      <c r="F19688" s="1" t="s">
        <v>1070</v>
      </c>
    </row>
    <row r="19689" spans="1:6" x14ac:dyDescent="0.3">
      <c r="A19689" t="s">
        <v>12101</v>
      </c>
      <c r="B19689" t="s">
        <v>1113</v>
      </c>
      <c r="C19689" t="s">
        <v>12296</v>
      </c>
      <c r="D19689" s="1">
        <v>44371</v>
      </c>
      <c r="E19689" t="s">
        <v>4518</v>
      </c>
      <c r="F19689" s="1" t="s">
        <v>1070</v>
      </c>
    </row>
    <row r="19690" spans="1:6" x14ac:dyDescent="0.3">
      <c r="A19690" t="s">
        <v>12102</v>
      </c>
      <c r="B19690" t="s">
        <v>1113</v>
      </c>
      <c r="C19690" t="s">
        <v>12296</v>
      </c>
      <c r="D19690" s="1">
        <v>44371</v>
      </c>
      <c r="E19690" t="s">
        <v>4518</v>
      </c>
      <c r="F19690" s="1" t="s">
        <v>1070</v>
      </c>
    </row>
    <row r="19691" spans="1:6" x14ac:dyDescent="0.3">
      <c r="A19691" t="s">
        <v>12103</v>
      </c>
      <c r="B19691" t="s">
        <v>1113</v>
      </c>
      <c r="C19691" t="s">
        <v>12296</v>
      </c>
      <c r="D19691" s="1">
        <v>44371</v>
      </c>
      <c r="E19691" t="s">
        <v>4518</v>
      </c>
      <c r="F19691" s="1" t="s">
        <v>1070</v>
      </c>
    </row>
    <row r="19692" spans="1:6" x14ac:dyDescent="0.3">
      <c r="A19692" t="s">
        <v>12104</v>
      </c>
      <c r="B19692" t="s">
        <v>1113</v>
      </c>
      <c r="C19692" t="s">
        <v>12296</v>
      </c>
      <c r="D19692" s="1">
        <v>44371</v>
      </c>
      <c r="E19692" t="s">
        <v>4518</v>
      </c>
      <c r="F19692" s="1" t="s">
        <v>1070</v>
      </c>
    </row>
    <row r="19693" spans="1:6" x14ac:dyDescent="0.3">
      <c r="A19693" t="s">
        <v>12105</v>
      </c>
      <c r="B19693" t="s">
        <v>1113</v>
      </c>
      <c r="C19693" t="s">
        <v>12296</v>
      </c>
      <c r="D19693" s="1">
        <v>44371</v>
      </c>
      <c r="E19693" t="s">
        <v>4518</v>
      </c>
      <c r="F19693" s="1" t="s">
        <v>1070</v>
      </c>
    </row>
    <row r="19694" spans="1:6" x14ac:dyDescent="0.3">
      <c r="A19694" t="s">
        <v>12106</v>
      </c>
      <c r="B19694" t="s">
        <v>1113</v>
      </c>
      <c r="C19694" t="s">
        <v>12296</v>
      </c>
      <c r="D19694" s="1">
        <v>44371</v>
      </c>
      <c r="E19694" t="s">
        <v>4518</v>
      </c>
      <c r="F19694" s="1" t="s">
        <v>1070</v>
      </c>
    </row>
    <row r="19695" spans="1:6" x14ac:dyDescent="0.3">
      <c r="A19695" t="s">
        <v>12107</v>
      </c>
      <c r="B19695" t="s">
        <v>1113</v>
      </c>
      <c r="C19695" t="s">
        <v>12296</v>
      </c>
      <c r="D19695" s="1">
        <v>44371</v>
      </c>
      <c r="E19695" t="s">
        <v>4518</v>
      </c>
      <c r="F19695" s="1" t="s">
        <v>1070</v>
      </c>
    </row>
    <row r="19696" spans="1:6" x14ac:dyDescent="0.3">
      <c r="A19696" t="s">
        <v>12108</v>
      </c>
      <c r="B19696" t="s">
        <v>1113</v>
      </c>
      <c r="C19696" t="s">
        <v>12296</v>
      </c>
      <c r="D19696" s="1">
        <v>44371</v>
      </c>
      <c r="E19696" t="s">
        <v>4518</v>
      </c>
      <c r="F19696" s="1" t="s">
        <v>1070</v>
      </c>
    </row>
    <row r="19697" spans="1:6" x14ac:dyDescent="0.3">
      <c r="A19697" t="s">
        <v>12109</v>
      </c>
      <c r="B19697" t="s">
        <v>1113</v>
      </c>
      <c r="C19697" t="s">
        <v>12296</v>
      </c>
      <c r="D19697" s="1">
        <v>44371</v>
      </c>
      <c r="E19697" t="s">
        <v>4518</v>
      </c>
      <c r="F19697" s="1" t="s">
        <v>1070</v>
      </c>
    </row>
    <row r="19698" spans="1:6" x14ac:dyDescent="0.3">
      <c r="A19698" t="s">
        <v>10276</v>
      </c>
      <c r="B19698" t="s">
        <v>1113</v>
      </c>
      <c r="C19698" t="s">
        <v>1113</v>
      </c>
      <c r="D19698" s="1">
        <v>44371</v>
      </c>
      <c r="E19698" t="s">
        <v>146</v>
      </c>
      <c r="F19698" s="1" t="s">
        <v>1070</v>
      </c>
    </row>
    <row r="19699" spans="1:6" x14ac:dyDescent="0.3">
      <c r="A19699" t="s">
        <v>12347</v>
      </c>
      <c r="B19699" t="s">
        <v>1113</v>
      </c>
      <c r="C19699" t="s">
        <v>1113</v>
      </c>
      <c r="D19699" s="1">
        <v>44371</v>
      </c>
      <c r="E19699" t="s">
        <v>142</v>
      </c>
      <c r="F19699" s="1" t="s">
        <v>1070</v>
      </c>
    </row>
    <row r="19700" spans="1:6" x14ac:dyDescent="0.3">
      <c r="A19700" t="s">
        <v>12348</v>
      </c>
      <c r="B19700" t="s">
        <v>1113</v>
      </c>
      <c r="C19700" t="s">
        <v>1113</v>
      </c>
      <c r="D19700" s="1">
        <v>44371</v>
      </c>
      <c r="E19700" t="s">
        <v>142</v>
      </c>
      <c r="F19700" s="1" t="s">
        <v>1070</v>
      </c>
    </row>
    <row r="19701" spans="1:6" x14ac:dyDescent="0.3">
      <c r="A19701" t="s">
        <v>12349</v>
      </c>
      <c r="B19701" t="s">
        <v>1113</v>
      </c>
      <c r="C19701" t="s">
        <v>1113</v>
      </c>
      <c r="D19701" s="1">
        <v>44371</v>
      </c>
      <c r="E19701" t="s">
        <v>142</v>
      </c>
      <c r="F19701" s="1" t="s">
        <v>1070</v>
      </c>
    </row>
    <row r="19702" spans="1:6" x14ac:dyDescent="0.3">
      <c r="A19702" t="s">
        <v>12350</v>
      </c>
      <c r="B19702" t="s">
        <v>1113</v>
      </c>
      <c r="C19702" t="s">
        <v>1113</v>
      </c>
      <c r="D19702" s="1">
        <v>44371</v>
      </c>
      <c r="E19702" t="s">
        <v>142</v>
      </c>
      <c r="F19702" s="1" t="s">
        <v>1070</v>
      </c>
    </row>
    <row r="19703" spans="1:6" x14ac:dyDescent="0.3">
      <c r="A19703" t="s">
        <v>12351</v>
      </c>
      <c r="B19703" t="s">
        <v>1113</v>
      </c>
      <c r="C19703" t="s">
        <v>1113</v>
      </c>
      <c r="D19703" s="1">
        <v>44371</v>
      </c>
      <c r="E19703" t="s">
        <v>142</v>
      </c>
      <c r="F19703" s="1" t="s">
        <v>1070</v>
      </c>
    </row>
    <row r="19704" spans="1:6" x14ac:dyDescent="0.3">
      <c r="A19704" t="s">
        <v>12352</v>
      </c>
      <c r="B19704" t="s">
        <v>1113</v>
      </c>
      <c r="C19704" t="s">
        <v>1113</v>
      </c>
      <c r="D19704" s="1">
        <v>44371</v>
      </c>
      <c r="E19704" t="s">
        <v>142</v>
      </c>
      <c r="F19704" s="1" t="s">
        <v>1070</v>
      </c>
    </row>
    <row r="19705" spans="1:6" x14ac:dyDescent="0.3">
      <c r="A19705" t="s">
        <v>12353</v>
      </c>
      <c r="B19705" t="s">
        <v>1113</v>
      </c>
      <c r="C19705" t="s">
        <v>1113</v>
      </c>
      <c r="D19705" s="1">
        <v>44371</v>
      </c>
      <c r="E19705" t="s">
        <v>142</v>
      </c>
      <c r="F19705" s="1" t="s">
        <v>1070</v>
      </c>
    </row>
    <row r="19706" spans="1:6" x14ac:dyDescent="0.3">
      <c r="A19706" t="s">
        <v>12354</v>
      </c>
      <c r="B19706" t="s">
        <v>1113</v>
      </c>
      <c r="C19706" t="s">
        <v>1113</v>
      </c>
      <c r="D19706" s="1">
        <v>44371</v>
      </c>
      <c r="E19706" t="s">
        <v>142</v>
      </c>
      <c r="F19706" s="1" t="s">
        <v>1070</v>
      </c>
    </row>
    <row r="19707" spans="1:6" x14ac:dyDescent="0.3">
      <c r="A19707" t="s">
        <v>12355</v>
      </c>
      <c r="B19707" t="s">
        <v>1113</v>
      </c>
      <c r="C19707" t="s">
        <v>1113</v>
      </c>
      <c r="D19707" s="1">
        <v>44371</v>
      </c>
      <c r="E19707" t="s">
        <v>142</v>
      </c>
      <c r="F19707" s="1" t="s">
        <v>1070</v>
      </c>
    </row>
    <row r="19708" spans="1:6" x14ac:dyDescent="0.3">
      <c r="A19708" t="s">
        <v>12356</v>
      </c>
      <c r="B19708" t="s">
        <v>1113</v>
      </c>
      <c r="C19708" t="s">
        <v>1113</v>
      </c>
      <c r="D19708" s="1">
        <v>44371</v>
      </c>
      <c r="E19708" t="s">
        <v>142</v>
      </c>
      <c r="F19708" s="1" t="s">
        <v>1070</v>
      </c>
    </row>
    <row r="19709" spans="1:6" x14ac:dyDescent="0.3">
      <c r="A19709" t="s">
        <v>12357</v>
      </c>
      <c r="B19709" t="s">
        <v>1113</v>
      </c>
      <c r="C19709" t="s">
        <v>1113</v>
      </c>
      <c r="D19709" s="1">
        <v>44371</v>
      </c>
      <c r="E19709" t="s">
        <v>142</v>
      </c>
      <c r="F19709" s="1" t="s">
        <v>1070</v>
      </c>
    </row>
    <row r="19710" spans="1:6" x14ac:dyDescent="0.3">
      <c r="A19710" t="s">
        <v>12358</v>
      </c>
      <c r="B19710" t="s">
        <v>1113</v>
      </c>
      <c r="C19710" t="s">
        <v>1113</v>
      </c>
      <c r="D19710" s="1">
        <v>44371</v>
      </c>
      <c r="E19710" t="s">
        <v>142</v>
      </c>
      <c r="F19710" s="1" t="s">
        <v>1070</v>
      </c>
    </row>
    <row r="19711" spans="1:6" x14ac:dyDescent="0.3">
      <c r="A19711" t="s">
        <v>12359</v>
      </c>
      <c r="B19711" t="s">
        <v>1113</v>
      </c>
      <c r="C19711" t="s">
        <v>1113</v>
      </c>
      <c r="D19711" s="1">
        <v>44371</v>
      </c>
      <c r="E19711" t="s">
        <v>142</v>
      </c>
      <c r="F19711" s="1" t="s">
        <v>1070</v>
      </c>
    </row>
    <row r="19712" spans="1:6" x14ac:dyDescent="0.3">
      <c r="A19712" t="s">
        <v>12360</v>
      </c>
      <c r="B19712" t="s">
        <v>1113</v>
      </c>
      <c r="C19712" t="s">
        <v>1113</v>
      </c>
      <c r="D19712" s="1">
        <v>44371</v>
      </c>
      <c r="E19712" t="s">
        <v>142</v>
      </c>
      <c r="F19712" s="1" t="s">
        <v>1070</v>
      </c>
    </row>
    <row r="19713" spans="1:6" x14ac:dyDescent="0.3">
      <c r="A19713" t="s">
        <v>12361</v>
      </c>
      <c r="B19713" t="s">
        <v>1113</v>
      </c>
      <c r="C19713" t="s">
        <v>1113</v>
      </c>
      <c r="D19713" s="1">
        <v>44371</v>
      </c>
      <c r="E19713" t="s">
        <v>142</v>
      </c>
      <c r="F19713" s="1" t="s">
        <v>1070</v>
      </c>
    </row>
    <row r="19714" spans="1:6" x14ac:dyDescent="0.3">
      <c r="A19714" t="s">
        <v>12362</v>
      </c>
      <c r="B19714" t="s">
        <v>1113</v>
      </c>
      <c r="C19714" t="s">
        <v>1113</v>
      </c>
      <c r="D19714" s="1">
        <v>44371</v>
      </c>
      <c r="E19714" t="s">
        <v>142</v>
      </c>
      <c r="F19714" s="1" t="s">
        <v>1070</v>
      </c>
    </row>
    <row r="19715" spans="1:6" x14ac:dyDescent="0.3">
      <c r="A19715" t="s">
        <v>12363</v>
      </c>
      <c r="B19715" t="s">
        <v>1113</v>
      </c>
      <c r="C19715" t="s">
        <v>1113</v>
      </c>
      <c r="D19715" s="1">
        <v>44371</v>
      </c>
      <c r="E19715" t="s">
        <v>142</v>
      </c>
      <c r="F19715" s="1" t="s">
        <v>1070</v>
      </c>
    </row>
    <row r="19716" spans="1:6" x14ac:dyDescent="0.3">
      <c r="A19716" t="s">
        <v>11860</v>
      </c>
      <c r="B19716" t="s">
        <v>1113</v>
      </c>
      <c r="C19716" t="s">
        <v>11852</v>
      </c>
      <c r="D19716" s="1">
        <v>44371</v>
      </c>
      <c r="E19716" t="s">
        <v>4518</v>
      </c>
      <c r="F19716" s="1" t="s">
        <v>1070</v>
      </c>
    </row>
    <row r="19717" spans="1:6" x14ac:dyDescent="0.3">
      <c r="A19717" t="s">
        <v>12364</v>
      </c>
      <c r="B19717" t="s">
        <v>1113</v>
      </c>
      <c r="C19717" t="s">
        <v>1113</v>
      </c>
      <c r="D19717" s="1">
        <v>44371</v>
      </c>
      <c r="E19717" t="s">
        <v>142</v>
      </c>
      <c r="F19717" s="1" t="s">
        <v>1070</v>
      </c>
    </row>
    <row r="19718" spans="1:6" x14ac:dyDescent="0.3">
      <c r="A19718" t="s">
        <v>12365</v>
      </c>
      <c r="B19718" t="s">
        <v>1113</v>
      </c>
      <c r="C19718" t="s">
        <v>1113</v>
      </c>
      <c r="D19718" s="1">
        <v>44371</v>
      </c>
      <c r="E19718" t="s">
        <v>142</v>
      </c>
      <c r="F19718" s="1" t="s">
        <v>1070</v>
      </c>
    </row>
    <row r="19719" spans="1:6" x14ac:dyDescent="0.3">
      <c r="A19719" t="s">
        <v>12366</v>
      </c>
      <c r="B19719" t="s">
        <v>1113</v>
      </c>
      <c r="C19719" t="s">
        <v>1113</v>
      </c>
      <c r="D19719" s="1">
        <v>44371</v>
      </c>
      <c r="E19719" t="s">
        <v>142</v>
      </c>
      <c r="F19719" s="1" t="s">
        <v>1070</v>
      </c>
    </row>
    <row r="19720" spans="1:6" x14ac:dyDescent="0.3">
      <c r="A19720" t="s">
        <v>12367</v>
      </c>
      <c r="B19720" t="s">
        <v>1113</v>
      </c>
      <c r="C19720" t="s">
        <v>1113</v>
      </c>
      <c r="D19720" s="1">
        <v>44371</v>
      </c>
      <c r="E19720" t="s">
        <v>142</v>
      </c>
      <c r="F19720" s="1" t="s">
        <v>1070</v>
      </c>
    </row>
    <row r="19721" spans="1:6" x14ac:dyDescent="0.3">
      <c r="A19721" t="s">
        <v>12368</v>
      </c>
      <c r="B19721" t="s">
        <v>1113</v>
      </c>
      <c r="C19721" t="s">
        <v>1113</v>
      </c>
      <c r="D19721" s="1">
        <v>44371</v>
      </c>
      <c r="E19721" t="s">
        <v>142</v>
      </c>
      <c r="F19721" s="1" t="s">
        <v>1070</v>
      </c>
    </row>
    <row r="19722" spans="1:6" x14ac:dyDescent="0.3">
      <c r="A19722" t="s">
        <v>12369</v>
      </c>
      <c r="B19722" t="s">
        <v>1113</v>
      </c>
      <c r="C19722" t="s">
        <v>1113</v>
      </c>
      <c r="D19722" s="1">
        <v>44371</v>
      </c>
      <c r="E19722" t="s">
        <v>142</v>
      </c>
      <c r="F19722" s="1" t="s">
        <v>1070</v>
      </c>
    </row>
    <row r="19723" spans="1:6" x14ac:dyDescent="0.3">
      <c r="A19723" t="s">
        <v>12370</v>
      </c>
      <c r="B19723" t="s">
        <v>1113</v>
      </c>
      <c r="C19723" t="s">
        <v>1113</v>
      </c>
      <c r="D19723" s="1">
        <v>44371</v>
      </c>
      <c r="E19723" t="s">
        <v>142</v>
      </c>
      <c r="F19723" s="1" t="s">
        <v>1070</v>
      </c>
    </row>
    <row r="19724" spans="1:6" x14ac:dyDescent="0.3">
      <c r="A19724" t="s">
        <v>12371</v>
      </c>
      <c r="B19724" t="s">
        <v>1113</v>
      </c>
      <c r="C19724" t="s">
        <v>1113</v>
      </c>
      <c r="D19724" s="1">
        <v>44371</v>
      </c>
      <c r="E19724" t="s">
        <v>142</v>
      </c>
      <c r="F19724" s="1" t="s">
        <v>1070</v>
      </c>
    </row>
    <row r="19725" spans="1:6" x14ac:dyDescent="0.3">
      <c r="A19725" t="s">
        <v>12372</v>
      </c>
      <c r="B19725" t="s">
        <v>1113</v>
      </c>
      <c r="C19725" t="s">
        <v>1113</v>
      </c>
      <c r="D19725" s="1">
        <v>44371</v>
      </c>
      <c r="E19725" t="s">
        <v>142</v>
      </c>
      <c r="F19725" s="1" t="s">
        <v>1070</v>
      </c>
    </row>
    <row r="19726" spans="1:6" x14ac:dyDescent="0.3">
      <c r="A19726" t="s">
        <v>12373</v>
      </c>
      <c r="B19726" t="s">
        <v>1113</v>
      </c>
      <c r="C19726" t="s">
        <v>1113</v>
      </c>
      <c r="D19726" s="1">
        <v>44371</v>
      </c>
      <c r="E19726" t="s">
        <v>142</v>
      </c>
      <c r="F19726" s="1" t="s">
        <v>1070</v>
      </c>
    </row>
    <row r="19727" spans="1:6" x14ac:dyDescent="0.3">
      <c r="A19727" t="s">
        <v>12374</v>
      </c>
      <c r="B19727" t="s">
        <v>1113</v>
      </c>
      <c r="C19727" t="s">
        <v>1113</v>
      </c>
      <c r="D19727" s="1">
        <v>44371</v>
      </c>
      <c r="E19727" t="s">
        <v>142</v>
      </c>
      <c r="F19727" s="1" t="s">
        <v>1070</v>
      </c>
    </row>
    <row r="19728" spans="1:6" x14ac:dyDescent="0.3">
      <c r="A19728" t="s">
        <v>12375</v>
      </c>
      <c r="B19728" t="s">
        <v>1113</v>
      </c>
      <c r="C19728" t="s">
        <v>1113</v>
      </c>
      <c r="D19728" s="1">
        <v>44371</v>
      </c>
      <c r="E19728" t="s">
        <v>142</v>
      </c>
      <c r="F19728" s="1" t="s">
        <v>1070</v>
      </c>
    </row>
    <row r="19729" spans="1:6" x14ac:dyDescent="0.3">
      <c r="A19729" t="s">
        <v>12376</v>
      </c>
      <c r="B19729" t="s">
        <v>1113</v>
      </c>
      <c r="C19729" t="s">
        <v>1113</v>
      </c>
      <c r="D19729" s="1">
        <v>44371</v>
      </c>
      <c r="E19729" t="s">
        <v>142</v>
      </c>
      <c r="F19729" s="1" t="s">
        <v>1070</v>
      </c>
    </row>
    <row r="19730" spans="1:6" x14ac:dyDescent="0.3">
      <c r="A19730" t="s">
        <v>12377</v>
      </c>
      <c r="B19730" t="s">
        <v>1113</v>
      </c>
      <c r="C19730" t="s">
        <v>1113</v>
      </c>
      <c r="D19730" s="1">
        <v>44371</v>
      </c>
      <c r="E19730" t="s">
        <v>142</v>
      </c>
      <c r="F19730" s="1" t="s">
        <v>1070</v>
      </c>
    </row>
    <row r="19731" spans="1:6" x14ac:dyDescent="0.3">
      <c r="A19731" t="s">
        <v>12378</v>
      </c>
      <c r="B19731" t="s">
        <v>1113</v>
      </c>
      <c r="C19731" t="s">
        <v>1113</v>
      </c>
      <c r="D19731" s="1">
        <v>44371</v>
      </c>
      <c r="E19731" t="s">
        <v>142</v>
      </c>
      <c r="F19731" s="1" t="s">
        <v>1070</v>
      </c>
    </row>
    <row r="19732" spans="1:6" x14ac:dyDescent="0.3">
      <c r="A19732" t="s">
        <v>12379</v>
      </c>
      <c r="B19732" t="s">
        <v>1113</v>
      </c>
      <c r="C19732" t="s">
        <v>1113</v>
      </c>
      <c r="D19732" s="1">
        <v>44371</v>
      </c>
      <c r="E19732" t="s">
        <v>142</v>
      </c>
      <c r="F19732" s="1" t="s">
        <v>1070</v>
      </c>
    </row>
    <row r="19733" spans="1:6" x14ac:dyDescent="0.3">
      <c r="A19733" t="s">
        <v>12380</v>
      </c>
      <c r="B19733" t="s">
        <v>1113</v>
      </c>
      <c r="C19733" t="s">
        <v>1113</v>
      </c>
      <c r="D19733" s="1">
        <v>44371</v>
      </c>
      <c r="E19733" t="s">
        <v>142</v>
      </c>
      <c r="F19733" s="1" t="s">
        <v>1070</v>
      </c>
    </row>
    <row r="19734" spans="1:6" x14ac:dyDescent="0.3">
      <c r="A19734" t="s">
        <v>12381</v>
      </c>
      <c r="B19734" t="s">
        <v>1113</v>
      </c>
      <c r="C19734" t="s">
        <v>1113</v>
      </c>
      <c r="D19734" s="1">
        <v>44371</v>
      </c>
      <c r="E19734" t="s">
        <v>142</v>
      </c>
      <c r="F19734" s="1" t="s">
        <v>1070</v>
      </c>
    </row>
    <row r="19735" spans="1:6" x14ac:dyDescent="0.3">
      <c r="A19735" t="s">
        <v>9991</v>
      </c>
      <c r="B19735" t="s">
        <v>1113</v>
      </c>
      <c r="C19735" t="s">
        <v>11852</v>
      </c>
      <c r="D19735" s="1">
        <v>44371</v>
      </c>
      <c r="E19735" t="s">
        <v>4518</v>
      </c>
      <c r="F19735" s="1" t="s">
        <v>1070</v>
      </c>
    </row>
    <row r="19736" spans="1:6" x14ac:dyDescent="0.3">
      <c r="A19736" t="s">
        <v>9992</v>
      </c>
      <c r="B19736" t="s">
        <v>1113</v>
      </c>
      <c r="C19736" t="s">
        <v>11852</v>
      </c>
      <c r="D19736" s="1">
        <v>44371</v>
      </c>
      <c r="E19736" t="s">
        <v>4518</v>
      </c>
      <c r="F19736" s="1" t="s">
        <v>1070</v>
      </c>
    </row>
    <row r="19737" spans="1:6" x14ac:dyDescent="0.3">
      <c r="A19737" t="s">
        <v>11956</v>
      </c>
      <c r="B19737" t="s">
        <v>1113</v>
      </c>
      <c r="C19737" t="s">
        <v>1113</v>
      </c>
      <c r="D19737" s="1">
        <v>44371</v>
      </c>
      <c r="E19737" t="s">
        <v>146</v>
      </c>
      <c r="F19737" s="1" t="s">
        <v>1070</v>
      </c>
    </row>
    <row r="19738" spans="1:6" x14ac:dyDescent="0.3">
      <c r="A19738" t="s">
        <v>12291</v>
      </c>
      <c r="B19738" t="s">
        <v>1113</v>
      </c>
      <c r="C19738" t="s">
        <v>1113</v>
      </c>
      <c r="D19738" s="1">
        <v>44369</v>
      </c>
      <c r="E19738" t="s">
        <v>146</v>
      </c>
      <c r="F19738" s="1" t="s">
        <v>1070</v>
      </c>
    </row>
    <row r="19739" spans="1:6" x14ac:dyDescent="0.3">
      <c r="A19739" t="s">
        <v>12382</v>
      </c>
      <c r="B19739" t="s">
        <v>1113</v>
      </c>
      <c r="C19739" t="s">
        <v>1113</v>
      </c>
      <c r="D19739" s="1">
        <v>44371</v>
      </c>
      <c r="E19739" t="s">
        <v>146</v>
      </c>
      <c r="F19739" s="1" t="s">
        <v>1070</v>
      </c>
    </row>
    <row r="19740" spans="1:6" x14ac:dyDescent="0.3">
      <c r="A19740" t="s">
        <v>12383</v>
      </c>
      <c r="B19740" t="s">
        <v>1113</v>
      </c>
      <c r="C19740" t="s">
        <v>1113</v>
      </c>
      <c r="D19740" s="1">
        <v>44371</v>
      </c>
      <c r="E19740" t="s">
        <v>146</v>
      </c>
      <c r="F19740" s="1" t="s">
        <v>1070</v>
      </c>
    </row>
    <row r="19741" spans="1:6" x14ac:dyDescent="0.3">
      <c r="A19741" t="s">
        <v>12384</v>
      </c>
      <c r="B19741" t="s">
        <v>1113</v>
      </c>
      <c r="C19741" t="s">
        <v>1113</v>
      </c>
      <c r="D19741" s="1">
        <v>44371</v>
      </c>
      <c r="E19741" t="s">
        <v>146</v>
      </c>
      <c r="F19741" s="1" t="s">
        <v>1070</v>
      </c>
    </row>
    <row r="19742" spans="1:6" x14ac:dyDescent="0.3">
      <c r="A19742" t="s">
        <v>12385</v>
      </c>
      <c r="B19742" t="s">
        <v>1113</v>
      </c>
      <c r="C19742" t="s">
        <v>1113</v>
      </c>
      <c r="D19742" s="1">
        <v>44371</v>
      </c>
      <c r="E19742" t="s">
        <v>146</v>
      </c>
      <c r="F19742" s="1" t="s">
        <v>1070</v>
      </c>
    </row>
    <row r="19743" spans="1:6" x14ac:dyDescent="0.3">
      <c r="A19743" t="s">
        <v>12386</v>
      </c>
      <c r="B19743" t="s">
        <v>1113</v>
      </c>
      <c r="C19743" t="s">
        <v>1113</v>
      </c>
      <c r="D19743" s="1">
        <v>44371</v>
      </c>
      <c r="E19743" t="s">
        <v>146</v>
      </c>
      <c r="F19743" s="1" t="s">
        <v>1070</v>
      </c>
    </row>
    <row r="19744" spans="1:6" x14ac:dyDescent="0.3">
      <c r="A19744" t="s">
        <v>12387</v>
      </c>
      <c r="B19744" t="s">
        <v>1113</v>
      </c>
      <c r="C19744" t="s">
        <v>1113</v>
      </c>
      <c r="D19744" s="1">
        <v>44371</v>
      </c>
      <c r="E19744" t="s">
        <v>146</v>
      </c>
      <c r="F19744" s="1" t="s">
        <v>1070</v>
      </c>
    </row>
    <row r="19745" spans="1:6" x14ac:dyDescent="0.3">
      <c r="A19745" t="s">
        <v>12388</v>
      </c>
      <c r="B19745" t="s">
        <v>1113</v>
      </c>
      <c r="C19745" t="s">
        <v>1113</v>
      </c>
      <c r="D19745" s="1">
        <v>44371</v>
      </c>
      <c r="E19745" t="s">
        <v>146</v>
      </c>
      <c r="F19745" s="1" t="s">
        <v>1070</v>
      </c>
    </row>
    <row r="19746" spans="1:6" x14ac:dyDescent="0.3">
      <c r="A19746" t="s">
        <v>12389</v>
      </c>
      <c r="B19746" t="s">
        <v>1113</v>
      </c>
      <c r="C19746" t="s">
        <v>1113</v>
      </c>
      <c r="D19746" s="1">
        <v>44371</v>
      </c>
      <c r="E19746" t="s">
        <v>146</v>
      </c>
      <c r="F19746" s="1" t="s">
        <v>1070</v>
      </c>
    </row>
    <row r="19747" spans="1:6" x14ac:dyDescent="0.3">
      <c r="A19747" t="s">
        <v>12390</v>
      </c>
      <c r="B19747" t="s">
        <v>1113</v>
      </c>
      <c r="C19747" t="s">
        <v>1113</v>
      </c>
      <c r="D19747" s="1">
        <v>44371</v>
      </c>
      <c r="E19747" t="s">
        <v>146</v>
      </c>
      <c r="F19747" s="1" t="s">
        <v>1070</v>
      </c>
    </row>
    <row r="19748" spans="1:6" x14ac:dyDescent="0.3">
      <c r="A19748" t="s">
        <v>12391</v>
      </c>
      <c r="B19748" t="s">
        <v>1113</v>
      </c>
      <c r="C19748" t="s">
        <v>1113</v>
      </c>
      <c r="D19748" s="1">
        <v>44371</v>
      </c>
      <c r="E19748" t="s">
        <v>146</v>
      </c>
      <c r="F19748" s="1" t="s">
        <v>1070</v>
      </c>
    </row>
    <row r="19749" spans="1:6" x14ac:dyDescent="0.3">
      <c r="A19749" t="s">
        <v>12392</v>
      </c>
      <c r="B19749" t="s">
        <v>1113</v>
      </c>
      <c r="C19749" t="s">
        <v>1113</v>
      </c>
      <c r="D19749" s="1">
        <v>44371</v>
      </c>
      <c r="E19749" t="s">
        <v>146</v>
      </c>
      <c r="F19749" s="1" t="s">
        <v>1070</v>
      </c>
    </row>
    <row r="19750" spans="1:6" x14ac:dyDescent="0.3">
      <c r="A19750" t="s">
        <v>12393</v>
      </c>
      <c r="B19750" t="s">
        <v>1113</v>
      </c>
      <c r="C19750" t="s">
        <v>1113</v>
      </c>
      <c r="D19750" s="1">
        <v>44371</v>
      </c>
      <c r="E19750" t="s">
        <v>146</v>
      </c>
      <c r="F19750" s="1" t="s">
        <v>1070</v>
      </c>
    </row>
    <row r="19751" spans="1:6" x14ac:dyDescent="0.3">
      <c r="A19751" t="s">
        <v>12394</v>
      </c>
      <c r="B19751" t="s">
        <v>1113</v>
      </c>
      <c r="C19751" t="s">
        <v>1113</v>
      </c>
      <c r="D19751" s="1">
        <v>44371</v>
      </c>
      <c r="E19751" t="s">
        <v>146</v>
      </c>
      <c r="F19751" s="1" t="s">
        <v>1070</v>
      </c>
    </row>
    <row r="19752" spans="1:6" x14ac:dyDescent="0.3">
      <c r="A19752" t="s">
        <v>12395</v>
      </c>
      <c r="B19752" t="s">
        <v>1113</v>
      </c>
      <c r="C19752" t="s">
        <v>1113</v>
      </c>
      <c r="D19752" s="1">
        <v>44371</v>
      </c>
      <c r="E19752" t="s">
        <v>146</v>
      </c>
      <c r="F19752" s="1" t="s">
        <v>1070</v>
      </c>
    </row>
    <row r="19753" spans="1:6" x14ac:dyDescent="0.3">
      <c r="A19753" t="s">
        <v>12396</v>
      </c>
      <c r="B19753" t="s">
        <v>1113</v>
      </c>
      <c r="C19753" t="s">
        <v>1113</v>
      </c>
      <c r="D19753" s="1">
        <v>44371</v>
      </c>
      <c r="E19753" t="s">
        <v>146</v>
      </c>
      <c r="F19753" s="1" t="s">
        <v>1070</v>
      </c>
    </row>
    <row r="19754" spans="1:6" x14ac:dyDescent="0.3">
      <c r="A19754" t="s">
        <v>12397</v>
      </c>
      <c r="B19754" t="s">
        <v>1113</v>
      </c>
      <c r="C19754" t="s">
        <v>1113</v>
      </c>
      <c r="D19754" s="1">
        <v>44371</v>
      </c>
      <c r="E19754" t="s">
        <v>146</v>
      </c>
      <c r="F19754" s="1" t="s">
        <v>1070</v>
      </c>
    </row>
    <row r="19755" spans="1:6" x14ac:dyDescent="0.3">
      <c r="A19755" t="s">
        <v>12398</v>
      </c>
      <c r="B19755" t="s">
        <v>1113</v>
      </c>
      <c r="C19755" t="s">
        <v>1113</v>
      </c>
      <c r="D19755" s="1">
        <v>44371</v>
      </c>
      <c r="E19755" t="s">
        <v>146</v>
      </c>
      <c r="F19755" s="1" t="s">
        <v>1070</v>
      </c>
    </row>
    <row r="19756" spans="1:6" x14ac:dyDescent="0.3">
      <c r="A19756" t="s">
        <v>12399</v>
      </c>
      <c r="B19756" t="s">
        <v>1113</v>
      </c>
      <c r="C19756" t="s">
        <v>1113</v>
      </c>
      <c r="D19756" s="1">
        <v>44371</v>
      </c>
      <c r="E19756" t="s">
        <v>146</v>
      </c>
      <c r="F19756" s="1" t="s">
        <v>1070</v>
      </c>
    </row>
    <row r="19757" spans="1:6" x14ac:dyDescent="0.3">
      <c r="A19757" t="s">
        <v>12400</v>
      </c>
      <c r="B19757" t="s">
        <v>1113</v>
      </c>
      <c r="C19757" t="s">
        <v>1113</v>
      </c>
      <c r="D19757" s="1">
        <v>44371</v>
      </c>
      <c r="E19757" t="s">
        <v>146</v>
      </c>
      <c r="F19757" s="1" t="s">
        <v>1070</v>
      </c>
    </row>
    <row r="19758" spans="1:6" x14ac:dyDescent="0.3">
      <c r="A19758" t="s">
        <v>12401</v>
      </c>
      <c r="B19758" t="s">
        <v>1113</v>
      </c>
      <c r="C19758" t="s">
        <v>1113</v>
      </c>
      <c r="D19758" s="1">
        <v>44371</v>
      </c>
      <c r="E19758" t="s">
        <v>146</v>
      </c>
      <c r="F19758" s="1" t="s">
        <v>1070</v>
      </c>
    </row>
    <row r="19759" spans="1:6" x14ac:dyDescent="0.3">
      <c r="A19759" t="s">
        <v>12293</v>
      </c>
      <c r="B19759" t="s">
        <v>1113</v>
      </c>
      <c r="C19759" t="s">
        <v>1113</v>
      </c>
      <c r="D19759" s="1">
        <v>44369</v>
      </c>
      <c r="E19759" t="s">
        <v>146</v>
      </c>
      <c r="F19759" s="1" t="s">
        <v>1070</v>
      </c>
    </row>
    <row r="19760" spans="1:6" x14ac:dyDescent="0.3">
      <c r="A19760" t="s">
        <v>11170</v>
      </c>
      <c r="B19760" t="s">
        <v>1113</v>
      </c>
      <c r="C19760" t="s">
        <v>1113</v>
      </c>
      <c r="D19760" s="1">
        <v>44371</v>
      </c>
      <c r="E19760" t="s">
        <v>142</v>
      </c>
      <c r="F19760" s="1" t="s">
        <v>1070</v>
      </c>
    </row>
    <row r="19761" spans="1:6" x14ac:dyDescent="0.3">
      <c r="A19761" t="s">
        <v>11865</v>
      </c>
      <c r="B19761" t="s">
        <v>1113</v>
      </c>
      <c r="C19761" t="s">
        <v>11852</v>
      </c>
      <c r="D19761" s="1">
        <v>44371</v>
      </c>
      <c r="E19761" t="s">
        <v>4518</v>
      </c>
      <c r="F19761" s="1" t="s">
        <v>1070</v>
      </c>
    </row>
    <row r="19762" spans="1:6" x14ac:dyDescent="0.3">
      <c r="A19762" t="s">
        <v>12163</v>
      </c>
      <c r="B19762" t="s">
        <v>1113</v>
      </c>
      <c r="C19762" t="s">
        <v>12296</v>
      </c>
      <c r="D19762" s="1">
        <v>44371</v>
      </c>
      <c r="E19762" t="s">
        <v>4518</v>
      </c>
      <c r="F19762" s="1" t="s">
        <v>1070</v>
      </c>
    </row>
    <row r="19763" spans="1:6" x14ac:dyDescent="0.3">
      <c r="A19763" t="s">
        <v>11173</v>
      </c>
      <c r="B19763" t="s">
        <v>1113</v>
      </c>
      <c r="C19763" t="s">
        <v>1113</v>
      </c>
      <c r="D19763" s="1">
        <v>44369</v>
      </c>
      <c r="E19763" t="s">
        <v>142</v>
      </c>
      <c r="F19763" s="1" t="s">
        <v>1070</v>
      </c>
    </row>
    <row r="19764" spans="1:6" x14ac:dyDescent="0.3">
      <c r="A19764" t="s">
        <v>12294</v>
      </c>
      <c r="B19764" t="s">
        <v>1113</v>
      </c>
      <c r="C19764" t="s">
        <v>1113</v>
      </c>
      <c r="D19764" s="1">
        <v>44369</v>
      </c>
      <c r="E19764" t="s">
        <v>146</v>
      </c>
      <c r="F19764" s="1" t="s">
        <v>1070</v>
      </c>
    </row>
    <row r="19765" spans="1:6" x14ac:dyDescent="0.3">
      <c r="A19765" t="s">
        <v>12402</v>
      </c>
      <c r="B19765" t="s">
        <v>1113</v>
      </c>
      <c r="C19765" t="s">
        <v>1113</v>
      </c>
      <c r="D19765" s="1">
        <v>44371</v>
      </c>
      <c r="E19765" t="s">
        <v>146</v>
      </c>
      <c r="F19765" s="1" t="s">
        <v>1070</v>
      </c>
    </row>
    <row r="19766" spans="1:6" x14ac:dyDescent="0.3">
      <c r="A19766" t="s">
        <v>12403</v>
      </c>
      <c r="B19766" t="s">
        <v>1113</v>
      </c>
      <c r="C19766" t="s">
        <v>1113</v>
      </c>
      <c r="D19766" s="1">
        <v>44371</v>
      </c>
      <c r="E19766" t="s">
        <v>146</v>
      </c>
      <c r="F19766" s="1" t="s">
        <v>1070</v>
      </c>
    </row>
    <row r="19767" spans="1:6" x14ac:dyDescent="0.3">
      <c r="A19767" t="s">
        <v>4645</v>
      </c>
      <c r="B19767" t="s">
        <v>153</v>
      </c>
      <c r="C19767" t="s">
        <v>153</v>
      </c>
      <c r="D19767" s="1">
        <v>44144</v>
      </c>
      <c r="E19767" t="s">
        <v>146</v>
      </c>
      <c r="F19767" s="1">
        <v>44229</v>
      </c>
    </row>
    <row r="19768" spans="1:6" x14ac:dyDescent="0.3">
      <c r="A19768" t="s">
        <v>4646</v>
      </c>
      <c r="B19768" t="s">
        <v>153</v>
      </c>
      <c r="C19768" t="s">
        <v>153</v>
      </c>
      <c r="D19768" s="1">
        <v>44144</v>
      </c>
      <c r="E19768" t="s">
        <v>146</v>
      </c>
      <c r="F19768" s="1">
        <v>44229</v>
      </c>
    </row>
    <row r="19769" spans="1:6" x14ac:dyDescent="0.3">
      <c r="A19769" t="s">
        <v>4647</v>
      </c>
      <c r="B19769" t="s">
        <v>153</v>
      </c>
      <c r="C19769" t="s">
        <v>153</v>
      </c>
      <c r="D19769" s="1">
        <v>44144</v>
      </c>
      <c r="E19769" t="s">
        <v>146</v>
      </c>
      <c r="F19769" s="1">
        <v>44229</v>
      </c>
    </row>
    <row r="19770" spans="1:6" x14ac:dyDescent="0.3">
      <c r="A19770" t="s">
        <v>4648</v>
      </c>
      <c r="B19770" t="s">
        <v>153</v>
      </c>
      <c r="C19770" t="s">
        <v>153</v>
      </c>
      <c r="D19770" s="1">
        <v>44144</v>
      </c>
      <c r="E19770" t="s">
        <v>146</v>
      </c>
      <c r="F19770" s="1">
        <v>44229</v>
      </c>
    </row>
    <row r="19771" spans="1:6" x14ac:dyDescent="0.3">
      <c r="A19771" t="s">
        <v>4649</v>
      </c>
      <c r="B19771" t="s">
        <v>153</v>
      </c>
      <c r="C19771" t="s">
        <v>153</v>
      </c>
      <c r="D19771" s="1">
        <v>44144</v>
      </c>
      <c r="E19771" t="s">
        <v>146</v>
      </c>
      <c r="F19771" s="1">
        <v>44229</v>
      </c>
    </row>
    <row r="19772" spans="1:6" x14ac:dyDescent="0.3">
      <c r="A19772" t="s">
        <v>4650</v>
      </c>
      <c r="B19772" t="s">
        <v>153</v>
      </c>
      <c r="C19772" t="s">
        <v>153</v>
      </c>
      <c r="D19772" s="1">
        <v>44144</v>
      </c>
      <c r="E19772" t="s">
        <v>146</v>
      </c>
      <c r="F19772" s="1">
        <v>44229</v>
      </c>
    </row>
    <row r="19773" spans="1:6" x14ac:dyDescent="0.3">
      <c r="A19773" t="s">
        <v>6273</v>
      </c>
      <c r="B19773" t="s">
        <v>6702</v>
      </c>
      <c r="C19773" t="s">
        <v>6702</v>
      </c>
      <c r="D19773" s="1">
        <v>44214</v>
      </c>
      <c r="E19773" t="s">
        <v>142</v>
      </c>
      <c r="F19773" s="1">
        <v>44215</v>
      </c>
    </row>
    <row r="19774" spans="1:6" x14ac:dyDescent="0.3">
      <c r="A19774" t="s">
        <v>6274</v>
      </c>
      <c r="B19774" t="s">
        <v>6702</v>
      </c>
      <c r="C19774" t="s">
        <v>6702</v>
      </c>
      <c r="D19774" s="1">
        <v>44214</v>
      </c>
      <c r="E19774" t="s">
        <v>142</v>
      </c>
      <c r="F19774" s="1">
        <v>44215</v>
      </c>
    </row>
    <row r="19775" spans="1:6" x14ac:dyDescent="0.3">
      <c r="A19775" t="s">
        <v>6275</v>
      </c>
      <c r="B19775" t="s">
        <v>6702</v>
      </c>
      <c r="C19775" t="s">
        <v>6702</v>
      </c>
      <c r="D19775" s="1">
        <v>44214</v>
      </c>
      <c r="E19775" t="s">
        <v>142</v>
      </c>
      <c r="F19775" s="1">
        <v>44215</v>
      </c>
    </row>
    <row r="19776" spans="1:6" x14ac:dyDescent="0.3">
      <c r="A19776" t="s">
        <v>6276</v>
      </c>
      <c r="B19776" t="s">
        <v>6702</v>
      </c>
      <c r="C19776" t="s">
        <v>6702</v>
      </c>
      <c r="D19776" s="1">
        <v>44214</v>
      </c>
      <c r="E19776" t="s">
        <v>142</v>
      </c>
      <c r="F19776" s="1">
        <v>44215</v>
      </c>
    </row>
    <row r="19777" spans="1:6" x14ac:dyDescent="0.3">
      <c r="A19777" t="s">
        <v>6277</v>
      </c>
      <c r="B19777" t="s">
        <v>6702</v>
      </c>
      <c r="C19777" t="s">
        <v>6702</v>
      </c>
      <c r="D19777" s="1">
        <v>44214</v>
      </c>
      <c r="E19777" t="s">
        <v>142</v>
      </c>
      <c r="F19777" s="1">
        <v>44215</v>
      </c>
    </row>
    <row r="19778" spans="1:6" x14ac:dyDescent="0.3">
      <c r="A19778" t="s">
        <v>6278</v>
      </c>
      <c r="B19778" t="s">
        <v>6702</v>
      </c>
      <c r="C19778" t="s">
        <v>6702</v>
      </c>
      <c r="D19778" s="1">
        <v>44214</v>
      </c>
      <c r="E19778" t="s">
        <v>142</v>
      </c>
      <c r="F19778" s="1">
        <v>44215</v>
      </c>
    </row>
    <row r="19779" spans="1:6" x14ac:dyDescent="0.3">
      <c r="A19779" t="s">
        <v>6279</v>
      </c>
      <c r="B19779" t="s">
        <v>6702</v>
      </c>
      <c r="C19779" t="s">
        <v>6702</v>
      </c>
      <c r="D19779" s="1">
        <v>44214</v>
      </c>
      <c r="E19779" t="s">
        <v>142</v>
      </c>
      <c r="F19779" s="1">
        <v>44215</v>
      </c>
    </row>
    <row r="19780" spans="1:6" x14ac:dyDescent="0.3">
      <c r="A19780" t="s">
        <v>6280</v>
      </c>
      <c r="B19780" t="s">
        <v>6702</v>
      </c>
      <c r="C19780" t="s">
        <v>6702</v>
      </c>
      <c r="D19780" s="1">
        <v>44214</v>
      </c>
      <c r="E19780" t="s">
        <v>142</v>
      </c>
      <c r="F19780" s="1">
        <v>44215</v>
      </c>
    </row>
    <row r="19781" spans="1:6" x14ac:dyDescent="0.3">
      <c r="A19781" t="s">
        <v>6281</v>
      </c>
      <c r="B19781" t="s">
        <v>6702</v>
      </c>
      <c r="C19781" t="s">
        <v>6702</v>
      </c>
      <c r="D19781" s="1">
        <v>44214</v>
      </c>
      <c r="E19781" t="s">
        <v>142</v>
      </c>
      <c r="F19781" s="1">
        <v>44215</v>
      </c>
    </row>
    <row r="19782" spans="1:6" x14ac:dyDescent="0.3">
      <c r="A19782" t="s">
        <v>6282</v>
      </c>
      <c r="B19782" t="s">
        <v>6702</v>
      </c>
      <c r="C19782" t="s">
        <v>6702</v>
      </c>
      <c r="D19782" s="1">
        <v>44214</v>
      </c>
      <c r="E19782" t="s">
        <v>142</v>
      </c>
      <c r="F19782" s="1">
        <v>44215</v>
      </c>
    </row>
    <row r="19783" spans="1:6" x14ac:dyDescent="0.3">
      <c r="A19783" t="s">
        <v>6283</v>
      </c>
      <c r="B19783" t="s">
        <v>6702</v>
      </c>
      <c r="C19783" t="s">
        <v>6702</v>
      </c>
      <c r="D19783" s="1">
        <v>44214</v>
      </c>
      <c r="E19783" t="s">
        <v>142</v>
      </c>
      <c r="F19783" s="1">
        <v>44215</v>
      </c>
    </row>
    <row r="19784" spans="1:6" x14ac:dyDescent="0.3">
      <c r="A19784" t="s">
        <v>6284</v>
      </c>
      <c r="B19784" t="s">
        <v>6702</v>
      </c>
      <c r="C19784" t="s">
        <v>6702</v>
      </c>
      <c r="D19784" s="1">
        <v>44214</v>
      </c>
      <c r="E19784" t="s">
        <v>142</v>
      </c>
      <c r="F19784" s="1">
        <v>44215</v>
      </c>
    </row>
    <row r="19785" spans="1:6" x14ac:dyDescent="0.3">
      <c r="A19785" t="s">
        <v>6285</v>
      </c>
      <c r="B19785" t="s">
        <v>6702</v>
      </c>
      <c r="C19785" t="s">
        <v>6702</v>
      </c>
      <c r="D19785" s="1">
        <v>44214</v>
      </c>
      <c r="E19785" t="s">
        <v>142</v>
      </c>
      <c r="F19785" s="1">
        <v>44215</v>
      </c>
    </row>
    <row r="19786" spans="1:6" x14ac:dyDescent="0.3">
      <c r="A19786" t="s">
        <v>6286</v>
      </c>
      <c r="B19786" t="s">
        <v>6702</v>
      </c>
      <c r="C19786" t="s">
        <v>6702</v>
      </c>
      <c r="D19786" s="1">
        <v>44214</v>
      </c>
      <c r="E19786" t="s">
        <v>142</v>
      </c>
      <c r="F19786" s="1">
        <v>44215</v>
      </c>
    </row>
    <row r="19787" spans="1:6" x14ac:dyDescent="0.3">
      <c r="A19787" t="s">
        <v>6287</v>
      </c>
      <c r="B19787" t="s">
        <v>6702</v>
      </c>
      <c r="C19787" t="s">
        <v>6702</v>
      </c>
      <c r="D19787" s="1">
        <v>44214</v>
      </c>
      <c r="E19787" t="s">
        <v>142</v>
      </c>
      <c r="F19787" s="1">
        <v>44215</v>
      </c>
    </row>
    <row r="19788" spans="1:6" x14ac:dyDescent="0.3">
      <c r="A19788" t="s">
        <v>6288</v>
      </c>
      <c r="B19788" t="s">
        <v>6702</v>
      </c>
      <c r="C19788" t="s">
        <v>6702</v>
      </c>
      <c r="D19788" s="1">
        <v>44214</v>
      </c>
      <c r="E19788" t="s">
        <v>142</v>
      </c>
      <c r="F19788" s="1">
        <v>44215</v>
      </c>
    </row>
    <row r="19789" spans="1:6" x14ac:dyDescent="0.3">
      <c r="A19789" t="s">
        <v>6289</v>
      </c>
      <c r="B19789" t="s">
        <v>6702</v>
      </c>
      <c r="C19789" t="s">
        <v>6702</v>
      </c>
      <c r="D19789" s="1">
        <v>44214</v>
      </c>
      <c r="E19789" t="s">
        <v>142</v>
      </c>
      <c r="F19789" s="1">
        <v>44215</v>
      </c>
    </row>
    <row r="19790" spans="1:6" x14ac:dyDescent="0.3">
      <c r="A19790" t="s">
        <v>6290</v>
      </c>
      <c r="B19790" t="s">
        <v>6702</v>
      </c>
      <c r="C19790" t="s">
        <v>6702</v>
      </c>
      <c r="D19790" s="1">
        <v>44214</v>
      </c>
      <c r="E19790" t="s">
        <v>142</v>
      </c>
      <c r="F19790" s="1">
        <v>44215</v>
      </c>
    </row>
    <row r="19791" spans="1:6" x14ac:dyDescent="0.3">
      <c r="A19791" t="s">
        <v>6291</v>
      </c>
      <c r="B19791" t="s">
        <v>6702</v>
      </c>
      <c r="C19791" t="s">
        <v>6702</v>
      </c>
      <c r="D19791" s="1">
        <v>44214</v>
      </c>
      <c r="E19791" t="s">
        <v>142</v>
      </c>
      <c r="F19791" s="1">
        <v>44215</v>
      </c>
    </row>
    <row r="19792" spans="1:6" x14ac:dyDescent="0.3">
      <c r="A19792" t="s">
        <v>6292</v>
      </c>
      <c r="B19792" t="s">
        <v>6702</v>
      </c>
      <c r="C19792" t="s">
        <v>6702</v>
      </c>
      <c r="D19792" s="1">
        <v>44214</v>
      </c>
      <c r="E19792" t="s">
        <v>142</v>
      </c>
      <c r="F19792" s="1">
        <v>44215</v>
      </c>
    </row>
    <row r="19793" spans="1:6" x14ac:dyDescent="0.3">
      <c r="A19793" t="s">
        <v>6293</v>
      </c>
      <c r="B19793" t="s">
        <v>6702</v>
      </c>
      <c r="C19793" t="s">
        <v>6702</v>
      </c>
      <c r="D19793" s="1">
        <v>44214</v>
      </c>
      <c r="E19793" t="s">
        <v>142</v>
      </c>
      <c r="F19793" s="1">
        <v>44215</v>
      </c>
    </row>
    <row r="19794" spans="1:6" x14ac:dyDescent="0.3">
      <c r="A19794" t="s">
        <v>6294</v>
      </c>
      <c r="B19794" t="s">
        <v>6702</v>
      </c>
      <c r="C19794" t="s">
        <v>6702</v>
      </c>
      <c r="D19794" s="1">
        <v>44214</v>
      </c>
      <c r="E19794" t="s">
        <v>142</v>
      </c>
      <c r="F19794" s="1">
        <v>44215</v>
      </c>
    </row>
    <row r="19795" spans="1:6" x14ac:dyDescent="0.3">
      <c r="A19795" t="s">
        <v>6295</v>
      </c>
      <c r="B19795" t="s">
        <v>6702</v>
      </c>
      <c r="C19795" t="s">
        <v>6702</v>
      </c>
      <c r="D19795" s="1">
        <v>44214</v>
      </c>
      <c r="E19795" t="s">
        <v>142</v>
      </c>
      <c r="F19795" s="1">
        <v>44215</v>
      </c>
    </row>
    <row r="19796" spans="1:6" x14ac:dyDescent="0.3">
      <c r="A19796" t="s">
        <v>6296</v>
      </c>
      <c r="B19796" t="s">
        <v>6702</v>
      </c>
      <c r="C19796" t="s">
        <v>6702</v>
      </c>
      <c r="D19796" s="1">
        <v>44214</v>
      </c>
      <c r="E19796" t="s">
        <v>142</v>
      </c>
      <c r="F19796" s="1">
        <v>44215</v>
      </c>
    </row>
    <row r="19797" spans="1:6" x14ac:dyDescent="0.3">
      <c r="A19797" t="s">
        <v>6297</v>
      </c>
      <c r="B19797" t="s">
        <v>6702</v>
      </c>
      <c r="C19797" t="s">
        <v>6702</v>
      </c>
      <c r="D19797" s="1">
        <v>44214</v>
      </c>
      <c r="E19797" t="s">
        <v>142</v>
      </c>
      <c r="F19797" s="1">
        <v>44215</v>
      </c>
    </row>
    <row r="19798" spans="1:6" x14ac:dyDescent="0.3">
      <c r="A19798" t="s">
        <v>6298</v>
      </c>
      <c r="B19798" t="s">
        <v>6702</v>
      </c>
      <c r="C19798" t="s">
        <v>6702</v>
      </c>
      <c r="D19798" s="1">
        <v>44214</v>
      </c>
      <c r="E19798" t="s">
        <v>142</v>
      </c>
      <c r="F19798" s="1">
        <v>44215</v>
      </c>
    </row>
    <row r="19799" spans="1:6" x14ac:dyDescent="0.3">
      <c r="A19799" t="s">
        <v>6299</v>
      </c>
      <c r="B19799" t="s">
        <v>6702</v>
      </c>
      <c r="C19799" t="s">
        <v>6702</v>
      </c>
      <c r="D19799" s="1">
        <v>44214</v>
      </c>
      <c r="E19799" t="s">
        <v>142</v>
      </c>
      <c r="F19799" s="1">
        <v>44215</v>
      </c>
    </row>
    <row r="19800" spans="1:6" x14ac:dyDescent="0.3">
      <c r="A19800" t="s">
        <v>6300</v>
      </c>
      <c r="B19800" t="s">
        <v>6702</v>
      </c>
      <c r="C19800" t="s">
        <v>6702</v>
      </c>
      <c r="D19800" s="1">
        <v>44214</v>
      </c>
      <c r="E19800" t="s">
        <v>142</v>
      </c>
      <c r="F19800" s="1">
        <v>44215</v>
      </c>
    </row>
    <row r="19801" spans="1:6" x14ac:dyDescent="0.3">
      <c r="A19801" t="s">
        <v>6301</v>
      </c>
      <c r="B19801" t="s">
        <v>6702</v>
      </c>
      <c r="C19801" t="s">
        <v>6702</v>
      </c>
      <c r="D19801" s="1">
        <v>44214</v>
      </c>
      <c r="E19801" t="s">
        <v>142</v>
      </c>
      <c r="F19801" s="1">
        <v>44215</v>
      </c>
    </row>
    <row r="19802" spans="1:6" x14ac:dyDescent="0.3">
      <c r="A19802" t="s">
        <v>6302</v>
      </c>
      <c r="B19802" t="s">
        <v>6702</v>
      </c>
      <c r="C19802" t="s">
        <v>6702</v>
      </c>
      <c r="D19802" s="1">
        <v>44214</v>
      </c>
      <c r="E19802" t="s">
        <v>142</v>
      </c>
      <c r="F19802" s="1">
        <v>44215</v>
      </c>
    </row>
    <row r="19803" spans="1:6" x14ac:dyDescent="0.3">
      <c r="A19803" t="s">
        <v>6303</v>
      </c>
      <c r="B19803" t="s">
        <v>6702</v>
      </c>
      <c r="C19803" t="s">
        <v>6702</v>
      </c>
      <c r="D19803" s="1">
        <v>44214</v>
      </c>
      <c r="E19803" t="s">
        <v>142</v>
      </c>
      <c r="F19803" s="1">
        <v>44215</v>
      </c>
    </row>
    <row r="19804" spans="1:6" x14ac:dyDescent="0.3">
      <c r="A19804" t="s">
        <v>6304</v>
      </c>
      <c r="B19804" t="s">
        <v>6702</v>
      </c>
      <c r="C19804" t="s">
        <v>6702</v>
      </c>
      <c r="D19804" s="1">
        <v>44214</v>
      </c>
      <c r="E19804" t="s">
        <v>142</v>
      </c>
      <c r="F19804" s="1">
        <v>44215</v>
      </c>
    </row>
    <row r="19805" spans="1:6" x14ac:dyDescent="0.3">
      <c r="A19805" t="s">
        <v>6305</v>
      </c>
      <c r="B19805" t="s">
        <v>6702</v>
      </c>
      <c r="C19805" t="s">
        <v>6702</v>
      </c>
      <c r="D19805" s="1">
        <v>44214</v>
      </c>
      <c r="E19805" t="s">
        <v>142</v>
      </c>
      <c r="F19805" s="1">
        <v>44215</v>
      </c>
    </row>
    <row r="19806" spans="1:6" x14ac:dyDescent="0.3">
      <c r="A19806" t="s">
        <v>6306</v>
      </c>
      <c r="B19806" t="s">
        <v>6702</v>
      </c>
      <c r="C19806" t="s">
        <v>6702</v>
      </c>
      <c r="D19806" s="1">
        <v>44214</v>
      </c>
      <c r="E19806" t="s">
        <v>142</v>
      </c>
      <c r="F19806" s="1">
        <v>44215</v>
      </c>
    </row>
    <row r="19807" spans="1:6" x14ac:dyDescent="0.3">
      <c r="A19807" t="s">
        <v>6307</v>
      </c>
      <c r="B19807" t="s">
        <v>6702</v>
      </c>
      <c r="C19807" t="s">
        <v>6702</v>
      </c>
      <c r="D19807" s="1">
        <v>44214</v>
      </c>
      <c r="E19807" t="s">
        <v>142</v>
      </c>
      <c r="F19807" s="1">
        <v>44215</v>
      </c>
    </row>
    <row r="19808" spans="1:6" x14ac:dyDescent="0.3">
      <c r="A19808" t="s">
        <v>6308</v>
      </c>
      <c r="B19808" t="s">
        <v>6702</v>
      </c>
      <c r="C19808" t="s">
        <v>6702</v>
      </c>
      <c r="D19808" s="1">
        <v>44214</v>
      </c>
      <c r="E19808" t="s">
        <v>142</v>
      </c>
      <c r="F19808" s="1">
        <v>44215</v>
      </c>
    </row>
    <row r="19809" spans="1:6" x14ac:dyDescent="0.3">
      <c r="A19809" t="s">
        <v>6309</v>
      </c>
      <c r="B19809" t="s">
        <v>6702</v>
      </c>
      <c r="C19809" t="s">
        <v>6702</v>
      </c>
      <c r="D19809" s="1">
        <v>44214</v>
      </c>
      <c r="E19809" t="s">
        <v>142</v>
      </c>
      <c r="F19809" s="1">
        <v>44215</v>
      </c>
    </row>
    <row r="19810" spans="1:6" x14ac:dyDescent="0.3">
      <c r="A19810" t="s">
        <v>6310</v>
      </c>
      <c r="B19810" t="s">
        <v>6702</v>
      </c>
      <c r="C19810" t="s">
        <v>6702</v>
      </c>
      <c r="D19810" s="1">
        <v>44214</v>
      </c>
      <c r="E19810" t="s">
        <v>142</v>
      </c>
      <c r="F19810" s="1">
        <v>44215</v>
      </c>
    </row>
    <row r="19811" spans="1:6" x14ac:dyDescent="0.3">
      <c r="A19811" t="s">
        <v>6311</v>
      </c>
      <c r="B19811" t="s">
        <v>6702</v>
      </c>
      <c r="C19811" t="s">
        <v>6702</v>
      </c>
      <c r="D19811" s="1">
        <v>44214</v>
      </c>
      <c r="E19811" t="s">
        <v>142</v>
      </c>
      <c r="F19811" s="1">
        <v>44215</v>
      </c>
    </row>
    <row r="19812" spans="1:6" x14ac:dyDescent="0.3">
      <c r="A19812" t="s">
        <v>6312</v>
      </c>
      <c r="B19812" t="s">
        <v>6702</v>
      </c>
      <c r="C19812" t="s">
        <v>6702</v>
      </c>
      <c r="D19812" s="1">
        <v>44214</v>
      </c>
      <c r="E19812" t="s">
        <v>142</v>
      </c>
      <c r="F19812" s="1">
        <v>44215</v>
      </c>
    </row>
    <row r="19813" spans="1:6" x14ac:dyDescent="0.3">
      <c r="A19813" t="s">
        <v>6313</v>
      </c>
      <c r="B19813" t="s">
        <v>6702</v>
      </c>
      <c r="C19813" t="s">
        <v>6702</v>
      </c>
      <c r="D19813" s="1">
        <v>44214</v>
      </c>
      <c r="E19813" t="s">
        <v>142</v>
      </c>
      <c r="F19813" s="1">
        <v>44215</v>
      </c>
    </row>
    <row r="19814" spans="1:6" x14ac:dyDescent="0.3">
      <c r="A19814" t="s">
        <v>6314</v>
      </c>
      <c r="B19814" t="s">
        <v>6702</v>
      </c>
      <c r="C19814" t="s">
        <v>6702</v>
      </c>
      <c r="D19814" s="1">
        <v>44214</v>
      </c>
      <c r="E19814" t="s">
        <v>142</v>
      </c>
      <c r="F19814" s="1">
        <v>44215</v>
      </c>
    </row>
    <row r="19815" spans="1:6" x14ac:dyDescent="0.3">
      <c r="A19815" t="s">
        <v>6315</v>
      </c>
      <c r="B19815" t="s">
        <v>6702</v>
      </c>
      <c r="C19815" t="s">
        <v>6702</v>
      </c>
      <c r="D19815" s="1">
        <v>44214</v>
      </c>
      <c r="E19815" t="s">
        <v>142</v>
      </c>
      <c r="F19815" s="1">
        <v>44215</v>
      </c>
    </row>
    <row r="19816" spans="1:6" x14ac:dyDescent="0.3">
      <c r="A19816" t="s">
        <v>6316</v>
      </c>
      <c r="B19816" t="s">
        <v>6702</v>
      </c>
      <c r="C19816" t="s">
        <v>6702</v>
      </c>
      <c r="D19816" s="1">
        <v>44214</v>
      </c>
      <c r="E19816" t="s">
        <v>142</v>
      </c>
      <c r="F19816" s="1">
        <v>44215</v>
      </c>
    </row>
    <row r="19817" spans="1:6" x14ac:dyDescent="0.3">
      <c r="A19817" t="s">
        <v>6317</v>
      </c>
      <c r="B19817" t="s">
        <v>6702</v>
      </c>
      <c r="C19817" t="s">
        <v>6702</v>
      </c>
      <c r="D19817" s="1">
        <v>44214</v>
      </c>
      <c r="E19817" t="s">
        <v>142</v>
      </c>
      <c r="F19817" s="1">
        <v>44215</v>
      </c>
    </row>
    <row r="19818" spans="1:6" x14ac:dyDescent="0.3">
      <c r="A19818" t="s">
        <v>6318</v>
      </c>
      <c r="B19818" t="s">
        <v>6702</v>
      </c>
      <c r="C19818" t="s">
        <v>6702</v>
      </c>
      <c r="D19818" s="1">
        <v>44214</v>
      </c>
      <c r="E19818" t="s">
        <v>142</v>
      </c>
      <c r="F19818" s="1">
        <v>44215</v>
      </c>
    </row>
    <row r="19819" spans="1:6" x14ac:dyDescent="0.3">
      <c r="A19819" t="s">
        <v>6319</v>
      </c>
      <c r="B19819" t="s">
        <v>6702</v>
      </c>
      <c r="C19819" t="s">
        <v>6702</v>
      </c>
      <c r="D19819" s="1">
        <v>44214</v>
      </c>
      <c r="E19819" t="s">
        <v>142</v>
      </c>
      <c r="F19819" s="1">
        <v>44215</v>
      </c>
    </row>
    <row r="19820" spans="1:6" x14ac:dyDescent="0.3">
      <c r="A19820" t="s">
        <v>6320</v>
      </c>
      <c r="B19820" t="s">
        <v>6702</v>
      </c>
      <c r="C19820" t="s">
        <v>6702</v>
      </c>
      <c r="D19820" s="1">
        <v>44214</v>
      </c>
      <c r="E19820" t="s">
        <v>142</v>
      </c>
      <c r="F19820" s="1">
        <v>44215</v>
      </c>
    </row>
    <row r="19821" spans="1:6" x14ac:dyDescent="0.3">
      <c r="A19821" t="s">
        <v>6321</v>
      </c>
      <c r="B19821" t="s">
        <v>6702</v>
      </c>
      <c r="C19821" t="s">
        <v>6702</v>
      </c>
      <c r="D19821" s="1">
        <v>44214</v>
      </c>
      <c r="E19821" t="s">
        <v>142</v>
      </c>
      <c r="F19821" s="1">
        <v>44215</v>
      </c>
    </row>
    <row r="19822" spans="1:6" x14ac:dyDescent="0.3">
      <c r="A19822" t="s">
        <v>6322</v>
      </c>
      <c r="B19822" t="s">
        <v>6702</v>
      </c>
      <c r="C19822" t="s">
        <v>6702</v>
      </c>
      <c r="D19822" s="1">
        <v>44214</v>
      </c>
      <c r="E19822" t="s">
        <v>142</v>
      </c>
      <c r="F19822" s="1">
        <v>44215</v>
      </c>
    </row>
    <row r="19823" spans="1:6" x14ac:dyDescent="0.3">
      <c r="A19823" t="s">
        <v>4422</v>
      </c>
      <c r="B19823" t="s">
        <v>4637</v>
      </c>
      <c r="C19823" t="s">
        <v>4511</v>
      </c>
      <c r="D19823" s="1">
        <v>44126</v>
      </c>
      <c r="E19823" t="s">
        <v>146</v>
      </c>
      <c r="F19823" s="1">
        <v>44127</v>
      </c>
    </row>
    <row r="19824" spans="1:6" x14ac:dyDescent="0.3">
      <c r="A19824" t="s">
        <v>4423</v>
      </c>
      <c r="B19824" t="s">
        <v>4637</v>
      </c>
      <c r="C19824" t="s">
        <v>4511</v>
      </c>
      <c r="D19824" s="1">
        <v>44126</v>
      </c>
      <c r="E19824" t="s">
        <v>146</v>
      </c>
      <c r="F19824" s="1">
        <v>44127</v>
      </c>
    </row>
    <row r="19825" spans="1:6" x14ac:dyDescent="0.3">
      <c r="A19825" t="s">
        <v>4424</v>
      </c>
      <c r="B19825" t="s">
        <v>4637</v>
      </c>
      <c r="C19825" t="s">
        <v>4511</v>
      </c>
      <c r="D19825" s="1">
        <v>44126</v>
      </c>
      <c r="E19825" t="s">
        <v>146</v>
      </c>
      <c r="F19825" s="1">
        <v>44127</v>
      </c>
    </row>
    <row r="19826" spans="1:6" x14ac:dyDescent="0.3">
      <c r="A19826" t="s">
        <v>4425</v>
      </c>
      <c r="B19826" t="s">
        <v>4637</v>
      </c>
      <c r="C19826" t="s">
        <v>4511</v>
      </c>
      <c r="D19826" s="1">
        <v>44126</v>
      </c>
      <c r="E19826" t="s">
        <v>146</v>
      </c>
      <c r="F19826" s="1">
        <v>44127</v>
      </c>
    </row>
    <row r="19827" spans="1:6" x14ac:dyDescent="0.3">
      <c r="A19827" t="s">
        <v>4426</v>
      </c>
      <c r="B19827" t="s">
        <v>4637</v>
      </c>
      <c r="C19827" t="s">
        <v>4511</v>
      </c>
      <c r="D19827" s="1">
        <v>44126</v>
      </c>
      <c r="E19827" t="s">
        <v>146</v>
      </c>
      <c r="F19827" s="1">
        <v>44127</v>
      </c>
    </row>
    <row r="19828" spans="1:6" x14ac:dyDescent="0.3">
      <c r="A19828" t="s">
        <v>4427</v>
      </c>
      <c r="B19828" t="s">
        <v>4637</v>
      </c>
      <c r="C19828" t="s">
        <v>4511</v>
      </c>
      <c r="D19828" s="1">
        <v>44126</v>
      </c>
      <c r="E19828" t="s">
        <v>146</v>
      </c>
      <c r="F19828" s="1">
        <v>44127</v>
      </c>
    </row>
    <row r="19829" spans="1:6" x14ac:dyDescent="0.3">
      <c r="A19829" t="s">
        <v>4428</v>
      </c>
      <c r="B19829" t="s">
        <v>4637</v>
      </c>
      <c r="C19829" t="s">
        <v>4511</v>
      </c>
      <c r="D19829" s="1">
        <v>44126</v>
      </c>
      <c r="E19829" t="s">
        <v>146</v>
      </c>
      <c r="F19829" s="1">
        <v>44127</v>
      </c>
    </row>
    <row r="19830" spans="1:6" x14ac:dyDescent="0.3">
      <c r="A19830" t="s">
        <v>4429</v>
      </c>
      <c r="B19830" t="s">
        <v>4637</v>
      </c>
      <c r="C19830" t="s">
        <v>4511</v>
      </c>
      <c r="D19830" s="1">
        <v>44126</v>
      </c>
      <c r="E19830" t="s">
        <v>146</v>
      </c>
      <c r="F19830" s="1">
        <v>44127</v>
      </c>
    </row>
    <row r="19831" spans="1:6" x14ac:dyDescent="0.3">
      <c r="A19831" t="s">
        <v>4430</v>
      </c>
      <c r="B19831" t="s">
        <v>4637</v>
      </c>
      <c r="C19831" t="s">
        <v>4511</v>
      </c>
      <c r="D19831" s="1">
        <v>44126</v>
      </c>
      <c r="E19831" t="s">
        <v>146</v>
      </c>
      <c r="F19831" s="1">
        <v>44127</v>
      </c>
    </row>
    <row r="19832" spans="1:6" x14ac:dyDescent="0.3">
      <c r="A19832" t="s">
        <v>4431</v>
      </c>
      <c r="B19832" t="s">
        <v>4637</v>
      </c>
      <c r="C19832" t="s">
        <v>4511</v>
      </c>
      <c r="D19832" s="1">
        <v>44126</v>
      </c>
      <c r="E19832" t="s">
        <v>146</v>
      </c>
      <c r="F19832" s="1">
        <v>44127</v>
      </c>
    </row>
    <row r="19833" spans="1:6" x14ac:dyDescent="0.3">
      <c r="A19833" t="s">
        <v>4432</v>
      </c>
      <c r="B19833" t="s">
        <v>4637</v>
      </c>
      <c r="C19833" t="s">
        <v>4511</v>
      </c>
      <c r="D19833" s="1">
        <v>44126</v>
      </c>
      <c r="E19833" t="s">
        <v>146</v>
      </c>
      <c r="F19833" s="1">
        <v>44127</v>
      </c>
    </row>
    <row r="19834" spans="1:6" x14ac:dyDescent="0.3">
      <c r="A19834" t="s">
        <v>4433</v>
      </c>
      <c r="B19834" t="s">
        <v>4637</v>
      </c>
      <c r="C19834" t="s">
        <v>4511</v>
      </c>
      <c r="D19834" s="1">
        <v>44126</v>
      </c>
      <c r="E19834" t="s">
        <v>146</v>
      </c>
      <c r="F19834" s="1">
        <v>44127</v>
      </c>
    </row>
    <row r="19835" spans="1:6" x14ac:dyDescent="0.3">
      <c r="A19835" t="s">
        <v>4434</v>
      </c>
      <c r="B19835" t="s">
        <v>4637</v>
      </c>
      <c r="C19835" t="s">
        <v>4511</v>
      </c>
      <c r="D19835" s="1">
        <v>44126</v>
      </c>
      <c r="E19835" t="s">
        <v>146</v>
      </c>
      <c r="F19835" s="1">
        <v>44127</v>
      </c>
    </row>
    <row r="19836" spans="1:6" x14ac:dyDescent="0.3">
      <c r="A19836" t="s">
        <v>4435</v>
      </c>
      <c r="B19836" t="s">
        <v>4637</v>
      </c>
      <c r="C19836" t="s">
        <v>4511</v>
      </c>
      <c r="D19836" s="1">
        <v>44126</v>
      </c>
      <c r="E19836" t="s">
        <v>146</v>
      </c>
      <c r="F19836" s="1">
        <v>44127</v>
      </c>
    </row>
    <row r="19837" spans="1:6" x14ac:dyDescent="0.3">
      <c r="A19837" t="s">
        <v>4436</v>
      </c>
      <c r="B19837" t="s">
        <v>4637</v>
      </c>
      <c r="C19837" t="s">
        <v>4511</v>
      </c>
      <c r="D19837" s="1">
        <v>44126</v>
      </c>
      <c r="E19837" t="s">
        <v>146</v>
      </c>
      <c r="F19837" s="1">
        <v>44127</v>
      </c>
    </row>
    <row r="19838" spans="1:6" x14ac:dyDescent="0.3">
      <c r="A19838" t="s">
        <v>4437</v>
      </c>
      <c r="B19838" t="s">
        <v>4637</v>
      </c>
      <c r="C19838" t="s">
        <v>4511</v>
      </c>
      <c r="D19838" s="1">
        <v>44126</v>
      </c>
      <c r="E19838" t="s">
        <v>146</v>
      </c>
      <c r="F19838" s="1">
        <v>44127</v>
      </c>
    </row>
    <row r="19839" spans="1:6" x14ac:dyDescent="0.3">
      <c r="A19839" t="s">
        <v>4438</v>
      </c>
      <c r="B19839" t="s">
        <v>4637</v>
      </c>
      <c r="C19839" t="s">
        <v>4511</v>
      </c>
      <c r="D19839" s="1">
        <v>44126</v>
      </c>
      <c r="E19839" t="s">
        <v>146</v>
      </c>
      <c r="F19839" s="1">
        <v>44127</v>
      </c>
    </row>
    <row r="19840" spans="1:6" x14ac:dyDescent="0.3">
      <c r="A19840" t="s">
        <v>4439</v>
      </c>
      <c r="B19840" t="s">
        <v>4637</v>
      </c>
      <c r="C19840" t="s">
        <v>4511</v>
      </c>
      <c r="D19840" s="1">
        <v>44126</v>
      </c>
      <c r="E19840" t="s">
        <v>146</v>
      </c>
      <c r="F19840" s="1">
        <v>44127</v>
      </c>
    </row>
    <row r="19841" spans="1:6" x14ac:dyDescent="0.3">
      <c r="A19841" t="s">
        <v>4440</v>
      </c>
      <c r="B19841" t="s">
        <v>4637</v>
      </c>
      <c r="C19841" t="s">
        <v>4511</v>
      </c>
      <c r="D19841" s="1">
        <v>44126</v>
      </c>
      <c r="E19841" t="s">
        <v>146</v>
      </c>
      <c r="F19841" s="1">
        <v>44127</v>
      </c>
    </row>
    <row r="19842" spans="1:6" x14ac:dyDescent="0.3">
      <c r="A19842" t="s">
        <v>4441</v>
      </c>
      <c r="B19842" t="s">
        <v>4637</v>
      </c>
      <c r="C19842" t="s">
        <v>4511</v>
      </c>
      <c r="D19842" s="1">
        <v>44126</v>
      </c>
      <c r="E19842" t="s">
        <v>146</v>
      </c>
      <c r="F19842" s="1">
        <v>44127</v>
      </c>
    </row>
    <row r="19843" spans="1:6" x14ac:dyDescent="0.3">
      <c r="A19843" t="s">
        <v>4442</v>
      </c>
      <c r="B19843" t="s">
        <v>4637</v>
      </c>
      <c r="C19843" t="s">
        <v>4511</v>
      </c>
      <c r="D19843" s="1">
        <v>44126</v>
      </c>
      <c r="E19843" t="s">
        <v>146</v>
      </c>
      <c r="F19843" s="1">
        <v>44127</v>
      </c>
    </row>
    <row r="19844" spans="1:6" x14ac:dyDescent="0.3">
      <c r="A19844" t="s">
        <v>4443</v>
      </c>
      <c r="B19844" t="s">
        <v>4637</v>
      </c>
      <c r="C19844" t="s">
        <v>4511</v>
      </c>
      <c r="D19844" s="1">
        <v>44126</v>
      </c>
      <c r="E19844" t="s">
        <v>146</v>
      </c>
      <c r="F19844" s="1">
        <v>44127</v>
      </c>
    </row>
    <row r="19845" spans="1:6" x14ac:dyDescent="0.3">
      <c r="A19845" t="s">
        <v>4444</v>
      </c>
      <c r="B19845" t="s">
        <v>4637</v>
      </c>
      <c r="C19845" t="s">
        <v>4511</v>
      </c>
      <c r="D19845" s="1">
        <v>44126</v>
      </c>
      <c r="E19845" t="s">
        <v>146</v>
      </c>
      <c r="F19845" s="1">
        <v>44127</v>
      </c>
    </row>
    <row r="19846" spans="1:6" x14ac:dyDescent="0.3">
      <c r="A19846" t="s">
        <v>4445</v>
      </c>
      <c r="B19846" t="s">
        <v>4637</v>
      </c>
      <c r="C19846" t="s">
        <v>4511</v>
      </c>
      <c r="D19846" s="1">
        <v>44126</v>
      </c>
      <c r="E19846" t="s">
        <v>146</v>
      </c>
      <c r="F19846" s="1">
        <v>44127</v>
      </c>
    </row>
    <row r="19847" spans="1:6" x14ac:dyDescent="0.3">
      <c r="A19847" t="s">
        <v>4446</v>
      </c>
      <c r="B19847" t="s">
        <v>4637</v>
      </c>
      <c r="C19847" t="s">
        <v>4511</v>
      </c>
      <c r="D19847" s="1">
        <v>44126</v>
      </c>
      <c r="E19847" t="s">
        <v>146</v>
      </c>
      <c r="F19847" s="1">
        <v>44127</v>
      </c>
    </row>
    <row r="19848" spans="1:6" x14ac:dyDescent="0.3">
      <c r="A19848" t="s">
        <v>4447</v>
      </c>
      <c r="B19848" t="s">
        <v>4637</v>
      </c>
      <c r="C19848" t="s">
        <v>4511</v>
      </c>
      <c r="D19848" s="1">
        <v>44126</v>
      </c>
      <c r="E19848" t="s">
        <v>146</v>
      </c>
      <c r="F19848" s="1">
        <v>44127</v>
      </c>
    </row>
    <row r="19849" spans="1:6" x14ac:dyDescent="0.3">
      <c r="A19849" t="s">
        <v>4448</v>
      </c>
      <c r="B19849" t="s">
        <v>4637</v>
      </c>
      <c r="C19849" t="s">
        <v>4511</v>
      </c>
      <c r="D19849" s="1">
        <v>44126</v>
      </c>
      <c r="E19849" t="s">
        <v>146</v>
      </c>
      <c r="F19849" s="1">
        <v>44127</v>
      </c>
    </row>
    <row r="19850" spans="1:6" x14ac:dyDescent="0.3">
      <c r="A19850" t="s">
        <v>4449</v>
      </c>
      <c r="B19850" t="s">
        <v>4637</v>
      </c>
      <c r="C19850" t="s">
        <v>4511</v>
      </c>
      <c r="D19850" s="1">
        <v>44126</v>
      </c>
      <c r="E19850" t="s">
        <v>146</v>
      </c>
      <c r="F19850" s="1">
        <v>44127</v>
      </c>
    </row>
    <row r="19851" spans="1:6" x14ac:dyDescent="0.3">
      <c r="A19851" t="s">
        <v>4450</v>
      </c>
      <c r="B19851" t="s">
        <v>4637</v>
      </c>
      <c r="C19851" t="s">
        <v>4511</v>
      </c>
      <c r="D19851" s="1">
        <v>44126</v>
      </c>
      <c r="E19851" t="s">
        <v>146</v>
      </c>
      <c r="F19851" s="1">
        <v>44127</v>
      </c>
    </row>
    <row r="19852" spans="1:6" x14ac:dyDescent="0.3">
      <c r="A19852" t="s">
        <v>4451</v>
      </c>
      <c r="B19852" t="s">
        <v>4637</v>
      </c>
      <c r="C19852" t="s">
        <v>4511</v>
      </c>
      <c r="D19852" s="1">
        <v>44126</v>
      </c>
      <c r="E19852" t="s">
        <v>146</v>
      </c>
      <c r="F19852" s="1">
        <v>44127</v>
      </c>
    </row>
    <row r="19853" spans="1:6" x14ac:dyDescent="0.3">
      <c r="A19853" t="s">
        <v>4452</v>
      </c>
      <c r="B19853" t="s">
        <v>4637</v>
      </c>
      <c r="C19853" t="s">
        <v>4511</v>
      </c>
      <c r="D19853" s="1">
        <v>44126</v>
      </c>
      <c r="E19853" t="s">
        <v>146</v>
      </c>
      <c r="F19853" s="1">
        <v>44127</v>
      </c>
    </row>
    <row r="19854" spans="1:6" x14ac:dyDescent="0.3">
      <c r="A19854" t="s">
        <v>4453</v>
      </c>
      <c r="B19854" t="s">
        <v>4637</v>
      </c>
      <c r="C19854" t="s">
        <v>4511</v>
      </c>
      <c r="D19854" s="1">
        <v>44126</v>
      </c>
      <c r="E19854" t="s">
        <v>146</v>
      </c>
      <c r="F19854" s="1">
        <v>44127</v>
      </c>
    </row>
    <row r="19855" spans="1:6" x14ac:dyDescent="0.3">
      <c r="A19855" t="s">
        <v>4454</v>
      </c>
      <c r="B19855" t="s">
        <v>4637</v>
      </c>
      <c r="C19855" t="s">
        <v>4511</v>
      </c>
      <c r="D19855" s="1">
        <v>44126</v>
      </c>
      <c r="E19855" t="s">
        <v>146</v>
      </c>
      <c r="F19855" s="1">
        <v>44127</v>
      </c>
    </row>
    <row r="19856" spans="1:6" x14ac:dyDescent="0.3">
      <c r="A19856" t="s">
        <v>4455</v>
      </c>
      <c r="B19856" t="s">
        <v>4637</v>
      </c>
      <c r="C19856" t="s">
        <v>4511</v>
      </c>
      <c r="D19856" s="1">
        <v>44126</v>
      </c>
      <c r="E19856" t="s">
        <v>146</v>
      </c>
      <c r="F19856" s="1">
        <v>44127</v>
      </c>
    </row>
    <row r="19857" spans="1:6" x14ac:dyDescent="0.3">
      <c r="A19857" t="s">
        <v>4456</v>
      </c>
      <c r="B19857" t="s">
        <v>4637</v>
      </c>
      <c r="C19857" t="s">
        <v>4511</v>
      </c>
      <c r="D19857" s="1">
        <v>44126</v>
      </c>
      <c r="E19857" t="s">
        <v>146</v>
      </c>
      <c r="F19857" s="1">
        <v>44127</v>
      </c>
    </row>
    <row r="19858" spans="1:6" x14ac:dyDescent="0.3">
      <c r="A19858" t="s">
        <v>4457</v>
      </c>
      <c r="B19858" t="s">
        <v>4637</v>
      </c>
      <c r="C19858" t="s">
        <v>4511</v>
      </c>
      <c r="D19858" s="1">
        <v>44126</v>
      </c>
      <c r="E19858" t="s">
        <v>146</v>
      </c>
      <c r="F19858" s="1">
        <v>44127</v>
      </c>
    </row>
    <row r="19859" spans="1:6" x14ac:dyDescent="0.3">
      <c r="A19859" t="s">
        <v>660</v>
      </c>
      <c r="B19859" t="s">
        <v>6702</v>
      </c>
      <c r="C19859" t="s">
        <v>6702</v>
      </c>
      <c r="D19859" s="1">
        <v>44173</v>
      </c>
      <c r="E19859" t="s">
        <v>146</v>
      </c>
      <c r="F19859" s="1">
        <v>44229</v>
      </c>
    </row>
    <row r="19860" spans="1:6" x14ac:dyDescent="0.3">
      <c r="A19860" t="s">
        <v>702</v>
      </c>
      <c r="B19860" t="s">
        <v>6702</v>
      </c>
      <c r="C19860" t="s">
        <v>6702</v>
      </c>
      <c r="D19860" s="1">
        <v>44173</v>
      </c>
      <c r="E19860" t="s">
        <v>146</v>
      </c>
      <c r="F19860" s="1">
        <v>44229</v>
      </c>
    </row>
    <row r="19861" spans="1:6" x14ac:dyDescent="0.3">
      <c r="A19861" t="s">
        <v>656</v>
      </c>
      <c r="B19861" t="s">
        <v>6702</v>
      </c>
      <c r="C19861" t="s">
        <v>6702</v>
      </c>
      <c r="D19861" s="1">
        <v>44173</v>
      </c>
      <c r="E19861" t="s">
        <v>146</v>
      </c>
      <c r="F19861" s="1">
        <v>44229</v>
      </c>
    </row>
    <row r="19862" spans="1:6" x14ac:dyDescent="0.3">
      <c r="A19862" t="s">
        <v>648</v>
      </c>
      <c r="B19862" t="s">
        <v>153</v>
      </c>
      <c r="C19862" t="s">
        <v>153</v>
      </c>
      <c r="D19862" s="1">
        <v>44173</v>
      </c>
      <c r="E19862" t="s">
        <v>146</v>
      </c>
      <c r="F19862" s="1" t="s">
        <v>1070</v>
      </c>
    </row>
    <row r="19863" spans="1:6" x14ac:dyDescent="0.3">
      <c r="A19863" t="s">
        <v>3372</v>
      </c>
      <c r="B19863" t="s">
        <v>153</v>
      </c>
      <c r="C19863" t="s">
        <v>153</v>
      </c>
      <c r="D19863" s="1">
        <v>44173</v>
      </c>
      <c r="E19863" t="s">
        <v>146</v>
      </c>
      <c r="F19863" s="1" t="s">
        <v>1070</v>
      </c>
    </row>
    <row r="19864" spans="1:6" x14ac:dyDescent="0.3">
      <c r="A19864" t="s">
        <v>698</v>
      </c>
      <c r="B19864" t="s">
        <v>6702</v>
      </c>
      <c r="C19864" t="s">
        <v>6702</v>
      </c>
      <c r="D19864" s="1">
        <v>44124</v>
      </c>
      <c r="E19864" t="s">
        <v>146</v>
      </c>
      <c r="F19864" s="1">
        <v>44130</v>
      </c>
    </row>
    <row r="19865" spans="1:6" x14ac:dyDescent="0.3">
      <c r="A19865" t="s">
        <v>4063</v>
      </c>
      <c r="B19865" t="s">
        <v>153</v>
      </c>
      <c r="C19865" t="s">
        <v>153</v>
      </c>
      <c r="D19865" s="1">
        <v>44173</v>
      </c>
      <c r="E19865" t="s">
        <v>146</v>
      </c>
      <c r="F19865" s="1">
        <v>44173</v>
      </c>
    </row>
    <row r="19866" spans="1:6" x14ac:dyDescent="0.3">
      <c r="A19866" t="s">
        <v>4064</v>
      </c>
      <c r="B19866" t="s">
        <v>153</v>
      </c>
      <c r="C19866" t="s">
        <v>153</v>
      </c>
      <c r="D19866" s="1">
        <v>44173</v>
      </c>
      <c r="E19866" t="s">
        <v>146</v>
      </c>
      <c r="F19866" s="1">
        <v>44173</v>
      </c>
    </row>
    <row r="19867" spans="1:6" x14ac:dyDescent="0.3">
      <c r="A19867" t="s">
        <v>4065</v>
      </c>
      <c r="B19867" t="s">
        <v>153</v>
      </c>
      <c r="C19867" t="s">
        <v>153</v>
      </c>
      <c r="D19867" s="1">
        <v>44173</v>
      </c>
      <c r="E19867" t="s">
        <v>146</v>
      </c>
      <c r="F19867" s="1">
        <v>44173</v>
      </c>
    </row>
    <row r="19868" spans="1:6" x14ac:dyDescent="0.3">
      <c r="A19868" t="s">
        <v>4066</v>
      </c>
      <c r="B19868" t="s">
        <v>153</v>
      </c>
      <c r="C19868" t="s">
        <v>153</v>
      </c>
      <c r="D19868" s="1">
        <v>44173</v>
      </c>
      <c r="E19868" t="s">
        <v>146</v>
      </c>
      <c r="F19868" s="1">
        <v>44173</v>
      </c>
    </row>
    <row r="19869" spans="1:6" x14ac:dyDescent="0.3">
      <c r="A19869" t="s">
        <v>4067</v>
      </c>
      <c r="B19869" t="s">
        <v>153</v>
      </c>
      <c r="C19869" t="s">
        <v>153</v>
      </c>
      <c r="D19869" s="1">
        <v>44173</v>
      </c>
      <c r="E19869" t="s">
        <v>146</v>
      </c>
      <c r="F19869" s="1">
        <v>44173</v>
      </c>
    </row>
    <row r="19870" spans="1:6" x14ac:dyDescent="0.3">
      <c r="A19870" t="s">
        <v>4068</v>
      </c>
      <c r="B19870" t="s">
        <v>153</v>
      </c>
      <c r="C19870" t="s">
        <v>153</v>
      </c>
      <c r="D19870" s="1">
        <v>44173</v>
      </c>
      <c r="E19870" t="s">
        <v>146</v>
      </c>
      <c r="F19870" s="1">
        <v>44173</v>
      </c>
    </row>
    <row r="19871" spans="1:6" x14ac:dyDescent="0.3">
      <c r="A19871" t="s">
        <v>4069</v>
      </c>
      <c r="B19871" t="s">
        <v>153</v>
      </c>
      <c r="C19871" t="s">
        <v>153</v>
      </c>
      <c r="D19871" s="1">
        <v>44173</v>
      </c>
      <c r="E19871" t="s">
        <v>146</v>
      </c>
      <c r="F19871" s="1">
        <v>44173</v>
      </c>
    </row>
    <row r="19872" spans="1:6" x14ac:dyDescent="0.3">
      <c r="A19872" t="s">
        <v>4070</v>
      </c>
      <c r="B19872" t="s">
        <v>153</v>
      </c>
      <c r="C19872" t="s">
        <v>153</v>
      </c>
      <c r="D19872" s="1">
        <v>44173</v>
      </c>
      <c r="E19872" t="s">
        <v>146</v>
      </c>
      <c r="F19872" s="1">
        <v>44173</v>
      </c>
    </row>
    <row r="19873" spans="1:6" x14ac:dyDescent="0.3">
      <c r="A19873" t="s">
        <v>4071</v>
      </c>
      <c r="B19873" t="s">
        <v>153</v>
      </c>
      <c r="C19873" t="s">
        <v>153</v>
      </c>
      <c r="D19873" s="1">
        <v>44173</v>
      </c>
      <c r="E19873" t="s">
        <v>146</v>
      </c>
      <c r="F19873" s="1">
        <v>44173</v>
      </c>
    </row>
    <row r="19874" spans="1:6" x14ac:dyDescent="0.3">
      <c r="A19874" t="s">
        <v>4072</v>
      </c>
      <c r="B19874" t="s">
        <v>153</v>
      </c>
      <c r="C19874" t="s">
        <v>153</v>
      </c>
      <c r="D19874" s="1">
        <v>44173</v>
      </c>
      <c r="E19874" t="s">
        <v>146</v>
      </c>
      <c r="F19874" s="1">
        <v>44173</v>
      </c>
    </row>
    <row r="19875" spans="1:6" x14ac:dyDescent="0.3">
      <c r="A19875" t="s">
        <v>4073</v>
      </c>
      <c r="B19875" t="s">
        <v>153</v>
      </c>
      <c r="C19875" t="s">
        <v>153</v>
      </c>
      <c r="D19875" s="1">
        <v>44173</v>
      </c>
      <c r="E19875" t="s">
        <v>146</v>
      </c>
      <c r="F19875" s="1">
        <v>44173</v>
      </c>
    </row>
    <row r="19876" spans="1:6" x14ac:dyDescent="0.3">
      <c r="A19876" t="s">
        <v>4074</v>
      </c>
      <c r="B19876" t="s">
        <v>153</v>
      </c>
      <c r="C19876" t="s">
        <v>153</v>
      </c>
      <c r="D19876" s="1">
        <v>44173</v>
      </c>
      <c r="E19876" t="s">
        <v>146</v>
      </c>
      <c r="F19876" s="1">
        <v>44173</v>
      </c>
    </row>
    <row r="19877" spans="1:6" x14ac:dyDescent="0.3">
      <c r="A19877" t="s">
        <v>4075</v>
      </c>
      <c r="B19877" t="s">
        <v>153</v>
      </c>
      <c r="C19877" t="s">
        <v>153</v>
      </c>
      <c r="D19877" s="1">
        <v>44173</v>
      </c>
      <c r="E19877" t="s">
        <v>146</v>
      </c>
      <c r="F19877" s="1">
        <v>44173</v>
      </c>
    </row>
    <row r="19878" spans="1:6" x14ac:dyDescent="0.3">
      <c r="A19878" t="s">
        <v>4076</v>
      </c>
      <c r="B19878" t="s">
        <v>153</v>
      </c>
      <c r="C19878" t="s">
        <v>153</v>
      </c>
      <c r="D19878" s="1">
        <v>44173</v>
      </c>
      <c r="E19878" t="s">
        <v>146</v>
      </c>
      <c r="F19878" s="1">
        <v>44173</v>
      </c>
    </row>
    <row r="19879" spans="1:6" x14ac:dyDescent="0.3">
      <c r="A19879" t="s">
        <v>735</v>
      </c>
      <c r="B19879" t="s">
        <v>6702</v>
      </c>
      <c r="C19879" t="s">
        <v>6702</v>
      </c>
      <c r="D19879" s="1">
        <v>44124</v>
      </c>
      <c r="E19879" t="s">
        <v>146</v>
      </c>
      <c r="F19879" s="1">
        <v>44130</v>
      </c>
    </row>
    <row r="19880" spans="1:6" x14ac:dyDescent="0.3">
      <c r="A19880" t="s">
        <v>4077</v>
      </c>
      <c r="B19880" t="s">
        <v>153</v>
      </c>
      <c r="C19880" t="s">
        <v>153</v>
      </c>
      <c r="D19880" s="1">
        <v>44173</v>
      </c>
      <c r="E19880" t="s">
        <v>146</v>
      </c>
      <c r="F19880" s="1">
        <v>44173</v>
      </c>
    </row>
    <row r="19881" spans="1:6" x14ac:dyDescent="0.3">
      <c r="A19881" t="s">
        <v>4078</v>
      </c>
      <c r="B19881" t="s">
        <v>153</v>
      </c>
      <c r="C19881" t="s">
        <v>153</v>
      </c>
      <c r="D19881" s="1">
        <v>44173</v>
      </c>
      <c r="E19881" t="s">
        <v>146</v>
      </c>
      <c r="F19881" s="1">
        <v>44173</v>
      </c>
    </row>
    <row r="19882" spans="1:6" x14ac:dyDescent="0.3">
      <c r="A19882" t="s">
        <v>4079</v>
      </c>
      <c r="B19882" t="s">
        <v>153</v>
      </c>
      <c r="C19882" t="s">
        <v>153</v>
      </c>
      <c r="D19882" s="1">
        <v>44173</v>
      </c>
      <c r="E19882" t="s">
        <v>146</v>
      </c>
      <c r="F19882" s="1">
        <v>44173</v>
      </c>
    </row>
    <row r="19883" spans="1:6" x14ac:dyDescent="0.3">
      <c r="A19883" t="s">
        <v>4080</v>
      </c>
      <c r="B19883" t="s">
        <v>153</v>
      </c>
      <c r="C19883" t="s">
        <v>153</v>
      </c>
      <c r="D19883" s="1">
        <v>44173</v>
      </c>
      <c r="E19883" t="s">
        <v>146</v>
      </c>
      <c r="F19883" s="1">
        <v>44173</v>
      </c>
    </row>
    <row r="19884" spans="1:6" x14ac:dyDescent="0.3">
      <c r="A19884" t="s">
        <v>4081</v>
      </c>
      <c r="B19884" t="s">
        <v>153</v>
      </c>
      <c r="C19884" t="s">
        <v>153</v>
      </c>
      <c r="D19884" s="1">
        <v>44173</v>
      </c>
      <c r="E19884" t="s">
        <v>146</v>
      </c>
      <c r="F19884" s="1">
        <v>44173</v>
      </c>
    </row>
    <row r="19885" spans="1:6" x14ac:dyDescent="0.3">
      <c r="A19885" t="s">
        <v>4082</v>
      </c>
      <c r="B19885" t="s">
        <v>153</v>
      </c>
      <c r="C19885" t="s">
        <v>153</v>
      </c>
      <c r="D19885" s="1">
        <v>44173</v>
      </c>
      <c r="E19885" t="s">
        <v>146</v>
      </c>
      <c r="F19885" s="1">
        <v>44173</v>
      </c>
    </row>
    <row r="19886" spans="1:6" x14ac:dyDescent="0.3">
      <c r="A19886" t="s">
        <v>4083</v>
      </c>
      <c r="B19886" t="s">
        <v>153</v>
      </c>
      <c r="C19886" t="s">
        <v>153</v>
      </c>
      <c r="D19886" s="1">
        <v>44173</v>
      </c>
      <c r="E19886" t="s">
        <v>146</v>
      </c>
      <c r="F19886" s="1">
        <v>44173</v>
      </c>
    </row>
    <row r="19887" spans="1:6" x14ac:dyDescent="0.3">
      <c r="A19887" t="s">
        <v>4084</v>
      </c>
      <c r="B19887" t="s">
        <v>153</v>
      </c>
      <c r="C19887" t="s">
        <v>153</v>
      </c>
      <c r="D19887" s="1">
        <v>44173</v>
      </c>
      <c r="E19887" t="s">
        <v>146</v>
      </c>
      <c r="F19887" s="1">
        <v>44173</v>
      </c>
    </row>
    <row r="19888" spans="1:6" x14ac:dyDescent="0.3">
      <c r="A19888" t="s">
        <v>4085</v>
      </c>
      <c r="B19888" t="s">
        <v>153</v>
      </c>
      <c r="C19888" t="s">
        <v>153</v>
      </c>
      <c r="D19888" s="1">
        <v>44173</v>
      </c>
      <c r="E19888" t="s">
        <v>146</v>
      </c>
      <c r="F19888" s="1">
        <v>44173</v>
      </c>
    </row>
    <row r="19889" spans="1:6" x14ac:dyDescent="0.3">
      <c r="A19889" t="s">
        <v>4086</v>
      </c>
      <c r="B19889" t="s">
        <v>153</v>
      </c>
      <c r="C19889" t="s">
        <v>153</v>
      </c>
      <c r="D19889" s="1">
        <v>44173</v>
      </c>
      <c r="E19889" t="s">
        <v>146</v>
      </c>
      <c r="F19889" s="1">
        <v>44173</v>
      </c>
    </row>
    <row r="19890" spans="1:6" x14ac:dyDescent="0.3">
      <c r="A19890" t="s">
        <v>4087</v>
      </c>
      <c r="B19890" t="s">
        <v>153</v>
      </c>
      <c r="C19890" t="s">
        <v>153</v>
      </c>
      <c r="D19890" s="1">
        <v>44173</v>
      </c>
      <c r="E19890" t="s">
        <v>146</v>
      </c>
      <c r="F19890" s="1">
        <v>44173</v>
      </c>
    </row>
    <row r="19891" spans="1:6" x14ac:dyDescent="0.3">
      <c r="A19891" t="s">
        <v>4088</v>
      </c>
      <c r="B19891" t="s">
        <v>153</v>
      </c>
      <c r="C19891" t="s">
        <v>153</v>
      </c>
      <c r="D19891" s="1">
        <v>44173</v>
      </c>
      <c r="E19891" t="s">
        <v>146</v>
      </c>
      <c r="F19891" s="1">
        <v>44173</v>
      </c>
    </row>
    <row r="19892" spans="1:6" x14ac:dyDescent="0.3">
      <c r="A19892" t="s">
        <v>4089</v>
      </c>
      <c r="B19892" t="s">
        <v>153</v>
      </c>
      <c r="C19892" t="s">
        <v>153</v>
      </c>
      <c r="D19892" s="1">
        <v>44173</v>
      </c>
      <c r="E19892" t="s">
        <v>146</v>
      </c>
      <c r="F19892" s="1">
        <v>44173</v>
      </c>
    </row>
    <row r="19893" spans="1:6" x14ac:dyDescent="0.3">
      <c r="A19893" t="s">
        <v>4090</v>
      </c>
      <c r="B19893" t="s">
        <v>153</v>
      </c>
      <c r="C19893" t="s">
        <v>153</v>
      </c>
      <c r="D19893" s="1">
        <v>44173</v>
      </c>
      <c r="E19893" t="s">
        <v>146</v>
      </c>
      <c r="F19893" s="1">
        <v>44173</v>
      </c>
    </row>
    <row r="19894" spans="1:6" x14ac:dyDescent="0.3">
      <c r="A19894" t="s">
        <v>4091</v>
      </c>
      <c r="B19894" t="s">
        <v>153</v>
      </c>
      <c r="C19894" t="s">
        <v>153</v>
      </c>
      <c r="D19894" s="1">
        <v>44173</v>
      </c>
      <c r="E19894" t="s">
        <v>146</v>
      </c>
      <c r="F19894" s="1">
        <v>44173</v>
      </c>
    </row>
    <row r="19895" spans="1:6" x14ac:dyDescent="0.3">
      <c r="A19895" t="s">
        <v>4651</v>
      </c>
      <c r="B19895" t="s">
        <v>6702</v>
      </c>
      <c r="C19895" t="s">
        <v>6702</v>
      </c>
      <c r="D19895" s="1">
        <v>44144</v>
      </c>
      <c r="E19895" t="s">
        <v>146</v>
      </c>
      <c r="F19895" s="1">
        <v>44215</v>
      </c>
    </row>
    <row r="19896" spans="1:6" x14ac:dyDescent="0.3">
      <c r="A19896" t="s">
        <v>4092</v>
      </c>
      <c r="B19896" t="s">
        <v>6702</v>
      </c>
      <c r="C19896" t="s">
        <v>6702</v>
      </c>
      <c r="D19896" s="1">
        <v>44173</v>
      </c>
      <c r="E19896" t="s">
        <v>146</v>
      </c>
      <c r="F19896" s="1">
        <v>44215</v>
      </c>
    </row>
    <row r="19897" spans="1:6" x14ac:dyDescent="0.3">
      <c r="A19897" t="s">
        <v>4093</v>
      </c>
      <c r="B19897" t="s">
        <v>153</v>
      </c>
      <c r="C19897" t="s">
        <v>153</v>
      </c>
      <c r="D19897" s="1">
        <v>44173</v>
      </c>
      <c r="E19897" t="s">
        <v>146</v>
      </c>
      <c r="F19897" s="1">
        <v>44173</v>
      </c>
    </row>
    <row r="19898" spans="1:6" x14ac:dyDescent="0.3">
      <c r="A19898" t="s">
        <v>4094</v>
      </c>
      <c r="B19898" t="s">
        <v>153</v>
      </c>
      <c r="C19898" t="s">
        <v>153</v>
      </c>
      <c r="D19898" s="1">
        <v>44173</v>
      </c>
      <c r="E19898" t="s">
        <v>146</v>
      </c>
      <c r="F19898" s="1">
        <v>44173</v>
      </c>
    </row>
    <row r="19899" spans="1:6" x14ac:dyDescent="0.3">
      <c r="A19899" t="s">
        <v>4095</v>
      </c>
      <c r="B19899" t="s">
        <v>153</v>
      </c>
      <c r="C19899" t="s">
        <v>153</v>
      </c>
      <c r="D19899" s="1">
        <v>44173</v>
      </c>
      <c r="E19899" t="s">
        <v>146</v>
      </c>
      <c r="F19899" s="1">
        <v>44173</v>
      </c>
    </row>
    <row r="19900" spans="1:6" x14ac:dyDescent="0.3">
      <c r="A19900" t="s">
        <v>4096</v>
      </c>
      <c r="B19900" t="s">
        <v>153</v>
      </c>
      <c r="C19900" t="s">
        <v>153</v>
      </c>
      <c r="D19900" s="1">
        <v>44173</v>
      </c>
      <c r="E19900" t="s">
        <v>146</v>
      </c>
      <c r="F19900" s="1">
        <v>44173</v>
      </c>
    </row>
    <row r="19901" spans="1:6" x14ac:dyDescent="0.3">
      <c r="A19901" t="s">
        <v>4097</v>
      </c>
      <c r="B19901" t="s">
        <v>153</v>
      </c>
      <c r="C19901" t="s">
        <v>153</v>
      </c>
      <c r="D19901" s="1">
        <v>44173</v>
      </c>
      <c r="E19901" t="s">
        <v>146</v>
      </c>
      <c r="F19901" s="1">
        <v>44173</v>
      </c>
    </row>
    <row r="19902" spans="1:6" x14ac:dyDescent="0.3">
      <c r="A19902" t="s">
        <v>4098</v>
      </c>
      <c r="B19902" t="s">
        <v>153</v>
      </c>
      <c r="C19902" t="s">
        <v>153</v>
      </c>
      <c r="D19902" s="1">
        <v>44173</v>
      </c>
      <c r="E19902" t="s">
        <v>146</v>
      </c>
      <c r="F19902" s="1">
        <v>44173</v>
      </c>
    </row>
    <row r="19903" spans="1:6" x14ac:dyDescent="0.3">
      <c r="A19903" t="s">
        <v>4099</v>
      </c>
      <c r="B19903" t="s">
        <v>153</v>
      </c>
      <c r="C19903" t="s">
        <v>153</v>
      </c>
      <c r="D19903" s="1">
        <v>44173</v>
      </c>
      <c r="E19903" t="s">
        <v>146</v>
      </c>
      <c r="F19903" s="1">
        <v>44173</v>
      </c>
    </row>
    <row r="19904" spans="1:6" x14ac:dyDescent="0.3">
      <c r="A19904" t="s">
        <v>4100</v>
      </c>
      <c r="B19904" t="s">
        <v>153</v>
      </c>
      <c r="C19904" t="s">
        <v>153</v>
      </c>
      <c r="D19904" s="1">
        <v>44173</v>
      </c>
      <c r="E19904" t="s">
        <v>146</v>
      </c>
      <c r="F19904" s="1">
        <v>44173</v>
      </c>
    </row>
    <row r="19905" spans="1:6" x14ac:dyDescent="0.3">
      <c r="A19905" t="s">
        <v>4101</v>
      </c>
      <c r="B19905" t="s">
        <v>153</v>
      </c>
      <c r="C19905" t="s">
        <v>153</v>
      </c>
      <c r="D19905" s="1">
        <v>44173</v>
      </c>
      <c r="E19905" t="s">
        <v>146</v>
      </c>
      <c r="F19905" s="1">
        <v>44173</v>
      </c>
    </row>
    <row r="19906" spans="1:6" x14ac:dyDescent="0.3">
      <c r="A19906" t="s">
        <v>4102</v>
      </c>
      <c r="B19906" t="s">
        <v>153</v>
      </c>
      <c r="C19906" t="s">
        <v>153</v>
      </c>
      <c r="D19906" s="1">
        <v>44173</v>
      </c>
      <c r="E19906" t="s">
        <v>146</v>
      </c>
      <c r="F19906" s="1">
        <v>44173</v>
      </c>
    </row>
    <row r="19907" spans="1:6" x14ac:dyDescent="0.3">
      <c r="A19907" t="s">
        <v>4103</v>
      </c>
      <c r="B19907" t="s">
        <v>153</v>
      </c>
      <c r="C19907" t="s">
        <v>153</v>
      </c>
      <c r="D19907" s="1">
        <v>44173</v>
      </c>
      <c r="E19907" t="s">
        <v>146</v>
      </c>
      <c r="F19907" s="1">
        <v>44173</v>
      </c>
    </row>
    <row r="19908" spans="1:6" x14ac:dyDescent="0.3">
      <c r="A19908" t="s">
        <v>4104</v>
      </c>
      <c r="B19908" t="s">
        <v>153</v>
      </c>
      <c r="C19908" t="s">
        <v>153</v>
      </c>
      <c r="D19908" s="1">
        <v>44173</v>
      </c>
      <c r="E19908" t="s">
        <v>146</v>
      </c>
      <c r="F19908" s="1">
        <v>44173</v>
      </c>
    </row>
    <row r="19909" spans="1:6" x14ac:dyDescent="0.3">
      <c r="A19909" t="s">
        <v>4105</v>
      </c>
      <c r="B19909" t="s">
        <v>153</v>
      </c>
      <c r="C19909" t="s">
        <v>153</v>
      </c>
      <c r="D19909" s="1">
        <v>44173</v>
      </c>
      <c r="E19909" t="s">
        <v>146</v>
      </c>
      <c r="F19909" s="1">
        <v>44173</v>
      </c>
    </row>
    <row r="19910" spans="1:6" x14ac:dyDescent="0.3">
      <c r="A19910" t="s">
        <v>4106</v>
      </c>
      <c r="B19910" t="s">
        <v>153</v>
      </c>
      <c r="C19910" t="s">
        <v>153</v>
      </c>
      <c r="D19910" s="1">
        <v>44173</v>
      </c>
      <c r="E19910" t="s">
        <v>146</v>
      </c>
      <c r="F19910" s="1">
        <v>44173</v>
      </c>
    </row>
    <row r="19911" spans="1:6" x14ac:dyDescent="0.3">
      <c r="A19911" t="s">
        <v>4107</v>
      </c>
      <c r="B19911" t="s">
        <v>153</v>
      </c>
      <c r="C19911" t="s">
        <v>153</v>
      </c>
      <c r="D19911" s="1">
        <v>44173</v>
      </c>
      <c r="E19911" t="s">
        <v>146</v>
      </c>
      <c r="F19911" s="1">
        <v>44173</v>
      </c>
    </row>
    <row r="19912" spans="1:6" x14ac:dyDescent="0.3">
      <c r="A19912" t="s">
        <v>4108</v>
      </c>
      <c r="B19912" t="s">
        <v>153</v>
      </c>
      <c r="C19912" t="s">
        <v>153</v>
      </c>
      <c r="D19912" s="1">
        <v>44173</v>
      </c>
      <c r="E19912" t="s">
        <v>146</v>
      </c>
      <c r="F19912" s="1">
        <v>44173</v>
      </c>
    </row>
    <row r="19913" spans="1:6" x14ac:dyDescent="0.3">
      <c r="A19913" t="s">
        <v>4109</v>
      </c>
      <c r="B19913" t="s">
        <v>153</v>
      </c>
      <c r="C19913" t="s">
        <v>153</v>
      </c>
      <c r="D19913" s="1">
        <v>44173</v>
      </c>
      <c r="E19913" t="s">
        <v>146</v>
      </c>
      <c r="F19913" s="1">
        <v>44173</v>
      </c>
    </row>
    <row r="19914" spans="1:6" x14ac:dyDescent="0.3">
      <c r="A19914" t="s">
        <v>4110</v>
      </c>
      <c r="B19914" t="s">
        <v>153</v>
      </c>
      <c r="C19914" t="s">
        <v>153</v>
      </c>
      <c r="D19914" s="1">
        <v>44173</v>
      </c>
      <c r="E19914" t="s">
        <v>146</v>
      </c>
      <c r="F19914" s="1">
        <v>44173</v>
      </c>
    </row>
    <row r="19915" spans="1:6" x14ac:dyDescent="0.3">
      <c r="A19915" t="s">
        <v>4111</v>
      </c>
      <c r="B19915" t="s">
        <v>153</v>
      </c>
      <c r="C19915" t="s">
        <v>153</v>
      </c>
      <c r="D19915" s="1">
        <v>44173</v>
      </c>
      <c r="E19915" t="s">
        <v>146</v>
      </c>
      <c r="F19915" s="1">
        <v>44173</v>
      </c>
    </row>
    <row r="19916" spans="1:6" x14ac:dyDescent="0.3">
      <c r="A19916" t="s">
        <v>4112</v>
      </c>
      <c r="B19916" t="s">
        <v>153</v>
      </c>
      <c r="C19916" t="s">
        <v>153</v>
      </c>
      <c r="D19916" s="1">
        <v>44173</v>
      </c>
      <c r="E19916" t="s">
        <v>146</v>
      </c>
      <c r="F19916" s="1">
        <v>44173</v>
      </c>
    </row>
    <row r="19917" spans="1:6" x14ac:dyDescent="0.3">
      <c r="A19917" t="s">
        <v>4113</v>
      </c>
      <c r="B19917" t="s">
        <v>153</v>
      </c>
      <c r="C19917" t="s">
        <v>153</v>
      </c>
      <c r="D19917" s="1">
        <v>44173</v>
      </c>
      <c r="E19917" t="s">
        <v>146</v>
      </c>
      <c r="F19917" s="1">
        <v>44173</v>
      </c>
    </row>
    <row r="19918" spans="1:6" x14ac:dyDescent="0.3">
      <c r="A19918" t="s">
        <v>4114</v>
      </c>
      <c r="B19918" t="s">
        <v>153</v>
      </c>
      <c r="C19918" t="s">
        <v>153</v>
      </c>
      <c r="D19918" s="1">
        <v>44173</v>
      </c>
      <c r="E19918" t="s">
        <v>146</v>
      </c>
      <c r="F19918" s="1">
        <v>44173</v>
      </c>
    </row>
    <row r="19919" spans="1:6" x14ac:dyDescent="0.3">
      <c r="A19919" t="s">
        <v>4115</v>
      </c>
      <c r="B19919" t="s">
        <v>153</v>
      </c>
      <c r="C19919" t="s">
        <v>153</v>
      </c>
      <c r="D19919" s="1">
        <v>44173</v>
      </c>
      <c r="E19919" t="s">
        <v>146</v>
      </c>
      <c r="F19919" s="1">
        <v>44173</v>
      </c>
    </row>
    <row r="19920" spans="1:6" x14ac:dyDescent="0.3">
      <c r="A19920" t="s">
        <v>4116</v>
      </c>
      <c r="B19920" t="s">
        <v>153</v>
      </c>
      <c r="C19920" t="s">
        <v>153</v>
      </c>
      <c r="D19920" s="1">
        <v>44173</v>
      </c>
      <c r="E19920" t="s">
        <v>146</v>
      </c>
      <c r="F19920" s="1">
        <v>44173</v>
      </c>
    </row>
    <row r="19921" spans="1:6" x14ac:dyDescent="0.3">
      <c r="A19921" t="s">
        <v>4117</v>
      </c>
      <c r="B19921" t="s">
        <v>153</v>
      </c>
      <c r="C19921" t="s">
        <v>153</v>
      </c>
      <c r="D19921" s="1">
        <v>44173</v>
      </c>
      <c r="E19921" t="s">
        <v>146</v>
      </c>
      <c r="F19921" s="1">
        <v>44173</v>
      </c>
    </row>
    <row r="19922" spans="1:6" x14ac:dyDescent="0.3">
      <c r="A19922" t="s">
        <v>4118</v>
      </c>
      <c r="B19922" t="s">
        <v>153</v>
      </c>
      <c r="C19922" t="s">
        <v>153</v>
      </c>
      <c r="D19922" s="1">
        <v>44173</v>
      </c>
      <c r="E19922" t="s">
        <v>146</v>
      </c>
      <c r="F19922" s="1">
        <v>44173</v>
      </c>
    </row>
    <row r="19923" spans="1:6" x14ac:dyDescent="0.3">
      <c r="A19923" t="s">
        <v>4119</v>
      </c>
      <c r="B19923" t="s">
        <v>153</v>
      </c>
      <c r="C19923" t="s">
        <v>153</v>
      </c>
      <c r="D19923" s="1">
        <v>44173</v>
      </c>
      <c r="E19923" t="s">
        <v>146</v>
      </c>
      <c r="F19923" s="1">
        <v>44173</v>
      </c>
    </row>
    <row r="19924" spans="1:6" x14ac:dyDescent="0.3">
      <c r="A19924" t="s">
        <v>4120</v>
      </c>
      <c r="B19924" t="s">
        <v>153</v>
      </c>
      <c r="C19924" t="s">
        <v>153</v>
      </c>
      <c r="D19924" s="1">
        <v>44173</v>
      </c>
      <c r="E19924" t="s">
        <v>146</v>
      </c>
      <c r="F19924" s="1">
        <v>44173</v>
      </c>
    </row>
    <row r="19925" spans="1:6" x14ac:dyDescent="0.3">
      <c r="A19925" t="s">
        <v>4121</v>
      </c>
      <c r="B19925" t="s">
        <v>153</v>
      </c>
      <c r="C19925" t="s">
        <v>153</v>
      </c>
      <c r="D19925" s="1">
        <v>44173</v>
      </c>
      <c r="E19925" t="s">
        <v>146</v>
      </c>
      <c r="F19925" s="1">
        <v>44173</v>
      </c>
    </row>
    <row r="19926" spans="1:6" x14ac:dyDescent="0.3">
      <c r="A19926" t="s">
        <v>4122</v>
      </c>
      <c r="B19926" t="s">
        <v>153</v>
      </c>
      <c r="C19926" t="s">
        <v>153</v>
      </c>
      <c r="D19926" s="1">
        <v>44173</v>
      </c>
      <c r="E19926" t="s">
        <v>146</v>
      </c>
      <c r="F19926" s="1">
        <v>44173</v>
      </c>
    </row>
    <row r="19927" spans="1:6" x14ac:dyDescent="0.3">
      <c r="A19927" t="s">
        <v>4123</v>
      </c>
      <c r="B19927" t="s">
        <v>153</v>
      </c>
      <c r="C19927" t="s">
        <v>153</v>
      </c>
      <c r="D19927" s="1">
        <v>44173</v>
      </c>
      <c r="E19927" t="s">
        <v>146</v>
      </c>
      <c r="F19927" s="1">
        <v>44173</v>
      </c>
    </row>
    <row r="19928" spans="1:6" x14ac:dyDescent="0.3">
      <c r="A19928" t="s">
        <v>4124</v>
      </c>
      <c r="B19928" t="s">
        <v>153</v>
      </c>
      <c r="C19928" t="s">
        <v>153</v>
      </c>
      <c r="D19928" s="1">
        <v>44173</v>
      </c>
      <c r="E19928" t="s">
        <v>146</v>
      </c>
      <c r="F19928" s="1">
        <v>44173</v>
      </c>
    </row>
    <row r="19929" spans="1:6" x14ac:dyDescent="0.3">
      <c r="A19929" t="s">
        <v>4125</v>
      </c>
      <c r="B19929" t="s">
        <v>153</v>
      </c>
      <c r="C19929" t="s">
        <v>153</v>
      </c>
      <c r="D19929" s="1">
        <v>44173</v>
      </c>
      <c r="E19929" t="s">
        <v>146</v>
      </c>
      <c r="F19929" s="1">
        <v>44173</v>
      </c>
    </row>
    <row r="19930" spans="1:6" x14ac:dyDescent="0.3">
      <c r="A19930" t="s">
        <v>4126</v>
      </c>
      <c r="B19930" t="s">
        <v>153</v>
      </c>
      <c r="C19930" t="s">
        <v>153</v>
      </c>
      <c r="D19930" s="1">
        <v>44173</v>
      </c>
      <c r="E19930" t="s">
        <v>146</v>
      </c>
      <c r="F19930" s="1">
        <v>44173</v>
      </c>
    </row>
    <row r="19931" spans="1:6" x14ac:dyDescent="0.3">
      <c r="A19931" t="s">
        <v>4127</v>
      </c>
      <c r="B19931" t="s">
        <v>153</v>
      </c>
      <c r="C19931" t="s">
        <v>153</v>
      </c>
      <c r="D19931" s="1">
        <v>44173</v>
      </c>
      <c r="E19931" t="s">
        <v>146</v>
      </c>
      <c r="F19931" s="1">
        <v>44173</v>
      </c>
    </row>
    <row r="19932" spans="1:6" x14ac:dyDescent="0.3">
      <c r="A19932" t="s">
        <v>4128</v>
      </c>
      <c r="B19932" t="s">
        <v>153</v>
      </c>
      <c r="C19932" t="s">
        <v>153</v>
      </c>
      <c r="D19932" s="1">
        <v>44173</v>
      </c>
      <c r="E19932" t="s">
        <v>146</v>
      </c>
      <c r="F19932" s="1">
        <v>44173</v>
      </c>
    </row>
    <row r="19933" spans="1:6" x14ac:dyDescent="0.3">
      <c r="A19933" t="s">
        <v>4129</v>
      </c>
      <c r="B19933" t="s">
        <v>153</v>
      </c>
      <c r="C19933" t="s">
        <v>153</v>
      </c>
      <c r="D19933" s="1">
        <v>44173</v>
      </c>
      <c r="E19933" t="s">
        <v>146</v>
      </c>
      <c r="F19933" s="1">
        <v>44173</v>
      </c>
    </row>
    <row r="19934" spans="1:6" x14ac:dyDescent="0.3">
      <c r="A19934" t="s">
        <v>4130</v>
      </c>
      <c r="B19934" t="s">
        <v>153</v>
      </c>
      <c r="C19934" t="s">
        <v>153</v>
      </c>
      <c r="D19934" s="1">
        <v>44173</v>
      </c>
      <c r="E19934" t="s">
        <v>146</v>
      </c>
      <c r="F19934" s="1">
        <v>44173</v>
      </c>
    </row>
    <row r="19935" spans="1:6" x14ac:dyDescent="0.3">
      <c r="A19935" t="s">
        <v>4131</v>
      </c>
      <c r="B19935" t="s">
        <v>153</v>
      </c>
      <c r="C19935" t="s">
        <v>153</v>
      </c>
      <c r="D19935" s="1">
        <v>44173</v>
      </c>
      <c r="E19935" t="s">
        <v>146</v>
      </c>
      <c r="F19935" s="1">
        <v>44173</v>
      </c>
    </row>
    <row r="19936" spans="1:6" x14ac:dyDescent="0.3">
      <c r="A19936" t="s">
        <v>4132</v>
      </c>
      <c r="B19936" t="s">
        <v>153</v>
      </c>
      <c r="C19936" t="s">
        <v>153</v>
      </c>
      <c r="D19936" s="1">
        <v>44173</v>
      </c>
      <c r="E19936" t="s">
        <v>146</v>
      </c>
      <c r="F19936" s="1">
        <v>44173</v>
      </c>
    </row>
    <row r="19937" spans="1:6" x14ac:dyDescent="0.3">
      <c r="A19937" t="s">
        <v>4133</v>
      </c>
      <c r="B19937" t="s">
        <v>153</v>
      </c>
      <c r="C19937" t="s">
        <v>153</v>
      </c>
      <c r="D19937" s="1">
        <v>44173</v>
      </c>
      <c r="E19937" t="s">
        <v>146</v>
      </c>
      <c r="F19937" s="1">
        <v>44173</v>
      </c>
    </row>
    <row r="19938" spans="1:6" x14ac:dyDescent="0.3">
      <c r="A19938" t="s">
        <v>4134</v>
      </c>
      <c r="B19938" t="s">
        <v>153</v>
      </c>
      <c r="C19938" t="s">
        <v>153</v>
      </c>
      <c r="D19938" s="1">
        <v>44173</v>
      </c>
      <c r="E19938" t="s">
        <v>146</v>
      </c>
      <c r="F19938" s="1">
        <v>44173</v>
      </c>
    </row>
    <row r="19939" spans="1:6" x14ac:dyDescent="0.3">
      <c r="A19939" t="s">
        <v>4135</v>
      </c>
      <c r="B19939" t="s">
        <v>153</v>
      </c>
      <c r="C19939" t="s">
        <v>153</v>
      </c>
      <c r="D19939" s="1">
        <v>44173</v>
      </c>
      <c r="E19939" t="s">
        <v>146</v>
      </c>
      <c r="F19939" s="1">
        <v>44173</v>
      </c>
    </row>
    <row r="19940" spans="1:6" x14ac:dyDescent="0.3">
      <c r="A19940" t="s">
        <v>4136</v>
      </c>
      <c r="B19940" t="s">
        <v>153</v>
      </c>
      <c r="C19940" t="s">
        <v>153</v>
      </c>
      <c r="D19940" s="1">
        <v>44173</v>
      </c>
      <c r="E19940" t="s">
        <v>146</v>
      </c>
      <c r="F19940" s="1">
        <v>44173</v>
      </c>
    </row>
    <row r="19941" spans="1:6" x14ac:dyDescent="0.3">
      <c r="A19941" t="s">
        <v>4137</v>
      </c>
      <c r="B19941" t="s">
        <v>153</v>
      </c>
      <c r="C19941" t="s">
        <v>153</v>
      </c>
      <c r="D19941" s="1">
        <v>44173</v>
      </c>
      <c r="E19941" t="s">
        <v>146</v>
      </c>
      <c r="F19941" s="1">
        <v>44173</v>
      </c>
    </row>
    <row r="19942" spans="1:6" x14ac:dyDescent="0.3">
      <c r="A19942" t="s">
        <v>4138</v>
      </c>
      <c r="B19942" t="s">
        <v>153</v>
      </c>
      <c r="C19942" t="s">
        <v>153</v>
      </c>
      <c r="D19942" s="1">
        <v>44173</v>
      </c>
      <c r="E19942" t="s">
        <v>146</v>
      </c>
      <c r="F19942" s="1">
        <v>44173</v>
      </c>
    </row>
    <row r="19943" spans="1:6" x14ac:dyDescent="0.3">
      <c r="A19943" t="s">
        <v>4139</v>
      </c>
      <c r="B19943" t="s">
        <v>153</v>
      </c>
      <c r="C19943" t="s">
        <v>153</v>
      </c>
      <c r="D19943" s="1">
        <v>44173</v>
      </c>
      <c r="E19943" t="s">
        <v>146</v>
      </c>
      <c r="F19943" s="1">
        <v>44173</v>
      </c>
    </row>
    <row r="19944" spans="1:6" x14ac:dyDescent="0.3">
      <c r="A19944" t="s">
        <v>4140</v>
      </c>
      <c r="B19944" t="s">
        <v>153</v>
      </c>
      <c r="C19944" t="s">
        <v>153</v>
      </c>
      <c r="D19944" s="1">
        <v>44173</v>
      </c>
      <c r="E19944" t="s">
        <v>146</v>
      </c>
      <c r="F19944" s="1">
        <v>44173</v>
      </c>
    </row>
    <row r="19945" spans="1:6" x14ac:dyDescent="0.3">
      <c r="A19945" t="s">
        <v>4141</v>
      </c>
      <c r="B19945" t="s">
        <v>153</v>
      </c>
      <c r="C19945" t="s">
        <v>153</v>
      </c>
      <c r="D19945" s="1">
        <v>44173</v>
      </c>
      <c r="E19945" t="s">
        <v>146</v>
      </c>
      <c r="F19945" s="1">
        <v>44173</v>
      </c>
    </row>
    <row r="19946" spans="1:6" x14ac:dyDescent="0.3">
      <c r="A19946" t="s">
        <v>4142</v>
      </c>
      <c r="B19946" t="s">
        <v>153</v>
      </c>
      <c r="C19946" t="s">
        <v>153</v>
      </c>
      <c r="D19946" s="1">
        <v>44173</v>
      </c>
      <c r="E19946" t="s">
        <v>146</v>
      </c>
      <c r="F19946" s="1">
        <v>44173</v>
      </c>
    </row>
    <row r="19947" spans="1:6" x14ac:dyDescent="0.3">
      <c r="A19947" t="s">
        <v>4143</v>
      </c>
      <c r="B19947" t="s">
        <v>153</v>
      </c>
      <c r="C19947" t="s">
        <v>153</v>
      </c>
      <c r="D19947" s="1">
        <v>44173</v>
      </c>
      <c r="E19947" t="s">
        <v>146</v>
      </c>
      <c r="F19947" s="1">
        <v>44173</v>
      </c>
    </row>
    <row r="19948" spans="1:6" x14ac:dyDescent="0.3">
      <c r="A19948" t="s">
        <v>4144</v>
      </c>
      <c r="B19948" t="s">
        <v>153</v>
      </c>
      <c r="C19948" t="s">
        <v>153</v>
      </c>
      <c r="D19948" s="1">
        <v>44173</v>
      </c>
      <c r="E19948" t="s">
        <v>146</v>
      </c>
      <c r="F19948" s="1">
        <v>44173</v>
      </c>
    </row>
    <row r="19949" spans="1:6" x14ac:dyDescent="0.3">
      <c r="A19949" t="s">
        <v>4145</v>
      </c>
      <c r="B19949" t="s">
        <v>153</v>
      </c>
      <c r="C19949" t="s">
        <v>153</v>
      </c>
      <c r="D19949" s="1">
        <v>44173</v>
      </c>
      <c r="E19949" t="s">
        <v>146</v>
      </c>
      <c r="F19949" s="1">
        <v>44173</v>
      </c>
    </row>
    <row r="19950" spans="1:6" x14ac:dyDescent="0.3">
      <c r="A19950" t="s">
        <v>4146</v>
      </c>
      <c r="B19950" t="s">
        <v>153</v>
      </c>
      <c r="C19950" t="s">
        <v>153</v>
      </c>
      <c r="D19950" s="1">
        <v>44173</v>
      </c>
      <c r="E19950" t="s">
        <v>146</v>
      </c>
      <c r="F19950" s="1">
        <v>44173</v>
      </c>
    </row>
    <row r="19951" spans="1:6" x14ac:dyDescent="0.3">
      <c r="A19951" t="s">
        <v>4147</v>
      </c>
      <c r="B19951" t="s">
        <v>153</v>
      </c>
      <c r="C19951" t="s">
        <v>153</v>
      </c>
      <c r="D19951" s="1">
        <v>44173</v>
      </c>
      <c r="E19951" t="s">
        <v>146</v>
      </c>
      <c r="F19951" s="1">
        <v>44173</v>
      </c>
    </row>
    <row r="19952" spans="1:6" x14ac:dyDescent="0.3">
      <c r="A19952" t="s">
        <v>4148</v>
      </c>
      <c r="B19952" t="s">
        <v>153</v>
      </c>
      <c r="C19952" t="s">
        <v>153</v>
      </c>
      <c r="D19952" s="1">
        <v>44173</v>
      </c>
      <c r="E19952" t="s">
        <v>146</v>
      </c>
      <c r="F19952" s="1">
        <v>44173</v>
      </c>
    </row>
    <row r="19953" spans="1:6" x14ac:dyDescent="0.3">
      <c r="A19953" t="s">
        <v>4149</v>
      </c>
      <c r="B19953" t="s">
        <v>153</v>
      </c>
      <c r="C19953" t="s">
        <v>153</v>
      </c>
      <c r="D19953" s="1">
        <v>44173</v>
      </c>
      <c r="E19953" t="s">
        <v>146</v>
      </c>
      <c r="F19953" s="1">
        <v>44173</v>
      </c>
    </row>
    <row r="19954" spans="1:6" x14ac:dyDescent="0.3">
      <c r="A19954" t="s">
        <v>4150</v>
      </c>
      <c r="B19954" t="s">
        <v>153</v>
      </c>
      <c r="C19954" t="s">
        <v>153</v>
      </c>
      <c r="D19954" s="1">
        <v>44173</v>
      </c>
      <c r="E19954" t="s">
        <v>146</v>
      </c>
      <c r="F19954" s="1">
        <v>44173</v>
      </c>
    </row>
    <row r="19955" spans="1:6" x14ac:dyDescent="0.3">
      <c r="A19955" t="s">
        <v>6523</v>
      </c>
      <c r="B19955" t="s">
        <v>174</v>
      </c>
      <c r="C19955" t="s">
        <v>174</v>
      </c>
      <c r="D19955" s="1">
        <v>44218</v>
      </c>
      <c r="E19955" t="s">
        <v>142</v>
      </c>
      <c r="F19955" s="1">
        <v>44218</v>
      </c>
    </row>
    <row r="19956" spans="1:6" x14ac:dyDescent="0.3">
      <c r="A19956" t="s">
        <v>4151</v>
      </c>
      <c r="B19956" t="s">
        <v>153</v>
      </c>
      <c r="C19956" t="s">
        <v>153</v>
      </c>
      <c r="D19956" s="1">
        <v>44173</v>
      </c>
      <c r="E19956" t="s">
        <v>146</v>
      </c>
      <c r="F19956" s="1">
        <v>44173</v>
      </c>
    </row>
    <row r="19957" spans="1:6" x14ac:dyDescent="0.3">
      <c r="A19957" t="s">
        <v>4152</v>
      </c>
      <c r="B19957" t="s">
        <v>153</v>
      </c>
      <c r="C19957" t="s">
        <v>153</v>
      </c>
      <c r="D19957" s="1">
        <v>44173</v>
      </c>
      <c r="E19957" t="s">
        <v>146</v>
      </c>
      <c r="F19957" s="1">
        <v>44173</v>
      </c>
    </row>
    <row r="19958" spans="1:6" x14ac:dyDescent="0.3">
      <c r="A19958" t="s">
        <v>4153</v>
      </c>
      <c r="B19958" t="s">
        <v>153</v>
      </c>
      <c r="C19958" t="s">
        <v>153</v>
      </c>
      <c r="D19958" s="1">
        <v>44173</v>
      </c>
      <c r="E19958" t="s">
        <v>146</v>
      </c>
      <c r="F19958" s="1">
        <v>44173</v>
      </c>
    </row>
    <row r="19959" spans="1:6" x14ac:dyDescent="0.3">
      <c r="A19959" t="s">
        <v>4154</v>
      </c>
      <c r="B19959" t="s">
        <v>153</v>
      </c>
      <c r="C19959" t="s">
        <v>153</v>
      </c>
      <c r="D19959" s="1">
        <v>44173</v>
      </c>
      <c r="E19959" t="s">
        <v>146</v>
      </c>
      <c r="F19959" s="1">
        <v>44173</v>
      </c>
    </row>
    <row r="19960" spans="1:6" x14ac:dyDescent="0.3">
      <c r="A19960" t="s">
        <v>4155</v>
      </c>
      <c r="B19960" t="s">
        <v>153</v>
      </c>
      <c r="C19960" t="s">
        <v>153</v>
      </c>
      <c r="D19960" s="1">
        <v>44173</v>
      </c>
      <c r="E19960" t="s">
        <v>146</v>
      </c>
      <c r="F19960" s="1">
        <v>44173</v>
      </c>
    </row>
    <row r="19961" spans="1:6" x14ac:dyDescent="0.3">
      <c r="A19961" t="s">
        <v>4156</v>
      </c>
      <c r="B19961" t="s">
        <v>153</v>
      </c>
      <c r="C19961" t="s">
        <v>153</v>
      </c>
      <c r="D19961" s="1">
        <v>44173</v>
      </c>
      <c r="E19961" t="s">
        <v>146</v>
      </c>
      <c r="F19961" s="1">
        <v>44173</v>
      </c>
    </row>
    <row r="19962" spans="1:6" x14ac:dyDescent="0.3">
      <c r="A19962" t="s">
        <v>4157</v>
      </c>
      <c r="B19962" t="s">
        <v>153</v>
      </c>
      <c r="C19962" t="s">
        <v>153</v>
      </c>
      <c r="D19962" s="1">
        <v>44173</v>
      </c>
      <c r="E19962" t="s">
        <v>146</v>
      </c>
      <c r="F19962" s="1">
        <v>44173</v>
      </c>
    </row>
    <row r="19963" spans="1:6" x14ac:dyDescent="0.3">
      <c r="A19963" t="s">
        <v>4158</v>
      </c>
      <c r="B19963" t="s">
        <v>153</v>
      </c>
      <c r="C19963" t="s">
        <v>153</v>
      </c>
      <c r="D19963" s="1">
        <v>44173</v>
      </c>
      <c r="E19963" t="s">
        <v>146</v>
      </c>
      <c r="F19963" s="1">
        <v>44173</v>
      </c>
    </row>
    <row r="19964" spans="1:6" x14ac:dyDescent="0.3">
      <c r="A19964" t="s">
        <v>4159</v>
      </c>
      <c r="B19964" t="s">
        <v>153</v>
      </c>
      <c r="C19964" t="s">
        <v>153</v>
      </c>
      <c r="D19964" s="1">
        <v>44173</v>
      </c>
      <c r="E19964" t="s">
        <v>146</v>
      </c>
      <c r="F19964" s="1">
        <v>44173</v>
      </c>
    </row>
    <row r="19965" spans="1:6" x14ac:dyDescent="0.3">
      <c r="A19965" t="s">
        <v>4160</v>
      </c>
      <c r="B19965" t="s">
        <v>153</v>
      </c>
      <c r="C19965" t="s">
        <v>153</v>
      </c>
      <c r="D19965" s="1">
        <v>44173</v>
      </c>
      <c r="E19965" t="s">
        <v>146</v>
      </c>
      <c r="F19965" s="1">
        <v>44173</v>
      </c>
    </row>
    <row r="19966" spans="1:6" x14ac:dyDescent="0.3">
      <c r="A19966" t="s">
        <v>4161</v>
      </c>
      <c r="B19966" t="s">
        <v>153</v>
      </c>
      <c r="C19966" t="s">
        <v>153</v>
      </c>
      <c r="D19966" s="1">
        <v>44173</v>
      </c>
      <c r="E19966" t="s">
        <v>146</v>
      </c>
      <c r="F19966" s="1">
        <v>44173</v>
      </c>
    </row>
    <row r="19967" spans="1:6" x14ac:dyDescent="0.3">
      <c r="A19967" t="s">
        <v>4162</v>
      </c>
      <c r="B19967" t="s">
        <v>153</v>
      </c>
      <c r="C19967" t="s">
        <v>153</v>
      </c>
      <c r="D19967" s="1">
        <v>44173</v>
      </c>
      <c r="E19967" t="s">
        <v>146</v>
      </c>
      <c r="F19967" s="1">
        <v>44173</v>
      </c>
    </row>
    <row r="19968" spans="1:6" x14ac:dyDescent="0.3">
      <c r="A19968" t="s">
        <v>4163</v>
      </c>
      <c r="B19968" t="s">
        <v>153</v>
      </c>
      <c r="C19968" t="s">
        <v>153</v>
      </c>
      <c r="D19968" s="1">
        <v>44173</v>
      </c>
      <c r="E19968" t="s">
        <v>146</v>
      </c>
      <c r="F19968" s="1">
        <v>44173</v>
      </c>
    </row>
    <row r="19969" spans="1:6" x14ac:dyDescent="0.3">
      <c r="A19969" t="s">
        <v>4458</v>
      </c>
      <c r="B19969" t="s">
        <v>153</v>
      </c>
      <c r="C19969" t="s">
        <v>153</v>
      </c>
      <c r="D19969" s="1">
        <v>44126</v>
      </c>
      <c r="E19969" t="s">
        <v>146</v>
      </c>
      <c r="F19969" s="1">
        <v>44127</v>
      </c>
    </row>
    <row r="19970" spans="1:6" x14ac:dyDescent="0.3">
      <c r="A19970" t="s">
        <v>373</v>
      </c>
      <c r="B19970" t="s">
        <v>153</v>
      </c>
      <c r="C19970" t="s">
        <v>153</v>
      </c>
      <c r="D19970" s="1">
        <v>44012</v>
      </c>
      <c r="E19970" t="s">
        <v>146</v>
      </c>
      <c r="F19970" s="1">
        <v>44013</v>
      </c>
    </row>
    <row r="19971" spans="1:6" x14ac:dyDescent="0.3">
      <c r="A19971" t="s">
        <v>369</v>
      </c>
      <c r="B19971" t="s">
        <v>153</v>
      </c>
      <c r="C19971" t="s">
        <v>153</v>
      </c>
      <c r="D19971" s="1">
        <v>44173</v>
      </c>
      <c r="E19971" t="s">
        <v>146</v>
      </c>
      <c r="F19971" s="1" t="s">
        <v>1070</v>
      </c>
    </row>
    <row r="19972" spans="1:6" x14ac:dyDescent="0.3">
      <c r="A19972" t="s">
        <v>377</v>
      </c>
      <c r="B19972" t="s">
        <v>153</v>
      </c>
      <c r="C19972" t="s">
        <v>153</v>
      </c>
      <c r="D19972" s="1">
        <v>44173</v>
      </c>
      <c r="E19972" t="s">
        <v>146</v>
      </c>
      <c r="F19972" s="1" t="s">
        <v>1070</v>
      </c>
    </row>
    <row r="19973" spans="1:6" x14ac:dyDescent="0.3">
      <c r="A19973" t="s">
        <v>368</v>
      </c>
      <c r="B19973" t="s">
        <v>153</v>
      </c>
      <c r="C19973" t="s">
        <v>153</v>
      </c>
      <c r="D19973" s="1">
        <v>44173</v>
      </c>
      <c r="E19973" t="s">
        <v>146</v>
      </c>
      <c r="F19973" s="1" t="s">
        <v>1070</v>
      </c>
    </row>
    <row r="19974" spans="1:6" x14ac:dyDescent="0.3">
      <c r="A19974" t="s">
        <v>366</v>
      </c>
      <c r="B19974" t="s">
        <v>153</v>
      </c>
      <c r="C19974" t="s">
        <v>153</v>
      </c>
      <c r="D19974" s="1">
        <v>44173</v>
      </c>
      <c r="E19974" t="s">
        <v>146</v>
      </c>
      <c r="F19974" s="1" t="s">
        <v>1070</v>
      </c>
    </row>
    <row r="19975" spans="1:6" x14ac:dyDescent="0.3">
      <c r="A19975" t="s">
        <v>4164</v>
      </c>
      <c r="B19975" t="s">
        <v>153</v>
      </c>
      <c r="C19975" t="s">
        <v>153</v>
      </c>
      <c r="D19975" s="1">
        <v>44173</v>
      </c>
      <c r="E19975" t="s">
        <v>146</v>
      </c>
      <c r="F19975" s="1">
        <v>44173</v>
      </c>
    </row>
    <row r="19976" spans="1:6" x14ac:dyDescent="0.3">
      <c r="A19976" t="s">
        <v>4165</v>
      </c>
      <c r="B19976" t="s">
        <v>153</v>
      </c>
      <c r="C19976" t="s">
        <v>153</v>
      </c>
      <c r="D19976" s="1">
        <v>44173</v>
      </c>
      <c r="E19976" t="s">
        <v>146</v>
      </c>
      <c r="F19976" s="1">
        <v>44173</v>
      </c>
    </row>
    <row r="19977" spans="1:6" x14ac:dyDescent="0.3">
      <c r="A19977" t="s">
        <v>378</v>
      </c>
      <c r="B19977" t="s">
        <v>153</v>
      </c>
      <c r="C19977" t="s">
        <v>153</v>
      </c>
      <c r="D19977" s="1">
        <v>44173</v>
      </c>
      <c r="E19977" t="s">
        <v>146</v>
      </c>
      <c r="F19977" s="1" t="s">
        <v>1070</v>
      </c>
    </row>
    <row r="19978" spans="1:6" x14ac:dyDescent="0.3">
      <c r="A19978" t="s">
        <v>371</v>
      </c>
      <c r="B19978" t="s">
        <v>153</v>
      </c>
      <c r="C19978" t="s">
        <v>153</v>
      </c>
      <c r="D19978" s="1">
        <v>44173</v>
      </c>
      <c r="E19978" t="s">
        <v>146</v>
      </c>
      <c r="F19978" s="1" t="s">
        <v>1070</v>
      </c>
    </row>
    <row r="19979" spans="1:6" x14ac:dyDescent="0.3">
      <c r="A19979" t="s">
        <v>4166</v>
      </c>
      <c r="B19979" t="s">
        <v>153</v>
      </c>
      <c r="C19979" t="s">
        <v>153</v>
      </c>
      <c r="D19979" s="1">
        <v>44173</v>
      </c>
      <c r="E19979" t="s">
        <v>146</v>
      </c>
      <c r="F19979" s="1">
        <v>44173</v>
      </c>
    </row>
    <row r="19980" spans="1:6" x14ac:dyDescent="0.3">
      <c r="A19980" t="s">
        <v>372</v>
      </c>
      <c r="B19980" t="s">
        <v>153</v>
      </c>
      <c r="C19980" t="s">
        <v>153</v>
      </c>
      <c r="D19980" s="1">
        <v>44173</v>
      </c>
      <c r="E19980" t="s">
        <v>146</v>
      </c>
      <c r="F19980" s="1" t="s">
        <v>1070</v>
      </c>
    </row>
    <row r="19981" spans="1:6" x14ac:dyDescent="0.3">
      <c r="A19981" t="s">
        <v>376</v>
      </c>
      <c r="B19981" t="s">
        <v>153</v>
      </c>
      <c r="C19981" t="s">
        <v>153</v>
      </c>
      <c r="D19981" s="1">
        <v>44173</v>
      </c>
      <c r="E19981" t="s">
        <v>146</v>
      </c>
      <c r="F19981" s="1" t="s">
        <v>1070</v>
      </c>
    </row>
    <row r="19982" spans="1:6" x14ac:dyDescent="0.3">
      <c r="A19982" t="s">
        <v>4167</v>
      </c>
      <c r="B19982" t="s">
        <v>153</v>
      </c>
      <c r="C19982" t="s">
        <v>153</v>
      </c>
      <c r="D19982" s="1">
        <v>44173</v>
      </c>
      <c r="E19982" t="s">
        <v>146</v>
      </c>
      <c r="F19982" s="1">
        <v>44173</v>
      </c>
    </row>
    <row r="19983" spans="1:6" x14ac:dyDescent="0.3">
      <c r="A19983" t="s">
        <v>4168</v>
      </c>
      <c r="B19983" t="s">
        <v>153</v>
      </c>
      <c r="C19983" t="s">
        <v>153</v>
      </c>
      <c r="D19983" s="1">
        <v>44173</v>
      </c>
      <c r="E19983" t="s">
        <v>146</v>
      </c>
      <c r="F19983" s="1">
        <v>44173</v>
      </c>
    </row>
    <row r="19984" spans="1:6" x14ac:dyDescent="0.3">
      <c r="A19984" t="s">
        <v>367</v>
      </c>
      <c r="B19984" t="s">
        <v>153</v>
      </c>
      <c r="C19984" t="s">
        <v>153</v>
      </c>
      <c r="D19984" s="1">
        <v>44012</v>
      </c>
      <c r="E19984" t="s">
        <v>146</v>
      </c>
      <c r="F19984" s="1">
        <v>44013</v>
      </c>
    </row>
    <row r="19985" spans="1:6" x14ac:dyDescent="0.3">
      <c r="A19985" t="s">
        <v>362</v>
      </c>
      <c r="B19985" t="s">
        <v>153</v>
      </c>
      <c r="C19985" t="s">
        <v>153</v>
      </c>
      <c r="D19985" s="1">
        <v>44173</v>
      </c>
      <c r="E19985" t="s">
        <v>146</v>
      </c>
      <c r="F19985" s="1" t="s">
        <v>1070</v>
      </c>
    </row>
    <row r="19986" spans="1:6" x14ac:dyDescent="0.3">
      <c r="A19986" t="s">
        <v>370</v>
      </c>
      <c r="B19986" t="s">
        <v>153</v>
      </c>
      <c r="C19986" t="s">
        <v>153</v>
      </c>
      <c r="D19986" s="1">
        <v>44173</v>
      </c>
      <c r="E19986" t="s">
        <v>146</v>
      </c>
      <c r="F19986" s="1" t="s">
        <v>1070</v>
      </c>
    </row>
    <row r="19987" spans="1:6" x14ac:dyDescent="0.3">
      <c r="A19987" t="s">
        <v>364</v>
      </c>
      <c r="B19987" t="s">
        <v>153</v>
      </c>
      <c r="C19987" t="s">
        <v>153</v>
      </c>
      <c r="D19987" s="1">
        <v>44173</v>
      </c>
      <c r="E19987" t="s">
        <v>146</v>
      </c>
      <c r="F19987" s="1" t="s">
        <v>1070</v>
      </c>
    </row>
    <row r="19988" spans="1:6" x14ac:dyDescent="0.3">
      <c r="A19988" t="s">
        <v>363</v>
      </c>
      <c r="B19988" t="s">
        <v>153</v>
      </c>
      <c r="C19988" t="s">
        <v>153</v>
      </c>
      <c r="D19988" s="1">
        <v>44173</v>
      </c>
      <c r="E19988" t="s">
        <v>146</v>
      </c>
      <c r="F19988" s="1" t="s">
        <v>1070</v>
      </c>
    </row>
    <row r="19989" spans="1:6" x14ac:dyDescent="0.3">
      <c r="A19989" t="s">
        <v>4169</v>
      </c>
      <c r="B19989" t="s">
        <v>153</v>
      </c>
      <c r="C19989" t="s">
        <v>153</v>
      </c>
      <c r="D19989" s="1">
        <v>44173</v>
      </c>
      <c r="E19989" t="s">
        <v>146</v>
      </c>
      <c r="F19989" s="1">
        <v>44173</v>
      </c>
    </row>
    <row r="19990" spans="1:6" x14ac:dyDescent="0.3">
      <c r="A19990" t="s">
        <v>374</v>
      </c>
      <c r="B19990" t="s">
        <v>153</v>
      </c>
      <c r="C19990" t="s">
        <v>153</v>
      </c>
      <c r="D19990" s="1">
        <v>44173</v>
      </c>
      <c r="E19990" t="s">
        <v>146</v>
      </c>
      <c r="F19990" s="1" t="s">
        <v>1070</v>
      </c>
    </row>
    <row r="19991" spans="1:6" x14ac:dyDescent="0.3">
      <c r="A19991" t="s">
        <v>4170</v>
      </c>
      <c r="B19991" t="s">
        <v>153</v>
      </c>
      <c r="C19991" t="s">
        <v>153</v>
      </c>
      <c r="D19991" s="1">
        <v>44173</v>
      </c>
      <c r="E19991" t="s">
        <v>146</v>
      </c>
      <c r="F19991" s="1">
        <v>44173</v>
      </c>
    </row>
    <row r="19992" spans="1:6" x14ac:dyDescent="0.3">
      <c r="A19992" t="s">
        <v>365</v>
      </c>
      <c r="B19992" t="s">
        <v>153</v>
      </c>
      <c r="C19992" t="s">
        <v>153</v>
      </c>
      <c r="D19992" s="1">
        <v>44173</v>
      </c>
      <c r="E19992" t="s">
        <v>146</v>
      </c>
      <c r="F19992" s="1" t="s">
        <v>1070</v>
      </c>
    </row>
    <row r="19993" spans="1:6" x14ac:dyDescent="0.3">
      <c r="A19993" t="s">
        <v>361</v>
      </c>
      <c r="B19993" t="s">
        <v>153</v>
      </c>
      <c r="C19993" t="s">
        <v>153</v>
      </c>
      <c r="D19993" s="1">
        <v>44173</v>
      </c>
      <c r="E19993" t="s">
        <v>146</v>
      </c>
      <c r="F19993" s="1" t="s">
        <v>1070</v>
      </c>
    </row>
    <row r="19994" spans="1:6" x14ac:dyDescent="0.3">
      <c r="A19994" t="s">
        <v>4171</v>
      </c>
      <c r="B19994" t="s">
        <v>153</v>
      </c>
      <c r="C19994" t="s">
        <v>153</v>
      </c>
      <c r="D19994" s="1">
        <v>44173</v>
      </c>
      <c r="E19994" t="s">
        <v>146</v>
      </c>
      <c r="F19994" s="1">
        <v>44173</v>
      </c>
    </row>
    <row r="19995" spans="1:6" x14ac:dyDescent="0.3">
      <c r="A19995" t="s">
        <v>375</v>
      </c>
      <c r="B19995" t="s">
        <v>153</v>
      </c>
      <c r="C19995" t="s">
        <v>153</v>
      </c>
      <c r="D19995" s="1">
        <v>44173</v>
      </c>
      <c r="E19995" t="s">
        <v>146</v>
      </c>
      <c r="F19995" s="1" t="s">
        <v>1070</v>
      </c>
    </row>
    <row r="19996" spans="1:6" x14ac:dyDescent="0.3">
      <c r="A19996" t="s">
        <v>4172</v>
      </c>
      <c r="B19996" t="s">
        <v>153</v>
      </c>
      <c r="C19996" t="s">
        <v>153</v>
      </c>
      <c r="D19996" s="1">
        <v>44173</v>
      </c>
      <c r="E19996" t="s">
        <v>146</v>
      </c>
      <c r="F19996" s="1">
        <v>44173</v>
      </c>
    </row>
    <row r="19997" spans="1:6" x14ac:dyDescent="0.3">
      <c r="A19997" t="s">
        <v>4173</v>
      </c>
      <c r="B19997" t="s">
        <v>153</v>
      </c>
      <c r="C19997" t="s">
        <v>153</v>
      </c>
      <c r="D19997" s="1">
        <v>44173</v>
      </c>
      <c r="E19997" t="s">
        <v>146</v>
      </c>
      <c r="F19997" s="1">
        <v>44173</v>
      </c>
    </row>
    <row r="19998" spans="1:6" x14ac:dyDescent="0.3">
      <c r="A19998" t="s">
        <v>4174</v>
      </c>
      <c r="B19998" t="s">
        <v>153</v>
      </c>
      <c r="C19998" t="s">
        <v>153</v>
      </c>
      <c r="D19998" s="1">
        <v>44173</v>
      </c>
      <c r="E19998" t="s">
        <v>146</v>
      </c>
      <c r="F19998" s="1">
        <v>44173</v>
      </c>
    </row>
    <row r="19999" spans="1:6" x14ac:dyDescent="0.3">
      <c r="A19999" t="s">
        <v>4175</v>
      </c>
      <c r="B19999" t="s">
        <v>153</v>
      </c>
      <c r="C19999" t="s">
        <v>153</v>
      </c>
      <c r="D19999" s="1">
        <v>44173</v>
      </c>
      <c r="E19999" t="s">
        <v>146</v>
      </c>
      <c r="F19999" s="1">
        <v>44173</v>
      </c>
    </row>
    <row r="20000" spans="1:6" x14ac:dyDescent="0.3">
      <c r="A20000" t="s">
        <v>4176</v>
      </c>
      <c r="B20000" t="s">
        <v>153</v>
      </c>
      <c r="C20000" t="s">
        <v>153</v>
      </c>
      <c r="D20000" s="1">
        <v>44173</v>
      </c>
      <c r="E20000" t="s">
        <v>146</v>
      </c>
      <c r="F20000" s="1">
        <v>44173</v>
      </c>
    </row>
    <row r="20001" spans="1:6" x14ac:dyDescent="0.3">
      <c r="A20001" t="s">
        <v>4054</v>
      </c>
      <c r="B20001" t="s">
        <v>153</v>
      </c>
      <c r="C20001" t="s">
        <v>153</v>
      </c>
      <c r="D20001" s="1">
        <v>44111</v>
      </c>
      <c r="E20001" t="s">
        <v>142</v>
      </c>
      <c r="F20001" s="1">
        <v>44111</v>
      </c>
    </row>
    <row r="20002" spans="1:6" x14ac:dyDescent="0.3">
      <c r="A20002" t="s">
        <v>4055</v>
      </c>
      <c r="B20002" t="s">
        <v>153</v>
      </c>
      <c r="C20002" t="s">
        <v>153</v>
      </c>
      <c r="D20002" s="1">
        <v>44111</v>
      </c>
      <c r="E20002" t="s">
        <v>142</v>
      </c>
      <c r="F20002" s="1">
        <v>44111</v>
      </c>
    </row>
    <row r="20003" spans="1:6" x14ac:dyDescent="0.3">
      <c r="A20003" t="s">
        <v>360</v>
      </c>
      <c r="B20003" t="s">
        <v>153</v>
      </c>
      <c r="C20003" t="s">
        <v>153</v>
      </c>
      <c r="D20003" s="1">
        <v>44173</v>
      </c>
      <c r="E20003" t="s">
        <v>146</v>
      </c>
      <c r="F20003" s="1" t="s">
        <v>1070</v>
      </c>
    </row>
    <row r="20004" spans="1:6" x14ac:dyDescent="0.3">
      <c r="A20004" t="s">
        <v>359</v>
      </c>
      <c r="B20004" t="s">
        <v>153</v>
      </c>
      <c r="C20004" t="s">
        <v>153</v>
      </c>
      <c r="D20004" s="1">
        <v>44173</v>
      </c>
      <c r="E20004" t="s">
        <v>146</v>
      </c>
      <c r="F20004" s="1" t="s">
        <v>1070</v>
      </c>
    </row>
    <row r="20005" spans="1:6" x14ac:dyDescent="0.3">
      <c r="A20005" t="s">
        <v>1749</v>
      </c>
      <c r="B20005" t="s">
        <v>153</v>
      </c>
      <c r="C20005" t="s">
        <v>153</v>
      </c>
      <c r="D20005" s="1">
        <v>44050</v>
      </c>
      <c r="E20005" t="s">
        <v>146</v>
      </c>
      <c r="F20005" s="1">
        <v>44050</v>
      </c>
    </row>
    <row r="20006" spans="1:6" x14ac:dyDescent="0.3">
      <c r="A20006" t="s">
        <v>1750</v>
      </c>
      <c r="B20006" t="s">
        <v>153</v>
      </c>
      <c r="C20006" t="s">
        <v>153</v>
      </c>
      <c r="D20006" s="1">
        <v>44050</v>
      </c>
      <c r="E20006" t="s">
        <v>146</v>
      </c>
      <c r="F20006" s="1">
        <v>44050</v>
      </c>
    </row>
    <row r="20007" spans="1:6" x14ac:dyDescent="0.3">
      <c r="A20007" t="s">
        <v>4177</v>
      </c>
      <c r="B20007" t="s">
        <v>153</v>
      </c>
      <c r="C20007" t="s">
        <v>153</v>
      </c>
      <c r="D20007" s="1">
        <v>44173</v>
      </c>
      <c r="E20007" t="s">
        <v>146</v>
      </c>
      <c r="F20007" s="1">
        <v>44173</v>
      </c>
    </row>
    <row r="20008" spans="1:6" x14ac:dyDescent="0.3">
      <c r="A20008" t="s">
        <v>1746</v>
      </c>
      <c r="B20008" t="s">
        <v>153</v>
      </c>
      <c r="C20008" t="s">
        <v>153</v>
      </c>
      <c r="D20008" s="1">
        <v>44050</v>
      </c>
      <c r="E20008" t="s">
        <v>146</v>
      </c>
      <c r="F20008" s="1">
        <v>44050</v>
      </c>
    </row>
    <row r="20009" spans="1:6" x14ac:dyDescent="0.3">
      <c r="A20009" t="s">
        <v>1747</v>
      </c>
      <c r="B20009" t="s">
        <v>153</v>
      </c>
      <c r="C20009" t="s">
        <v>153</v>
      </c>
      <c r="D20009" s="1">
        <v>44050</v>
      </c>
      <c r="E20009" t="s">
        <v>146</v>
      </c>
      <c r="F20009" s="1">
        <v>44050</v>
      </c>
    </row>
    <row r="20010" spans="1:6" x14ac:dyDescent="0.3">
      <c r="A20010" t="s">
        <v>4307</v>
      </c>
      <c r="B20010" t="s">
        <v>6702</v>
      </c>
      <c r="C20010" t="s">
        <v>6702</v>
      </c>
      <c r="D20010" s="1">
        <v>44173</v>
      </c>
      <c r="E20010" t="s">
        <v>142</v>
      </c>
      <c r="F20010" s="1" t="s">
        <v>1070</v>
      </c>
    </row>
    <row r="20011" spans="1:6" x14ac:dyDescent="0.3">
      <c r="A20011" t="s">
        <v>4308</v>
      </c>
      <c r="B20011" t="s">
        <v>6702</v>
      </c>
      <c r="C20011" t="s">
        <v>6702</v>
      </c>
      <c r="D20011" s="1">
        <v>44173</v>
      </c>
      <c r="E20011" t="s">
        <v>142</v>
      </c>
      <c r="F20011" s="1" t="s">
        <v>1070</v>
      </c>
    </row>
    <row r="20012" spans="1:6" x14ac:dyDescent="0.3">
      <c r="A20012" t="s">
        <v>4309</v>
      </c>
      <c r="B20012" t="s">
        <v>6702</v>
      </c>
      <c r="C20012" t="s">
        <v>6702</v>
      </c>
      <c r="D20012" s="1">
        <v>44173</v>
      </c>
      <c r="E20012" t="s">
        <v>142</v>
      </c>
      <c r="F20012" s="1" t="s">
        <v>1070</v>
      </c>
    </row>
    <row r="20013" spans="1:6" x14ac:dyDescent="0.3">
      <c r="A20013" t="s">
        <v>323</v>
      </c>
      <c r="B20013" t="s">
        <v>153</v>
      </c>
      <c r="C20013" t="s">
        <v>153</v>
      </c>
      <c r="D20013" s="1">
        <v>44173</v>
      </c>
      <c r="E20013" t="s">
        <v>146</v>
      </c>
      <c r="F20013" s="1">
        <v>44173</v>
      </c>
    </row>
    <row r="20014" spans="1:6" x14ac:dyDescent="0.3">
      <c r="A20014" t="s">
        <v>325</v>
      </c>
      <c r="B20014" t="s">
        <v>153</v>
      </c>
      <c r="C20014" t="s">
        <v>153</v>
      </c>
      <c r="D20014" s="1">
        <v>44173</v>
      </c>
      <c r="E20014" t="s">
        <v>146</v>
      </c>
      <c r="F20014" s="1">
        <v>44173</v>
      </c>
    </row>
    <row r="20015" spans="1:6" x14ac:dyDescent="0.3">
      <c r="A20015" t="s">
        <v>316</v>
      </c>
      <c r="B20015" t="s">
        <v>153</v>
      </c>
      <c r="C20015" t="s">
        <v>153</v>
      </c>
      <c r="D20015" s="1">
        <v>44173</v>
      </c>
      <c r="E20015" t="s">
        <v>146</v>
      </c>
      <c r="F20015" s="1">
        <v>44173</v>
      </c>
    </row>
    <row r="20016" spans="1:6" x14ac:dyDescent="0.3">
      <c r="A20016" t="s">
        <v>328</v>
      </c>
      <c r="B20016" t="s">
        <v>153</v>
      </c>
      <c r="C20016" t="s">
        <v>153</v>
      </c>
      <c r="D20016" s="1">
        <v>44173</v>
      </c>
      <c r="E20016" t="s">
        <v>146</v>
      </c>
      <c r="F20016" s="1">
        <v>44173</v>
      </c>
    </row>
    <row r="20017" spans="1:6" x14ac:dyDescent="0.3">
      <c r="A20017" t="s">
        <v>318</v>
      </c>
      <c r="B20017" t="s">
        <v>153</v>
      </c>
      <c r="C20017" t="s">
        <v>153</v>
      </c>
      <c r="D20017" s="1">
        <v>44173</v>
      </c>
      <c r="E20017" t="s">
        <v>146</v>
      </c>
      <c r="F20017" s="1">
        <v>44173</v>
      </c>
    </row>
    <row r="20018" spans="1:6" x14ac:dyDescent="0.3">
      <c r="A20018" t="s">
        <v>6323</v>
      </c>
      <c r="B20018" t="s">
        <v>153</v>
      </c>
      <c r="C20018" t="s">
        <v>153</v>
      </c>
      <c r="D20018" s="1">
        <v>44214</v>
      </c>
      <c r="E20018" t="s">
        <v>142</v>
      </c>
      <c r="F20018" s="1">
        <v>44215</v>
      </c>
    </row>
    <row r="20019" spans="1:6" x14ac:dyDescent="0.3">
      <c r="A20019" t="s">
        <v>324</v>
      </c>
      <c r="B20019" t="s">
        <v>153</v>
      </c>
      <c r="C20019" t="s">
        <v>153</v>
      </c>
      <c r="D20019" s="1">
        <v>44173</v>
      </c>
      <c r="E20019" t="s">
        <v>146</v>
      </c>
      <c r="F20019" s="1">
        <v>44173</v>
      </c>
    </row>
    <row r="20020" spans="1:6" x14ac:dyDescent="0.3">
      <c r="A20020" t="s">
        <v>322</v>
      </c>
      <c r="B20020" t="s">
        <v>153</v>
      </c>
      <c r="C20020" t="s">
        <v>153</v>
      </c>
      <c r="D20020" s="1">
        <v>44173</v>
      </c>
      <c r="E20020" t="s">
        <v>146</v>
      </c>
      <c r="F20020" s="1">
        <v>44173</v>
      </c>
    </row>
    <row r="20021" spans="1:6" x14ac:dyDescent="0.3">
      <c r="A20021" t="s">
        <v>307</v>
      </c>
      <c r="B20021" t="s">
        <v>153</v>
      </c>
      <c r="C20021" t="s">
        <v>153</v>
      </c>
      <c r="D20021" s="1">
        <v>44173</v>
      </c>
      <c r="E20021" t="s">
        <v>146</v>
      </c>
      <c r="F20021" s="1">
        <v>44173</v>
      </c>
    </row>
    <row r="20022" spans="1:6" x14ac:dyDescent="0.3">
      <c r="A20022" t="s">
        <v>333</v>
      </c>
      <c r="B20022" t="s">
        <v>153</v>
      </c>
      <c r="C20022" t="s">
        <v>153</v>
      </c>
      <c r="D20022" s="1">
        <v>44012</v>
      </c>
      <c r="E20022" t="s">
        <v>146</v>
      </c>
      <c r="F20022" s="1">
        <v>44013</v>
      </c>
    </row>
    <row r="20023" spans="1:6" x14ac:dyDescent="0.3">
      <c r="A20023" t="s">
        <v>344</v>
      </c>
      <c r="B20023" t="s">
        <v>153</v>
      </c>
      <c r="C20023" t="s">
        <v>153</v>
      </c>
      <c r="D20023" s="1">
        <v>44012</v>
      </c>
      <c r="E20023" t="s">
        <v>146</v>
      </c>
      <c r="F20023" s="1">
        <v>44013</v>
      </c>
    </row>
    <row r="20024" spans="1:6" x14ac:dyDescent="0.3">
      <c r="A20024" t="s">
        <v>336</v>
      </c>
      <c r="B20024" t="s">
        <v>153</v>
      </c>
      <c r="C20024" t="s">
        <v>153</v>
      </c>
      <c r="D20024" s="1">
        <v>44012</v>
      </c>
      <c r="E20024" t="s">
        <v>146</v>
      </c>
      <c r="F20024" s="1">
        <v>44013</v>
      </c>
    </row>
    <row r="20025" spans="1:6" x14ac:dyDescent="0.3">
      <c r="A20025" t="s">
        <v>312</v>
      </c>
      <c r="B20025" t="s">
        <v>153</v>
      </c>
      <c r="C20025" t="s">
        <v>153</v>
      </c>
      <c r="D20025" s="1">
        <v>44173</v>
      </c>
      <c r="E20025" t="s">
        <v>146</v>
      </c>
      <c r="F20025" s="1">
        <v>44173</v>
      </c>
    </row>
    <row r="20026" spans="1:6" x14ac:dyDescent="0.3">
      <c r="A20026" t="s">
        <v>352</v>
      </c>
      <c r="B20026" t="s">
        <v>153</v>
      </c>
      <c r="C20026" t="s">
        <v>153</v>
      </c>
      <c r="D20026" s="1">
        <v>44012</v>
      </c>
      <c r="E20026" t="s">
        <v>146</v>
      </c>
      <c r="F20026" s="1">
        <v>44013</v>
      </c>
    </row>
    <row r="20027" spans="1:6" x14ac:dyDescent="0.3">
      <c r="A20027" t="s">
        <v>351</v>
      </c>
      <c r="B20027" t="s">
        <v>153</v>
      </c>
      <c r="C20027" t="s">
        <v>153</v>
      </c>
      <c r="D20027" s="1">
        <v>44012</v>
      </c>
      <c r="E20027" t="s">
        <v>146</v>
      </c>
      <c r="F20027" s="1">
        <v>44013</v>
      </c>
    </row>
    <row r="20028" spans="1:6" x14ac:dyDescent="0.3">
      <c r="A20028" t="s">
        <v>341</v>
      </c>
      <c r="B20028" t="s">
        <v>153</v>
      </c>
      <c r="C20028" t="s">
        <v>153</v>
      </c>
      <c r="D20028" s="1">
        <v>44012</v>
      </c>
      <c r="E20028" t="s">
        <v>146</v>
      </c>
      <c r="F20028" s="1">
        <v>44013</v>
      </c>
    </row>
    <row r="20029" spans="1:6" x14ac:dyDescent="0.3">
      <c r="A20029" t="s">
        <v>348</v>
      </c>
      <c r="B20029" t="s">
        <v>153</v>
      </c>
      <c r="C20029" t="s">
        <v>153</v>
      </c>
      <c r="D20029" s="1">
        <v>44012</v>
      </c>
      <c r="E20029" t="s">
        <v>146</v>
      </c>
      <c r="F20029" s="1">
        <v>44013</v>
      </c>
    </row>
    <row r="20030" spans="1:6" x14ac:dyDescent="0.3">
      <c r="A20030" t="s">
        <v>343</v>
      </c>
      <c r="B20030" t="s">
        <v>153</v>
      </c>
      <c r="C20030" t="s">
        <v>153</v>
      </c>
      <c r="D20030" s="1">
        <v>44012</v>
      </c>
      <c r="E20030" t="s">
        <v>146</v>
      </c>
      <c r="F20030" s="1">
        <v>44013</v>
      </c>
    </row>
    <row r="20031" spans="1:6" x14ac:dyDescent="0.3">
      <c r="A20031" t="s">
        <v>331</v>
      </c>
      <c r="B20031" t="s">
        <v>153</v>
      </c>
      <c r="C20031" t="s">
        <v>153</v>
      </c>
      <c r="D20031" s="1">
        <v>44173</v>
      </c>
      <c r="E20031" t="s">
        <v>146</v>
      </c>
      <c r="F20031" s="1">
        <v>44173</v>
      </c>
    </row>
    <row r="20032" spans="1:6" x14ac:dyDescent="0.3">
      <c r="A20032" t="s">
        <v>339</v>
      </c>
      <c r="B20032" t="s">
        <v>153</v>
      </c>
      <c r="C20032" t="s">
        <v>153</v>
      </c>
      <c r="D20032" s="1">
        <v>44012</v>
      </c>
      <c r="E20032" t="s">
        <v>146</v>
      </c>
      <c r="F20032" s="1">
        <v>44013</v>
      </c>
    </row>
    <row r="20033" spans="1:6" x14ac:dyDescent="0.3">
      <c r="A20033" t="s">
        <v>334</v>
      </c>
      <c r="B20033" t="s">
        <v>153</v>
      </c>
      <c r="C20033" t="s">
        <v>153</v>
      </c>
      <c r="D20033" s="1">
        <v>44012</v>
      </c>
      <c r="E20033" t="s">
        <v>146</v>
      </c>
      <c r="F20033" s="1">
        <v>44013</v>
      </c>
    </row>
    <row r="20034" spans="1:6" x14ac:dyDescent="0.3">
      <c r="A20034" t="s">
        <v>314</v>
      </c>
      <c r="B20034" t="s">
        <v>153</v>
      </c>
      <c r="C20034" t="s">
        <v>153</v>
      </c>
      <c r="D20034" s="1">
        <v>44173</v>
      </c>
      <c r="E20034" t="s">
        <v>146</v>
      </c>
      <c r="F20034" s="1">
        <v>44173</v>
      </c>
    </row>
    <row r="20035" spans="1:6" x14ac:dyDescent="0.3">
      <c r="A20035" t="s">
        <v>317</v>
      </c>
      <c r="B20035" t="s">
        <v>153</v>
      </c>
      <c r="C20035" t="s">
        <v>153</v>
      </c>
      <c r="D20035" s="1">
        <v>44173</v>
      </c>
      <c r="E20035" t="s">
        <v>146</v>
      </c>
      <c r="F20035" s="1">
        <v>44173</v>
      </c>
    </row>
    <row r="20036" spans="1:6" x14ac:dyDescent="0.3">
      <c r="A20036" t="s">
        <v>357</v>
      </c>
      <c r="B20036" t="s">
        <v>153</v>
      </c>
      <c r="C20036" t="s">
        <v>153</v>
      </c>
      <c r="D20036" s="1">
        <v>44012</v>
      </c>
      <c r="E20036" t="s">
        <v>146</v>
      </c>
      <c r="F20036" s="1">
        <v>44013</v>
      </c>
    </row>
    <row r="20037" spans="1:6" x14ac:dyDescent="0.3">
      <c r="A20037" t="s">
        <v>332</v>
      </c>
      <c r="B20037" t="s">
        <v>153</v>
      </c>
      <c r="C20037" t="s">
        <v>153</v>
      </c>
      <c r="D20037" s="1">
        <v>44012</v>
      </c>
      <c r="E20037" t="s">
        <v>146</v>
      </c>
      <c r="F20037" s="1">
        <v>44013</v>
      </c>
    </row>
    <row r="20038" spans="1:6" x14ac:dyDescent="0.3">
      <c r="A20038" t="s">
        <v>335</v>
      </c>
      <c r="B20038" t="s">
        <v>153</v>
      </c>
      <c r="C20038" t="s">
        <v>153</v>
      </c>
      <c r="D20038" s="1">
        <v>44012</v>
      </c>
      <c r="E20038" t="s">
        <v>146</v>
      </c>
      <c r="F20038" s="1">
        <v>44013</v>
      </c>
    </row>
    <row r="20039" spans="1:6" x14ac:dyDescent="0.3">
      <c r="A20039" t="s">
        <v>356</v>
      </c>
      <c r="B20039" t="s">
        <v>153</v>
      </c>
      <c r="C20039" t="s">
        <v>153</v>
      </c>
      <c r="D20039" s="1">
        <v>44012</v>
      </c>
      <c r="E20039" t="s">
        <v>146</v>
      </c>
      <c r="F20039" s="1">
        <v>44013</v>
      </c>
    </row>
    <row r="20040" spans="1:6" x14ac:dyDescent="0.3">
      <c r="A20040" t="s">
        <v>315</v>
      </c>
      <c r="B20040" t="s">
        <v>153</v>
      </c>
      <c r="C20040" t="s">
        <v>153</v>
      </c>
      <c r="D20040" s="1">
        <v>44173</v>
      </c>
      <c r="E20040" t="s">
        <v>146</v>
      </c>
      <c r="F20040" s="1">
        <v>44173</v>
      </c>
    </row>
    <row r="20041" spans="1:6" x14ac:dyDescent="0.3">
      <c r="A20041" t="s">
        <v>313</v>
      </c>
      <c r="B20041" t="s">
        <v>153</v>
      </c>
      <c r="C20041" t="s">
        <v>153</v>
      </c>
      <c r="D20041" s="1">
        <v>44173</v>
      </c>
      <c r="E20041" t="s">
        <v>146</v>
      </c>
      <c r="F20041" s="1">
        <v>44173</v>
      </c>
    </row>
    <row r="20042" spans="1:6" x14ac:dyDescent="0.3">
      <c r="A20042" t="s">
        <v>320</v>
      </c>
      <c r="B20042" t="s">
        <v>153</v>
      </c>
      <c r="C20042" t="s">
        <v>153</v>
      </c>
      <c r="D20042" s="1">
        <v>44173</v>
      </c>
      <c r="E20042" t="s">
        <v>146</v>
      </c>
      <c r="F20042" s="1">
        <v>44173</v>
      </c>
    </row>
    <row r="20043" spans="1:6" x14ac:dyDescent="0.3">
      <c r="A20043" t="s">
        <v>309</v>
      </c>
      <c r="B20043" t="s">
        <v>153</v>
      </c>
      <c r="C20043" t="s">
        <v>153</v>
      </c>
      <c r="D20043" s="1">
        <v>44173</v>
      </c>
      <c r="E20043" t="s">
        <v>146</v>
      </c>
      <c r="F20043" s="1">
        <v>44173</v>
      </c>
    </row>
    <row r="20044" spans="1:6" x14ac:dyDescent="0.3">
      <c r="A20044" t="s">
        <v>330</v>
      </c>
      <c r="B20044" t="s">
        <v>153</v>
      </c>
      <c r="C20044" t="s">
        <v>153</v>
      </c>
      <c r="D20044" s="1">
        <v>44173</v>
      </c>
      <c r="E20044" t="s">
        <v>146</v>
      </c>
      <c r="F20044" s="1">
        <v>44173</v>
      </c>
    </row>
    <row r="20045" spans="1:6" x14ac:dyDescent="0.3">
      <c r="A20045" t="s">
        <v>311</v>
      </c>
      <c r="B20045" t="s">
        <v>153</v>
      </c>
      <c r="C20045" t="s">
        <v>153</v>
      </c>
      <c r="D20045" s="1">
        <v>44173</v>
      </c>
      <c r="E20045" t="s">
        <v>146</v>
      </c>
      <c r="F20045" s="1">
        <v>44173</v>
      </c>
    </row>
    <row r="20046" spans="1:6" x14ac:dyDescent="0.3">
      <c r="A20046" t="s">
        <v>310</v>
      </c>
      <c r="B20046" t="s">
        <v>153</v>
      </c>
      <c r="C20046" t="s">
        <v>153</v>
      </c>
      <c r="D20046" s="1">
        <v>44173</v>
      </c>
      <c r="E20046" t="s">
        <v>146</v>
      </c>
      <c r="F20046" s="1">
        <v>44173</v>
      </c>
    </row>
    <row r="20047" spans="1:6" x14ac:dyDescent="0.3">
      <c r="A20047" t="s">
        <v>326</v>
      </c>
      <c r="B20047" t="s">
        <v>153</v>
      </c>
      <c r="C20047" t="s">
        <v>153</v>
      </c>
      <c r="D20047" s="1">
        <v>44173</v>
      </c>
      <c r="E20047" t="s">
        <v>146</v>
      </c>
      <c r="F20047" s="1">
        <v>44173</v>
      </c>
    </row>
    <row r="20048" spans="1:6" x14ac:dyDescent="0.3">
      <c r="A20048" t="s">
        <v>337</v>
      </c>
      <c r="B20048" t="s">
        <v>153</v>
      </c>
      <c r="C20048" t="s">
        <v>153</v>
      </c>
      <c r="D20048" s="1">
        <v>44012</v>
      </c>
      <c r="E20048" t="s">
        <v>146</v>
      </c>
      <c r="F20048" s="1">
        <v>44013</v>
      </c>
    </row>
    <row r="20049" spans="1:6" x14ac:dyDescent="0.3">
      <c r="A20049" t="s">
        <v>355</v>
      </c>
      <c r="B20049" t="s">
        <v>153</v>
      </c>
      <c r="C20049" t="s">
        <v>153</v>
      </c>
      <c r="D20049" s="1">
        <v>44012</v>
      </c>
      <c r="E20049" t="s">
        <v>146</v>
      </c>
      <c r="F20049" s="1">
        <v>44013</v>
      </c>
    </row>
    <row r="20050" spans="1:6" x14ac:dyDescent="0.3">
      <c r="A20050" t="s">
        <v>345</v>
      </c>
      <c r="B20050" t="s">
        <v>153</v>
      </c>
      <c r="C20050" t="s">
        <v>153</v>
      </c>
      <c r="D20050" s="1">
        <v>44012</v>
      </c>
      <c r="E20050" t="s">
        <v>146</v>
      </c>
      <c r="F20050" s="1">
        <v>44013</v>
      </c>
    </row>
    <row r="20051" spans="1:6" x14ac:dyDescent="0.3">
      <c r="A20051" t="s">
        <v>340</v>
      </c>
      <c r="B20051" t="s">
        <v>153</v>
      </c>
      <c r="C20051" t="s">
        <v>153</v>
      </c>
      <c r="D20051" s="1">
        <v>44012</v>
      </c>
      <c r="E20051" t="s">
        <v>146</v>
      </c>
      <c r="F20051" s="1">
        <v>44013</v>
      </c>
    </row>
    <row r="20052" spans="1:6" x14ac:dyDescent="0.3">
      <c r="A20052" t="s">
        <v>350</v>
      </c>
      <c r="B20052" t="s">
        <v>153</v>
      </c>
      <c r="C20052" t="s">
        <v>153</v>
      </c>
      <c r="D20052" s="1">
        <v>44012</v>
      </c>
      <c r="E20052" t="s">
        <v>146</v>
      </c>
      <c r="F20052" s="1">
        <v>44013</v>
      </c>
    </row>
    <row r="20053" spans="1:6" x14ac:dyDescent="0.3">
      <c r="A20053" t="s">
        <v>338</v>
      </c>
      <c r="B20053" t="s">
        <v>153</v>
      </c>
      <c r="C20053" t="s">
        <v>153</v>
      </c>
      <c r="D20053" s="1">
        <v>44012</v>
      </c>
      <c r="E20053" t="s">
        <v>146</v>
      </c>
      <c r="F20053" s="1">
        <v>44013</v>
      </c>
    </row>
    <row r="20054" spans="1:6" x14ac:dyDescent="0.3">
      <c r="A20054" t="s">
        <v>321</v>
      </c>
      <c r="B20054" t="s">
        <v>153</v>
      </c>
      <c r="C20054" t="s">
        <v>153</v>
      </c>
      <c r="D20054" s="1">
        <v>44173</v>
      </c>
      <c r="E20054" t="s">
        <v>146</v>
      </c>
      <c r="F20054" s="1">
        <v>44173</v>
      </c>
    </row>
    <row r="20055" spans="1:6" x14ac:dyDescent="0.3">
      <c r="A20055" t="s">
        <v>305</v>
      </c>
      <c r="B20055" t="s">
        <v>153</v>
      </c>
      <c r="C20055" t="s">
        <v>153</v>
      </c>
      <c r="D20055" s="1">
        <v>44173</v>
      </c>
      <c r="E20055" t="s">
        <v>146</v>
      </c>
      <c r="F20055" s="1">
        <v>44173</v>
      </c>
    </row>
    <row r="20056" spans="1:6" x14ac:dyDescent="0.3">
      <c r="A20056" t="s">
        <v>342</v>
      </c>
      <c r="B20056" t="s">
        <v>153</v>
      </c>
      <c r="C20056" t="s">
        <v>153</v>
      </c>
      <c r="D20056" s="1">
        <v>44012</v>
      </c>
      <c r="E20056" t="s">
        <v>146</v>
      </c>
      <c r="F20056" s="1">
        <v>44013</v>
      </c>
    </row>
    <row r="20057" spans="1:6" x14ac:dyDescent="0.3">
      <c r="A20057" t="s">
        <v>306</v>
      </c>
      <c r="B20057" t="s">
        <v>153</v>
      </c>
      <c r="C20057" t="s">
        <v>153</v>
      </c>
      <c r="D20057" s="1">
        <v>44173</v>
      </c>
      <c r="E20057" t="s">
        <v>146</v>
      </c>
      <c r="F20057" s="1">
        <v>44173</v>
      </c>
    </row>
    <row r="20058" spans="1:6" x14ac:dyDescent="0.3">
      <c r="A20058" t="s">
        <v>347</v>
      </c>
      <c r="B20058" t="s">
        <v>153</v>
      </c>
      <c r="C20058" t="s">
        <v>153</v>
      </c>
      <c r="D20058" s="1">
        <v>44012</v>
      </c>
      <c r="E20058" t="s">
        <v>146</v>
      </c>
      <c r="F20058" s="1">
        <v>44013</v>
      </c>
    </row>
    <row r="20059" spans="1:6" x14ac:dyDescent="0.3">
      <c r="A20059" t="s">
        <v>329</v>
      </c>
      <c r="B20059" t="s">
        <v>153</v>
      </c>
      <c r="C20059" t="s">
        <v>153</v>
      </c>
      <c r="D20059" s="1">
        <v>44173</v>
      </c>
      <c r="E20059" t="s">
        <v>146</v>
      </c>
      <c r="F20059" s="1">
        <v>44173</v>
      </c>
    </row>
    <row r="20060" spans="1:6" x14ac:dyDescent="0.3">
      <c r="A20060" t="s">
        <v>354</v>
      </c>
      <c r="B20060" t="s">
        <v>153</v>
      </c>
      <c r="C20060" t="s">
        <v>153</v>
      </c>
      <c r="D20060" s="1">
        <v>44012</v>
      </c>
      <c r="E20060" t="s">
        <v>146</v>
      </c>
      <c r="F20060" s="1">
        <v>44013</v>
      </c>
    </row>
    <row r="20061" spans="1:6" x14ac:dyDescent="0.3">
      <c r="A20061" t="s">
        <v>353</v>
      </c>
      <c r="B20061" t="s">
        <v>153</v>
      </c>
      <c r="C20061" t="s">
        <v>153</v>
      </c>
      <c r="D20061" s="1">
        <v>44012</v>
      </c>
      <c r="E20061" t="s">
        <v>146</v>
      </c>
      <c r="F20061" s="1">
        <v>44013</v>
      </c>
    </row>
    <row r="20062" spans="1:6" x14ac:dyDescent="0.3">
      <c r="A20062" t="s">
        <v>349</v>
      </c>
      <c r="B20062" t="s">
        <v>153</v>
      </c>
      <c r="C20062" t="s">
        <v>153</v>
      </c>
      <c r="D20062" s="1">
        <v>44012</v>
      </c>
      <c r="E20062" t="s">
        <v>146</v>
      </c>
      <c r="F20062" s="1">
        <v>44013</v>
      </c>
    </row>
    <row r="20063" spans="1:6" x14ac:dyDescent="0.3">
      <c r="A20063" t="s">
        <v>346</v>
      </c>
      <c r="B20063" t="s">
        <v>153</v>
      </c>
      <c r="C20063" t="s">
        <v>153</v>
      </c>
      <c r="D20063" s="1">
        <v>44012</v>
      </c>
      <c r="E20063" t="s">
        <v>146</v>
      </c>
      <c r="F20063" s="1">
        <v>44013</v>
      </c>
    </row>
    <row r="20064" spans="1:6" x14ac:dyDescent="0.3">
      <c r="A20064" t="s">
        <v>308</v>
      </c>
      <c r="B20064" t="s">
        <v>153</v>
      </c>
      <c r="C20064" t="s">
        <v>153</v>
      </c>
      <c r="D20064" s="1">
        <v>44173</v>
      </c>
      <c r="E20064" t="s">
        <v>146</v>
      </c>
      <c r="F20064" s="1">
        <v>44173</v>
      </c>
    </row>
    <row r="20065" spans="1:6" x14ac:dyDescent="0.3">
      <c r="A20065" t="s">
        <v>327</v>
      </c>
      <c r="B20065" t="s">
        <v>153</v>
      </c>
      <c r="C20065" t="s">
        <v>153</v>
      </c>
      <c r="D20065" s="1">
        <v>44173</v>
      </c>
      <c r="E20065" t="s">
        <v>146</v>
      </c>
      <c r="F20065" s="1">
        <v>44173</v>
      </c>
    </row>
    <row r="20066" spans="1:6" x14ac:dyDescent="0.3">
      <c r="A20066" t="s">
        <v>319</v>
      </c>
      <c r="B20066" t="s">
        <v>153</v>
      </c>
      <c r="C20066" t="s">
        <v>153</v>
      </c>
      <c r="D20066" s="1">
        <v>44012</v>
      </c>
      <c r="E20066" t="s">
        <v>146</v>
      </c>
      <c r="F20066" s="1">
        <v>44013</v>
      </c>
    </row>
    <row r="20067" spans="1:6" x14ac:dyDescent="0.3">
      <c r="A20067" t="s">
        <v>1115</v>
      </c>
      <c r="B20067" t="s">
        <v>153</v>
      </c>
      <c r="C20067" t="s">
        <v>153</v>
      </c>
      <c r="D20067" s="1">
        <v>44021</v>
      </c>
      <c r="E20067" t="s">
        <v>142</v>
      </c>
      <c r="F20067" s="1">
        <v>44026</v>
      </c>
    </row>
    <row r="20068" spans="1:6" x14ac:dyDescent="0.3">
      <c r="A20068" t="s">
        <v>1116</v>
      </c>
      <c r="B20068" t="s">
        <v>153</v>
      </c>
      <c r="C20068" t="s">
        <v>153</v>
      </c>
      <c r="D20068" s="1">
        <v>44021</v>
      </c>
      <c r="E20068" t="s">
        <v>142</v>
      </c>
      <c r="F20068" s="1">
        <v>44026</v>
      </c>
    </row>
    <row r="20069" spans="1:6" x14ac:dyDescent="0.3">
      <c r="A20069" t="s">
        <v>1117</v>
      </c>
      <c r="B20069" t="s">
        <v>153</v>
      </c>
      <c r="C20069" t="s">
        <v>153</v>
      </c>
      <c r="D20069" s="1">
        <v>44021</v>
      </c>
      <c r="E20069" t="s">
        <v>142</v>
      </c>
      <c r="F20069" s="1">
        <v>44026</v>
      </c>
    </row>
    <row r="20070" spans="1:6" x14ac:dyDescent="0.3">
      <c r="A20070" t="s">
        <v>1118</v>
      </c>
      <c r="B20070" t="s">
        <v>153</v>
      </c>
      <c r="C20070" t="s">
        <v>153</v>
      </c>
      <c r="D20070" s="1">
        <v>44021</v>
      </c>
      <c r="E20070" t="s">
        <v>142</v>
      </c>
      <c r="F20070" s="1">
        <v>44026</v>
      </c>
    </row>
    <row r="20071" spans="1:6" x14ac:dyDescent="0.3">
      <c r="A20071" t="s">
        <v>1119</v>
      </c>
      <c r="B20071" t="s">
        <v>153</v>
      </c>
      <c r="C20071" t="s">
        <v>153</v>
      </c>
      <c r="D20071" s="1">
        <v>44021</v>
      </c>
      <c r="E20071" t="s">
        <v>142</v>
      </c>
      <c r="F20071" s="1">
        <v>44026</v>
      </c>
    </row>
    <row r="20072" spans="1:6" x14ac:dyDescent="0.3">
      <c r="A20072" t="s">
        <v>1120</v>
      </c>
      <c r="B20072" t="s">
        <v>153</v>
      </c>
      <c r="C20072" t="s">
        <v>153</v>
      </c>
      <c r="D20072" s="1">
        <v>44021</v>
      </c>
      <c r="E20072" t="s">
        <v>142</v>
      </c>
      <c r="F20072" s="1">
        <v>44026</v>
      </c>
    </row>
    <row r="20073" spans="1:6" x14ac:dyDescent="0.3">
      <c r="A20073" t="s">
        <v>1121</v>
      </c>
      <c r="B20073" t="s">
        <v>153</v>
      </c>
      <c r="C20073" t="s">
        <v>153</v>
      </c>
      <c r="D20073" s="1">
        <v>44021</v>
      </c>
      <c r="E20073" t="s">
        <v>142</v>
      </c>
      <c r="F20073" s="1">
        <v>44026</v>
      </c>
    </row>
    <row r="20074" spans="1:6" x14ac:dyDescent="0.3">
      <c r="A20074" t="s">
        <v>1122</v>
      </c>
      <c r="B20074" t="s">
        <v>153</v>
      </c>
      <c r="C20074" t="s">
        <v>153</v>
      </c>
      <c r="D20074" s="1">
        <v>44021</v>
      </c>
      <c r="E20074" t="s">
        <v>142</v>
      </c>
      <c r="F20074" s="1">
        <v>44026</v>
      </c>
    </row>
    <row r="20075" spans="1:6" x14ac:dyDescent="0.3">
      <c r="A20075" t="s">
        <v>1123</v>
      </c>
      <c r="B20075" t="s">
        <v>153</v>
      </c>
      <c r="C20075" t="s">
        <v>153</v>
      </c>
      <c r="D20075" s="1">
        <v>44021</v>
      </c>
      <c r="E20075" t="s">
        <v>142</v>
      </c>
      <c r="F20075" s="1">
        <v>44026</v>
      </c>
    </row>
    <row r="20076" spans="1:6" x14ac:dyDescent="0.3">
      <c r="A20076" t="s">
        <v>1124</v>
      </c>
      <c r="B20076" t="s">
        <v>153</v>
      </c>
      <c r="C20076" t="s">
        <v>153</v>
      </c>
      <c r="D20076" s="1">
        <v>44021</v>
      </c>
      <c r="E20076" t="s">
        <v>142</v>
      </c>
      <c r="F20076" s="1">
        <v>44026</v>
      </c>
    </row>
    <row r="20077" spans="1:6" x14ac:dyDescent="0.3">
      <c r="A20077" t="s">
        <v>1125</v>
      </c>
      <c r="B20077" t="s">
        <v>153</v>
      </c>
      <c r="C20077" t="s">
        <v>153</v>
      </c>
      <c r="D20077" s="1">
        <v>44021</v>
      </c>
      <c r="E20077" t="s">
        <v>142</v>
      </c>
      <c r="F20077" s="1">
        <v>44026</v>
      </c>
    </row>
    <row r="20078" spans="1:6" x14ac:dyDescent="0.3">
      <c r="A20078" t="s">
        <v>1126</v>
      </c>
      <c r="B20078" t="s">
        <v>153</v>
      </c>
      <c r="C20078" t="s">
        <v>153</v>
      </c>
      <c r="D20078" s="1">
        <v>44021</v>
      </c>
      <c r="E20078" t="s">
        <v>142</v>
      </c>
      <c r="F20078" s="1">
        <v>44026</v>
      </c>
    </row>
    <row r="20079" spans="1:6" x14ac:dyDescent="0.3">
      <c r="A20079" t="s">
        <v>1127</v>
      </c>
      <c r="B20079" t="s">
        <v>153</v>
      </c>
      <c r="C20079" t="s">
        <v>153</v>
      </c>
      <c r="D20079" s="1">
        <v>44021</v>
      </c>
      <c r="E20079" t="s">
        <v>142</v>
      </c>
      <c r="F20079" s="1">
        <v>44026</v>
      </c>
    </row>
    <row r="20080" spans="1:6" x14ac:dyDescent="0.3">
      <c r="A20080" t="s">
        <v>1128</v>
      </c>
      <c r="B20080" t="s">
        <v>153</v>
      </c>
      <c r="C20080" t="s">
        <v>153</v>
      </c>
      <c r="D20080" s="1">
        <v>44021</v>
      </c>
      <c r="E20080" t="s">
        <v>142</v>
      </c>
      <c r="F20080" s="1">
        <v>44026</v>
      </c>
    </row>
    <row r="20081" spans="1:6" x14ac:dyDescent="0.3">
      <c r="A20081" t="s">
        <v>1129</v>
      </c>
      <c r="B20081" t="s">
        <v>153</v>
      </c>
      <c r="C20081" t="s">
        <v>153</v>
      </c>
      <c r="D20081" s="1">
        <v>44021</v>
      </c>
      <c r="E20081" t="s">
        <v>142</v>
      </c>
      <c r="F20081" s="1">
        <v>44026</v>
      </c>
    </row>
    <row r="20082" spans="1:6" x14ac:dyDescent="0.3">
      <c r="A20082" t="s">
        <v>1130</v>
      </c>
      <c r="B20082" t="s">
        <v>153</v>
      </c>
      <c r="C20082" t="s">
        <v>153</v>
      </c>
      <c r="D20082" s="1">
        <v>44021</v>
      </c>
      <c r="E20082" t="s">
        <v>142</v>
      </c>
      <c r="F20082" s="1">
        <v>44026</v>
      </c>
    </row>
    <row r="20083" spans="1:6" x14ac:dyDescent="0.3">
      <c r="A20083" t="s">
        <v>1131</v>
      </c>
      <c r="B20083" t="s">
        <v>153</v>
      </c>
      <c r="C20083" t="s">
        <v>153</v>
      </c>
      <c r="D20083" s="1">
        <v>44021</v>
      </c>
      <c r="E20083" t="s">
        <v>142</v>
      </c>
      <c r="F20083" s="1">
        <v>44026</v>
      </c>
    </row>
    <row r="20084" spans="1:6" x14ac:dyDescent="0.3">
      <c r="A20084" t="s">
        <v>1132</v>
      </c>
      <c r="B20084" t="s">
        <v>153</v>
      </c>
      <c r="C20084" t="s">
        <v>153</v>
      </c>
      <c r="D20084" s="1">
        <v>44021</v>
      </c>
      <c r="E20084" t="s">
        <v>142</v>
      </c>
      <c r="F20084" s="1">
        <v>44026</v>
      </c>
    </row>
    <row r="20085" spans="1:6" x14ac:dyDescent="0.3">
      <c r="A20085" t="s">
        <v>1133</v>
      </c>
      <c r="B20085" t="s">
        <v>153</v>
      </c>
      <c r="C20085" t="s">
        <v>153</v>
      </c>
      <c r="D20085" s="1">
        <v>44021</v>
      </c>
      <c r="E20085" t="s">
        <v>142</v>
      </c>
      <c r="F20085" s="1">
        <v>44026</v>
      </c>
    </row>
    <row r="20086" spans="1:6" x14ac:dyDescent="0.3">
      <c r="A20086" t="s">
        <v>1134</v>
      </c>
      <c r="B20086" t="s">
        <v>153</v>
      </c>
      <c r="C20086" t="s">
        <v>153</v>
      </c>
      <c r="D20086" s="1">
        <v>44021</v>
      </c>
      <c r="E20086" t="s">
        <v>142</v>
      </c>
      <c r="F20086" s="1">
        <v>44026</v>
      </c>
    </row>
    <row r="20087" spans="1:6" x14ac:dyDescent="0.3">
      <c r="A20087" t="s">
        <v>1135</v>
      </c>
      <c r="B20087" t="s">
        <v>153</v>
      </c>
      <c r="C20087" t="s">
        <v>153</v>
      </c>
      <c r="D20087" s="1">
        <v>44021</v>
      </c>
      <c r="E20087" t="s">
        <v>142</v>
      </c>
      <c r="F20087" s="1">
        <v>44026</v>
      </c>
    </row>
    <row r="20088" spans="1:6" x14ac:dyDescent="0.3">
      <c r="A20088" t="s">
        <v>1136</v>
      </c>
      <c r="B20088" t="s">
        <v>153</v>
      </c>
      <c r="C20088" t="s">
        <v>153</v>
      </c>
      <c r="D20088" s="1">
        <v>44021</v>
      </c>
      <c r="E20088" t="s">
        <v>142</v>
      </c>
      <c r="F20088" s="1">
        <v>44026</v>
      </c>
    </row>
    <row r="20089" spans="1:6" x14ac:dyDescent="0.3">
      <c r="A20089" t="s">
        <v>1137</v>
      </c>
      <c r="B20089" t="s">
        <v>153</v>
      </c>
      <c r="C20089" t="s">
        <v>153</v>
      </c>
      <c r="D20089" s="1">
        <v>44021</v>
      </c>
      <c r="E20089" t="s">
        <v>142</v>
      </c>
      <c r="F20089" s="1">
        <v>44026</v>
      </c>
    </row>
    <row r="20090" spans="1:6" x14ac:dyDescent="0.3">
      <c r="A20090" t="s">
        <v>1138</v>
      </c>
      <c r="B20090" t="s">
        <v>153</v>
      </c>
      <c r="C20090" t="s">
        <v>153</v>
      </c>
      <c r="D20090" s="1">
        <v>44021</v>
      </c>
      <c r="E20090" t="s">
        <v>142</v>
      </c>
      <c r="F20090" s="1">
        <v>44026</v>
      </c>
    </row>
    <row r="20091" spans="1:6" x14ac:dyDescent="0.3">
      <c r="A20091" t="s">
        <v>1139</v>
      </c>
      <c r="B20091" t="s">
        <v>153</v>
      </c>
      <c r="C20091" t="s">
        <v>153</v>
      </c>
      <c r="D20091" s="1">
        <v>44021</v>
      </c>
      <c r="E20091" t="s">
        <v>142</v>
      </c>
      <c r="F20091" s="1">
        <v>44026</v>
      </c>
    </row>
    <row r="20092" spans="1:6" x14ac:dyDescent="0.3">
      <c r="A20092" t="s">
        <v>1140</v>
      </c>
      <c r="B20092" t="s">
        <v>153</v>
      </c>
      <c r="C20092" t="s">
        <v>153</v>
      </c>
      <c r="D20092" s="1">
        <v>44021</v>
      </c>
      <c r="E20092" t="s">
        <v>142</v>
      </c>
      <c r="F20092" s="1">
        <v>44026</v>
      </c>
    </row>
    <row r="20093" spans="1:6" x14ac:dyDescent="0.3">
      <c r="A20093" t="s">
        <v>1141</v>
      </c>
      <c r="B20093" t="s">
        <v>153</v>
      </c>
      <c r="C20093" t="s">
        <v>153</v>
      </c>
      <c r="D20093" s="1">
        <v>44021</v>
      </c>
      <c r="E20093" t="s">
        <v>142</v>
      </c>
      <c r="F20093" s="1">
        <v>44026</v>
      </c>
    </row>
    <row r="20094" spans="1:6" x14ac:dyDescent="0.3">
      <c r="A20094" t="s">
        <v>1142</v>
      </c>
      <c r="B20094" t="s">
        <v>153</v>
      </c>
      <c r="C20094" t="s">
        <v>153</v>
      </c>
      <c r="D20094" s="1">
        <v>44021</v>
      </c>
      <c r="E20094" t="s">
        <v>142</v>
      </c>
      <c r="F20094" s="1">
        <v>44026</v>
      </c>
    </row>
    <row r="20095" spans="1:6" x14ac:dyDescent="0.3">
      <c r="A20095" t="s">
        <v>1143</v>
      </c>
      <c r="B20095" t="s">
        <v>153</v>
      </c>
      <c r="C20095" t="s">
        <v>153</v>
      </c>
      <c r="D20095" s="1">
        <v>44021</v>
      </c>
      <c r="E20095" t="s">
        <v>142</v>
      </c>
      <c r="F20095" s="1">
        <v>44026</v>
      </c>
    </row>
    <row r="20096" spans="1:6" x14ac:dyDescent="0.3">
      <c r="A20096" t="s">
        <v>1144</v>
      </c>
      <c r="B20096" t="s">
        <v>153</v>
      </c>
      <c r="C20096" t="s">
        <v>153</v>
      </c>
      <c r="D20096" s="1">
        <v>44021</v>
      </c>
      <c r="E20096" t="s">
        <v>142</v>
      </c>
      <c r="F20096" s="1">
        <v>44026</v>
      </c>
    </row>
    <row r="20097" spans="1:6" x14ac:dyDescent="0.3">
      <c r="A20097" t="s">
        <v>1145</v>
      </c>
      <c r="B20097" t="s">
        <v>153</v>
      </c>
      <c r="C20097" t="s">
        <v>153</v>
      </c>
      <c r="D20097" s="1">
        <v>44021</v>
      </c>
      <c r="E20097" t="s">
        <v>142</v>
      </c>
      <c r="F20097" s="1">
        <v>44026</v>
      </c>
    </row>
    <row r="20098" spans="1:6" x14ac:dyDescent="0.3">
      <c r="A20098" t="s">
        <v>1146</v>
      </c>
      <c r="B20098" t="s">
        <v>153</v>
      </c>
      <c r="C20098" t="s">
        <v>153</v>
      </c>
      <c r="D20098" s="1">
        <v>44021</v>
      </c>
      <c r="E20098" t="s">
        <v>142</v>
      </c>
      <c r="F20098" s="1">
        <v>44026</v>
      </c>
    </row>
    <row r="20099" spans="1:6" x14ac:dyDescent="0.3">
      <c r="A20099" t="s">
        <v>1147</v>
      </c>
      <c r="B20099" t="s">
        <v>153</v>
      </c>
      <c r="C20099" t="s">
        <v>153</v>
      </c>
      <c r="D20099" s="1">
        <v>44021</v>
      </c>
      <c r="E20099" t="s">
        <v>142</v>
      </c>
      <c r="F20099" s="1">
        <v>44026</v>
      </c>
    </row>
    <row r="20100" spans="1:6" x14ac:dyDescent="0.3">
      <c r="A20100" t="s">
        <v>1148</v>
      </c>
      <c r="B20100" t="s">
        <v>153</v>
      </c>
      <c r="C20100" t="s">
        <v>153</v>
      </c>
      <c r="D20100" s="1">
        <v>44021</v>
      </c>
      <c r="E20100" t="s">
        <v>142</v>
      </c>
      <c r="F20100" s="1">
        <v>44026</v>
      </c>
    </row>
    <row r="20101" spans="1:6" x14ac:dyDescent="0.3">
      <c r="A20101" t="s">
        <v>1149</v>
      </c>
      <c r="B20101" t="s">
        <v>153</v>
      </c>
      <c r="C20101" t="s">
        <v>153</v>
      </c>
      <c r="D20101" s="1">
        <v>44021</v>
      </c>
      <c r="E20101" t="s">
        <v>142</v>
      </c>
      <c r="F20101" s="1">
        <v>44026</v>
      </c>
    </row>
    <row r="20102" spans="1:6" x14ac:dyDescent="0.3">
      <c r="A20102" t="s">
        <v>1150</v>
      </c>
      <c r="B20102" t="s">
        <v>153</v>
      </c>
      <c r="C20102" t="s">
        <v>153</v>
      </c>
      <c r="D20102" s="1">
        <v>44021</v>
      </c>
      <c r="E20102" t="s">
        <v>142</v>
      </c>
      <c r="F20102" s="1">
        <v>44026</v>
      </c>
    </row>
    <row r="20103" spans="1:6" x14ac:dyDescent="0.3">
      <c r="A20103" t="s">
        <v>1151</v>
      </c>
      <c r="B20103" t="s">
        <v>153</v>
      </c>
      <c r="C20103" t="s">
        <v>153</v>
      </c>
      <c r="D20103" s="1">
        <v>44021</v>
      </c>
      <c r="E20103" t="s">
        <v>142</v>
      </c>
      <c r="F20103" s="1">
        <v>44026</v>
      </c>
    </row>
    <row r="20104" spans="1:6" x14ac:dyDescent="0.3">
      <c r="A20104" t="s">
        <v>1152</v>
      </c>
      <c r="B20104" t="s">
        <v>153</v>
      </c>
      <c r="C20104" t="s">
        <v>153</v>
      </c>
      <c r="D20104" s="1">
        <v>44021</v>
      </c>
      <c r="E20104" t="s">
        <v>142</v>
      </c>
      <c r="F20104" s="1">
        <v>44026</v>
      </c>
    </row>
    <row r="20105" spans="1:6" x14ac:dyDescent="0.3">
      <c r="A20105" t="s">
        <v>1153</v>
      </c>
      <c r="B20105" t="s">
        <v>153</v>
      </c>
      <c r="C20105" t="s">
        <v>153</v>
      </c>
      <c r="D20105" s="1">
        <v>44021</v>
      </c>
      <c r="E20105" t="s">
        <v>142</v>
      </c>
      <c r="F20105" s="1">
        <v>44026</v>
      </c>
    </row>
    <row r="20106" spans="1:6" x14ac:dyDescent="0.3">
      <c r="A20106" t="s">
        <v>1154</v>
      </c>
      <c r="B20106" t="s">
        <v>153</v>
      </c>
      <c r="C20106" t="s">
        <v>153</v>
      </c>
      <c r="D20106" s="1">
        <v>44021</v>
      </c>
      <c r="E20106" t="s">
        <v>142</v>
      </c>
      <c r="F20106" s="1">
        <v>44026</v>
      </c>
    </row>
    <row r="20107" spans="1:6" x14ac:dyDescent="0.3">
      <c r="A20107" t="s">
        <v>1155</v>
      </c>
      <c r="B20107" t="s">
        <v>153</v>
      </c>
      <c r="C20107" t="s">
        <v>153</v>
      </c>
      <c r="D20107" s="1">
        <v>44021</v>
      </c>
      <c r="E20107" t="s">
        <v>142</v>
      </c>
      <c r="F20107" s="1">
        <v>44026</v>
      </c>
    </row>
    <row r="20108" spans="1:6" x14ac:dyDescent="0.3">
      <c r="A20108" t="s">
        <v>1156</v>
      </c>
      <c r="B20108" t="s">
        <v>153</v>
      </c>
      <c r="C20108" t="s">
        <v>153</v>
      </c>
      <c r="D20108" s="1">
        <v>44021</v>
      </c>
      <c r="E20108" t="s">
        <v>142</v>
      </c>
      <c r="F20108" s="1">
        <v>44026</v>
      </c>
    </row>
    <row r="20109" spans="1:6" x14ac:dyDescent="0.3">
      <c r="A20109" t="s">
        <v>1157</v>
      </c>
      <c r="B20109" t="s">
        <v>153</v>
      </c>
      <c r="C20109" t="s">
        <v>153</v>
      </c>
      <c r="D20109" s="1">
        <v>44021</v>
      </c>
      <c r="E20109" t="s">
        <v>142</v>
      </c>
      <c r="F20109" s="1">
        <v>44026</v>
      </c>
    </row>
    <row r="20110" spans="1:6" x14ac:dyDescent="0.3">
      <c r="A20110" t="s">
        <v>1158</v>
      </c>
      <c r="B20110" t="s">
        <v>153</v>
      </c>
      <c r="C20110" t="s">
        <v>153</v>
      </c>
      <c r="D20110" s="1">
        <v>44021</v>
      </c>
      <c r="E20110" t="s">
        <v>142</v>
      </c>
      <c r="F20110" s="1">
        <v>44026</v>
      </c>
    </row>
    <row r="20111" spans="1:6" x14ac:dyDescent="0.3">
      <c r="A20111" t="s">
        <v>1159</v>
      </c>
      <c r="B20111" t="s">
        <v>153</v>
      </c>
      <c r="C20111" t="s">
        <v>153</v>
      </c>
      <c r="D20111" s="1">
        <v>44021</v>
      </c>
      <c r="E20111" t="s">
        <v>142</v>
      </c>
      <c r="F20111" s="1">
        <v>44026</v>
      </c>
    </row>
    <row r="20112" spans="1:6" x14ac:dyDescent="0.3">
      <c r="A20112" t="s">
        <v>1160</v>
      </c>
      <c r="B20112" t="s">
        <v>153</v>
      </c>
      <c r="C20112" t="s">
        <v>153</v>
      </c>
      <c r="D20112" s="1">
        <v>44021</v>
      </c>
      <c r="E20112" t="s">
        <v>142</v>
      </c>
      <c r="F20112" s="1">
        <v>44026</v>
      </c>
    </row>
    <row r="20113" spans="1:6" x14ac:dyDescent="0.3">
      <c r="A20113" t="s">
        <v>1161</v>
      </c>
      <c r="B20113" t="s">
        <v>153</v>
      </c>
      <c r="C20113" t="s">
        <v>153</v>
      </c>
      <c r="D20113" s="1">
        <v>44021</v>
      </c>
      <c r="E20113" t="s">
        <v>142</v>
      </c>
      <c r="F20113" s="1">
        <v>44026</v>
      </c>
    </row>
    <row r="20114" spans="1:6" x14ac:dyDescent="0.3">
      <c r="A20114" t="s">
        <v>1162</v>
      </c>
      <c r="B20114" t="s">
        <v>153</v>
      </c>
      <c r="C20114" t="s">
        <v>153</v>
      </c>
      <c r="D20114" s="1">
        <v>44021</v>
      </c>
      <c r="E20114" t="s">
        <v>142</v>
      </c>
      <c r="F20114" s="1">
        <v>44026</v>
      </c>
    </row>
    <row r="20115" spans="1:6" x14ac:dyDescent="0.3">
      <c r="A20115" t="s">
        <v>1163</v>
      </c>
      <c r="B20115" t="s">
        <v>153</v>
      </c>
      <c r="C20115" t="s">
        <v>153</v>
      </c>
      <c r="D20115" s="1">
        <v>44021</v>
      </c>
      <c r="E20115" t="s">
        <v>142</v>
      </c>
      <c r="F20115" s="1">
        <v>44026</v>
      </c>
    </row>
    <row r="20116" spans="1:6" x14ac:dyDescent="0.3">
      <c r="A20116" t="s">
        <v>1164</v>
      </c>
      <c r="B20116" t="s">
        <v>153</v>
      </c>
      <c r="C20116" t="s">
        <v>153</v>
      </c>
      <c r="D20116" s="1">
        <v>44021</v>
      </c>
      <c r="E20116" t="s">
        <v>142</v>
      </c>
      <c r="F20116" s="1">
        <v>44026</v>
      </c>
    </row>
    <row r="20117" spans="1:6" x14ac:dyDescent="0.3">
      <c r="A20117" t="s">
        <v>1165</v>
      </c>
      <c r="B20117" t="s">
        <v>153</v>
      </c>
      <c r="C20117" t="s">
        <v>153</v>
      </c>
      <c r="D20117" s="1">
        <v>44021</v>
      </c>
      <c r="E20117" t="s">
        <v>142</v>
      </c>
      <c r="F20117" s="1">
        <v>44026</v>
      </c>
    </row>
    <row r="20118" spans="1:6" x14ac:dyDescent="0.3">
      <c r="A20118" t="s">
        <v>1166</v>
      </c>
      <c r="B20118" t="s">
        <v>153</v>
      </c>
      <c r="C20118" t="s">
        <v>153</v>
      </c>
      <c r="D20118" s="1">
        <v>44021</v>
      </c>
      <c r="E20118" t="s">
        <v>142</v>
      </c>
      <c r="F20118" s="1">
        <v>44026</v>
      </c>
    </row>
    <row r="20119" spans="1:6" x14ac:dyDescent="0.3">
      <c r="A20119" t="s">
        <v>1167</v>
      </c>
      <c r="B20119" t="s">
        <v>153</v>
      </c>
      <c r="C20119" t="s">
        <v>153</v>
      </c>
      <c r="D20119" s="1">
        <v>44021</v>
      </c>
      <c r="E20119" t="s">
        <v>142</v>
      </c>
      <c r="F20119" s="1">
        <v>44026</v>
      </c>
    </row>
    <row r="20120" spans="1:6" x14ac:dyDescent="0.3">
      <c r="A20120" t="s">
        <v>1168</v>
      </c>
      <c r="B20120" t="s">
        <v>153</v>
      </c>
      <c r="C20120" t="s">
        <v>153</v>
      </c>
      <c r="D20120" s="1">
        <v>44021</v>
      </c>
      <c r="E20120" t="s">
        <v>142</v>
      </c>
      <c r="F20120" s="1">
        <v>44026</v>
      </c>
    </row>
    <row r="20121" spans="1:6" x14ac:dyDescent="0.3">
      <c r="A20121" t="s">
        <v>1169</v>
      </c>
      <c r="B20121" t="s">
        <v>153</v>
      </c>
      <c r="C20121" t="s">
        <v>153</v>
      </c>
      <c r="D20121" s="1">
        <v>44021</v>
      </c>
      <c r="E20121" t="s">
        <v>142</v>
      </c>
      <c r="F20121" s="1">
        <v>44026</v>
      </c>
    </row>
    <row r="20122" spans="1:6" x14ac:dyDescent="0.3">
      <c r="A20122" t="s">
        <v>1170</v>
      </c>
      <c r="B20122" t="s">
        <v>153</v>
      </c>
      <c r="C20122" t="s">
        <v>153</v>
      </c>
      <c r="D20122" s="1">
        <v>44021</v>
      </c>
      <c r="E20122" t="s">
        <v>142</v>
      </c>
      <c r="F20122" s="1">
        <v>44026</v>
      </c>
    </row>
    <row r="20123" spans="1:6" x14ac:dyDescent="0.3">
      <c r="A20123" t="s">
        <v>1171</v>
      </c>
      <c r="B20123" t="s">
        <v>153</v>
      </c>
      <c r="C20123" t="s">
        <v>153</v>
      </c>
      <c r="D20123" s="1">
        <v>44021</v>
      </c>
      <c r="E20123" t="s">
        <v>142</v>
      </c>
      <c r="F20123" s="1">
        <v>44026</v>
      </c>
    </row>
    <row r="20124" spans="1:6" x14ac:dyDescent="0.3">
      <c r="A20124" t="s">
        <v>1172</v>
      </c>
      <c r="B20124" t="s">
        <v>153</v>
      </c>
      <c r="C20124" t="s">
        <v>153</v>
      </c>
      <c r="D20124" s="1">
        <v>44021</v>
      </c>
      <c r="E20124" t="s">
        <v>142</v>
      </c>
      <c r="F20124" s="1">
        <v>44026</v>
      </c>
    </row>
    <row r="20125" spans="1:6" x14ac:dyDescent="0.3">
      <c r="A20125" t="s">
        <v>1173</v>
      </c>
      <c r="B20125" t="s">
        <v>153</v>
      </c>
      <c r="C20125" t="s">
        <v>153</v>
      </c>
      <c r="D20125" s="1">
        <v>44021</v>
      </c>
      <c r="E20125" t="s">
        <v>142</v>
      </c>
      <c r="F20125" s="1">
        <v>44026</v>
      </c>
    </row>
    <row r="20126" spans="1:6" x14ac:dyDescent="0.3">
      <c r="A20126" t="s">
        <v>1174</v>
      </c>
      <c r="B20126" t="s">
        <v>153</v>
      </c>
      <c r="C20126" t="s">
        <v>153</v>
      </c>
      <c r="D20126" s="1">
        <v>44021</v>
      </c>
      <c r="E20126" t="s">
        <v>142</v>
      </c>
      <c r="F20126" s="1">
        <v>44026</v>
      </c>
    </row>
    <row r="20127" spans="1:6" x14ac:dyDescent="0.3">
      <c r="A20127" t="s">
        <v>1175</v>
      </c>
      <c r="B20127" t="s">
        <v>153</v>
      </c>
      <c r="C20127" t="s">
        <v>153</v>
      </c>
      <c r="D20127" s="1">
        <v>44021</v>
      </c>
      <c r="E20127" t="s">
        <v>142</v>
      </c>
      <c r="F20127" s="1">
        <v>44026</v>
      </c>
    </row>
    <row r="20128" spans="1:6" x14ac:dyDescent="0.3">
      <c r="A20128" t="s">
        <v>1176</v>
      </c>
      <c r="B20128" t="s">
        <v>153</v>
      </c>
      <c r="C20128" t="s">
        <v>153</v>
      </c>
      <c r="D20128" s="1">
        <v>44021</v>
      </c>
      <c r="E20128" t="s">
        <v>142</v>
      </c>
      <c r="F20128" s="1">
        <v>44026</v>
      </c>
    </row>
    <row r="20129" spans="1:6" x14ac:dyDescent="0.3">
      <c r="A20129" t="s">
        <v>1177</v>
      </c>
      <c r="B20129" t="s">
        <v>153</v>
      </c>
      <c r="C20129" t="s">
        <v>153</v>
      </c>
      <c r="D20129" s="1">
        <v>44021</v>
      </c>
      <c r="E20129" t="s">
        <v>142</v>
      </c>
      <c r="F20129" s="1">
        <v>44026</v>
      </c>
    </row>
    <row r="20130" spans="1:6" x14ac:dyDescent="0.3">
      <c r="A20130" t="s">
        <v>1178</v>
      </c>
      <c r="B20130" t="s">
        <v>153</v>
      </c>
      <c r="C20130" t="s">
        <v>153</v>
      </c>
      <c r="D20130" s="1">
        <v>44021</v>
      </c>
      <c r="E20130" t="s">
        <v>142</v>
      </c>
      <c r="F20130" s="1">
        <v>44026</v>
      </c>
    </row>
    <row r="20131" spans="1:6" x14ac:dyDescent="0.3">
      <c r="A20131" t="s">
        <v>1179</v>
      </c>
      <c r="B20131" t="s">
        <v>153</v>
      </c>
      <c r="C20131" t="s">
        <v>153</v>
      </c>
      <c r="D20131" s="1">
        <v>44021</v>
      </c>
      <c r="E20131" t="s">
        <v>142</v>
      </c>
      <c r="F20131" s="1">
        <v>44026</v>
      </c>
    </row>
    <row r="20132" spans="1:6" x14ac:dyDescent="0.3">
      <c r="A20132" t="s">
        <v>1180</v>
      </c>
      <c r="B20132" t="s">
        <v>153</v>
      </c>
      <c r="C20132" t="s">
        <v>153</v>
      </c>
      <c r="D20132" s="1">
        <v>44021</v>
      </c>
      <c r="E20132" t="s">
        <v>142</v>
      </c>
      <c r="F20132" s="1">
        <v>44026</v>
      </c>
    </row>
    <row r="20133" spans="1:6" x14ac:dyDescent="0.3">
      <c r="A20133" t="s">
        <v>1181</v>
      </c>
      <c r="B20133" t="s">
        <v>153</v>
      </c>
      <c r="C20133" t="s">
        <v>153</v>
      </c>
      <c r="D20133" s="1">
        <v>44021</v>
      </c>
      <c r="E20133" t="s">
        <v>142</v>
      </c>
      <c r="F20133" s="1">
        <v>44026</v>
      </c>
    </row>
    <row r="20134" spans="1:6" x14ac:dyDescent="0.3">
      <c r="A20134" t="s">
        <v>1182</v>
      </c>
      <c r="B20134" t="s">
        <v>153</v>
      </c>
      <c r="C20134" t="s">
        <v>153</v>
      </c>
      <c r="D20134" s="1">
        <v>44021</v>
      </c>
      <c r="E20134" t="s">
        <v>142</v>
      </c>
      <c r="F20134" s="1">
        <v>44026</v>
      </c>
    </row>
    <row r="20135" spans="1:6" x14ac:dyDescent="0.3">
      <c r="A20135" t="s">
        <v>1183</v>
      </c>
      <c r="B20135" t="s">
        <v>153</v>
      </c>
      <c r="C20135" t="s">
        <v>153</v>
      </c>
      <c r="D20135" s="1">
        <v>44021</v>
      </c>
      <c r="E20135" t="s">
        <v>142</v>
      </c>
      <c r="F20135" s="1">
        <v>44026</v>
      </c>
    </row>
    <row r="20136" spans="1:6" x14ac:dyDescent="0.3">
      <c r="A20136" t="s">
        <v>1184</v>
      </c>
      <c r="B20136" t="s">
        <v>153</v>
      </c>
      <c r="C20136" t="s">
        <v>153</v>
      </c>
      <c r="D20136" s="1">
        <v>44021</v>
      </c>
      <c r="E20136" t="s">
        <v>142</v>
      </c>
      <c r="F20136" s="1">
        <v>44026</v>
      </c>
    </row>
    <row r="20137" spans="1:6" x14ac:dyDescent="0.3">
      <c r="A20137" t="s">
        <v>1185</v>
      </c>
      <c r="B20137" t="s">
        <v>153</v>
      </c>
      <c r="C20137" t="s">
        <v>153</v>
      </c>
      <c r="D20137" s="1">
        <v>44021</v>
      </c>
      <c r="E20137" t="s">
        <v>142</v>
      </c>
      <c r="F20137" s="1">
        <v>44026</v>
      </c>
    </row>
    <row r="20138" spans="1:6" x14ac:dyDescent="0.3">
      <c r="A20138" t="s">
        <v>1186</v>
      </c>
      <c r="B20138" t="s">
        <v>153</v>
      </c>
      <c r="C20138" t="s">
        <v>153</v>
      </c>
      <c r="D20138" s="1">
        <v>44021</v>
      </c>
      <c r="E20138" t="s">
        <v>142</v>
      </c>
      <c r="F20138" s="1">
        <v>44026</v>
      </c>
    </row>
    <row r="20139" spans="1:6" x14ac:dyDescent="0.3">
      <c r="A20139" t="s">
        <v>1187</v>
      </c>
      <c r="B20139" t="s">
        <v>153</v>
      </c>
      <c r="C20139" t="s">
        <v>153</v>
      </c>
      <c r="D20139" s="1">
        <v>44021</v>
      </c>
      <c r="E20139" t="s">
        <v>142</v>
      </c>
      <c r="F20139" s="1">
        <v>44026</v>
      </c>
    </row>
    <row r="20140" spans="1:6" x14ac:dyDescent="0.3">
      <c r="A20140" t="s">
        <v>1188</v>
      </c>
      <c r="B20140" t="s">
        <v>153</v>
      </c>
      <c r="C20140" t="s">
        <v>153</v>
      </c>
      <c r="D20140" s="1">
        <v>44021</v>
      </c>
      <c r="E20140" t="s">
        <v>142</v>
      </c>
      <c r="F20140" s="1">
        <v>44026</v>
      </c>
    </row>
    <row r="20141" spans="1:6" x14ac:dyDescent="0.3">
      <c r="A20141" t="s">
        <v>1189</v>
      </c>
      <c r="B20141" t="s">
        <v>153</v>
      </c>
      <c r="C20141" t="s">
        <v>153</v>
      </c>
      <c r="D20141" s="1">
        <v>44021</v>
      </c>
      <c r="E20141" t="s">
        <v>142</v>
      </c>
      <c r="F20141" s="1">
        <v>44026</v>
      </c>
    </row>
    <row r="20142" spans="1:6" x14ac:dyDescent="0.3">
      <c r="A20142" t="s">
        <v>1190</v>
      </c>
      <c r="B20142" t="s">
        <v>153</v>
      </c>
      <c r="C20142" t="s">
        <v>153</v>
      </c>
      <c r="D20142" s="1">
        <v>44021</v>
      </c>
      <c r="E20142" t="s">
        <v>142</v>
      </c>
      <c r="F20142" s="1">
        <v>44026</v>
      </c>
    </row>
    <row r="20143" spans="1:6" x14ac:dyDescent="0.3">
      <c r="A20143" t="s">
        <v>1191</v>
      </c>
      <c r="B20143" t="s">
        <v>153</v>
      </c>
      <c r="C20143" t="s">
        <v>153</v>
      </c>
      <c r="D20143" s="1">
        <v>44021</v>
      </c>
      <c r="E20143" t="s">
        <v>142</v>
      </c>
      <c r="F20143" s="1">
        <v>44026</v>
      </c>
    </row>
    <row r="20144" spans="1:6" x14ac:dyDescent="0.3">
      <c r="A20144" t="s">
        <v>1192</v>
      </c>
      <c r="B20144" t="s">
        <v>153</v>
      </c>
      <c r="C20144" t="s">
        <v>153</v>
      </c>
      <c r="D20144" s="1">
        <v>44021</v>
      </c>
      <c r="E20144" t="s">
        <v>142</v>
      </c>
      <c r="F20144" s="1">
        <v>44026</v>
      </c>
    </row>
    <row r="20145" spans="1:6" x14ac:dyDescent="0.3">
      <c r="A20145" t="s">
        <v>1193</v>
      </c>
      <c r="B20145" t="s">
        <v>153</v>
      </c>
      <c r="C20145" t="s">
        <v>153</v>
      </c>
      <c r="D20145" s="1">
        <v>44021</v>
      </c>
      <c r="E20145" t="s">
        <v>142</v>
      </c>
      <c r="F20145" s="1">
        <v>44026</v>
      </c>
    </row>
    <row r="20146" spans="1:6" x14ac:dyDescent="0.3">
      <c r="A20146" t="s">
        <v>1194</v>
      </c>
      <c r="B20146" t="s">
        <v>153</v>
      </c>
      <c r="C20146" t="s">
        <v>153</v>
      </c>
      <c r="D20146" s="1">
        <v>44021</v>
      </c>
      <c r="E20146" t="s">
        <v>142</v>
      </c>
      <c r="F20146" s="1">
        <v>44026</v>
      </c>
    </row>
    <row r="20147" spans="1:6" x14ac:dyDescent="0.3">
      <c r="A20147" t="s">
        <v>1195</v>
      </c>
      <c r="B20147" t="s">
        <v>153</v>
      </c>
      <c r="C20147" t="s">
        <v>153</v>
      </c>
      <c r="D20147" s="1">
        <v>44021</v>
      </c>
      <c r="E20147" t="s">
        <v>142</v>
      </c>
      <c r="F20147" s="1">
        <v>44026</v>
      </c>
    </row>
    <row r="20148" spans="1:6" x14ac:dyDescent="0.3">
      <c r="A20148" t="s">
        <v>1196</v>
      </c>
      <c r="B20148" t="s">
        <v>153</v>
      </c>
      <c r="C20148" t="s">
        <v>153</v>
      </c>
      <c r="D20148" s="1">
        <v>44021</v>
      </c>
      <c r="E20148" t="s">
        <v>142</v>
      </c>
      <c r="F20148" s="1">
        <v>44026</v>
      </c>
    </row>
    <row r="20149" spans="1:6" x14ac:dyDescent="0.3">
      <c r="A20149" t="s">
        <v>1197</v>
      </c>
      <c r="B20149" t="s">
        <v>153</v>
      </c>
      <c r="C20149" t="s">
        <v>153</v>
      </c>
      <c r="D20149" s="1">
        <v>44021</v>
      </c>
      <c r="E20149" t="s">
        <v>142</v>
      </c>
      <c r="F20149" s="1">
        <v>44026</v>
      </c>
    </row>
    <row r="20150" spans="1:6" x14ac:dyDescent="0.3">
      <c r="A20150" t="s">
        <v>1198</v>
      </c>
      <c r="B20150" t="s">
        <v>153</v>
      </c>
      <c r="C20150" t="s">
        <v>153</v>
      </c>
      <c r="D20150" s="1">
        <v>44021</v>
      </c>
      <c r="E20150" t="s">
        <v>142</v>
      </c>
      <c r="F20150" s="1">
        <v>44026</v>
      </c>
    </row>
    <row r="20151" spans="1:6" x14ac:dyDescent="0.3">
      <c r="A20151" t="s">
        <v>1199</v>
      </c>
      <c r="B20151" t="s">
        <v>153</v>
      </c>
      <c r="C20151" t="s">
        <v>153</v>
      </c>
      <c r="D20151" s="1">
        <v>44021</v>
      </c>
      <c r="E20151" t="s">
        <v>142</v>
      </c>
      <c r="F20151" s="1">
        <v>44026</v>
      </c>
    </row>
    <row r="20152" spans="1:6" x14ac:dyDescent="0.3">
      <c r="A20152" t="s">
        <v>1200</v>
      </c>
      <c r="B20152" t="s">
        <v>153</v>
      </c>
      <c r="C20152" t="s">
        <v>153</v>
      </c>
      <c r="D20152" s="1">
        <v>44021</v>
      </c>
      <c r="E20152" t="s">
        <v>142</v>
      </c>
      <c r="F20152" s="1">
        <v>44026</v>
      </c>
    </row>
    <row r="20153" spans="1:6" x14ac:dyDescent="0.3">
      <c r="A20153" t="s">
        <v>1201</v>
      </c>
      <c r="B20153" t="s">
        <v>153</v>
      </c>
      <c r="C20153" t="s">
        <v>153</v>
      </c>
      <c r="D20153" s="1">
        <v>44021</v>
      </c>
      <c r="E20153" t="s">
        <v>142</v>
      </c>
      <c r="F20153" s="1">
        <v>44026</v>
      </c>
    </row>
    <row r="20154" spans="1:6" x14ac:dyDescent="0.3">
      <c r="A20154" t="s">
        <v>1202</v>
      </c>
      <c r="B20154" t="s">
        <v>153</v>
      </c>
      <c r="C20154" t="s">
        <v>153</v>
      </c>
      <c r="D20154" s="1">
        <v>44021</v>
      </c>
      <c r="E20154" t="s">
        <v>142</v>
      </c>
      <c r="F20154" s="1">
        <v>44026</v>
      </c>
    </row>
    <row r="20155" spans="1:6" x14ac:dyDescent="0.3">
      <c r="A20155" t="s">
        <v>1203</v>
      </c>
      <c r="B20155" t="s">
        <v>153</v>
      </c>
      <c r="C20155" t="s">
        <v>153</v>
      </c>
      <c r="D20155" s="1">
        <v>44021</v>
      </c>
      <c r="E20155" t="s">
        <v>142</v>
      </c>
      <c r="F20155" s="1">
        <v>44026</v>
      </c>
    </row>
    <row r="20156" spans="1:6" x14ac:dyDescent="0.3">
      <c r="A20156" t="s">
        <v>1204</v>
      </c>
      <c r="B20156" t="s">
        <v>153</v>
      </c>
      <c r="C20156" t="s">
        <v>153</v>
      </c>
      <c r="D20156" s="1">
        <v>44021</v>
      </c>
      <c r="E20156" t="s">
        <v>142</v>
      </c>
      <c r="F20156" s="1">
        <v>44026</v>
      </c>
    </row>
    <row r="20157" spans="1:6" x14ac:dyDescent="0.3">
      <c r="A20157" t="s">
        <v>1205</v>
      </c>
      <c r="B20157" t="s">
        <v>153</v>
      </c>
      <c r="C20157" t="s">
        <v>153</v>
      </c>
      <c r="D20157" s="1">
        <v>44021</v>
      </c>
      <c r="E20157" t="s">
        <v>142</v>
      </c>
      <c r="F20157" s="1">
        <v>44026</v>
      </c>
    </row>
    <row r="20158" spans="1:6" x14ac:dyDescent="0.3">
      <c r="A20158" t="s">
        <v>1206</v>
      </c>
      <c r="B20158" t="s">
        <v>153</v>
      </c>
      <c r="C20158" t="s">
        <v>153</v>
      </c>
      <c r="D20158" s="1">
        <v>44021</v>
      </c>
      <c r="E20158" t="s">
        <v>142</v>
      </c>
      <c r="F20158" s="1">
        <v>44026</v>
      </c>
    </row>
    <row r="20159" spans="1:6" x14ac:dyDescent="0.3">
      <c r="A20159" t="s">
        <v>1207</v>
      </c>
      <c r="B20159" t="s">
        <v>153</v>
      </c>
      <c r="C20159" t="s">
        <v>153</v>
      </c>
      <c r="D20159" s="1">
        <v>44021</v>
      </c>
      <c r="E20159" t="s">
        <v>142</v>
      </c>
      <c r="F20159" s="1">
        <v>44026</v>
      </c>
    </row>
    <row r="20160" spans="1:6" x14ac:dyDescent="0.3">
      <c r="A20160" t="s">
        <v>1208</v>
      </c>
      <c r="B20160" t="s">
        <v>153</v>
      </c>
      <c r="C20160" t="s">
        <v>153</v>
      </c>
      <c r="D20160" s="1">
        <v>44021</v>
      </c>
      <c r="E20160" t="s">
        <v>142</v>
      </c>
      <c r="F20160" s="1">
        <v>44026</v>
      </c>
    </row>
    <row r="20161" spans="1:6" x14ac:dyDescent="0.3">
      <c r="A20161" t="s">
        <v>1209</v>
      </c>
      <c r="B20161" t="s">
        <v>153</v>
      </c>
      <c r="C20161" t="s">
        <v>153</v>
      </c>
      <c r="D20161" s="1">
        <v>44021</v>
      </c>
      <c r="E20161" t="s">
        <v>142</v>
      </c>
      <c r="F20161" s="1">
        <v>44026</v>
      </c>
    </row>
    <row r="20162" spans="1:6" x14ac:dyDescent="0.3">
      <c r="A20162" t="s">
        <v>1210</v>
      </c>
      <c r="B20162" t="s">
        <v>153</v>
      </c>
      <c r="C20162" t="s">
        <v>153</v>
      </c>
      <c r="D20162" s="1">
        <v>44021</v>
      </c>
      <c r="E20162" t="s">
        <v>142</v>
      </c>
      <c r="F20162" s="1">
        <v>44026</v>
      </c>
    </row>
    <row r="20163" spans="1:6" x14ac:dyDescent="0.3">
      <c r="A20163" t="s">
        <v>1211</v>
      </c>
      <c r="B20163" t="s">
        <v>153</v>
      </c>
      <c r="C20163" t="s">
        <v>153</v>
      </c>
      <c r="D20163" s="1">
        <v>44021</v>
      </c>
      <c r="E20163" t="s">
        <v>142</v>
      </c>
      <c r="F20163" s="1">
        <v>44026</v>
      </c>
    </row>
    <row r="20164" spans="1:6" x14ac:dyDescent="0.3">
      <c r="A20164" t="s">
        <v>1212</v>
      </c>
      <c r="B20164" t="s">
        <v>153</v>
      </c>
      <c r="C20164" t="s">
        <v>153</v>
      </c>
      <c r="D20164" s="1">
        <v>44021</v>
      </c>
      <c r="E20164" t="s">
        <v>142</v>
      </c>
      <c r="F20164" s="1">
        <v>44026</v>
      </c>
    </row>
    <row r="20165" spans="1:6" x14ac:dyDescent="0.3">
      <c r="A20165" t="s">
        <v>1213</v>
      </c>
      <c r="B20165" t="s">
        <v>153</v>
      </c>
      <c r="C20165" t="s">
        <v>153</v>
      </c>
      <c r="D20165" s="1">
        <v>44021</v>
      </c>
      <c r="E20165" t="s">
        <v>142</v>
      </c>
      <c r="F20165" s="1">
        <v>44026</v>
      </c>
    </row>
    <row r="20166" spans="1:6" x14ac:dyDescent="0.3">
      <c r="A20166" t="s">
        <v>1214</v>
      </c>
      <c r="B20166" t="s">
        <v>153</v>
      </c>
      <c r="C20166" t="s">
        <v>153</v>
      </c>
      <c r="D20166" s="1">
        <v>44021</v>
      </c>
      <c r="E20166" t="s">
        <v>142</v>
      </c>
      <c r="F20166" s="1">
        <v>44026</v>
      </c>
    </row>
    <row r="20167" spans="1:6" x14ac:dyDescent="0.3">
      <c r="A20167" t="s">
        <v>1215</v>
      </c>
      <c r="B20167" t="s">
        <v>153</v>
      </c>
      <c r="C20167" t="s">
        <v>153</v>
      </c>
      <c r="D20167" s="1">
        <v>44021</v>
      </c>
      <c r="E20167" t="s">
        <v>142</v>
      </c>
      <c r="F20167" s="1">
        <v>44026</v>
      </c>
    </row>
    <row r="20168" spans="1:6" x14ac:dyDescent="0.3">
      <c r="A20168" t="s">
        <v>1216</v>
      </c>
      <c r="B20168" t="s">
        <v>153</v>
      </c>
      <c r="C20168" t="s">
        <v>153</v>
      </c>
      <c r="D20168" s="1">
        <v>44021</v>
      </c>
      <c r="E20168" t="s">
        <v>142</v>
      </c>
      <c r="F20168" s="1">
        <v>44026</v>
      </c>
    </row>
    <row r="20169" spans="1:6" x14ac:dyDescent="0.3">
      <c r="A20169" t="s">
        <v>1217</v>
      </c>
      <c r="B20169" t="s">
        <v>153</v>
      </c>
      <c r="C20169" t="s">
        <v>153</v>
      </c>
      <c r="D20169" s="1">
        <v>44021</v>
      </c>
      <c r="E20169" t="s">
        <v>142</v>
      </c>
      <c r="F20169" s="1">
        <v>44026</v>
      </c>
    </row>
    <row r="20170" spans="1:6" x14ac:dyDescent="0.3">
      <c r="A20170" t="s">
        <v>1218</v>
      </c>
      <c r="B20170" t="s">
        <v>153</v>
      </c>
      <c r="C20170" t="s">
        <v>153</v>
      </c>
      <c r="D20170" s="1">
        <v>44021</v>
      </c>
      <c r="E20170" t="s">
        <v>142</v>
      </c>
      <c r="F20170" s="1">
        <v>44026</v>
      </c>
    </row>
    <row r="20171" spans="1:6" x14ac:dyDescent="0.3">
      <c r="A20171" t="s">
        <v>1219</v>
      </c>
      <c r="B20171" t="s">
        <v>153</v>
      </c>
      <c r="C20171" t="s">
        <v>153</v>
      </c>
      <c r="D20171" s="1">
        <v>44021</v>
      </c>
      <c r="E20171" t="s">
        <v>142</v>
      </c>
      <c r="F20171" s="1">
        <v>44026</v>
      </c>
    </row>
    <row r="20172" spans="1:6" x14ac:dyDescent="0.3">
      <c r="A20172" t="s">
        <v>1220</v>
      </c>
      <c r="B20172" t="s">
        <v>153</v>
      </c>
      <c r="C20172" t="s">
        <v>153</v>
      </c>
      <c r="D20172" s="1">
        <v>44021</v>
      </c>
      <c r="E20172" t="s">
        <v>142</v>
      </c>
      <c r="F20172" s="1">
        <v>44026</v>
      </c>
    </row>
    <row r="20173" spans="1:6" x14ac:dyDescent="0.3">
      <c r="A20173" t="s">
        <v>1221</v>
      </c>
      <c r="B20173" t="s">
        <v>153</v>
      </c>
      <c r="C20173" t="s">
        <v>153</v>
      </c>
      <c r="D20173" s="1">
        <v>44021</v>
      </c>
      <c r="E20173" t="s">
        <v>142</v>
      </c>
      <c r="F20173" s="1">
        <v>44026</v>
      </c>
    </row>
    <row r="20174" spans="1:6" x14ac:dyDescent="0.3">
      <c r="A20174" t="s">
        <v>1222</v>
      </c>
      <c r="B20174" t="s">
        <v>153</v>
      </c>
      <c r="C20174" t="s">
        <v>153</v>
      </c>
      <c r="D20174" s="1">
        <v>44021</v>
      </c>
      <c r="E20174" t="s">
        <v>142</v>
      </c>
      <c r="F20174" s="1">
        <v>44026</v>
      </c>
    </row>
    <row r="20175" spans="1:6" x14ac:dyDescent="0.3">
      <c r="A20175" t="s">
        <v>1223</v>
      </c>
      <c r="B20175" t="s">
        <v>153</v>
      </c>
      <c r="C20175" t="s">
        <v>153</v>
      </c>
      <c r="D20175" s="1">
        <v>44021</v>
      </c>
      <c r="E20175" t="s">
        <v>142</v>
      </c>
      <c r="F20175" s="1">
        <v>44026</v>
      </c>
    </row>
    <row r="20176" spans="1:6" x14ac:dyDescent="0.3">
      <c r="A20176" t="s">
        <v>1224</v>
      </c>
      <c r="B20176" t="s">
        <v>153</v>
      </c>
      <c r="C20176" t="s">
        <v>153</v>
      </c>
      <c r="D20176" s="1">
        <v>44021</v>
      </c>
      <c r="E20176" t="s">
        <v>142</v>
      </c>
      <c r="F20176" s="1">
        <v>44026</v>
      </c>
    </row>
    <row r="20177" spans="1:6" x14ac:dyDescent="0.3">
      <c r="A20177" t="s">
        <v>1225</v>
      </c>
      <c r="B20177" t="s">
        <v>153</v>
      </c>
      <c r="C20177" t="s">
        <v>153</v>
      </c>
      <c r="D20177" s="1">
        <v>44021</v>
      </c>
      <c r="E20177" t="s">
        <v>142</v>
      </c>
      <c r="F20177" s="1">
        <v>44026</v>
      </c>
    </row>
    <row r="20178" spans="1:6" x14ac:dyDescent="0.3">
      <c r="A20178" t="s">
        <v>1226</v>
      </c>
      <c r="B20178" t="s">
        <v>153</v>
      </c>
      <c r="C20178" t="s">
        <v>153</v>
      </c>
      <c r="D20178" s="1">
        <v>44021</v>
      </c>
      <c r="E20178" t="s">
        <v>142</v>
      </c>
      <c r="F20178" s="1">
        <v>44026</v>
      </c>
    </row>
    <row r="20179" spans="1:6" x14ac:dyDescent="0.3">
      <c r="A20179" t="s">
        <v>1227</v>
      </c>
      <c r="B20179" t="s">
        <v>153</v>
      </c>
      <c r="C20179" t="s">
        <v>153</v>
      </c>
      <c r="D20179" s="1">
        <v>44021</v>
      </c>
      <c r="E20179" t="s">
        <v>142</v>
      </c>
      <c r="F20179" s="1">
        <v>44026</v>
      </c>
    </row>
    <row r="20180" spans="1:6" x14ac:dyDescent="0.3">
      <c r="A20180" t="s">
        <v>1228</v>
      </c>
      <c r="B20180" t="s">
        <v>153</v>
      </c>
      <c r="C20180" t="s">
        <v>153</v>
      </c>
      <c r="D20180" s="1">
        <v>44021</v>
      </c>
      <c r="E20180" t="s">
        <v>142</v>
      </c>
      <c r="F20180" s="1">
        <v>44026</v>
      </c>
    </row>
    <row r="20181" spans="1:6" x14ac:dyDescent="0.3">
      <c r="A20181" t="s">
        <v>1229</v>
      </c>
      <c r="B20181" t="s">
        <v>153</v>
      </c>
      <c r="C20181" t="s">
        <v>153</v>
      </c>
      <c r="D20181" s="1">
        <v>44021</v>
      </c>
      <c r="E20181" t="s">
        <v>142</v>
      </c>
      <c r="F20181" s="1">
        <v>44026</v>
      </c>
    </row>
    <row r="20182" spans="1:6" x14ac:dyDescent="0.3">
      <c r="A20182" t="s">
        <v>1230</v>
      </c>
      <c r="B20182" t="s">
        <v>153</v>
      </c>
      <c r="C20182" t="s">
        <v>153</v>
      </c>
      <c r="D20182" s="1">
        <v>44021</v>
      </c>
      <c r="E20182" t="s">
        <v>142</v>
      </c>
      <c r="F20182" s="1">
        <v>44026</v>
      </c>
    </row>
    <row r="20183" spans="1:6" x14ac:dyDescent="0.3">
      <c r="A20183" t="s">
        <v>1231</v>
      </c>
      <c r="B20183" t="s">
        <v>153</v>
      </c>
      <c r="C20183" t="s">
        <v>153</v>
      </c>
      <c r="D20183" s="1">
        <v>44021</v>
      </c>
      <c r="E20183" t="s">
        <v>142</v>
      </c>
      <c r="F20183" s="1">
        <v>44026</v>
      </c>
    </row>
    <row r="20184" spans="1:6" x14ac:dyDescent="0.3">
      <c r="A20184" t="s">
        <v>1232</v>
      </c>
      <c r="B20184" t="s">
        <v>153</v>
      </c>
      <c r="C20184" t="s">
        <v>153</v>
      </c>
      <c r="D20184" s="1">
        <v>44021</v>
      </c>
      <c r="E20184" t="s">
        <v>142</v>
      </c>
      <c r="F20184" s="1">
        <v>44026</v>
      </c>
    </row>
    <row r="20185" spans="1:6" x14ac:dyDescent="0.3">
      <c r="A20185" t="s">
        <v>1233</v>
      </c>
      <c r="B20185" t="s">
        <v>153</v>
      </c>
      <c r="C20185" t="s">
        <v>153</v>
      </c>
      <c r="D20185" s="1">
        <v>44021</v>
      </c>
      <c r="E20185" t="s">
        <v>142</v>
      </c>
      <c r="F20185" s="1">
        <v>44026</v>
      </c>
    </row>
    <row r="20186" spans="1:6" x14ac:dyDescent="0.3">
      <c r="A20186" t="s">
        <v>1234</v>
      </c>
      <c r="B20186" t="s">
        <v>153</v>
      </c>
      <c r="C20186" t="s">
        <v>153</v>
      </c>
      <c r="D20186" s="1">
        <v>44021</v>
      </c>
      <c r="E20186" t="s">
        <v>142</v>
      </c>
      <c r="F20186" s="1">
        <v>44026</v>
      </c>
    </row>
    <row r="20187" spans="1:6" x14ac:dyDescent="0.3">
      <c r="A20187" t="s">
        <v>1235</v>
      </c>
      <c r="B20187" t="s">
        <v>153</v>
      </c>
      <c r="C20187" t="s">
        <v>153</v>
      </c>
      <c r="D20187" s="1">
        <v>44021</v>
      </c>
      <c r="E20187" t="s">
        <v>142</v>
      </c>
      <c r="F20187" s="1">
        <v>44026</v>
      </c>
    </row>
    <row r="20188" spans="1:6" x14ac:dyDescent="0.3">
      <c r="A20188" t="s">
        <v>1236</v>
      </c>
      <c r="B20188" t="s">
        <v>153</v>
      </c>
      <c r="C20188" t="s">
        <v>153</v>
      </c>
      <c r="D20188" s="1">
        <v>44021</v>
      </c>
      <c r="E20188" t="s">
        <v>142</v>
      </c>
      <c r="F20188" s="1">
        <v>44026</v>
      </c>
    </row>
    <row r="20189" spans="1:6" x14ac:dyDescent="0.3">
      <c r="A20189" t="s">
        <v>1237</v>
      </c>
      <c r="B20189" t="s">
        <v>153</v>
      </c>
      <c r="C20189" t="s">
        <v>153</v>
      </c>
      <c r="D20189" s="1">
        <v>44021</v>
      </c>
      <c r="E20189" t="s">
        <v>142</v>
      </c>
      <c r="F20189" s="1">
        <v>44026</v>
      </c>
    </row>
    <row r="20190" spans="1:6" x14ac:dyDescent="0.3">
      <c r="A20190" t="s">
        <v>1238</v>
      </c>
      <c r="B20190" t="s">
        <v>153</v>
      </c>
      <c r="C20190" t="s">
        <v>153</v>
      </c>
      <c r="D20190" s="1">
        <v>44021</v>
      </c>
      <c r="E20190" t="s">
        <v>142</v>
      </c>
      <c r="F20190" s="1">
        <v>44026</v>
      </c>
    </row>
    <row r="20191" spans="1:6" x14ac:dyDescent="0.3">
      <c r="A20191" t="s">
        <v>1239</v>
      </c>
      <c r="B20191" t="s">
        <v>153</v>
      </c>
      <c r="C20191" t="s">
        <v>153</v>
      </c>
      <c r="D20191" s="1">
        <v>44021</v>
      </c>
      <c r="E20191" t="s">
        <v>142</v>
      </c>
      <c r="F20191" s="1">
        <v>44026</v>
      </c>
    </row>
    <row r="20192" spans="1:6" x14ac:dyDescent="0.3">
      <c r="A20192" t="s">
        <v>1240</v>
      </c>
      <c r="B20192" t="s">
        <v>153</v>
      </c>
      <c r="C20192" t="s">
        <v>153</v>
      </c>
      <c r="D20192" s="1">
        <v>44021</v>
      </c>
      <c r="E20192" t="s">
        <v>142</v>
      </c>
      <c r="F20192" s="1">
        <v>44026</v>
      </c>
    </row>
    <row r="20193" spans="1:6" x14ac:dyDescent="0.3">
      <c r="A20193" t="s">
        <v>1241</v>
      </c>
      <c r="B20193" t="s">
        <v>153</v>
      </c>
      <c r="C20193" t="s">
        <v>153</v>
      </c>
      <c r="D20193" s="1">
        <v>44021</v>
      </c>
      <c r="E20193" t="s">
        <v>142</v>
      </c>
      <c r="F20193" s="1">
        <v>44026</v>
      </c>
    </row>
    <row r="20194" spans="1:6" x14ac:dyDescent="0.3">
      <c r="A20194" t="s">
        <v>1242</v>
      </c>
      <c r="B20194" t="s">
        <v>153</v>
      </c>
      <c r="C20194" t="s">
        <v>153</v>
      </c>
      <c r="D20194" s="1">
        <v>44021</v>
      </c>
      <c r="E20194" t="s">
        <v>142</v>
      </c>
      <c r="F20194" s="1">
        <v>44026</v>
      </c>
    </row>
    <row r="20195" spans="1:6" x14ac:dyDescent="0.3">
      <c r="A20195" t="s">
        <v>1243</v>
      </c>
      <c r="B20195" t="s">
        <v>153</v>
      </c>
      <c r="C20195" t="s">
        <v>153</v>
      </c>
      <c r="D20195" s="1">
        <v>44021</v>
      </c>
      <c r="E20195" t="s">
        <v>142</v>
      </c>
      <c r="F20195" s="1">
        <v>44026</v>
      </c>
    </row>
    <row r="20196" spans="1:6" x14ac:dyDescent="0.3">
      <c r="A20196" t="s">
        <v>1244</v>
      </c>
      <c r="B20196" t="s">
        <v>153</v>
      </c>
      <c r="C20196" t="s">
        <v>153</v>
      </c>
      <c r="D20196" s="1">
        <v>44021</v>
      </c>
      <c r="E20196" t="s">
        <v>142</v>
      </c>
      <c r="F20196" s="1">
        <v>44026</v>
      </c>
    </row>
    <row r="20197" spans="1:6" x14ac:dyDescent="0.3">
      <c r="A20197" t="s">
        <v>1245</v>
      </c>
      <c r="B20197" t="s">
        <v>153</v>
      </c>
      <c r="C20197" t="s">
        <v>153</v>
      </c>
      <c r="D20197" s="1">
        <v>44021</v>
      </c>
      <c r="E20197" t="s">
        <v>142</v>
      </c>
      <c r="F20197" s="1">
        <v>44026</v>
      </c>
    </row>
    <row r="20198" spans="1:6" x14ac:dyDescent="0.3">
      <c r="A20198" t="s">
        <v>1246</v>
      </c>
      <c r="B20198" t="s">
        <v>153</v>
      </c>
      <c r="C20198" t="s">
        <v>153</v>
      </c>
      <c r="D20198" s="1">
        <v>44021</v>
      </c>
      <c r="E20198" t="s">
        <v>142</v>
      </c>
      <c r="F20198" s="1">
        <v>44026</v>
      </c>
    </row>
    <row r="20199" spans="1:6" x14ac:dyDescent="0.3">
      <c r="A20199" t="s">
        <v>1247</v>
      </c>
      <c r="B20199" t="s">
        <v>153</v>
      </c>
      <c r="C20199" t="s">
        <v>153</v>
      </c>
      <c r="D20199" s="1">
        <v>44021</v>
      </c>
      <c r="E20199" t="s">
        <v>142</v>
      </c>
      <c r="F20199" s="1">
        <v>44026</v>
      </c>
    </row>
    <row r="20200" spans="1:6" x14ac:dyDescent="0.3">
      <c r="A20200" t="s">
        <v>1248</v>
      </c>
      <c r="B20200" t="s">
        <v>153</v>
      </c>
      <c r="C20200" t="s">
        <v>153</v>
      </c>
      <c r="D20200" s="1">
        <v>44021</v>
      </c>
      <c r="E20200" t="s">
        <v>142</v>
      </c>
      <c r="F20200" s="1">
        <v>44026</v>
      </c>
    </row>
    <row r="20201" spans="1:6" x14ac:dyDescent="0.3">
      <c r="A20201" t="s">
        <v>1249</v>
      </c>
      <c r="B20201" t="s">
        <v>153</v>
      </c>
      <c r="C20201" t="s">
        <v>153</v>
      </c>
      <c r="D20201" s="1">
        <v>44021</v>
      </c>
      <c r="E20201" t="s">
        <v>142</v>
      </c>
      <c r="F20201" s="1">
        <v>44026</v>
      </c>
    </row>
    <row r="20202" spans="1:6" x14ac:dyDescent="0.3">
      <c r="A20202" t="s">
        <v>1250</v>
      </c>
      <c r="B20202" t="s">
        <v>153</v>
      </c>
      <c r="C20202" t="s">
        <v>153</v>
      </c>
      <c r="D20202" s="1">
        <v>44021</v>
      </c>
      <c r="E20202" t="s">
        <v>142</v>
      </c>
      <c r="F20202" s="1">
        <v>44026</v>
      </c>
    </row>
    <row r="20203" spans="1:6" x14ac:dyDescent="0.3">
      <c r="A20203" t="s">
        <v>1251</v>
      </c>
      <c r="B20203" t="s">
        <v>153</v>
      </c>
      <c r="C20203" t="s">
        <v>153</v>
      </c>
      <c r="D20203" s="1">
        <v>44021</v>
      </c>
      <c r="E20203" t="s">
        <v>142</v>
      </c>
      <c r="F20203" s="1">
        <v>44026</v>
      </c>
    </row>
    <row r="20204" spans="1:6" x14ac:dyDescent="0.3">
      <c r="A20204" t="s">
        <v>1252</v>
      </c>
      <c r="B20204" t="s">
        <v>153</v>
      </c>
      <c r="C20204" t="s">
        <v>153</v>
      </c>
      <c r="D20204" s="1">
        <v>44021</v>
      </c>
      <c r="E20204" t="s">
        <v>142</v>
      </c>
      <c r="F20204" s="1">
        <v>44026</v>
      </c>
    </row>
    <row r="20205" spans="1:6" x14ac:dyDescent="0.3">
      <c r="A20205" t="s">
        <v>1253</v>
      </c>
      <c r="B20205" t="s">
        <v>153</v>
      </c>
      <c r="C20205" t="s">
        <v>153</v>
      </c>
      <c r="D20205" s="1">
        <v>44021</v>
      </c>
      <c r="E20205" t="s">
        <v>142</v>
      </c>
      <c r="F20205" s="1">
        <v>44026</v>
      </c>
    </row>
    <row r="20206" spans="1:6" x14ac:dyDescent="0.3">
      <c r="A20206" t="s">
        <v>1254</v>
      </c>
      <c r="B20206" t="s">
        <v>153</v>
      </c>
      <c r="C20206" t="s">
        <v>153</v>
      </c>
      <c r="D20206" s="1">
        <v>44021</v>
      </c>
      <c r="E20206" t="s">
        <v>142</v>
      </c>
      <c r="F20206" s="1">
        <v>44026</v>
      </c>
    </row>
    <row r="20207" spans="1:6" x14ac:dyDescent="0.3">
      <c r="A20207" t="s">
        <v>1255</v>
      </c>
      <c r="B20207" t="s">
        <v>153</v>
      </c>
      <c r="C20207" t="s">
        <v>153</v>
      </c>
      <c r="D20207" s="1">
        <v>44021</v>
      </c>
      <c r="E20207" t="s">
        <v>142</v>
      </c>
      <c r="F20207" s="1">
        <v>44026</v>
      </c>
    </row>
    <row r="20208" spans="1:6" x14ac:dyDescent="0.3">
      <c r="A20208" t="s">
        <v>1256</v>
      </c>
      <c r="B20208" t="s">
        <v>153</v>
      </c>
      <c r="C20208" t="s">
        <v>153</v>
      </c>
      <c r="D20208" s="1">
        <v>44021</v>
      </c>
      <c r="E20208" t="s">
        <v>142</v>
      </c>
      <c r="F20208" s="1">
        <v>44026</v>
      </c>
    </row>
    <row r="20209" spans="1:6" x14ac:dyDescent="0.3">
      <c r="A20209" t="s">
        <v>1257</v>
      </c>
      <c r="B20209" t="s">
        <v>153</v>
      </c>
      <c r="C20209" t="s">
        <v>153</v>
      </c>
      <c r="D20209" s="1">
        <v>44021</v>
      </c>
      <c r="E20209" t="s">
        <v>142</v>
      </c>
      <c r="F20209" s="1">
        <v>44026</v>
      </c>
    </row>
    <row r="20210" spans="1:6" x14ac:dyDescent="0.3">
      <c r="A20210" t="s">
        <v>1982</v>
      </c>
      <c r="B20210" t="s">
        <v>153</v>
      </c>
      <c r="C20210" t="s">
        <v>153</v>
      </c>
      <c r="D20210" s="1">
        <v>44060</v>
      </c>
      <c r="E20210" t="s">
        <v>1094</v>
      </c>
      <c r="F20210" s="1">
        <v>44076</v>
      </c>
    </row>
    <row r="20211" spans="1:6" x14ac:dyDescent="0.3">
      <c r="A20211" t="s">
        <v>2071</v>
      </c>
      <c r="B20211" t="s">
        <v>153</v>
      </c>
      <c r="C20211" t="s">
        <v>153</v>
      </c>
      <c r="D20211" s="1">
        <v>44070</v>
      </c>
      <c r="E20211" t="s">
        <v>146</v>
      </c>
      <c r="F20211" s="1">
        <v>44070</v>
      </c>
    </row>
    <row r="20212" spans="1:6" x14ac:dyDescent="0.3">
      <c r="A20212" t="s">
        <v>4310</v>
      </c>
      <c r="B20212" t="s">
        <v>153</v>
      </c>
      <c r="C20212" t="s">
        <v>153</v>
      </c>
      <c r="D20212" s="1">
        <v>44173</v>
      </c>
      <c r="E20212" t="s">
        <v>142</v>
      </c>
      <c r="F20212" s="1">
        <v>44173</v>
      </c>
    </row>
    <row r="20213" spans="1:6" x14ac:dyDescent="0.3">
      <c r="A20213" t="s">
        <v>4729</v>
      </c>
      <c r="B20213" t="s">
        <v>153</v>
      </c>
      <c r="C20213" t="s">
        <v>153</v>
      </c>
      <c r="D20213" s="1">
        <v>44159</v>
      </c>
      <c r="E20213" t="s">
        <v>142</v>
      </c>
      <c r="F20213" s="1">
        <v>44160</v>
      </c>
    </row>
    <row r="20214" spans="1:6" x14ac:dyDescent="0.3">
      <c r="A20214" t="s">
        <v>4730</v>
      </c>
      <c r="B20214" t="s">
        <v>153</v>
      </c>
      <c r="C20214" t="s">
        <v>153</v>
      </c>
      <c r="D20214" s="1">
        <v>44159</v>
      </c>
      <c r="E20214" t="s">
        <v>142</v>
      </c>
      <c r="F20214" s="1">
        <v>44160</v>
      </c>
    </row>
    <row r="20215" spans="1:6" x14ac:dyDescent="0.3">
      <c r="A20215" t="s">
        <v>4731</v>
      </c>
      <c r="B20215" t="s">
        <v>153</v>
      </c>
      <c r="C20215" t="s">
        <v>153</v>
      </c>
      <c r="D20215" s="1">
        <v>44159</v>
      </c>
      <c r="E20215" t="s">
        <v>142</v>
      </c>
      <c r="F20215" s="1">
        <v>44160</v>
      </c>
    </row>
    <row r="20216" spans="1:6" x14ac:dyDescent="0.3">
      <c r="A20216" t="s">
        <v>4732</v>
      </c>
      <c r="B20216" t="s">
        <v>153</v>
      </c>
      <c r="C20216" t="s">
        <v>153</v>
      </c>
      <c r="D20216" s="1">
        <v>44159</v>
      </c>
      <c r="E20216" t="s">
        <v>142</v>
      </c>
      <c r="F20216" s="1">
        <v>44160</v>
      </c>
    </row>
    <row r="20217" spans="1:6" x14ac:dyDescent="0.3">
      <c r="A20217" t="s">
        <v>4733</v>
      </c>
      <c r="B20217" t="s">
        <v>153</v>
      </c>
      <c r="C20217" t="s">
        <v>153</v>
      </c>
      <c r="D20217" s="1">
        <v>44159</v>
      </c>
      <c r="E20217" t="s">
        <v>142</v>
      </c>
      <c r="F20217" s="1">
        <v>44160</v>
      </c>
    </row>
    <row r="20218" spans="1:6" x14ac:dyDescent="0.3">
      <c r="A20218" t="s">
        <v>4734</v>
      </c>
      <c r="B20218" t="s">
        <v>153</v>
      </c>
      <c r="C20218" t="s">
        <v>153</v>
      </c>
      <c r="D20218" s="1">
        <v>44159</v>
      </c>
      <c r="E20218" t="s">
        <v>142</v>
      </c>
      <c r="F20218" s="1">
        <v>44160</v>
      </c>
    </row>
    <row r="20219" spans="1:6" x14ac:dyDescent="0.3">
      <c r="A20219" t="s">
        <v>4735</v>
      </c>
      <c r="B20219" t="s">
        <v>153</v>
      </c>
      <c r="C20219" t="s">
        <v>153</v>
      </c>
      <c r="D20219" s="1">
        <v>44159</v>
      </c>
      <c r="E20219" t="s">
        <v>142</v>
      </c>
      <c r="F20219" s="1">
        <v>44160</v>
      </c>
    </row>
    <row r="20220" spans="1:6" x14ac:dyDescent="0.3">
      <c r="A20220" t="s">
        <v>4736</v>
      </c>
      <c r="B20220" t="s">
        <v>153</v>
      </c>
      <c r="C20220" t="s">
        <v>153</v>
      </c>
      <c r="D20220" s="1">
        <v>44159</v>
      </c>
      <c r="E20220" t="s">
        <v>142</v>
      </c>
      <c r="F20220" s="1">
        <v>44160</v>
      </c>
    </row>
    <row r="20221" spans="1:6" x14ac:dyDescent="0.3">
      <c r="A20221" t="s">
        <v>4737</v>
      </c>
      <c r="B20221" t="s">
        <v>153</v>
      </c>
      <c r="C20221" t="s">
        <v>153</v>
      </c>
      <c r="D20221" s="1">
        <v>44159</v>
      </c>
      <c r="E20221" t="s">
        <v>142</v>
      </c>
      <c r="F20221" s="1">
        <v>44160</v>
      </c>
    </row>
    <row r="20222" spans="1:6" x14ac:dyDescent="0.3">
      <c r="A20222" t="s">
        <v>4738</v>
      </c>
      <c r="B20222" t="s">
        <v>153</v>
      </c>
      <c r="C20222" t="s">
        <v>153</v>
      </c>
      <c r="D20222" s="1">
        <v>44159</v>
      </c>
      <c r="E20222" t="s">
        <v>142</v>
      </c>
      <c r="F20222" s="1">
        <v>44160</v>
      </c>
    </row>
    <row r="20223" spans="1:6" x14ac:dyDescent="0.3">
      <c r="A20223" t="s">
        <v>4739</v>
      </c>
      <c r="B20223" t="s">
        <v>153</v>
      </c>
      <c r="C20223" t="s">
        <v>153</v>
      </c>
      <c r="D20223" s="1">
        <v>44159</v>
      </c>
      <c r="E20223" t="s">
        <v>142</v>
      </c>
      <c r="F20223" s="1">
        <v>44160</v>
      </c>
    </row>
    <row r="20224" spans="1:6" x14ac:dyDescent="0.3">
      <c r="A20224" t="s">
        <v>4740</v>
      </c>
      <c r="B20224" t="s">
        <v>153</v>
      </c>
      <c r="C20224" t="s">
        <v>153</v>
      </c>
      <c r="D20224" s="1">
        <v>44159</v>
      </c>
      <c r="E20224" t="s">
        <v>142</v>
      </c>
      <c r="F20224" s="1">
        <v>44160</v>
      </c>
    </row>
    <row r="20225" spans="1:6" x14ac:dyDescent="0.3">
      <c r="A20225" t="s">
        <v>4741</v>
      </c>
      <c r="B20225" t="s">
        <v>153</v>
      </c>
      <c r="C20225" t="s">
        <v>153</v>
      </c>
      <c r="D20225" s="1">
        <v>44159</v>
      </c>
      <c r="E20225" t="s">
        <v>142</v>
      </c>
      <c r="F20225" s="1">
        <v>44160</v>
      </c>
    </row>
    <row r="20226" spans="1:6" x14ac:dyDescent="0.3">
      <c r="A20226" t="s">
        <v>4742</v>
      </c>
      <c r="B20226" t="s">
        <v>153</v>
      </c>
      <c r="C20226" t="s">
        <v>153</v>
      </c>
      <c r="D20226" s="1">
        <v>44159</v>
      </c>
      <c r="E20226" t="s">
        <v>142</v>
      </c>
      <c r="F20226" s="1">
        <v>44160</v>
      </c>
    </row>
    <row r="20227" spans="1:6" x14ac:dyDescent="0.3">
      <c r="A20227" t="s">
        <v>4743</v>
      </c>
      <c r="B20227" t="s">
        <v>153</v>
      </c>
      <c r="C20227" t="s">
        <v>153</v>
      </c>
      <c r="D20227" s="1">
        <v>44159</v>
      </c>
      <c r="E20227" t="s">
        <v>142</v>
      </c>
      <c r="F20227" s="1">
        <v>44160</v>
      </c>
    </row>
    <row r="20228" spans="1:6" x14ac:dyDescent="0.3">
      <c r="A20228" t="s">
        <v>4744</v>
      </c>
      <c r="B20228" t="s">
        <v>153</v>
      </c>
      <c r="C20228" t="s">
        <v>153</v>
      </c>
      <c r="D20228" s="1">
        <v>44159</v>
      </c>
      <c r="E20228" t="s">
        <v>142</v>
      </c>
      <c r="F20228" s="1">
        <v>44160</v>
      </c>
    </row>
    <row r="20229" spans="1:6" x14ac:dyDescent="0.3">
      <c r="A20229" t="s">
        <v>4745</v>
      </c>
      <c r="B20229" t="s">
        <v>153</v>
      </c>
      <c r="C20229" t="s">
        <v>153</v>
      </c>
      <c r="D20229" s="1">
        <v>44159</v>
      </c>
      <c r="E20229" t="s">
        <v>142</v>
      </c>
      <c r="F20229" s="1">
        <v>44160</v>
      </c>
    </row>
    <row r="20230" spans="1:6" x14ac:dyDescent="0.3">
      <c r="A20230" t="s">
        <v>4746</v>
      </c>
      <c r="B20230" t="s">
        <v>153</v>
      </c>
      <c r="C20230" t="s">
        <v>153</v>
      </c>
      <c r="D20230" s="1">
        <v>44159</v>
      </c>
      <c r="E20230" t="s">
        <v>142</v>
      </c>
      <c r="F20230" s="1">
        <v>44160</v>
      </c>
    </row>
    <row r="20231" spans="1:6" x14ac:dyDescent="0.3">
      <c r="A20231" t="s">
        <v>4747</v>
      </c>
      <c r="B20231" t="s">
        <v>153</v>
      </c>
      <c r="C20231" t="s">
        <v>153</v>
      </c>
      <c r="D20231" s="1">
        <v>44159</v>
      </c>
      <c r="E20231" t="s">
        <v>142</v>
      </c>
      <c r="F20231" s="1">
        <v>44160</v>
      </c>
    </row>
    <row r="20232" spans="1:6" x14ac:dyDescent="0.3">
      <c r="A20232" t="s">
        <v>4748</v>
      </c>
      <c r="B20232" t="s">
        <v>153</v>
      </c>
      <c r="C20232" t="s">
        <v>153</v>
      </c>
      <c r="D20232" s="1">
        <v>44159</v>
      </c>
      <c r="E20232" t="s">
        <v>142</v>
      </c>
      <c r="F20232" s="1">
        <v>44160</v>
      </c>
    </row>
    <row r="20233" spans="1:6" x14ac:dyDescent="0.3">
      <c r="A20233" t="s">
        <v>4749</v>
      </c>
      <c r="B20233" t="s">
        <v>153</v>
      </c>
      <c r="C20233" t="s">
        <v>153</v>
      </c>
      <c r="D20233" s="1">
        <v>44159</v>
      </c>
      <c r="E20233" t="s">
        <v>142</v>
      </c>
      <c r="F20233" s="1">
        <v>44160</v>
      </c>
    </row>
    <row r="20234" spans="1:6" x14ac:dyDescent="0.3">
      <c r="A20234" t="s">
        <v>4750</v>
      </c>
      <c r="B20234" t="s">
        <v>153</v>
      </c>
      <c r="C20234" t="s">
        <v>153</v>
      </c>
      <c r="D20234" s="1">
        <v>44159</v>
      </c>
      <c r="E20234" t="s">
        <v>142</v>
      </c>
      <c r="F20234" s="1">
        <v>44160</v>
      </c>
    </row>
    <row r="20235" spans="1:6" x14ac:dyDescent="0.3">
      <c r="A20235" t="s">
        <v>4751</v>
      </c>
      <c r="B20235" t="s">
        <v>153</v>
      </c>
      <c r="C20235" t="s">
        <v>153</v>
      </c>
      <c r="D20235" s="1">
        <v>44159</v>
      </c>
      <c r="E20235" t="s">
        <v>142</v>
      </c>
      <c r="F20235" s="1">
        <v>44160</v>
      </c>
    </row>
    <row r="20236" spans="1:6" x14ac:dyDescent="0.3">
      <c r="A20236" t="s">
        <v>4752</v>
      </c>
      <c r="B20236" t="s">
        <v>153</v>
      </c>
      <c r="C20236" t="s">
        <v>153</v>
      </c>
      <c r="D20236" s="1">
        <v>44159</v>
      </c>
      <c r="E20236" t="s">
        <v>142</v>
      </c>
      <c r="F20236" s="1">
        <v>44160</v>
      </c>
    </row>
    <row r="20237" spans="1:6" x14ac:dyDescent="0.3">
      <c r="A20237" t="s">
        <v>4753</v>
      </c>
      <c r="B20237" t="s">
        <v>153</v>
      </c>
      <c r="C20237" t="s">
        <v>153</v>
      </c>
      <c r="D20237" s="1">
        <v>44159</v>
      </c>
      <c r="E20237" t="s">
        <v>142</v>
      </c>
      <c r="F20237" s="1">
        <v>44160</v>
      </c>
    </row>
    <row r="20238" spans="1:6" x14ac:dyDescent="0.3">
      <c r="A20238" t="s">
        <v>4754</v>
      </c>
      <c r="B20238" t="s">
        <v>153</v>
      </c>
      <c r="C20238" t="s">
        <v>153</v>
      </c>
      <c r="D20238" s="1">
        <v>44159</v>
      </c>
      <c r="E20238" t="s">
        <v>142</v>
      </c>
      <c r="F20238" s="1">
        <v>44160</v>
      </c>
    </row>
    <row r="20239" spans="1:6" x14ac:dyDescent="0.3">
      <c r="A20239" t="s">
        <v>4755</v>
      </c>
      <c r="B20239" t="s">
        <v>153</v>
      </c>
      <c r="C20239" t="s">
        <v>153</v>
      </c>
      <c r="D20239" s="1">
        <v>44159</v>
      </c>
      <c r="E20239" t="s">
        <v>142</v>
      </c>
      <c r="F20239" s="1">
        <v>44160</v>
      </c>
    </row>
    <row r="20240" spans="1:6" x14ac:dyDescent="0.3">
      <c r="A20240" t="s">
        <v>4756</v>
      </c>
      <c r="B20240" t="s">
        <v>153</v>
      </c>
      <c r="C20240" t="s">
        <v>153</v>
      </c>
      <c r="D20240" s="1">
        <v>44159</v>
      </c>
      <c r="E20240" t="s">
        <v>142</v>
      </c>
      <c r="F20240" s="1">
        <v>44160</v>
      </c>
    </row>
    <row r="20241" spans="1:6" x14ac:dyDescent="0.3">
      <c r="A20241" t="s">
        <v>4757</v>
      </c>
      <c r="B20241" t="s">
        <v>153</v>
      </c>
      <c r="C20241" t="s">
        <v>153</v>
      </c>
      <c r="D20241" s="1">
        <v>44159</v>
      </c>
      <c r="E20241" t="s">
        <v>142</v>
      </c>
      <c r="F20241" s="1">
        <v>44160</v>
      </c>
    </row>
    <row r="20242" spans="1:6" x14ac:dyDescent="0.3">
      <c r="A20242" t="s">
        <v>4758</v>
      </c>
      <c r="B20242" t="s">
        <v>153</v>
      </c>
      <c r="C20242" t="s">
        <v>153</v>
      </c>
      <c r="D20242" s="1">
        <v>44159</v>
      </c>
      <c r="E20242" t="s">
        <v>142</v>
      </c>
      <c r="F20242" s="1">
        <v>44160</v>
      </c>
    </row>
    <row r="20243" spans="1:6" x14ac:dyDescent="0.3">
      <c r="A20243" t="s">
        <v>4759</v>
      </c>
      <c r="B20243" t="s">
        <v>153</v>
      </c>
      <c r="C20243" t="s">
        <v>153</v>
      </c>
      <c r="D20243" s="1">
        <v>44159</v>
      </c>
      <c r="E20243" t="s">
        <v>142</v>
      </c>
      <c r="F20243" s="1">
        <v>44160</v>
      </c>
    </row>
    <row r="20244" spans="1:6" x14ac:dyDescent="0.3">
      <c r="A20244" t="s">
        <v>4760</v>
      </c>
      <c r="B20244" t="s">
        <v>153</v>
      </c>
      <c r="C20244" t="s">
        <v>153</v>
      </c>
      <c r="D20244" s="1">
        <v>44159</v>
      </c>
      <c r="E20244" t="s">
        <v>142</v>
      </c>
      <c r="F20244" s="1">
        <v>44160</v>
      </c>
    </row>
    <row r="20245" spans="1:6" x14ac:dyDescent="0.3">
      <c r="A20245" t="s">
        <v>4761</v>
      </c>
      <c r="B20245" t="s">
        <v>153</v>
      </c>
      <c r="C20245" t="s">
        <v>153</v>
      </c>
      <c r="D20245" s="1">
        <v>44159</v>
      </c>
      <c r="E20245" t="s">
        <v>142</v>
      </c>
      <c r="F20245" s="1">
        <v>44160</v>
      </c>
    </row>
    <row r="20246" spans="1:6" x14ac:dyDescent="0.3">
      <c r="A20246" t="s">
        <v>4762</v>
      </c>
      <c r="B20246" t="s">
        <v>153</v>
      </c>
      <c r="C20246" t="s">
        <v>153</v>
      </c>
      <c r="D20246" s="1">
        <v>44159</v>
      </c>
      <c r="E20246" t="s">
        <v>142</v>
      </c>
      <c r="F20246" s="1">
        <v>44160</v>
      </c>
    </row>
    <row r="20247" spans="1:6" x14ac:dyDescent="0.3">
      <c r="A20247" t="s">
        <v>4763</v>
      </c>
      <c r="B20247" t="s">
        <v>153</v>
      </c>
      <c r="C20247" t="s">
        <v>153</v>
      </c>
      <c r="D20247" s="1">
        <v>44159</v>
      </c>
      <c r="E20247" t="s">
        <v>142</v>
      </c>
      <c r="F20247" s="1">
        <v>44160</v>
      </c>
    </row>
    <row r="20248" spans="1:6" x14ac:dyDescent="0.3">
      <c r="A20248" t="s">
        <v>4764</v>
      </c>
      <c r="B20248" t="s">
        <v>153</v>
      </c>
      <c r="C20248" t="s">
        <v>153</v>
      </c>
      <c r="D20248" s="1">
        <v>44159</v>
      </c>
      <c r="E20248" t="s">
        <v>142</v>
      </c>
      <c r="F20248" s="1">
        <v>44160</v>
      </c>
    </row>
    <row r="20249" spans="1:6" x14ac:dyDescent="0.3">
      <c r="A20249" t="s">
        <v>4765</v>
      </c>
      <c r="B20249" t="s">
        <v>153</v>
      </c>
      <c r="C20249" t="s">
        <v>153</v>
      </c>
      <c r="D20249" s="1">
        <v>44159</v>
      </c>
      <c r="E20249" t="s">
        <v>142</v>
      </c>
      <c r="F20249" s="1">
        <v>44160</v>
      </c>
    </row>
    <row r="20250" spans="1:6" x14ac:dyDescent="0.3">
      <c r="A20250" t="s">
        <v>4766</v>
      </c>
      <c r="B20250" t="s">
        <v>153</v>
      </c>
      <c r="C20250" t="s">
        <v>153</v>
      </c>
      <c r="D20250" s="1">
        <v>44159</v>
      </c>
      <c r="E20250" t="s">
        <v>142</v>
      </c>
      <c r="F20250" s="1">
        <v>44160</v>
      </c>
    </row>
    <row r="20251" spans="1:6" x14ac:dyDescent="0.3">
      <c r="A20251" t="s">
        <v>4767</v>
      </c>
      <c r="B20251" t="s">
        <v>153</v>
      </c>
      <c r="C20251" t="s">
        <v>153</v>
      </c>
      <c r="D20251" s="1">
        <v>44159</v>
      </c>
      <c r="E20251" t="s">
        <v>142</v>
      </c>
      <c r="F20251" s="1">
        <v>44160</v>
      </c>
    </row>
    <row r="20252" spans="1:6" x14ac:dyDescent="0.3">
      <c r="A20252" t="s">
        <v>4768</v>
      </c>
      <c r="B20252" t="s">
        <v>153</v>
      </c>
      <c r="C20252" t="s">
        <v>153</v>
      </c>
      <c r="D20252" s="1">
        <v>44159</v>
      </c>
      <c r="E20252" t="s">
        <v>142</v>
      </c>
      <c r="F20252" s="1">
        <v>44160</v>
      </c>
    </row>
    <row r="20253" spans="1:6" x14ac:dyDescent="0.3">
      <c r="A20253" t="s">
        <v>4769</v>
      </c>
      <c r="B20253" t="s">
        <v>153</v>
      </c>
      <c r="C20253" t="s">
        <v>153</v>
      </c>
      <c r="D20253" s="1">
        <v>44159</v>
      </c>
      <c r="E20253" t="s">
        <v>142</v>
      </c>
      <c r="F20253" s="1">
        <v>44160</v>
      </c>
    </row>
    <row r="20254" spans="1:6" x14ac:dyDescent="0.3">
      <c r="A20254" t="s">
        <v>4770</v>
      </c>
      <c r="B20254" t="s">
        <v>153</v>
      </c>
      <c r="C20254" t="s">
        <v>153</v>
      </c>
      <c r="D20254" s="1">
        <v>44159</v>
      </c>
      <c r="E20254" t="s">
        <v>142</v>
      </c>
      <c r="F20254" s="1">
        <v>44160</v>
      </c>
    </row>
    <row r="20255" spans="1:6" x14ac:dyDescent="0.3">
      <c r="A20255" t="s">
        <v>4771</v>
      </c>
      <c r="B20255" t="s">
        <v>153</v>
      </c>
      <c r="C20255" t="s">
        <v>153</v>
      </c>
      <c r="D20255" s="1">
        <v>44159</v>
      </c>
      <c r="E20255" t="s">
        <v>142</v>
      </c>
      <c r="F20255" s="1">
        <v>44160</v>
      </c>
    </row>
    <row r="20256" spans="1:6" x14ac:dyDescent="0.3">
      <c r="A20256" t="s">
        <v>4772</v>
      </c>
      <c r="B20256" t="s">
        <v>153</v>
      </c>
      <c r="C20256" t="s">
        <v>153</v>
      </c>
      <c r="D20256" s="1">
        <v>44159</v>
      </c>
      <c r="E20256" t="s">
        <v>142</v>
      </c>
      <c r="F20256" s="1">
        <v>44160</v>
      </c>
    </row>
    <row r="20257" spans="1:6" x14ac:dyDescent="0.3">
      <c r="A20257" t="s">
        <v>4773</v>
      </c>
      <c r="B20257" t="s">
        <v>153</v>
      </c>
      <c r="C20257" t="s">
        <v>153</v>
      </c>
      <c r="D20257" s="1">
        <v>44159</v>
      </c>
      <c r="E20257" t="s">
        <v>142</v>
      </c>
      <c r="F20257" s="1">
        <v>44160</v>
      </c>
    </row>
    <row r="20258" spans="1:6" x14ac:dyDescent="0.3">
      <c r="A20258" t="s">
        <v>4774</v>
      </c>
      <c r="B20258" t="s">
        <v>153</v>
      </c>
      <c r="C20258" t="s">
        <v>153</v>
      </c>
      <c r="D20258" s="1">
        <v>44159</v>
      </c>
      <c r="E20258" t="s">
        <v>142</v>
      </c>
      <c r="F20258" s="1">
        <v>44160</v>
      </c>
    </row>
    <row r="20259" spans="1:6" x14ac:dyDescent="0.3">
      <c r="A20259" t="s">
        <v>4775</v>
      </c>
      <c r="B20259" t="s">
        <v>153</v>
      </c>
      <c r="C20259" t="s">
        <v>153</v>
      </c>
      <c r="D20259" s="1">
        <v>44159</v>
      </c>
      <c r="E20259" t="s">
        <v>142</v>
      </c>
      <c r="F20259" s="1">
        <v>44160</v>
      </c>
    </row>
    <row r="20260" spans="1:6" x14ac:dyDescent="0.3">
      <c r="A20260" t="s">
        <v>4776</v>
      </c>
      <c r="B20260" t="s">
        <v>153</v>
      </c>
      <c r="C20260" t="s">
        <v>153</v>
      </c>
      <c r="D20260" s="1">
        <v>44159</v>
      </c>
      <c r="E20260" t="s">
        <v>142</v>
      </c>
      <c r="F20260" s="1">
        <v>44160</v>
      </c>
    </row>
    <row r="20261" spans="1:6" x14ac:dyDescent="0.3">
      <c r="A20261" t="s">
        <v>4777</v>
      </c>
      <c r="B20261" t="s">
        <v>153</v>
      </c>
      <c r="C20261" t="s">
        <v>153</v>
      </c>
      <c r="D20261" s="1">
        <v>44159</v>
      </c>
      <c r="E20261" t="s">
        <v>142</v>
      </c>
      <c r="F20261" s="1">
        <v>44160</v>
      </c>
    </row>
    <row r="20262" spans="1:6" x14ac:dyDescent="0.3">
      <c r="A20262" t="s">
        <v>4778</v>
      </c>
      <c r="B20262" t="s">
        <v>153</v>
      </c>
      <c r="C20262" t="s">
        <v>153</v>
      </c>
      <c r="D20262" s="1">
        <v>44159</v>
      </c>
      <c r="E20262" t="s">
        <v>142</v>
      </c>
      <c r="F20262" s="1">
        <v>44160</v>
      </c>
    </row>
    <row r="20263" spans="1:6" x14ac:dyDescent="0.3">
      <c r="A20263" t="s">
        <v>4779</v>
      </c>
      <c r="B20263" t="s">
        <v>153</v>
      </c>
      <c r="C20263" t="s">
        <v>153</v>
      </c>
      <c r="D20263" s="1">
        <v>44159</v>
      </c>
      <c r="E20263" t="s">
        <v>142</v>
      </c>
      <c r="F20263" s="1">
        <v>44160</v>
      </c>
    </row>
    <row r="20264" spans="1:6" x14ac:dyDescent="0.3">
      <c r="A20264" t="s">
        <v>4780</v>
      </c>
      <c r="B20264" t="s">
        <v>153</v>
      </c>
      <c r="C20264" t="s">
        <v>153</v>
      </c>
      <c r="D20264" s="1">
        <v>44159</v>
      </c>
      <c r="E20264" t="s">
        <v>142</v>
      </c>
      <c r="F20264" s="1">
        <v>44160</v>
      </c>
    </row>
    <row r="20265" spans="1:6" x14ac:dyDescent="0.3">
      <c r="A20265" t="s">
        <v>4781</v>
      </c>
      <c r="B20265" t="s">
        <v>153</v>
      </c>
      <c r="C20265" t="s">
        <v>153</v>
      </c>
      <c r="D20265" s="1">
        <v>44159</v>
      </c>
      <c r="E20265" t="s">
        <v>142</v>
      </c>
      <c r="F20265" s="1">
        <v>44160</v>
      </c>
    </row>
    <row r="20266" spans="1:6" x14ac:dyDescent="0.3">
      <c r="A20266" t="s">
        <v>4782</v>
      </c>
      <c r="B20266" t="s">
        <v>153</v>
      </c>
      <c r="C20266" t="s">
        <v>153</v>
      </c>
      <c r="D20266" s="1">
        <v>44159</v>
      </c>
      <c r="E20266" t="s">
        <v>142</v>
      </c>
      <c r="F20266" s="1">
        <v>44160</v>
      </c>
    </row>
    <row r="20267" spans="1:6" x14ac:dyDescent="0.3">
      <c r="A20267" t="s">
        <v>4783</v>
      </c>
      <c r="B20267" t="s">
        <v>153</v>
      </c>
      <c r="C20267" t="s">
        <v>153</v>
      </c>
      <c r="D20267" s="1">
        <v>44159</v>
      </c>
      <c r="E20267" t="s">
        <v>142</v>
      </c>
      <c r="F20267" s="1">
        <v>44160</v>
      </c>
    </row>
    <row r="20268" spans="1:6" x14ac:dyDescent="0.3">
      <c r="A20268" t="s">
        <v>4784</v>
      </c>
      <c r="B20268" t="s">
        <v>153</v>
      </c>
      <c r="C20268" t="s">
        <v>153</v>
      </c>
      <c r="D20268" s="1">
        <v>44159</v>
      </c>
      <c r="E20268" t="s">
        <v>142</v>
      </c>
      <c r="F20268" s="1">
        <v>44160</v>
      </c>
    </row>
    <row r="20269" spans="1:6" x14ac:dyDescent="0.3">
      <c r="A20269" t="s">
        <v>4785</v>
      </c>
      <c r="B20269" t="s">
        <v>153</v>
      </c>
      <c r="C20269" t="s">
        <v>153</v>
      </c>
      <c r="D20269" s="1">
        <v>44159</v>
      </c>
      <c r="E20269" t="s">
        <v>142</v>
      </c>
      <c r="F20269" s="1">
        <v>44160</v>
      </c>
    </row>
    <row r="20270" spans="1:6" x14ac:dyDescent="0.3">
      <c r="A20270" t="s">
        <v>4786</v>
      </c>
      <c r="B20270" t="s">
        <v>153</v>
      </c>
      <c r="C20270" t="s">
        <v>153</v>
      </c>
      <c r="D20270" s="1">
        <v>44159</v>
      </c>
      <c r="E20270" t="s">
        <v>142</v>
      </c>
      <c r="F20270" s="1">
        <v>44160</v>
      </c>
    </row>
    <row r="20271" spans="1:6" x14ac:dyDescent="0.3">
      <c r="A20271" t="s">
        <v>4787</v>
      </c>
      <c r="B20271" t="s">
        <v>153</v>
      </c>
      <c r="C20271" t="s">
        <v>153</v>
      </c>
      <c r="D20271" s="1">
        <v>44159</v>
      </c>
      <c r="E20271" t="s">
        <v>142</v>
      </c>
      <c r="F20271" s="1">
        <v>44160</v>
      </c>
    </row>
    <row r="20272" spans="1:6" x14ac:dyDescent="0.3">
      <c r="A20272" t="s">
        <v>4788</v>
      </c>
      <c r="B20272" t="s">
        <v>153</v>
      </c>
      <c r="C20272" t="s">
        <v>153</v>
      </c>
      <c r="D20272" s="1">
        <v>44159</v>
      </c>
      <c r="E20272" t="s">
        <v>142</v>
      </c>
      <c r="F20272" s="1">
        <v>44160</v>
      </c>
    </row>
    <row r="20273" spans="1:6" x14ac:dyDescent="0.3">
      <c r="A20273" t="s">
        <v>4789</v>
      </c>
      <c r="B20273" t="s">
        <v>153</v>
      </c>
      <c r="C20273" t="s">
        <v>153</v>
      </c>
      <c r="D20273" s="1">
        <v>44159</v>
      </c>
      <c r="E20273" t="s">
        <v>142</v>
      </c>
      <c r="F20273" s="1">
        <v>44160</v>
      </c>
    </row>
    <row r="20274" spans="1:6" x14ac:dyDescent="0.3">
      <c r="A20274" t="s">
        <v>4790</v>
      </c>
      <c r="B20274" t="s">
        <v>153</v>
      </c>
      <c r="C20274" t="s">
        <v>153</v>
      </c>
      <c r="D20274" s="1">
        <v>44159</v>
      </c>
      <c r="E20274" t="s">
        <v>142</v>
      </c>
      <c r="F20274" s="1">
        <v>44160</v>
      </c>
    </row>
    <row r="20275" spans="1:6" x14ac:dyDescent="0.3">
      <c r="A20275" t="s">
        <v>4791</v>
      </c>
      <c r="B20275" t="s">
        <v>153</v>
      </c>
      <c r="C20275" t="s">
        <v>153</v>
      </c>
      <c r="D20275" s="1">
        <v>44159</v>
      </c>
      <c r="E20275" t="s">
        <v>142</v>
      </c>
      <c r="F20275" s="1">
        <v>44160</v>
      </c>
    </row>
    <row r="20276" spans="1:6" x14ac:dyDescent="0.3">
      <c r="A20276" t="s">
        <v>4792</v>
      </c>
      <c r="B20276" t="s">
        <v>153</v>
      </c>
      <c r="C20276" t="s">
        <v>153</v>
      </c>
      <c r="D20276" s="1">
        <v>44159</v>
      </c>
      <c r="E20276" t="s">
        <v>142</v>
      </c>
      <c r="F20276" s="1">
        <v>44160</v>
      </c>
    </row>
    <row r="20277" spans="1:6" x14ac:dyDescent="0.3">
      <c r="A20277" t="s">
        <v>4793</v>
      </c>
      <c r="B20277" t="s">
        <v>153</v>
      </c>
      <c r="C20277" t="s">
        <v>153</v>
      </c>
      <c r="D20277" s="1">
        <v>44159</v>
      </c>
      <c r="E20277" t="s">
        <v>142</v>
      </c>
      <c r="F20277" s="1">
        <v>44160</v>
      </c>
    </row>
    <row r="20278" spans="1:6" x14ac:dyDescent="0.3">
      <c r="A20278" t="s">
        <v>4794</v>
      </c>
      <c r="B20278" t="s">
        <v>153</v>
      </c>
      <c r="C20278" t="s">
        <v>153</v>
      </c>
      <c r="D20278" s="1">
        <v>44159</v>
      </c>
      <c r="E20278" t="s">
        <v>142</v>
      </c>
      <c r="F20278" s="1">
        <v>44160</v>
      </c>
    </row>
    <row r="20279" spans="1:6" x14ac:dyDescent="0.3">
      <c r="A20279" t="s">
        <v>4795</v>
      </c>
      <c r="B20279" t="s">
        <v>153</v>
      </c>
      <c r="C20279" t="s">
        <v>153</v>
      </c>
      <c r="D20279" s="1">
        <v>44159</v>
      </c>
      <c r="E20279" t="s">
        <v>142</v>
      </c>
      <c r="F20279" s="1">
        <v>44160</v>
      </c>
    </row>
    <row r="20280" spans="1:6" x14ac:dyDescent="0.3">
      <c r="A20280" t="s">
        <v>4796</v>
      </c>
      <c r="B20280" t="s">
        <v>153</v>
      </c>
      <c r="C20280" t="s">
        <v>153</v>
      </c>
      <c r="D20280" s="1">
        <v>44159</v>
      </c>
      <c r="E20280" t="s">
        <v>142</v>
      </c>
      <c r="F20280" s="1">
        <v>44160</v>
      </c>
    </row>
    <row r="20281" spans="1:6" x14ac:dyDescent="0.3">
      <c r="A20281" t="s">
        <v>4797</v>
      </c>
      <c r="B20281" t="s">
        <v>153</v>
      </c>
      <c r="C20281" t="s">
        <v>153</v>
      </c>
      <c r="D20281" s="1">
        <v>44159</v>
      </c>
      <c r="E20281" t="s">
        <v>142</v>
      </c>
      <c r="F20281" s="1">
        <v>44160</v>
      </c>
    </row>
    <row r="20282" spans="1:6" x14ac:dyDescent="0.3">
      <c r="A20282" t="s">
        <v>4798</v>
      </c>
      <c r="B20282" t="s">
        <v>153</v>
      </c>
      <c r="C20282" t="s">
        <v>153</v>
      </c>
      <c r="D20282" s="1">
        <v>44159</v>
      </c>
      <c r="E20282" t="s">
        <v>142</v>
      </c>
      <c r="F20282" s="1">
        <v>44160</v>
      </c>
    </row>
    <row r="20283" spans="1:6" x14ac:dyDescent="0.3">
      <c r="A20283" t="s">
        <v>4799</v>
      </c>
      <c r="B20283" t="s">
        <v>153</v>
      </c>
      <c r="C20283" t="s">
        <v>153</v>
      </c>
      <c r="D20283" s="1">
        <v>44159</v>
      </c>
      <c r="E20283" t="s">
        <v>142</v>
      </c>
      <c r="F20283" s="1">
        <v>44160</v>
      </c>
    </row>
    <row r="20284" spans="1:6" x14ac:dyDescent="0.3">
      <c r="A20284" t="s">
        <v>4800</v>
      </c>
      <c r="B20284" t="s">
        <v>153</v>
      </c>
      <c r="C20284" t="s">
        <v>153</v>
      </c>
      <c r="D20284" s="1">
        <v>44159</v>
      </c>
      <c r="E20284" t="s">
        <v>142</v>
      </c>
      <c r="F20284" s="1">
        <v>44160</v>
      </c>
    </row>
    <row r="20285" spans="1:6" x14ac:dyDescent="0.3">
      <c r="A20285" t="s">
        <v>4801</v>
      </c>
      <c r="B20285" t="s">
        <v>153</v>
      </c>
      <c r="C20285" t="s">
        <v>153</v>
      </c>
      <c r="D20285" s="1">
        <v>44159</v>
      </c>
      <c r="E20285" t="s">
        <v>142</v>
      </c>
      <c r="F20285" s="1">
        <v>44160</v>
      </c>
    </row>
    <row r="20286" spans="1:6" x14ac:dyDescent="0.3">
      <c r="A20286" t="s">
        <v>4802</v>
      </c>
      <c r="B20286" t="s">
        <v>153</v>
      </c>
      <c r="C20286" t="s">
        <v>153</v>
      </c>
      <c r="D20286" s="1">
        <v>44159</v>
      </c>
      <c r="E20286" t="s">
        <v>142</v>
      </c>
      <c r="F20286" s="1">
        <v>44160</v>
      </c>
    </row>
    <row r="20287" spans="1:6" x14ac:dyDescent="0.3">
      <c r="A20287" t="s">
        <v>4803</v>
      </c>
      <c r="B20287" t="s">
        <v>153</v>
      </c>
      <c r="C20287" t="s">
        <v>153</v>
      </c>
      <c r="D20287" s="1">
        <v>44159</v>
      </c>
      <c r="E20287" t="s">
        <v>142</v>
      </c>
      <c r="F20287" s="1">
        <v>44160</v>
      </c>
    </row>
    <row r="20288" spans="1:6" x14ac:dyDescent="0.3">
      <c r="A20288" t="s">
        <v>4804</v>
      </c>
      <c r="B20288" t="s">
        <v>153</v>
      </c>
      <c r="C20288" t="s">
        <v>153</v>
      </c>
      <c r="D20288" s="1">
        <v>44159</v>
      </c>
      <c r="E20288" t="s">
        <v>142</v>
      </c>
      <c r="F20288" s="1">
        <v>44160</v>
      </c>
    </row>
    <row r="20289" spans="1:6" x14ac:dyDescent="0.3">
      <c r="A20289" t="s">
        <v>4805</v>
      </c>
      <c r="B20289" t="s">
        <v>153</v>
      </c>
      <c r="C20289" t="s">
        <v>153</v>
      </c>
      <c r="D20289" s="1">
        <v>44159</v>
      </c>
      <c r="E20289" t="s">
        <v>142</v>
      </c>
      <c r="F20289" s="1">
        <v>44160</v>
      </c>
    </row>
    <row r="20290" spans="1:6" x14ac:dyDescent="0.3">
      <c r="A20290" t="s">
        <v>4806</v>
      </c>
      <c r="B20290" t="s">
        <v>153</v>
      </c>
      <c r="C20290" t="s">
        <v>153</v>
      </c>
      <c r="D20290" s="1">
        <v>44159</v>
      </c>
      <c r="E20290" t="s">
        <v>142</v>
      </c>
      <c r="F20290" s="1">
        <v>44160</v>
      </c>
    </row>
    <row r="20291" spans="1:6" x14ac:dyDescent="0.3">
      <c r="A20291" t="s">
        <v>4807</v>
      </c>
      <c r="B20291" t="s">
        <v>153</v>
      </c>
      <c r="C20291" t="s">
        <v>153</v>
      </c>
      <c r="D20291" s="1">
        <v>44159</v>
      </c>
      <c r="E20291" t="s">
        <v>142</v>
      </c>
      <c r="F20291" s="1">
        <v>44160</v>
      </c>
    </row>
    <row r="20292" spans="1:6" x14ac:dyDescent="0.3">
      <c r="A20292" t="s">
        <v>4808</v>
      </c>
      <c r="B20292" t="s">
        <v>153</v>
      </c>
      <c r="C20292" t="s">
        <v>153</v>
      </c>
      <c r="D20292" s="1">
        <v>44159</v>
      </c>
      <c r="E20292" t="s">
        <v>142</v>
      </c>
      <c r="F20292" s="1">
        <v>44160</v>
      </c>
    </row>
    <row r="20293" spans="1:6" x14ac:dyDescent="0.3">
      <c r="A20293" t="s">
        <v>4809</v>
      </c>
      <c r="B20293" t="s">
        <v>153</v>
      </c>
      <c r="C20293" t="s">
        <v>153</v>
      </c>
      <c r="D20293" s="1">
        <v>44159</v>
      </c>
      <c r="E20293" t="s">
        <v>142</v>
      </c>
      <c r="F20293" s="1">
        <v>44160</v>
      </c>
    </row>
    <row r="20294" spans="1:6" x14ac:dyDescent="0.3">
      <c r="A20294" t="s">
        <v>4810</v>
      </c>
      <c r="B20294" t="s">
        <v>153</v>
      </c>
      <c r="C20294" t="s">
        <v>153</v>
      </c>
      <c r="D20294" s="1">
        <v>44159</v>
      </c>
      <c r="E20294" t="s">
        <v>142</v>
      </c>
      <c r="F20294" s="1">
        <v>44160</v>
      </c>
    </row>
    <row r="20295" spans="1:6" x14ac:dyDescent="0.3">
      <c r="A20295" t="s">
        <v>4811</v>
      </c>
      <c r="B20295" t="s">
        <v>153</v>
      </c>
      <c r="C20295" t="s">
        <v>153</v>
      </c>
      <c r="D20295" s="1">
        <v>44159</v>
      </c>
      <c r="E20295" t="s">
        <v>142</v>
      </c>
      <c r="F20295" s="1">
        <v>44160</v>
      </c>
    </row>
    <row r="20296" spans="1:6" x14ac:dyDescent="0.3">
      <c r="A20296" t="s">
        <v>4812</v>
      </c>
      <c r="B20296" t="s">
        <v>153</v>
      </c>
      <c r="C20296" t="s">
        <v>153</v>
      </c>
      <c r="D20296" s="1">
        <v>44159</v>
      </c>
      <c r="E20296" t="s">
        <v>142</v>
      </c>
      <c r="F20296" s="1">
        <v>44160</v>
      </c>
    </row>
    <row r="20297" spans="1:6" x14ac:dyDescent="0.3">
      <c r="A20297" t="s">
        <v>4813</v>
      </c>
      <c r="B20297" t="s">
        <v>153</v>
      </c>
      <c r="C20297" t="s">
        <v>153</v>
      </c>
      <c r="D20297" s="1">
        <v>44159</v>
      </c>
      <c r="E20297" t="s">
        <v>142</v>
      </c>
      <c r="F20297" s="1">
        <v>44160</v>
      </c>
    </row>
    <row r="20298" spans="1:6" x14ac:dyDescent="0.3">
      <c r="A20298" t="s">
        <v>4814</v>
      </c>
      <c r="B20298" t="s">
        <v>153</v>
      </c>
      <c r="C20298" t="s">
        <v>153</v>
      </c>
      <c r="D20298" s="1">
        <v>44159</v>
      </c>
      <c r="E20298" t="s">
        <v>142</v>
      </c>
      <c r="F20298" s="1">
        <v>44160</v>
      </c>
    </row>
    <row r="20299" spans="1:6" x14ac:dyDescent="0.3">
      <c r="A20299" t="s">
        <v>4815</v>
      </c>
      <c r="B20299" t="s">
        <v>153</v>
      </c>
      <c r="C20299" t="s">
        <v>153</v>
      </c>
      <c r="D20299" s="1">
        <v>44159</v>
      </c>
      <c r="E20299" t="s">
        <v>142</v>
      </c>
      <c r="F20299" s="1">
        <v>44160</v>
      </c>
    </row>
    <row r="20300" spans="1:6" x14ac:dyDescent="0.3">
      <c r="A20300" t="s">
        <v>4816</v>
      </c>
      <c r="B20300" t="s">
        <v>153</v>
      </c>
      <c r="C20300" t="s">
        <v>153</v>
      </c>
      <c r="D20300" s="1">
        <v>44159</v>
      </c>
      <c r="E20300" t="s">
        <v>142</v>
      </c>
      <c r="F20300" s="1">
        <v>44160</v>
      </c>
    </row>
    <row r="20301" spans="1:6" x14ac:dyDescent="0.3">
      <c r="A20301" t="s">
        <v>4817</v>
      </c>
      <c r="B20301" t="s">
        <v>153</v>
      </c>
      <c r="C20301" t="s">
        <v>153</v>
      </c>
      <c r="D20301" s="1">
        <v>44159</v>
      </c>
      <c r="E20301" t="s">
        <v>142</v>
      </c>
      <c r="F20301" s="1">
        <v>44160</v>
      </c>
    </row>
    <row r="20302" spans="1:6" x14ac:dyDescent="0.3">
      <c r="A20302" t="s">
        <v>4818</v>
      </c>
      <c r="B20302" t="s">
        <v>153</v>
      </c>
      <c r="C20302" t="s">
        <v>153</v>
      </c>
      <c r="D20302" s="1">
        <v>44159</v>
      </c>
      <c r="E20302" t="s">
        <v>142</v>
      </c>
      <c r="F20302" s="1">
        <v>44160</v>
      </c>
    </row>
    <row r="20303" spans="1:6" x14ac:dyDescent="0.3">
      <c r="A20303" t="s">
        <v>4819</v>
      </c>
      <c r="B20303" t="s">
        <v>153</v>
      </c>
      <c r="C20303" t="s">
        <v>153</v>
      </c>
      <c r="D20303" s="1">
        <v>44159</v>
      </c>
      <c r="E20303" t="s">
        <v>142</v>
      </c>
      <c r="F20303" s="1">
        <v>44160</v>
      </c>
    </row>
    <row r="20304" spans="1:6" x14ac:dyDescent="0.3">
      <c r="A20304" t="s">
        <v>4820</v>
      </c>
      <c r="B20304" t="s">
        <v>153</v>
      </c>
      <c r="C20304" t="s">
        <v>153</v>
      </c>
      <c r="D20304" s="1">
        <v>44159</v>
      </c>
      <c r="E20304" t="s">
        <v>142</v>
      </c>
      <c r="F20304" s="1">
        <v>44160</v>
      </c>
    </row>
    <row r="20305" spans="1:6" x14ac:dyDescent="0.3">
      <c r="A20305" t="s">
        <v>4821</v>
      </c>
      <c r="B20305" t="s">
        <v>153</v>
      </c>
      <c r="C20305" t="s">
        <v>153</v>
      </c>
      <c r="D20305" s="1">
        <v>44159</v>
      </c>
      <c r="E20305" t="s">
        <v>142</v>
      </c>
      <c r="F20305" s="1">
        <v>44160</v>
      </c>
    </row>
    <row r="20306" spans="1:6" x14ac:dyDescent="0.3">
      <c r="A20306" t="s">
        <v>4822</v>
      </c>
      <c r="B20306" t="s">
        <v>153</v>
      </c>
      <c r="C20306" t="s">
        <v>153</v>
      </c>
      <c r="D20306" s="1">
        <v>44159</v>
      </c>
      <c r="E20306" t="s">
        <v>142</v>
      </c>
      <c r="F20306" s="1">
        <v>44160</v>
      </c>
    </row>
    <row r="20307" spans="1:6" x14ac:dyDescent="0.3">
      <c r="A20307" t="s">
        <v>4823</v>
      </c>
      <c r="B20307" t="s">
        <v>153</v>
      </c>
      <c r="C20307" t="s">
        <v>153</v>
      </c>
      <c r="D20307" s="1">
        <v>44159</v>
      </c>
      <c r="E20307" t="s">
        <v>142</v>
      </c>
      <c r="F20307" s="1">
        <v>44160</v>
      </c>
    </row>
    <row r="20308" spans="1:6" x14ac:dyDescent="0.3">
      <c r="A20308" t="s">
        <v>4824</v>
      </c>
      <c r="B20308" t="s">
        <v>153</v>
      </c>
      <c r="C20308" t="s">
        <v>153</v>
      </c>
      <c r="D20308" s="1">
        <v>44159</v>
      </c>
      <c r="E20308" t="s">
        <v>142</v>
      </c>
      <c r="F20308" s="1">
        <v>44160</v>
      </c>
    </row>
    <row r="20309" spans="1:6" x14ac:dyDescent="0.3">
      <c r="A20309" t="s">
        <v>4825</v>
      </c>
      <c r="B20309" t="s">
        <v>153</v>
      </c>
      <c r="C20309" t="s">
        <v>153</v>
      </c>
      <c r="D20309" s="1">
        <v>44159</v>
      </c>
      <c r="E20309" t="s">
        <v>142</v>
      </c>
      <c r="F20309" s="1">
        <v>44160</v>
      </c>
    </row>
    <row r="20310" spans="1:6" x14ac:dyDescent="0.3">
      <c r="A20310" t="s">
        <v>4826</v>
      </c>
      <c r="B20310" t="s">
        <v>153</v>
      </c>
      <c r="C20310" t="s">
        <v>153</v>
      </c>
      <c r="D20310" s="1">
        <v>44159</v>
      </c>
      <c r="E20310" t="s">
        <v>142</v>
      </c>
      <c r="F20310" s="1">
        <v>44160</v>
      </c>
    </row>
    <row r="20311" spans="1:6" x14ac:dyDescent="0.3">
      <c r="A20311" t="s">
        <v>4827</v>
      </c>
      <c r="B20311" t="s">
        <v>153</v>
      </c>
      <c r="C20311" t="s">
        <v>153</v>
      </c>
      <c r="D20311" s="1">
        <v>44159</v>
      </c>
      <c r="E20311" t="s">
        <v>142</v>
      </c>
      <c r="F20311" s="1">
        <v>44160</v>
      </c>
    </row>
    <row r="20312" spans="1:6" x14ac:dyDescent="0.3">
      <c r="A20312" t="s">
        <v>4828</v>
      </c>
      <c r="B20312" t="s">
        <v>153</v>
      </c>
      <c r="C20312" t="s">
        <v>153</v>
      </c>
      <c r="D20312" s="1">
        <v>44159</v>
      </c>
      <c r="E20312" t="s">
        <v>142</v>
      </c>
      <c r="F20312" s="1">
        <v>44160</v>
      </c>
    </row>
    <row r="20313" spans="1:6" x14ac:dyDescent="0.3">
      <c r="A20313" t="s">
        <v>4829</v>
      </c>
      <c r="B20313" t="s">
        <v>153</v>
      </c>
      <c r="C20313" t="s">
        <v>153</v>
      </c>
      <c r="D20313" s="1">
        <v>44159</v>
      </c>
      <c r="E20313" t="s">
        <v>142</v>
      </c>
      <c r="F20313" s="1">
        <v>44160</v>
      </c>
    </row>
    <row r="20314" spans="1:6" x14ac:dyDescent="0.3">
      <c r="A20314" t="s">
        <v>4830</v>
      </c>
      <c r="B20314" t="s">
        <v>153</v>
      </c>
      <c r="C20314" t="s">
        <v>153</v>
      </c>
      <c r="D20314" s="1">
        <v>44159</v>
      </c>
      <c r="E20314" t="s">
        <v>142</v>
      </c>
      <c r="F20314" s="1">
        <v>44160</v>
      </c>
    </row>
    <row r="20315" spans="1:6" x14ac:dyDescent="0.3">
      <c r="A20315" t="s">
        <v>4831</v>
      </c>
      <c r="B20315" t="s">
        <v>153</v>
      </c>
      <c r="C20315" t="s">
        <v>153</v>
      </c>
      <c r="D20315" s="1">
        <v>44159</v>
      </c>
      <c r="E20315" t="s">
        <v>142</v>
      </c>
      <c r="F20315" s="1">
        <v>44160</v>
      </c>
    </row>
    <row r="20316" spans="1:6" x14ac:dyDescent="0.3">
      <c r="A20316" t="s">
        <v>4832</v>
      </c>
      <c r="B20316" t="s">
        <v>153</v>
      </c>
      <c r="C20316" t="s">
        <v>153</v>
      </c>
      <c r="D20316" s="1">
        <v>44159</v>
      </c>
      <c r="E20316" t="s">
        <v>142</v>
      </c>
      <c r="F20316" s="1">
        <v>44160</v>
      </c>
    </row>
    <row r="20317" spans="1:6" x14ac:dyDescent="0.3">
      <c r="A20317" t="s">
        <v>4833</v>
      </c>
      <c r="B20317" t="s">
        <v>153</v>
      </c>
      <c r="C20317" t="s">
        <v>153</v>
      </c>
      <c r="D20317" s="1">
        <v>44159</v>
      </c>
      <c r="E20317" t="s">
        <v>142</v>
      </c>
      <c r="F20317" s="1">
        <v>44160</v>
      </c>
    </row>
    <row r="20318" spans="1:6" x14ac:dyDescent="0.3">
      <c r="A20318" t="s">
        <v>4834</v>
      </c>
      <c r="B20318" t="s">
        <v>153</v>
      </c>
      <c r="C20318" t="s">
        <v>153</v>
      </c>
      <c r="D20318" s="1">
        <v>44159</v>
      </c>
      <c r="E20318" t="s">
        <v>142</v>
      </c>
      <c r="F20318" s="1">
        <v>44160</v>
      </c>
    </row>
    <row r="20319" spans="1:6" x14ac:dyDescent="0.3">
      <c r="A20319" t="s">
        <v>4835</v>
      </c>
      <c r="B20319" t="s">
        <v>153</v>
      </c>
      <c r="C20319" t="s">
        <v>153</v>
      </c>
      <c r="D20319" s="1">
        <v>44159</v>
      </c>
      <c r="E20319" t="s">
        <v>142</v>
      </c>
      <c r="F20319" s="1">
        <v>44160</v>
      </c>
    </row>
    <row r="20320" spans="1:6" x14ac:dyDescent="0.3">
      <c r="A20320" t="s">
        <v>4836</v>
      </c>
      <c r="B20320" t="s">
        <v>153</v>
      </c>
      <c r="C20320" t="s">
        <v>153</v>
      </c>
      <c r="D20320" s="1">
        <v>44159</v>
      </c>
      <c r="E20320" t="s">
        <v>142</v>
      </c>
      <c r="F20320" s="1">
        <v>44160</v>
      </c>
    </row>
    <row r="20321" spans="1:6" x14ac:dyDescent="0.3">
      <c r="A20321" t="s">
        <v>4837</v>
      </c>
      <c r="B20321" t="s">
        <v>153</v>
      </c>
      <c r="C20321" t="s">
        <v>153</v>
      </c>
      <c r="D20321" s="1">
        <v>44159</v>
      </c>
      <c r="E20321" t="s">
        <v>142</v>
      </c>
      <c r="F20321" s="1">
        <v>44160</v>
      </c>
    </row>
    <row r="20322" spans="1:6" x14ac:dyDescent="0.3">
      <c r="A20322" t="s">
        <v>4838</v>
      </c>
      <c r="B20322" t="s">
        <v>153</v>
      </c>
      <c r="C20322" t="s">
        <v>153</v>
      </c>
      <c r="D20322" s="1">
        <v>44159</v>
      </c>
      <c r="E20322" t="s">
        <v>142</v>
      </c>
      <c r="F20322" s="1">
        <v>44160</v>
      </c>
    </row>
    <row r="20323" spans="1:6" x14ac:dyDescent="0.3">
      <c r="A20323" t="s">
        <v>4839</v>
      </c>
      <c r="B20323" t="s">
        <v>153</v>
      </c>
      <c r="C20323" t="s">
        <v>153</v>
      </c>
      <c r="D20323" s="1">
        <v>44159</v>
      </c>
      <c r="E20323" t="s">
        <v>142</v>
      </c>
      <c r="F20323" s="1">
        <v>44160</v>
      </c>
    </row>
    <row r="20324" spans="1:6" x14ac:dyDescent="0.3">
      <c r="A20324" t="s">
        <v>4840</v>
      </c>
      <c r="B20324" t="s">
        <v>153</v>
      </c>
      <c r="C20324" t="s">
        <v>153</v>
      </c>
      <c r="D20324" s="1">
        <v>44159</v>
      </c>
      <c r="E20324" t="s">
        <v>142</v>
      </c>
      <c r="F20324" s="1">
        <v>44160</v>
      </c>
    </row>
    <row r="20325" spans="1:6" x14ac:dyDescent="0.3">
      <c r="A20325" t="s">
        <v>4841</v>
      </c>
      <c r="B20325" t="s">
        <v>153</v>
      </c>
      <c r="C20325" t="s">
        <v>153</v>
      </c>
      <c r="D20325" s="1">
        <v>44159</v>
      </c>
      <c r="E20325" t="s">
        <v>142</v>
      </c>
      <c r="F20325" s="1">
        <v>44160</v>
      </c>
    </row>
    <row r="20326" spans="1:6" x14ac:dyDescent="0.3">
      <c r="A20326" t="s">
        <v>4842</v>
      </c>
      <c r="B20326" t="s">
        <v>153</v>
      </c>
      <c r="C20326" t="s">
        <v>153</v>
      </c>
      <c r="D20326" s="1">
        <v>44159</v>
      </c>
      <c r="E20326" t="s">
        <v>142</v>
      </c>
      <c r="F20326" s="1">
        <v>44160</v>
      </c>
    </row>
    <row r="20327" spans="1:6" x14ac:dyDescent="0.3">
      <c r="A20327" t="s">
        <v>4843</v>
      </c>
      <c r="B20327" t="s">
        <v>153</v>
      </c>
      <c r="C20327" t="s">
        <v>153</v>
      </c>
      <c r="D20327" s="1">
        <v>44159</v>
      </c>
      <c r="E20327" t="s">
        <v>142</v>
      </c>
      <c r="F20327" s="1">
        <v>44160</v>
      </c>
    </row>
    <row r="20328" spans="1:6" x14ac:dyDescent="0.3">
      <c r="A20328" t="s">
        <v>4844</v>
      </c>
      <c r="B20328" t="s">
        <v>153</v>
      </c>
      <c r="C20328" t="s">
        <v>153</v>
      </c>
      <c r="D20328" s="1">
        <v>44159</v>
      </c>
      <c r="E20328" t="s">
        <v>142</v>
      </c>
      <c r="F20328" s="1">
        <v>44160</v>
      </c>
    </row>
    <row r="20329" spans="1:6" x14ac:dyDescent="0.3">
      <c r="A20329" t="s">
        <v>4845</v>
      </c>
      <c r="B20329" t="s">
        <v>153</v>
      </c>
      <c r="C20329" t="s">
        <v>153</v>
      </c>
      <c r="D20329" s="1">
        <v>44159</v>
      </c>
      <c r="E20329" t="s">
        <v>142</v>
      </c>
      <c r="F20329" s="1">
        <v>44160</v>
      </c>
    </row>
    <row r="20330" spans="1:6" x14ac:dyDescent="0.3">
      <c r="A20330" t="s">
        <v>4846</v>
      </c>
      <c r="B20330" t="s">
        <v>153</v>
      </c>
      <c r="C20330" t="s">
        <v>153</v>
      </c>
      <c r="D20330" s="1">
        <v>44159</v>
      </c>
      <c r="E20330" t="s">
        <v>142</v>
      </c>
      <c r="F20330" s="1">
        <v>44160</v>
      </c>
    </row>
    <row r="20331" spans="1:6" x14ac:dyDescent="0.3">
      <c r="A20331" t="s">
        <v>4847</v>
      </c>
      <c r="B20331" t="s">
        <v>153</v>
      </c>
      <c r="C20331" t="s">
        <v>153</v>
      </c>
      <c r="D20331" s="1">
        <v>44159</v>
      </c>
      <c r="E20331" t="s">
        <v>142</v>
      </c>
      <c r="F20331" s="1">
        <v>44160</v>
      </c>
    </row>
    <row r="20332" spans="1:6" x14ac:dyDescent="0.3">
      <c r="A20332" t="s">
        <v>4848</v>
      </c>
      <c r="B20332" t="s">
        <v>153</v>
      </c>
      <c r="C20332" t="s">
        <v>153</v>
      </c>
      <c r="D20332" s="1">
        <v>44159</v>
      </c>
      <c r="E20332" t="s">
        <v>142</v>
      </c>
      <c r="F20332" s="1">
        <v>44160</v>
      </c>
    </row>
    <row r="20333" spans="1:6" x14ac:dyDescent="0.3">
      <c r="A20333" t="s">
        <v>4849</v>
      </c>
      <c r="B20333" t="s">
        <v>153</v>
      </c>
      <c r="C20333" t="s">
        <v>153</v>
      </c>
      <c r="D20333" s="1">
        <v>44159</v>
      </c>
      <c r="E20333" t="s">
        <v>142</v>
      </c>
      <c r="F20333" s="1">
        <v>44160</v>
      </c>
    </row>
    <row r="20334" spans="1:6" x14ac:dyDescent="0.3">
      <c r="A20334" t="s">
        <v>4850</v>
      </c>
      <c r="B20334" t="s">
        <v>153</v>
      </c>
      <c r="C20334" t="s">
        <v>153</v>
      </c>
      <c r="D20334" s="1">
        <v>44159</v>
      </c>
      <c r="E20334" t="s">
        <v>142</v>
      </c>
      <c r="F20334" s="1">
        <v>44160</v>
      </c>
    </row>
    <row r="20335" spans="1:6" x14ac:dyDescent="0.3">
      <c r="A20335" t="s">
        <v>4851</v>
      </c>
      <c r="B20335" t="s">
        <v>153</v>
      </c>
      <c r="C20335" t="s">
        <v>153</v>
      </c>
      <c r="D20335" s="1">
        <v>44159</v>
      </c>
      <c r="E20335" t="s">
        <v>142</v>
      </c>
      <c r="F20335" s="1">
        <v>44160</v>
      </c>
    </row>
    <row r="20336" spans="1:6" x14ac:dyDescent="0.3">
      <c r="A20336" t="s">
        <v>4852</v>
      </c>
      <c r="B20336" t="s">
        <v>153</v>
      </c>
      <c r="C20336" t="s">
        <v>153</v>
      </c>
      <c r="D20336" s="1">
        <v>44159</v>
      </c>
      <c r="E20336" t="s">
        <v>142</v>
      </c>
      <c r="F20336" s="1">
        <v>44160</v>
      </c>
    </row>
    <row r="20337" spans="1:6" x14ac:dyDescent="0.3">
      <c r="A20337" t="s">
        <v>4853</v>
      </c>
      <c r="B20337" t="s">
        <v>153</v>
      </c>
      <c r="C20337" t="s">
        <v>153</v>
      </c>
      <c r="D20337" s="1">
        <v>44159</v>
      </c>
      <c r="E20337" t="s">
        <v>142</v>
      </c>
      <c r="F20337" s="1">
        <v>44160</v>
      </c>
    </row>
    <row r="20338" spans="1:6" x14ac:dyDescent="0.3">
      <c r="A20338" t="s">
        <v>4854</v>
      </c>
      <c r="B20338" t="s">
        <v>153</v>
      </c>
      <c r="C20338" t="s">
        <v>153</v>
      </c>
      <c r="D20338" s="1">
        <v>44159</v>
      </c>
      <c r="E20338" t="s">
        <v>142</v>
      </c>
      <c r="F20338" s="1">
        <v>44160</v>
      </c>
    </row>
    <row r="20339" spans="1:6" x14ac:dyDescent="0.3">
      <c r="A20339" t="s">
        <v>4855</v>
      </c>
      <c r="B20339" t="s">
        <v>153</v>
      </c>
      <c r="C20339" t="s">
        <v>153</v>
      </c>
      <c r="D20339" s="1">
        <v>44159</v>
      </c>
      <c r="E20339" t="s">
        <v>142</v>
      </c>
      <c r="F20339" s="1">
        <v>44160</v>
      </c>
    </row>
    <row r="20340" spans="1:6" x14ac:dyDescent="0.3">
      <c r="A20340" t="s">
        <v>4856</v>
      </c>
      <c r="B20340" t="s">
        <v>153</v>
      </c>
      <c r="C20340" t="s">
        <v>153</v>
      </c>
      <c r="D20340" s="1">
        <v>44159</v>
      </c>
      <c r="E20340" t="s">
        <v>142</v>
      </c>
      <c r="F20340" s="1">
        <v>44160</v>
      </c>
    </row>
    <row r="20341" spans="1:6" x14ac:dyDescent="0.3">
      <c r="A20341" t="s">
        <v>4857</v>
      </c>
      <c r="B20341" t="s">
        <v>153</v>
      </c>
      <c r="C20341" t="s">
        <v>153</v>
      </c>
      <c r="D20341" s="1">
        <v>44159</v>
      </c>
      <c r="E20341" t="s">
        <v>142</v>
      </c>
      <c r="F20341" s="1">
        <v>44160</v>
      </c>
    </row>
    <row r="20342" spans="1:6" x14ac:dyDescent="0.3">
      <c r="A20342" t="s">
        <v>4858</v>
      </c>
      <c r="B20342" t="s">
        <v>153</v>
      </c>
      <c r="C20342" t="s">
        <v>153</v>
      </c>
      <c r="D20342" s="1">
        <v>44159</v>
      </c>
      <c r="E20342" t="s">
        <v>142</v>
      </c>
      <c r="F20342" s="1">
        <v>44160</v>
      </c>
    </row>
    <row r="20343" spans="1:6" x14ac:dyDescent="0.3">
      <c r="A20343" t="s">
        <v>4859</v>
      </c>
      <c r="B20343" t="s">
        <v>153</v>
      </c>
      <c r="C20343" t="s">
        <v>153</v>
      </c>
      <c r="D20343" s="1">
        <v>44159</v>
      </c>
      <c r="E20343" t="s">
        <v>142</v>
      </c>
      <c r="F20343" s="1">
        <v>44160</v>
      </c>
    </row>
    <row r="20344" spans="1:6" x14ac:dyDescent="0.3">
      <c r="A20344" t="s">
        <v>4860</v>
      </c>
      <c r="B20344" t="s">
        <v>153</v>
      </c>
      <c r="C20344" t="s">
        <v>153</v>
      </c>
      <c r="D20344" s="1">
        <v>44159</v>
      </c>
      <c r="E20344" t="s">
        <v>142</v>
      </c>
      <c r="F20344" s="1">
        <v>44160</v>
      </c>
    </row>
    <row r="20345" spans="1:6" x14ac:dyDescent="0.3">
      <c r="A20345" t="s">
        <v>4861</v>
      </c>
      <c r="B20345" t="s">
        <v>153</v>
      </c>
      <c r="C20345" t="s">
        <v>153</v>
      </c>
      <c r="D20345" s="1">
        <v>44159</v>
      </c>
      <c r="E20345" t="s">
        <v>142</v>
      </c>
      <c r="F20345" s="1">
        <v>44160</v>
      </c>
    </row>
    <row r="20346" spans="1:6" x14ac:dyDescent="0.3">
      <c r="A20346" t="s">
        <v>4862</v>
      </c>
      <c r="B20346" t="s">
        <v>153</v>
      </c>
      <c r="C20346" t="s">
        <v>153</v>
      </c>
      <c r="D20346" s="1">
        <v>44159</v>
      </c>
      <c r="E20346" t="s">
        <v>142</v>
      </c>
      <c r="F20346" s="1">
        <v>44160</v>
      </c>
    </row>
    <row r="20347" spans="1:6" x14ac:dyDescent="0.3">
      <c r="A20347" t="s">
        <v>4863</v>
      </c>
      <c r="B20347" t="s">
        <v>153</v>
      </c>
      <c r="C20347" t="s">
        <v>153</v>
      </c>
      <c r="D20347" s="1">
        <v>44159</v>
      </c>
      <c r="E20347" t="s">
        <v>142</v>
      </c>
      <c r="F20347" s="1">
        <v>44160</v>
      </c>
    </row>
    <row r="20348" spans="1:6" x14ac:dyDescent="0.3">
      <c r="A20348" t="s">
        <v>4864</v>
      </c>
      <c r="B20348" t="s">
        <v>153</v>
      </c>
      <c r="C20348" t="s">
        <v>153</v>
      </c>
      <c r="D20348" s="1">
        <v>44159</v>
      </c>
      <c r="E20348" t="s">
        <v>142</v>
      </c>
      <c r="F20348" s="1">
        <v>44160</v>
      </c>
    </row>
    <row r="20349" spans="1:6" x14ac:dyDescent="0.3">
      <c r="A20349" t="s">
        <v>4865</v>
      </c>
      <c r="B20349" t="s">
        <v>153</v>
      </c>
      <c r="C20349" t="s">
        <v>153</v>
      </c>
      <c r="D20349" s="1">
        <v>44159</v>
      </c>
      <c r="E20349" t="s">
        <v>142</v>
      </c>
      <c r="F20349" s="1">
        <v>44160</v>
      </c>
    </row>
    <row r="20350" spans="1:6" x14ac:dyDescent="0.3">
      <c r="A20350" t="s">
        <v>4866</v>
      </c>
      <c r="B20350" t="s">
        <v>153</v>
      </c>
      <c r="C20350" t="s">
        <v>153</v>
      </c>
      <c r="D20350" s="1">
        <v>44159</v>
      </c>
      <c r="E20350" t="s">
        <v>142</v>
      </c>
      <c r="F20350" s="1">
        <v>44160</v>
      </c>
    </row>
    <row r="20351" spans="1:6" x14ac:dyDescent="0.3">
      <c r="A20351" t="s">
        <v>4867</v>
      </c>
      <c r="B20351" t="s">
        <v>153</v>
      </c>
      <c r="C20351" t="s">
        <v>153</v>
      </c>
      <c r="D20351" s="1">
        <v>44159</v>
      </c>
      <c r="E20351" t="s">
        <v>142</v>
      </c>
      <c r="F20351" s="1">
        <v>44160</v>
      </c>
    </row>
    <row r="20352" spans="1:6" x14ac:dyDescent="0.3">
      <c r="A20352" t="s">
        <v>4868</v>
      </c>
      <c r="B20352" t="s">
        <v>153</v>
      </c>
      <c r="C20352" t="s">
        <v>153</v>
      </c>
      <c r="D20352" s="1">
        <v>44159</v>
      </c>
      <c r="E20352" t="s">
        <v>142</v>
      </c>
      <c r="F20352" s="1">
        <v>44160</v>
      </c>
    </row>
    <row r="20353" spans="1:6" x14ac:dyDescent="0.3">
      <c r="A20353" t="s">
        <v>4869</v>
      </c>
      <c r="B20353" t="s">
        <v>153</v>
      </c>
      <c r="C20353" t="s">
        <v>153</v>
      </c>
      <c r="D20353" s="1">
        <v>44159</v>
      </c>
      <c r="E20353" t="s">
        <v>142</v>
      </c>
      <c r="F20353" s="1">
        <v>44160</v>
      </c>
    </row>
    <row r="20354" spans="1:6" x14ac:dyDescent="0.3">
      <c r="A20354" t="s">
        <v>4870</v>
      </c>
      <c r="B20354" t="s">
        <v>153</v>
      </c>
      <c r="C20354" t="s">
        <v>153</v>
      </c>
      <c r="D20354" s="1">
        <v>44159</v>
      </c>
      <c r="E20354" t="s">
        <v>142</v>
      </c>
      <c r="F20354" s="1">
        <v>44160</v>
      </c>
    </row>
    <row r="20355" spans="1:6" x14ac:dyDescent="0.3">
      <c r="A20355" t="s">
        <v>4871</v>
      </c>
      <c r="B20355" t="s">
        <v>153</v>
      </c>
      <c r="C20355" t="s">
        <v>153</v>
      </c>
      <c r="D20355" s="1">
        <v>44159</v>
      </c>
      <c r="E20355" t="s">
        <v>142</v>
      </c>
      <c r="F20355" s="1">
        <v>44160</v>
      </c>
    </row>
    <row r="20356" spans="1:6" x14ac:dyDescent="0.3">
      <c r="A20356" t="s">
        <v>4872</v>
      </c>
      <c r="B20356" t="s">
        <v>153</v>
      </c>
      <c r="C20356" t="s">
        <v>153</v>
      </c>
      <c r="D20356" s="1">
        <v>44159</v>
      </c>
      <c r="E20356" t="s">
        <v>142</v>
      </c>
      <c r="F20356" s="1">
        <v>44160</v>
      </c>
    </row>
    <row r="20357" spans="1:6" x14ac:dyDescent="0.3">
      <c r="A20357" t="s">
        <v>4873</v>
      </c>
      <c r="B20357" t="s">
        <v>153</v>
      </c>
      <c r="C20357" t="s">
        <v>153</v>
      </c>
      <c r="D20357" s="1">
        <v>44159</v>
      </c>
      <c r="E20357" t="s">
        <v>142</v>
      </c>
      <c r="F20357" s="1">
        <v>44160</v>
      </c>
    </row>
    <row r="20358" spans="1:6" x14ac:dyDescent="0.3">
      <c r="A20358" t="s">
        <v>4874</v>
      </c>
      <c r="B20358" t="s">
        <v>153</v>
      </c>
      <c r="C20358" t="s">
        <v>153</v>
      </c>
      <c r="D20358" s="1">
        <v>44159</v>
      </c>
      <c r="E20358" t="s">
        <v>142</v>
      </c>
      <c r="F20358" s="1">
        <v>44160</v>
      </c>
    </row>
    <row r="20359" spans="1:6" x14ac:dyDescent="0.3">
      <c r="A20359" t="s">
        <v>4875</v>
      </c>
      <c r="B20359" t="s">
        <v>153</v>
      </c>
      <c r="C20359" t="s">
        <v>153</v>
      </c>
      <c r="D20359" s="1">
        <v>44159</v>
      </c>
      <c r="E20359" t="s">
        <v>142</v>
      </c>
      <c r="F20359" s="1">
        <v>44160</v>
      </c>
    </row>
    <row r="20360" spans="1:6" x14ac:dyDescent="0.3">
      <c r="A20360" t="s">
        <v>4876</v>
      </c>
      <c r="B20360" t="s">
        <v>153</v>
      </c>
      <c r="C20360" t="s">
        <v>153</v>
      </c>
      <c r="D20360" s="1">
        <v>44159</v>
      </c>
      <c r="E20360" t="s">
        <v>142</v>
      </c>
      <c r="F20360" s="1">
        <v>44160</v>
      </c>
    </row>
    <row r="20361" spans="1:6" x14ac:dyDescent="0.3">
      <c r="A20361" t="s">
        <v>4877</v>
      </c>
      <c r="B20361" t="s">
        <v>153</v>
      </c>
      <c r="C20361" t="s">
        <v>153</v>
      </c>
      <c r="D20361" s="1">
        <v>44159</v>
      </c>
      <c r="E20361" t="s">
        <v>142</v>
      </c>
      <c r="F20361" s="1">
        <v>44160</v>
      </c>
    </row>
    <row r="20362" spans="1:6" x14ac:dyDescent="0.3">
      <c r="A20362" t="s">
        <v>4878</v>
      </c>
      <c r="B20362" t="s">
        <v>153</v>
      </c>
      <c r="C20362" t="s">
        <v>153</v>
      </c>
      <c r="D20362" s="1">
        <v>44159</v>
      </c>
      <c r="E20362" t="s">
        <v>142</v>
      </c>
      <c r="F20362" s="1">
        <v>44160</v>
      </c>
    </row>
    <row r="20363" spans="1:6" x14ac:dyDescent="0.3">
      <c r="A20363" t="s">
        <v>4879</v>
      </c>
      <c r="B20363" t="s">
        <v>153</v>
      </c>
      <c r="C20363" t="s">
        <v>153</v>
      </c>
      <c r="D20363" s="1">
        <v>44159</v>
      </c>
      <c r="E20363" t="s">
        <v>142</v>
      </c>
      <c r="F20363" s="1">
        <v>44160</v>
      </c>
    </row>
    <row r="20364" spans="1:6" x14ac:dyDescent="0.3">
      <c r="A20364" t="s">
        <v>4880</v>
      </c>
      <c r="B20364" t="s">
        <v>153</v>
      </c>
      <c r="C20364" t="s">
        <v>153</v>
      </c>
      <c r="D20364" s="1">
        <v>44159</v>
      </c>
      <c r="E20364" t="s">
        <v>142</v>
      </c>
      <c r="F20364" s="1">
        <v>44160</v>
      </c>
    </row>
    <row r="20365" spans="1:6" x14ac:dyDescent="0.3">
      <c r="A20365" t="s">
        <v>4881</v>
      </c>
      <c r="B20365" t="s">
        <v>153</v>
      </c>
      <c r="C20365" t="s">
        <v>153</v>
      </c>
      <c r="D20365" s="1">
        <v>44159</v>
      </c>
      <c r="E20365" t="s">
        <v>142</v>
      </c>
      <c r="F20365" s="1">
        <v>44160</v>
      </c>
    </row>
    <row r="20366" spans="1:6" x14ac:dyDescent="0.3">
      <c r="A20366" t="s">
        <v>4882</v>
      </c>
      <c r="B20366" t="s">
        <v>153</v>
      </c>
      <c r="C20366" t="s">
        <v>153</v>
      </c>
      <c r="D20366" s="1">
        <v>44159</v>
      </c>
      <c r="E20366" t="s">
        <v>142</v>
      </c>
      <c r="F20366" s="1">
        <v>44160</v>
      </c>
    </row>
    <row r="20367" spans="1:6" x14ac:dyDescent="0.3">
      <c r="A20367" t="s">
        <v>4883</v>
      </c>
      <c r="B20367" t="s">
        <v>153</v>
      </c>
      <c r="C20367" t="s">
        <v>153</v>
      </c>
      <c r="D20367" s="1">
        <v>44159</v>
      </c>
      <c r="E20367" t="s">
        <v>142</v>
      </c>
      <c r="F20367" s="1">
        <v>44160</v>
      </c>
    </row>
    <row r="20368" spans="1:6" x14ac:dyDescent="0.3">
      <c r="A20368" t="s">
        <v>4884</v>
      </c>
      <c r="B20368" t="s">
        <v>153</v>
      </c>
      <c r="C20368" t="s">
        <v>153</v>
      </c>
      <c r="D20368" s="1">
        <v>44159</v>
      </c>
      <c r="E20368" t="s">
        <v>142</v>
      </c>
      <c r="F20368" s="1">
        <v>44160</v>
      </c>
    </row>
    <row r="20369" spans="1:6" x14ac:dyDescent="0.3">
      <c r="A20369" t="s">
        <v>4885</v>
      </c>
      <c r="B20369" t="s">
        <v>153</v>
      </c>
      <c r="C20369" t="s">
        <v>153</v>
      </c>
      <c r="D20369" s="1">
        <v>44159</v>
      </c>
      <c r="E20369" t="s">
        <v>142</v>
      </c>
      <c r="F20369" s="1">
        <v>44160</v>
      </c>
    </row>
    <row r="20370" spans="1:6" x14ac:dyDescent="0.3">
      <c r="A20370" t="s">
        <v>4886</v>
      </c>
      <c r="B20370" t="s">
        <v>153</v>
      </c>
      <c r="C20370" t="s">
        <v>153</v>
      </c>
      <c r="D20370" s="1">
        <v>44159</v>
      </c>
      <c r="E20370" t="s">
        <v>142</v>
      </c>
      <c r="F20370" s="1">
        <v>44160</v>
      </c>
    </row>
    <row r="20371" spans="1:6" x14ac:dyDescent="0.3">
      <c r="A20371" t="s">
        <v>4887</v>
      </c>
      <c r="B20371" t="s">
        <v>153</v>
      </c>
      <c r="C20371" t="s">
        <v>153</v>
      </c>
      <c r="D20371" s="1">
        <v>44159</v>
      </c>
      <c r="E20371" t="s">
        <v>142</v>
      </c>
      <c r="F20371" s="1">
        <v>44160</v>
      </c>
    </row>
    <row r="20372" spans="1:6" x14ac:dyDescent="0.3">
      <c r="A20372" t="s">
        <v>4888</v>
      </c>
      <c r="B20372" t="s">
        <v>153</v>
      </c>
      <c r="C20372" t="s">
        <v>153</v>
      </c>
      <c r="D20372" s="1">
        <v>44159</v>
      </c>
      <c r="E20372" t="s">
        <v>142</v>
      </c>
      <c r="F20372" s="1">
        <v>44160</v>
      </c>
    </row>
    <row r="20373" spans="1:6" x14ac:dyDescent="0.3">
      <c r="A20373" t="s">
        <v>4889</v>
      </c>
      <c r="B20373" t="s">
        <v>153</v>
      </c>
      <c r="C20373" t="s">
        <v>153</v>
      </c>
      <c r="D20373" s="1">
        <v>44159</v>
      </c>
      <c r="E20373" t="s">
        <v>142</v>
      </c>
      <c r="F20373" s="1">
        <v>44160</v>
      </c>
    </row>
    <row r="20374" spans="1:6" x14ac:dyDescent="0.3">
      <c r="A20374" t="s">
        <v>4890</v>
      </c>
      <c r="B20374" t="s">
        <v>153</v>
      </c>
      <c r="C20374" t="s">
        <v>153</v>
      </c>
      <c r="D20374" s="1">
        <v>44159</v>
      </c>
      <c r="E20374" t="s">
        <v>142</v>
      </c>
      <c r="F20374" s="1">
        <v>44160</v>
      </c>
    </row>
    <row r="20375" spans="1:6" x14ac:dyDescent="0.3">
      <c r="A20375" t="s">
        <v>4891</v>
      </c>
      <c r="B20375" t="s">
        <v>153</v>
      </c>
      <c r="C20375" t="s">
        <v>153</v>
      </c>
      <c r="D20375" s="1">
        <v>44159</v>
      </c>
      <c r="E20375" t="s">
        <v>142</v>
      </c>
      <c r="F20375" s="1">
        <v>44160</v>
      </c>
    </row>
    <row r="20376" spans="1:6" x14ac:dyDescent="0.3">
      <c r="A20376" t="s">
        <v>4892</v>
      </c>
      <c r="B20376" t="s">
        <v>153</v>
      </c>
      <c r="C20376" t="s">
        <v>153</v>
      </c>
      <c r="D20376" s="1">
        <v>44159</v>
      </c>
      <c r="E20376" t="s">
        <v>142</v>
      </c>
      <c r="F20376" s="1">
        <v>44160</v>
      </c>
    </row>
    <row r="20377" spans="1:6" x14ac:dyDescent="0.3">
      <c r="A20377" t="s">
        <v>4893</v>
      </c>
      <c r="B20377" t="s">
        <v>153</v>
      </c>
      <c r="C20377" t="s">
        <v>153</v>
      </c>
      <c r="D20377" s="1">
        <v>44159</v>
      </c>
      <c r="E20377" t="s">
        <v>142</v>
      </c>
      <c r="F20377" s="1">
        <v>44160</v>
      </c>
    </row>
    <row r="20378" spans="1:6" x14ac:dyDescent="0.3">
      <c r="A20378" t="s">
        <v>4894</v>
      </c>
      <c r="B20378" t="s">
        <v>153</v>
      </c>
      <c r="C20378" t="s">
        <v>153</v>
      </c>
      <c r="D20378" s="1">
        <v>44159</v>
      </c>
      <c r="E20378" t="s">
        <v>142</v>
      </c>
      <c r="F20378" s="1">
        <v>44160</v>
      </c>
    </row>
    <row r="20379" spans="1:6" x14ac:dyDescent="0.3">
      <c r="A20379" t="s">
        <v>4895</v>
      </c>
      <c r="B20379" t="s">
        <v>153</v>
      </c>
      <c r="C20379" t="s">
        <v>153</v>
      </c>
      <c r="D20379" s="1">
        <v>44159</v>
      </c>
      <c r="E20379" t="s">
        <v>142</v>
      </c>
      <c r="F20379" s="1">
        <v>44160</v>
      </c>
    </row>
    <row r="20380" spans="1:6" x14ac:dyDescent="0.3">
      <c r="A20380" t="s">
        <v>4896</v>
      </c>
      <c r="B20380" t="s">
        <v>153</v>
      </c>
      <c r="C20380" t="s">
        <v>153</v>
      </c>
      <c r="D20380" s="1">
        <v>44159</v>
      </c>
      <c r="E20380" t="s">
        <v>142</v>
      </c>
      <c r="F20380" s="1">
        <v>44160</v>
      </c>
    </row>
    <row r="20381" spans="1:6" x14ac:dyDescent="0.3">
      <c r="A20381" t="s">
        <v>4897</v>
      </c>
      <c r="B20381" t="s">
        <v>153</v>
      </c>
      <c r="C20381" t="s">
        <v>153</v>
      </c>
      <c r="D20381" s="1">
        <v>44159</v>
      </c>
      <c r="E20381" t="s">
        <v>142</v>
      </c>
      <c r="F20381" s="1">
        <v>44160</v>
      </c>
    </row>
    <row r="20382" spans="1:6" x14ac:dyDescent="0.3">
      <c r="A20382" t="s">
        <v>4898</v>
      </c>
      <c r="B20382" t="s">
        <v>153</v>
      </c>
      <c r="C20382" t="s">
        <v>153</v>
      </c>
      <c r="D20382" s="1">
        <v>44159</v>
      </c>
      <c r="E20382" t="s">
        <v>142</v>
      </c>
      <c r="F20382" s="1">
        <v>44160</v>
      </c>
    </row>
    <row r="20383" spans="1:6" x14ac:dyDescent="0.3">
      <c r="A20383" t="s">
        <v>4899</v>
      </c>
      <c r="B20383" t="s">
        <v>153</v>
      </c>
      <c r="C20383" t="s">
        <v>153</v>
      </c>
      <c r="D20383" s="1">
        <v>44159</v>
      </c>
      <c r="E20383" t="s">
        <v>142</v>
      </c>
      <c r="F20383" s="1">
        <v>44160</v>
      </c>
    </row>
    <row r="20384" spans="1:6" x14ac:dyDescent="0.3">
      <c r="A20384" t="s">
        <v>4900</v>
      </c>
      <c r="B20384" t="s">
        <v>153</v>
      </c>
      <c r="C20384" t="s">
        <v>153</v>
      </c>
      <c r="D20384" s="1">
        <v>44159</v>
      </c>
      <c r="E20384" t="s">
        <v>142</v>
      </c>
      <c r="F20384" s="1">
        <v>44160</v>
      </c>
    </row>
    <row r="20385" spans="1:6" x14ac:dyDescent="0.3">
      <c r="A20385" t="s">
        <v>4901</v>
      </c>
      <c r="B20385" t="s">
        <v>153</v>
      </c>
      <c r="C20385" t="s">
        <v>153</v>
      </c>
      <c r="D20385" s="1">
        <v>44159</v>
      </c>
      <c r="E20385" t="s">
        <v>142</v>
      </c>
      <c r="F20385" s="1">
        <v>44160</v>
      </c>
    </row>
    <row r="20386" spans="1:6" x14ac:dyDescent="0.3">
      <c r="A20386" t="s">
        <v>4902</v>
      </c>
      <c r="B20386" t="s">
        <v>153</v>
      </c>
      <c r="C20386" t="s">
        <v>153</v>
      </c>
      <c r="D20386" s="1">
        <v>44159</v>
      </c>
      <c r="E20386" t="s">
        <v>142</v>
      </c>
      <c r="F20386" s="1">
        <v>44160</v>
      </c>
    </row>
    <row r="20387" spans="1:6" x14ac:dyDescent="0.3">
      <c r="A20387" t="s">
        <v>4903</v>
      </c>
      <c r="B20387" t="s">
        <v>153</v>
      </c>
      <c r="C20387" t="s">
        <v>153</v>
      </c>
      <c r="D20387" s="1">
        <v>44159</v>
      </c>
      <c r="E20387" t="s">
        <v>142</v>
      </c>
      <c r="F20387" s="1">
        <v>44160</v>
      </c>
    </row>
    <row r="20388" spans="1:6" x14ac:dyDescent="0.3">
      <c r="A20388" t="s">
        <v>4904</v>
      </c>
      <c r="B20388" t="s">
        <v>153</v>
      </c>
      <c r="C20388" t="s">
        <v>153</v>
      </c>
      <c r="D20388" s="1">
        <v>44159</v>
      </c>
      <c r="E20388" t="s">
        <v>142</v>
      </c>
      <c r="F20388" s="1">
        <v>44160</v>
      </c>
    </row>
    <row r="20389" spans="1:6" x14ac:dyDescent="0.3">
      <c r="A20389" t="s">
        <v>4905</v>
      </c>
      <c r="B20389" t="s">
        <v>153</v>
      </c>
      <c r="C20389" t="s">
        <v>153</v>
      </c>
      <c r="D20389" s="1">
        <v>44159</v>
      </c>
      <c r="E20389" t="s">
        <v>142</v>
      </c>
      <c r="F20389" s="1">
        <v>44160</v>
      </c>
    </row>
    <row r="20390" spans="1:6" x14ac:dyDescent="0.3">
      <c r="A20390" t="s">
        <v>4906</v>
      </c>
      <c r="B20390" t="s">
        <v>153</v>
      </c>
      <c r="C20390" t="s">
        <v>153</v>
      </c>
      <c r="D20390" s="1">
        <v>44159</v>
      </c>
      <c r="E20390" t="s">
        <v>142</v>
      </c>
      <c r="F20390" s="1">
        <v>44160</v>
      </c>
    </row>
    <row r="20391" spans="1:6" x14ac:dyDescent="0.3">
      <c r="A20391" t="s">
        <v>4907</v>
      </c>
      <c r="B20391" t="s">
        <v>153</v>
      </c>
      <c r="C20391" t="s">
        <v>153</v>
      </c>
      <c r="D20391" s="1">
        <v>44159</v>
      </c>
      <c r="E20391" t="s">
        <v>142</v>
      </c>
      <c r="F20391" s="1">
        <v>44160</v>
      </c>
    </row>
    <row r="20392" spans="1:6" x14ac:dyDescent="0.3">
      <c r="A20392" t="s">
        <v>4908</v>
      </c>
      <c r="B20392" t="s">
        <v>153</v>
      </c>
      <c r="C20392" t="s">
        <v>153</v>
      </c>
      <c r="D20392" s="1">
        <v>44159</v>
      </c>
      <c r="E20392" t="s">
        <v>142</v>
      </c>
      <c r="F20392" s="1">
        <v>44160</v>
      </c>
    </row>
    <row r="20393" spans="1:6" x14ac:dyDescent="0.3">
      <c r="A20393" t="s">
        <v>4909</v>
      </c>
      <c r="B20393" t="s">
        <v>153</v>
      </c>
      <c r="C20393" t="s">
        <v>153</v>
      </c>
      <c r="D20393" s="1">
        <v>44159</v>
      </c>
      <c r="E20393" t="s">
        <v>142</v>
      </c>
      <c r="F20393" s="1">
        <v>44160</v>
      </c>
    </row>
    <row r="20394" spans="1:6" x14ac:dyDescent="0.3">
      <c r="A20394" t="s">
        <v>4910</v>
      </c>
      <c r="B20394" t="s">
        <v>153</v>
      </c>
      <c r="C20394" t="s">
        <v>153</v>
      </c>
      <c r="D20394" s="1">
        <v>44159</v>
      </c>
      <c r="E20394" t="s">
        <v>142</v>
      </c>
      <c r="F20394" s="1">
        <v>44160</v>
      </c>
    </row>
    <row r="20395" spans="1:6" x14ac:dyDescent="0.3">
      <c r="A20395" t="s">
        <v>4911</v>
      </c>
      <c r="B20395" t="s">
        <v>153</v>
      </c>
      <c r="C20395" t="s">
        <v>153</v>
      </c>
      <c r="D20395" s="1">
        <v>44159</v>
      </c>
      <c r="E20395" t="s">
        <v>142</v>
      </c>
      <c r="F20395" s="1">
        <v>44160</v>
      </c>
    </row>
    <row r="20396" spans="1:6" x14ac:dyDescent="0.3">
      <c r="A20396" t="s">
        <v>4912</v>
      </c>
      <c r="B20396" t="s">
        <v>153</v>
      </c>
      <c r="C20396" t="s">
        <v>153</v>
      </c>
      <c r="D20396" s="1">
        <v>44159</v>
      </c>
      <c r="E20396" t="s">
        <v>142</v>
      </c>
      <c r="F20396" s="1">
        <v>44160</v>
      </c>
    </row>
    <row r="20397" spans="1:6" x14ac:dyDescent="0.3">
      <c r="A20397" t="s">
        <v>4913</v>
      </c>
      <c r="B20397" t="s">
        <v>153</v>
      </c>
      <c r="C20397" t="s">
        <v>153</v>
      </c>
      <c r="D20397" s="1">
        <v>44159</v>
      </c>
      <c r="E20397" t="s">
        <v>142</v>
      </c>
      <c r="F20397" s="1">
        <v>44160</v>
      </c>
    </row>
    <row r="20398" spans="1:6" x14ac:dyDescent="0.3">
      <c r="A20398" t="s">
        <v>4914</v>
      </c>
      <c r="B20398" t="s">
        <v>153</v>
      </c>
      <c r="C20398" t="s">
        <v>153</v>
      </c>
      <c r="D20398" s="1">
        <v>44159</v>
      </c>
      <c r="E20398" t="s">
        <v>142</v>
      </c>
      <c r="F20398" s="1">
        <v>44160</v>
      </c>
    </row>
    <row r="20399" spans="1:6" x14ac:dyDescent="0.3">
      <c r="A20399" t="s">
        <v>4915</v>
      </c>
      <c r="B20399" t="s">
        <v>153</v>
      </c>
      <c r="C20399" t="s">
        <v>153</v>
      </c>
      <c r="D20399" s="1">
        <v>44159</v>
      </c>
      <c r="E20399" t="s">
        <v>142</v>
      </c>
      <c r="F20399" s="1">
        <v>44160</v>
      </c>
    </row>
    <row r="20400" spans="1:6" x14ac:dyDescent="0.3">
      <c r="A20400" t="s">
        <v>4916</v>
      </c>
      <c r="B20400" t="s">
        <v>153</v>
      </c>
      <c r="C20400" t="s">
        <v>153</v>
      </c>
      <c r="D20400" s="1">
        <v>44159</v>
      </c>
      <c r="E20400" t="s">
        <v>142</v>
      </c>
      <c r="F20400" s="1">
        <v>44160</v>
      </c>
    </row>
    <row r="20401" spans="1:6" x14ac:dyDescent="0.3">
      <c r="A20401" t="s">
        <v>4917</v>
      </c>
      <c r="B20401" t="s">
        <v>153</v>
      </c>
      <c r="C20401" t="s">
        <v>153</v>
      </c>
      <c r="D20401" s="1">
        <v>44159</v>
      </c>
      <c r="E20401" t="s">
        <v>142</v>
      </c>
      <c r="F20401" s="1">
        <v>44160</v>
      </c>
    </row>
    <row r="20402" spans="1:6" x14ac:dyDescent="0.3">
      <c r="A20402" t="s">
        <v>4918</v>
      </c>
      <c r="B20402" t="s">
        <v>153</v>
      </c>
      <c r="C20402" t="s">
        <v>153</v>
      </c>
      <c r="D20402" s="1">
        <v>44159</v>
      </c>
      <c r="E20402" t="s">
        <v>142</v>
      </c>
      <c r="F20402" s="1">
        <v>44160</v>
      </c>
    </row>
    <row r="20403" spans="1:6" x14ac:dyDescent="0.3">
      <c r="A20403" t="s">
        <v>4919</v>
      </c>
      <c r="B20403" t="s">
        <v>153</v>
      </c>
      <c r="C20403" t="s">
        <v>153</v>
      </c>
      <c r="D20403" s="1">
        <v>44159</v>
      </c>
      <c r="E20403" t="s">
        <v>142</v>
      </c>
      <c r="F20403" s="1">
        <v>44160</v>
      </c>
    </row>
    <row r="20404" spans="1:6" x14ac:dyDescent="0.3">
      <c r="A20404" t="s">
        <v>4920</v>
      </c>
      <c r="B20404" t="s">
        <v>153</v>
      </c>
      <c r="C20404" t="s">
        <v>153</v>
      </c>
      <c r="D20404" s="1">
        <v>44159</v>
      </c>
      <c r="E20404" t="s">
        <v>142</v>
      </c>
      <c r="F20404" s="1">
        <v>44160</v>
      </c>
    </row>
    <row r="20405" spans="1:6" x14ac:dyDescent="0.3">
      <c r="A20405" t="s">
        <v>4921</v>
      </c>
      <c r="B20405" t="s">
        <v>153</v>
      </c>
      <c r="C20405" t="s">
        <v>153</v>
      </c>
      <c r="D20405" s="1">
        <v>44159</v>
      </c>
      <c r="E20405" t="s">
        <v>142</v>
      </c>
      <c r="F20405" s="1">
        <v>44160</v>
      </c>
    </row>
    <row r="20406" spans="1:6" x14ac:dyDescent="0.3">
      <c r="A20406" t="s">
        <v>4922</v>
      </c>
      <c r="B20406" t="s">
        <v>153</v>
      </c>
      <c r="C20406" t="s">
        <v>153</v>
      </c>
      <c r="D20406" s="1">
        <v>44159</v>
      </c>
      <c r="E20406" t="s">
        <v>142</v>
      </c>
      <c r="F20406" s="1">
        <v>44160</v>
      </c>
    </row>
    <row r="20407" spans="1:6" x14ac:dyDescent="0.3">
      <c r="A20407" t="s">
        <v>4923</v>
      </c>
      <c r="B20407" t="s">
        <v>153</v>
      </c>
      <c r="C20407" t="s">
        <v>153</v>
      </c>
      <c r="D20407" s="1">
        <v>44159</v>
      </c>
      <c r="E20407" t="s">
        <v>142</v>
      </c>
      <c r="F20407" s="1">
        <v>44160</v>
      </c>
    </row>
    <row r="20408" spans="1:6" x14ac:dyDescent="0.3">
      <c r="A20408" t="s">
        <v>4924</v>
      </c>
      <c r="B20408" t="s">
        <v>153</v>
      </c>
      <c r="C20408" t="s">
        <v>153</v>
      </c>
      <c r="D20408" s="1">
        <v>44159</v>
      </c>
      <c r="E20408" t="s">
        <v>142</v>
      </c>
      <c r="F20408" s="1">
        <v>44160</v>
      </c>
    </row>
    <row r="20409" spans="1:6" x14ac:dyDescent="0.3">
      <c r="A20409" t="s">
        <v>4925</v>
      </c>
      <c r="B20409" t="s">
        <v>153</v>
      </c>
      <c r="C20409" t="s">
        <v>153</v>
      </c>
      <c r="D20409" s="1">
        <v>44159</v>
      </c>
      <c r="E20409" t="s">
        <v>142</v>
      </c>
      <c r="F20409" s="1">
        <v>44160</v>
      </c>
    </row>
    <row r="20410" spans="1:6" x14ac:dyDescent="0.3">
      <c r="A20410" t="s">
        <v>4926</v>
      </c>
      <c r="B20410" t="s">
        <v>153</v>
      </c>
      <c r="C20410" t="s">
        <v>153</v>
      </c>
      <c r="D20410" s="1">
        <v>44159</v>
      </c>
      <c r="E20410" t="s">
        <v>142</v>
      </c>
      <c r="F20410" s="1">
        <v>44160</v>
      </c>
    </row>
    <row r="20411" spans="1:6" x14ac:dyDescent="0.3">
      <c r="A20411" t="s">
        <v>4927</v>
      </c>
      <c r="B20411" t="s">
        <v>153</v>
      </c>
      <c r="C20411" t="s">
        <v>153</v>
      </c>
      <c r="D20411" s="1">
        <v>44159</v>
      </c>
      <c r="E20411" t="s">
        <v>142</v>
      </c>
      <c r="F20411" s="1">
        <v>44160</v>
      </c>
    </row>
    <row r="20412" spans="1:6" x14ac:dyDescent="0.3">
      <c r="A20412" t="s">
        <v>4928</v>
      </c>
      <c r="B20412" t="s">
        <v>153</v>
      </c>
      <c r="C20412" t="s">
        <v>153</v>
      </c>
      <c r="D20412" s="1">
        <v>44159</v>
      </c>
      <c r="E20412" t="s">
        <v>142</v>
      </c>
      <c r="F20412" s="1">
        <v>44160</v>
      </c>
    </row>
    <row r="20413" spans="1:6" x14ac:dyDescent="0.3">
      <c r="A20413" t="s">
        <v>4929</v>
      </c>
      <c r="B20413" t="s">
        <v>153</v>
      </c>
      <c r="C20413" t="s">
        <v>153</v>
      </c>
      <c r="D20413" s="1">
        <v>44159</v>
      </c>
      <c r="E20413" t="s">
        <v>142</v>
      </c>
      <c r="F20413" s="1">
        <v>44160</v>
      </c>
    </row>
    <row r="20414" spans="1:6" x14ac:dyDescent="0.3">
      <c r="A20414" t="s">
        <v>4930</v>
      </c>
      <c r="B20414" t="s">
        <v>153</v>
      </c>
      <c r="C20414" t="s">
        <v>153</v>
      </c>
      <c r="D20414" s="1">
        <v>44159</v>
      </c>
      <c r="E20414" t="s">
        <v>142</v>
      </c>
      <c r="F20414" s="1">
        <v>44160</v>
      </c>
    </row>
    <row r="20415" spans="1:6" x14ac:dyDescent="0.3">
      <c r="A20415" t="s">
        <v>4931</v>
      </c>
      <c r="B20415" t="s">
        <v>153</v>
      </c>
      <c r="C20415" t="s">
        <v>153</v>
      </c>
      <c r="D20415" s="1">
        <v>44159</v>
      </c>
      <c r="E20415" t="s">
        <v>142</v>
      </c>
      <c r="F20415" s="1">
        <v>44160</v>
      </c>
    </row>
    <row r="20416" spans="1:6" x14ac:dyDescent="0.3">
      <c r="A20416" t="s">
        <v>4932</v>
      </c>
      <c r="B20416" t="s">
        <v>153</v>
      </c>
      <c r="C20416" t="s">
        <v>153</v>
      </c>
      <c r="D20416" s="1">
        <v>44159</v>
      </c>
      <c r="E20416" t="s">
        <v>142</v>
      </c>
      <c r="F20416" s="1">
        <v>44160</v>
      </c>
    </row>
    <row r="20417" spans="1:6" x14ac:dyDescent="0.3">
      <c r="A20417" t="s">
        <v>4933</v>
      </c>
      <c r="B20417" t="s">
        <v>153</v>
      </c>
      <c r="C20417" t="s">
        <v>153</v>
      </c>
      <c r="D20417" s="1">
        <v>44159</v>
      </c>
      <c r="E20417" t="s">
        <v>142</v>
      </c>
      <c r="F20417" s="1">
        <v>44160</v>
      </c>
    </row>
    <row r="20418" spans="1:6" x14ac:dyDescent="0.3">
      <c r="A20418" t="s">
        <v>4934</v>
      </c>
      <c r="B20418" t="s">
        <v>153</v>
      </c>
      <c r="C20418" t="s">
        <v>153</v>
      </c>
      <c r="D20418" s="1">
        <v>44159</v>
      </c>
      <c r="E20418" t="s">
        <v>142</v>
      </c>
      <c r="F20418" s="1">
        <v>44160</v>
      </c>
    </row>
    <row r="20419" spans="1:6" x14ac:dyDescent="0.3">
      <c r="A20419" t="s">
        <v>4935</v>
      </c>
      <c r="B20419" t="s">
        <v>153</v>
      </c>
      <c r="C20419" t="s">
        <v>153</v>
      </c>
      <c r="D20419" s="1">
        <v>44159</v>
      </c>
      <c r="E20419" t="s">
        <v>142</v>
      </c>
      <c r="F20419" s="1">
        <v>44160</v>
      </c>
    </row>
    <row r="20420" spans="1:6" x14ac:dyDescent="0.3">
      <c r="A20420" t="s">
        <v>4936</v>
      </c>
      <c r="B20420" t="s">
        <v>153</v>
      </c>
      <c r="C20420" t="s">
        <v>153</v>
      </c>
      <c r="D20420" s="1">
        <v>44159</v>
      </c>
      <c r="E20420" t="s">
        <v>142</v>
      </c>
      <c r="F20420" s="1">
        <v>44160</v>
      </c>
    </row>
    <row r="20421" spans="1:6" x14ac:dyDescent="0.3">
      <c r="A20421" t="s">
        <v>4937</v>
      </c>
      <c r="B20421" t="s">
        <v>153</v>
      </c>
      <c r="C20421" t="s">
        <v>153</v>
      </c>
      <c r="D20421" s="1">
        <v>44159</v>
      </c>
      <c r="E20421" t="s">
        <v>142</v>
      </c>
      <c r="F20421" s="1">
        <v>44160</v>
      </c>
    </row>
    <row r="20422" spans="1:6" x14ac:dyDescent="0.3">
      <c r="A20422" t="s">
        <v>4938</v>
      </c>
      <c r="B20422" t="s">
        <v>153</v>
      </c>
      <c r="C20422" t="s">
        <v>153</v>
      </c>
      <c r="D20422" s="1">
        <v>44159</v>
      </c>
      <c r="E20422" t="s">
        <v>142</v>
      </c>
      <c r="F20422" s="1">
        <v>44160</v>
      </c>
    </row>
    <row r="20423" spans="1:6" x14ac:dyDescent="0.3">
      <c r="A20423" t="s">
        <v>4939</v>
      </c>
      <c r="B20423" t="s">
        <v>153</v>
      </c>
      <c r="C20423" t="s">
        <v>153</v>
      </c>
      <c r="D20423" s="1">
        <v>44159</v>
      </c>
      <c r="E20423" t="s">
        <v>142</v>
      </c>
      <c r="F20423" s="1">
        <v>44160</v>
      </c>
    </row>
    <row r="20424" spans="1:6" x14ac:dyDescent="0.3">
      <c r="A20424" t="s">
        <v>4940</v>
      </c>
      <c r="B20424" t="s">
        <v>153</v>
      </c>
      <c r="C20424" t="s">
        <v>153</v>
      </c>
      <c r="D20424" s="1">
        <v>44159</v>
      </c>
      <c r="E20424" t="s">
        <v>142</v>
      </c>
      <c r="F20424" s="1">
        <v>44160</v>
      </c>
    </row>
    <row r="20425" spans="1:6" x14ac:dyDescent="0.3">
      <c r="A20425" t="s">
        <v>4941</v>
      </c>
      <c r="B20425" t="s">
        <v>153</v>
      </c>
      <c r="C20425" t="s">
        <v>153</v>
      </c>
      <c r="D20425" s="1">
        <v>44159</v>
      </c>
      <c r="E20425" t="s">
        <v>142</v>
      </c>
      <c r="F20425" s="1">
        <v>44160</v>
      </c>
    </row>
    <row r="20426" spans="1:6" x14ac:dyDescent="0.3">
      <c r="A20426" t="s">
        <v>4942</v>
      </c>
      <c r="B20426" t="s">
        <v>153</v>
      </c>
      <c r="C20426" t="s">
        <v>153</v>
      </c>
      <c r="D20426" s="1">
        <v>44159</v>
      </c>
      <c r="E20426" t="s">
        <v>142</v>
      </c>
      <c r="F20426" s="1">
        <v>44160</v>
      </c>
    </row>
    <row r="20427" spans="1:6" x14ac:dyDescent="0.3">
      <c r="A20427" t="s">
        <v>4943</v>
      </c>
      <c r="B20427" t="s">
        <v>153</v>
      </c>
      <c r="C20427" t="s">
        <v>153</v>
      </c>
      <c r="D20427" s="1">
        <v>44159</v>
      </c>
      <c r="E20427" t="s">
        <v>142</v>
      </c>
      <c r="F20427" s="1">
        <v>44160</v>
      </c>
    </row>
    <row r="20428" spans="1:6" x14ac:dyDescent="0.3">
      <c r="A20428" t="s">
        <v>4944</v>
      </c>
      <c r="B20428" t="s">
        <v>153</v>
      </c>
      <c r="C20428" t="s">
        <v>153</v>
      </c>
      <c r="D20428" s="1">
        <v>44159</v>
      </c>
      <c r="E20428" t="s">
        <v>142</v>
      </c>
      <c r="F20428" s="1">
        <v>44160</v>
      </c>
    </row>
    <row r="20429" spans="1:6" x14ac:dyDescent="0.3">
      <c r="A20429" t="s">
        <v>4945</v>
      </c>
      <c r="B20429" t="s">
        <v>153</v>
      </c>
      <c r="C20429" t="s">
        <v>153</v>
      </c>
      <c r="D20429" s="1">
        <v>44159</v>
      </c>
      <c r="E20429" t="s">
        <v>142</v>
      </c>
      <c r="F20429" s="1">
        <v>44160</v>
      </c>
    </row>
    <row r="20430" spans="1:6" x14ac:dyDescent="0.3">
      <c r="A20430" t="s">
        <v>4946</v>
      </c>
      <c r="B20430" t="s">
        <v>153</v>
      </c>
      <c r="C20430" t="s">
        <v>153</v>
      </c>
      <c r="D20430" s="1">
        <v>44159</v>
      </c>
      <c r="E20430" t="s">
        <v>142</v>
      </c>
      <c r="F20430" s="1">
        <v>44160</v>
      </c>
    </row>
    <row r="20431" spans="1:6" x14ac:dyDescent="0.3">
      <c r="A20431" t="s">
        <v>4947</v>
      </c>
      <c r="B20431" t="s">
        <v>153</v>
      </c>
      <c r="C20431" t="s">
        <v>153</v>
      </c>
      <c r="D20431" s="1">
        <v>44159</v>
      </c>
      <c r="E20431" t="s">
        <v>142</v>
      </c>
      <c r="F20431" s="1">
        <v>44160</v>
      </c>
    </row>
    <row r="20432" spans="1:6" x14ac:dyDescent="0.3">
      <c r="A20432" t="s">
        <v>4948</v>
      </c>
      <c r="B20432" t="s">
        <v>153</v>
      </c>
      <c r="C20432" t="s">
        <v>153</v>
      </c>
      <c r="D20432" s="1">
        <v>44159</v>
      </c>
      <c r="E20432" t="s">
        <v>142</v>
      </c>
      <c r="F20432" s="1">
        <v>44160</v>
      </c>
    </row>
    <row r="20433" spans="1:6" x14ac:dyDescent="0.3">
      <c r="A20433" t="s">
        <v>4949</v>
      </c>
      <c r="B20433" t="s">
        <v>153</v>
      </c>
      <c r="C20433" t="s">
        <v>153</v>
      </c>
      <c r="D20433" s="1">
        <v>44159</v>
      </c>
      <c r="E20433" t="s">
        <v>142</v>
      </c>
      <c r="F20433" s="1">
        <v>44160</v>
      </c>
    </row>
    <row r="20434" spans="1:6" x14ac:dyDescent="0.3">
      <c r="A20434" t="s">
        <v>4950</v>
      </c>
      <c r="B20434" t="s">
        <v>153</v>
      </c>
      <c r="C20434" t="s">
        <v>153</v>
      </c>
      <c r="D20434" s="1">
        <v>44159</v>
      </c>
      <c r="E20434" t="s">
        <v>142</v>
      </c>
      <c r="F20434" s="1">
        <v>44160</v>
      </c>
    </row>
    <row r="20435" spans="1:6" x14ac:dyDescent="0.3">
      <c r="A20435" t="s">
        <v>4951</v>
      </c>
      <c r="B20435" t="s">
        <v>153</v>
      </c>
      <c r="C20435" t="s">
        <v>153</v>
      </c>
      <c r="D20435" s="1">
        <v>44159</v>
      </c>
      <c r="E20435" t="s">
        <v>142</v>
      </c>
      <c r="F20435" s="1">
        <v>44160</v>
      </c>
    </row>
    <row r="20436" spans="1:6" x14ac:dyDescent="0.3">
      <c r="A20436" t="s">
        <v>4952</v>
      </c>
      <c r="B20436" t="s">
        <v>153</v>
      </c>
      <c r="C20436" t="s">
        <v>153</v>
      </c>
      <c r="D20436" s="1">
        <v>44159</v>
      </c>
      <c r="E20436" t="s">
        <v>142</v>
      </c>
      <c r="F20436" s="1">
        <v>44160</v>
      </c>
    </row>
    <row r="20437" spans="1:6" x14ac:dyDescent="0.3">
      <c r="A20437" t="s">
        <v>4953</v>
      </c>
      <c r="B20437" t="s">
        <v>153</v>
      </c>
      <c r="C20437" t="s">
        <v>153</v>
      </c>
      <c r="D20437" s="1">
        <v>44159</v>
      </c>
      <c r="E20437" t="s">
        <v>142</v>
      </c>
      <c r="F20437" s="1">
        <v>44160</v>
      </c>
    </row>
    <row r="20438" spans="1:6" x14ac:dyDescent="0.3">
      <c r="A20438" t="s">
        <v>4954</v>
      </c>
      <c r="B20438" t="s">
        <v>153</v>
      </c>
      <c r="C20438" t="s">
        <v>153</v>
      </c>
      <c r="D20438" s="1">
        <v>44159</v>
      </c>
      <c r="E20438" t="s">
        <v>142</v>
      </c>
      <c r="F20438" s="1">
        <v>44160</v>
      </c>
    </row>
    <row r="20439" spans="1:6" x14ac:dyDescent="0.3">
      <c r="A20439" t="s">
        <v>4955</v>
      </c>
      <c r="B20439" t="s">
        <v>153</v>
      </c>
      <c r="C20439" t="s">
        <v>153</v>
      </c>
      <c r="D20439" s="1">
        <v>44159</v>
      </c>
      <c r="E20439" t="s">
        <v>142</v>
      </c>
      <c r="F20439" s="1">
        <v>44160</v>
      </c>
    </row>
    <row r="20440" spans="1:6" x14ac:dyDescent="0.3">
      <c r="A20440" t="s">
        <v>4956</v>
      </c>
      <c r="B20440" t="s">
        <v>153</v>
      </c>
      <c r="C20440" t="s">
        <v>153</v>
      </c>
      <c r="D20440" s="1">
        <v>44159</v>
      </c>
      <c r="E20440" t="s">
        <v>142</v>
      </c>
      <c r="F20440" s="1">
        <v>44160</v>
      </c>
    </row>
    <row r="20441" spans="1:6" x14ac:dyDescent="0.3">
      <c r="A20441" t="s">
        <v>4957</v>
      </c>
      <c r="B20441" t="s">
        <v>153</v>
      </c>
      <c r="C20441" t="s">
        <v>153</v>
      </c>
      <c r="D20441" s="1">
        <v>44159</v>
      </c>
      <c r="E20441" t="s">
        <v>142</v>
      </c>
      <c r="F20441" s="1">
        <v>44160</v>
      </c>
    </row>
    <row r="20442" spans="1:6" x14ac:dyDescent="0.3">
      <c r="A20442" t="s">
        <v>4958</v>
      </c>
      <c r="B20442" t="s">
        <v>153</v>
      </c>
      <c r="C20442" t="s">
        <v>153</v>
      </c>
      <c r="D20442" s="1">
        <v>44159</v>
      </c>
      <c r="E20442" t="s">
        <v>142</v>
      </c>
      <c r="F20442" s="1">
        <v>44160</v>
      </c>
    </row>
    <row r="20443" spans="1:6" x14ac:dyDescent="0.3">
      <c r="A20443" t="s">
        <v>4959</v>
      </c>
      <c r="B20443" t="s">
        <v>153</v>
      </c>
      <c r="C20443" t="s">
        <v>153</v>
      </c>
      <c r="D20443" s="1">
        <v>44159</v>
      </c>
      <c r="E20443" t="s">
        <v>142</v>
      </c>
      <c r="F20443" s="1">
        <v>44160</v>
      </c>
    </row>
    <row r="20444" spans="1:6" x14ac:dyDescent="0.3">
      <c r="A20444" t="s">
        <v>4960</v>
      </c>
      <c r="B20444" t="s">
        <v>153</v>
      </c>
      <c r="C20444" t="s">
        <v>153</v>
      </c>
      <c r="D20444" s="1">
        <v>44159</v>
      </c>
      <c r="E20444" t="s">
        <v>142</v>
      </c>
      <c r="F20444" s="1">
        <v>44160</v>
      </c>
    </row>
    <row r="20445" spans="1:6" x14ac:dyDescent="0.3">
      <c r="A20445" t="s">
        <v>4961</v>
      </c>
      <c r="B20445" t="s">
        <v>153</v>
      </c>
      <c r="C20445" t="s">
        <v>153</v>
      </c>
      <c r="D20445" s="1">
        <v>44159</v>
      </c>
      <c r="E20445" t="s">
        <v>142</v>
      </c>
      <c r="F20445" s="1">
        <v>44160</v>
      </c>
    </row>
    <row r="20446" spans="1:6" x14ac:dyDescent="0.3">
      <c r="A20446" t="s">
        <v>4962</v>
      </c>
      <c r="B20446" t="s">
        <v>153</v>
      </c>
      <c r="C20446" t="s">
        <v>153</v>
      </c>
      <c r="D20446" s="1">
        <v>44159</v>
      </c>
      <c r="E20446" t="s">
        <v>142</v>
      </c>
      <c r="F20446" s="1">
        <v>44160</v>
      </c>
    </row>
    <row r="20447" spans="1:6" x14ac:dyDescent="0.3">
      <c r="A20447" t="s">
        <v>4963</v>
      </c>
      <c r="B20447" t="s">
        <v>153</v>
      </c>
      <c r="C20447" t="s">
        <v>153</v>
      </c>
      <c r="D20447" s="1">
        <v>44159</v>
      </c>
      <c r="E20447" t="s">
        <v>142</v>
      </c>
      <c r="F20447" s="1">
        <v>44160</v>
      </c>
    </row>
    <row r="20448" spans="1:6" x14ac:dyDescent="0.3">
      <c r="A20448" t="s">
        <v>4964</v>
      </c>
      <c r="B20448" t="s">
        <v>153</v>
      </c>
      <c r="C20448" t="s">
        <v>153</v>
      </c>
      <c r="D20448" s="1">
        <v>44159</v>
      </c>
      <c r="E20448" t="s">
        <v>142</v>
      </c>
      <c r="F20448" s="1">
        <v>44160</v>
      </c>
    </row>
    <row r="20449" spans="1:6" x14ac:dyDescent="0.3">
      <c r="A20449" t="s">
        <v>4965</v>
      </c>
      <c r="B20449" t="s">
        <v>153</v>
      </c>
      <c r="C20449" t="s">
        <v>153</v>
      </c>
      <c r="D20449" s="1">
        <v>44159</v>
      </c>
      <c r="E20449" t="s">
        <v>142</v>
      </c>
      <c r="F20449" s="1">
        <v>44160</v>
      </c>
    </row>
    <row r="20450" spans="1:6" x14ac:dyDescent="0.3">
      <c r="A20450" t="s">
        <v>4966</v>
      </c>
      <c r="B20450" t="s">
        <v>153</v>
      </c>
      <c r="C20450" t="s">
        <v>153</v>
      </c>
      <c r="D20450" s="1">
        <v>44159</v>
      </c>
      <c r="E20450" t="s">
        <v>142</v>
      </c>
      <c r="F20450" s="1">
        <v>44160</v>
      </c>
    </row>
    <row r="20451" spans="1:6" x14ac:dyDescent="0.3">
      <c r="A20451" t="s">
        <v>4967</v>
      </c>
      <c r="B20451" t="s">
        <v>153</v>
      </c>
      <c r="C20451" t="s">
        <v>153</v>
      </c>
      <c r="D20451" s="1">
        <v>44159</v>
      </c>
      <c r="E20451" t="s">
        <v>142</v>
      </c>
      <c r="F20451" s="1">
        <v>44160</v>
      </c>
    </row>
    <row r="20452" spans="1:6" x14ac:dyDescent="0.3">
      <c r="A20452" t="s">
        <v>4968</v>
      </c>
      <c r="B20452" t="s">
        <v>153</v>
      </c>
      <c r="C20452" t="s">
        <v>153</v>
      </c>
      <c r="D20452" s="1">
        <v>44159</v>
      </c>
      <c r="E20452" t="s">
        <v>142</v>
      </c>
      <c r="F20452" s="1">
        <v>44160</v>
      </c>
    </row>
    <row r="20453" spans="1:6" x14ac:dyDescent="0.3">
      <c r="A20453" t="s">
        <v>4969</v>
      </c>
      <c r="B20453" t="s">
        <v>153</v>
      </c>
      <c r="C20453" t="s">
        <v>153</v>
      </c>
      <c r="D20453" s="1">
        <v>44159</v>
      </c>
      <c r="E20453" t="s">
        <v>142</v>
      </c>
      <c r="F20453" s="1">
        <v>44160</v>
      </c>
    </row>
    <row r="20454" spans="1:6" x14ac:dyDescent="0.3">
      <c r="A20454" t="s">
        <v>4970</v>
      </c>
      <c r="B20454" t="s">
        <v>153</v>
      </c>
      <c r="C20454" t="s">
        <v>153</v>
      </c>
      <c r="D20454" s="1">
        <v>44159</v>
      </c>
      <c r="E20454" t="s">
        <v>142</v>
      </c>
      <c r="F20454" s="1">
        <v>44160</v>
      </c>
    </row>
    <row r="20455" spans="1:6" x14ac:dyDescent="0.3">
      <c r="A20455" t="s">
        <v>4971</v>
      </c>
      <c r="B20455" t="s">
        <v>153</v>
      </c>
      <c r="C20455" t="s">
        <v>153</v>
      </c>
      <c r="D20455" s="1">
        <v>44159</v>
      </c>
      <c r="E20455" t="s">
        <v>142</v>
      </c>
      <c r="F20455" s="1">
        <v>44160</v>
      </c>
    </row>
    <row r="20456" spans="1:6" x14ac:dyDescent="0.3">
      <c r="A20456" t="s">
        <v>4972</v>
      </c>
      <c r="B20456" t="s">
        <v>153</v>
      </c>
      <c r="C20456" t="s">
        <v>153</v>
      </c>
      <c r="D20456" s="1">
        <v>44159</v>
      </c>
      <c r="E20456" t="s">
        <v>142</v>
      </c>
      <c r="F20456" s="1">
        <v>44160</v>
      </c>
    </row>
    <row r="20457" spans="1:6" x14ac:dyDescent="0.3">
      <c r="A20457" t="s">
        <v>4973</v>
      </c>
      <c r="B20457" t="s">
        <v>153</v>
      </c>
      <c r="C20457" t="s">
        <v>153</v>
      </c>
      <c r="D20457" s="1">
        <v>44159</v>
      </c>
      <c r="E20457" t="s">
        <v>142</v>
      </c>
      <c r="F20457" s="1">
        <v>44160</v>
      </c>
    </row>
    <row r="20458" spans="1:6" x14ac:dyDescent="0.3">
      <c r="A20458" t="s">
        <v>4974</v>
      </c>
      <c r="B20458" t="s">
        <v>153</v>
      </c>
      <c r="C20458" t="s">
        <v>153</v>
      </c>
      <c r="D20458" s="1">
        <v>44159</v>
      </c>
      <c r="E20458" t="s">
        <v>142</v>
      </c>
      <c r="F20458" s="1">
        <v>44160</v>
      </c>
    </row>
    <row r="20459" spans="1:6" x14ac:dyDescent="0.3">
      <c r="A20459" t="s">
        <v>4975</v>
      </c>
      <c r="B20459" t="s">
        <v>153</v>
      </c>
      <c r="C20459" t="s">
        <v>153</v>
      </c>
      <c r="D20459" s="1">
        <v>44159</v>
      </c>
      <c r="E20459" t="s">
        <v>142</v>
      </c>
      <c r="F20459" s="1">
        <v>44160</v>
      </c>
    </row>
    <row r="20460" spans="1:6" x14ac:dyDescent="0.3">
      <c r="A20460" t="s">
        <v>4976</v>
      </c>
      <c r="B20460" t="s">
        <v>153</v>
      </c>
      <c r="C20460" t="s">
        <v>153</v>
      </c>
      <c r="D20460" s="1">
        <v>44159</v>
      </c>
      <c r="E20460" t="s">
        <v>142</v>
      </c>
      <c r="F20460" s="1">
        <v>44160</v>
      </c>
    </row>
    <row r="20461" spans="1:6" x14ac:dyDescent="0.3">
      <c r="A20461" t="s">
        <v>4977</v>
      </c>
      <c r="B20461" t="s">
        <v>153</v>
      </c>
      <c r="C20461" t="s">
        <v>153</v>
      </c>
      <c r="D20461" s="1">
        <v>44159</v>
      </c>
      <c r="E20461" t="s">
        <v>142</v>
      </c>
      <c r="F20461" s="1">
        <v>44160</v>
      </c>
    </row>
    <row r="20462" spans="1:6" x14ac:dyDescent="0.3">
      <c r="A20462" t="s">
        <v>4978</v>
      </c>
      <c r="B20462" t="s">
        <v>153</v>
      </c>
      <c r="C20462" t="s">
        <v>153</v>
      </c>
      <c r="D20462" s="1">
        <v>44159</v>
      </c>
      <c r="E20462" t="s">
        <v>142</v>
      </c>
      <c r="F20462" s="1">
        <v>44160</v>
      </c>
    </row>
    <row r="20463" spans="1:6" x14ac:dyDescent="0.3">
      <c r="A20463" t="s">
        <v>4979</v>
      </c>
      <c r="B20463" t="s">
        <v>153</v>
      </c>
      <c r="C20463" t="s">
        <v>153</v>
      </c>
      <c r="D20463" s="1">
        <v>44159</v>
      </c>
      <c r="E20463" t="s">
        <v>142</v>
      </c>
      <c r="F20463" s="1">
        <v>44160</v>
      </c>
    </row>
    <row r="20464" spans="1:6" x14ac:dyDescent="0.3">
      <c r="A20464" t="s">
        <v>4980</v>
      </c>
      <c r="B20464" t="s">
        <v>153</v>
      </c>
      <c r="C20464" t="s">
        <v>153</v>
      </c>
      <c r="D20464" s="1">
        <v>44159</v>
      </c>
      <c r="E20464" t="s">
        <v>142</v>
      </c>
      <c r="F20464" s="1">
        <v>44160</v>
      </c>
    </row>
    <row r="20465" spans="1:6" x14ac:dyDescent="0.3">
      <c r="A20465" t="s">
        <v>4981</v>
      </c>
      <c r="B20465" t="s">
        <v>153</v>
      </c>
      <c r="C20465" t="s">
        <v>153</v>
      </c>
      <c r="D20465" s="1">
        <v>44159</v>
      </c>
      <c r="E20465" t="s">
        <v>142</v>
      </c>
      <c r="F20465" s="1">
        <v>44160</v>
      </c>
    </row>
    <row r="20466" spans="1:6" x14ac:dyDescent="0.3">
      <c r="A20466" t="s">
        <v>4982</v>
      </c>
      <c r="B20466" t="s">
        <v>153</v>
      </c>
      <c r="C20466" t="s">
        <v>153</v>
      </c>
      <c r="D20466" s="1">
        <v>44159</v>
      </c>
      <c r="E20466" t="s">
        <v>142</v>
      </c>
      <c r="F20466" s="1">
        <v>44160</v>
      </c>
    </row>
    <row r="20467" spans="1:6" x14ac:dyDescent="0.3">
      <c r="A20467" t="s">
        <v>4983</v>
      </c>
      <c r="B20467" t="s">
        <v>153</v>
      </c>
      <c r="C20467" t="s">
        <v>153</v>
      </c>
      <c r="D20467" s="1">
        <v>44159</v>
      </c>
      <c r="E20467" t="s">
        <v>142</v>
      </c>
      <c r="F20467" s="1">
        <v>44160</v>
      </c>
    </row>
    <row r="20468" spans="1:6" x14ac:dyDescent="0.3">
      <c r="A20468" t="s">
        <v>4984</v>
      </c>
      <c r="B20468" t="s">
        <v>153</v>
      </c>
      <c r="C20468" t="s">
        <v>153</v>
      </c>
      <c r="D20468" s="1">
        <v>44159</v>
      </c>
      <c r="E20468" t="s">
        <v>142</v>
      </c>
      <c r="F20468" s="1">
        <v>44160</v>
      </c>
    </row>
    <row r="20469" spans="1:6" x14ac:dyDescent="0.3">
      <c r="A20469" t="s">
        <v>4985</v>
      </c>
      <c r="B20469" t="s">
        <v>153</v>
      </c>
      <c r="C20469" t="s">
        <v>153</v>
      </c>
      <c r="D20469" s="1">
        <v>44159</v>
      </c>
      <c r="E20469" t="s">
        <v>142</v>
      </c>
      <c r="F20469" s="1">
        <v>44160</v>
      </c>
    </row>
    <row r="20470" spans="1:6" x14ac:dyDescent="0.3">
      <c r="A20470" t="s">
        <v>4986</v>
      </c>
      <c r="B20470" t="s">
        <v>153</v>
      </c>
      <c r="C20470" t="s">
        <v>153</v>
      </c>
      <c r="D20470" s="1">
        <v>44159</v>
      </c>
      <c r="E20470" t="s">
        <v>142</v>
      </c>
      <c r="F20470" s="1">
        <v>44160</v>
      </c>
    </row>
    <row r="20471" spans="1:6" x14ac:dyDescent="0.3">
      <c r="A20471" t="s">
        <v>4987</v>
      </c>
      <c r="B20471" t="s">
        <v>153</v>
      </c>
      <c r="C20471" t="s">
        <v>153</v>
      </c>
      <c r="D20471" s="1">
        <v>44159</v>
      </c>
      <c r="E20471" t="s">
        <v>142</v>
      </c>
      <c r="F20471" s="1">
        <v>44160</v>
      </c>
    </row>
    <row r="20472" spans="1:6" x14ac:dyDescent="0.3">
      <c r="A20472" t="s">
        <v>4988</v>
      </c>
      <c r="B20472" t="s">
        <v>153</v>
      </c>
      <c r="C20472" t="s">
        <v>153</v>
      </c>
      <c r="D20472" s="1">
        <v>44159</v>
      </c>
      <c r="E20472" t="s">
        <v>142</v>
      </c>
      <c r="F20472" s="1">
        <v>44160</v>
      </c>
    </row>
    <row r="20473" spans="1:6" x14ac:dyDescent="0.3">
      <c r="A20473" t="s">
        <v>4989</v>
      </c>
      <c r="B20473" t="s">
        <v>153</v>
      </c>
      <c r="C20473" t="s">
        <v>153</v>
      </c>
      <c r="D20473" s="1">
        <v>44159</v>
      </c>
      <c r="E20473" t="s">
        <v>142</v>
      </c>
      <c r="F20473" s="1">
        <v>44160</v>
      </c>
    </row>
    <row r="20474" spans="1:6" x14ac:dyDescent="0.3">
      <c r="A20474" t="s">
        <v>4990</v>
      </c>
      <c r="B20474" t="s">
        <v>153</v>
      </c>
      <c r="C20474" t="s">
        <v>153</v>
      </c>
      <c r="D20474" s="1">
        <v>44159</v>
      </c>
      <c r="E20474" t="s">
        <v>142</v>
      </c>
      <c r="F20474" s="1">
        <v>44160</v>
      </c>
    </row>
    <row r="20475" spans="1:6" x14ac:dyDescent="0.3">
      <c r="A20475" t="s">
        <v>4991</v>
      </c>
      <c r="B20475" t="s">
        <v>153</v>
      </c>
      <c r="C20475" t="s">
        <v>153</v>
      </c>
      <c r="D20475" s="1">
        <v>44159</v>
      </c>
      <c r="E20475" t="s">
        <v>142</v>
      </c>
      <c r="F20475" s="1">
        <v>44160</v>
      </c>
    </row>
    <row r="20476" spans="1:6" x14ac:dyDescent="0.3">
      <c r="A20476" t="s">
        <v>4992</v>
      </c>
      <c r="B20476" t="s">
        <v>153</v>
      </c>
      <c r="C20476" t="s">
        <v>153</v>
      </c>
      <c r="D20476" s="1">
        <v>44159</v>
      </c>
      <c r="E20476" t="s">
        <v>142</v>
      </c>
      <c r="F20476" s="1">
        <v>44160</v>
      </c>
    </row>
    <row r="20477" spans="1:6" x14ac:dyDescent="0.3">
      <c r="A20477" t="s">
        <v>4993</v>
      </c>
      <c r="B20477" t="s">
        <v>153</v>
      </c>
      <c r="C20477" t="s">
        <v>153</v>
      </c>
      <c r="D20477" s="1">
        <v>44159</v>
      </c>
      <c r="E20477" t="s">
        <v>142</v>
      </c>
      <c r="F20477" s="1">
        <v>44160</v>
      </c>
    </row>
    <row r="20478" spans="1:6" x14ac:dyDescent="0.3">
      <c r="A20478" t="s">
        <v>4994</v>
      </c>
      <c r="B20478" t="s">
        <v>153</v>
      </c>
      <c r="C20478" t="s">
        <v>153</v>
      </c>
      <c r="D20478" s="1">
        <v>44159</v>
      </c>
      <c r="E20478" t="s">
        <v>142</v>
      </c>
      <c r="F20478" s="1">
        <v>44160</v>
      </c>
    </row>
    <row r="20479" spans="1:6" x14ac:dyDescent="0.3">
      <c r="A20479" t="s">
        <v>4995</v>
      </c>
      <c r="B20479" t="s">
        <v>153</v>
      </c>
      <c r="C20479" t="s">
        <v>153</v>
      </c>
      <c r="D20479" s="1">
        <v>44159</v>
      </c>
      <c r="E20479" t="s">
        <v>142</v>
      </c>
      <c r="F20479" s="1">
        <v>44160</v>
      </c>
    </row>
    <row r="20480" spans="1:6" x14ac:dyDescent="0.3">
      <c r="A20480" t="s">
        <v>4996</v>
      </c>
      <c r="B20480" t="s">
        <v>153</v>
      </c>
      <c r="C20480" t="s">
        <v>153</v>
      </c>
      <c r="D20480" s="1">
        <v>44159</v>
      </c>
      <c r="E20480" t="s">
        <v>142</v>
      </c>
      <c r="F20480" s="1">
        <v>44160</v>
      </c>
    </row>
    <row r="20481" spans="1:6" x14ac:dyDescent="0.3">
      <c r="A20481" t="s">
        <v>4997</v>
      </c>
      <c r="B20481" t="s">
        <v>153</v>
      </c>
      <c r="C20481" t="s">
        <v>153</v>
      </c>
      <c r="D20481" s="1">
        <v>44159</v>
      </c>
      <c r="E20481" t="s">
        <v>142</v>
      </c>
      <c r="F20481" s="1">
        <v>44160</v>
      </c>
    </row>
    <row r="20482" spans="1:6" x14ac:dyDescent="0.3">
      <c r="A20482" t="s">
        <v>4998</v>
      </c>
      <c r="B20482" t="s">
        <v>153</v>
      </c>
      <c r="C20482" t="s">
        <v>153</v>
      </c>
      <c r="D20482" s="1">
        <v>44159</v>
      </c>
      <c r="E20482" t="s">
        <v>142</v>
      </c>
      <c r="F20482" s="1">
        <v>44160</v>
      </c>
    </row>
    <row r="20483" spans="1:6" x14ac:dyDescent="0.3">
      <c r="A20483" t="s">
        <v>4999</v>
      </c>
      <c r="B20483" t="s">
        <v>153</v>
      </c>
      <c r="C20483" t="s">
        <v>153</v>
      </c>
      <c r="D20483" s="1">
        <v>44159</v>
      </c>
      <c r="E20483" t="s">
        <v>142</v>
      </c>
      <c r="F20483" s="1">
        <v>44160</v>
      </c>
    </row>
    <row r="20484" spans="1:6" x14ac:dyDescent="0.3">
      <c r="A20484" t="s">
        <v>5000</v>
      </c>
      <c r="B20484" t="s">
        <v>153</v>
      </c>
      <c r="C20484" t="s">
        <v>153</v>
      </c>
      <c r="D20484" s="1">
        <v>44159</v>
      </c>
      <c r="E20484" t="s">
        <v>142</v>
      </c>
      <c r="F20484" s="1">
        <v>44160</v>
      </c>
    </row>
    <row r="20485" spans="1:6" x14ac:dyDescent="0.3">
      <c r="A20485" t="s">
        <v>5001</v>
      </c>
      <c r="B20485" t="s">
        <v>153</v>
      </c>
      <c r="C20485" t="s">
        <v>153</v>
      </c>
      <c r="D20485" s="1">
        <v>44159</v>
      </c>
      <c r="E20485" t="s">
        <v>142</v>
      </c>
      <c r="F20485" s="1">
        <v>44160</v>
      </c>
    </row>
    <row r="20486" spans="1:6" x14ac:dyDescent="0.3">
      <c r="A20486" t="s">
        <v>5002</v>
      </c>
      <c r="B20486" t="s">
        <v>153</v>
      </c>
      <c r="C20486" t="s">
        <v>153</v>
      </c>
      <c r="D20486" s="1">
        <v>44159</v>
      </c>
      <c r="E20486" t="s">
        <v>142</v>
      </c>
      <c r="F20486" s="1">
        <v>44160</v>
      </c>
    </row>
    <row r="20487" spans="1:6" x14ac:dyDescent="0.3">
      <c r="A20487" t="s">
        <v>5003</v>
      </c>
      <c r="B20487" t="s">
        <v>153</v>
      </c>
      <c r="C20487" t="s">
        <v>153</v>
      </c>
      <c r="D20487" s="1">
        <v>44159</v>
      </c>
      <c r="E20487" t="s">
        <v>142</v>
      </c>
      <c r="F20487" s="1">
        <v>44160</v>
      </c>
    </row>
    <row r="20488" spans="1:6" x14ac:dyDescent="0.3">
      <c r="A20488" t="s">
        <v>5004</v>
      </c>
      <c r="B20488" t="s">
        <v>153</v>
      </c>
      <c r="C20488" t="s">
        <v>153</v>
      </c>
      <c r="D20488" s="1">
        <v>44159</v>
      </c>
      <c r="E20488" t="s">
        <v>142</v>
      </c>
      <c r="F20488" s="1">
        <v>44160</v>
      </c>
    </row>
    <row r="20489" spans="1:6" x14ac:dyDescent="0.3">
      <c r="A20489" t="s">
        <v>5005</v>
      </c>
      <c r="B20489" t="s">
        <v>153</v>
      </c>
      <c r="C20489" t="s">
        <v>153</v>
      </c>
      <c r="D20489" s="1">
        <v>44159</v>
      </c>
      <c r="E20489" t="s">
        <v>142</v>
      </c>
      <c r="F20489" s="1">
        <v>44160</v>
      </c>
    </row>
    <row r="20490" spans="1:6" x14ac:dyDescent="0.3">
      <c r="A20490" t="s">
        <v>5006</v>
      </c>
      <c r="B20490" t="s">
        <v>153</v>
      </c>
      <c r="C20490" t="s">
        <v>153</v>
      </c>
      <c r="D20490" s="1">
        <v>44159</v>
      </c>
      <c r="E20490" t="s">
        <v>142</v>
      </c>
      <c r="F20490" s="1">
        <v>44160</v>
      </c>
    </row>
    <row r="20491" spans="1:6" x14ac:dyDescent="0.3">
      <c r="A20491" t="s">
        <v>5007</v>
      </c>
      <c r="B20491" t="s">
        <v>153</v>
      </c>
      <c r="C20491" t="s">
        <v>153</v>
      </c>
      <c r="D20491" s="1">
        <v>44159</v>
      </c>
      <c r="E20491" t="s">
        <v>142</v>
      </c>
      <c r="F20491" s="1">
        <v>44160</v>
      </c>
    </row>
    <row r="20492" spans="1:6" x14ac:dyDescent="0.3">
      <c r="A20492" t="s">
        <v>5008</v>
      </c>
      <c r="B20492" t="s">
        <v>153</v>
      </c>
      <c r="C20492" t="s">
        <v>153</v>
      </c>
      <c r="D20492" s="1">
        <v>44159</v>
      </c>
      <c r="E20492" t="s">
        <v>142</v>
      </c>
      <c r="F20492" s="1">
        <v>44160</v>
      </c>
    </row>
    <row r="20493" spans="1:6" x14ac:dyDescent="0.3">
      <c r="A20493" t="s">
        <v>5009</v>
      </c>
      <c r="B20493" t="s">
        <v>153</v>
      </c>
      <c r="C20493" t="s">
        <v>153</v>
      </c>
      <c r="D20493" s="1">
        <v>44159</v>
      </c>
      <c r="E20493" t="s">
        <v>142</v>
      </c>
      <c r="F20493" s="1">
        <v>44160</v>
      </c>
    </row>
    <row r="20494" spans="1:6" x14ac:dyDescent="0.3">
      <c r="A20494" t="s">
        <v>5010</v>
      </c>
      <c r="B20494" t="s">
        <v>153</v>
      </c>
      <c r="C20494" t="s">
        <v>153</v>
      </c>
      <c r="D20494" s="1">
        <v>44159</v>
      </c>
      <c r="E20494" t="s">
        <v>142</v>
      </c>
      <c r="F20494" s="1">
        <v>44160</v>
      </c>
    </row>
    <row r="20495" spans="1:6" x14ac:dyDescent="0.3">
      <c r="A20495" t="s">
        <v>5011</v>
      </c>
      <c r="B20495" t="s">
        <v>153</v>
      </c>
      <c r="C20495" t="s">
        <v>153</v>
      </c>
      <c r="D20495" s="1">
        <v>44159</v>
      </c>
      <c r="E20495" t="s">
        <v>142</v>
      </c>
      <c r="F20495" s="1">
        <v>44160</v>
      </c>
    </row>
    <row r="20496" spans="1:6" x14ac:dyDescent="0.3">
      <c r="A20496" t="s">
        <v>5012</v>
      </c>
      <c r="B20496" t="s">
        <v>153</v>
      </c>
      <c r="C20496" t="s">
        <v>153</v>
      </c>
      <c r="D20496" s="1">
        <v>44159</v>
      </c>
      <c r="E20496" t="s">
        <v>142</v>
      </c>
      <c r="F20496" s="1">
        <v>44160</v>
      </c>
    </row>
    <row r="20497" spans="1:6" x14ac:dyDescent="0.3">
      <c r="A20497" t="s">
        <v>5013</v>
      </c>
      <c r="B20497" t="s">
        <v>153</v>
      </c>
      <c r="C20497" t="s">
        <v>153</v>
      </c>
      <c r="D20497" s="1">
        <v>44159</v>
      </c>
      <c r="E20497" t="s">
        <v>142</v>
      </c>
      <c r="F20497" s="1">
        <v>44160</v>
      </c>
    </row>
    <row r="20498" spans="1:6" x14ac:dyDescent="0.3">
      <c r="A20498" t="s">
        <v>5014</v>
      </c>
      <c r="B20498" t="s">
        <v>153</v>
      </c>
      <c r="C20498" t="s">
        <v>153</v>
      </c>
      <c r="D20498" s="1">
        <v>44159</v>
      </c>
      <c r="E20498" t="s">
        <v>142</v>
      </c>
      <c r="F20498" s="1">
        <v>44160</v>
      </c>
    </row>
    <row r="20499" spans="1:6" x14ac:dyDescent="0.3">
      <c r="A20499" t="s">
        <v>5015</v>
      </c>
      <c r="B20499" t="s">
        <v>153</v>
      </c>
      <c r="C20499" t="s">
        <v>153</v>
      </c>
      <c r="D20499" s="1">
        <v>44159</v>
      </c>
      <c r="E20499" t="s">
        <v>142</v>
      </c>
      <c r="F20499" s="1">
        <v>44160</v>
      </c>
    </row>
    <row r="20500" spans="1:6" x14ac:dyDescent="0.3">
      <c r="A20500" t="s">
        <v>5016</v>
      </c>
      <c r="B20500" t="s">
        <v>153</v>
      </c>
      <c r="C20500" t="s">
        <v>153</v>
      </c>
      <c r="D20500" s="1">
        <v>44159</v>
      </c>
      <c r="E20500" t="s">
        <v>142</v>
      </c>
      <c r="F20500" s="1">
        <v>44160</v>
      </c>
    </row>
    <row r="20501" spans="1:6" x14ac:dyDescent="0.3">
      <c r="A20501" t="s">
        <v>5017</v>
      </c>
      <c r="B20501" t="s">
        <v>153</v>
      </c>
      <c r="C20501" t="s">
        <v>153</v>
      </c>
      <c r="D20501" s="1">
        <v>44159</v>
      </c>
      <c r="E20501" t="s">
        <v>142</v>
      </c>
      <c r="F20501" s="1">
        <v>44160</v>
      </c>
    </row>
    <row r="20502" spans="1:6" x14ac:dyDescent="0.3">
      <c r="A20502" t="s">
        <v>5018</v>
      </c>
      <c r="B20502" t="s">
        <v>153</v>
      </c>
      <c r="C20502" t="s">
        <v>153</v>
      </c>
      <c r="D20502" s="1">
        <v>44159</v>
      </c>
      <c r="E20502" t="s">
        <v>142</v>
      </c>
      <c r="F20502" s="1">
        <v>44160</v>
      </c>
    </row>
    <row r="20503" spans="1:6" x14ac:dyDescent="0.3">
      <c r="A20503" t="s">
        <v>5019</v>
      </c>
      <c r="B20503" t="s">
        <v>153</v>
      </c>
      <c r="C20503" t="s">
        <v>153</v>
      </c>
      <c r="D20503" s="1">
        <v>44159</v>
      </c>
      <c r="E20503" t="s">
        <v>142</v>
      </c>
      <c r="F20503" s="1">
        <v>44160</v>
      </c>
    </row>
    <row r="20504" spans="1:6" x14ac:dyDescent="0.3">
      <c r="A20504" t="s">
        <v>5020</v>
      </c>
      <c r="B20504" t="s">
        <v>153</v>
      </c>
      <c r="C20504" t="s">
        <v>153</v>
      </c>
      <c r="D20504" s="1">
        <v>44159</v>
      </c>
      <c r="E20504" t="s">
        <v>142</v>
      </c>
      <c r="F20504" s="1">
        <v>44160</v>
      </c>
    </row>
    <row r="20505" spans="1:6" x14ac:dyDescent="0.3">
      <c r="A20505" t="s">
        <v>5021</v>
      </c>
      <c r="B20505" t="s">
        <v>153</v>
      </c>
      <c r="C20505" t="s">
        <v>153</v>
      </c>
      <c r="D20505" s="1">
        <v>44159</v>
      </c>
      <c r="E20505" t="s">
        <v>142</v>
      </c>
      <c r="F20505" s="1">
        <v>44160</v>
      </c>
    </row>
    <row r="20506" spans="1:6" x14ac:dyDescent="0.3">
      <c r="A20506" t="s">
        <v>5022</v>
      </c>
      <c r="B20506" t="s">
        <v>153</v>
      </c>
      <c r="C20506" t="s">
        <v>153</v>
      </c>
      <c r="D20506" s="1">
        <v>44159</v>
      </c>
      <c r="E20506" t="s">
        <v>142</v>
      </c>
      <c r="F20506" s="1">
        <v>44160</v>
      </c>
    </row>
    <row r="20507" spans="1:6" x14ac:dyDescent="0.3">
      <c r="A20507" t="s">
        <v>5023</v>
      </c>
      <c r="B20507" t="s">
        <v>153</v>
      </c>
      <c r="C20507" t="s">
        <v>153</v>
      </c>
      <c r="D20507" s="1">
        <v>44159</v>
      </c>
      <c r="E20507" t="s">
        <v>142</v>
      </c>
      <c r="F20507" s="1">
        <v>44160</v>
      </c>
    </row>
    <row r="20508" spans="1:6" x14ac:dyDescent="0.3">
      <c r="A20508" t="s">
        <v>5024</v>
      </c>
      <c r="B20508" t="s">
        <v>153</v>
      </c>
      <c r="C20508" t="s">
        <v>153</v>
      </c>
      <c r="D20508" s="1">
        <v>44159</v>
      </c>
      <c r="E20508" t="s">
        <v>142</v>
      </c>
      <c r="F20508" s="1">
        <v>44160</v>
      </c>
    </row>
    <row r="20509" spans="1:6" x14ac:dyDescent="0.3">
      <c r="A20509" t="s">
        <v>5025</v>
      </c>
      <c r="B20509" t="s">
        <v>153</v>
      </c>
      <c r="C20509" t="s">
        <v>153</v>
      </c>
      <c r="D20509" s="1">
        <v>44159</v>
      </c>
      <c r="E20509" t="s">
        <v>142</v>
      </c>
      <c r="F20509" s="1">
        <v>44160</v>
      </c>
    </row>
    <row r="20510" spans="1:6" x14ac:dyDescent="0.3">
      <c r="A20510" t="s">
        <v>5026</v>
      </c>
      <c r="B20510" t="s">
        <v>153</v>
      </c>
      <c r="C20510" t="s">
        <v>153</v>
      </c>
      <c r="D20510" s="1">
        <v>44159</v>
      </c>
      <c r="E20510" t="s">
        <v>142</v>
      </c>
      <c r="F20510" s="1">
        <v>44160</v>
      </c>
    </row>
    <row r="20511" spans="1:6" x14ac:dyDescent="0.3">
      <c r="A20511" t="s">
        <v>5027</v>
      </c>
      <c r="B20511" t="s">
        <v>153</v>
      </c>
      <c r="C20511" t="s">
        <v>153</v>
      </c>
      <c r="D20511" s="1">
        <v>44159</v>
      </c>
      <c r="E20511" t="s">
        <v>142</v>
      </c>
      <c r="F20511" s="1">
        <v>44160</v>
      </c>
    </row>
    <row r="20512" spans="1:6" x14ac:dyDescent="0.3">
      <c r="A20512" t="s">
        <v>5028</v>
      </c>
      <c r="B20512" t="s">
        <v>153</v>
      </c>
      <c r="C20512" t="s">
        <v>153</v>
      </c>
      <c r="D20512" s="1">
        <v>44159</v>
      </c>
      <c r="E20512" t="s">
        <v>142</v>
      </c>
      <c r="F20512" s="1">
        <v>44160</v>
      </c>
    </row>
    <row r="20513" spans="1:6" x14ac:dyDescent="0.3">
      <c r="A20513" t="s">
        <v>5029</v>
      </c>
      <c r="B20513" t="s">
        <v>153</v>
      </c>
      <c r="C20513" t="s">
        <v>153</v>
      </c>
      <c r="D20513" s="1">
        <v>44159</v>
      </c>
      <c r="E20513" t="s">
        <v>142</v>
      </c>
      <c r="F20513" s="1">
        <v>44160</v>
      </c>
    </row>
    <row r="20514" spans="1:6" x14ac:dyDescent="0.3">
      <c r="A20514" t="s">
        <v>5030</v>
      </c>
      <c r="B20514" t="s">
        <v>153</v>
      </c>
      <c r="C20514" t="s">
        <v>153</v>
      </c>
      <c r="D20514" s="1">
        <v>44159</v>
      </c>
      <c r="E20514" t="s">
        <v>142</v>
      </c>
      <c r="F20514" s="1">
        <v>44160</v>
      </c>
    </row>
    <row r="20515" spans="1:6" x14ac:dyDescent="0.3">
      <c r="A20515" t="s">
        <v>5031</v>
      </c>
      <c r="B20515" t="s">
        <v>153</v>
      </c>
      <c r="C20515" t="s">
        <v>153</v>
      </c>
      <c r="D20515" s="1">
        <v>44159</v>
      </c>
      <c r="E20515" t="s">
        <v>142</v>
      </c>
      <c r="F20515" s="1">
        <v>44160</v>
      </c>
    </row>
    <row r="20516" spans="1:6" x14ac:dyDescent="0.3">
      <c r="A20516" t="s">
        <v>5032</v>
      </c>
      <c r="B20516" t="s">
        <v>153</v>
      </c>
      <c r="C20516" t="s">
        <v>153</v>
      </c>
      <c r="D20516" s="1">
        <v>44159</v>
      </c>
      <c r="E20516" t="s">
        <v>142</v>
      </c>
      <c r="F20516" s="1">
        <v>44160</v>
      </c>
    </row>
    <row r="20517" spans="1:6" x14ac:dyDescent="0.3">
      <c r="A20517" t="s">
        <v>5033</v>
      </c>
      <c r="B20517" t="s">
        <v>153</v>
      </c>
      <c r="C20517" t="s">
        <v>153</v>
      </c>
      <c r="D20517" s="1">
        <v>44159</v>
      </c>
      <c r="E20517" t="s">
        <v>142</v>
      </c>
      <c r="F20517" s="1">
        <v>44160</v>
      </c>
    </row>
    <row r="20518" spans="1:6" x14ac:dyDescent="0.3">
      <c r="A20518" t="s">
        <v>5034</v>
      </c>
      <c r="B20518" t="s">
        <v>153</v>
      </c>
      <c r="C20518" t="s">
        <v>153</v>
      </c>
      <c r="D20518" s="1">
        <v>44159</v>
      </c>
      <c r="E20518" t="s">
        <v>142</v>
      </c>
      <c r="F20518" s="1">
        <v>44160</v>
      </c>
    </row>
    <row r="20519" spans="1:6" x14ac:dyDescent="0.3">
      <c r="A20519" t="s">
        <v>5035</v>
      </c>
      <c r="B20519" t="s">
        <v>153</v>
      </c>
      <c r="C20519" t="s">
        <v>153</v>
      </c>
      <c r="D20519" s="1">
        <v>44159</v>
      </c>
      <c r="E20519" t="s">
        <v>142</v>
      </c>
      <c r="F20519" s="1">
        <v>44160</v>
      </c>
    </row>
    <row r="20520" spans="1:6" x14ac:dyDescent="0.3">
      <c r="A20520" t="s">
        <v>5036</v>
      </c>
      <c r="B20520" t="s">
        <v>153</v>
      </c>
      <c r="C20520" t="s">
        <v>153</v>
      </c>
      <c r="D20520" s="1">
        <v>44159</v>
      </c>
      <c r="E20520" t="s">
        <v>142</v>
      </c>
      <c r="F20520" s="1">
        <v>44160</v>
      </c>
    </row>
    <row r="20521" spans="1:6" x14ac:dyDescent="0.3">
      <c r="A20521" t="s">
        <v>5037</v>
      </c>
      <c r="B20521" t="s">
        <v>153</v>
      </c>
      <c r="C20521" t="s">
        <v>153</v>
      </c>
      <c r="D20521" s="1">
        <v>44159</v>
      </c>
      <c r="E20521" t="s">
        <v>142</v>
      </c>
      <c r="F20521" s="1">
        <v>44160</v>
      </c>
    </row>
    <row r="20522" spans="1:6" x14ac:dyDescent="0.3">
      <c r="A20522" t="s">
        <v>5038</v>
      </c>
      <c r="B20522" t="s">
        <v>153</v>
      </c>
      <c r="C20522" t="s">
        <v>153</v>
      </c>
      <c r="D20522" s="1">
        <v>44159</v>
      </c>
      <c r="E20522" t="s">
        <v>142</v>
      </c>
      <c r="F20522" s="1">
        <v>44160</v>
      </c>
    </row>
    <row r="20523" spans="1:6" x14ac:dyDescent="0.3">
      <c r="A20523" t="s">
        <v>5039</v>
      </c>
      <c r="B20523" t="s">
        <v>153</v>
      </c>
      <c r="C20523" t="s">
        <v>153</v>
      </c>
      <c r="D20523" s="1">
        <v>44159</v>
      </c>
      <c r="E20523" t="s">
        <v>142</v>
      </c>
      <c r="F20523" s="1">
        <v>44160</v>
      </c>
    </row>
    <row r="20524" spans="1:6" x14ac:dyDescent="0.3">
      <c r="A20524" t="s">
        <v>5040</v>
      </c>
      <c r="B20524" t="s">
        <v>153</v>
      </c>
      <c r="C20524" t="s">
        <v>153</v>
      </c>
      <c r="D20524" s="1">
        <v>44159</v>
      </c>
      <c r="E20524" t="s">
        <v>142</v>
      </c>
      <c r="F20524" s="1">
        <v>44160</v>
      </c>
    </row>
    <row r="20525" spans="1:6" x14ac:dyDescent="0.3">
      <c r="A20525" t="s">
        <v>5041</v>
      </c>
      <c r="B20525" t="s">
        <v>153</v>
      </c>
      <c r="C20525" t="s">
        <v>153</v>
      </c>
      <c r="D20525" s="1">
        <v>44159</v>
      </c>
      <c r="E20525" t="s">
        <v>142</v>
      </c>
      <c r="F20525" s="1">
        <v>44160</v>
      </c>
    </row>
    <row r="20526" spans="1:6" x14ac:dyDescent="0.3">
      <c r="A20526" t="s">
        <v>5042</v>
      </c>
      <c r="B20526" t="s">
        <v>153</v>
      </c>
      <c r="C20526" t="s">
        <v>153</v>
      </c>
      <c r="D20526" s="1">
        <v>44159</v>
      </c>
      <c r="E20526" t="s">
        <v>142</v>
      </c>
      <c r="F20526" s="1">
        <v>44160</v>
      </c>
    </row>
    <row r="20527" spans="1:6" x14ac:dyDescent="0.3">
      <c r="A20527" t="s">
        <v>5043</v>
      </c>
      <c r="B20527" t="s">
        <v>153</v>
      </c>
      <c r="C20527" t="s">
        <v>153</v>
      </c>
      <c r="D20527" s="1">
        <v>44159</v>
      </c>
      <c r="E20527" t="s">
        <v>142</v>
      </c>
      <c r="F20527" s="1">
        <v>44160</v>
      </c>
    </row>
    <row r="20528" spans="1:6" x14ac:dyDescent="0.3">
      <c r="A20528" t="s">
        <v>5044</v>
      </c>
      <c r="B20528" t="s">
        <v>153</v>
      </c>
      <c r="C20528" t="s">
        <v>153</v>
      </c>
      <c r="D20528" s="1">
        <v>44159</v>
      </c>
      <c r="E20528" t="s">
        <v>142</v>
      </c>
      <c r="F20528" s="1">
        <v>44160</v>
      </c>
    </row>
    <row r="20529" spans="1:6" x14ac:dyDescent="0.3">
      <c r="A20529" t="s">
        <v>5045</v>
      </c>
      <c r="B20529" t="s">
        <v>153</v>
      </c>
      <c r="C20529" t="s">
        <v>153</v>
      </c>
      <c r="D20529" s="1">
        <v>44159</v>
      </c>
      <c r="E20529" t="s">
        <v>142</v>
      </c>
      <c r="F20529" s="1">
        <v>44160</v>
      </c>
    </row>
    <row r="20530" spans="1:6" x14ac:dyDescent="0.3">
      <c r="A20530" t="s">
        <v>5046</v>
      </c>
      <c r="B20530" t="s">
        <v>153</v>
      </c>
      <c r="C20530" t="s">
        <v>153</v>
      </c>
      <c r="D20530" s="1">
        <v>44159</v>
      </c>
      <c r="E20530" t="s">
        <v>142</v>
      </c>
      <c r="F20530" s="1">
        <v>44160</v>
      </c>
    </row>
    <row r="20531" spans="1:6" x14ac:dyDescent="0.3">
      <c r="A20531" t="s">
        <v>5047</v>
      </c>
      <c r="B20531" t="s">
        <v>153</v>
      </c>
      <c r="C20531" t="s">
        <v>153</v>
      </c>
      <c r="D20531" s="1">
        <v>44159</v>
      </c>
      <c r="E20531" t="s">
        <v>142</v>
      </c>
      <c r="F20531" s="1">
        <v>44160</v>
      </c>
    </row>
    <row r="20532" spans="1:6" x14ac:dyDescent="0.3">
      <c r="A20532" t="s">
        <v>5048</v>
      </c>
      <c r="B20532" t="s">
        <v>153</v>
      </c>
      <c r="C20532" t="s">
        <v>153</v>
      </c>
      <c r="D20532" s="1">
        <v>44159</v>
      </c>
      <c r="E20532" t="s">
        <v>142</v>
      </c>
      <c r="F20532" s="1">
        <v>44160</v>
      </c>
    </row>
    <row r="20533" spans="1:6" x14ac:dyDescent="0.3">
      <c r="A20533" t="s">
        <v>5049</v>
      </c>
      <c r="B20533" t="s">
        <v>153</v>
      </c>
      <c r="C20533" t="s">
        <v>153</v>
      </c>
      <c r="D20533" s="1">
        <v>44159</v>
      </c>
      <c r="E20533" t="s">
        <v>142</v>
      </c>
      <c r="F20533" s="1">
        <v>44160</v>
      </c>
    </row>
    <row r="20534" spans="1:6" x14ac:dyDescent="0.3">
      <c r="A20534" t="s">
        <v>5050</v>
      </c>
      <c r="B20534" t="s">
        <v>153</v>
      </c>
      <c r="C20534" t="s">
        <v>153</v>
      </c>
      <c r="D20534" s="1">
        <v>44159</v>
      </c>
      <c r="E20534" t="s">
        <v>142</v>
      </c>
      <c r="F20534" s="1">
        <v>44160</v>
      </c>
    </row>
    <row r="20535" spans="1:6" x14ac:dyDescent="0.3">
      <c r="A20535" t="s">
        <v>5051</v>
      </c>
      <c r="B20535" t="s">
        <v>153</v>
      </c>
      <c r="C20535" t="s">
        <v>153</v>
      </c>
      <c r="D20535" s="1">
        <v>44159</v>
      </c>
      <c r="E20535" t="s">
        <v>142</v>
      </c>
      <c r="F20535" s="1">
        <v>44160</v>
      </c>
    </row>
    <row r="20536" spans="1:6" x14ac:dyDescent="0.3">
      <c r="A20536" t="s">
        <v>5052</v>
      </c>
      <c r="B20536" t="s">
        <v>153</v>
      </c>
      <c r="C20536" t="s">
        <v>153</v>
      </c>
      <c r="D20536" s="1">
        <v>44159</v>
      </c>
      <c r="E20536" t="s">
        <v>142</v>
      </c>
      <c r="F20536" s="1">
        <v>44160</v>
      </c>
    </row>
    <row r="20537" spans="1:6" x14ac:dyDescent="0.3">
      <c r="A20537" t="s">
        <v>5053</v>
      </c>
      <c r="B20537" t="s">
        <v>153</v>
      </c>
      <c r="C20537" t="s">
        <v>153</v>
      </c>
      <c r="D20537" s="1">
        <v>44159</v>
      </c>
      <c r="E20537" t="s">
        <v>142</v>
      </c>
      <c r="F20537" s="1">
        <v>44160</v>
      </c>
    </row>
    <row r="20538" spans="1:6" x14ac:dyDescent="0.3">
      <c r="A20538" t="s">
        <v>5054</v>
      </c>
      <c r="B20538" t="s">
        <v>153</v>
      </c>
      <c r="C20538" t="s">
        <v>153</v>
      </c>
      <c r="D20538" s="1">
        <v>44159</v>
      </c>
      <c r="E20538" t="s">
        <v>142</v>
      </c>
      <c r="F20538" s="1">
        <v>44160</v>
      </c>
    </row>
    <row r="20539" spans="1:6" x14ac:dyDescent="0.3">
      <c r="A20539" t="s">
        <v>5055</v>
      </c>
      <c r="B20539" t="s">
        <v>153</v>
      </c>
      <c r="C20539" t="s">
        <v>153</v>
      </c>
      <c r="D20539" s="1">
        <v>44159</v>
      </c>
      <c r="E20539" t="s">
        <v>142</v>
      </c>
      <c r="F20539" s="1">
        <v>44160</v>
      </c>
    </row>
    <row r="20540" spans="1:6" x14ac:dyDescent="0.3">
      <c r="A20540" t="s">
        <v>5056</v>
      </c>
      <c r="B20540" t="s">
        <v>153</v>
      </c>
      <c r="C20540" t="s">
        <v>153</v>
      </c>
      <c r="D20540" s="1">
        <v>44159</v>
      </c>
      <c r="E20540" t="s">
        <v>142</v>
      </c>
      <c r="F20540" s="1">
        <v>44160</v>
      </c>
    </row>
    <row r="20541" spans="1:6" x14ac:dyDescent="0.3">
      <c r="A20541" t="s">
        <v>5057</v>
      </c>
      <c r="B20541" t="s">
        <v>153</v>
      </c>
      <c r="C20541" t="s">
        <v>153</v>
      </c>
      <c r="D20541" s="1">
        <v>44159</v>
      </c>
      <c r="E20541" t="s">
        <v>142</v>
      </c>
      <c r="F20541" s="1">
        <v>44160</v>
      </c>
    </row>
    <row r="20542" spans="1:6" x14ac:dyDescent="0.3">
      <c r="A20542" t="s">
        <v>5058</v>
      </c>
      <c r="B20542" t="s">
        <v>153</v>
      </c>
      <c r="C20542" t="s">
        <v>153</v>
      </c>
      <c r="D20542" s="1">
        <v>44159</v>
      </c>
      <c r="E20542" t="s">
        <v>142</v>
      </c>
      <c r="F20542" s="1">
        <v>44160</v>
      </c>
    </row>
    <row r="20543" spans="1:6" x14ac:dyDescent="0.3">
      <c r="A20543" t="s">
        <v>5059</v>
      </c>
      <c r="B20543" t="s">
        <v>153</v>
      </c>
      <c r="C20543" t="s">
        <v>153</v>
      </c>
      <c r="D20543" s="1">
        <v>44159</v>
      </c>
      <c r="E20543" t="s">
        <v>142</v>
      </c>
      <c r="F20543" s="1">
        <v>44160</v>
      </c>
    </row>
    <row r="20544" spans="1:6" x14ac:dyDescent="0.3">
      <c r="A20544" t="s">
        <v>5060</v>
      </c>
      <c r="B20544" t="s">
        <v>153</v>
      </c>
      <c r="C20544" t="s">
        <v>153</v>
      </c>
      <c r="D20544" s="1">
        <v>44159</v>
      </c>
      <c r="E20544" t="s">
        <v>142</v>
      </c>
      <c r="F20544" s="1">
        <v>44160</v>
      </c>
    </row>
    <row r="20545" spans="1:6" x14ac:dyDescent="0.3">
      <c r="A20545" t="s">
        <v>5061</v>
      </c>
      <c r="B20545" t="s">
        <v>153</v>
      </c>
      <c r="C20545" t="s">
        <v>153</v>
      </c>
      <c r="D20545" s="1">
        <v>44159</v>
      </c>
      <c r="E20545" t="s">
        <v>142</v>
      </c>
      <c r="F20545" s="1">
        <v>44160</v>
      </c>
    </row>
    <row r="20546" spans="1:6" x14ac:dyDescent="0.3">
      <c r="A20546" t="s">
        <v>5062</v>
      </c>
      <c r="B20546" t="s">
        <v>153</v>
      </c>
      <c r="C20546" t="s">
        <v>153</v>
      </c>
      <c r="D20546" s="1">
        <v>44159</v>
      </c>
      <c r="E20546" t="s">
        <v>142</v>
      </c>
      <c r="F20546" s="1">
        <v>44160</v>
      </c>
    </row>
    <row r="20547" spans="1:6" x14ac:dyDescent="0.3">
      <c r="A20547" t="s">
        <v>5063</v>
      </c>
      <c r="B20547" t="s">
        <v>153</v>
      </c>
      <c r="C20547" t="s">
        <v>153</v>
      </c>
      <c r="D20547" s="1">
        <v>44159</v>
      </c>
      <c r="E20547" t="s">
        <v>142</v>
      </c>
      <c r="F20547" s="1">
        <v>44160</v>
      </c>
    </row>
    <row r="20548" spans="1:6" x14ac:dyDescent="0.3">
      <c r="A20548" t="s">
        <v>5064</v>
      </c>
      <c r="B20548" t="s">
        <v>153</v>
      </c>
      <c r="C20548" t="s">
        <v>153</v>
      </c>
      <c r="D20548" s="1">
        <v>44159</v>
      </c>
      <c r="E20548" t="s">
        <v>142</v>
      </c>
      <c r="F20548" s="1">
        <v>44160</v>
      </c>
    </row>
    <row r="20549" spans="1:6" x14ac:dyDescent="0.3">
      <c r="A20549" t="s">
        <v>5065</v>
      </c>
      <c r="B20549" t="s">
        <v>153</v>
      </c>
      <c r="C20549" t="s">
        <v>153</v>
      </c>
      <c r="D20549" s="1">
        <v>44159</v>
      </c>
      <c r="E20549" t="s">
        <v>142</v>
      </c>
      <c r="F20549" s="1">
        <v>44160</v>
      </c>
    </row>
    <row r="20550" spans="1:6" x14ac:dyDescent="0.3">
      <c r="A20550" t="s">
        <v>5066</v>
      </c>
      <c r="B20550" t="s">
        <v>153</v>
      </c>
      <c r="C20550" t="s">
        <v>153</v>
      </c>
      <c r="D20550" s="1">
        <v>44159</v>
      </c>
      <c r="E20550" t="s">
        <v>142</v>
      </c>
      <c r="F20550" s="1">
        <v>44160</v>
      </c>
    </row>
    <row r="20551" spans="1:6" x14ac:dyDescent="0.3">
      <c r="A20551" t="s">
        <v>5067</v>
      </c>
      <c r="B20551" t="s">
        <v>153</v>
      </c>
      <c r="C20551" t="s">
        <v>153</v>
      </c>
      <c r="D20551" s="1">
        <v>44159</v>
      </c>
      <c r="E20551" t="s">
        <v>142</v>
      </c>
      <c r="F20551" s="1">
        <v>44160</v>
      </c>
    </row>
    <row r="20552" spans="1:6" x14ac:dyDescent="0.3">
      <c r="A20552" t="s">
        <v>5068</v>
      </c>
      <c r="B20552" t="s">
        <v>153</v>
      </c>
      <c r="C20552" t="s">
        <v>153</v>
      </c>
      <c r="D20552" s="1">
        <v>44159</v>
      </c>
      <c r="E20552" t="s">
        <v>142</v>
      </c>
      <c r="F20552" s="1">
        <v>44160</v>
      </c>
    </row>
    <row r="20553" spans="1:6" x14ac:dyDescent="0.3">
      <c r="A20553" t="s">
        <v>5069</v>
      </c>
      <c r="B20553" t="s">
        <v>153</v>
      </c>
      <c r="C20553" t="s">
        <v>153</v>
      </c>
      <c r="D20553" s="1">
        <v>44159</v>
      </c>
      <c r="E20553" t="s">
        <v>142</v>
      </c>
      <c r="F20553" s="1">
        <v>44160</v>
      </c>
    </row>
    <row r="20554" spans="1:6" x14ac:dyDescent="0.3">
      <c r="A20554" t="s">
        <v>5070</v>
      </c>
      <c r="B20554" t="s">
        <v>153</v>
      </c>
      <c r="C20554" t="s">
        <v>153</v>
      </c>
      <c r="D20554" s="1">
        <v>44159</v>
      </c>
      <c r="E20554" t="s">
        <v>142</v>
      </c>
      <c r="F20554" s="1">
        <v>44160</v>
      </c>
    </row>
    <row r="20555" spans="1:6" x14ac:dyDescent="0.3">
      <c r="A20555" t="s">
        <v>5071</v>
      </c>
      <c r="B20555" t="s">
        <v>153</v>
      </c>
      <c r="C20555" t="s">
        <v>153</v>
      </c>
      <c r="D20555" s="1">
        <v>44159</v>
      </c>
      <c r="E20555" t="s">
        <v>142</v>
      </c>
      <c r="F20555" s="1">
        <v>44160</v>
      </c>
    </row>
    <row r="20556" spans="1:6" x14ac:dyDescent="0.3">
      <c r="A20556" t="s">
        <v>5072</v>
      </c>
      <c r="B20556" t="s">
        <v>153</v>
      </c>
      <c r="C20556" t="s">
        <v>153</v>
      </c>
      <c r="D20556" s="1">
        <v>44159</v>
      </c>
      <c r="E20556" t="s">
        <v>142</v>
      </c>
      <c r="F20556" s="1">
        <v>44160</v>
      </c>
    </row>
    <row r="20557" spans="1:6" x14ac:dyDescent="0.3">
      <c r="A20557" t="s">
        <v>5073</v>
      </c>
      <c r="B20557" t="s">
        <v>153</v>
      </c>
      <c r="C20557" t="s">
        <v>153</v>
      </c>
      <c r="D20557" s="1">
        <v>44159</v>
      </c>
      <c r="E20557" t="s">
        <v>142</v>
      </c>
      <c r="F20557" s="1">
        <v>44160</v>
      </c>
    </row>
    <row r="20558" spans="1:6" x14ac:dyDescent="0.3">
      <c r="A20558" t="s">
        <v>5074</v>
      </c>
      <c r="B20558" t="s">
        <v>153</v>
      </c>
      <c r="C20558" t="s">
        <v>153</v>
      </c>
      <c r="D20558" s="1">
        <v>44159</v>
      </c>
      <c r="E20558" t="s">
        <v>142</v>
      </c>
      <c r="F20558" s="1">
        <v>44160</v>
      </c>
    </row>
    <row r="20559" spans="1:6" x14ac:dyDescent="0.3">
      <c r="A20559" t="s">
        <v>5075</v>
      </c>
      <c r="B20559" t="s">
        <v>153</v>
      </c>
      <c r="C20559" t="s">
        <v>153</v>
      </c>
      <c r="D20559" s="1">
        <v>44159</v>
      </c>
      <c r="E20559" t="s">
        <v>142</v>
      </c>
      <c r="F20559" s="1">
        <v>44160</v>
      </c>
    </row>
    <row r="20560" spans="1:6" x14ac:dyDescent="0.3">
      <c r="A20560" t="s">
        <v>5076</v>
      </c>
      <c r="B20560" t="s">
        <v>153</v>
      </c>
      <c r="C20560" t="s">
        <v>153</v>
      </c>
      <c r="D20560" s="1">
        <v>44159</v>
      </c>
      <c r="E20560" t="s">
        <v>142</v>
      </c>
      <c r="F20560" s="1">
        <v>44160</v>
      </c>
    </row>
    <row r="20561" spans="1:6" x14ac:dyDescent="0.3">
      <c r="A20561" t="s">
        <v>5077</v>
      </c>
      <c r="B20561" t="s">
        <v>153</v>
      </c>
      <c r="C20561" t="s">
        <v>153</v>
      </c>
      <c r="D20561" s="1">
        <v>44159</v>
      </c>
      <c r="E20561" t="s">
        <v>142</v>
      </c>
      <c r="F20561" s="1">
        <v>44160</v>
      </c>
    </row>
    <row r="20562" spans="1:6" x14ac:dyDescent="0.3">
      <c r="A20562" t="s">
        <v>5078</v>
      </c>
      <c r="B20562" t="s">
        <v>153</v>
      </c>
      <c r="C20562" t="s">
        <v>153</v>
      </c>
      <c r="D20562" s="1">
        <v>44159</v>
      </c>
      <c r="E20562" t="s">
        <v>142</v>
      </c>
      <c r="F20562" s="1">
        <v>44160</v>
      </c>
    </row>
    <row r="20563" spans="1:6" x14ac:dyDescent="0.3">
      <c r="A20563" t="s">
        <v>5079</v>
      </c>
      <c r="B20563" t="s">
        <v>153</v>
      </c>
      <c r="C20563" t="s">
        <v>153</v>
      </c>
      <c r="D20563" s="1">
        <v>44159</v>
      </c>
      <c r="E20563" t="s">
        <v>142</v>
      </c>
      <c r="F20563" s="1">
        <v>44160</v>
      </c>
    </row>
    <row r="20564" spans="1:6" x14ac:dyDescent="0.3">
      <c r="A20564" t="s">
        <v>5080</v>
      </c>
      <c r="B20564" t="s">
        <v>153</v>
      </c>
      <c r="C20564" t="s">
        <v>153</v>
      </c>
      <c r="D20564" s="1">
        <v>44159</v>
      </c>
      <c r="E20564" t="s">
        <v>142</v>
      </c>
      <c r="F20564" s="1">
        <v>44160</v>
      </c>
    </row>
    <row r="20565" spans="1:6" x14ac:dyDescent="0.3">
      <c r="A20565" t="s">
        <v>5081</v>
      </c>
      <c r="B20565" t="s">
        <v>153</v>
      </c>
      <c r="C20565" t="s">
        <v>153</v>
      </c>
      <c r="D20565" s="1">
        <v>44159</v>
      </c>
      <c r="E20565" t="s">
        <v>142</v>
      </c>
      <c r="F20565" s="1">
        <v>44160</v>
      </c>
    </row>
    <row r="20566" spans="1:6" x14ac:dyDescent="0.3">
      <c r="A20566" t="s">
        <v>5082</v>
      </c>
      <c r="B20566" t="s">
        <v>153</v>
      </c>
      <c r="C20566" t="s">
        <v>153</v>
      </c>
      <c r="D20566" s="1">
        <v>44159</v>
      </c>
      <c r="E20566" t="s">
        <v>142</v>
      </c>
      <c r="F20566" s="1">
        <v>44160</v>
      </c>
    </row>
    <row r="20567" spans="1:6" x14ac:dyDescent="0.3">
      <c r="A20567" t="s">
        <v>5083</v>
      </c>
      <c r="B20567" t="s">
        <v>153</v>
      </c>
      <c r="C20567" t="s">
        <v>153</v>
      </c>
      <c r="D20567" s="1">
        <v>44159</v>
      </c>
      <c r="E20567" t="s">
        <v>142</v>
      </c>
      <c r="F20567" s="1">
        <v>44160</v>
      </c>
    </row>
    <row r="20568" spans="1:6" x14ac:dyDescent="0.3">
      <c r="A20568" t="s">
        <v>5084</v>
      </c>
      <c r="B20568" t="s">
        <v>153</v>
      </c>
      <c r="C20568" t="s">
        <v>153</v>
      </c>
      <c r="D20568" s="1">
        <v>44159</v>
      </c>
      <c r="E20568" t="s">
        <v>142</v>
      </c>
      <c r="F20568" s="1">
        <v>44160</v>
      </c>
    </row>
    <row r="20569" spans="1:6" x14ac:dyDescent="0.3">
      <c r="A20569" t="s">
        <v>5085</v>
      </c>
      <c r="B20569" t="s">
        <v>153</v>
      </c>
      <c r="C20569" t="s">
        <v>153</v>
      </c>
      <c r="D20569" s="1">
        <v>44159</v>
      </c>
      <c r="E20569" t="s">
        <v>142</v>
      </c>
      <c r="F20569" s="1">
        <v>44160</v>
      </c>
    </row>
    <row r="20570" spans="1:6" x14ac:dyDescent="0.3">
      <c r="A20570" t="s">
        <v>5086</v>
      </c>
      <c r="B20570" t="s">
        <v>153</v>
      </c>
      <c r="C20570" t="s">
        <v>153</v>
      </c>
      <c r="D20570" s="1">
        <v>44159</v>
      </c>
      <c r="E20570" t="s">
        <v>142</v>
      </c>
      <c r="F20570" s="1">
        <v>44160</v>
      </c>
    </row>
    <row r="20571" spans="1:6" x14ac:dyDescent="0.3">
      <c r="A20571" t="s">
        <v>5087</v>
      </c>
      <c r="B20571" t="s">
        <v>153</v>
      </c>
      <c r="C20571" t="s">
        <v>153</v>
      </c>
      <c r="D20571" s="1">
        <v>44159</v>
      </c>
      <c r="E20571" t="s">
        <v>142</v>
      </c>
      <c r="F20571" s="1">
        <v>44160</v>
      </c>
    </row>
    <row r="20572" spans="1:6" x14ac:dyDescent="0.3">
      <c r="A20572" t="s">
        <v>5088</v>
      </c>
      <c r="B20572" t="s">
        <v>153</v>
      </c>
      <c r="C20572" t="s">
        <v>153</v>
      </c>
      <c r="D20572" s="1">
        <v>44159</v>
      </c>
      <c r="E20572" t="s">
        <v>142</v>
      </c>
      <c r="F20572" s="1">
        <v>44160</v>
      </c>
    </row>
    <row r="20573" spans="1:6" x14ac:dyDescent="0.3">
      <c r="A20573" t="s">
        <v>5089</v>
      </c>
      <c r="B20573" t="s">
        <v>153</v>
      </c>
      <c r="C20573" t="s">
        <v>153</v>
      </c>
      <c r="D20573" s="1">
        <v>44159</v>
      </c>
      <c r="E20573" t="s">
        <v>142</v>
      </c>
      <c r="F20573" s="1">
        <v>44160</v>
      </c>
    </row>
    <row r="20574" spans="1:6" x14ac:dyDescent="0.3">
      <c r="A20574" t="s">
        <v>5090</v>
      </c>
      <c r="B20574" t="s">
        <v>153</v>
      </c>
      <c r="C20574" t="s">
        <v>153</v>
      </c>
      <c r="D20574" s="1">
        <v>44159</v>
      </c>
      <c r="E20574" t="s">
        <v>142</v>
      </c>
      <c r="F20574" s="1">
        <v>44160</v>
      </c>
    </row>
    <row r="20575" spans="1:6" x14ac:dyDescent="0.3">
      <c r="A20575" t="s">
        <v>5091</v>
      </c>
      <c r="B20575" t="s">
        <v>153</v>
      </c>
      <c r="C20575" t="s">
        <v>153</v>
      </c>
      <c r="D20575" s="1">
        <v>44159</v>
      </c>
      <c r="E20575" t="s">
        <v>142</v>
      </c>
      <c r="F20575" s="1">
        <v>44160</v>
      </c>
    </row>
    <row r="20576" spans="1:6" x14ac:dyDescent="0.3">
      <c r="A20576" t="s">
        <v>5092</v>
      </c>
      <c r="B20576" t="s">
        <v>153</v>
      </c>
      <c r="C20576" t="s">
        <v>153</v>
      </c>
      <c r="D20576" s="1">
        <v>44159</v>
      </c>
      <c r="E20576" t="s">
        <v>142</v>
      </c>
      <c r="F20576" s="1">
        <v>44160</v>
      </c>
    </row>
    <row r="20577" spans="1:6" x14ac:dyDescent="0.3">
      <c r="A20577" t="s">
        <v>5093</v>
      </c>
      <c r="B20577" t="s">
        <v>153</v>
      </c>
      <c r="C20577" t="s">
        <v>153</v>
      </c>
      <c r="D20577" s="1">
        <v>44159</v>
      </c>
      <c r="E20577" t="s">
        <v>142</v>
      </c>
      <c r="F20577" s="1">
        <v>44160</v>
      </c>
    </row>
    <row r="20578" spans="1:6" x14ac:dyDescent="0.3">
      <c r="A20578" t="s">
        <v>5094</v>
      </c>
      <c r="B20578" t="s">
        <v>153</v>
      </c>
      <c r="C20578" t="s">
        <v>153</v>
      </c>
      <c r="D20578" s="1">
        <v>44159</v>
      </c>
      <c r="E20578" t="s">
        <v>142</v>
      </c>
      <c r="F20578" s="1">
        <v>44160</v>
      </c>
    </row>
    <row r="20579" spans="1:6" x14ac:dyDescent="0.3">
      <c r="A20579" t="s">
        <v>5095</v>
      </c>
      <c r="B20579" t="s">
        <v>153</v>
      </c>
      <c r="C20579" t="s">
        <v>153</v>
      </c>
      <c r="D20579" s="1">
        <v>44159</v>
      </c>
      <c r="E20579" t="s">
        <v>142</v>
      </c>
      <c r="F20579" s="1">
        <v>44160</v>
      </c>
    </row>
    <row r="20580" spans="1:6" x14ac:dyDescent="0.3">
      <c r="A20580" t="s">
        <v>5096</v>
      </c>
      <c r="B20580" t="s">
        <v>153</v>
      </c>
      <c r="C20580" t="s">
        <v>153</v>
      </c>
      <c r="D20580" s="1">
        <v>44159</v>
      </c>
      <c r="E20580" t="s">
        <v>142</v>
      </c>
      <c r="F20580" s="1">
        <v>44160</v>
      </c>
    </row>
    <row r="20581" spans="1:6" x14ac:dyDescent="0.3">
      <c r="A20581" t="s">
        <v>5097</v>
      </c>
      <c r="B20581" t="s">
        <v>153</v>
      </c>
      <c r="C20581" t="s">
        <v>153</v>
      </c>
      <c r="D20581" s="1">
        <v>44159</v>
      </c>
      <c r="E20581" t="s">
        <v>142</v>
      </c>
      <c r="F20581" s="1">
        <v>44160</v>
      </c>
    </row>
    <row r="20582" spans="1:6" x14ac:dyDescent="0.3">
      <c r="A20582" t="s">
        <v>5098</v>
      </c>
      <c r="B20582" t="s">
        <v>153</v>
      </c>
      <c r="C20582" t="s">
        <v>153</v>
      </c>
      <c r="D20582" s="1">
        <v>44159</v>
      </c>
      <c r="E20582" t="s">
        <v>142</v>
      </c>
      <c r="F20582" s="1">
        <v>44160</v>
      </c>
    </row>
    <row r="20583" spans="1:6" x14ac:dyDescent="0.3">
      <c r="A20583" t="s">
        <v>5099</v>
      </c>
      <c r="B20583" t="s">
        <v>153</v>
      </c>
      <c r="C20583" t="s">
        <v>153</v>
      </c>
      <c r="D20583" s="1">
        <v>44159</v>
      </c>
      <c r="E20583" t="s">
        <v>142</v>
      </c>
      <c r="F20583" s="1">
        <v>44160</v>
      </c>
    </row>
    <row r="20584" spans="1:6" x14ac:dyDescent="0.3">
      <c r="A20584" t="s">
        <v>5100</v>
      </c>
      <c r="B20584" t="s">
        <v>153</v>
      </c>
      <c r="C20584" t="s">
        <v>153</v>
      </c>
      <c r="D20584" s="1">
        <v>44159</v>
      </c>
      <c r="E20584" t="s">
        <v>142</v>
      </c>
      <c r="F20584" s="1">
        <v>44160</v>
      </c>
    </row>
    <row r="20585" spans="1:6" x14ac:dyDescent="0.3">
      <c r="A20585" t="s">
        <v>5101</v>
      </c>
      <c r="B20585" t="s">
        <v>153</v>
      </c>
      <c r="C20585" t="s">
        <v>153</v>
      </c>
      <c r="D20585" s="1">
        <v>44159</v>
      </c>
      <c r="E20585" t="s">
        <v>142</v>
      </c>
      <c r="F20585" s="1">
        <v>44160</v>
      </c>
    </row>
    <row r="20586" spans="1:6" x14ac:dyDescent="0.3">
      <c r="A20586" t="s">
        <v>5102</v>
      </c>
      <c r="B20586" t="s">
        <v>153</v>
      </c>
      <c r="C20586" t="s">
        <v>153</v>
      </c>
      <c r="D20586" s="1">
        <v>44159</v>
      </c>
      <c r="E20586" t="s">
        <v>142</v>
      </c>
      <c r="F20586" s="1">
        <v>44160</v>
      </c>
    </row>
    <row r="20587" spans="1:6" x14ac:dyDescent="0.3">
      <c r="A20587" t="s">
        <v>5103</v>
      </c>
      <c r="B20587" t="s">
        <v>153</v>
      </c>
      <c r="C20587" t="s">
        <v>153</v>
      </c>
      <c r="D20587" s="1">
        <v>44159</v>
      </c>
      <c r="E20587" t="s">
        <v>142</v>
      </c>
      <c r="F20587" s="1">
        <v>44160</v>
      </c>
    </row>
    <row r="20588" spans="1:6" x14ac:dyDescent="0.3">
      <c r="A20588" t="s">
        <v>5104</v>
      </c>
      <c r="B20588" t="s">
        <v>153</v>
      </c>
      <c r="C20588" t="s">
        <v>153</v>
      </c>
      <c r="D20588" s="1">
        <v>44159</v>
      </c>
      <c r="E20588" t="s">
        <v>142</v>
      </c>
      <c r="F20588" s="1">
        <v>44160</v>
      </c>
    </row>
    <row r="20589" spans="1:6" x14ac:dyDescent="0.3">
      <c r="A20589" t="s">
        <v>5105</v>
      </c>
      <c r="B20589" t="s">
        <v>153</v>
      </c>
      <c r="C20589" t="s">
        <v>153</v>
      </c>
      <c r="D20589" s="1">
        <v>44159</v>
      </c>
      <c r="E20589" t="s">
        <v>142</v>
      </c>
      <c r="F20589" s="1">
        <v>44160</v>
      </c>
    </row>
    <row r="20590" spans="1:6" x14ac:dyDescent="0.3">
      <c r="A20590" t="s">
        <v>5106</v>
      </c>
      <c r="B20590" t="s">
        <v>153</v>
      </c>
      <c r="C20590" t="s">
        <v>153</v>
      </c>
      <c r="D20590" s="1">
        <v>44159</v>
      </c>
      <c r="E20590" t="s">
        <v>142</v>
      </c>
      <c r="F20590" s="1">
        <v>44160</v>
      </c>
    </row>
    <row r="20591" spans="1:6" x14ac:dyDescent="0.3">
      <c r="A20591" t="s">
        <v>5107</v>
      </c>
      <c r="B20591" t="s">
        <v>153</v>
      </c>
      <c r="C20591" t="s">
        <v>153</v>
      </c>
      <c r="D20591" s="1">
        <v>44159</v>
      </c>
      <c r="E20591" t="s">
        <v>142</v>
      </c>
      <c r="F20591" s="1">
        <v>44160</v>
      </c>
    </row>
    <row r="20592" spans="1:6" x14ac:dyDescent="0.3">
      <c r="A20592" t="s">
        <v>5108</v>
      </c>
      <c r="B20592" t="s">
        <v>153</v>
      </c>
      <c r="C20592" t="s">
        <v>153</v>
      </c>
      <c r="D20592" s="1">
        <v>44159</v>
      </c>
      <c r="E20592" t="s">
        <v>142</v>
      </c>
      <c r="F20592" s="1">
        <v>44160</v>
      </c>
    </row>
    <row r="20593" spans="1:6" x14ac:dyDescent="0.3">
      <c r="A20593" t="s">
        <v>5109</v>
      </c>
      <c r="B20593" t="s">
        <v>153</v>
      </c>
      <c r="C20593" t="s">
        <v>153</v>
      </c>
      <c r="D20593" s="1">
        <v>44159</v>
      </c>
      <c r="E20593" t="s">
        <v>142</v>
      </c>
      <c r="F20593" s="1">
        <v>44160</v>
      </c>
    </row>
    <row r="20594" spans="1:6" x14ac:dyDescent="0.3">
      <c r="A20594" t="s">
        <v>5110</v>
      </c>
      <c r="B20594" t="s">
        <v>153</v>
      </c>
      <c r="C20594" t="s">
        <v>153</v>
      </c>
      <c r="D20594" s="1">
        <v>44159</v>
      </c>
      <c r="E20594" t="s">
        <v>142</v>
      </c>
      <c r="F20594" s="1">
        <v>44160</v>
      </c>
    </row>
    <row r="20595" spans="1:6" x14ac:dyDescent="0.3">
      <c r="A20595" t="s">
        <v>5111</v>
      </c>
      <c r="B20595" t="s">
        <v>153</v>
      </c>
      <c r="C20595" t="s">
        <v>153</v>
      </c>
      <c r="D20595" s="1">
        <v>44159</v>
      </c>
      <c r="E20595" t="s">
        <v>142</v>
      </c>
      <c r="F20595" s="1">
        <v>44160</v>
      </c>
    </row>
    <row r="20596" spans="1:6" x14ac:dyDescent="0.3">
      <c r="A20596" t="s">
        <v>5112</v>
      </c>
      <c r="B20596" t="s">
        <v>153</v>
      </c>
      <c r="C20596" t="s">
        <v>153</v>
      </c>
      <c r="D20596" s="1">
        <v>44159</v>
      </c>
      <c r="E20596" t="s">
        <v>142</v>
      </c>
      <c r="F20596" s="1">
        <v>44160</v>
      </c>
    </row>
    <row r="20597" spans="1:6" x14ac:dyDescent="0.3">
      <c r="A20597" t="s">
        <v>5113</v>
      </c>
      <c r="B20597" t="s">
        <v>153</v>
      </c>
      <c r="C20597" t="s">
        <v>153</v>
      </c>
      <c r="D20597" s="1">
        <v>44159</v>
      </c>
      <c r="E20597" t="s">
        <v>142</v>
      </c>
      <c r="F20597" s="1">
        <v>44160</v>
      </c>
    </row>
    <row r="20598" spans="1:6" x14ac:dyDescent="0.3">
      <c r="A20598" t="s">
        <v>5114</v>
      </c>
      <c r="B20598" t="s">
        <v>153</v>
      </c>
      <c r="C20598" t="s">
        <v>153</v>
      </c>
      <c r="D20598" s="1">
        <v>44159</v>
      </c>
      <c r="E20598" t="s">
        <v>142</v>
      </c>
      <c r="F20598" s="1">
        <v>44160</v>
      </c>
    </row>
    <row r="20599" spans="1:6" x14ac:dyDescent="0.3">
      <c r="A20599" t="s">
        <v>5115</v>
      </c>
      <c r="B20599" t="s">
        <v>153</v>
      </c>
      <c r="C20599" t="s">
        <v>153</v>
      </c>
      <c r="D20599" s="1">
        <v>44159</v>
      </c>
      <c r="E20599" t="s">
        <v>142</v>
      </c>
      <c r="F20599" s="1">
        <v>44160</v>
      </c>
    </row>
    <row r="20600" spans="1:6" x14ac:dyDescent="0.3">
      <c r="A20600" t="s">
        <v>5116</v>
      </c>
      <c r="B20600" t="s">
        <v>153</v>
      </c>
      <c r="C20600" t="s">
        <v>153</v>
      </c>
      <c r="D20600" s="1">
        <v>44159</v>
      </c>
      <c r="E20600" t="s">
        <v>142</v>
      </c>
      <c r="F20600" s="1">
        <v>44160</v>
      </c>
    </row>
    <row r="20601" spans="1:6" x14ac:dyDescent="0.3">
      <c r="A20601" t="s">
        <v>5117</v>
      </c>
      <c r="B20601" t="s">
        <v>153</v>
      </c>
      <c r="C20601" t="s">
        <v>153</v>
      </c>
      <c r="D20601" s="1">
        <v>44159</v>
      </c>
      <c r="E20601" t="s">
        <v>142</v>
      </c>
      <c r="F20601" s="1">
        <v>44160</v>
      </c>
    </row>
    <row r="20602" spans="1:6" x14ac:dyDescent="0.3">
      <c r="A20602" t="s">
        <v>5118</v>
      </c>
      <c r="B20602" t="s">
        <v>153</v>
      </c>
      <c r="C20602" t="s">
        <v>153</v>
      </c>
      <c r="D20602" s="1">
        <v>44159</v>
      </c>
      <c r="E20602" t="s">
        <v>142</v>
      </c>
      <c r="F20602" s="1">
        <v>44160</v>
      </c>
    </row>
    <row r="20603" spans="1:6" x14ac:dyDescent="0.3">
      <c r="A20603" t="s">
        <v>5119</v>
      </c>
      <c r="B20603" t="s">
        <v>153</v>
      </c>
      <c r="C20603" t="s">
        <v>153</v>
      </c>
      <c r="D20603" s="1">
        <v>44159</v>
      </c>
      <c r="E20603" t="s">
        <v>142</v>
      </c>
      <c r="F20603" s="1">
        <v>44160</v>
      </c>
    </row>
    <row r="20604" spans="1:6" x14ac:dyDescent="0.3">
      <c r="A20604" t="s">
        <v>5120</v>
      </c>
      <c r="B20604" t="s">
        <v>153</v>
      </c>
      <c r="C20604" t="s">
        <v>153</v>
      </c>
      <c r="D20604" s="1">
        <v>44159</v>
      </c>
      <c r="E20604" t="s">
        <v>142</v>
      </c>
      <c r="F20604" s="1">
        <v>44160</v>
      </c>
    </row>
    <row r="20605" spans="1:6" x14ac:dyDescent="0.3">
      <c r="A20605" t="s">
        <v>5121</v>
      </c>
      <c r="B20605" t="s">
        <v>153</v>
      </c>
      <c r="C20605" t="s">
        <v>153</v>
      </c>
      <c r="D20605" s="1">
        <v>44159</v>
      </c>
      <c r="E20605" t="s">
        <v>142</v>
      </c>
      <c r="F20605" s="1">
        <v>44160</v>
      </c>
    </row>
    <row r="20606" spans="1:6" x14ac:dyDescent="0.3">
      <c r="A20606" t="s">
        <v>5122</v>
      </c>
      <c r="B20606" t="s">
        <v>153</v>
      </c>
      <c r="C20606" t="s">
        <v>153</v>
      </c>
      <c r="D20606" s="1">
        <v>44159</v>
      </c>
      <c r="E20606" t="s">
        <v>142</v>
      </c>
      <c r="F20606" s="1">
        <v>44160</v>
      </c>
    </row>
    <row r="20607" spans="1:6" x14ac:dyDescent="0.3">
      <c r="A20607" t="s">
        <v>5123</v>
      </c>
      <c r="B20607" t="s">
        <v>153</v>
      </c>
      <c r="C20607" t="s">
        <v>153</v>
      </c>
      <c r="D20607" s="1">
        <v>44159</v>
      </c>
      <c r="E20607" t="s">
        <v>142</v>
      </c>
      <c r="F20607" s="1">
        <v>44160</v>
      </c>
    </row>
    <row r="20608" spans="1:6" x14ac:dyDescent="0.3">
      <c r="A20608" t="s">
        <v>5124</v>
      </c>
      <c r="B20608" t="s">
        <v>153</v>
      </c>
      <c r="C20608" t="s">
        <v>153</v>
      </c>
      <c r="D20608" s="1">
        <v>44159</v>
      </c>
      <c r="E20608" t="s">
        <v>142</v>
      </c>
      <c r="F20608" s="1">
        <v>44160</v>
      </c>
    </row>
    <row r="20609" spans="1:6" x14ac:dyDescent="0.3">
      <c r="A20609" t="s">
        <v>5125</v>
      </c>
      <c r="B20609" t="s">
        <v>153</v>
      </c>
      <c r="C20609" t="s">
        <v>153</v>
      </c>
      <c r="D20609" s="1">
        <v>44159</v>
      </c>
      <c r="E20609" t="s">
        <v>142</v>
      </c>
      <c r="F20609" s="1">
        <v>44160</v>
      </c>
    </row>
    <row r="20610" spans="1:6" x14ac:dyDescent="0.3">
      <c r="A20610" t="s">
        <v>5126</v>
      </c>
      <c r="B20610" t="s">
        <v>153</v>
      </c>
      <c r="C20610" t="s">
        <v>153</v>
      </c>
      <c r="D20610" s="1">
        <v>44159</v>
      </c>
      <c r="E20610" t="s">
        <v>142</v>
      </c>
      <c r="F20610" s="1">
        <v>44160</v>
      </c>
    </row>
    <row r="20611" spans="1:6" x14ac:dyDescent="0.3">
      <c r="A20611" t="s">
        <v>5127</v>
      </c>
      <c r="B20611" t="s">
        <v>153</v>
      </c>
      <c r="C20611" t="s">
        <v>153</v>
      </c>
      <c r="D20611" s="1">
        <v>44159</v>
      </c>
      <c r="E20611" t="s">
        <v>142</v>
      </c>
      <c r="F20611" s="1">
        <v>44160</v>
      </c>
    </row>
    <row r="20612" spans="1:6" x14ac:dyDescent="0.3">
      <c r="A20612" t="s">
        <v>5128</v>
      </c>
      <c r="B20612" t="s">
        <v>153</v>
      </c>
      <c r="C20612" t="s">
        <v>153</v>
      </c>
      <c r="D20612" s="1">
        <v>44159</v>
      </c>
      <c r="E20612" t="s">
        <v>142</v>
      </c>
      <c r="F20612" s="1">
        <v>44160</v>
      </c>
    </row>
    <row r="20613" spans="1:6" x14ac:dyDescent="0.3">
      <c r="A20613" t="s">
        <v>5129</v>
      </c>
      <c r="B20613" t="s">
        <v>153</v>
      </c>
      <c r="C20613" t="s">
        <v>153</v>
      </c>
      <c r="D20613" s="1">
        <v>44159</v>
      </c>
      <c r="E20613" t="s">
        <v>142</v>
      </c>
      <c r="F20613" s="1">
        <v>44160</v>
      </c>
    </row>
    <row r="20614" spans="1:6" x14ac:dyDescent="0.3">
      <c r="A20614" t="s">
        <v>5130</v>
      </c>
      <c r="B20614" t="s">
        <v>153</v>
      </c>
      <c r="C20614" t="s">
        <v>153</v>
      </c>
      <c r="D20614" s="1">
        <v>44159</v>
      </c>
      <c r="E20614" t="s">
        <v>142</v>
      </c>
      <c r="F20614" s="1">
        <v>44160</v>
      </c>
    </row>
    <row r="20615" spans="1:6" x14ac:dyDescent="0.3">
      <c r="A20615" t="s">
        <v>5131</v>
      </c>
      <c r="B20615" t="s">
        <v>153</v>
      </c>
      <c r="C20615" t="s">
        <v>153</v>
      </c>
      <c r="D20615" s="1">
        <v>44159</v>
      </c>
      <c r="E20615" t="s">
        <v>142</v>
      </c>
      <c r="F20615" s="1">
        <v>44160</v>
      </c>
    </row>
    <row r="20616" spans="1:6" x14ac:dyDescent="0.3">
      <c r="A20616" t="s">
        <v>5132</v>
      </c>
      <c r="B20616" t="s">
        <v>153</v>
      </c>
      <c r="C20616" t="s">
        <v>153</v>
      </c>
      <c r="D20616" s="1">
        <v>44159</v>
      </c>
      <c r="E20616" t="s">
        <v>142</v>
      </c>
      <c r="F20616" s="1">
        <v>44160</v>
      </c>
    </row>
    <row r="20617" spans="1:6" x14ac:dyDescent="0.3">
      <c r="A20617" t="s">
        <v>5133</v>
      </c>
      <c r="B20617" t="s">
        <v>153</v>
      </c>
      <c r="C20617" t="s">
        <v>153</v>
      </c>
      <c r="D20617" s="1">
        <v>44159</v>
      </c>
      <c r="E20617" t="s">
        <v>142</v>
      </c>
      <c r="F20617" s="1">
        <v>44160</v>
      </c>
    </row>
    <row r="20618" spans="1:6" x14ac:dyDescent="0.3">
      <c r="A20618" t="s">
        <v>5134</v>
      </c>
      <c r="B20618" t="s">
        <v>153</v>
      </c>
      <c r="C20618" t="s">
        <v>153</v>
      </c>
      <c r="D20618" s="1">
        <v>44159</v>
      </c>
      <c r="E20618" t="s">
        <v>142</v>
      </c>
      <c r="F20618" s="1">
        <v>44160</v>
      </c>
    </row>
    <row r="20619" spans="1:6" x14ac:dyDescent="0.3">
      <c r="A20619" t="s">
        <v>5135</v>
      </c>
      <c r="B20619" t="s">
        <v>153</v>
      </c>
      <c r="C20619" t="s">
        <v>153</v>
      </c>
      <c r="D20619" s="1">
        <v>44159</v>
      </c>
      <c r="E20619" t="s">
        <v>142</v>
      </c>
      <c r="F20619" s="1">
        <v>44160</v>
      </c>
    </row>
    <row r="20620" spans="1:6" x14ac:dyDescent="0.3">
      <c r="A20620" t="s">
        <v>5136</v>
      </c>
      <c r="B20620" t="s">
        <v>153</v>
      </c>
      <c r="C20620" t="s">
        <v>153</v>
      </c>
      <c r="D20620" s="1">
        <v>44159</v>
      </c>
      <c r="E20620" t="s">
        <v>142</v>
      </c>
      <c r="F20620" s="1">
        <v>44160</v>
      </c>
    </row>
    <row r="20621" spans="1:6" x14ac:dyDescent="0.3">
      <c r="A20621" t="s">
        <v>5137</v>
      </c>
      <c r="B20621" t="s">
        <v>153</v>
      </c>
      <c r="C20621" t="s">
        <v>153</v>
      </c>
      <c r="D20621" s="1">
        <v>44159</v>
      </c>
      <c r="E20621" t="s">
        <v>142</v>
      </c>
      <c r="F20621" s="1">
        <v>44160</v>
      </c>
    </row>
    <row r="20622" spans="1:6" x14ac:dyDescent="0.3">
      <c r="A20622" t="s">
        <v>5138</v>
      </c>
      <c r="B20622" t="s">
        <v>153</v>
      </c>
      <c r="C20622" t="s">
        <v>153</v>
      </c>
      <c r="D20622" s="1">
        <v>44159</v>
      </c>
      <c r="E20622" t="s">
        <v>142</v>
      </c>
      <c r="F20622" s="1">
        <v>44160</v>
      </c>
    </row>
    <row r="20623" spans="1:6" x14ac:dyDescent="0.3">
      <c r="A20623" t="s">
        <v>5139</v>
      </c>
      <c r="B20623" t="s">
        <v>153</v>
      </c>
      <c r="C20623" t="s">
        <v>153</v>
      </c>
      <c r="D20623" s="1">
        <v>44159</v>
      </c>
      <c r="E20623" t="s">
        <v>142</v>
      </c>
      <c r="F20623" s="1">
        <v>44160</v>
      </c>
    </row>
    <row r="20624" spans="1:6" x14ac:dyDescent="0.3">
      <c r="A20624" t="s">
        <v>5140</v>
      </c>
      <c r="B20624" t="s">
        <v>153</v>
      </c>
      <c r="C20624" t="s">
        <v>153</v>
      </c>
      <c r="D20624" s="1">
        <v>44159</v>
      </c>
      <c r="E20624" t="s">
        <v>142</v>
      </c>
      <c r="F20624" s="1">
        <v>44160</v>
      </c>
    </row>
    <row r="20625" spans="1:6" x14ac:dyDescent="0.3">
      <c r="A20625" t="s">
        <v>5141</v>
      </c>
      <c r="B20625" t="s">
        <v>153</v>
      </c>
      <c r="C20625" t="s">
        <v>153</v>
      </c>
      <c r="D20625" s="1">
        <v>44159</v>
      </c>
      <c r="E20625" t="s">
        <v>142</v>
      </c>
      <c r="F20625" s="1">
        <v>44160</v>
      </c>
    </row>
    <row r="20626" spans="1:6" x14ac:dyDescent="0.3">
      <c r="A20626" t="s">
        <v>5142</v>
      </c>
      <c r="B20626" t="s">
        <v>153</v>
      </c>
      <c r="C20626" t="s">
        <v>153</v>
      </c>
      <c r="D20626" s="1">
        <v>44159</v>
      </c>
      <c r="E20626" t="s">
        <v>142</v>
      </c>
      <c r="F20626" s="1">
        <v>44160</v>
      </c>
    </row>
    <row r="20627" spans="1:6" x14ac:dyDescent="0.3">
      <c r="A20627" t="s">
        <v>5143</v>
      </c>
      <c r="B20627" t="s">
        <v>153</v>
      </c>
      <c r="C20627" t="s">
        <v>153</v>
      </c>
      <c r="D20627" s="1">
        <v>44159</v>
      </c>
      <c r="E20627" t="s">
        <v>142</v>
      </c>
      <c r="F20627" s="1">
        <v>44160</v>
      </c>
    </row>
    <row r="20628" spans="1:6" x14ac:dyDescent="0.3">
      <c r="A20628" t="s">
        <v>5144</v>
      </c>
      <c r="B20628" t="s">
        <v>153</v>
      </c>
      <c r="C20628" t="s">
        <v>153</v>
      </c>
      <c r="D20628" s="1">
        <v>44159</v>
      </c>
      <c r="E20628" t="s">
        <v>142</v>
      </c>
      <c r="F20628" s="1">
        <v>44160</v>
      </c>
    </row>
    <row r="20629" spans="1:6" x14ac:dyDescent="0.3">
      <c r="A20629" t="s">
        <v>5145</v>
      </c>
      <c r="B20629" t="s">
        <v>153</v>
      </c>
      <c r="C20629" t="s">
        <v>153</v>
      </c>
      <c r="D20629" s="1">
        <v>44159</v>
      </c>
      <c r="E20629" t="s">
        <v>142</v>
      </c>
      <c r="F20629" s="1">
        <v>44160</v>
      </c>
    </row>
    <row r="20630" spans="1:6" x14ac:dyDescent="0.3">
      <c r="A20630" t="s">
        <v>5146</v>
      </c>
      <c r="B20630" t="s">
        <v>153</v>
      </c>
      <c r="C20630" t="s">
        <v>153</v>
      </c>
      <c r="D20630" s="1">
        <v>44159</v>
      </c>
      <c r="E20630" t="s">
        <v>142</v>
      </c>
      <c r="F20630" s="1">
        <v>44160</v>
      </c>
    </row>
    <row r="20631" spans="1:6" x14ac:dyDescent="0.3">
      <c r="A20631" t="s">
        <v>5147</v>
      </c>
      <c r="B20631" t="s">
        <v>153</v>
      </c>
      <c r="C20631" t="s">
        <v>153</v>
      </c>
      <c r="D20631" s="1">
        <v>44159</v>
      </c>
      <c r="E20631" t="s">
        <v>142</v>
      </c>
      <c r="F20631" s="1">
        <v>44160</v>
      </c>
    </row>
    <row r="20632" spans="1:6" x14ac:dyDescent="0.3">
      <c r="A20632" t="s">
        <v>5148</v>
      </c>
      <c r="B20632" t="s">
        <v>153</v>
      </c>
      <c r="C20632" t="s">
        <v>153</v>
      </c>
      <c r="D20632" s="1">
        <v>44159</v>
      </c>
      <c r="E20632" t="s">
        <v>142</v>
      </c>
      <c r="F20632" s="1">
        <v>44160</v>
      </c>
    </row>
    <row r="20633" spans="1:6" x14ac:dyDescent="0.3">
      <c r="A20633" t="s">
        <v>5149</v>
      </c>
      <c r="B20633" t="s">
        <v>153</v>
      </c>
      <c r="C20633" t="s">
        <v>153</v>
      </c>
      <c r="D20633" s="1">
        <v>44159</v>
      </c>
      <c r="E20633" t="s">
        <v>142</v>
      </c>
      <c r="F20633" s="1">
        <v>44160</v>
      </c>
    </row>
    <row r="20634" spans="1:6" x14ac:dyDescent="0.3">
      <c r="A20634" t="s">
        <v>5150</v>
      </c>
      <c r="B20634" t="s">
        <v>153</v>
      </c>
      <c r="C20634" t="s">
        <v>153</v>
      </c>
      <c r="D20634" s="1">
        <v>44159</v>
      </c>
      <c r="E20634" t="s">
        <v>142</v>
      </c>
      <c r="F20634" s="1">
        <v>44160</v>
      </c>
    </row>
    <row r="20635" spans="1:6" x14ac:dyDescent="0.3">
      <c r="A20635" t="s">
        <v>5151</v>
      </c>
      <c r="B20635" t="s">
        <v>153</v>
      </c>
      <c r="C20635" t="s">
        <v>153</v>
      </c>
      <c r="D20635" s="1">
        <v>44159</v>
      </c>
      <c r="E20635" t="s">
        <v>142</v>
      </c>
      <c r="F20635" s="1">
        <v>44160</v>
      </c>
    </row>
    <row r="20636" spans="1:6" x14ac:dyDescent="0.3">
      <c r="A20636" t="s">
        <v>5152</v>
      </c>
      <c r="B20636" t="s">
        <v>153</v>
      </c>
      <c r="C20636" t="s">
        <v>153</v>
      </c>
      <c r="D20636" s="1">
        <v>44159</v>
      </c>
      <c r="E20636" t="s">
        <v>142</v>
      </c>
      <c r="F20636" s="1">
        <v>44160</v>
      </c>
    </row>
    <row r="20637" spans="1:6" x14ac:dyDescent="0.3">
      <c r="A20637" t="s">
        <v>5153</v>
      </c>
      <c r="B20637" t="s">
        <v>153</v>
      </c>
      <c r="C20637" t="s">
        <v>153</v>
      </c>
      <c r="D20637" s="1">
        <v>44159</v>
      </c>
      <c r="E20637" t="s">
        <v>142</v>
      </c>
      <c r="F20637" s="1">
        <v>44160</v>
      </c>
    </row>
    <row r="20638" spans="1:6" x14ac:dyDescent="0.3">
      <c r="A20638" t="s">
        <v>5154</v>
      </c>
      <c r="B20638" t="s">
        <v>153</v>
      </c>
      <c r="C20638" t="s">
        <v>153</v>
      </c>
      <c r="D20638" s="1">
        <v>44159</v>
      </c>
      <c r="E20638" t="s">
        <v>142</v>
      </c>
      <c r="F20638" s="1">
        <v>44160</v>
      </c>
    </row>
    <row r="20639" spans="1:6" x14ac:dyDescent="0.3">
      <c r="A20639" t="s">
        <v>5155</v>
      </c>
      <c r="B20639" t="s">
        <v>153</v>
      </c>
      <c r="C20639" t="s">
        <v>153</v>
      </c>
      <c r="D20639" s="1">
        <v>44159</v>
      </c>
      <c r="E20639" t="s">
        <v>142</v>
      </c>
      <c r="F20639" s="1">
        <v>44160</v>
      </c>
    </row>
    <row r="20640" spans="1:6" x14ac:dyDescent="0.3">
      <c r="A20640" t="s">
        <v>5156</v>
      </c>
      <c r="B20640" t="s">
        <v>153</v>
      </c>
      <c r="C20640" t="s">
        <v>153</v>
      </c>
      <c r="D20640" s="1">
        <v>44159</v>
      </c>
      <c r="E20640" t="s">
        <v>142</v>
      </c>
      <c r="F20640" s="1">
        <v>44160</v>
      </c>
    </row>
    <row r="20641" spans="1:6" x14ac:dyDescent="0.3">
      <c r="A20641" t="s">
        <v>5157</v>
      </c>
      <c r="B20641" t="s">
        <v>153</v>
      </c>
      <c r="C20641" t="s">
        <v>153</v>
      </c>
      <c r="D20641" s="1">
        <v>44159</v>
      </c>
      <c r="E20641" t="s">
        <v>142</v>
      </c>
      <c r="F20641" s="1">
        <v>44160</v>
      </c>
    </row>
    <row r="20642" spans="1:6" x14ac:dyDescent="0.3">
      <c r="A20642" t="s">
        <v>5158</v>
      </c>
      <c r="B20642" t="s">
        <v>153</v>
      </c>
      <c r="C20642" t="s">
        <v>153</v>
      </c>
      <c r="D20642" s="1">
        <v>44159</v>
      </c>
      <c r="E20642" t="s">
        <v>142</v>
      </c>
      <c r="F20642" s="1">
        <v>44160</v>
      </c>
    </row>
    <row r="20643" spans="1:6" x14ac:dyDescent="0.3">
      <c r="A20643" t="s">
        <v>5159</v>
      </c>
      <c r="B20643" t="s">
        <v>153</v>
      </c>
      <c r="C20643" t="s">
        <v>153</v>
      </c>
      <c r="D20643" s="1">
        <v>44159</v>
      </c>
      <c r="E20643" t="s">
        <v>142</v>
      </c>
      <c r="F20643" s="1">
        <v>44160</v>
      </c>
    </row>
    <row r="20644" spans="1:6" x14ac:dyDescent="0.3">
      <c r="A20644" t="s">
        <v>5160</v>
      </c>
      <c r="B20644" t="s">
        <v>153</v>
      </c>
      <c r="C20644" t="s">
        <v>153</v>
      </c>
      <c r="D20644" s="1">
        <v>44159</v>
      </c>
      <c r="E20644" t="s">
        <v>142</v>
      </c>
      <c r="F20644" s="1">
        <v>44160</v>
      </c>
    </row>
    <row r="20645" spans="1:6" x14ac:dyDescent="0.3">
      <c r="A20645" t="s">
        <v>5161</v>
      </c>
      <c r="B20645" t="s">
        <v>153</v>
      </c>
      <c r="C20645" t="s">
        <v>153</v>
      </c>
      <c r="D20645" s="1">
        <v>44159</v>
      </c>
      <c r="E20645" t="s">
        <v>142</v>
      </c>
      <c r="F20645" s="1">
        <v>44160</v>
      </c>
    </row>
    <row r="20646" spans="1:6" x14ac:dyDescent="0.3">
      <c r="A20646" t="s">
        <v>5162</v>
      </c>
      <c r="B20646" t="s">
        <v>153</v>
      </c>
      <c r="C20646" t="s">
        <v>153</v>
      </c>
      <c r="D20646" s="1">
        <v>44159</v>
      </c>
      <c r="E20646" t="s">
        <v>142</v>
      </c>
      <c r="F20646" s="1">
        <v>44160</v>
      </c>
    </row>
    <row r="20647" spans="1:6" x14ac:dyDescent="0.3">
      <c r="A20647" t="s">
        <v>5163</v>
      </c>
      <c r="B20647" t="s">
        <v>153</v>
      </c>
      <c r="C20647" t="s">
        <v>153</v>
      </c>
      <c r="D20647" s="1">
        <v>44159</v>
      </c>
      <c r="E20647" t="s">
        <v>142</v>
      </c>
      <c r="F20647" s="1">
        <v>44160</v>
      </c>
    </row>
    <row r="20648" spans="1:6" x14ac:dyDescent="0.3">
      <c r="A20648" t="s">
        <v>5164</v>
      </c>
      <c r="B20648" t="s">
        <v>153</v>
      </c>
      <c r="C20648" t="s">
        <v>153</v>
      </c>
      <c r="D20648" s="1">
        <v>44159</v>
      </c>
      <c r="E20648" t="s">
        <v>142</v>
      </c>
      <c r="F20648" s="1">
        <v>44160</v>
      </c>
    </row>
    <row r="20649" spans="1:6" x14ac:dyDescent="0.3">
      <c r="A20649" t="s">
        <v>5165</v>
      </c>
      <c r="B20649" t="s">
        <v>153</v>
      </c>
      <c r="C20649" t="s">
        <v>153</v>
      </c>
      <c r="D20649" s="1">
        <v>44159</v>
      </c>
      <c r="E20649" t="s">
        <v>142</v>
      </c>
      <c r="F20649" s="1">
        <v>44160</v>
      </c>
    </row>
    <row r="20650" spans="1:6" x14ac:dyDescent="0.3">
      <c r="A20650" t="s">
        <v>5166</v>
      </c>
      <c r="B20650" t="s">
        <v>153</v>
      </c>
      <c r="C20650" t="s">
        <v>153</v>
      </c>
      <c r="D20650" s="1">
        <v>44159</v>
      </c>
      <c r="E20650" t="s">
        <v>142</v>
      </c>
      <c r="F20650" s="1">
        <v>44160</v>
      </c>
    </row>
    <row r="20651" spans="1:6" x14ac:dyDescent="0.3">
      <c r="A20651" t="s">
        <v>5167</v>
      </c>
      <c r="B20651" t="s">
        <v>153</v>
      </c>
      <c r="C20651" t="s">
        <v>153</v>
      </c>
      <c r="D20651" s="1">
        <v>44159</v>
      </c>
      <c r="E20651" t="s">
        <v>142</v>
      </c>
      <c r="F20651" s="1">
        <v>44160</v>
      </c>
    </row>
    <row r="20652" spans="1:6" x14ac:dyDescent="0.3">
      <c r="A20652" t="s">
        <v>5168</v>
      </c>
      <c r="B20652" t="s">
        <v>153</v>
      </c>
      <c r="C20652" t="s">
        <v>153</v>
      </c>
      <c r="D20652" s="1">
        <v>44159</v>
      </c>
      <c r="E20652" t="s">
        <v>142</v>
      </c>
      <c r="F20652" s="1">
        <v>44160</v>
      </c>
    </row>
    <row r="20653" spans="1:6" x14ac:dyDescent="0.3">
      <c r="A20653" t="s">
        <v>5169</v>
      </c>
      <c r="B20653" t="s">
        <v>153</v>
      </c>
      <c r="C20653" t="s">
        <v>153</v>
      </c>
      <c r="D20653" s="1">
        <v>44159</v>
      </c>
      <c r="E20653" t="s">
        <v>142</v>
      </c>
      <c r="F20653" s="1">
        <v>44160</v>
      </c>
    </row>
    <row r="20654" spans="1:6" x14ac:dyDescent="0.3">
      <c r="A20654" t="s">
        <v>5170</v>
      </c>
      <c r="B20654" t="s">
        <v>153</v>
      </c>
      <c r="C20654" t="s">
        <v>153</v>
      </c>
      <c r="D20654" s="1">
        <v>44159</v>
      </c>
      <c r="E20654" t="s">
        <v>142</v>
      </c>
      <c r="F20654" s="1">
        <v>44160</v>
      </c>
    </row>
    <row r="20655" spans="1:6" x14ac:dyDescent="0.3">
      <c r="A20655" t="s">
        <v>5171</v>
      </c>
      <c r="B20655" t="s">
        <v>153</v>
      </c>
      <c r="C20655" t="s">
        <v>153</v>
      </c>
      <c r="D20655" s="1">
        <v>44159</v>
      </c>
      <c r="E20655" t="s">
        <v>142</v>
      </c>
      <c r="F20655" s="1">
        <v>44160</v>
      </c>
    </row>
    <row r="20656" spans="1:6" x14ac:dyDescent="0.3">
      <c r="A20656" t="s">
        <v>5172</v>
      </c>
      <c r="B20656" t="s">
        <v>153</v>
      </c>
      <c r="C20656" t="s">
        <v>153</v>
      </c>
      <c r="D20656" s="1">
        <v>44159</v>
      </c>
      <c r="E20656" t="s">
        <v>142</v>
      </c>
      <c r="F20656" s="1">
        <v>44160</v>
      </c>
    </row>
    <row r="20657" spans="1:6" x14ac:dyDescent="0.3">
      <c r="A20657" t="s">
        <v>5173</v>
      </c>
      <c r="B20657" t="s">
        <v>153</v>
      </c>
      <c r="C20657" t="s">
        <v>153</v>
      </c>
      <c r="D20657" s="1">
        <v>44159</v>
      </c>
      <c r="E20657" t="s">
        <v>142</v>
      </c>
      <c r="F20657" s="1">
        <v>44160</v>
      </c>
    </row>
    <row r="20658" spans="1:6" x14ac:dyDescent="0.3">
      <c r="A20658" t="s">
        <v>5174</v>
      </c>
      <c r="B20658" t="s">
        <v>153</v>
      </c>
      <c r="C20658" t="s">
        <v>153</v>
      </c>
      <c r="D20658" s="1">
        <v>44159</v>
      </c>
      <c r="E20658" t="s">
        <v>142</v>
      </c>
      <c r="F20658" s="1">
        <v>44160</v>
      </c>
    </row>
    <row r="20659" spans="1:6" x14ac:dyDescent="0.3">
      <c r="A20659" t="s">
        <v>5175</v>
      </c>
      <c r="B20659" t="s">
        <v>153</v>
      </c>
      <c r="C20659" t="s">
        <v>153</v>
      </c>
      <c r="D20659" s="1">
        <v>44159</v>
      </c>
      <c r="E20659" t="s">
        <v>142</v>
      </c>
      <c r="F20659" s="1">
        <v>44160</v>
      </c>
    </row>
    <row r="20660" spans="1:6" x14ac:dyDescent="0.3">
      <c r="A20660" t="s">
        <v>5176</v>
      </c>
      <c r="B20660" t="s">
        <v>153</v>
      </c>
      <c r="C20660" t="s">
        <v>153</v>
      </c>
      <c r="D20660" s="1">
        <v>44159</v>
      </c>
      <c r="E20660" t="s">
        <v>142</v>
      </c>
      <c r="F20660" s="1">
        <v>44160</v>
      </c>
    </row>
    <row r="20661" spans="1:6" x14ac:dyDescent="0.3">
      <c r="A20661" t="s">
        <v>5177</v>
      </c>
      <c r="B20661" t="s">
        <v>153</v>
      </c>
      <c r="C20661" t="s">
        <v>153</v>
      </c>
      <c r="D20661" s="1">
        <v>44159</v>
      </c>
      <c r="E20661" t="s">
        <v>142</v>
      </c>
      <c r="F20661" s="1">
        <v>44160</v>
      </c>
    </row>
    <row r="20662" spans="1:6" x14ac:dyDescent="0.3">
      <c r="A20662" t="s">
        <v>5178</v>
      </c>
      <c r="B20662" t="s">
        <v>153</v>
      </c>
      <c r="C20662" t="s">
        <v>153</v>
      </c>
      <c r="D20662" s="1">
        <v>44159</v>
      </c>
      <c r="E20662" t="s">
        <v>142</v>
      </c>
      <c r="F20662" s="1">
        <v>44160</v>
      </c>
    </row>
    <row r="20663" spans="1:6" x14ac:dyDescent="0.3">
      <c r="A20663" t="s">
        <v>5179</v>
      </c>
      <c r="B20663" t="s">
        <v>153</v>
      </c>
      <c r="C20663" t="s">
        <v>153</v>
      </c>
      <c r="D20663" s="1">
        <v>44159</v>
      </c>
      <c r="E20663" t="s">
        <v>142</v>
      </c>
      <c r="F20663" s="1">
        <v>44160</v>
      </c>
    </row>
    <row r="20664" spans="1:6" x14ac:dyDescent="0.3">
      <c r="A20664" t="s">
        <v>5180</v>
      </c>
      <c r="B20664" t="s">
        <v>153</v>
      </c>
      <c r="C20664" t="s">
        <v>153</v>
      </c>
      <c r="D20664" s="1">
        <v>44159</v>
      </c>
      <c r="E20664" t="s">
        <v>142</v>
      </c>
      <c r="F20664" s="1">
        <v>44160</v>
      </c>
    </row>
    <row r="20665" spans="1:6" x14ac:dyDescent="0.3">
      <c r="A20665" t="s">
        <v>5181</v>
      </c>
      <c r="B20665" t="s">
        <v>153</v>
      </c>
      <c r="C20665" t="s">
        <v>153</v>
      </c>
      <c r="D20665" s="1">
        <v>44159</v>
      </c>
      <c r="E20665" t="s">
        <v>142</v>
      </c>
      <c r="F20665" s="1">
        <v>44160</v>
      </c>
    </row>
    <row r="20666" spans="1:6" x14ac:dyDescent="0.3">
      <c r="A20666" t="s">
        <v>5182</v>
      </c>
      <c r="B20666" t="s">
        <v>153</v>
      </c>
      <c r="C20666" t="s">
        <v>153</v>
      </c>
      <c r="D20666" s="1">
        <v>44159</v>
      </c>
      <c r="E20666" t="s">
        <v>142</v>
      </c>
      <c r="F20666" s="1">
        <v>44160</v>
      </c>
    </row>
    <row r="20667" spans="1:6" x14ac:dyDescent="0.3">
      <c r="A20667" t="s">
        <v>5183</v>
      </c>
      <c r="B20667" t="s">
        <v>153</v>
      </c>
      <c r="C20667" t="s">
        <v>153</v>
      </c>
      <c r="D20667" s="1">
        <v>44159</v>
      </c>
      <c r="E20667" t="s">
        <v>142</v>
      </c>
      <c r="F20667" s="1">
        <v>44160</v>
      </c>
    </row>
    <row r="20668" spans="1:6" x14ac:dyDescent="0.3">
      <c r="A20668" t="s">
        <v>5184</v>
      </c>
      <c r="B20668" t="s">
        <v>153</v>
      </c>
      <c r="C20668" t="s">
        <v>153</v>
      </c>
      <c r="D20668" s="1">
        <v>44159</v>
      </c>
      <c r="E20668" t="s">
        <v>142</v>
      </c>
      <c r="F20668" s="1">
        <v>44160</v>
      </c>
    </row>
    <row r="20669" spans="1:6" x14ac:dyDescent="0.3">
      <c r="A20669" t="s">
        <v>5185</v>
      </c>
      <c r="B20669" t="s">
        <v>153</v>
      </c>
      <c r="C20669" t="s">
        <v>153</v>
      </c>
      <c r="D20669" s="1">
        <v>44159</v>
      </c>
      <c r="E20669" t="s">
        <v>142</v>
      </c>
      <c r="F20669" s="1">
        <v>44160</v>
      </c>
    </row>
    <row r="20670" spans="1:6" x14ac:dyDescent="0.3">
      <c r="A20670" t="s">
        <v>5186</v>
      </c>
      <c r="B20670" t="s">
        <v>153</v>
      </c>
      <c r="C20670" t="s">
        <v>153</v>
      </c>
      <c r="D20670" s="1">
        <v>44159</v>
      </c>
      <c r="E20670" t="s">
        <v>142</v>
      </c>
      <c r="F20670" s="1">
        <v>44160</v>
      </c>
    </row>
    <row r="20671" spans="1:6" x14ac:dyDescent="0.3">
      <c r="A20671" t="s">
        <v>5187</v>
      </c>
      <c r="B20671" t="s">
        <v>153</v>
      </c>
      <c r="C20671" t="s">
        <v>153</v>
      </c>
      <c r="D20671" s="1">
        <v>44159</v>
      </c>
      <c r="E20671" t="s">
        <v>142</v>
      </c>
      <c r="F20671" s="1">
        <v>44160</v>
      </c>
    </row>
    <row r="20672" spans="1:6" x14ac:dyDescent="0.3">
      <c r="A20672" t="s">
        <v>5188</v>
      </c>
      <c r="B20672" t="s">
        <v>153</v>
      </c>
      <c r="C20672" t="s">
        <v>153</v>
      </c>
      <c r="D20672" s="1">
        <v>44159</v>
      </c>
      <c r="E20672" t="s">
        <v>142</v>
      </c>
      <c r="F20672" s="1">
        <v>44160</v>
      </c>
    </row>
    <row r="20673" spans="1:6" x14ac:dyDescent="0.3">
      <c r="A20673" t="s">
        <v>5189</v>
      </c>
      <c r="B20673" t="s">
        <v>153</v>
      </c>
      <c r="C20673" t="s">
        <v>153</v>
      </c>
      <c r="D20673" s="1">
        <v>44159</v>
      </c>
      <c r="E20673" t="s">
        <v>142</v>
      </c>
      <c r="F20673" s="1">
        <v>44160</v>
      </c>
    </row>
    <row r="20674" spans="1:6" x14ac:dyDescent="0.3">
      <c r="A20674" t="s">
        <v>5190</v>
      </c>
      <c r="B20674" t="s">
        <v>153</v>
      </c>
      <c r="C20674" t="s">
        <v>153</v>
      </c>
      <c r="D20674" s="1">
        <v>44159</v>
      </c>
      <c r="E20674" t="s">
        <v>142</v>
      </c>
      <c r="F20674" s="1">
        <v>44160</v>
      </c>
    </row>
    <row r="20675" spans="1:6" x14ac:dyDescent="0.3">
      <c r="A20675" t="s">
        <v>5191</v>
      </c>
      <c r="B20675" t="s">
        <v>153</v>
      </c>
      <c r="C20675" t="s">
        <v>153</v>
      </c>
      <c r="D20675" s="1">
        <v>44159</v>
      </c>
      <c r="E20675" t="s">
        <v>142</v>
      </c>
      <c r="F20675" s="1">
        <v>44160</v>
      </c>
    </row>
    <row r="20676" spans="1:6" x14ac:dyDescent="0.3">
      <c r="A20676" t="s">
        <v>5192</v>
      </c>
      <c r="B20676" t="s">
        <v>153</v>
      </c>
      <c r="C20676" t="s">
        <v>153</v>
      </c>
      <c r="D20676" s="1">
        <v>44159</v>
      </c>
      <c r="E20676" t="s">
        <v>142</v>
      </c>
      <c r="F20676" s="1">
        <v>44160</v>
      </c>
    </row>
    <row r="20677" spans="1:6" x14ac:dyDescent="0.3">
      <c r="A20677" t="s">
        <v>5193</v>
      </c>
      <c r="B20677" t="s">
        <v>153</v>
      </c>
      <c r="C20677" t="s">
        <v>153</v>
      </c>
      <c r="D20677" s="1">
        <v>44159</v>
      </c>
      <c r="E20677" t="s">
        <v>142</v>
      </c>
      <c r="F20677" s="1">
        <v>44160</v>
      </c>
    </row>
    <row r="20678" spans="1:6" x14ac:dyDescent="0.3">
      <c r="A20678" t="s">
        <v>5194</v>
      </c>
      <c r="B20678" t="s">
        <v>153</v>
      </c>
      <c r="C20678" t="s">
        <v>153</v>
      </c>
      <c r="D20678" s="1">
        <v>44159</v>
      </c>
      <c r="E20678" t="s">
        <v>142</v>
      </c>
      <c r="F20678" s="1">
        <v>44160</v>
      </c>
    </row>
    <row r="20679" spans="1:6" x14ac:dyDescent="0.3">
      <c r="A20679" t="s">
        <v>5195</v>
      </c>
      <c r="B20679" t="s">
        <v>153</v>
      </c>
      <c r="C20679" t="s">
        <v>153</v>
      </c>
      <c r="D20679" s="1">
        <v>44159</v>
      </c>
      <c r="E20679" t="s">
        <v>142</v>
      </c>
      <c r="F20679" s="1">
        <v>44160</v>
      </c>
    </row>
    <row r="20680" spans="1:6" x14ac:dyDescent="0.3">
      <c r="A20680" t="s">
        <v>5196</v>
      </c>
      <c r="B20680" t="s">
        <v>153</v>
      </c>
      <c r="C20680" t="s">
        <v>153</v>
      </c>
      <c r="D20680" s="1">
        <v>44159</v>
      </c>
      <c r="E20680" t="s">
        <v>142</v>
      </c>
      <c r="F20680" s="1">
        <v>44160</v>
      </c>
    </row>
    <row r="20681" spans="1:6" x14ac:dyDescent="0.3">
      <c r="A20681" t="s">
        <v>5197</v>
      </c>
      <c r="B20681" t="s">
        <v>153</v>
      </c>
      <c r="C20681" t="s">
        <v>153</v>
      </c>
      <c r="D20681" s="1">
        <v>44159</v>
      </c>
      <c r="E20681" t="s">
        <v>142</v>
      </c>
      <c r="F20681" s="1">
        <v>44160</v>
      </c>
    </row>
    <row r="20682" spans="1:6" x14ac:dyDescent="0.3">
      <c r="A20682" t="s">
        <v>5198</v>
      </c>
      <c r="B20682" t="s">
        <v>153</v>
      </c>
      <c r="C20682" t="s">
        <v>153</v>
      </c>
      <c r="D20682" s="1">
        <v>44159</v>
      </c>
      <c r="E20682" t="s">
        <v>142</v>
      </c>
      <c r="F20682" s="1">
        <v>44160</v>
      </c>
    </row>
    <row r="20683" spans="1:6" x14ac:dyDescent="0.3">
      <c r="A20683" t="s">
        <v>5199</v>
      </c>
      <c r="B20683" t="s">
        <v>153</v>
      </c>
      <c r="C20683" t="s">
        <v>153</v>
      </c>
      <c r="D20683" s="1">
        <v>44159</v>
      </c>
      <c r="E20683" t="s">
        <v>142</v>
      </c>
      <c r="F20683" s="1">
        <v>44160</v>
      </c>
    </row>
    <row r="20684" spans="1:6" x14ac:dyDescent="0.3">
      <c r="A20684" t="s">
        <v>5200</v>
      </c>
      <c r="B20684" t="s">
        <v>153</v>
      </c>
      <c r="C20684" t="s">
        <v>153</v>
      </c>
      <c r="D20684" s="1">
        <v>44159</v>
      </c>
      <c r="E20684" t="s">
        <v>142</v>
      </c>
      <c r="F20684" s="1">
        <v>44160</v>
      </c>
    </row>
    <row r="20685" spans="1:6" x14ac:dyDescent="0.3">
      <c r="A20685" t="s">
        <v>5201</v>
      </c>
      <c r="B20685" t="s">
        <v>153</v>
      </c>
      <c r="C20685" t="s">
        <v>153</v>
      </c>
      <c r="D20685" s="1">
        <v>44159</v>
      </c>
      <c r="E20685" t="s">
        <v>142</v>
      </c>
      <c r="F20685" s="1">
        <v>44160</v>
      </c>
    </row>
    <row r="20686" spans="1:6" x14ac:dyDescent="0.3">
      <c r="A20686" t="s">
        <v>5202</v>
      </c>
      <c r="B20686" t="s">
        <v>153</v>
      </c>
      <c r="C20686" t="s">
        <v>153</v>
      </c>
      <c r="D20686" s="1">
        <v>44159</v>
      </c>
      <c r="E20686" t="s">
        <v>142</v>
      </c>
      <c r="F20686" s="1">
        <v>44160</v>
      </c>
    </row>
    <row r="20687" spans="1:6" x14ac:dyDescent="0.3">
      <c r="A20687" t="s">
        <v>5203</v>
      </c>
      <c r="B20687" t="s">
        <v>153</v>
      </c>
      <c r="C20687" t="s">
        <v>153</v>
      </c>
      <c r="D20687" s="1">
        <v>44159</v>
      </c>
      <c r="E20687" t="s">
        <v>142</v>
      </c>
      <c r="F20687" s="1">
        <v>44160</v>
      </c>
    </row>
    <row r="20688" spans="1:6" x14ac:dyDescent="0.3">
      <c r="A20688" t="s">
        <v>5204</v>
      </c>
      <c r="B20688" t="s">
        <v>153</v>
      </c>
      <c r="C20688" t="s">
        <v>153</v>
      </c>
      <c r="D20688" s="1">
        <v>44159</v>
      </c>
      <c r="E20688" t="s">
        <v>142</v>
      </c>
      <c r="F20688" s="1">
        <v>44160</v>
      </c>
    </row>
    <row r="20689" spans="1:6" x14ac:dyDescent="0.3">
      <c r="A20689" t="s">
        <v>5205</v>
      </c>
      <c r="B20689" t="s">
        <v>153</v>
      </c>
      <c r="C20689" t="s">
        <v>153</v>
      </c>
      <c r="D20689" s="1">
        <v>44159</v>
      </c>
      <c r="E20689" t="s">
        <v>142</v>
      </c>
      <c r="F20689" s="1">
        <v>44160</v>
      </c>
    </row>
    <row r="20690" spans="1:6" x14ac:dyDescent="0.3">
      <c r="A20690" t="s">
        <v>5206</v>
      </c>
      <c r="B20690" t="s">
        <v>153</v>
      </c>
      <c r="C20690" t="s">
        <v>153</v>
      </c>
      <c r="D20690" s="1">
        <v>44159</v>
      </c>
      <c r="E20690" t="s">
        <v>142</v>
      </c>
      <c r="F20690" s="1">
        <v>44160</v>
      </c>
    </row>
    <row r="20691" spans="1:6" x14ac:dyDescent="0.3">
      <c r="A20691" t="s">
        <v>5207</v>
      </c>
      <c r="B20691" t="s">
        <v>153</v>
      </c>
      <c r="C20691" t="s">
        <v>153</v>
      </c>
      <c r="D20691" s="1">
        <v>44159</v>
      </c>
      <c r="E20691" t="s">
        <v>142</v>
      </c>
      <c r="F20691" s="1">
        <v>44160</v>
      </c>
    </row>
    <row r="20692" spans="1:6" x14ac:dyDescent="0.3">
      <c r="A20692" t="s">
        <v>5208</v>
      </c>
      <c r="B20692" t="s">
        <v>153</v>
      </c>
      <c r="C20692" t="s">
        <v>153</v>
      </c>
      <c r="D20692" s="1">
        <v>44159</v>
      </c>
      <c r="E20692" t="s">
        <v>142</v>
      </c>
      <c r="F20692" s="1">
        <v>44160</v>
      </c>
    </row>
    <row r="20693" spans="1:6" x14ac:dyDescent="0.3">
      <c r="A20693" t="s">
        <v>5209</v>
      </c>
      <c r="B20693" t="s">
        <v>153</v>
      </c>
      <c r="C20693" t="s">
        <v>153</v>
      </c>
      <c r="D20693" s="1">
        <v>44159</v>
      </c>
      <c r="E20693" t="s">
        <v>142</v>
      </c>
      <c r="F20693" s="1">
        <v>44160</v>
      </c>
    </row>
    <row r="20694" spans="1:6" x14ac:dyDescent="0.3">
      <c r="A20694" t="s">
        <v>5210</v>
      </c>
      <c r="B20694" t="s">
        <v>153</v>
      </c>
      <c r="C20694" t="s">
        <v>153</v>
      </c>
      <c r="D20694" s="1">
        <v>44159</v>
      </c>
      <c r="E20694" t="s">
        <v>142</v>
      </c>
      <c r="F20694" s="1">
        <v>44160</v>
      </c>
    </row>
    <row r="20695" spans="1:6" x14ac:dyDescent="0.3">
      <c r="A20695" t="s">
        <v>5211</v>
      </c>
      <c r="B20695" t="s">
        <v>153</v>
      </c>
      <c r="C20695" t="s">
        <v>153</v>
      </c>
      <c r="D20695" s="1">
        <v>44159</v>
      </c>
      <c r="E20695" t="s">
        <v>142</v>
      </c>
      <c r="F20695" s="1">
        <v>44160</v>
      </c>
    </row>
    <row r="20696" spans="1:6" x14ac:dyDescent="0.3">
      <c r="A20696" t="s">
        <v>5212</v>
      </c>
      <c r="B20696" t="s">
        <v>153</v>
      </c>
      <c r="C20696" t="s">
        <v>153</v>
      </c>
      <c r="D20696" s="1">
        <v>44159</v>
      </c>
      <c r="E20696" t="s">
        <v>142</v>
      </c>
      <c r="F20696" s="1">
        <v>44160</v>
      </c>
    </row>
    <row r="20697" spans="1:6" x14ac:dyDescent="0.3">
      <c r="A20697" t="s">
        <v>5213</v>
      </c>
      <c r="B20697" t="s">
        <v>153</v>
      </c>
      <c r="C20697" t="s">
        <v>153</v>
      </c>
      <c r="D20697" s="1">
        <v>44159</v>
      </c>
      <c r="E20697" t="s">
        <v>142</v>
      </c>
      <c r="F20697" s="1">
        <v>44160</v>
      </c>
    </row>
    <row r="20698" spans="1:6" x14ac:dyDescent="0.3">
      <c r="A20698" t="s">
        <v>5214</v>
      </c>
      <c r="B20698" t="s">
        <v>153</v>
      </c>
      <c r="C20698" t="s">
        <v>153</v>
      </c>
      <c r="D20698" s="1">
        <v>44159</v>
      </c>
      <c r="E20698" t="s">
        <v>142</v>
      </c>
      <c r="F20698" s="1">
        <v>44160</v>
      </c>
    </row>
    <row r="20699" spans="1:6" x14ac:dyDescent="0.3">
      <c r="A20699" t="s">
        <v>5215</v>
      </c>
      <c r="B20699" t="s">
        <v>153</v>
      </c>
      <c r="C20699" t="s">
        <v>153</v>
      </c>
      <c r="D20699" s="1">
        <v>44159</v>
      </c>
      <c r="E20699" t="s">
        <v>142</v>
      </c>
      <c r="F20699" s="1">
        <v>44160</v>
      </c>
    </row>
    <row r="20700" spans="1:6" x14ac:dyDescent="0.3">
      <c r="A20700" t="s">
        <v>5216</v>
      </c>
      <c r="B20700" t="s">
        <v>153</v>
      </c>
      <c r="C20700" t="s">
        <v>153</v>
      </c>
      <c r="D20700" s="1">
        <v>44159</v>
      </c>
      <c r="E20700" t="s">
        <v>142</v>
      </c>
      <c r="F20700" s="1">
        <v>44160</v>
      </c>
    </row>
    <row r="20701" spans="1:6" x14ac:dyDescent="0.3">
      <c r="A20701" t="s">
        <v>5217</v>
      </c>
      <c r="B20701" t="s">
        <v>153</v>
      </c>
      <c r="C20701" t="s">
        <v>153</v>
      </c>
      <c r="D20701" s="1">
        <v>44159</v>
      </c>
      <c r="E20701" t="s">
        <v>142</v>
      </c>
      <c r="F20701" s="1">
        <v>44160</v>
      </c>
    </row>
    <row r="20702" spans="1:6" x14ac:dyDescent="0.3">
      <c r="A20702" t="s">
        <v>5218</v>
      </c>
      <c r="B20702" t="s">
        <v>153</v>
      </c>
      <c r="C20702" t="s">
        <v>153</v>
      </c>
      <c r="D20702" s="1">
        <v>44159</v>
      </c>
      <c r="E20702" t="s">
        <v>142</v>
      </c>
      <c r="F20702" s="1">
        <v>44160</v>
      </c>
    </row>
    <row r="20703" spans="1:6" x14ac:dyDescent="0.3">
      <c r="A20703" t="s">
        <v>5219</v>
      </c>
      <c r="B20703" t="s">
        <v>153</v>
      </c>
      <c r="C20703" t="s">
        <v>153</v>
      </c>
      <c r="D20703" s="1">
        <v>44159</v>
      </c>
      <c r="E20703" t="s">
        <v>142</v>
      </c>
      <c r="F20703" s="1">
        <v>44160</v>
      </c>
    </row>
    <row r="20704" spans="1:6" x14ac:dyDescent="0.3">
      <c r="A20704" t="s">
        <v>5220</v>
      </c>
      <c r="B20704" t="s">
        <v>153</v>
      </c>
      <c r="C20704" t="s">
        <v>153</v>
      </c>
      <c r="D20704" s="1">
        <v>44159</v>
      </c>
      <c r="E20704" t="s">
        <v>142</v>
      </c>
      <c r="F20704" s="1">
        <v>44160</v>
      </c>
    </row>
    <row r="20705" spans="1:6" x14ac:dyDescent="0.3">
      <c r="A20705" t="s">
        <v>5221</v>
      </c>
      <c r="B20705" t="s">
        <v>153</v>
      </c>
      <c r="C20705" t="s">
        <v>153</v>
      </c>
      <c r="D20705" s="1">
        <v>44159</v>
      </c>
      <c r="E20705" t="s">
        <v>142</v>
      </c>
      <c r="F20705" s="1">
        <v>44160</v>
      </c>
    </row>
    <row r="20706" spans="1:6" x14ac:dyDescent="0.3">
      <c r="A20706" t="s">
        <v>5222</v>
      </c>
      <c r="B20706" t="s">
        <v>153</v>
      </c>
      <c r="C20706" t="s">
        <v>153</v>
      </c>
      <c r="D20706" s="1">
        <v>44159</v>
      </c>
      <c r="E20706" t="s">
        <v>142</v>
      </c>
      <c r="F20706" s="1">
        <v>44160</v>
      </c>
    </row>
    <row r="20707" spans="1:6" x14ac:dyDescent="0.3">
      <c r="A20707" t="s">
        <v>5223</v>
      </c>
      <c r="B20707" t="s">
        <v>153</v>
      </c>
      <c r="C20707" t="s">
        <v>153</v>
      </c>
      <c r="D20707" s="1">
        <v>44159</v>
      </c>
      <c r="E20707" t="s">
        <v>142</v>
      </c>
      <c r="F20707" s="1">
        <v>44160</v>
      </c>
    </row>
    <row r="20708" spans="1:6" x14ac:dyDescent="0.3">
      <c r="A20708" t="s">
        <v>5224</v>
      </c>
      <c r="B20708" t="s">
        <v>153</v>
      </c>
      <c r="C20708" t="s">
        <v>153</v>
      </c>
      <c r="D20708" s="1">
        <v>44159</v>
      </c>
      <c r="E20708" t="s">
        <v>142</v>
      </c>
      <c r="F20708" s="1">
        <v>44160</v>
      </c>
    </row>
    <row r="20709" spans="1:6" x14ac:dyDescent="0.3">
      <c r="A20709" t="s">
        <v>5225</v>
      </c>
      <c r="B20709" t="s">
        <v>153</v>
      </c>
      <c r="C20709" t="s">
        <v>153</v>
      </c>
      <c r="D20709" s="1">
        <v>44159</v>
      </c>
      <c r="E20709" t="s">
        <v>142</v>
      </c>
      <c r="F20709" s="1">
        <v>44160</v>
      </c>
    </row>
    <row r="20710" spans="1:6" x14ac:dyDescent="0.3">
      <c r="A20710" t="s">
        <v>5226</v>
      </c>
      <c r="B20710" t="s">
        <v>153</v>
      </c>
      <c r="C20710" t="s">
        <v>153</v>
      </c>
      <c r="D20710" s="1">
        <v>44159</v>
      </c>
      <c r="E20710" t="s">
        <v>142</v>
      </c>
      <c r="F20710" s="1">
        <v>44160</v>
      </c>
    </row>
    <row r="20711" spans="1:6" x14ac:dyDescent="0.3">
      <c r="A20711" t="s">
        <v>5227</v>
      </c>
      <c r="B20711" t="s">
        <v>153</v>
      </c>
      <c r="C20711" t="s">
        <v>153</v>
      </c>
      <c r="D20711" s="1">
        <v>44159</v>
      </c>
      <c r="E20711" t="s">
        <v>142</v>
      </c>
      <c r="F20711" s="1">
        <v>44160</v>
      </c>
    </row>
    <row r="20712" spans="1:6" x14ac:dyDescent="0.3">
      <c r="A20712" t="s">
        <v>5228</v>
      </c>
      <c r="B20712" t="s">
        <v>153</v>
      </c>
      <c r="C20712" t="s">
        <v>153</v>
      </c>
      <c r="D20712" s="1">
        <v>44159</v>
      </c>
      <c r="E20712" t="s">
        <v>142</v>
      </c>
      <c r="F20712" s="1">
        <v>44160</v>
      </c>
    </row>
    <row r="20713" spans="1:6" x14ac:dyDescent="0.3">
      <c r="A20713" t="s">
        <v>5229</v>
      </c>
      <c r="B20713" t="s">
        <v>153</v>
      </c>
      <c r="C20713" t="s">
        <v>153</v>
      </c>
      <c r="D20713" s="1">
        <v>44159</v>
      </c>
      <c r="E20713" t="s">
        <v>142</v>
      </c>
      <c r="F20713" s="1">
        <v>44160</v>
      </c>
    </row>
    <row r="20714" spans="1:6" x14ac:dyDescent="0.3">
      <c r="A20714" t="s">
        <v>5230</v>
      </c>
      <c r="B20714" t="s">
        <v>153</v>
      </c>
      <c r="C20714" t="s">
        <v>153</v>
      </c>
      <c r="D20714" s="1">
        <v>44159</v>
      </c>
      <c r="E20714" t="s">
        <v>142</v>
      </c>
      <c r="F20714" s="1">
        <v>44160</v>
      </c>
    </row>
    <row r="20715" spans="1:6" x14ac:dyDescent="0.3">
      <c r="A20715" t="s">
        <v>5231</v>
      </c>
      <c r="B20715" t="s">
        <v>153</v>
      </c>
      <c r="C20715" t="s">
        <v>153</v>
      </c>
      <c r="D20715" s="1">
        <v>44159</v>
      </c>
      <c r="E20715" t="s">
        <v>142</v>
      </c>
      <c r="F20715" s="1">
        <v>44160</v>
      </c>
    </row>
    <row r="20716" spans="1:6" x14ac:dyDescent="0.3">
      <c r="A20716" t="s">
        <v>5232</v>
      </c>
      <c r="B20716" t="s">
        <v>153</v>
      </c>
      <c r="C20716" t="s">
        <v>153</v>
      </c>
      <c r="D20716" s="1">
        <v>44159</v>
      </c>
      <c r="E20716" t="s">
        <v>142</v>
      </c>
      <c r="F20716" s="1">
        <v>44160</v>
      </c>
    </row>
    <row r="20717" spans="1:6" x14ac:dyDescent="0.3">
      <c r="A20717" t="s">
        <v>5233</v>
      </c>
      <c r="B20717" t="s">
        <v>153</v>
      </c>
      <c r="C20717" t="s">
        <v>153</v>
      </c>
      <c r="D20717" s="1">
        <v>44159</v>
      </c>
      <c r="E20717" t="s">
        <v>142</v>
      </c>
      <c r="F20717" s="1">
        <v>44160</v>
      </c>
    </row>
    <row r="20718" spans="1:6" x14ac:dyDescent="0.3">
      <c r="A20718" t="s">
        <v>5234</v>
      </c>
      <c r="B20718" t="s">
        <v>153</v>
      </c>
      <c r="C20718" t="s">
        <v>153</v>
      </c>
      <c r="D20718" s="1">
        <v>44159</v>
      </c>
      <c r="E20718" t="s">
        <v>142</v>
      </c>
      <c r="F20718" s="1">
        <v>44160</v>
      </c>
    </row>
    <row r="20719" spans="1:6" x14ac:dyDescent="0.3">
      <c r="A20719" t="s">
        <v>5235</v>
      </c>
      <c r="B20719" t="s">
        <v>153</v>
      </c>
      <c r="C20719" t="s">
        <v>153</v>
      </c>
      <c r="D20719" s="1">
        <v>44159</v>
      </c>
      <c r="E20719" t="s">
        <v>142</v>
      </c>
      <c r="F20719" s="1">
        <v>44160</v>
      </c>
    </row>
    <row r="20720" spans="1:6" x14ac:dyDescent="0.3">
      <c r="A20720" t="s">
        <v>5236</v>
      </c>
      <c r="B20720" t="s">
        <v>153</v>
      </c>
      <c r="C20720" t="s">
        <v>153</v>
      </c>
      <c r="D20720" s="1">
        <v>44159</v>
      </c>
      <c r="E20720" t="s">
        <v>142</v>
      </c>
      <c r="F20720" s="1">
        <v>44160</v>
      </c>
    </row>
    <row r="20721" spans="1:6" x14ac:dyDescent="0.3">
      <c r="A20721" t="s">
        <v>5237</v>
      </c>
      <c r="B20721" t="s">
        <v>153</v>
      </c>
      <c r="C20721" t="s">
        <v>153</v>
      </c>
      <c r="D20721" s="1">
        <v>44159</v>
      </c>
      <c r="E20721" t="s">
        <v>142</v>
      </c>
      <c r="F20721" s="1">
        <v>44160</v>
      </c>
    </row>
    <row r="20722" spans="1:6" x14ac:dyDescent="0.3">
      <c r="A20722" t="s">
        <v>5238</v>
      </c>
      <c r="B20722" t="s">
        <v>153</v>
      </c>
      <c r="C20722" t="s">
        <v>153</v>
      </c>
      <c r="D20722" s="1">
        <v>44159</v>
      </c>
      <c r="E20722" t="s">
        <v>142</v>
      </c>
      <c r="F20722" s="1">
        <v>44160</v>
      </c>
    </row>
    <row r="20723" spans="1:6" x14ac:dyDescent="0.3">
      <c r="A20723" t="s">
        <v>5239</v>
      </c>
      <c r="B20723" t="s">
        <v>153</v>
      </c>
      <c r="C20723" t="s">
        <v>153</v>
      </c>
      <c r="D20723" s="1">
        <v>44159</v>
      </c>
      <c r="E20723" t="s">
        <v>142</v>
      </c>
      <c r="F20723" s="1">
        <v>44160</v>
      </c>
    </row>
    <row r="20724" spans="1:6" x14ac:dyDescent="0.3">
      <c r="A20724" t="s">
        <v>5240</v>
      </c>
      <c r="B20724" t="s">
        <v>153</v>
      </c>
      <c r="C20724" t="s">
        <v>153</v>
      </c>
      <c r="D20724" s="1">
        <v>44159</v>
      </c>
      <c r="E20724" t="s">
        <v>142</v>
      </c>
      <c r="F20724" s="1">
        <v>44160</v>
      </c>
    </row>
    <row r="20725" spans="1:6" x14ac:dyDescent="0.3">
      <c r="A20725" t="s">
        <v>5241</v>
      </c>
      <c r="B20725" t="s">
        <v>153</v>
      </c>
      <c r="C20725" t="s">
        <v>153</v>
      </c>
      <c r="D20725" s="1">
        <v>44159</v>
      </c>
      <c r="E20725" t="s">
        <v>142</v>
      </c>
      <c r="F20725" s="1">
        <v>44160</v>
      </c>
    </row>
    <row r="20726" spans="1:6" x14ac:dyDescent="0.3">
      <c r="A20726" t="s">
        <v>5242</v>
      </c>
      <c r="B20726" t="s">
        <v>153</v>
      </c>
      <c r="C20726" t="s">
        <v>153</v>
      </c>
      <c r="D20726" s="1">
        <v>44159</v>
      </c>
      <c r="E20726" t="s">
        <v>142</v>
      </c>
      <c r="F20726" s="1">
        <v>44160</v>
      </c>
    </row>
    <row r="20727" spans="1:6" x14ac:dyDescent="0.3">
      <c r="A20727" t="s">
        <v>5243</v>
      </c>
      <c r="B20727" t="s">
        <v>153</v>
      </c>
      <c r="C20727" t="s">
        <v>153</v>
      </c>
      <c r="D20727" s="1">
        <v>44159</v>
      </c>
      <c r="E20727" t="s">
        <v>142</v>
      </c>
      <c r="F20727" s="1">
        <v>44160</v>
      </c>
    </row>
    <row r="20728" spans="1:6" x14ac:dyDescent="0.3">
      <c r="A20728" t="s">
        <v>5244</v>
      </c>
      <c r="B20728" t="s">
        <v>153</v>
      </c>
      <c r="C20728" t="s">
        <v>153</v>
      </c>
      <c r="D20728" s="1">
        <v>44159</v>
      </c>
      <c r="E20728" t="s">
        <v>142</v>
      </c>
      <c r="F20728" s="1">
        <v>44160</v>
      </c>
    </row>
    <row r="20729" spans="1:6" x14ac:dyDescent="0.3">
      <c r="A20729" t="s">
        <v>5245</v>
      </c>
      <c r="B20729" t="s">
        <v>153</v>
      </c>
      <c r="C20729" t="s">
        <v>153</v>
      </c>
      <c r="D20729" s="1">
        <v>44159</v>
      </c>
      <c r="E20729" t="s">
        <v>142</v>
      </c>
      <c r="F20729" s="1">
        <v>44160</v>
      </c>
    </row>
    <row r="20730" spans="1:6" x14ac:dyDescent="0.3">
      <c r="A20730" t="s">
        <v>5246</v>
      </c>
      <c r="B20730" t="s">
        <v>153</v>
      </c>
      <c r="C20730" t="s">
        <v>153</v>
      </c>
      <c r="D20730" s="1">
        <v>44159</v>
      </c>
      <c r="E20730" t="s">
        <v>142</v>
      </c>
      <c r="F20730" s="1">
        <v>44160</v>
      </c>
    </row>
    <row r="20731" spans="1:6" x14ac:dyDescent="0.3">
      <c r="A20731" t="s">
        <v>5247</v>
      </c>
      <c r="B20731" t="s">
        <v>153</v>
      </c>
      <c r="C20731" t="s">
        <v>153</v>
      </c>
      <c r="D20731" s="1">
        <v>44159</v>
      </c>
      <c r="E20731" t="s">
        <v>142</v>
      </c>
      <c r="F20731" s="1">
        <v>44160</v>
      </c>
    </row>
    <row r="20732" spans="1:6" x14ac:dyDescent="0.3">
      <c r="A20732" t="s">
        <v>5248</v>
      </c>
      <c r="B20732" t="s">
        <v>153</v>
      </c>
      <c r="C20732" t="s">
        <v>153</v>
      </c>
      <c r="D20732" s="1">
        <v>44159</v>
      </c>
      <c r="E20732" t="s">
        <v>142</v>
      </c>
      <c r="F20732" s="1">
        <v>44160</v>
      </c>
    </row>
    <row r="20733" spans="1:6" x14ac:dyDescent="0.3">
      <c r="A20733" t="s">
        <v>5249</v>
      </c>
      <c r="B20733" t="s">
        <v>153</v>
      </c>
      <c r="C20733" t="s">
        <v>153</v>
      </c>
      <c r="D20733" s="1">
        <v>44159</v>
      </c>
      <c r="E20733" t="s">
        <v>142</v>
      </c>
      <c r="F20733" s="1">
        <v>44160</v>
      </c>
    </row>
    <row r="20734" spans="1:6" x14ac:dyDescent="0.3">
      <c r="A20734" t="s">
        <v>5250</v>
      </c>
      <c r="B20734" t="s">
        <v>153</v>
      </c>
      <c r="C20734" t="s">
        <v>153</v>
      </c>
      <c r="D20734" s="1">
        <v>44159</v>
      </c>
      <c r="E20734" t="s">
        <v>142</v>
      </c>
      <c r="F20734" s="1">
        <v>44160</v>
      </c>
    </row>
    <row r="20735" spans="1:6" x14ac:dyDescent="0.3">
      <c r="A20735" t="s">
        <v>5251</v>
      </c>
      <c r="B20735" t="s">
        <v>153</v>
      </c>
      <c r="C20735" t="s">
        <v>153</v>
      </c>
      <c r="D20735" s="1">
        <v>44159</v>
      </c>
      <c r="E20735" t="s">
        <v>142</v>
      </c>
      <c r="F20735" s="1">
        <v>44160</v>
      </c>
    </row>
    <row r="20736" spans="1:6" x14ac:dyDescent="0.3">
      <c r="A20736" t="s">
        <v>5252</v>
      </c>
      <c r="B20736" t="s">
        <v>153</v>
      </c>
      <c r="C20736" t="s">
        <v>153</v>
      </c>
      <c r="D20736" s="1">
        <v>44159</v>
      </c>
      <c r="E20736" t="s">
        <v>142</v>
      </c>
      <c r="F20736" s="1">
        <v>44160</v>
      </c>
    </row>
    <row r="20737" spans="1:6" x14ac:dyDescent="0.3">
      <c r="A20737" t="s">
        <v>5253</v>
      </c>
      <c r="B20737" t="s">
        <v>153</v>
      </c>
      <c r="C20737" t="s">
        <v>153</v>
      </c>
      <c r="D20737" s="1">
        <v>44159</v>
      </c>
      <c r="E20737" t="s">
        <v>142</v>
      </c>
      <c r="F20737" s="1">
        <v>44160</v>
      </c>
    </row>
    <row r="20738" spans="1:6" x14ac:dyDescent="0.3">
      <c r="A20738" t="s">
        <v>5254</v>
      </c>
      <c r="B20738" t="s">
        <v>153</v>
      </c>
      <c r="C20738" t="s">
        <v>153</v>
      </c>
      <c r="D20738" s="1">
        <v>44159</v>
      </c>
      <c r="E20738" t="s">
        <v>142</v>
      </c>
      <c r="F20738" s="1">
        <v>44160</v>
      </c>
    </row>
    <row r="20739" spans="1:6" x14ac:dyDescent="0.3">
      <c r="A20739" t="s">
        <v>5255</v>
      </c>
      <c r="B20739" t="s">
        <v>153</v>
      </c>
      <c r="C20739" t="s">
        <v>153</v>
      </c>
      <c r="D20739" s="1">
        <v>44159</v>
      </c>
      <c r="E20739" t="s">
        <v>142</v>
      </c>
      <c r="F20739" s="1">
        <v>44160</v>
      </c>
    </row>
    <row r="20740" spans="1:6" x14ac:dyDescent="0.3">
      <c r="A20740" t="s">
        <v>5256</v>
      </c>
      <c r="B20740" t="s">
        <v>153</v>
      </c>
      <c r="C20740" t="s">
        <v>153</v>
      </c>
      <c r="D20740" s="1">
        <v>44159</v>
      </c>
      <c r="E20740" t="s">
        <v>142</v>
      </c>
      <c r="F20740" s="1">
        <v>44160</v>
      </c>
    </row>
    <row r="20741" spans="1:6" x14ac:dyDescent="0.3">
      <c r="A20741" t="s">
        <v>5257</v>
      </c>
      <c r="B20741" t="s">
        <v>153</v>
      </c>
      <c r="C20741" t="s">
        <v>153</v>
      </c>
      <c r="D20741" s="1">
        <v>44159</v>
      </c>
      <c r="E20741" t="s">
        <v>142</v>
      </c>
      <c r="F20741" s="1">
        <v>44160</v>
      </c>
    </row>
    <row r="20742" spans="1:6" x14ac:dyDescent="0.3">
      <c r="A20742" t="s">
        <v>5258</v>
      </c>
      <c r="B20742" t="s">
        <v>153</v>
      </c>
      <c r="C20742" t="s">
        <v>153</v>
      </c>
      <c r="D20742" s="1">
        <v>44159</v>
      </c>
      <c r="E20742" t="s">
        <v>142</v>
      </c>
      <c r="F20742" s="1">
        <v>44160</v>
      </c>
    </row>
    <row r="20743" spans="1:6" x14ac:dyDescent="0.3">
      <c r="A20743" t="s">
        <v>5259</v>
      </c>
      <c r="B20743" t="s">
        <v>153</v>
      </c>
      <c r="C20743" t="s">
        <v>153</v>
      </c>
      <c r="D20743" s="1">
        <v>44159</v>
      </c>
      <c r="E20743" t="s">
        <v>142</v>
      </c>
      <c r="F20743" s="1">
        <v>44160</v>
      </c>
    </row>
    <row r="20744" spans="1:6" x14ac:dyDescent="0.3">
      <c r="A20744" t="s">
        <v>5260</v>
      </c>
      <c r="B20744" t="s">
        <v>153</v>
      </c>
      <c r="C20744" t="s">
        <v>153</v>
      </c>
      <c r="D20744" s="1">
        <v>44159</v>
      </c>
      <c r="E20744" t="s">
        <v>142</v>
      </c>
      <c r="F20744" s="1">
        <v>44160</v>
      </c>
    </row>
    <row r="20745" spans="1:6" x14ac:dyDescent="0.3">
      <c r="A20745" t="s">
        <v>5261</v>
      </c>
      <c r="B20745" t="s">
        <v>153</v>
      </c>
      <c r="C20745" t="s">
        <v>153</v>
      </c>
      <c r="D20745" s="1">
        <v>44159</v>
      </c>
      <c r="E20745" t="s">
        <v>142</v>
      </c>
      <c r="F20745" s="1">
        <v>44160</v>
      </c>
    </row>
    <row r="20746" spans="1:6" x14ac:dyDescent="0.3">
      <c r="A20746" t="s">
        <v>5262</v>
      </c>
      <c r="B20746" t="s">
        <v>153</v>
      </c>
      <c r="C20746" t="s">
        <v>153</v>
      </c>
      <c r="D20746" s="1">
        <v>44159</v>
      </c>
      <c r="E20746" t="s">
        <v>142</v>
      </c>
      <c r="F20746" s="1">
        <v>44160</v>
      </c>
    </row>
    <row r="20747" spans="1:6" x14ac:dyDescent="0.3">
      <c r="A20747" t="s">
        <v>5263</v>
      </c>
      <c r="B20747" t="s">
        <v>153</v>
      </c>
      <c r="C20747" t="s">
        <v>153</v>
      </c>
      <c r="D20747" s="1">
        <v>44159</v>
      </c>
      <c r="E20747" t="s">
        <v>142</v>
      </c>
      <c r="F20747" s="1">
        <v>44160</v>
      </c>
    </row>
    <row r="20748" spans="1:6" x14ac:dyDescent="0.3">
      <c r="A20748" t="s">
        <v>5264</v>
      </c>
      <c r="B20748" t="s">
        <v>153</v>
      </c>
      <c r="C20748" t="s">
        <v>153</v>
      </c>
      <c r="D20748" s="1">
        <v>44159</v>
      </c>
      <c r="E20748" t="s">
        <v>142</v>
      </c>
      <c r="F20748" s="1">
        <v>44160</v>
      </c>
    </row>
    <row r="20749" spans="1:6" x14ac:dyDescent="0.3">
      <c r="A20749" t="s">
        <v>5265</v>
      </c>
      <c r="B20749" t="s">
        <v>153</v>
      </c>
      <c r="C20749" t="s">
        <v>153</v>
      </c>
      <c r="D20749" s="1">
        <v>44159</v>
      </c>
      <c r="E20749" t="s">
        <v>142</v>
      </c>
      <c r="F20749" s="1">
        <v>44160</v>
      </c>
    </row>
    <row r="20750" spans="1:6" x14ac:dyDescent="0.3">
      <c r="A20750" t="s">
        <v>5266</v>
      </c>
      <c r="B20750" t="s">
        <v>153</v>
      </c>
      <c r="C20750" t="s">
        <v>153</v>
      </c>
      <c r="D20750" s="1">
        <v>44159</v>
      </c>
      <c r="E20750" t="s">
        <v>142</v>
      </c>
      <c r="F20750" s="1">
        <v>44160</v>
      </c>
    </row>
    <row r="20751" spans="1:6" x14ac:dyDescent="0.3">
      <c r="A20751" t="s">
        <v>5267</v>
      </c>
      <c r="B20751" t="s">
        <v>153</v>
      </c>
      <c r="C20751" t="s">
        <v>153</v>
      </c>
      <c r="D20751" s="1">
        <v>44159</v>
      </c>
      <c r="E20751" t="s">
        <v>142</v>
      </c>
      <c r="F20751" s="1">
        <v>44160</v>
      </c>
    </row>
    <row r="20752" spans="1:6" x14ac:dyDescent="0.3">
      <c r="A20752" t="s">
        <v>5268</v>
      </c>
      <c r="B20752" t="s">
        <v>153</v>
      </c>
      <c r="C20752" t="s">
        <v>153</v>
      </c>
      <c r="D20752" s="1">
        <v>44159</v>
      </c>
      <c r="E20752" t="s">
        <v>142</v>
      </c>
      <c r="F20752" s="1">
        <v>44160</v>
      </c>
    </row>
    <row r="20753" spans="1:6" x14ac:dyDescent="0.3">
      <c r="A20753" t="s">
        <v>5269</v>
      </c>
      <c r="B20753" t="s">
        <v>153</v>
      </c>
      <c r="C20753" t="s">
        <v>153</v>
      </c>
      <c r="D20753" s="1">
        <v>44159</v>
      </c>
      <c r="E20753" t="s">
        <v>142</v>
      </c>
      <c r="F20753" s="1">
        <v>44160</v>
      </c>
    </row>
    <row r="20754" spans="1:6" x14ac:dyDescent="0.3">
      <c r="A20754" t="s">
        <v>5270</v>
      </c>
      <c r="B20754" t="s">
        <v>153</v>
      </c>
      <c r="C20754" t="s">
        <v>153</v>
      </c>
      <c r="D20754" s="1">
        <v>44159</v>
      </c>
      <c r="E20754" t="s">
        <v>142</v>
      </c>
      <c r="F20754" s="1">
        <v>44160</v>
      </c>
    </row>
    <row r="20755" spans="1:6" x14ac:dyDescent="0.3">
      <c r="A20755" t="s">
        <v>5271</v>
      </c>
      <c r="B20755" t="s">
        <v>153</v>
      </c>
      <c r="C20755" t="s">
        <v>153</v>
      </c>
      <c r="D20755" s="1">
        <v>44159</v>
      </c>
      <c r="E20755" t="s">
        <v>142</v>
      </c>
      <c r="F20755" s="1">
        <v>44160</v>
      </c>
    </row>
    <row r="20756" spans="1:6" x14ac:dyDescent="0.3">
      <c r="A20756" t="s">
        <v>5272</v>
      </c>
      <c r="B20756" t="s">
        <v>153</v>
      </c>
      <c r="C20756" t="s">
        <v>153</v>
      </c>
      <c r="D20756" s="1">
        <v>44159</v>
      </c>
      <c r="E20756" t="s">
        <v>142</v>
      </c>
      <c r="F20756" s="1">
        <v>44160</v>
      </c>
    </row>
    <row r="20757" spans="1:6" x14ac:dyDescent="0.3">
      <c r="A20757" t="s">
        <v>5273</v>
      </c>
      <c r="B20757" t="s">
        <v>153</v>
      </c>
      <c r="C20757" t="s">
        <v>153</v>
      </c>
      <c r="D20757" s="1">
        <v>44159</v>
      </c>
      <c r="E20757" t="s">
        <v>142</v>
      </c>
      <c r="F20757" s="1">
        <v>44160</v>
      </c>
    </row>
    <row r="20758" spans="1:6" x14ac:dyDescent="0.3">
      <c r="A20758" t="s">
        <v>5274</v>
      </c>
      <c r="B20758" t="s">
        <v>153</v>
      </c>
      <c r="C20758" t="s">
        <v>153</v>
      </c>
      <c r="D20758" s="1">
        <v>44159</v>
      </c>
      <c r="E20758" t="s">
        <v>142</v>
      </c>
      <c r="F20758" s="1">
        <v>44160</v>
      </c>
    </row>
    <row r="20759" spans="1:6" x14ac:dyDescent="0.3">
      <c r="A20759" t="s">
        <v>5275</v>
      </c>
      <c r="B20759" t="s">
        <v>153</v>
      </c>
      <c r="C20759" t="s">
        <v>153</v>
      </c>
      <c r="D20759" s="1">
        <v>44159</v>
      </c>
      <c r="E20759" t="s">
        <v>142</v>
      </c>
      <c r="F20759" s="1">
        <v>44160</v>
      </c>
    </row>
    <row r="20760" spans="1:6" x14ac:dyDescent="0.3">
      <c r="A20760" t="s">
        <v>5276</v>
      </c>
      <c r="B20760" t="s">
        <v>153</v>
      </c>
      <c r="C20760" t="s">
        <v>153</v>
      </c>
      <c r="D20760" s="1">
        <v>44159</v>
      </c>
      <c r="E20760" t="s">
        <v>142</v>
      </c>
      <c r="F20760" s="1">
        <v>44160</v>
      </c>
    </row>
    <row r="20761" spans="1:6" x14ac:dyDescent="0.3">
      <c r="A20761" t="s">
        <v>5277</v>
      </c>
      <c r="B20761" t="s">
        <v>153</v>
      </c>
      <c r="C20761" t="s">
        <v>153</v>
      </c>
      <c r="D20761" s="1">
        <v>44159</v>
      </c>
      <c r="E20761" t="s">
        <v>142</v>
      </c>
      <c r="F20761" s="1">
        <v>44160</v>
      </c>
    </row>
    <row r="20762" spans="1:6" x14ac:dyDescent="0.3">
      <c r="A20762" t="s">
        <v>5278</v>
      </c>
      <c r="B20762" t="s">
        <v>153</v>
      </c>
      <c r="C20762" t="s">
        <v>153</v>
      </c>
      <c r="D20762" s="1">
        <v>44159</v>
      </c>
      <c r="E20762" t="s">
        <v>142</v>
      </c>
      <c r="F20762" s="1">
        <v>44160</v>
      </c>
    </row>
    <row r="20763" spans="1:6" x14ac:dyDescent="0.3">
      <c r="A20763" t="s">
        <v>5279</v>
      </c>
      <c r="B20763" t="s">
        <v>153</v>
      </c>
      <c r="C20763" t="s">
        <v>153</v>
      </c>
      <c r="D20763" s="1">
        <v>44159</v>
      </c>
      <c r="E20763" t="s">
        <v>142</v>
      </c>
      <c r="F20763" s="1">
        <v>44160</v>
      </c>
    </row>
    <row r="20764" spans="1:6" x14ac:dyDescent="0.3">
      <c r="A20764" t="s">
        <v>5280</v>
      </c>
      <c r="B20764" t="s">
        <v>153</v>
      </c>
      <c r="C20764" t="s">
        <v>153</v>
      </c>
      <c r="D20764" s="1">
        <v>44159</v>
      </c>
      <c r="E20764" t="s">
        <v>142</v>
      </c>
      <c r="F20764" s="1">
        <v>44160</v>
      </c>
    </row>
    <row r="20765" spans="1:6" x14ac:dyDescent="0.3">
      <c r="A20765" t="s">
        <v>5281</v>
      </c>
      <c r="B20765" t="s">
        <v>153</v>
      </c>
      <c r="C20765" t="s">
        <v>153</v>
      </c>
      <c r="D20765" s="1">
        <v>44159</v>
      </c>
      <c r="E20765" t="s">
        <v>142</v>
      </c>
      <c r="F20765" s="1">
        <v>44160</v>
      </c>
    </row>
    <row r="20766" spans="1:6" x14ac:dyDescent="0.3">
      <c r="A20766" t="s">
        <v>5282</v>
      </c>
      <c r="B20766" t="s">
        <v>153</v>
      </c>
      <c r="C20766" t="s">
        <v>153</v>
      </c>
      <c r="D20766" s="1">
        <v>44159</v>
      </c>
      <c r="E20766" t="s">
        <v>142</v>
      </c>
      <c r="F20766" s="1">
        <v>44160</v>
      </c>
    </row>
    <row r="20767" spans="1:6" x14ac:dyDescent="0.3">
      <c r="A20767" t="s">
        <v>5283</v>
      </c>
      <c r="B20767" t="s">
        <v>153</v>
      </c>
      <c r="C20767" t="s">
        <v>153</v>
      </c>
      <c r="D20767" s="1">
        <v>44159</v>
      </c>
      <c r="E20767" t="s">
        <v>142</v>
      </c>
      <c r="F20767" s="1">
        <v>44160</v>
      </c>
    </row>
    <row r="20768" spans="1:6" x14ac:dyDescent="0.3">
      <c r="A20768" t="s">
        <v>5284</v>
      </c>
      <c r="B20768" t="s">
        <v>153</v>
      </c>
      <c r="C20768" t="s">
        <v>153</v>
      </c>
      <c r="D20768" s="1">
        <v>44159</v>
      </c>
      <c r="E20768" t="s">
        <v>142</v>
      </c>
      <c r="F20768" s="1">
        <v>44160</v>
      </c>
    </row>
    <row r="20769" spans="1:6" x14ac:dyDescent="0.3">
      <c r="A20769" t="s">
        <v>5285</v>
      </c>
      <c r="B20769" t="s">
        <v>153</v>
      </c>
      <c r="C20769" t="s">
        <v>153</v>
      </c>
      <c r="D20769" s="1">
        <v>44159</v>
      </c>
      <c r="E20769" t="s">
        <v>142</v>
      </c>
      <c r="F20769" s="1">
        <v>44160</v>
      </c>
    </row>
    <row r="20770" spans="1:6" x14ac:dyDescent="0.3">
      <c r="A20770" t="s">
        <v>5286</v>
      </c>
      <c r="B20770" t="s">
        <v>153</v>
      </c>
      <c r="C20770" t="s">
        <v>153</v>
      </c>
      <c r="D20770" s="1">
        <v>44159</v>
      </c>
      <c r="E20770" t="s">
        <v>142</v>
      </c>
      <c r="F20770" s="1">
        <v>44160</v>
      </c>
    </row>
    <row r="20771" spans="1:6" x14ac:dyDescent="0.3">
      <c r="A20771" t="s">
        <v>5287</v>
      </c>
      <c r="B20771" t="s">
        <v>153</v>
      </c>
      <c r="C20771" t="s">
        <v>153</v>
      </c>
      <c r="D20771" s="1">
        <v>44159</v>
      </c>
      <c r="E20771" t="s">
        <v>142</v>
      </c>
      <c r="F20771" s="1">
        <v>44160</v>
      </c>
    </row>
    <row r="20772" spans="1:6" x14ac:dyDescent="0.3">
      <c r="A20772" t="s">
        <v>5288</v>
      </c>
      <c r="B20772" t="s">
        <v>153</v>
      </c>
      <c r="C20772" t="s">
        <v>153</v>
      </c>
      <c r="D20772" s="1">
        <v>44159</v>
      </c>
      <c r="E20772" t="s">
        <v>142</v>
      </c>
      <c r="F20772" s="1">
        <v>44160</v>
      </c>
    </row>
    <row r="20773" spans="1:6" x14ac:dyDescent="0.3">
      <c r="A20773" t="s">
        <v>5289</v>
      </c>
      <c r="B20773" t="s">
        <v>153</v>
      </c>
      <c r="C20773" t="s">
        <v>153</v>
      </c>
      <c r="D20773" s="1">
        <v>44159</v>
      </c>
      <c r="E20773" t="s">
        <v>142</v>
      </c>
      <c r="F20773" s="1">
        <v>44160</v>
      </c>
    </row>
    <row r="20774" spans="1:6" x14ac:dyDescent="0.3">
      <c r="A20774" t="s">
        <v>5290</v>
      </c>
      <c r="B20774" t="s">
        <v>153</v>
      </c>
      <c r="C20774" t="s">
        <v>153</v>
      </c>
      <c r="D20774" s="1">
        <v>44159</v>
      </c>
      <c r="E20774" t="s">
        <v>142</v>
      </c>
      <c r="F20774" s="1">
        <v>44160</v>
      </c>
    </row>
    <row r="20775" spans="1:6" x14ac:dyDescent="0.3">
      <c r="A20775" t="s">
        <v>5291</v>
      </c>
      <c r="B20775" t="s">
        <v>153</v>
      </c>
      <c r="C20775" t="s">
        <v>153</v>
      </c>
      <c r="D20775" s="1">
        <v>44159</v>
      </c>
      <c r="E20775" t="s">
        <v>142</v>
      </c>
      <c r="F20775" s="1">
        <v>44160</v>
      </c>
    </row>
    <row r="20776" spans="1:6" x14ac:dyDescent="0.3">
      <c r="A20776" t="s">
        <v>5292</v>
      </c>
      <c r="B20776" t="s">
        <v>153</v>
      </c>
      <c r="C20776" t="s">
        <v>153</v>
      </c>
      <c r="D20776" s="1">
        <v>44159</v>
      </c>
      <c r="E20776" t="s">
        <v>142</v>
      </c>
      <c r="F20776" s="1">
        <v>44160</v>
      </c>
    </row>
    <row r="20777" spans="1:6" x14ac:dyDescent="0.3">
      <c r="A20777" t="s">
        <v>5293</v>
      </c>
      <c r="B20777" t="s">
        <v>153</v>
      </c>
      <c r="C20777" t="s">
        <v>153</v>
      </c>
      <c r="D20777" s="1">
        <v>44159</v>
      </c>
      <c r="E20777" t="s">
        <v>142</v>
      </c>
      <c r="F20777" s="1">
        <v>44160</v>
      </c>
    </row>
    <row r="20778" spans="1:6" x14ac:dyDescent="0.3">
      <c r="A20778" t="s">
        <v>5294</v>
      </c>
      <c r="B20778" t="s">
        <v>153</v>
      </c>
      <c r="C20778" t="s">
        <v>153</v>
      </c>
      <c r="D20778" s="1">
        <v>44159</v>
      </c>
      <c r="E20778" t="s">
        <v>142</v>
      </c>
      <c r="F20778" s="1">
        <v>44160</v>
      </c>
    </row>
    <row r="20779" spans="1:6" x14ac:dyDescent="0.3">
      <c r="A20779" t="s">
        <v>5295</v>
      </c>
      <c r="B20779" t="s">
        <v>153</v>
      </c>
      <c r="C20779" t="s">
        <v>153</v>
      </c>
      <c r="D20779" s="1">
        <v>44159</v>
      </c>
      <c r="E20779" t="s">
        <v>142</v>
      </c>
      <c r="F20779" s="1">
        <v>44160</v>
      </c>
    </row>
    <row r="20780" spans="1:6" x14ac:dyDescent="0.3">
      <c r="A20780" t="s">
        <v>5296</v>
      </c>
      <c r="B20780" t="s">
        <v>153</v>
      </c>
      <c r="C20780" t="s">
        <v>153</v>
      </c>
      <c r="D20780" s="1">
        <v>44159</v>
      </c>
      <c r="E20780" t="s">
        <v>142</v>
      </c>
      <c r="F20780" s="1">
        <v>44160</v>
      </c>
    </row>
    <row r="20781" spans="1:6" x14ac:dyDescent="0.3">
      <c r="A20781" t="s">
        <v>5297</v>
      </c>
      <c r="B20781" t="s">
        <v>153</v>
      </c>
      <c r="C20781" t="s">
        <v>153</v>
      </c>
      <c r="D20781" s="1">
        <v>44159</v>
      </c>
      <c r="E20781" t="s">
        <v>142</v>
      </c>
      <c r="F20781" s="1">
        <v>44160</v>
      </c>
    </row>
    <row r="20782" spans="1:6" x14ac:dyDescent="0.3">
      <c r="A20782" t="s">
        <v>5298</v>
      </c>
      <c r="B20782" t="s">
        <v>153</v>
      </c>
      <c r="C20782" t="s">
        <v>153</v>
      </c>
      <c r="D20782" s="1">
        <v>44159</v>
      </c>
      <c r="E20782" t="s">
        <v>142</v>
      </c>
      <c r="F20782" s="1">
        <v>44160</v>
      </c>
    </row>
    <row r="20783" spans="1:6" x14ac:dyDescent="0.3">
      <c r="A20783" t="s">
        <v>5299</v>
      </c>
      <c r="B20783" t="s">
        <v>153</v>
      </c>
      <c r="C20783" t="s">
        <v>153</v>
      </c>
      <c r="D20783" s="1">
        <v>44159</v>
      </c>
      <c r="E20783" t="s">
        <v>142</v>
      </c>
      <c r="F20783" s="1">
        <v>44160</v>
      </c>
    </row>
    <row r="20784" spans="1:6" x14ac:dyDescent="0.3">
      <c r="A20784" t="s">
        <v>5300</v>
      </c>
      <c r="B20784" t="s">
        <v>153</v>
      </c>
      <c r="C20784" t="s">
        <v>153</v>
      </c>
      <c r="D20784" s="1">
        <v>44159</v>
      </c>
      <c r="E20784" t="s">
        <v>142</v>
      </c>
      <c r="F20784" s="1">
        <v>44160</v>
      </c>
    </row>
    <row r="20785" spans="1:6" x14ac:dyDescent="0.3">
      <c r="A20785" t="s">
        <v>5301</v>
      </c>
      <c r="B20785" t="s">
        <v>153</v>
      </c>
      <c r="C20785" t="s">
        <v>153</v>
      </c>
      <c r="D20785" s="1">
        <v>44159</v>
      </c>
      <c r="E20785" t="s">
        <v>142</v>
      </c>
      <c r="F20785" s="1">
        <v>44160</v>
      </c>
    </row>
    <row r="20786" spans="1:6" x14ac:dyDescent="0.3">
      <c r="A20786" t="s">
        <v>5302</v>
      </c>
      <c r="B20786" t="s">
        <v>153</v>
      </c>
      <c r="C20786" t="s">
        <v>153</v>
      </c>
      <c r="D20786" s="1">
        <v>44159</v>
      </c>
      <c r="E20786" t="s">
        <v>142</v>
      </c>
      <c r="F20786" s="1">
        <v>44160</v>
      </c>
    </row>
    <row r="20787" spans="1:6" x14ac:dyDescent="0.3">
      <c r="A20787" t="s">
        <v>5303</v>
      </c>
      <c r="B20787" t="s">
        <v>153</v>
      </c>
      <c r="C20787" t="s">
        <v>153</v>
      </c>
      <c r="D20787" s="1">
        <v>44159</v>
      </c>
      <c r="E20787" t="s">
        <v>142</v>
      </c>
      <c r="F20787" s="1">
        <v>44160</v>
      </c>
    </row>
    <row r="20788" spans="1:6" x14ac:dyDescent="0.3">
      <c r="A20788" t="s">
        <v>5304</v>
      </c>
      <c r="B20788" t="s">
        <v>153</v>
      </c>
      <c r="C20788" t="s">
        <v>153</v>
      </c>
      <c r="D20788" s="1">
        <v>44159</v>
      </c>
      <c r="E20788" t="s">
        <v>142</v>
      </c>
      <c r="F20788" s="1">
        <v>44160</v>
      </c>
    </row>
    <row r="20789" spans="1:6" x14ac:dyDescent="0.3">
      <c r="A20789" t="s">
        <v>5305</v>
      </c>
      <c r="B20789" t="s">
        <v>153</v>
      </c>
      <c r="C20789" t="s">
        <v>153</v>
      </c>
      <c r="D20789" s="1">
        <v>44159</v>
      </c>
      <c r="E20789" t="s">
        <v>142</v>
      </c>
      <c r="F20789" s="1">
        <v>44160</v>
      </c>
    </row>
    <row r="20790" spans="1:6" x14ac:dyDescent="0.3">
      <c r="A20790" t="s">
        <v>5306</v>
      </c>
      <c r="B20790" t="s">
        <v>153</v>
      </c>
      <c r="C20790" t="s">
        <v>153</v>
      </c>
      <c r="D20790" s="1">
        <v>44159</v>
      </c>
      <c r="E20790" t="s">
        <v>142</v>
      </c>
      <c r="F20790" s="1">
        <v>44160</v>
      </c>
    </row>
    <row r="20791" spans="1:6" x14ac:dyDescent="0.3">
      <c r="A20791" t="s">
        <v>5307</v>
      </c>
      <c r="B20791" t="s">
        <v>153</v>
      </c>
      <c r="C20791" t="s">
        <v>153</v>
      </c>
      <c r="D20791" s="1">
        <v>44159</v>
      </c>
      <c r="E20791" t="s">
        <v>142</v>
      </c>
      <c r="F20791" s="1">
        <v>44160</v>
      </c>
    </row>
    <row r="20792" spans="1:6" x14ac:dyDescent="0.3">
      <c r="A20792" t="s">
        <v>5308</v>
      </c>
      <c r="B20792" t="s">
        <v>153</v>
      </c>
      <c r="C20792" t="s">
        <v>153</v>
      </c>
      <c r="D20792" s="1">
        <v>44159</v>
      </c>
      <c r="E20792" t="s">
        <v>142</v>
      </c>
      <c r="F20792" s="1">
        <v>44160</v>
      </c>
    </row>
    <row r="20793" spans="1:6" x14ac:dyDescent="0.3">
      <c r="A20793" t="s">
        <v>5309</v>
      </c>
      <c r="B20793" t="s">
        <v>153</v>
      </c>
      <c r="C20793" t="s">
        <v>153</v>
      </c>
      <c r="D20793" s="1">
        <v>44159</v>
      </c>
      <c r="E20793" t="s">
        <v>142</v>
      </c>
      <c r="F20793" s="1">
        <v>44160</v>
      </c>
    </row>
    <row r="20794" spans="1:6" x14ac:dyDescent="0.3">
      <c r="A20794" t="s">
        <v>5310</v>
      </c>
      <c r="B20794" t="s">
        <v>153</v>
      </c>
      <c r="C20794" t="s">
        <v>153</v>
      </c>
      <c r="D20794" s="1">
        <v>44159</v>
      </c>
      <c r="E20794" t="s">
        <v>142</v>
      </c>
      <c r="F20794" s="1">
        <v>44160</v>
      </c>
    </row>
    <row r="20795" spans="1:6" x14ac:dyDescent="0.3">
      <c r="A20795" t="s">
        <v>5311</v>
      </c>
      <c r="B20795" t="s">
        <v>153</v>
      </c>
      <c r="C20795" t="s">
        <v>153</v>
      </c>
      <c r="D20795" s="1">
        <v>44159</v>
      </c>
      <c r="E20795" t="s">
        <v>142</v>
      </c>
      <c r="F20795" s="1">
        <v>44160</v>
      </c>
    </row>
    <row r="20796" spans="1:6" x14ac:dyDescent="0.3">
      <c r="A20796" t="s">
        <v>5312</v>
      </c>
      <c r="B20796" t="s">
        <v>153</v>
      </c>
      <c r="C20796" t="s">
        <v>153</v>
      </c>
      <c r="D20796" s="1">
        <v>44159</v>
      </c>
      <c r="E20796" t="s">
        <v>142</v>
      </c>
      <c r="F20796" s="1">
        <v>44160</v>
      </c>
    </row>
    <row r="20797" spans="1:6" x14ac:dyDescent="0.3">
      <c r="A20797" t="s">
        <v>5313</v>
      </c>
      <c r="B20797" t="s">
        <v>153</v>
      </c>
      <c r="C20797" t="s">
        <v>153</v>
      </c>
      <c r="D20797" s="1">
        <v>44159</v>
      </c>
      <c r="E20797" t="s">
        <v>142</v>
      </c>
      <c r="F20797" s="1">
        <v>44160</v>
      </c>
    </row>
    <row r="20798" spans="1:6" x14ac:dyDescent="0.3">
      <c r="A20798" t="s">
        <v>5314</v>
      </c>
      <c r="B20798" t="s">
        <v>153</v>
      </c>
      <c r="C20798" t="s">
        <v>153</v>
      </c>
      <c r="D20798" s="1">
        <v>44159</v>
      </c>
      <c r="E20798" t="s">
        <v>142</v>
      </c>
      <c r="F20798" s="1">
        <v>44160</v>
      </c>
    </row>
    <row r="20799" spans="1:6" x14ac:dyDescent="0.3">
      <c r="A20799" t="s">
        <v>5315</v>
      </c>
      <c r="B20799" t="s">
        <v>153</v>
      </c>
      <c r="C20799" t="s">
        <v>153</v>
      </c>
      <c r="D20799" s="1">
        <v>44159</v>
      </c>
      <c r="E20799" t="s">
        <v>142</v>
      </c>
      <c r="F20799" s="1">
        <v>44160</v>
      </c>
    </row>
    <row r="20800" spans="1:6" x14ac:dyDescent="0.3">
      <c r="A20800" t="s">
        <v>5316</v>
      </c>
      <c r="B20800" t="s">
        <v>153</v>
      </c>
      <c r="C20800" t="s">
        <v>153</v>
      </c>
      <c r="D20800" s="1">
        <v>44159</v>
      </c>
      <c r="E20800" t="s">
        <v>142</v>
      </c>
      <c r="F20800" s="1">
        <v>44160</v>
      </c>
    </row>
    <row r="20801" spans="1:6" x14ac:dyDescent="0.3">
      <c r="A20801" t="s">
        <v>5317</v>
      </c>
      <c r="B20801" t="s">
        <v>153</v>
      </c>
      <c r="C20801" t="s">
        <v>153</v>
      </c>
      <c r="D20801" s="1">
        <v>44159</v>
      </c>
      <c r="E20801" t="s">
        <v>142</v>
      </c>
      <c r="F20801" s="1">
        <v>44160</v>
      </c>
    </row>
    <row r="20802" spans="1:6" x14ac:dyDescent="0.3">
      <c r="A20802" t="s">
        <v>5318</v>
      </c>
      <c r="B20802" t="s">
        <v>153</v>
      </c>
      <c r="C20802" t="s">
        <v>153</v>
      </c>
      <c r="D20802" s="1">
        <v>44159</v>
      </c>
      <c r="E20802" t="s">
        <v>142</v>
      </c>
      <c r="F20802" s="1">
        <v>44160</v>
      </c>
    </row>
    <row r="20803" spans="1:6" x14ac:dyDescent="0.3">
      <c r="A20803" t="s">
        <v>5319</v>
      </c>
      <c r="B20803" t="s">
        <v>153</v>
      </c>
      <c r="C20803" t="s">
        <v>153</v>
      </c>
      <c r="D20803" s="1">
        <v>44159</v>
      </c>
      <c r="E20803" t="s">
        <v>142</v>
      </c>
      <c r="F20803" s="1">
        <v>44160</v>
      </c>
    </row>
    <row r="20804" spans="1:6" x14ac:dyDescent="0.3">
      <c r="A20804" t="s">
        <v>5320</v>
      </c>
      <c r="B20804" t="s">
        <v>153</v>
      </c>
      <c r="C20804" t="s">
        <v>153</v>
      </c>
      <c r="D20804" s="1">
        <v>44159</v>
      </c>
      <c r="E20804" t="s">
        <v>142</v>
      </c>
      <c r="F20804" s="1">
        <v>44160</v>
      </c>
    </row>
    <row r="20805" spans="1:6" x14ac:dyDescent="0.3">
      <c r="A20805" t="s">
        <v>5321</v>
      </c>
      <c r="B20805" t="s">
        <v>153</v>
      </c>
      <c r="C20805" t="s">
        <v>153</v>
      </c>
      <c r="D20805" s="1">
        <v>44159</v>
      </c>
      <c r="E20805" t="s">
        <v>142</v>
      </c>
      <c r="F20805" s="1">
        <v>44160</v>
      </c>
    </row>
    <row r="20806" spans="1:6" x14ac:dyDescent="0.3">
      <c r="A20806" t="s">
        <v>5322</v>
      </c>
      <c r="B20806" t="s">
        <v>153</v>
      </c>
      <c r="C20806" t="s">
        <v>153</v>
      </c>
      <c r="D20806" s="1">
        <v>44159</v>
      </c>
      <c r="E20806" t="s">
        <v>142</v>
      </c>
      <c r="F20806" s="1">
        <v>44160</v>
      </c>
    </row>
    <row r="20807" spans="1:6" x14ac:dyDescent="0.3">
      <c r="A20807" t="s">
        <v>5323</v>
      </c>
      <c r="B20807" t="s">
        <v>153</v>
      </c>
      <c r="C20807" t="s">
        <v>153</v>
      </c>
      <c r="D20807" s="1">
        <v>44159</v>
      </c>
      <c r="E20807" t="s">
        <v>142</v>
      </c>
      <c r="F20807" s="1">
        <v>44160</v>
      </c>
    </row>
    <row r="20808" spans="1:6" x14ac:dyDescent="0.3">
      <c r="A20808" t="s">
        <v>5324</v>
      </c>
      <c r="B20808" t="s">
        <v>153</v>
      </c>
      <c r="C20808" t="s">
        <v>153</v>
      </c>
      <c r="D20808" s="1">
        <v>44159</v>
      </c>
      <c r="E20808" t="s">
        <v>142</v>
      </c>
      <c r="F20808" s="1">
        <v>44160</v>
      </c>
    </row>
    <row r="20809" spans="1:6" x14ac:dyDescent="0.3">
      <c r="A20809" t="s">
        <v>5325</v>
      </c>
      <c r="B20809" t="s">
        <v>153</v>
      </c>
      <c r="C20809" t="s">
        <v>153</v>
      </c>
      <c r="D20809" s="1">
        <v>44159</v>
      </c>
      <c r="E20809" t="s">
        <v>142</v>
      </c>
      <c r="F20809" s="1">
        <v>44160</v>
      </c>
    </row>
    <row r="20810" spans="1:6" x14ac:dyDescent="0.3">
      <c r="A20810" t="s">
        <v>5326</v>
      </c>
      <c r="B20810" t="s">
        <v>153</v>
      </c>
      <c r="C20810" t="s">
        <v>153</v>
      </c>
      <c r="D20810" s="1">
        <v>44159</v>
      </c>
      <c r="E20810" t="s">
        <v>142</v>
      </c>
      <c r="F20810" s="1">
        <v>44160</v>
      </c>
    </row>
    <row r="20811" spans="1:6" x14ac:dyDescent="0.3">
      <c r="A20811" t="s">
        <v>5327</v>
      </c>
      <c r="B20811" t="s">
        <v>153</v>
      </c>
      <c r="C20811" t="s">
        <v>153</v>
      </c>
      <c r="D20811" s="1">
        <v>44159</v>
      </c>
      <c r="E20811" t="s">
        <v>142</v>
      </c>
      <c r="F20811" s="1">
        <v>44160</v>
      </c>
    </row>
    <row r="20812" spans="1:6" x14ac:dyDescent="0.3">
      <c r="A20812" t="s">
        <v>5328</v>
      </c>
      <c r="B20812" t="s">
        <v>153</v>
      </c>
      <c r="C20812" t="s">
        <v>153</v>
      </c>
      <c r="D20812" s="1">
        <v>44159</v>
      </c>
      <c r="E20812" t="s">
        <v>142</v>
      </c>
      <c r="F20812" s="1">
        <v>44160</v>
      </c>
    </row>
    <row r="20813" spans="1:6" x14ac:dyDescent="0.3">
      <c r="A20813" t="s">
        <v>5329</v>
      </c>
      <c r="B20813" t="s">
        <v>153</v>
      </c>
      <c r="C20813" t="s">
        <v>153</v>
      </c>
      <c r="D20813" s="1">
        <v>44159</v>
      </c>
      <c r="E20813" t="s">
        <v>142</v>
      </c>
      <c r="F20813" s="1">
        <v>44160</v>
      </c>
    </row>
    <row r="20814" spans="1:6" x14ac:dyDescent="0.3">
      <c r="A20814" t="s">
        <v>5330</v>
      </c>
      <c r="B20814" t="s">
        <v>153</v>
      </c>
      <c r="C20814" t="s">
        <v>153</v>
      </c>
      <c r="D20814" s="1">
        <v>44159</v>
      </c>
      <c r="E20814" t="s">
        <v>142</v>
      </c>
      <c r="F20814" s="1">
        <v>44160</v>
      </c>
    </row>
    <row r="20815" spans="1:6" x14ac:dyDescent="0.3">
      <c r="A20815" t="s">
        <v>5331</v>
      </c>
      <c r="B20815" t="s">
        <v>153</v>
      </c>
      <c r="C20815" t="s">
        <v>153</v>
      </c>
      <c r="D20815" s="1">
        <v>44159</v>
      </c>
      <c r="E20815" t="s">
        <v>142</v>
      </c>
      <c r="F20815" s="1">
        <v>44160</v>
      </c>
    </row>
    <row r="20816" spans="1:6" x14ac:dyDescent="0.3">
      <c r="A20816" t="s">
        <v>5332</v>
      </c>
      <c r="B20816" t="s">
        <v>153</v>
      </c>
      <c r="C20816" t="s">
        <v>153</v>
      </c>
      <c r="D20816" s="1">
        <v>44159</v>
      </c>
      <c r="E20816" t="s">
        <v>142</v>
      </c>
      <c r="F20816" s="1">
        <v>44160</v>
      </c>
    </row>
    <row r="20817" spans="1:6" x14ac:dyDescent="0.3">
      <c r="A20817" t="s">
        <v>5333</v>
      </c>
      <c r="B20817" t="s">
        <v>153</v>
      </c>
      <c r="C20817" t="s">
        <v>153</v>
      </c>
      <c r="D20817" s="1">
        <v>44159</v>
      </c>
      <c r="E20817" t="s">
        <v>142</v>
      </c>
      <c r="F20817" s="1">
        <v>44160</v>
      </c>
    </row>
    <row r="20818" spans="1:6" x14ac:dyDescent="0.3">
      <c r="A20818" t="s">
        <v>5334</v>
      </c>
      <c r="B20818" t="s">
        <v>153</v>
      </c>
      <c r="C20818" t="s">
        <v>153</v>
      </c>
      <c r="D20818" s="1">
        <v>44159</v>
      </c>
      <c r="E20818" t="s">
        <v>142</v>
      </c>
      <c r="F20818" s="1">
        <v>44160</v>
      </c>
    </row>
    <row r="20819" spans="1:6" x14ac:dyDescent="0.3">
      <c r="A20819" t="s">
        <v>5335</v>
      </c>
      <c r="B20819" t="s">
        <v>153</v>
      </c>
      <c r="C20819" t="s">
        <v>153</v>
      </c>
      <c r="D20819" s="1">
        <v>44159</v>
      </c>
      <c r="E20819" t="s">
        <v>142</v>
      </c>
      <c r="F20819" s="1">
        <v>44160</v>
      </c>
    </row>
    <row r="20820" spans="1:6" x14ac:dyDescent="0.3">
      <c r="A20820" t="s">
        <v>5336</v>
      </c>
      <c r="B20820" t="s">
        <v>153</v>
      </c>
      <c r="C20820" t="s">
        <v>153</v>
      </c>
      <c r="D20820" s="1">
        <v>44159</v>
      </c>
      <c r="E20820" t="s">
        <v>142</v>
      </c>
      <c r="F20820" s="1">
        <v>44160</v>
      </c>
    </row>
    <row r="20821" spans="1:6" x14ac:dyDescent="0.3">
      <c r="A20821" t="s">
        <v>5337</v>
      </c>
      <c r="B20821" t="s">
        <v>153</v>
      </c>
      <c r="C20821" t="s">
        <v>153</v>
      </c>
      <c r="D20821" s="1">
        <v>44159</v>
      </c>
      <c r="E20821" t="s">
        <v>142</v>
      </c>
      <c r="F20821" s="1">
        <v>44160</v>
      </c>
    </row>
    <row r="20822" spans="1:6" x14ac:dyDescent="0.3">
      <c r="A20822" t="s">
        <v>5338</v>
      </c>
      <c r="B20822" t="s">
        <v>153</v>
      </c>
      <c r="C20822" t="s">
        <v>153</v>
      </c>
      <c r="D20822" s="1">
        <v>44159</v>
      </c>
      <c r="E20822" t="s">
        <v>142</v>
      </c>
      <c r="F20822" s="1">
        <v>44160</v>
      </c>
    </row>
    <row r="20823" spans="1:6" x14ac:dyDescent="0.3">
      <c r="A20823" t="s">
        <v>5339</v>
      </c>
      <c r="B20823" t="s">
        <v>153</v>
      </c>
      <c r="C20823" t="s">
        <v>153</v>
      </c>
      <c r="D20823" s="1">
        <v>44159</v>
      </c>
      <c r="E20823" t="s">
        <v>142</v>
      </c>
      <c r="F20823" s="1">
        <v>44160</v>
      </c>
    </row>
    <row r="20824" spans="1:6" x14ac:dyDescent="0.3">
      <c r="A20824" t="s">
        <v>5340</v>
      </c>
      <c r="B20824" t="s">
        <v>153</v>
      </c>
      <c r="C20824" t="s">
        <v>153</v>
      </c>
      <c r="D20824" s="1">
        <v>44159</v>
      </c>
      <c r="E20824" t="s">
        <v>142</v>
      </c>
      <c r="F20824" s="1">
        <v>44160</v>
      </c>
    </row>
    <row r="20825" spans="1:6" x14ac:dyDescent="0.3">
      <c r="A20825" t="s">
        <v>5341</v>
      </c>
      <c r="B20825" t="s">
        <v>153</v>
      </c>
      <c r="C20825" t="s">
        <v>153</v>
      </c>
      <c r="D20825" s="1">
        <v>44159</v>
      </c>
      <c r="E20825" t="s">
        <v>142</v>
      </c>
      <c r="F20825" s="1">
        <v>44160</v>
      </c>
    </row>
    <row r="20826" spans="1:6" x14ac:dyDescent="0.3">
      <c r="A20826" t="s">
        <v>5342</v>
      </c>
      <c r="B20826" t="s">
        <v>153</v>
      </c>
      <c r="C20826" t="s">
        <v>153</v>
      </c>
      <c r="D20826" s="1">
        <v>44159</v>
      </c>
      <c r="E20826" t="s">
        <v>142</v>
      </c>
      <c r="F20826" s="1">
        <v>44160</v>
      </c>
    </row>
    <row r="20827" spans="1:6" x14ac:dyDescent="0.3">
      <c r="A20827" t="s">
        <v>5343</v>
      </c>
      <c r="B20827" t="s">
        <v>153</v>
      </c>
      <c r="C20827" t="s">
        <v>153</v>
      </c>
      <c r="D20827" s="1">
        <v>44159</v>
      </c>
      <c r="E20827" t="s">
        <v>142</v>
      </c>
      <c r="F20827" s="1">
        <v>44160</v>
      </c>
    </row>
    <row r="20828" spans="1:6" x14ac:dyDescent="0.3">
      <c r="A20828" t="s">
        <v>5344</v>
      </c>
      <c r="B20828" t="s">
        <v>153</v>
      </c>
      <c r="C20828" t="s">
        <v>153</v>
      </c>
      <c r="D20828" s="1">
        <v>44159</v>
      </c>
      <c r="E20828" t="s">
        <v>142</v>
      </c>
      <c r="F20828" s="1">
        <v>44160</v>
      </c>
    </row>
    <row r="20829" spans="1:6" x14ac:dyDescent="0.3">
      <c r="A20829" t="s">
        <v>5345</v>
      </c>
      <c r="B20829" t="s">
        <v>153</v>
      </c>
      <c r="C20829" t="s">
        <v>153</v>
      </c>
      <c r="D20829" s="1">
        <v>44159</v>
      </c>
      <c r="E20829" t="s">
        <v>142</v>
      </c>
      <c r="F20829" s="1">
        <v>44160</v>
      </c>
    </row>
    <row r="20830" spans="1:6" x14ac:dyDescent="0.3">
      <c r="A20830" t="s">
        <v>5346</v>
      </c>
      <c r="B20830" t="s">
        <v>153</v>
      </c>
      <c r="C20830" t="s">
        <v>153</v>
      </c>
      <c r="D20830" s="1">
        <v>44159</v>
      </c>
      <c r="E20830" t="s">
        <v>142</v>
      </c>
      <c r="F20830" s="1">
        <v>44160</v>
      </c>
    </row>
    <row r="20831" spans="1:6" x14ac:dyDescent="0.3">
      <c r="A20831" t="s">
        <v>5347</v>
      </c>
      <c r="B20831" t="s">
        <v>153</v>
      </c>
      <c r="C20831" t="s">
        <v>153</v>
      </c>
      <c r="D20831" s="1">
        <v>44159</v>
      </c>
      <c r="E20831" t="s">
        <v>142</v>
      </c>
      <c r="F20831" s="1">
        <v>44160</v>
      </c>
    </row>
    <row r="20832" spans="1:6" x14ac:dyDescent="0.3">
      <c r="A20832" t="s">
        <v>5348</v>
      </c>
      <c r="B20832" t="s">
        <v>153</v>
      </c>
      <c r="C20832" t="s">
        <v>153</v>
      </c>
      <c r="D20832" s="1">
        <v>44159</v>
      </c>
      <c r="E20832" t="s">
        <v>142</v>
      </c>
      <c r="F20832" s="1">
        <v>44160</v>
      </c>
    </row>
    <row r="20833" spans="1:6" x14ac:dyDescent="0.3">
      <c r="A20833" t="s">
        <v>5349</v>
      </c>
      <c r="B20833" t="s">
        <v>153</v>
      </c>
      <c r="C20833" t="s">
        <v>153</v>
      </c>
      <c r="D20833" s="1">
        <v>44159</v>
      </c>
      <c r="E20833" t="s">
        <v>142</v>
      </c>
      <c r="F20833" s="1">
        <v>44160</v>
      </c>
    </row>
    <row r="20834" spans="1:6" x14ac:dyDescent="0.3">
      <c r="A20834" t="s">
        <v>5350</v>
      </c>
      <c r="B20834" t="s">
        <v>153</v>
      </c>
      <c r="C20834" t="s">
        <v>153</v>
      </c>
      <c r="D20834" s="1">
        <v>44159</v>
      </c>
      <c r="E20834" t="s">
        <v>142</v>
      </c>
      <c r="F20834" s="1">
        <v>44160</v>
      </c>
    </row>
    <row r="20835" spans="1:6" x14ac:dyDescent="0.3">
      <c r="A20835" t="s">
        <v>5351</v>
      </c>
      <c r="B20835" t="s">
        <v>153</v>
      </c>
      <c r="C20835" t="s">
        <v>153</v>
      </c>
      <c r="D20835" s="1">
        <v>44159</v>
      </c>
      <c r="E20835" t="s">
        <v>142</v>
      </c>
      <c r="F20835" s="1">
        <v>44160</v>
      </c>
    </row>
    <row r="20836" spans="1:6" x14ac:dyDescent="0.3">
      <c r="A20836" t="s">
        <v>5352</v>
      </c>
      <c r="B20836" t="s">
        <v>153</v>
      </c>
      <c r="C20836" t="s">
        <v>153</v>
      </c>
      <c r="D20836" s="1">
        <v>44159</v>
      </c>
      <c r="E20836" t="s">
        <v>142</v>
      </c>
      <c r="F20836" s="1">
        <v>44160</v>
      </c>
    </row>
    <row r="20837" spans="1:6" x14ac:dyDescent="0.3">
      <c r="A20837" t="s">
        <v>5353</v>
      </c>
      <c r="B20837" t="s">
        <v>153</v>
      </c>
      <c r="C20837" t="s">
        <v>153</v>
      </c>
      <c r="D20837" s="1">
        <v>44159</v>
      </c>
      <c r="E20837" t="s">
        <v>142</v>
      </c>
      <c r="F20837" s="1">
        <v>44160</v>
      </c>
    </row>
    <row r="20838" spans="1:6" x14ac:dyDescent="0.3">
      <c r="A20838" t="s">
        <v>5354</v>
      </c>
      <c r="B20838" t="s">
        <v>153</v>
      </c>
      <c r="C20838" t="s">
        <v>153</v>
      </c>
      <c r="D20838" s="1">
        <v>44159</v>
      </c>
      <c r="E20838" t="s">
        <v>142</v>
      </c>
      <c r="F20838" s="1">
        <v>44160</v>
      </c>
    </row>
    <row r="20839" spans="1:6" x14ac:dyDescent="0.3">
      <c r="A20839" t="s">
        <v>5355</v>
      </c>
      <c r="B20839" t="s">
        <v>153</v>
      </c>
      <c r="C20839" t="s">
        <v>153</v>
      </c>
      <c r="D20839" s="1">
        <v>44159</v>
      </c>
      <c r="E20839" t="s">
        <v>142</v>
      </c>
      <c r="F20839" s="1">
        <v>44160</v>
      </c>
    </row>
    <row r="20840" spans="1:6" x14ac:dyDescent="0.3">
      <c r="A20840" t="s">
        <v>5356</v>
      </c>
      <c r="B20840" t="s">
        <v>153</v>
      </c>
      <c r="C20840" t="s">
        <v>153</v>
      </c>
      <c r="D20840" s="1">
        <v>44159</v>
      </c>
      <c r="E20840" t="s">
        <v>142</v>
      </c>
      <c r="F20840" s="1">
        <v>44160</v>
      </c>
    </row>
    <row r="20841" spans="1:6" x14ac:dyDescent="0.3">
      <c r="A20841" t="s">
        <v>5357</v>
      </c>
      <c r="B20841" t="s">
        <v>153</v>
      </c>
      <c r="C20841" t="s">
        <v>153</v>
      </c>
      <c r="D20841" s="1">
        <v>44159</v>
      </c>
      <c r="E20841" t="s">
        <v>142</v>
      </c>
      <c r="F20841" s="1">
        <v>44160</v>
      </c>
    </row>
    <row r="20842" spans="1:6" x14ac:dyDescent="0.3">
      <c r="A20842" t="s">
        <v>5358</v>
      </c>
      <c r="B20842" t="s">
        <v>153</v>
      </c>
      <c r="C20842" t="s">
        <v>153</v>
      </c>
      <c r="D20842" s="1">
        <v>44159</v>
      </c>
      <c r="E20842" t="s">
        <v>142</v>
      </c>
      <c r="F20842" s="1">
        <v>44160</v>
      </c>
    </row>
    <row r="20843" spans="1:6" x14ac:dyDescent="0.3">
      <c r="A20843" t="s">
        <v>5359</v>
      </c>
      <c r="B20843" t="s">
        <v>153</v>
      </c>
      <c r="C20843" t="s">
        <v>153</v>
      </c>
      <c r="D20843" s="1">
        <v>44159</v>
      </c>
      <c r="E20843" t="s">
        <v>142</v>
      </c>
      <c r="F20843" s="1">
        <v>44160</v>
      </c>
    </row>
    <row r="20844" spans="1:6" x14ac:dyDescent="0.3">
      <c r="A20844" t="s">
        <v>5360</v>
      </c>
      <c r="B20844" t="s">
        <v>153</v>
      </c>
      <c r="C20844" t="s">
        <v>153</v>
      </c>
      <c r="D20844" s="1">
        <v>44159</v>
      </c>
      <c r="E20844" t="s">
        <v>142</v>
      </c>
      <c r="F20844" s="1">
        <v>44160</v>
      </c>
    </row>
    <row r="20845" spans="1:6" x14ac:dyDescent="0.3">
      <c r="A20845" t="s">
        <v>5361</v>
      </c>
      <c r="B20845" t="s">
        <v>153</v>
      </c>
      <c r="C20845" t="s">
        <v>153</v>
      </c>
      <c r="D20845" s="1">
        <v>44159</v>
      </c>
      <c r="E20845" t="s">
        <v>142</v>
      </c>
      <c r="F20845" s="1">
        <v>44160</v>
      </c>
    </row>
    <row r="20846" spans="1:6" x14ac:dyDescent="0.3">
      <c r="A20846" t="s">
        <v>5362</v>
      </c>
      <c r="B20846" t="s">
        <v>153</v>
      </c>
      <c r="C20846" t="s">
        <v>153</v>
      </c>
      <c r="D20846" s="1">
        <v>44159</v>
      </c>
      <c r="E20846" t="s">
        <v>142</v>
      </c>
      <c r="F20846" s="1">
        <v>44160</v>
      </c>
    </row>
    <row r="20847" spans="1:6" x14ac:dyDescent="0.3">
      <c r="A20847" t="s">
        <v>5363</v>
      </c>
      <c r="B20847" t="s">
        <v>153</v>
      </c>
      <c r="C20847" t="s">
        <v>153</v>
      </c>
      <c r="D20847" s="1">
        <v>44159</v>
      </c>
      <c r="E20847" t="s">
        <v>142</v>
      </c>
      <c r="F20847" s="1">
        <v>44160</v>
      </c>
    </row>
    <row r="20848" spans="1:6" x14ac:dyDescent="0.3">
      <c r="A20848" t="s">
        <v>5364</v>
      </c>
      <c r="B20848" t="s">
        <v>153</v>
      </c>
      <c r="C20848" t="s">
        <v>153</v>
      </c>
      <c r="D20848" s="1">
        <v>44159</v>
      </c>
      <c r="E20848" t="s">
        <v>142</v>
      </c>
      <c r="F20848" s="1">
        <v>44160</v>
      </c>
    </row>
    <row r="20849" spans="1:6" x14ac:dyDescent="0.3">
      <c r="A20849" t="s">
        <v>5365</v>
      </c>
      <c r="B20849" t="s">
        <v>153</v>
      </c>
      <c r="C20849" t="s">
        <v>153</v>
      </c>
      <c r="D20849" s="1">
        <v>44159</v>
      </c>
      <c r="E20849" t="s">
        <v>142</v>
      </c>
      <c r="F20849" s="1">
        <v>44160</v>
      </c>
    </row>
    <row r="20850" spans="1:6" x14ac:dyDescent="0.3">
      <c r="A20850" t="s">
        <v>5366</v>
      </c>
      <c r="B20850" t="s">
        <v>153</v>
      </c>
      <c r="C20850" t="s">
        <v>153</v>
      </c>
      <c r="D20850" s="1">
        <v>44159</v>
      </c>
      <c r="E20850" t="s">
        <v>142</v>
      </c>
      <c r="F20850" s="1">
        <v>44160</v>
      </c>
    </row>
    <row r="20851" spans="1:6" x14ac:dyDescent="0.3">
      <c r="A20851" t="s">
        <v>5367</v>
      </c>
      <c r="B20851" t="s">
        <v>153</v>
      </c>
      <c r="C20851" t="s">
        <v>153</v>
      </c>
      <c r="D20851" s="1">
        <v>44159</v>
      </c>
      <c r="E20851" t="s">
        <v>142</v>
      </c>
      <c r="F20851" s="1">
        <v>44160</v>
      </c>
    </row>
    <row r="20852" spans="1:6" x14ac:dyDescent="0.3">
      <c r="A20852" t="s">
        <v>5368</v>
      </c>
      <c r="B20852" t="s">
        <v>153</v>
      </c>
      <c r="C20852" t="s">
        <v>153</v>
      </c>
      <c r="D20852" s="1">
        <v>44159</v>
      </c>
      <c r="E20852" t="s">
        <v>142</v>
      </c>
      <c r="F20852" s="1">
        <v>44160</v>
      </c>
    </row>
    <row r="20853" spans="1:6" x14ac:dyDescent="0.3">
      <c r="A20853" t="s">
        <v>5369</v>
      </c>
      <c r="B20853" t="s">
        <v>153</v>
      </c>
      <c r="C20853" t="s">
        <v>153</v>
      </c>
      <c r="D20853" s="1">
        <v>44159</v>
      </c>
      <c r="E20853" t="s">
        <v>142</v>
      </c>
      <c r="F20853" s="1">
        <v>44160</v>
      </c>
    </row>
    <row r="20854" spans="1:6" x14ac:dyDescent="0.3">
      <c r="A20854" t="s">
        <v>5370</v>
      </c>
      <c r="B20854" t="s">
        <v>153</v>
      </c>
      <c r="C20854" t="s">
        <v>153</v>
      </c>
      <c r="D20854" s="1">
        <v>44159</v>
      </c>
      <c r="E20854" t="s">
        <v>142</v>
      </c>
      <c r="F20854" s="1">
        <v>44160</v>
      </c>
    </row>
    <row r="20855" spans="1:6" x14ac:dyDescent="0.3">
      <c r="A20855" t="s">
        <v>5371</v>
      </c>
      <c r="B20855" t="s">
        <v>153</v>
      </c>
      <c r="C20855" t="s">
        <v>153</v>
      </c>
      <c r="D20855" s="1">
        <v>44159</v>
      </c>
      <c r="E20855" t="s">
        <v>142</v>
      </c>
      <c r="F20855" s="1">
        <v>44160</v>
      </c>
    </row>
    <row r="20856" spans="1:6" x14ac:dyDescent="0.3">
      <c r="A20856" t="s">
        <v>5372</v>
      </c>
      <c r="B20856" t="s">
        <v>153</v>
      </c>
      <c r="C20856" t="s">
        <v>153</v>
      </c>
      <c r="D20856" s="1">
        <v>44159</v>
      </c>
      <c r="E20856" t="s">
        <v>142</v>
      </c>
      <c r="F20856" s="1">
        <v>44160</v>
      </c>
    </row>
    <row r="20857" spans="1:6" x14ac:dyDescent="0.3">
      <c r="A20857" t="s">
        <v>5373</v>
      </c>
      <c r="B20857" t="s">
        <v>153</v>
      </c>
      <c r="C20857" t="s">
        <v>153</v>
      </c>
      <c r="D20857" s="1">
        <v>44159</v>
      </c>
      <c r="E20857" t="s">
        <v>142</v>
      </c>
      <c r="F20857" s="1">
        <v>44160</v>
      </c>
    </row>
    <row r="20858" spans="1:6" x14ac:dyDescent="0.3">
      <c r="A20858" t="s">
        <v>5374</v>
      </c>
      <c r="B20858" t="s">
        <v>153</v>
      </c>
      <c r="C20858" t="s">
        <v>153</v>
      </c>
      <c r="D20858" s="1">
        <v>44159</v>
      </c>
      <c r="E20858" t="s">
        <v>142</v>
      </c>
      <c r="F20858" s="1">
        <v>44160</v>
      </c>
    </row>
    <row r="20859" spans="1:6" x14ac:dyDescent="0.3">
      <c r="A20859" t="s">
        <v>5375</v>
      </c>
      <c r="B20859" t="s">
        <v>153</v>
      </c>
      <c r="C20859" t="s">
        <v>153</v>
      </c>
      <c r="D20859" s="1">
        <v>44159</v>
      </c>
      <c r="E20859" t="s">
        <v>142</v>
      </c>
      <c r="F20859" s="1">
        <v>44160</v>
      </c>
    </row>
    <row r="20860" spans="1:6" x14ac:dyDescent="0.3">
      <c r="A20860" t="s">
        <v>5376</v>
      </c>
      <c r="B20860" t="s">
        <v>153</v>
      </c>
      <c r="C20860" t="s">
        <v>153</v>
      </c>
      <c r="D20860" s="1">
        <v>44159</v>
      </c>
      <c r="E20860" t="s">
        <v>142</v>
      </c>
      <c r="F20860" s="1">
        <v>44160</v>
      </c>
    </row>
    <row r="20861" spans="1:6" x14ac:dyDescent="0.3">
      <c r="A20861" t="s">
        <v>5377</v>
      </c>
      <c r="B20861" t="s">
        <v>153</v>
      </c>
      <c r="C20861" t="s">
        <v>153</v>
      </c>
      <c r="D20861" s="1">
        <v>44159</v>
      </c>
      <c r="E20861" t="s">
        <v>142</v>
      </c>
      <c r="F20861" s="1">
        <v>44160</v>
      </c>
    </row>
    <row r="20862" spans="1:6" x14ac:dyDescent="0.3">
      <c r="A20862" t="s">
        <v>5378</v>
      </c>
      <c r="B20862" t="s">
        <v>153</v>
      </c>
      <c r="C20862" t="s">
        <v>153</v>
      </c>
      <c r="D20862" s="1">
        <v>44159</v>
      </c>
      <c r="E20862" t="s">
        <v>142</v>
      </c>
      <c r="F20862" s="1">
        <v>44160</v>
      </c>
    </row>
    <row r="20863" spans="1:6" x14ac:dyDescent="0.3">
      <c r="A20863" t="s">
        <v>5379</v>
      </c>
      <c r="B20863" t="s">
        <v>153</v>
      </c>
      <c r="C20863" t="s">
        <v>153</v>
      </c>
      <c r="D20863" s="1">
        <v>44159</v>
      </c>
      <c r="E20863" t="s">
        <v>142</v>
      </c>
      <c r="F20863" s="1">
        <v>44160</v>
      </c>
    </row>
    <row r="20864" spans="1:6" x14ac:dyDescent="0.3">
      <c r="A20864" t="s">
        <v>5380</v>
      </c>
      <c r="B20864" t="s">
        <v>153</v>
      </c>
      <c r="C20864" t="s">
        <v>153</v>
      </c>
      <c r="D20864" s="1">
        <v>44159</v>
      </c>
      <c r="E20864" t="s">
        <v>142</v>
      </c>
      <c r="F20864" s="1">
        <v>44160</v>
      </c>
    </row>
    <row r="20865" spans="1:6" x14ac:dyDescent="0.3">
      <c r="A20865" t="s">
        <v>5381</v>
      </c>
      <c r="B20865" t="s">
        <v>153</v>
      </c>
      <c r="C20865" t="s">
        <v>153</v>
      </c>
      <c r="D20865" s="1">
        <v>44159</v>
      </c>
      <c r="E20865" t="s">
        <v>142</v>
      </c>
      <c r="F20865" s="1">
        <v>44160</v>
      </c>
    </row>
    <row r="20866" spans="1:6" x14ac:dyDescent="0.3">
      <c r="A20866" t="s">
        <v>5382</v>
      </c>
      <c r="B20866" t="s">
        <v>153</v>
      </c>
      <c r="C20866" t="s">
        <v>153</v>
      </c>
      <c r="D20866" s="1">
        <v>44159</v>
      </c>
      <c r="E20866" t="s">
        <v>142</v>
      </c>
      <c r="F20866" s="1">
        <v>44160</v>
      </c>
    </row>
    <row r="20867" spans="1:6" x14ac:dyDescent="0.3">
      <c r="A20867" t="s">
        <v>5383</v>
      </c>
      <c r="B20867" t="s">
        <v>153</v>
      </c>
      <c r="C20867" t="s">
        <v>153</v>
      </c>
      <c r="D20867" s="1">
        <v>44159</v>
      </c>
      <c r="E20867" t="s">
        <v>142</v>
      </c>
      <c r="F20867" s="1">
        <v>44160</v>
      </c>
    </row>
    <row r="20868" spans="1:6" x14ac:dyDescent="0.3">
      <c r="A20868" t="s">
        <v>5384</v>
      </c>
      <c r="B20868" t="s">
        <v>153</v>
      </c>
      <c r="C20868" t="s">
        <v>153</v>
      </c>
      <c r="D20868" s="1">
        <v>44159</v>
      </c>
      <c r="E20868" t="s">
        <v>142</v>
      </c>
      <c r="F20868" s="1">
        <v>44160</v>
      </c>
    </row>
    <row r="20869" spans="1:6" x14ac:dyDescent="0.3">
      <c r="A20869" t="s">
        <v>5385</v>
      </c>
      <c r="B20869" t="s">
        <v>153</v>
      </c>
      <c r="C20869" t="s">
        <v>153</v>
      </c>
      <c r="D20869" s="1">
        <v>44159</v>
      </c>
      <c r="E20869" t="s">
        <v>142</v>
      </c>
      <c r="F20869" s="1">
        <v>44160</v>
      </c>
    </row>
    <row r="20870" spans="1:6" x14ac:dyDescent="0.3">
      <c r="A20870" t="s">
        <v>5386</v>
      </c>
      <c r="B20870" t="s">
        <v>153</v>
      </c>
      <c r="C20870" t="s">
        <v>153</v>
      </c>
      <c r="D20870" s="1">
        <v>44159</v>
      </c>
      <c r="E20870" t="s">
        <v>142</v>
      </c>
      <c r="F20870" s="1">
        <v>44160</v>
      </c>
    </row>
    <row r="20871" spans="1:6" x14ac:dyDescent="0.3">
      <c r="A20871" t="s">
        <v>5387</v>
      </c>
      <c r="B20871" t="s">
        <v>153</v>
      </c>
      <c r="C20871" t="s">
        <v>153</v>
      </c>
      <c r="D20871" s="1">
        <v>44159</v>
      </c>
      <c r="E20871" t="s">
        <v>142</v>
      </c>
      <c r="F20871" s="1">
        <v>44160</v>
      </c>
    </row>
    <row r="20872" spans="1:6" x14ac:dyDescent="0.3">
      <c r="A20872" t="s">
        <v>5388</v>
      </c>
      <c r="B20872" t="s">
        <v>153</v>
      </c>
      <c r="C20872" t="s">
        <v>153</v>
      </c>
      <c r="D20872" s="1">
        <v>44159</v>
      </c>
      <c r="E20872" t="s">
        <v>142</v>
      </c>
      <c r="F20872" s="1">
        <v>44160</v>
      </c>
    </row>
    <row r="20873" spans="1:6" x14ac:dyDescent="0.3">
      <c r="A20873" t="s">
        <v>5389</v>
      </c>
      <c r="B20873" t="s">
        <v>153</v>
      </c>
      <c r="C20873" t="s">
        <v>153</v>
      </c>
      <c r="D20873" s="1">
        <v>44159</v>
      </c>
      <c r="E20873" t="s">
        <v>142</v>
      </c>
      <c r="F20873" s="1">
        <v>44160</v>
      </c>
    </row>
    <row r="20874" spans="1:6" x14ac:dyDescent="0.3">
      <c r="A20874" t="s">
        <v>5390</v>
      </c>
      <c r="B20874" t="s">
        <v>153</v>
      </c>
      <c r="C20874" t="s">
        <v>153</v>
      </c>
      <c r="D20874" s="1">
        <v>44159</v>
      </c>
      <c r="E20874" t="s">
        <v>142</v>
      </c>
      <c r="F20874" s="1">
        <v>44160</v>
      </c>
    </row>
    <row r="20875" spans="1:6" x14ac:dyDescent="0.3">
      <c r="A20875" t="s">
        <v>5391</v>
      </c>
      <c r="B20875" t="s">
        <v>153</v>
      </c>
      <c r="C20875" t="s">
        <v>153</v>
      </c>
      <c r="D20875" s="1">
        <v>44159</v>
      </c>
      <c r="E20875" t="s">
        <v>142</v>
      </c>
      <c r="F20875" s="1">
        <v>44160</v>
      </c>
    </row>
    <row r="20876" spans="1:6" x14ac:dyDescent="0.3">
      <c r="A20876" t="s">
        <v>5392</v>
      </c>
      <c r="B20876" t="s">
        <v>153</v>
      </c>
      <c r="C20876" t="s">
        <v>153</v>
      </c>
      <c r="D20876" s="1">
        <v>44159</v>
      </c>
      <c r="E20876" t="s">
        <v>142</v>
      </c>
      <c r="F20876" s="1">
        <v>44160</v>
      </c>
    </row>
    <row r="20877" spans="1:6" x14ac:dyDescent="0.3">
      <c r="A20877" t="s">
        <v>5393</v>
      </c>
      <c r="B20877" t="s">
        <v>153</v>
      </c>
      <c r="C20877" t="s">
        <v>153</v>
      </c>
      <c r="D20877" s="1">
        <v>44159</v>
      </c>
      <c r="E20877" t="s">
        <v>142</v>
      </c>
      <c r="F20877" s="1">
        <v>44160</v>
      </c>
    </row>
    <row r="20878" spans="1:6" x14ac:dyDescent="0.3">
      <c r="A20878" t="s">
        <v>5394</v>
      </c>
      <c r="B20878" t="s">
        <v>153</v>
      </c>
      <c r="C20878" t="s">
        <v>153</v>
      </c>
      <c r="D20878" s="1">
        <v>44159</v>
      </c>
      <c r="E20878" t="s">
        <v>142</v>
      </c>
      <c r="F20878" s="1">
        <v>44160</v>
      </c>
    </row>
    <row r="20879" spans="1:6" x14ac:dyDescent="0.3">
      <c r="A20879" t="s">
        <v>5395</v>
      </c>
      <c r="B20879" t="s">
        <v>153</v>
      </c>
      <c r="C20879" t="s">
        <v>153</v>
      </c>
      <c r="D20879" s="1">
        <v>44159</v>
      </c>
      <c r="E20879" t="s">
        <v>142</v>
      </c>
      <c r="F20879" s="1">
        <v>44160</v>
      </c>
    </row>
    <row r="20880" spans="1:6" x14ac:dyDescent="0.3">
      <c r="A20880" t="s">
        <v>5396</v>
      </c>
      <c r="B20880" t="s">
        <v>153</v>
      </c>
      <c r="C20880" t="s">
        <v>153</v>
      </c>
      <c r="D20880" s="1">
        <v>44159</v>
      </c>
      <c r="E20880" t="s">
        <v>142</v>
      </c>
      <c r="F20880" s="1">
        <v>44160</v>
      </c>
    </row>
    <row r="20881" spans="1:6" x14ac:dyDescent="0.3">
      <c r="A20881" t="s">
        <v>5397</v>
      </c>
      <c r="B20881" t="s">
        <v>153</v>
      </c>
      <c r="C20881" t="s">
        <v>153</v>
      </c>
      <c r="D20881" s="1">
        <v>44159</v>
      </c>
      <c r="E20881" t="s">
        <v>142</v>
      </c>
      <c r="F20881" s="1">
        <v>44160</v>
      </c>
    </row>
    <row r="20882" spans="1:6" x14ac:dyDescent="0.3">
      <c r="A20882" t="s">
        <v>5398</v>
      </c>
      <c r="B20882" t="s">
        <v>153</v>
      </c>
      <c r="C20882" t="s">
        <v>153</v>
      </c>
      <c r="D20882" s="1">
        <v>44159</v>
      </c>
      <c r="E20882" t="s">
        <v>142</v>
      </c>
      <c r="F20882" s="1">
        <v>44160</v>
      </c>
    </row>
    <row r="20883" spans="1:6" x14ac:dyDescent="0.3">
      <c r="A20883" t="s">
        <v>5399</v>
      </c>
      <c r="B20883" t="s">
        <v>153</v>
      </c>
      <c r="C20883" t="s">
        <v>153</v>
      </c>
      <c r="D20883" s="1">
        <v>44159</v>
      </c>
      <c r="E20883" t="s">
        <v>142</v>
      </c>
      <c r="F20883" s="1">
        <v>44160</v>
      </c>
    </row>
    <row r="20884" spans="1:6" x14ac:dyDescent="0.3">
      <c r="A20884" t="s">
        <v>5400</v>
      </c>
      <c r="B20884" t="s">
        <v>153</v>
      </c>
      <c r="C20884" t="s">
        <v>153</v>
      </c>
      <c r="D20884" s="1">
        <v>44159</v>
      </c>
      <c r="E20884" t="s">
        <v>142</v>
      </c>
      <c r="F20884" s="1">
        <v>44160</v>
      </c>
    </row>
    <row r="20885" spans="1:6" x14ac:dyDescent="0.3">
      <c r="A20885" t="s">
        <v>5401</v>
      </c>
      <c r="B20885" t="s">
        <v>153</v>
      </c>
      <c r="C20885" t="s">
        <v>153</v>
      </c>
      <c r="D20885" s="1">
        <v>44159</v>
      </c>
      <c r="E20885" t="s">
        <v>142</v>
      </c>
      <c r="F20885" s="1">
        <v>44160</v>
      </c>
    </row>
    <row r="20886" spans="1:6" x14ac:dyDescent="0.3">
      <c r="A20886" t="s">
        <v>5402</v>
      </c>
      <c r="B20886" t="s">
        <v>153</v>
      </c>
      <c r="C20886" t="s">
        <v>153</v>
      </c>
      <c r="D20886" s="1">
        <v>44159</v>
      </c>
      <c r="E20886" t="s">
        <v>142</v>
      </c>
      <c r="F20886" s="1">
        <v>44160</v>
      </c>
    </row>
    <row r="20887" spans="1:6" x14ac:dyDescent="0.3">
      <c r="A20887" t="s">
        <v>5403</v>
      </c>
      <c r="B20887" t="s">
        <v>153</v>
      </c>
      <c r="C20887" t="s">
        <v>153</v>
      </c>
      <c r="D20887" s="1">
        <v>44159</v>
      </c>
      <c r="E20887" t="s">
        <v>142</v>
      </c>
      <c r="F20887" s="1">
        <v>44160</v>
      </c>
    </row>
    <row r="20888" spans="1:6" x14ac:dyDescent="0.3">
      <c r="A20888" t="s">
        <v>5404</v>
      </c>
      <c r="B20888" t="s">
        <v>153</v>
      </c>
      <c r="C20888" t="s">
        <v>153</v>
      </c>
      <c r="D20888" s="1">
        <v>44159</v>
      </c>
      <c r="E20888" t="s">
        <v>142</v>
      </c>
      <c r="F20888" s="1">
        <v>44160</v>
      </c>
    </row>
    <row r="20889" spans="1:6" x14ac:dyDescent="0.3">
      <c r="A20889" t="s">
        <v>5405</v>
      </c>
      <c r="B20889" t="s">
        <v>153</v>
      </c>
      <c r="C20889" t="s">
        <v>153</v>
      </c>
      <c r="D20889" s="1">
        <v>44159</v>
      </c>
      <c r="E20889" t="s">
        <v>142</v>
      </c>
      <c r="F20889" s="1">
        <v>44160</v>
      </c>
    </row>
    <row r="20890" spans="1:6" x14ac:dyDescent="0.3">
      <c r="A20890" t="s">
        <v>5406</v>
      </c>
      <c r="B20890" t="s">
        <v>153</v>
      </c>
      <c r="C20890" t="s">
        <v>153</v>
      </c>
      <c r="D20890" s="1">
        <v>44159</v>
      </c>
      <c r="E20890" t="s">
        <v>142</v>
      </c>
      <c r="F20890" s="1">
        <v>44160</v>
      </c>
    </row>
    <row r="20891" spans="1:6" x14ac:dyDescent="0.3">
      <c r="A20891" t="s">
        <v>5407</v>
      </c>
      <c r="B20891" t="s">
        <v>153</v>
      </c>
      <c r="C20891" t="s">
        <v>153</v>
      </c>
      <c r="D20891" s="1">
        <v>44159</v>
      </c>
      <c r="E20891" t="s">
        <v>142</v>
      </c>
      <c r="F20891" s="1">
        <v>44160</v>
      </c>
    </row>
    <row r="20892" spans="1:6" x14ac:dyDescent="0.3">
      <c r="A20892" t="s">
        <v>5408</v>
      </c>
      <c r="B20892" t="s">
        <v>153</v>
      </c>
      <c r="C20892" t="s">
        <v>153</v>
      </c>
      <c r="D20892" s="1">
        <v>44159</v>
      </c>
      <c r="E20892" t="s">
        <v>142</v>
      </c>
      <c r="F20892" s="1">
        <v>44160</v>
      </c>
    </row>
    <row r="20893" spans="1:6" x14ac:dyDescent="0.3">
      <c r="A20893" t="s">
        <v>5409</v>
      </c>
      <c r="B20893" t="s">
        <v>153</v>
      </c>
      <c r="C20893" t="s">
        <v>153</v>
      </c>
      <c r="D20893" s="1">
        <v>44159</v>
      </c>
      <c r="E20893" t="s">
        <v>142</v>
      </c>
      <c r="F20893" s="1">
        <v>44160</v>
      </c>
    </row>
    <row r="20894" spans="1:6" x14ac:dyDescent="0.3">
      <c r="A20894" t="s">
        <v>5410</v>
      </c>
      <c r="B20894" t="s">
        <v>153</v>
      </c>
      <c r="C20894" t="s">
        <v>153</v>
      </c>
      <c r="D20894" s="1">
        <v>44159</v>
      </c>
      <c r="E20894" t="s">
        <v>142</v>
      </c>
      <c r="F20894" s="1">
        <v>44160</v>
      </c>
    </row>
    <row r="20895" spans="1:6" x14ac:dyDescent="0.3">
      <c r="A20895" t="s">
        <v>5411</v>
      </c>
      <c r="B20895" t="s">
        <v>153</v>
      </c>
      <c r="C20895" t="s">
        <v>153</v>
      </c>
      <c r="D20895" s="1">
        <v>44159</v>
      </c>
      <c r="E20895" t="s">
        <v>142</v>
      </c>
      <c r="F20895" s="1">
        <v>44160</v>
      </c>
    </row>
    <row r="20896" spans="1:6" x14ac:dyDescent="0.3">
      <c r="A20896" t="s">
        <v>5412</v>
      </c>
      <c r="B20896" t="s">
        <v>153</v>
      </c>
      <c r="C20896" t="s">
        <v>153</v>
      </c>
      <c r="D20896" s="1">
        <v>44159</v>
      </c>
      <c r="E20896" t="s">
        <v>142</v>
      </c>
      <c r="F20896" s="1">
        <v>44160</v>
      </c>
    </row>
    <row r="20897" spans="1:6" x14ac:dyDescent="0.3">
      <c r="A20897" t="s">
        <v>5413</v>
      </c>
      <c r="B20897" t="s">
        <v>153</v>
      </c>
      <c r="C20897" t="s">
        <v>153</v>
      </c>
      <c r="D20897" s="1">
        <v>44159</v>
      </c>
      <c r="E20897" t="s">
        <v>142</v>
      </c>
      <c r="F20897" s="1">
        <v>44160</v>
      </c>
    </row>
    <row r="20898" spans="1:6" x14ac:dyDescent="0.3">
      <c r="A20898" t="s">
        <v>5414</v>
      </c>
      <c r="B20898" t="s">
        <v>153</v>
      </c>
      <c r="C20898" t="s">
        <v>153</v>
      </c>
      <c r="D20898" s="1">
        <v>44159</v>
      </c>
      <c r="E20898" t="s">
        <v>142</v>
      </c>
      <c r="F20898" s="1">
        <v>44160</v>
      </c>
    </row>
    <row r="20899" spans="1:6" x14ac:dyDescent="0.3">
      <c r="A20899" t="s">
        <v>5415</v>
      </c>
      <c r="B20899" t="s">
        <v>153</v>
      </c>
      <c r="C20899" t="s">
        <v>153</v>
      </c>
      <c r="D20899" s="1">
        <v>44159</v>
      </c>
      <c r="E20899" t="s">
        <v>142</v>
      </c>
      <c r="F20899" s="1">
        <v>44160</v>
      </c>
    </row>
    <row r="20900" spans="1:6" x14ac:dyDescent="0.3">
      <c r="A20900" t="s">
        <v>5416</v>
      </c>
      <c r="B20900" t="s">
        <v>153</v>
      </c>
      <c r="C20900" t="s">
        <v>153</v>
      </c>
      <c r="D20900" s="1">
        <v>44159</v>
      </c>
      <c r="E20900" t="s">
        <v>142</v>
      </c>
      <c r="F20900" s="1">
        <v>44160</v>
      </c>
    </row>
    <row r="20901" spans="1:6" x14ac:dyDescent="0.3">
      <c r="A20901" t="s">
        <v>5417</v>
      </c>
      <c r="B20901" t="s">
        <v>153</v>
      </c>
      <c r="C20901" t="s">
        <v>153</v>
      </c>
      <c r="D20901" s="1">
        <v>44159</v>
      </c>
      <c r="E20901" t="s">
        <v>142</v>
      </c>
      <c r="F20901" s="1">
        <v>44160</v>
      </c>
    </row>
    <row r="20902" spans="1:6" x14ac:dyDescent="0.3">
      <c r="A20902" t="s">
        <v>5418</v>
      </c>
      <c r="B20902" t="s">
        <v>153</v>
      </c>
      <c r="C20902" t="s">
        <v>153</v>
      </c>
      <c r="D20902" s="1">
        <v>44159</v>
      </c>
      <c r="E20902" t="s">
        <v>142</v>
      </c>
      <c r="F20902" s="1">
        <v>44160</v>
      </c>
    </row>
    <row r="20903" spans="1:6" x14ac:dyDescent="0.3">
      <c r="A20903" t="s">
        <v>5419</v>
      </c>
      <c r="B20903" t="s">
        <v>153</v>
      </c>
      <c r="C20903" t="s">
        <v>153</v>
      </c>
      <c r="D20903" s="1">
        <v>44159</v>
      </c>
      <c r="E20903" t="s">
        <v>142</v>
      </c>
      <c r="F20903" s="1">
        <v>44160</v>
      </c>
    </row>
    <row r="20904" spans="1:6" x14ac:dyDescent="0.3">
      <c r="A20904" t="s">
        <v>5420</v>
      </c>
      <c r="B20904" t="s">
        <v>153</v>
      </c>
      <c r="C20904" t="s">
        <v>153</v>
      </c>
      <c r="D20904" s="1">
        <v>44159</v>
      </c>
      <c r="E20904" t="s">
        <v>142</v>
      </c>
      <c r="F20904" s="1">
        <v>44160</v>
      </c>
    </row>
    <row r="20905" spans="1:6" x14ac:dyDescent="0.3">
      <c r="A20905" t="s">
        <v>5421</v>
      </c>
      <c r="B20905" t="s">
        <v>153</v>
      </c>
      <c r="C20905" t="s">
        <v>153</v>
      </c>
      <c r="D20905" s="1">
        <v>44159</v>
      </c>
      <c r="E20905" t="s">
        <v>142</v>
      </c>
      <c r="F20905" s="1">
        <v>44160</v>
      </c>
    </row>
    <row r="20906" spans="1:6" x14ac:dyDescent="0.3">
      <c r="A20906" t="s">
        <v>5422</v>
      </c>
      <c r="B20906" t="s">
        <v>153</v>
      </c>
      <c r="C20906" t="s">
        <v>153</v>
      </c>
      <c r="D20906" s="1">
        <v>44159</v>
      </c>
      <c r="E20906" t="s">
        <v>142</v>
      </c>
      <c r="F20906" s="1">
        <v>44160</v>
      </c>
    </row>
    <row r="20907" spans="1:6" x14ac:dyDescent="0.3">
      <c r="A20907" t="s">
        <v>5423</v>
      </c>
      <c r="B20907" t="s">
        <v>153</v>
      </c>
      <c r="C20907" t="s">
        <v>153</v>
      </c>
      <c r="D20907" s="1">
        <v>44159</v>
      </c>
      <c r="E20907" t="s">
        <v>142</v>
      </c>
      <c r="F20907" s="1">
        <v>44160</v>
      </c>
    </row>
    <row r="20908" spans="1:6" x14ac:dyDescent="0.3">
      <c r="A20908" t="s">
        <v>5424</v>
      </c>
      <c r="B20908" t="s">
        <v>153</v>
      </c>
      <c r="C20908" t="s">
        <v>153</v>
      </c>
      <c r="D20908" s="1">
        <v>44159</v>
      </c>
      <c r="E20908" t="s">
        <v>142</v>
      </c>
      <c r="F20908" s="1">
        <v>44160</v>
      </c>
    </row>
    <row r="20909" spans="1:6" x14ac:dyDescent="0.3">
      <c r="A20909" t="s">
        <v>5425</v>
      </c>
      <c r="B20909" t="s">
        <v>153</v>
      </c>
      <c r="C20909" t="s">
        <v>153</v>
      </c>
      <c r="D20909" s="1">
        <v>44159</v>
      </c>
      <c r="E20909" t="s">
        <v>142</v>
      </c>
      <c r="F20909" s="1">
        <v>44160</v>
      </c>
    </row>
    <row r="20910" spans="1:6" x14ac:dyDescent="0.3">
      <c r="A20910" t="s">
        <v>5426</v>
      </c>
      <c r="B20910" t="s">
        <v>153</v>
      </c>
      <c r="C20910" t="s">
        <v>153</v>
      </c>
      <c r="D20910" s="1">
        <v>44159</v>
      </c>
      <c r="E20910" t="s">
        <v>142</v>
      </c>
      <c r="F20910" s="1">
        <v>44160</v>
      </c>
    </row>
    <row r="20911" spans="1:6" x14ac:dyDescent="0.3">
      <c r="A20911" t="s">
        <v>5427</v>
      </c>
      <c r="B20911" t="s">
        <v>153</v>
      </c>
      <c r="C20911" t="s">
        <v>153</v>
      </c>
      <c r="D20911" s="1">
        <v>44159</v>
      </c>
      <c r="E20911" t="s">
        <v>142</v>
      </c>
      <c r="F20911" s="1">
        <v>44160</v>
      </c>
    </row>
    <row r="20912" spans="1:6" x14ac:dyDescent="0.3">
      <c r="A20912" t="s">
        <v>5428</v>
      </c>
      <c r="B20912" t="s">
        <v>153</v>
      </c>
      <c r="C20912" t="s">
        <v>153</v>
      </c>
      <c r="D20912" s="1">
        <v>44159</v>
      </c>
      <c r="E20912" t="s">
        <v>142</v>
      </c>
      <c r="F20912" s="1">
        <v>44160</v>
      </c>
    </row>
    <row r="20913" spans="1:6" x14ac:dyDescent="0.3">
      <c r="A20913" t="s">
        <v>5429</v>
      </c>
      <c r="B20913" t="s">
        <v>153</v>
      </c>
      <c r="C20913" t="s">
        <v>153</v>
      </c>
      <c r="D20913" s="1">
        <v>44159</v>
      </c>
      <c r="E20913" t="s">
        <v>142</v>
      </c>
      <c r="F20913" s="1">
        <v>44160</v>
      </c>
    </row>
    <row r="20914" spans="1:6" x14ac:dyDescent="0.3">
      <c r="A20914" t="s">
        <v>5430</v>
      </c>
      <c r="B20914" t="s">
        <v>153</v>
      </c>
      <c r="C20914" t="s">
        <v>153</v>
      </c>
      <c r="D20914" s="1">
        <v>44159</v>
      </c>
      <c r="E20914" t="s">
        <v>142</v>
      </c>
      <c r="F20914" s="1">
        <v>44160</v>
      </c>
    </row>
    <row r="20915" spans="1:6" x14ac:dyDescent="0.3">
      <c r="A20915" t="s">
        <v>5431</v>
      </c>
      <c r="B20915" t="s">
        <v>153</v>
      </c>
      <c r="C20915" t="s">
        <v>153</v>
      </c>
      <c r="D20915" s="1">
        <v>44159</v>
      </c>
      <c r="E20915" t="s">
        <v>142</v>
      </c>
      <c r="F20915" s="1">
        <v>44160</v>
      </c>
    </row>
    <row r="20916" spans="1:6" x14ac:dyDescent="0.3">
      <c r="A20916" t="s">
        <v>5432</v>
      </c>
      <c r="B20916" t="s">
        <v>153</v>
      </c>
      <c r="C20916" t="s">
        <v>153</v>
      </c>
      <c r="D20916" s="1">
        <v>44159</v>
      </c>
      <c r="E20916" t="s">
        <v>142</v>
      </c>
      <c r="F20916" s="1">
        <v>44160</v>
      </c>
    </row>
    <row r="20917" spans="1:6" x14ac:dyDescent="0.3">
      <c r="A20917" t="s">
        <v>5433</v>
      </c>
      <c r="B20917" t="s">
        <v>153</v>
      </c>
      <c r="C20917" t="s">
        <v>153</v>
      </c>
      <c r="D20917" s="1">
        <v>44159</v>
      </c>
      <c r="E20917" t="s">
        <v>142</v>
      </c>
      <c r="F20917" s="1">
        <v>44160</v>
      </c>
    </row>
    <row r="20918" spans="1:6" x14ac:dyDescent="0.3">
      <c r="A20918" t="s">
        <v>5434</v>
      </c>
      <c r="B20918" t="s">
        <v>153</v>
      </c>
      <c r="C20918" t="s">
        <v>153</v>
      </c>
      <c r="D20918" s="1">
        <v>44159</v>
      </c>
      <c r="E20918" t="s">
        <v>142</v>
      </c>
      <c r="F20918" s="1">
        <v>44160</v>
      </c>
    </row>
    <row r="20919" spans="1:6" x14ac:dyDescent="0.3">
      <c r="A20919" t="s">
        <v>5435</v>
      </c>
      <c r="B20919" t="s">
        <v>153</v>
      </c>
      <c r="C20919" t="s">
        <v>153</v>
      </c>
      <c r="D20919" s="1">
        <v>44159</v>
      </c>
      <c r="E20919" t="s">
        <v>142</v>
      </c>
      <c r="F20919" s="1">
        <v>44160</v>
      </c>
    </row>
    <row r="20920" spans="1:6" x14ac:dyDescent="0.3">
      <c r="A20920" t="s">
        <v>5436</v>
      </c>
      <c r="B20920" t="s">
        <v>153</v>
      </c>
      <c r="C20920" t="s">
        <v>153</v>
      </c>
      <c r="D20920" s="1">
        <v>44159</v>
      </c>
      <c r="E20920" t="s">
        <v>142</v>
      </c>
      <c r="F20920" s="1">
        <v>44160</v>
      </c>
    </row>
    <row r="20921" spans="1:6" x14ac:dyDescent="0.3">
      <c r="A20921" t="s">
        <v>5437</v>
      </c>
      <c r="B20921" t="s">
        <v>153</v>
      </c>
      <c r="C20921" t="s">
        <v>153</v>
      </c>
      <c r="D20921" s="1">
        <v>44159</v>
      </c>
      <c r="E20921" t="s">
        <v>142</v>
      </c>
      <c r="F20921" s="1">
        <v>44160</v>
      </c>
    </row>
    <row r="20922" spans="1:6" x14ac:dyDescent="0.3">
      <c r="A20922" t="s">
        <v>5438</v>
      </c>
      <c r="B20922" t="s">
        <v>153</v>
      </c>
      <c r="C20922" t="s">
        <v>153</v>
      </c>
      <c r="D20922" s="1">
        <v>44159</v>
      </c>
      <c r="E20922" t="s">
        <v>142</v>
      </c>
      <c r="F20922" s="1">
        <v>44160</v>
      </c>
    </row>
    <row r="20923" spans="1:6" x14ac:dyDescent="0.3">
      <c r="A20923" t="s">
        <v>5439</v>
      </c>
      <c r="B20923" t="s">
        <v>153</v>
      </c>
      <c r="C20923" t="s">
        <v>153</v>
      </c>
      <c r="D20923" s="1">
        <v>44159</v>
      </c>
      <c r="E20923" t="s">
        <v>142</v>
      </c>
      <c r="F20923" s="1">
        <v>44160</v>
      </c>
    </row>
    <row r="20924" spans="1:6" x14ac:dyDescent="0.3">
      <c r="A20924" t="s">
        <v>5440</v>
      </c>
      <c r="B20924" t="s">
        <v>153</v>
      </c>
      <c r="C20924" t="s">
        <v>153</v>
      </c>
      <c r="D20924" s="1">
        <v>44159</v>
      </c>
      <c r="E20924" t="s">
        <v>142</v>
      </c>
      <c r="F20924" s="1">
        <v>44160</v>
      </c>
    </row>
    <row r="20925" spans="1:6" x14ac:dyDescent="0.3">
      <c r="A20925" t="s">
        <v>5441</v>
      </c>
      <c r="B20925" t="s">
        <v>153</v>
      </c>
      <c r="C20925" t="s">
        <v>153</v>
      </c>
      <c r="D20925" s="1">
        <v>44159</v>
      </c>
      <c r="E20925" t="s">
        <v>142</v>
      </c>
      <c r="F20925" s="1">
        <v>44160</v>
      </c>
    </row>
    <row r="20926" spans="1:6" x14ac:dyDescent="0.3">
      <c r="A20926" t="s">
        <v>5442</v>
      </c>
      <c r="B20926" t="s">
        <v>153</v>
      </c>
      <c r="C20926" t="s">
        <v>153</v>
      </c>
      <c r="D20926" s="1">
        <v>44159</v>
      </c>
      <c r="E20926" t="s">
        <v>142</v>
      </c>
      <c r="F20926" s="1">
        <v>44160</v>
      </c>
    </row>
    <row r="20927" spans="1:6" x14ac:dyDescent="0.3">
      <c r="A20927" t="s">
        <v>6324</v>
      </c>
      <c r="B20927" t="s">
        <v>153</v>
      </c>
      <c r="C20927" t="s">
        <v>153</v>
      </c>
      <c r="D20927" s="1">
        <v>44214</v>
      </c>
      <c r="E20927" t="s">
        <v>142</v>
      </c>
      <c r="F20927" s="1">
        <v>44216</v>
      </c>
    </row>
    <row r="20928" spans="1:6" x14ac:dyDescent="0.3">
      <c r="A20928" t="s">
        <v>6325</v>
      </c>
      <c r="B20928" t="s">
        <v>153</v>
      </c>
      <c r="C20928" t="s">
        <v>153</v>
      </c>
      <c r="D20928" s="1">
        <v>44214</v>
      </c>
      <c r="E20928" t="s">
        <v>142</v>
      </c>
      <c r="F20928" s="1">
        <v>44216</v>
      </c>
    </row>
    <row r="20929" spans="1:6" x14ac:dyDescent="0.3">
      <c r="A20929" t="s">
        <v>6326</v>
      </c>
      <c r="B20929" t="s">
        <v>153</v>
      </c>
      <c r="C20929" t="s">
        <v>153</v>
      </c>
      <c r="D20929" s="1">
        <v>44214</v>
      </c>
      <c r="E20929" t="s">
        <v>142</v>
      </c>
      <c r="F20929" s="1">
        <v>44216</v>
      </c>
    </row>
    <row r="20930" spans="1:6" x14ac:dyDescent="0.3">
      <c r="A20930" t="s">
        <v>6327</v>
      </c>
      <c r="B20930" t="s">
        <v>153</v>
      </c>
      <c r="C20930" t="s">
        <v>153</v>
      </c>
      <c r="D20930" s="1">
        <v>44214</v>
      </c>
      <c r="E20930" t="s">
        <v>142</v>
      </c>
      <c r="F20930" s="1">
        <v>44216</v>
      </c>
    </row>
    <row r="20931" spans="1:6" x14ac:dyDescent="0.3">
      <c r="A20931" t="s">
        <v>6328</v>
      </c>
      <c r="B20931" t="s">
        <v>153</v>
      </c>
      <c r="C20931" t="s">
        <v>153</v>
      </c>
      <c r="D20931" s="1">
        <v>44214</v>
      </c>
      <c r="E20931" t="s">
        <v>142</v>
      </c>
      <c r="F20931" s="1">
        <v>44216</v>
      </c>
    </row>
    <row r="20932" spans="1:6" x14ac:dyDescent="0.3">
      <c r="A20932" t="s">
        <v>6329</v>
      </c>
      <c r="B20932" t="s">
        <v>153</v>
      </c>
      <c r="C20932" t="s">
        <v>153</v>
      </c>
      <c r="D20932" s="1">
        <v>44214</v>
      </c>
      <c r="E20932" t="s">
        <v>142</v>
      </c>
      <c r="F20932" s="1">
        <v>44216</v>
      </c>
    </row>
    <row r="20933" spans="1:6" x14ac:dyDescent="0.3">
      <c r="A20933" t="s">
        <v>6330</v>
      </c>
      <c r="B20933" t="s">
        <v>153</v>
      </c>
      <c r="C20933" t="s">
        <v>153</v>
      </c>
      <c r="D20933" s="1">
        <v>44214</v>
      </c>
      <c r="E20933" t="s">
        <v>142</v>
      </c>
      <c r="F20933" s="1">
        <v>44216</v>
      </c>
    </row>
    <row r="20934" spans="1:6" x14ac:dyDescent="0.3">
      <c r="A20934" t="s">
        <v>6331</v>
      </c>
      <c r="B20934" t="s">
        <v>153</v>
      </c>
      <c r="C20934" t="s">
        <v>153</v>
      </c>
      <c r="D20934" s="1">
        <v>44214</v>
      </c>
      <c r="E20934" t="s">
        <v>142</v>
      </c>
      <c r="F20934" s="1">
        <v>44216</v>
      </c>
    </row>
    <row r="20935" spans="1:6" x14ac:dyDescent="0.3">
      <c r="A20935" t="s">
        <v>6332</v>
      </c>
      <c r="B20935" t="s">
        <v>153</v>
      </c>
      <c r="C20935" t="s">
        <v>153</v>
      </c>
      <c r="D20935" s="1">
        <v>44214</v>
      </c>
      <c r="E20935" t="s">
        <v>142</v>
      </c>
      <c r="F20935" s="1">
        <v>44216</v>
      </c>
    </row>
    <row r="20936" spans="1:6" x14ac:dyDescent="0.3">
      <c r="A20936" t="s">
        <v>6333</v>
      </c>
      <c r="B20936" t="s">
        <v>153</v>
      </c>
      <c r="C20936" t="s">
        <v>153</v>
      </c>
      <c r="D20936" s="1">
        <v>44214</v>
      </c>
      <c r="E20936" t="s">
        <v>142</v>
      </c>
      <c r="F20936" s="1">
        <v>44216</v>
      </c>
    </row>
    <row r="20937" spans="1:6" x14ac:dyDescent="0.3">
      <c r="A20937" t="s">
        <v>6334</v>
      </c>
      <c r="B20937" t="s">
        <v>153</v>
      </c>
      <c r="C20937" t="s">
        <v>153</v>
      </c>
      <c r="D20937" s="1">
        <v>44214</v>
      </c>
      <c r="E20937" t="s">
        <v>142</v>
      </c>
      <c r="F20937" s="1">
        <v>44216</v>
      </c>
    </row>
    <row r="20938" spans="1:6" x14ac:dyDescent="0.3">
      <c r="A20938" t="s">
        <v>6335</v>
      </c>
      <c r="B20938" t="s">
        <v>153</v>
      </c>
      <c r="C20938" t="s">
        <v>153</v>
      </c>
      <c r="D20938" s="1">
        <v>44214</v>
      </c>
      <c r="E20938" t="s">
        <v>142</v>
      </c>
      <c r="F20938" s="1">
        <v>44216</v>
      </c>
    </row>
    <row r="20939" spans="1:6" x14ac:dyDescent="0.3">
      <c r="A20939" t="s">
        <v>6336</v>
      </c>
      <c r="B20939" t="s">
        <v>153</v>
      </c>
      <c r="C20939" t="s">
        <v>153</v>
      </c>
      <c r="D20939" s="1">
        <v>44214</v>
      </c>
      <c r="E20939" t="s">
        <v>142</v>
      </c>
      <c r="F20939" s="1">
        <v>44216</v>
      </c>
    </row>
    <row r="20940" spans="1:6" x14ac:dyDescent="0.3">
      <c r="A20940" t="s">
        <v>6337</v>
      </c>
      <c r="B20940" t="s">
        <v>153</v>
      </c>
      <c r="C20940" t="s">
        <v>153</v>
      </c>
      <c r="D20940" s="1">
        <v>44214</v>
      </c>
      <c r="E20940" t="s">
        <v>142</v>
      </c>
      <c r="F20940" s="1">
        <v>44216</v>
      </c>
    </row>
    <row r="20941" spans="1:6" x14ac:dyDescent="0.3">
      <c r="A20941" t="s">
        <v>6524</v>
      </c>
      <c r="B20941" t="s">
        <v>153</v>
      </c>
      <c r="C20941" t="s">
        <v>153</v>
      </c>
      <c r="D20941" s="1">
        <v>44214</v>
      </c>
      <c r="E20941" t="s">
        <v>146</v>
      </c>
      <c r="F20941" s="1" t="s">
        <v>1070</v>
      </c>
    </row>
    <row r="20942" spans="1:6" x14ac:dyDescent="0.3">
      <c r="A20942" t="s">
        <v>6525</v>
      </c>
      <c r="B20942" t="s">
        <v>153</v>
      </c>
      <c r="C20942" t="s">
        <v>153</v>
      </c>
      <c r="D20942" s="1">
        <v>44214</v>
      </c>
      <c r="E20942" t="s">
        <v>146</v>
      </c>
      <c r="F20942" s="1" t="s">
        <v>1070</v>
      </c>
    </row>
    <row r="20943" spans="1:6" x14ac:dyDescent="0.3">
      <c r="A20943" t="s">
        <v>6338</v>
      </c>
      <c r="B20943" t="s">
        <v>153</v>
      </c>
      <c r="C20943" t="s">
        <v>153</v>
      </c>
      <c r="D20943" s="1">
        <v>44214</v>
      </c>
      <c r="E20943" t="s">
        <v>142</v>
      </c>
      <c r="F20943" s="1">
        <v>44216</v>
      </c>
    </row>
    <row r="20944" spans="1:6" x14ac:dyDescent="0.3">
      <c r="A20944" t="s">
        <v>6339</v>
      </c>
      <c r="B20944" t="s">
        <v>153</v>
      </c>
      <c r="C20944" t="s">
        <v>153</v>
      </c>
      <c r="D20944" s="1">
        <v>44214</v>
      </c>
      <c r="E20944" t="s">
        <v>142</v>
      </c>
      <c r="F20944" s="1">
        <v>44216</v>
      </c>
    </row>
    <row r="20945" spans="1:6" x14ac:dyDescent="0.3">
      <c r="A20945" t="s">
        <v>6340</v>
      </c>
      <c r="B20945" t="s">
        <v>153</v>
      </c>
      <c r="C20945" t="s">
        <v>153</v>
      </c>
      <c r="D20945" s="1">
        <v>44214</v>
      </c>
      <c r="E20945" t="s">
        <v>142</v>
      </c>
      <c r="F20945" s="1">
        <v>44216</v>
      </c>
    </row>
    <row r="20946" spans="1:6" x14ac:dyDescent="0.3">
      <c r="A20946" t="s">
        <v>6341</v>
      </c>
      <c r="B20946" t="s">
        <v>153</v>
      </c>
      <c r="C20946" t="s">
        <v>153</v>
      </c>
      <c r="D20946" s="1">
        <v>44214</v>
      </c>
      <c r="E20946" t="s">
        <v>142</v>
      </c>
      <c r="F20946" s="1">
        <v>44216</v>
      </c>
    </row>
    <row r="20947" spans="1:6" x14ac:dyDescent="0.3">
      <c r="A20947" t="s">
        <v>6342</v>
      </c>
      <c r="B20947" t="s">
        <v>153</v>
      </c>
      <c r="C20947" t="s">
        <v>153</v>
      </c>
      <c r="D20947" s="1">
        <v>44214</v>
      </c>
      <c r="E20947" t="s">
        <v>142</v>
      </c>
      <c r="F20947" s="1">
        <v>44216</v>
      </c>
    </row>
    <row r="20948" spans="1:6" x14ac:dyDescent="0.3">
      <c r="A20948" t="s">
        <v>6343</v>
      </c>
      <c r="B20948" t="s">
        <v>153</v>
      </c>
      <c r="C20948" t="s">
        <v>153</v>
      </c>
      <c r="D20948" s="1">
        <v>44214</v>
      </c>
      <c r="E20948" t="s">
        <v>142</v>
      </c>
      <c r="F20948" s="1">
        <v>44216</v>
      </c>
    </row>
    <row r="20949" spans="1:6" x14ac:dyDescent="0.3">
      <c r="A20949" t="s">
        <v>6344</v>
      </c>
      <c r="B20949" t="s">
        <v>153</v>
      </c>
      <c r="C20949" t="s">
        <v>153</v>
      </c>
      <c r="D20949" s="1">
        <v>44214</v>
      </c>
      <c r="E20949" t="s">
        <v>142</v>
      </c>
      <c r="F20949" s="1">
        <v>44216</v>
      </c>
    </row>
    <row r="20950" spans="1:6" x14ac:dyDescent="0.3">
      <c r="A20950" t="s">
        <v>6345</v>
      </c>
      <c r="B20950" t="s">
        <v>153</v>
      </c>
      <c r="C20950" t="s">
        <v>153</v>
      </c>
      <c r="D20950" s="1">
        <v>44214</v>
      </c>
      <c r="E20950" t="s">
        <v>142</v>
      </c>
      <c r="F20950" s="1">
        <v>44216</v>
      </c>
    </row>
    <row r="20951" spans="1:6" x14ac:dyDescent="0.3">
      <c r="A20951" t="s">
        <v>6346</v>
      </c>
      <c r="B20951" t="s">
        <v>153</v>
      </c>
      <c r="C20951" t="s">
        <v>153</v>
      </c>
      <c r="D20951" s="1">
        <v>44214</v>
      </c>
      <c r="E20951" t="s">
        <v>142</v>
      </c>
      <c r="F20951" s="1">
        <v>44216</v>
      </c>
    </row>
    <row r="20952" spans="1:6" x14ac:dyDescent="0.3">
      <c r="A20952" t="s">
        <v>6347</v>
      </c>
      <c r="B20952" t="s">
        <v>153</v>
      </c>
      <c r="C20952" t="s">
        <v>153</v>
      </c>
      <c r="D20952" s="1">
        <v>44214</v>
      </c>
      <c r="E20952" t="s">
        <v>142</v>
      </c>
      <c r="F20952" s="1">
        <v>44216</v>
      </c>
    </row>
    <row r="20953" spans="1:6" x14ac:dyDescent="0.3">
      <c r="A20953" t="s">
        <v>6348</v>
      </c>
      <c r="B20953" t="s">
        <v>153</v>
      </c>
      <c r="C20953" t="s">
        <v>153</v>
      </c>
      <c r="D20953" s="1">
        <v>44214</v>
      </c>
      <c r="E20953" t="s">
        <v>142</v>
      </c>
      <c r="F20953" s="1">
        <v>44216</v>
      </c>
    </row>
    <row r="20954" spans="1:6" x14ac:dyDescent="0.3">
      <c r="A20954" t="s">
        <v>6349</v>
      </c>
      <c r="B20954" t="s">
        <v>153</v>
      </c>
      <c r="C20954" t="s">
        <v>153</v>
      </c>
      <c r="D20954" s="1">
        <v>44214</v>
      </c>
      <c r="E20954" t="s">
        <v>142</v>
      </c>
      <c r="F20954" s="1">
        <v>44216</v>
      </c>
    </row>
    <row r="20955" spans="1:6" x14ac:dyDescent="0.3">
      <c r="A20955" t="s">
        <v>6350</v>
      </c>
      <c r="B20955" t="s">
        <v>153</v>
      </c>
      <c r="C20955" t="s">
        <v>153</v>
      </c>
      <c r="D20955" s="1">
        <v>44214</v>
      </c>
      <c r="E20955" t="s">
        <v>142</v>
      </c>
      <c r="F20955" s="1">
        <v>44216</v>
      </c>
    </row>
    <row r="20956" spans="1:6" x14ac:dyDescent="0.3">
      <c r="A20956" t="s">
        <v>6351</v>
      </c>
      <c r="B20956" t="s">
        <v>153</v>
      </c>
      <c r="C20956" t="s">
        <v>153</v>
      </c>
      <c r="D20956" s="1">
        <v>44214</v>
      </c>
      <c r="E20956" t="s">
        <v>142</v>
      </c>
      <c r="F20956" s="1">
        <v>44216</v>
      </c>
    </row>
    <row r="20957" spans="1:6" x14ac:dyDescent="0.3">
      <c r="A20957" t="s">
        <v>6352</v>
      </c>
      <c r="B20957" t="s">
        <v>153</v>
      </c>
      <c r="C20957" t="s">
        <v>153</v>
      </c>
      <c r="D20957" s="1">
        <v>44214</v>
      </c>
      <c r="E20957" t="s">
        <v>142</v>
      </c>
      <c r="F20957" s="1">
        <v>44216</v>
      </c>
    </row>
    <row r="20958" spans="1:6" x14ac:dyDescent="0.3">
      <c r="A20958" t="s">
        <v>6353</v>
      </c>
      <c r="B20958" t="s">
        <v>153</v>
      </c>
      <c r="C20958" t="s">
        <v>153</v>
      </c>
      <c r="D20958" s="1">
        <v>44214</v>
      </c>
      <c r="E20958" t="s">
        <v>142</v>
      </c>
      <c r="F20958" s="1">
        <v>44216</v>
      </c>
    </row>
    <row r="20959" spans="1:6" x14ac:dyDescent="0.3">
      <c r="A20959" t="s">
        <v>6354</v>
      </c>
      <c r="B20959" t="s">
        <v>153</v>
      </c>
      <c r="C20959" t="s">
        <v>153</v>
      </c>
      <c r="D20959" s="1">
        <v>44214</v>
      </c>
      <c r="E20959" t="s">
        <v>142</v>
      </c>
      <c r="F20959" s="1">
        <v>44216</v>
      </c>
    </row>
    <row r="20960" spans="1:6" x14ac:dyDescent="0.3">
      <c r="A20960" t="s">
        <v>6355</v>
      </c>
      <c r="B20960" t="s">
        <v>153</v>
      </c>
      <c r="C20960" t="s">
        <v>153</v>
      </c>
      <c r="D20960" s="1">
        <v>44214</v>
      </c>
      <c r="E20960" t="s">
        <v>142</v>
      </c>
      <c r="F20960" s="1">
        <v>44216</v>
      </c>
    </row>
    <row r="20961" spans="1:6" x14ac:dyDescent="0.3">
      <c r="A20961" t="s">
        <v>6356</v>
      </c>
      <c r="B20961" t="s">
        <v>153</v>
      </c>
      <c r="C20961" t="s">
        <v>153</v>
      </c>
      <c r="D20961" s="1">
        <v>44214</v>
      </c>
      <c r="E20961" t="s">
        <v>142</v>
      </c>
      <c r="F20961" s="1">
        <v>44216</v>
      </c>
    </row>
    <row r="20962" spans="1:6" x14ac:dyDescent="0.3">
      <c r="A20962" t="s">
        <v>6526</v>
      </c>
      <c r="B20962" t="s">
        <v>153</v>
      </c>
      <c r="C20962" t="s">
        <v>153</v>
      </c>
      <c r="D20962" s="1">
        <v>44214</v>
      </c>
      <c r="E20962" t="s">
        <v>146</v>
      </c>
      <c r="F20962" s="1" t="s">
        <v>1070</v>
      </c>
    </row>
    <row r="20963" spans="1:6" x14ac:dyDescent="0.3">
      <c r="A20963" t="s">
        <v>6357</v>
      </c>
      <c r="B20963" t="s">
        <v>153</v>
      </c>
      <c r="C20963" t="s">
        <v>153</v>
      </c>
      <c r="D20963" s="1">
        <v>44214</v>
      </c>
      <c r="E20963" t="s">
        <v>142</v>
      </c>
      <c r="F20963" s="1">
        <v>44216</v>
      </c>
    </row>
    <row r="20964" spans="1:6" x14ac:dyDescent="0.3">
      <c r="A20964" t="s">
        <v>6358</v>
      </c>
      <c r="B20964" t="s">
        <v>153</v>
      </c>
      <c r="C20964" t="s">
        <v>153</v>
      </c>
      <c r="D20964" s="1">
        <v>44214</v>
      </c>
      <c r="E20964" t="s">
        <v>142</v>
      </c>
      <c r="F20964" s="1">
        <v>44216</v>
      </c>
    </row>
    <row r="20965" spans="1:6" x14ac:dyDescent="0.3">
      <c r="A20965" t="s">
        <v>6359</v>
      </c>
      <c r="B20965" t="s">
        <v>153</v>
      </c>
      <c r="C20965" t="s">
        <v>153</v>
      </c>
      <c r="D20965" s="1">
        <v>44214</v>
      </c>
      <c r="E20965" t="s">
        <v>142</v>
      </c>
      <c r="F20965" s="1">
        <v>44216</v>
      </c>
    </row>
    <row r="20966" spans="1:6" x14ac:dyDescent="0.3">
      <c r="A20966" t="s">
        <v>6360</v>
      </c>
      <c r="B20966" t="s">
        <v>153</v>
      </c>
      <c r="C20966" t="s">
        <v>153</v>
      </c>
      <c r="D20966" s="1">
        <v>44214</v>
      </c>
      <c r="E20966" t="s">
        <v>142</v>
      </c>
      <c r="F20966" s="1">
        <v>44216</v>
      </c>
    </row>
    <row r="20967" spans="1:6" x14ac:dyDescent="0.3">
      <c r="A20967" t="s">
        <v>6361</v>
      </c>
      <c r="B20967" t="s">
        <v>153</v>
      </c>
      <c r="C20967" t="s">
        <v>153</v>
      </c>
      <c r="D20967" s="1">
        <v>44214</v>
      </c>
      <c r="E20967" t="s">
        <v>142</v>
      </c>
      <c r="F20967" s="1">
        <v>44216</v>
      </c>
    </row>
    <row r="20968" spans="1:6" x14ac:dyDescent="0.3">
      <c r="A20968" t="s">
        <v>6362</v>
      </c>
      <c r="B20968" t="s">
        <v>153</v>
      </c>
      <c r="C20968" t="s">
        <v>153</v>
      </c>
      <c r="D20968" s="1">
        <v>44214</v>
      </c>
      <c r="E20968" t="s">
        <v>142</v>
      </c>
      <c r="F20968" s="1">
        <v>44216</v>
      </c>
    </row>
    <row r="20969" spans="1:6" x14ac:dyDescent="0.3">
      <c r="A20969" t="s">
        <v>6363</v>
      </c>
      <c r="B20969" t="s">
        <v>153</v>
      </c>
      <c r="C20969" t="s">
        <v>153</v>
      </c>
      <c r="D20969" s="1">
        <v>44214</v>
      </c>
      <c r="E20969" t="s">
        <v>142</v>
      </c>
      <c r="F20969" s="1">
        <v>44216</v>
      </c>
    </row>
    <row r="20970" spans="1:6" x14ac:dyDescent="0.3">
      <c r="A20970" t="s">
        <v>6364</v>
      </c>
      <c r="B20970" t="s">
        <v>153</v>
      </c>
      <c r="C20970" t="s">
        <v>153</v>
      </c>
      <c r="D20970" s="1">
        <v>44214</v>
      </c>
      <c r="E20970" t="s">
        <v>142</v>
      </c>
      <c r="F20970" s="1">
        <v>44216</v>
      </c>
    </row>
    <row r="20971" spans="1:6" x14ac:dyDescent="0.3">
      <c r="A20971" t="s">
        <v>6365</v>
      </c>
      <c r="B20971" t="s">
        <v>153</v>
      </c>
      <c r="C20971" t="s">
        <v>153</v>
      </c>
      <c r="D20971" s="1">
        <v>44214</v>
      </c>
      <c r="E20971" t="s">
        <v>142</v>
      </c>
      <c r="F20971" s="1">
        <v>44216</v>
      </c>
    </row>
    <row r="20972" spans="1:6" x14ac:dyDescent="0.3">
      <c r="A20972" t="s">
        <v>6527</v>
      </c>
      <c r="B20972" t="s">
        <v>174</v>
      </c>
      <c r="C20972" t="s">
        <v>174</v>
      </c>
      <c r="D20972" s="1">
        <v>44214</v>
      </c>
      <c r="E20972" t="s">
        <v>142</v>
      </c>
      <c r="F20972" s="1">
        <v>44215</v>
      </c>
    </row>
    <row r="20973" spans="1:6" x14ac:dyDescent="0.3">
      <c r="A20973" t="s">
        <v>6366</v>
      </c>
      <c r="B20973" t="s">
        <v>153</v>
      </c>
      <c r="C20973" t="s">
        <v>153</v>
      </c>
      <c r="D20973" s="1">
        <v>44214</v>
      </c>
      <c r="E20973" t="s">
        <v>142</v>
      </c>
      <c r="F20973" s="1">
        <v>44216</v>
      </c>
    </row>
    <row r="20974" spans="1:6" x14ac:dyDescent="0.3">
      <c r="A20974" t="s">
        <v>6367</v>
      </c>
      <c r="B20974" t="s">
        <v>153</v>
      </c>
      <c r="C20974" t="s">
        <v>153</v>
      </c>
      <c r="D20974" s="1">
        <v>44214</v>
      </c>
      <c r="E20974" t="s">
        <v>142</v>
      </c>
      <c r="F20974" s="1">
        <v>44216</v>
      </c>
    </row>
    <row r="20975" spans="1:6" x14ac:dyDescent="0.3">
      <c r="A20975" t="s">
        <v>6368</v>
      </c>
      <c r="B20975" t="s">
        <v>153</v>
      </c>
      <c r="C20975" t="s">
        <v>153</v>
      </c>
      <c r="D20975" s="1">
        <v>44214</v>
      </c>
      <c r="E20975" t="s">
        <v>142</v>
      </c>
      <c r="F20975" s="1">
        <v>44216</v>
      </c>
    </row>
    <row r="20976" spans="1:6" x14ac:dyDescent="0.3">
      <c r="A20976" t="s">
        <v>6369</v>
      </c>
      <c r="B20976" t="s">
        <v>153</v>
      </c>
      <c r="C20976" t="s">
        <v>153</v>
      </c>
      <c r="D20976" s="1">
        <v>44214</v>
      </c>
      <c r="E20976" t="s">
        <v>142</v>
      </c>
      <c r="F20976" s="1">
        <v>44216</v>
      </c>
    </row>
    <row r="20977" spans="1:6" x14ac:dyDescent="0.3">
      <c r="A20977" t="s">
        <v>6370</v>
      </c>
      <c r="B20977" t="s">
        <v>153</v>
      </c>
      <c r="C20977" t="s">
        <v>153</v>
      </c>
      <c r="D20977" s="1">
        <v>44214</v>
      </c>
      <c r="E20977" t="s">
        <v>142</v>
      </c>
      <c r="F20977" s="1">
        <v>44216</v>
      </c>
    </row>
    <row r="20978" spans="1:6" x14ac:dyDescent="0.3">
      <c r="A20978" t="s">
        <v>6371</v>
      </c>
      <c r="B20978" t="s">
        <v>153</v>
      </c>
      <c r="C20978" t="s">
        <v>153</v>
      </c>
      <c r="D20978" s="1">
        <v>44214</v>
      </c>
      <c r="E20978" t="s">
        <v>142</v>
      </c>
      <c r="F20978" s="1">
        <v>44216</v>
      </c>
    </row>
    <row r="20979" spans="1:6" x14ac:dyDescent="0.3">
      <c r="A20979" t="s">
        <v>6372</v>
      </c>
      <c r="B20979" t="s">
        <v>153</v>
      </c>
      <c r="C20979" t="s">
        <v>153</v>
      </c>
      <c r="D20979" s="1">
        <v>44214</v>
      </c>
      <c r="E20979" t="s">
        <v>142</v>
      </c>
      <c r="F20979" s="1">
        <v>44216</v>
      </c>
    </row>
    <row r="20980" spans="1:6" x14ac:dyDescent="0.3">
      <c r="A20980" t="s">
        <v>6528</v>
      </c>
      <c r="B20980" t="s">
        <v>174</v>
      </c>
      <c r="C20980" t="s">
        <v>174</v>
      </c>
      <c r="D20980" s="1">
        <v>44214</v>
      </c>
      <c r="E20980" t="s">
        <v>142</v>
      </c>
      <c r="F20980" s="1">
        <v>44215</v>
      </c>
    </row>
    <row r="20981" spans="1:6" x14ac:dyDescent="0.3">
      <c r="A20981" t="s">
        <v>6373</v>
      </c>
      <c r="B20981" t="s">
        <v>153</v>
      </c>
      <c r="C20981" t="s">
        <v>153</v>
      </c>
      <c r="D20981" s="1">
        <v>44214</v>
      </c>
      <c r="E20981" t="s">
        <v>142</v>
      </c>
      <c r="F20981" s="1">
        <v>44216</v>
      </c>
    </row>
    <row r="20982" spans="1:6" x14ac:dyDescent="0.3">
      <c r="A20982" t="s">
        <v>6374</v>
      </c>
      <c r="B20982" t="s">
        <v>153</v>
      </c>
      <c r="C20982" t="s">
        <v>153</v>
      </c>
      <c r="D20982" s="1">
        <v>44214</v>
      </c>
      <c r="E20982" t="s">
        <v>142</v>
      </c>
      <c r="F20982" s="1">
        <v>44216</v>
      </c>
    </row>
    <row r="20983" spans="1:6" x14ac:dyDescent="0.3">
      <c r="A20983" t="s">
        <v>6375</v>
      </c>
      <c r="B20983" t="s">
        <v>153</v>
      </c>
      <c r="C20983" t="s">
        <v>153</v>
      </c>
      <c r="D20983" s="1">
        <v>44214</v>
      </c>
      <c r="E20983" t="s">
        <v>142</v>
      </c>
      <c r="F20983" s="1">
        <v>44216</v>
      </c>
    </row>
    <row r="20984" spans="1:6" x14ac:dyDescent="0.3">
      <c r="A20984" t="s">
        <v>6376</v>
      </c>
      <c r="B20984" t="s">
        <v>153</v>
      </c>
      <c r="C20984" t="s">
        <v>153</v>
      </c>
      <c r="D20984" s="1">
        <v>44214</v>
      </c>
      <c r="E20984" t="s">
        <v>142</v>
      </c>
      <c r="F20984" s="1">
        <v>44216</v>
      </c>
    </row>
    <row r="20985" spans="1:6" x14ac:dyDescent="0.3">
      <c r="A20985" t="s">
        <v>6377</v>
      </c>
      <c r="B20985" t="s">
        <v>153</v>
      </c>
      <c r="C20985" t="s">
        <v>153</v>
      </c>
      <c r="D20985" s="1">
        <v>44214</v>
      </c>
      <c r="E20985" t="s">
        <v>142</v>
      </c>
      <c r="F20985" s="1">
        <v>44216</v>
      </c>
    </row>
    <row r="20986" spans="1:6" x14ac:dyDescent="0.3">
      <c r="A20986" t="s">
        <v>6378</v>
      </c>
      <c r="B20986" t="s">
        <v>153</v>
      </c>
      <c r="C20986" t="s">
        <v>153</v>
      </c>
      <c r="D20986" s="1">
        <v>44214</v>
      </c>
      <c r="E20986" t="s">
        <v>142</v>
      </c>
      <c r="F20986" s="1">
        <v>44216</v>
      </c>
    </row>
    <row r="20987" spans="1:6" x14ac:dyDescent="0.3">
      <c r="A20987" t="s">
        <v>6379</v>
      </c>
      <c r="B20987" t="s">
        <v>153</v>
      </c>
      <c r="C20987" t="s">
        <v>153</v>
      </c>
      <c r="D20987" s="1">
        <v>44214</v>
      </c>
      <c r="E20987" t="s">
        <v>142</v>
      </c>
      <c r="F20987" s="1">
        <v>44216</v>
      </c>
    </row>
    <row r="20988" spans="1:6" x14ac:dyDescent="0.3">
      <c r="A20988" t="s">
        <v>6380</v>
      </c>
      <c r="B20988" t="s">
        <v>153</v>
      </c>
      <c r="C20988" t="s">
        <v>153</v>
      </c>
      <c r="D20988" s="1">
        <v>44214</v>
      </c>
      <c r="E20988" t="s">
        <v>142</v>
      </c>
      <c r="F20988" s="1">
        <v>44216</v>
      </c>
    </row>
    <row r="20989" spans="1:6" x14ac:dyDescent="0.3">
      <c r="A20989" t="s">
        <v>6381</v>
      </c>
      <c r="B20989" t="s">
        <v>153</v>
      </c>
      <c r="C20989" t="s">
        <v>153</v>
      </c>
      <c r="D20989" s="1">
        <v>44214</v>
      </c>
      <c r="E20989" t="s">
        <v>142</v>
      </c>
      <c r="F20989" s="1">
        <v>44216</v>
      </c>
    </row>
    <row r="20990" spans="1:6" x14ac:dyDescent="0.3">
      <c r="A20990" t="s">
        <v>6382</v>
      </c>
      <c r="B20990" t="s">
        <v>153</v>
      </c>
      <c r="C20990" t="s">
        <v>153</v>
      </c>
      <c r="D20990" s="1">
        <v>44214</v>
      </c>
      <c r="E20990" t="s">
        <v>142</v>
      </c>
      <c r="F20990" s="1">
        <v>44216</v>
      </c>
    </row>
    <row r="20991" spans="1:6" x14ac:dyDescent="0.3">
      <c r="A20991" t="s">
        <v>6383</v>
      </c>
      <c r="B20991" t="s">
        <v>153</v>
      </c>
      <c r="C20991" t="s">
        <v>153</v>
      </c>
      <c r="D20991" s="1">
        <v>44214</v>
      </c>
      <c r="E20991" t="s">
        <v>142</v>
      </c>
      <c r="F20991" s="1">
        <v>44216</v>
      </c>
    </row>
    <row r="20992" spans="1:6" x14ac:dyDescent="0.3">
      <c r="A20992" t="s">
        <v>6384</v>
      </c>
      <c r="B20992" t="s">
        <v>153</v>
      </c>
      <c r="C20992" t="s">
        <v>153</v>
      </c>
      <c r="D20992" s="1">
        <v>44214</v>
      </c>
      <c r="E20992" t="s">
        <v>142</v>
      </c>
      <c r="F20992" s="1">
        <v>44216</v>
      </c>
    </row>
    <row r="20993" spans="1:6" x14ac:dyDescent="0.3">
      <c r="A20993" t="s">
        <v>6385</v>
      </c>
      <c r="B20993" t="s">
        <v>153</v>
      </c>
      <c r="C20993" t="s">
        <v>153</v>
      </c>
      <c r="D20993" s="1">
        <v>44214</v>
      </c>
      <c r="E20993" t="s">
        <v>142</v>
      </c>
      <c r="F20993" s="1">
        <v>44216</v>
      </c>
    </row>
    <row r="20994" spans="1:6" x14ac:dyDescent="0.3">
      <c r="A20994" t="s">
        <v>6386</v>
      </c>
      <c r="B20994" t="s">
        <v>153</v>
      </c>
      <c r="C20994" t="s">
        <v>153</v>
      </c>
      <c r="D20994" s="1">
        <v>44214</v>
      </c>
      <c r="E20994" t="s">
        <v>142</v>
      </c>
      <c r="F20994" s="1">
        <v>44216</v>
      </c>
    </row>
    <row r="20995" spans="1:6" x14ac:dyDescent="0.3">
      <c r="A20995" t="s">
        <v>6387</v>
      </c>
      <c r="B20995" t="s">
        <v>153</v>
      </c>
      <c r="C20995" t="s">
        <v>153</v>
      </c>
      <c r="D20995" s="1">
        <v>44214</v>
      </c>
      <c r="E20995" t="s">
        <v>142</v>
      </c>
      <c r="F20995" s="1">
        <v>44216</v>
      </c>
    </row>
    <row r="20996" spans="1:6" x14ac:dyDescent="0.3">
      <c r="A20996" t="s">
        <v>6388</v>
      </c>
      <c r="B20996" t="s">
        <v>153</v>
      </c>
      <c r="C20996" t="s">
        <v>153</v>
      </c>
      <c r="D20996" s="1">
        <v>44214</v>
      </c>
      <c r="E20996" t="s">
        <v>142</v>
      </c>
      <c r="F20996" s="1">
        <v>44216</v>
      </c>
    </row>
    <row r="20997" spans="1:6" x14ac:dyDescent="0.3">
      <c r="A20997" t="s">
        <v>6389</v>
      </c>
      <c r="B20997" t="s">
        <v>153</v>
      </c>
      <c r="C20997" t="s">
        <v>153</v>
      </c>
      <c r="D20997" s="1">
        <v>44214</v>
      </c>
      <c r="E20997" t="s">
        <v>142</v>
      </c>
      <c r="F20997" s="1">
        <v>44216</v>
      </c>
    </row>
    <row r="20998" spans="1:6" x14ac:dyDescent="0.3">
      <c r="A20998" t="s">
        <v>6390</v>
      </c>
      <c r="B20998" t="s">
        <v>153</v>
      </c>
      <c r="C20998" t="s">
        <v>153</v>
      </c>
      <c r="D20998" s="1">
        <v>44214</v>
      </c>
      <c r="E20998" t="s">
        <v>142</v>
      </c>
      <c r="F20998" s="1">
        <v>44216</v>
      </c>
    </row>
    <row r="20999" spans="1:6" x14ac:dyDescent="0.3">
      <c r="A20999" t="s">
        <v>6391</v>
      </c>
      <c r="B20999" t="s">
        <v>153</v>
      </c>
      <c r="C20999" t="s">
        <v>153</v>
      </c>
      <c r="D20999" s="1">
        <v>44214</v>
      </c>
      <c r="E20999" t="s">
        <v>142</v>
      </c>
      <c r="F20999" s="1">
        <v>44216</v>
      </c>
    </row>
    <row r="21000" spans="1:6" x14ac:dyDescent="0.3">
      <c r="A21000" t="s">
        <v>6392</v>
      </c>
      <c r="B21000" t="s">
        <v>153</v>
      </c>
      <c r="C21000" t="s">
        <v>153</v>
      </c>
      <c r="D21000" s="1">
        <v>44214</v>
      </c>
      <c r="E21000" t="s">
        <v>142</v>
      </c>
      <c r="F21000" s="1">
        <v>44216</v>
      </c>
    </row>
    <row r="21001" spans="1:6" x14ac:dyDescent="0.3">
      <c r="A21001" t="s">
        <v>6393</v>
      </c>
      <c r="B21001" t="s">
        <v>153</v>
      </c>
      <c r="C21001" t="s">
        <v>153</v>
      </c>
      <c r="D21001" s="1">
        <v>44214</v>
      </c>
      <c r="E21001" t="s">
        <v>142</v>
      </c>
      <c r="F21001" s="1">
        <v>44216</v>
      </c>
    </row>
    <row r="21002" spans="1:6" x14ac:dyDescent="0.3">
      <c r="A21002" t="s">
        <v>6394</v>
      </c>
      <c r="B21002" t="s">
        <v>153</v>
      </c>
      <c r="C21002" t="s">
        <v>153</v>
      </c>
      <c r="D21002" s="1">
        <v>44214</v>
      </c>
      <c r="E21002" t="s">
        <v>142</v>
      </c>
      <c r="F21002" s="1">
        <v>44216</v>
      </c>
    </row>
    <row r="21003" spans="1:6" x14ac:dyDescent="0.3">
      <c r="A21003" t="s">
        <v>6529</v>
      </c>
      <c r="B21003" t="s">
        <v>153</v>
      </c>
      <c r="C21003" t="s">
        <v>153</v>
      </c>
      <c r="D21003" s="1">
        <v>44214</v>
      </c>
      <c r="E21003" t="s">
        <v>146</v>
      </c>
      <c r="F21003" s="1" t="s">
        <v>1070</v>
      </c>
    </row>
    <row r="21004" spans="1:6" x14ac:dyDescent="0.3">
      <c r="A21004" t="s">
        <v>6530</v>
      </c>
      <c r="B21004" t="s">
        <v>153</v>
      </c>
      <c r="C21004" t="s">
        <v>153</v>
      </c>
      <c r="D21004" s="1">
        <v>44214</v>
      </c>
      <c r="E21004" t="s">
        <v>146</v>
      </c>
      <c r="F21004" s="1" t="s">
        <v>1070</v>
      </c>
    </row>
    <row r="21005" spans="1:6" x14ac:dyDescent="0.3">
      <c r="A21005" t="s">
        <v>6531</v>
      </c>
      <c r="B21005" t="s">
        <v>153</v>
      </c>
      <c r="C21005" t="s">
        <v>153</v>
      </c>
      <c r="D21005" s="1">
        <v>44214</v>
      </c>
      <c r="E21005" t="s">
        <v>146</v>
      </c>
      <c r="F21005" s="1" t="s">
        <v>1070</v>
      </c>
    </row>
    <row r="21006" spans="1:6" x14ac:dyDescent="0.3">
      <c r="A21006" t="s">
        <v>6532</v>
      </c>
      <c r="B21006" t="s">
        <v>153</v>
      </c>
      <c r="C21006" t="s">
        <v>153</v>
      </c>
      <c r="D21006" s="1">
        <v>44214</v>
      </c>
      <c r="E21006" t="s">
        <v>146</v>
      </c>
      <c r="F21006" s="1" t="s">
        <v>1070</v>
      </c>
    </row>
    <row r="21007" spans="1:6" x14ac:dyDescent="0.3">
      <c r="A21007" t="s">
        <v>6533</v>
      </c>
      <c r="B21007" t="s">
        <v>153</v>
      </c>
      <c r="C21007" t="s">
        <v>153</v>
      </c>
      <c r="D21007" s="1">
        <v>44214</v>
      </c>
      <c r="E21007" t="s">
        <v>146</v>
      </c>
      <c r="F21007" s="1" t="s">
        <v>1070</v>
      </c>
    </row>
    <row r="21008" spans="1:6" x14ac:dyDescent="0.3">
      <c r="A21008" t="s">
        <v>6395</v>
      </c>
      <c r="B21008" t="s">
        <v>153</v>
      </c>
      <c r="C21008" t="s">
        <v>153</v>
      </c>
      <c r="D21008" s="1">
        <v>44214</v>
      </c>
      <c r="E21008" t="s">
        <v>142</v>
      </c>
      <c r="F21008" s="1">
        <v>44216</v>
      </c>
    </row>
    <row r="21009" spans="1:6" x14ac:dyDescent="0.3">
      <c r="A21009" t="s">
        <v>6534</v>
      </c>
      <c r="B21009" t="s">
        <v>153</v>
      </c>
      <c r="C21009" t="s">
        <v>153</v>
      </c>
      <c r="D21009" s="1">
        <v>44214</v>
      </c>
      <c r="E21009" t="s">
        <v>146</v>
      </c>
      <c r="F21009" s="1" t="s">
        <v>1070</v>
      </c>
    </row>
    <row r="21010" spans="1:6" x14ac:dyDescent="0.3">
      <c r="A21010" t="s">
        <v>6396</v>
      </c>
      <c r="B21010" t="s">
        <v>153</v>
      </c>
      <c r="C21010" t="s">
        <v>153</v>
      </c>
      <c r="D21010" s="1">
        <v>44214</v>
      </c>
      <c r="E21010" t="s">
        <v>142</v>
      </c>
      <c r="F21010" s="1">
        <v>44216</v>
      </c>
    </row>
    <row r="21011" spans="1:6" x14ac:dyDescent="0.3">
      <c r="A21011" t="s">
        <v>6397</v>
      </c>
      <c r="B21011" t="s">
        <v>153</v>
      </c>
      <c r="C21011" t="s">
        <v>153</v>
      </c>
      <c r="D21011" s="1">
        <v>44214</v>
      </c>
      <c r="E21011" t="s">
        <v>142</v>
      </c>
      <c r="F21011" s="1">
        <v>44216</v>
      </c>
    </row>
    <row r="21012" spans="1:6" x14ac:dyDescent="0.3">
      <c r="A21012" t="s">
        <v>6535</v>
      </c>
      <c r="B21012" t="s">
        <v>153</v>
      </c>
      <c r="C21012" t="s">
        <v>153</v>
      </c>
      <c r="D21012" s="1">
        <v>44214</v>
      </c>
      <c r="E21012" t="s">
        <v>146</v>
      </c>
      <c r="F21012" s="1" t="s">
        <v>1070</v>
      </c>
    </row>
    <row r="21013" spans="1:6" x14ac:dyDescent="0.3">
      <c r="A21013" t="s">
        <v>6398</v>
      </c>
      <c r="B21013" t="s">
        <v>153</v>
      </c>
      <c r="C21013" t="s">
        <v>153</v>
      </c>
      <c r="D21013" s="1">
        <v>44214</v>
      </c>
      <c r="E21013" t="s">
        <v>142</v>
      </c>
      <c r="F21013" s="1">
        <v>44216</v>
      </c>
    </row>
    <row r="21014" spans="1:6" x14ac:dyDescent="0.3">
      <c r="A21014" t="s">
        <v>6536</v>
      </c>
      <c r="B21014" t="s">
        <v>153</v>
      </c>
      <c r="C21014" t="s">
        <v>153</v>
      </c>
      <c r="D21014" s="1">
        <v>44214</v>
      </c>
      <c r="E21014" t="s">
        <v>146</v>
      </c>
      <c r="F21014" s="1" t="s">
        <v>1070</v>
      </c>
    </row>
    <row r="21015" spans="1:6" x14ac:dyDescent="0.3">
      <c r="A21015" t="s">
        <v>6537</v>
      </c>
      <c r="B21015" t="s">
        <v>153</v>
      </c>
      <c r="C21015" t="s">
        <v>153</v>
      </c>
      <c r="D21015" s="1">
        <v>44214</v>
      </c>
      <c r="E21015" t="s">
        <v>146</v>
      </c>
      <c r="F21015" s="1" t="s">
        <v>1070</v>
      </c>
    </row>
    <row r="21016" spans="1:6" x14ac:dyDescent="0.3">
      <c r="A21016" t="s">
        <v>6399</v>
      </c>
      <c r="B21016" t="s">
        <v>153</v>
      </c>
      <c r="C21016" t="s">
        <v>153</v>
      </c>
      <c r="D21016" s="1">
        <v>44214</v>
      </c>
      <c r="E21016" t="s">
        <v>142</v>
      </c>
      <c r="F21016" s="1">
        <v>44216</v>
      </c>
    </row>
    <row r="21017" spans="1:6" x14ac:dyDescent="0.3">
      <c r="A21017" t="s">
        <v>6400</v>
      </c>
      <c r="B21017" t="s">
        <v>153</v>
      </c>
      <c r="C21017" t="s">
        <v>153</v>
      </c>
      <c r="D21017" s="1">
        <v>44214</v>
      </c>
      <c r="E21017" t="s">
        <v>142</v>
      </c>
      <c r="F21017" s="1">
        <v>44216</v>
      </c>
    </row>
    <row r="21018" spans="1:6" x14ac:dyDescent="0.3">
      <c r="A21018" t="s">
        <v>6401</v>
      </c>
      <c r="B21018" t="s">
        <v>153</v>
      </c>
      <c r="C21018" t="s">
        <v>153</v>
      </c>
      <c r="D21018" s="1">
        <v>44214</v>
      </c>
      <c r="E21018" t="s">
        <v>142</v>
      </c>
      <c r="F21018" s="1">
        <v>44216</v>
      </c>
    </row>
    <row r="21019" spans="1:6" x14ac:dyDescent="0.3">
      <c r="A21019" t="s">
        <v>6538</v>
      </c>
      <c r="B21019" t="s">
        <v>153</v>
      </c>
      <c r="C21019" t="s">
        <v>153</v>
      </c>
      <c r="D21019" s="1">
        <v>44214</v>
      </c>
      <c r="E21019" t="s">
        <v>146</v>
      </c>
      <c r="F21019" s="1" t="s">
        <v>1070</v>
      </c>
    </row>
    <row r="21020" spans="1:6" x14ac:dyDescent="0.3">
      <c r="A21020" t="s">
        <v>6539</v>
      </c>
      <c r="B21020" t="s">
        <v>153</v>
      </c>
      <c r="C21020" t="s">
        <v>153</v>
      </c>
      <c r="D21020" s="1">
        <v>44214</v>
      </c>
      <c r="E21020" t="s">
        <v>146</v>
      </c>
      <c r="F21020" s="1" t="s">
        <v>1070</v>
      </c>
    </row>
    <row r="21021" spans="1:6" x14ac:dyDescent="0.3">
      <c r="A21021" t="s">
        <v>6402</v>
      </c>
      <c r="B21021" t="s">
        <v>153</v>
      </c>
      <c r="C21021" t="s">
        <v>153</v>
      </c>
      <c r="D21021" s="1">
        <v>44214</v>
      </c>
      <c r="E21021" t="s">
        <v>142</v>
      </c>
      <c r="F21021" s="1">
        <v>44216</v>
      </c>
    </row>
    <row r="21022" spans="1:6" x14ac:dyDescent="0.3">
      <c r="A21022" t="s">
        <v>6540</v>
      </c>
      <c r="B21022" t="s">
        <v>153</v>
      </c>
      <c r="C21022" t="s">
        <v>153</v>
      </c>
      <c r="D21022" s="1">
        <v>44214</v>
      </c>
      <c r="E21022" t="s">
        <v>146</v>
      </c>
      <c r="F21022" s="1" t="s">
        <v>1070</v>
      </c>
    </row>
    <row r="21023" spans="1:6" x14ac:dyDescent="0.3">
      <c r="A21023" t="s">
        <v>6541</v>
      </c>
      <c r="B21023" t="s">
        <v>153</v>
      </c>
      <c r="C21023" t="s">
        <v>153</v>
      </c>
      <c r="D21023" s="1">
        <v>44214</v>
      </c>
      <c r="E21023" t="s">
        <v>146</v>
      </c>
      <c r="F21023" s="1" t="s">
        <v>1070</v>
      </c>
    </row>
    <row r="21024" spans="1:6" x14ac:dyDescent="0.3">
      <c r="A21024" t="s">
        <v>6403</v>
      </c>
      <c r="B21024" t="s">
        <v>153</v>
      </c>
      <c r="C21024" t="s">
        <v>153</v>
      </c>
      <c r="D21024" s="1">
        <v>44214</v>
      </c>
      <c r="E21024" t="s">
        <v>142</v>
      </c>
      <c r="F21024" s="1">
        <v>44216</v>
      </c>
    </row>
    <row r="21025" spans="1:6" x14ac:dyDescent="0.3">
      <c r="A21025" t="s">
        <v>6542</v>
      </c>
      <c r="B21025" t="s">
        <v>153</v>
      </c>
      <c r="C21025" t="s">
        <v>153</v>
      </c>
      <c r="D21025" s="1">
        <v>44214</v>
      </c>
      <c r="E21025" t="s">
        <v>146</v>
      </c>
      <c r="F21025" s="1" t="s">
        <v>1070</v>
      </c>
    </row>
    <row r="21026" spans="1:6" x14ac:dyDescent="0.3">
      <c r="A21026" t="s">
        <v>6543</v>
      </c>
      <c r="B21026" t="s">
        <v>153</v>
      </c>
      <c r="C21026" t="s">
        <v>153</v>
      </c>
      <c r="D21026" s="1">
        <v>44214</v>
      </c>
      <c r="E21026" t="s">
        <v>146</v>
      </c>
      <c r="F21026" s="1" t="s">
        <v>1070</v>
      </c>
    </row>
    <row r="21027" spans="1:6" x14ac:dyDescent="0.3">
      <c r="A21027" t="s">
        <v>6404</v>
      </c>
      <c r="B21027" t="s">
        <v>153</v>
      </c>
      <c r="C21027" t="s">
        <v>153</v>
      </c>
      <c r="D21027" s="1">
        <v>44214</v>
      </c>
      <c r="E21027" t="s">
        <v>142</v>
      </c>
      <c r="F21027" s="1">
        <v>44216</v>
      </c>
    </row>
    <row r="21028" spans="1:6" x14ac:dyDescent="0.3">
      <c r="A21028" t="s">
        <v>6405</v>
      </c>
      <c r="B21028" t="s">
        <v>153</v>
      </c>
      <c r="C21028" t="s">
        <v>153</v>
      </c>
      <c r="D21028" s="1">
        <v>44214</v>
      </c>
      <c r="E21028" t="s">
        <v>142</v>
      </c>
      <c r="F21028" s="1">
        <v>44216</v>
      </c>
    </row>
    <row r="21029" spans="1:6" x14ac:dyDescent="0.3">
      <c r="A21029" t="s">
        <v>6406</v>
      </c>
      <c r="B21029" t="s">
        <v>153</v>
      </c>
      <c r="C21029" t="s">
        <v>153</v>
      </c>
      <c r="D21029" s="1">
        <v>44214</v>
      </c>
      <c r="E21029" t="s">
        <v>142</v>
      </c>
      <c r="F21029" s="1">
        <v>44216</v>
      </c>
    </row>
    <row r="21030" spans="1:6" x14ac:dyDescent="0.3">
      <c r="A21030" t="s">
        <v>6544</v>
      </c>
      <c r="B21030" t="s">
        <v>153</v>
      </c>
      <c r="C21030" t="s">
        <v>153</v>
      </c>
      <c r="D21030" s="1">
        <v>44214</v>
      </c>
      <c r="E21030" t="s">
        <v>146</v>
      </c>
      <c r="F21030" s="1" t="s">
        <v>1070</v>
      </c>
    </row>
    <row r="21031" spans="1:6" x14ac:dyDescent="0.3">
      <c r="A21031" t="s">
        <v>6545</v>
      </c>
      <c r="B21031" t="s">
        <v>153</v>
      </c>
      <c r="C21031" t="s">
        <v>153</v>
      </c>
      <c r="D21031" s="1">
        <v>44214</v>
      </c>
      <c r="E21031" t="s">
        <v>146</v>
      </c>
      <c r="F21031" s="1" t="s">
        <v>1070</v>
      </c>
    </row>
    <row r="21032" spans="1:6" x14ac:dyDescent="0.3">
      <c r="A21032" t="s">
        <v>6407</v>
      </c>
      <c r="B21032" t="s">
        <v>153</v>
      </c>
      <c r="C21032" t="s">
        <v>153</v>
      </c>
      <c r="D21032" s="1">
        <v>44214</v>
      </c>
      <c r="E21032" t="s">
        <v>142</v>
      </c>
      <c r="F21032" s="1">
        <v>44216</v>
      </c>
    </row>
    <row r="21033" spans="1:6" x14ac:dyDescent="0.3">
      <c r="A21033" t="s">
        <v>6546</v>
      </c>
      <c r="B21033" t="s">
        <v>153</v>
      </c>
      <c r="C21033" t="s">
        <v>153</v>
      </c>
      <c r="D21033" s="1">
        <v>44214</v>
      </c>
      <c r="E21033" t="s">
        <v>146</v>
      </c>
      <c r="F21033" s="1" t="s">
        <v>1070</v>
      </c>
    </row>
    <row r="21034" spans="1:6" x14ac:dyDescent="0.3">
      <c r="A21034" t="s">
        <v>6547</v>
      </c>
      <c r="B21034" t="s">
        <v>153</v>
      </c>
      <c r="C21034" t="s">
        <v>153</v>
      </c>
      <c r="D21034" s="1">
        <v>44214</v>
      </c>
      <c r="E21034" t="s">
        <v>146</v>
      </c>
      <c r="F21034" s="1" t="s">
        <v>1070</v>
      </c>
    </row>
    <row r="21035" spans="1:6" x14ac:dyDescent="0.3">
      <c r="A21035" t="s">
        <v>6408</v>
      </c>
      <c r="B21035" t="s">
        <v>153</v>
      </c>
      <c r="C21035" t="s">
        <v>153</v>
      </c>
      <c r="D21035" s="1">
        <v>44214</v>
      </c>
      <c r="E21035" t="s">
        <v>142</v>
      </c>
      <c r="F21035" s="1">
        <v>44216</v>
      </c>
    </row>
    <row r="21036" spans="1:6" x14ac:dyDescent="0.3">
      <c r="A21036" t="s">
        <v>6548</v>
      </c>
      <c r="B21036" t="s">
        <v>153</v>
      </c>
      <c r="C21036" t="s">
        <v>153</v>
      </c>
      <c r="D21036" s="1">
        <v>44214</v>
      </c>
      <c r="E21036" t="s">
        <v>146</v>
      </c>
      <c r="F21036" s="1" t="s">
        <v>1070</v>
      </c>
    </row>
    <row r="21037" spans="1:6" x14ac:dyDescent="0.3">
      <c r="A21037" t="s">
        <v>6549</v>
      </c>
      <c r="B21037" t="s">
        <v>153</v>
      </c>
      <c r="C21037" t="s">
        <v>153</v>
      </c>
      <c r="D21037" s="1">
        <v>44214</v>
      </c>
      <c r="E21037" t="s">
        <v>146</v>
      </c>
      <c r="F21037" s="1" t="s">
        <v>1070</v>
      </c>
    </row>
    <row r="21038" spans="1:6" x14ac:dyDescent="0.3">
      <c r="A21038" t="s">
        <v>6550</v>
      </c>
      <c r="B21038" t="s">
        <v>153</v>
      </c>
      <c r="C21038" t="s">
        <v>153</v>
      </c>
      <c r="D21038" s="1">
        <v>44214</v>
      </c>
      <c r="E21038" t="s">
        <v>146</v>
      </c>
      <c r="F21038" s="1" t="s">
        <v>1070</v>
      </c>
    </row>
    <row r="21039" spans="1:6" x14ac:dyDescent="0.3">
      <c r="A21039" t="s">
        <v>6409</v>
      </c>
      <c r="B21039" t="s">
        <v>153</v>
      </c>
      <c r="C21039" t="s">
        <v>153</v>
      </c>
      <c r="D21039" s="1">
        <v>44214</v>
      </c>
      <c r="E21039" t="s">
        <v>142</v>
      </c>
      <c r="F21039" s="1">
        <v>44216</v>
      </c>
    </row>
    <row r="21040" spans="1:6" x14ac:dyDescent="0.3">
      <c r="A21040" t="s">
        <v>6551</v>
      </c>
      <c r="B21040" t="s">
        <v>153</v>
      </c>
      <c r="C21040" t="s">
        <v>153</v>
      </c>
      <c r="D21040" s="1">
        <v>44214</v>
      </c>
      <c r="E21040" t="s">
        <v>146</v>
      </c>
      <c r="F21040" s="1" t="s">
        <v>1070</v>
      </c>
    </row>
    <row r="21041" spans="1:6" x14ac:dyDescent="0.3">
      <c r="A21041" t="s">
        <v>6552</v>
      </c>
      <c r="B21041" t="s">
        <v>153</v>
      </c>
      <c r="C21041" t="s">
        <v>153</v>
      </c>
      <c r="D21041" s="1">
        <v>44214</v>
      </c>
      <c r="E21041" t="s">
        <v>146</v>
      </c>
      <c r="F21041" s="1" t="s">
        <v>1070</v>
      </c>
    </row>
    <row r="21042" spans="1:6" x14ac:dyDescent="0.3">
      <c r="A21042" t="s">
        <v>6410</v>
      </c>
      <c r="B21042" t="s">
        <v>153</v>
      </c>
      <c r="C21042" t="s">
        <v>153</v>
      </c>
      <c r="D21042" s="1">
        <v>44214</v>
      </c>
      <c r="E21042" t="s">
        <v>142</v>
      </c>
      <c r="F21042" s="1">
        <v>44216</v>
      </c>
    </row>
    <row r="21043" spans="1:6" x14ac:dyDescent="0.3">
      <c r="A21043" t="s">
        <v>6411</v>
      </c>
      <c r="B21043" t="s">
        <v>153</v>
      </c>
      <c r="C21043" t="s">
        <v>153</v>
      </c>
      <c r="D21043" s="1">
        <v>44214</v>
      </c>
      <c r="E21043" t="s">
        <v>142</v>
      </c>
      <c r="F21043" s="1">
        <v>44216</v>
      </c>
    </row>
    <row r="21044" spans="1:6" x14ac:dyDescent="0.3">
      <c r="A21044" t="s">
        <v>6412</v>
      </c>
      <c r="B21044" t="s">
        <v>153</v>
      </c>
      <c r="C21044" t="s">
        <v>153</v>
      </c>
      <c r="D21044" s="1">
        <v>44214</v>
      </c>
      <c r="E21044" t="s">
        <v>142</v>
      </c>
      <c r="F21044" s="1">
        <v>44216</v>
      </c>
    </row>
    <row r="21045" spans="1:6" x14ac:dyDescent="0.3">
      <c r="A21045" t="s">
        <v>6413</v>
      </c>
      <c r="B21045" t="s">
        <v>153</v>
      </c>
      <c r="C21045" t="s">
        <v>153</v>
      </c>
      <c r="D21045" s="1">
        <v>44214</v>
      </c>
      <c r="E21045" t="s">
        <v>142</v>
      </c>
      <c r="F21045" s="1">
        <v>44216</v>
      </c>
    </row>
    <row r="21046" spans="1:6" x14ac:dyDescent="0.3">
      <c r="A21046" t="s">
        <v>6414</v>
      </c>
      <c r="B21046" t="s">
        <v>153</v>
      </c>
      <c r="C21046" t="s">
        <v>153</v>
      </c>
      <c r="D21046" s="1">
        <v>44214</v>
      </c>
      <c r="E21046" t="s">
        <v>142</v>
      </c>
      <c r="F21046" s="1">
        <v>44216</v>
      </c>
    </row>
    <row r="21047" spans="1:6" x14ac:dyDescent="0.3">
      <c r="A21047" t="s">
        <v>6415</v>
      </c>
      <c r="B21047" t="s">
        <v>153</v>
      </c>
      <c r="C21047" t="s">
        <v>153</v>
      </c>
      <c r="D21047" s="1">
        <v>44214</v>
      </c>
      <c r="E21047" t="s">
        <v>142</v>
      </c>
      <c r="F21047" s="1">
        <v>44216</v>
      </c>
    </row>
    <row r="21048" spans="1:6" x14ac:dyDescent="0.3">
      <c r="A21048" t="s">
        <v>6416</v>
      </c>
      <c r="B21048" t="s">
        <v>153</v>
      </c>
      <c r="C21048" t="s">
        <v>153</v>
      </c>
      <c r="D21048" s="1">
        <v>44214</v>
      </c>
      <c r="E21048" t="s">
        <v>142</v>
      </c>
      <c r="F21048" s="1">
        <v>44216</v>
      </c>
    </row>
    <row r="21049" spans="1:6" x14ac:dyDescent="0.3">
      <c r="A21049" t="s">
        <v>6417</v>
      </c>
      <c r="B21049" t="s">
        <v>153</v>
      </c>
      <c r="C21049" t="s">
        <v>153</v>
      </c>
      <c r="D21049" s="1">
        <v>44214</v>
      </c>
      <c r="E21049" t="s">
        <v>142</v>
      </c>
      <c r="F21049" s="1">
        <v>44216</v>
      </c>
    </row>
    <row r="21050" spans="1:6" x14ac:dyDescent="0.3">
      <c r="A21050" t="s">
        <v>6418</v>
      </c>
      <c r="B21050" t="s">
        <v>153</v>
      </c>
      <c r="C21050" t="s">
        <v>153</v>
      </c>
      <c r="D21050" s="1">
        <v>44214</v>
      </c>
      <c r="E21050" t="s">
        <v>142</v>
      </c>
      <c r="F21050" s="1">
        <v>44216</v>
      </c>
    </row>
    <row r="21051" spans="1:6" x14ac:dyDescent="0.3">
      <c r="A21051" t="s">
        <v>6419</v>
      </c>
      <c r="B21051" t="s">
        <v>153</v>
      </c>
      <c r="C21051" t="s">
        <v>153</v>
      </c>
      <c r="D21051" s="1">
        <v>44214</v>
      </c>
      <c r="E21051" t="s">
        <v>142</v>
      </c>
      <c r="F21051" s="1">
        <v>44216</v>
      </c>
    </row>
    <row r="21052" spans="1:6" x14ac:dyDescent="0.3">
      <c r="A21052" t="s">
        <v>6420</v>
      </c>
      <c r="B21052" t="s">
        <v>153</v>
      </c>
      <c r="C21052" t="s">
        <v>153</v>
      </c>
      <c r="D21052" s="1">
        <v>44214</v>
      </c>
      <c r="E21052" t="s">
        <v>142</v>
      </c>
      <c r="F21052" s="1">
        <v>44216</v>
      </c>
    </row>
    <row r="21053" spans="1:6" x14ac:dyDescent="0.3">
      <c r="A21053" t="s">
        <v>6421</v>
      </c>
      <c r="B21053" t="s">
        <v>153</v>
      </c>
      <c r="C21053" t="s">
        <v>153</v>
      </c>
      <c r="D21053" s="1">
        <v>44214</v>
      </c>
      <c r="E21053" t="s">
        <v>142</v>
      </c>
      <c r="F21053" s="1">
        <v>44216</v>
      </c>
    </row>
    <row r="21054" spans="1:6" x14ac:dyDescent="0.3">
      <c r="A21054" t="s">
        <v>6422</v>
      </c>
      <c r="B21054" t="s">
        <v>153</v>
      </c>
      <c r="C21054" t="s">
        <v>153</v>
      </c>
      <c r="D21054" s="1">
        <v>44214</v>
      </c>
      <c r="E21054" t="s">
        <v>142</v>
      </c>
      <c r="F21054" s="1">
        <v>44216</v>
      </c>
    </row>
    <row r="21055" spans="1:6" x14ac:dyDescent="0.3">
      <c r="A21055" t="s">
        <v>6423</v>
      </c>
      <c r="B21055" t="s">
        <v>153</v>
      </c>
      <c r="C21055" t="s">
        <v>153</v>
      </c>
      <c r="D21055" s="1">
        <v>44214</v>
      </c>
      <c r="E21055" t="s">
        <v>142</v>
      </c>
      <c r="F21055" s="1">
        <v>44216</v>
      </c>
    </row>
    <row r="21056" spans="1:6" x14ac:dyDescent="0.3">
      <c r="A21056" t="s">
        <v>6424</v>
      </c>
      <c r="B21056" t="s">
        <v>153</v>
      </c>
      <c r="C21056" t="s">
        <v>153</v>
      </c>
      <c r="D21056" s="1">
        <v>44214</v>
      </c>
      <c r="E21056" t="s">
        <v>142</v>
      </c>
      <c r="F21056" s="1">
        <v>44216</v>
      </c>
    </row>
    <row r="21057" spans="1:6" x14ac:dyDescent="0.3">
      <c r="A21057" t="s">
        <v>6425</v>
      </c>
      <c r="B21057" t="s">
        <v>153</v>
      </c>
      <c r="C21057" t="s">
        <v>153</v>
      </c>
      <c r="D21057" s="1">
        <v>44214</v>
      </c>
      <c r="E21057" t="s">
        <v>142</v>
      </c>
      <c r="F21057" s="1">
        <v>44216</v>
      </c>
    </row>
    <row r="21058" spans="1:6" x14ac:dyDescent="0.3">
      <c r="A21058" t="s">
        <v>6426</v>
      </c>
      <c r="B21058" t="s">
        <v>153</v>
      </c>
      <c r="C21058" t="s">
        <v>153</v>
      </c>
      <c r="D21058" s="1">
        <v>44214</v>
      </c>
      <c r="E21058" t="s">
        <v>142</v>
      </c>
      <c r="F21058" s="1">
        <v>44216</v>
      </c>
    </row>
    <row r="21059" spans="1:6" x14ac:dyDescent="0.3">
      <c r="A21059" t="s">
        <v>6427</v>
      </c>
      <c r="B21059" t="s">
        <v>153</v>
      </c>
      <c r="C21059" t="s">
        <v>153</v>
      </c>
      <c r="D21059" s="1">
        <v>44214</v>
      </c>
      <c r="E21059" t="s">
        <v>142</v>
      </c>
      <c r="F21059" s="1">
        <v>44216</v>
      </c>
    </row>
    <row r="21060" spans="1:6" x14ac:dyDescent="0.3">
      <c r="A21060" t="s">
        <v>6428</v>
      </c>
      <c r="B21060" t="s">
        <v>153</v>
      </c>
      <c r="C21060" t="s">
        <v>153</v>
      </c>
      <c r="D21060" s="1">
        <v>44214</v>
      </c>
      <c r="E21060" t="s">
        <v>142</v>
      </c>
      <c r="F21060" s="1">
        <v>44216</v>
      </c>
    </row>
    <row r="21061" spans="1:6" x14ac:dyDescent="0.3">
      <c r="A21061" t="s">
        <v>6429</v>
      </c>
      <c r="B21061" t="s">
        <v>153</v>
      </c>
      <c r="C21061" t="s">
        <v>153</v>
      </c>
      <c r="D21061" s="1">
        <v>44214</v>
      </c>
      <c r="E21061" t="s">
        <v>142</v>
      </c>
      <c r="F21061" s="1">
        <v>44216</v>
      </c>
    </row>
    <row r="21062" spans="1:6" x14ac:dyDescent="0.3">
      <c r="A21062" t="s">
        <v>6430</v>
      </c>
      <c r="B21062" t="s">
        <v>153</v>
      </c>
      <c r="C21062" t="s">
        <v>153</v>
      </c>
      <c r="D21062" s="1">
        <v>44214</v>
      </c>
      <c r="E21062" t="s">
        <v>142</v>
      </c>
      <c r="F21062" s="1">
        <v>44216</v>
      </c>
    </row>
    <row r="21063" spans="1:6" x14ac:dyDescent="0.3">
      <c r="A21063" t="s">
        <v>6431</v>
      </c>
      <c r="B21063" t="s">
        <v>153</v>
      </c>
      <c r="C21063" t="s">
        <v>153</v>
      </c>
      <c r="D21063" s="1">
        <v>44214</v>
      </c>
      <c r="E21063" t="s">
        <v>142</v>
      </c>
      <c r="F21063" s="1">
        <v>44216</v>
      </c>
    </row>
    <row r="21064" spans="1:6" x14ac:dyDescent="0.3">
      <c r="A21064" t="s">
        <v>6432</v>
      </c>
      <c r="B21064" t="s">
        <v>153</v>
      </c>
      <c r="C21064" t="s">
        <v>153</v>
      </c>
      <c r="D21064" s="1">
        <v>44214</v>
      </c>
      <c r="E21064" t="s">
        <v>142</v>
      </c>
      <c r="F21064" s="1">
        <v>44216</v>
      </c>
    </row>
    <row r="21065" spans="1:6" x14ac:dyDescent="0.3">
      <c r="A21065" t="s">
        <v>6553</v>
      </c>
      <c r="B21065" t="s">
        <v>174</v>
      </c>
      <c r="C21065" t="s">
        <v>174</v>
      </c>
      <c r="D21065" s="1">
        <v>44214</v>
      </c>
      <c r="E21065" t="s">
        <v>142</v>
      </c>
      <c r="F21065" s="1">
        <v>44216</v>
      </c>
    </row>
    <row r="21066" spans="1:6" x14ac:dyDescent="0.3">
      <c r="A21066" t="s">
        <v>6433</v>
      </c>
      <c r="B21066" t="s">
        <v>153</v>
      </c>
      <c r="C21066" t="s">
        <v>153</v>
      </c>
      <c r="D21066" s="1">
        <v>44214</v>
      </c>
      <c r="E21066" t="s">
        <v>142</v>
      </c>
      <c r="F21066" s="1">
        <v>44216</v>
      </c>
    </row>
    <row r="21067" spans="1:6" x14ac:dyDescent="0.3">
      <c r="A21067" t="s">
        <v>6434</v>
      </c>
      <c r="B21067" t="s">
        <v>153</v>
      </c>
      <c r="C21067" t="s">
        <v>153</v>
      </c>
      <c r="D21067" s="1">
        <v>44214</v>
      </c>
      <c r="E21067" t="s">
        <v>142</v>
      </c>
      <c r="F21067" s="1">
        <v>44216</v>
      </c>
    </row>
    <row r="21068" spans="1:6" x14ac:dyDescent="0.3">
      <c r="A21068" t="s">
        <v>6435</v>
      </c>
      <c r="B21068" t="s">
        <v>153</v>
      </c>
      <c r="C21068" t="s">
        <v>153</v>
      </c>
      <c r="D21068" s="1">
        <v>44214</v>
      </c>
      <c r="E21068" t="s">
        <v>142</v>
      </c>
      <c r="F21068" s="1">
        <v>44216</v>
      </c>
    </row>
    <row r="21069" spans="1:6" x14ac:dyDescent="0.3">
      <c r="A21069" t="s">
        <v>6436</v>
      </c>
      <c r="B21069" t="s">
        <v>153</v>
      </c>
      <c r="C21069" t="s">
        <v>153</v>
      </c>
      <c r="D21069" s="1">
        <v>44214</v>
      </c>
      <c r="E21069" t="s">
        <v>142</v>
      </c>
      <c r="F21069" s="1">
        <v>44216</v>
      </c>
    </row>
    <row r="21070" spans="1:6" x14ac:dyDescent="0.3">
      <c r="A21070" t="s">
        <v>6437</v>
      </c>
      <c r="B21070" t="s">
        <v>153</v>
      </c>
      <c r="C21070" t="s">
        <v>153</v>
      </c>
      <c r="D21070" s="1">
        <v>44214</v>
      </c>
      <c r="E21070" t="s">
        <v>142</v>
      </c>
      <c r="F21070" s="1">
        <v>44216</v>
      </c>
    </row>
    <row r="21071" spans="1:6" x14ac:dyDescent="0.3">
      <c r="A21071" t="s">
        <v>6438</v>
      </c>
      <c r="B21071" t="s">
        <v>153</v>
      </c>
      <c r="C21071" t="s">
        <v>153</v>
      </c>
      <c r="D21071" s="1">
        <v>44214</v>
      </c>
      <c r="E21071" t="s">
        <v>142</v>
      </c>
      <c r="F21071" s="1">
        <v>44216</v>
      </c>
    </row>
    <row r="21072" spans="1:6" x14ac:dyDescent="0.3">
      <c r="A21072" t="s">
        <v>6439</v>
      </c>
      <c r="B21072" t="s">
        <v>153</v>
      </c>
      <c r="C21072" t="s">
        <v>153</v>
      </c>
      <c r="D21072" s="1">
        <v>44214</v>
      </c>
      <c r="E21072" t="s">
        <v>142</v>
      </c>
      <c r="F21072" s="1">
        <v>44216</v>
      </c>
    </row>
    <row r="21073" spans="1:6" x14ac:dyDescent="0.3">
      <c r="A21073" t="s">
        <v>6554</v>
      </c>
      <c r="B21073" t="s">
        <v>174</v>
      </c>
      <c r="C21073" t="s">
        <v>174</v>
      </c>
      <c r="D21073" s="1">
        <v>44214</v>
      </c>
      <c r="E21073" t="s">
        <v>142</v>
      </c>
      <c r="F21073" s="1">
        <v>44215</v>
      </c>
    </row>
    <row r="21074" spans="1:6" x14ac:dyDescent="0.3">
      <c r="A21074" t="s">
        <v>6440</v>
      </c>
      <c r="B21074" t="s">
        <v>153</v>
      </c>
      <c r="C21074" t="s">
        <v>153</v>
      </c>
      <c r="D21074" s="1">
        <v>44214</v>
      </c>
      <c r="E21074" t="s">
        <v>142</v>
      </c>
      <c r="F21074" s="1">
        <v>44216</v>
      </c>
    </row>
    <row r="21075" spans="1:6" x14ac:dyDescent="0.3">
      <c r="A21075" t="s">
        <v>6441</v>
      </c>
      <c r="B21075" t="s">
        <v>153</v>
      </c>
      <c r="C21075" t="s">
        <v>153</v>
      </c>
      <c r="D21075" s="1">
        <v>44214</v>
      </c>
      <c r="E21075" t="s">
        <v>142</v>
      </c>
      <c r="F21075" s="1">
        <v>44216</v>
      </c>
    </row>
    <row r="21076" spans="1:6" x14ac:dyDescent="0.3">
      <c r="A21076" t="s">
        <v>6555</v>
      </c>
      <c r="B21076" t="s">
        <v>174</v>
      </c>
      <c r="C21076" t="s">
        <v>174</v>
      </c>
      <c r="D21076" s="1">
        <v>44214</v>
      </c>
      <c r="E21076" t="s">
        <v>142</v>
      </c>
      <c r="F21076" s="1">
        <v>44215</v>
      </c>
    </row>
    <row r="21077" spans="1:6" x14ac:dyDescent="0.3">
      <c r="A21077" t="s">
        <v>6556</v>
      </c>
      <c r="B21077" t="s">
        <v>174</v>
      </c>
      <c r="C21077" t="s">
        <v>174</v>
      </c>
      <c r="D21077" s="1">
        <v>44214</v>
      </c>
      <c r="E21077" t="s">
        <v>142</v>
      </c>
      <c r="F21077" s="1">
        <v>44215</v>
      </c>
    </row>
    <row r="21078" spans="1:6" x14ac:dyDescent="0.3">
      <c r="A21078" t="s">
        <v>6442</v>
      </c>
      <c r="B21078" t="s">
        <v>153</v>
      </c>
      <c r="C21078" t="s">
        <v>153</v>
      </c>
      <c r="D21078" s="1">
        <v>44214</v>
      </c>
      <c r="E21078" t="s">
        <v>142</v>
      </c>
      <c r="F21078" s="1">
        <v>44216</v>
      </c>
    </row>
    <row r="21079" spans="1:6" x14ac:dyDescent="0.3">
      <c r="A21079" t="s">
        <v>6443</v>
      </c>
      <c r="B21079" t="s">
        <v>153</v>
      </c>
      <c r="C21079" t="s">
        <v>153</v>
      </c>
      <c r="D21079" s="1">
        <v>44214</v>
      </c>
      <c r="E21079" t="s">
        <v>142</v>
      </c>
      <c r="F21079" s="1">
        <v>44216</v>
      </c>
    </row>
    <row r="21080" spans="1:6" x14ac:dyDescent="0.3">
      <c r="A21080" t="s">
        <v>6444</v>
      </c>
      <c r="B21080" t="s">
        <v>153</v>
      </c>
      <c r="C21080" t="s">
        <v>153</v>
      </c>
      <c r="D21080" s="1">
        <v>44214</v>
      </c>
      <c r="E21080" t="s">
        <v>142</v>
      </c>
      <c r="F21080" s="1">
        <v>44216</v>
      </c>
    </row>
    <row r="21081" spans="1:6" x14ac:dyDescent="0.3">
      <c r="A21081" t="s">
        <v>6445</v>
      </c>
      <c r="B21081" t="s">
        <v>153</v>
      </c>
      <c r="C21081" t="s">
        <v>153</v>
      </c>
      <c r="D21081" s="1">
        <v>44214</v>
      </c>
      <c r="E21081" t="s">
        <v>142</v>
      </c>
      <c r="F21081" s="1">
        <v>44216</v>
      </c>
    </row>
    <row r="21082" spans="1:6" x14ac:dyDescent="0.3">
      <c r="A21082" t="s">
        <v>6446</v>
      </c>
      <c r="B21082" t="s">
        <v>153</v>
      </c>
      <c r="C21082" t="s">
        <v>153</v>
      </c>
      <c r="D21082" s="1">
        <v>44214</v>
      </c>
      <c r="E21082" t="s">
        <v>142</v>
      </c>
      <c r="F21082" s="1">
        <v>44216</v>
      </c>
    </row>
    <row r="21083" spans="1:6" x14ac:dyDescent="0.3">
      <c r="A21083" t="s">
        <v>6447</v>
      </c>
      <c r="B21083" t="s">
        <v>153</v>
      </c>
      <c r="C21083" t="s">
        <v>153</v>
      </c>
      <c r="D21083" s="1">
        <v>44214</v>
      </c>
      <c r="E21083" t="s">
        <v>142</v>
      </c>
      <c r="F21083" s="1">
        <v>44216</v>
      </c>
    </row>
    <row r="21084" spans="1:6" x14ac:dyDescent="0.3">
      <c r="A21084" t="s">
        <v>6557</v>
      </c>
      <c r="B21084" t="s">
        <v>153</v>
      </c>
      <c r="C21084" t="s">
        <v>153</v>
      </c>
      <c r="D21084" s="1">
        <v>44214</v>
      </c>
      <c r="E21084" t="s">
        <v>146</v>
      </c>
      <c r="F21084" s="1">
        <v>44229</v>
      </c>
    </row>
    <row r="21085" spans="1:6" x14ac:dyDescent="0.3">
      <c r="A21085" t="s">
        <v>6448</v>
      </c>
      <c r="B21085" t="s">
        <v>153</v>
      </c>
      <c r="C21085" t="s">
        <v>153</v>
      </c>
      <c r="D21085" s="1">
        <v>44214</v>
      </c>
      <c r="E21085" t="s">
        <v>142</v>
      </c>
      <c r="F21085" s="1">
        <v>44216</v>
      </c>
    </row>
    <row r="21086" spans="1:6" x14ac:dyDescent="0.3">
      <c r="A21086" t="s">
        <v>6449</v>
      </c>
      <c r="B21086" t="s">
        <v>153</v>
      </c>
      <c r="C21086" t="s">
        <v>153</v>
      </c>
      <c r="D21086" s="1">
        <v>44214</v>
      </c>
      <c r="E21086" t="s">
        <v>142</v>
      </c>
      <c r="F21086" s="1">
        <v>44216</v>
      </c>
    </row>
    <row r="21087" spans="1:6" x14ac:dyDescent="0.3">
      <c r="A21087" t="s">
        <v>6450</v>
      </c>
      <c r="B21087" t="s">
        <v>153</v>
      </c>
      <c r="C21087" t="s">
        <v>153</v>
      </c>
      <c r="D21087" s="1">
        <v>44214</v>
      </c>
      <c r="E21087" t="s">
        <v>142</v>
      </c>
      <c r="F21087" s="1">
        <v>44216</v>
      </c>
    </row>
    <row r="21088" spans="1:6" x14ac:dyDescent="0.3">
      <c r="A21088" t="s">
        <v>6451</v>
      </c>
      <c r="B21088" t="s">
        <v>153</v>
      </c>
      <c r="C21088" t="s">
        <v>153</v>
      </c>
      <c r="D21088" s="1">
        <v>44214</v>
      </c>
      <c r="E21088" t="s">
        <v>142</v>
      </c>
      <c r="F21088" s="1">
        <v>44216</v>
      </c>
    </row>
    <row r="21089" spans="1:6" x14ac:dyDescent="0.3">
      <c r="A21089" t="s">
        <v>6452</v>
      </c>
      <c r="B21089" t="s">
        <v>153</v>
      </c>
      <c r="C21089" t="s">
        <v>153</v>
      </c>
      <c r="D21089" s="1">
        <v>44214</v>
      </c>
      <c r="E21089" t="s">
        <v>142</v>
      </c>
      <c r="F21089" s="1">
        <v>44216</v>
      </c>
    </row>
    <row r="21090" spans="1:6" x14ac:dyDescent="0.3">
      <c r="A21090" t="s">
        <v>6453</v>
      </c>
      <c r="B21090" t="s">
        <v>153</v>
      </c>
      <c r="C21090" t="s">
        <v>153</v>
      </c>
      <c r="D21090" s="1">
        <v>44214</v>
      </c>
      <c r="E21090" t="s">
        <v>142</v>
      </c>
      <c r="F21090" s="1">
        <v>44216</v>
      </c>
    </row>
    <row r="21091" spans="1:6" x14ac:dyDescent="0.3">
      <c r="A21091" t="s">
        <v>6454</v>
      </c>
      <c r="B21091" t="s">
        <v>153</v>
      </c>
      <c r="C21091" t="s">
        <v>153</v>
      </c>
      <c r="D21091" s="1">
        <v>44214</v>
      </c>
      <c r="E21091" t="s">
        <v>142</v>
      </c>
      <c r="F21091" s="1">
        <v>44216</v>
      </c>
    </row>
    <row r="21092" spans="1:6" x14ac:dyDescent="0.3">
      <c r="A21092" t="s">
        <v>6455</v>
      </c>
      <c r="B21092" t="s">
        <v>153</v>
      </c>
      <c r="C21092" t="s">
        <v>153</v>
      </c>
      <c r="D21092" s="1">
        <v>44214</v>
      </c>
      <c r="E21092" t="s">
        <v>142</v>
      </c>
      <c r="F21092" s="1">
        <v>44216</v>
      </c>
    </row>
    <row r="21093" spans="1:6" x14ac:dyDescent="0.3">
      <c r="A21093" t="s">
        <v>6456</v>
      </c>
      <c r="B21093" t="s">
        <v>153</v>
      </c>
      <c r="C21093" t="s">
        <v>153</v>
      </c>
      <c r="D21093" s="1">
        <v>44214</v>
      </c>
      <c r="E21093" t="s">
        <v>142</v>
      </c>
      <c r="F21093" s="1">
        <v>44216</v>
      </c>
    </row>
    <row r="21094" spans="1:6" x14ac:dyDescent="0.3">
      <c r="A21094" t="s">
        <v>6558</v>
      </c>
      <c r="B21094" t="s">
        <v>153</v>
      </c>
      <c r="C21094" t="s">
        <v>153</v>
      </c>
      <c r="D21094" s="1">
        <v>44214</v>
      </c>
      <c r="E21094" t="s">
        <v>146</v>
      </c>
      <c r="F21094" s="1">
        <v>44229</v>
      </c>
    </row>
    <row r="21095" spans="1:6" x14ac:dyDescent="0.3">
      <c r="A21095" t="s">
        <v>6559</v>
      </c>
      <c r="B21095" t="s">
        <v>153</v>
      </c>
      <c r="C21095" t="s">
        <v>153</v>
      </c>
      <c r="D21095" s="1">
        <v>44214</v>
      </c>
      <c r="E21095" t="s">
        <v>146</v>
      </c>
      <c r="F21095" s="1">
        <v>44229</v>
      </c>
    </row>
    <row r="21096" spans="1:6" x14ac:dyDescent="0.3">
      <c r="A21096" t="s">
        <v>6560</v>
      </c>
      <c r="B21096" t="s">
        <v>153</v>
      </c>
      <c r="C21096" t="s">
        <v>153</v>
      </c>
      <c r="D21096" s="1">
        <v>44214</v>
      </c>
      <c r="E21096" t="s">
        <v>146</v>
      </c>
      <c r="F21096" s="1" t="s">
        <v>1070</v>
      </c>
    </row>
    <row r="21097" spans="1:6" x14ac:dyDescent="0.3">
      <c r="A21097" t="s">
        <v>6457</v>
      </c>
      <c r="B21097" t="s">
        <v>153</v>
      </c>
      <c r="C21097" t="s">
        <v>153</v>
      </c>
      <c r="D21097" s="1">
        <v>44214</v>
      </c>
      <c r="E21097" t="s">
        <v>142</v>
      </c>
      <c r="F21097" s="1">
        <v>44216</v>
      </c>
    </row>
    <row r="21098" spans="1:6" x14ac:dyDescent="0.3">
      <c r="A21098" t="s">
        <v>6561</v>
      </c>
      <c r="B21098" t="s">
        <v>153</v>
      </c>
      <c r="C21098" t="s">
        <v>153</v>
      </c>
      <c r="D21098" s="1">
        <v>44214</v>
      </c>
      <c r="E21098" t="s">
        <v>146</v>
      </c>
      <c r="F21098" s="1">
        <v>44229</v>
      </c>
    </row>
    <row r="21099" spans="1:6" x14ac:dyDescent="0.3">
      <c r="A21099" t="s">
        <v>6458</v>
      </c>
      <c r="B21099" t="s">
        <v>153</v>
      </c>
      <c r="C21099" t="s">
        <v>153</v>
      </c>
      <c r="D21099" s="1">
        <v>44214</v>
      </c>
      <c r="E21099" t="s">
        <v>142</v>
      </c>
      <c r="F21099" s="1">
        <v>44216</v>
      </c>
    </row>
    <row r="21100" spans="1:6" x14ac:dyDescent="0.3">
      <c r="A21100" t="s">
        <v>6562</v>
      </c>
      <c r="B21100" t="s">
        <v>153</v>
      </c>
      <c r="C21100" t="s">
        <v>153</v>
      </c>
      <c r="D21100" s="1">
        <v>44214</v>
      </c>
      <c r="E21100" t="s">
        <v>146</v>
      </c>
      <c r="F21100" s="1" t="s">
        <v>1070</v>
      </c>
    </row>
    <row r="21101" spans="1:6" x14ac:dyDescent="0.3">
      <c r="A21101" t="s">
        <v>6563</v>
      </c>
      <c r="B21101" t="s">
        <v>153</v>
      </c>
      <c r="C21101" t="s">
        <v>153</v>
      </c>
      <c r="D21101" s="1">
        <v>44214</v>
      </c>
      <c r="E21101" t="s">
        <v>146</v>
      </c>
      <c r="F21101" s="1" t="s">
        <v>1070</v>
      </c>
    </row>
    <row r="21102" spans="1:6" x14ac:dyDescent="0.3">
      <c r="A21102" t="s">
        <v>6459</v>
      </c>
      <c r="B21102" t="s">
        <v>153</v>
      </c>
      <c r="C21102" t="s">
        <v>153</v>
      </c>
      <c r="D21102" s="1">
        <v>44214</v>
      </c>
      <c r="E21102" t="s">
        <v>142</v>
      </c>
      <c r="F21102" s="1">
        <v>44216</v>
      </c>
    </row>
    <row r="21103" spans="1:6" x14ac:dyDescent="0.3">
      <c r="A21103" t="s">
        <v>6460</v>
      </c>
      <c r="B21103" t="s">
        <v>153</v>
      </c>
      <c r="C21103" t="s">
        <v>153</v>
      </c>
      <c r="D21103" s="1">
        <v>44214</v>
      </c>
      <c r="E21103" t="s">
        <v>142</v>
      </c>
      <c r="F21103" s="1">
        <v>44216</v>
      </c>
    </row>
    <row r="21104" spans="1:6" x14ac:dyDescent="0.3">
      <c r="A21104" t="s">
        <v>6461</v>
      </c>
      <c r="B21104" t="s">
        <v>153</v>
      </c>
      <c r="C21104" t="s">
        <v>153</v>
      </c>
      <c r="D21104" s="1">
        <v>44214</v>
      </c>
      <c r="E21104" t="s">
        <v>142</v>
      </c>
      <c r="F21104" s="1">
        <v>44216</v>
      </c>
    </row>
    <row r="21105" spans="1:6" x14ac:dyDescent="0.3">
      <c r="A21105" t="s">
        <v>6564</v>
      </c>
      <c r="B21105" t="s">
        <v>153</v>
      </c>
      <c r="C21105" t="s">
        <v>153</v>
      </c>
      <c r="D21105" s="1">
        <v>44214</v>
      </c>
      <c r="E21105" t="s">
        <v>146</v>
      </c>
      <c r="F21105" s="1">
        <v>44229</v>
      </c>
    </row>
    <row r="21106" spans="1:6" x14ac:dyDescent="0.3">
      <c r="A21106" t="s">
        <v>6565</v>
      </c>
      <c r="B21106" t="s">
        <v>153</v>
      </c>
      <c r="C21106" t="s">
        <v>153</v>
      </c>
      <c r="D21106" s="1">
        <v>44214</v>
      </c>
      <c r="E21106" t="s">
        <v>146</v>
      </c>
      <c r="F21106" s="1" t="s">
        <v>1070</v>
      </c>
    </row>
    <row r="21107" spans="1:6" x14ac:dyDescent="0.3">
      <c r="A21107" t="s">
        <v>6566</v>
      </c>
      <c r="B21107" t="s">
        <v>153</v>
      </c>
      <c r="C21107" t="s">
        <v>153</v>
      </c>
      <c r="D21107" s="1">
        <v>44214</v>
      </c>
      <c r="E21107" t="s">
        <v>146</v>
      </c>
      <c r="F21107" s="1" t="s">
        <v>1070</v>
      </c>
    </row>
    <row r="21108" spans="1:6" x14ac:dyDescent="0.3">
      <c r="A21108" t="s">
        <v>6567</v>
      </c>
      <c r="B21108" t="s">
        <v>153</v>
      </c>
      <c r="C21108" t="s">
        <v>153</v>
      </c>
      <c r="D21108" s="1">
        <v>44214</v>
      </c>
      <c r="E21108" t="s">
        <v>146</v>
      </c>
      <c r="F21108" s="1" t="s">
        <v>1070</v>
      </c>
    </row>
    <row r="21109" spans="1:6" x14ac:dyDescent="0.3">
      <c r="A21109" t="s">
        <v>6568</v>
      </c>
      <c r="B21109" t="s">
        <v>153</v>
      </c>
      <c r="C21109" t="s">
        <v>153</v>
      </c>
      <c r="D21109" s="1">
        <v>44214</v>
      </c>
      <c r="E21109" t="s">
        <v>146</v>
      </c>
      <c r="F21109" s="1">
        <v>44229</v>
      </c>
    </row>
    <row r="21110" spans="1:6" x14ac:dyDescent="0.3">
      <c r="A21110" t="s">
        <v>6569</v>
      </c>
      <c r="B21110" t="s">
        <v>153</v>
      </c>
      <c r="C21110" t="s">
        <v>153</v>
      </c>
      <c r="D21110" s="1">
        <v>44214</v>
      </c>
      <c r="E21110" t="s">
        <v>146</v>
      </c>
      <c r="F21110" s="1">
        <v>44229</v>
      </c>
    </row>
    <row r="21111" spans="1:6" x14ac:dyDescent="0.3">
      <c r="A21111" t="s">
        <v>6462</v>
      </c>
      <c r="B21111" t="s">
        <v>153</v>
      </c>
      <c r="C21111" t="s">
        <v>153</v>
      </c>
      <c r="D21111" s="1">
        <v>44214</v>
      </c>
      <c r="E21111" t="s">
        <v>142</v>
      </c>
      <c r="F21111" s="1">
        <v>44216</v>
      </c>
    </row>
    <row r="21112" spans="1:6" x14ac:dyDescent="0.3">
      <c r="A21112" t="s">
        <v>6570</v>
      </c>
      <c r="B21112" t="s">
        <v>153</v>
      </c>
      <c r="C21112" t="s">
        <v>153</v>
      </c>
      <c r="D21112" s="1">
        <v>44214</v>
      </c>
      <c r="E21112" t="s">
        <v>146</v>
      </c>
      <c r="F21112" s="1">
        <v>44229</v>
      </c>
    </row>
    <row r="21113" spans="1:6" x14ac:dyDescent="0.3">
      <c r="A21113" t="s">
        <v>6571</v>
      </c>
      <c r="B21113" t="s">
        <v>153</v>
      </c>
      <c r="C21113" t="s">
        <v>153</v>
      </c>
      <c r="D21113" s="1">
        <v>44214</v>
      </c>
      <c r="E21113" t="s">
        <v>146</v>
      </c>
      <c r="F21113" s="1">
        <v>44229</v>
      </c>
    </row>
    <row r="21114" spans="1:6" x14ac:dyDescent="0.3">
      <c r="A21114" t="s">
        <v>6572</v>
      </c>
      <c r="B21114" t="s">
        <v>153</v>
      </c>
      <c r="C21114" t="s">
        <v>153</v>
      </c>
      <c r="D21114" s="1">
        <v>44214</v>
      </c>
      <c r="E21114" t="s">
        <v>146</v>
      </c>
      <c r="F21114" s="1">
        <v>44229</v>
      </c>
    </row>
    <row r="21115" spans="1:6" x14ac:dyDescent="0.3">
      <c r="A21115" t="s">
        <v>6573</v>
      </c>
      <c r="B21115" t="s">
        <v>153</v>
      </c>
      <c r="C21115" t="s">
        <v>153</v>
      </c>
      <c r="D21115" s="1">
        <v>44214</v>
      </c>
      <c r="E21115" t="s">
        <v>146</v>
      </c>
      <c r="F21115" s="1" t="s">
        <v>1070</v>
      </c>
    </row>
    <row r="21116" spans="1:6" x14ac:dyDescent="0.3">
      <c r="A21116" t="s">
        <v>6463</v>
      </c>
      <c r="B21116" t="s">
        <v>153</v>
      </c>
      <c r="C21116" t="s">
        <v>153</v>
      </c>
      <c r="D21116" s="1">
        <v>44214</v>
      </c>
      <c r="E21116" t="s">
        <v>142</v>
      </c>
      <c r="F21116" s="1">
        <v>44216</v>
      </c>
    </row>
    <row r="21117" spans="1:6" x14ac:dyDescent="0.3">
      <c r="A21117" t="s">
        <v>6574</v>
      </c>
      <c r="B21117" t="s">
        <v>153</v>
      </c>
      <c r="C21117" t="s">
        <v>153</v>
      </c>
      <c r="D21117" s="1">
        <v>44214</v>
      </c>
      <c r="E21117" t="s">
        <v>146</v>
      </c>
      <c r="F21117" s="1">
        <v>44229</v>
      </c>
    </row>
    <row r="21118" spans="1:6" x14ac:dyDescent="0.3">
      <c r="A21118" t="s">
        <v>6575</v>
      </c>
      <c r="B21118" t="s">
        <v>153</v>
      </c>
      <c r="C21118" t="s">
        <v>153</v>
      </c>
      <c r="D21118" s="1">
        <v>44214</v>
      </c>
      <c r="E21118" t="s">
        <v>146</v>
      </c>
      <c r="F21118" s="1">
        <v>44229</v>
      </c>
    </row>
    <row r="21119" spans="1:6" x14ac:dyDescent="0.3">
      <c r="A21119" t="s">
        <v>6464</v>
      </c>
      <c r="B21119" t="s">
        <v>153</v>
      </c>
      <c r="C21119" t="s">
        <v>153</v>
      </c>
      <c r="D21119" s="1">
        <v>44214</v>
      </c>
      <c r="E21119" t="s">
        <v>142</v>
      </c>
      <c r="F21119" s="1">
        <v>44216</v>
      </c>
    </row>
    <row r="21120" spans="1:6" x14ac:dyDescent="0.3">
      <c r="A21120" t="s">
        <v>6465</v>
      </c>
      <c r="B21120" t="s">
        <v>153</v>
      </c>
      <c r="C21120" t="s">
        <v>153</v>
      </c>
      <c r="D21120" s="1">
        <v>44214</v>
      </c>
      <c r="E21120" t="s">
        <v>142</v>
      </c>
      <c r="F21120" s="1">
        <v>44216</v>
      </c>
    </row>
    <row r="21121" spans="1:6" x14ac:dyDescent="0.3">
      <c r="A21121" t="s">
        <v>6576</v>
      </c>
      <c r="B21121" t="s">
        <v>153</v>
      </c>
      <c r="C21121" t="s">
        <v>153</v>
      </c>
      <c r="D21121" s="1">
        <v>44214</v>
      </c>
      <c r="E21121" t="s">
        <v>146</v>
      </c>
      <c r="F21121" s="1" t="s">
        <v>1070</v>
      </c>
    </row>
    <row r="21122" spans="1:6" x14ac:dyDescent="0.3">
      <c r="A21122" t="s">
        <v>6577</v>
      </c>
      <c r="B21122" t="s">
        <v>153</v>
      </c>
      <c r="C21122" t="s">
        <v>153</v>
      </c>
      <c r="D21122" s="1">
        <v>44214</v>
      </c>
      <c r="E21122" t="s">
        <v>146</v>
      </c>
      <c r="F21122" s="1" t="s">
        <v>1070</v>
      </c>
    </row>
    <row r="21123" spans="1:6" x14ac:dyDescent="0.3">
      <c r="A21123" t="s">
        <v>6578</v>
      </c>
      <c r="B21123" t="s">
        <v>153</v>
      </c>
      <c r="C21123" t="s">
        <v>153</v>
      </c>
      <c r="D21123" s="1">
        <v>44214</v>
      </c>
      <c r="E21123" t="s">
        <v>146</v>
      </c>
      <c r="F21123" s="1">
        <v>44229</v>
      </c>
    </row>
    <row r="21124" spans="1:6" x14ac:dyDescent="0.3">
      <c r="A21124" t="s">
        <v>6579</v>
      </c>
      <c r="B21124" t="s">
        <v>153</v>
      </c>
      <c r="C21124" t="s">
        <v>153</v>
      </c>
      <c r="D21124" s="1">
        <v>44214</v>
      </c>
      <c r="E21124" t="s">
        <v>146</v>
      </c>
      <c r="F21124" s="1">
        <v>44229</v>
      </c>
    </row>
    <row r="21125" spans="1:6" x14ac:dyDescent="0.3">
      <c r="A21125" t="s">
        <v>6580</v>
      </c>
      <c r="B21125" t="s">
        <v>153</v>
      </c>
      <c r="C21125" t="s">
        <v>153</v>
      </c>
      <c r="D21125" s="1">
        <v>44214</v>
      </c>
      <c r="E21125" t="s">
        <v>146</v>
      </c>
      <c r="F21125" s="1">
        <v>44229</v>
      </c>
    </row>
    <row r="21126" spans="1:6" x14ac:dyDescent="0.3">
      <c r="A21126" t="s">
        <v>6581</v>
      </c>
      <c r="B21126" t="s">
        <v>153</v>
      </c>
      <c r="C21126" t="s">
        <v>153</v>
      </c>
      <c r="D21126" s="1">
        <v>44214</v>
      </c>
      <c r="E21126" t="s">
        <v>146</v>
      </c>
      <c r="F21126" s="1">
        <v>44229</v>
      </c>
    </row>
    <row r="21127" spans="1:6" x14ac:dyDescent="0.3">
      <c r="A21127" t="s">
        <v>6582</v>
      </c>
      <c r="B21127" t="s">
        <v>153</v>
      </c>
      <c r="C21127" t="s">
        <v>153</v>
      </c>
      <c r="D21127" s="1">
        <v>44214</v>
      </c>
      <c r="E21127" t="s">
        <v>146</v>
      </c>
      <c r="F21127" s="1">
        <v>44229</v>
      </c>
    </row>
    <row r="21128" spans="1:6" x14ac:dyDescent="0.3">
      <c r="A21128" t="s">
        <v>6583</v>
      </c>
      <c r="B21128" t="s">
        <v>153</v>
      </c>
      <c r="C21128" t="s">
        <v>153</v>
      </c>
      <c r="D21128" s="1">
        <v>44214</v>
      </c>
      <c r="E21128" t="s">
        <v>146</v>
      </c>
      <c r="F21128" s="1">
        <v>44229</v>
      </c>
    </row>
    <row r="21129" spans="1:6" x14ac:dyDescent="0.3">
      <c r="A21129" t="s">
        <v>6584</v>
      </c>
      <c r="B21129" t="s">
        <v>153</v>
      </c>
      <c r="C21129" t="s">
        <v>153</v>
      </c>
      <c r="D21129" s="1">
        <v>44214</v>
      </c>
      <c r="E21129" t="s">
        <v>146</v>
      </c>
      <c r="F21129" s="1">
        <v>44229</v>
      </c>
    </row>
    <row r="21130" spans="1:6" x14ac:dyDescent="0.3">
      <c r="A21130" t="s">
        <v>6466</v>
      </c>
      <c r="B21130" t="s">
        <v>153</v>
      </c>
      <c r="C21130" t="s">
        <v>153</v>
      </c>
      <c r="D21130" s="1">
        <v>44214</v>
      </c>
      <c r="E21130" t="s">
        <v>142</v>
      </c>
      <c r="F21130" s="1">
        <v>44216</v>
      </c>
    </row>
    <row r="21131" spans="1:6" x14ac:dyDescent="0.3">
      <c r="A21131" t="s">
        <v>6467</v>
      </c>
      <c r="B21131" t="s">
        <v>153</v>
      </c>
      <c r="C21131" t="s">
        <v>153</v>
      </c>
      <c r="D21131" s="1">
        <v>44214</v>
      </c>
      <c r="E21131" t="s">
        <v>142</v>
      </c>
      <c r="F21131" s="1">
        <v>44216</v>
      </c>
    </row>
    <row r="21132" spans="1:6" x14ac:dyDescent="0.3">
      <c r="A21132" t="s">
        <v>6468</v>
      </c>
      <c r="B21132" t="s">
        <v>153</v>
      </c>
      <c r="C21132" t="s">
        <v>153</v>
      </c>
      <c r="D21132" s="1">
        <v>44214</v>
      </c>
      <c r="E21132" t="s">
        <v>142</v>
      </c>
      <c r="F21132" s="1">
        <v>44216</v>
      </c>
    </row>
    <row r="21133" spans="1:6" x14ac:dyDescent="0.3">
      <c r="A21133" t="s">
        <v>6585</v>
      </c>
      <c r="B21133" t="s">
        <v>153</v>
      </c>
      <c r="C21133" t="s">
        <v>153</v>
      </c>
      <c r="D21133" s="1">
        <v>44214</v>
      </c>
      <c r="E21133" t="s">
        <v>146</v>
      </c>
      <c r="F21133" s="1" t="s">
        <v>1070</v>
      </c>
    </row>
    <row r="21134" spans="1:6" x14ac:dyDescent="0.3">
      <c r="A21134" t="s">
        <v>6586</v>
      </c>
      <c r="B21134" t="s">
        <v>153</v>
      </c>
      <c r="C21134" t="s">
        <v>153</v>
      </c>
      <c r="D21134" s="1">
        <v>44214</v>
      </c>
      <c r="E21134" t="s">
        <v>146</v>
      </c>
      <c r="F21134" s="1">
        <v>44229</v>
      </c>
    </row>
    <row r="21135" spans="1:6" x14ac:dyDescent="0.3">
      <c r="A21135" t="s">
        <v>6587</v>
      </c>
      <c r="B21135" t="s">
        <v>153</v>
      </c>
      <c r="C21135" t="s">
        <v>153</v>
      </c>
      <c r="D21135" s="1">
        <v>44214</v>
      </c>
      <c r="E21135" t="s">
        <v>146</v>
      </c>
      <c r="F21135" s="1">
        <v>44229</v>
      </c>
    </row>
    <row r="21136" spans="1:6" x14ac:dyDescent="0.3">
      <c r="A21136" t="s">
        <v>6588</v>
      </c>
      <c r="B21136" t="s">
        <v>153</v>
      </c>
      <c r="C21136" t="s">
        <v>153</v>
      </c>
      <c r="D21136" s="1">
        <v>44214</v>
      </c>
      <c r="E21136" t="s">
        <v>146</v>
      </c>
      <c r="F21136" s="1" t="s">
        <v>1070</v>
      </c>
    </row>
    <row r="21137" spans="1:6" x14ac:dyDescent="0.3">
      <c r="A21137" t="s">
        <v>6589</v>
      </c>
      <c r="B21137" t="s">
        <v>153</v>
      </c>
      <c r="C21137" t="s">
        <v>153</v>
      </c>
      <c r="D21137" s="1">
        <v>44214</v>
      </c>
      <c r="E21137" t="s">
        <v>146</v>
      </c>
      <c r="F21137" s="1">
        <v>44229</v>
      </c>
    </row>
    <row r="21138" spans="1:6" x14ac:dyDescent="0.3">
      <c r="A21138" t="s">
        <v>6590</v>
      </c>
      <c r="B21138" t="s">
        <v>153</v>
      </c>
      <c r="C21138" t="s">
        <v>153</v>
      </c>
      <c r="D21138" s="1">
        <v>44214</v>
      </c>
      <c r="E21138" t="s">
        <v>146</v>
      </c>
      <c r="F21138" s="1">
        <v>44229</v>
      </c>
    </row>
    <row r="21139" spans="1:6" x14ac:dyDescent="0.3">
      <c r="A21139" t="s">
        <v>6591</v>
      </c>
      <c r="B21139" t="s">
        <v>153</v>
      </c>
      <c r="C21139" t="s">
        <v>153</v>
      </c>
      <c r="D21139" s="1">
        <v>44214</v>
      </c>
      <c r="E21139" t="s">
        <v>146</v>
      </c>
      <c r="F21139" s="1" t="s">
        <v>1070</v>
      </c>
    </row>
    <row r="21140" spans="1:6" x14ac:dyDescent="0.3">
      <c r="A21140" t="s">
        <v>6592</v>
      </c>
      <c r="B21140" t="s">
        <v>153</v>
      </c>
      <c r="C21140" t="s">
        <v>153</v>
      </c>
      <c r="D21140" s="1">
        <v>44214</v>
      </c>
      <c r="E21140" t="s">
        <v>146</v>
      </c>
      <c r="F21140" s="1" t="s">
        <v>1070</v>
      </c>
    </row>
    <row r="21141" spans="1:6" x14ac:dyDescent="0.3">
      <c r="A21141" t="s">
        <v>6593</v>
      </c>
      <c r="B21141" t="s">
        <v>153</v>
      </c>
      <c r="C21141" t="s">
        <v>153</v>
      </c>
      <c r="D21141" s="1">
        <v>44214</v>
      </c>
      <c r="E21141" t="s">
        <v>146</v>
      </c>
      <c r="F21141" s="1">
        <v>44229</v>
      </c>
    </row>
    <row r="21142" spans="1:6" x14ac:dyDescent="0.3">
      <c r="A21142" t="s">
        <v>6594</v>
      </c>
      <c r="B21142" t="s">
        <v>153</v>
      </c>
      <c r="C21142" t="s">
        <v>153</v>
      </c>
      <c r="D21142" s="1">
        <v>44214</v>
      </c>
      <c r="E21142" t="s">
        <v>146</v>
      </c>
      <c r="F21142" s="1">
        <v>44229</v>
      </c>
    </row>
    <row r="21143" spans="1:6" x14ac:dyDescent="0.3">
      <c r="A21143" t="s">
        <v>6595</v>
      </c>
      <c r="B21143" t="s">
        <v>153</v>
      </c>
      <c r="C21143" t="s">
        <v>153</v>
      </c>
      <c r="D21143" s="1">
        <v>44214</v>
      </c>
      <c r="E21143" t="s">
        <v>146</v>
      </c>
      <c r="F21143" s="1" t="s">
        <v>1070</v>
      </c>
    </row>
    <row r="21144" spans="1:6" x14ac:dyDescent="0.3">
      <c r="A21144" t="s">
        <v>6596</v>
      </c>
      <c r="B21144" t="s">
        <v>153</v>
      </c>
      <c r="C21144" t="s">
        <v>153</v>
      </c>
      <c r="D21144" s="1">
        <v>44214</v>
      </c>
      <c r="E21144" t="s">
        <v>146</v>
      </c>
      <c r="F21144" s="1" t="s">
        <v>1070</v>
      </c>
    </row>
    <row r="21145" spans="1:6" x14ac:dyDescent="0.3">
      <c r="A21145" t="s">
        <v>6469</v>
      </c>
      <c r="B21145" t="s">
        <v>153</v>
      </c>
      <c r="C21145" t="s">
        <v>153</v>
      </c>
      <c r="D21145" s="1">
        <v>44214</v>
      </c>
      <c r="E21145" t="s">
        <v>142</v>
      </c>
      <c r="F21145" s="1">
        <v>44216</v>
      </c>
    </row>
    <row r="21146" spans="1:6" x14ac:dyDescent="0.3">
      <c r="A21146" t="s">
        <v>6470</v>
      </c>
      <c r="B21146" t="s">
        <v>153</v>
      </c>
      <c r="C21146" t="s">
        <v>153</v>
      </c>
      <c r="D21146" s="1">
        <v>44214</v>
      </c>
      <c r="E21146" t="s">
        <v>142</v>
      </c>
      <c r="F21146" s="1">
        <v>44216</v>
      </c>
    </row>
    <row r="21147" spans="1:6" x14ac:dyDescent="0.3">
      <c r="A21147" t="s">
        <v>6471</v>
      </c>
      <c r="B21147" t="s">
        <v>153</v>
      </c>
      <c r="C21147" t="s">
        <v>153</v>
      </c>
      <c r="D21147" s="1">
        <v>44214</v>
      </c>
      <c r="E21147" t="s">
        <v>142</v>
      </c>
      <c r="F21147" s="1">
        <v>44216</v>
      </c>
    </row>
    <row r="21148" spans="1:6" x14ac:dyDescent="0.3">
      <c r="A21148" t="s">
        <v>6597</v>
      </c>
      <c r="B21148" t="s">
        <v>153</v>
      </c>
      <c r="C21148" t="s">
        <v>153</v>
      </c>
      <c r="D21148" s="1">
        <v>44214</v>
      </c>
      <c r="E21148" t="s">
        <v>146</v>
      </c>
      <c r="F21148" s="1" t="s">
        <v>1070</v>
      </c>
    </row>
    <row r="21149" spans="1:6" x14ac:dyDescent="0.3">
      <c r="A21149" t="s">
        <v>6598</v>
      </c>
      <c r="B21149" t="s">
        <v>153</v>
      </c>
      <c r="C21149" t="s">
        <v>153</v>
      </c>
      <c r="D21149" s="1">
        <v>44214</v>
      </c>
      <c r="E21149" t="s">
        <v>146</v>
      </c>
      <c r="F21149" s="1">
        <v>44229</v>
      </c>
    </row>
    <row r="21150" spans="1:6" x14ac:dyDescent="0.3">
      <c r="A21150" t="s">
        <v>6599</v>
      </c>
      <c r="B21150" t="s">
        <v>153</v>
      </c>
      <c r="C21150" t="s">
        <v>153</v>
      </c>
      <c r="D21150" s="1">
        <v>44214</v>
      </c>
      <c r="E21150" t="s">
        <v>146</v>
      </c>
      <c r="F21150" s="1">
        <v>44229</v>
      </c>
    </row>
    <row r="21151" spans="1:6" x14ac:dyDescent="0.3">
      <c r="A21151" t="s">
        <v>6600</v>
      </c>
      <c r="B21151" t="s">
        <v>174</v>
      </c>
      <c r="C21151" t="s">
        <v>174</v>
      </c>
      <c r="D21151" s="1">
        <v>44214</v>
      </c>
      <c r="E21151" t="s">
        <v>142</v>
      </c>
      <c r="F21151" s="1">
        <v>44215</v>
      </c>
    </row>
    <row r="21152" spans="1:6" x14ac:dyDescent="0.3">
      <c r="A21152" t="s">
        <v>6601</v>
      </c>
      <c r="B21152" t="s">
        <v>153</v>
      </c>
      <c r="C21152" t="s">
        <v>153</v>
      </c>
      <c r="D21152" s="1">
        <v>44214</v>
      </c>
      <c r="E21152" t="s">
        <v>146</v>
      </c>
      <c r="F21152" s="1" t="s">
        <v>1070</v>
      </c>
    </row>
    <row r="21153" spans="1:6" x14ac:dyDescent="0.3">
      <c r="A21153" t="s">
        <v>6602</v>
      </c>
      <c r="B21153" t="s">
        <v>153</v>
      </c>
      <c r="C21153" t="s">
        <v>153</v>
      </c>
      <c r="D21153" s="1">
        <v>44214</v>
      </c>
      <c r="E21153" t="s">
        <v>146</v>
      </c>
      <c r="F21153" s="1" t="s">
        <v>1070</v>
      </c>
    </row>
    <row r="21154" spans="1:6" x14ac:dyDescent="0.3">
      <c r="A21154" t="s">
        <v>6603</v>
      </c>
      <c r="B21154" t="s">
        <v>153</v>
      </c>
      <c r="C21154" t="s">
        <v>153</v>
      </c>
      <c r="D21154" s="1">
        <v>44214</v>
      </c>
      <c r="E21154" t="s">
        <v>146</v>
      </c>
      <c r="F21154" s="1" t="s">
        <v>1070</v>
      </c>
    </row>
    <row r="21155" spans="1:6" x14ac:dyDescent="0.3">
      <c r="A21155" t="s">
        <v>6604</v>
      </c>
      <c r="B21155" t="s">
        <v>153</v>
      </c>
      <c r="C21155" t="s">
        <v>153</v>
      </c>
      <c r="D21155" s="1">
        <v>44214</v>
      </c>
      <c r="E21155" t="s">
        <v>146</v>
      </c>
      <c r="F21155" s="1">
        <v>44229</v>
      </c>
    </row>
    <row r="21156" spans="1:6" x14ac:dyDescent="0.3">
      <c r="A21156" t="s">
        <v>6605</v>
      </c>
      <c r="B21156" t="s">
        <v>153</v>
      </c>
      <c r="C21156" t="s">
        <v>153</v>
      </c>
      <c r="D21156" s="1">
        <v>44214</v>
      </c>
      <c r="E21156" t="s">
        <v>146</v>
      </c>
      <c r="F21156" s="1">
        <v>44229</v>
      </c>
    </row>
    <row r="21157" spans="1:6" x14ac:dyDescent="0.3">
      <c r="A21157" t="s">
        <v>6606</v>
      </c>
      <c r="B21157" t="s">
        <v>153</v>
      </c>
      <c r="C21157" t="s">
        <v>153</v>
      </c>
      <c r="D21157" s="1">
        <v>44214</v>
      </c>
      <c r="E21157" t="s">
        <v>146</v>
      </c>
      <c r="F21157" s="1" t="s">
        <v>1070</v>
      </c>
    </row>
    <row r="21158" spans="1:6" x14ac:dyDescent="0.3">
      <c r="A21158" t="s">
        <v>6607</v>
      </c>
      <c r="B21158" t="s">
        <v>153</v>
      </c>
      <c r="C21158" t="s">
        <v>153</v>
      </c>
      <c r="D21158" s="1">
        <v>44214</v>
      </c>
      <c r="E21158" t="s">
        <v>146</v>
      </c>
      <c r="F21158" s="1" t="s">
        <v>1070</v>
      </c>
    </row>
    <row r="21159" spans="1:6" x14ac:dyDescent="0.3">
      <c r="A21159" t="s">
        <v>6472</v>
      </c>
      <c r="B21159" t="s">
        <v>153</v>
      </c>
      <c r="C21159" t="s">
        <v>153</v>
      </c>
      <c r="D21159" s="1">
        <v>44214</v>
      </c>
      <c r="E21159" t="s">
        <v>142</v>
      </c>
      <c r="F21159" s="1">
        <v>44216</v>
      </c>
    </row>
    <row r="21160" spans="1:6" x14ac:dyDescent="0.3">
      <c r="A21160" t="s">
        <v>6473</v>
      </c>
      <c r="B21160" t="s">
        <v>153</v>
      </c>
      <c r="C21160" t="s">
        <v>153</v>
      </c>
      <c r="D21160" s="1">
        <v>44214</v>
      </c>
      <c r="E21160" t="s">
        <v>142</v>
      </c>
      <c r="F21160" s="1">
        <v>44216</v>
      </c>
    </row>
    <row r="21161" spans="1:6" x14ac:dyDescent="0.3">
      <c r="A21161" t="s">
        <v>6474</v>
      </c>
      <c r="B21161" t="s">
        <v>153</v>
      </c>
      <c r="C21161" t="s">
        <v>153</v>
      </c>
      <c r="D21161" s="1">
        <v>44214</v>
      </c>
      <c r="E21161" t="s">
        <v>142</v>
      </c>
      <c r="F21161" s="1">
        <v>44216</v>
      </c>
    </row>
    <row r="21162" spans="1:6" x14ac:dyDescent="0.3">
      <c r="A21162" t="s">
        <v>6475</v>
      </c>
      <c r="B21162" t="s">
        <v>153</v>
      </c>
      <c r="C21162" t="s">
        <v>153</v>
      </c>
      <c r="D21162" s="1">
        <v>44214</v>
      </c>
      <c r="E21162" t="s">
        <v>142</v>
      </c>
      <c r="F21162" s="1">
        <v>44216</v>
      </c>
    </row>
    <row r="21163" spans="1:6" x14ac:dyDescent="0.3">
      <c r="A21163" t="s">
        <v>6476</v>
      </c>
      <c r="B21163" t="s">
        <v>153</v>
      </c>
      <c r="C21163" t="s">
        <v>153</v>
      </c>
      <c r="D21163" s="1">
        <v>44214</v>
      </c>
      <c r="E21163" t="s">
        <v>142</v>
      </c>
      <c r="F21163" s="1">
        <v>44216</v>
      </c>
    </row>
    <row r="21164" spans="1:6" x14ac:dyDescent="0.3">
      <c r="A21164" t="s">
        <v>6477</v>
      </c>
      <c r="B21164" t="s">
        <v>153</v>
      </c>
      <c r="C21164" t="s">
        <v>153</v>
      </c>
      <c r="D21164" s="1">
        <v>44214</v>
      </c>
      <c r="E21164" t="s">
        <v>142</v>
      </c>
      <c r="F21164" s="1">
        <v>44216</v>
      </c>
    </row>
    <row r="21165" spans="1:6" x14ac:dyDescent="0.3">
      <c r="A21165" t="s">
        <v>6608</v>
      </c>
      <c r="B21165" t="s">
        <v>153</v>
      </c>
      <c r="C21165" t="s">
        <v>153</v>
      </c>
      <c r="D21165" s="1">
        <v>44214</v>
      </c>
      <c r="E21165" t="s">
        <v>146</v>
      </c>
      <c r="F21165" s="1" t="s">
        <v>1070</v>
      </c>
    </row>
    <row r="21166" spans="1:6" x14ac:dyDescent="0.3">
      <c r="A21166" t="s">
        <v>6609</v>
      </c>
      <c r="B21166" t="s">
        <v>153</v>
      </c>
      <c r="C21166" t="s">
        <v>153</v>
      </c>
      <c r="D21166" s="1">
        <v>44214</v>
      </c>
      <c r="E21166" t="s">
        <v>146</v>
      </c>
      <c r="F21166" s="1" t="s">
        <v>1070</v>
      </c>
    </row>
    <row r="21167" spans="1:6" x14ac:dyDescent="0.3">
      <c r="A21167" t="s">
        <v>6610</v>
      </c>
      <c r="B21167" t="s">
        <v>153</v>
      </c>
      <c r="C21167" t="s">
        <v>153</v>
      </c>
      <c r="D21167" s="1">
        <v>44214</v>
      </c>
      <c r="E21167" t="s">
        <v>146</v>
      </c>
      <c r="F21167" s="1">
        <v>44229</v>
      </c>
    </row>
    <row r="21168" spans="1:6" x14ac:dyDescent="0.3">
      <c r="A21168" t="s">
        <v>6611</v>
      </c>
      <c r="B21168" t="s">
        <v>153</v>
      </c>
      <c r="C21168" t="s">
        <v>153</v>
      </c>
      <c r="D21168" s="1">
        <v>44214</v>
      </c>
      <c r="E21168" t="s">
        <v>146</v>
      </c>
      <c r="F21168" s="1">
        <v>44229</v>
      </c>
    </row>
    <row r="21169" spans="1:6" x14ac:dyDescent="0.3">
      <c r="A21169" t="s">
        <v>6612</v>
      </c>
      <c r="B21169" t="s">
        <v>153</v>
      </c>
      <c r="C21169" t="s">
        <v>153</v>
      </c>
      <c r="D21169" s="1">
        <v>44214</v>
      </c>
      <c r="E21169" t="s">
        <v>146</v>
      </c>
      <c r="F21169" s="1">
        <v>44229</v>
      </c>
    </row>
    <row r="21170" spans="1:6" x14ac:dyDescent="0.3">
      <c r="A21170" t="s">
        <v>6478</v>
      </c>
      <c r="B21170" t="s">
        <v>153</v>
      </c>
      <c r="C21170" t="s">
        <v>153</v>
      </c>
      <c r="D21170" s="1">
        <v>44214</v>
      </c>
      <c r="E21170" t="s">
        <v>142</v>
      </c>
      <c r="F21170" s="1">
        <v>44216</v>
      </c>
    </row>
    <row r="21171" spans="1:6" x14ac:dyDescent="0.3">
      <c r="A21171" t="s">
        <v>6613</v>
      </c>
      <c r="B21171" t="s">
        <v>153</v>
      </c>
      <c r="C21171" t="s">
        <v>153</v>
      </c>
      <c r="D21171" s="1">
        <v>44214</v>
      </c>
      <c r="E21171" t="s">
        <v>146</v>
      </c>
      <c r="F21171" s="1" t="s">
        <v>1070</v>
      </c>
    </row>
    <row r="21172" spans="1:6" x14ac:dyDescent="0.3">
      <c r="A21172" t="s">
        <v>6614</v>
      </c>
      <c r="B21172" t="s">
        <v>153</v>
      </c>
      <c r="C21172" t="s">
        <v>153</v>
      </c>
      <c r="D21172" s="1">
        <v>44214</v>
      </c>
      <c r="E21172" t="s">
        <v>146</v>
      </c>
      <c r="F21172" s="1">
        <v>44229</v>
      </c>
    </row>
    <row r="21173" spans="1:6" x14ac:dyDescent="0.3">
      <c r="A21173" t="s">
        <v>6615</v>
      </c>
      <c r="B21173" t="s">
        <v>153</v>
      </c>
      <c r="C21173" t="s">
        <v>153</v>
      </c>
      <c r="D21173" s="1">
        <v>44214</v>
      </c>
      <c r="E21173" t="s">
        <v>146</v>
      </c>
      <c r="F21173" s="1">
        <v>44229</v>
      </c>
    </row>
    <row r="21174" spans="1:6" x14ac:dyDescent="0.3">
      <c r="A21174" t="s">
        <v>6616</v>
      </c>
      <c r="B21174" t="s">
        <v>153</v>
      </c>
      <c r="C21174" t="s">
        <v>153</v>
      </c>
      <c r="D21174" s="1">
        <v>44214</v>
      </c>
      <c r="E21174" t="s">
        <v>146</v>
      </c>
      <c r="F21174" s="1">
        <v>44229</v>
      </c>
    </row>
    <row r="21175" spans="1:6" x14ac:dyDescent="0.3">
      <c r="A21175" t="s">
        <v>6617</v>
      </c>
      <c r="B21175" t="s">
        <v>153</v>
      </c>
      <c r="C21175" t="s">
        <v>153</v>
      </c>
      <c r="D21175" s="1">
        <v>44214</v>
      </c>
      <c r="E21175" t="s">
        <v>146</v>
      </c>
      <c r="F21175" s="1">
        <v>44229</v>
      </c>
    </row>
    <row r="21176" spans="1:6" x14ac:dyDescent="0.3">
      <c r="A21176" t="s">
        <v>6479</v>
      </c>
      <c r="B21176" t="s">
        <v>153</v>
      </c>
      <c r="C21176" t="s">
        <v>153</v>
      </c>
      <c r="D21176" s="1">
        <v>44214</v>
      </c>
      <c r="E21176" t="s">
        <v>142</v>
      </c>
      <c r="F21176" s="1">
        <v>44216</v>
      </c>
    </row>
    <row r="21177" spans="1:6" x14ac:dyDescent="0.3">
      <c r="A21177" t="s">
        <v>6480</v>
      </c>
      <c r="B21177" t="s">
        <v>153</v>
      </c>
      <c r="C21177" t="s">
        <v>153</v>
      </c>
      <c r="D21177" s="1">
        <v>44214</v>
      </c>
      <c r="E21177" t="s">
        <v>142</v>
      </c>
      <c r="F21177" s="1">
        <v>44216</v>
      </c>
    </row>
    <row r="21178" spans="1:6" x14ac:dyDescent="0.3">
      <c r="A21178" t="s">
        <v>6618</v>
      </c>
      <c r="B21178" t="s">
        <v>153</v>
      </c>
      <c r="C21178" t="s">
        <v>153</v>
      </c>
      <c r="D21178" s="1">
        <v>44214</v>
      </c>
      <c r="E21178" t="s">
        <v>146</v>
      </c>
      <c r="F21178" s="1">
        <v>44229</v>
      </c>
    </row>
    <row r="21179" spans="1:6" x14ac:dyDescent="0.3">
      <c r="A21179" t="s">
        <v>6619</v>
      </c>
      <c r="B21179" t="s">
        <v>153</v>
      </c>
      <c r="C21179" t="s">
        <v>153</v>
      </c>
      <c r="D21179" s="1">
        <v>44214</v>
      </c>
      <c r="E21179" t="s">
        <v>146</v>
      </c>
      <c r="F21179" s="1">
        <v>44229</v>
      </c>
    </row>
    <row r="21180" spans="1:6" x14ac:dyDescent="0.3">
      <c r="A21180" t="s">
        <v>6481</v>
      </c>
      <c r="B21180" t="s">
        <v>153</v>
      </c>
      <c r="C21180" t="s">
        <v>153</v>
      </c>
      <c r="D21180" s="1">
        <v>44214</v>
      </c>
      <c r="E21180" t="s">
        <v>142</v>
      </c>
      <c r="F21180" s="1">
        <v>44216</v>
      </c>
    </row>
    <row r="21181" spans="1:6" x14ac:dyDescent="0.3">
      <c r="A21181" t="s">
        <v>6482</v>
      </c>
      <c r="B21181" t="s">
        <v>153</v>
      </c>
      <c r="C21181" t="s">
        <v>153</v>
      </c>
      <c r="D21181" s="1">
        <v>44214</v>
      </c>
      <c r="E21181" t="s">
        <v>142</v>
      </c>
      <c r="F21181" s="1">
        <v>44216</v>
      </c>
    </row>
    <row r="21182" spans="1:6" x14ac:dyDescent="0.3">
      <c r="A21182" t="s">
        <v>6620</v>
      </c>
      <c r="B21182" t="s">
        <v>153</v>
      </c>
      <c r="C21182" t="s">
        <v>153</v>
      </c>
      <c r="D21182" s="1">
        <v>44214</v>
      </c>
      <c r="E21182" t="s">
        <v>146</v>
      </c>
      <c r="F21182" s="1">
        <v>44229</v>
      </c>
    </row>
    <row r="21183" spans="1:6" x14ac:dyDescent="0.3">
      <c r="A21183" t="s">
        <v>6483</v>
      </c>
      <c r="B21183" t="s">
        <v>153</v>
      </c>
      <c r="C21183" t="s">
        <v>153</v>
      </c>
      <c r="D21183" s="1">
        <v>44214</v>
      </c>
      <c r="E21183" t="s">
        <v>142</v>
      </c>
      <c r="F21183" s="1">
        <v>44216</v>
      </c>
    </row>
    <row r="21184" spans="1:6" x14ac:dyDescent="0.3">
      <c r="A21184" t="s">
        <v>6621</v>
      </c>
      <c r="B21184" t="s">
        <v>153</v>
      </c>
      <c r="C21184" t="s">
        <v>153</v>
      </c>
      <c r="D21184" s="1">
        <v>44214</v>
      </c>
      <c r="E21184" t="s">
        <v>146</v>
      </c>
      <c r="F21184" s="1">
        <v>44229</v>
      </c>
    </row>
    <row r="21185" spans="1:6" x14ac:dyDescent="0.3">
      <c r="A21185" t="s">
        <v>6622</v>
      </c>
      <c r="B21185" t="s">
        <v>153</v>
      </c>
      <c r="C21185" t="s">
        <v>153</v>
      </c>
      <c r="D21185" s="1">
        <v>44214</v>
      </c>
      <c r="E21185" t="s">
        <v>146</v>
      </c>
      <c r="F21185" s="1" t="s">
        <v>1070</v>
      </c>
    </row>
    <row r="21186" spans="1:6" x14ac:dyDescent="0.3">
      <c r="A21186" t="s">
        <v>6484</v>
      </c>
      <c r="B21186" t="s">
        <v>153</v>
      </c>
      <c r="C21186" t="s">
        <v>153</v>
      </c>
      <c r="D21186" s="1">
        <v>44214</v>
      </c>
      <c r="E21186" t="s">
        <v>142</v>
      </c>
      <c r="F21186" s="1">
        <v>44216</v>
      </c>
    </row>
    <row r="21187" spans="1:6" x14ac:dyDescent="0.3">
      <c r="A21187" t="s">
        <v>6485</v>
      </c>
      <c r="B21187" t="s">
        <v>153</v>
      </c>
      <c r="C21187" t="s">
        <v>153</v>
      </c>
      <c r="D21187" s="1">
        <v>44214</v>
      </c>
      <c r="E21187" t="s">
        <v>142</v>
      </c>
      <c r="F21187" s="1">
        <v>44216</v>
      </c>
    </row>
    <row r="21188" spans="1:6" x14ac:dyDescent="0.3">
      <c r="A21188" t="s">
        <v>6486</v>
      </c>
      <c r="B21188" t="s">
        <v>153</v>
      </c>
      <c r="C21188" t="s">
        <v>153</v>
      </c>
      <c r="D21188" s="1">
        <v>44214</v>
      </c>
      <c r="E21188" t="s">
        <v>142</v>
      </c>
      <c r="F21188" s="1">
        <v>44216</v>
      </c>
    </row>
    <row r="21189" spans="1:6" x14ac:dyDescent="0.3">
      <c r="A21189" t="s">
        <v>6623</v>
      </c>
      <c r="B21189" t="s">
        <v>153</v>
      </c>
      <c r="C21189" t="s">
        <v>153</v>
      </c>
      <c r="D21189" s="1">
        <v>44214</v>
      </c>
      <c r="E21189" t="s">
        <v>146</v>
      </c>
      <c r="F21189" s="1">
        <v>44229</v>
      </c>
    </row>
    <row r="21190" spans="1:6" x14ac:dyDescent="0.3">
      <c r="A21190" t="s">
        <v>6487</v>
      </c>
      <c r="B21190" t="s">
        <v>153</v>
      </c>
      <c r="C21190" t="s">
        <v>153</v>
      </c>
      <c r="D21190" s="1">
        <v>44214</v>
      </c>
      <c r="E21190" t="s">
        <v>142</v>
      </c>
      <c r="F21190" s="1">
        <v>44216</v>
      </c>
    </row>
    <row r="21191" spans="1:6" x14ac:dyDescent="0.3">
      <c r="A21191" t="s">
        <v>6488</v>
      </c>
      <c r="B21191" t="s">
        <v>153</v>
      </c>
      <c r="C21191" t="s">
        <v>153</v>
      </c>
      <c r="D21191" s="1">
        <v>44214</v>
      </c>
      <c r="E21191" t="s">
        <v>142</v>
      </c>
      <c r="F21191" s="1">
        <v>44216</v>
      </c>
    </row>
    <row r="21192" spans="1:6" x14ac:dyDescent="0.3">
      <c r="A21192" t="s">
        <v>6624</v>
      </c>
      <c r="B21192" t="s">
        <v>153</v>
      </c>
      <c r="C21192" t="s">
        <v>153</v>
      </c>
      <c r="D21192" s="1">
        <v>44214</v>
      </c>
      <c r="E21192" t="s">
        <v>146</v>
      </c>
      <c r="F21192" s="1">
        <v>44229</v>
      </c>
    </row>
    <row r="21193" spans="1:6" x14ac:dyDescent="0.3">
      <c r="A21193" t="s">
        <v>6489</v>
      </c>
      <c r="B21193" t="s">
        <v>153</v>
      </c>
      <c r="C21193" t="s">
        <v>153</v>
      </c>
      <c r="D21193" s="1">
        <v>44214</v>
      </c>
      <c r="E21193" t="s">
        <v>142</v>
      </c>
      <c r="F21193" s="1">
        <v>44216</v>
      </c>
    </row>
    <row r="21194" spans="1:6" x14ac:dyDescent="0.3">
      <c r="A21194" t="s">
        <v>6490</v>
      </c>
      <c r="B21194" t="s">
        <v>153</v>
      </c>
      <c r="C21194" t="s">
        <v>153</v>
      </c>
      <c r="D21194" s="1">
        <v>44214</v>
      </c>
      <c r="E21194" t="s">
        <v>142</v>
      </c>
      <c r="F21194" s="1">
        <v>44216</v>
      </c>
    </row>
    <row r="21195" spans="1:6" x14ac:dyDescent="0.3">
      <c r="A21195" t="s">
        <v>6625</v>
      </c>
      <c r="B21195" t="s">
        <v>153</v>
      </c>
      <c r="C21195" t="s">
        <v>153</v>
      </c>
      <c r="D21195" s="1">
        <v>44214</v>
      </c>
      <c r="E21195" t="s">
        <v>146</v>
      </c>
      <c r="F21195" s="1">
        <v>44229</v>
      </c>
    </row>
    <row r="21196" spans="1:6" x14ac:dyDescent="0.3">
      <c r="A21196" t="s">
        <v>6626</v>
      </c>
      <c r="B21196" t="s">
        <v>153</v>
      </c>
      <c r="C21196" t="s">
        <v>153</v>
      </c>
      <c r="D21196" s="1">
        <v>44214</v>
      </c>
      <c r="E21196" t="s">
        <v>146</v>
      </c>
      <c r="F21196" s="1">
        <v>44229</v>
      </c>
    </row>
    <row r="21197" spans="1:6" x14ac:dyDescent="0.3">
      <c r="A21197" t="s">
        <v>6627</v>
      </c>
      <c r="B21197" t="s">
        <v>153</v>
      </c>
      <c r="C21197" t="s">
        <v>153</v>
      </c>
      <c r="D21197" s="1">
        <v>44214</v>
      </c>
      <c r="E21197" t="s">
        <v>146</v>
      </c>
      <c r="F21197" s="1">
        <v>44229</v>
      </c>
    </row>
    <row r="21198" spans="1:6" x14ac:dyDescent="0.3">
      <c r="A21198" t="s">
        <v>6491</v>
      </c>
      <c r="B21198" t="s">
        <v>153</v>
      </c>
      <c r="C21198" t="s">
        <v>153</v>
      </c>
      <c r="D21198" s="1">
        <v>44214</v>
      </c>
      <c r="E21198" t="s">
        <v>142</v>
      </c>
      <c r="F21198" s="1">
        <v>44216</v>
      </c>
    </row>
    <row r="21199" spans="1:6" x14ac:dyDescent="0.3">
      <c r="A21199" t="s">
        <v>6628</v>
      </c>
      <c r="B21199" t="s">
        <v>153</v>
      </c>
      <c r="C21199" t="s">
        <v>153</v>
      </c>
      <c r="D21199" s="1">
        <v>44214</v>
      </c>
      <c r="E21199" t="s">
        <v>146</v>
      </c>
      <c r="F21199" s="1">
        <v>44229</v>
      </c>
    </row>
    <row r="21200" spans="1:6" x14ac:dyDescent="0.3">
      <c r="A21200" t="s">
        <v>6629</v>
      </c>
      <c r="B21200" t="s">
        <v>153</v>
      </c>
      <c r="C21200" t="s">
        <v>153</v>
      </c>
      <c r="D21200" s="1">
        <v>44214</v>
      </c>
      <c r="E21200" t="s">
        <v>146</v>
      </c>
      <c r="F21200" s="1">
        <v>44229</v>
      </c>
    </row>
    <row r="21201" spans="1:6" x14ac:dyDescent="0.3">
      <c r="A21201" t="s">
        <v>6630</v>
      </c>
      <c r="B21201" t="s">
        <v>153</v>
      </c>
      <c r="C21201" t="s">
        <v>153</v>
      </c>
      <c r="D21201" s="1">
        <v>44214</v>
      </c>
      <c r="E21201" t="s">
        <v>146</v>
      </c>
      <c r="F21201" s="1">
        <v>44229</v>
      </c>
    </row>
    <row r="21202" spans="1:6" x14ac:dyDescent="0.3">
      <c r="A21202" t="s">
        <v>6631</v>
      </c>
      <c r="B21202" t="s">
        <v>153</v>
      </c>
      <c r="C21202" t="s">
        <v>153</v>
      </c>
      <c r="D21202" s="1">
        <v>44214</v>
      </c>
      <c r="E21202" t="s">
        <v>146</v>
      </c>
      <c r="F21202" s="1">
        <v>44229</v>
      </c>
    </row>
    <row r="21203" spans="1:6" x14ac:dyDescent="0.3">
      <c r="A21203" t="s">
        <v>6632</v>
      </c>
      <c r="B21203" t="s">
        <v>153</v>
      </c>
      <c r="C21203" t="s">
        <v>153</v>
      </c>
      <c r="D21203" s="1">
        <v>44214</v>
      </c>
      <c r="E21203" t="s">
        <v>146</v>
      </c>
      <c r="F21203" s="1" t="s">
        <v>1070</v>
      </c>
    </row>
    <row r="21204" spans="1:6" x14ac:dyDescent="0.3">
      <c r="A21204" t="s">
        <v>6492</v>
      </c>
      <c r="B21204" t="s">
        <v>153</v>
      </c>
      <c r="C21204" t="s">
        <v>153</v>
      </c>
      <c r="D21204" s="1">
        <v>44214</v>
      </c>
      <c r="E21204" t="s">
        <v>142</v>
      </c>
      <c r="F21204" s="1">
        <v>44216</v>
      </c>
    </row>
    <row r="21205" spans="1:6" x14ac:dyDescent="0.3">
      <c r="A21205" t="s">
        <v>6493</v>
      </c>
      <c r="B21205" t="s">
        <v>153</v>
      </c>
      <c r="C21205" t="s">
        <v>153</v>
      </c>
      <c r="D21205" s="1">
        <v>44214</v>
      </c>
      <c r="E21205" t="s">
        <v>142</v>
      </c>
      <c r="F21205" s="1">
        <v>44216</v>
      </c>
    </row>
    <row r="21206" spans="1:6" x14ac:dyDescent="0.3">
      <c r="A21206" t="s">
        <v>6494</v>
      </c>
      <c r="B21206" t="s">
        <v>153</v>
      </c>
      <c r="C21206" t="s">
        <v>153</v>
      </c>
      <c r="D21206" s="1">
        <v>44214</v>
      </c>
      <c r="E21206" t="s">
        <v>142</v>
      </c>
      <c r="F21206" s="1">
        <v>44216</v>
      </c>
    </row>
    <row r="21207" spans="1:6" x14ac:dyDescent="0.3">
      <c r="A21207" t="s">
        <v>6495</v>
      </c>
      <c r="B21207" t="s">
        <v>153</v>
      </c>
      <c r="C21207" t="s">
        <v>153</v>
      </c>
      <c r="D21207" s="1">
        <v>44214</v>
      </c>
      <c r="E21207" t="s">
        <v>142</v>
      </c>
      <c r="F21207" s="1">
        <v>44216</v>
      </c>
    </row>
    <row r="21208" spans="1:6" x14ac:dyDescent="0.3">
      <c r="A21208" t="s">
        <v>6496</v>
      </c>
      <c r="B21208" t="s">
        <v>153</v>
      </c>
      <c r="C21208" t="s">
        <v>153</v>
      </c>
      <c r="D21208" s="1">
        <v>44214</v>
      </c>
      <c r="E21208" t="s">
        <v>142</v>
      </c>
      <c r="F21208" s="1">
        <v>44216</v>
      </c>
    </row>
    <row r="21209" spans="1:6" x14ac:dyDescent="0.3">
      <c r="A21209" t="s">
        <v>6497</v>
      </c>
      <c r="B21209" t="s">
        <v>153</v>
      </c>
      <c r="C21209" t="s">
        <v>153</v>
      </c>
      <c r="D21209" s="1">
        <v>44214</v>
      </c>
      <c r="E21209" t="s">
        <v>142</v>
      </c>
      <c r="F21209" s="1">
        <v>44216</v>
      </c>
    </row>
    <row r="21210" spans="1:6" x14ac:dyDescent="0.3">
      <c r="A21210" t="s">
        <v>6498</v>
      </c>
      <c r="B21210" t="s">
        <v>153</v>
      </c>
      <c r="C21210" t="s">
        <v>153</v>
      </c>
      <c r="D21210" s="1">
        <v>44214</v>
      </c>
      <c r="E21210" t="s">
        <v>142</v>
      </c>
      <c r="F21210" s="1">
        <v>44216</v>
      </c>
    </row>
    <row r="21211" spans="1:6" x14ac:dyDescent="0.3">
      <c r="A21211" t="s">
        <v>6633</v>
      </c>
      <c r="B21211" t="s">
        <v>153</v>
      </c>
      <c r="C21211" t="s">
        <v>153</v>
      </c>
      <c r="D21211" s="1">
        <v>44214</v>
      </c>
      <c r="E21211" t="s">
        <v>146</v>
      </c>
      <c r="F21211" s="1" t="s">
        <v>1070</v>
      </c>
    </row>
    <row r="21212" spans="1:6" x14ac:dyDescent="0.3">
      <c r="A21212" t="s">
        <v>6634</v>
      </c>
      <c r="B21212" t="s">
        <v>153</v>
      </c>
      <c r="C21212" t="s">
        <v>153</v>
      </c>
      <c r="D21212" s="1">
        <v>44214</v>
      </c>
      <c r="E21212" t="s">
        <v>146</v>
      </c>
      <c r="F21212" s="1" t="s">
        <v>1070</v>
      </c>
    </row>
    <row r="21213" spans="1:6" x14ac:dyDescent="0.3">
      <c r="A21213" t="s">
        <v>6635</v>
      </c>
      <c r="B21213" t="s">
        <v>153</v>
      </c>
      <c r="C21213" t="s">
        <v>153</v>
      </c>
      <c r="D21213" s="1">
        <v>44214</v>
      </c>
      <c r="E21213" t="s">
        <v>146</v>
      </c>
      <c r="F21213" s="1" t="s">
        <v>1070</v>
      </c>
    </row>
    <row r="21214" spans="1:6" x14ac:dyDescent="0.3">
      <c r="A21214" t="s">
        <v>6636</v>
      </c>
      <c r="B21214" t="s">
        <v>153</v>
      </c>
      <c r="C21214" t="s">
        <v>153</v>
      </c>
      <c r="D21214" s="1">
        <v>44214</v>
      </c>
      <c r="E21214" t="s">
        <v>146</v>
      </c>
      <c r="F21214" s="1" t="s">
        <v>1070</v>
      </c>
    </row>
    <row r="21215" spans="1:6" x14ac:dyDescent="0.3">
      <c r="A21215" t="s">
        <v>6499</v>
      </c>
      <c r="B21215" t="s">
        <v>153</v>
      </c>
      <c r="C21215" t="s">
        <v>153</v>
      </c>
      <c r="D21215" s="1">
        <v>44214</v>
      </c>
      <c r="E21215" t="s">
        <v>142</v>
      </c>
      <c r="F21215" s="1">
        <v>44216</v>
      </c>
    </row>
    <row r="21216" spans="1:6" x14ac:dyDescent="0.3">
      <c r="A21216" t="s">
        <v>6637</v>
      </c>
      <c r="B21216" t="s">
        <v>153</v>
      </c>
      <c r="C21216" t="s">
        <v>153</v>
      </c>
      <c r="D21216" s="1">
        <v>44214</v>
      </c>
      <c r="E21216" t="s">
        <v>146</v>
      </c>
      <c r="F21216" s="1" t="s">
        <v>1070</v>
      </c>
    </row>
    <row r="21217" spans="1:6" x14ac:dyDescent="0.3">
      <c r="A21217" t="s">
        <v>6638</v>
      </c>
      <c r="B21217" t="s">
        <v>153</v>
      </c>
      <c r="C21217" t="s">
        <v>153</v>
      </c>
      <c r="D21217" s="1">
        <v>44214</v>
      </c>
      <c r="E21217" t="s">
        <v>146</v>
      </c>
      <c r="F21217" s="1" t="s">
        <v>1070</v>
      </c>
    </row>
    <row r="21218" spans="1:6" x14ac:dyDescent="0.3">
      <c r="A21218" t="s">
        <v>6500</v>
      </c>
      <c r="B21218" t="s">
        <v>153</v>
      </c>
      <c r="C21218" t="s">
        <v>153</v>
      </c>
      <c r="D21218" s="1">
        <v>44214</v>
      </c>
      <c r="E21218" t="s">
        <v>142</v>
      </c>
      <c r="F21218" s="1">
        <v>44216</v>
      </c>
    </row>
    <row r="21219" spans="1:6" x14ac:dyDescent="0.3">
      <c r="A21219" t="s">
        <v>6501</v>
      </c>
      <c r="B21219" t="s">
        <v>153</v>
      </c>
      <c r="C21219" t="s">
        <v>153</v>
      </c>
      <c r="D21219" s="1">
        <v>44214</v>
      </c>
      <c r="E21219" t="s">
        <v>142</v>
      </c>
      <c r="F21219" s="1">
        <v>44216</v>
      </c>
    </row>
    <row r="21220" spans="1:6" x14ac:dyDescent="0.3">
      <c r="A21220" t="s">
        <v>6639</v>
      </c>
      <c r="B21220" t="s">
        <v>153</v>
      </c>
      <c r="C21220" t="s">
        <v>153</v>
      </c>
      <c r="D21220" s="1">
        <v>44214</v>
      </c>
      <c r="E21220" t="s">
        <v>146</v>
      </c>
      <c r="F21220" s="1">
        <v>44229</v>
      </c>
    </row>
    <row r="21221" spans="1:6" x14ac:dyDescent="0.3">
      <c r="A21221" t="s">
        <v>6640</v>
      </c>
      <c r="B21221" t="s">
        <v>153</v>
      </c>
      <c r="C21221" t="s">
        <v>153</v>
      </c>
      <c r="D21221" s="1">
        <v>44214</v>
      </c>
      <c r="E21221" t="s">
        <v>146</v>
      </c>
      <c r="F21221" s="1" t="s">
        <v>1070</v>
      </c>
    </row>
    <row r="21222" spans="1:6" x14ac:dyDescent="0.3">
      <c r="A21222" t="s">
        <v>6641</v>
      </c>
      <c r="B21222" t="s">
        <v>153</v>
      </c>
      <c r="C21222" t="s">
        <v>153</v>
      </c>
      <c r="D21222" s="1">
        <v>44214</v>
      </c>
      <c r="E21222" t="s">
        <v>146</v>
      </c>
      <c r="F21222" s="1" t="s">
        <v>1070</v>
      </c>
    </row>
    <row r="21223" spans="1:6" x14ac:dyDescent="0.3">
      <c r="A21223" t="s">
        <v>6642</v>
      </c>
      <c r="B21223" t="s">
        <v>153</v>
      </c>
      <c r="C21223" t="s">
        <v>153</v>
      </c>
      <c r="D21223" s="1">
        <v>44214</v>
      </c>
      <c r="E21223" t="s">
        <v>146</v>
      </c>
      <c r="F21223" s="1" t="s">
        <v>1070</v>
      </c>
    </row>
    <row r="21224" spans="1:6" x14ac:dyDescent="0.3">
      <c r="A21224" t="s">
        <v>6502</v>
      </c>
      <c r="B21224" t="s">
        <v>153</v>
      </c>
      <c r="C21224" t="s">
        <v>153</v>
      </c>
      <c r="D21224" s="1">
        <v>44214</v>
      </c>
      <c r="E21224" t="s">
        <v>142</v>
      </c>
      <c r="F21224" s="1">
        <v>44216</v>
      </c>
    </row>
    <row r="21225" spans="1:6" x14ac:dyDescent="0.3">
      <c r="A21225" t="s">
        <v>6503</v>
      </c>
      <c r="B21225" t="s">
        <v>153</v>
      </c>
      <c r="C21225" t="s">
        <v>153</v>
      </c>
      <c r="D21225" s="1">
        <v>44214</v>
      </c>
      <c r="E21225" t="s">
        <v>142</v>
      </c>
      <c r="F21225" s="1">
        <v>44216</v>
      </c>
    </row>
    <row r="21226" spans="1:6" x14ac:dyDescent="0.3">
      <c r="A21226" t="s">
        <v>6504</v>
      </c>
      <c r="B21226" t="s">
        <v>153</v>
      </c>
      <c r="C21226" t="s">
        <v>153</v>
      </c>
      <c r="D21226" s="1">
        <v>44214</v>
      </c>
      <c r="E21226" t="s">
        <v>142</v>
      </c>
      <c r="F21226" s="1">
        <v>44216</v>
      </c>
    </row>
    <row r="21227" spans="1:6" x14ac:dyDescent="0.3">
      <c r="A21227" t="s">
        <v>6643</v>
      </c>
      <c r="B21227" t="s">
        <v>153</v>
      </c>
      <c r="C21227" t="s">
        <v>153</v>
      </c>
      <c r="D21227" s="1">
        <v>44214</v>
      </c>
      <c r="E21227" t="s">
        <v>146</v>
      </c>
      <c r="F21227" s="1" t="s">
        <v>1070</v>
      </c>
    </row>
    <row r="21228" spans="1:6" x14ac:dyDescent="0.3">
      <c r="A21228" t="s">
        <v>6644</v>
      </c>
      <c r="B21228" t="s">
        <v>153</v>
      </c>
      <c r="C21228" t="s">
        <v>153</v>
      </c>
      <c r="D21228" s="1">
        <v>44214</v>
      </c>
      <c r="E21228" t="s">
        <v>146</v>
      </c>
      <c r="F21228" s="1" t="s">
        <v>1070</v>
      </c>
    </row>
    <row r="21229" spans="1:6" x14ac:dyDescent="0.3">
      <c r="A21229" t="s">
        <v>6645</v>
      </c>
      <c r="B21229" t="s">
        <v>153</v>
      </c>
      <c r="C21229" t="s">
        <v>153</v>
      </c>
      <c r="D21229" s="1">
        <v>44214</v>
      </c>
      <c r="E21229" t="s">
        <v>146</v>
      </c>
      <c r="F21229" s="1" t="s">
        <v>1070</v>
      </c>
    </row>
    <row r="21230" spans="1:6" x14ac:dyDescent="0.3">
      <c r="A21230" t="s">
        <v>6505</v>
      </c>
      <c r="B21230" t="s">
        <v>153</v>
      </c>
      <c r="C21230" t="s">
        <v>153</v>
      </c>
      <c r="D21230" s="1">
        <v>44214</v>
      </c>
      <c r="E21230" t="s">
        <v>142</v>
      </c>
      <c r="F21230" s="1">
        <v>44216</v>
      </c>
    </row>
    <row r="21231" spans="1:6" x14ac:dyDescent="0.3">
      <c r="A21231" t="s">
        <v>6506</v>
      </c>
      <c r="B21231" t="s">
        <v>153</v>
      </c>
      <c r="C21231" t="s">
        <v>153</v>
      </c>
      <c r="D21231" s="1">
        <v>44214</v>
      </c>
      <c r="E21231" t="s">
        <v>142</v>
      </c>
      <c r="F21231" s="1">
        <v>44216</v>
      </c>
    </row>
    <row r="21232" spans="1:6" x14ac:dyDescent="0.3">
      <c r="A21232" t="s">
        <v>6507</v>
      </c>
      <c r="B21232" t="s">
        <v>153</v>
      </c>
      <c r="C21232" t="s">
        <v>153</v>
      </c>
      <c r="D21232" s="1">
        <v>44214</v>
      </c>
      <c r="E21232" t="s">
        <v>142</v>
      </c>
      <c r="F21232" s="1">
        <v>44216</v>
      </c>
    </row>
    <row r="21233" spans="1:6" x14ac:dyDescent="0.3">
      <c r="A21233" t="s">
        <v>6508</v>
      </c>
      <c r="B21233" t="s">
        <v>153</v>
      </c>
      <c r="C21233" t="s">
        <v>153</v>
      </c>
      <c r="D21233" s="1">
        <v>44214</v>
      </c>
      <c r="E21233" t="s">
        <v>142</v>
      </c>
      <c r="F21233" s="1">
        <v>44216</v>
      </c>
    </row>
    <row r="21234" spans="1:6" x14ac:dyDescent="0.3">
      <c r="A21234" t="s">
        <v>6509</v>
      </c>
      <c r="B21234" t="s">
        <v>153</v>
      </c>
      <c r="C21234" t="s">
        <v>153</v>
      </c>
      <c r="D21234" s="1">
        <v>44214</v>
      </c>
      <c r="E21234" t="s">
        <v>142</v>
      </c>
      <c r="F21234" s="1">
        <v>44216</v>
      </c>
    </row>
    <row r="21235" spans="1:6" x14ac:dyDescent="0.3">
      <c r="A21235" t="s">
        <v>6510</v>
      </c>
      <c r="B21235" t="s">
        <v>153</v>
      </c>
      <c r="C21235" t="s">
        <v>153</v>
      </c>
      <c r="D21235" s="1">
        <v>44214</v>
      </c>
      <c r="E21235" t="s">
        <v>142</v>
      </c>
      <c r="F21235" s="1">
        <v>44216</v>
      </c>
    </row>
    <row r="21236" spans="1:6" x14ac:dyDescent="0.3">
      <c r="A21236" t="s">
        <v>6511</v>
      </c>
      <c r="B21236" t="s">
        <v>153</v>
      </c>
      <c r="C21236" t="s">
        <v>153</v>
      </c>
      <c r="D21236" s="1">
        <v>44214</v>
      </c>
      <c r="E21236" t="s">
        <v>142</v>
      </c>
      <c r="F21236" s="1">
        <v>44216</v>
      </c>
    </row>
    <row r="21237" spans="1:6" x14ac:dyDescent="0.3">
      <c r="A21237" t="s">
        <v>6512</v>
      </c>
      <c r="B21237" t="s">
        <v>153</v>
      </c>
      <c r="C21237" t="s">
        <v>153</v>
      </c>
      <c r="D21237" s="1">
        <v>44214</v>
      </c>
      <c r="E21237" t="s">
        <v>142</v>
      </c>
      <c r="F21237" s="1">
        <v>44216</v>
      </c>
    </row>
    <row r="21238" spans="1:6" x14ac:dyDescent="0.3">
      <c r="A21238" t="s">
        <v>6513</v>
      </c>
      <c r="B21238" t="s">
        <v>153</v>
      </c>
      <c r="C21238" t="s">
        <v>153</v>
      </c>
      <c r="D21238" s="1">
        <v>44214</v>
      </c>
      <c r="E21238" t="s">
        <v>142</v>
      </c>
      <c r="F21238" s="1">
        <v>44216</v>
      </c>
    </row>
    <row r="21239" spans="1:6" x14ac:dyDescent="0.3">
      <c r="A21239" t="s">
        <v>6514</v>
      </c>
      <c r="B21239" t="s">
        <v>153</v>
      </c>
      <c r="C21239" t="s">
        <v>153</v>
      </c>
      <c r="D21239" s="1">
        <v>44214</v>
      </c>
      <c r="E21239" t="s">
        <v>142</v>
      </c>
      <c r="F21239" s="1">
        <v>44216</v>
      </c>
    </row>
    <row r="21240" spans="1:6" x14ac:dyDescent="0.3">
      <c r="A21240" t="s">
        <v>6646</v>
      </c>
      <c r="B21240" t="s">
        <v>153</v>
      </c>
      <c r="C21240" t="s">
        <v>153</v>
      </c>
      <c r="D21240" s="1">
        <v>44214</v>
      </c>
      <c r="E21240" t="s">
        <v>146</v>
      </c>
      <c r="F21240" s="1">
        <v>44229</v>
      </c>
    </row>
    <row r="21241" spans="1:6" x14ac:dyDescent="0.3">
      <c r="A21241" t="s">
        <v>6647</v>
      </c>
      <c r="B21241" t="s">
        <v>153</v>
      </c>
      <c r="C21241" t="s">
        <v>153</v>
      </c>
      <c r="D21241" s="1">
        <v>44214</v>
      </c>
      <c r="E21241" t="s">
        <v>146</v>
      </c>
      <c r="F21241" s="1" t="s">
        <v>1070</v>
      </c>
    </row>
    <row r="21242" spans="1:6" x14ac:dyDescent="0.3">
      <c r="A21242" t="s">
        <v>6648</v>
      </c>
      <c r="B21242" t="s">
        <v>153</v>
      </c>
      <c r="C21242" t="s">
        <v>153</v>
      </c>
      <c r="D21242" s="1">
        <v>44214</v>
      </c>
      <c r="E21242" t="s">
        <v>146</v>
      </c>
      <c r="F21242" s="1">
        <v>44229</v>
      </c>
    </row>
    <row r="21243" spans="1:6" x14ac:dyDescent="0.3">
      <c r="A21243" t="s">
        <v>6649</v>
      </c>
      <c r="B21243" t="s">
        <v>153</v>
      </c>
      <c r="C21243" t="s">
        <v>153</v>
      </c>
      <c r="D21243" s="1">
        <v>44214</v>
      </c>
      <c r="E21243" t="s">
        <v>146</v>
      </c>
      <c r="F21243" s="1" t="s">
        <v>1070</v>
      </c>
    </row>
    <row r="21244" spans="1:6" x14ac:dyDescent="0.3">
      <c r="A21244" t="s">
        <v>6650</v>
      </c>
      <c r="B21244" t="s">
        <v>153</v>
      </c>
      <c r="C21244" t="s">
        <v>153</v>
      </c>
      <c r="D21244" s="1">
        <v>44214</v>
      </c>
      <c r="E21244" t="s">
        <v>146</v>
      </c>
      <c r="F21244" s="1" t="s">
        <v>1070</v>
      </c>
    </row>
    <row r="21245" spans="1:6" x14ac:dyDescent="0.3">
      <c r="A21245" t="s">
        <v>6651</v>
      </c>
      <c r="B21245" t="s">
        <v>153</v>
      </c>
      <c r="C21245" t="s">
        <v>153</v>
      </c>
      <c r="D21245" s="1">
        <v>44214</v>
      </c>
      <c r="E21245" t="s">
        <v>146</v>
      </c>
      <c r="F21245" s="1" t="s">
        <v>1070</v>
      </c>
    </row>
    <row r="21246" spans="1:6" x14ac:dyDescent="0.3">
      <c r="A21246" t="s">
        <v>6652</v>
      </c>
      <c r="B21246" t="s">
        <v>153</v>
      </c>
      <c r="C21246" t="s">
        <v>153</v>
      </c>
      <c r="D21246" s="1">
        <v>44214</v>
      </c>
      <c r="E21246" t="s">
        <v>146</v>
      </c>
      <c r="F21246" s="1" t="s">
        <v>1070</v>
      </c>
    </row>
    <row r="21247" spans="1:6" x14ac:dyDescent="0.3">
      <c r="A21247" t="s">
        <v>6653</v>
      </c>
      <c r="B21247" t="s">
        <v>153</v>
      </c>
      <c r="C21247" t="s">
        <v>153</v>
      </c>
      <c r="D21247" s="1">
        <v>44214</v>
      </c>
      <c r="E21247" t="s">
        <v>146</v>
      </c>
      <c r="F21247" s="1" t="s">
        <v>1070</v>
      </c>
    </row>
    <row r="21248" spans="1:6" x14ac:dyDescent="0.3">
      <c r="A21248" t="s">
        <v>6654</v>
      </c>
      <c r="B21248" t="s">
        <v>153</v>
      </c>
      <c r="C21248" t="s">
        <v>153</v>
      </c>
      <c r="D21248" s="1">
        <v>44214</v>
      </c>
      <c r="E21248" t="s">
        <v>146</v>
      </c>
      <c r="F21248" s="1" t="s">
        <v>1070</v>
      </c>
    </row>
    <row r="21249" spans="1:6" x14ac:dyDescent="0.3">
      <c r="A21249" t="s">
        <v>6655</v>
      </c>
      <c r="B21249" t="s">
        <v>153</v>
      </c>
      <c r="C21249" t="s">
        <v>153</v>
      </c>
      <c r="D21249" s="1">
        <v>44214</v>
      </c>
      <c r="E21249" t="s">
        <v>146</v>
      </c>
      <c r="F21249" s="1" t="s">
        <v>1070</v>
      </c>
    </row>
    <row r="21250" spans="1:6" x14ac:dyDescent="0.3">
      <c r="A21250" t="s">
        <v>6656</v>
      </c>
      <c r="B21250" t="s">
        <v>153</v>
      </c>
      <c r="C21250" t="s">
        <v>153</v>
      </c>
      <c r="D21250" s="1">
        <v>44214</v>
      </c>
      <c r="E21250" t="s">
        <v>146</v>
      </c>
      <c r="F21250" s="1" t="s">
        <v>1070</v>
      </c>
    </row>
    <row r="21251" spans="1:6" x14ac:dyDescent="0.3">
      <c r="A21251" t="s">
        <v>6657</v>
      </c>
      <c r="B21251" t="s">
        <v>153</v>
      </c>
      <c r="C21251" t="s">
        <v>153</v>
      </c>
      <c r="D21251" s="1">
        <v>44214</v>
      </c>
      <c r="E21251" t="s">
        <v>146</v>
      </c>
      <c r="F21251" s="1" t="s">
        <v>1070</v>
      </c>
    </row>
    <row r="21252" spans="1:6" x14ac:dyDescent="0.3">
      <c r="A21252" t="s">
        <v>6658</v>
      </c>
      <c r="B21252" t="s">
        <v>153</v>
      </c>
      <c r="C21252" t="s">
        <v>153</v>
      </c>
      <c r="D21252" s="1">
        <v>44214</v>
      </c>
      <c r="E21252" t="s">
        <v>146</v>
      </c>
      <c r="F21252" s="1" t="s">
        <v>1070</v>
      </c>
    </row>
    <row r="21253" spans="1:6" x14ac:dyDescent="0.3">
      <c r="A21253" t="s">
        <v>6659</v>
      </c>
      <c r="B21253" t="s">
        <v>153</v>
      </c>
      <c r="C21253" t="s">
        <v>153</v>
      </c>
      <c r="D21253" s="1">
        <v>44214</v>
      </c>
      <c r="E21253" t="s">
        <v>146</v>
      </c>
      <c r="F21253" s="1" t="s">
        <v>1070</v>
      </c>
    </row>
    <row r="21254" spans="1:6" x14ac:dyDescent="0.3">
      <c r="A21254" t="s">
        <v>6660</v>
      </c>
      <c r="B21254" t="s">
        <v>153</v>
      </c>
      <c r="C21254" t="s">
        <v>153</v>
      </c>
      <c r="D21254" s="1">
        <v>44214</v>
      </c>
      <c r="E21254" t="s">
        <v>146</v>
      </c>
      <c r="F21254" s="1" t="s">
        <v>1070</v>
      </c>
    </row>
    <row r="21255" spans="1:6" x14ac:dyDescent="0.3">
      <c r="A21255" t="s">
        <v>6661</v>
      </c>
      <c r="B21255" t="s">
        <v>153</v>
      </c>
      <c r="C21255" t="s">
        <v>153</v>
      </c>
      <c r="D21255" s="1">
        <v>44214</v>
      </c>
      <c r="E21255" t="s">
        <v>146</v>
      </c>
      <c r="F21255" s="1">
        <v>44229</v>
      </c>
    </row>
    <row r="21256" spans="1:6" x14ac:dyDescent="0.3">
      <c r="A21256" t="s">
        <v>6662</v>
      </c>
      <c r="B21256" t="s">
        <v>153</v>
      </c>
      <c r="C21256" t="s">
        <v>153</v>
      </c>
      <c r="D21256" s="1">
        <v>44214</v>
      </c>
      <c r="E21256" t="s">
        <v>146</v>
      </c>
      <c r="F21256" s="1">
        <v>44229</v>
      </c>
    </row>
    <row r="21257" spans="1:6" x14ac:dyDescent="0.3">
      <c r="A21257" t="s">
        <v>6663</v>
      </c>
      <c r="B21257" t="s">
        <v>153</v>
      </c>
      <c r="C21257" t="s">
        <v>153</v>
      </c>
      <c r="D21257" s="1">
        <v>44214</v>
      </c>
      <c r="E21257" t="s">
        <v>146</v>
      </c>
      <c r="F21257" s="1">
        <v>44229</v>
      </c>
    </row>
    <row r="21258" spans="1:6" x14ac:dyDescent="0.3">
      <c r="A21258" t="s">
        <v>6664</v>
      </c>
      <c r="B21258" t="s">
        <v>153</v>
      </c>
      <c r="C21258" t="s">
        <v>153</v>
      </c>
      <c r="D21258" s="1">
        <v>44214</v>
      </c>
      <c r="E21258" t="s">
        <v>146</v>
      </c>
      <c r="F21258" s="1">
        <v>44229</v>
      </c>
    </row>
    <row r="21259" spans="1:6" x14ac:dyDescent="0.3">
      <c r="A21259" t="s">
        <v>6665</v>
      </c>
      <c r="B21259" t="s">
        <v>153</v>
      </c>
      <c r="C21259" t="s">
        <v>153</v>
      </c>
      <c r="D21259" s="1">
        <v>44214</v>
      </c>
      <c r="E21259" t="s">
        <v>146</v>
      </c>
      <c r="F21259" s="1">
        <v>44229</v>
      </c>
    </row>
    <row r="21260" spans="1:6" x14ac:dyDescent="0.3">
      <c r="A21260" t="s">
        <v>6666</v>
      </c>
      <c r="B21260" t="s">
        <v>153</v>
      </c>
      <c r="C21260" t="s">
        <v>153</v>
      </c>
      <c r="D21260" s="1">
        <v>44214</v>
      </c>
      <c r="E21260" t="s">
        <v>146</v>
      </c>
      <c r="F21260" s="1">
        <v>44229</v>
      </c>
    </row>
    <row r="21261" spans="1:6" x14ac:dyDescent="0.3">
      <c r="A21261" t="s">
        <v>6667</v>
      </c>
      <c r="B21261" t="s">
        <v>153</v>
      </c>
      <c r="C21261" t="s">
        <v>153</v>
      </c>
      <c r="D21261" s="1">
        <v>44214</v>
      </c>
      <c r="E21261" t="s">
        <v>146</v>
      </c>
      <c r="F21261" s="1" t="s">
        <v>1070</v>
      </c>
    </row>
    <row r="21262" spans="1:6" x14ac:dyDescent="0.3">
      <c r="A21262" t="s">
        <v>6668</v>
      </c>
      <c r="B21262" t="s">
        <v>153</v>
      </c>
      <c r="C21262" t="s">
        <v>153</v>
      </c>
      <c r="D21262" s="1">
        <v>44214</v>
      </c>
      <c r="E21262" t="s">
        <v>146</v>
      </c>
      <c r="F21262" s="1" t="s">
        <v>1070</v>
      </c>
    </row>
    <row r="21263" spans="1:6" x14ac:dyDescent="0.3">
      <c r="A21263" t="s">
        <v>6669</v>
      </c>
      <c r="B21263" t="s">
        <v>153</v>
      </c>
      <c r="C21263" t="s">
        <v>153</v>
      </c>
      <c r="D21263" s="1">
        <v>44214</v>
      </c>
      <c r="E21263" t="s">
        <v>146</v>
      </c>
      <c r="F21263" s="1" t="s">
        <v>1070</v>
      </c>
    </row>
    <row r="21264" spans="1:6" x14ac:dyDescent="0.3">
      <c r="A21264" t="s">
        <v>6670</v>
      </c>
      <c r="B21264" t="s">
        <v>153</v>
      </c>
      <c r="C21264" t="s">
        <v>153</v>
      </c>
      <c r="D21264" s="1">
        <v>44214</v>
      </c>
      <c r="E21264" t="s">
        <v>146</v>
      </c>
      <c r="F21264" s="1" t="s">
        <v>1070</v>
      </c>
    </row>
    <row r="21265" spans="1:6" x14ac:dyDescent="0.3">
      <c r="A21265" t="s">
        <v>6703</v>
      </c>
      <c r="B21265" t="s">
        <v>174</v>
      </c>
      <c r="C21265" t="s">
        <v>174</v>
      </c>
      <c r="D21265" s="1">
        <v>44218</v>
      </c>
      <c r="E21265" t="s">
        <v>142</v>
      </c>
      <c r="F21265" s="1">
        <v>44218</v>
      </c>
    </row>
    <row r="21266" spans="1:6" x14ac:dyDescent="0.3">
      <c r="A21266" t="s">
        <v>657</v>
      </c>
      <c r="B21266" t="s">
        <v>153</v>
      </c>
      <c r="C21266" t="s">
        <v>153</v>
      </c>
      <c r="D21266" s="1">
        <v>44173</v>
      </c>
      <c r="E21266" t="s">
        <v>146</v>
      </c>
      <c r="F21266" s="1" t="s">
        <v>1070</v>
      </c>
    </row>
    <row r="21267" spans="1:6" x14ac:dyDescent="0.3">
      <c r="A21267" t="s">
        <v>6704</v>
      </c>
      <c r="B21267" t="s">
        <v>6702</v>
      </c>
      <c r="C21267" t="s">
        <v>6702</v>
      </c>
      <c r="D21267" s="1">
        <v>44218</v>
      </c>
      <c r="E21267" t="s">
        <v>146</v>
      </c>
      <c r="F21267" s="1">
        <v>44222</v>
      </c>
    </row>
    <row r="21268" spans="1:6" x14ac:dyDescent="0.3">
      <c r="A21268" t="s">
        <v>6705</v>
      </c>
      <c r="B21268" t="s">
        <v>6702</v>
      </c>
      <c r="C21268" t="s">
        <v>6702</v>
      </c>
      <c r="D21268" s="1">
        <v>44218</v>
      </c>
      <c r="E21268" t="s">
        <v>146</v>
      </c>
      <c r="F21268" s="1">
        <v>44222</v>
      </c>
    </row>
    <row r="21269" spans="1:6" x14ac:dyDescent="0.3">
      <c r="A21269" t="s">
        <v>6706</v>
      </c>
      <c r="B21269" t="s">
        <v>6702</v>
      </c>
      <c r="C21269" t="s">
        <v>6702</v>
      </c>
      <c r="D21269" s="1">
        <v>44218</v>
      </c>
      <c r="E21269" t="s">
        <v>146</v>
      </c>
      <c r="F21269" s="1">
        <v>44222</v>
      </c>
    </row>
    <row r="21270" spans="1:6" x14ac:dyDescent="0.3">
      <c r="A21270" t="s">
        <v>6707</v>
      </c>
      <c r="B21270" t="s">
        <v>6702</v>
      </c>
      <c r="C21270" t="s">
        <v>6702</v>
      </c>
      <c r="D21270" s="1">
        <v>44218</v>
      </c>
      <c r="E21270" t="s">
        <v>146</v>
      </c>
      <c r="F21270" s="1">
        <v>44222</v>
      </c>
    </row>
    <row r="21271" spans="1:6" x14ac:dyDescent="0.3">
      <c r="A21271" t="s">
        <v>6708</v>
      </c>
      <c r="B21271" t="s">
        <v>6702</v>
      </c>
      <c r="C21271" t="s">
        <v>6702</v>
      </c>
      <c r="D21271" s="1">
        <v>44218</v>
      </c>
      <c r="E21271" t="s">
        <v>146</v>
      </c>
      <c r="F21271" s="1">
        <v>44222</v>
      </c>
    </row>
    <row r="21272" spans="1:6" x14ac:dyDescent="0.3">
      <c r="A21272" t="s">
        <v>6709</v>
      </c>
      <c r="B21272" t="s">
        <v>6702</v>
      </c>
      <c r="C21272" t="s">
        <v>6702</v>
      </c>
      <c r="D21272" s="1">
        <v>44218</v>
      </c>
      <c r="E21272" t="s">
        <v>146</v>
      </c>
      <c r="F21272" s="1">
        <v>44222</v>
      </c>
    </row>
    <row r="21273" spans="1:6" x14ac:dyDescent="0.3">
      <c r="A21273" t="s">
        <v>6710</v>
      </c>
      <c r="B21273" t="s">
        <v>6702</v>
      </c>
      <c r="C21273" t="s">
        <v>6702</v>
      </c>
      <c r="D21273" s="1">
        <v>44218</v>
      </c>
      <c r="E21273" t="s">
        <v>146</v>
      </c>
      <c r="F21273" s="1">
        <v>44222</v>
      </c>
    </row>
    <row r="21274" spans="1:6" x14ac:dyDescent="0.3">
      <c r="A21274" t="s">
        <v>1900</v>
      </c>
      <c r="B21274" t="s">
        <v>153</v>
      </c>
      <c r="C21274" t="s">
        <v>153</v>
      </c>
      <c r="D21274" s="1">
        <v>44050</v>
      </c>
      <c r="E21274" t="s">
        <v>146</v>
      </c>
      <c r="F21274" s="1">
        <v>44050</v>
      </c>
    </row>
    <row r="21275" spans="1:6" x14ac:dyDescent="0.3">
      <c r="A21275" t="s">
        <v>1904</v>
      </c>
      <c r="B21275" t="s">
        <v>153</v>
      </c>
      <c r="C21275" t="s">
        <v>153</v>
      </c>
      <c r="D21275" s="1">
        <v>44050</v>
      </c>
      <c r="E21275" t="s">
        <v>146</v>
      </c>
      <c r="F21275" s="1">
        <v>44050</v>
      </c>
    </row>
    <row r="21276" spans="1:6" x14ac:dyDescent="0.3">
      <c r="A21276" t="s">
        <v>1919</v>
      </c>
      <c r="B21276" t="s">
        <v>153</v>
      </c>
      <c r="C21276" t="s">
        <v>153</v>
      </c>
      <c r="D21276" s="1">
        <v>44050</v>
      </c>
      <c r="E21276" t="s">
        <v>146</v>
      </c>
      <c r="F21276" s="1">
        <v>44050</v>
      </c>
    </row>
    <row r="21277" spans="1:6" x14ac:dyDescent="0.3">
      <c r="A21277" t="s">
        <v>1757</v>
      </c>
      <c r="B21277" t="s">
        <v>153</v>
      </c>
      <c r="C21277" t="s">
        <v>153</v>
      </c>
      <c r="D21277" s="1">
        <v>44050</v>
      </c>
      <c r="E21277" t="s">
        <v>146</v>
      </c>
      <c r="F21277" s="1">
        <v>44050</v>
      </c>
    </row>
    <row r="21278" spans="1:6" x14ac:dyDescent="0.3">
      <c r="A21278" t="s">
        <v>1906</v>
      </c>
      <c r="B21278" t="s">
        <v>153</v>
      </c>
      <c r="C21278" t="s">
        <v>153</v>
      </c>
      <c r="D21278" s="1">
        <v>44050</v>
      </c>
      <c r="E21278" t="s">
        <v>146</v>
      </c>
      <c r="F21278" s="1">
        <v>44050</v>
      </c>
    </row>
    <row r="21279" spans="1:6" x14ac:dyDescent="0.3">
      <c r="A21279" t="s">
        <v>1894</v>
      </c>
      <c r="B21279" t="s">
        <v>153</v>
      </c>
      <c r="C21279" t="s">
        <v>153</v>
      </c>
      <c r="D21279" s="1">
        <v>44050</v>
      </c>
      <c r="E21279" t="s">
        <v>146</v>
      </c>
      <c r="F21279" s="1">
        <v>44050</v>
      </c>
    </row>
    <row r="21280" spans="1:6" x14ac:dyDescent="0.3">
      <c r="A21280" t="s">
        <v>1918</v>
      </c>
      <c r="B21280" t="s">
        <v>153</v>
      </c>
      <c r="C21280" t="s">
        <v>153</v>
      </c>
      <c r="D21280" s="1">
        <v>44050</v>
      </c>
      <c r="E21280" t="s">
        <v>146</v>
      </c>
      <c r="F21280" s="1">
        <v>44050</v>
      </c>
    </row>
    <row r="21281" spans="1:6" x14ac:dyDescent="0.3">
      <c r="A21281" t="s">
        <v>1914</v>
      </c>
      <c r="B21281" t="s">
        <v>153</v>
      </c>
      <c r="C21281" t="s">
        <v>153</v>
      </c>
      <c r="D21281" s="1">
        <v>44050</v>
      </c>
      <c r="E21281" t="s">
        <v>146</v>
      </c>
      <c r="F21281" s="1">
        <v>44050</v>
      </c>
    </row>
    <row r="21282" spans="1:6" x14ac:dyDescent="0.3">
      <c r="A21282" t="s">
        <v>1908</v>
      </c>
      <c r="B21282" t="s">
        <v>153</v>
      </c>
      <c r="C21282" t="s">
        <v>153</v>
      </c>
      <c r="D21282" s="1">
        <v>44050</v>
      </c>
      <c r="E21282" t="s">
        <v>146</v>
      </c>
      <c r="F21282" s="1">
        <v>44050</v>
      </c>
    </row>
    <row r="21283" spans="1:6" x14ac:dyDescent="0.3">
      <c r="A21283" t="s">
        <v>1917</v>
      </c>
      <c r="B21283" t="s">
        <v>153</v>
      </c>
      <c r="C21283" t="s">
        <v>153</v>
      </c>
      <c r="D21283" s="1">
        <v>44050</v>
      </c>
      <c r="E21283" t="s">
        <v>146</v>
      </c>
      <c r="F21283" s="1">
        <v>44050</v>
      </c>
    </row>
    <row r="21284" spans="1:6" x14ac:dyDescent="0.3">
      <c r="A21284" t="s">
        <v>1907</v>
      </c>
      <c r="B21284" t="s">
        <v>153</v>
      </c>
      <c r="C21284" t="s">
        <v>153</v>
      </c>
      <c r="D21284" s="1">
        <v>44050</v>
      </c>
      <c r="E21284" t="s">
        <v>146</v>
      </c>
      <c r="F21284" s="1">
        <v>44050</v>
      </c>
    </row>
    <row r="21285" spans="1:6" x14ac:dyDescent="0.3">
      <c r="A21285" t="s">
        <v>1913</v>
      </c>
      <c r="B21285" t="s">
        <v>153</v>
      </c>
      <c r="C21285" t="s">
        <v>153</v>
      </c>
      <c r="D21285" s="1">
        <v>44050</v>
      </c>
      <c r="E21285" t="s">
        <v>146</v>
      </c>
      <c r="F21285" s="1">
        <v>44050</v>
      </c>
    </row>
    <row r="21286" spans="1:6" x14ac:dyDescent="0.3">
      <c r="A21286" t="s">
        <v>1895</v>
      </c>
      <c r="B21286" t="s">
        <v>153</v>
      </c>
      <c r="C21286" t="s">
        <v>153</v>
      </c>
      <c r="D21286" s="1">
        <v>44050</v>
      </c>
      <c r="E21286" t="s">
        <v>146</v>
      </c>
      <c r="F21286" s="1">
        <v>44050</v>
      </c>
    </row>
    <row r="21287" spans="1:6" x14ac:dyDescent="0.3">
      <c r="A21287" t="s">
        <v>1905</v>
      </c>
      <c r="B21287" t="s">
        <v>153</v>
      </c>
      <c r="C21287" t="s">
        <v>153</v>
      </c>
      <c r="D21287" s="1">
        <v>44050</v>
      </c>
      <c r="E21287" t="s">
        <v>146</v>
      </c>
      <c r="F21287" s="1">
        <v>44050</v>
      </c>
    </row>
    <row r="21288" spans="1:6" x14ac:dyDescent="0.3">
      <c r="A21288" t="s">
        <v>1756</v>
      </c>
      <c r="B21288" t="s">
        <v>153</v>
      </c>
      <c r="C21288" t="s">
        <v>153</v>
      </c>
      <c r="D21288" s="1">
        <v>44050</v>
      </c>
      <c r="E21288" t="s">
        <v>146</v>
      </c>
      <c r="F21288" s="1">
        <v>44050</v>
      </c>
    </row>
    <row r="21289" spans="1:6" x14ac:dyDescent="0.3">
      <c r="A21289" t="s">
        <v>1901</v>
      </c>
      <c r="B21289" t="s">
        <v>153</v>
      </c>
      <c r="C21289" t="s">
        <v>153</v>
      </c>
      <c r="D21289" s="1">
        <v>44050</v>
      </c>
      <c r="E21289" t="s">
        <v>146</v>
      </c>
      <c r="F21289" s="1">
        <v>44050</v>
      </c>
    </row>
    <row r="21290" spans="1:6" x14ac:dyDescent="0.3">
      <c r="A21290" t="s">
        <v>1899</v>
      </c>
      <c r="B21290" t="s">
        <v>153</v>
      </c>
      <c r="C21290" t="s">
        <v>153</v>
      </c>
      <c r="D21290" s="1">
        <v>44050</v>
      </c>
      <c r="E21290" t="s">
        <v>146</v>
      </c>
      <c r="F21290" s="1">
        <v>44050</v>
      </c>
    </row>
    <row r="21291" spans="1:6" x14ac:dyDescent="0.3">
      <c r="A21291" t="s">
        <v>1903</v>
      </c>
      <c r="B21291" t="s">
        <v>153</v>
      </c>
      <c r="C21291" t="s">
        <v>153</v>
      </c>
      <c r="D21291" s="1">
        <v>44050</v>
      </c>
      <c r="E21291" t="s">
        <v>146</v>
      </c>
      <c r="F21291" s="1">
        <v>44050</v>
      </c>
    </row>
    <row r="21292" spans="1:6" x14ac:dyDescent="0.3">
      <c r="A21292" t="s">
        <v>1915</v>
      </c>
      <c r="B21292" t="s">
        <v>153</v>
      </c>
      <c r="C21292" t="s">
        <v>153</v>
      </c>
      <c r="D21292" s="1">
        <v>44050</v>
      </c>
      <c r="E21292" t="s">
        <v>146</v>
      </c>
      <c r="F21292" s="1">
        <v>44050</v>
      </c>
    </row>
    <row r="21293" spans="1:6" x14ac:dyDescent="0.3">
      <c r="A21293" t="s">
        <v>1911</v>
      </c>
      <c r="B21293" t="s">
        <v>153</v>
      </c>
      <c r="C21293" t="s">
        <v>153</v>
      </c>
      <c r="D21293" s="1">
        <v>44050</v>
      </c>
      <c r="E21293" t="s">
        <v>146</v>
      </c>
      <c r="F21293" s="1">
        <v>44050</v>
      </c>
    </row>
    <row r="21294" spans="1:6" x14ac:dyDescent="0.3">
      <c r="A21294" t="s">
        <v>1752</v>
      </c>
      <c r="B21294" t="s">
        <v>153</v>
      </c>
      <c r="C21294" t="s">
        <v>153</v>
      </c>
      <c r="D21294" s="1">
        <v>44050</v>
      </c>
      <c r="E21294" t="s">
        <v>146</v>
      </c>
      <c r="F21294" s="1">
        <v>44050</v>
      </c>
    </row>
    <row r="21295" spans="1:6" x14ac:dyDescent="0.3">
      <c r="A21295" t="s">
        <v>1754</v>
      </c>
      <c r="B21295" t="s">
        <v>153</v>
      </c>
      <c r="C21295" t="s">
        <v>153</v>
      </c>
      <c r="D21295" s="1">
        <v>44050</v>
      </c>
      <c r="E21295" t="s">
        <v>146</v>
      </c>
      <c r="F21295" s="1">
        <v>44050</v>
      </c>
    </row>
    <row r="21296" spans="1:6" x14ac:dyDescent="0.3">
      <c r="A21296" t="s">
        <v>1758</v>
      </c>
      <c r="B21296" t="s">
        <v>153</v>
      </c>
      <c r="C21296" t="s">
        <v>153</v>
      </c>
      <c r="D21296" s="1">
        <v>44050</v>
      </c>
      <c r="E21296" t="s">
        <v>146</v>
      </c>
      <c r="F21296" s="1">
        <v>44050</v>
      </c>
    </row>
    <row r="21297" spans="1:6" x14ac:dyDescent="0.3">
      <c r="A21297" t="s">
        <v>1856</v>
      </c>
      <c r="B21297" t="s">
        <v>153</v>
      </c>
      <c r="C21297" t="s">
        <v>153</v>
      </c>
      <c r="D21297" s="1">
        <v>44050</v>
      </c>
      <c r="E21297" t="s">
        <v>146</v>
      </c>
      <c r="F21297" s="1">
        <v>44050</v>
      </c>
    </row>
    <row r="21298" spans="1:6" x14ac:dyDescent="0.3">
      <c r="A21298" t="s">
        <v>1897</v>
      </c>
      <c r="B21298" t="s">
        <v>153</v>
      </c>
      <c r="C21298" t="s">
        <v>153</v>
      </c>
      <c r="D21298" s="1">
        <v>44050</v>
      </c>
      <c r="E21298" t="s">
        <v>146</v>
      </c>
      <c r="F21298" s="1">
        <v>44050</v>
      </c>
    </row>
    <row r="21299" spans="1:6" x14ac:dyDescent="0.3">
      <c r="A21299" t="s">
        <v>1759</v>
      </c>
      <c r="B21299" t="s">
        <v>153</v>
      </c>
      <c r="C21299" t="s">
        <v>153</v>
      </c>
      <c r="D21299" s="1">
        <v>44050</v>
      </c>
      <c r="E21299" t="s">
        <v>146</v>
      </c>
      <c r="F21299" s="1">
        <v>44050</v>
      </c>
    </row>
    <row r="21300" spans="1:6" x14ac:dyDescent="0.3">
      <c r="A21300" t="s">
        <v>1855</v>
      </c>
      <c r="B21300" t="s">
        <v>153</v>
      </c>
      <c r="C21300" t="s">
        <v>153</v>
      </c>
      <c r="D21300" s="1">
        <v>44050</v>
      </c>
      <c r="E21300" t="s">
        <v>146</v>
      </c>
      <c r="F21300" s="1">
        <v>44050</v>
      </c>
    </row>
    <row r="21301" spans="1:6" x14ac:dyDescent="0.3">
      <c r="A21301" t="s">
        <v>1755</v>
      </c>
      <c r="B21301" t="s">
        <v>153</v>
      </c>
      <c r="C21301" t="s">
        <v>153</v>
      </c>
      <c r="D21301" s="1">
        <v>44050</v>
      </c>
      <c r="E21301" t="s">
        <v>146</v>
      </c>
      <c r="F21301" s="1">
        <v>44050</v>
      </c>
    </row>
    <row r="21302" spans="1:6" x14ac:dyDescent="0.3">
      <c r="A21302" t="s">
        <v>1896</v>
      </c>
      <c r="B21302" t="s">
        <v>153</v>
      </c>
      <c r="C21302" t="s">
        <v>153</v>
      </c>
      <c r="D21302" s="1">
        <v>44050</v>
      </c>
      <c r="E21302" t="s">
        <v>146</v>
      </c>
      <c r="F21302" s="1">
        <v>44050</v>
      </c>
    </row>
    <row r="21303" spans="1:6" x14ac:dyDescent="0.3">
      <c r="A21303" t="s">
        <v>1753</v>
      </c>
      <c r="B21303" t="s">
        <v>153</v>
      </c>
      <c r="C21303" t="s">
        <v>153</v>
      </c>
      <c r="D21303" s="1">
        <v>44050</v>
      </c>
      <c r="E21303" t="s">
        <v>146</v>
      </c>
      <c r="F21303" s="1">
        <v>44050</v>
      </c>
    </row>
    <row r="21304" spans="1:6" x14ac:dyDescent="0.3">
      <c r="A21304" t="s">
        <v>1912</v>
      </c>
      <c r="B21304" t="s">
        <v>153</v>
      </c>
      <c r="C21304" t="s">
        <v>153</v>
      </c>
      <c r="D21304" s="1">
        <v>44050</v>
      </c>
      <c r="E21304" t="s">
        <v>146</v>
      </c>
      <c r="F21304" s="1">
        <v>44050</v>
      </c>
    </row>
    <row r="21305" spans="1:6" x14ac:dyDescent="0.3">
      <c r="A21305" t="s">
        <v>1916</v>
      </c>
      <c r="B21305" t="s">
        <v>153</v>
      </c>
      <c r="C21305" t="s">
        <v>153</v>
      </c>
      <c r="D21305" s="1">
        <v>44050</v>
      </c>
      <c r="E21305" t="s">
        <v>146</v>
      </c>
      <c r="F21305" s="1">
        <v>44050</v>
      </c>
    </row>
    <row r="21306" spans="1:6" x14ac:dyDescent="0.3">
      <c r="A21306" t="s">
        <v>1902</v>
      </c>
      <c r="B21306" t="s">
        <v>153</v>
      </c>
      <c r="C21306" t="s">
        <v>153</v>
      </c>
      <c r="D21306" s="1">
        <v>44050</v>
      </c>
      <c r="E21306" t="s">
        <v>146</v>
      </c>
      <c r="F21306" s="1">
        <v>44050</v>
      </c>
    </row>
    <row r="21307" spans="1:6" x14ac:dyDescent="0.3">
      <c r="A21307" t="s">
        <v>1898</v>
      </c>
      <c r="B21307" t="s">
        <v>153</v>
      </c>
      <c r="C21307" t="s">
        <v>153</v>
      </c>
      <c r="D21307" s="1">
        <v>44050</v>
      </c>
      <c r="E21307" t="s">
        <v>146</v>
      </c>
      <c r="F21307" s="1">
        <v>44050</v>
      </c>
    </row>
    <row r="21308" spans="1:6" x14ac:dyDescent="0.3">
      <c r="A21308" t="s">
        <v>4459</v>
      </c>
      <c r="B21308" t="s">
        <v>153</v>
      </c>
      <c r="C21308" t="s">
        <v>153</v>
      </c>
      <c r="D21308" s="1">
        <v>44126</v>
      </c>
      <c r="E21308" t="s">
        <v>146</v>
      </c>
      <c r="F21308" s="1">
        <v>44127</v>
      </c>
    </row>
    <row r="21309" spans="1:6" x14ac:dyDescent="0.3">
      <c r="A21309" t="s">
        <v>4460</v>
      </c>
      <c r="B21309" t="s">
        <v>153</v>
      </c>
      <c r="C21309" t="s">
        <v>153</v>
      </c>
      <c r="D21309" s="1">
        <v>44126</v>
      </c>
      <c r="E21309" t="s">
        <v>146</v>
      </c>
      <c r="F21309" s="1">
        <v>44127</v>
      </c>
    </row>
    <row r="21310" spans="1:6" x14ac:dyDescent="0.3">
      <c r="A21310" t="s">
        <v>4461</v>
      </c>
      <c r="B21310" t="s">
        <v>153</v>
      </c>
      <c r="C21310" t="s">
        <v>153</v>
      </c>
      <c r="D21310" s="1">
        <v>44126</v>
      </c>
      <c r="E21310" t="s">
        <v>146</v>
      </c>
      <c r="F21310" s="1">
        <v>44127</v>
      </c>
    </row>
    <row r="21311" spans="1:6" x14ac:dyDescent="0.3">
      <c r="A21311" t="s">
        <v>4462</v>
      </c>
      <c r="B21311" t="s">
        <v>153</v>
      </c>
      <c r="C21311" t="s">
        <v>153</v>
      </c>
      <c r="D21311" s="1">
        <v>44126</v>
      </c>
      <c r="E21311" t="s">
        <v>146</v>
      </c>
      <c r="F21311" s="1">
        <v>44127</v>
      </c>
    </row>
    <row r="21312" spans="1:6" x14ac:dyDescent="0.3">
      <c r="A21312" t="s">
        <v>4463</v>
      </c>
      <c r="B21312" t="s">
        <v>153</v>
      </c>
      <c r="C21312" t="s">
        <v>153</v>
      </c>
      <c r="D21312" s="1">
        <v>44126</v>
      </c>
      <c r="E21312" t="s">
        <v>146</v>
      </c>
      <c r="F21312" s="1">
        <v>44127</v>
      </c>
    </row>
    <row r="21313" spans="1:6" x14ac:dyDescent="0.3">
      <c r="A21313" t="s">
        <v>4532</v>
      </c>
      <c r="B21313" t="s">
        <v>6702</v>
      </c>
      <c r="C21313" t="s">
        <v>6702</v>
      </c>
      <c r="D21313" s="1">
        <v>44158</v>
      </c>
      <c r="E21313" t="s">
        <v>146</v>
      </c>
      <c r="F21313" s="1">
        <v>44166</v>
      </c>
    </row>
    <row r="21314" spans="1:6" x14ac:dyDescent="0.3">
      <c r="A21314" t="s">
        <v>4516</v>
      </c>
      <c r="B21314" t="s">
        <v>6702</v>
      </c>
      <c r="C21314" t="s">
        <v>6702</v>
      </c>
      <c r="D21314" s="1">
        <v>44125</v>
      </c>
      <c r="E21314" t="s">
        <v>146</v>
      </c>
      <c r="F21314" s="1">
        <v>44126</v>
      </c>
    </row>
    <row r="21315" spans="1:6" x14ac:dyDescent="0.3">
      <c r="A21315" t="s">
        <v>274</v>
      </c>
      <c r="B21315" t="s">
        <v>153</v>
      </c>
      <c r="C21315" t="s">
        <v>153</v>
      </c>
      <c r="D21315" s="1">
        <v>44173</v>
      </c>
      <c r="E21315" t="s">
        <v>146</v>
      </c>
      <c r="F21315" s="1" t="s">
        <v>1070</v>
      </c>
    </row>
    <row r="21316" spans="1:6" x14ac:dyDescent="0.3">
      <c r="A21316" t="s">
        <v>280</v>
      </c>
      <c r="B21316" t="s">
        <v>153</v>
      </c>
      <c r="C21316" t="s">
        <v>153</v>
      </c>
      <c r="D21316" s="1">
        <v>44173</v>
      </c>
      <c r="E21316" t="s">
        <v>146</v>
      </c>
      <c r="F21316" s="1" t="s">
        <v>1070</v>
      </c>
    </row>
    <row r="21317" spans="1:6" x14ac:dyDescent="0.3">
      <c r="A21317" t="s">
        <v>276</v>
      </c>
      <c r="B21317" t="s">
        <v>153</v>
      </c>
      <c r="C21317" t="s">
        <v>153</v>
      </c>
      <c r="D21317" s="1">
        <v>44173</v>
      </c>
      <c r="E21317" t="s">
        <v>146</v>
      </c>
      <c r="F21317" s="1" t="s">
        <v>1070</v>
      </c>
    </row>
    <row r="21318" spans="1:6" x14ac:dyDescent="0.3">
      <c r="A21318" t="s">
        <v>278</v>
      </c>
      <c r="B21318" t="s">
        <v>153</v>
      </c>
      <c r="C21318" t="s">
        <v>153</v>
      </c>
      <c r="D21318" s="1">
        <v>44173</v>
      </c>
      <c r="E21318" t="s">
        <v>146</v>
      </c>
      <c r="F21318" s="1" t="s">
        <v>1070</v>
      </c>
    </row>
    <row r="21319" spans="1:6" x14ac:dyDescent="0.3">
      <c r="A21319" t="s">
        <v>273</v>
      </c>
      <c r="B21319" t="s">
        <v>153</v>
      </c>
      <c r="C21319" t="s">
        <v>153</v>
      </c>
      <c r="D21319" s="1">
        <v>44173</v>
      </c>
      <c r="E21319" t="s">
        <v>146</v>
      </c>
      <c r="F21319" s="1" t="s">
        <v>1070</v>
      </c>
    </row>
    <row r="21320" spans="1:6" x14ac:dyDescent="0.3">
      <c r="A21320" t="s">
        <v>277</v>
      </c>
      <c r="B21320" t="s">
        <v>153</v>
      </c>
      <c r="C21320" t="s">
        <v>153</v>
      </c>
      <c r="D21320" s="1">
        <v>44173</v>
      </c>
      <c r="E21320" t="s">
        <v>146</v>
      </c>
      <c r="F21320" s="1" t="s">
        <v>1070</v>
      </c>
    </row>
    <row r="21321" spans="1:6" x14ac:dyDescent="0.3">
      <c r="A21321" t="s">
        <v>279</v>
      </c>
      <c r="B21321" t="s">
        <v>153</v>
      </c>
      <c r="C21321" t="s">
        <v>153</v>
      </c>
      <c r="D21321" s="1">
        <v>44173</v>
      </c>
      <c r="E21321" t="s">
        <v>146</v>
      </c>
      <c r="F21321" s="1" t="s">
        <v>1070</v>
      </c>
    </row>
    <row r="21322" spans="1:6" x14ac:dyDescent="0.3">
      <c r="A21322" t="s">
        <v>275</v>
      </c>
      <c r="B21322" t="s">
        <v>153</v>
      </c>
      <c r="C21322" t="s">
        <v>153</v>
      </c>
      <c r="D21322" s="1">
        <v>44173</v>
      </c>
      <c r="E21322" t="s">
        <v>146</v>
      </c>
      <c r="F21322" s="1" t="s">
        <v>1070</v>
      </c>
    </row>
    <row r="21323" spans="1:6" x14ac:dyDescent="0.3">
      <c r="A21323" t="s">
        <v>7044</v>
      </c>
      <c r="B21323" t="s">
        <v>10061</v>
      </c>
      <c r="C21323" t="s">
        <v>7046</v>
      </c>
      <c r="D21323" s="1">
        <v>44225</v>
      </c>
      <c r="E21323" t="s">
        <v>146</v>
      </c>
      <c r="F21323" s="1" t="s">
        <v>1070</v>
      </c>
    </row>
    <row r="21324" spans="1:6" x14ac:dyDescent="0.3">
      <c r="A21324" t="s">
        <v>6268</v>
      </c>
      <c r="B21324" t="s">
        <v>153</v>
      </c>
      <c r="C21324" t="s">
        <v>153</v>
      </c>
      <c r="D21324" s="1">
        <v>44214</v>
      </c>
      <c r="E21324" t="s">
        <v>146</v>
      </c>
      <c r="F21324" s="1">
        <v>44215</v>
      </c>
    </row>
    <row r="21325" spans="1:6" x14ac:dyDescent="0.3">
      <c r="A21325" t="s">
        <v>8081</v>
      </c>
      <c r="B21325" t="s">
        <v>153</v>
      </c>
      <c r="C21325" t="s">
        <v>153</v>
      </c>
      <c r="D21325" s="1">
        <v>44266</v>
      </c>
      <c r="E21325" t="s">
        <v>142</v>
      </c>
      <c r="F21325" s="1">
        <v>44281</v>
      </c>
    </row>
    <row r="21326" spans="1:6" x14ac:dyDescent="0.3">
      <c r="A21326" t="s">
        <v>1743</v>
      </c>
      <c r="B21326" t="s">
        <v>153</v>
      </c>
      <c r="C21326" t="s">
        <v>153</v>
      </c>
      <c r="D21326" s="1">
        <v>44173</v>
      </c>
      <c r="E21326" t="s">
        <v>146</v>
      </c>
      <c r="F21326" s="1" t="s">
        <v>1070</v>
      </c>
    </row>
    <row r="21327" spans="1:6" x14ac:dyDescent="0.3">
      <c r="A21327" t="s">
        <v>8082</v>
      </c>
      <c r="B21327" t="s">
        <v>153</v>
      </c>
      <c r="C21327" t="s">
        <v>153</v>
      </c>
      <c r="D21327" s="1">
        <v>44266</v>
      </c>
      <c r="E21327" t="s">
        <v>142</v>
      </c>
      <c r="F21327" s="1">
        <v>44281</v>
      </c>
    </row>
    <row r="21328" spans="1:6" x14ac:dyDescent="0.3">
      <c r="A21328" t="s">
        <v>8083</v>
      </c>
      <c r="B21328" t="s">
        <v>153</v>
      </c>
      <c r="C21328" t="s">
        <v>153</v>
      </c>
      <c r="D21328" s="1">
        <v>44266</v>
      </c>
      <c r="E21328" t="s">
        <v>142</v>
      </c>
      <c r="F21328" s="1">
        <v>44281</v>
      </c>
    </row>
    <row r="21329" spans="1:6" x14ac:dyDescent="0.3">
      <c r="A21329" t="s">
        <v>8084</v>
      </c>
      <c r="B21329" t="s">
        <v>153</v>
      </c>
      <c r="C21329" t="s">
        <v>153</v>
      </c>
      <c r="D21329" s="1">
        <v>44266</v>
      </c>
      <c r="E21329" t="s">
        <v>142</v>
      </c>
      <c r="F21329" s="1">
        <v>44281</v>
      </c>
    </row>
    <row r="21330" spans="1:6" x14ac:dyDescent="0.3">
      <c r="A21330" t="s">
        <v>8085</v>
      </c>
      <c r="B21330" t="s">
        <v>153</v>
      </c>
      <c r="C21330" t="s">
        <v>153</v>
      </c>
      <c r="D21330" s="1">
        <v>44266</v>
      </c>
      <c r="E21330" t="s">
        <v>142</v>
      </c>
      <c r="F21330" s="1">
        <v>44281</v>
      </c>
    </row>
    <row r="21331" spans="1:6" x14ac:dyDescent="0.3">
      <c r="A21331" t="s">
        <v>8086</v>
      </c>
      <c r="B21331" t="s">
        <v>153</v>
      </c>
      <c r="C21331" t="s">
        <v>153</v>
      </c>
      <c r="D21331" s="1">
        <v>44266</v>
      </c>
      <c r="E21331" t="s">
        <v>142</v>
      </c>
      <c r="F21331" s="1">
        <v>44281</v>
      </c>
    </row>
    <row r="21332" spans="1:6" x14ac:dyDescent="0.3">
      <c r="A21332" t="s">
        <v>8087</v>
      </c>
      <c r="B21332" t="s">
        <v>153</v>
      </c>
      <c r="C21332" t="s">
        <v>153</v>
      </c>
      <c r="D21332" s="1">
        <v>44266</v>
      </c>
      <c r="E21332" t="s">
        <v>142</v>
      </c>
      <c r="F21332" s="1">
        <v>44281</v>
      </c>
    </row>
    <row r="21333" spans="1:6" x14ac:dyDescent="0.3">
      <c r="A21333" t="s">
        <v>8088</v>
      </c>
      <c r="B21333" t="s">
        <v>153</v>
      </c>
      <c r="C21333" t="s">
        <v>153</v>
      </c>
      <c r="D21333" s="1">
        <v>44266</v>
      </c>
      <c r="E21333" t="s">
        <v>142</v>
      </c>
      <c r="F21333" s="1">
        <v>44281</v>
      </c>
    </row>
    <row r="21334" spans="1:6" x14ac:dyDescent="0.3">
      <c r="A21334" t="s">
        <v>8089</v>
      </c>
      <c r="B21334" t="s">
        <v>153</v>
      </c>
      <c r="C21334" t="s">
        <v>153</v>
      </c>
      <c r="D21334" s="1">
        <v>44266</v>
      </c>
      <c r="E21334" t="s">
        <v>142</v>
      </c>
      <c r="F21334" s="1">
        <v>44281</v>
      </c>
    </row>
    <row r="21335" spans="1:6" x14ac:dyDescent="0.3">
      <c r="A21335" t="s">
        <v>8090</v>
      </c>
      <c r="B21335" t="s">
        <v>153</v>
      </c>
      <c r="C21335" t="s">
        <v>153</v>
      </c>
      <c r="D21335" s="1">
        <v>44266</v>
      </c>
      <c r="E21335" t="s">
        <v>142</v>
      </c>
      <c r="F21335" s="1">
        <v>44281</v>
      </c>
    </row>
    <row r="21336" spans="1:6" x14ac:dyDescent="0.3">
      <c r="A21336" t="s">
        <v>8091</v>
      </c>
      <c r="B21336" t="s">
        <v>153</v>
      </c>
      <c r="C21336" t="s">
        <v>153</v>
      </c>
      <c r="D21336" s="1">
        <v>44266</v>
      </c>
      <c r="E21336" t="s">
        <v>142</v>
      </c>
      <c r="F21336" s="1">
        <v>44281</v>
      </c>
    </row>
    <row r="21337" spans="1:6" x14ac:dyDescent="0.3">
      <c r="A21337" t="s">
        <v>8092</v>
      </c>
      <c r="B21337" t="s">
        <v>153</v>
      </c>
      <c r="C21337" t="s">
        <v>153</v>
      </c>
      <c r="D21337" s="1">
        <v>44266</v>
      </c>
      <c r="E21337" t="s">
        <v>142</v>
      </c>
      <c r="F21337" s="1">
        <v>44281</v>
      </c>
    </row>
    <row r="21338" spans="1:6" x14ac:dyDescent="0.3">
      <c r="A21338" t="s">
        <v>8093</v>
      </c>
      <c r="B21338" t="s">
        <v>153</v>
      </c>
      <c r="C21338" t="s">
        <v>153</v>
      </c>
      <c r="D21338" s="1">
        <v>44266</v>
      </c>
      <c r="E21338" t="s">
        <v>142</v>
      </c>
      <c r="F21338" s="1">
        <v>44281</v>
      </c>
    </row>
    <row r="21339" spans="1:6" x14ac:dyDescent="0.3">
      <c r="A21339" t="s">
        <v>8094</v>
      </c>
      <c r="B21339" t="s">
        <v>153</v>
      </c>
      <c r="C21339" t="s">
        <v>153</v>
      </c>
      <c r="D21339" s="1">
        <v>44266</v>
      </c>
      <c r="E21339" t="s">
        <v>142</v>
      </c>
      <c r="F21339" s="1">
        <v>44281</v>
      </c>
    </row>
    <row r="21340" spans="1:6" x14ac:dyDescent="0.3">
      <c r="A21340" t="s">
        <v>8095</v>
      </c>
      <c r="B21340" t="s">
        <v>153</v>
      </c>
      <c r="C21340" t="s">
        <v>153</v>
      </c>
      <c r="D21340" s="1">
        <v>44266</v>
      </c>
      <c r="E21340" t="s">
        <v>142</v>
      </c>
      <c r="F21340" s="1">
        <v>44281</v>
      </c>
    </row>
    <row r="21341" spans="1:6" x14ac:dyDescent="0.3">
      <c r="A21341" t="s">
        <v>8096</v>
      </c>
      <c r="B21341" t="s">
        <v>153</v>
      </c>
      <c r="C21341" t="s">
        <v>153</v>
      </c>
      <c r="D21341" s="1">
        <v>44266</v>
      </c>
      <c r="E21341" t="s">
        <v>142</v>
      </c>
      <c r="F21341" s="1">
        <v>44281</v>
      </c>
    </row>
    <row r="21342" spans="1:6" x14ac:dyDescent="0.3">
      <c r="A21342" t="s">
        <v>8097</v>
      </c>
      <c r="B21342" t="s">
        <v>153</v>
      </c>
      <c r="C21342" t="s">
        <v>153</v>
      </c>
      <c r="D21342" s="1">
        <v>44266</v>
      </c>
      <c r="E21342" t="s">
        <v>142</v>
      </c>
      <c r="F21342" s="1">
        <v>44281</v>
      </c>
    </row>
    <row r="21343" spans="1:6" x14ac:dyDescent="0.3">
      <c r="A21343" t="s">
        <v>8098</v>
      </c>
      <c r="B21343" t="s">
        <v>153</v>
      </c>
      <c r="C21343" t="s">
        <v>153</v>
      </c>
      <c r="D21343" s="1">
        <v>44266</v>
      </c>
      <c r="E21343" t="s">
        <v>142</v>
      </c>
      <c r="F21343" s="1">
        <v>44281</v>
      </c>
    </row>
    <row r="21344" spans="1:6" x14ac:dyDescent="0.3">
      <c r="A21344" t="s">
        <v>8099</v>
      </c>
      <c r="B21344" t="s">
        <v>153</v>
      </c>
      <c r="C21344" t="s">
        <v>153</v>
      </c>
      <c r="D21344" s="1">
        <v>44266</v>
      </c>
      <c r="E21344" t="s">
        <v>142</v>
      </c>
      <c r="F21344" s="1">
        <v>44281</v>
      </c>
    </row>
    <row r="21345" spans="1:6" x14ac:dyDescent="0.3">
      <c r="A21345" t="s">
        <v>8100</v>
      </c>
      <c r="B21345" t="s">
        <v>153</v>
      </c>
      <c r="C21345" t="s">
        <v>153</v>
      </c>
      <c r="D21345" s="1">
        <v>44266</v>
      </c>
      <c r="E21345" t="s">
        <v>142</v>
      </c>
      <c r="F21345" s="1">
        <v>44281</v>
      </c>
    </row>
    <row r="21346" spans="1:6" x14ac:dyDescent="0.3">
      <c r="A21346" t="s">
        <v>8101</v>
      </c>
      <c r="B21346" t="s">
        <v>153</v>
      </c>
      <c r="C21346" t="s">
        <v>153</v>
      </c>
      <c r="D21346" s="1">
        <v>44266</v>
      </c>
      <c r="E21346" t="s">
        <v>142</v>
      </c>
      <c r="F21346" s="1">
        <v>44281</v>
      </c>
    </row>
    <row r="21347" spans="1:6" x14ac:dyDescent="0.3">
      <c r="A21347" t="s">
        <v>8102</v>
      </c>
      <c r="B21347" t="s">
        <v>153</v>
      </c>
      <c r="C21347" t="s">
        <v>153</v>
      </c>
      <c r="D21347" s="1">
        <v>44266</v>
      </c>
      <c r="E21347" t="s">
        <v>142</v>
      </c>
      <c r="F21347" s="1">
        <v>44281</v>
      </c>
    </row>
    <row r="21348" spans="1:6" x14ac:dyDescent="0.3">
      <c r="A21348" t="s">
        <v>8103</v>
      </c>
      <c r="B21348" t="s">
        <v>153</v>
      </c>
      <c r="C21348" t="s">
        <v>153</v>
      </c>
      <c r="D21348" s="1">
        <v>44266</v>
      </c>
      <c r="E21348" t="s">
        <v>142</v>
      </c>
      <c r="F21348" s="1">
        <v>44281</v>
      </c>
    </row>
    <row r="21349" spans="1:6" x14ac:dyDescent="0.3">
      <c r="A21349" t="s">
        <v>8104</v>
      </c>
      <c r="B21349" t="s">
        <v>153</v>
      </c>
      <c r="C21349" t="s">
        <v>153</v>
      </c>
      <c r="D21349" s="1">
        <v>44266</v>
      </c>
      <c r="E21349" t="s">
        <v>142</v>
      </c>
      <c r="F21349" s="1">
        <v>44281</v>
      </c>
    </row>
    <row r="21350" spans="1:6" x14ac:dyDescent="0.3">
      <c r="A21350" t="s">
        <v>8105</v>
      </c>
      <c r="B21350" t="s">
        <v>153</v>
      </c>
      <c r="C21350" t="s">
        <v>153</v>
      </c>
      <c r="D21350" s="1">
        <v>44266</v>
      </c>
      <c r="E21350" t="s">
        <v>142</v>
      </c>
      <c r="F21350" s="1">
        <v>44281</v>
      </c>
    </row>
    <row r="21351" spans="1:6" x14ac:dyDescent="0.3">
      <c r="A21351" t="s">
        <v>8106</v>
      </c>
      <c r="B21351" t="s">
        <v>153</v>
      </c>
      <c r="C21351" t="s">
        <v>153</v>
      </c>
      <c r="D21351" s="1">
        <v>44266</v>
      </c>
      <c r="E21351" t="s">
        <v>142</v>
      </c>
      <c r="F21351" s="1">
        <v>44281</v>
      </c>
    </row>
    <row r="21352" spans="1:6" x14ac:dyDescent="0.3">
      <c r="A21352" t="s">
        <v>8131</v>
      </c>
      <c r="B21352" t="s">
        <v>153</v>
      </c>
      <c r="C21352" t="s">
        <v>153</v>
      </c>
      <c r="D21352" s="1">
        <v>44266</v>
      </c>
      <c r="E21352" t="s">
        <v>142</v>
      </c>
      <c r="F21352" s="1">
        <v>44281</v>
      </c>
    </row>
    <row r="21353" spans="1:6" x14ac:dyDescent="0.3">
      <c r="A21353" t="s">
        <v>8144</v>
      </c>
      <c r="B21353" t="s">
        <v>153</v>
      </c>
      <c r="C21353" t="s">
        <v>153</v>
      </c>
      <c r="D21353" s="1">
        <v>44266</v>
      </c>
      <c r="E21353" t="s">
        <v>142</v>
      </c>
      <c r="F21353" s="1">
        <v>44281</v>
      </c>
    </row>
    <row r="21354" spans="1:6" x14ac:dyDescent="0.3">
      <c r="A21354" t="s">
        <v>8146</v>
      </c>
      <c r="B21354" t="s">
        <v>153</v>
      </c>
      <c r="C21354" t="s">
        <v>153</v>
      </c>
      <c r="D21354" s="1">
        <v>44266</v>
      </c>
      <c r="E21354" t="s">
        <v>142</v>
      </c>
      <c r="F21354" s="1">
        <v>44281</v>
      </c>
    </row>
    <row r="21355" spans="1:6" x14ac:dyDescent="0.3">
      <c r="A21355" t="s">
        <v>8150</v>
      </c>
      <c r="B21355" t="s">
        <v>153</v>
      </c>
      <c r="C21355" t="s">
        <v>153</v>
      </c>
      <c r="D21355" s="1">
        <v>44266</v>
      </c>
      <c r="E21355" t="s">
        <v>142</v>
      </c>
      <c r="F21355" s="1">
        <v>44281</v>
      </c>
    </row>
    <row r="21356" spans="1:6" x14ac:dyDescent="0.3">
      <c r="A21356" t="s">
        <v>8151</v>
      </c>
      <c r="B21356" t="s">
        <v>153</v>
      </c>
      <c r="C21356" t="s">
        <v>153</v>
      </c>
      <c r="D21356" s="1">
        <v>44266</v>
      </c>
      <c r="E21356" t="s">
        <v>142</v>
      </c>
      <c r="F21356" s="1">
        <v>44281</v>
      </c>
    </row>
    <row r="21357" spans="1:6" x14ac:dyDescent="0.3">
      <c r="A21357" t="s">
        <v>8152</v>
      </c>
      <c r="B21357" t="s">
        <v>153</v>
      </c>
      <c r="C21357" t="s">
        <v>153</v>
      </c>
      <c r="D21357" s="1">
        <v>44266</v>
      </c>
      <c r="E21357" t="s">
        <v>142</v>
      </c>
      <c r="F21357" s="1">
        <v>44281</v>
      </c>
    </row>
    <row r="21358" spans="1:6" x14ac:dyDescent="0.3">
      <c r="A21358" t="s">
        <v>8153</v>
      </c>
      <c r="B21358" t="s">
        <v>153</v>
      </c>
      <c r="C21358" t="s">
        <v>153</v>
      </c>
      <c r="D21358" s="1">
        <v>44266</v>
      </c>
      <c r="E21358" t="s">
        <v>142</v>
      </c>
      <c r="F21358" s="1">
        <v>44281</v>
      </c>
    </row>
    <row r="21359" spans="1:6" x14ac:dyDescent="0.3">
      <c r="A21359" t="s">
        <v>8154</v>
      </c>
      <c r="B21359" t="s">
        <v>153</v>
      </c>
      <c r="C21359" t="s">
        <v>153</v>
      </c>
      <c r="D21359" s="1">
        <v>44266</v>
      </c>
      <c r="E21359" t="s">
        <v>142</v>
      </c>
      <c r="F21359" s="1">
        <v>44281</v>
      </c>
    </row>
    <row r="21360" spans="1:6" x14ac:dyDescent="0.3">
      <c r="A21360" t="s">
        <v>8155</v>
      </c>
      <c r="B21360" t="s">
        <v>153</v>
      </c>
      <c r="C21360" t="s">
        <v>153</v>
      </c>
      <c r="D21360" s="1">
        <v>44266</v>
      </c>
      <c r="E21360" t="s">
        <v>142</v>
      </c>
      <c r="F21360" s="1">
        <v>44281</v>
      </c>
    </row>
    <row r="21361" spans="1:6" x14ac:dyDescent="0.3">
      <c r="A21361" t="s">
        <v>8156</v>
      </c>
      <c r="B21361" t="s">
        <v>153</v>
      </c>
      <c r="C21361" t="s">
        <v>153</v>
      </c>
      <c r="D21361" s="1">
        <v>44266</v>
      </c>
      <c r="E21361" t="s">
        <v>142</v>
      </c>
      <c r="F21361" s="1">
        <v>44281</v>
      </c>
    </row>
    <row r="21362" spans="1:6" x14ac:dyDescent="0.3">
      <c r="A21362" t="s">
        <v>8157</v>
      </c>
      <c r="B21362" t="s">
        <v>153</v>
      </c>
      <c r="C21362" t="s">
        <v>153</v>
      </c>
      <c r="D21362" s="1">
        <v>44266</v>
      </c>
      <c r="E21362" t="s">
        <v>142</v>
      </c>
      <c r="F21362" s="1">
        <v>44281</v>
      </c>
    </row>
    <row r="21363" spans="1:6" x14ac:dyDescent="0.3">
      <c r="A21363" t="s">
        <v>8158</v>
      </c>
      <c r="B21363" t="s">
        <v>153</v>
      </c>
      <c r="C21363" t="s">
        <v>153</v>
      </c>
      <c r="D21363" s="1">
        <v>44266</v>
      </c>
      <c r="E21363" t="s">
        <v>142</v>
      </c>
      <c r="F21363" s="1">
        <v>44281</v>
      </c>
    </row>
    <row r="21364" spans="1:6" x14ac:dyDescent="0.3">
      <c r="A21364" t="s">
        <v>8159</v>
      </c>
      <c r="B21364" t="s">
        <v>153</v>
      </c>
      <c r="C21364" t="s">
        <v>153</v>
      </c>
      <c r="D21364" s="1">
        <v>44266</v>
      </c>
      <c r="E21364" t="s">
        <v>142</v>
      </c>
      <c r="F21364" s="1">
        <v>44281</v>
      </c>
    </row>
    <row r="21365" spans="1:6" x14ac:dyDescent="0.3">
      <c r="A21365" t="s">
        <v>8160</v>
      </c>
      <c r="B21365" t="s">
        <v>153</v>
      </c>
      <c r="C21365" t="s">
        <v>153</v>
      </c>
      <c r="D21365" s="1">
        <v>44266</v>
      </c>
      <c r="E21365" t="s">
        <v>142</v>
      </c>
      <c r="F21365" s="1">
        <v>44281</v>
      </c>
    </row>
    <row r="21366" spans="1:6" x14ac:dyDescent="0.3">
      <c r="A21366" t="s">
        <v>8161</v>
      </c>
      <c r="B21366" t="s">
        <v>153</v>
      </c>
      <c r="C21366" t="s">
        <v>153</v>
      </c>
      <c r="D21366" s="1">
        <v>44266</v>
      </c>
      <c r="E21366" t="s">
        <v>142</v>
      </c>
      <c r="F21366" s="1">
        <v>44281</v>
      </c>
    </row>
    <row r="21367" spans="1:6" x14ac:dyDescent="0.3">
      <c r="A21367" t="s">
        <v>8162</v>
      </c>
      <c r="B21367" t="s">
        <v>153</v>
      </c>
      <c r="C21367" t="s">
        <v>153</v>
      </c>
      <c r="D21367" s="1">
        <v>44266</v>
      </c>
      <c r="E21367" t="s">
        <v>142</v>
      </c>
      <c r="F21367" s="1">
        <v>44281</v>
      </c>
    </row>
    <row r="21368" spans="1:6" x14ac:dyDescent="0.3">
      <c r="A21368" t="s">
        <v>8163</v>
      </c>
      <c r="B21368" t="s">
        <v>153</v>
      </c>
      <c r="C21368" t="s">
        <v>153</v>
      </c>
      <c r="D21368" s="1">
        <v>44266</v>
      </c>
      <c r="E21368" t="s">
        <v>142</v>
      </c>
      <c r="F21368" s="1">
        <v>44281</v>
      </c>
    </row>
    <row r="21369" spans="1:6" x14ac:dyDescent="0.3">
      <c r="A21369" t="s">
        <v>8164</v>
      </c>
      <c r="B21369" t="s">
        <v>153</v>
      </c>
      <c r="C21369" t="s">
        <v>153</v>
      </c>
      <c r="D21369" s="1">
        <v>44266</v>
      </c>
      <c r="E21369" t="s">
        <v>142</v>
      </c>
      <c r="F21369" s="1">
        <v>44281</v>
      </c>
    </row>
    <row r="21370" spans="1:6" x14ac:dyDescent="0.3">
      <c r="A21370" t="s">
        <v>8165</v>
      </c>
      <c r="B21370" t="s">
        <v>153</v>
      </c>
      <c r="C21370" t="s">
        <v>153</v>
      </c>
      <c r="D21370" s="1">
        <v>44266</v>
      </c>
      <c r="E21370" t="s">
        <v>142</v>
      </c>
      <c r="F21370" s="1">
        <v>44281</v>
      </c>
    </row>
    <row r="21371" spans="1:6" x14ac:dyDescent="0.3">
      <c r="A21371" t="s">
        <v>8166</v>
      </c>
      <c r="B21371" t="s">
        <v>153</v>
      </c>
      <c r="C21371" t="s">
        <v>153</v>
      </c>
      <c r="D21371" s="1">
        <v>44266</v>
      </c>
      <c r="E21371" t="s">
        <v>142</v>
      </c>
      <c r="F21371" s="1">
        <v>44281</v>
      </c>
    </row>
    <row r="21372" spans="1:6" x14ac:dyDescent="0.3">
      <c r="A21372" t="s">
        <v>8167</v>
      </c>
      <c r="B21372" t="s">
        <v>153</v>
      </c>
      <c r="C21372" t="s">
        <v>153</v>
      </c>
      <c r="D21372" s="1">
        <v>44266</v>
      </c>
      <c r="E21372" t="s">
        <v>142</v>
      </c>
      <c r="F21372" s="1">
        <v>44281</v>
      </c>
    </row>
    <row r="21373" spans="1:6" x14ac:dyDescent="0.3">
      <c r="A21373" t="s">
        <v>8168</v>
      </c>
      <c r="B21373" t="s">
        <v>153</v>
      </c>
      <c r="C21373" t="s">
        <v>153</v>
      </c>
      <c r="D21373" s="1">
        <v>44266</v>
      </c>
      <c r="E21373" t="s">
        <v>142</v>
      </c>
      <c r="F21373" s="1">
        <v>44281</v>
      </c>
    </row>
    <row r="21374" spans="1:6" x14ac:dyDescent="0.3">
      <c r="A21374" t="s">
        <v>8169</v>
      </c>
      <c r="B21374" t="s">
        <v>153</v>
      </c>
      <c r="C21374" t="s">
        <v>153</v>
      </c>
      <c r="D21374" s="1">
        <v>44266</v>
      </c>
      <c r="E21374" t="s">
        <v>142</v>
      </c>
      <c r="F21374" s="1">
        <v>44281</v>
      </c>
    </row>
    <row r="21375" spans="1:6" x14ac:dyDescent="0.3">
      <c r="A21375" t="s">
        <v>8170</v>
      </c>
      <c r="B21375" t="s">
        <v>153</v>
      </c>
      <c r="C21375" t="s">
        <v>153</v>
      </c>
      <c r="D21375" s="1">
        <v>44266</v>
      </c>
      <c r="E21375" t="s">
        <v>142</v>
      </c>
      <c r="F21375" s="1">
        <v>44281</v>
      </c>
    </row>
    <row r="21376" spans="1:6" x14ac:dyDescent="0.3">
      <c r="A21376" t="s">
        <v>8171</v>
      </c>
      <c r="B21376" t="s">
        <v>153</v>
      </c>
      <c r="C21376" t="s">
        <v>153</v>
      </c>
      <c r="D21376" s="1">
        <v>44266</v>
      </c>
      <c r="E21376" t="s">
        <v>142</v>
      </c>
      <c r="F21376" s="1">
        <v>44281</v>
      </c>
    </row>
    <row r="21377" spans="1:6" x14ac:dyDescent="0.3">
      <c r="A21377" t="s">
        <v>8172</v>
      </c>
      <c r="B21377" t="s">
        <v>153</v>
      </c>
      <c r="C21377" t="s">
        <v>153</v>
      </c>
      <c r="D21377" s="1">
        <v>44266</v>
      </c>
      <c r="E21377" t="s">
        <v>142</v>
      </c>
      <c r="F21377" s="1">
        <v>44281</v>
      </c>
    </row>
    <row r="21378" spans="1:6" x14ac:dyDescent="0.3">
      <c r="A21378" t="s">
        <v>8173</v>
      </c>
      <c r="B21378" t="s">
        <v>153</v>
      </c>
      <c r="C21378" t="s">
        <v>153</v>
      </c>
      <c r="D21378" s="1">
        <v>44266</v>
      </c>
      <c r="E21378" t="s">
        <v>142</v>
      </c>
      <c r="F21378" s="1">
        <v>44281</v>
      </c>
    </row>
    <row r="21379" spans="1:6" x14ac:dyDescent="0.3">
      <c r="A21379" t="s">
        <v>8174</v>
      </c>
      <c r="B21379" t="s">
        <v>153</v>
      </c>
      <c r="C21379" t="s">
        <v>153</v>
      </c>
      <c r="D21379" s="1">
        <v>44266</v>
      </c>
      <c r="E21379" t="s">
        <v>142</v>
      </c>
      <c r="F21379" s="1">
        <v>44281</v>
      </c>
    </row>
    <row r="21380" spans="1:6" x14ac:dyDescent="0.3">
      <c r="A21380" t="s">
        <v>8175</v>
      </c>
      <c r="B21380" t="s">
        <v>153</v>
      </c>
      <c r="C21380" t="s">
        <v>153</v>
      </c>
      <c r="D21380" s="1">
        <v>44266</v>
      </c>
      <c r="E21380" t="s">
        <v>142</v>
      </c>
      <c r="F21380" s="1">
        <v>44281</v>
      </c>
    </row>
    <row r="21381" spans="1:6" x14ac:dyDescent="0.3">
      <c r="A21381" t="s">
        <v>8176</v>
      </c>
      <c r="B21381" t="s">
        <v>153</v>
      </c>
      <c r="C21381" t="s">
        <v>153</v>
      </c>
      <c r="D21381" s="1">
        <v>44266</v>
      </c>
      <c r="E21381" t="s">
        <v>142</v>
      </c>
      <c r="F21381" s="1">
        <v>44281</v>
      </c>
    </row>
    <row r="21382" spans="1:6" x14ac:dyDescent="0.3">
      <c r="A21382" t="s">
        <v>8177</v>
      </c>
      <c r="B21382" t="s">
        <v>153</v>
      </c>
      <c r="C21382" t="s">
        <v>153</v>
      </c>
      <c r="D21382" s="1">
        <v>44266</v>
      </c>
      <c r="E21382" t="s">
        <v>142</v>
      </c>
      <c r="F21382" s="1">
        <v>44281</v>
      </c>
    </row>
    <row r="21383" spans="1:6" x14ac:dyDescent="0.3">
      <c r="A21383" t="s">
        <v>8178</v>
      </c>
      <c r="B21383" t="s">
        <v>153</v>
      </c>
      <c r="C21383" t="s">
        <v>153</v>
      </c>
      <c r="D21383" s="1">
        <v>44266</v>
      </c>
      <c r="E21383" t="s">
        <v>142</v>
      </c>
      <c r="F21383" s="1">
        <v>44281</v>
      </c>
    </row>
    <row r="21384" spans="1:6" x14ac:dyDescent="0.3">
      <c r="A21384" t="s">
        <v>8179</v>
      </c>
      <c r="B21384" t="s">
        <v>153</v>
      </c>
      <c r="C21384" t="s">
        <v>153</v>
      </c>
      <c r="D21384" s="1">
        <v>44266</v>
      </c>
      <c r="E21384" t="s">
        <v>142</v>
      </c>
      <c r="F21384" s="1">
        <v>44281</v>
      </c>
    </row>
    <row r="21385" spans="1:6" x14ac:dyDescent="0.3">
      <c r="A21385" t="s">
        <v>8180</v>
      </c>
      <c r="B21385" t="s">
        <v>153</v>
      </c>
      <c r="C21385" t="s">
        <v>153</v>
      </c>
      <c r="D21385" s="1">
        <v>44266</v>
      </c>
      <c r="E21385" t="s">
        <v>142</v>
      </c>
      <c r="F21385" s="1">
        <v>44281</v>
      </c>
    </row>
    <row r="21386" spans="1:6" x14ac:dyDescent="0.3">
      <c r="A21386" t="s">
        <v>8181</v>
      </c>
      <c r="B21386" t="s">
        <v>153</v>
      </c>
      <c r="C21386" t="s">
        <v>153</v>
      </c>
      <c r="D21386" s="1">
        <v>44266</v>
      </c>
      <c r="E21386" t="s">
        <v>142</v>
      </c>
      <c r="F21386" s="1">
        <v>44281</v>
      </c>
    </row>
    <row r="21387" spans="1:6" x14ac:dyDescent="0.3">
      <c r="A21387" t="s">
        <v>8182</v>
      </c>
      <c r="B21387" t="s">
        <v>153</v>
      </c>
      <c r="C21387" t="s">
        <v>153</v>
      </c>
      <c r="D21387" s="1">
        <v>44266</v>
      </c>
      <c r="E21387" t="s">
        <v>142</v>
      </c>
      <c r="F21387" s="1">
        <v>44281</v>
      </c>
    </row>
    <row r="21388" spans="1:6" x14ac:dyDescent="0.3">
      <c r="A21388" t="s">
        <v>8183</v>
      </c>
      <c r="B21388" t="s">
        <v>153</v>
      </c>
      <c r="C21388" t="s">
        <v>153</v>
      </c>
      <c r="D21388" s="1">
        <v>44266</v>
      </c>
      <c r="E21388" t="s">
        <v>142</v>
      </c>
      <c r="F21388" s="1">
        <v>44281</v>
      </c>
    </row>
    <row r="21389" spans="1:6" x14ac:dyDescent="0.3">
      <c r="A21389" t="s">
        <v>8184</v>
      </c>
      <c r="B21389" t="s">
        <v>153</v>
      </c>
      <c r="C21389" t="s">
        <v>153</v>
      </c>
      <c r="D21389" s="1">
        <v>44266</v>
      </c>
      <c r="E21389" t="s">
        <v>142</v>
      </c>
      <c r="F21389" s="1">
        <v>44281</v>
      </c>
    </row>
    <row r="21390" spans="1:6" x14ac:dyDescent="0.3">
      <c r="A21390" t="s">
        <v>8185</v>
      </c>
      <c r="B21390" t="s">
        <v>153</v>
      </c>
      <c r="C21390" t="s">
        <v>153</v>
      </c>
      <c r="D21390" s="1">
        <v>44266</v>
      </c>
      <c r="E21390" t="s">
        <v>142</v>
      </c>
      <c r="F21390" s="1">
        <v>44281</v>
      </c>
    </row>
    <row r="21391" spans="1:6" x14ac:dyDescent="0.3">
      <c r="A21391" t="s">
        <v>8186</v>
      </c>
      <c r="B21391" t="s">
        <v>153</v>
      </c>
      <c r="C21391" t="s">
        <v>153</v>
      </c>
      <c r="D21391" s="1">
        <v>44266</v>
      </c>
      <c r="E21391" t="s">
        <v>142</v>
      </c>
      <c r="F21391" s="1">
        <v>44281</v>
      </c>
    </row>
    <row r="21392" spans="1:6" x14ac:dyDescent="0.3">
      <c r="A21392" t="s">
        <v>8187</v>
      </c>
      <c r="B21392" t="s">
        <v>153</v>
      </c>
      <c r="C21392" t="s">
        <v>153</v>
      </c>
      <c r="D21392" s="1">
        <v>44266</v>
      </c>
      <c r="E21392" t="s">
        <v>142</v>
      </c>
      <c r="F21392" s="1">
        <v>44281</v>
      </c>
    </row>
    <row r="21393" spans="1:6" x14ac:dyDescent="0.3">
      <c r="A21393" t="s">
        <v>8188</v>
      </c>
      <c r="B21393" t="s">
        <v>153</v>
      </c>
      <c r="C21393" t="s">
        <v>153</v>
      </c>
      <c r="D21393" s="1">
        <v>44266</v>
      </c>
      <c r="E21393" t="s">
        <v>142</v>
      </c>
      <c r="F21393" s="1">
        <v>44281</v>
      </c>
    </row>
    <row r="21394" spans="1:6" x14ac:dyDescent="0.3">
      <c r="A21394" t="s">
        <v>8189</v>
      </c>
      <c r="B21394" t="s">
        <v>153</v>
      </c>
      <c r="C21394" t="s">
        <v>153</v>
      </c>
      <c r="D21394" s="1">
        <v>44266</v>
      </c>
      <c r="E21394" t="s">
        <v>142</v>
      </c>
      <c r="F21394" s="1">
        <v>44281</v>
      </c>
    </row>
    <row r="21395" spans="1:6" x14ac:dyDescent="0.3">
      <c r="A21395" t="s">
        <v>8190</v>
      </c>
      <c r="B21395" t="s">
        <v>153</v>
      </c>
      <c r="C21395" t="s">
        <v>153</v>
      </c>
      <c r="D21395" s="1">
        <v>44266</v>
      </c>
      <c r="E21395" t="s">
        <v>142</v>
      </c>
      <c r="F21395" s="1">
        <v>44281</v>
      </c>
    </row>
    <row r="21396" spans="1:6" x14ac:dyDescent="0.3">
      <c r="A21396" t="s">
        <v>8191</v>
      </c>
      <c r="B21396" t="s">
        <v>153</v>
      </c>
      <c r="C21396" t="s">
        <v>153</v>
      </c>
      <c r="D21396" s="1">
        <v>44266</v>
      </c>
      <c r="E21396" t="s">
        <v>142</v>
      </c>
      <c r="F21396" s="1">
        <v>44281</v>
      </c>
    </row>
    <row r="21397" spans="1:6" x14ac:dyDescent="0.3">
      <c r="A21397" t="s">
        <v>8192</v>
      </c>
      <c r="B21397" t="s">
        <v>153</v>
      </c>
      <c r="C21397" t="s">
        <v>153</v>
      </c>
      <c r="D21397" s="1">
        <v>44266</v>
      </c>
      <c r="E21397" t="s">
        <v>142</v>
      </c>
      <c r="F21397" s="1">
        <v>44281</v>
      </c>
    </row>
    <row r="21398" spans="1:6" x14ac:dyDescent="0.3">
      <c r="A21398" t="s">
        <v>8193</v>
      </c>
      <c r="B21398" t="s">
        <v>153</v>
      </c>
      <c r="C21398" t="s">
        <v>153</v>
      </c>
      <c r="D21398" s="1">
        <v>44266</v>
      </c>
      <c r="E21398" t="s">
        <v>142</v>
      </c>
      <c r="F21398" s="1">
        <v>44281</v>
      </c>
    </row>
    <row r="21399" spans="1:6" x14ac:dyDescent="0.3">
      <c r="A21399" t="s">
        <v>8194</v>
      </c>
      <c r="B21399" t="s">
        <v>153</v>
      </c>
      <c r="C21399" t="s">
        <v>153</v>
      </c>
      <c r="D21399" s="1">
        <v>44266</v>
      </c>
      <c r="E21399" t="s">
        <v>142</v>
      </c>
      <c r="F21399" s="1">
        <v>44281</v>
      </c>
    </row>
    <row r="21400" spans="1:6" x14ac:dyDescent="0.3">
      <c r="A21400" t="s">
        <v>8195</v>
      </c>
      <c r="B21400" t="s">
        <v>153</v>
      </c>
      <c r="C21400" t="s">
        <v>153</v>
      </c>
      <c r="D21400" s="1">
        <v>44266</v>
      </c>
      <c r="E21400" t="s">
        <v>142</v>
      </c>
      <c r="F21400" s="1">
        <v>44281</v>
      </c>
    </row>
    <row r="21401" spans="1:6" x14ac:dyDescent="0.3">
      <c r="A21401" t="s">
        <v>8196</v>
      </c>
      <c r="B21401" t="s">
        <v>153</v>
      </c>
      <c r="C21401" t="s">
        <v>153</v>
      </c>
      <c r="D21401" s="1">
        <v>44266</v>
      </c>
      <c r="E21401" t="s">
        <v>142</v>
      </c>
      <c r="F21401" s="1">
        <v>44281</v>
      </c>
    </row>
    <row r="21402" spans="1:6" x14ac:dyDescent="0.3">
      <c r="A21402" t="s">
        <v>8197</v>
      </c>
      <c r="B21402" t="s">
        <v>153</v>
      </c>
      <c r="C21402" t="s">
        <v>153</v>
      </c>
      <c r="D21402" s="1">
        <v>44266</v>
      </c>
      <c r="E21402" t="s">
        <v>142</v>
      </c>
      <c r="F21402" s="1">
        <v>44281</v>
      </c>
    </row>
    <row r="21403" spans="1:6" x14ac:dyDescent="0.3">
      <c r="A21403" t="s">
        <v>8198</v>
      </c>
      <c r="B21403" t="s">
        <v>153</v>
      </c>
      <c r="C21403" t="s">
        <v>153</v>
      </c>
      <c r="D21403" s="1">
        <v>44266</v>
      </c>
      <c r="E21403" t="s">
        <v>142</v>
      </c>
      <c r="F21403" s="1">
        <v>44281</v>
      </c>
    </row>
    <row r="21404" spans="1:6" x14ac:dyDescent="0.3">
      <c r="A21404" t="s">
        <v>8199</v>
      </c>
      <c r="B21404" t="s">
        <v>153</v>
      </c>
      <c r="C21404" t="s">
        <v>153</v>
      </c>
      <c r="D21404" s="1">
        <v>44266</v>
      </c>
      <c r="E21404" t="s">
        <v>142</v>
      </c>
      <c r="F21404" s="1">
        <v>44281</v>
      </c>
    </row>
    <row r="21405" spans="1:6" x14ac:dyDescent="0.3">
      <c r="A21405" t="s">
        <v>8200</v>
      </c>
      <c r="B21405" t="s">
        <v>153</v>
      </c>
      <c r="C21405" t="s">
        <v>153</v>
      </c>
      <c r="D21405" s="1">
        <v>44266</v>
      </c>
      <c r="E21405" t="s">
        <v>142</v>
      </c>
      <c r="F21405" s="1">
        <v>44281</v>
      </c>
    </row>
    <row r="21406" spans="1:6" x14ac:dyDescent="0.3">
      <c r="A21406" t="s">
        <v>8201</v>
      </c>
      <c r="B21406" t="s">
        <v>153</v>
      </c>
      <c r="C21406" t="s">
        <v>153</v>
      </c>
      <c r="D21406" s="1">
        <v>44266</v>
      </c>
      <c r="E21406" t="s">
        <v>142</v>
      </c>
      <c r="F21406" s="1">
        <v>44281</v>
      </c>
    </row>
    <row r="21407" spans="1:6" x14ac:dyDescent="0.3">
      <c r="A21407" t="s">
        <v>8202</v>
      </c>
      <c r="B21407" t="s">
        <v>153</v>
      </c>
      <c r="C21407" t="s">
        <v>153</v>
      </c>
      <c r="D21407" s="1">
        <v>44266</v>
      </c>
      <c r="E21407" t="s">
        <v>142</v>
      </c>
      <c r="F21407" s="1">
        <v>44281</v>
      </c>
    </row>
    <row r="21408" spans="1:6" x14ac:dyDescent="0.3">
      <c r="A21408" t="s">
        <v>8203</v>
      </c>
      <c r="B21408" t="s">
        <v>153</v>
      </c>
      <c r="C21408" t="s">
        <v>153</v>
      </c>
      <c r="D21408" s="1">
        <v>44266</v>
      </c>
      <c r="E21408" t="s">
        <v>142</v>
      </c>
      <c r="F21408" s="1">
        <v>44281</v>
      </c>
    </row>
    <row r="21409" spans="1:6" x14ac:dyDescent="0.3">
      <c r="A21409" t="s">
        <v>8204</v>
      </c>
      <c r="B21409" t="s">
        <v>153</v>
      </c>
      <c r="C21409" t="s">
        <v>153</v>
      </c>
      <c r="D21409" s="1">
        <v>44266</v>
      </c>
      <c r="E21409" t="s">
        <v>142</v>
      </c>
      <c r="F21409" s="1">
        <v>44281</v>
      </c>
    </row>
    <row r="21410" spans="1:6" x14ac:dyDescent="0.3">
      <c r="A21410" t="s">
        <v>8205</v>
      </c>
      <c r="B21410" t="s">
        <v>153</v>
      </c>
      <c r="C21410" t="s">
        <v>153</v>
      </c>
      <c r="D21410" s="1">
        <v>44266</v>
      </c>
      <c r="E21410" t="s">
        <v>142</v>
      </c>
      <c r="F21410" s="1">
        <v>44281</v>
      </c>
    </row>
    <row r="21411" spans="1:6" x14ac:dyDescent="0.3">
      <c r="A21411" t="s">
        <v>8206</v>
      </c>
      <c r="B21411" t="s">
        <v>153</v>
      </c>
      <c r="C21411" t="s">
        <v>153</v>
      </c>
      <c r="D21411" s="1">
        <v>44266</v>
      </c>
      <c r="E21411" t="s">
        <v>142</v>
      </c>
      <c r="F21411" s="1">
        <v>44281</v>
      </c>
    </row>
    <row r="21412" spans="1:6" x14ac:dyDescent="0.3">
      <c r="A21412" t="s">
        <v>8207</v>
      </c>
      <c r="B21412" t="s">
        <v>153</v>
      </c>
      <c r="C21412" t="s">
        <v>153</v>
      </c>
      <c r="D21412" s="1">
        <v>44266</v>
      </c>
      <c r="E21412" t="s">
        <v>142</v>
      </c>
      <c r="F21412" s="1">
        <v>44281</v>
      </c>
    </row>
    <row r="21413" spans="1:6" x14ac:dyDescent="0.3">
      <c r="A21413" t="s">
        <v>8208</v>
      </c>
      <c r="B21413" t="s">
        <v>153</v>
      </c>
      <c r="C21413" t="s">
        <v>153</v>
      </c>
      <c r="D21413" s="1">
        <v>44266</v>
      </c>
      <c r="E21413" t="s">
        <v>142</v>
      </c>
      <c r="F21413" s="1">
        <v>44281</v>
      </c>
    </row>
    <row r="21414" spans="1:6" x14ac:dyDescent="0.3">
      <c r="A21414" t="s">
        <v>6267</v>
      </c>
      <c r="B21414" t="s">
        <v>153</v>
      </c>
      <c r="C21414" t="s">
        <v>153</v>
      </c>
      <c r="D21414" s="1">
        <v>44214</v>
      </c>
      <c r="E21414" t="s">
        <v>146</v>
      </c>
      <c r="F21414" s="1">
        <v>44215</v>
      </c>
    </row>
    <row r="21415" spans="1:6" x14ac:dyDescent="0.3">
      <c r="A21415" t="s">
        <v>6261</v>
      </c>
      <c r="B21415" t="s">
        <v>153</v>
      </c>
      <c r="C21415" t="s">
        <v>153</v>
      </c>
      <c r="D21415" s="1">
        <v>44218</v>
      </c>
      <c r="E21415" t="s">
        <v>146</v>
      </c>
      <c r="F21415" s="1">
        <v>44223</v>
      </c>
    </row>
    <row r="21416" spans="1:6" x14ac:dyDescent="0.3">
      <c r="A21416" t="s">
        <v>8209</v>
      </c>
      <c r="B21416" t="s">
        <v>153</v>
      </c>
      <c r="C21416" t="s">
        <v>153</v>
      </c>
      <c r="D21416" s="1">
        <v>44266</v>
      </c>
      <c r="E21416" t="s">
        <v>142</v>
      </c>
      <c r="F21416" s="1">
        <v>44281</v>
      </c>
    </row>
    <row r="21417" spans="1:6" x14ac:dyDescent="0.3">
      <c r="A21417" t="s">
        <v>8210</v>
      </c>
      <c r="B21417" t="s">
        <v>153</v>
      </c>
      <c r="C21417" t="s">
        <v>153</v>
      </c>
      <c r="D21417" s="1">
        <v>44266</v>
      </c>
      <c r="E21417" t="s">
        <v>142</v>
      </c>
      <c r="F21417" s="1">
        <v>44281</v>
      </c>
    </row>
    <row r="21418" spans="1:6" x14ac:dyDescent="0.3">
      <c r="A21418" t="s">
        <v>8211</v>
      </c>
      <c r="B21418" t="s">
        <v>153</v>
      </c>
      <c r="C21418" t="s">
        <v>153</v>
      </c>
      <c r="D21418" s="1">
        <v>44266</v>
      </c>
      <c r="E21418" t="s">
        <v>142</v>
      </c>
      <c r="F21418" s="1">
        <v>44281</v>
      </c>
    </row>
    <row r="21419" spans="1:6" x14ac:dyDescent="0.3">
      <c r="A21419" t="s">
        <v>8212</v>
      </c>
      <c r="B21419" t="s">
        <v>153</v>
      </c>
      <c r="C21419" t="s">
        <v>153</v>
      </c>
      <c r="D21419" s="1">
        <v>44266</v>
      </c>
      <c r="E21419" t="s">
        <v>142</v>
      </c>
      <c r="F21419" s="1">
        <v>44281</v>
      </c>
    </row>
    <row r="21420" spans="1:6" x14ac:dyDescent="0.3">
      <c r="A21420" t="s">
        <v>8213</v>
      </c>
      <c r="B21420" t="s">
        <v>153</v>
      </c>
      <c r="C21420" t="s">
        <v>153</v>
      </c>
      <c r="D21420" s="1">
        <v>44266</v>
      </c>
      <c r="E21420" t="s">
        <v>142</v>
      </c>
      <c r="F21420" s="1">
        <v>44281</v>
      </c>
    </row>
    <row r="21421" spans="1:6" x14ac:dyDescent="0.3">
      <c r="A21421" t="s">
        <v>8214</v>
      </c>
      <c r="B21421" t="s">
        <v>153</v>
      </c>
      <c r="C21421" t="s">
        <v>153</v>
      </c>
      <c r="D21421" s="1">
        <v>44266</v>
      </c>
      <c r="E21421" t="s">
        <v>142</v>
      </c>
      <c r="F21421" s="1">
        <v>44281</v>
      </c>
    </row>
    <row r="21422" spans="1:6" x14ac:dyDescent="0.3">
      <c r="A21422" t="s">
        <v>8215</v>
      </c>
      <c r="B21422" t="s">
        <v>153</v>
      </c>
      <c r="C21422" t="s">
        <v>153</v>
      </c>
      <c r="D21422" s="1">
        <v>44266</v>
      </c>
      <c r="E21422" t="s">
        <v>142</v>
      </c>
      <c r="F21422" s="1">
        <v>44281</v>
      </c>
    </row>
    <row r="21423" spans="1:6" x14ac:dyDescent="0.3">
      <c r="A21423" t="s">
        <v>8216</v>
      </c>
      <c r="B21423" t="s">
        <v>153</v>
      </c>
      <c r="C21423" t="s">
        <v>153</v>
      </c>
      <c r="D21423" s="1">
        <v>44266</v>
      </c>
      <c r="E21423" t="s">
        <v>142</v>
      </c>
      <c r="F21423" s="1">
        <v>44281</v>
      </c>
    </row>
    <row r="21424" spans="1:6" x14ac:dyDescent="0.3">
      <c r="A21424" t="s">
        <v>8217</v>
      </c>
      <c r="B21424" t="s">
        <v>153</v>
      </c>
      <c r="C21424" t="s">
        <v>153</v>
      </c>
      <c r="D21424" s="1">
        <v>44266</v>
      </c>
      <c r="E21424" t="s">
        <v>142</v>
      </c>
      <c r="F21424" s="1">
        <v>44281</v>
      </c>
    </row>
    <row r="21425" spans="1:6" x14ac:dyDescent="0.3">
      <c r="A21425" t="s">
        <v>8218</v>
      </c>
      <c r="B21425" t="s">
        <v>153</v>
      </c>
      <c r="C21425" t="s">
        <v>153</v>
      </c>
      <c r="D21425" s="1">
        <v>44266</v>
      </c>
      <c r="E21425" t="s">
        <v>142</v>
      </c>
      <c r="F21425" s="1">
        <v>44281</v>
      </c>
    </row>
    <row r="21426" spans="1:6" x14ac:dyDescent="0.3">
      <c r="A21426" t="s">
        <v>8219</v>
      </c>
      <c r="B21426" t="s">
        <v>153</v>
      </c>
      <c r="C21426" t="s">
        <v>153</v>
      </c>
      <c r="D21426" s="1">
        <v>44266</v>
      </c>
      <c r="E21426" t="s">
        <v>142</v>
      </c>
      <c r="F21426" s="1">
        <v>44281</v>
      </c>
    </row>
    <row r="21427" spans="1:6" x14ac:dyDescent="0.3">
      <c r="A21427" t="s">
        <v>8220</v>
      </c>
      <c r="B21427" t="s">
        <v>153</v>
      </c>
      <c r="C21427" t="s">
        <v>153</v>
      </c>
      <c r="D21427" s="1">
        <v>44266</v>
      </c>
      <c r="E21427" t="s">
        <v>142</v>
      </c>
      <c r="F21427" s="1">
        <v>44281</v>
      </c>
    </row>
    <row r="21428" spans="1:6" x14ac:dyDescent="0.3">
      <c r="A21428" t="s">
        <v>8221</v>
      </c>
      <c r="B21428" t="s">
        <v>153</v>
      </c>
      <c r="C21428" t="s">
        <v>153</v>
      </c>
      <c r="D21428" s="1">
        <v>44266</v>
      </c>
      <c r="E21428" t="s">
        <v>142</v>
      </c>
      <c r="F21428" s="1">
        <v>44281</v>
      </c>
    </row>
    <row r="21429" spans="1:6" x14ac:dyDescent="0.3">
      <c r="A21429" t="s">
        <v>8222</v>
      </c>
      <c r="B21429" t="s">
        <v>153</v>
      </c>
      <c r="C21429" t="s">
        <v>153</v>
      </c>
      <c r="D21429" s="1">
        <v>44266</v>
      </c>
      <c r="E21429" t="s">
        <v>142</v>
      </c>
      <c r="F21429" s="1">
        <v>44281</v>
      </c>
    </row>
    <row r="21430" spans="1:6" x14ac:dyDescent="0.3">
      <c r="A21430" t="s">
        <v>8223</v>
      </c>
      <c r="B21430" t="s">
        <v>153</v>
      </c>
      <c r="C21430" t="s">
        <v>153</v>
      </c>
      <c r="D21430" s="1">
        <v>44266</v>
      </c>
      <c r="E21430" t="s">
        <v>142</v>
      </c>
      <c r="F21430" s="1">
        <v>44281</v>
      </c>
    </row>
    <row r="21431" spans="1:6" x14ac:dyDescent="0.3">
      <c r="A21431" t="s">
        <v>8224</v>
      </c>
      <c r="B21431" t="s">
        <v>153</v>
      </c>
      <c r="C21431" t="s">
        <v>153</v>
      </c>
      <c r="D21431" s="1">
        <v>44266</v>
      </c>
      <c r="E21431" t="s">
        <v>142</v>
      </c>
      <c r="F21431" s="1">
        <v>44281</v>
      </c>
    </row>
    <row r="21432" spans="1:6" x14ac:dyDescent="0.3">
      <c r="A21432" t="s">
        <v>8225</v>
      </c>
      <c r="B21432" t="s">
        <v>153</v>
      </c>
      <c r="C21432" t="s">
        <v>153</v>
      </c>
      <c r="D21432" s="1">
        <v>44266</v>
      </c>
      <c r="E21432" t="s">
        <v>142</v>
      </c>
      <c r="F21432" s="1">
        <v>44281</v>
      </c>
    </row>
    <row r="21433" spans="1:6" x14ac:dyDescent="0.3">
      <c r="A21433" t="s">
        <v>8226</v>
      </c>
      <c r="B21433" t="s">
        <v>153</v>
      </c>
      <c r="C21433" t="s">
        <v>153</v>
      </c>
      <c r="D21433" s="1">
        <v>44266</v>
      </c>
      <c r="E21433" t="s">
        <v>142</v>
      </c>
      <c r="F21433" s="1">
        <v>44281</v>
      </c>
    </row>
    <row r="21434" spans="1:6" x14ac:dyDescent="0.3">
      <c r="A21434" t="s">
        <v>8227</v>
      </c>
      <c r="B21434" t="s">
        <v>153</v>
      </c>
      <c r="C21434" t="s">
        <v>153</v>
      </c>
      <c r="D21434" s="1">
        <v>44266</v>
      </c>
      <c r="E21434" t="s">
        <v>142</v>
      </c>
      <c r="F21434" s="1">
        <v>44281</v>
      </c>
    </row>
    <row r="21435" spans="1:6" x14ac:dyDescent="0.3">
      <c r="A21435" t="s">
        <v>8228</v>
      </c>
      <c r="B21435" t="s">
        <v>153</v>
      </c>
      <c r="C21435" t="s">
        <v>153</v>
      </c>
      <c r="D21435" s="1">
        <v>44266</v>
      </c>
      <c r="E21435" t="s">
        <v>142</v>
      </c>
      <c r="F21435" s="1">
        <v>44281</v>
      </c>
    </row>
    <row r="21436" spans="1:6" x14ac:dyDescent="0.3">
      <c r="A21436" t="s">
        <v>8229</v>
      </c>
      <c r="B21436" t="s">
        <v>153</v>
      </c>
      <c r="C21436" t="s">
        <v>153</v>
      </c>
      <c r="D21436" s="1">
        <v>44266</v>
      </c>
      <c r="E21436" t="s">
        <v>142</v>
      </c>
      <c r="F21436" s="1">
        <v>44281</v>
      </c>
    </row>
    <row r="21437" spans="1:6" x14ac:dyDescent="0.3">
      <c r="A21437" t="s">
        <v>8230</v>
      </c>
      <c r="B21437" t="s">
        <v>153</v>
      </c>
      <c r="C21437" t="s">
        <v>153</v>
      </c>
      <c r="D21437" s="1">
        <v>44266</v>
      </c>
      <c r="E21437" t="s">
        <v>142</v>
      </c>
      <c r="F21437" s="1">
        <v>44281</v>
      </c>
    </row>
    <row r="21438" spans="1:6" x14ac:dyDescent="0.3">
      <c r="A21438" t="s">
        <v>8231</v>
      </c>
      <c r="B21438" t="s">
        <v>153</v>
      </c>
      <c r="C21438" t="s">
        <v>153</v>
      </c>
      <c r="D21438" s="1">
        <v>44266</v>
      </c>
      <c r="E21438" t="s">
        <v>142</v>
      </c>
      <c r="F21438" s="1">
        <v>44281</v>
      </c>
    </row>
    <row r="21439" spans="1:6" x14ac:dyDescent="0.3">
      <c r="A21439" t="s">
        <v>8232</v>
      </c>
      <c r="B21439" t="s">
        <v>153</v>
      </c>
      <c r="C21439" t="s">
        <v>153</v>
      </c>
      <c r="D21439" s="1">
        <v>44266</v>
      </c>
      <c r="E21439" t="s">
        <v>142</v>
      </c>
      <c r="F21439" s="1">
        <v>44281</v>
      </c>
    </row>
    <row r="21440" spans="1:6" x14ac:dyDescent="0.3">
      <c r="A21440" t="s">
        <v>8233</v>
      </c>
      <c r="B21440" t="s">
        <v>153</v>
      </c>
      <c r="C21440" t="s">
        <v>153</v>
      </c>
      <c r="D21440" s="1">
        <v>44266</v>
      </c>
      <c r="E21440" t="s">
        <v>142</v>
      </c>
      <c r="F21440" s="1">
        <v>44281</v>
      </c>
    </row>
    <row r="21441" spans="1:6" x14ac:dyDescent="0.3">
      <c r="A21441" t="s">
        <v>8234</v>
      </c>
      <c r="B21441" t="s">
        <v>153</v>
      </c>
      <c r="C21441" t="s">
        <v>153</v>
      </c>
      <c r="D21441" s="1">
        <v>44266</v>
      </c>
      <c r="E21441" t="s">
        <v>142</v>
      </c>
      <c r="F21441" s="1">
        <v>44281</v>
      </c>
    </row>
    <row r="21442" spans="1:6" x14ac:dyDescent="0.3">
      <c r="A21442" t="s">
        <v>8235</v>
      </c>
      <c r="B21442" t="s">
        <v>153</v>
      </c>
      <c r="C21442" t="s">
        <v>153</v>
      </c>
      <c r="D21442" s="1">
        <v>44266</v>
      </c>
      <c r="E21442" t="s">
        <v>142</v>
      </c>
      <c r="F21442" s="1">
        <v>44281</v>
      </c>
    </row>
    <row r="21443" spans="1:6" x14ac:dyDescent="0.3">
      <c r="A21443" t="s">
        <v>8236</v>
      </c>
      <c r="B21443" t="s">
        <v>153</v>
      </c>
      <c r="C21443" t="s">
        <v>153</v>
      </c>
      <c r="D21443" s="1">
        <v>44266</v>
      </c>
      <c r="E21443" t="s">
        <v>142</v>
      </c>
      <c r="F21443" s="1">
        <v>44281</v>
      </c>
    </row>
    <row r="21444" spans="1:6" x14ac:dyDescent="0.3">
      <c r="A21444" t="s">
        <v>8237</v>
      </c>
      <c r="B21444" t="s">
        <v>153</v>
      </c>
      <c r="C21444" t="s">
        <v>153</v>
      </c>
      <c r="D21444" s="1">
        <v>44266</v>
      </c>
      <c r="E21444" t="s">
        <v>142</v>
      </c>
      <c r="F21444" s="1">
        <v>44281</v>
      </c>
    </row>
    <row r="21445" spans="1:6" x14ac:dyDescent="0.3">
      <c r="A21445" t="s">
        <v>8238</v>
      </c>
      <c r="B21445" t="s">
        <v>153</v>
      </c>
      <c r="C21445" t="s">
        <v>153</v>
      </c>
      <c r="D21445" s="1">
        <v>44266</v>
      </c>
      <c r="E21445" t="s">
        <v>142</v>
      </c>
      <c r="F21445" s="1">
        <v>44281</v>
      </c>
    </row>
    <row r="21446" spans="1:6" x14ac:dyDescent="0.3">
      <c r="A21446" t="s">
        <v>8239</v>
      </c>
      <c r="B21446" t="s">
        <v>153</v>
      </c>
      <c r="C21446" t="s">
        <v>153</v>
      </c>
      <c r="D21446" s="1">
        <v>44266</v>
      </c>
      <c r="E21446" t="s">
        <v>142</v>
      </c>
      <c r="F21446" s="1">
        <v>44281</v>
      </c>
    </row>
    <row r="21447" spans="1:6" x14ac:dyDescent="0.3">
      <c r="A21447" t="s">
        <v>8240</v>
      </c>
      <c r="B21447" t="s">
        <v>153</v>
      </c>
      <c r="C21447" t="s">
        <v>153</v>
      </c>
      <c r="D21447" s="1">
        <v>44266</v>
      </c>
      <c r="E21447" t="s">
        <v>142</v>
      </c>
      <c r="F21447" s="1">
        <v>44281</v>
      </c>
    </row>
    <row r="21448" spans="1:6" x14ac:dyDescent="0.3">
      <c r="A21448" t="s">
        <v>8241</v>
      </c>
      <c r="B21448" t="s">
        <v>153</v>
      </c>
      <c r="C21448" t="s">
        <v>153</v>
      </c>
      <c r="D21448" s="1">
        <v>44266</v>
      </c>
      <c r="E21448" t="s">
        <v>142</v>
      </c>
      <c r="F21448" s="1">
        <v>44281</v>
      </c>
    </row>
    <row r="21449" spans="1:6" x14ac:dyDescent="0.3">
      <c r="A21449" t="s">
        <v>8242</v>
      </c>
      <c r="B21449" t="s">
        <v>153</v>
      </c>
      <c r="C21449" t="s">
        <v>153</v>
      </c>
      <c r="D21449" s="1">
        <v>44266</v>
      </c>
      <c r="E21449" t="s">
        <v>142</v>
      </c>
      <c r="F21449" s="1">
        <v>44281</v>
      </c>
    </row>
    <row r="21450" spans="1:6" x14ac:dyDescent="0.3">
      <c r="A21450" t="s">
        <v>8243</v>
      </c>
      <c r="B21450" t="s">
        <v>153</v>
      </c>
      <c r="C21450" t="s">
        <v>153</v>
      </c>
      <c r="D21450" s="1">
        <v>44266</v>
      </c>
      <c r="E21450" t="s">
        <v>142</v>
      </c>
      <c r="F21450" s="1">
        <v>44281</v>
      </c>
    </row>
    <row r="21451" spans="1:6" x14ac:dyDescent="0.3">
      <c r="A21451" t="s">
        <v>8244</v>
      </c>
      <c r="B21451" t="s">
        <v>153</v>
      </c>
      <c r="C21451" t="s">
        <v>153</v>
      </c>
      <c r="D21451" s="1">
        <v>44266</v>
      </c>
      <c r="E21451" t="s">
        <v>142</v>
      </c>
      <c r="F21451" s="1">
        <v>44281</v>
      </c>
    </row>
    <row r="21452" spans="1:6" x14ac:dyDescent="0.3">
      <c r="A21452" t="s">
        <v>8245</v>
      </c>
      <c r="B21452" t="s">
        <v>153</v>
      </c>
      <c r="C21452" t="s">
        <v>153</v>
      </c>
      <c r="D21452" s="1">
        <v>44266</v>
      </c>
      <c r="E21452" t="s">
        <v>142</v>
      </c>
      <c r="F21452" s="1">
        <v>44281</v>
      </c>
    </row>
    <row r="21453" spans="1:6" x14ac:dyDescent="0.3">
      <c r="A21453" t="s">
        <v>8246</v>
      </c>
      <c r="B21453" t="s">
        <v>153</v>
      </c>
      <c r="C21453" t="s">
        <v>153</v>
      </c>
      <c r="D21453" s="1">
        <v>44266</v>
      </c>
      <c r="E21453" t="s">
        <v>142</v>
      </c>
      <c r="F21453" s="1">
        <v>44281</v>
      </c>
    </row>
    <row r="21454" spans="1:6" x14ac:dyDescent="0.3">
      <c r="A21454" t="s">
        <v>8247</v>
      </c>
      <c r="B21454" t="s">
        <v>153</v>
      </c>
      <c r="C21454" t="s">
        <v>153</v>
      </c>
      <c r="D21454" s="1">
        <v>44266</v>
      </c>
      <c r="E21454" t="s">
        <v>142</v>
      </c>
      <c r="F21454" s="1">
        <v>44281</v>
      </c>
    </row>
    <row r="21455" spans="1:6" x14ac:dyDescent="0.3">
      <c r="A21455" t="s">
        <v>8248</v>
      </c>
      <c r="B21455" t="s">
        <v>153</v>
      </c>
      <c r="C21455" t="s">
        <v>153</v>
      </c>
      <c r="D21455" s="1">
        <v>44266</v>
      </c>
      <c r="E21455" t="s">
        <v>142</v>
      </c>
      <c r="F21455" s="1">
        <v>44281</v>
      </c>
    </row>
    <row r="21456" spans="1:6" x14ac:dyDescent="0.3">
      <c r="A21456" t="s">
        <v>8249</v>
      </c>
      <c r="B21456" t="s">
        <v>153</v>
      </c>
      <c r="C21456" t="s">
        <v>153</v>
      </c>
      <c r="D21456" s="1">
        <v>44266</v>
      </c>
      <c r="E21456" t="s">
        <v>142</v>
      </c>
      <c r="F21456" s="1">
        <v>44281</v>
      </c>
    </row>
    <row r="21457" spans="1:6" x14ac:dyDescent="0.3">
      <c r="A21457" t="s">
        <v>8250</v>
      </c>
      <c r="B21457" t="s">
        <v>153</v>
      </c>
      <c r="C21457" t="s">
        <v>153</v>
      </c>
      <c r="D21457" s="1">
        <v>44266</v>
      </c>
      <c r="E21457" t="s">
        <v>142</v>
      </c>
      <c r="F21457" s="1">
        <v>44281</v>
      </c>
    </row>
    <row r="21458" spans="1:6" x14ac:dyDescent="0.3">
      <c r="A21458" t="s">
        <v>8251</v>
      </c>
      <c r="B21458" t="s">
        <v>153</v>
      </c>
      <c r="C21458" t="s">
        <v>153</v>
      </c>
      <c r="D21458" s="1">
        <v>44266</v>
      </c>
      <c r="E21458" t="s">
        <v>142</v>
      </c>
      <c r="F21458" s="1">
        <v>44281</v>
      </c>
    </row>
    <row r="21459" spans="1:6" x14ac:dyDescent="0.3">
      <c r="A21459" t="s">
        <v>8252</v>
      </c>
      <c r="B21459" t="s">
        <v>153</v>
      </c>
      <c r="C21459" t="s">
        <v>153</v>
      </c>
      <c r="D21459" s="1">
        <v>44266</v>
      </c>
      <c r="E21459" t="s">
        <v>142</v>
      </c>
      <c r="F21459" s="1">
        <v>44281</v>
      </c>
    </row>
    <row r="21460" spans="1:6" x14ac:dyDescent="0.3">
      <c r="A21460" t="s">
        <v>8253</v>
      </c>
      <c r="B21460" t="s">
        <v>153</v>
      </c>
      <c r="C21460" t="s">
        <v>153</v>
      </c>
      <c r="D21460" s="1">
        <v>44266</v>
      </c>
      <c r="E21460" t="s">
        <v>142</v>
      </c>
      <c r="F21460" s="1">
        <v>44281</v>
      </c>
    </row>
    <row r="21461" spans="1:6" x14ac:dyDescent="0.3">
      <c r="A21461" t="s">
        <v>8254</v>
      </c>
      <c r="B21461" t="s">
        <v>153</v>
      </c>
      <c r="C21461" t="s">
        <v>153</v>
      </c>
      <c r="D21461" s="1">
        <v>44266</v>
      </c>
      <c r="E21461" t="s">
        <v>142</v>
      </c>
      <c r="F21461" s="1">
        <v>44281</v>
      </c>
    </row>
    <row r="21462" spans="1:6" x14ac:dyDescent="0.3">
      <c r="A21462" t="s">
        <v>8255</v>
      </c>
      <c r="B21462" t="s">
        <v>153</v>
      </c>
      <c r="C21462" t="s">
        <v>153</v>
      </c>
      <c r="D21462" s="1">
        <v>44266</v>
      </c>
      <c r="E21462" t="s">
        <v>142</v>
      </c>
      <c r="F21462" s="1">
        <v>44281</v>
      </c>
    </row>
    <row r="21463" spans="1:6" x14ac:dyDescent="0.3">
      <c r="A21463" t="s">
        <v>8256</v>
      </c>
      <c r="B21463" t="s">
        <v>153</v>
      </c>
      <c r="C21463" t="s">
        <v>153</v>
      </c>
      <c r="D21463" s="1">
        <v>44266</v>
      </c>
      <c r="E21463" t="s">
        <v>142</v>
      </c>
      <c r="F21463" s="1">
        <v>44281</v>
      </c>
    </row>
    <row r="21464" spans="1:6" x14ac:dyDescent="0.3">
      <c r="A21464" t="s">
        <v>8257</v>
      </c>
      <c r="B21464" t="s">
        <v>153</v>
      </c>
      <c r="C21464" t="s">
        <v>153</v>
      </c>
      <c r="D21464" s="1">
        <v>44266</v>
      </c>
      <c r="E21464" t="s">
        <v>142</v>
      </c>
      <c r="F21464" s="1">
        <v>44281</v>
      </c>
    </row>
    <row r="21465" spans="1:6" x14ac:dyDescent="0.3">
      <c r="A21465" t="s">
        <v>8258</v>
      </c>
      <c r="B21465" t="s">
        <v>153</v>
      </c>
      <c r="C21465" t="s">
        <v>153</v>
      </c>
      <c r="D21465" s="1">
        <v>44266</v>
      </c>
      <c r="E21465" t="s">
        <v>142</v>
      </c>
      <c r="F21465" s="1">
        <v>44281</v>
      </c>
    </row>
    <row r="21466" spans="1:6" x14ac:dyDescent="0.3">
      <c r="A21466" t="s">
        <v>8259</v>
      </c>
      <c r="B21466" t="s">
        <v>153</v>
      </c>
      <c r="C21466" t="s">
        <v>153</v>
      </c>
      <c r="D21466" s="1">
        <v>44266</v>
      </c>
      <c r="E21466" t="s">
        <v>142</v>
      </c>
      <c r="F21466" s="1">
        <v>44281</v>
      </c>
    </row>
    <row r="21467" spans="1:6" x14ac:dyDescent="0.3">
      <c r="A21467" t="s">
        <v>8260</v>
      </c>
      <c r="B21467" t="s">
        <v>153</v>
      </c>
      <c r="C21467" t="s">
        <v>153</v>
      </c>
      <c r="D21467" s="1">
        <v>44266</v>
      </c>
      <c r="E21467" t="s">
        <v>142</v>
      </c>
      <c r="F21467" s="1">
        <v>44281</v>
      </c>
    </row>
    <row r="21468" spans="1:6" x14ac:dyDescent="0.3">
      <c r="A21468" t="s">
        <v>8261</v>
      </c>
      <c r="B21468" t="s">
        <v>153</v>
      </c>
      <c r="C21468" t="s">
        <v>153</v>
      </c>
      <c r="D21468" s="1">
        <v>44266</v>
      </c>
      <c r="E21468" t="s">
        <v>142</v>
      </c>
      <c r="F21468" s="1">
        <v>44281</v>
      </c>
    </row>
    <row r="21469" spans="1:6" x14ac:dyDescent="0.3">
      <c r="A21469" t="s">
        <v>8262</v>
      </c>
      <c r="B21469" t="s">
        <v>153</v>
      </c>
      <c r="C21469" t="s">
        <v>153</v>
      </c>
      <c r="D21469" s="1">
        <v>44266</v>
      </c>
      <c r="E21469" t="s">
        <v>142</v>
      </c>
      <c r="F21469" s="1">
        <v>44281</v>
      </c>
    </row>
    <row r="21470" spans="1:6" x14ac:dyDescent="0.3">
      <c r="A21470" t="s">
        <v>8263</v>
      </c>
      <c r="B21470" t="s">
        <v>153</v>
      </c>
      <c r="C21470" t="s">
        <v>153</v>
      </c>
      <c r="D21470" s="1">
        <v>44266</v>
      </c>
      <c r="E21470" t="s">
        <v>142</v>
      </c>
      <c r="F21470" s="1">
        <v>44281</v>
      </c>
    </row>
    <row r="21471" spans="1:6" x14ac:dyDescent="0.3">
      <c r="A21471" t="s">
        <v>8264</v>
      </c>
      <c r="B21471" t="s">
        <v>153</v>
      </c>
      <c r="C21471" t="s">
        <v>153</v>
      </c>
      <c r="D21471" s="1">
        <v>44266</v>
      </c>
      <c r="E21471" t="s">
        <v>142</v>
      </c>
      <c r="F21471" s="1">
        <v>44281</v>
      </c>
    </row>
    <row r="21472" spans="1:6" x14ac:dyDescent="0.3">
      <c r="A21472" t="s">
        <v>8265</v>
      </c>
      <c r="B21472" t="s">
        <v>153</v>
      </c>
      <c r="C21472" t="s">
        <v>153</v>
      </c>
      <c r="D21472" s="1">
        <v>44266</v>
      </c>
      <c r="E21472" t="s">
        <v>142</v>
      </c>
      <c r="F21472" s="1">
        <v>44281</v>
      </c>
    </row>
    <row r="21473" spans="1:6" x14ac:dyDescent="0.3">
      <c r="A21473" t="s">
        <v>8266</v>
      </c>
      <c r="B21473" t="s">
        <v>153</v>
      </c>
      <c r="C21473" t="s">
        <v>153</v>
      </c>
      <c r="D21473" s="1">
        <v>44266</v>
      </c>
      <c r="E21473" t="s">
        <v>142</v>
      </c>
      <c r="F21473" s="1">
        <v>44281</v>
      </c>
    </row>
    <row r="21474" spans="1:6" x14ac:dyDescent="0.3">
      <c r="A21474" t="s">
        <v>8267</v>
      </c>
      <c r="B21474" t="s">
        <v>153</v>
      </c>
      <c r="C21474" t="s">
        <v>153</v>
      </c>
      <c r="D21474" s="1">
        <v>44266</v>
      </c>
      <c r="E21474" t="s">
        <v>142</v>
      </c>
      <c r="F21474" s="1">
        <v>44281</v>
      </c>
    </row>
    <row r="21475" spans="1:6" x14ac:dyDescent="0.3">
      <c r="A21475" t="s">
        <v>8268</v>
      </c>
      <c r="B21475" t="s">
        <v>153</v>
      </c>
      <c r="C21475" t="s">
        <v>153</v>
      </c>
      <c r="D21475" s="1">
        <v>44266</v>
      </c>
      <c r="E21475" t="s">
        <v>142</v>
      </c>
      <c r="F21475" s="1">
        <v>44281</v>
      </c>
    </row>
    <row r="21476" spans="1:6" x14ac:dyDescent="0.3">
      <c r="A21476" t="s">
        <v>8269</v>
      </c>
      <c r="B21476" t="s">
        <v>153</v>
      </c>
      <c r="C21476" t="s">
        <v>153</v>
      </c>
      <c r="D21476" s="1">
        <v>44266</v>
      </c>
      <c r="E21476" t="s">
        <v>142</v>
      </c>
      <c r="F21476" s="1">
        <v>44281</v>
      </c>
    </row>
    <row r="21477" spans="1:6" x14ac:dyDescent="0.3">
      <c r="A21477" t="s">
        <v>8270</v>
      </c>
      <c r="B21477" t="s">
        <v>153</v>
      </c>
      <c r="C21477" t="s">
        <v>153</v>
      </c>
      <c r="D21477" s="1">
        <v>44266</v>
      </c>
      <c r="E21477" t="s">
        <v>142</v>
      </c>
      <c r="F21477" s="1">
        <v>44281</v>
      </c>
    </row>
    <row r="21478" spans="1:6" x14ac:dyDescent="0.3">
      <c r="A21478" t="s">
        <v>8271</v>
      </c>
      <c r="B21478" t="s">
        <v>153</v>
      </c>
      <c r="C21478" t="s">
        <v>153</v>
      </c>
      <c r="D21478" s="1">
        <v>44266</v>
      </c>
      <c r="E21478" t="s">
        <v>142</v>
      </c>
      <c r="F21478" s="1">
        <v>44281</v>
      </c>
    </row>
    <row r="21479" spans="1:6" x14ac:dyDescent="0.3">
      <c r="A21479" t="s">
        <v>8272</v>
      </c>
      <c r="B21479" t="s">
        <v>153</v>
      </c>
      <c r="C21479" t="s">
        <v>153</v>
      </c>
      <c r="D21479" s="1">
        <v>44266</v>
      </c>
      <c r="E21479" t="s">
        <v>142</v>
      </c>
      <c r="F21479" s="1">
        <v>44281</v>
      </c>
    </row>
    <row r="21480" spans="1:6" x14ac:dyDescent="0.3">
      <c r="A21480" t="s">
        <v>8273</v>
      </c>
      <c r="B21480" t="s">
        <v>153</v>
      </c>
      <c r="C21480" t="s">
        <v>153</v>
      </c>
      <c r="D21480" s="1">
        <v>44266</v>
      </c>
      <c r="E21480" t="s">
        <v>142</v>
      </c>
      <c r="F21480" s="1">
        <v>44281</v>
      </c>
    </row>
    <row r="21481" spans="1:6" x14ac:dyDescent="0.3">
      <c r="A21481" t="s">
        <v>8274</v>
      </c>
      <c r="B21481" t="s">
        <v>153</v>
      </c>
      <c r="C21481" t="s">
        <v>153</v>
      </c>
      <c r="D21481" s="1">
        <v>44266</v>
      </c>
      <c r="E21481" t="s">
        <v>142</v>
      </c>
      <c r="F21481" s="1">
        <v>44281</v>
      </c>
    </row>
    <row r="21482" spans="1:6" x14ac:dyDescent="0.3">
      <c r="A21482" t="s">
        <v>8275</v>
      </c>
      <c r="B21482" t="s">
        <v>153</v>
      </c>
      <c r="C21482" t="s">
        <v>153</v>
      </c>
      <c r="D21482" s="1">
        <v>44266</v>
      </c>
      <c r="E21482" t="s">
        <v>142</v>
      </c>
      <c r="F21482" s="1">
        <v>44281</v>
      </c>
    </row>
    <row r="21483" spans="1:6" x14ac:dyDescent="0.3">
      <c r="A21483" t="s">
        <v>8276</v>
      </c>
      <c r="B21483" t="s">
        <v>153</v>
      </c>
      <c r="C21483" t="s">
        <v>153</v>
      </c>
      <c r="D21483" s="1">
        <v>44266</v>
      </c>
      <c r="E21483" t="s">
        <v>142</v>
      </c>
      <c r="F21483" s="1">
        <v>44281</v>
      </c>
    </row>
    <row r="21484" spans="1:6" x14ac:dyDescent="0.3">
      <c r="A21484" t="s">
        <v>8277</v>
      </c>
      <c r="B21484" t="s">
        <v>153</v>
      </c>
      <c r="C21484" t="s">
        <v>153</v>
      </c>
      <c r="D21484" s="1">
        <v>44266</v>
      </c>
      <c r="E21484" t="s">
        <v>142</v>
      </c>
      <c r="F21484" s="1">
        <v>44281</v>
      </c>
    </row>
    <row r="21485" spans="1:6" x14ac:dyDescent="0.3">
      <c r="A21485" t="s">
        <v>8278</v>
      </c>
      <c r="B21485" t="s">
        <v>153</v>
      </c>
      <c r="C21485" t="s">
        <v>153</v>
      </c>
      <c r="D21485" s="1">
        <v>44266</v>
      </c>
      <c r="E21485" t="s">
        <v>142</v>
      </c>
      <c r="F21485" s="1">
        <v>44281</v>
      </c>
    </row>
    <row r="21486" spans="1:6" x14ac:dyDescent="0.3">
      <c r="A21486" t="s">
        <v>8279</v>
      </c>
      <c r="B21486" t="s">
        <v>153</v>
      </c>
      <c r="C21486" t="s">
        <v>153</v>
      </c>
      <c r="D21486" s="1">
        <v>44266</v>
      </c>
      <c r="E21486" t="s">
        <v>142</v>
      </c>
      <c r="F21486" s="1">
        <v>44281</v>
      </c>
    </row>
    <row r="21487" spans="1:6" x14ac:dyDescent="0.3">
      <c r="A21487" t="s">
        <v>8280</v>
      </c>
      <c r="B21487" t="s">
        <v>153</v>
      </c>
      <c r="C21487" t="s">
        <v>153</v>
      </c>
      <c r="D21487" s="1">
        <v>44266</v>
      </c>
      <c r="E21487" t="s">
        <v>142</v>
      </c>
      <c r="F21487" s="1">
        <v>44281</v>
      </c>
    </row>
    <row r="21488" spans="1:6" x14ac:dyDescent="0.3">
      <c r="A21488" t="s">
        <v>8281</v>
      </c>
      <c r="B21488" t="s">
        <v>153</v>
      </c>
      <c r="C21488" t="s">
        <v>153</v>
      </c>
      <c r="D21488" s="1">
        <v>44266</v>
      </c>
      <c r="E21488" t="s">
        <v>142</v>
      </c>
      <c r="F21488" s="1">
        <v>44281</v>
      </c>
    </row>
    <row r="21489" spans="1:6" x14ac:dyDescent="0.3">
      <c r="A21489" t="s">
        <v>8282</v>
      </c>
      <c r="B21489" t="s">
        <v>153</v>
      </c>
      <c r="C21489" t="s">
        <v>153</v>
      </c>
      <c r="D21489" s="1">
        <v>44266</v>
      </c>
      <c r="E21489" t="s">
        <v>142</v>
      </c>
      <c r="F21489" s="1">
        <v>44281</v>
      </c>
    </row>
    <row r="21490" spans="1:6" x14ac:dyDescent="0.3">
      <c r="A21490" t="s">
        <v>8283</v>
      </c>
      <c r="B21490" t="s">
        <v>153</v>
      </c>
      <c r="C21490" t="s">
        <v>153</v>
      </c>
      <c r="D21490" s="1">
        <v>44266</v>
      </c>
      <c r="E21490" t="s">
        <v>142</v>
      </c>
      <c r="F21490" s="1">
        <v>44281</v>
      </c>
    </row>
    <row r="21491" spans="1:6" x14ac:dyDescent="0.3">
      <c r="A21491" t="s">
        <v>8284</v>
      </c>
      <c r="B21491" t="s">
        <v>153</v>
      </c>
      <c r="C21491" t="s">
        <v>153</v>
      </c>
      <c r="D21491" s="1">
        <v>44266</v>
      </c>
      <c r="E21491" t="s">
        <v>142</v>
      </c>
      <c r="F21491" s="1">
        <v>44281</v>
      </c>
    </row>
    <row r="21492" spans="1:6" x14ac:dyDescent="0.3">
      <c r="A21492" t="s">
        <v>8285</v>
      </c>
      <c r="B21492" t="s">
        <v>153</v>
      </c>
      <c r="C21492" t="s">
        <v>153</v>
      </c>
      <c r="D21492" s="1">
        <v>44266</v>
      </c>
      <c r="E21492" t="s">
        <v>142</v>
      </c>
      <c r="F21492" s="1">
        <v>44281</v>
      </c>
    </row>
    <row r="21493" spans="1:6" x14ac:dyDescent="0.3">
      <c r="A21493" t="s">
        <v>8286</v>
      </c>
      <c r="B21493" t="s">
        <v>153</v>
      </c>
      <c r="C21493" t="s">
        <v>153</v>
      </c>
      <c r="D21493" s="1">
        <v>44266</v>
      </c>
      <c r="E21493" t="s">
        <v>142</v>
      </c>
      <c r="F21493" s="1">
        <v>44281</v>
      </c>
    </row>
    <row r="21494" spans="1:6" x14ac:dyDescent="0.3">
      <c r="A21494" t="s">
        <v>8287</v>
      </c>
      <c r="B21494" t="s">
        <v>153</v>
      </c>
      <c r="C21494" t="s">
        <v>153</v>
      </c>
      <c r="D21494" s="1">
        <v>44266</v>
      </c>
      <c r="E21494" t="s">
        <v>142</v>
      </c>
      <c r="F21494" s="1">
        <v>44281</v>
      </c>
    </row>
    <row r="21495" spans="1:6" x14ac:dyDescent="0.3">
      <c r="A21495" t="s">
        <v>8288</v>
      </c>
      <c r="B21495" t="s">
        <v>153</v>
      </c>
      <c r="C21495" t="s">
        <v>153</v>
      </c>
      <c r="D21495" s="1">
        <v>44266</v>
      </c>
      <c r="E21495" t="s">
        <v>142</v>
      </c>
      <c r="F21495" s="1">
        <v>44281</v>
      </c>
    </row>
    <row r="21496" spans="1:6" x14ac:dyDescent="0.3">
      <c r="A21496" t="s">
        <v>8289</v>
      </c>
      <c r="B21496" t="s">
        <v>153</v>
      </c>
      <c r="C21496" t="s">
        <v>153</v>
      </c>
      <c r="D21496" s="1">
        <v>44266</v>
      </c>
      <c r="E21496" t="s">
        <v>142</v>
      </c>
      <c r="F21496" s="1">
        <v>44281</v>
      </c>
    </row>
    <row r="21497" spans="1:6" x14ac:dyDescent="0.3">
      <c r="A21497" t="s">
        <v>8290</v>
      </c>
      <c r="B21497" t="s">
        <v>153</v>
      </c>
      <c r="C21497" t="s">
        <v>153</v>
      </c>
      <c r="D21497" s="1">
        <v>44266</v>
      </c>
      <c r="E21497" t="s">
        <v>142</v>
      </c>
      <c r="F21497" s="1">
        <v>44281</v>
      </c>
    </row>
    <row r="21498" spans="1:6" x14ac:dyDescent="0.3">
      <c r="A21498" t="s">
        <v>8291</v>
      </c>
      <c r="B21498" t="s">
        <v>153</v>
      </c>
      <c r="C21498" t="s">
        <v>153</v>
      </c>
      <c r="D21498" s="1">
        <v>44266</v>
      </c>
      <c r="E21498" t="s">
        <v>142</v>
      </c>
      <c r="F21498" s="1">
        <v>44281</v>
      </c>
    </row>
    <row r="21499" spans="1:6" x14ac:dyDescent="0.3">
      <c r="A21499" t="s">
        <v>8292</v>
      </c>
      <c r="B21499" t="s">
        <v>153</v>
      </c>
      <c r="C21499" t="s">
        <v>153</v>
      </c>
      <c r="D21499" s="1">
        <v>44266</v>
      </c>
      <c r="E21499" t="s">
        <v>142</v>
      </c>
      <c r="F21499" s="1">
        <v>44281</v>
      </c>
    </row>
    <row r="21500" spans="1:6" x14ac:dyDescent="0.3">
      <c r="A21500" t="s">
        <v>8293</v>
      </c>
      <c r="B21500" t="s">
        <v>153</v>
      </c>
      <c r="C21500" t="s">
        <v>153</v>
      </c>
      <c r="D21500" s="1">
        <v>44266</v>
      </c>
      <c r="E21500" t="s">
        <v>142</v>
      </c>
      <c r="F21500" s="1">
        <v>44281</v>
      </c>
    </row>
    <row r="21501" spans="1:6" x14ac:dyDescent="0.3">
      <c r="A21501" t="s">
        <v>8294</v>
      </c>
      <c r="B21501" t="s">
        <v>153</v>
      </c>
      <c r="C21501" t="s">
        <v>153</v>
      </c>
      <c r="D21501" s="1">
        <v>44266</v>
      </c>
      <c r="E21501" t="s">
        <v>142</v>
      </c>
      <c r="F21501" s="1">
        <v>44281</v>
      </c>
    </row>
    <row r="21502" spans="1:6" x14ac:dyDescent="0.3">
      <c r="A21502" t="s">
        <v>8295</v>
      </c>
      <c r="B21502" t="s">
        <v>153</v>
      </c>
      <c r="C21502" t="s">
        <v>153</v>
      </c>
      <c r="D21502" s="1">
        <v>44266</v>
      </c>
      <c r="E21502" t="s">
        <v>142</v>
      </c>
      <c r="F21502" s="1">
        <v>44281</v>
      </c>
    </row>
    <row r="21503" spans="1:6" x14ac:dyDescent="0.3">
      <c r="A21503" t="s">
        <v>8296</v>
      </c>
      <c r="B21503" t="s">
        <v>153</v>
      </c>
      <c r="C21503" t="s">
        <v>153</v>
      </c>
      <c r="D21503" s="1">
        <v>44266</v>
      </c>
      <c r="E21503" t="s">
        <v>142</v>
      </c>
      <c r="F21503" s="1">
        <v>44281</v>
      </c>
    </row>
    <row r="21504" spans="1:6" x14ac:dyDescent="0.3">
      <c r="A21504" t="s">
        <v>8297</v>
      </c>
      <c r="B21504" t="s">
        <v>153</v>
      </c>
      <c r="C21504" t="s">
        <v>153</v>
      </c>
      <c r="D21504" s="1">
        <v>44266</v>
      </c>
      <c r="E21504" t="s">
        <v>142</v>
      </c>
      <c r="F21504" s="1">
        <v>44281</v>
      </c>
    </row>
    <row r="21505" spans="1:6" x14ac:dyDescent="0.3">
      <c r="A21505" t="s">
        <v>8298</v>
      </c>
      <c r="B21505" t="s">
        <v>153</v>
      </c>
      <c r="C21505" t="s">
        <v>153</v>
      </c>
      <c r="D21505" s="1">
        <v>44266</v>
      </c>
      <c r="E21505" t="s">
        <v>142</v>
      </c>
      <c r="F21505" s="1">
        <v>44281</v>
      </c>
    </row>
    <row r="21506" spans="1:6" x14ac:dyDescent="0.3">
      <c r="A21506" t="s">
        <v>8299</v>
      </c>
      <c r="B21506" t="s">
        <v>153</v>
      </c>
      <c r="C21506" t="s">
        <v>153</v>
      </c>
      <c r="D21506" s="1">
        <v>44266</v>
      </c>
      <c r="E21506" t="s">
        <v>142</v>
      </c>
      <c r="F21506" s="1">
        <v>44281</v>
      </c>
    </row>
    <row r="21507" spans="1:6" x14ac:dyDescent="0.3">
      <c r="A21507" t="s">
        <v>8300</v>
      </c>
      <c r="B21507" t="s">
        <v>153</v>
      </c>
      <c r="C21507" t="s">
        <v>153</v>
      </c>
      <c r="D21507" s="1">
        <v>44266</v>
      </c>
      <c r="E21507" t="s">
        <v>142</v>
      </c>
      <c r="F21507" s="1">
        <v>44281</v>
      </c>
    </row>
    <row r="21508" spans="1:6" x14ac:dyDescent="0.3">
      <c r="A21508" t="s">
        <v>8301</v>
      </c>
      <c r="B21508" t="s">
        <v>153</v>
      </c>
      <c r="C21508" t="s">
        <v>153</v>
      </c>
      <c r="D21508" s="1">
        <v>44266</v>
      </c>
      <c r="E21508" t="s">
        <v>142</v>
      </c>
      <c r="F21508" s="1">
        <v>44281</v>
      </c>
    </row>
    <row r="21509" spans="1:6" x14ac:dyDescent="0.3">
      <c r="A21509" t="s">
        <v>8302</v>
      </c>
      <c r="B21509" t="s">
        <v>153</v>
      </c>
      <c r="C21509" t="s">
        <v>153</v>
      </c>
      <c r="D21509" s="1">
        <v>44266</v>
      </c>
      <c r="E21509" t="s">
        <v>142</v>
      </c>
      <c r="F21509" s="1">
        <v>44281</v>
      </c>
    </row>
    <row r="21510" spans="1:6" x14ac:dyDescent="0.3">
      <c r="A21510" t="s">
        <v>8303</v>
      </c>
      <c r="B21510" t="s">
        <v>153</v>
      </c>
      <c r="C21510" t="s">
        <v>153</v>
      </c>
      <c r="D21510" s="1">
        <v>44266</v>
      </c>
      <c r="E21510" t="s">
        <v>142</v>
      </c>
      <c r="F21510" s="1">
        <v>44281</v>
      </c>
    </row>
    <row r="21511" spans="1:6" x14ac:dyDescent="0.3">
      <c r="A21511" t="s">
        <v>8304</v>
      </c>
      <c r="B21511" t="s">
        <v>153</v>
      </c>
      <c r="C21511" t="s">
        <v>153</v>
      </c>
      <c r="D21511" s="1">
        <v>44266</v>
      </c>
      <c r="E21511" t="s">
        <v>142</v>
      </c>
      <c r="F21511" s="1">
        <v>44281</v>
      </c>
    </row>
    <row r="21512" spans="1:6" x14ac:dyDescent="0.3">
      <c r="A21512" t="s">
        <v>8305</v>
      </c>
      <c r="B21512" t="s">
        <v>153</v>
      </c>
      <c r="C21512" t="s">
        <v>153</v>
      </c>
      <c r="D21512" s="1">
        <v>44266</v>
      </c>
      <c r="E21512" t="s">
        <v>142</v>
      </c>
      <c r="F21512" s="1">
        <v>44281</v>
      </c>
    </row>
    <row r="21513" spans="1:6" x14ac:dyDescent="0.3">
      <c r="A21513" t="s">
        <v>8306</v>
      </c>
      <c r="B21513" t="s">
        <v>153</v>
      </c>
      <c r="C21513" t="s">
        <v>153</v>
      </c>
      <c r="D21513" s="1">
        <v>44266</v>
      </c>
      <c r="E21513" t="s">
        <v>142</v>
      </c>
      <c r="F21513" s="1">
        <v>44281</v>
      </c>
    </row>
    <row r="21514" spans="1:6" x14ac:dyDescent="0.3">
      <c r="A21514" t="s">
        <v>8307</v>
      </c>
      <c r="B21514" t="s">
        <v>153</v>
      </c>
      <c r="C21514" t="s">
        <v>153</v>
      </c>
      <c r="D21514" s="1">
        <v>44266</v>
      </c>
      <c r="E21514" t="s">
        <v>142</v>
      </c>
      <c r="F21514" s="1">
        <v>44281</v>
      </c>
    </row>
    <row r="21515" spans="1:6" x14ac:dyDescent="0.3">
      <c r="A21515" t="s">
        <v>8308</v>
      </c>
      <c r="B21515" t="s">
        <v>153</v>
      </c>
      <c r="C21515" t="s">
        <v>153</v>
      </c>
      <c r="D21515" s="1">
        <v>44266</v>
      </c>
      <c r="E21515" t="s">
        <v>142</v>
      </c>
      <c r="F21515" s="1">
        <v>44281</v>
      </c>
    </row>
    <row r="21516" spans="1:6" x14ac:dyDescent="0.3">
      <c r="A21516" t="s">
        <v>8309</v>
      </c>
      <c r="B21516" t="s">
        <v>153</v>
      </c>
      <c r="C21516" t="s">
        <v>153</v>
      </c>
      <c r="D21516" s="1">
        <v>44266</v>
      </c>
      <c r="E21516" t="s">
        <v>142</v>
      </c>
      <c r="F21516" s="1">
        <v>44281</v>
      </c>
    </row>
    <row r="21517" spans="1:6" x14ac:dyDescent="0.3">
      <c r="A21517" t="s">
        <v>8310</v>
      </c>
      <c r="B21517" t="s">
        <v>153</v>
      </c>
      <c r="C21517" t="s">
        <v>153</v>
      </c>
      <c r="D21517" s="1">
        <v>44266</v>
      </c>
      <c r="E21517" t="s">
        <v>142</v>
      </c>
      <c r="F21517" s="1">
        <v>44281</v>
      </c>
    </row>
    <row r="21518" spans="1:6" x14ac:dyDescent="0.3">
      <c r="A21518" t="s">
        <v>8311</v>
      </c>
      <c r="B21518" t="s">
        <v>153</v>
      </c>
      <c r="C21518" t="s">
        <v>153</v>
      </c>
      <c r="D21518" s="1">
        <v>44266</v>
      </c>
      <c r="E21518" t="s">
        <v>142</v>
      </c>
      <c r="F21518" s="1">
        <v>44281</v>
      </c>
    </row>
    <row r="21519" spans="1:6" x14ac:dyDescent="0.3">
      <c r="A21519" t="s">
        <v>8312</v>
      </c>
      <c r="B21519" t="s">
        <v>153</v>
      </c>
      <c r="C21519" t="s">
        <v>153</v>
      </c>
      <c r="D21519" s="1">
        <v>44266</v>
      </c>
      <c r="E21519" t="s">
        <v>142</v>
      </c>
      <c r="F21519" s="1">
        <v>44281</v>
      </c>
    </row>
    <row r="21520" spans="1:6" x14ac:dyDescent="0.3">
      <c r="A21520" t="s">
        <v>8313</v>
      </c>
      <c r="B21520" t="s">
        <v>153</v>
      </c>
      <c r="C21520" t="s">
        <v>153</v>
      </c>
      <c r="D21520" s="1">
        <v>44266</v>
      </c>
      <c r="E21520" t="s">
        <v>142</v>
      </c>
      <c r="F21520" s="1">
        <v>44281</v>
      </c>
    </row>
    <row r="21521" spans="1:6" x14ac:dyDescent="0.3">
      <c r="A21521" t="s">
        <v>8314</v>
      </c>
      <c r="B21521" t="s">
        <v>153</v>
      </c>
      <c r="C21521" t="s">
        <v>153</v>
      </c>
      <c r="D21521" s="1">
        <v>44266</v>
      </c>
      <c r="E21521" t="s">
        <v>142</v>
      </c>
      <c r="F21521" s="1">
        <v>44281</v>
      </c>
    </row>
    <row r="21522" spans="1:6" x14ac:dyDescent="0.3">
      <c r="A21522" t="s">
        <v>8315</v>
      </c>
      <c r="B21522" t="s">
        <v>153</v>
      </c>
      <c r="C21522" t="s">
        <v>153</v>
      </c>
      <c r="D21522" s="1">
        <v>44266</v>
      </c>
      <c r="E21522" t="s">
        <v>142</v>
      </c>
      <c r="F21522" s="1">
        <v>44281</v>
      </c>
    </row>
    <row r="21523" spans="1:6" x14ac:dyDescent="0.3">
      <c r="A21523" t="s">
        <v>8316</v>
      </c>
      <c r="B21523" t="s">
        <v>153</v>
      </c>
      <c r="C21523" t="s">
        <v>153</v>
      </c>
      <c r="D21523" s="1">
        <v>44266</v>
      </c>
      <c r="E21523" t="s">
        <v>142</v>
      </c>
      <c r="F21523" s="1">
        <v>44281</v>
      </c>
    </row>
    <row r="21524" spans="1:6" x14ac:dyDescent="0.3">
      <c r="A21524" t="s">
        <v>8317</v>
      </c>
      <c r="B21524" t="s">
        <v>153</v>
      </c>
      <c r="C21524" t="s">
        <v>153</v>
      </c>
      <c r="D21524" s="1">
        <v>44266</v>
      </c>
      <c r="E21524" t="s">
        <v>142</v>
      </c>
      <c r="F21524" s="1">
        <v>44281</v>
      </c>
    </row>
    <row r="21525" spans="1:6" x14ac:dyDescent="0.3">
      <c r="A21525" t="s">
        <v>8318</v>
      </c>
      <c r="B21525" t="s">
        <v>153</v>
      </c>
      <c r="C21525" t="s">
        <v>153</v>
      </c>
      <c r="D21525" s="1">
        <v>44266</v>
      </c>
      <c r="E21525" t="s">
        <v>142</v>
      </c>
      <c r="F21525" s="1">
        <v>44281</v>
      </c>
    </row>
    <row r="21526" spans="1:6" x14ac:dyDescent="0.3">
      <c r="A21526" t="s">
        <v>8319</v>
      </c>
      <c r="B21526" t="s">
        <v>153</v>
      </c>
      <c r="C21526" t="s">
        <v>153</v>
      </c>
      <c r="D21526" s="1">
        <v>44266</v>
      </c>
      <c r="E21526" t="s">
        <v>142</v>
      </c>
      <c r="F21526" s="1">
        <v>44281</v>
      </c>
    </row>
    <row r="21527" spans="1:6" x14ac:dyDescent="0.3">
      <c r="A21527" t="s">
        <v>8320</v>
      </c>
      <c r="B21527" t="s">
        <v>153</v>
      </c>
      <c r="C21527" t="s">
        <v>153</v>
      </c>
      <c r="D21527" s="1">
        <v>44266</v>
      </c>
      <c r="E21527" t="s">
        <v>142</v>
      </c>
      <c r="F21527" s="1">
        <v>44281</v>
      </c>
    </row>
    <row r="21528" spans="1:6" x14ac:dyDescent="0.3">
      <c r="A21528" t="s">
        <v>8321</v>
      </c>
      <c r="B21528" t="s">
        <v>153</v>
      </c>
      <c r="C21528" t="s">
        <v>153</v>
      </c>
      <c r="D21528" s="1">
        <v>44266</v>
      </c>
      <c r="E21528" t="s">
        <v>142</v>
      </c>
      <c r="F21528" s="1">
        <v>44281</v>
      </c>
    </row>
    <row r="21529" spans="1:6" x14ac:dyDescent="0.3">
      <c r="A21529" t="s">
        <v>8322</v>
      </c>
      <c r="B21529" t="s">
        <v>153</v>
      </c>
      <c r="C21529" t="s">
        <v>153</v>
      </c>
      <c r="D21529" s="1">
        <v>44266</v>
      </c>
      <c r="E21529" t="s">
        <v>142</v>
      </c>
      <c r="F21529" s="1">
        <v>44281</v>
      </c>
    </row>
    <row r="21530" spans="1:6" x14ac:dyDescent="0.3">
      <c r="A21530" t="s">
        <v>8323</v>
      </c>
      <c r="B21530" t="s">
        <v>153</v>
      </c>
      <c r="C21530" t="s">
        <v>153</v>
      </c>
      <c r="D21530" s="1">
        <v>44266</v>
      </c>
      <c r="E21530" t="s">
        <v>142</v>
      </c>
      <c r="F21530" s="1">
        <v>44281</v>
      </c>
    </row>
    <row r="21531" spans="1:6" x14ac:dyDescent="0.3">
      <c r="A21531" t="s">
        <v>8324</v>
      </c>
      <c r="B21531" t="s">
        <v>153</v>
      </c>
      <c r="C21531" t="s">
        <v>153</v>
      </c>
      <c r="D21531" s="1">
        <v>44266</v>
      </c>
      <c r="E21531" t="s">
        <v>142</v>
      </c>
      <c r="F21531" s="1">
        <v>44281</v>
      </c>
    </row>
    <row r="21532" spans="1:6" x14ac:dyDescent="0.3">
      <c r="A21532" t="s">
        <v>8325</v>
      </c>
      <c r="B21532" t="s">
        <v>153</v>
      </c>
      <c r="C21532" t="s">
        <v>153</v>
      </c>
      <c r="D21532" s="1">
        <v>44266</v>
      </c>
      <c r="E21532" t="s">
        <v>142</v>
      </c>
      <c r="F21532" s="1">
        <v>44281</v>
      </c>
    </row>
    <row r="21533" spans="1:6" x14ac:dyDescent="0.3">
      <c r="A21533" t="s">
        <v>8326</v>
      </c>
      <c r="B21533" t="s">
        <v>153</v>
      </c>
      <c r="C21533" t="s">
        <v>153</v>
      </c>
      <c r="D21533" s="1">
        <v>44266</v>
      </c>
      <c r="E21533" t="s">
        <v>142</v>
      </c>
      <c r="F21533" s="1">
        <v>44281</v>
      </c>
    </row>
    <row r="21534" spans="1:6" x14ac:dyDescent="0.3">
      <c r="A21534" t="s">
        <v>8327</v>
      </c>
      <c r="B21534" t="s">
        <v>153</v>
      </c>
      <c r="C21534" t="s">
        <v>153</v>
      </c>
      <c r="D21534" s="1">
        <v>44266</v>
      </c>
      <c r="E21534" t="s">
        <v>142</v>
      </c>
      <c r="F21534" s="1">
        <v>44281</v>
      </c>
    </row>
    <row r="21535" spans="1:6" x14ac:dyDescent="0.3">
      <c r="A21535" t="s">
        <v>8328</v>
      </c>
      <c r="B21535" t="s">
        <v>153</v>
      </c>
      <c r="C21535" t="s">
        <v>153</v>
      </c>
      <c r="D21535" s="1">
        <v>44266</v>
      </c>
      <c r="E21535" t="s">
        <v>142</v>
      </c>
      <c r="F21535" s="1">
        <v>44281</v>
      </c>
    </row>
    <row r="21536" spans="1:6" x14ac:dyDescent="0.3">
      <c r="A21536" t="s">
        <v>8329</v>
      </c>
      <c r="B21536" t="s">
        <v>153</v>
      </c>
      <c r="C21536" t="s">
        <v>153</v>
      </c>
      <c r="D21536" s="1">
        <v>44266</v>
      </c>
      <c r="E21536" t="s">
        <v>142</v>
      </c>
      <c r="F21536" s="1">
        <v>44281</v>
      </c>
    </row>
    <row r="21537" spans="1:6" x14ac:dyDescent="0.3">
      <c r="A21537" t="s">
        <v>8330</v>
      </c>
      <c r="B21537" t="s">
        <v>153</v>
      </c>
      <c r="C21537" t="s">
        <v>153</v>
      </c>
      <c r="D21537" s="1">
        <v>44266</v>
      </c>
      <c r="E21537" t="s">
        <v>142</v>
      </c>
      <c r="F21537" s="1">
        <v>44281</v>
      </c>
    </row>
    <row r="21538" spans="1:6" x14ac:dyDescent="0.3">
      <c r="A21538" t="s">
        <v>8331</v>
      </c>
      <c r="B21538" t="s">
        <v>153</v>
      </c>
      <c r="C21538" t="s">
        <v>153</v>
      </c>
      <c r="D21538" s="1">
        <v>44266</v>
      </c>
      <c r="E21538" t="s">
        <v>142</v>
      </c>
      <c r="F21538" s="1">
        <v>44281</v>
      </c>
    </row>
    <row r="21539" spans="1:6" x14ac:dyDescent="0.3">
      <c r="A21539" t="s">
        <v>8332</v>
      </c>
      <c r="B21539" t="s">
        <v>153</v>
      </c>
      <c r="C21539" t="s">
        <v>153</v>
      </c>
      <c r="D21539" s="1">
        <v>44266</v>
      </c>
      <c r="E21539" t="s">
        <v>142</v>
      </c>
      <c r="F21539" s="1">
        <v>44281</v>
      </c>
    </row>
    <row r="21540" spans="1:6" x14ac:dyDescent="0.3">
      <c r="A21540" t="s">
        <v>8333</v>
      </c>
      <c r="B21540" t="s">
        <v>153</v>
      </c>
      <c r="C21540" t="s">
        <v>153</v>
      </c>
      <c r="D21540" s="1">
        <v>44266</v>
      </c>
      <c r="E21540" t="s">
        <v>142</v>
      </c>
      <c r="F21540" s="1">
        <v>44281</v>
      </c>
    </row>
    <row r="21541" spans="1:6" x14ac:dyDescent="0.3">
      <c r="A21541" t="s">
        <v>8334</v>
      </c>
      <c r="B21541" t="s">
        <v>153</v>
      </c>
      <c r="C21541" t="s">
        <v>153</v>
      </c>
      <c r="D21541" s="1">
        <v>44266</v>
      </c>
      <c r="E21541" t="s">
        <v>142</v>
      </c>
      <c r="F21541" s="1">
        <v>44281</v>
      </c>
    </row>
    <row r="21542" spans="1:6" x14ac:dyDescent="0.3">
      <c r="A21542" t="s">
        <v>8335</v>
      </c>
      <c r="B21542" t="s">
        <v>153</v>
      </c>
      <c r="C21542" t="s">
        <v>153</v>
      </c>
      <c r="D21542" s="1">
        <v>44266</v>
      </c>
      <c r="E21542" t="s">
        <v>142</v>
      </c>
      <c r="F21542" s="1">
        <v>44281</v>
      </c>
    </row>
    <row r="21543" spans="1:6" x14ac:dyDescent="0.3">
      <c r="A21543" t="s">
        <v>8336</v>
      </c>
      <c r="B21543" t="s">
        <v>153</v>
      </c>
      <c r="C21543" t="s">
        <v>153</v>
      </c>
      <c r="D21543" s="1">
        <v>44266</v>
      </c>
      <c r="E21543" t="s">
        <v>142</v>
      </c>
      <c r="F21543" s="1">
        <v>44281</v>
      </c>
    </row>
    <row r="21544" spans="1:6" x14ac:dyDescent="0.3">
      <c r="A21544" t="s">
        <v>8337</v>
      </c>
      <c r="B21544" t="s">
        <v>153</v>
      </c>
      <c r="C21544" t="s">
        <v>153</v>
      </c>
      <c r="D21544" s="1">
        <v>44266</v>
      </c>
      <c r="E21544" t="s">
        <v>142</v>
      </c>
      <c r="F21544" s="1">
        <v>44281</v>
      </c>
    </row>
    <row r="21545" spans="1:6" x14ac:dyDescent="0.3">
      <c r="A21545" t="s">
        <v>8338</v>
      </c>
      <c r="B21545" t="s">
        <v>153</v>
      </c>
      <c r="C21545" t="s">
        <v>153</v>
      </c>
      <c r="D21545" s="1">
        <v>44266</v>
      </c>
      <c r="E21545" t="s">
        <v>142</v>
      </c>
      <c r="F21545" s="1">
        <v>44281</v>
      </c>
    </row>
    <row r="21546" spans="1:6" x14ac:dyDescent="0.3">
      <c r="A21546" t="s">
        <v>8339</v>
      </c>
      <c r="B21546" t="s">
        <v>153</v>
      </c>
      <c r="C21546" t="s">
        <v>153</v>
      </c>
      <c r="D21546" s="1">
        <v>44266</v>
      </c>
      <c r="E21546" t="s">
        <v>142</v>
      </c>
      <c r="F21546" s="1">
        <v>44281</v>
      </c>
    </row>
    <row r="21547" spans="1:6" x14ac:dyDescent="0.3">
      <c r="A21547" t="s">
        <v>8340</v>
      </c>
      <c r="B21547" t="s">
        <v>153</v>
      </c>
      <c r="C21547" t="s">
        <v>153</v>
      </c>
      <c r="D21547" s="1">
        <v>44266</v>
      </c>
      <c r="E21547" t="s">
        <v>142</v>
      </c>
      <c r="F21547" s="1">
        <v>44281</v>
      </c>
    </row>
    <row r="21548" spans="1:6" x14ac:dyDescent="0.3">
      <c r="A21548" t="s">
        <v>8341</v>
      </c>
      <c r="B21548" t="s">
        <v>153</v>
      </c>
      <c r="C21548" t="s">
        <v>153</v>
      </c>
      <c r="D21548" s="1">
        <v>44266</v>
      </c>
      <c r="E21548" t="s">
        <v>142</v>
      </c>
      <c r="F21548" s="1">
        <v>44281</v>
      </c>
    </row>
    <row r="21549" spans="1:6" x14ac:dyDescent="0.3">
      <c r="A21549" t="s">
        <v>8342</v>
      </c>
      <c r="B21549" t="s">
        <v>153</v>
      </c>
      <c r="C21549" t="s">
        <v>153</v>
      </c>
      <c r="D21549" s="1">
        <v>44266</v>
      </c>
      <c r="E21549" t="s">
        <v>142</v>
      </c>
      <c r="F21549" s="1">
        <v>44281</v>
      </c>
    </row>
    <row r="21550" spans="1:6" x14ac:dyDescent="0.3">
      <c r="A21550" t="s">
        <v>8343</v>
      </c>
      <c r="B21550" t="s">
        <v>153</v>
      </c>
      <c r="C21550" t="s">
        <v>153</v>
      </c>
      <c r="D21550" s="1">
        <v>44266</v>
      </c>
      <c r="E21550" t="s">
        <v>142</v>
      </c>
      <c r="F21550" s="1">
        <v>44281</v>
      </c>
    </row>
    <row r="21551" spans="1:6" x14ac:dyDescent="0.3">
      <c r="A21551" t="s">
        <v>8344</v>
      </c>
      <c r="B21551" t="s">
        <v>153</v>
      </c>
      <c r="C21551" t="s">
        <v>153</v>
      </c>
      <c r="D21551" s="1">
        <v>44266</v>
      </c>
      <c r="E21551" t="s">
        <v>142</v>
      </c>
      <c r="F21551" s="1">
        <v>44281</v>
      </c>
    </row>
    <row r="21552" spans="1:6" x14ac:dyDescent="0.3">
      <c r="A21552" t="s">
        <v>8345</v>
      </c>
      <c r="B21552" t="s">
        <v>153</v>
      </c>
      <c r="C21552" t="s">
        <v>153</v>
      </c>
      <c r="D21552" s="1">
        <v>44266</v>
      </c>
      <c r="E21552" t="s">
        <v>142</v>
      </c>
      <c r="F21552" s="1">
        <v>44281</v>
      </c>
    </row>
    <row r="21553" spans="1:6" x14ac:dyDescent="0.3">
      <c r="A21553" t="s">
        <v>8346</v>
      </c>
      <c r="B21553" t="s">
        <v>153</v>
      </c>
      <c r="C21553" t="s">
        <v>153</v>
      </c>
      <c r="D21553" s="1">
        <v>44266</v>
      </c>
      <c r="E21553" t="s">
        <v>142</v>
      </c>
      <c r="F21553" s="1">
        <v>44281</v>
      </c>
    </row>
    <row r="21554" spans="1:6" x14ac:dyDescent="0.3">
      <c r="A21554" t="s">
        <v>8347</v>
      </c>
      <c r="B21554" t="s">
        <v>153</v>
      </c>
      <c r="C21554" t="s">
        <v>153</v>
      </c>
      <c r="D21554" s="1">
        <v>44266</v>
      </c>
      <c r="E21554" t="s">
        <v>142</v>
      </c>
      <c r="F21554" s="1">
        <v>44281</v>
      </c>
    </row>
    <row r="21555" spans="1:6" x14ac:dyDescent="0.3">
      <c r="A21555" t="s">
        <v>8348</v>
      </c>
      <c r="B21555" t="s">
        <v>153</v>
      </c>
      <c r="C21555" t="s">
        <v>153</v>
      </c>
      <c r="D21555" s="1">
        <v>44266</v>
      </c>
      <c r="E21555" t="s">
        <v>142</v>
      </c>
      <c r="F21555" s="1">
        <v>44281</v>
      </c>
    </row>
    <row r="21556" spans="1:6" x14ac:dyDescent="0.3">
      <c r="A21556" t="s">
        <v>8349</v>
      </c>
      <c r="B21556" t="s">
        <v>153</v>
      </c>
      <c r="C21556" t="s">
        <v>153</v>
      </c>
      <c r="D21556" s="1">
        <v>44266</v>
      </c>
      <c r="E21556" t="s">
        <v>142</v>
      </c>
      <c r="F21556" s="1">
        <v>44281</v>
      </c>
    </row>
    <row r="21557" spans="1:6" x14ac:dyDescent="0.3">
      <c r="A21557" t="s">
        <v>8350</v>
      </c>
      <c r="B21557" t="s">
        <v>153</v>
      </c>
      <c r="C21557" t="s">
        <v>153</v>
      </c>
      <c r="D21557" s="1">
        <v>44266</v>
      </c>
      <c r="E21557" t="s">
        <v>142</v>
      </c>
      <c r="F21557" s="1">
        <v>44281</v>
      </c>
    </row>
    <row r="21558" spans="1:6" x14ac:dyDescent="0.3">
      <c r="A21558" t="s">
        <v>8351</v>
      </c>
      <c r="B21558" t="s">
        <v>153</v>
      </c>
      <c r="C21558" t="s">
        <v>153</v>
      </c>
      <c r="D21558" s="1">
        <v>44266</v>
      </c>
      <c r="E21558" t="s">
        <v>142</v>
      </c>
      <c r="F21558" s="1">
        <v>44281</v>
      </c>
    </row>
    <row r="21559" spans="1:6" x14ac:dyDescent="0.3">
      <c r="A21559" t="s">
        <v>8352</v>
      </c>
      <c r="B21559" t="s">
        <v>153</v>
      </c>
      <c r="C21559" t="s">
        <v>153</v>
      </c>
      <c r="D21559" s="1">
        <v>44266</v>
      </c>
      <c r="E21559" t="s">
        <v>142</v>
      </c>
      <c r="F21559" s="1">
        <v>44281</v>
      </c>
    </row>
    <row r="21560" spans="1:6" x14ac:dyDescent="0.3">
      <c r="A21560" t="s">
        <v>8353</v>
      </c>
      <c r="B21560" t="s">
        <v>153</v>
      </c>
      <c r="C21560" t="s">
        <v>153</v>
      </c>
      <c r="D21560" s="1">
        <v>44266</v>
      </c>
      <c r="E21560" t="s">
        <v>142</v>
      </c>
      <c r="F21560" s="1">
        <v>44281</v>
      </c>
    </row>
    <row r="21561" spans="1:6" x14ac:dyDescent="0.3">
      <c r="A21561" t="s">
        <v>8354</v>
      </c>
      <c r="B21561" t="s">
        <v>153</v>
      </c>
      <c r="C21561" t="s">
        <v>153</v>
      </c>
      <c r="D21561" s="1">
        <v>44266</v>
      </c>
      <c r="E21561" t="s">
        <v>142</v>
      </c>
      <c r="F21561" s="1">
        <v>44281</v>
      </c>
    </row>
    <row r="21562" spans="1:6" x14ac:dyDescent="0.3">
      <c r="A21562" t="s">
        <v>8355</v>
      </c>
      <c r="B21562" t="s">
        <v>153</v>
      </c>
      <c r="C21562" t="s">
        <v>153</v>
      </c>
      <c r="D21562" s="1">
        <v>44266</v>
      </c>
      <c r="E21562" t="s">
        <v>142</v>
      </c>
      <c r="F21562" s="1">
        <v>44281</v>
      </c>
    </row>
    <row r="21563" spans="1:6" x14ac:dyDescent="0.3">
      <c r="A21563" t="s">
        <v>8356</v>
      </c>
      <c r="B21563" t="s">
        <v>153</v>
      </c>
      <c r="C21563" t="s">
        <v>153</v>
      </c>
      <c r="D21563" s="1">
        <v>44266</v>
      </c>
      <c r="E21563" t="s">
        <v>142</v>
      </c>
      <c r="F21563" s="1">
        <v>44281</v>
      </c>
    </row>
    <row r="21564" spans="1:6" x14ac:dyDescent="0.3">
      <c r="A21564" t="s">
        <v>8357</v>
      </c>
      <c r="B21564" t="s">
        <v>153</v>
      </c>
      <c r="C21564" t="s">
        <v>153</v>
      </c>
      <c r="D21564" s="1">
        <v>44266</v>
      </c>
      <c r="E21564" t="s">
        <v>142</v>
      </c>
      <c r="F21564" s="1">
        <v>44281</v>
      </c>
    </row>
    <row r="21565" spans="1:6" x14ac:dyDescent="0.3">
      <c r="A21565" t="s">
        <v>8358</v>
      </c>
      <c r="B21565" t="s">
        <v>153</v>
      </c>
      <c r="C21565" t="s">
        <v>153</v>
      </c>
      <c r="D21565" s="1">
        <v>44266</v>
      </c>
      <c r="E21565" t="s">
        <v>142</v>
      </c>
      <c r="F21565" s="1">
        <v>44281</v>
      </c>
    </row>
    <row r="21566" spans="1:6" x14ac:dyDescent="0.3">
      <c r="A21566" t="s">
        <v>8359</v>
      </c>
      <c r="B21566" t="s">
        <v>153</v>
      </c>
      <c r="C21566" t="s">
        <v>153</v>
      </c>
      <c r="D21566" s="1">
        <v>44266</v>
      </c>
      <c r="E21566" t="s">
        <v>142</v>
      </c>
      <c r="F21566" s="1">
        <v>44281</v>
      </c>
    </row>
    <row r="21567" spans="1:6" x14ac:dyDescent="0.3">
      <c r="A21567" t="s">
        <v>8360</v>
      </c>
      <c r="B21567" t="s">
        <v>153</v>
      </c>
      <c r="C21567" t="s">
        <v>153</v>
      </c>
      <c r="D21567" s="1">
        <v>44266</v>
      </c>
      <c r="E21567" t="s">
        <v>142</v>
      </c>
      <c r="F21567" s="1">
        <v>44281</v>
      </c>
    </row>
    <row r="21568" spans="1:6" x14ac:dyDescent="0.3">
      <c r="A21568" t="s">
        <v>8361</v>
      </c>
      <c r="B21568" t="s">
        <v>153</v>
      </c>
      <c r="C21568" t="s">
        <v>153</v>
      </c>
      <c r="D21568" s="1">
        <v>44266</v>
      </c>
      <c r="E21568" t="s">
        <v>142</v>
      </c>
      <c r="F21568" s="1">
        <v>44281</v>
      </c>
    </row>
    <row r="21569" spans="1:6" x14ac:dyDescent="0.3">
      <c r="A21569" t="s">
        <v>8362</v>
      </c>
      <c r="B21569" t="s">
        <v>153</v>
      </c>
      <c r="C21569" t="s">
        <v>153</v>
      </c>
      <c r="D21569" s="1">
        <v>44266</v>
      </c>
      <c r="E21569" t="s">
        <v>142</v>
      </c>
      <c r="F21569" s="1">
        <v>44281</v>
      </c>
    </row>
    <row r="21570" spans="1:6" x14ac:dyDescent="0.3">
      <c r="A21570" t="s">
        <v>8363</v>
      </c>
      <c r="B21570" t="s">
        <v>153</v>
      </c>
      <c r="C21570" t="s">
        <v>153</v>
      </c>
      <c r="D21570" s="1">
        <v>44266</v>
      </c>
      <c r="E21570" t="s">
        <v>142</v>
      </c>
      <c r="F21570" s="1">
        <v>44281</v>
      </c>
    </row>
    <row r="21571" spans="1:6" x14ac:dyDescent="0.3">
      <c r="A21571" t="s">
        <v>8364</v>
      </c>
      <c r="B21571" t="s">
        <v>153</v>
      </c>
      <c r="C21571" t="s">
        <v>153</v>
      </c>
      <c r="D21571" s="1">
        <v>44266</v>
      </c>
      <c r="E21571" t="s">
        <v>142</v>
      </c>
      <c r="F21571" s="1">
        <v>44281</v>
      </c>
    </row>
    <row r="21572" spans="1:6" x14ac:dyDescent="0.3">
      <c r="A21572" t="s">
        <v>8365</v>
      </c>
      <c r="B21572" t="s">
        <v>153</v>
      </c>
      <c r="C21572" t="s">
        <v>153</v>
      </c>
      <c r="D21572" s="1">
        <v>44266</v>
      </c>
      <c r="E21572" t="s">
        <v>142</v>
      </c>
      <c r="F21572" s="1">
        <v>44281</v>
      </c>
    </row>
    <row r="21573" spans="1:6" x14ac:dyDescent="0.3">
      <c r="A21573" t="s">
        <v>8366</v>
      </c>
      <c r="B21573" t="s">
        <v>153</v>
      </c>
      <c r="C21573" t="s">
        <v>153</v>
      </c>
      <c r="D21573" s="1">
        <v>44266</v>
      </c>
      <c r="E21573" t="s">
        <v>142</v>
      </c>
      <c r="F21573" s="1">
        <v>44281</v>
      </c>
    </row>
    <row r="21574" spans="1:6" x14ac:dyDescent="0.3">
      <c r="A21574" t="s">
        <v>8367</v>
      </c>
      <c r="B21574" t="s">
        <v>153</v>
      </c>
      <c r="C21574" t="s">
        <v>153</v>
      </c>
      <c r="D21574" s="1">
        <v>44266</v>
      </c>
      <c r="E21574" t="s">
        <v>142</v>
      </c>
      <c r="F21574" s="1">
        <v>44281</v>
      </c>
    </row>
    <row r="21575" spans="1:6" x14ac:dyDescent="0.3">
      <c r="A21575" t="s">
        <v>8368</v>
      </c>
      <c r="B21575" t="s">
        <v>153</v>
      </c>
      <c r="C21575" t="s">
        <v>153</v>
      </c>
      <c r="D21575" s="1">
        <v>44266</v>
      </c>
      <c r="E21575" t="s">
        <v>142</v>
      </c>
      <c r="F21575" s="1">
        <v>44281</v>
      </c>
    </row>
    <row r="21576" spans="1:6" x14ac:dyDescent="0.3">
      <c r="A21576" t="s">
        <v>8369</v>
      </c>
      <c r="B21576" t="s">
        <v>153</v>
      </c>
      <c r="C21576" t="s">
        <v>153</v>
      </c>
      <c r="D21576" s="1">
        <v>44266</v>
      </c>
      <c r="E21576" t="s">
        <v>142</v>
      </c>
      <c r="F21576" s="1">
        <v>44281</v>
      </c>
    </row>
    <row r="21577" spans="1:6" x14ac:dyDescent="0.3">
      <c r="A21577" t="s">
        <v>8370</v>
      </c>
      <c r="B21577" t="s">
        <v>153</v>
      </c>
      <c r="C21577" t="s">
        <v>153</v>
      </c>
      <c r="D21577" s="1">
        <v>44266</v>
      </c>
      <c r="E21577" t="s">
        <v>142</v>
      </c>
      <c r="F21577" s="1">
        <v>44281</v>
      </c>
    </row>
    <row r="21578" spans="1:6" x14ac:dyDescent="0.3">
      <c r="A21578" t="s">
        <v>8371</v>
      </c>
      <c r="B21578" t="s">
        <v>153</v>
      </c>
      <c r="C21578" t="s">
        <v>153</v>
      </c>
      <c r="D21578" s="1">
        <v>44266</v>
      </c>
      <c r="E21578" t="s">
        <v>142</v>
      </c>
      <c r="F21578" s="1">
        <v>44281</v>
      </c>
    </row>
    <row r="21579" spans="1:6" x14ac:dyDescent="0.3">
      <c r="A21579" t="s">
        <v>8372</v>
      </c>
      <c r="B21579" t="s">
        <v>153</v>
      </c>
      <c r="C21579" t="s">
        <v>153</v>
      </c>
      <c r="D21579" s="1">
        <v>44266</v>
      </c>
      <c r="E21579" t="s">
        <v>142</v>
      </c>
      <c r="F21579" s="1">
        <v>44281</v>
      </c>
    </row>
    <row r="21580" spans="1:6" x14ac:dyDescent="0.3">
      <c r="A21580" t="s">
        <v>8373</v>
      </c>
      <c r="B21580" t="s">
        <v>153</v>
      </c>
      <c r="C21580" t="s">
        <v>153</v>
      </c>
      <c r="D21580" s="1">
        <v>44266</v>
      </c>
      <c r="E21580" t="s">
        <v>142</v>
      </c>
      <c r="F21580" s="1">
        <v>44281</v>
      </c>
    </row>
    <row r="21581" spans="1:6" x14ac:dyDescent="0.3">
      <c r="A21581" t="s">
        <v>8374</v>
      </c>
      <c r="B21581" t="s">
        <v>153</v>
      </c>
      <c r="C21581" t="s">
        <v>153</v>
      </c>
      <c r="D21581" s="1">
        <v>44266</v>
      </c>
      <c r="E21581" t="s">
        <v>142</v>
      </c>
      <c r="F21581" s="1">
        <v>44281</v>
      </c>
    </row>
    <row r="21582" spans="1:6" x14ac:dyDescent="0.3">
      <c r="A21582" t="s">
        <v>8375</v>
      </c>
      <c r="B21582" t="s">
        <v>153</v>
      </c>
      <c r="C21582" t="s">
        <v>153</v>
      </c>
      <c r="D21582" s="1">
        <v>44266</v>
      </c>
      <c r="E21582" t="s">
        <v>142</v>
      </c>
      <c r="F21582" s="1">
        <v>44281</v>
      </c>
    </row>
    <row r="21583" spans="1:6" x14ac:dyDescent="0.3">
      <c r="A21583" t="s">
        <v>8376</v>
      </c>
      <c r="B21583" t="s">
        <v>153</v>
      </c>
      <c r="C21583" t="s">
        <v>153</v>
      </c>
      <c r="D21583" s="1">
        <v>44266</v>
      </c>
      <c r="E21583" t="s">
        <v>142</v>
      </c>
      <c r="F21583" s="1">
        <v>44281</v>
      </c>
    </row>
    <row r="21584" spans="1:6" x14ac:dyDescent="0.3">
      <c r="A21584" t="s">
        <v>8377</v>
      </c>
      <c r="B21584" t="s">
        <v>153</v>
      </c>
      <c r="C21584" t="s">
        <v>153</v>
      </c>
      <c r="D21584" s="1">
        <v>44266</v>
      </c>
      <c r="E21584" t="s">
        <v>142</v>
      </c>
      <c r="F21584" s="1">
        <v>44281</v>
      </c>
    </row>
    <row r="21585" spans="1:6" x14ac:dyDescent="0.3">
      <c r="A21585" t="s">
        <v>8378</v>
      </c>
      <c r="B21585" t="s">
        <v>153</v>
      </c>
      <c r="C21585" t="s">
        <v>153</v>
      </c>
      <c r="D21585" s="1">
        <v>44266</v>
      </c>
      <c r="E21585" t="s">
        <v>142</v>
      </c>
      <c r="F21585" s="1">
        <v>44281</v>
      </c>
    </row>
    <row r="21586" spans="1:6" x14ac:dyDescent="0.3">
      <c r="A21586" t="s">
        <v>8379</v>
      </c>
      <c r="B21586" t="s">
        <v>153</v>
      </c>
      <c r="C21586" t="s">
        <v>153</v>
      </c>
      <c r="D21586" s="1">
        <v>44266</v>
      </c>
      <c r="E21586" t="s">
        <v>142</v>
      </c>
      <c r="F21586" s="1">
        <v>44281</v>
      </c>
    </row>
    <row r="21587" spans="1:6" x14ac:dyDescent="0.3">
      <c r="A21587" t="s">
        <v>8380</v>
      </c>
      <c r="B21587" t="s">
        <v>153</v>
      </c>
      <c r="C21587" t="s">
        <v>153</v>
      </c>
      <c r="D21587" s="1">
        <v>44266</v>
      </c>
      <c r="E21587" t="s">
        <v>142</v>
      </c>
      <c r="F21587" s="1">
        <v>44281</v>
      </c>
    </row>
    <row r="21588" spans="1:6" x14ac:dyDescent="0.3">
      <c r="A21588" t="s">
        <v>8381</v>
      </c>
      <c r="B21588" t="s">
        <v>153</v>
      </c>
      <c r="C21588" t="s">
        <v>153</v>
      </c>
      <c r="D21588" s="1">
        <v>44266</v>
      </c>
      <c r="E21588" t="s">
        <v>142</v>
      </c>
      <c r="F21588" s="1">
        <v>44281</v>
      </c>
    </row>
    <row r="21589" spans="1:6" x14ac:dyDescent="0.3">
      <c r="A21589" t="s">
        <v>8382</v>
      </c>
      <c r="B21589" t="s">
        <v>153</v>
      </c>
      <c r="C21589" t="s">
        <v>153</v>
      </c>
      <c r="D21589" s="1">
        <v>44266</v>
      </c>
      <c r="E21589" t="s">
        <v>142</v>
      </c>
      <c r="F21589" s="1">
        <v>44281</v>
      </c>
    </row>
    <row r="21590" spans="1:6" x14ac:dyDescent="0.3">
      <c r="A21590" t="s">
        <v>8383</v>
      </c>
      <c r="B21590" t="s">
        <v>153</v>
      </c>
      <c r="C21590" t="s">
        <v>153</v>
      </c>
      <c r="D21590" s="1">
        <v>44266</v>
      </c>
      <c r="E21590" t="s">
        <v>142</v>
      </c>
      <c r="F21590" s="1">
        <v>44281</v>
      </c>
    </row>
    <row r="21591" spans="1:6" x14ac:dyDescent="0.3">
      <c r="A21591" t="s">
        <v>8384</v>
      </c>
      <c r="B21591" t="s">
        <v>153</v>
      </c>
      <c r="C21591" t="s">
        <v>153</v>
      </c>
      <c r="D21591" s="1">
        <v>44266</v>
      </c>
      <c r="E21591" t="s">
        <v>142</v>
      </c>
      <c r="F21591" s="1">
        <v>44281</v>
      </c>
    </row>
    <row r="21592" spans="1:6" x14ac:dyDescent="0.3">
      <c r="A21592" t="s">
        <v>8385</v>
      </c>
      <c r="B21592" t="s">
        <v>153</v>
      </c>
      <c r="C21592" t="s">
        <v>153</v>
      </c>
      <c r="D21592" s="1">
        <v>44266</v>
      </c>
      <c r="E21592" t="s">
        <v>142</v>
      </c>
      <c r="F21592" s="1">
        <v>44281</v>
      </c>
    </row>
    <row r="21593" spans="1:6" x14ac:dyDescent="0.3">
      <c r="A21593" t="s">
        <v>8386</v>
      </c>
      <c r="B21593" t="s">
        <v>153</v>
      </c>
      <c r="C21593" t="s">
        <v>153</v>
      </c>
      <c r="D21593" s="1">
        <v>44266</v>
      </c>
      <c r="E21593" t="s">
        <v>142</v>
      </c>
      <c r="F21593" s="1">
        <v>44281</v>
      </c>
    </row>
    <row r="21594" spans="1:6" x14ac:dyDescent="0.3">
      <c r="A21594" t="s">
        <v>8387</v>
      </c>
      <c r="B21594" t="s">
        <v>153</v>
      </c>
      <c r="C21594" t="s">
        <v>153</v>
      </c>
      <c r="D21594" s="1">
        <v>44266</v>
      </c>
      <c r="E21594" t="s">
        <v>142</v>
      </c>
      <c r="F21594" s="1">
        <v>44281</v>
      </c>
    </row>
    <row r="21595" spans="1:6" x14ac:dyDescent="0.3">
      <c r="A21595" t="s">
        <v>8388</v>
      </c>
      <c r="B21595" t="s">
        <v>153</v>
      </c>
      <c r="C21595" t="s">
        <v>153</v>
      </c>
      <c r="D21595" s="1">
        <v>44266</v>
      </c>
      <c r="E21595" t="s">
        <v>142</v>
      </c>
      <c r="F21595" s="1">
        <v>44281</v>
      </c>
    </row>
    <row r="21596" spans="1:6" x14ac:dyDescent="0.3">
      <c r="A21596" t="s">
        <v>8389</v>
      </c>
      <c r="B21596" t="s">
        <v>153</v>
      </c>
      <c r="C21596" t="s">
        <v>153</v>
      </c>
      <c r="D21596" s="1">
        <v>44266</v>
      </c>
      <c r="E21596" t="s">
        <v>142</v>
      </c>
      <c r="F21596" s="1">
        <v>44281</v>
      </c>
    </row>
    <row r="21597" spans="1:6" x14ac:dyDescent="0.3">
      <c r="A21597" t="s">
        <v>8390</v>
      </c>
      <c r="B21597" t="s">
        <v>153</v>
      </c>
      <c r="C21597" t="s">
        <v>153</v>
      </c>
      <c r="D21597" s="1">
        <v>44266</v>
      </c>
      <c r="E21597" t="s">
        <v>142</v>
      </c>
      <c r="F21597" s="1">
        <v>44281</v>
      </c>
    </row>
    <row r="21598" spans="1:6" x14ac:dyDescent="0.3">
      <c r="A21598" t="s">
        <v>8391</v>
      </c>
      <c r="B21598" t="s">
        <v>153</v>
      </c>
      <c r="C21598" t="s">
        <v>153</v>
      </c>
      <c r="D21598" s="1">
        <v>44266</v>
      </c>
      <c r="E21598" t="s">
        <v>142</v>
      </c>
      <c r="F21598" s="1">
        <v>44281</v>
      </c>
    </row>
    <row r="21599" spans="1:6" x14ac:dyDescent="0.3">
      <c r="A21599" t="s">
        <v>8392</v>
      </c>
      <c r="B21599" t="s">
        <v>153</v>
      </c>
      <c r="C21599" t="s">
        <v>153</v>
      </c>
      <c r="D21599" s="1">
        <v>44266</v>
      </c>
      <c r="E21599" t="s">
        <v>142</v>
      </c>
      <c r="F21599" s="1">
        <v>44281</v>
      </c>
    </row>
    <row r="21600" spans="1:6" x14ac:dyDescent="0.3">
      <c r="A21600" t="s">
        <v>8393</v>
      </c>
      <c r="B21600" t="s">
        <v>153</v>
      </c>
      <c r="C21600" t="s">
        <v>153</v>
      </c>
      <c r="D21600" s="1">
        <v>44266</v>
      </c>
      <c r="E21600" t="s">
        <v>142</v>
      </c>
      <c r="F21600" s="1">
        <v>44281</v>
      </c>
    </row>
    <row r="21601" spans="1:6" x14ac:dyDescent="0.3">
      <c r="A21601" t="s">
        <v>8394</v>
      </c>
      <c r="B21601" t="s">
        <v>153</v>
      </c>
      <c r="C21601" t="s">
        <v>153</v>
      </c>
      <c r="D21601" s="1">
        <v>44266</v>
      </c>
      <c r="E21601" t="s">
        <v>142</v>
      </c>
      <c r="F21601" s="1">
        <v>44281</v>
      </c>
    </row>
    <row r="21602" spans="1:6" x14ac:dyDescent="0.3">
      <c r="A21602" t="s">
        <v>8395</v>
      </c>
      <c r="B21602" t="s">
        <v>153</v>
      </c>
      <c r="C21602" t="s">
        <v>153</v>
      </c>
      <c r="D21602" s="1">
        <v>44266</v>
      </c>
      <c r="E21602" t="s">
        <v>142</v>
      </c>
      <c r="F21602" s="1">
        <v>44281</v>
      </c>
    </row>
    <row r="21603" spans="1:6" x14ac:dyDescent="0.3">
      <c r="A21603" t="s">
        <v>8396</v>
      </c>
      <c r="B21603" t="s">
        <v>153</v>
      </c>
      <c r="C21603" t="s">
        <v>153</v>
      </c>
      <c r="D21603" s="1">
        <v>44266</v>
      </c>
      <c r="E21603" t="s">
        <v>142</v>
      </c>
      <c r="F21603" s="1">
        <v>44281</v>
      </c>
    </row>
    <row r="21604" spans="1:6" x14ac:dyDescent="0.3">
      <c r="A21604" t="s">
        <v>8397</v>
      </c>
      <c r="B21604" t="s">
        <v>153</v>
      </c>
      <c r="C21604" t="s">
        <v>153</v>
      </c>
      <c r="D21604" s="1">
        <v>44266</v>
      </c>
      <c r="E21604" t="s">
        <v>142</v>
      </c>
      <c r="F21604" s="1">
        <v>44281</v>
      </c>
    </row>
    <row r="21605" spans="1:6" x14ac:dyDescent="0.3">
      <c r="A21605" t="s">
        <v>8398</v>
      </c>
      <c r="B21605" t="s">
        <v>153</v>
      </c>
      <c r="C21605" t="s">
        <v>153</v>
      </c>
      <c r="D21605" s="1">
        <v>44266</v>
      </c>
      <c r="E21605" t="s">
        <v>142</v>
      </c>
      <c r="F21605" s="1">
        <v>44281</v>
      </c>
    </row>
    <row r="21606" spans="1:6" x14ac:dyDescent="0.3">
      <c r="A21606" t="s">
        <v>8399</v>
      </c>
      <c r="B21606" t="s">
        <v>153</v>
      </c>
      <c r="C21606" t="s">
        <v>153</v>
      </c>
      <c r="D21606" s="1">
        <v>44266</v>
      </c>
      <c r="E21606" t="s">
        <v>142</v>
      </c>
      <c r="F21606" s="1">
        <v>44281</v>
      </c>
    </row>
    <row r="21607" spans="1:6" x14ac:dyDescent="0.3">
      <c r="A21607" t="s">
        <v>8400</v>
      </c>
      <c r="B21607" t="s">
        <v>153</v>
      </c>
      <c r="C21607" t="s">
        <v>153</v>
      </c>
      <c r="D21607" s="1">
        <v>44266</v>
      </c>
      <c r="E21607" t="s">
        <v>142</v>
      </c>
      <c r="F21607" s="1">
        <v>44281</v>
      </c>
    </row>
    <row r="21608" spans="1:6" x14ac:dyDescent="0.3">
      <c r="A21608" t="s">
        <v>8401</v>
      </c>
      <c r="B21608" t="s">
        <v>153</v>
      </c>
      <c r="C21608" t="s">
        <v>153</v>
      </c>
      <c r="D21608" s="1">
        <v>44266</v>
      </c>
      <c r="E21608" t="s">
        <v>142</v>
      </c>
      <c r="F21608" s="1">
        <v>44281</v>
      </c>
    </row>
    <row r="21609" spans="1:6" x14ac:dyDescent="0.3">
      <c r="A21609" t="s">
        <v>8402</v>
      </c>
      <c r="B21609" t="s">
        <v>153</v>
      </c>
      <c r="C21609" t="s">
        <v>153</v>
      </c>
      <c r="D21609" s="1">
        <v>44266</v>
      </c>
      <c r="E21609" t="s">
        <v>142</v>
      </c>
      <c r="F21609" s="1">
        <v>44281</v>
      </c>
    </row>
    <row r="21610" spans="1:6" x14ac:dyDescent="0.3">
      <c r="A21610" t="s">
        <v>8403</v>
      </c>
      <c r="B21610" t="s">
        <v>153</v>
      </c>
      <c r="C21610" t="s">
        <v>153</v>
      </c>
      <c r="D21610" s="1">
        <v>44266</v>
      </c>
      <c r="E21610" t="s">
        <v>142</v>
      </c>
      <c r="F21610" s="1">
        <v>44281</v>
      </c>
    </row>
    <row r="21611" spans="1:6" x14ac:dyDescent="0.3">
      <c r="A21611" t="s">
        <v>8404</v>
      </c>
      <c r="B21611" t="s">
        <v>153</v>
      </c>
      <c r="C21611" t="s">
        <v>153</v>
      </c>
      <c r="D21611" s="1">
        <v>44266</v>
      </c>
      <c r="E21611" t="s">
        <v>142</v>
      </c>
      <c r="F21611" s="1">
        <v>44281</v>
      </c>
    </row>
    <row r="21612" spans="1:6" x14ac:dyDescent="0.3">
      <c r="A21612" t="s">
        <v>8405</v>
      </c>
      <c r="B21612" t="s">
        <v>153</v>
      </c>
      <c r="C21612" t="s">
        <v>153</v>
      </c>
      <c r="D21612" s="1">
        <v>44266</v>
      </c>
      <c r="E21612" t="s">
        <v>142</v>
      </c>
      <c r="F21612" s="1">
        <v>44281</v>
      </c>
    </row>
    <row r="21613" spans="1:6" x14ac:dyDescent="0.3">
      <c r="A21613" t="s">
        <v>8406</v>
      </c>
      <c r="B21613" t="s">
        <v>153</v>
      </c>
      <c r="C21613" t="s">
        <v>153</v>
      </c>
      <c r="D21613" s="1">
        <v>44266</v>
      </c>
      <c r="E21613" t="s">
        <v>142</v>
      </c>
      <c r="F21613" s="1">
        <v>44281</v>
      </c>
    </row>
    <row r="21614" spans="1:6" x14ac:dyDescent="0.3">
      <c r="A21614" t="s">
        <v>8407</v>
      </c>
      <c r="B21614" t="s">
        <v>153</v>
      </c>
      <c r="C21614" t="s">
        <v>153</v>
      </c>
      <c r="D21614" s="1">
        <v>44266</v>
      </c>
      <c r="E21614" t="s">
        <v>142</v>
      </c>
      <c r="F21614" s="1">
        <v>44281</v>
      </c>
    </row>
    <row r="21615" spans="1:6" x14ac:dyDescent="0.3">
      <c r="A21615" t="s">
        <v>8408</v>
      </c>
      <c r="B21615" t="s">
        <v>153</v>
      </c>
      <c r="C21615" t="s">
        <v>153</v>
      </c>
      <c r="D21615" s="1">
        <v>44266</v>
      </c>
      <c r="E21615" t="s">
        <v>142</v>
      </c>
      <c r="F21615" s="1">
        <v>44281</v>
      </c>
    </row>
    <row r="21616" spans="1:6" x14ac:dyDescent="0.3">
      <c r="A21616" t="s">
        <v>8409</v>
      </c>
      <c r="B21616" t="s">
        <v>153</v>
      </c>
      <c r="C21616" t="s">
        <v>153</v>
      </c>
      <c r="D21616" s="1">
        <v>44266</v>
      </c>
      <c r="E21616" t="s">
        <v>142</v>
      </c>
      <c r="F21616" s="1">
        <v>44281</v>
      </c>
    </row>
    <row r="21617" spans="1:6" x14ac:dyDescent="0.3">
      <c r="A21617" t="s">
        <v>8410</v>
      </c>
      <c r="B21617" t="s">
        <v>153</v>
      </c>
      <c r="C21617" t="s">
        <v>153</v>
      </c>
      <c r="D21617" s="1">
        <v>44266</v>
      </c>
      <c r="E21617" t="s">
        <v>142</v>
      </c>
      <c r="F21617" s="1">
        <v>44281</v>
      </c>
    </row>
    <row r="21618" spans="1:6" x14ac:dyDescent="0.3">
      <c r="A21618" t="s">
        <v>8411</v>
      </c>
      <c r="B21618" t="s">
        <v>153</v>
      </c>
      <c r="C21618" t="s">
        <v>153</v>
      </c>
      <c r="D21618" s="1">
        <v>44266</v>
      </c>
      <c r="E21618" t="s">
        <v>142</v>
      </c>
      <c r="F21618" s="1">
        <v>44281</v>
      </c>
    </row>
    <row r="21619" spans="1:6" x14ac:dyDescent="0.3">
      <c r="A21619" t="s">
        <v>8412</v>
      </c>
      <c r="B21619" t="s">
        <v>153</v>
      </c>
      <c r="C21619" t="s">
        <v>153</v>
      </c>
      <c r="D21619" s="1">
        <v>44266</v>
      </c>
      <c r="E21619" t="s">
        <v>142</v>
      </c>
      <c r="F21619" s="1">
        <v>44281</v>
      </c>
    </row>
    <row r="21620" spans="1:6" x14ac:dyDescent="0.3">
      <c r="A21620" t="s">
        <v>8413</v>
      </c>
      <c r="B21620" t="s">
        <v>153</v>
      </c>
      <c r="C21620" t="s">
        <v>153</v>
      </c>
      <c r="D21620" s="1">
        <v>44266</v>
      </c>
      <c r="E21620" t="s">
        <v>142</v>
      </c>
      <c r="F21620" s="1">
        <v>44281</v>
      </c>
    </row>
    <row r="21621" spans="1:6" x14ac:dyDescent="0.3">
      <c r="A21621" t="s">
        <v>8414</v>
      </c>
      <c r="B21621" t="s">
        <v>153</v>
      </c>
      <c r="C21621" t="s">
        <v>153</v>
      </c>
      <c r="D21621" s="1">
        <v>44266</v>
      </c>
      <c r="E21621" t="s">
        <v>142</v>
      </c>
      <c r="F21621" s="1">
        <v>44281</v>
      </c>
    </row>
    <row r="21622" spans="1:6" x14ac:dyDescent="0.3">
      <c r="A21622" t="s">
        <v>8415</v>
      </c>
      <c r="B21622" t="s">
        <v>153</v>
      </c>
      <c r="C21622" t="s">
        <v>153</v>
      </c>
      <c r="D21622" s="1">
        <v>44266</v>
      </c>
      <c r="E21622" t="s">
        <v>142</v>
      </c>
      <c r="F21622" s="1">
        <v>44281</v>
      </c>
    </row>
    <row r="21623" spans="1:6" x14ac:dyDescent="0.3">
      <c r="A21623" t="s">
        <v>8416</v>
      </c>
      <c r="B21623" t="s">
        <v>153</v>
      </c>
      <c r="C21623" t="s">
        <v>153</v>
      </c>
      <c r="D21623" s="1">
        <v>44266</v>
      </c>
      <c r="E21623" t="s">
        <v>142</v>
      </c>
      <c r="F21623" s="1">
        <v>44281</v>
      </c>
    </row>
    <row r="21624" spans="1:6" x14ac:dyDescent="0.3">
      <c r="A21624" t="s">
        <v>8417</v>
      </c>
      <c r="B21624" t="s">
        <v>153</v>
      </c>
      <c r="C21624" t="s">
        <v>153</v>
      </c>
      <c r="D21624" s="1">
        <v>44266</v>
      </c>
      <c r="E21624" t="s">
        <v>142</v>
      </c>
      <c r="F21624" s="1">
        <v>44281</v>
      </c>
    </row>
    <row r="21625" spans="1:6" x14ac:dyDescent="0.3">
      <c r="A21625" t="s">
        <v>8418</v>
      </c>
      <c r="B21625" t="s">
        <v>153</v>
      </c>
      <c r="C21625" t="s">
        <v>153</v>
      </c>
      <c r="D21625" s="1">
        <v>44266</v>
      </c>
      <c r="E21625" t="s">
        <v>142</v>
      </c>
      <c r="F21625" s="1">
        <v>44281</v>
      </c>
    </row>
    <row r="21626" spans="1:6" x14ac:dyDescent="0.3">
      <c r="A21626" t="s">
        <v>8419</v>
      </c>
      <c r="B21626" t="s">
        <v>153</v>
      </c>
      <c r="C21626" t="s">
        <v>153</v>
      </c>
      <c r="D21626" s="1">
        <v>44266</v>
      </c>
      <c r="E21626" t="s">
        <v>142</v>
      </c>
      <c r="F21626" s="1">
        <v>44281</v>
      </c>
    </row>
    <row r="21627" spans="1:6" x14ac:dyDescent="0.3">
      <c r="A21627" t="s">
        <v>8420</v>
      </c>
      <c r="B21627" t="s">
        <v>153</v>
      </c>
      <c r="C21627" t="s">
        <v>153</v>
      </c>
      <c r="D21627" s="1">
        <v>44266</v>
      </c>
      <c r="E21627" t="s">
        <v>142</v>
      </c>
      <c r="F21627" s="1">
        <v>44281</v>
      </c>
    </row>
    <row r="21628" spans="1:6" x14ac:dyDescent="0.3">
      <c r="A21628" t="s">
        <v>8421</v>
      </c>
      <c r="B21628" t="s">
        <v>153</v>
      </c>
      <c r="C21628" t="s">
        <v>153</v>
      </c>
      <c r="D21628" s="1">
        <v>44266</v>
      </c>
      <c r="E21628" t="s">
        <v>142</v>
      </c>
      <c r="F21628" s="1">
        <v>44281</v>
      </c>
    </row>
    <row r="21629" spans="1:6" x14ac:dyDescent="0.3">
      <c r="A21629" t="s">
        <v>8422</v>
      </c>
      <c r="B21629" t="s">
        <v>153</v>
      </c>
      <c r="C21629" t="s">
        <v>153</v>
      </c>
      <c r="D21629" s="1">
        <v>44266</v>
      </c>
      <c r="E21629" t="s">
        <v>142</v>
      </c>
      <c r="F21629" s="1">
        <v>44281</v>
      </c>
    </row>
    <row r="21630" spans="1:6" x14ac:dyDescent="0.3">
      <c r="A21630" t="s">
        <v>8423</v>
      </c>
      <c r="B21630" t="s">
        <v>153</v>
      </c>
      <c r="C21630" t="s">
        <v>153</v>
      </c>
      <c r="D21630" s="1">
        <v>44266</v>
      </c>
      <c r="E21630" t="s">
        <v>142</v>
      </c>
      <c r="F21630" s="1">
        <v>44281</v>
      </c>
    </row>
    <row r="21631" spans="1:6" x14ac:dyDescent="0.3">
      <c r="A21631" t="s">
        <v>8424</v>
      </c>
      <c r="B21631" t="s">
        <v>153</v>
      </c>
      <c r="C21631" t="s">
        <v>153</v>
      </c>
      <c r="D21631" s="1">
        <v>44266</v>
      </c>
      <c r="E21631" t="s">
        <v>142</v>
      </c>
      <c r="F21631" s="1">
        <v>44281</v>
      </c>
    </row>
    <row r="21632" spans="1:6" x14ac:dyDescent="0.3">
      <c r="A21632" t="s">
        <v>8425</v>
      </c>
      <c r="B21632" t="s">
        <v>153</v>
      </c>
      <c r="C21632" t="s">
        <v>153</v>
      </c>
      <c r="D21632" s="1">
        <v>44266</v>
      </c>
      <c r="E21632" t="s">
        <v>142</v>
      </c>
      <c r="F21632" s="1">
        <v>44281</v>
      </c>
    </row>
    <row r="21633" spans="1:6" x14ac:dyDescent="0.3">
      <c r="A21633" t="s">
        <v>8426</v>
      </c>
      <c r="B21633" t="s">
        <v>153</v>
      </c>
      <c r="C21633" t="s">
        <v>153</v>
      </c>
      <c r="D21633" s="1">
        <v>44266</v>
      </c>
      <c r="E21633" t="s">
        <v>142</v>
      </c>
      <c r="F21633" s="1">
        <v>44281</v>
      </c>
    </row>
    <row r="21634" spans="1:6" x14ac:dyDescent="0.3">
      <c r="A21634" t="s">
        <v>8427</v>
      </c>
      <c r="B21634" t="s">
        <v>153</v>
      </c>
      <c r="C21634" t="s">
        <v>153</v>
      </c>
      <c r="D21634" s="1">
        <v>44266</v>
      </c>
      <c r="E21634" t="s">
        <v>142</v>
      </c>
      <c r="F21634" s="1">
        <v>44281</v>
      </c>
    </row>
    <row r="21635" spans="1:6" x14ac:dyDescent="0.3">
      <c r="A21635" t="s">
        <v>8428</v>
      </c>
      <c r="B21635" t="s">
        <v>153</v>
      </c>
      <c r="C21635" t="s">
        <v>153</v>
      </c>
      <c r="D21635" s="1">
        <v>44266</v>
      </c>
      <c r="E21635" t="s">
        <v>142</v>
      </c>
      <c r="F21635" s="1">
        <v>44281</v>
      </c>
    </row>
    <row r="21636" spans="1:6" x14ac:dyDescent="0.3">
      <c r="A21636" t="s">
        <v>8429</v>
      </c>
      <c r="B21636" t="s">
        <v>153</v>
      </c>
      <c r="C21636" t="s">
        <v>153</v>
      </c>
      <c r="D21636" s="1">
        <v>44266</v>
      </c>
      <c r="E21636" t="s">
        <v>142</v>
      </c>
      <c r="F21636" s="1">
        <v>44281</v>
      </c>
    </row>
    <row r="21637" spans="1:6" x14ac:dyDescent="0.3">
      <c r="A21637" t="s">
        <v>8430</v>
      </c>
      <c r="B21637" t="s">
        <v>153</v>
      </c>
      <c r="C21637" t="s">
        <v>153</v>
      </c>
      <c r="D21637" s="1">
        <v>44266</v>
      </c>
      <c r="E21637" t="s">
        <v>142</v>
      </c>
      <c r="F21637" s="1">
        <v>44281</v>
      </c>
    </row>
    <row r="21638" spans="1:6" x14ac:dyDescent="0.3">
      <c r="A21638" t="s">
        <v>8431</v>
      </c>
      <c r="B21638" t="s">
        <v>153</v>
      </c>
      <c r="C21638" t="s">
        <v>153</v>
      </c>
      <c r="D21638" s="1">
        <v>44266</v>
      </c>
      <c r="E21638" t="s">
        <v>142</v>
      </c>
      <c r="F21638" s="1">
        <v>44281</v>
      </c>
    </row>
    <row r="21639" spans="1:6" x14ac:dyDescent="0.3">
      <c r="A21639" t="s">
        <v>8432</v>
      </c>
      <c r="B21639" t="s">
        <v>153</v>
      </c>
      <c r="C21639" t="s">
        <v>153</v>
      </c>
      <c r="D21639" s="1">
        <v>44266</v>
      </c>
      <c r="E21639" t="s">
        <v>142</v>
      </c>
      <c r="F21639" s="1">
        <v>44281</v>
      </c>
    </row>
    <row r="21640" spans="1:6" x14ac:dyDescent="0.3">
      <c r="A21640" t="s">
        <v>8433</v>
      </c>
      <c r="B21640" t="s">
        <v>153</v>
      </c>
      <c r="C21640" t="s">
        <v>153</v>
      </c>
      <c r="D21640" s="1">
        <v>44266</v>
      </c>
      <c r="E21640" t="s">
        <v>142</v>
      </c>
      <c r="F21640" s="1">
        <v>44281</v>
      </c>
    </row>
    <row r="21641" spans="1:6" x14ac:dyDescent="0.3">
      <c r="A21641" t="s">
        <v>8434</v>
      </c>
      <c r="B21641" t="s">
        <v>153</v>
      </c>
      <c r="C21641" t="s">
        <v>153</v>
      </c>
      <c r="D21641" s="1">
        <v>44266</v>
      </c>
      <c r="E21641" t="s">
        <v>142</v>
      </c>
      <c r="F21641" s="1">
        <v>44281</v>
      </c>
    </row>
    <row r="21642" spans="1:6" x14ac:dyDescent="0.3">
      <c r="A21642" t="s">
        <v>8435</v>
      </c>
      <c r="B21642" t="s">
        <v>153</v>
      </c>
      <c r="C21642" t="s">
        <v>153</v>
      </c>
      <c r="D21642" s="1">
        <v>44266</v>
      </c>
      <c r="E21642" t="s">
        <v>142</v>
      </c>
      <c r="F21642" s="1">
        <v>44281</v>
      </c>
    </row>
    <row r="21643" spans="1:6" x14ac:dyDescent="0.3">
      <c r="A21643" t="s">
        <v>8436</v>
      </c>
      <c r="B21643" t="s">
        <v>153</v>
      </c>
      <c r="C21643" t="s">
        <v>153</v>
      </c>
      <c r="D21643" s="1">
        <v>44266</v>
      </c>
      <c r="E21643" t="s">
        <v>142</v>
      </c>
      <c r="F21643" s="1">
        <v>44281</v>
      </c>
    </row>
    <row r="21644" spans="1:6" x14ac:dyDescent="0.3">
      <c r="A21644" t="s">
        <v>8437</v>
      </c>
      <c r="B21644" t="s">
        <v>153</v>
      </c>
      <c r="C21644" t="s">
        <v>153</v>
      </c>
      <c r="D21644" s="1">
        <v>44266</v>
      </c>
      <c r="E21644" t="s">
        <v>142</v>
      </c>
      <c r="F21644" s="1">
        <v>44281</v>
      </c>
    </row>
    <row r="21645" spans="1:6" x14ac:dyDescent="0.3">
      <c r="A21645" t="s">
        <v>8438</v>
      </c>
      <c r="B21645" t="s">
        <v>153</v>
      </c>
      <c r="C21645" t="s">
        <v>153</v>
      </c>
      <c r="D21645" s="1">
        <v>44266</v>
      </c>
      <c r="E21645" t="s">
        <v>142</v>
      </c>
      <c r="F21645" s="1">
        <v>44281</v>
      </c>
    </row>
    <row r="21646" spans="1:6" x14ac:dyDescent="0.3">
      <c r="A21646" t="s">
        <v>8439</v>
      </c>
      <c r="B21646" t="s">
        <v>153</v>
      </c>
      <c r="C21646" t="s">
        <v>153</v>
      </c>
      <c r="D21646" s="1">
        <v>44266</v>
      </c>
      <c r="E21646" t="s">
        <v>142</v>
      </c>
      <c r="F21646" s="1">
        <v>44281</v>
      </c>
    </row>
    <row r="21647" spans="1:6" x14ac:dyDescent="0.3">
      <c r="A21647" t="s">
        <v>8440</v>
      </c>
      <c r="B21647" t="s">
        <v>153</v>
      </c>
      <c r="C21647" t="s">
        <v>153</v>
      </c>
      <c r="D21647" s="1">
        <v>44266</v>
      </c>
      <c r="E21647" t="s">
        <v>142</v>
      </c>
      <c r="F21647" s="1">
        <v>44281</v>
      </c>
    </row>
    <row r="21648" spans="1:6" x14ac:dyDescent="0.3">
      <c r="A21648" t="s">
        <v>8441</v>
      </c>
      <c r="B21648" t="s">
        <v>153</v>
      </c>
      <c r="C21648" t="s">
        <v>153</v>
      </c>
      <c r="D21648" s="1">
        <v>44266</v>
      </c>
      <c r="E21648" t="s">
        <v>142</v>
      </c>
      <c r="F21648" s="1">
        <v>44281</v>
      </c>
    </row>
    <row r="21649" spans="1:6" x14ac:dyDescent="0.3">
      <c r="A21649" t="s">
        <v>8442</v>
      </c>
      <c r="B21649" t="s">
        <v>153</v>
      </c>
      <c r="C21649" t="s">
        <v>153</v>
      </c>
      <c r="D21649" s="1">
        <v>44266</v>
      </c>
      <c r="E21649" t="s">
        <v>142</v>
      </c>
      <c r="F21649" s="1">
        <v>44281</v>
      </c>
    </row>
    <row r="21650" spans="1:6" x14ac:dyDescent="0.3">
      <c r="A21650" t="s">
        <v>8443</v>
      </c>
      <c r="B21650" t="s">
        <v>153</v>
      </c>
      <c r="C21650" t="s">
        <v>153</v>
      </c>
      <c r="D21650" s="1">
        <v>44266</v>
      </c>
      <c r="E21650" t="s">
        <v>142</v>
      </c>
      <c r="F21650" s="1">
        <v>44281</v>
      </c>
    </row>
    <row r="21651" spans="1:6" x14ac:dyDescent="0.3">
      <c r="A21651" t="s">
        <v>8444</v>
      </c>
      <c r="B21651" t="s">
        <v>153</v>
      </c>
      <c r="C21651" t="s">
        <v>153</v>
      </c>
      <c r="D21651" s="1">
        <v>44266</v>
      </c>
      <c r="E21651" t="s">
        <v>142</v>
      </c>
      <c r="F21651" s="1">
        <v>44281</v>
      </c>
    </row>
    <row r="21652" spans="1:6" x14ac:dyDescent="0.3">
      <c r="A21652" t="s">
        <v>8445</v>
      </c>
      <c r="B21652" t="s">
        <v>153</v>
      </c>
      <c r="C21652" t="s">
        <v>153</v>
      </c>
      <c r="D21652" s="1">
        <v>44266</v>
      </c>
      <c r="E21652" t="s">
        <v>142</v>
      </c>
      <c r="F21652" s="1">
        <v>44281</v>
      </c>
    </row>
    <row r="21653" spans="1:6" x14ac:dyDescent="0.3">
      <c r="A21653" t="s">
        <v>8446</v>
      </c>
      <c r="B21653" t="s">
        <v>153</v>
      </c>
      <c r="C21653" t="s">
        <v>153</v>
      </c>
      <c r="D21653" s="1">
        <v>44266</v>
      </c>
      <c r="E21653" t="s">
        <v>142</v>
      </c>
      <c r="F21653" s="1">
        <v>44281</v>
      </c>
    </row>
    <row r="21654" spans="1:6" x14ac:dyDescent="0.3">
      <c r="A21654" t="s">
        <v>8447</v>
      </c>
      <c r="B21654" t="s">
        <v>153</v>
      </c>
      <c r="C21654" t="s">
        <v>153</v>
      </c>
      <c r="D21654" s="1">
        <v>44266</v>
      </c>
      <c r="E21654" t="s">
        <v>142</v>
      </c>
      <c r="F21654" s="1">
        <v>44281</v>
      </c>
    </row>
    <row r="21655" spans="1:6" x14ac:dyDescent="0.3">
      <c r="A21655" t="s">
        <v>8448</v>
      </c>
      <c r="B21655" t="s">
        <v>153</v>
      </c>
      <c r="C21655" t="s">
        <v>153</v>
      </c>
      <c r="D21655" s="1">
        <v>44266</v>
      </c>
      <c r="E21655" t="s">
        <v>142</v>
      </c>
      <c r="F21655" s="1">
        <v>44281</v>
      </c>
    </row>
    <row r="21656" spans="1:6" x14ac:dyDescent="0.3">
      <c r="A21656" t="s">
        <v>8449</v>
      </c>
      <c r="B21656" t="s">
        <v>153</v>
      </c>
      <c r="C21656" t="s">
        <v>153</v>
      </c>
      <c r="D21656" s="1">
        <v>44266</v>
      </c>
      <c r="E21656" t="s">
        <v>142</v>
      </c>
      <c r="F21656" s="1">
        <v>44281</v>
      </c>
    </row>
    <row r="21657" spans="1:6" x14ac:dyDescent="0.3">
      <c r="A21657" t="s">
        <v>8450</v>
      </c>
      <c r="B21657" t="s">
        <v>153</v>
      </c>
      <c r="C21657" t="s">
        <v>153</v>
      </c>
      <c r="D21657" s="1">
        <v>44266</v>
      </c>
      <c r="E21657" t="s">
        <v>142</v>
      </c>
      <c r="F21657" s="1">
        <v>44281</v>
      </c>
    </row>
    <row r="21658" spans="1:6" x14ac:dyDescent="0.3">
      <c r="A21658" t="s">
        <v>8451</v>
      </c>
      <c r="B21658" t="s">
        <v>153</v>
      </c>
      <c r="C21658" t="s">
        <v>153</v>
      </c>
      <c r="D21658" s="1">
        <v>44266</v>
      </c>
      <c r="E21658" t="s">
        <v>142</v>
      </c>
      <c r="F21658" s="1">
        <v>44281</v>
      </c>
    </row>
    <row r="21659" spans="1:6" x14ac:dyDescent="0.3">
      <c r="A21659" t="s">
        <v>8452</v>
      </c>
      <c r="B21659" t="s">
        <v>153</v>
      </c>
      <c r="C21659" t="s">
        <v>153</v>
      </c>
      <c r="D21659" s="1">
        <v>44266</v>
      </c>
      <c r="E21659" t="s">
        <v>142</v>
      </c>
      <c r="F21659" s="1">
        <v>44281</v>
      </c>
    </row>
    <row r="21660" spans="1:6" x14ac:dyDescent="0.3">
      <c r="A21660" t="s">
        <v>8453</v>
      </c>
      <c r="B21660" t="s">
        <v>153</v>
      </c>
      <c r="C21660" t="s">
        <v>153</v>
      </c>
      <c r="D21660" s="1">
        <v>44266</v>
      </c>
      <c r="E21660" t="s">
        <v>142</v>
      </c>
      <c r="F21660" s="1">
        <v>44281</v>
      </c>
    </row>
    <row r="21661" spans="1:6" x14ac:dyDescent="0.3">
      <c r="A21661" t="s">
        <v>8454</v>
      </c>
      <c r="B21661" t="s">
        <v>153</v>
      </c>
      <c r="C21661" t="s">
        <v>153</v>
      </c>
      <c r="D21661" s="1">
        <v>44266</v>
      </c>
      <c r="E21661" t="s">
        <v>142</v>
      </c>
      <c r="F21661" s="1">
        <v>44281</v>
      </c>
    </row>
    <row r="21662" spans="1:6" x14ac:dyDescent="0.3">
      <c r="A21662" t="s">
        <v>8455</v>
      </c>
      <c r="B21662" t="s">
        <v>153</v>
      </c>
      <c r="C21662" t="s">
        <v>153</v>
      </c>
      <c r="D21662" s="1">
        <v>44266</v>
      </c>
      <c r="E21662" t="s">
        <v>142</v>
      </c>
      <c r="F21662" s="1">
        <v>44281</v>
      </c>
    </row>
    <row r="21663" spans="1:6" x14ac:dyDescent="0.3">
      <c r="A21663" t="s">
        <v>8456</v>
      </c>
      <c r="B21663" t="s">
        <v>153</v>
      </c>
      <c r="C21663" t="s">
        <v>153</v>
      </c>
      <c r="D21663" s="1">
        <v>44266</v>
      </c>
      <c r="E21663" t="s">
        <v>142</v>
      </c>
      <c r="F21663" s="1">
        <v>44281</v>
      </c>
    </row>
    <row r="21664" spans="1:6" x14ac:dyDescent="0.3">
      <c r="A21664" t="s">
        <v>8457</v>
      </c>
      <c r="B21664" t="s">
        <v>153</v>
      </c>
      <c r="C21664" t="s">
        <v>153</v>
      </c>
      <c r="D21664" s="1">
        <v>44266</v>
      </c>
      <c r="E21664" t="s">
        <v>142</v>
      </c>
      <c r="F21664" s="1">
        <v>44281</v>
      </c>
    </row>
    <row r="21665" spans="1:6" x14ac:dyDescent="0.3">
      <c r="A21665" t="s">
        <v>8458</v>
      </c>
      <c r="B21665" t="s">
        <v>153</v>
      </c>
      <c r="C21665" t="s">
        <v>153</v>
      </c>
      <c r="D21665" s="1">
        <v>44266</v>
      </c>
      <c r="E21665" t="s">
        <v>142</v>
      </c>
      <c r="F21665" s="1">
        <v>44281</v>
      </c>
    </row>
    <row r="21666" spans="1:6" x14ac:dyDescent="0.3">
      <c r="A21666" t="s">
        <v>8459</v>
      </c>
      <c r="B21666" t="s">
        <v>153</v>
      </c>
      <c r="C21666" t="s">
        <v>153</v>
      </c>
      <c r="D21666" s="1">
        <v>44266</v>
      </c>
      <c r="E21666" t="s">
        <v>142</v>
      </c>
      <c r="F21666" s="1">
        <v>44281</v>
      </c>
    </row>
    <row r="21667" spans="1:6" x14ac:dyDescent="0.3">
      <c r="A21667" t="s">
        <v>8460</v>
      </c>
      <c r="B21667" t="s">
        <v>153</v>
      </c>
      <c r="C21667" t="s">
        <v>153</v>
      </c>
      <c r="D21667" s="1">
        <v>44266</v>
      </c>
      <c r="E21667" t="s">
        <v>142</v>
      </c>
      <c r="F21667" s="1">
        <v>44281</v>
      </c>
    </row>
    <row r="21668" spans="1:6" x14ac:dyDescent="0.3">
      <c r="A21668" t="s">
        <v>8461</v>
      </c>
      <c r="B21668" t="s">
        <v>153</v>
      </c>
      <c r="C21668" t="s">
        <v>153</v>
      </c>
      <c r="D21668" s="1">
        <v>44266</v>
      </c>
      <c r="E21668" t="s">
        <v>142</v>
      </c>
      <c r="F21668" s="1">
        <v>44281</v>
      </c>
    </row>
    <row r="21669" spans="1:6" x14ac:dyDescent="0.3">
      <c r="A21669" t="s">
        <v>8462</v>
      </c>
      <c r="B21669" t="s">
        <v>153</v>
      </c>
      <c r="C21669" t="s">
        <v>153</v>
      </c>
      <c r="D21669" s="1">
        <v>44266</v>
      </c>
      <c r="E21669" t="s">
        <v>142</v>
      </c>
      <c r="F21669" s="1">
        <v>44281</v>
      </c>
    </row>
    <row r="21670" spans="1:6" x14ac:dyDescent="0.3">
      <c r="A21670" t="s">
        <v>8463</v>
      </c>
      <c r="B21670" t="s">
        <v>153</v>
      </c>
      <c r="C21670" t="s">
        <v>153</v>
      </c>
      <c r="D21670" s="1">
        <v>44266</v>
      </c>
      <c r="E21670" t="s">
        <v>142</v>
      </c>
      <c r="F21670" s="1">
        <v>44281</v>
      </c>
    </row>
    <row r="21671" spans="1:6" x14ac:dyDescent="0.3">
      <c r="A21671" t="s">
        <v>8464</v>
      </c>
      <c r="B21671" t="s">
        <v>153</v>
      </c>
      <c r="C21671" t="s">
        <v>153</v>
      </c>
      <c r="D21671" s="1">
        <v>44266</v>
      </c>
      <c r="E21671" t="s">
        <v>142</v>
      </c>
      <c r="F21671" s="1">
        <v>44281</v>
      </c>
    </row>
    <row r="21672" spans="1:6" x14ac:dyDescent="0.3">
      <c r="A21672" t="s">
        <v>8465</v>
      </c>
      <c r="B21672" t="s">
        <v>153</v>
      </c>
      <c r="C21672" t="s">
        <v>153</v>
      </c>
      <c r="D21672" s="1">
        <v>44266</v>
      </c>
      <c r="E21672" t="s">
        <v>142</v>
      </c>
      <c r="F21672" s="1">
        <v>44281</v>
      </c>
    </row>
    <row r="21673" spans="1:6" x14ac:dyDescent="0.3">
      <c r="A21673" t="s">
        <v>8466</v>
      </c>
      <c r="B21673" t="s">
        <v>153</v>
      </c>
      <c r="C21673" t="s">
        <v>153</v>
      </c>
      <c r="D21673" s="1">
        <v>44266</v>
      </c>
      <c r="E21673" t="s">
        <v>142</v>
      </c>
      <c r="F21673" s="1">
        <v>44281</v>
      </c>
    </row>
    <row r="21674" spans="1:6" x14ac:dyDescent="0.3">
      <c r="A21674" t="s">
        <v>8467</v>
      </c>
      <c r="B21674" t="s">
        <v>153</v>
      </c>
      <c r="C21674" t="s">
        <v>153</v>
      </c>
      <c r="D21674" s="1">
        <v>44266</v>
      </c>
      <c r="E21674" t="s">
        <v>142</v>
      </c>
      <c r="F21674" s="1">
        <v>44281</v>
      </c>
    </row>
    <row r="21675" spans="1:6" x14ac:dyDescent="0.3">
      <c r="A21675" t="s">
        <v>8468</v>
      </c>
      <c r="B21675" t="s">
        <v>153</v>
      </c>
      <c r="C21675" t="s">
        <v>153</v>
      </c>
      <c r="D21675" s="1">
        <v>44266</v>
      </c>
      <c r="E21675" t="s">
        <v>142</v>
      </c>
      <c r="F21675" s="1">
        <v>44281</v>
      </c>
    </row>
    <row r="21676" spans="1:6" x14ac:dyDescent="0.3">
      <c r="A21676" t="s">
        <v>8469</v>
      </c>
      <c r="B21676" t="s">
        <v>153</v>
      </c>
      <c r="C21676" t="s">
        <v>153</v>
      </c>
      <c r="D21676" s="1">
        <v>44266</v>
      </c>
      <c r="E21676" t="s">
        <v>142</v>
      </c>
      <c r="F21676" s="1">
        <v>44281</v>
      </c>
    </row>
    <row r="21677" spans="1:6" x14ac:dyDescent="0.3">
      <c r="A21677" t="s">
        <v>8470</v>
      </c>
      <c r="B21677" t="s">
        <v>153</v>
      </c>
      <c r="C21677" t="s">
        <v>153</v>
      </c>
      <c r="D21677" s="1">
        <v>44266</v>
      </c>
      <c r="E21677" t="s">
        <v>142</v>
      </c>
      <c r="F21677" s="1">
        <v>44281</v>
      </c>
    </row>
    <row r="21678" spans="1:6" x14ac:dyDescent="0.3">
      <c r="A21678" t="s">
        <v>8471</v>
      </c>
      <c r="B21678" t="s">
        <v>153</v>
      </c>
      <c r="C21678" t="s">
        <v>153</v>
      </c>
      <c r="D21678" s="1">
        <v>44266</v>
      </c>
      <c r="E21678" t="s">
        <v>142</v>
      </c>
      <c r="F21678" s="1">
        <v>44281</v>
      </c>
    </row>
    <row r="21679" spans="1:6" x14ac:dyDescent="0.3">
      <c r="A21679" t="s">
        <v>8472</v>
      </c>
      <c r="B21679" t="s">
        <v>153</v>
      </c>
      <c r="C21679" t="s">
        <v>153</v>
      </c>
      <c r="D21679" s="1">
        <v>44266</v>
      </c>
      <c r="E21679" t="s">
        <v>142</v>
      </c>
      <c r="F21679" s="1">
        <v>44281</v>
      </c>
    </row>
    <row r="21680" spans="1:6" x14ac:dyDescent="0.3">
      <c r="A21680" t="s">
        <v>8473</v>
      </c>
      <c r="B21680" t="s">
        <v>153</v>
      </c>
      <c r="C21680" t="s">
        <v>153</v>
      </c>
      <c r="D21680" s="1">
        <v>44266</v>
      </c>
      <c r="E21680" t="s">
        <v>142</v>
      </c>
      <c r="F21680" s="1">
        <v>44281</v>
      </c>
    </row>
    <row r="21681" spans="1:6" x14ac:dyDescent="0.3">
      <c r="A21681" t="s">
        <v>8474</v>
      </c>
      <c r="B21681" t="s">
        <v>153</v>
      </c>
      <c r="C21681" t="s">
        <v>153</v>
      </c>
      <c r="D21681" s="1">
        <v>44266</v>
      </c>
      <c r="E21681" t="s">
        <v>142</v>
      </c>
      <c r="F21681" s="1">
        <v>44281</v>
      </c>
    </row>
    <row r="21682" spans="1:6" x14ac:dyDescent="0.3">
      <c r="A21682" t="s">
        <v>8475</v>
      </c>
      <c r="B21682" t="s">
        <v>153</v>
      </c>
      <c r="C21682" t="s">
        <v>153</v>
      </c>
      <c r="D21682" s="1">
        <v>44266</v>
      </c>
      <c r="E21682" t="s">
        <v>142</v>
      </c>
      <c r="F21682" s="1">
        <v>44281</v>
      </c>
    </row>
    <row r="21683" spans="1:6" x14ac:dyDescent="0.3">
      <c r="A21683" t="s">
        <v>8476</v>
      </c>
      <c r="B21683" t="s">
        <v>153</v>
      </c>
      <c r="C21683" t="s">
        <v>153</v>
      </c>
      <c r="D21683" s="1">
        <v>44266</v>
      </c>
      <c r="E21683" t="s">
        <v>142</v>
      </c>
      <c r="F21683" s="1">
        <v>44281</v>
      </c>
    </row>
    <row r="21684" spans="1:6" x14ac:dyDescent="0.3">
      <c r="A21684" t="s">
        <v>8477</v>
      </c>
      <c r="B21684" t="s">
        <v>153</v>
      </c>
      <c r="C21684" t="s">
        <v>153</v>
      </c>
      <c r="D21684" s="1">
        <v>44266</v>
      </c>
      <c r="E21684" t="s">
        <v>142</v>
      </c>
      <c r="F21684" s="1">
        <v>44281</v>
      </c>
    </row>
    <row r="21685" spans="1:6" x14ac:dyDescent="0.3">
      <c r="A21685" t="s">
        <v>8478</v>
      </c>
      <c r="B21685" t="s">
        <v>153</v>
      </c>
      <c r="C21685" t="s">
        <v>153</v>
      </c>
      <c r="D21685" s="1">
        <v>44266</v>
      </c>
      <c r="E21685" t="s">
        <v>142</v>
      </c>
      <c r="F21685" s="1">
        <v>44281</v>
      </c>
    </row>
    <row r="21686" spans="1:6" x14ac:dyDescent="0.3">
      <c r="A21686" t="s">
        <v>8479</v>
      </c>
      <c r="B21686" t="s">
        <v>153</v>
      </c>
      <c r="C21686" t="s">
        <v>153</v>
      </c>
      <c r="D21686" s="1">
        <v>44266</v>
      </c>
      <c r="E21686" t="s">
        <v>142</v>
      </c>
      <c r="F21686" s="1">
        <v>44281</v>
      </c>
    </row>
    <row r="21687" spans="1:6" x14ac:dyDescent="0.3">
      <c r="A21687" t="s">
        <v>8480</v>
      </c>
      <c r="B21687" t="s">
        <v>153</v>
      </c>
      <c r="C21687" t="s">
        <v>153</v>
      </c>
      <c r="D21687" s="1">
        <v>44266</v>
      </c>
      <c r="E21687" t="s">
        <v>142</v>
      </c>
      <c r="F21687" s="1">
        <v>44281</v>
      </c>
    </row>
    <row r="21688" spans="1:6" x14ac:dyDescent="0.3">
      <c r="A21688" t="s">
        <v>8481</v>
      </c>
      <c r="B21688" t="s">
        <v>153</v>
      </c>
      <c r="C21688" t="s">
        <v>153</v>
      </c>
      <c r="D21688" s="1">
        <v>44266</v>
      </c>
      <c r="E21688" t="s">
        <v>142</v>
      </c>
      <c r="F21688" s="1">
        <v>44281</v>
      </c>
    </row>
    <row r="21689" spans="1:6" x14ac:dyDescent="0.3">
      <c r="A21689" t="s">
        <v>8482</v>
      </c>
      <c r="B21689" t="s">
        <v>153</v>
      </c>
      <c r="C21689" t="s">
        <v>153</v>
      </c>
      <c r="D21689" s="1">
        <v>44266</v>
      </c>
      <c r="E21689" t="s">
        <v>142</v>
      </c>
      <c r="F21689" s="1">
        <v>44281</v>
      </c>
    </row>
    <row r="21690" spans="1:6" x14ac:dyDescent="0.3">
      <c r="A21690" t="s">
        <v>8483</v>
      </c>
      <c r="B21690" t="s">
        <v>153</v>
      </c>
      <c r="C21690" t="s">
        <v>153</v>
      </c>
      <c r="D21690" s="1">
        <v>44266</v>
      </c>
      <c r="E21690" t="s">
        <v>142</v>
      </c>
      <c r="F21690" s="1">
        <v>44281</v>
      </c>
    </row>
    <row r="21691" spans="1:6" x14ac:dyDescent="0.3">
      <c r="A21691" t="s">
        <v>8484</v>
      </c>
      <c r="B21691" t="s">
        <v>153</v>
      </c>
      <c r="C21691" t="s">
        <v>153</v>
      </c>
      <c r="D21691" s="1">
        <v>44266</v>
      </c>
      <c r="E21691" t="s">
        <v>142</v>
      </c>
      <c r="F21691" s="1">
        <v>44281</v>
      </c>
    </row>
    <row r="21692" spans="1:6" x14ac:dyDescent="0.3">
      <c r="A21692" t="s">
        <v>8485</v>
      </c>
      <c r="B21692" t="s">
        <v>153</v>
      </c>
      <c r="C21692" t="s">
        <v>153</v>
      </c>
      <c r="D21692" s="1">
        <v>44266</v>
      </c>
      <c r="E21692" t="s">
        <v>142</v>
      </c>
      <c r="F21692" s="1">
        <v>44281</v>
      </c>
    </row>
    <row r="21693" spans="1:6" x14ac:dyDescent="0.3">
      <c r="A21693" t="s">
        <v>8486</v>
      </c>
      <c r="B21693" t="s">
        <v>153</v>
      </c>
      <c r="C21693" t="s">
        <v>153</v>
      </c>
      <c r="D21693" s="1">
        <v>44266</v>
      </c>
      <c r="E21693" t="s">
        <v>142</v>
      </c>
      <c r="F21693" s="1">
        <v>44281</v>
      </c>
    </row>
    <row r="21694" spans="1:6" x14ac:dyDescent="0.3">
      <c r="A21694" t="s">
        <v>8487</v>
      </c>
      <c r="B21694" t="s">
        <v>153</v>
      </c>
      <c r="C21694" t="s">
        <v>153</v>
      </c>
      <c r="D21694" s="1">
        <v>44266</v>
      </c>
      <c r="E21694" t="s">
        <v>142</v>
      </c>
      <c r="F21694" s="1">
        <v>44281</v>
      </c>
    </row>
    <row r="21695" spans="1:6" x14ac:dyDescent="0.3">
      <c r="A21695" t="s">
        <v>8488</v>
      </c>
      <c r="B21695" t="s">
        <v>153</v>
      </c>
      <c r="C21695" t="s">
        <v>153</v>
      </c>
      <c r="D21695" s="1">
        <v>44266</v>
      </c>
      <c r="E21695" t="s">
        <v>142</v>
      </c>
      <c r="F21695" s="1">
        <v>44281</v>
      </c>
    </row>
    <row r="21696" spans="1:6" x14ac:dyDescent="0.3">
      <c r="A21696" t="s">
        <v>8489</v>
      </c>
      <c r="B21696" t="s">
        <v>153</v>
      </c>
      <c r="C21696" t="s">
        <v>153</v>
      </c>
      <c r="D21696" s="1">
        <v>44266</v>
      </c>
      <c r="E21696" t="s">
        <v>142</v>
      </c>
      <c r="F21696" s="1">
        <v>44281</v>
      </c>
    </row>
    <row r="21697" spans="1:6" x14ac:dyDescent="0.3">
      <c r="A21697" t="s">
        <v>8490</v>
      </c>
      <c r="B21697" t="s">
        <v>153</v>
      </c>
      <c r="C21697" t="s">
        <v>153</v>
      </c>
      <c r="D21697" s="1">
        <v>44266</v>
      </c>
      <c r="E21697" t="s">
        <v>142</v>
      </c>
      <c r="F21697" s="1">
        <v>44281</v>
      </c>
    </row>
    <row r="21698" spans="1:6" x14ac:dyDescent="0.3">
      <c r="A21698" t="s">
        <v>8491</v>
      </c>
      <c r="B21698" t="s">
        <v>153</v>
      </c>
      <c r="C21698" t="s">
        <v>153</v>
      </c>
      <c r="D21698" s="1">
        <v>44266</v>
      </c>
      <c r="E21698" t="s">
        <v>142</v>
      </c>
      <c r="F21698" s="1">
        <v>44281</v>
      </c>
    </row>
    <row r="21699" spans="1:6" x14ac:dyDescent="0.3">
      <c r="A21699" t="s">
        <v>8492</v>
      </c>
      <c r="B21699" t="s">
        <v>153</v>
      </c>
      <c r="C21699" t="s">
        <v>153</v>
      </c>
      <c r="D21699" s="1">
        <v>44266</v>
      </c>
      <c r="E21699" t="s">
        <v>142</v>
      </c>
      <c r="F21699" s="1">
        <v>44281</v>
      </c>
    </row>
    <row r="21700" spans="1:6" x14ac:dyDescent="0.3">
      <c r="A21700" t="s">
        <v>8493</v>
      </c>
      <c r="B21700" t="s">
        <v>153</v>
      </c>
      <c r="C21700" t="s">
        <v>153</v>
      </c>
      <c r="D21700" s="1">
        <v>44266</v>
      </c>
      <c r="E21700" t="s">
        <v>142</v>
      </c>
      <c r="F21700" s="1">
        <v>44281</v>
      </c>
    </row>
    <row r="21701" spans="1:6" x14ac:dyDescent="0.3">
      <c r="A21701" t="s">
        <v>8494</v>
      </c>
      <c r="B21701" t="s">
        <v>153</v>
      </c>
      <c r="C21701" t="s">
        <v>153</v>
      </c>
      <c r="D21701" s="1">
        <v>44266</v>
      </c>
      <c r="E21701" t="s">
        <v>142</v>
      </c>
      <c r="F21701" s="1">
        <v>44281</v>
      </c>
    </row>
    <row r="21702" spans="1:6" x14ac:dyDescent="0.3">
      <c r="A21702" t="s">
        <v>8495</v>
      </c>
      <c r="B21702" t="s">
        <v>153</v>
      </c>
      <c r="C21702" t="s">
        <v>153</v>
      </c>
      <c r="D21702" s="1">
        <v>44266</v>
      </c>
      <c r="E21702" t="s">
        <v>142</v>
      </c>
      <c r="F21702" s="1">
        <v>44281</v>
      </c>
    </row>
    <row r="21703" spans="1:6" x14ac:dyDescent="0.3">
      <c r="A21703" t="s">
        <v>8496</v>
      </c>
      <c r="B21703" t="s">
        <v>153</v>
      </c>
      <c r="C21703" t="s">
        <v>153</v>
      </c>
      <c r="D21703" s="1">
        <v>44266</v>
      </c>
      <c r="E21703" t="s">
        <v>142</v>
      </c>
      <c r="F21703" s="1">
        <v>44281</v>
      </c>
    </row>
    <row r="21704" spans="1:6" x14ac:dyDescent="0.3">
      <c r="A21704" t="s">
        <v>8497</v>
      </c>
      <c r="B21704" t="s">
        <v>153</v>
      </c>
      <c r="C21704" t="s">
        <v>153</v>
      </c>
      <c r="D21704" s="1">
        <v>44266</v>
      </c>
      <c r="E21704" t="s">
        <v>142</v>
      </c>
      <c r="F21704" s="1">
        <v>44281</v>
      </c>
    </row>
    <row r="21705" spans="1:6" x14ac:dyDescent="0.3">
      <c r="A21705" t="s">
        <v>8498</v>
      </c>
      <c r="B21705" t="s">
        <v>153</v>
      </c>
      <c r="C21705" t="s">
        <v>153</v>
      </c>
      <c r="D21705" s="1">
        <v>44266</v>
      </c>
      <c r="E21705" t="s">
        <v>142</v>
      </c>
      <c r="F21705" s="1">
        <v>44281</v>
      </c>
    </row>
    <row r="21706" spans="1:6" x14ac:dyDescent="0.3">
      <c r="A21706" t="s">
        <v>8499</v>
      </c>
      <c r="B21706" t="s">
        <v>153</v>
      </c>
      <c r="C21706" t="s">
        <v>153</v>
      </c>
      <c r="D21706" s="1">
        <v>44266</v>
      </c>
      <c r="E21706" t="s">
        <v>142</v>
      </c>
      <c r="F21706" s="1">
        <v>44281</v>
      </c>
    </row>
    <row r="21707" spans="1:6" x14ac:dyDescent="0.3">
      <c r="A21707" t="s">
        <v>8500</v>
      </c>
      <c r="B21707" t="s">
        <v>153</v>
      </c>
      <c r="C21707" t="s">
        <v>153</v>
      </c>
      <c r="D21707" s="1">
        <v>44266</v>
      </c>
      <c r="E21707" t="s">
        <v>142</v>
      </c>
      <c r="F21707" s="1">
        <v>44281</v>
      </c>
    </row>
    <row r="21708" spans="1:6" x14ac:dyDescent="0.3">
      <c r="A21708" t="s">
        <v>8501</v>
      </c>
      <c r="B21708" t="s">
        <v>153</v>
      </c>
      <c r="C21708" t="s">
        <v>153</v>
      </c>
      <c r="D21708" s="1">
        <v>44266</v>
      </c>
      <c r="E21708" t="s">
        <v>142</v>
      </c>
      <c r="F21708" s="1">
        <v>44281</v>
      </c>
    </row>
    <row r="21709" spans="1:6" x14ac:dyDescent="0.3">
      <c r="A21709" t="s">
        <v>8502</v>
      </c>
      <c r="B21709" t="s">
        <v>153</v>
      </c>
      <c r="C21709" t="s">
        <v>153</v>
      </c>
      <c r="D21709" s="1">
        <v>44266</v>
      </c>
      <c r="E21709" t="s">
        <v>142</v>
      </c>
      <c r="F21709" s="1">
        <v>44281</v>
      </c>
    </row>
    <row r="21710" spans="1:6" x14ac:dyDescent="0.3">
      <c r="A21710" t="s">
        <v>8503</v>
      </c>
      <c r="B21710" t="s">
        <v>153</v>
      </c>
      <c r="C21710" t="s">
        <v>153</v>
      </c>
      <c r="D21710" s="1">
        <v>44266</v>
      </c>
      <c r="E21710" t="s">
        <v>142</v>
      </c>
      <c r="F21710" s="1">
        <v>44281</v>
      </c>
    </row>
    <row r="21711" spans="1:6" x14ac:dyDescent="0.3">
      <c r="A21711" t="s">
        <v>8504</v>
      </c>
      <c r="B21711" t="s">
        <v>153</v>
      </c>
      <c r="C21711" t="s">
        <v>153</v>
      </c>
      <c r="D21711" s="1">
        <v>44266</v>
      </c>
      <c r="E21711" t="s">
        <v>142</v>
      </c>
      <c r="F21711" s="1">
        <v>44281</v>
      </c>
    </row>
    <row r="21712" spans="1:6" x14ac:dyDescent="0.3">
      <c r="A21712" t="s">
        <v>8505</v>
      </c>
      <c r="B21712" t="s">
        <v>153</v>
      </c>
      <c r="C21712" t="s">
        <v>153</v>
      </c>
      <c r="D21712" s="1">
        <v>44266</v>
      </c>
      <c r="E21712" t="s">
        <v>142</v>
      </c>
      <c r="F21712" s="1">
        <v>44281</v>
      </c>
    </row>
    <row r="21713" spans="1:6" x14ac:dyDescent="0.3">
      <c r="A21713" t="s">
        <v>8506</v>
      </c>
      <c r="B21713" t="s">
        <v>153</v>
      </c>
      <c r="C21713" t="s">
        <v>153</v>
      </c>
      <c r="D21713" s="1">
        <v>44266</v>
      </c>
      <c r="E21713" t="s">
        <v>142</v>
      </c>
      <c r="F21713" s="1">
        <v>44281</v>
      </c>
    </row>
    <row r="21714" spans="1:6" x14ac:dyDescent="0.3">
      <c r="A21714" t="s">
        <v>8507</v>
      </c>
      <c r="B21714" t="s">
        <v>153</v>
      </c>
      <c r="C21714" t="s">
        <v>153</v>
      </c>
      <c r="D21714" s="1">
        <v>44266</v>
      </c>
      <c r="E21714" t="s">
        <v>142</v>
      </c>
      <c r="F21714" s="1">
        <v>44281</v>
      </c>
    </row>
    <row r="21715" spans="1:6" x14ac:dyDescent="0.3">
      <c r="A21715" t="s">
        <v>8508</v>
      </c>
      <c r="B21715" t="s">
        <v>153</v>
      </c>
      <c r="C21715" t="s">
        <v>153</v>
      </c>
      <c r="D21715" s="1">
        <v>44266</v>
      </c>
      <c r="E21715" t="s">
        <v>142</v>
      </c>
      <c r="F21715" s="1">
        <v>44281</v>
      </c>
    </row>
    <row r="21716" spans="1:6" x14ac:dyDescent="0.3">
      <c r="A21716" t="s">
        <v>8509</v>
      </c>
      <c r="B21716" t="s">
        <v>153</v>
      </c>
      <c r="C21716" t="s">
        <v>153</v>
      </c>
      <c r="D21716" s="1">
        <v>44266</v>
      </c>
      <c r="E21716" t="s">
        <v>142</v>
      </c>
      <c r="F21716" s="1">
        <v>44281</v>
      </c>
    </row>
    <row r="21717" spans="1:6" x14ac:dyDescent="0.3">
      <c r="A21717" t="s">
        <v>8510</v>
      </c>
      <c r="B21717" t="s">
        <v>153</v>
      </c>
      <c r="C21717" t="s">
        <v>153</v>
      </c>
      <c r="D21717" s="1">
        <v>44266</v>
      </c>
      <c r="E21717" t="s">
        <v>142</v>
      </c>
      <c r="F21717" s="1">
        <v>44281</v>
      </c>
    </row>
    <row r="21718" spans="1:6" x14ac:dyDescent="0.3">
      <c r="A21718" t="s">
        <v>8511</v>
      </c>
      <c r="B21718" t="s">
        <v>153</v>
      </c>
      <c r="C21718" t="s">
        <v>153</v>
      </c>
      <c r="D21718" s="1">
        <v>44266</v>
      </c>
      <c r="E21718" t="s">
        <v>142</v>
      </c>
      <c r="F21718" s="1">
        <v>44281</v>
      </c>
    </row>
    <row r="21719" spans="1:6" x14ac:dyDescent="0.3">
      <c r="A21719" t="s">
        <v>8512</v>
      </c>
      <c r="B21719" t="s">
        <v>153</v>
      </c>
      <c r="C21719" t="s">
        <v>153</v>
      </c>
      <c r="D21719" s="1">
        <v>44266</v>
      </c>
      <c r="E21719" t="s">
        <v>142</v>
      </c>
      <c r="F21719" s="1">
        <v>44281</v>
      </c>
    </row>
    <row r="21720" spans="1:6" x14ac:dyDescent="0.3">
      <c r="A21720" t="s">
        <v>8513</v>
      </c>
      <c r="B21720" t="s">
        <v>153</v>
      </c>
      <c r="C21720" t="s">
        <v>153</v>
      </c>
      <c r="D21720" s="1">
        <v>44266</v>
      </c>
      <c r="E21720" t="s">
        <v>142</v>
      </c>
      <c r="F21720" s="1">
        <v>44281</v>
      </c>
    </row>
    <row r="21721" spans="1:6" x14ac:dyDescent="0.3">
      <c r="A21721" t="s">
        <v>8514</v>
      </c>
      <c r="B21721" t="s">
        <v>153</v>
      </c>
      <c r="C21721" t="s">
        <v>153</v>
      </c>
      <c r="D21721" s="1">
        <v>44266</v>
      </c>
      <c r="E21721" t="s">
        <v>142</v>
      </c>
      <c r="F21721" s="1">
        <v>44281</v>
      </c>
    </row>
    <row r="21722" spans="1:6" x14ac:dyDescent="0.3">
      <c r="A21722" t="s">
        <v>8515</v>
      </c>
      <c r="B21722" t="s">
        <v>153</v>
      </c>
      <c r="C21722" t="s">
        <v>153</v>
      </c>
      <c r="D21722" s="1">
        <v>44266</v>
      </c>
      <c r="E21722" t="s">
        <v>142</v>
      </c>
      <c r="F21722" s="1">
        <v>44281</v>
      </c>
    </row>
    <row r="21723" spans="1:6" x14ac:dyDescent="0.3">
      <c r="A21723" t="s">
        <v>8516</v>
      </c>
      <c r="B21723" t="s">
        <v>153</v>
      </c>
      <c r="C21723" t="s">
        <v>153</v>
      </c>
      <c r="D21723" s="1">
        <v>44266</v>
      </c>
      <c r="E21723" t="s">
        <v>142</v>
      </c>
      <c r="F21723" s="1">
        <v>44281</v>
      </c>
    </row>
    <row r="21724" spans="1:6" x14ac:dyDescent="0.3">
      <c r="A21724" t="s">
        <v>7860</v>
      </c>
      <c r="B21724" t="s">
        <v>7043</v>
      </c>
      <c r="C21724" t="s">
        <v>7043</v>
      </c>
      <c r="D21724" s="1">
        <v>44239</v>
      </c>
      <c r="E21724" t="s">
        <v>146</v>
      </c>
      <c r="F21724" s="1">
        <v>44251</v>
      </c>
    </row>
    <row r="21725" spans="1:6" x14ac:dyDescent="0.3">
      <c r="A21725" t="s">
        <v>8517</v>
      </c>
      <c r="B21725" t="s">
        <v>153</v>
      </c>
      <c r="C21725" t="s">
        <v>153</v>
      </c>
      <c r="D21725" s="1">
        <v>44266</v>
      </c>
      <c r="E21725" t="s">
        <v>142</v>
      </c>
      <c r="F21725" s="1">
        <v>44281</v>
      </c>
    </row>
    <row r="21726" spans="1:6" x14ac:dyDescent="0.3">
      <c r="A21726" t="s">
        <v>8518</v>
      </c>
      <c r="B21726" t="s">
        <v>153</v>
      </c>
      <c r="C21726" t="s">
        <v>153</v>
      </c>
      <c r="D21726" s="1">
        <v>44266</v>
      </c>
      <c r="E21726" t="s">
        <v>142</v>
      </c>
      <c r="F21726" s="1">
        <v>44281</v>
      </c>
    </row>
    <row r="21727" spans="1:6" x14ac:dyDescent="0.3">
      <c r="A21727" t="s">
        <v>4464</v>
      </c>
      <c r="B21727" t="s">
        <v>6702</v>
      </c>
      <c r="C21727" t="s">
        <v>6702</v>
      </c>
      <c r="D21727" s="1">
        <v>44126</v>
      </c>
      <c r="E21727" t="s">
        <v>142</v>
      </c>
      <c r="F21727" s="1">
        <v>44168</v>
      </c>
    </row>
    <row r="21728" spans="1:6" x14ac:dyDescent="0.3">
      <c r="A21728" t="s">
        <v>6711</v>
      </c>
      <c r="B21728" t="s">
        <v>6702</v>
      </c>
      <c r="C21728" t="s">
        <v>6702</v>
      </c>
      <c r="D21728" s="1">
        <v>44218</v>
      </c>
      <c r="E21728" t="s">
        <v>146</v>
      </c>
      <c r="F21728" s="1">
        <v>44222</v>
      </c>
    </row>
    <row r="21729" spans="1:6" x14ac:dyDescent="0.3">
      <c r="A21729" t="s">
        <v>4533</v>
      </c>
      <c r="B21729" t="s">
        <v>153</v>
      </c>
      <c r="C21729" t="s">
        <v>153</v>
      </c>
      <c r="D21729" s="1">
        <v>44158</v>
      </c>
      <c r="E21729" t="s">
        <v>146</v>
      </c>
      <c r="F21729" s="1">
        <v>44160</v>
      </c>
    </row>
    <row r="21730" spans="1:6" x14ac:dyDescent="0.3">
      <c r="A21730" t="s">
        <v>4178</v>
      </c>
      <c r="B21730" t="s">
        <v>153</v>
      </c>
      <c r="C21730" t="s">
        <v>153</v>
      </c>
      <c r="D21730" s="1">
        <v>44173</v>
      </c>
      <c r="E21730" t="s">
        <v>146</v>
      </c>
      <c r="F21730" s="1" t="s">
        <v>1070</v>
      </c>
    </row>
    <row r="21731" spans="1:6" x14ac:dyDescent="0.3">
      <c r="A21731" t="s">
        <v>1928</v>
      </c>
      <c r="B21731" t="s">
        <v>153</v>
      </c>
      <c r="C21731" t="s">
        <v>153</v>
      </c>
      <c r="D21731" s="1">
        <v>44053</v>
      </c>
      <c r="E21731" t="s">
        <v>142</v>
      </c>
      <c r="F21731" s="1">
        <v>44076</v>
      </c>
    </row>
    <row r="21732" spans="1:6" x14ac:dyDescent="0.3">
      <c r="A21732" t="s">
        <v>4465</v>
      </c>
      <c r="B21732" t="s">
        <v>6702</v>
      </c>
      <c r="C21732" t="s">
        <v>6702</v>
      </c>
      <c r="D21732" s="1">
        <v>44126</v>
      </c>
      <c r="E21732" t="s">
        <v>142</v>
      </c>
      <c r="F21732" s="1">
        <v>44168</v>
      </c>
    </row>
    <row r="21733" spans="1:6" x14ac:dyDescent="0.3">
      <c r="A21733" t="s">
        <v>4529</v>
      </c>
      <c r="B21733" t="s">
        <v>153</v>
      </c>
      <c r="C21733" t="s">
        <v>153</v>
      </c>
      <c r="D21733" s="1">
        <v>44158</v>
      </c>
      <c r="E21733" t="s">
        <v>146</v>
      </c>
      <c r="F21733" s="1">
        <v>44229</v>
      </c>
    </row>
    <row r="21734" spans="1:6" x14ac:dyDescent="0.3">
      <c r="A21734" t="s">
        <v>4534</v>
      </c>
      <c r="B21734" t="s">
        <v>153</v>
      </c>
      <c r="C21734" t="s">
        <v>153</v>
      </c>
      <c r="D21734" s="1">
        <v>44158</v>
      </c>
      <c r="E21734" t="s">
        <v>146</v>
      </c>
      <c r="F21734" s="1">
        <v>44160</v>
      </c>
    </row>
    <row r="21735" spans="1:6" x14ac:dyDescent="0.3">
      <c r="A21735" t="s">
        <v>4535</v>
      </c>
      <c r="B21735" t="s">
        <v>153</v>
      </c>
      <c r="C21735" t="s">
        <v>153</v>
      </c>
      <c r="D21735" s="1">
        <v>44158</v>
      </c>
      <c r="E21735" t="s">
        <v>146</v>
      </c>
      <c r="F21735" s="1">
        <v>44160</v>
      </c>
    </row>
    <row r="21736" spans="1:6" x14ac:dyDescent="0.3">
      <c r="A21736" t="s">
        <v>4528</v>
      </c>
      <c r="B21736" t="s">
        <v>153</v>
      </c>
      <c r="C21736" t="s">
        <v>153</v>
      </c>
      <c r="D21736" s="1">
        <v>44158</v>
      </c>
      <c r="E21736" t="s">
        <v>146</v>
      </c>
      <c r="F21736" s="1">
        <v>44229</v>
      </c>
    </row>
    <row r="21737" spans="1:6" x14ac:dyDescent="0.3">
      <c r="A21737" t="s">
        <v>4536</v>
      </c>
      <c r="B21737" t="s">
        <v>153</v>
      </c>
      <c r="C21737" t="s">
        <v>153</v>
      </c>
      <c r="D21737" s="1">
        <v>44158</v>
      </c>
      <c r="E21737" t="s">
        <v>146</v>
      </c>
      <c r="F21737" s="1">
        <v>44160</v>
      </c>
    </row>
    <row r="21738" spans="1:6" x14ac:dyDescent="0.3">
      <c r="A21738" t="s">
        <v>4527</v>
      </c>
      <c r="B21738" t="s">
        <v>153</v>
      </c>
      <c r="C21738" t="s">
        <v>153</v>
      </c>
      <c r="D21738" s="1">
        <v>44158</v>
      </c>
      <c r="E21738" t="s">
        <v>146</v>
      </c>
      <c r="F21738" s="1">
        <v>44229</v>
      </c>
    </row>
    <row r="21739" spans="1:6" x14ac:dyDescent="0.3">
      <c r="A21739" t="s">
        <v>4526</v>
      </c>
      <c r="B21739" t="s">
        <v>153</v>
      </c>
      <c r="C21739" t="s">
        <v>153</v>
      </c>
      <c r="D21739" s="1">
        <v>44158</v>
      </c>
      <c r="E21739" t="s">
        <v>146</v>
      </c>
      <c r="F21739" s="1">
        <v>44229</v>
      </c>
    </row>
    <row r="21740" spans="1:6" x14ac:dyDescent="0.3">
      <c r="A21740" t="s">
        <v>4525</v>
      </c>
      <c r="B21740" t="s">
        <v>153</v>
      </c>
      <c r="C21740" t="s">
        <v>153</v>
      </c>
      <c r="D21740" s="1">
        <v>44158</v>
      </c>
      <c r="E21740" t="s">
        <v>146</v>
      </c>
      <c r="F21740" s="1">
        <v>44229</v>
      </c>
    </row>
    <row r="21741" spans="1:6" x14ac:dyDescent="0.3">
      <c r="A21741" t="s">
        <v>4538</v>
      </c>
      <c r="B21741" t="s">
        <v>153</v>
      </c>
      <c r="C21741" t="s">
        <v>153</v>
      </c>
      <c r="D21741" s="1">
        <v>44158</v>
      </c>
      <c r="E21741" t="s">
        <v>146</v>
      </c>
      <c r="F21741" s="1">
        <v>44160</v>
      </c>
    </row>
    <row r="21742" spans="1:6" x14ac:dyDescent="0.3">
      <c r="A21742" t="s">
        <v>4524</v>
      </c>
      <c r="B21742" t="s">
        <v>153</v>
      </c>
      <c r="C21742" t="s">
        <v>153</v>
      </c>
      <c r="D21742" s="1">
        <v>44158</v>
      </c>
      <c r="E21742" t="s">
        <v>146</v>
      </c>
      <c r="F21742" s="1">
        <v>44229</v>
      </c>
    </row>
    <row r="21743" spans="1:6" x14ac:dyDescent="0.3">
      <c r="A21743" t="s">
        <v>4539</v>
      </c>
      <c r="B21743" t="s">
        <v>153</v>
      </c>
      <c r="C21743" t="s">
        <v>153</v>
      </c>
      <c r="D21743" s="1">
        <v>44158</v>
      </c>
      <c r="E21743" t="s">
        <v>146</v>
      </c>
      <c r="F21743" s="1">
        <v>44160</v>
      </c>
    </row>
    <row r="21744" spans="1:6" x14ac:dyDescent="0.3">
      <c r="A21744" t="s">
        <v>4523</v>
      </c>
      <c r="B21744" t="s">
        <v>153</v>
      </c>
      <c r="C21744" t="s">
        <v>153</v>
      </c>
      <c r="D21744" s="1">
        <v>44158</v>
      </c>
      <c r="E21744" t="s">
        <v>146</v>
      </c>
      <c r="F21744" s="1">
        <v>44229</v>
      </c>
    </row>
    <row r="21745" spans="1:6" x14ac:dyDescent="0.3">
      <c r="A21745" t="s">
        <v>4522</v>
      </c>
      <c r="B21745" t="s">
        <v>153</v>
      </c>
      <c r="C21745" t="s">
        <v>153</v>
      </c>
      <c r="D21745" s="1">
        <v>44158</v>
      </c>
      <c r="E21745" t="s">
        <v>146</v>
      </c>
      <c r="F21745" s="1">
        <v>44229</v>
      </c>
    </row>
    <row r="21746" spans="1:6" x14ac:dyDescent="0.3">
      <c r="A21746" t="s">
        <v>4521</v>
      </c>
      <c r="B21746" t="s">
        <v>153</v>
      </c>
      <c r="C21746" t="s">
        <v>153</v>
      </c>
      <c r="D21746" s="1">
        <v>44158</v>
      </c>
      <c r="E21746" t="s">
        <v>146</v>
      </c>
      <c r="F21746" s="1">
        <v>44229</v>
      </c>
    </row>
    <row r="21747" spans="1:6" x14ac:dyDescent="0.3">
      <c r="A21747" t="s">
        <v>4520</v>
      </c>
      <c r="B21747" t="s">
        <v>153</v>
      </c>
      <c r="C21747" t="s">
        <v>153</v>
      </c>
      <c r="D21747" s="1">
        <v>44158</v>
      </c>
      <c r="E21747" t="s">
        <v>146</v>
      </c>
      <c r="F21747" s="1">
        <v>44229</v>
      </c>
    </row>
    <row r="21748" spans="1:6" x14ac:dyDescent="0.3">
      <c r="A21748" t="s">
        <v>282</v>
      </c>
      <c r="B21748" t="s">
        <v>6702</v>
      </c>
      <c r="C21748" t="s">
        <v>6702</v>
      </c>
      <c r="D21748" s="1">
        <v>44124</v>
      </c>
      <c r="E21748" t="s">
        <v>146</v>
      </c>
      <c r="F21748" s="1">
        <v>44126</v>
      </c>
    </row>
    <row r="21749" spans="1:6" x14ac:dyDescent="0.3">
      <c r="A21749" t="s">
        <v>6712</v>
      </c>
      <c r="B21749" t="s">
        <v>6702</v>
      </c>
      <c r="C21749" t="s">
        <v>6702</v>
      </c>
      <c r="D21749" s="1">
        <v>44218</v>
      </c>
      <c r="E21749" t="s">
        <v>146</v>
      </c>
      <c r="F21749" s="1">
        <v>44222</v>
      </c>
    </row>
    <row r="21750" spans="1:6" x14ac:dyDescent="0.3">
      <c r="A21750" t="s">
        <v>6713</v>
      </c>
      <c r="B21750" t="s">
        <v>6702</v>
      </c>
      <c r="C21750" t="s">
        <v>6702</v>
      </c>
      <c r="D21750" s="1">
        <v>44218</v>
      </c>
      <c r="E21750" t="s">
        <v>146</v>
      </c>
      <c r="F21750" s="1">
        <v>44222</v>
      </c>
    </row>
    <row r="21751" spans="1:6" x14ac:dyDescent="0.3">
      <c r="A21751" t="s">
        <v>6714</v>
      </c>
      <c r="B21751" t="s">
        <v>6702</v>
      </c>
      <c r="C21751" t="s">
        <v>6702</v>
      </c>
      <c r="D21751" s="1">
        <v>44218</v>
      </c>
      <c r="E21751" t="s">
        <v>146</v>
      </c>
      <c r="F21751" s="1">
        <v>44222</v>
      </c>
    </row>
    <row r="21752" spans="1:6" x14ac:dyDescent="0.3">
      <c r="A21752" t="s">
        <v>4180</v>
      </c>
      <c r="B21752" t="s">
        <v>153</v>
      </c>
      <c r="C21752" t="s">
        <v>153</v>
      </c>
      <c r="D21752" s="1">
        <v>44124</v>
      </c>
      <c r="E21752" t="s">
        <v>146</v>
      </c>
      <c r="F21752" s="1">
        <v>44130</v>
      </c>
    </row>
    <row r="21753" spans="1:6" x14ac:dyDescent="0.3">
      <c r="A21753" t="s">
        <v>4311</v>
      </c>
      <c r="B21753" t="s">
        <v>6702</v>
      </c>
      <c r="C21753" t="s">
        <v>6702</v>
      </c>
      <c r="D21753" s="1">
        <v>44173</v>
      </c>
      <c r="E21753" t="s">
        <v>142</v>
      </c>
      <c r="F21753" s="1" t="s">
        <v>1070</v>
      </c>
    </row>
    <row r="21754" spans="1:6" x14ac:dyDescent="0.3">
      <c r="A21754" t="s">
        <v>4312</v>
      </c>
      <c r="B21754" t="s">
        <v>6702</v>
      </c>
      <c r="C21754" t="s">
        <v>6702</v>
      </c>
      <c r="D21754" s="1">
        <v>44173</v>
      </c>
      <c r="E21754" t="s">
        <v>142</v>
      </c>
      <c r="F21754" s="1" t="s">
        <v>1070</v>
      </c>
    </row>
    <row r="21755" spans="1:6" x14ac:dyDescent="0.3">
      <c r="A21755" t="s">
        <v>4313</v>
      </c>
      <c r="B21755" t="s">
        <v>6702</v>
      </c>
      <c r="C21755" t="s">
        <v>6702</v>
      </c>
      <c r="D21755" s="1">
        <v>44173</v>
      </c>
      <c r="E21755" t="s">
        <v>142</v>
      </c>
      <c r="F21755" s="1" t="s">
        <v>1070</v>
      </c>
    </row>
    <row r="21756" spans="1:6" x14ac:dyDescent="0.3">
      <c r="A21756" t="s">
        <v>4540</v>
      </c>
      <c r="B21756" t="s">
        <v>6702</v>
      </c>
      <c r="C21756" t="s">
        <v>6702</v>
      </c>
      <c r="D21756" s="1">
        <v>44158</v>
      </c>
      <c r="E21756" t="s">
        <v>142</v>
      </c>
      <c r="F21756" s="1" t="s">
        <v>1070</v>
      </c>
    </row>
    <row r="21757" spans="1:6" x14ac:dyDescent="0.3">
      <c r="A21757" t="s">
        <v>10008</v>
      </c>
      <c r="B21757" t="s">
        <v>153</v>
      </c>
      <c r="C21757" t="s">
        <v>153</v>
      </c>
      <c r="D21757" s="1">
        <v>44303</v>
      </c>
      <c r="E21757" t="s">
        <v>142</v>
      </c>
      <c r="F21757" s="1">
        <v>44319</v>
      </c>
    </row>
    <row r="21758" spans="1:6" x14ac:dyDescent="0.3">
      <c r="A21758" t="s">
        <v>4466</v>
      </c>
      <c r="B21758" t="s">
        <v>153</v>
      </c>
      <c r="C21758" t="s">
        <v>153</v>
      </c>
      <c r="D21758" s="1">
        <v>44126</v>
      </c>
      <c r="E21758" t="s">
        <v>146</v>
      </c>
      <c r="F21758" s="1">
        <v>44127</v>
      </c>
    </row>
    <row r="21759" spans="1:6" x14ac:dyDescent="0.3">
      <c r="A21759" t="s">
        <v>6951</v>
      </c>
      <c r="B21759" t="s">
        <v>153</v>
      </c>
      <c r="C21759" t="s">
        <v>153</v>
      </c>
      <c r="D21759" s="1">
        <v>44229</v>
      </c>
      <c r="E21759" t="s">
        <v>142</v>
      </c>
      <c r="F21759" s="1">
        <v>44235</v>
      </c>
    </row>
    <row r="21760" spans="1:6" x14ac:dyDescent="0.3">
      <c r="A21760" t="s">
        <v>6952</v>
      </c>
      <c r="B21760" t="s">
        <v>153</v>
      </c>
      <c r="C21760" t="s">
        <v>153</v>
      </c>
      <c r="D21760" s="1">
        <v>44229</v>
      </c>
      <c r="E21760" t="s">
        <v>142</v>
      </c>
      <c r="F21760" s="1">
        <v>44235</v>
      </c>
    </row>
    <row r="21761" spans="1:6" x14ac:dyDescent="0.3">
      <c r="A21761" t="s">
        <v>6953</v>
      </c>
      <c r="B21761" t="s">
        <v>153</v>
      </c>
      <c r="C21761" t="s">
        <v>153</v>
      </c>
      <c r="D21761" s="1">
        <v>44229</v>
      </c>
      <c r="E21761" t="s">
        <v>142</v>
      </c>
      <c r="F21761" s="1">
        <v>44235</v>
      </c>
    </row>
    <row r="21762" spans="1:6" x14ac:dyDescent="0.3">
      <c r="A21762" t="s">
        <v>6954</v>
      </c>
      <c r="B21762" t="s">
        <v>153</v>
      </c>
      <c r="C21762" t="s">
        <v>153</v>
      </c>
      <c r="D21762" s="1">
        <v>44229</v>
      </c>
      <c r="E21762" t="s">
        <v>142</v>
      </c>
      <c r="F21762" s="1">
        <v>44235</v>
      </c>
    </row>
    <row r="21763" spans="1:6" x14ac:dyDescent="0.3">
      <c r="A21763" t="s">
        <v>6955</v>
      </c>
      <c r="B21763" t="s">
        <v>153</v>
      </c>
      <c r="C21763" t="s">
        <v>153</v>
      </c>
      <c r="D21763" s="1">
        <v>44229</v>
      </c>
      <c r="E21763" t="s">
        <v>142</v>
      </c>
      <c r="F21763" s="1">
        <v>44235</v>
      </c>
    </row>
    <row r="21764" spans="1:6" x14ac:dyDescent="0.3">
      <c r="A21764" t="s">
        <v>6956</v>
      </c>
      <c r="B21764" t="s">
        <v>153</v>
      </c>
      <c r="C21764" t="s">
        <v>153</v>
      </c>
      <c r="D21764" s="1">
        <v>44229</v>
      </c>
      <c r="E21764" t="s">
        <v>142</v>
      </c>
      <c r="F21764" s="1">
        <v>44235</v>
      </c>
    </row>
    <row r="21765" spans="1:6" x14ac:dyDescent="0.3">
      <c r="A21765" t="s">
        <v>6957</v>
      </c>
      <c r="B21765" t="s">
        <v>153</v>
      </c>
      <c r="C21765" t="s">
        <v>153</v>
      </c>
      <c r="D21765" s="1">
        <v>44229</v>
      </c>
      <c r="E21765" t="s">
        <v>142</v>
      </c>
      <c r="F21765" s="1">
        <v>44235</v>
      </c>
    </row>
    <row r="21766" spans="1:6" x14ac:dyDescent="0.3">
      <c r="A21766" t="s">
        <v>6958</v>
      </c>
      <c r="B21766" t="s">
        <v>153</v>
      </c>
      <c r="C21766" t="s">
        <v>153</v>
      </c>
      <c r="D21766" s="1">
        <v>44229</v>
      </c>
      <c r="E21766" t="s">
        <v>142</v>
      </c>
      <c r="F21766" s="1">
        <v>44235</v>
      </c>
    </row>
    <row r="21767" spans="1:6" x14ac:dyDescent="0.3">
      <c r="A21767" t="s">
        <v>6959</v>
      </c>
      <c r="B21767" t="s">
        <v>153</v>
      </c>
      <c r="C21767" t="s">
        <v>153</v>
      </c>
      <c r="D21767" s="1">
        <v>44229</v>
      </c>
      <c r="E21767" t="s">
        <v>142</v>
      </c>
      <c r="F21767" s="1">
        <v>44235</v>
      </c>
    </row>
    <row r="21768" spans="1:6" x14ac:dyDescent="0.3">
      <c r="A21768" t="s">
        <v>6960</v>
      </c>
      <c r="B21768" t="s">
        <v>153</v>
      </c>
      <c r="C21768" t="s">
        <v>153</v>
      </c>
      <c r="D21768" s="1">
        <v>44229</v>
      </c>
      <c r="E21768" t="s">
        <v>142</v>
      </c>
      <c r="F21768" s="1">
        <v>44235</v>
      </c>
    </row>
    <row r="21769" spans="1:6" x14ac:dyDescent="0.3">
      <c r="A21769" t="s">
        <v>6715</v>
      </c>
      <c r="B21769" t="s">
        <v>6702</v>
      </c>
      <c r="C21769" t="s">
        <v>6702</v>
      </c>
      <c r="D21769" s="1">
        <v>44218</v>
      </c>
      <c r="E21769" t="s">
        <v>146</v>
      </c>
      <c r="F21769" s="1">
        <v>44222</v>
      </c>
    </row>
    <row r="21770" spans="1:6" x14ac:dyDescent="0.3">
      <c r="A21770" t="s">
        <v>303</v>
      </c>
      <c r="B21770" t="s">
        <v>6702</v>
      </c>
      <c r="C21770" t="s">
        <v>6702</v>
      </c>
      <c r="D21770" s="1">
        <v>44012</v>
      </c>
      <c r="E21770" t="s">
        <v>142</v>
      </c>
      <c r="F21770" s="1">
        <v>44013</v>
      </c>
    </row>
    <row r="21771" spans="1:6" x14ac:dyDescent="0.3">
      <c r="A21771" t="s">
        <v>1996</v>
      </c>
      <c r="B21771" t="s">
        <v>153</v>
      </c>
      <c r="C21771" t="s">
        <v>153</v>
      </c>
      <c r="D21771" s="1">
        <v>44076</v>
      </c>
      <c r="E21771" t="s">
        <v>142</v>
      </c>
      <c r="F21771" s="1">
        <v>44098</v>
      </c>
    </row>
    <row r="21772" spans="1:6" x14ac:dyDescent="0.3">
      <c r="A21772" t="s">
        <v>1923</v>
      </c>
      <c r="B21772" t="s">
        <v>153</v>
      </c>
      <c r="C21772" t="s">
        <v>153</v>
      </c>
      <c r="D21772" s="1">
        <v>44050</v>
      </c>
      <c r="E21772" t="s">
        <v>146</v>
      </c>
      <c r="F21772" s="1">
        <v>44050</v>
      </c>
    </row>
    <row r="21773" spans="1:6" x14ac:dyDescent="0.3">
      <c r="A21773" t="s">
        <v>6716</v>
      </c>
      <c r="B21773" t="s">
        <v>6702</v>
      </c>
      <c r="C21773" t="s">
        <v>6702</v>
      </c>
      <c r="D21773" s="1">
        <v>44218</v>
      </c>
      <c r="E21773" t="s">
        <v>146</v>
      </c>
      <c r="F21773" s="1">
        <v>44222</v>
      </c>
    </row>
    <row r="21774" spans="1:6" x14ac:dyDescent="0.3">
      <c r="A21774" t="s">
        <v>6717</v>
      </c>
      <c r="B21774" t="s">
        <v>6702</v>
      </c>
      <c r="C21774" t="s">
        <v>6702</v>
      </c>
      <c r="D21774" s="1">
        <v>44218</v>
      </c>
      <c r="E21774" t="s">
        <v>146</v>
      </c>
      <c r="F21774" s="1">
        <v>44222</v>
      </c>
    </row>
    <row r="21775" spans="1:6" x14ac:dyDescent="0.3">
      <c r="A21775" t="s">
        <v>6718</v>
      </c>
      <c r="B21775" t="s">
        <v>6702</v>
      </c>
      <c r="C21775" t="s">
        <v>6702</v>
      </c>
      <c r="D21775" s="1">
        <v>44218</v>
      </c>
      <c r="E21775" t="s">
        <v>146</v>
      </c>
      <c r="F21775" s="1">
        <v>44222</v>
      </c>
    </row>
    <row r="21776" spans="1:6" x14ac:dyDescent="0.3">
      <c r="A21776" t="s">
        <v>709</v>
      </c>
      <c r="B21776" t="s">
        <v>153</v>
      </c>
      <c r="C21776" t="s">
        <v>153</v>
      </c>
      <c r="D21776" s="1">
        <v>44173</v>
      </c>
      <c r="E21776" t="s">
        <v>146</v>
      </c>
      <c r="F21776" s="1">
        <v>44173</v>
      </c>
    </row>
    <row r="21777" spans="1:6" x14ac:dyDescent="0.3">
      <c r="A21777" t="s">
        <v>6719</v>
      </c>
      <c r="B21777" t="s">
        <v>6702</v>
      </c>
      <c r="C21777" t="s">
        <v>6702</v>
      </c>
      <c r="D21777" s="1">
        <v>44218</v>
      </c>
      <c r="E21777" t="s">
        <v>146</v>
      </c>
      <c r="F21777" s="1">
        <v>44222</v>
      </c>
    </row>
    <row r="21778" spans="1:6" x14ac:dyDescent="0.3">
      <c r="A21778" t="s">
        <v>6720</v>
      </c>
      <c r="B21778" t="s">
        <v>6702</v>
      </c>
      <c r="C21778" t="s">
        <v>6702</v>
      </c>
      <c r="D21778" s="1">
        <v>44218</v>
      </c>
      <c r="E21778" t="s">
        <v>146</v>
      </c>
      <c r="F21778" s="1">
        <v>44222</v>
      </c>
    </row>
    <row r="21779" spans="1:6" x14ac:dyDescent="0.3">
      <c r="A21779" t="s">
        <v>6721</v>
      </c>
      <c r="B21779" t="s">
        <v>6702</v>
      </c>
      <c r="C21779" t="s">
        <v>6702</v>
      </c>
      <c r="D21779" s="1">
        <v>44218</v>
      </c>
      <c r="E21779" t="s">
        <v>146</v>
      </c>
      <c r="F21779" s="1">
        <v>44222</v>
      </c>
    </row>
    <row r="21780" spans="1:6" x14ac:dyDescent="0.3">
      <c r="A21780" t="s">
        <v>6722</v>
      </c>
      <c r="B21780" t="s">
        <v>6702</v>
      </c>
      <c r="C21780" t="s">
        <v>6702</v>
      </c>
      <c r="D21780" s="1">
        <v>44218</v>
      </c>
      <c r="E21780" t="s">
        <v>146</v>
      </c>
      <c r="F21780" s="1">
        <v>44222</v>
      </c>
    </row>
    <row r="21781" spans="1:6" x14ac:dyDescent="0.3">
      <c r="A21781" t="s">
        <v>6723</v>
      </c>
      <c r="B21781" t="s">
        <v>6702</v>
      </c>
      <c r="C21781" t="s">
        <v>6702</v>
      </c>
      <c r="D21781" s="1">
        <v>44218</v>
      </c>
      <c r="E21781" t="s">
        <v>146</v>
      </c>
      <c r="F21781" s="1">
        <v>44222</v>
      </c>
    </row>
    <row r="21782" spans="1:6" x14ac:dyDescent="0.3">
      <c r="A21782" t="s">
        <v>6724</v>
      </c>
      <c r="B21782" t="s">
        <v>6702</v>
      </c>
      <c r="C21782" t="s">
        <v>6702</v>
      </c>
      <c r="D21782" s="1">
        <v>44218</v>
      </c>
      <c r="E21782" t="s">
        <v>146</v>
      </c>
      <c r="F21782" s="1">
        <v>44222</v>
      </c>
    </row>
    <row r="21783" spans="1:6" x14ac:dyDescent="0.3">
      <c r="A21783" t="s">
        <v>6725</v>
      </c>
      <c r="B21783" t="s">
        <v>6702</v>
      </c>
      <c r="C21783" t="s">
        <v>6702</v>
      </c>
      <c r="D21783" s="1">
        <v>44218</v>
      </c>
      <c r="E21783" t="s">
        <v>146</v>
      </c>
      <c r="F21783" s="1">
        <v>44222</v>
      </c>
    </row>
    <row r="21784" spans="1:6" x14ac:dyDescent="0.3">
      <c r="A21784" t="s">
        <v>4541</v>
      </c>
      <c r="B21784" t="s">
        <v>6702</v>
      </c>
      <c r="C21784" t="s">
        <v>6702</v>
      </c>
      <c r="D21784" s="1">
        <v>44158</v>
      </c>
      <c r="E21784" t="s">
        <v>146</v>
      </c>
      <c r="F21784" s="1">
        <v>44166</v>
      </c>
    </row>
    <row r="21785" spans="1:6" x14ac:dyDescent="0.3">
      <c r="A21785" t="s">
        <v>7867</v>
      </c>
      <c r="B21785" t="s">
        <v>153</v>
      </c>
      <c r="C21785" t="s">
        <v>153</v>
      </c>
      <c r="D21785" s="1">
        <v>44253</v>
      </c>
      <c r="E21785" t="s">
        <v>142</v>
      </c>
      <c r="F21785" s="1">
        <v>44266</v>
      </c>
    </row>
    <row r="21786" spans="1:6" x14ac:dyDescent="0.3">
      <c r="A21786" t="s">
        <v>10062</v>
      </c>
      <c r="B21786" t="s">
        <v>1113</v>
      </c>
      <c r="C21786" t="s">
        <v>1113</v>
      </c>
      <c r="D21786" s="1">
        <v>44319</v>
      </c>
      <c r="E21786" t="s">
        <v>142</v>
      </c>
      <c r="F21786" s="1" t="s">
        <v>1070</v>
      </c>
    </row>
    <row r="21787" spans="1:6" x14ac:dyDescent="0.3">
      <c r="A21787" t="s">
        <v>10063</v>
      </c>
      <c r="B21787" t="s">
        <v>1113</v>
      </c>
      <c r="C21787" t="s">
        <v>1113</v>
      </c>
      <c r="D21787" s="1">
        <v>44319</v>
      </c>
      <c r="E21787" t="s">
        <v>142</v>
      </c>
      <c r="F21787" s="1" t="s">
        <v>1070</v>
      </c>
    </row>
    <row r="21788" spans="1:6" x14ac:dyDescent="0.3">
      <c r="A21788" t="s">
        <v>10064</v>
      </c>
      <c r="B21788" t="s">
        <v>1113</v>
      </c>
      <c r="C21788" t="s">
        <v>1113</v>
      </c>
      <c r="D21788" s="1">
        <v>44319</v>
      </c>
      <c r="E21788" t="s">
        <v>142</v>
      </c>
      <c r="F21788" s="1" t="s">
        <v>1070</v>
      </c>
    </row>
    <row r="21789" spans="1:6" x14ac:dyDescent="0.3">
      <c r="A21789" t="s">
        <v>10065</v>
      </c>
      <c r="B21789" t="s">
        <v>1113</v>
      </c>
      <c r="C21789" t="s">
        <v>1113</v>
      </c>
      <c r="D21789" s="1">
        <v>44319</v>
      </c>
      <c r="E21789" t="s">
        <v>142</v>
      </c>
      <c r="F21789" s="1" t="s">
        <v>1070</v>
      </c>
    </row>
    <row r="21790" spans="1:6" x14ac:dyDescent="0.3">
      <c r="A21790" t="s">
        <v>10066</v>
      </c>
      <c r="B21790" t="s">
        <v>1113</v>
      </c>
      <c r="C21790" t="s">
        <v>1113</v>
      </c>
      <c r="D21790" s="1">
        <v>44319</v>
      </c>
      <c r="E21790" t="s">
        <v>142</v>
      </c>
      <c r="F21790" s="1" t="s">
        <v>1070</v>
      </c>
    </row>
    <row r="21791" spans="1:6" x14ac:dyDescent="0.3">
      <c r="A21791" t="s">
        <v>10067</v>
      </c>
      <c r="B21791" t="s">
        <v>1113</v>
      </c>
      <c r="C21791" t="s">
        <v>1113</v>
      </c>
      <c r="D21791" s="1">
        <v>44319</v>
      </c>
      <c r="E21791" t="s">
        <v>142</v>
      </c>
      <c r="F21791" s="1" t="s">
        <v>1070</v>
      </c>
    </row>
    <row r="21792" spans="1:6" x14ac:dyDescent="0.3">
      <c r="A21792" t="s">
        <v>10068</v>
      </c>
      <c r="B21792" t="s">
        <v>1113</v>
      </c>
      <c r="C21792" t="s">
        <v>1113</v>
      </c>
      <c r="D21792" s="1">
        <v>44319</v>
      </c>
      <c r="E21792" t="s">
        <v>142</v>
      </c>
      <c r="F21792" s="1" t="s">
        <v>1070</v>
      </c>
    </row>
    <row r="21793" spans="1:6" x14ac:dyDescent="0.3">
      <c r="A21793" t="s">
        <v>10069</v>
      </c>
      <c r="B21793" t="s">
        <v>1113</v>
      </c>
      <c r="C21793" t="s">
        <v>1113</v>
      </c>
      <c r="D21793" s="1">
        <v>44319</v>
      </c>
      <c r="E21793" t="s">
        <v>142</v>
      </c>
      <c r="F21793" s="1" t="s">
        <v>1070</v>
      </c>
    </row>
    <row r="21794" spans="1:6" x14ac:dyDescent="0.3">
      <c r="A21794" t="s">
        <v>10070</v>
      </c>
      <c r="B21794" t="s">
        <v>1113</v>
      </c>
      <c r="C21794" t="s">
        <v>1113</v>
      </c>
      <c r="D21794" s="1">
        <v>44319</v>
      </c>
      <c r="E21794" t="s">
        <v>142</v>
      </c>
      <c r="F21794" s="1" t="s">
        <v>1070</v>
      </c>
    </row>
    <row r="21795" spans="1:6" x14ac:dyDescent="0.3">
      <c r="A21795" t="s">
        <v>1258</v>
      </c>
      <c r="B21795" t="s">
        <v>153</v>
      </c>
      <c r="C21795" t="s">
        <v>153</v>
      </c>
      <c r="D21795" s="1">
        <v>44021</v>
      </c>
      <c r="E21795" t="s">
        <v>142</v>
      </c>
      <c r="F21795" s="1">
        <v>44025</v>
      </c>
    </row>
    <row r="21796" spans="1:6" x14ac:dyDescent="0.3">
      <c r="A21796" t="s">
        <v>1634</v>
      </c>
      <c r="B21796" t="s">
        <v>153</v>
      </c>
      <c r="C21796" t="s">
        <v>153</v>
      </c>
      <c r="D21796" s="1">
        <v>44025</v>
      </c>
      <c r="E21796" t="s">
        <v>142</v>
      </c>
      <c r="F21796" s="1">
        <v>44025</v>
      </c>
    </row>
    <row r="21797" spans="1:6" x14ac:dyDescent="0.3">
      <c r="A21797" t="s">
        <v>1259</v>
      </c>
      <c r="B21797" t="s">
        <v>153</v>
      </c>
      <c r="C21797" t="s">
        <v>153</v>
      </c>
      <c r="D21797" s="1">
        <v>44021</v>
      </c>
      <c r="E21797" t="s">
        <v>142</v>
      </c>
      <c r="F21797" s="1">
        <v>44025</v>
      </c>
    </row>
    <row r="21798" spans="1:6" x14ac:dyDescent="0.3">
      <c r="A21798" t="s">
        <v>10071</v>
      </c>
      <c r="B21798" t="s">
        <v>1113</v>
      </c>
      <c r="C21798" t="s">
        <v>1113</v>
      </c>
      <c r="D21798" s="1">
        <v>44319</v>
      </c>
      <c r="E21798" t="s">
        <v>142</v>
      </c>
      <c r="F21798" s="1" t="s">
        <v>1070</v>
      </c>
    </row>
    <row r="21799" spans="1:6" x14ac:dyDescent="0.3">
      <c r="A21799" t="s">
        <v>10072</v>
      </c>
      <c r="B21799" t="s">
        <v>1113</v>
      </c>
      <c r="C21799" t="s">
        <v>1113</v>
      </c>
      <c r="D21799" s="1">
        <v>44319</v>
      </c>
      <c r="E21799" t="s">
        <v>142</v>
      </c>
      <c r="F21799" s="1" t="s">
        <v>1070</v>
      </c>
    </row>
    <row r="21800" spans="1:6" x14ac:dyDescent="0.3">
      <c r="A21800" t="s">
        <v>10073</v>
      </c>
      <c r="B21800" t="s">
        <v>1113</v>
      </c>
      <c r="C21800" t="s">
        <v>1113</v>
      </c>
      <c r="D21800" s="1">
        <v>44319</v>
      </c>
      <c r="E21800" t="s">
        <v>142</v>
      </c>
      <c r="F21800" s="1" t="s">
        <v>1070</v>
      </c>
    </row>
    <row r="21801" spans="1:6" x14ac:dyDescent="0.3">
      <c r="A21801" t="s">
        <v>10074</v>
      </c>
      <c r="B21801" t="s">
        <v>1113</v>
      </c>
      <c r="C21801" t="s">
        <v>1113</v>
      </c>
      <c r="D21801" s="1">
        <v>44319</v>
      </c>
      <c r="E21801" t="s">
        <v>142</v>
      </c>
      <c r="F21801" s="1" t="s">
        <v>1070</v>
      </c>
    </row>
    <row r="21802" spans="1:6" x14ac:dyDescent="0.3">
      <c r="A21802" t="s">
        <v>10075</v>
      </c>
      <c r="B21802" t="s">
        <v>1113</v>
      </c>
      <c r="C21802" t="s">
        <v>1113</v>
      </c>
      <c r="D21802" s="1">
        <v>44319</v>
      </c>
      <c r="E21802" t="s">
        <v>142</v>
      </c>
      <c r="F21802" s="1" t="s">
        <v>1070</v>
      </c>
    </row>
    <row r="21803" spans="1:6" x14ac:dyDescent="0.3">
      <c r="A21803" t="s">
        <v>10076</v>
      </c>
      <c r="B21803" t="s">
        <v>1113</v>
      </c>
      <c r="C21803" t="s">
        <v>1113</v>
      </c>
      <c r="D21803" s="1">
        <v>44319</v>
      </c>
      <c r="E21803" t="s">
        <v>142</v>
      </c>
      <c r="F21803" s="1" t="s">
        <v>1070</v>
      </c>
    </row>
    <row r="21804" spans="1:6" x14ac:dyDescent="0.3">
      <c r="A21804" t="s">
        <v>10077</v>
      </c>
      <c r="B21804" t="s">
        <v>1113</v>
      </c>
      <c r="C21804" t="s">
        <v>1113</v>
      </c>
      <c r="D21804" s="1">
        <v>44319</v>
      </c>
      <c r="E21804" t="s">
        <v>142</v>
      </c>
      <c r="F21804" s="1" t="s">
        <v>1070</v>
      </c>
    </row>
    <row r="21805" spans="1:6" x14ac:dyDescent="0.3">
      <c r="A21805" t="s">
        <v>10078</v>
      </c>
      <c r="B21805" t="s">
        <v>1113</v>
      </c>
      <c r="C21805" t="s">
        <v>1113</v>
      </c>
      <c r="D21805" s="1">
        <v>44319</v>
      </c>
      <c r="E21805" t="s">
        <v>142</v>
      </c>
      <c r="F21805" s="1" t="s">
        <v>1070</v>
      </c>
    </row>
    <row r="21806" spans="1:6" x14ac:dyDescent="0.3">
      <c r="A21806" t="s">
        <v>10079</v>
      </c>
      <c r="B21806" t="s">
        <v>1113</v>
      </c>
      <c r="C21806" t="s">
        <v>1113</v>
      </c>
      <c r="D21806" s="1">
        <v>44319</v>
      </c>
      <c r="E21806" t="s">
        <v>142</v>
      </c>
      <c r="F21806" s="1" t="s">
        <v>1070</v>
      </c>
    </row>
    <row r="21807" spans="1:6" x14ac:dyDescent="0.3">
      <c r="A21807" t="s">
        <v>10080</v>
      </c>
      <c r="B21807" t="s">
        <v>1113</v>
      </c>
      <c r="C21807" t="s">
        <v>1113</v>
      </c>
      <c r="D21807" s="1">
        <v>44319</v>
      </c>
      <c r="E21807" t="s">
        <v>142</v>
      </c>
      <c r="F21807" s="1" t="s">
        <v>1070</v>
      </c>
    </row>
    <row r="21808" spans="1:6" x14ac:dyDescent="0.3">
      <c r="A21808" t="s">
        <v>10081</v>
      </c>
      <c r="B21808" t="s">
        <v>1113</v>
      </c>
      <c r="C21808" t="s">
        <v>1113</v>
      </c>
      <c r="D21808" s="1">
        <v>44319</v>
      </c>
      <c r="E21808" t="s">
        <v>142</v>
      </c>
      <c r="F21808" s="1" t="s">
        <v>1070</v>
      </c>
    </row>
    <row r="21809" spans="1:6" x14ac:dyDescent="0.3">
      <c r="A21809" t="s">
        <v>10082</v>
      </c>
      <c r="B21809" t="s">
        <v>1113</v>
      </c>
      <c r="C21809" t="s">
        <v>1113</v>
      </c>
      <c r="D21809" s="1">
        <v>44319</v>
      </c>
      <c r="E21809" t="s">
        <v>142</v>
      </c>
      <c r="F21809" s="1" t="s">
        <v>1070</v>
      </c>
    </row>
    <row r="21810" spans="1:6" x14ac:dyDescent="0.3">
      <c r="A21810" t="s">
        <v>10083</v>
      </c>
      <c r="B21810" t="s">
        <v>1113</v>
      </c>
      <c r="C21810" t="s">
        <v>1113</v>
      </c>
      <c r="D21810" s="1">
        <v>44319</v>
      </c>
      <c r="E21810" t="s">
        <v>142</v>
      </c>
      <c r="F21810" s="1" t="s">
        <v>1070</v>
      </c>
    </row>
    <row r="21811" spans="1:6" x14ac:dyDescent="0.3">
      <c r="A21811" t="s">
        <v>10084</v>
      </c>
      <c r="B21811" t="s">
        <v>1113</v>
      </c>
      <c r="C21811" t="s">
        <v>1113</v>
      </c>
      <c r="D21811" s="1">
        <v>44319</v>
      </c>
      <c r="E21811" t="s">
        <v>142</v>
      </c>
      <c r="F21811" s="1" t="s">
        <v>1070</v>
      </c>
    </row>
    <row r="21812" spans="1:6" x14ac:dyDescent="0.3">
      <c r="A21812" t="s">
        <v>10085</v>
      </c>
      <c r="B21812" t="s">
        <v>1113</v>
      </c>
      <c r="C21812" t="s">
        <v>1113</v>
      </c>
      <c r="D21812" s="1">
        <v>44319</v>
      </c>
      <c r="E21812" t="s">
        <v>142</v>
      </c>
      <c r="F21812" s="1" t="s">
        <v>1070</v>
      </c>
    </row>
    <row r="21813" spans="1:6" x14ac:dyDescent="0.3">
      <c r="A21813" t="s">
        <v>10086</v>
      </c>
      <c r="B21813" t="s">
        <v>1113</v>
      </c>
      <c r="C21813" t="s">
        <v>1113</v>
      </c>
      <c r="D21813" s="1">
        <v>44319</v>
      </c>
      <c r="E21813" t="s">
        <v>142</v>
      </c>
      <c r="F21813" s="1" t="s">
        <v>1070</v>
      </c>
    </row>
    <row r="21814" spans="1:6" x14ac:dyDescent="0.3">
      <c r="A21814" t="s">
        <v>10087</v>
      </c>
      <c r="B21814" t="s">
        <v>1113</v>
      </c>
      <c r="C21814" t="s">
        <v>1113</v>
      </c>
      <c r="D21814" s="1">
        <v>44319</v>
      </c>
      <c r="E21814" t="s">
        <v>142</v>
      </c>
      <c r="F21814" s="1" t="s">
        <v>1070</v>
      </c>
    </row>
    <row r="21815" spans="1:6" x14ac:dyDescent="0.3">
      <c r="A21815" t="s">
        <v>10088</v>
      </c>
      <c r="B21815" t="s">
        <v>1113</v>
      </c>
      <c r="C21815" t="s">
        <v>1113</v>
      </c>
      <c r="D21815" s="1">
        <v>44319</v>
      </c>
      <c r="E21815" t="s">
        <v>142</v>
      </c>
      <c r="F21815" s="1" t="s">
        <v>1070</v>
      </c>
    </row>
    <row r="21816" spans="1:6" x14ac:dyDescent="0.3">
      <c r="A21816" t="s">
        <v>10089</v>
      </c>
      <c r="B21816" t="s">
        <v>1113</v>
      </c>
      <c r="C21816" t="s">
        <v>1113</v>
      </c>
      <c r="D21816" s="1">
        <v>44319</v>
      </c>
      <c r="E21816" t="s">
        <v>142</v>
      </c>
      <c r="F21816" s="1" t="s">
        <v>1070</v>
      </c>
    </row>
    <row r="21817" spans="1:6" x14ac:dyDescent="0.3">
      <c r="A21817" t="s">
        <v>10090</v>
      </c>
      <c r="B21817" t="s">
        <v>1113</v>
      </c>
      <c r="C21817" t="s">
        <v>1113</v>
      </c>
      <c r="D21817" s="1">
        <v>44319</v>
      </c>
      <c r="E21817" t="s">
        <v>142</v>
      </c>
      <c r="F21817" s="1" t="s">
        <v>1070</v>
      </c>
    </row>
    <row r="21818" spans="1:6" x14ac:dyDescent="0.3">
      <c r="A21818" t="s">
        <v>10091</v>
      </c>
      <c r="B21818" t="s">
        <v>1113</v>
      </c>
      <c r="C21818" t="s">
        <v>1113</v>
      </c>
      <c r="D21818" s="1">
        <v>44319</v>
      </c>
      <c r="E21818" t="s">
        <v>142</v>
      </c>
      <c r="F21818" s="1" t="s">
        <v>1070</v>
      </c>
    </row>
    <row r="21819" spans="1:6" x14ac:dyDescent="0.3">
      <c r="A21819" t="s">
        <v>10092</v>
      </c>
      <c r="B21819" t="s">
        <v>1113</v>
      </c>
      <c r="C21819" t="s">
        <v>1113</v>
      </c>
      <c r="D21819" s="1">
        <v>44319</v>
      </c>
      <c r="E21819" t="s">
        <v>142</v>
      </c>
      <c r="F21819" s="1" t="s">
        <v>1070</v>
      </c>
    </row>
    <row r="21820" spans="1:6" x14ac:dyDescent="0.3">
      <c r="A21820" t="s">
        <v>10093</v>
      </c>
      <c r="B21820" t="s">
        <v>1113</v>
      </c>
      <c r="C21820" t="s">
        <v>1113</v>
      </c>
      <c r="D21820" s="1">
        <v>44319</v>
      </c>
      <c r="E21820" t="s">
        <v>142</v>
      </c>
      <c r="F21820" s="1" t="s">
        <v>1070</v>
      </c>
    </row>
    <row r="21821" spans="1:6" x14ac:dyDescent="0.3">
      <c r="A21821" t="s">
        <v>10094</v>
      </c>
      <c r="B21821" t="s">
        <v>1113</v>
      </c>
      <c r="C21821" t="s">
        <v>1113</v>
      </c>
      <c r="D21821" s="1">
        <v>44319</v>
      </c>
      <c r="E21821" t="s">
        <v>142</v>
      </c>
      <c r="F21821" s="1" t="s">
        <v>1070</v>
      </c>
    </row>
    <row r="21822" spans="1:6" x14ac:dyDescent="0.3">
      <c r="A21822" t="s">
        <v>10095</v>
      </c>
      <c r="B21822" t="s">
        <v>1113</v>
      </c>
      <c r="C21822" t="s">
        <v>1113</v>
      </c>
      <c r="D21822" s="1">
        <v>44319</v>
      </c>
      <c r="E21822" t="s">
        <v>142</v>
      </c>
      <c r="F21822" s="1" t="s">
        <v>1070</v>
      </c>
    </row>
    <row r="21823" spans="1:6" x14ac:dyDescent="0.3">
      <c r="A21823" t="s">
        <v>10096</v>
      </c>
      <c r="B21823" t="s">
        <v>1113</v>
      </c>
      <c r="C21823" t="s">
        <v>1113</v>
      </c>
      <c r="D21823" s="1">
        <v>44319</v>
      </c>
      <c r="E21823" t="s">
        <v>142</v>
      </c>
      <c r="F21823" s="1" t="s">
        <v>1070</v>
      </c>
    </row>
    <row r="21824" spans="1:6" x14ac:dyDescent="0.3">
      <c r="A21824" t="s">
        <v>10097</v>
      </c>
      <c r="B21824" t="s">
        <v>1113</v>
      </c>
      <c r="C21824" t="s">
        <v>1113</v>
      </c>
      <c r="D21824" s="1">
        <v>44319</v>
      </c>
      <c r="E21824" t="s">
        <v>142</v>
      </c>
      <c r="F21824" s="1" t="s">
        <v>1070</v>
      </c>
    </row>
    <row r="21825" spans="1:6" x14ac:dyDescent="0.3">
      <c r="A21825" t="s">
        <v>10098</v>
      </c>
      <c r="B21825" t="s">
        <v>1113</v>
      </c>
      <c r="C21825" t="s">
        <v>1113</v>
      </c>
      <c r="D21825" s="1">
        <v>44319</v>
      </c>
      <c r="E21825" t="s">
        <v>142</v>
      </c>
      <c r="F21825" s="1" t="s">
        <v>1070</v>
      </c>
    </row>
    <row r="21826" spans="1:6" x14ac:dyDescent="0.3">
      <c r="A21826" t="s">
        <v>10099</v>
      </c>
      <c r="B21826" t="s">
        <v>1113</v>
      </c>
      <c r="C21826" t="s">
        <v>1113</v>
      </c>
      <c r="D21826" s="1">
        <v>44319</v>
      </c>
      <c r="E21826" t="s">
        <v>142</v>
      </c>
      <c r="F21826" s="1" t="s">
        <v>1070</v>
      </c>
    </row>
    <row r="21827" spans="1:6" x14ac:dyDescent="0.3">
      <c r="A21827" t="s">
        <v>10100</v>
      </c>
      <c r="B21827" t="s">
        <v>1113</v>
      </c>
      <c r="C21827" t="s">
        <v>1113</v>
      </c>
      <c r="D21827" s="1">
        <v>44319</v>
      </c>
      <c r="E21827" t="s">
        <v>142</v>
      </c>
      <c r="F21827" s="1" t="s">
        <v>1070</v>
      </c>
    </row>
    <row r="21828" spans="1:6" x14ac:dyDescent="0.3">
      <c r="A21828" t="s">
        <v>10101</v>
      </c>
      <c r="B21828" t="s">
        <v>1113</v>
      </c>
      <c r="C21828" t="s">
        <v>1113</v>
      </c>
      <c r="D21828" s="1">
        <v>44319</v>
      </c>
      <c r="E21828" t="s">
        <v>142</v>
      </c>
      <c r="F21828" s="1" t="s">
        <v>1070</v>
      </c>
    </row>
    <row r="21829" spans="1:6" x14ac:dyDescent="0.3">
      <c r="A21829" t="s">
        <v>10102</v>
      </c>
      <c r="B21829" t="s">
        <v>1113</v>
      </c>
      <c r="C21829" t="s">
        <v>1113</v>
      </c>
      <c r="D21829" s="1">
        <v>44319</v>
      </c>
      <c r="E21829" t="s">
        <v>142</v>
      </c>
      <c r="F21829" s="1" t="s">
        <v>1070</v>
      </c>
    </row>
    <row r="21830" spans="1:6" x14ac:dyDescent="0.3">
      <c r="A21830" t="s">
        <v>10103</v>
      </c>
      <c r="B21830" t="s">
        <v>1113</v>
      </c>
      <c r="C21830" t="s">
        <v>1113</v>
      </c>
      <c r="D21830" s="1">
        <v>44319</v>
      </c>
      <c r="E21830" t="s">
        <v>142</v>
      </c>
      <c r="F21830" s="1" t="s">
        <v>1070</v>
      </c>
    </row>
    <row r="21831" spans="1:6" x14ac:dyDescent="0.3">
      <c r="A21831" t="s">
        <v>10104</v>
      </c>
      <c r="B21831" t="s">
        <v>1113</v>
      </c>
      <c r="C21831" t="s">
        <v>1113</v>
      </c>
      <c r="D21831" s="1">
        <v>44319</v>
      </c>
      <c r="E21831" t="s">
        <v>142</v>
      </c>
      <c r="F21831" s="1" t="s">
        <v>1070</v>
      </c>
    </row>
    <row r="21832" spans="1:6" x14ac:dyDescent="0.3">
      <c r="A21832" t="s">
        <v>10105</v>
      </c>
      <c r="B21832" t="s">
        <v>1113</v>
      </c>
      <c r="C21832" t="s">
        <v>1113</v>
      </c>
      <c r="D21832" s="1">
        <v>44319</v>
      </c>
      <c r="E21832" t="s">
        <v>142</v>
      </c>
      <c r="F21832" s="1" t="s">
        <v>1070</v>
      </c>
    </row>
    <row r="21833" spans="1:6" x14ac:dyDescent="0.3">
      <c r="A21833" t="s">
        <v>10106</v>
      </c>
      <c r="B21833" t="s">
        <v>1113</v>
      </c>
      <c r="C21833" t="s">
        <v>1113</v>
      </c>
      <c r="D21833" s="1">
        <v>44319</v>
      </c>
      <c r="E21833" t="s">
        <v>142</v>
      </c>
      <c r="F21833" s="1" t="s">
        <v>1070</v>
      </c>
    </row>
    <row r="21834" spans="1:6" x14ac:dyDescent="0.3">
      <c r="A21834" t="s">
        <v>10107</v>
      </c>
      <c r="B21834" t="s">
        <v>1113</v>
      </c>
      <c r="C21834" t="s">
        <v>1113</v>
      </c>
      <c r="D21834" s="1">
        <v>44319</v>
      </c>
      <c r="E21834" t="s">
        <v>142</v>
      </c>
      <c r="F21834" s="1" t="s">
        <v>1070</v>
      </c>
    </row>
    <row r="21835" spans="1:6" x14ac:dyDescent="0.3">
      <c r="A21835" t="s">
        <v>10108</v>
      </c>
      <c r="B21835" t="s">
        <v>1113</v>
      </c>
      <c r="C21835" t="s">
        <v>1113</v>
      </c>
      <c r="D21835" s="1">
        <v>44319</v>
      </c>
      <c r="E21835" t="s">
        <v>142</v>
      </c>
      <c r="F21835" s="1" t="s">
        <v>1070</v>
      </c>
    </row>
    <row r="21836" spans="1:6" x14ac:dyDescent="0.3">
      <c r="A21836" t="s">
        <v>10109</v>
      </c>
      <c r="B21836" t="s">
        <v>1113</v>
      </c>
      <c r="C21836" t="s">
        <v>1113</v>
      </c>
      <c r="D21836" s="1">
        <v>44319</v>
      </c>
      <c r="E21836" t="s">
        <v>142</v>
      </c>
      <c r="F21836" s="1" t="s">
        <v>1070</v>
      </c>
    </row>
    <row r="21837" spans="1:6" x14ac:dyDescent="0.3">
      <c r="A21837" t="s">
        <v>10110</v>
      </c>
      <c r="B21837" t="s">
        <v>1113</v>
      </c>
      <c r="C21837" t="s">
        <v>1113</v>
      </c>
      <c r="D21837" s="1">
        <v>44319</v>
      </c>
      <c r="E21837" t="s">
        <v>142</v>
      </c>
      <c r="F21837" s="1" t="s">
        <v>1070</v>
      </c>
    </row>
    <row r="21838" spans="1:6" x14ac:dyDescent="0.3">
      <c r="A21838" t="s">
        <v>10111</v>
      </c>
      <c r="B21838" t="s">
        <v>1113</v>
      </c>
      <c r="C21838" t="s">
        <v>1113</v>
      </c>
      <c r="D21838" s="1">
        <v>44319</v>
      </c>
      <c r="E21838" t="s">
        <v>142</v>
      </c>
      <c r="F21838" s="1" t="s">
        <v>1070</v>
      </c>
    </row>
    <row r="21839" spans="1:6" x14ac:dyDescent="0.3">
      <c r="A21839" t="s">
        <v>10112</v>
      </c>
      <c r="B21839" t="s">
        <v>1113</v>
      </c>
      <c r="C21839" t="s">
        <v>1113</v>
      </c>
      <c r="D21839" s="1">
        <v>44319</v>
      </c>
      <c r="E21839" t="s">
        <v>142</v>
      </c>
      <c r="F21839" s="1" t="s">
        <v>1070</v>
      </c>
    </row>
    <row r="21840" spans="1:6" x14ac:dyDescent="0.3">
      <c r="A21840" t="s">
        <v>10113</v>
      </c>
      <c r="B21840" t="s">
        <v>1113</v>
      </c>
      <c r="C21840" t="s">
        <v>1113</v>
      </c>
      <c r="D21840" s="1">
        <v>44319</v>
      </c>
      <c r="E21840" t="s">
        <v>142</v>
      </c>
      <c r="F21840" s="1" t="s">
        <v>1070</v>
      </c>
    </row>
    <row r="21841" spans="1:6" x14ac:dyDescent="0.3">
      <c r="A21841" t="s">
        <v>10114</v>
      </c>
      <c r="B21841" t="s">
        <v>1113</v>
      </c>
      <c r="C21841" t="s">
        <v>1113</v>
      </c>
      <c r="D21841" s="1">
        <v>44319</v>
      </c>
      <c r="E21841" t="s">
        <v>142</v>
      </c>
      <c r="F21841" s="1" t="s">
        <v>1070</v>
      </c>
    </row>
    <row r="21842" spans="1:6" x14ac:dyDescent="0.3">
      <c r="A21842" t="s">
        <v>10115</v>
      </c>
      <c r="B21842" t="s">
        <v>1113</v>
      </c>
      <c r="C21842" t="s">
        <v>1113</v>
      </c>
      <c r="D21842" s="1">
        <v>44319</v>
      </c>
      <c r="E21842" t="s">
        <v>142</v>
      </c>
      <c r="F21842" s="1" t="s">
        <v>1070</v>
      </c>
    </row>
    <row r="21843" spans="1:6" x14ac:dyDescent="0.3">
      <c r="A21843" t="s">
        <v>10116</v>
      </c>
      <c r="B21843" t="s">
        <v>1113</v>
      </c>
      <c r="C21843" t="s">
        <v>1113</v>
      </c>
      <c r="D21843" s="1">
        <v>44319</v>
      </c>
      <c r="E21843" t="s">
        <v>142</v>
      </c>
      <c r="F21843" s="1" t="s">
        <v>1070</v>
      </c>
    </row>
    <row r="21844" spans="1:6" x14ac:dyDescent="0.3">
      <c r="A21844" t="s">
        <v>10117</v>
      </c>
      <c r="B21844" t="s">
        <v>1113</v>
      </c>
      <c r="C21844" t="s">
        <v>1113</v>
      </c>
      <c r="D21844" s="1">
        <v>44319</v>
      </c>
      <c r="E21844" t="s">
        <v>142</v>
      </c>
      <c r="F21844" s="1" t="s">
        <v>1070</v>
      </c>
    </row>
    <row r="21845" spans="1:6" x14ac:dyDescent="0.3">
      <c r="A21845" t="s">
        <v>10118</v>
      </c>
      <c r="B21845" t="s">
        <v>1113</v>
      </c>
      <c r="C21845" t="s">
        <v>1113</v>
      </c>
      <c r="D21845" s="1">
        <v>44319</v>
      </c>
      <c r="E21845" t="s">
        <v>142</v>
      </c>
      <c r="F21845" s="1" t="s">
        <v>1070</v>
      </c>
    </row>
    <row r="21846" spans="1:6" x14ac:dyDescent="0.3">
      <c r="A21846" t="s">
        <v>10119</v>
      </c>
      <c r="B21846" t="s">
        <v>1113</v>
      </c>
      <c r="C21846" t="s">
        <v>1113</v>
      </c>
      <c r="D21846" s="1">
        <v>44319</v>
      </c>
      <c r="E21846" t="s">
        <v>142</v>
      </c>
      <c r="F21846" s="1" t="s">
        <v>1070</v>
      </c>
    </row>
    <row r="21847" spans="1:6" x14ac:dyDescent="0.3">
      <c r="A21847" t="s">
        <v>10120</v>
      </c>
      <c r="B21847" t="s">
        <v>1113</v>
      </c>
      <c r="C21847" t="s">
        <v>1113</v>
      </c>
      <c r="D21847" s="1">
        <v>44319</v>
      </c>
      <c r="E21847" t="s">
        <v>142</v>
      </c>
      <c r="F21847" s="1" t="s">
        <v>1070</v>
      </c>
    </row>
    <row r="21848" spans="1:6" x14ac:dyDescent="0.3">
      <c r="A21848" t="s">
        <v>10121</v>
      </c>
      <c r="B21848" t="s">
        <v>1113</v>
      </c>
      <c r="C21848" t="s">
        <v>1113</v>
      </c>
      <c r="D21848" s="1">
        <v>44319</v>
      </c>
      <c r="E21848" t="s">
        <v>142</v>
      </c>
      <c r="F21848" s="1" t="s">
        <v>1070</v>
      </c>
    </row>
    <row r="21849" spans="1:6" x14ac:dyDescent="0.3">
      <c r="A21849" t="s">
        <v>10122</v>
      </c>
      <c r="B21849" t="s">
        <v>1113</v>
      </c>
      <c r="C21849" t="s">
        <v>1113</v>
      </c>
      <c r="D21849" s="1">
        <v>44319</v>
      </c>
      <c r="E21849" t="s">
        <v>142</v>
      </c>
      <c r="F21849" s="1" t="s">
        <v>1070</v>
      </c>
    </row>
    <row r="21850" spans="1:6" x14ac:dyDescent="0.3">
      <c r="A21850" t="s">
        <v>10123</v>
      </c>
      <c r="B21850" t="s">
        <v>1113</v>
      </c>
      <c r="C21850" t="s">
        <v>1113</v>
      </c>
      <c r="D21850" s="1">
        <v>44319</v>
      </c>
      <c r="E21850" t="s">
        <v>142</v>
      </c>
      <c r="F21850" s="1" t="s">
        <v>1070</v>
      </c>
    </row>
    <row r="21851" spans="1:6" x14ac:dyDescent="0.3">
      <c r="A21851" t="s">
        <v>10124</v>
      </c>
      <c r="B21851" t="s">
        <v>1113</v>
      </c>
      <c r="C21851" t="s">
        <v>1113</v>
      </c>
      <c r="D21851" s="1">
        <v>44319</v>
      </c>
      <c r="E21851" t="s">
        <v>142</v>
      </c>
      <c r="F21851" s="1" t="s">
        <v>1070</v>
      </c>
    </row>
    <row r="21852" spans="1:6" x14ac:dyDescent="0.3">
      <c r="A21852" t="s">
        <v>10125</v>
      </c>
      <c r="B21852" t="s">
        <v>1113</v>
      </c>
      <c r="C21852" t="s">
        <v>1113</v>
      </c>
      <c r="D21852" s="1">
        <v>44319</v>
      </c>
      <c r="E21852" t="s">
        <v>142</v>
      </c>
      <c r="F21852" s="1" t="s">
        <v>1070</v>
      </c>
    </row>
    <row r="21853" spans="1:6" x14ac:dyDescent="0.3">
      <c r="A21853" t="s">
        <v>10126</v>
      </c>
      <c r="B21853" t="s">
        <v>1113</v>
      </c>
      <c r="C21853" t="s">
        <v>1113</v>
      </c>
      <c r="D21853" s="1">
        <v>44319</v>
      </c>
      <c r="E21853" t="s">
        <v>142</v>
      </c>
      <c r="F21853" s="1" t="s">
        <v>1070</v>
      </c>
    </row>
    <row r="21854" spans="1:6" x14ac:dyDescent="0.3">
      <c r="A21854" t="s">
        <v>10127</v>
      </c>
      <c r="B21854" t="s">
        <v>1113</v>
      </c>
      <c r="C21854" t="s">
        <v>1113</v>
      </c>
      <c r="D21854" s="1">
        <v>44319</v>
      </c>
      <c r="E21854" t="s">
        <v>142</v>
      </c>
      <c r="F21854" s="1" t="s">
        <v>1070</v>
      </c>
    </row>
    <row r="21855" spans="1:6" x14ac:dyDescent="0.3">
      <c r="A21855" t="s">
        <v>10128</v>
      </c>
      <c r="B21855" t="s">
        <v>1113</v>
      </c>
      <c r="C21855" t="s">
        <v>1113</v>
      </c>
      <c r="D21855" s="1">
        <v>44319</v>
      </c>
      <c r="E21855" t="s">
        <v>142</v>
      </c>
      <c r="F21855" s="1" t="s">
        <v>1070</v>
      </c>
    </row>
    <row r="21856" spans="1:6" x14ac:dyDescent="0.3">
      <c r="A21856" t="s">
        <v>10129</v>
      </c>
      <c r="B21856" t="s">
        <v>1113</v>
      </c>
      <c r="C21856" t="s">
        <v>1113</v>
      </c>
      <c r="D21856" s="1">
        <v>44319</v>
      </c>
      <c r="E21856" t="s">
        <v>142</v>
      </c>
      <c r="F21856" s="1" t="s">
        <v>1070</v>
      </c>
    </row>
    <row r="21857" spans="1:6" x14ac:dyDescent="0.3">
      <c r="A21857" t="s">
        <v>10130</v>
      </c>
      <c r="B21857" t="s">
        <v>1113</v>
      </c>
      <c r="C21857" t="s">
        <v>1113</v>
      </c>
      <c r="D21857" s="1">
        <v>44319</v>
      </c>
      <c r="E21857" t="s">
        <v>142</v>
      </c>
      <c r="F21857" s="1" t="s">
        <v>1070</v>
      </c>
    </row>
    <row r="21858" spans="1:6" x14ac:dyDescent="0.3">
      <c r="A21858" t="s">
        <v>10131</v>
      </c>
      <c r="B21858" t="s">
        <v>1113</v>
      </c>
      <c r="C21858" t="s">
        <v>1113</v>
      </c>
      <c r="D21858" s="1">
        <v>44319</v>
      </c>
      <c r="E21858" t="s">
        <v>142</v>
      </c>
      <c r="F21858" s="1" t="s">
        <v>1070</v>
      </c>
    </row>
    <row r="21859" spans="1:6" x14ac:dyDescent="0.3">
      <c r="A21859" t="s">
        <v>10132</v>
      </c>
      <c r="B21859" t="s">
        <v>1113</v>
      </c>
      <c r="C21859" t="s">
        <v>1113</v>
      </c>
      <c r="D21859" s="1">
        <v>44319</v>
      </c>
      <c r="E21859" t="s">
        <v>142</v>
      </c>
      <c r="F21859" s="1" t="s">
        <v>1070</v>
      </c>
    </row>
    <row r="21860" spans="1:6" x14ac:dyDescent="0.3">
      <c r="A21860" t="s">
        <v>10133</v>
      </c>
      <c r="B21860" t="s">
        <v>1113</v>
      </c>
      <c r="C21860" t="s">
        <v>1113</v>
      </c>
      <c r="D21860" s="1">
        <v>44319</v>
      </c>
      <c r="E21860" t="s">
        <v>142</v>
      </c>
      <c r="F21860" s="1" t="s">
        <v>1070</v>
      </c>
    </row>
    <row r="21861" spans="1:6" x14ac:dyDescent="0.3">
      <c r="A21861" t="s">
        <v>10134</v>
      </c>
      <c r="B21861" t="s">
        <v>1113</v>
      </c>
      <c r="C21861" t="s">
        <v>1113</v>
      </c>
      <c r="D21861" s="1">
        <v>44319</v>
      </c>
      <c r="E21861" t="s">
        <v>142</v>
      </c>
      <c r="F21861" s="1" t="s">
        <v>1070</v>
      </c>
    </row>
    <row r="21862" spans="1:6" x14ac:dyDescent="0.3">
      <c r="A21862" t="s">
        <v>10135</v>
      </c>
      <c r="B21862" t="s">
        <v>1113</v>
      </c>
      <c r="C21862" t="s">
        <v>1113</v>
      </c>
      <c r="D21862" s="1">
        <v>44319</v>
      </c>
      <c r="E21862" t="s">
        <v>142</v>
      </c>
      <c r="F21862" s="1" t="s">
        <v>1070</v>
      </c>
    </row>
    <row r="21863" spans="1:6" x14ac:dyDescent="0.3">
      <c r="A21863" t="s">
        <v>10136</v>
      </c>
      <c r="B21863" t="s">
        <v>1113</v>
      </c>
      <c r="C21863" t="s">
        <v>1113</v>
      </c>
      <c r="D21863" s="1">
        <v>44319</v>
      </c>
      <c r="E21863" t="s">
        <v>142</v>
      </c>
      <c r="F21863" s="1" t="s">
        <v>1070</v>
      </c>
    </row>
    <row r="21864" spans="1:6" x14ac:dyDescent="0.3">
      <c r="A21864" t="s">
        <v>10137</v>
      </c>
      <c r="B21864" t="s">
        <v>1113</v>
      </c>
      <c r="C21864" t="s">
        <v>1113</v>
      </c>
      <c r="D21864" s="1">
        <v>44319</v>
      </c>
      <c r="E21864" t="s">
        <v>142</v>
      </c>
      <c r="F21864" s="1" t="s">
        <v>1070</v>
      </c>
    </row>
    <row r="21865" spans="1:6" x14ac:dyDescent="0.3">
      <c r="A21865" t="s">
        <v>10138</v>
      </c>
      <c r="B21865" t="s">
        <v>1113</v>
      </c>
      <c r="C21865" t="s">
        <v>1113</v>
      </c>
      <c r="D21865" s="1">
        <v>44319</v>
      </c>
      <c r="E21865" t="s">
        <v>142</v>
      </c>
      <c r="F21865" s="1" t="s">
        <v>1070</v>
      </c>
    </row>
    <row r="21866" spans="1:6" x14ac:dyDescent="0.3">
      <c r="A21866" t="s">
        <v>10139</v>
      </c>
      <c r="B21866" t="s">
        <v>1113</v>
      </c>
      <c r="C21866" t="s">
        <v>1113</v>
      </c>
      <c r="D21866" s="1">
        <v>44319</v>
      </c>
      <c r="E21866" t="s">
        <v>142</v>
      </c>
      <c r="F21866" s="1" t="s">
        <v>1070</v>
      </c>
    </row>
    <row r="21867" spans="1:6" x14ac:dyDescent="0.3">
      <c r="A21867" t="s">
        <v>10140</v>
      </c>
      <c r="B21867" t="s">
        <v>1113</v>
      </c>
      <c r="C21867" t="s">
        <v>1113</v>
      </c>
      <c r="D21867" s="1">
        <v>44319</v>
      </c>
      <c r="E21867" t="s">
        <v>142</v>
      </c>
      <c r="F21867" s="1" t="s">
        <v>1070</v>
      </c>
    </row>
    <row r="21868" spans="1:6" x14ac:dyDescent="0.3">
      <c r="A21868" t="s">
        <v>10141</v>
      </c>
      <c r="B21868" t="s">
        <v>1113</v>
      </c>
      <c r="C21868" t="s">
        <v>1113</v>
      </c>
      <c r="D21868" s="1">
        <v>44319</v>
      </c>
      <c r="E21868" t="s">
        <v>142</v>
      </c>
      <c r="F21868" s="1" t="s">
        <v>1070</v>
      </c>
    </row>
    <row r="21869" spans="1:6" x14ac:dyDescent="0.3">
      <c r="A21869" t="s">
        <v>10142</v>
      </c>
      <c r="B21869" t="s">
        <v>1113</v>
      </c>
      <c r="C21869" t="s">
        <v>1113</v>
      </c>
      <c r="D21869" s="1">
        <v>44319</v>
      </c>
      <c r="E21869" t="s">
        <v>142</v>
      </c>
      <c r="F21869" s="1" t="s">
        <v>1070</v>
      </c>
    </row>
    <row r="21870" spans="1:6" x14ac:dyDescent="0.3">
      <c r="A21870" t="s">
        <v>10143</v>
      </c>
      <c r="B21870" t="s">
        <v>1113</v>
      </c>
      <c r="C21870" t="s">
        <v>1113</v>
      </c>
      <c r="D21870" s="1">
        <v>44319</v>
      </c>
      <c r="E21870" t="s">
        <v>142</v>
      </c>
      <c r="F21870" s="1" t="s">
        <v>1070</v>
      </c>
    </row>
    <row r="21871" spans="1:6" x14ac:dyDescent="0.3">
      <c r="A21871" t="s">
        <v>10144</v>
      </c>
      <c r="B21871" t="s">
        <v>1113</v>
      </c>
      <c r="C21871" t="s">
        <v>1113</v>
      </c>
      <c r="D21871" s="1">
        <v>44319</v>
      </c>
      <c r="E21871" t="s">
        <v>142</v>
      </c>
      <c r="F21871" s="1" t="s">
        <v>1070</v>
      </c>
    </row>
    <row r="21872" spans="1:6" x14ac:dyDescent="0.3">
      <c r="A21872" t="s">
        <v>10145</v>
      </c>
      <c r="B21872" t="s">
        <v>1113</v>
      </c>
      <c r="C21872" t="s">
        <v>1113</v>
      </c>
      <c r="D21872" s="1">
        <v>44319</v>
      </c>
      <c r="E21872" t="s">
        <v>142</v>
      </c>
      <c r="F21872" s="1" t="s">
        <v>1070</v>
      </c>
    </row>
    <row r="21873" spans="1:6" x14ac:dyDescent="0.3">
      <c r="A21873" t="s">
        <v>10146</v>
      </c>
      <c r="B21873" t="s">
        <v>1113</v>
      </c>
      <c r="C21873" t="s">
        <v>1113</v>
      </c>
      <c r="D21873" s="1">
        <v>44319</v>
      </c>
      <c r="E21873" t="s">
        <v>142</v>
      </c>
      <c r="F21873" s="1" t="s">
        <v>1070</v>
      </c>
    </row>
    <row r="21874" spans="1:6" x14ac:dyDescent="0.3">
      <c r="A21874" t="s">
        <v>10147</v>
      </c>
      <c r="B21874" t="s">
        <v>1113</v>
      </c>
      <c r="C21874" t="s">
        <v>1113</v>
      </c>
      <c r="D21874" s="1">
        <v>44319</v>
      </c>
      <c r="E21874" t="s">
        <v>142</v>
      </c>
      <c r="F21874" s="1" t="s">
        <v>1070</v>
      </c>
    </row>
    <row r="21875" spans="1:6" x14ac:dyDescent="0.3">
      <c r="A21875" t="s">
        <v>10148</v>
      </c>
      <c r="B21875" t="s">
        <v>1113</v>
      </c>
      <c r="C21875" t="s">
        <v>1113</v>
      </c>
      <c r="D21875" s="1">
        <v>44319</v>
      </c>
      <c r="E21875" t="s">
        <v>142</v>
      </c>
      <c r="F21875" s="1" t="s">
        <v>1070</v>
      </c>
    </row>
    <row r="21876" spans="1:6" x14ac:dyDescent="0.3">
      <c r="A21876" t="s">
        <v>10149</v>
      </c>
      <c r="B21876" t="s">
        <v>1113</v>
      </c>
      <c r="C21876" t="s">
        <v>1113</v>
      </c>
      <c r="D21876" s="1">
        <v>44319</v>
      </c>
      <c r="E21876" t="s">
        <v>142</v>
      </c>
      <c r="F21876" s="1" t="s">
        <v>1070</v>
      </c>
    </row>
    <row r="21877" spans="1:6" x14ac:dyDescent="0.3">
      <c r="A21877" t="s">
        <v>10150</v>
      </c>
      <c r="B21877" t="s">
        <v>1113</v>
      </c>
      <c r="C21877" t="s">
        <v>1113</v>
      </c>
      <c r="D21877" s="1">
        <v>44319</v>
      </c>
      <c r="E21877" t="s">
        <v>142</v>
      </c>
      <c r="F21877" s="1" t="s">
        <v>1070</v>
      </c>
    </row>
    <row r="21878" spans="1:6" x14ac:dyDescent="0.3">
      <c r="A21878" t="s">
        <v>10151</v>
      </c>
      <c r="B21878" t="s">
        <v>1113</v>
      </c>
      <c r="C21878" t="s">
        <v>1113</v>
      </c>
      <c r="D21878" s="1">
        <v>44319</v>
      </c>
      <c r="E21878" t="s">
        <v>142</v>
      </c>
      <c r="F21878" s="1" t="s">
        <v>1070</v>
      </c>
    </row>
    <row r="21879" spans="1:6" x14ac:dyDescent="0.3">
      <c r="A21879" t="s">
        <v>10152</v>
      </c>
      <c r="B21879" t="s">
        <v>1113</v>
      </c>
      <c r="C21879" t="s">
        <v>1113</v>
      </c>
      <c r="D21879" s="1">
        <v>44319</v>
      </c>
      <c r="E21879" t="s">
        <v>142</v>
      </c>
      <c r="F21879" s="1" t="s">
        <v>1070</v>
      </c>
    </row>
    <row r="21880" spans="1:6" x14ac:dyDescent="0.3">
      <c r="A21880" t="s">
        <v>10153</v>
      </c>
      <c r="B21880" t="s">
        <v>1113</v>
      </c>
      <c r="C21880" t="s">
        <v>1113</v>
      </c>
      <c r="D21880" s="1">
        <v>44319</v>
      </c>
      <c r="E21880" t="s">
        <v>142</v>
      </c>
      <c r="F21880" s="1" t="s">
        <v>1070</v>
      </c>
    </row>
    <row r="21881" spans="1:6" x14ac:dyDescent="0.3">
      <c r="A21881" t="s">
        <v>10154</v>
      </c>
      <c r="B21881" t="s">
        <v>1113</v>
      </c>
      <c r="C21881" t="s">
        <v>1113</v>
      </c>
      <c r="D21881" s="1">
        <v>44319</v>
      </c>
      <c r="E21881" t="s">
        <v>142</v>
      </c>
      <c r="F21881" s="1" t="s">
        <v>1070</v>
      </c>
    </row>
    <row r="21882" spans="1:6" x14ac:dyDescent="0.3">
      <c r="A21882" t="s">
        <v>10155</v>
      </c>
      <c r="B21882" t="s">
        <v>1113</v>
      </c>
      <c r="C21882" t="s">
        <v>1113</v>
      </c>
      <c r="D21882" s="1">
        <v>44319</v>
      </c>
      <c r="E21882" t="s">
        <v>142</v>
      </c>
      <c r="F21882" s="1" t="s">
        <v>1070</v>
      </c>
    </row>
    <row r="21883" spans="1:6" x14ac:dyDescent="0.3">
      <c r="A21883" t="s">
        <v>10156</v>
      </c>
      <c r="B21883" t="s">
        <v>1113</v>
      </c>
      <c r="C21883" t="s">
        <v>1113</v>
      </c>
      <c r="D21883" s="1">
        <v>44319</v>
      </c>
      <c r="E21883" t="s">
        <v>142</v>
      </c>
      <c r="F21883" s="1" t="s">
        <v>1070</v>
      </c>
    </row>
    <row r="21884" spans="1:6" x14ac:dyDescent="0.3">
      <c r="A21884" t="s">
        <v>10157</v>
      </c>
      <c r="B21884" t="s">
        <v>1113</v>
      </c>
      <c r="C21884" t="s">
        <v>1113</v>
      </c>
      <c r="D21884" s="1">
        <v>44319</v>
      </c>
      <c r="E21884" t="s">
        <v>142</v>
      </c>
      <c r="F21884" s="1" t="s">
        <v>1070</v>
      </c>
    </row>
    <row r="21885" spans="1:6" x14ac:dyDescent="0.3">
      <c r="A21885" t="s">
        <v>10158</v>
      </c>
      <c r="B21885" t="s">
        <v>1113</v>
      </c>
      <c r="C21885" t="s">
        <v>1113</v>
      </c>
      <c r="D21885" s="1">
        <v>44319</v>
      </c>
      <c r="E21885" t="s">
        <v>142</v>
      </c>
      <c r="F21885" s="1" t="s">
        <v>1070</v>
      </c>
    </row>
    <row r="21886" spans="1:6" x14ac:dyDescent="0.3">
      <c r="A21886" t="s">
        <v>10159</v>
      </c>
      <c r="B21886" t="s">
        <v>1113</v>
      </c>
      <c r="C21886" t="s">
        <v>1113</v>
      </c>
      <c r="D21886" s="1">
        <v>44319</v>
      </c>
      <c r="E21886" t="s">
        <v>142</v>
      </c>
      <c r="F21886" s="1" t="s">
        <v>1070</v>
      </c>
    </row>
    <row r="21887" spans="1:6" x14ac:dyDescent="0.3">
      <c r="A21887" t="s">
        <v>10160</v>
      </c>
      <c r="B21887" t="s">
        <v>1113</v>
      </c>
      <c r="C21887" t="s">
        <v>1113</v>
      </c>
      <c r="D21887" s="1">
        <v>44319</v>
      </c>
      <c r="E21887" t="s">
        <v>142</v>
      </c>
      <c r="F21887" s="1" t="s">
        <v>1070</v>
      </c>
    </row>
    <row r="21888" spans="1:6" x14ac:dyDescent="0.3">
      <c r="A21888" t="s">
        <v>10161</v>
      </c>
      <c r="B21888" t="s">
        <v>1113</v>
      </c>
      <c r="C21888" t="s">
        <v>1113</v>
      </c>
      <c r="D21888" s="1">
        <v>44319</v>
      </c>
      <c r="E21888" t="s">
        <v>142</v>
      </c>
      <c r="F21888" s="1" t="s">
        <v>1070</v>
      </c>
    </row>
    <row r="21889" spans="1:6" x14ac:dyDescent="0.3">
      <c r="A21889" t="s">
        <v>10162</v>
      </c>
      <c r="B21889" t="s">
        <v>1113</v>
      </c>
      <c r="C21889" t="s">
        <v>1113</v>
      </c>
      <c r="D21889" s="1">
        <v>44319</v>
      </c>
      <c r="E21889" t="s">
        <v>142</v>
      </c>
      <c r="F21889" s="1" t="s">
        <v>1070</v>
      </c>
    </row>
    <row r="21890" spans="1:6" x14ac:dyDescent="0.3">
      <c r="A21890" t="s">
        <v>10163</v>
      </c>
      <c r="B21890" t="s">
        <v>1113</v>
      </c>
      <c r="C21890" t="s">
        <v>1113</v>
      </c>
      <c r="D21890" s="1">
        <v>44319</v>
      </c>
      <c r="E21890" t="s">
        <v>142</v>
      </c>
      <c r="F21890" s="1" t="s">
        <v>1070</v>
      </c>
    </row>
    <row r="21891" spans="1:6" x14ac:dyDescent="0.3">
      <c r="A21891" t="s">
        <v>10164</v>
      </c>
      <c r="B21891" t="s">
        <v>1113</v>
      </c>
      <c r="C21891" t="s">
        <v>1113</v>
      </c>
      <c r="D21891" s="1">
        <v>44319</v>
      </c>
      <c r="E21891" t="s">
        <v>142</v>
      </c>
      <c r="F21891" s="1" t="s">
        <v>1070</v>
      </c>
    </row>
    <row r="21892" spans="1:6" x14ac:dyDescent="0.3">
      <c r="A21892" t="s">
        <v>10165</v>
      </c>
      <c r="B21892" t="s">
        <v>1113</v>
      </c>
      <c r="C21892" t="s">
        <v>1113</v>
      </c>
      <c r="D21892" s="1">
        <v>44319</v>
      </c>
      <c r="E21892" t="s">
        <v>142</v>
      </c>
      <c r="F21892" s="1" t="s">
        <v>1070</v>
      </c>
    </row>
    <row r="21893" spans="1:6" x14ac:dyDescent="0.3">
      <c r="A21893" t="s">
        <v>10166</v>
      </c>
      <c r="B21893" t="s">
        <v>1113</v>
      </c>
      <c r="C21893" t="s">
        <v>1113</v>
      </c>
      <c r="D21893" s="1">
        <v>44319</v>
      </c>
      <c r="E21893" t="s">
        <v>142</v>
      </c>
      <c r="F21893" s="1" t="s">
        <v>1070</v>
      </c>
    </row>
    <row r="21894" spans="1:6" x14ac:dyDescent="0.3">
      <c r="A21894" t="s">
        <v>10167</v>
      </c>
      <c r="B21894" t="s">
        <v>1113</v>
      </c>
      <c r="C21894" t="s">
        <v>1113</v>
      </c>
      <c r="D21894" s="1">
        <v>44319</v>
      </c>
      <c r="E21894" t="s">
        <v>142</v>
      </c>
      <c r="F21894" s="1" t="s">
        <v>1070</v>
      </c>
    </row>
    <row r="21895" spans="1:6" x14ac:dyDescent="0.3">
      <c r="A21895" t="s">
        <v>10168</v>
      </c>
      <c r="B21895" t="s">
        <v>1113</v>
      </c>
      <c r="C21895" t="s">
        <v>1113</v>
      </c>
      <c r="D21895" s="1">
        <v>44319</v>
      </c>
      <c r="E21895" t="s">
        <v>142</v>
      </c>
      <c r="F21895" s="1" t="s">
        <v>1070</v>
      </c>
    </row>
    <row r="21896" spans="1:6" x14ac:dyDescent="0.3">
      <c r="A21896" t="s">
        <v>10169</v>
      </c>
      <c r="B21896" t="s">
        <v>1113</v>
      </c>
      <c r="C21896" t="s">
        <v>1113</v>
      </c>
      <c r="D21896" s="1">
        <v>44319</v>
      </c>
      <c r="E21896" t="s">
        <v>142</v>
      </c>
      <c r="F21896" s="1" t="s">
        <v>1070</v>
      </c>
    </row>
    <row r="21897" spans="1:6" x14ac:dyDescent="0.3">
      <c r="A21897" t="s">
        <v>10170</v>
      </c>
      <c r="B21897" t="s">
        <v>1113</v>
      </c>
      <c r="C21897" t="s">
        <v>1113</v>
      </c>
      <c r="D21897" s="1">
        <v>44319</v>
      </c>
      <c r="E21897" t="s">
        <v>142</v>
      </c>
      <c r="F21897" s="1" t="s">
        <v>1070</v>
      </c>
    </row>
    <row r="21898" spans="1:6" x14ac:dyDescent="0.3">
      <c r="A21898" t="s">
        <v>10171</v>
      </c>
      <c r="B21898" t="s">
        <v>1113</v>
      </c>
      <c r="C21898" t="s">
        <v>1113</v>
      </c>
      <c r="D21898" s="1">
        <v>44319</v>
      </c>
      <c r="E21898" t="s">
        <v>142</v>
      </c>
      <c r="F21898" s="1" t="s">
        <v>1070</v>
      </c>
    </row>
    <row r="21899" spans="1:6" x14ac:dyDescent="0.3">
      <c r="A21899" t="s">
        <v>10172</v>
      </c>
      <c r="B21899" t="s">
        <v>1113</v>
      </c>
      <c r="C21899" t="s">
        <v>1113</v>
      </c>
      <c r="D21899" s="1">
        <v>44319</v>
      </c>
      <c r="E21899" t="s">
        <v>142</v>
      </c>
      <c r="F21899" s="1" t="s">
        <v>1070</v>
      </c>
    </row>
    <row r="21900" spans="1:6" x14ac:dyDescent="0.3">
      <c r="A21900" t="s">
        <v>10173</v>
      </c>
      <c r="B21900" t="s">
        <v>1113</v>
      </c>
      <c r="C21900" t="s">
        <v>1113</v>
      </c>
      <c r="D21900" s="1">
        <v>44319</v>
      </c>
      <c r="E21900" t="s">
        <v>142</v>
      </c>
      <c r="F21900" s="1" t="s">
        <v>1070</v>
      </c>
    </row>
    <row r="21901" spans="1:6" x14ac:dyDescent="0.3">
      <c r="A21901" t="s">
        <v>10174</v>
      </c>
      <c r="B21901" t="s">
        <v>1113</v>
      </c>
      <c r="C21901" t="s">
        <v>1113</v>
      </c>
      <c r="D21901" s="1">
        <v>44319</v>
      </c>
      <c r="E21901" t="s">
        <v>142</v>
      </c>
      <c r="F21901" s="1" t="s">
        <v>1070</v>
      </c>
    </row>
    <row r="21902" spans="1:6" x14ac:dyDescent="0.3">
      <c r="A21902" t="s">
        <v>10175</v>
      </c>
      <c r="B21902" t="s">
        <v>1113</v>
      </c>
      <c r="C21902" t="s">
        <v>1113</v>
      </c>
      <c r="D21902" s="1">
        <v>44319</v>
      </c>
      <c r="E21902" t="s">
        <v>142</v>
      </c>
      <c r="F21902" s="1" t="s">
        <v>1070</v>
      </c>
    </row>
    <row r="21903" spans="1:6" x14ac:dyDescent="0.3">
      <c r="A21903" t="s">
        <v>10176</v>
      </c>
      <c r="B21903" t="s">
        <v>1113</v>
      </c>
      <c r="C21903" t="s">
        <v>1113</v>
      </c>
      <c r="D21903" s="1">
        <v>44319</v>
      </c>
      <c r="E21903" t="s">
        <v>142</v>
      </c>
      <c r="F21903" s="1" t="s">
        <v>1070</v>
      </c>
    </row>
    <row r="21904" spans="1:6" x14ac:dyDescent="0.3">
      <c r="A21904" t="s">
        <v>10177</v>
      </c>
      <c r="B21904" t="s">
        <v>1113</v>
      </c>
      <c r="C21904" t="s">
        <v>1113</v>
      </c>
      <c r="D21904" s="1">
        <v>44319</v>
      </c>
      <c r="E21904" t="s">
        <v>142</v>
      </c>
      <c r="F21904" s="1" t="s">
        <v>1070</v>
      </c>
    </row>
    <row r="21905" spans="1:6" x14ac:dyDescent="0.3">
      <c r="A21905" t="s">
        <v>10178</v>
      </c>
      <c r="B21905" t="s">
        <v>1113</v>
      </c>
      <c r="C21905" t="s">
        <v>1113</v>
      </c>
      <c r="D21905" s="1">
        <v>44319</v>
      </c>
      <c r="E21905" t="s">
        <v>142</v>
      </c>
      <c r="F21905" s="1" t="s">
        <v>1070</v>
      </c>
    </row>
    <row r="21906" spans="1:6" x14ac:dyDescent="0.3">
      <c r="A21906" t="s">
        <v>10179</v>
      </c>
      <c r="B21906" t="s">
        <v>1113</v>
      </c>
      <c r="C21906" t="s">
        <v>1113</v>
      </c>
      <c r="D21906" s="1">
        <v>44319</v>
      </c>
      <c r="E21906" t="s">
        <v>142</v>
      </c>
      <c r="F21906" s="1" t="s">
        <v>1070</v>
      </c>
    </row>
    <row r="21907" spans="1:6" x14ac:dyDescent="0.3">
      <c r="A21907" t="s">
        <v>10180</v>
      </c>
      <c r="B21907" t="s">
        <v>1113</v>
      </c>
      <c r="C21907" t="s">
        <v>1113</v>
      </c>
      <c r="D21907" s="1">
        <v>44319</v>
      </c>
      <c r="E21907" t="s">
        <v>142</v>
      </c>
      <c r="F21907" s="1" t="s">
        <v>1070</v>
      </c>
    </row>
    <row r="21908" spans="1:6" x14ac:dyDescent="0.3">
      <c r="A21908" t="s">
        <v>10181</v>
      </c>
      <c r="B21908" t="s">
        <v>1113</v>
      </c>
      <c r="C21908" t="s">
        <v>1113</v>
      </c>
      <c r="D21908" s="1">
        <v>44319</v>
      </c>
      <c r="E21908" t="s">
        <v>142</v>
      </c>
      <c r="F21908" s="1" t="s">
        <v>1070</v>
      </c>
    </row>
    <row r="21909" spans="1:6" x14ac:dyDescent="0.3">
      <c r="A21909" t="s">
        <v>10182</v>
      </c>
      <c r="B21909" t="s">
        <v>1113</v>
      </c>
      <c r="C21909" t="s">
        <v>1113</v>
      </c>
      <c r="D21909" s="1">
        <v>44319</v>
      </c>
      <c r="E21909" t="s">
        <v>142</v>
      </c>
      <c r="F21909" s="1" t="s">
        <v>1070</v>
      </c>
    </row>
    <row r="21910" spans="1:6" x14ac:dyDescent="0.3">
      <c r="A21910" t="s">
        <v>10183</v>
      </c>
      <c r="B21910" t="s">
        <v>1113</v>
      </c>
      <c r="C21910" t="s">
        <v>1113</v>
      </c>
      <c r="D21910" s="1">
        <v>44319</v>
      </c>
      <c r="E21910" t="s">
        <v>142</v>
      </c>
      <c r="F21910" s="1" t="s">
        <v>1070</v>
      </c>
    </row>
    <row r="21911" spans="1:6" x14ac:dyDescent="0.3">
      <c r="A21911" t="s">
        <v>10184</v>
      </c>
      <c r="B21911" t="s">
        <v>1113</v>
      </c>
      <c r="C21911" t="s">
        <v>1113</v>
      </c>
      <c r="D21911" s="1">
        <v>44319</v>
      </c>
      <c r="E21911" t="s">
        <v>142</v>
      </c>
      <c r="F21911" s="1" t="s">
        <v>1070</v>
      </c>
    </row>
    <row r="21912" spans="1:6" x14ac:dyDescent="0.3">
      <c r="A21912" t="s">
        <v>10185</v>
      </c>
      <c r="B21912" t="s">
        <v>1113</v>
      </c>
      <c r="C21912" t="s">
        <v>1113</v>
      </c>
      <c r="D21912" s="1">
        <v>44319</v>
      </c>
      <c r="E21912" t="s">
        <v>142</v>
      </c>
      <c r="F21912" s="1" t="s">
        <v>1070</v>
      </c>
    </row>
    <row r="21913" spans="1:6" x14ac:dyDescent="0.3">
      <c r="A21913" t="s">
        <v>10186</v>
      </c>
      <c r="B21913" t="s">
        <v>1113</v>
      </c>
      <c r="C21913" t="s">
        <v>1113</v>
      </c>
      <c r="D21913" s="1">
        <v>44319</v>
      </c>
      <c r="E21913" t="s">
        <v>142</v>
      </c>
      <c r="F21913" s="1" t="s">
        <v>1070</v>
      </c>
    </row>
    <row r="21914" spans="1:6" x14ac:dyDescent="0.3">
      <c r="A21914" t="s">
        <v>10187</v>
      </c>
      <c r="B21914" t="s">
        <v>1113</v>
      </c>
      <c r="C21914" t="s">
        <v>1113</v>
      </c>
      <c r="D21914" s="1">
        <v>44319</v>
      </c>
      <c r="E21914" t="s">
        <v>142</v>
      </c>
      <c r="F21914" s="1" t="s">
        <v>1070</v>
      </c>
    </row>
    <row r="21915" spans="1:6" x14ac:dyDescent="0.3">
      <c r="A21915" t="s">
        <v>10188</v>
      </c>
      <c r="B21915" t="s">
        <v>1113</v>
      </c>
      <c r="C21915" t="s">
        <v>1113</v>
      </c>
      <c r="D21915" s="1">
        <v>44319</v>
      </c>
      <c r="E21915" t="s">
        <v>142</v>
      </c>
      <c r="F21915" s="1" t="s">
        <v>1070</v>
      </c>
    </row>
    <row r="21916" spans="1:6" x14ac:dyDescent="0.3">
      <c r="A21916" t="s">
        <v>10189</v>
      </c>
      <c r="B21916" t="s">
        <v>1113</v>
      </c>
      <c r="C21916" t="s">
        <v>1113</v>
      </c>
      <c r="D21916" s="1">
        <v>44319</v>
      </c>
      <c r="E21916" t="s">
        <v>142</v>
      </c>
      <c r="F21916" s="1" t="s">
        <v>1070</v>
      </c>
    </row>
    <row r="21917" spans="1:6" x14ac:dyDescent="0.3">
      <c r="A21917" t="s">
        <v>10190</v>
      </c>
      <c r="B21917" t="s">
        <v>1113</v>
      </c>
      <c r="C21917" t="s">
        <v>1113</v>
      </c>
      <c r="D21917" s="1">
        <v>44319</v>
      </c>
      <c r="E21917" t="s">
        <v>142</v>
      </c>
      <c r="F21917" s="1" t="s">
        <v>1070</v>
      </c>
    </row>
    <row r="21918" spans="1:6" x14ac:dyDescent="0.3">
      <c r="A21918" t="s">
        <v>10191</v>
      </c>
      <c r="B21918" t="s">
        <v>1113</v>
      </c>
      <c r="C21918" t="s">
        <v>1113</v>
      </c>
      <c r="D21918" s="1">
        <v>44319</v>
      </c>
      <c r="E21918" t="s">
        <v>142</v>
      </c>
      <c r="F21918" s="1" t="s">
        <v>1070</v>
      </c>
    </row>
    <row r="21919" spans="1:6" x14ac:dyDescent="0.3">
      <c r="A21919" t="s">
        <v>10192</v>
      </c>
      <c r="B21919" t="s">
        <v>1113</v>
      </c>
      <c r="C21919" t="s">
        <v>1113</v>
      </c>
      <c r="D21919" s="1">
        <v>44319</v>
      </c>
      <c r="E21919" t="s">
        <v>142</v>
      </c>
      <c r="F21919" s="1" t="s">
        <v>1070</v>
      </c>
    </row>
    <row r="21920" spans="1:6" x14ac:dyDescent="0.3">
      <c r="A21920" t="s">
        <v>10193</v>
      </c>
      <c r="B21920" t="s">
        <v>1113</v>
      </c>
      <c r="C21920" t="s">
        <v>1113</v>
      </c>
      <c r="D21920" s="1">
        <v>44319</v>
      </c>
      <c r="E21920" t="s">
        <v>142</v>
      </c>
      <c r="F21920" s="1" t="s">
        <v>1070</v>
      </c>
    </row>
    <row r="21921" spans="1:6" x14ac:dyDescent="0.3">
      <c r="A21921" t="s">
        <v>10194</v>
      </c>
      <c r="B21921" t="s">
        <v>1113</v>
      </c>
      <c r="C21921" t="s">
        <v>1113</v>
      </c>
      <c r="D21921" s="1">
        <v>44319</v>
      </c>
      <c r="E21921" t="s">
        <v>142</v>
      </c>
      <c r="F21921" s="1" t="s">
        <v>1070</v>
      </c>
    </row>
    <row r="21922" spans="1:6" x14ac:dyDescent="0.3">
      <c r="A21922" t="s">
        <v>10195</v>
      </c>
      <c r="B21922" t="s">
        <v>1113</v>
      </c>
      <c r="C21922" t="s">
        <v>1113</v>
      </c>
      <c r="D21922" s="1">
        <v>44319</v>
      </c>
      <c r="E21922" t="s">
        <v>142</v>
      </c>
      <c r="F21922" s="1" t="s">
        <v>1070</v>
      </c>
    </row>
    <row r="21923" spans="1:6" x14ac:dyDescent="0.3">
      <c r="A21923" t="s">
        <v>10196</v>
      </c>
      <c r="B21923" t="s">
        <v>1113</v>
      </c>
      <c r="C21923" t="s">
        <v>1113</v>
      </c>
      <c r="D21923" s="1">
        <v>44319</v>
      </c>
      <c r="E21923" t="s">
        <v>142</v>
      </c>
      <c r="F21923" s="1" t="s">
        <v>1070</v>
      </c>
    </row>
    <row r="21924" spans="1:6" x14ac:dyDescent="0.3">
      <c r="A21924" t="s">
        <v>10197</v>
      </c>
      <c r="B21924" t="s">
        <v>1113</v>
      </c>
      <c r="C21924" t="s">
        <v>1113</v>
      </c>
      <c r="D21924" s="1">
        <v>44319</v>
      </c>
      <c r="E21924" t="s">
        <v>142</v>
      </c>
      <c r="F21924" s="1" t="s">
        <v>1070</v>
      </c>
    </row>
    <row r="21925" spans="1:6" x14ac:dyDescent="0.3">
      <c r="A21925" t="s">
        <v>10198</v>
      </c>
      <c r="B21925" t="s">
        <v>1113</v>
      </c>
      <c r="C21925" t="s">
        <v>1113</v>
      </c>
      <c r="D21925" s="1">
        <v>44319</v>
      </c>
      <c r="E21925" t="s">
        <v>142</v>
      </c>
      <c r="F21925" s="1" t="s">
        <v>1070</v>
      </c>
    </row>
    <row r="21926" spans="1:6" x14ac:dyDescent="0.3">
      <c r="A21926" t="s">
        <v>10199</v>
      </c>
      <c r="B21926" t="s">
        <v>1113</v>
      </c>
      <c r="C21926" t="s">
        <v>1113</v>
      </c>
      <c r="D21926" s="1">
        <v>44319</v>
      </c>
      <c r="E21926" t="s">
        <v>142</v>
      </c>
      <c r="F21926" s="1" t="s">
        <v>1070</v>
      </c>
    </row>
    <row r="21927" spans="1:6" x14ac:dyDescent="0.3">
      <c r="A21927" t="s">
        <v>10200</v>
      </c>
      <c r="B21927" t="s">
        <v>1113</v>
      </c>
      <c r="C21927" t="s">
        <v>1113</v>
      </c>
      <c r="D21927" s="1">
        <v>44319</v>
      </c>
      <c r="E21927" t="s">
        <v>142</v>
      </c>
      <c r="F21927" s="1" t="s">
        <v>1070</v>
      </c>
    </row>
    <row r="21928" spans="1:6" x14ac:dyDescent="0.3">
      <c r="A21928" t="s">
        <v>10201</v>
      </c>
      <c r="B21928" t="s">
        <v>1113</v>
      </c>
      <c r="C21928" t="s">
        <v>1113</v>
      </c>
      <c r="D21928" s="1">
        <v>44319</v>
      </c>
      <c r="E21928" t="s">
        <v>142</v>
      </c>
      <c r="F21928" s="1" t="s">
        <v>1070</v>
      </c>
    </row>
    <row r="21929" spans="1:6" x14ac:dyDescent="0.3">
      <c r="A21929" t="s">
        <v>10202</v>
      </c>
      <c r="B21929" t="s">
        <v>1113</v>
      </c>
      <c r="C21929" t="s">
        <v>1113</v>
      </c>
      <c r="D21929" s="1">
        <v>44319</v>
      </c>
      <c r="E21929" t="s">
        <v>142</v>
      </c>
      <c r="F21929" s="1" t="s">
        <v>1070</v>
      </c>
    </row>
    <row r="21930" spans="1:6" x14ac:dyDescent="0.3">
      <c r="A21930" t="s">
        <v>10203</v>
      </c>
      <c r="B21930" t="s">
        <v>1113</v>
      </c>
      <c r="C21930" t="s">
        <v>1113</v>
      </c>
      <c r="D21930" s="1">
        <v>44319</v>
      </c>
      <c r="E21930" t="s">
        <v>142</v>
      </c>
      <c r="F21930" s="1" t="s">
        <v>1070</v>
      </c>
    </row>
    <row r="21931" spans="1:6" x14ac:dyDescent="0.3">
      <c r="A21931" t="s">
        <v>10204</v>
      </c>
      <c r="B21931" t="s">
        <v>1113</v>
      </c>
      <c r="C21931" t="s">
        <v>1113</v>
      </c>
      <c r="D21931" s="1">
        <v>44319</v>
      </c>
      <c r="E21931" t="s">
        <v>142</v>
      </c>
      <c r="F21931" s="1" t="s">
        <v>1070</v>
      </c>
    </row>
    <row r="21932" spans="1:6" x14ac:dyDescent="0.3">
      <c r="A21932" t="s">
        <v>10205</v>
      </c>
      <c r="B21932" t="s">
        <v>1113</v>
      </c>
      <c r="C21932" t="s">
        <v>1113</v>
      </c>
      <c r="D21932" s="1">
        <v>44319</v>
      </c>
      <c r="E21932" t="s">
        <v>142</v>
      </c>
      <c r="F21932" s="1" t="s">
        <v>1070</v>
      </c>
    </row>
    <row r="21933" spans="1:6" x14ac:dyDescent="0.3">
      <c r="A21933" t="s">
        <v>10206</v>
      </c>
      <c r="B21933" t="s">
        <v>1113</v>
      </c>
      <c r="C21933" t="s">
        <v>1113</v>
      </c>
      <c r="D21933" s="1">
        <v>44319</v>
      </c>
      <c r="E21933" t="s">
        <v>142</v>
      </c>
      <c r="F21933" s="1" t="s">
        <v>1070</v>
      </c>
    </row>
    <row r="21934" spans="1:6" x14ac:dyDescent="0.3">
      <c r="A21934" t="s">
        <v>10207</v>
      </c>
      <c r="B21934" t="s">
        <v>1113</v>
      </c>
      <c r="C21934" t="s">
        <v>1113</v>
      </c>
      <c r="D21934" s="1">
        <v>44319</v>
      </c>
      <c r="E21934" t="s">
        <v>142</v>
      </c>
      <c r="F21934" s="1" t="s">
        <v>1070</v>
      </c>
    </row>
    <row r="21935" spans="1:6" x14ac:dyDescent="0.3">
      <c r="A21935" t="s">
        <v>10208</v>
      </c>
      <c r="B21935" t="s">
        <v>1113</v>
      </c>
      <c r="C21935" t="s">
        <v>1113</v>
      </c>
      <c r="D21935" s="1">
        <v>44319</v>
      </c>
      <c r="E21935" t="s">
        <v>142</v>
      </c>
      <c r="F21935" s="1" t="s">
        <v>1070</v>
      </c>
    </row>
    <row r="21936" spans="1:6" x14ac:dyDescent="0.3">
      <c r="A21936" t="s">
        <v>10209</v>
      </c>
      <c r="B21936" t="s">
        <v>1113</v>
      </c>
      <c r="C21936" t="s">
        <v>1113</v>
      </c>
      <c r="D21936" s="1">
        <v>44319</v>
      </c>
      <c r="E21936" t="s">
        <v>142</v>
      </c>
      <c r="F21936" s="1" t="s">
        <v>1070</v>
      </c>
    </row>
    <row r="21937" spans="1:6" x14ac:dyDescent="0.3">
      <c r="A21937" t="s">
        <v>10210</v>
      </c>
      <c r="B21937" t="s">
        <v>1113</v>
      </c>
      <c r="C21937" t="s">
        <v>1113</v>
      </c>
      <c r="D21937" s="1">
        <v>44319</v>
      </c>
      <c r="E21937" t="s">
        <v>142</v>
      </c>
      <c r="F21937" s="1" t="s">
        <v>1070</v>
      </c>
    </row>
    <row r="21938" spans="1:6" x14ac:dyDescent="0.3">
      <c r="A21938" t="s">
        <v>10211</v>
      </c>
      <c r="B21938" t="s">
        <v>1113</v>
      </c>
      <c r="C21938" t="s">
        <v>1113</v>
      </c>
      <c r="D21938" s="1">
        <v>44319</v>
      </c>
      <c r="E21938" t="s">
        <v>142</v>
      </c>
      <c r="F21938" s="1" t="s">
        <v>1070</v>
      </c>
    </row>
    <row r="21939" spans="1:6" x14ac:dyDescent="0.3">
      <c r="A21939" t="s">
        <v>10212</v>
      </c>
      <c r="B21939" t="s">
        <v>1113</v>
      </c>
      <c r="C21939" t="s">
        <v>1113</v>
      </c>
      <c r="D21939" s="1">
        <v>44319</v>
      </c>
      <c r="E21939" t="s">
        <v>142</v>
      </c>
      <c r="F21939" s="1" t="s">
        <v>1070</v>
      </c>
    </row>
    <row r="21940" spans="1:6" x14ac:dyDescent="0.3">
      <c r="A21940" t="s">
        <v>10213</v>
      </c>
      <c r="B21940" t="s">
        <v>1113</v>
      </c>
      <c r="C21940" t="s">
        <v>1113</v>
      </c>
      <c r="D21940" s="1">
        <v>44319</v>
      </c>
      <c r="E21940" t="s">
        <v>142</v>
      </c>
      <c r="F21940" s="1" t="s">
        <v>1070</v>
      </c>
    </row>
    <row r="21941" spans="1:6" x14ac:dyDescent="0.3">
      <c r="A21941" t="s">
        <v>10214</v>
      </c>
      <c r="B21941" t="s">
        <v>1113</v>
      </c>
      <c r="C21941" t="s">
        <v>1113</v>
      </c>
      <c r="D21941" s="1">
        <v>44319</v>
      </c>
      <c r="E21941" t="s">
        <v>142</v>
      </c>
      <c r="F21941" s="1" t="s">
        <v>1070</v>
      </c>
    </row>
    <row r="21942" spans="1:6" x14ac:dyDescent="0.3">
      <c r="A21942" t="s">
        <v>10215</v>
      </c>
      <c r="B21942" t="s">
        <v>1113</v>
      </c>
      <c r="C21942" t="s">
        <v>1113</v>
      </c>
      <c r="D21942" s="1">
        <v>44319</v>
      </c>
      <c r="E21942" t="s">
        <v>142</v>
      </c>
      <c r="F21942" s="1" t="s">
        <v>1070</v>
      </c>
    </row>
    <row r="21943" spans="1:6" x14ac:dyDescent="0.3">
      <c r="A21943" t="s">
        <v>10216</v>
      </c>
      <c r="B21943" t="s">
        <v>1113</v>
      </c>
      <c r="C21943" t="s">
        <v>1113</v>
      </c>
      <c r="D21943" s="1">
        <v>44319</v>
      </c>
      <c r="E21943" t="s">
        <v>142</v>
      </c>
      <c r="F21943" s="1" t="s">
        <v>1070</v>
      </c>
    </row>
    <row r="21944" spans="1:6" x14ac:dyDescent="0.3">
      <c r="A21944" t="s">
        <v>10217</v>
      </c>
      <c r="B21944" t="s">
        <v>1113</v>
      </c>
      <c r="C21944" t="s">
        <v>1113</v>
      </c>
      <c r="D21944" s="1">
        <v>44319</v>
      </c>
      <c r="E21944" t="s">
        <v>142</v>
      </c>
      <c r="F21944" s="1" t="s">
        <v>1070</v>
      </c>
    </row>
    <row r="21945" spans="1:6" x14ac:dyDescent="0.3">
      <c r="A21945" t="s">
        <v>10218</v>
      </c>
      <c r="B21945" t="s">
        <v>1113</v>
      </c>
      <c r="C21945" t="s">
        <v>1113</v>
      </c>
      <c r="D21945" s="1">
        <v>44319</v>
      </c>
      <c r="E21945" t="s">
        <v>142</v>
      </c>
      <c r="F21945" s="1" t="s">
        <v>1070</v>
      </c>
    </row>
    <row r="21946" spans="1:6" x14ac:dyDescent="0.3">
      <c r="A21946" t="s">
        <v>10219</v>
      </c>
      <c r="B21946" t="s">
        <v>1113</v>
      </c>
      <c r="C21946" t="s">
        <v>1113</v>
      </c>
      <c r="D21946" s="1">
        <v>44319</v>
      </c>
      <c r="E21946" t="s">
        <v>142</v>
      </c>
      <c r="F21946" s="1" t="s">
        <v>1070</v>
      </c>
    </row>
    <row r="21947" spans="1:6" x14ac:dyDescent="0.3">
      <c r="A21947" t="s">
        <v>10220</v>
      </c>
      <c r="B21947" t="s">
        <v>1113</v>
      </c>
      <c r="C21947" t="s">
        <v>1113</v>
      </c>
      <c r="D21947" s="1">
        <v>44319</v>
      </c>
      <c r="E21947" t="s">
        <v>142</v>
      </c>
      <c r="F21947" s="1" t="s">
        <v>1070</v>
      </c>
    </row>
    <row r="21948" spans="1:6" x14ac:dyDescent="0.3">
      <c r="A21948" t="s">
        <v>10221</v>
      </c>
      <c r="B21948" t="s">
        <v>1113</v>
      </c>
      <c r="C21948" t="s">
        <v>1113</v>
      </c>
      <c r="D21948" s="1">
        <v>44319</v>
      </c>
      <c r="E21948" t="s">
        <v>142</v>
      </c>
      <c r="F21948" s="1" t="s">
        <v>1070</v>
      </c>
    </row>
    <row r="21949" spans="1:6" x14ac:dyDescent="0.3">
      <c r="A21949" t="s">
        <v>10222</v>
      </c>
      <c r="B21949" t="s">
        <v>1113</v>
      </c>
      <c r="C21949" t="s">
        <v>1113</v>
      </c>
      <c r="D21949" s="1">
        <v>44319</v>
      </c>
      <c r="E21949" t="s">
        <v>142</v>
      </c>
      <c r="F21949" s="1" t="s">
        <v>1070</v>
      </c>
    </row>
    <row r="21950" spans="1:6" x14ac:dyDescent="0.3">
      <c r="A21950" t="s">
        <v>10223</v>
      </c>
      <c r="B21950" t="s">
        <v>1113</v>
      </c>
      <c r="C21950" t="s">
        <v>1113</v>
      </c>
      <c r="D21950" s="1">
        <v>44319</v>
      </c>
      <c r="E21950" t="s">
        <v>142</v>
      </c>
      <c r="F21950" s="1" t="s">
        <v>1070</v>
      </c>
    </row>
    <row r="21951" spans="1:6" x14ac:dyDescent="0.3">
      <c r="A21951" t="s">
        <v>10224</v>
      </c>
      <c r="B21951" t="s">
        <v>1113</v>
      </c>
      <c r="C21951" t="s">
        <v>1113</v>
      </c>
      <c r="D21951" s="1">
        <v>44319</v>
      </c>
      <c r="E21951" t="s">
        <v>142</v>
      </c>
      <c r="F21951" s="1" t="s">
        <v>1070</v>
      </c>
    </row>
    <row r="21952" spans="1:6" x14ac:dyDescent="0.3">
      <c r="A21952" t="s">
        <v>10225</v>
      </c>
      <c r="B21952" t="s">
        <v>1113</v>
      </c>
      <c r="C21952" t="s">
        <v>1113</v>
      </c>
      <c r="D21952" s="1">
        <v>44319</v>
      </c>
      <c r="E21952" t="s">
        <v>142</v>
      </c>
      <c r="F21952" s="1" t="s">
        <v>1070</v>
      </c>
    </row>
    <row r="21953" spans="1:6" x14ac:dyDescent="0.3">
      <c r="A21953" t="s">
        <v>24</v>
      </c>
      <c r="B21953" t="s">
        <v>153</v>
      </c>
      <c r="C21953" t="s">
        <v>153</v>
      </c>
      <c r="D21953" s="1">
        <v>44173</v>
      </c>
      <c r="E21953" t="s">
        <v>1094</v>
      </c>
      <c r="F21953" s="1" t="s">
        <v>1070</v>
      </c>
    </row>
    <row r="21954" spans="1:6" x14ac:dyDescent="0.3">
      <c r="A21954" t="s">
        <v>25</v>
      </c>
      <c r="B21954" t="s">
        <v>153</v>
      </c>
      <c r="C21954" t="s">
        <v>153</v>
      </c>
      <c r="D21954" s="1">
        <v>44012</v>
      </c>
      <c r="E21954" t="s">
        <v>1094</v>
      </c>
      <c r="F21954" s="1">
        <v>44019</v>
      </c>
    </row>
    <row r="21955" spans="1:6" x14ac:dyDescent="0.3">
      <c r="A21955" t="s">
        <v>3956</v>
      </c>
      <c r="B21955" t="s">
        <v>153</v>
      </c>
      <c r="C21955" t="s">
        <v>153</v>
      </c>
      <c r="D21955" s="1">
        <v>44099</v>
      </c>
      <c r="E21955" t="s">
        <v>142</v>
      </c>
      <c r="F21955" s="1">
        <v>44103</v>
      </c>
    </row>
    <row r="21956" spans="1:6" x14ac:dyDescent="0.3">
      <c r="A21956" t="s">
        <v>3957</v>
      </c>
      <c r="B21956" t="s">
        <v>153</v>
      </c>
      <c r="C21956" t="s">
        <v>153</v>
      </c>
      <c r="D21956" s="1">
        <v>44099</v>
      </c>
      <c r="E21956" t="s">
        <v>142</v>
      </c>
      <c r="F21956" s="1">
        <v>44103</v>
      </c>
    </row>
    <row r="21957" spans="1:6" x14ac:dyDescent="0.3">
      <c r="A21957" t="s">
        <v>3958</v>
      </c>
      <c r="B21957" t="s">
        <v>153</v>
      </c>
      <c r="C21957" t="s">
        <v>153</v>
      </c>
      <c r="D21957" s="1">
        <v>44099</v>
      </c>
      <c r="E21957" t="s">
        <v>142</v>
      </c>
      <c r="F21957" s="1">
        <v>44103</v>
      </c>
    </row>
    <row r="21958" spans="1:6" x14ac:dyDescent="0.3">
      <c r="A21958" t="s">
        <v>3959</v>
      </c>
      <c r="B21958" t="s">
        <v>153</v>
      </c>
      <c r="C21958" t="s">
        <v>153</v>
      </c>
      <c r="D21958" s="1">
        <v>44099</v>
      </c>
      <c r="E21958" t="s">
        <v>142</v>
      </c>
      <c r="F21958" s="1">
        <v>44103</v>
      </c>
    </row>
    <row r="21959" spans="1:6" x14ac:dyDescent="0.3">
      <c r="A21959" t="s">
        <v>3960</v>
      </c>
      <c r="B21959" t="s">
        <v>153</v>
      </c>
      <c r="C21959" t="s">
        <v>153</v>
      </c>
      <c r="D21959" s="1">
        <v>44099</v>
      </c>
      <c r="E21959" t="s">
        <v>142</v>
      </c>
      <c r="F21959" s="1">
        <v>44103</v>
      </c>
    </row>
    <row r="21960" spans="1:6" x14ac:dyDescent="0.3">
      <c r="A21960" t="s">
        <v>3961</v>
      </c>
      <c r="B21960" t="s">
        <v>153</v>
      </c>
      <c r="C21960" t="s">
        <v>153</v>
      </c>
      <c r="D21960" s="1">
        <v>44099</v>
      </c>
      <c r="E21960" t="s">
        <v>142</v>
      </c>
      <c r="F21960" s="1">
        <v>44103</v>
      </c>
    </row>
    <row r="21961" spans="1:6" x14ac:dyDescent="0.3">
      <c r="A21961" t="s">
        <v>3962</v>
      </c>
      <c r="B21961" t="s">
        <v>153</v>
      </c>
      <c r="C21961" t="s">
        <v>153</v>
      </c>
      <c r="D21961" s="1">
        <v>44099</v>
      </c>
      <c r="E21961" t="s">
        <v>142</v>
      </c>
      <c r="F21961" s="1">
        <v>44103</v>
      </c>
    </row>
    <row r="21962" spans="1:6" x14ac:dyDescent="0.3">
      <c r="A21962" t="s">
        <v>3963</v>
      </c>
      <c r="B21962" t="s">
        <v>153</v>
      </c>
      <c r="C21962" t="s">
        <v>153</v>
      </c>
      <c r="D21962" s="1">
        <v>44099</v>
      </c>
      <c r="E21962" t="s">
        <v>142</v>
      </c>
      <c r="F21962" s="1">
        <v>44103</v>
      </c>
    </row>
    <row r="21963" spans="1:6" x14ac:dyDescent="0.3">
      <c r="A21963" t="s">
        <v>3964</v>
      </c>
      <c r="B21963" t="s">
        <v>153</v>
      </c>
      <c r="C21963" t="s">
        <v>153</v>
      </c>
      <c r="D21963" s="1">
        <v>44099</v>
      </c>
      <c r="E21963" t="s">
        <v>142</v>
      </c>
      <c r="F21963" s="1">
        <v>44103</v>
      </c>
    </row>
    <row r="21964" spans="1:6" x14ac:dyDescent="0.3">
      <c r="A21964" t="s">
        <v>3965</v>
      </c>
      <c r="B21964" t="s">
        <v>153</v>
      </c>
      <c r="C21964" t="s">
        <v>153</v>
      </c>
      <c r="D21964" s="1">
        <v>44099</v>
      </c>
      <c r="E21964" t="s">
        <v>142</v>
      </c>
      <c r="F21964" s="1">
        <v>44103</v>
      </c>
    </row>
    <row r="21965" spans="1:6" x14ac:dyDescent="0.3">
      <c r="A21965" t="s">
        <v>3966</v>
      </c>
      <c r="B21965" t="s">
        <v>153</v>
      </c>
      <c r="C21965" t="s">
        <v>153</v>
      </c>
      <c r="D21965" s="1">
        <v>44099</v>
      </c>
      <c r="E21965" t="s">
        <v>142</v>
      </c>
      <c r="F21965" s="1">
        <v>44103</v>
      </c>
    </row>
    <row r="21966" spans="1:6" x14ac:dyDescent="0.3">
      <c r="A21966" t="s">
        <v>3967</v>
      </c>
      <c r="B21966" t="s">
        <v>153</v>
      </c>
      <c r="C21966" t="s">
        <v>153</v>
      </c>
      <c r="D21966" s="1">
        <v>44099</v>
      </c>
      <c r="E21966" t="s">
        <v>142</v>
      </c>
      <c r="F21966" s="1">
        <v>44103</v>
      </c>
    </row>
    <row r="21967" spans="1:6" x14ac:dyDescent="0.3">
      <c r="A21967" t="s">
        <v>3968</v>
      </c>
      <c r="B21967" t="s">
        <v>153</v>
      </c>
      <c r="C21967" t="s">
        <v>153</v>
      </c>
      <c r="D21967" s="1">
        <v>44099</v>
      </c>
      <c r="E21967" t="s">
        <v>142</v>
      </c>
      <c r="F21967" s="1">
        <v>44103</v>
      </c>
    </row>
    <row r="21968" spans="1:6" x14ac:dyDescent="0.3">
      <c r="A21968" t="s">
        <v>3969</v>
      </c>
      <c r="B21968" t="s">
        <v>153</v>
      </c>
      <c r="C21968" t="s">
        <v>153</v>
      </c>
      <c r="D21968" s="1">
        <v>44099</v>
      </c>
      <c r="E21968" t="s">
        <v>142</v>
      </c>
      <c r="F21968" s="1">
        <v>44103</v>
      </c>
    </row>
    <row r="21969" spans="1:6" x14ac:dyDescent="0.3">
      <c r="A21969" t="s">
        <v>3970</v>
      </c>
      <c r="B21969" t="s">
        <v>153</v>
      </c>
      <c r="C21969" t="s">
        <v>153</v>
      </c>
      <c r="D21969" s="1">
        <v>44099</v>
      </c>
      <c r="E21969" t="s">
        <v>142</v>
      </c>
      <c r="F21969" s="1">
        <v>44103</v>
      </c>
    </row>
    <row r="21970" spans="1:6" x14ac:dyDescent="0.3">
      <c r="A21970" t="s">
        <v>3971</v>
      </c>
      <c r="B21970" t="s">
        <v>153</v>
      </c>
      <c r="C21970" t="s">
        <v>153</v>
      </c>
      <c r="D21970" s="1">
        <v>44099</v>
      </c>
      <c r="E21970" t="s">
        <v>142</v>
      </c>
      <c r="F21970" s="1">
        <v>44103</v>
      </c>
    </row>
    <row r="21971" spans="1:6" x14ac:dyDescent="0.3">
      <c r="A21971" t="s">
        <v>3972</v>
      </c>
      <c r="B21971" t="s">
        <v>153</v>
      </c>
      <c r="C21971" t="s">
        <v>153</v>
      </c>
      <c r="D21971" s="1">
        <v>44099</v>
      </c>
      <c r="E21971" t="s">
        <v>142</v>
      </c>
      <c r="F21971" s="1">
        <v>44103</v>
      </c>
    </row>
    <row r="21972" spans="1:6" x14ac:dyDescent="0.3">
      <c r="A21972" t="s">
        <v>3973</v>
      </c>
      <c r="B21972" t="s">
        <v>153</v>
      </c>
      <c r="C21972" t="s">
        <v>153</v>
      </c>
      <c r="D21972" s="1">
        <v>44099</v>
      </c>
      <c r="E21972" t="s">
        <v>142</v>
      </c>
      <c r="F21972" s="1">
        <v>44103</v>
      </c>
    </row>
    <row r="21973" spans="1:6" x14ac:dyDescent="0.3">
      <c r="A21973" t="s">
        <v>3974</v>
      </c>
      <c r="B21973" t="s">
        <v>153</v>
      </c>
      <c r="C21973" t="s">
        <v>153</v>
      </c>
      <c r="D21973" s="1">
        <v>44099</v>
      </c>
      <c r="E21973" t="s">
        <v>142</v>
      </c>
      <c r="F21973" s="1">
        <v>44103</v>
      </c>
    </row>
    <row r="21974" spans="1:6" x14ac:dyDescent="0.3">
      <c r="A21974" t="s">
        <v>3975</v>
      </c>
      <c r="B21974" t="s">
        <v>153</v>
      </c>
      <c r="C21974" t="s">
        <v>153</v>
      </c>
      <c r="D21974" s="1">
        <v>44099</v>
      </c>
      <c r="E21974" t="s">
        <v>142</v>
      </c>
      <c r="F21974" s="1">
        <v>44103</v>
      </c>
    </row>
    <row r="21975" spans="1:6" x14ac:dyDescent="0.3">
      <c r="A21975" t="s">
        <v>3976</v>
      </c>
      <c r="B21975" t="s">
        <v>153</v>
      </c>
      <c r="C21975" t="s">
        <v>153</v>
      </c>
      <c r="D21975" s="1">
        <v>44099</v>
      </c>
      <c r="E21975" t="s">
        <v>142</v>
      </c>
      <c r="F21975" s="1">
        <v>44103</v>
      </c>
    </row>
    <row r="21976" spans="1:6" x14ac:dyDescent="0.3">
      <c r="A21976" t="s">
        <v>1966</v>
      </c>
      <c r="B21976" t="s">
        <v>153</v>
      </c>
      <c r="C21976" t="s">
        <v>153</v>
      </c>
      <c r="D21976" s="1">
        <v>44173</v>
      </c>
      <c r="E21976" t="s">
        <v>146</v>
      </c>
      <c r="F21976" s="1" t="s">
        <v>1070</v>
      </c>
    </row>
    <row r="21977" spans="1:6" x14ac:dyDescent="0.3">
      <c r="A21977" t="s">
        <v>3977</v>
      </c>
      <c r="B21977" t="s">
        <v>153</v>
      </c>
      <c r="C21977" t="s">
        <v>153</v>
      </c>
      <c r="D21977" s="1">
        <v>44099</v>
      </c>
      <c r="E21977" t="s">
        <v>142</v>
      </c>
      <c r="F21977" s="1">
        <v>44103</v>
      </c>
    </row>
    <row r="21978" spans="1:6" x14ac:dyDescent="0.3">
      <c r="A21978" t="s">
        <v>3978</v>
      </c>
      <c r="B21978" t="s">
        <v>153</v>
      </c>
      <c r="C21978" t="s">
        <v>153</v>
      </c>
      <c r="D21978" s="1">
        <v>44099</v>
      </c>
      <c r="E21978" t="s">
        <v>142</v>
      </c>
      <c r="F21978" s="1">
        <v>44103</v>
      </c>
    </row>
    <row r="21979" spans="1:6" x14ac:dyDescent="0.3">
      <c r="A21979" t="s">
        <v>3979</v>
      </c>
      <c r="B21979" t="s">
        <v>153</v>
      </c>
      <c r="C21979" t="s">
        <v>153</v>
      </c>
      <c r="D21979" s="1">
        <v>44099</v>
      </c>
      <c r="E21979" t="s">
        <v>142</v>
      </c>
      <c r="F21979" s="1">
        <v>44103</v>
      </c>
    </row>
    <row r="21980" spans="1:6" x14ac:dyDescent="0.3">
      <c r="A21980" t="s">
        <v>3980</v>
      </c>
      <c r="B21980" t="s">
        <v>153</v>
      </c>
      <c r="C21980" t="s">
        <v>153</v>
      </c>
      <c r="D21980" s="1">
        <v>44099</v>
      </c>
      <c r="E21980" t="s">
        <v>142</v>
      </c>
      <c r="F21980" s="1">
        <v>44103</v>
      </c>
    </row>
    <row r="21981" spans="1:6" x14ac:dyDescent="0.3">
      <c r="A21981" t="s">
        <v>3981</v>
      </c>
      <c r="B21981" t="s">
        <v>153</v>
      </c>
      <c r="C21981" t="s">
        <v>153</v>
      </c>
      <c r="D21981" s="1">
        <v>44099</v>
      </c>
      <c r="E21981" t="s">
        <v>142</v>
      </c>
      <c r="F21981" s="1">
        <v>44103</v>
      </c>
    </row>
    <row r="21982" spans="1:6" x14ac:dyDescent="0.3">
      <c r="A21982" t="s">
        <v>3982</v>
      </c>
      <c r="B21982" t="s">
        <v>153</v>
      </c>
      <c r="C21982" t="s">
        <v>153</v>
      </c>
      <c r="D21982" s="1">
        <v>44099</v>
      </c>
      <c r="E21982" t="s">
        <v>142</v>
      </c>
      <c r="F21982" s="1">
        <v>44103</v>
      </c>
    </row>
    <row r="21983" spans="1:6" x14ac:dyDescent="0.3">
      <c r="A21983" t="s">
        <v>3983</v>
      </c>
      <c r="B21983" t="s">
        <v>153</v>
      </c>
      <c r="C21983" t="s">
        <v>153</v>
      </c>
      <c r="D21983" s="1">
        <v>44099</v>
      </c>
      <c r="E21983" t="s">
        <v>142</v>
      </c>
      <c r="F21983" s="1">
        <v>44103</v>
      </c>
    </row>
    <row r="21984" spans="1:6" x14ac:dyDescent="0.3">
      <c r="A21984" t="s">
        <v>3984</v>
      </c>
      <c r="B21984" t="s">
        <v>153</v>
      </c>
      <c r="C21984" t="s">
        <v>153</v>
      </c>
      <c r="D21984" s="1">
        <v>44099</v>
      </c>
      <c r="E21984" t="s">
        <v>142</v>
      </c>
      <c r="F21984" s="1">
        <v>44103</v>
      </c>
    </row>
    <row r="21985" spans="1:6" x14ac:dyDescent="0.3">
      <c r="A21985" t="s">
        <v>3985</v>
      </c>
      <c r="B21985" t="s">
        <v>153</v>
      </c>
      <c r="C21985" t="s">
        <v>153</v>
      </c>
      <c r="D21985" s="1">
        <v>44099</v>
      </c>
      <c r="E21985" t="s">
        <v>142</v>
      </c>
      <c r="F21985" s="1">
        <v>44103</v>
      </c>
    </row>
    <row r="21986" spans="1:6" x14ac:dyDescent="0.3">
      <c r="A21986" t="s">
        <v>3986</v>
      </c>
      <c r="B21986" t="s">
        <v>153</v>
      </c>
      <c r="C21986" t="s">
        <v>153</v>
      </c>
      <c r="D21986" s="1">
        <v>44099</v>
      </c>
      <c r="E21986" t="s">
        <v>142</v>
      </c>
      <c r="F21986" s="1">
        <v>44103</v>
      </c>
    </row>
    <row r="21987" spans="1:6" x14ac:dyDescent="0.3">
      <c r="A21987" t="s">
        <v>3987</v>
      </c>
      <c r="B21987" t="s">
        <v>153</v>
      </c>
      <c r="C21987" t="s">
        <v>153</v>
      </c>
      <c r="D21987" s="1">
        <v>44099</v>
      </c>
      <c r="E21987" t="s">
        <v>142</v>
      </c>
      <c r="F21987" s="1">
        <v>44103</v>
      </c>
    </row>
    <row r="21988" spans="1:6" x14ac:dyDescent="0.3">
      <c r="A21988" t="s">
        <v>3988</v>
      </c>
      <c r="B21988" t="s">
        <v>153</v>
      </c>
      <c r="C21988" t="s">
        <v>153</v>
      </c>
      <c r="D21988" s="1">
        <v>44099</v>
      </c>
      <c r="E21988" t="s">
        <v>142</v>
      </c>
      <c r="F21988" s="1">
        <v>44103</v>
      </c>
    </row>
    <row r="21989" spans="1:6" x14ac:dyDescent="0.3">
      <c r="A21989" t="s">
        <v>3989</v>
      </c>
      <c r="B21989" t="s">
        <v>153</v>
      </c>
      <c r="C21989" t="s">
        <v>153</v>
      </c>
      <c r="D21989" s="1">
        <v>44099</v>
      </c>
      <c r="E21989" t="s">
        <v>142</v>
      </c>
      <c r="F21989" s="1">
        <v>44103</v>
      </c>
    </row>
    <row r="21990" spans="1:6" x14ac:dyDescent="0.3">
      <c r="A21990" t="s">
        <v>3990</v>
      </c>
      <c r="B21990" t="s">
        <v>153</v>
      </c>
      <c r="C21990" t="s">
        <v>153</v>
      </c>
      <c r="D21990" s="1">
        <v>44099</v>
      </c>
      <c r="E21990" t="s">
        <v>142</v>
      </c>
      <c r="F21990" s="1">
        <v>44103</v>
      </c>
    </row>
    <row r="21991" spans="1:6" x14ac:dyDescent="0.3">
      <c r="A21991" t="s">
        <v>3991</v>
      </c>
      <c r="B21991" t="s">
        <v>153</v>
      </c>
      <c r="C21991" t="s">
        <v>153</v>
      </c>
      <c r="D21991" s="1">
        <v>44099</v>
      </c>
      <c r="E21991" t="s">
        <v>142</v>
      </c>
      <c r="F21991" s="1">
        <v>44103</v>
      </c>
    </row>
    <row r="21992" spans="1:6" x14ac:dyDescent="0.3">
      <c r="A21992" t="s">
        <v>3992</v>
      </c>
      <c r="B21992" t="s">
        <v>153</v>
      </c>
      <c r="C21992" t="s">
        <v>153</v>
      </c>
      <c r="D21992" s="1">
        <v>44099</v>
      </c>
      <c r="E21992" t="s">
        <v>142</v>
      </c>
      <c r="F21992" s="1">
        <v>44103</v>
      </c>
    </row>
    <row r="21993" spans="1:6" x14ac:dyDescent="0.3">
      <c r="A21993" t="s">
        <v>3993</v>
      </c>
      <c r="B21993" t="s">
        <v>153</v>
      </c>
      <c r="C21993" t="s">
        <v>153</v>
      </c>
      <c r="D21993" s="1">
        <v>44099</v>
      </c>
      <c r="E21993" t="s">
        <v>142</v>
      </c>
      <c r="F21993" s="1">
        <v>44103</v>
      </c>
    </row>
    <row r="21994" spans="1:6" x14ac:dyDescent="0.3">
      <c r="A21994" t="s">
        <v>3994</v>
      </c>
      <c r="B21994" t="s">
        <v>153</v>
      </c>
      <c r="C21994" t="s">
        <v>153</v>
      </c>
      <c r="D21994" s="1">
        <v>44099</v>
      </c>
      <c r="E21994" t="s">
        <v>142</v>
      </c>
      <c r="F21994" s="1">
        <v>44103</v>
      </c>
    </row>
    <row r="21995" spans="1:6" x14ac:dyDescent="0.3">
      <c r="A21995" t="s">
        <v>3995</v>
      </c>
      <c r="B21995" t="s">
        <v>153</v>
      </c>
      <c r="C21995" t="s">
        <v>153</v>
      </c>
      <c r="D21995" s="1">
        <v>44099</v>
      </c>
      <c r="E21995" t="s">
        <v>142</v>
      </c>
      <c r="F21995" s="1">
        <v>44103</v>
      </c>
    </row>
    <row r="21996" spans="1:6" x14ac:dyDescent="0.3">
      <c r="A21996" t="s">
        <v>3996</v>
      </c>
      <c r="B21996" t="s">
        <v>153</v>
      </c>
      <c r="C21996" t="s">
        <v>153</v>
      </c>
      <c r="D21996" s="1">
        <v>44099</v>
      </c>
      <c r="E21996" t="s">
        <v>142</v>
      </c>
      <c r="F21996" s="1">
        <v>44103</v>
      </c>
    </row>
    <row r="21997" spans="1:6" x14ac:dyDescent="0.3">
      <c r="A21997" t="s">
        <v>3997</v>
      </c>
      <c r="B21997" t="s">
        <v>153</v>
      </c>
      <c r="C21997" t="s">
        <v>153</v>
      </c>
      <c r="D21997" s="1">
        <v>44099</v>
      </c>
      <c r="E21997" t="s">
        <v>142</v>
      </c>
      <c r="F21997" s="1">
        <v>44103</v>
      </c>
    </row>
    <row r="21998" spans="1:6" x14ac:dyDescent="0.3">
      <c r="A21998" t="s">
        <v>3998</v>
      </c>
      <c r="B21998" t="s">
        <v>153</v>
      </c>
      <c r="C21998" t="s">
        <v>153</v>
      </c>
      <c r="D21998" s="1">
        <v>44099</v>
      </c>
      <c r="E21998" t="s">
        <v>142</v>
      </c>
      <c r="F21998" s="1">
        <v>44103</v>
      </c>
    </row>
    <row r="21999" spans="1:6" x14ac:dyDescent="0.3">
      <c r="A21999" t="s">
        <v>3999</v>
      </c>
      <c r="B21999" t="s">
        <v>153</v>
      </c>
      <c r="C21999" t="s">
        <v>153</v>
      </c>
      <c r="D21999" s="1">
        <v>44099</v>
      </c>
      <c r="E21999" t="s">
        <v>142</v>
      </c>
      <c r="F21999" s="1">
        <v>44103</v>
      </c>
    </row>
    <row r="22000" spans="1:6" x14ac:dyDescent="0.3">
      <c r="A22000" t="s">
        <v>4000</v>
      </c>
      <c r="B22000" t="s">
        <v>153</v>
      </c>
      <c r="C22000" t="s">
        <v>153</v>
      </c>
      <c r="D22000" s="1">
        <v>44099</v>
      </c>
      <c r="E22000" t="s">
        <v>142</v>
      </c>
      <c r="F22000" s="1">
        <v>44103</v>
      </c>
    </row>
    <row r="22001" spans="1:6" x14ac:dyDescent="0.3">
      <c r="A22001" t="s">
        <v>4001</v>
      </c>
      <c r="B22001" t="s">
        <v>153</v>
      </c>
      <c r="C22001" t="s">
        <v>153</v>
      </c>
      <c r="D22001" s="1">
        <v>44099</v>
      </c>
      <c r="E22001" t="s">
        <v>142</v>
      </c>
      <c r="F22001" s="1">
        <v>44103</v>
      </c>
    </row>
    <row r="22002" spans="1:6" x14ac:dyDescent="0.3">
      <c r="A22002" t="s">
        <v>4002</v>
      </c>
      <c r="B22002" t="s">
        <v>153</v>
      </c>
      <c r="C22002" t="s">
        <v>153</v>
      </c>
      <c r="D22002" s="1">
        <v>44099</v>
      </c>
      <c r="E22002" t="s">
        <v>142</v>
      </c>
      <c r="F22002" s="1">
        <v>44103</v>
      </c>
    </row>
    <row r="22003" spans="1:6" x14ac:dyDescent="0.3">
      <c r="A22003" t="s">
        <v>4003</v>
      </c>
      <c r="B22003" t="s">
        <v>153</v>
      </c>
      <c r="C22003" t="s">
        <v>153</v>
      </c>
      <c r="D22003" s="1">
        <v>44099</v>
      </c>
      <c r="E22003" t="s">
        <v>142</v>
      </c>
      <c r="F22003" s="1">
        <v>44103</v>
      </c>
    </row>
    <row r="22004" spans="1:6" x14ac:dyDescent="0.3">
      <c r="A22004" t="s">
        <v>4004</v>
      </c>
      <c r="B22004" t="s">
        <v>153</v>
      </c>
      <c r="C22004" t="s">
        <v>153</v>
      </c>
      <c r="D22004" s="1">
        <v>44099</v>
      </c>
      <c r="E22004" t="s">
        <v>142</v>
      </c>
      <c r="F22004" s="1">
        <v>44103</v>
      </c>
    </row>
    <row r="22005" spans="1:6" x14ac:dyDescent="0.3">
      <c r="A22005" t="s">
        <v>4005</v>
      </c>
      <c r="B22005" t="s">
        <v>153</v>
      </c>
      <c r="C22005" t="s">
        <v>153</v>
      </c>
      <c r="D22005" s="1">
        <v>44099</v>
      </c>
      <c r="E22005" t="s">
        <v>142</v>
      </c>
      <c r="F22005" s="1">
        <v>44103</v>
      </c>
    </row>
    <row r="22006" spans="1:6" x14ac:dyDescent="0.3">
      <c r="A22006" t="s">
        <v>4006</v>
      </c>
      <c r="B22006" t="s">
        <v>153</v>
      </c>
      <c r="C22006" t="s">
        <v>153</v>
      </c>
      <c r="D22006" s="1">
        <v>44099</v>
      </c>
      <c r="E22006" t="s">
        <v>142</v>
      </c>
      <c r="F22006" s="1">
        <v>44103</v>
      </c>
    </row>
    <row r="22007" spans="1:6" x14ac:dyDescent="0.3">
      <c r="A22007" t="s">
        <v>4007</v>
      </c>
      <c r="B22007" t="s">
        <v>153</v>
      </c>
      <c r="C22007" t="s">
        <v>153</v>
      </c>
      <c r="D22007" s="1">
        <v>44099</v>
      </c>
      <c r="E22007" t="s">
        <v>142</v>
      </c>
      <c r="F22007" s="1">
        <v>44103</v>
      </c>
    </row>
    <row r="22008" spans="1:6" x14ac:dyDescent="0.3">
      <c r="A22008" t="s">
        <v>4008</v>
      </c>
      <c r="B22008" t="s">
        <v>153</v>
      </c>
      <c r="C22008" t="s">
        <v>153</v>
      </c>
      <c r="D22008" s="1">
        <v>44099</v>
      </c>
      <c r="E22008" t="s">
        <v>142</v>
      </c>
      <c r="F22008" s="1">
        <v>44103</v>
      </c>
    </row>
    <row r="22009" spans="1:6" x14ac:dyDescent="0.3">
      <c r="A22009" t="s">
        <v>4009</v>
      </c>
      <c r="B22009" t="s">
        <v>153</v>
      </c>
      <c r="C22009" t="s">
        <v>153</v>
      </c>
      <c r="D22009" s="1">
        <v>44099</v>
      </c>
      <c r="E22009" t="s">
        <v>142</v>
      </c>
      <c r="F22009" s="1">
        <v>44103</v>
      </c>
    </row>
    <row r="22010" spans="1:6" x14ac:dyDescent="0.3">
      <c r="A22010" t="s">
        <v>4010</v>
      </c>
      <c r="B22010" t="s">
        <v>153</v>
      </c>
      <c r="C22010" t="s">
        <v>153</v>
      </c>
      <c r="D22010" s="1">
        <v>44099</v>
      </c>
      <c r="E22010" t="s">
        <v>142</v>
      </c>
      <c r="F22010" s="1">
        <v>44103</v>
      </c>
    </row>
    <row r="22011" spans="1:6" x14ac:dyDescent="0.3">
      <c r="A22011" t="s">
        <v>4011</v>
      </c>
      <c r="B22011" t="s">
        <v>153</v>
      </c>
      <c r="C22011" t="s">
        <v>153</v>
      </c>
      <c r="D22011" s="1">
        <v>44099</v>
      </c>
      <c r="E22011" t="s">
        <v>142</v>
      </c>
      <c r="F22011" s="1">
        <v>44103</v>
      </c>
    </row>
    <row r="22012" spans="1:6" x14ac:dyDescent="0.3">
      <c r="A22012" t="s">
        <v>4012</v>
      </c>
      <c r="B22012" t="s">
        <v>153</v>
      </c>
      <c r="C22012" t="s">
        <v>153</v>
      </c>
      <c r="D22012" s="1">
        <v>44099</v>
      </c>
      <c r="E22012" t="s">
        <v>142</v>
      </c>
      <c r="F22012" s="1">
        <v>44103</v>
      </c>
    </row>
    <row r="22013" spans="1:6" x14ac:dyDescent="0.3">
      <c r="A22013" t="s">
        <v>4013</v>
      </c>
      <c r="B22013" t="s">
        <v>153</v>
      </c>
      <c r="C22013" t="s">
        <v>153</v>
      </c>
      <c r="D22013" s="1">
        <v>44099</v>
      </c>
      <c r="E22013" t="s">
        <v>142</v>
      </c>
      <c r="F22013" s="1">
        <v>44103</v>
      </c>
    </row>
    <row r="22014" spans="1:6" x14ac:dyDescent="0.3">
      <c r="A22014" t="s">
        <v>4014</v>
      </c>
      <c r="B22014" t="s">
        <v>153</v>
      </c>
      <c r="C22014" t="s">
        <v>153</v>
      </c>
      <c r="D22014" s="1">
        <v>44099</v>
      </c>
      <c r="E22014" t="s">
        <v>142</v>
      </c>
      <c r="F22014" s="1">
        <v>44103</v>
      </c>
    </row>
    <row r="22015" spans="1:6" x14ac:dyDescent="0.3">
      <c r="A22015" t="s">
        <v>4015</v>
      </c>
      <c r="B22015" t="s">
        <v>153</v>
      </c>
      <c r="C22015" t="s">
        <v>153</v>
      </c>
      <c r="D22015" s="1">
        <v>44099</v>
      </c>
      <c r="E22015" t="s">
        <v>142</v>
      </c>
      <c r="F22015" s="1">
        <v>44103</v>
      </c>
    </row>
    <row r="22016" spans="1:6" x14ac:dyDescent="0.3">
      <c r="A22016" t="s">
        <v>4016</v>
      </c>
      <c r="B22016" t="s">
        <v>153</v>
      </c>
      <c r="C22016" t="s">
        <v>153</v>
      </c>
      <c r="D22016" s="1">
        <v>44099</v>
      </c>
      <c r="E22016" t="s">
        <v>142</v>
      </c>
      <c r="F22016" s="1">
        <v>44103</v>
      </c>
    </row>
    <row r="22017" spans="1:6" x14ac:dyDescent="0.3">
      <c r="A22017" t="s">
        <v>4017</v>
      </c>
      <c r="B22017" t="s">
        <v>153</v>
      </c>
      <c r="C22017" t="s">
        <v>153</v>
      </c>
      <c r="D22017" s="1">
        <v>44099</v>
      </c>
      <c r="E22017" t="s">
        <v>142</v>
      </c>
      <c r="F22017" s="1">
        <v>44103</v>
      </c>
    </row>
    <row r="22018" spans="1:6" x14ac:dyDescent="0.3">
      <c r="A22018" t="s">
        <v>4018</v>
      </c>
      <c r="B22018" t="s">
        <v>153</v>
      </c>
      <c r="C22018" t="s">
        <v>153</v>
      </c>
      <c r="D22018" s="1">
        <v>44099</v>
      </c>
      <c r="E22018" t="s">
        <v>142</v>
      </c>
      <c r="F22018" s="1">
        <v>44103</v>
      </c>
    </row>
    <row r="22019" spans="1:6" x14ac:dyDescent="0.3">
      <c r="A22019" t="s">
        <v>4019</v>
      </c>
      <c r="B22019" t="s">
        <v>153</v>
      </c>
      <c r="C22019" t="s">
        <v>153</v>
      </c>
      <c r="D22019" s="1">
        <v>44099</v>
      </c>
      <c r="E22019" t="s">
        <v>142</v>
      </c>
      <c r="F22019" s="1">
        <v>44103</v>
      </c>
    </row>
    <row r="22020" spans="1:6" x14ac:dyDescent="0.3">
      <c r="A22020" t="s">
        <v>4020</v>
      </c>
      <c r="B22020" t="s">
        <v>153</v>
      </c>
      <c r="C22020" t="s">
        <v>153</v>
      </c>
      <c r="D22020" s="1">
        <v>44099</v>
      </c>
      <c r="E22020" t="s">
        <v>142</v>
      </c>
      <c r="F22020" s="1">
        <v>44103</v>
      </c>
    </row>
    <row r="22021" spans="1:6" x14ac:dyDescent="0.3">
      <c r="A22021" t="s">
        <v>4021</v>
      </c>
      <c r="B22021" t="s">
        <v>153</v>
      </c>
      <c r="C22021" t="s">
        <v>153</v>
      </c>
      <c r="D22021" s="1">
        <v>44099</v>
      </c>
      <c r="E22021" t="s">
        <v>142</v>
      </c>
      <c r="F22021" s="1">
        <v>44103</v>
      </c>
    </row>
    <row r="22022" spans="1:6" x14ac:dyDescent="0.3">
      <c r="A22022" t="s">
        <v>4022</v>
      </c>
      <c r="B22022" t="s">
        <v>153</v>
      </c>
      <c r="C22022" t="s">
        <v>153</v>
      </c>
      <c r="D22022" s="1">
        <v>44099</v>
      </c>
      <c r="E22022" t="s">
        <v>142</v>
      </c>
      <c r="F22022" s="1">
        <v>44103</v>
      </c>
    </row>
    <row r="22023" spans="1:6" x14ac:dyDescent="0.3">
      <c r="A22023" t="s">
        <v>4023</v>
      </c>
      <c r="B22023" t="s">
        <v>153</v>
      </c>
      <c r="C22023" t="s">
        <v>153</v>
      </c>
      <c r="D22023" s="1">
        <v>44099</v>
      </c>
      <c r="E22023" t="s">
        <v>142</v>
      </c>
      <c r="F22023" s="1">
        <v>44103</v>
      </c>
    </row>
    <row r="22024" spans="1:6" x14ac:dyDescent="0.3">
      <c r="A22024" t="s">
        <v>4024</v>
      </c>
      <c r="B22024" t="s">
        <v>153</v>
      </c>
      <c r="C22024" t="s">
        <v>153</v>
      </c>
      <c r="D22024" s="1">
        <v>44099</v>
      </c>
      <c r="E22024" t="s">
        <v>142</v>
      </c>
      <c r="F22024" s="1">
        <v>44103</v>
      </c>
    </row>
    <row r="22025" spans="1:6" x14ac:dyDescent="0.3">
      <c r="A22025" t="s">
        <v>4025</v>
      </c>
      <c r="B22025" t="s">
        <v>153</v>
      </c>
      <c r="C22025" t="s">
        <v>153</v>
      </c>
      <c r="D22025" s="1">
        <v>44099</v>
      </c>
      <c r="E22025" t="s">
        <v>142</v>
      </c>
      <c r="F22025" s="1">
        <v>44103</v>
      </c>
    </row>
    <row r="22026" spans="1:6" x14ac:dyDescent="0.3">
      <c r="A22026" t="s">
        <v>4026</v>
      </c>
      <c r="B22026" t="s">
        <v>153</v>
      </c>
      <c r="C22026" t="s">
        <v>153</v>
      </c>
      <c r="D22026" s="1">
        <v>44099</v>
      </c>
      <c r="E22026" t="s">
        <v>142</v>
      </c>
      <c r="F22026" s="1">
        <v>44103</v>
      </c>
    </row>
    <row r="22027" spans="1:6" x14ac:dyDescent="0.3">
      <c r="A22027" t="s">
        <v>4027</v>
      </c>
      <c r="B22027" t="s">
        <v>153</v>
      </c>
      <c r="C22027" t="s">
        <v>153</v>
      </c>
      <c r="D22027" s="1">
        <v>44099</v>
      </c>
      <c r="E22027" t="s">
        <v>142</v>
      </c>
      <c r="F22027" s="1">
        <v>44103</v>
      </c>
    </row>
    <row r="22028" spans="1:6" x14ac:dyDescent="0.3">
      <c r="A22028" t="s">
        <v>4028</v>
      </c>
      <c r="B22028" t="s">
        <v>153</v>
      </c>
      <c r="C22028" t="s">
        <v>153</v>
      </c>
      <c r="D22028" s="1">
        <v>44099</v>
      </c>
      <c r="E22028" t="s">
        <v>142</v>
      </c>
      <c r="F22028" s="1">
        <v>44103</v>
      </c>
    </row>
    <row r="22029" spans="1:6" x14ac:dyDescent="0.3">
      <c r="A22029" t="s">
        <v>4029</v>
      </c>
      <c r="B22029" t="s">
        <v>153</v>
      </c>
      <c r="C22029" t="s">
        <v>153</v>
      </c>
      <c r="D22029" s="1">
        <v>44099</v>
      </c>
      <c r="E22029" t="s">
        <v>142</v>
      </c>
      <c r="F22029" s="1">
        <v>44103</v>
      </c>
    </row>
    <row r="22030" spans="1:6" x14ac:dyDescent="0.3">
      <c r="A22030" t="s">
        <v>4030</v>
      </c>
      <c r="B22030" t="s">
        <v>153</v>
      </c>
      <c r="C22030" t="s">
        <v>153</v>
      </c>
      <c r="D22030" s="1">
        <v>44099</v>
      </c>
      <c r="E22030" t="s">
        <v>142</v>
      </c>
      <c r="F22030" s="1">
        <v>44103</v>
      </c>
    </row>
    <row r="22031" spans="1:6" x14ac:dyDescent="0.3">
      <c r="A22031" t="s">
        <v>4031</v>
      </c>
      <c r="B22031" t="s">
        <v>153</v>
      </c>
      <c r="C22031" t="s">
        <v>153</v>
      </c>
      <c r="D22031" s="1">
        <v>44099</v>
      </c>
      <c r="E22031" t="s">
        <v>142</v>
      </c>
      <c r="F22031" s="1">
        <v>44103</v>
      </c>
    </row>
    <row r="22032" spans="1:6" x14ac:dyDescent="0.3">
      <c r="A22032" t="s">
        <v>4032</v>
      </c>
      <c r="B22032" t="s">
        <v>153</v>
      </c>
      <c r="C22032" t="s">
        <v>153</v>
      </c>
      <c r="D22032" s="1">
        <v>44099</v>
      </c>
      <c r="E22032" t="s">
        <v>142</v>
      </c>
      <c r="F22032" s="1">
        <v>44103</v>
      </c>
    </row>
    <row r="22033" spans="1:6" x14ac:dyDescent="0.3">
      <c r="A22033" t="s">
        <v>4033</v>
      </c>
      <c r="B22033" t="s">
        <v>153</v>
      </c>
      <c r="C22033" t="s">
        <v>153</v>
      </c>
      <c r="D22033" s="1">
        <v>44099</v>
      </c>
      <c r="E22033" t="s">
        <v>142</v>
      </c>
      <c r="F22033" s="1">
        <v>44103</v>
      </c>
    </row>
    <row r="22034" spans="1:6" x14ac:dyDescent="0.3">
      <c r="A22034" t="s">
        <v>26</v>
      </c>
      <c r="B22034" t="s">
        <v>153</v>
      </c>
      <c r="C22034" t="s">
        <v>153</v>
      </c>
      <c r="D22034" s="1">
        <v>44012</v>
      </c>
      <c r="E22034" t="s">
        <v>142</v>
      </c>
      <c r="F22034" s="1">
        <v>44018</v>
      </c>
    </row>
    <row r="22035" spans="1:6" x14ac:dyDescent="0.3">
      <c r="A22035" t="s">
        <v>27</v>
      </c>
      <c r="B22035" t="s">
        <v>153</v>
      </c>
      <c r="C22035" t="s">
        <v>153</v>
      </c>
      <c r="D22035" s="1">
        <v>44012</v>
      </c>
      <c r="E22035" t="s">
        <v>142</v>
      </c>
      <c r="F22035" s="1">
        <v>44018</v>
      </c>
    </row>
    <row r="22036" spans="1:6" x14ac:dyDescent="0.3">
      <c r="A22036" t="s">
        <v>28</v>
      </c>
      <c r="B22036" t="s">
        <v>153</v>
      </c>
      <c r="C22036" t="s">
        <v>153</v>
      </c>
      <c r="D22036" s="1">
        <v>44012</v>
      </c>
      <c r="E22036" t="s">
        <v>142</v>
      </c>
      <c r="F22036" s="1">
        <v>44018</v>
      </c>
    </row>
    <row r="22037" spans="1:6" x14ac:dyDescent="0.3">
      <c r="A22037" t="s">
        <v>29</v>
      </c>
      <c r="B22037" t="s">
        <v>153</v>
      </c>
      <c r="C22037" t="s">
        <v>153</v>
      </c>
      <c r="D22037" s="1">
        <v>44012</v>
      </c>
      <c r="E22037" t="s">
        <v>142</v>
      </c>
      <c r="F22037" s="1">
        <v>44018</v>
      </c>
    </row>
    <row r="22038" spans="1:6" x14ac:dyDescent="0.3">
      <c r="A22038" t="s">
        <v>30</v>
      </c>
      <c r="B22038" t="s">
        <v>153</v>
      </c>
      <c r="C22038" t="s">
        <v>153</v>
      </c>
      <c r="D22038" s="1">
        <v>44012</v>
      </c>
      <c r="E22038" t="s">
        <v>142</v>
      </c>
      <c r="F22038" s="1">
        <v>44018</v>
      </c>
    </row>
    <row r="22039" spans="1:6" x14ac:dyDescent="0.3">
      <c r="A22039" t="s">
        <v>31</v>
      </c>
      <c r="B22039" t="s">
        <v>153</v>
      </c>
      <c r="C22039" t="s">
        <v>153</v>
      </c>
      <c r="D22039" s="1">
        <v>44012</v>
      </c>
      <c r="E22039" t="s">
        <v>142</v>
      </c>
      <c r="F22039" s="1">
        <v>44018</v>
      </c>
    </row>
    <row r="22040" spans="1:6" x14ac:dyDescent="0.3">
      <c r="A22040" t="s">
        <v>32</v>
      </c>
      <c r="B22040" t="s">
        <v>153</v>
      </c>
      <c r="C22040" t="s">
        <v>153</v>
      </c>
      <c r="D22040" s="1">
        <v>44012</v>
      </c>
      <c r="E22040" t="s">
        <v>142</v>
      </c>
      <c r="F22040" s="1">
        <v>44018</v>
      </c>
    </row>
    <row r="22041" spans="1:6" x14ac:dyDescent="0.3">
      <c r="A22041" t="s">
        <v>10009</v>
      </c>
      <c r="B22041" t="s">
        <v>153</v>
      </c>
      <c r="C22041" t="s">
        <v>153</v>
      </c>
      <c r="D22041" s="1">
        <v>44303</v>
      </c>
      <c r="E22041" t="s">
        <v>1094</v>
      </c>
      <c r="F22041" s="1">
        <v>44319</v>
      </c>
    </row>
    <row r="22042" spans="1:6" x14ac:dyDescent="0.3">
      <c r="A22042" t="s">
        <v>33</v>
      </c>
      <c r="B22042" t="s">
        <v>153</v>
      </c>
      <c r="C22042" t="s">
        <v>153</v>
      </c>
      <c r="D22042" s="1">
        <v>44012</v>
      </c>
      <c r="E22042" t="s">
        <v>1094</v>
      </c>
      <c r="F22042" s="1">
        <v>44019</v>
      </c>
    </row>
    <row r="22043" spans="1:6" x14ac:dyDescent="0.3">
      <c r="A22043" t="s">
        <v>1967</v>
      </c>
      <c r="B22043" t="s">
        <v>153</v>
      </c>
      <c r="C22043" t="s">
        <v>153</v>
      </c>
      <c r="D22043" s="1">
        <v>44055</v>
      </c>
      <c r="E22043" t="s">
        <v>1094</v>
      </c>
      <c r="F22043" s="1">
        <v>44057</v>
      </c>
    </row>
    <row r="22044" spans="1:6" x14ac:dyDescent="0.3">
      <c r="A22044" t="s">
        <v>1968</v>
      </c>
      <c r="B22044" t="s">
        <v>153</v>
      </c>
      <c r="C22044" t="s">
        <v>153</v>
      </c>
      <c r="D22044" s="1">
        <v>44055</v>
      </c>
      <c r="E22044" t="s">
        <v>1094</v>
      </c>
      <c r="F22044" s="1">
        <v>44057</v>
      </c>
    </row>
    <row r="22045" spans="1:6" x14ac:dyDescent="0.3">
      <c r="A22045" t="s">
        <v>1969</v>
      </c>
      <c r="B22045" t="s">
        <v>153</v>
      </c>
      <c r="C22045" t="s">
        <v>153</v>
      </c>
      <c r="D22045" s="1">
        <v>44055</v>
      </c>
      <c r="E22045" t="s">
        <v>1094</v>
      </c>
      <c r="F22045" s="1">
        <v>44057</v>
      </c>
    </row>
    <row r="22046" spans="1:6" x14ac:dyDescent="0.3">
      <c r="A22046" t="s">
        <v>1970</v>
      </c>
      <c r="B22046" t="s">
        <v>153</v>
      </c>
      <c r="C22046" t="s">
        <v>153</v>
      </c>
      <c r="D22046" s="1">
        <v>44055</v>
      </c>
      <c r="E22046" t="s">
        <v>1094</v>
      </c>
      <c r="F22046" s="1">
        <v>44057</v>
      </c>
    </row>
    <row r="22047" spans="1:6" x14ac:dyDescent="0.3">
      <c r="A22047" t="s">
        <v>1971</v>
      </c>
      <c r="B22047" t="s">
        <v>153</v>
      </c>
      <c r="C22047" t="s">
        <v>153</v>
      </c>
      <c r="D22047" s="1">
        <v>44055</v>
      </c>
      <c r="E22047" t="s">
        <v>1094</v>
      </c>
      <c r="F22047" s="1">
        <v>44057</v>
      </c>
    </row>
    <row r="22048" spans="1:6" x14ac:dyDescent="0.3">
      <c r="A22048" t="s">
        <v>1972</v>
      </c>
      <c r="B22048" t="s">
        <v>153</v>
      </c>
      <c r="C22048" t="s">
        <v>153</v>
      </c>
      <c r="D22048" s="1">
        <v>44055</v>
      </c>
      <c r="E22048" t="s">
        <v>1094</v>
      </c>
      <c r="F22048" s="1">
        <v>44057</v>
      </c>
    </row>
    <row r="22049" spans="1:6" x14ac:dyDescent="0.3">
      <c r="A22049" t="s">
        <v>1973</v>
      </c>
      <c r="B22049" t="s">
        <v>153</v>
      </c>
      <c r="C22049" t="s">
        <v>153</v>
      </c>
      <c r="D22049" s="1">
        <v>44055</v>
      </c>
      <c r="E22049" t="s">
        <v>1094</v>
      </c>
      <c r="F22049" s="1">
        <v>44057</v>
      </c>
    </row>
    <row r="22050" spans="1:6" x14ac:dyDescent="0.3">
      <c r="A22050" t="s">
        <v>1997</v>
      </c>
      <c r="B22050" t="s">
        <v>153</v>
      </c>
      <c r="C22050" t="s">
        <v>153</v>
      </c>
      <c r="D22050" s="1">
        <v>44151</v>
      </c>
      <c r="E22050" t="s">
        <v>1094</v>
      </c>
      <c r="F22050" s="1">
        <v>44158</v>
      </c>
    </row>
    <row r="22051" spans="1:6" x14ac:dyDescent="0.3">
      <c r="A22051" t="s">
        <v>3080</v>
      </c>
      <c r="B22051" t="s">
        <v>153</v>
      </c>
      <c r="C22051" t="s">
        <v>153</v>
      </c>
      <c r="D22051" s="1">
        <v>44090</v>
      </c>
      <c r="E22051" t="s">
        <v>1094</v>
      </c>
      <c r="F22051" s="1">
        <v>44091</v>
      </c>
    </row>
    <row r="22052" spans="1:6" x14ac:dyDescent="0.3">
      <c r="A22052" t="s">
        <v>10010</v>
      </c>
      <c r="B22052" t="s">
        <v>153</v>
      </c>
      <c r="C22052" t="s">
        <v>153</v>
      </c>
      <c r="D22052" s="1">
        <v>44303</v>
      </c>
      <c r="E22052" t="s">
        <v>1094</v>
      </c>
      <c r="F22052" s="1">
        <v>44319</v>
      </c>
    </row>
    <row r="22053" spans="1:6" x14ac:dyDescent="0.3">
      <c r="A22053" t="s">
        <v>10226</v>
      </c>
      <c r="B22053" t="s">
        <v>1113</v>
      </c>
      <c r="C22053" t="s">
        <v>1113</v>
      </c>
      <c r="D22053" s="1">
        <v>44319</v>
      </c>
      <c r="E22053" t="s">
        <v>1094</v>
      </c>
      <c r="F22053" s="1" t="s">
        <v>1070</v>
      </c>
    </row>
    <row r="22054" spans="1:6" x14ac:dyDescent="0.3">
      <c r="A22054" t="s">
        <v>10227</v>
      </c>
      <c r="B22054" t="s">
        <v>1113</v>
      </c>
      <c r="C22054" t="s">
        <v>1113</v>
      </c>
      <c r="D22054" s="1">
        <v>44319</v>
      </c>
      <c r="E22054" t="s">
        <v>1094</v>
      </c>
      <c r="F22054" s="1" t="s">
        <v>1070</v>
      </c>
    </row>
    <row r="22055" spans="1:6" x14ac:dyDescent="0.3">
      <c r="A22055" t="s">
        <v>10228</v>
      </c>
      <c r="B22055" t="s">
        <v>1113</v>
      </c>
      <c r="C22055" t="s">
        <v>1113</v>
      </c>
      <c r="D22055" s="1">
        <v>44319</v>
      </c>
      <c r="E22055" t="s">
        <v>1094</v>
      </c>
      <c r="F22055" s="1" t="s">
        <v>1070</v>
      </c>
    </row>
    <row r="22056" spans="1:6" x14ac:dyDescent="0.3">
      <c r="A22056" t="s">
        <v>10229</v>
      </c>
      <c r="B22056" t="s">
        <v>1113</v>
      </c>
      <c r="C22056" t="s">
        <v>1113</v>
      </c>
      <c r="D22056" s="1">
        <v>44319</v>
      </c>
      <c r="E22056" t="s">
        <v>1094</v>
      </c>
      <c r="F22056" s="1" t="s">
        <v>1070</v>
      </c>
    </row>
    <row r="22057" spans="1:6" x14ac:dyDescent="0.3">
      <c r="A22057" t="s">
        <v>10230</v>
      </c>
      <c r="B22057" t="s">
        <v>1113</v>
      </c>
      <c r="C22057" t="s">
        <v>1113</v>
      </c>
      <c r="D22057" s="1">
        <v>44319</v>
      </c>
      <c r="E22057" t="s">
        <v>1094</v>
      </c>
      <c r="F22057" s="1" t="s">
        <v>1070</v>
      </c>
    </row>
    <row r="22058" spans="1:6" x14ac:dyDescent="0.3">
      <c r="A22058" t="s">
        <v>10231</v>
      </c>
      <c r="B22058" t="s">
        <v>1113</v>
      </c>
      <c r="C22058" t="s">
        <v>1113</v>
      </c>
      <c r="D22058" s="1">
        <v>44319</v>
      </c>
      <c r="E22058" t="s">
        <v>1094</v>
      </c>
      <c r="F22058" s="1" t="s">
        <v>1070</v>
      </c>
    </row>
    <row r="22059" spans="1:6" x14ac:dyDescent="0.3">
      <c r="A22059" t="s">
        <v>10232</v>
      </c>
      <c r="B22059" t="s">
        <v>1113</v>
      </c>
      <c r="C22059" t="s">
        <v>1113</v>
      </c>
      <c r="D22059" s="1">
        <v>44319</v>
      </c>
      <c r="E22059" t="s">
        <v>1094</v>
      </c>
      <c r="F22059" s="1" t="s">
        <v>1070</v>
      </c>
    </row>
    <row r="22060" spans="1:6" x14ac:dyDescent="0.3">
      <c r="A22060" t="s">
        <v>10233</v>
      </c>
      <c r="B22060" t="s">
        <v>1113</v>
      </c>
      <c r="C22060" t="s">
        <v>1113</v>
      </c>
      <c r="D22060" s="1">
        <v>44319</v>
      </c>
      <c r="E22060" t="s">
        <v>1094</v>
      </c>
      <c r="F22060" s="1" t="s">
        <v>1070</v>
      </c>
    </row>
    <row r="22061" spans="1:6" x14ac:dyDescent="0.3">
      <c r="A22061" t="s">
        <v>4034</v>
      </c>
      <c r="B22061" t="s">
        <v>153</v>
      </c>
      <c r="C22061" t="s">
        <v>153</v>
      </c>
      <c r="D22061" s="1">
        <v>44099</v>
      </c>
      <c r="E22061" t="s">
        <v>142</v>
      </c>
      <c r="F22061" s="1">
        <v>44103</v>
      </c>
    </row>
    <row r="22062" spans="1:6" x14ac:dyDescent="0.3">
      <c r="A22062" t="s">
        <v>5603</v>
      </c>
      <c r="B22062" t="s">
        <v>153</v>
      </c>
      <c r="C22062" t="s">
        <v>153</v>
      </c>
      <c r="D22062" s="1">
        <v>44173</v>
      </c>
      <c r="E22062" t="s">
        <v>142</v>
      </c>
      <c r="F22062" s="1">
        <v>44229</v>
      </c>
    </row>
    <row r="22063" spans="1:6" x14ac:dyDescent="0.3">
      <c r="A22063" t="s">
        <v>34</v>
      </c>
      <c r="B22063" t="s">
        <v>153</v>
      </c>
      <c r="C22063" t="s">
        <v>153</v>
      </c>
      <c r="D22063" s="1">
        <v>44012</v>
      </c>
      <c r="E22063" t="s">
        <v>142</v>
      </c>
      <c r="F22063" s="1">
        <v>44019</v>
      </c>
    </row>
    <row r="22064" spans="1:6" x14ac:dyDescent="0.3">
      <c r="A22064" t="s">
        <v>1975</v>
      </c>
      <c r="B22064" t="s">
        <v>153</v>
      </c>
      <c r="C22064" t="s">
        <v>153</v>
      </c>
      <c r="D22064" s="1">
        <v>44055</v>
      </c>
      <c r="E22064" t="s">
        <v>142</v>
      </c>
      <c r="F22064" s="1">
        <v>44057</v>
      </c>
    </row>
    <row r="22065" spans="1:6" x14ac:dyDescent="0.3">
      <c r="A22065" t="s">
        <v>1976</v>
      </c>
      <c r="B22065" t="s">
        <v>153</v>
      </c>
      <c r="C22065" t="s">
        <v>153</v>
      </c>
      <c r="D22065" s="1">
        <v>44055</v>
      </c>
      <c r="E22065" t="s">
        <v>142</v>
      </c>
      <c r="F22065" s="1">
        <v>44057</v>
      </c>
    </row>
    <row r="22066" spans="1:6" x14ac:dyDescent="0.3">
      <c r="A22066" t="s">
        <v>644</v>
      </c>
      <c r="B22066" t="s">
        <v>153</v>
      </c>
      <c r="C22066" t="s">
        <v>153</v>
      </c>
      <c r="D22066" s="1">
        <v>44173</v>
      </c>
      <c r="E22066" t="s">
        <v>146</v>
      </c>
      <c r="F22066" s="1" t="s">
        <v>1070</v>
      </c>
    </row>
    <row r="22067" spans="1:6" x14ac:dyDescent="0.3">
      <c r="A22067" t="s">
        <v>389</v>
      </c>
      <c r="B22067" t="s">
        <v>174</v>
      </c>
      <c r="C22067" t="s">
        <v>1072</v>
      </c>
      <c r="D22067" s="1">
        <v>44012</v>
      </c>
      <c r="E22067" t="s">
        <v>142</v>
      </c>
      <c r="F22067" s="1">
        <v>44013</v>
      </c>
    </row>
    <row r="22068" spans="1:6" x14ac:dyDescent="0.3">
      <c r="A22068" t="s">
        <v>610</v>
      </c>
      <c r="B22068" t="s">
        <v>153</v>
      </c>
      <c r="C22068" t="s">
        <v>153</v>
      </c>
      <c r="D22068" s="1">
        <v>44173</v>
      </c>
      <c r="E22068" t="s">
        <v>146</v>
      </c>
      <c r="F22068" s="1" t="s">
        <v>1070</v>
      </c>
    </row>
    <row r="22069" spans="1:6" x14ac:dyDescent="0.3">
      <c r="A22069" t="s">
        <v>611</v>
      </c>
      <c r="B22069" t="s">
        <v>153</v>
      </c>
      <c r="C22069" t="s">
        <v>153</v>
      </c>
      <c r="D22069" s="1">
        <v>44173</v>
      </c>
      <c r="E22069" t="s">
        <v>146</v>
      </c>
      <c r="F22069" s="1" t="s">
        <v>1070</v>
      </c>
    </row>
    <row r="22070" spans="1:6" x14ac:dyDescent="0.3">
      <c r="A22070" t="s">
        <v>392</v>
      </c>
      <c r="B22070" t="s">
        <v>174</v>
      </c>
      <c r="C22070" t="s">
        <v>1072</v>
      </c>
      <c r="D22070" s="1">
        <v>44012</v>
      </c>
      <c r="E22070" t="s">
        <v>142</v>
      </c>
      <c r="F22070" s="1">
        <v>44013</v>
      </c>
    </row>
    <row r="22071" spans="1:6" x14ac:dyDescent="0.3">
      <c r="A22071" t="s">
        <v>645</v>
      </c>
      <c r="B22071" t="s">
        <v>153</v>
      </c>
      <c r="C22071" t="s">
        <v>153</v>
      </c>
      <c r="D22071" s="1">
        <v>44173</v>
      </c>
      <c r="E22071" t="s">
        <v>146</v>
      </c>
      <c r="F22071" s="1" t="s">
        <v>1070</v>
      </c>
    </row>
    <row r="22072" spans="1:6" x14ac:dyDescent="0.3">
      <c r="A22072" t="s">
        <v>646</v>
      </c>
      <c r="B22072" t="s">
        <v>153</v>
      </c>
      <c r="C22072" t="s">
        <v>153</v>
      </c>
      <c r="D22072" s="1">
        <v>44173</v>
      </c>
      <c r="E22072" t="s">
        <v>146</v>
      </c>
      <c r="F22072" s="1" t="s">
        <v>1070</v>
      </c>
    </row>
    <row r="22073" spans="1:6" x14ac:dyDescent="0.3">
      <c r="A22073" t="s">
        <v>616</v>
      </c>
      <c r="B22073" t="s">
        <v>153</v>
      </c>
      <c r="C22073" t="s">
        <v>153</v>
      </c>
      <c r="D22073" s="1">
        <v>44173</v>
      </c>
      <c r="E22073" t="s">
        <v>146</v>
      </c>
      <c r="F22073" s="1" t="s">
        <v>1070</v>
      </c>
    </row>
    <row r="22074" spans="1:6" x14ac:dyDescent="0.3">
      <c r="A22074" t="s">
        <v>390</v>
      </c>
      <c r="B22074" t="s">
        <v>6702</v>
      </c>
      <c r="C22074" t="s">
        <v>6702</v>
      </c>
      <c r="D22074" s="1">
        <v>44173</v>
      </c>
      <c r="E22074" t="s">
        <v>142</v>
      </c>
      <c r="F22074" s="1" t="s">
        <v>1070</v>
      </c>
    </row>
    <row r="22075" spans="1:6" x14ac:dyDescent="0.3">
      <c r="A22075" t="s">
        <v>386</v>
      </c>
      <c r="B22075" t="s">
        <v>6702</v>
      </c>
      <c r="C22075" t="s">
        <v>6702</v>
      </c>
      <c r="D22075" s="1">
        <v>44173</v>
      </c>
      <c r="E22075" t="s">
        <v>142</v>
      </c>
      <c r="F22075" s="1" t="s">
        <v>1070</v>
      </c>
    </row>
    <row r="22076" spans="1:6" x14ac:dyDescent="0.3">
      <c r="A22076" t="s">
        <v>393</v>
      </c>
      <c r="B22076" t="s">
        <v>174</v>
      </c>
      <c r="C22076" t="s">
        <v>1072</v>
      </c>
      <c r="D22076" s="1">
        <v>44012</v>
      </c>
      <c r="E22076" t="s">
        <v>142</v>
      </c>
      <c r="F22076" s="1">
        <v>44013</v>
      </c>
    </row>
    <row r="22077" spans="1:6" x14ac:dyDescent="0.3">
      <c r="A22077" t="s">
        <v>385</v>
      </c>
      <c r="B22077" t="s">
        <v>6702</v>
      </c>
      <c r="C22077" t="s">
        <v>6702</v>
      </c>
      <c r="D22077" s="1">
        <v>44173</v>
      </c>
      <c r="E22077" t="s">
        <v>142</v>
      </c>
      <c r="F22077" s="1" t="s">
        <v>1070</v>
      </c>
    </row>
    <row r="22078" spans="1:6" x14ac:dyDescent="0.3">
      <c r="A22078" t="s">
        <v>597</v>
      </c>
      <c r="B22078" t="s">
        <v>6702</v>
      </c>
      <c r="C22078" t="s">
        <v>6702</v>
      </c>
      <c r="D22078" s="1">
        <v>44173</v>
      </c>
      <c r="E22078" t="s">
        <v>146</v>
      </c>
      <c r="F22078" s="1">
        <v>44229</v>
      </c>
    </row>
    <row r="22079" spans="1:6" x14ac:dyDescent="0.3">
      <c r="A22079" t="s">
        <v>4181</v>
      </c>
      <c r="B22079" t="s">
        <v>153</v>
      </c>
      <c r="C22079" t="s">
        <v>153</v>
      </c>
      <c r="D22079" s="1">
        <v>44173</v>
      </c>
      <c r="E22079" t="s">
        <v>146</v>
      </c>
      <c r="F22079" s="1" t="s">
        <v>1070</v>
      </c>
    </row>
    <row r="22080" spans="1:6" x14ac:dyDescent="0.3">
      <c r="A22080" t="s">
        <v>606</v>
      </c>
      <c r="B22080" t="s">
        <v>6702</v>
      </c>
      <c r="C22080" t="s">
        <v>6702</v>
      </c>
      <c r="D22080" s="1">
        <v>44173</v>
      </c>
      <c r="E22080" t="s">
        <v>146</v>
      </c>
      <c r="F22080" s="1">
        <v>44229</v>
      </c>
    </row>
    <row r="22081" spans="1:6" x14ac:dyDescent="0.3">
      <c r="A22081" t="s">
        <v>617</v>
      </c>
      <c r="B22081" t="s">
        <v>153</v>
      </c>
      <c r="C22081" t="s">
        <v>153</v>
      </c>
      <c r="D22081" s="1">
        <v>44173</v>
      </c>
      <c r="E22081" t="s">
        <v>146</v>
      </c>
      <c r="F22081" s="1" t="s">
        <v>1070</v>
      </c>
    </row>
    <row r="22082" spans="1:6" x14ac:dyDescent="0.3">
      <c r="A22082" t="s">
        <v>640</v>
      </c>
      <c r="B22082" t="s">
        <v>153</v>
      </c>
      <c r="C22082" t="s">
        <v>153</v>
      </c>
      <c r="D22082" s="1">
        <v>44173</v>
      </c>
      <c r="E22082" t="s">
        <v>146</v>
      </c>
      <c r="F22082" s="1" t="s">
        <v>1070</v>
      </c>
    </row>
    <row r="22083" spans="1:6" x14ac:dyDescent="0.3">
      <c r="A22083" t="s">
        <v>608</v>
      </c>
      <c r="B22083" t="s">
        <v>153</v>
      </c>
      <c r="C22083" t="s">
        <v>153</v>
      </c>
      <c r="D22083" s="1">
        <v>44173</v>
      </c>
      <c r="E22083" t="s">
        <v>146</v>
      </c>
      <c r="F22083" s="1" t="s">
        <v>1070</v>
      </c>
    </row>
    <row r="22084" spans="1:6" x14ac:dyDescent="0.3">
      <c r="A22084" t="s">
        <v>624</v>
      </c>
      <c r="B22084" t="s">
        <v>153</v>
      </c>
      <c r="C22084" t="s">
        <v>153</v>
      </c>
      <c r="D22084" s="1">
        <v>44173</v>
      </c>
      <c r="E22084" t="s">
        <v>146</v>
      </c>
      <c r="F22084" s="1" t="s">
        <v>1070</v>
      </c>
    </row>
    <row r="22085" spans="1:6" x14ac:dyDescent="0.3">
      <c r="A22085" t="s">
        <v>618</v>
      </c>
      <c r="B22085" t="s">
        <v>153</v>
      </c>
      <c r="C22085" t="s">
        <v>153</v>
      </c>
      <c r="D22085" s="1">
        <v>44173</v>
      </c>
      <c r="E22085" t="s">
        <v>146</v>
      </c>
      <c r="F22085" s="1" t="s">
        <v>1070</v>
      </c>
    </row>
    <row r="22086" spans="1:6" x14ac:dyDescent="0.3">
      <c r="A22086" t="s">
        <v>625</v>
      </c>
      <c r="B22086" t="s">
        <v>153</v>
      </c>
      <c r="C22086" t="s">
        <v>153</v>
      </c>
      <c r="D22086" s="1">
        <v>44173</v>
      </c>
      <c r="E22086" t="s">
        <v>146</v>
      </c>
      <c r="F22086" s="1" t="s">
        <v>1070</v>
      </c>
    </row>
    <row r="22087" spans="1:6" x14ac:dyDescent="0.3">
      <c r="A22087" t="s">
        <v>641</v>
      </c>
      <c r="B22087" t="s">
        <v>153</v>
      </c>
      <c r="C22087" t="s">
        <v>153</v>
      </c>
      <c r="D22087" s="1">
        <v>44173</v>
      </c>
      <c r="E22087" t="s">
        <v>146</v>
      </c>
      <c r="F22087" s="1" t="s">
        <v>1070</v>
      </c>
    </row>
    <row r="22088" spans="1:6" x14ac:dyDescent="0.3">
      <c r="A22088" t="s">
        <v>619</v>
      </c>
      <c r="B22088" t="s">
        <v>153</v>
      </c>
      <c r="C22088" t="s">
        <v>153</v>
      </c>
      <c r="D22088" s="1">
        <v>44173</v>
      </c>
      <c r="E22088" t="s">
        <v>146</v>
      </c>
      <c r="F22088" s="1" t="s">
        <v>1070</v>
      </c>
    </row>
    <row r="22089" spans="1:6" x14ac:dyDescent="0.3">
      <c r="A22089" t="s">
        <v>633</v>
      </c>
      <c r="B22089" t="s">
        <v>153</v>
      </c>
      <c r="C22089" t="s">
        <v>153</v>
      </c>
      <c r="D22089" s="1">
        <v>44173</v>
      </c>
      <c r="E22089" t="s">
        <v>146</v>
      </c>
      <c r="F22089" s="1" t="s">
        <v>1070</v>
      </c>
    </row>
    <row r="22090" spans="1:6" x14ac:dyDescent="0.3">
      <c r="A22090" t="s">
        <v>632</v>
      </c>
      <c r="B22090" t="s">
        <v>153</v>
      </c>
      <c r="C22090" t="s">
        <v>153</v>
      </c>
      <c r="D22090" s="1">
        <v>44173</v>
      </c>
      <c r="E22090" t="s">
        <v>146</v>
      </c>
      <c r="F22090" s="1" t="s">
        <v>1070</v>
      </c>
    </row>
    <row r="22091" spans="1:6" x14ac:dyDescent="0.3">
      <c r="A22091" t="s">
        <v>598</v>
      </c>
      <c r="B22091" t="s">
        <v>6702</v>
      </c>
      <c r="C22091" t="s">
        <v>6702</v>
      </c>
      <c r="D22091" s="1">
        <v>44173</v>
      </c>
      <c r="E22091" t="s">
        <v>146</v>
      </c>
      <c r="F22091" s="1">
        <v>44229</v>
      </c>
    </row>
    <row r="22092" spans="1:6" x14ac:dyDescent="0.3">
      <c r="A22092" t="s">
        <v>601</v>
      </c>
      <c r="B22092" t="s">
        <v>6702</v>
      </c>
      <c r="C22092" t="s">
        <v>6702</v>
      </c>
      <c r="D22092" s="1">
        <v>44173</v>
      </c>
      <c r="E22092" t="s">
        <v>146</v>
      </c>
      <c r="F22092" s="1">
        <v>44229</v>
      </c>
    </row>
    <row r="22093" spans="1:6" x14ac:dyDescent="0.3">
      <c r="A22093" t="s">
        <v>602</v>
      </c>
      <c r="B22093" t="s">
        <v>6702</v>
      </c>
      <c r="C22093" t="s">
        <v>6702</v>
      </c>
      <c r="D22093" s="1">
        <v>44173</v>
      </c>
      <c r="E22093" t="s">
        <v>146</v>
      </c>
      <c r="F22093" s="1">
        <v>44229</v>
      </c>
    </row>
    <row r="22094" spans="1:6" x14ac:dyDescent="0.3">
      <c r="A22094" t="s">
        <v>591</v>
      </c>
      <c r="B22094" t="s">
        <v>6702</v>
      </c>
      <c r="C22094" t="s">
        <v>6702</v>
      </c>
      <c r="D22094" s="1">
        <v>44173</v>
      </c>
      <c r="E22094" t="s">
        <v>146</v>
      </c>
      <c r="F22094" s="1">
        <v>44229</v>
      </c>
    </row>
    <row r="22095" spans="1:6" x14ac:dyDescent="0.3">
      <c r="A22095" t="s">
        <v>391</v>
      </c>
      <c r="B22095" t="s">
        <v>174</v>
      </c>
      <c r="C22095" t="s">
        <v>1072</v>
      </c>
      <c r="D22095" s="1">
        <v>44012</v>
      </c>
      <c r="E22095" t="s">
        <v>142</v>
      </c>
      <c r="F22095" s="1">
        <v>44013</v>
      </c>
    </row>
    <row r="22096" spans="1:6" x14ac:dyDescent="0.3">
      <c r="A22096" t="s">
        <v>384</v>
      </c>
      <c r="B22096" t="s">
        <v>6702</v>
      </c>
      <c r="C22096" t="s">
        <v>6702</v>
      </c>
      <c r="D22096" s="1">
        <v>44173</v>
      </c>
      <c r="E22096" t="s">
        <v>142</v>
      </c>
      <c r="F22096" s="1" t="s">
        <v>1070</v>
      </c>
    </row>
    <row r="22097" spans="1:6" x14ac:dyDescent="0.3">
      <c r="A22097" t="s">
        <v>383</v>
      </c>
      <c r="B22097" t="s">
        <v>174</v>
      </c>
      <c r="C22097" t="s">
        <v>1072</v>
      </c>
      <c r="D22097" s="1">
        <v>44012</v>
      </c>
      <c r="E22097" t="s">
        <v>142</v>
      </c>
      <c r="F22097" s="1">
        <v>44013</v>
      </c>
    </row>
    <row r="22098" spans="1:6" x14ac:dyDescent="0.3">
      <c r="A22098" t="s">
        <v>622</v>
      </c>
      <c r="B22098" t="s">
        <v>153</v>
      </c>
      <c r="C22098" t="s">
        <v>153</v>
      </c>
      <c r="D22098" s="1">
        <v>44173</v>
      </c>
      <c r="E22098" t="s">
        <v>146</v>
      </c>
      <c r="F22098" s="1" t="s">
        <v>1070</v>
      </c>
    </row>
    <row r="22099" spans="1:6" x14ac:dyDescent="0.3">
      <c r="A22099" t="s">
        <v>716</v>
      </c>
      <c r="B22099" t="s">
        <v>153</v>
      </c>
      <c r="C22099" t="s">
        <v>153</v>
      </c>
      <c r="D22099" s="1">
        <v>44000</v>
      </c>
      <c r="E22099" t="s">
        <v>146</v>
      </c>
      <c r="F22099" s="1">
        <v>44000</v>
      </c>
    </row>
    <row r="22100" spans="1:6" x14ac:dyDescent="0.3">
      <c r="A22100" t="s">
        <v>4314</v>
      </c>
      <c r="B22100" t="s">
        <v>153</v>
      </c>
      <c r="C22100" t="s">
        <v>153</v>
      </c>
      <c r="D22100" s="1">
        <v>44173</v>
      </c>
      <c r="E22100" t="s">
        <v>142</v>
      </c>
      <c r="F22100" s="1" t="s">
        <v>1070</v>
      </c>
    </row>
    <row r="22101" spans="1:6" x14ac:dyDescent="0.3">
      <c r="A22101" t="s">
        <v>588</v>
      </c>
      <c r="B22101" t="s">
        <v>153</v>
      </c>
      <c r="C22101" t="s">
        <v>153</v>
      </c>
      <c r="D22101" s="1">
        <v>44173</v>
      </c>
      <c r="E22101" t="s">
        <v>146</v>
      </c>
      <c r="F22101" s="1" t="s">
        <v>1070</v>
      </c>
    </row>
    <row r="22102" spans="1:6" x14ac:dyDescent="0.3">
      <c r="A22102" t="s">
        <v>529</v>
      </c>
      <c r="B22102" t="s">
        <v>6702</v>
      </c>
      <c r="C22102" t="s">
        <v>6702</v>
      </c>
      <c r="D22102" s="1">
        <v>44124</v>
      </c>
      <c r="E22102" t="s">
        <v>142</v>
      </c>
      <c r="F22102" s="1" t="s">
        <v>1070</v>
      </c>
    </row>
    <row r="22103" spans="1:6" x14ac:dyDescent="0.3">
      <c r="A22103" t="s">
        <v>712</v>
      </c>
      <c r="B22103" t="s">
        <v>153</v>
      </c>
      <c r="C22103" t="s">
        <v>153</v>
      </c>
      <c r="D22103" s="1">
        <v>44000</v>
      </c>
      <c r="E22103" t="s">
        <v>146</v>
      </c>
      <c r="F22103" s="1">
        <v>44000</v>
      </c>
    </row>
    <row r="22104" spans="1:6" x14ac:dyDescent="0.3">
      <c r="A22104" t="s">
        <v>713</v>
      </c>
      <c r="B22104" t="s">
        <v>6702</v>
      </c>
      <c r="C22104" t="s">
        <v>6702</v>
      </c>
      <c r="D22104" s="1">
        <v>44124</v>
      </c>
      <c r="E22104" t="s">
        <v>146</v>
      </c>
      <c r="F22104" s="1">
        <v>44130</v>
      </c>
    </row>
    <row r="22105" spans="1:6" x14ac:dyDescent="0.3">
      <c r="A22105" t="s">
        <v>395</v>
      </c>
      <c r="B22105" t="s">
        <v>6702</v>
      </c>
      <c r="C22105" t="s">
        <v>6702</v>
      </c>
      <c r="D22105" s="1">
        <v>44173</v>
      </c>
      <c r="E22105" t="s">
        <v>146</v>
      </c>
      <c r="F22105" s="1">
        <v>44229</v>
      </c>
    </row>
    <row r="22106" spans="1:6" x14ac:dyDescent="0.3">
      <c r="A22106" t="s">
        <v>714</v>
      </c>
      <c r="B22106" t="s">
        <v>6702</v>
      </c>
      <c r="C22106" t="s">
        <v>6702</v>
      </c>
      <c r="D22106" s="1">
        <v>44124</v>
      </c>
      <c r="E22106" t="s">
        <v>146</v>
      </c>
      <c r="F22106" s="1">
        <v>44130</v>
      </c>
    </row>
    <row r="22107" spans="1:6" x14ac:dyDescent="0.3">
      <c r="A22107" t="s">
        <v>397</v>
      </c>
      <c r="B22107" t="s">
        <v>6702</v>
      </c>
      <c r="C22107" t="s">
        <v>6702</v>
      </c>
      <c r="D22107" s="1">
        <v>44173</v>
      </c>
      <c r="E22107" t="s">
        <v>146</v>
      </c>
      <c r="F22107" s="1">
        <v>44229</v>
      </c>
    </row>
    <row r="22108" spans="1:6" x14ac:dyDescent="0.3">
      <c r="A22108" t="s">
        <v>394</v>
      </c>
      <c r="B22108" t="s">
        <v>174</v>
      </c>
      <c r="C22108" t="s">
        <v>1072</v>
      </c>
      <c r="D22108" s="1">
        <v>44012</v>
      </c>
      <c r="E22108" t="s">
        <v>142</v>
      </c>
      <c r="F22108" s="1">
        <v>44013</v>
      </c>
    </row>
    <row r="22109" spans="1:6" x14ac:dyDescent="0.3">
      <c r="A22109" t="s">
        <v>396</v>
      </c>
      <c r="B22109" t="s">
        <v>174</v>
      </c>
      <c r="C22109" t="s">
        <v>1072</v>
      </c>
      <c r="D22109" s="1">
        <v>44012</v>
      </c>
      <c r="E22109" t="s">
        <v>142</v>
      </c>
      <c r="F22109" s="1">
        <v>44013</v>
      </c>
    </row>
    <row r="22110" spans="1:6" x14ac:dyDescent="0.3">
      <c r="A22110" t="s">
        <v>1921</v>
      </c>
      <c r="B22110" t="s">
        <v>6702</v>
      </c>
      <c r="C22110" t="s">
        <v>6702</v>
      </c>
      <c r="D22110" s="1">
        <v>44173</v>
      </c>
      <c r="E22110" t="s">
        <v>146</v>
      </c>
      <c r="F22110" s="1">
        <v>44229</v>
      </c>
    </row>
    <row r="22111" spans="1:6" x14ac:dyDescent="0.3">
      <c r="A22111" t="s">
        <v>609</v>
      </c>
      <c r="B22111" t="s">
        <v>6702</v>
      </c>
      <c r="C22111" t="s">
        <v>6702</v>
      </c>
      <c r="D22111" s="1">
        <v>44173</v>
      </c>
      <c r="E22111" t="s">
        <v>146</v>
      </c>
      <c r="F22111" s="1">
        <v>44229</v>
      </c>
    </row>
    <row r="22112" spans="1:6" x14ac:dyDescent="0.3">
      <c r="A22112" t="s">
        <v>592</v>
      </c>
      <c r="B22112" t="s">
        <v>6702</v>
      </c>
      <c r="C22112" t="s">
        <v>6702</v>
      </c>
      <c r="D22112" s="1">
        <v>44173</v>
      </c>
      <c r="E22112" t="s">
        <v>146</v>
      </c>
      <c r="F22112" s="1">
        <v>44229</v>
      </c>
    </row>
    <row r="22113" spans="1:6" x14ac:dyDescent="0.3">
      <c r="A22113" t="s">
        <v>596</v>
      </c>
      <c r="B22113" t="s">
        <v>6702</v>
      </c>
      <c r="C22113" t="s">
        <v>6702</v>
      </c>
      <c r="D22113" s="1">
        <v>44173</v>
      </c>
      <c r="E22113" t="s">
        <v>146</v>
      </c>
      <c r="F22113" s="1">
        <v>44229</v>
      </c>
    </row>
    <row r="22114" spans="1:6" x14ac:dyDescent="0.3">
      <c r="A22114" t="s">
        <v>519</v>
      </c>
      <c r="B22114" t="s">
        <v>153</v>
      </c>
      <c r="C22114" t="s">
        <v>153</v>
      </c>
      <c r="D22114" s="1">
        <v>44012</v>
      </c>
      <c r="E22114" t="s">
        <v>146</v>
      </c>
      <c r="F22114" s="1">
        <v>44013</v>
      </c>
    </row>
    <row r="22115" spans="1:6" x14ac:dyDescent="0.3">
      <c r="A22115" t="s">
        <v>522</v>
      </c>
      <c r="B22115" t="s">
        <v>153</v>
      </c>
      <c r="C22115" t="s">
        <v>153</v>
      </c>
      <c r="D22115" s="1">
        <v>44012</v>
      </c>
      <c r="E22115" t="s">
        <v>146</v>
      </c>
      <c r="F22115" s="1">
        <v>44013</v>
      </c>
    </row>
    <row r="22116" spans="1:6" x14ac:dyDescent="0.3">
      <c r="A22116" t="s">
        <v>504</v>
      </c>
      <c r="B22116" t="s">
        <v>153</v>
      </c>
      <c r="C22116" t="s">
        <v>153</v>
      </c>
      <c r="D22116" s="1">
        <v>44012</v>
      </c>
      <c r="E22116" t="s">
        <v>146</v>
      </c>
      <c r="F22116" s="1">
        <v>44013</v>
      </c>
    </row>
    <row r="22117" spans="1:6" x14ac:dyDescent="0.3">
      <c r="A22117" t="s">
        <v>511</v>
      </c>
      <c r="B22117" t="s">
        <v>153</v>
      </c>
      <c r="C22117" t="s">
        <v>153</v>
      </c>
      <c r="D22117" s="1">
        <v>44012</v>
      </c>
      <c r="E22117" t="s">
        <v>146</v>
      </c>
      <c r="F22117" s="1">
        <v>44013</v>
      </c>
    </row>
    <row r="22118" spans="1:6" x14ac:dyDescent="0.3">
      <c r="A22118" t="s">
        <v>520</v>
      </c>
      <c r="B22118" t="s">
        <v>153</v>
      </c>
      <c r="C22118" t="s">
        <v>153</v>
      </c>
      <c r="D22118" s="1">
        <v>44012</v>
      </c>
      <c r="E22118" t="s">
        <v>146</v>
      </c>
      <c r="F22118" s="1">
        <v>44013</v>
      </c>
    </row>
    <row r="22119" spans="1:6" x14ac:dyDescent="0.3">
      <c r="A22119" t="s">
        <v>517</v>
      </c>
      <c r="B22119" t="s">
        <v>153</v>
      </c>
      <c r="C22119" t="s">
        <v>153</v>
      </c>
      <c r="D22119" s="1">
        <v>44012</v>
      </c>
      <c r="E22119" t="s">
        <v>146</v>
      </c>
      <c r="F22119" s="1">
        <v>44013</v>
      </c>
    </row>
    <row r="22120" spans="1:6" x14ac:dyDescent="0.3">
      <c r="A22120" t="s">
        <v>496</v>
      </c>
      <c r="B22120" t="s">
        <v>153</v>
      </c>
      <c r="C22120" t="s">
        <v>153</v>
      </c>
      <c r="D22120" s="1">
        <v>44012</v>
      </c>
      <c r="E22120" t="s">
        <v>146</v>
      </c>
      <c r="F22120" s="1">
        <v>44013</v>
      </c>
    </row>
    <row r="22121" spans="1:6" x14ac:dyDescent="0.3">
      <c r="A22121" t="s">
        <v>498</v>
      </c>
      <c r="B22121" t="s">
        <v>153</v>
      </c>
      <c r="C22121" t="s">
        <v>153</v>
      </c>
      <c r="D22121" s="1">
        <v>44012</v>
      </c>
      <c r="E22121" t="s">
        <v>146</v>
      </c>
      <c r="F22121" s="1">
        <v>44013</v>
      </c>
    </row>
    <row r="22122" spans="1:6" x14ac:dyDescent="0.3">
      <c r="A22122" t="s">
        <v>507</v>
      </c>
      <c r="B22122" t="s">
        <v>153</v>
      </c>
      <c r="C22122" t="s">
        <v>153</v>
      </c>
      <c r="D22122" s="1">
        <v>44012</v>
      </c>
      <c r="E22122" t="s">
        <v>146</v>
      </c>
      <c r="F22122" s="1">
        <v>44013</v>
      </c>
    </row>
    <row r="22123" spans="1:6" x14ac:dyDescent="0.3">
      <c r="A22123" t="s">
        <v>513</v>
      </c>
      <c r="B22123" t="s">
        <v>153</v>
      </c>
      <c r="C22123" t="s">
        <v>153</v>
      </c>
      <c r="D22123" s="1">
        <v>44012</v>
      </c>
      <c r="E22123" t="s">
        <v>146</v>
      </c>
      <c r="F22123" s="1">
        <v>44013</v>
      </c>
    </row>
    <row r="22124" spans="1:6" x14ac:dyDescent="0.3">
      <c r="A22124" t="s">
        <v>514</v>
      </c>
      <c r="B22124" t="s">
        <v>153</v>
      </c>
      <c r="C22124" t="s">
        <v>153</v>
      </c>
      <c r="D22124" s="1">
        <v>44012</v>
      </c>
      <c r="E22124" t="s">
        <v>146</v>
      </c>
      <c r="F22124" s="1">
        <v>44013</v>
      </c>
    </row>
    <row r="22125" spans="1:6" x14ac:dyDescent="0.3">
      <c r="A22125" t="s">
        <v>497</v>
      </c>
      <c r="B22125" t="s">
        <v>153</v>
      </c>
      <c r="C22125" t="s">
        <v>153</v>
      </c>
      <c r="D22125" s="1">
        <v>44012</v>
      </c>
      <c r="E22125" t="s">
        <v>146</v>
      </c>
      <c r="F22125" s="1">
        <v>44013</v>
      </c>
    </row>
    <row r="22126" spans="1:6" x14ac:dyDescent="0.3">
      <c r="A22126" t="s">
        <v>521</v>
      </c>
      <c r="B22126" t="s">
        <v>153</v>
      </c>
      <c r="C22126" t="s">
        <v>153</v>
      </c>
      <c r="D22126" s="1">
        <v>44012</v>
      </c>
      <c r="E22126" t="s">
        <v>146</v>
      </c>
      <c r="F22126" s="1">
        <v>44013</v>
      </c>
    </row>
    <row r="22127" spans="1:6" x14ac:dyDescent="0.3">
      <c r="A22127" t="s">
        <v>508</v>
      </c>
      <c r="B22127" t="s">
        <v>153</v>
      </c>
      <c r="C22127" t="s">
        <v>153</v>
      </c>
      <c r="D22127" s="1">
        <v>44012</v>
      </c>
      <c r="E22127" t="s">
        <v>146</v>
      </c>
      <c r="F22127" s="1">
        <v>44013</v>
      </c>
    </row>
    <row r="22128" spans="1:6" x14ac:dyDescent="0.3">
      <c r="A22128" t="s">
        <v>499</v>
      </c>
      <c r="B22128" t="s">
        <v>153</v>
      </c>
      <c r="C22128" t="s">
        <v>153</v>
      </c>
      <c r="D22128" s="1">
        <v>44012</v>
      </c>
      <c r="E22128" t="s">
        <v>146</v>
      </c>
      <c r="F22128" s="1">
        <v>44013</v>
      </c>
    </row>
    <row r="22129" spans="1:6" x14ac:dyDescent="0.3">
      <c r="A22129" t="s">
        <v>525</v>
      </c>
      <c r="B22129" t="s">
        <v>153</v>
      </c>
      <c r="C22129" t="s">
        <v>153</v>
      </c>
      <c r="D22129" s="1">
        <v>44012</v>
      </c>
      <c r="E22129" t="s">
        <v>146</v>
      </c>
      <c r="F22129" s="1">
        <v>44013</v>
      </c>
    </row>
    <row r="22130" spans="1:6" x14ac:dyDescent="0.3">
      <c r="A22130" t="s">
        <v>500</v>
      </c>
      <c r="B22130" t="s">
        <v>153</v>
      </c>
      <c r="C22130" t="s">
        <v>153</v>
      </c>
      <c r="D22130" s="1">
        <v>44012</v>
      </c>
      <c r="E22130" t="s">
        <v>146</v>
      </c>
      <c r="F22130" s="1">
        <v>44013</v>
      </c>
    </row>
    <row r="22131" spans="1:6" x14ac:dyDescent="0.3">
      <c r="A22131" t="s">
        <v>505</v>
      </c>
      <c r="B22131" t="s">
        <v>153</v>
      </c>
      <c r="C22131" t="s">
        <v>153</v>
      </c>
      <c r="D22131" s="1">
        <v>44012</v>
      </c>
      <c r="E22131" t="s">
        <v>146</v>
      </c>
      <c r="F22131" s="1">
        <v>44013</v>
      </c>
    </row>
    <row r="22132" spans="1:6" x14ac:dyDescent="0.3">
      <c r="A22132" t="s">
        <v>512</v>
      </c>
      <c r="B22132" t="s">
        <v>153</v>
      </c>
      <c r="C22132" t="s">
        <v>153</v>
      </c>
      <c r="D22132" s="1">
        <v>44012</v>
      </c>
      <c r="E22132" t="s">
        <v>146</v>
      </c>
      <c r="F22132" s="1">
        <v>44013</v>
      </c>
    </row>
    <row r="22133" spans="1:6" x14ac:dyDescent="0.3">
      <c r="A22133" t="s">
        <v>524</v>
      </c>
      <c r="B22133" t="s">
        <v>153</v>
      </c>
      <c r="C22133" t="s">
        <v>153</v>
      </c>
      <c r="D22133" s="1">
        <v>44012</v>
      </c>
      <c r="E22133" t="s">
        <v>146</v>
      </c>
      <c r="F22133" s="1">
        <v>44013</v>
      </c>
    </row>
    <row r="22134" spans="1:6" x14ac:dyDescent="0.3">
      <c r="A22134" t="s">
        <v>503</v>
      </c>
      <c r="B22134" t="s">
        <v>153</v>
      </c>
      <c r="C22134" t="s">
        <v>153</v>
      </c>
      <c r="D22134" s="1">
        <v>44012</v>
      </c>
      <c r="E22134" t="s">
        <v>146</v>
      </c>
      <c r="F22134" s="1">
        <v>44013</v>
      </c>
    </row>
    <row r="22135" spans="1:6" x14ac:dyDescent="0.3">
      <c r="A22135" t="s">
        <v>523</v>
      </c>
      <c r="B22135" t="s">
        <v>153</v>
      </c>
      <c r="C22135" t="s">
        <v>153</v>
      </c>
      <c r="D22135" s="1">
        <v>44012</v>
      </c>
      <c r="E22135" t="s">
        <v>146</v>
      </c>
      <c r="F22135" s="1">
        <v>44013</v>
      </c>
    </row>
    <row r="22136" spans="1:6" x14ac:dyDescent="0.3">
      <c r="A22136" t="s">
        <v>509</v>
      </c>
      <c r="B22136" t="s">
        <v>153</v>
      </c>
      <c r="C22136" t="s">
        <v>153</v>
      </c>
      <c r="D22136" s="1">
        <v>44012</v>
      </c>
      <c r="E22136" t="s">
        <v>146</v>
      </c>
      <c r="F22136" s="1">
        <v>44013</v>
      </c>
    </row>
    <row r="22137" spans="1:6" x14ac:dyDescent="0.3">
      <c r="A22137" t="s">
        <v>501</v>
      </c>
      <c r="B22137" t="s">
        <v>153</v>
      </c>
      <c r="C22137" t="s">
        <v>153</v>
      </c>
      <c r="D22137" s="1">
        <v>44012</v>
      </c>
      <c r="E22137" t="s">
        <v>146</v>
      </c>
      <c r="F22137" s="1">
        <v>44013</v>
      </c>
    </row>
    <row r="22138" spans="1:6" x14ac:dyDescent="0.3">
      <c r="A22138" t="s">
        <v>516</v>
      </c>
      <c r="B22138" t="s">
        <v>153</v>
      </c>
      <c r="C22138" t="s">
        <v>153</v>
      </c>
      <c r="D22138" s="1">
        <v>44012</v>
      </c>
      <c r="E22138" t="s">
        <v>146</v>
      </c>
      <c r="F22138" s="1">
        <v>44013</v>
      </c>
    </row>
    <row r="22139" spans="1:6" x14ac:dyDescent="0.3">
      <c r="A22139" t="s">
        <v>518</v>
      </c>
      <c r="B22139" t="s">
        <v>153</v>
      </c>
      <c r="C22139" t="s">
        <v>153</v>
      </c>
      <c r="D22139" s="1">
        <v>44012</v>
      </c>
      <c r="E22139" t="s">
        <v>146</v>
      </c>
      <c r="F22139" s="1">
        <v>44013</v>
      </c>
    </row>
    <row r="22140" spans="1:6" x14ac:dyDescent="0.3">
      <c r="A22140" t="s">
        <v>502</v>
      </c>
      <c r="B22140" t="s">
        <v>153</v>
      </c>
      <c r="C22140" t="s">
        <v>153</v>
      </c>
      <c r="D22140" s="1">
        <v>44012</v>
      </c>
      <c r="E22140" t="s">
        <v>146</v>
      </c>
      <c r="F22140" s="1">
        <v>44013</v>
      </c>
    </row>
    <row r="22141" spans="1:6" x14ac:dyDescent="0.3">
      <c r="A22141" t="s">
        <v>515</v>
      </c>
      <c r="B22141" t="s">
        <v>153</v>
      </c>
      <c r="C22141" t="s">
        <v>153</v>
      </c>
      <c r="D22141" s="1">
        <v>44012</v>
      </c>
      <c r="E22141" t="s">
        <v>146</v>
      </c>
      <c r="F22141" s="1">
        <v>44013</v>
      </c>
    </row>
    <row r="22142" spans="1:6" x14ac:dyDescent="0.3">
      <c r="A22142" t="s">
        <v>506</v>
      </c>
      <c r="B22142" t="s">
        <v>153</v>
      </c>
      <c r="C22142" t="s">
        <v>153</v>
      </c>
      <c r="D22142" s="1">
        <v>44012</v>
      </c>
      <c r="E22142" t="s">
        <v>146</v>
      </c>
      <c r="F22142" s="1">
        <v>44013</v>
      </c>
    </row>
    <row r="22143" spans="1:6" x14ac:dyDescent="0.3">
      <c r="A22143" t="s">
        <v>510</v>
      </c>
      <c r="B22143" t="s">
        <v>153</v>
      </c>
      <c r="C22143" t="s">
        <v>153</v>
      </c>
      <c r="D22143" s="1">
        <v>44012</v>
      </c>
      <c r="E22143" t="s">
        <v>146</v>
      </c>
      <c r="F22143" s="1">
        <v>44013</v>
      </c>
    </row>
    <row r="22144" spans="1:6" x14ac:dyDescent="0.3">
      <c r="A22144" t="s">
        <v>1099</v>
      </c>
      <c r="B22144" t="s">
        <v>153</v>
      </c>
      <c r="C22144" t="s">
        <v>153</v>
      </c>
      <c r="D22144" s="1">
        <v>44020</v>
      </c>
      <c r="E22144" t="s">
        <v>142</v>
      </c>
      <c r="F22144" s="1">
        <v>44020</v>
      </c>
    </row>
    <row r="22145" spans="1:6" x14ac:dyDescent="0.3">
      <c r="A22145" t="s">
        <v>526</v>
      </c>
      <c r="B22145" t="s">
        <v>153</v>
      </c>
      <c r="C22145" t="s">
        <v>153</v>
      </c>
      <c r="D22145" s="1">
        <v>44012</v>
      </c>
      <c r="E22145" t="s">
        <v>146</v>
      </c>
      <c r="F22145" s="1">
        <v>44013</v>
      </c>
    </row>
    <row r="22146" spans="1:6" x14ac:dyDescent="0.3">
      <c r="A22146" t="s">
        <v>527</v>
      </c>
      <c r="B22146" t="s">
        <v>153</v>
      </c>
      <c r="C22146" t="s">
        <v>153</v>
      </c>
      <c r="D22146" s="1">
        <v>44012</v>
      </c>
      <c r="E22146" t="s">
        <v>146</v>
      </c>
      <c r="F22146" s="1">
        <v>44013</v>
      </c>
    </row>
    <row r="22147" spans="1:6" x14ac:dyDescent="0.3">
      <c r="A22147" t="s">
        <v>528</v>
      </c>
      <c r="B22147" t="s">
        <v>153</v>
      </c>
      <c r="C22147" t="s">
        <v>153</v>
      </c>
      <c r="D22147" s="1">
        <v>44012</v>
      </c>
      <c r="E22147" t="s">
        <v>146</v>
      </c>
      <c r="F22147" s="1">
        <v>44013</v>
      </c>
    </row>
    <row r="22148" spans="1:6" x14ac:dyDescent="0.3">
      <c r="A22148" t="s">
        <v>694</v>
      </c>
      <c r="B22148" t="s">
        <v>153</v>
      </c>
      <c r="C22148" t="s">
        <v>153</v>
      </c>
      <c r="D22148" s="1">
        <v>44000</v>
      </c>
      <c r="E22148" t="s">
        <v>146</v>
      </c>
      <c r="F22148" s="1">
        <v>44000</v>
      </c>
    </row>
    <row r="22149" spans="1:6" x14ac:dyDescent="0.3">
      <c r="A22149" t="s">
        <v>695</v>
      </c>
      <c r="B22149" t="s">
        <v>153</v>
      </c>
      <c r="C22149" t="s">
        <v>153</v>
      </c>
      <c r="D22149" s="1">
        <v>44000</v>
      </c>
      <c r="E22149" t="s">
        <v>146</v>
      </c>
      <c r="F22149" s="1">
        <v>44000</v>
      </c>
    </row>
    <row r="22150" spans="1:6" x14ac:dyDescent="0.3">
      <c r="A22150" t="s">
        <v>662</v>
      </c>
      <c r="B22150" t="s">
        <v>153</v>
      </c>
      <c r="C22150" t="s">
        <v>153</v>
      </c>
      <c r="D22150" s="1">
        <v>44000</v>
      </c>
      <c r="E22150" t="s">
        <v>146</v>
      </c>
      <c r="F22150" s="1">
        <v>44000</v>
      </c>
    </row>
    <row r="22151" spans="1:6" x14ac:dyDescent="0.3">
      <c r="A22151" t="s">
        <v>667</v>
      </c>
      <c r="B22151" t="s">
        <v>153</v>
      </c>
      <c r="C22151" t="s">
        <v>153</v>
      </c>
      <c r="D22151" s="1">
        <v>44000</v>
      </c>
      <c r="E22151" t="s">
        <v>146</v>
      </c>
      <c r="F22151" s="1">
        <v>44000</v>
      </c>
    </row>
    <row r="22152" spans="1:6" x14ac:dyDescent="0.3">
      <c r="A22152" t="s">
        <v>696</v>
      </c>
      <c r="B22152" t="s">
        <v>153</v>
      </c>
      <c r="C22152" t="s">
        <v>153</v>
      </c>
      <c r="D22152" s="1">
        <v>44000</v>
      </c>
      <c r="E22152" t="s">
        <v>146</v>
      </c>
      <c r="F22152" s="1">
        <v>44000</v>
      </c>
    </row>
    <row r="22153" spans="1:6" x14ac:dyDescent="0.3">
      <c r="A22153" t="s">
        <v>682</v>
      </c>
      <c r="B22153" t="s">
        <v>153</v>
      </c>
      <c r="C22153" t="s">
        <v>153</v>
      </c>
      <c r="D22153" s="1">
        <v>44000</v>
      </c>
      <c r="E22153" t="s">
        <v>146</v>
      </c>
      <c r="F22153" s="1">
        <v>44000</v>
      </c>
    </row>
    <row r="22154" spans="1:6" x14ac:dyDescent="0.3">
      <c r="A22154" t="s">
        <v>683</v>
      </c>
      <c r="B22154" t="s">
        <v>153</v>
      </c>
      <c r="C22154" t="s">
        <v>153</v>
      </c>
      <c r="D22154" s="1">
        <v>44000</v>
      </c>
      <c r="E22154" t="s">
        <v>146</v>
      </c>
      <c r="F22154" s="1">
        <v>44000</v>
      </c>
    </row>
    <row r="22155" spans="1:6" x14ac:dyDescent="0.3">
      <c r="A22155" t="s">
        <v>663</v>
      </c>
      <c r="B22155" t="s">
        <v>153</v>
      </c>
      <c r="C22155" t="s">
        <v>153</v>
      </c>
      <c r="D22155" s="1">
        <v>44000</v>
      </c>
      <c r="E22155" t="s">
        <v>146</v>
      </c>
      <c r="F22155" s="1">
        <v>44000</v>
      </c>
    </row>
    <row r="22156" spans="1:6" x14ac:dyDescent="0.3">
      <c r="A22156" t="s">
        <v>701</v>
      </c>
      <c r="B22156" t="s">
        <v>153</v>
      </c>
      <c r="C22156" t="s">
        <v>153</v>
      </c>
      <c r="D22156" s="1">
        <v>44000</v>
      </c>
      <c r="E22156" t="s">
        <v>146</v>
      </c>
      <c r="F22156" s="1">
        <v>44000</v>
      </c>
    </row>
    <row r="22157" spans="1:6" x14ac:dyDescent="0.3">
      <c r="A22157" t="s">
        <v>678</v>
      </c>
      <c r="B22157" t="s">
        <v>153</v>
      </c>
      <c r="C22157" t="s">
        <v>153</v>
      </c>
      <c r="D22157" s="1">
        <v>44000</v>
      </c>
      <c r="E22157" t="s">
        <v>146</v>
      </c>
      <c r="F22157" s="1">
        <v>44000</v>
      </c>
    </row>
    <row r="22158" spans="1:6" x14ac:dyDescent="0.3">
      <c r="A22158" t="s">
        <v>687</v>
      </c>
      <c r="B22158" t="s">
        <v>153</v>
      </c>
      <c r="C22158" t="s">
        <v>153</v>
      </c>
      <c r="D22158" s="1">
        <v>44000</v>
      </c>
      <c r="E22158" t="s">
        <v>146</v>
      </c>
      <c r="F22158" s="1">
        <v>44000</v>
      </c>
    </row>
    <row r="22159" spans="1:6" x14ac:dyDescent="0.3">
      <c r="A22159" t="s">
        <v>697</v>
      </c>
      <c r="B22159" t="s">
        <v>153</v>
      </c>
      <c r="C22159" t="s">
        <v>153</v>
      </c>
      <c r="D22159" s="1">
        <v>44000</v>
      </c>
      <c r="E22159" t="s">
        <v>146</v>
      </c>
      <c r="F22159" s="1">
        <v>44000</v>
      </c>
    </row>
    <row r="22160" spans="1:6" x14ac:dyDescent="0.3">
      <c r="A22160" t="s">
        <v>705</v>
      </c>
      <c r="B22160" t="s">
        <v>153</v>
      </c>
      <c r="C22160" t="s">
        <v>153</v>
      </c>
      <c r="D22160" s="1">
        <v>44000</v>
      </c>
      <c r="E22160" t="s">
        <v>146</v>
      </c>
      <c r="F22160" s="1">
        <v>44000</v>
      </c>
    </row>
    <row r="22161" spans="1:6" x14ac:dyDescent="0.3">
      <c r="A22161" t="s">
        <v>650</v>
      </c>
      <c r="B22161" t="s">
        <v>153</v>
      </c>
      <c r="C22161" t="s">
        <v>153</v>
      </c>
      <c r="D22161" s="1">
        <v>44000</v>
      </c>
      <c r="E22161" t="s">
        <v>146</v>
      </c>
      <c r="F22161" s="1">
        <v>44000</v>
      </c>
    </row>
    <row r="22162" spans="1:6" x14ac:dyDescent="0.3">
      <c r="A22162" t="s">
        <v>4182</v>
      </c>
      <c r="B22162" t="s">
        <v>153</v>
      </c>
      <c r="C22162" t="s">
        <v>153</v>
      </c>
      <c r="D22162" s="1">
        <v>44173</v>
      </c>
      <c r="E22162" t="s">
        <v>146</v>
      </c>
      <c r="F22162" s="1" t="s">
        <v>1070</v>
      </c>
    </row>
    <row r="22163" spans="1:6" x14ac:dyDescent="0.3">
      <c r="A22163" t="s">
        <v>4183</v>
      </c>
      <c r="B22163" t="s">
        <v>153</v>
      </c>
      <c r="C22163" t="s">
        <v>153</v>
      </c>
      <c r="D22163" s="1">
        <v>44173</v>
      </c>
      <c r="E22163" t="s">
        <v>146</v>
      </c>
      <c r="F22163" s="1" t="s">
        <v>1070</v>
      </c>
    </row>
    <row r="22164" spans="1:6" x14ac:dyDescent="0.3">
      <c r="A22164" t="s">
        <v>4184</v>
      </c>
      <c r="B22164" t="s">
        <v>153</v>
      </c>
      <c r="C22164" t="s">
        <v>153</v>
      </c>
      <c r="D22164" s="1">
        <v>44124</v>
      </c>
      <c r="E22164" t="s">
        <v>146</v>
      </c>
      <c r="F22164" s="1">
        <v>44166</v>
      </c>
    </row>
    <row r="22165" spans="1:6" x14ac:dyDescent="0.3">
      <c r="A22165" t="s">
        <v>4185</v>
      </c>
      <c r="B22165" t="s">
        <v>153</v>
      </c>
      <c r="C22165" t="s">
        <v>153</v>
      </c>
      <c r="D22165" s="1">
        <v>44124</v>
      </c>
      <c r="E22165" t="s">
        <v>146</v>
      </c>
      <c r="F22165" s="1">
        <v>44166</v>
      </c>
    </row>
    <row r="22166" spans="1:6" x14ac:dyDescent="0.3">
      <c r="A22166" t="s">
        <v>4186</v>
      </c>
      <c r="B22166" t="s">
        <v>153</v>
      </c>
      <c r="C22166" t="s">
        <v>153</v>
      </c>
      <c r="D22166" s="1">
        <v>44124</v>
      </c>
      <c r="E22166" t="s">
        <v>146</v>
      </c>
      <c r="F22166" s="1">
        <v>44166</v>
      </c>
    </row>
    <row r="22167" spans="1:6" x14ac:dyDescent="0.3">
      <c r="A22167" t="s">
        <v>4187</v>
      </c>
      <c r="B22167" t="s">
        <v>153</v>
      </c>
      <c r="C22167" t="s">
        <v>153</v>
      </c>
      <c r="D22167" s="1">
        <v>44124</v>
      </c>
      <c r="E22167" t="s">
        <v>146</v>
      </c>
      <c r="F22167" s="1">
        <v>44166</v>
      </c>
    </row>
    <row r="22168" spans="1:6" x14ac:dyDescent="0.3">
      <c r="A22168" t="s">
        <v>4188</v>
      </c>
      <c r="B22168" t="s">
        <v>153</v>
      </c>
      <c r="C22168" t="s">
        <v>153</v>
      </c>
      <c r="D22168" s="1">
        <v>44124</v>
      </c>
      <c r="E22168" t="s">
        <v>146</v>
      </c>
      <c r="F22168" s="1">
        <v>44166</v>
      </c>
    </row>
    <row r="22169" spans="1:6" x14ac:dyDescent="0.3">
      <c r="A22169" t="s">
        <v>4189</v>
      </c>
      <c r="B22169" t="s">
        <v>153</v>
      </c>
      <c r="C22169" t="s">
        <v>153</v>
      </c>
      <c r="D22169" s="1">
        <v>44124</v>
      </c>
      <c r="E22169" t="s">
        <v>146</v>
      </c>
      <c r="F22169" s="1">
        <v>44166</v>
      </c>
    </row>
    <row r="22170" spans="1:6" x14ac:dyDescent="0.3">
      <c r="A22170" t="s">
        <v>4190</v>
      </c>
      <c r="B22170" t="s">
        <v>153</v>
      </c>
      <c r="C22170" t="s">
        <v>153</v>
      </c>
      <c r="D22170" s="1">
        <v>44124</v>
      </c>
      <c r="E22170" t="s">
        <v>146</v>
      </c>
      <c r="F22170" s="1">
        <v>44166</v>
      </c>
    </row>
    <row r="22171" spans="1:6" x14ac:dyDescent="0.3">
      <c r="A22171" t="s">
        <v>4191</v>
      </c>
      <c r="B22171" t="s">
        <v>153</v>
      </c>
      <c r="C22171" t="s">
        <v>153</v>
      </c>
      <c r="D22171" s="1">
        <v>44124</v>
      </c>
      <c r="E22171" t="s">
        <v>146</v>
      </c>
      <c r="F22171" s="1">
        <v>44166</v>
      </c>
    </row>
    <row r="22172" spans="1:6" x14ac:dyDescent="0.3">
      <c r="A22172" t="s">
        <v>4192</v>
      </c>
      <c r="B22172" t="s">
        <v>153</v>
      </c>
      <c r="C22172" t="s">
        <v>153</v>
      </c>
      <c r="D22172" s="1">
        <v>44124</v>
      </c>
      <c r="E22172" t="s">
        <v>146</v>
      </c>
      <c r="F22172" s="1">
        <v>44166</v>
      </c>
    </row>
    <row r="22173" spans="1:6" x14ac:dyDescent="0.3">
      <c r="A22173" t="s">
        <v>1101</v>
      </c>
      <c r="B22173" t="s">
        <v>153</v>
      </c>
      <c r="C22173" t="s">
        <v>153</v>
      </c>
      <c r="D22173" s="1">
        <v>44020</v>
      </c>
      <c r="E22173" t="s">
        <v>142</v>
      </c>
      <c r="F22173" s="1">
        <v>44020</v>
      </c>
    </row>
    <row r="22174" spans="1:6" x14ac:dyDescent="0.3">
      <c r="A22174" t="s">
        <v>4315</v>
      </c>
      <c r="B22174" t="s">
        <v>153</v>
      </c>
      <c r="C22174" t="s">
        <v>153</v>
      </c>
      <c r="D22174" s="1">
        <v>44173</v>
      </c>
      <c r="E22174" t="s">
        <v>146</v>
      </c>
      <c r="F22174" s="1">
        <v>44173</v>
      </c>
    </row>
    <row r="22175" spans="1:6" x14ac:dyDescent="0.3">
      <c r="A22175" t="s">
        <v>658</v>
      </c>
      <c r="B22175" t="s">
        <v>5602</v>
      </c>
      <c r="C22175" t="s">
        <v>4721</v>
      </c>
      <c r="D22175" s="1">
        <v>44124</v>
      </c>
      <c r="E22175" t="s">
        <v>146</v>
      </c>
      <c r="F22175" s="1">
        <v>44130</v>
      </c>
    </row>
    <row r="22176" spans="1:6" x14ac:dyDescent="0.3">
      <c r="A22176" t="s">
        <v>7019</v>
      </c>
      <c r="B22176" t="s">
        <v>153</v>
      </c>
      <c r="C22176" t="s">
        <v>153</v>
      </c>
      <c r="D22176" s="1">
        <v>44235</v>
      </c>
      <c r="E22176" t="s">
        <v>1094</v>
      </c>
      <c r="F22176" s="1">
        <v>44238</v>
      </c>
    </row>
    <row r="22177" spans="1:6" x14ac:dyDescent="0.3">
      <c r="A22177" t="s">
        <v>10011</v>
      </c>
      <c r="B22177" t="s">
        <v>153</v>
      </c>
      <c r="C22177" t="s">
        <v>153</v>
      </c>
      <c r="D22177" s="1">
        <v>44303</v>
      </c>
      <c r="E22177" t="s">
        <v>1094</v>
      </c>
      <c r="F22177" s="1">
        <v>44319</v>
      </c>
    </row>
    <row r="22178" spans="1:6" x14ac:dyDescent="0.3">
      <c r="A22178" t="s">
        <v>1979</v>
      </c>
      <c r="B22178" t="s">
        <v>153</v>
      </c>
      <c r="C22178" t="s">
        <v>153</v>
      </c>
      <c r="D22178" s="1">
        <v>44056</v>
      </c>
      <c r="E22178" t="s">
        <v>142</v>
      </c>
      <c r="F22178" s="1">
        <v>44076</v>
      </c>
    </row>
    <row r="22179" spans="1:6" x14ac:dyDescent="0.3">
      <c r="A22179" t="s">
        <v>382</v>
      </c>
      <c r="B22179" t="s">
        <v>6702</v>
      </c>
      <c r="C22179" t="s">
        <v>6702</v>
      </c>
      <c r="D22179" s="1">
        <v>44173</v>
      </c>
      <c r="E22179" t="s">
        <v>142</v>
      </c>
      <c r="F22179" s="1" t="s">
        <v>1070</v>
      </c>
    </row>
    <row r="22180" spans="1:6" x14ac:dyDescent="0.3">
      <c r="A22180" t="s">
        <v>4316</v>
      </c>
      <c r="B22180" t="s">
        <v>153</v>
      </c>
      <c r="C22180" t="s">
        <v>153</v>
      </c>
      <c r="D22180" s="1">
        <v>44173</v>
      </c>
      <c r="E22180" t="s">
        <v>146</v>
      </c>
      <c r="F22180" s="1">
        <v>44173</v>
      </c>
    </row>
    <row r="22181" spans="1:6" x14ac:dyDescent="0.3">
      <c r="A22181" t="s">
        <v>4317</v>
      </c>
      <c r="B22181" t="s">
        <v>153</v>
      </c>
      <c r="C22181" t="s">
        <v>153</v>
      </c>
      <c r="D22181" s="1">
        <v>44173</v>
      </c>
      <c r="E22181" t="s">
        <v>146</v>
      </c>
      <c r="F22181" s="1">
        <v>44173</v>
      </c>
    </row>
    <row r="22182" spans="1:6" x14ac:dyDescent="0.3">
      <c r="A22182" t="s">
        <v>4318</v>
      </c>
      <c r="B22182" t="s">
        <v>153</v>
      </c>
      <c r="C22182" t="s">
        <v>153</v>
      </c>
      <c r="D22182" s="1">
        <v>44173</v>
      </c>
      <c r="E22182" t="s">
        <v>146</v>
      </c>
      <c r="F22182" s="1">
        <v>44173</v>
      </c>
    </row>
    <row r="22183" spans="1:6" x14ac:dyDescent="0.3">
      <c r="A22183" t="s">
        <v>4319</v>
      </c>
      <c r="B22183" t="s">
        <v>153</v>
      </c>
      <c r="C22183" t="s">
        <v>153</v>
      </c>
      <c r="D22183" s="1">
        <v>44173</v>
      </c>
      <c r="E22183" t="s">
        <v>146</v>
      </c>
      <c r="F22183" s="1">
        <v>44173</v>
      </c>
    </row>
    <row r="22184" spans="1:6" x14ac:dyDescent="0.3">
      <c r="A22184" t="s">
        <v>4320</v>
      </c>
      <c r="B22184" t="s">
        <v>153</v>
      </c>
      <c r="C22184" t="s">
        <v>153</v>
      </c>
      <c r="D22184" s="1">
        <v>44173</v>
      </c>
      <c r="E22184" t="s">
        <v>146</v>
      </c>
      <c r="F22184" s="1">
        <v>44173</v>
      </c>
    </row>
    <row r="22185" spans="1:6" x14ac:dyDescent="0.3">
      <c r="A22185" t="s">
        <v>4321</v>
      </c>
      <c r="B22185" t="s">
        <v>153</v>
      </c>
      <c r="C22185" t="s">
        <v>153</v>
      </c>
      <c r="D22185" s="1">
        <v>44173</v>
      </c>
      <c r="E22185" t="s">
        <v>146</v>
      </c>
      <c r="F22185" s="1">
        <v>44173</v>
      </c>
    </row>
    <row r="22186" spans="1:6" x14ac:dyDescent="0.3">
      <c r="A22186" t="s">
        <v>4322</v>
      </c>
      <c r="B22186" t="s">
        <v>153</v>
      </c>
      <c r="C22186" t="s">
        <v>153</v>
      </c>
      <c r="D22186" s="1">
        <v>44173</v>
      </c>
      <c r="E22186" t="s">
        <v>146</v>
      </c>
      <c r="F22186" s="1">
        <v>44173</v>
      </c>
    </row>
    <row r="22187" spans="1:6" x14ac:dyDescent="0.3">
      <c r="A22187" t="s">
        <v>4323</v>
      </c>
      <c r="B22187" t="s">
        <v>153</v>
      </c>
      <c r="C22187" t="s">
        <v>153</v>
      </c>
      <c r="D22187" s="1">
        <v>44173</v>
      </c>
      <c r="E22187" t="s">
        <v>146</v>
      </c>
      <c r="F22187" s="1">
        <v>44173</v>
      </c>
    </row>
    <row r="22188" spans="1:6" x14ac:dyDescent="0.3">
      <c r="A22188" t="s">
        <v>668</v>
      </c>
      <c r="B22188" t="s">
        <v>153</v>
      </c>
      <c r="C22188" t="s">
        <v>153</v>
      </c>
      <c r="D22188" s="1">
        <v>44000</v>
      </c>
      <c r="E22188" t="s">
        <v>146</v>
      </c>
      <c r="F22188" s="1">
        <v>44000</v>
      </c>
    </row>
    <row r="22189" spans="1:6" x14ac:dyDescent="0.3">
      <c r="A22189" t="s">
        <v>7948</v>
      </c>
      <c r="B22189" t="s">
        <v>153</v>
      </c>
      <c r="C22189" t="s">
        <v>153</v>
      </c>
      <c r="D22189" s="1">
        <v>44257</v>
      </c>
      <c r="E22189" t="s">
        <v>142</v>
      </c>
      <c r="F22189" s="1">
        <v>44281</v>
      </c>
    </row>
    <row r="22190" spans="1:6" x14ac:dyDescent="0.3">
      <c r="A22190" t="s">
        <v>2073</v>
      </c>
      <c r="B22190" t="s">
        <v>153</v>
      </c>
      <c r="C22190" t="s">
        <v>153</v>
      </c>
      <c r="D22190" s="1">
        <v>44070</v>
      </c>
      <c r="E22190" t="s">
        <v>142</v>
      </c>
      <c r="F22190" s="1">
        <v>44070</v>
      </c>
    </row>
    <row r="22191" spans="1:6" x14ac:dyDescent="0.3">
      <c r="A22191" t="s">
        <v>2074</v>
      </c>
      <c r="B22191" t="s">
        <v>153</v>
      </c>
      <c r="C22191" t="s">
        <v>153</v>
      </c>
      <c r="D22191" s="1">
        <v>44070</v>
      </c>
      <c r="E22191" t="s">
        <v>142</v>
      </c>
      <c r="F22191" s="1">
        <v>44070</v>
      </c>
    </row>
    <row r="22192" spans="1:6" x14ac:dyDescent="0.3">
      <c r="A22192" t="s">
        <v>2075</v>
      </c>
      <c r="B22192" t="s">
        <v>153</v>
      </c>
      <c r="C22192" t="s">
        <v>153</v>
      </c>
      <c r="D22192" s="1">
        <v>44070</v>
      </c>
      <c r="E22192" t="s">
        <v>142</v>
      </c>
      <c r="F22192" s="1">
        <v>44070</v>
      </c>
    </row>
    <row r="22193" spans="1:6" x14ac:dyDescent="0.3">
      <c r="A22193" t="s">
        <v>2076</v>
      </c>
      <c r="B22193" t="s">
        <v>153</v>
      </c>
      <c r="C22193" t="s">
        <v>153</v>
      </c>
      <c r="D22193" s="1">
        <v>44124</v>
      </c>
      <c r="E22193" t="s">
        <v>142</v>
      </c>
      <c r="F22193" s="1">
        <v>44229</v>
      </c>
    </row>
    <row r="22194" spans="1:6" x14ac:dyDescent="0.3">
      <c r="A22194" t="s">
        <v>2077</v>
      </c>
      <c r="B22194" t="s">
        <v>153</v>
      </c>
      <c r="C22194" t="s">
        <v>153</v>
      </c>
      <c r="D22194" s="1">
        <v>44124</v>
      </c>
      <c r="E22194" t="s">
        <v>142</v>
      </c>
      <c r="F22194" s="1">
        <v>44229</v>
      </c>
    </row>
    <row r="22195" spans="1:6" x14ac:dyDescent="0.3">
      <c r="A22195" t="s">
        <v>2078</v>
      </c>
      <c r="B22195" t="s">
        <v>153</v>
      </c>
      <c r="C22195" t="s">
        <v>153</v>
      </c>
      <c r="D22195" s="1">
        <v>44124</v>
      </c>
      <c r="E22195" t="s">
        <v>142</v>
      </c>
      <c r="F22195" s="1">
        <v>44229</v>
      </c>
    </row>
    <row r="22196" spans="1:6" x14ac:dyDescent="0.3">
      <c r="A22196" t="s">
        <v>2079</v>
      </c>
      <c r="B22196" t="s">
        <v>153</v>
      </c>
      <c r="C22196" t="s">
        <v>153</v>
      </c>
      <c r="D22196" s="1">
        <v>44124</v>
      </c>
      <c r="E22196" t="s">
        <v>142</v>
      </c>
      <c r="F22196" s="1">
        <v>44229</v>
      </c>
    </row>
    <row r="22197" spans="1:6" x14ac:dyDescent="0.3">
      <c r="A22197" t="s">
        <v>2080</v>
      </c>
      <c r="B22197" t="s">
        <v>153</v>
      </c>
      <c r="C22197" t="s">
        <v>153</v>
      </c>
      <c r="D22197" s="1">
        <v>44124</v>
      </c>
      <c r="E22197" t="s">
        <v>142</v>
      </c>
      <c r="F22197" s="1">
        <v>44229</v>
      </c>
    </row>
    <row r="22198" spans="1:6" x14ac:dyDescent="0.3">
      <c r="A22198" t="s">
        <v>2081</v>
      </c>
      <c r="B22198" t="s">
        <v>153</v>
      </c>
      <c r="C22198" t="s">
        <v>153</v>
      </c>
      <c r="D22198" s="1">
        <v>44124</v>
      </c>
      <c r="E22198" t="s">
        <v>142</v>
      </c>
      <c r="F22198" s="1">
        <v>44229</v>
      </c>
    </row>
    <row r="22199" spans="1:6" x14ac:dyDescent="0.3">
      <c r="A22199" t="s">
        <v>2082</v>
      </c>
      <c r="B22199" t="s">
        <v>153</v>
      </c>
      <c r="C22199" t="s">
        <v>153</v>
      </c>
      <c r="D22199" s="1">
        <v>44124</v>
      </c>
      <c r="E22199" t="s">
        <v>142</v>
      </c>
      <c r="F22199" s="1">
        <v>44229</v>
      </c>
    </row>
    <row r="22200" spans="1:6" x14ac:dyDescent="0.3">
      <c r="A22200" t="s">
        <v>699</v>
      </c>
      <c r="B22200" t="s">
        <v>153</v>
      </c>
      <c r="C22200" t="s">
        <v>153</v>
      </c>
      <c r="D22200" s="1">
        <v>44173</v>
      </c>
      <c r="E22200" t="s">
        <v>146</v>
      </c>
      <c r="F22200" s="1" t="s">
        <v>1070</v>
      </c>
    </row>
    <row r="22201" spans="1:6" x14ac:dyDescent="0.3">
      <c r="A22201" t="s">
        <v>431</v>
      </c>
      <c r="B22201" t="s">
        <v>153</v>
      </c>
      <c r="C22201" t="s">
        <v>153</v>
      </c>
      <c r="D22201" s="1">
        <v>44012</v>
      </c>
      <c r="E22201" t="s">
        <v>146</v>
      </c>
      <c r="F22201" s="1">
        <v>44013</v>
      </c>
    </row>
    <row r="22202" spans="1:6" x14ac:dyDescent="0.3">
      <c r="A22202" t="s">
        <v>468</v>
      </c>
      <c r="B22202" t="s">
        <v>153</v>
      </c>
      <c r="C22202" t="s">
        <v>153</v>
      </c>
      <c r="D22202" s="1">
        <v>44012</v>
      </c>
      <c r="E22202" t="s">
        <v>146</v>
      </c>
      <c r="F22202" s="1">
        <v>44013</v>
      </c>
    </row>
    <row r="22203" spans="1:6" x14ac:dyDescent="0.3">
      <c r="A22203" t="s">
        <v>444</v>
      </c>
      <c r="B22203" t="s">
        <v>153</v>
      </c>
      <c r="C22203" t="s">
        <v>153</v>
      </c>
      <c r="D22203" s="1">
        <v>44012</v>
      </c>
      <c r="E22203" t="s">
        <v>146</v>
      </c>
      <c r="F22203" s="1">
        <v>44013</v>
      </c>
    </row>
    <row r="22204" spans="1:6" x14ac:dyDescent="0.3">
      <c r="A22204" t="s">
        <v>407</v>
      </c>
      <c r="B22204" t="s">
        <v>153</v>
      </c>
      <c r="C22204" t="s">
        <v>153</v>
      </c>
      <c r="D22204" s="1">
        <v>44012</v>
      </c>
      <c r="E22204" t="s">
        <v>146</v>
      </c>
      <c r="F22204" s="1">
        <v>44013</v>
      </c>
    </row>
    <row r="22205" spans="1:6" x14ac:dyDescent="0.3">
      <c r="A22205" t="s">
        <v>442</v>
      </c>
      <c r="B22205" t="s">
        <v>153</v>
      </c>
      <c r="C22205" t="s">
        <v>153</v>
      </c>
      <c r="D22205" s="1">
        <v>44012</v>
      </c>
      <c r="E22205" t="s">
        <v>146</v>
      </c>
      <c r="F22205" s="1">
        <v>44013</v>
      </c>
    </row>
    <row r="22206" spans="1:6" x14ac:dyDescent="0.3">
      <c r="A22206" t="s">
        <v>445</v>
      </c>
      <c r="B22206" t="s">
        <v>153</v>
      </c>
      <c r="C22206" t="s">
        <v>153</v>
      </c>
      <c r="D22206" s="1">
        <v>44012</v>
      </c>
      <c r="E22206" t="s">
        <v>146</v>
      </c>
      <c r="F22206" s="1">
        <v>44013</v>
      </c>
    </row>
    <row r="22207" spans="1:6" x14ac:dyDescent="0.3">
      <c r="A22207" t="s">
        <v>411</v>
      </c>
      <c r="B22207" t="s">
        <v>153</v>
      </c>
      <c r="C22207" t="s">
        <v>153</v>
      </c>
      <c r="D22207" s="1">
        <v>44012</v>
      </c>
      <c r="E22207" t="s">
        <v>146</v>
      </c>
      <c r="F22207" s="1">
        <v>44013</v>
      </c>
    </row>
    <row r="22208" spans="1:6" x14ac:dyDescent="0.3">
      <c r="A22208" t="s">
        <v>465</v>
      </c>
      <c r="B22208" t="s">
        <v>153</v>
      </c>
      <c r="C22208" t="s">
        <v>153</v>
      </c>
      <c r="D22208" s="1">
        <v>44012</v>
      </c>
      <c r="E22208" t="s">
        <v>146</v>
      </c>
      <c r="F22208" s="1">
        <v>44013</v>
      </c>
    </row>
    <row r="22209" spans="1:6" x14ac:dyDescent="0.3">
      <c r="A22209" t="s">
        <v>400</v>
      </c>
      <c r="B22209" t="s">
        <v>153</v>
      </c>
      <c r="C22209" t="s">
        <v>153</v>
      </c>
      <c r="D22209" s="1">
        <v>44012</v>
      </c>
      <c r="E22209" t="s">
        <v>146</v>
      </c>
      <c r="F22209" s="1">
        <v>44013</v>
      </c>
    </row>
    <row r="22210" spans="1:6" x14ac:dyDescent="0.3">
      <c r="A22210" t="s">
        <v>466</v>
      </c>
      <c r="B22210" t="s">
        <v>153</v>
      </c>
      <c r="C22210" t="s">
        <v>153</v>
      </c>
      <c r="D22210" s="1">
        <v>44012</v>
      </c>
      <c r="E22210" t="s">
        <v>146</v>
      </c>
      <c r="F22210" s="1">
        <v>44013</v>
      </c>
    </row>
    <row r="22211" spans="1:6" x14ac:dyDescent="0.3">
      <c r="A22211" t="s">
        <v>415</v>
      </c>
      <c r="B22211" t="s">
        <v>153</v>
      </c>
      <c r="C22211" t="s">
        <v>153</v>
      </c>
      <c r="D22211" s="1">
        <v>44012</v>
      </c>
      <c r="E22211" t="s">
        <v>146</v>
      </c>
      <c r="F22211" s="1">
        <v>44013</v>
      </c>
    </row>
    <row r="22212" spans="1:6" x14ac:dyDescent="0.3">
      <c r="A22212" t="s">
        <v>417</v>
      </c>
      <c r="B22212" t="s">
        <v>153</v>
      </c>
      <c r="C22212" t="s">
        <v>153</v>
      </c>
      <c r="D22212" s="1">
        <v>44012</v>
      </c>
      <c r="E22212" t="s">
        <v>146</v>
      </c>
      <c r="F22212" s="1">
        <v>44013</v>
      </c>
    </row>
    <row r="22213" spans="1:6" x14ac:dyDescent="0.3">
      <c r="A22213" t="s">
        <v>404</v>
      </c>
      <c r="B22213" t="s">
        <v>153</v>
      </c>
      <c r="C22213" t="s">
        <v>153</v>
      </c>
      <c r="D22213" s="1">
        <v>44012</v>
      </c>
      <c r="E22213" t="s">
        <v>146</v>
      </c>
      <c r="F22213" s="1">
        <v>44013</v>
      </c>
    </row>
    <row r="22214" spans="1:6" x14ac:dyDescent="0.3">
      <c r="A22214" t="s">
        <v>452</v>
      </c>
      <c r="B22214" t="s">
        <v>153</v>
      </c>
      <c r="C22214" t="s">
        <v>153</v>
      </c>
      <c r="D22214" s="1">
        <v>44012</v>
      </c>
      <c r="E22214" t="s">
        <v>146</v>
      </c>
      <c r="F22214" s="1">
        <v>44013</v>
      </c>
    </row>
    <row r="22215" spans="1:6" x14ac:dyDescent="0.3">
      <c r="A22215" t="s">
        <v>459</v>
      </c>
      <c r="B22215" t="s">
        <v>153</v>
      </c>
      <c r="C22215" t="s">
        <v>153</v>
      </c>
      <c r="D22215" s="1">
        <v>44012</v>
      </c>
      <c r="E22215" t="s">
        <v>146</v>
      </c>
      <c r="F22215" s="1">
        <v>44013</v>
      </c>
    </row>
    <row r="22216" spans="1:6" x14ac:dyDescent="0.3">
      <c r="A22216" t="s">
        <v>436</v>
      </c>
      <c r="B22216" t="s">
        <v>153</v>
      </c>
      <c r="C22216" t="s">
        <v>153</v>
      </c>
      <c r="D22216" s="1">
        <v>44012</v>
      </c>
      <c r="E22216" t="s">
        <v>146</v>
      </c>
      <c r="F22216" s="1">
        <v>44013</v>
      </c>
    </row>
    <row r="22217" spans="1:6" x14ac:dyDescent="0.3">
      <c r="A22217" t="s">
        <v>423</v>
      </c>
      <c r="B22217" t="s">
        <v>153</v>
      </c>
      <c r="C22217" t="s">
        <v>153</v>
      </c>
      <c r="D22217" s="1">
        <v>44012</v>
      </c>
      <c r="E22217" t="s">
        <v>146</v>
      </c>
      <c r="F22217" s="1">
        <v>44013</v>
      </c>
    </row>
    <row r="22218" spans="1:6" x14ac:dyDescent="0.3">
      <c r="A22218" t="s">
        <v>449</v>
      </c>
      <c r="B22218" t="s">
        <v>153</v>
      </c>
      <c r="C22218" t="s">
        <v>153</v>
      </c>
      <c r="D22218" s="1">
        <v>44012</v>
      </c>
      <c r="E22218" t="s">
        <v>146</v>
      </c>
      <c r="F22218" s="1">
        <v>44013</v>
      </c>
    </row>
    <row r="22219" spans="1:6" x14ac:dyDescent="0.3">
      <c r="A22219" t="s">
        <v>419</v>
      </c>
      <c r="B22219" t="s">
        <v>153</v>
      </c>
      <c r="C22219" t="s">
        <v>153</v>
      </c>
      <c r="D22219" s="1">
        <v>44012</v>
      </c>
      <c r="E22219" t="s">
        <v>146</v>
      </c>
      <c r="F22219" s="1">
        <v>44013</v>
      </c>
    </row>
    <row r="22220" spans="1:6" x14ac:dyDescent="0.3">
      <c r="A22220" t="s">
        <v>434</v>
      </c>
      <c r="B22220" t="s">
        <v>153</v>
      </c>
      <c r="C22220" t="s">
        <v>153</v>
      </c>
      <c r="D22220" s="1">
        <v>44012</v>
      </c>
      <c r="E22220" t="s">
        <v>146</v>
      </c>
      <c r="F22220" s="1">
        <v>44013</v>
      </c>
    </row>
    <row r="22221" spans="1:6" x14ac:dyDescent="0.3">
      <c r="A22221" t="s">
        <v>457</v>
      </c>
      <c r="B22221" t="s">
        <v>153</v>
      </c>
      <c r="C22221" t="s">
        <v>153</v>
      </c>
      <c r="D22221" s="1">
        <v>44012</v>
      </c>
      <c r="E22221" t="s">
        <v>146</v>
      </c>
      <c r="F22221" s="1">
        <v>44013</v>
      </c>
    </row>
    <row r="22222" spans="1:6" x14ac:dyDescent="0.3">
      <c r="A22222" t="s">
        <v>405</v>
      </c>
      <c r="B22222" t="s">
        <v>153</v>
      </c>
      <c r="C22222" t="s">
        <v>153</v>
      </c>
      <c r="D22222" s="1">
        <v>44012</v>
      </c>
      <c r="E22222" t="s">
        <v>146</v>
      </c>
      <c r="F22222" s="1">
        <v>44013</v>
      </c>
    </row>
    <row r="22223" spans="1:6" x14ac:dyDescent="0.3">
      <c r="A22223" t="s">
        <v>421</v>
      </c>
      <c r="B22223" t="s">
        <v>153</v>
      </c>
      <c r="C22223" t="s">
        <v>153</v>
      </c>
      <c r="D22223" s="1">
        <v>44012</v>
      </c>
      <c r="E22223" t="s">
        <v>146</v>
      </c>
      <c r="F22223" s="1">
        <v>44013</v>
      </c>
    </row>
    <row r="22224" spans="1:6" x14ac:dyDescent="0.3">
      <c r="A22224" t="s">
        <v>406</v>
      </c>
      <c r="B22224" t="s">
        <v>153</v>
      </c>
      <c r="C22224" t="s">
        <v>153</v>
      </c>
      <c r="D22224" s="1">
        <v>44012</v>
      </c>
      <c r="E22224" t="s">
        <v>146</v>
      </c>
      <c r="F22224" s="1">
        <v>44013</v>
      </c>
    </row>
    <row r="22225" spans="1:6" x14ac:dyDescent="0.3">
      <c r="A22225" t="s">
        <v>429</v>
      </c>
      <c r="B22225" t="s">
        <v>153</v>
      </c>
      <c r="C22225" t="s">
        <v>153</v>
      </c>
      <c r="D22225" s="1">
        <v>44012</v>
      </c>
      <c r="E22225" t="s">
        <v>146</v>
      </c>
      <c r="F22225" s="1">
        <v>44013</v>
      </c>
    </row>
    <row r="22226" spans="1:6" x14ac:dyDescent="0.3">
      <c r="A22226" t="s">
        <v>428</v>
      </c>
      <c r="B22226" t="s">
        <v>153</v>
      </c>
      <c r="C22226" t="s">
        <v>153</v>
      </c>
      <c r="D22226" s="1">
        <v>44012</v>
      </c>
      <c r="E22226" t="s">
        <v>146</v>
      </c>
      <c r="F22226" s="1">
        <v>44013</v>
      </c>
    </row>
    <row r="22227" spans="1:6" x14ac:dyDescent="0.3">
      <c r="A22227" t="s">
        <v>456</v>
      </c>
      <c r="B22227" t="s">
        <v>153</v>
      </c>
      <c r="C22227" t="s">
        <v>153</v>
      </c>
      <c r="D22227" s="1">
        <v>44012</v>
      </c>
      <c r="E22227" t="s">
        <v>146</v>
      </c>
      <c r="F22227" s="1">
        <v>44013</v>
      </c>
    </row>
    <row r="22228" spans="1:6" x14ac:dyDescent="0.3">
      <c r="A22228" t="s">
        <v>430</v>
      </c>
      <c r="B22228" t="s">
        <v>153</v>
      </c>
      <c r="C22228" t="s">
        <v>153</v>
      </c>
      <c r="D22228" s="1">
        <v>44012</v>
      </c>
      <c r="E22228" t="s">
        <v>146</v>
      </c>
      <c r="F22228" s="1">
        <v>44013</v>
      </c>
    </row>
    <row r="22229" spans="1:6" x14ac:dyDescent="0.3">
      <c r="A22229" t="s">
        <v>450</v>
      </c>
      <c r="B22229" t="s">
        <v>153</v>
      </c>
      <c r="C22229" t="s">
        <v>153</v>
      </c>
      <c r="D22229" s="1">
        <v>44012</v>
      </c>
      <c r="E22229" t="s">
        <v>146</v>
      </c>
      <c r="F22229" s="1">
        <v>44013</v>
      </c>
    </row>
    <row r="22230" spans="1:6" x14ac:dyDescent="0.3">
      <c r="A22230" t="s">
        <v>464</v>
      </c>
      <c r="B22230" t="s">
        <v>153</v>
      </c>
      <c r="C22230" t="s">
        <v>153</v>
      </c>
      <c r="D22230" s="1">
        <v>44012</v>
      </c>
      <c r="E22230" t="s">
        <v>146</v>
      </c>
      <c r="F22230" s="1">
        <v>44013</v>
      </c>
    </row>
    <row r="22231" spans="1:6" x14ac:dyDescent="0.3">
      <c r="A22231" t="s">
        <v>408</v>
      </c>
      <c r="B22231" t="s">
        <v>153</v>
      </c>
      <c r="C22231" t="s">
        <v>153</v>
      </c>
      <c r="D22231" s="1">
        <v>44012</v>
      </c>
      <c r="E22231" t="s">
        <v>146</v>
      </c>
      <c r="F22231" s="1">
        <v>44013</v>
      </c>
    </row>
    <row r="22232" spans="1:6" x14ac:dyDescent="0.3">
      <c r="A22232" t="s">
        <v>427</v>
      </c>
      <c r="B22232" t="s">
        <v>153</v>
      </c>
      <c r="C22232" t="s">
        <v>153</v>
      </c>
      <c r="D22232" s="1">
        <v>44012</v>
      </c>
      <c r="E22232" t="s">
        <v>146</v>
      </c>
      <c r="F22232" s="1">
        <v>44013</v>
      </c>
    </row>
    <row r="22233" spans="1:6" x14ac:dyDescent="0.3">
      <c r="A22233" t="s">
        <v>414</v>
      </c>
      <c r="B22233" t="s">
        <v>153</v>
      </c>
      <c r="C22233" t="s">
        <v>153</v>
      </c>
      <c r="D22233" s="1">
        <v>44012</v>
      </c>
      <c r="E22233" t="s">
        <v>146</v>
      </c>
      <c r="F22233" s="1">
        <v>44013</v>
      </c>
    </row>
    <row r="22234" spans="1:6" x14ac:dyDescent="0.3">
      <c r="A22234" t="s">
        <v>412</v>
      </c>
      <c r="B22234" t="s">
        <v>153</v>
      </c>
      <c r="C22234" t="s">
        <v>153</v>
      </c>
      <c r="D22234" s="1">
        <v>44012</v>
      </c>
      <c r="E22234" t="s">
        <v>146</v>
      </c>
      <c r="F22234" s="1">
        <v>44013</v>
      </c>
    </row>
    <row r="22235" spans="1:6" x14ac:dyDescent="0.3">
      <c r="A22235" t="s">
        <v>437</v>
      </c>
      <c r="B22235" t="s">
        <v>153</v>
      </c>
      <c r="C22235" t="s">
        <v>153</v>
      </c>
      <c r="D22235" s="1">
        <v>44012</v>
      </c>
      <c r="E22235" t="s">
        <v>146</v>
      </c>
      <c r="F22235" s="1">
        <v>44013</v>
      </c>
    </row>
    <row r="22236" spans="1:6" x14ac:dyDescent="0.3">
      <c r="A22236" t="s">
        <v>440</v>
      </c>
      <c r="B22236" t="s">
        <v>153</v>
      </c>
      <c r="C22236" t="s">
        <v>153</v>
      </c>
      <c r="D22236" s="1">
        <v>44012</v>
      </c>
      <c r="E22236" t="s">
        <v>146</v>
      </c>
      <c r="F22236" s="1">
        <v>44013</v>
      </c>
    </row>
    <row r="22237" spans="1:6" x14ac:dyDescent="0.3">
      <c r="A22237" t="s">
        <v>413</v>
      </c>
      <c r="B22237" t="s">
        <v>153</v>
      </c>
      <c r="C22237" t="s">
        <v>153</v>
      </c>
      <c r="D22237" s="1">
        <v>44012</v>
      </c>
      <c r="E22237" t="s">
        <v>146</v>
      </c>
      <c r="F22237" s="1">
        <v>44013</v>
      </c>
    </row>
    <row r="22238" spans="1:6" x14ac:dyDescent="0.3">
      <c r="A22238" t="s">
        <v>460</v>
      </c>
      <c r="B22238" t="s">
        <v>153</v>
      </c>
      <c r="C22238" t="s">
        <v>153</v>
      </c>
      <c r="D22238" s="1">
        <v>44012</v>
      </c>
      <c r="E22238" t="s">
        <v>146</v>
      </c>
      <c r="F22238" s="1">
        <v>44013</v>
      </c>
    </row>
    <row r="22239" spans="1:6" x14ac:dyDescent="0.3">
      <c r="A22239" t="s">
        <v>462</v>
      </c>
      <c r="B22239" t="s">
        <v>153</v>
      </c>
      <c r="C22239" t="s">
        <v>153</v>
      </c>
      <c r="D22239" s="1">
        <v>44012</v>
      </c>
      <c r="E22239" t="s">
        <v>146</v>
      </c>
      <c r="F22239" s="1">
        <v>44013</v>
      </c>
    </row>
    <row r="22240" spans="1:6" x14ac:dyDescent="0.3">
      <c r="A22240" t="s">
        <v>416</v>
      </c>
      <c r="B22240" t="s">
        <v>153</v>
      </c>
      <c r="C22240" t="s">
        <v>153</v>
      </c>
      <c r="D22240" s="1">
        <v>44012</v>
      </c>
      <c r="E22240" t="s">
        <v>146</v>
      </c>
      <c r="F22240" s="1">
        <v>44013</v>
      </c>
    </row>
    <row r="22241" spans="1:6" x14ac:dyDescent="0.3">
      <c r="A22241" t="s">
        <v>461</v>
      </c>
      <c r="B22241" t="s">
        <v>153</v>
      </c>
      <c r="C22241" t="s">
        <v>153</v>
      </c>
      <c r="D22241" s="1">
        <v>44012</v>
      </c>
      <c r="E22241" t="s">
        <v>146</v>
      </c>
      <c r="F22241" s="1">
        <v>44013</v>
      </c>
    </row>
    <row r="22242" spans="1:6" x14ac:dyDescent="0.3">
      <c r="A22242" t="s">
        <v>401</v>
      </c>
      <c r="B22242" t="s">
        <v>153</v>
      </c>
      <c r="C22242" t="s">
        <v>153</v>
      </c>
      <c r="D22242" s="1">
        <v>44012</v>
      </c>
      <c r="E22242" t="s">
        <v>146</v>
      </c>
      <c r="F22242" s="1">
        <v>44013</v>
      </c>
    </row>
    <row r="22243" spans="1:6" x14ac:dyDescent="0.3">
      <c r="A22243" t="s">
        <v>422</v>
      </c>
      <c r="B22243" t="s">
        <v>153</v>
      </c>
      <c r="C22243" t="s">
        <v>153</v>
      </c>
      <c r="D22243" s="1">
        <v>44012</v>
      </c>
      <c r="E22243" t="s">
        <v>146</v>
      </c>
      <c r="F22243" s="1">
        <v>44013</v>
      </c>
    </row>
    <row r="22244" spans="1:6" x14ac:dyDescent="0.3">
      <c r="A22244" t="s">
        <v>403</v>
      </c>
      <c r="B22244" t="s">
        <v>153</v>
      </c>
      <c r="C22244" t="s">
        <v>153</v>
      </c>
      <c r="D22244" s="1">
        <v>44012</v>
      </c>
      <c r="E22244" t="s">
        <v>146</v>
      </c>
      <c r="F22244" s="1">
        <v>44013</v>
      </c>
    </row>
    <row r="22245" spans="1:6" x14ac:dyDescent="0.3">
      <c r="A22245" t="s">
        <v>424</v>
      </c>
      <c r="B22245" t="s">
        <v>153</v>
      </c>
      <c r="C22245" t="s">
        <v>153</v>
      </c>
      <c r="D22245" s="1">
        <v>44012</v>
      </c>
      <c r="E22245" t="s">
        <v>146</v>
      </c>
      <c r="F22245" s="1">
        <v>44013</v>
      </c>
    </row>
    <row r="22246" spans="1:6" x14ac:dyDescent="0.3">
      <c r="A22246" t="s">
        <v>441</v>
      </c>
      <c r="B22246" t="s">
        <v>153</v>
      </c>
      <c r="C22246" t="s">
        <v>153</v>
      </c>
      <c r="D22246" s="1">
        <v>44012</v>
      </c>
      <c r="E22246" t="s">
        <v>146</v>
      </c>
      <c r="F22246" s="1">
        <v>44013</v>
      </c>
    </row>
    <row r="22247" spans="1:6" x14ac:dyDescent="0.3">
      <c r="A22247" t="s">
        <v>446</v>
      </c>
      <c r="B22247" t="s">
        <v>153</v>
      </c>
      <c r="C22247" t="s">
        <v>153</v>
      </c>
      <c r="D22247" s="1">
        <v>44012</v>
      </c>
      <c r="E22247" t="s">
        <v>146</v>
      </c>
      <c r="F22247" s="1">
        <v>44013</v>
      </c>
    </row>
    <row r="22248" spans="1:6" x14ac:dyDescent="0.3">
      <c r="A22248" t="s">
        <v>410</v>
      </c>
      <c r="B22248" t="s">
        <v>153</v>
      </c>
      <c r="C22248" t="s">
        <v>153</v>
      </c>
      <c r="D22248" s="1">
        <v>44012</v>
      </c>
      <c r="E22248" t="s">
        <v>146</v>
      </c>
      <c r="F22248" s="1">
        <v>44013</v>
      </c>
    </row>
    <row r="22249" spans="1:6" x14ac:dyDescent="0.3">
      <c r="A22249" t="s">
        <v>447</v>
      </c>
      <c r="B22249" t="s">
        <v>153</v>
      </c>
      <c r="C22249" t="s">
        <v>153</v>
      </c>
      <c r="D22249" s="1">
        <v>44012</v>
      </c>
      <c r="E22249" t="s">
        <v>146</v>
      </c>
      <c r="F22249" s="1">
        <v>44013</v>
      </c>
    </row>
    <row r="22250" spans="1:6" x14ac:dyDescent="0.3">
      <c r="A22250" t="s">
        <v>443</v>
      </c>
      <c r="B22250" t="s">
        <v>153</v>
      </c>
      <c r="C22250" t="s">
        <v>153</v>
      </c>
      <c r="D22250" s="1">
        <v>44012</v>
      </c>
      <c r="E22250" t="s">
        <v>146</v>
      </c>
      <c r="F22250" s="1">
        <v>44013</v>
      </c>
    </row>
    <row r="22251" spans="1:6" x14ac:dyDescent="0.3">
      <c r="A22251" t="s">
        <v>435</v>
      </c>
      <c r="B22251" t="s">
        <v>153</v>
      </c>
      <c r="C22251" t="s">
        <v>153</v>
      </c>
      <c r="D22251" s="1">
        <v>44012</v>
      </c>
      <c r="E22251" t="s">
        <v>146</v>
      </c>
      <c r="F22251" s="1">
        <v>44013</v>
      </c>
    </row>
    <row r="22252" spans="1:6" x14ac:dyDescent="0.3">
      <c r="A22252" t="s">
        <v>467</v>
      </c>
      <c r="B22252" t="s">
        <v>153</v>
      </c>
      <c r="C22252" t="s">
        <v>153</v>
      </c>
      <c r="D22252" s="1">
        <v>44012</v>
      </c>
      <c r="E22252" t="s">
        <v>146</v>
      </c>
      <c r="F22252" s="1">
        <v>44013</v>
      </c>
    </row>
    <row r="22253" spans="1:6" x14ac:dyDescent="0.3">
      <c r="A22253" t="s">
        <v>420</v>
      </c>
      <c r="B22253" t="s">
        <v>153</v>
      </c>
      <c r="C22253" t="s">
        <v>153</v>
      </c>
      <c r="D22253" s="1">
        <v>44012</v>
      </c>
      <c r="E22253" t="s">
        <v>146</v>
      </c>
      <c r="F22253" s="1">
        <v>44013</v>
      </c>
    </row>
    <row r="22254" spans="1:6" x14ac:dyDescent="0.3">
      <c r="A22254" t="s">
        <v>451</v>
      </c>
      <c r="B22254" t="s">
        <v>153</v>
      </c>
      <c r="C22254" t="s">
        <v>153</v>
      </c>
      <c r="D22254" s="1">
        <v>44012</v>
      </c>
      <c r="E22254" t="s">
        <v>146</v>
      </c>
      <c r="F22254" s="1">
        <v>44013</v>
      </c>
    </row>
    <row r="22255" spans="1:6" x14ac:dyDescent="0.3">
      <c r="A22255" t="s">
        <v>458</v>
      </c>
      <c r="B22255" t="s">
        <v>153</v>
      </c>
      <c r="C22255" t="s">
        <v>153</v>
      </c>
      <c r="D22255" s="1">
        <v>44012</v>
      </c>
      <c r="E22255" t="s">
        <v>146</v>
      </c>
      <c r="F22255" s="1">
        <v>44013</v>
      </c>
    </row>
    <row r="22256" spans="1:6" x14ac:dyDescent="0.3">
      <c r="A22256" t="s">
        <v>453</v>
      </c>
      <c r="B22256" t="s">
        <v>153</v>
      </c>
      <c r="C22256" t="s">
        <v>153</v>
      </c>
      <c r="D22256" s="1">
        <v>44012</v>
      </c>
      <c r="E22256" t="s">
        <v>146</v>
      </c>
      <c r="F22256" s="1">
        <v>44013</v>
      </c>
    </row>
    <row r="22257" spans="1:6" x14ac:dyDescent="0.3">
      <c r="A22257" t="s">
        <v>438</v>
      </c>
      <c r="B22257" t="s">
        <v>153</v>
      </c>
      <c r="C22257" t="s">
        <v>153</v>
      </c>
      <c r="D22257" s="1">
        <v>44012</v>
      </c>
      <c r="E22257" t="s">
        <v>146</v>
      </c>
      <c r="F22257" s="1">
        <v>44013</v>
      </c>
    </row>
    <row r="22258" spans="1:6" x14ac:dyDescent="0.3">
      <c r="A22258" t="s">
        <v>455</v>
      </c>
      <c r="B22258" t="s">
        <v>153</v>
      </c>
      <c r="C22258" t="s">
        <v>153</v>
      </c>
      <c r="D22258" s="1">
        <v>44012</v>
      </c>
      <c r="E22258" t="s">
        <v>146</v>
      </c>
      <c r="F22258" s="1">
        <v>44013</v>
      </c>
    </row>
    <row r="22259" spans="1:6" x14ac:dyDescent="0.3">
      <c r="A22259" t="s">
        <v>433</v>
      </c>
      <c r="B22259" t="s">
        <v>153</v>
      </c>
      <c r="C22259" t="s">
        <v>153</v>
      </c>
      <c r="D22259" s="1">
        <v>44012</v>
      </c>
      <c r="E22259" t="s">
        <v>146</v>
      </c>
      <c r="F22259" s="1">
        <v>44013</v>
      </c>
    </row>
    <row r="22260" spans="1:6" x14ac:dyDescent="0.3">
      <c r="A22260" t="s">
        <v>426</v>
      </c>
      <c r="B22260" t="s">
        <v>153</v>
      </c>
      <c r="C22260" t="s">
        <v>153</v>
      </c>
      <c r="D22260" s="1">
        <v>44012</v>
      </c>
      <c r="E22260" t="s">
        <v>146</v>
      </c>
      <c r="F22260" s="1">
        <v>44013</v>
      </c>
    </row>
    <row r="22261" spans="1:6" x14ac:dyDescent="0.3">
      <c r="A22261" t="s">
        <v>463</v>
      </c>
      <c r="B22261" t="s">
        <v>153</v>
      </c>
      <c r="C22261" t="s">
        <v>153</v>
      </c>
      <c r="D22261" s="1">
        <v>44012</v>
      </c>
      <c r="E22261" t="s">
        <v>146</v>
      </c>
      <c r="F22261" s="1">
        <v>44013</v>
      </c>
    </row>
    <row r="22262" spans="1:6" x14ac:dyDescent="0.3">
      <c r="A22262" t="s">
        <v>454</v>
      </c>
      <c r="B22262" t="s">
        <v>153</v>
      </c>
      <c r="C22262" t="s">
        <v>153</v>
      </c>
      <c r="D22262" s="1">
        <v>44012</v>
      </c>
      <c r="E22262" t="s">
        <v>146</v>
      </c>
      <c r="F22262" s="1">
        <v>44013</v>
      </c>
    </row>
    <row r="22263" spans="1:6" x14ac:dyDescent="0.3">
      <c r="A22263" t="s">
        <v>448</v>
      </c>
      <c r="B22263" t="s">
        <v>153</v>
      </c>
      <c r="C22263" t="s">
        <v>153</v>
      </c>
      <c r="D22263" s="1">
        <v>44012</v>
      </c>
      <c r="E22263" t="s">
        <v>146</v>
      </c>
      <c r="F22263" s="1">
        <v>44013</v>
      </c>
    </row>
    <row r="22264" spans="1:6" x14ac:dyDescent="0.3">
      <c r="A22264" t="s">
        <v>439</v>
      </c>
      <c r="B22264" t="s">
        <v>153</v>
      </c>
      <c r="C22264" t="s">
        <v>153</v>
      </c>
      <c r="D22264" s="1">
        <v>44012</v>
      </c>
      <c r="E22264" t="s">
        <v>146</v>
      </c>
      <c r="F22264" s="1">
        <v>44013</v>
      </c>
    </row>
    <row r="22265" spans="1:6" x14ac:dyDescent="0.3">
      <c r="A22265" t="s">
        <v>425</v>
      </c>
      <c r="B22265" t="s">
        <v>153</v>
      </c>
      <c r="C22265" t="s">
        <v>153</v>
      </c>
      <c r="D22265" s="1">
        <v>44012</v>
      </c>
      <c r="E22265" t="s">
        <v>146</v>
      </c>
      <c r="F22265" s="1">
        <v>44013</v>
      </c>
    </row>
    <row r="22266" spans="1:6" x14ac:dyDescent="0.3">
      <c r="A22266" t="s">
        <v>409</v>
      </c>
      <c r="B22266" t="s">
        <v>153</v>
      </c>
      <c r="C22266" t="s">
        <v>153</v>
      </c>
      <c r="D22266" s="1">
        <v>44012</v>
      </c>
      <c r="E22266" t="s">
        <v>146</v>
      </c>
      <c r="F22266" s="1">
        <v>44013</v>
      </c>
    </row>
    <row r="22267" spans="1:6" x14ac:dyDescent="0.3">
      <c r="A22267" t="s">
        <v>402</v>
      </c>
      <c r="B22267" t="s">
        <v>153</v>
      </c>
      <c r="C22267" t="s">
        <v>153</v>
      </c>
      <c r="D22267" s="1">
        <v>44012</v>
      </c>
      <c r="E22267" t="s">
        <v>146</v>
      </c>
      <c r="F22267" s="1">
        <v>44013</v>
      </c>
    </row>
    <row r="22268" spans="1:6" x14ac:dyDescent="0.3">
      <c r="A22268" t="s">
        <v>418</v>
      </c>
      <c r="B22268" t="s">
        <v>153</v>
      </c>
      <c r="C22268" t="s">
        <v>153</v>
      </c>
      <c r="D22268" s="1">
        <v>44012</v>
      </c>
      <c r="E22268" t="s">
        <v>146</v>
      </c>
      <c r="F22268" s="1">
        <v>44013</v>
      </c>
    </row>
    <row r="22269" spans="1:6" x14ac:dyDescent="0.3">
      <c r="A22269" t="s">
        <v>432</v>
      </c>
      <c r="B22269" t="s">
        <v>153</v>
      </c>
      <c r="C22269" t="s">
        <v>153</v>
      </c>
      <c r="D22269" s="1">
        <v>44012</v>
      </c>
      <c r="E22269" t="s">
        <v>146</v>
      </c>
      <c r="F22269" s="1">
        <v>44013</v>
      </c>
    </row>
    <row r="22270" spans="1:6" x14ac:dyDescent="0.3">
      <c r="A22270" t="s">
        <v>671</v>
      </c>
      <c r="B22270" t="s">
        <v>153</v>
      </c>
      <c r="C22270" t="s">
        <v>153</v>
      </c>
      <c r="D22270" s="1">
        <v>44000</v>
      </c>
      <c r="E22270" t="s">
        <v>146</v>
      </c>
      <c r="F22270" s="1">
        <v>44000</v>
      </c>
    </row>
    <row r="22271" spans="1:6" x14ac:dyDescent="0.3">
      <c r="A22271" t="s">
        <v>531</v>
      </c>
      <c r="B22271" t="s">
        <v>6702</v>
      </c>
      <c r="C22271" t="s">
        <v>6702</v>
      </c>
      <c r="D22271" s="1">
        <v>44124</v>
      </c>
      <c r="E22271" t="s">
        <v>146</v>
      </c>
      <c r="F22271" s="1">
        <v>44229</v>
      </c>
    </row>
    <row r="22272" spans="1:6" x14ac:dyDescent="0.3">
      <c r="A22272" t="s">
        <v>544</v>
      </c>
      <c r="B22272" t="s">
        <v>4634</v>
      </c>
      <c r="C22272" t="s">
        <v>4635</v>
      </c>
      <c r="D22272" s="1">
        <v>44124</v>
      </c>
      <c r="E22272" t="s">
        <v>146</v>
      </c>
      <c r="F22272" s="1">
        <v>44160</v>
      </c>
    </row>
    <row r="22273" spans="1:6" x14ac:dyDescent="0.3">
      <c r="A22273" t="s">
        <v>532</v>
      </c>
      <c r="B22273" t="s">
        <v>6702</v>
      </c>
      <c r="C22273" t="s">
        <v>6702</v>
      </c>
      <c r="D22273" s="1">
        <v>44124</v>
      </c>
      <c r="E22273" t="s">
        <v>146</v>
      </c>
      <c r="F22273" s="1">
        <v>44229</v>
      </c>
    </row>
    <row r="22274" spans="1:6" x14ac:dyDescent="0.3">
      <c r="A22274" t="s">
        <v>543</v>
      </c>
      <c r="B22274" t="s">
        <v>6702</v>
      </c>
      <c r="C22274" t="s">
        <v>6702</v>
      </c>
      <c r="D22274" s="1">
        <v>44124</v>
      </c>
      <c r="E22274" t="s">
        <v>146</v>
      </c>
      <c r="F22274" s="1">
        <v>44229</v>
      </c>
    </row>
    <row r="22275" spans="1:6" x14ac:dyDescent="0.3">
      <c r="A22275" t="s">
        <v>487</v>
      </c>
      <c r="B22275" t="s">
        <v>6702</v>
      </c>
      <c r="C22275" t="s">
        <v>6702</v>
      </c>
      <c r="D22275" s="1">
        <v>44173</v>
      </c>
      <c r="E22275" t="s">
        <v>142</v>
      </c>
      <c r="F22275" s="1" t="s">
        <v>1070</v>
      </c>
    </row>
    <row r="22276" spans="1:6" x14ac:dyDescent="0.3">
      <c r="A22276" t="s">
        <v>530</v>
      </c>
      <c r="B22276" t="s">
        <v>6702</v>
      </c>
      <c r="C22276" t="s">
        <v>6702</v>
      </c>
      <c r="D22276" s="1">
        <v>44124</v>
      </c>
      <c r="E22276" t="s">
        <v>146</v>
      </c>
      <c r="F22276" s="1">
        <v>44229</v>
      </c>
    </row>
    <row r="22277" spans="1:6" x14ac:dyDescent="0.3">
      <c r="A22277" t="s">
        <v>542</v>
      </c>
      <c r="B22277" t="s">
        <v>6702</v>
      </c>
      <c r="C22277" t="s">
        <v>6702</v>
      </c>
      <c r="D22277" s="1">
        <v>44124</v>
      </c>
      <c r="E22277" t="s">
        <v>146</v>
      </c>
      <c r="F22277" s="1">
        <v>44229</v>
      </c>
    </row>
    <row r="22278" spans="1:6" x14ac:dyDescent="0.3">
      <c r="A22278" t="s">
        <v>535</v>
      </c>
      <c r="B22278" t="s">
        <v>6702</v>
      </c>
      <c r="C22278" t="s">
        <v>6702</v>
      </c>
      <c r="D22278" s="1">
        <v>44173</v>
      </c>
      <c r="E22278" t="s">
        <v>146</v>
      </c>
      <c r="F22278" s="1">
        <v>44229</v>
      </c>
    </row>
    <row r="22279" spans="1:6" x14ac:dyDescent="0.3">
      <c r="A22279" t="s">
        <v>539</v>
      </c>
      <c r="B22279" t="s">
        <v>6702</v>
      </c>
      <c r="C22279" t="s">
        <v>6702</v>
      </c>
      <c r="D22279" s="1">
        <v>44173</v>
      </c>
      <c r="E22279" t="s">
        <v>146</v>
      </c>
      <c r="F22279" s="1">
        <v>44229</v>
      </c>
    </row>
    <row r="22280" spans="1:6" x14ac:dyDescent="0.3">
      <c r="A22280" t="s">
        <v>534</v>
      </c>
      <c r="B22280" t="s">
        <v>6702</v>
      </c>
      <c r="C22280" t="s">
        <v>6702</v>
      </c>
      <c r="D22280" s="1">
        <v>44124</v>
      </c>
      <c r="E22280" t="s">
        <v>146</v>
      </c>
      <c r="F22280" s="1">
        <v>44166</v>
      </c>
    </row>
    <row r="22281" spans="1:6" x14ac:dyDescent="0.3">
      <c r="A22281" t="s">
        <v>533</v>
      </c>
      <c r="B22281" t="s">
        <v>6702</v>
      </c>
      <c r="C22281" t="s">
        <v>6702</v>
      </c>
      <c r="D22281" s="1">
        <v>44173</v>
      </c>
      <c r="E22281" t="s">
        <v>146</v>
      </c>
      <c r="F22281" s="1">
        <v>44229</v>
      </c>
    </row>
    <row r="22282" spans="1:6" x14ac:dyDescent="0.3">
      <c r="A22282" t="s">
        <v>536</v>
      </c>
      <c r="B22282" t="s">
        <v>6702</v>
      </c>
      <c r="C22282" t="s">
        <v>6702</v>
      </c>
      <c r="D22282" s="1">
        <v>44173</v>
      </c>
      <c r="E22282" t="s">
        <v>146</v>
      </c>
      <c r="F22282" s="1">
        <v>44229</v>
      </c>
    </row>
    <row r="22283" spans="1:6" x14ac:dyDescent="0.3">
      <c r="A22283" t="s">
        <v>537</v>
      </c>
      <c r="B22283" t="s">
        <v>6702</v>
      </c>
      <c r="C22283" t="s">
        <v>6702</v>
      </c>
      <c r="D22283" s="1">
        <v>44173</v>
      </c>
      <c r="E22283" t="s">
        <v>146</v>
      </c>
      <c r="F22283" s="1">
        <v>44229</v>
      </c>
    </row>
    <row r="22284" spans="1:6" x14ac:dyDescent="0.3">
      <c r="A22284" t="s">
        <v>689</v>
      </c>
      <c r="B22284" t="s">
        <v>153</v>
      </c>
      <c r="C22284" t="s">
        <v>153</v>
      </c>
      <c r="D22284" s="1">
        <v>44173</v>
      </c>
      <c r="E22284" t="s">
        <v>146</v>
      </c>
      <c r="F22284" s="1" t="s">
        <v>1070</v>
      </c>
    </row>
    <row r="22285" spans="1:6" x14ac:dyDescent="0.3">
      <c r="A22285" t="s">
        <v>708</v>
      </c>
      <c r="B22285" t="s">
        <v>153</v>
      </c>
      <c r="C22285" t="s">
        <v>153</v>
      </c>
      <c r="D22285" s="1">
        <v>44173</v>
      </c>
      <c r="E22285" t="s">
        <v>146</v>
      </c>
      <c r="F22285" s="1" t="s">
        <v>1070</v>
      </c>
    </row>
    <row r="22286" spans="1:6" x14ac:dyDescent="0.3">
      <c r="A22286" t="s">
        <v>2083</v>
      </c>
      <c r="B22286" t="s">
        <v>153</v>
      </c>
      <c r="C22286" t="s">
        <v>153</v>
      </c>
      <c r="D22286" s="1">
        <v>44173</v>
      </c>
      <c r="E22286" t="s">
        <v>146</v>
      </c>
      <c r="F22286" s="1">
        <v>44173</v>
      </c>
    </row>
    <row r="22287" spans="1:6" x14ac:dyDescent="0.3">
      <c r="A22287" t="s">
        <v>4038</v>
      </c>
      <c r="B22287" t="s">
        <v>153</v>
      </c>
      <c r="C22287" t="s">
        <v>153</v>
      </c>
      <c r="D22287" s="1">
        <v>44104</v>
      </c>
      <c r="E22287" t="s">
        <v>142</v>
      </c>
      <c r="F22287" s="1">
        <v>44105</v>
      </c>
    </row>
    <row r="22288" spans="1:6" x14ac:dyDescent="0.3">
      <c r="A22288" t="s">
        <v>2089</v>
      </c>
      <c r="B22288" t="s">
        <v>153</v>
      </c>
      <c r="C22288" t="s">
        <v>153</v>
      </c>
      <c r="D22288" s="1">
        <v>44173</v>
      </c>
      <c r="E22288" t="s">
        <v>146</v>
      </c>
      <c r="F22288" s="1">
        <v>44173</v>
      </c>
    </row>
    <row r="22289" spans="1:6" x14ac:dyDescent="0.3">
      <c r="A22289" t="s">
        <v>2090</v>
      </c>
      <c r="B22289" t="s">
        <v>153</v>
      </c>
      <c r="C22289" t="s">
        <v>153</v>
      </c>
      <c r="D22289" s="1">
        <v>44173</v>
      </c>
      <c r="E22289" t="s">
        <v>146</v>
      </c>
      <c r="F22289" s="1">
        <v>44173</v>
      </c>
    </row>
    <row r="22290" spans="1:6" x14ac:dyDescent="0.3">
      <c r="A22290" t="s">
        <v>2091</v>
      </c>
      <c r="B22290" t="s">
        <v>153</v>
      </c>
      <c r="C22290" t="s">
        <v>153</v>
      </c>
      <c r="D22290" s="1">
        <v>44173</v>
      </c>
      <c r="E22290" t="s">
        <v>146</v>
      </c>
      <c r="F22290" s="1">
        <v>44173</v>
      </c>
    </row>
    <row r="22291" spans="1:6" x14ac:dyDescent="0.3">
      <c r="A22291" t="s">
        <v>2094</v>
      </c>
      <c r="B22291" t="s">
        <v>153</v>
      </c>
      <c r="C22291" t="s">
        <v>153</v>
      </c>
      <c r="D22291" s="1">
        <v>44173</v>
      </c>
      <c r="E22291" t="s">
        <v>146</v>
      </c>
      <c r="F22291" s="1">
        <v>44173</v>
      </c>
    </row>
    <row r="22292" spans="1:6" x14ac:dyDescent="0.3">
      <c r="A22292" t="s">
        <v>2095</v>
      </c>
      <c r="B22292" t="s">
        <v>153</v>
      </c>
      <c r="C22292" t="s">
        <v>153</v>
      </c>
      <c r="D22292" s="1">
        <v>44173</v>
      </c>
      <c r="E22292" t="s">
        <v>146</v>
      </c>
      <c r="F22292" s="1">
        <v>44173</v>
      </c>
    </row>
    <row r="22293" spans="1:6" x14ac:dyDescent="0.3">
      <c r="A22293" t="s">
        <v>2099</v>
      </c>
      <c r="B22293" t="s">
        <v>153</v>
      </c>
      <c r="C22293" t="s">
        <v>153</v>
      </c>
      <c r="D22293" s="1">
        <v>44173</v>
      </c>
      <c r="E22293" t="s">
        <v>146</v>
      </c>
      <c r="F22293" s="1">
        <v>44173</v>
      </c>
    </row>
    <row r="22294" spans="1:6" x14ac:dyDescent="0.3">
      <c r="A22294" t="s">
        <v>2102</v>
      </c>
      <c r="B22294" t="s">
        <v>153</v>
      </c>
      <c r="C22294" t="s">
        <v>153</v>
      </c>
      <c r="D22294" s="1">
        <v>44173</v>
      </c>
      <c r="E22294" t="s">
        <v>146</v>
      </c>
      <c r="F22294" s="1">
        <v>44173</v>
      </c>
    </row>
    <row r="22295" spans="1:6" x14ac:dyDescent="0.3">
      <c r="A22295" t="s">
        <v>2104</v>
      </c>
      <c r="B22295" t="s">
        <v>153</v>
      </c>
      <c r="C22295" t="s">
        <v>153</v>
      </c>
      <c r="D22295" s="1">
        <v>44173</v>
      </c>
      <c r="E22295" t="s">
        <v>146</v>
      </c>
      <c r="F22295" s="1">
        <v>44173</v>
      </c>
    </row>
    <row r="22296" spans="1:6" x14ac:dyDescent="0.3">
      <c r="A22296" t="s">
        <v>541</v>
      </c>
      <c r="B22296" t="s">
        <v>6702</v>
      </c>
      <c r="C22296" t="s">
        <v>6702</v>
      </c>
      <c r="D22296" s="1">
        <v>44173</v>
      </c>
      <c r="E22296" t="s">
        <v>146</v>
      </c>
      <c r="F22296" s="1">
        <v>44229</v>
      </c>
    </row>
    <row r="22297" spans="1:6" x14ac:dyDescent="0.3">
      <c r="A22297" t="s">
        <v>538</v>
      </c>
      <c r="B22297" t="s">
        <v>6702</v>
      </c>
      <c r="C22297" t="s">
        <v>6702</v>
      </c>
      <c r="D22297" s="1">
        <v>44173</v>
      </c>
      <c r="E22297" t="s">
        <v>146</v>
      </c>
      <c r="F22297" s="1">
        <v>44229</v>
      </c>
    </row>
    <row r="22298" spans="1:6" x14ac:dyDescent="0.3">
      <c r="A22298" t="s">
        <v>540</v>
      </c>
      <c r="B22298" t="s">
        <v>6702</v>
      </c>
      <c r="C22298" t="s">
        <v>6702</v>
      </c>
      <c r="D22298" s="1">
        <v>44173</v>
      </c>
      <c r="E22298" t="s">
        <v>146</v>
      </c>
      <c r="F22298" s="1">
        <v>44229</v>
      </c>
    </row>
    <row r="22299" spans="1:6" x14ac:dyDescent="0.3">
      <c r="A22299" t="s">
        <v>2108</v>
      </c>
      <c r="B22299" t="s">
        <v>153</v>
      </c>
      <c r="C22299" t="s">
        <v>153</v>
      </c>
      <c r="D22299" s="1">
        <v>44173</v>
      </c>
      <c r="E22299" t="s">
        <v>146</v>
      </c>
      <c r="F22299" s="1">
        <v>44173</v>
      </c>
    </row>
    <row r="22300" spans="1:6" x14ac:dyDescent="0.3">
      <c r="A22300" t="s">
        <v>2109</v>
      </c>
      <c r="B22300" t="s">
        <v>153</v>
      </c>
      <c r="C22300" t="s">
        <v>153</v>
      </c>
      <c r="D22300" s="1">
        <v>44173</v>
      </c>
      <c r="E22300" t="s">
        <v>146</v>
      </c>
      <c r="F22300" s="1">
        <v>44173</v>
      </c>
    </row>
    <row r="22301" spans="1:6" x14ac:dyDescent="0.3">
      <c r="A22301" t="s">
        <v>2110</v>
      </c>
      <c r="B22301" t="s">
        <v>153</v>
      </c>
      <c r="C22301" t="s">
        <v>153</v>
      </c>
      <c r="D22301" s="1">
        <v>44070</v>
      </c>
      <c r="E22301" t="s">
        <v>146</v>
      </c>
      <c r="F22301" s="1">
        <v>44070</v>
      </c>
    </row>
    <row r="22302" spans="1:6" x14ac:dyDescent="0.3">
      <c r="A22302" t="s">
        <v>2111</v>
      </c>
      <c r="B22302" t="s">
        <v>153</v>
      </c>
      <c r="C22302" t="s">
        <v>153</v>
      </c>
      <c r="D22302" s="1">
        <v>44173</v>
      </c>
      <c r="E22302" t="s">
        <v>146</v>
      </c>
      <c r="F22302" s="1">
        <v>44173</v>
      </c>
    </row>
    <row r="22303" spans="1:6" x14ac:dyDescent="0.3">
      <c r="A22303" t="s">
        <v>2112</v>
      </c>
      <c r="B22303" t="s">
        <v>153</v>
      </c>
      <c r="C22303" t="s">
        <v>153</v>
      </c>
      <c r="D22303" s="1">
        <v>44173</v>
      </c>
      <c r="E22303" t="s">
        <v>146</v>
      </c>
      <c r="F22303" s="1">
        <v>44173</v>
      </c>
    </row>
    <row r="22304" spans="1:6" x14ac:dyDescent="0.3">
      <c r="A22304" t="s">
        <v>2113</v>
      </c>
      <c r="B22304" t="s">
        <v>153</v>
      </c>
      <c r="C22304" t="s">
        <v>153</v>
      </c>
      <c r="D22304" s="1">
        <v>44070</v>
      </c>
      <c r="E22304" t="s">
        <v>146</v>
      </c>
      <c r="F22304" s="1">
        <v>44070</v>
      </c>
    </row>
    <row r="22305" spans="1:6" x14ac:dyDescent="0.3">
      <c r="A22305" t="s">
        <v>2114</v>
      </c>
      <c r="B22305" t="s">
        <v>153</v>
      </c>
      <c r="C22305" t="s">
        <v>153</v>
      </c>
      <c r="D22305" s="1">
        <v>44070</v>
      </c>
      <c r="E22305" t="s">
        <v>146</v>
      </c>
      <c r="F22305" s="1">
        <v>44070</v>
      </c>
    </row>
    <row r="22306" spans="1:6" x14ac:dyDescent="0.3">
      <c r="A22306" t="s">
        <v>2115</v>
      </c>
      <c r="B22306" t="s">
        <v>153</v>
      </c>
      <c r="C22306" t="s">
        <v>153</v>
      </c>
      <c r="D22306" s="1">
        <v>44173</v>
      </c>
      <c r="E22306" t="s">
        <v>146</v>
      </c>
      <c r="F22306" s="1">
        <v>44173</v>
      </c>
    </row>
    <row r="22307" spans="1:6" x14ac:dyDescent="0.3">
      <c r="A22307" t="s">
        <v>2116</v>
      </c>
      <c r="B22307" t="s">
        <v>153</v>
      </c>
      <c r="C22307" t="s">
        <v>153</v>
      </c>
      <c r="D22307" s="1">
        <v>44070</v>
      </c>
      <c r="E22307" t="s">
        <v>142</v>
      </c>
      <c r="F22307" s="1">
        <v>44070</v>
      </c>
    </row>
    <row r="22308" spans="1:6" x14ac:dyDescent="0.3">
      <c r="A22308" t="s">
        <v>2117</v>
      </c>
      <c r="B22308" t="s">
        <v>153</v>
      </c>
      <c r="C22308" t="s">
        <v>153</v>
      </c>
      <c r="D22308" s="1">
        <v>44070</v>
      </c>
      <c r="E22308" t="s">
        <v>142</v>
      </c>
      <c r="F22308" s="1">
        <v>44070</v>
      </c>
    </row>
    <row r="22309" spans="1:6" x14ac:dyDescent="0.3">
      <c r="A22309" t="s">
        <v>2118</v>
      </c>
      <c r="B22309" t="s">
        <v>153</v>
      </c>
      <c r="C22309" t="s">
        <v>153</v>
      </c>
      <c r="D22309" s="1">
        <v>44070</v>
      </c>
      <c r="E22309" t="s">
        <v>142</v>
      </c>
      <c r="F22309" s="1">
        <v>44070</v>
      </c>
    </row>
    <row r="22310" spans="1:6" x14ac:dyDescent="0.3">
      <c r="A22310" t="s">
        <v>2119</v>
      </c>
      <c r="B22310" t="s">
        <v>153</v>
      </c>
      <c r="C22310" t="s">
        <v>153</v>
      </c>
      <c r="D22310" s="1">
        <v>44070</v>
      </c>
      <c r="E22310" t="s">
        <v>142</v>
      </c>
      <c r="F22310" s="1">
        <v>44070</v>
      </c>
    </row>
    <row r="22311" spans="1:6" x14ac:dyDescent="0.3">
      <c r="A22311" t="s">
        <v>2120</v>
      </c>
      <c r="B22311" t="s">
        <v>153</v>
      </c>
      <c r="C22311" t="s">
        <v>153</v>
      </c>
      <c r="D22311" s="1">
        <v>44070</v>
      </c>
      <c r="E22311" t="s">
        <v>142</v>
      </c>
      <c r="F22311" s="1">
        <v>44070</v>
      </c>
    </row>
    <row r="22312" spans="1:6" x14ac:dyDescent="0.3">
      <c r="A22312" t="s">
        <v>2121</v>
      </c>
      <c r="B22312" t="s">
        <v>153</v>
      </c>
      <c r="C22312" t="s">
        <v>153</v>
      </c>
      <c r="D22312" s="1">
        <v>44070</v>
      </c>
      <c r="E22312" t="s">
        <v>142</v>
      </c>
      <c r="F22312" s="1">
        <v>44070</v>
      </c>
    </row>
    <row r="22313" spans="1:6" x14ac:dyDescent="0.3">
      <c r="A22313" t="s">
        <v>2122</v>
      </c>
      <c r="B22313" t="s">
        <v>153</v>
      </c>
      <c r="C22313" t="s">
        <v>153</v>
      </c>
      <c r="D22313" s="1">
        <v>44070</v>
      </c>
      <c r="E22313" t="s">
        <v>142</v>
      </c>
      <c r="F22313" s="1">
        <v>44070</v>
      </c>
    </row>
    <row r="22314" spans="1:6" x14ac:dyDescent="0.3">
      <c r="A22314" t="s">
        <v>2123</v>
      </c>
      <c r="B22314" t="s">
        <v>153</v>
      </c>
      <c r="C22314" t="s">
        <v>153</v>
      </c>
      <c r="D22314" s="1">
        <v>44070</v>
      </c>
      <c r="E22314" t="s">
        <v>142</v>
      </c>
      <c r="F22314" s="1">
        <v>44070</v>
      </c>
    </row>
    <row r="22315" spans="1:6" x14ac:dyDescent="0.3">
      <c r="A22315" t="s">
        <v>2124</v>
      </c>
      <c r="B22315" t="s">
        <v>153</v>
      </c>
      <c r="C22315" t="s">
        <v>153</v>
      </c>
      <c r="D22315" s="1">
        <v>44070</v>
      </c>
      <c r="E22315" t="s">
        <v>142</v>
      </c>
      <c r="F22315" s="1">
        <v>44070</v>
      </c>
    </row>
    <row r="22316" spans="1:6" x14ac:dyDescent="0.3">
      <c r="A22316" t="s">
        <v>2125</v>
      </c>
      <c r="B22316" t="s">
        <v>153</v>
      </c>
      <c r="C22316" t="s">
        <v>153</v>
      </c>
      <c r="D22316" s="1">
        <v>44070</v>
      </c>
      <c r="E22316" t="s">
        <v>142</v>
      </c>
      <c r="F22316" s="1">
        <v>44070</v>
      </c>
    </row>
    <row r="22317" spans="1:6" x14ac:dyDescent="0.3">
      <c r="A22317" t="s">
        <v>2126</v>
      </c>
      <c r="B22317" t="s">
        <v>153</v>
      </c>
      <c r="C22317" t="s">
        <v>153</v>
      </c>
      <c r="D22317" s="1">
        <v>44070</v>
      </c>
      <c r="E22317" t="s">
        <v>142</v>
      </c>
      <c r="F22317" s="1">
        <v>44070</v>
      </c>
    </row>
    <row r="22318" spans="1:6" x14ac:dyDescent="0.3">
      <c r="A22318" t="s">
        <v>2127</v>
      </c>
      <c r="B22318" t="s">
        <v>153</v>
      </c>
      <c r="C22318" t="s">
        <v>153</v>
      </c>
      <c r="D22318" s="1">
        <v>44070</v>
      </c>
      <c r="E22318" t="s">
        <v>142</v>
      </c>
      <c r="F22318" s="1">
        <v>44070</v>
      </c>
    </row>
    <row r="22319" spans="1:6" x14ac:dyDescent="0.3">
      <c r="A22319" t="s">
        <v>2128</v>
      </c>
      <c r="B22319" t="s">
        <v>153</v>
      </c>
      <c r="C22319" t="s">
        <v>153</v>
      </c>
      <c r="D22319" s="1">
        <v>44070</v>
      </c>
      <c r="E22319" t="s">
        <v>142</v>
      </c>
      <c r="F22319" s="1">
        <v>44070</v>
      </c>
    </row>
    <row r="22320" spans="1:6" x14ac:dyDescent="0.3">
      <c r="A22320" t="s">
        <v>2129</v>
      </c>
      <c r="B22320" t="s">
        <v>153</v>
      </c>
      <c r="C22320" t="s">
        <v>153</v>
      </c>
      <c r="D22320" s="1">
        <v>44070</v>
      </c>
      <c r="E22320" t="s">
        <v>142</v>
      </c>
      <c r="F22320" s="1">
        <v>44070</v>
      </c>
    </row>
    <row r="22321" spans="1:6" x14ac:dyDescent="0.3">
      <c r="A22321" t="s">
        <v>2130</v>
      </c>
      <c r="B22321" t="s">
        <v>153</v>
      </c>
      <c r="C22321" t="s">
        <v>153</v>
      </c>
      <c r="D22321" s="1">
        <v>44070</v>
      </c>
      <c r="E22321" t="s">
        <v>142</v>
      </c>
      <c r="F22321" s="1">
        <v>44070</v>
      </c>
    </row>
    <row r="22322" spans="1:6" x14ac:dyDescent="0.3">
      <c r="A22322" t="s">
        <v>2131</v>
      </c>
      <c r="B22322" t="s">
        <v>153</v>
      </c>
      <c r="C22322" t="s">
        <v>153</v>
      </c>
      <c r="D22322" s="1">
        <v>44070</v>
      </c>
      <c r="E22322" t="s">
        <v>142</v>
      </c>
      <c r="F22322" s="1">
        <v>44070</v>
      </c>
    </row>
    <row r="22323" spans="1:6" x14ac:dyDescent="0.3">
      <c r="A22323" t="s">
        <v>2132</v>
      </c>
      <c r="B22323" t="s">
        <v>153</v>
      </c>
      <c r="C22323" t="s">
        <v>153</v>
      </c>
      <c r="D22323" s="1">
        <v>44070</v>
      </c>
      <c r="E22323" t="s">
        <v>142</v>
      </c>
      <c r="F22323" s="1">
        <v>44070</v>
      </c>
    </row>
    <row r="22324" spans="1:6" x14ac:dyDescent="0.3">
      <c r="A22324" t="s">
        <v>2133</v>
      </c>
      <c r="B22324" t="s">
        <v>153</v>
      </c>
      <c r="C22324" t="s">
        <v>153</v>
      </c>
      <c r="D22324" s="1">
        <v>44070</v>
      </c>
      <c r="E22324" t="s">
        <v>142</v>
      </c>
      <c r="F22324" s="1">
        <v>44070</v>
      </c>
    </row>
    <row r="22325" spans="1:6" x14ac:dyDescent="0.3">
      <c r="A22325" t="s">
        <v>2134</v>
      </c>
      <c r="B22325" t="s">
        <v>153</v>
      </c>
      <c r="C22325" t="s">
        <v>153</v>
      </c>
      <c r="D22325" s="1">
        <v>44070</v>
      </c>
      <c r="E22325" t="s">
        <v>142</v>
      </c>
      <c r="F22325" s="1">
        <v>44070</v>
      </c>
    </row>
    <row r="22326" spans="1:6" x14ac:dyDescent="0.3">
      <c r="A22326" t="s">
        <v>2135</v>
      </c>
      <c r="B22326" t="s">
        <v>153</v>
      </c>
      <c r="C22326" t="s">
        <v>153</v>
      </c>
      <c r="D22326" s="1">
        <v>44070</v>
      </c>
      <c r="E22326" t="s">
        <v>142</v>
      </c>
      <c r="F22326" s="1">
        <v>44070</v>
      </c>
    </row>
    <row r="22327" spans="1:6" x14ac:dyDescent="0.3">
      <c r="A22327" t="s">
        <v>2136</v>
      </c>
      <c r="B22327" t="s">
        <v>153</v>
      </c>
      <c r="C22327" t="s">
        <v>153</v>
      </c>
      <c r="D22327" s="1">
        <v>44070</v>
      </c>
      <c r="E22327" t="s">
        <v>142</v>
      </c>
      <c r="F22327" s="1">
        <v>44070</v>
      </c>
    </row>
    <row r="22328" spans="1:6" x14ac:dyDescent="0.3">
      <c r="A22328" t="s">
        <v>2137</v>
      </c>
      <c r="B22328" t="s">
        <v>153</v>
      </c>
      <c r="C22328" t="s">
        <v>153</v>
      </c>
      <c r="D22328" s="1">
        <v>44070</v>
      </c>
      <c r="E22328" t="s">
        <v>142</v>
      </c>
      <c r="F22328" s="1">
        <v>44070</v>
      </c>
    </row>
    <row r="22329" spans="1:6" x14ac:dyDescent="0.3">
      <c r="A22329" t="s">
        <v>2138</v>
      </c>
      <c r="B22329" t="s">
        <v>153</v>
      </c>
      <c r="C22329" t="s">
        <v>153</v>
      </c>
      <c r="D22329" s="1">
        <v>44070</v>
      </c>
      <c r="E22329" t="s">
        <v>142</v>
      </c>
      <c r="F22329" s="1">
        <v>44070</v>
      </c>
    </row>
    <row r="22330" spans="1:6" x14ac:dyDescent="0.3">
      <c r="A22330" t="s">
        <v>2139</v>
      </c>
      <c r="B22330" t="s">
        <v>153</v>
      </c>
      <c r="C22330" t="s">
        <v>153</v>
      </c>
      <c r="D22330" s="1">
        <v>44070</v>
      </c>
      <c r="E22330" t="s">
        <v>142</v>
      </c>
      <c r="F22330" s="1">
        <v>44070</v>
      </c>
    </row>
    <row r="22331" spans="1:6" x14ac:dyDescent="0.3">
      <c r="A22331" t="s">
        <v>2140</v>
      </c>
      <c r="B22331" t="s">
        <v>153</v>
      </c>
      <c r="C22331" t="s">
        <v>153</v>
      </c>
      <c r="D22331" s="1">
        <v>44070</v>
      </c>
      <c r="E22331" t="s">
        <v>142</v>
      </c>
      <c r="F22331" s="1">
        <v>44070</v>
      </c>
    </row>
    <row r="22332" spans="1:6" x14ac:dyDescent="0.3">
      <c r="A22332" t="s">
        <v>2141</v>
      </c>
      <c r="B22332" t="s">
        <v>153</v>
      </c>
      <c r="C22332" t="s">
        <v>153</v>
      </c>
      <c r="D22332" s="1">
        <v>44070</v>
      </c>
      <c r="E22332" t="s">
        <v>142</v>
      </c>
      <c r="F22332" s="1">
        <v>44070</v>
      </c>
    </row>
    <row r="22333" spans="1:6" x14ac:dyDescent="0.3">
      <c r="A22333" t="s">
        <v>2142</v>
      </c>
      <c r="B22333" t="s">
        <v>153</v>
      </c>
      <c r="C22333" t="s">
        <v>153</v>
      </c>
      <c r="D22333" s="1">
        <v>44070</v>
      </c>
      <c r="E22333" t="s">
        <v>142</v>
      </c>
      <c r="F22333" s="1">
        <v>44070</v>
      </c>
    </row>
    <row r="22334" spans="1:6" x14ac:dyDescent="0.3">
      <c r="A22334" t="s">
        <v>2143</v>
      </c>
      <c r="B22334" t="s">
        <v>153</v>
      </c>
      <c r="C22334" t="s">
        <v>153</v>
      </c>
      <c r="D22334" s="1">
        <v>44070</v>
      </c>
      <c r="E22334" t="s">
        <v>142</v>
      </c>
      <c r="F22334" s="1">
        <v>44070</v>
      </c>
    </row>
    <row r="22335" spans="1:6" x14ac:dyDescent="0.3">
      <c r="A22335" t="s">
        <v>2144</v>
      </c>
      <c r="B22335" t="s">
        <v>153</v>
      </c>
      <c r="C22335" t="s">
        <v>153</v>
      </c>
      <c r="D22335" s="1">
        <v>44070</v>
      </c>
      <c r="E22335" t="s">
        <v>142</v>
      </c>
      <c r="F22335" s="1">
        <v>44070</v>
      </c>
    </row>
    <row r="22336" spans="1:6" x14ac:dyDescent="0.3">
      <c r="A22336" t="s">
        <v>2145</v>
      </c>
      <c r="B22336" t="s">
        <v>153</v>
      </c>
      <c r="C22336" t="s">
        <v>153</v>
      </c>
      <c r="D22336" s="1">
        <v>44070</v>
      </c>
      <c r="E22336" t="s">
        <v>142</v>
      </c>
      <c r="F22336" s="1">
        <v>44070</v>
      </c>
    </row>
    <row r="22337" spans="1:6" x14ac:dyDescent="0.3">
      <c r="A22337" t="s">
        <v>2146</v>
      </c>
      <c r="B22337" t="s">
        <v>153</v>
      </c>
      <c r="C22337" t="s">
        <v>153</v>
      </c>
      <c r="D22337" s="1">
        <v>44070</v>
      </c>
      <c r="E22337" t="s">
        <v>142</v>
      </c>
      <c r="F22337" s="1">
        <v>44070</v>
      </c>
    </row>
    <row r="22338" spans="1:6" x14ac:dyDescent="0.3">
      <c r="A22338" t="s">
        <v>2147</v>
      </c>
      <c r="B22338" t="s">
        <v>153</v>
      </c>
      <c r="C22338" t="s">
        <v>153</v>
      </c>
      <c r="D22338" s="1">
        <v>44070</v>
      </c>
      <c r="E22338" t="s">
        <v>142</v>
      </c>
      <c r="F22338" s="1">
        <v>44070</v>
      </c>
    </row>
    <row r="22339" spans="1:6" x14ac:dyDescent="0.3">
      <c r="A22339" t="s">
        <v>2148</v>
      </c>
      <c r="B22339" t="s">
        <v>153</v>
      </c>
      <c r="C22339" t="s">
        <v>153</v>
      </c>
      <c r="D22339" s="1">
        <v>44070</v>
      </c>
      <c r="E22339" t="s">
        <v>142</v>
      </c>
      <c r="F22339" s="1">
        <v>44070</v>
      </c>
    </row>
    <row r="22340" spans="1:6" x14ac:dyDescent="0.3">
      <c r="A22340" t="s">
        <v>2149</v>
      </c>
      <c r="B22340" t="s">
        <v>153</v>
      </c>
      <c r="C22340" t="s">
        <v>153</v>
      </c>
      <c r="D22340" s="1">
        <v>44070</v>
      </c>
      <c r="E22340" t="s">
        <v>142</v>
      </c>
      <c r="F22340" s="1">
        <v>44070</v>
      </c>
    </row>
    <row r="22341" spans="1:6" x14ac:dyDescent="0.3">
      <c r="A22341" t="s">
        <v>2150</v>
      </c>
      <c r="B22341" t="s">
        <v>153</v>
      </c>
      <c r="C22341" t="s">
        <v>153</v>
      </c>
      <c r="D22341" s="1">
        <v>44070</v>
      </c>
      <c r="E22341" t="s">
        <v>142</v>
      </c>
      <c r="F22341" s="1">
        <v>44070</v>
      </c>
    </row>
    <row r="22342" spans="1:6" x14ac:dyDescent="0.3">
      <c r="A22342" t="s">
        <v>2151</v>
      </c>
      <c r="B22342" t="s">
        <v>153</v>
      </c>
      <c r="C22342" t="s">
        <v>153</v>
      </c>
      <c r="D22342" s="1">
        <v>44070</v>
      </c>
      <c r="E22342" t="s">
        <v>142</v>
      </c>
      <c r="F22342" s="1">
        <v>44070</v>
      </c>
    </row>
    <row r="22343" spans="1:6" x14ac:dyDescent="0.3">
      <c r="A22343" t="s">
        <v>2152</v>
      </c>
      <c r="B22343" t="s">
        <v>153</v>
      </c>
      <c r="C22343" t="s">
        <v>153</v>
      </c>
      <c r="D22343" s="1">
        <v>44070</v>
      </c>
      <c r="E22343" t="s">
        <v>142</v>
      </c>
      <c r="F22343" s="1">
        <v>44070</v>
      </c>
    </row>
    <row r="22344" spans="1:6" x14ac:dyDescent="0.3">
      <c r="A22344" t="s">
        <v>2153</v>
      </c>
      <c r="B22344" t="s">
        <v>153</v>
      </c>
      <c r="C22344" t="s">
        <v>153</v>
      </c>
      <c r="D22344" s="1">
        <v>44070</v>
      </c>
      <c r="E22344" t="s">
        <v>142</v>
      </c>
      <c r="F22344" s="1">
        <v>44070</v>
      </c>
    </row>
    <row r="22345" spans="1:6" x14ac:dyDescent="0.3">
      <c r="A22345" t="s">
        <v>2154</v>
      </c>
      <c r="B22345" t="s">
        <v>153</v>
      </c>
      <c r="C22345" t="s">
        <v>153</v>
      </c>
      <c r="D22345" s="1">
        <v>44070</v>
      </c>
      <c r="E22345" t="s">
        <v>142</v>
      </c>
      <c r="F22345" s="1">
        <v>44070</v>
      </c>
    </row>
    <row r="22346" spans="1:6" x14ac:dyDescent="0.3">
      <c r="A22346" t="s">
        <v>2155</v>
      </c>
      <c r="B22346" t="s">
        <v>153</v>
      </c>
      <c r="C22346" t="s">
        <v>153</v>
      </c>
      <c r="D22346" s="1">
        <v>44070</v>
      </c>
      <c r="E22346" t="s">
        <v>142</v>
      </c>
      <c r="F22346" s="1">
        <v>44070</v>
      </c>
    </row>
    <row r="22347" spans="1:6" x14ac:dyDescent="0.3">
      <c r="A22347" t="s">
        <v>2156</v>
      </c>
      <c r="B22347" t="s">
        <v>153</v>
      </c>
      <c r="C22347" t="s">
        <v>153</v>
      </c>
      <c r="D22347" s="1">
        <v>44070</v>
      </c>
      <c r="E22347" t="s">
        <v>142</v>
      </c>
      <c r="F22347" s="1">
        <v>44070</v>
      </c>
    </row>
    <row r="22348" spans="1:6" x14ac:dyDescent="0.3">
      <c r="A22348" t="s">
        <v>2157</v>
      </c>
      <c r="B22348" t="s">
        <v>153</v>
      </c>
      <c r="C22348" t="s">
        <v>153</v>
      </c>
      <c r="D22348" s="1">
        <v>44070</v>
      </c>
      <c r="E22348" t="s">
        <v>142</v>
      </c>
      <c r="F22348" s="1">
        <v>44070</v>
      </c>
    </row>
    <row r="22349" spans="1:6" x14ac:dyDescent="0.3">
      <c r="A22349" t="s">
        <v>2158</v>
      </c>
      <c r="B22349" t="s">
        <v>153</v>
      </c>
      <c r="C22349" t="s">
        <v>153</v>
      </c>
      <c r="D22349" s="1">
        <v>44070</v>
      </c>
      <c r="E22349" t="s">
        <v>142</v>
      </c>
      <c r="F22349" s="1">
        <v>44070</v>
      </c>
    </row>
    <row r="22350" spans="1:6" x14ac:dyDescent="0.3">
      <c r="A22350" t="s">
        <v>2159</v>
      </c>
      <c r="B22350" t="s">
        <v>153</v>
      </c>
      <c r="C22350" t="s">
        <v>153</v>
      </c>
      <c r="D22350" s="1">
        <v>44070</v>
      </c>
      <c r="E22350" t="s">
        <v>142</v>
      </c>
      <c r="F22350" s="1">
        <v>44070</v>
      </c>
    </row>
    <row r="22351" spans="1:6" x14ac:dyDescent="0.3">
      <c r="A22351" t="s">
        <v>2160</v>
      </c>
      <c r="B22351" t="s">
        <v>153</v>
      </c>
      <c r="C22351" t="s">
        <v>153</v>
      </c>
      <c r="D22351" s="1">
        <v>44070</v>
      </c>
      <c r="E22351" t="s">
        <v>142</v>
      </c>
      <c r="F22351" s="1">
        <v>44070</v>
      </c>
    </row>
    <row r="22352" spans="1:6" x14ac:dyDescent="0.3">
      <c r="A22352" t="s">
        <v>2161</v>
      </c>
      <c r="B22352" t="s">
        <v>153</v>
      </c>
      <c r="C22352" t="s">
        <v>153</v>
      </c>
      <c r="D22352" s="1">
        <v>44070</v>
      </c>
      <c r="E22352" t="s">
        <v>142</v>
      </c>
      <c r="F22352" s="1">
        <v>44070</v>
      </c>
    </row>
    <row r="22353" spans="1:6" x14ac:dyDescent="0.3">
      <c r="A22353" t="s">
        <v>2162</v>
      </c>
      <c r="B22353" t="s">
        <v>153</v>
      </c>
      <c r="C22353" t="s">
        <v>153</v>
      </c>
      <c r="D22353" s="1">
        <v>44070</v>
      </c>
      <c r="E22353" t="s">
        <v>142</v>
      </c>
      <c r="F22353" s="1">
        <v>44070</v>
      </c>
    </row>
    <row r="22354" spans="1:6" x14ac:dyDescent="0.3">
      <c r="A22354" t="s">
        <v>2163</v>
      </c>
      <c r="B22354" t="s">
        <v>153</v>
      </c>
      <c r="C22354" t="s">
        <v>153</v>
      </c>
      <c r="D22354" s="1">
        <v>44070</v>
      </c>
      <c r="E22354" t="s">
        <v>142</v>
      </c>
      <c r="F22354" s="1">
        <v>44070</v>
      </c>
    </row>
    <row r="22355" spans="1:6" x14ac:dyDescent="0.3">
      <c r="A22355" t="s">
        <v>2164</v>
      </c>
      <c r="B22355" t="s">
        <v>153</v>
      </c>
      <c r="C22355" t="s">
        <v>153</v>
      </c>
      <c r="D22355" s="1">
        <v>44070</v>
      </c>
      <c r="E22355" t="s">
        <v>142</v>
      </c>
      <c r="F22355" s="1">
        <v>44070</v>
      </c>
    </row>
    <row r="22356" spans="1:6" x14ac:dyDescent="0.3">
      <c r="A22356" t="s">
        <v>2165</v>
      </c>
      <c r="B22356" t="s">
        <v>153</v>
      </c>
      <c r="C22356" t="s">
        <v>153</v>
      </c>
      <c r="D22356" s="1">
        <v>44070</v>
      </c>
      <c r="E22356" t="s">
        <v>142</v>
      </c>
      <c r="F22356" s="1">
        <v>44070</v>
      </c>
    </row>
    <row r="22357" spans="1:6" x14ac:dyDescent="0.3">
      <c r="A22357" t="s">
        <v>2166</v>
      </c>
      <c r="B22357" t="s">
        <v>153</v>
      </c>
      <c r="C22357" t="s">
        <v>153</v>
      </c>
      <c r="D22357" s="1">
        <v>44070</v>
      </c>
      <c r="E22357" t="s">
        <v>142</v>
      </c>
      <c r="F22357" s="1">
        <v>44070</v>
      </c>
    </row>
    <row r="22358" spans="1:6" x14ac:dyDescent="0.3">
      <c r="A22358" t="s">
        <v>2167</v>
      </c>
      <c r="B22358" t="s">
        <v>153</v>
      </c>
      <c r="C22358" t="s">
        <v>153</v>
      </c>
      <c r="D22358" s="1">
        <v>44070</v>
      </c>
      <c r="E22358" t="s">
        <v>142</v>
      </c>
      <c r="F22358" s="1">
        <v>44070</v>
      </c>
    </row>
    <row r="22359" spans="1:6" x14ac:dyDescent="0.3">
      <c r="A22359" t="s">
        <v>2168</v>
      </c>
      <c r="B22359" t="s">
        <v>153</v>
      </c>
      <c r="C22359" t="s">
        <v>153</v>
      </c>
      <c r="D22359" s="1">
        <v>44070</v>
      </c>
      <c r="E22359" t="s">
        <v>142</v>
      </c>
      <c r="F22359" s="1">
        <v>44070</v>
      </c>
    </row>
    <row r="22360" spans="1:6" x14ac:dyDescent="0.3">
      <c r="A22360" t="s">
        <v>2169</v>
      </c>
      <c r="B22360" t="s">
        <v>153</v>
      </c>
      <c r="C22360" t="s">
        <v>153</v>
      </c>
      <c r="D22360" s="1">
        <v>44070</v>
      </c>
      <c r="E22360" t="s">
        <v>142</v>
      </c>
      <c r="F22360" s="1">
        <v>44070</v>
      </c>
    </row>
    <row r="22361" spans="1:6" x14ac:dyDescent="0.3">
      <c r="A22361" t="s">
        <v>2170</v>
      </c>
      <c r="B22361" t="s">
        <v>153</v>
      </c>
      <c r="C22361" t="s">
        <v>153</v>
      </c>
      <c r="D22361" s="1">
        <v>44070</v>
      </c>
      <c r="E22361" t="s">
        <v>142</v>
      </c>
      <c r="F22361" s="1">
        <v>44070</v>
      </c>
    </row>
    <row r="22362" spans="1:6" x14ac:dyDescent="0.3">
      <c r="A22362" t="s">
        <v>2171</v>
      </c>
      <c r="B22362" t="s">
        <v>153</v>
      </c>
      <c r="C22362" t="s">
        <v>153</v>
      </c>
      <c r="D22362" s="1">
        <v>44070</v>
      </c>
      <c r="E22362" t="s">
        <v>142</v>
      </c>
      <c r="F22362" s="1">
        <v>44070</v>
      </c>
    </row>
    <row r="22363" spans="1:6" x14ac:dyDescent="0.3">
      <c r="A22363" t="s">
        <v>2172</v>
      </c>
      <c r="B22363" t="s">
        <v>153</v>
      </c>
      <c r="C22363" t="s">
        <v>153</v>
      </c>
      <c r="D22363" s="1">
        <v>44070</v>
      </c>
      <c r="E22363" t="s">
        <v>142</v>
      </c>
      <c r="F22363" s="1">
        <v>44070</v>
      </c>
    </row>
    <row r="22364" spans="1:6" x14ac:dyDescent="0.3">
      <c r="A22364" t="s">
        <v>2173</v>
      </c>
      <c r="B22364" t="s">
        <v>153</v>
      </c>
      <c r="C22364" t="s">
        <v>153</v>
      </c>
      <c r="D22364" s="1">
        <v>44070</v>
      </c>
      <c r="E22364" t="s">
        <v>142</v>
      </c>
      <c r="F22364" s="1">
        <v>44070</v>
      </c>
    </row>
    <row r="22365" spans="1:6" x14ac:dyDescent="0.3">
      <c r="A22365" t="s">
        <v>2174</v>
      </c>
      <c r="B22365" t="s">
        <v>153</v>
      </c>
      <c r="C22365" t="s">
        <v>153</v>
      </c>
      <c r="D22365" s="1">
        <v>44070</v>
      </c>
      <c r="E22365" t="s">
        <v>142</v>
      </c>
      <c r="F22365" s="1">
        <v>44070</v>
      </c>
    </row>
    <row r="22366" spans="1:6" x14ac:dyDescent="0.3">
      <c r="A22366" t="s">
        <v>2175</v>
      </c>
      <c r="B22366" t="s">
        <v>153</v>
      </c>
      <c r="C22366" t="s">
        <v>153</v>
      </c>
      <c r="D22366" s="1">
        <v>44070</v>
      </c>
      <c r="E22366" t="s">
        <v>142</v>
      </c>
      <c r="F22366" s="1">
        <v>44070</v>
      </c>
    </row>
    <row r="22367" spans="1:6" x14ac:dyDescent="0.3">
      <c r="A22367" t="s">
        <v>2176</v>
      </c>
      <c r="B22367" t="s">
        <v>153</v>
      </c>
      <c r="C22367" t="s">
        <v>153</v>
      </c>
      <c r="D22367" s="1">
        <v>44070</v>
      </c>
      <c r="E22367" t="s">
        <v>142</v>
      </c>
      <c r="F22367" s="1">
        <v>44070</v>
      </c>
    </row>
    <row r="22368" spans="1:6" x14ac:dyDescent="0.3">
      <c r="A22368" t="s">
        <v>2177</v>
      </c>
      <c r="B22368" t="s">
        <v>153</v>
      </c>
      <c r="C22368" t="s">
        <v>153</v>
      </c>
      <c r="D22368" s="1">
        <v>44070</v>
      </c>
      <c r="E22368" t="s">
        <v>142</v>
      </c>
      <c r="F22368" s="1">
        <v>44070</v>
      </c>
    </row>
    <row r="22369" spans="1:6" x14ac:dyDescent="0.3">
      <c r="A22369" t="s">
        <v>2178</v>
      </c>
      <c r="B22369" t="s">
        <v>153</v>
      </c>
      <c r="C22369" t="s">
        <v>153</v>
      </c>
      <c r="D22369" s="1">
        <v>44070</v>
      </c>
      <c r="E22369" t="s">
        <v>142</v>
      </c>
      <c r="F22369" s="1">
        <v>44070</v>
      </c>
    </row>
    <row r="22370" spans="1:6" x14ac:dyDescent="0.3">
      <c r="A22370" t="s">
        <v>2179</v>
      </c>
      <c r="B22370" t="s">
        <v>153</v>
      </c>
      <c r="C22370" t="s">
        <v>153</v>
      </c>
      <c r="D22370" s="1">
        <v>44070</v>
      </c>
      <c r="E22370" t="s">
        <v>142</v>
      </c>
      <c r="F22370" s="1">
        <v>44070</v>
      </c>
    </row>
    <row r="22371" spans="1:6" x14ac:dyDescent="0.3">
      <c r="A22371" t="s">
        <v>2180</v>
      </c>
      <c r="B22371" t="s">
        <v>153</v>
      </c>
      <c r="C22371" t="s">
        <v>153</v>
      </c>
      <c r="D22371" s="1">
        <v>44070</v>
      </c>
      <c r="E22371" t="s">
        <v>142</v>
      </c>
      <c r="F22371" s="1">
        <v>44070</v>
      </c>
    </row>
    <row r="22372" spans="1:6" x14ac:dyDescent="0.3">
      <c r="A22372" t="s">
        <v>2181</v>
      </c>
      <c r="B22372" t="s">
        <v>153</v>
      </c>
      <c r="C22372" t="s">
        <v>153</v>
      </c>
      <c r="D22372" s="1">
        <v>44070</v>
      </c>
      <c r="E22372" t="s">
        <v>142</v>
      </c>
      <c r="F22372" s="1">
        <v>44070</v>
      </c>
    </row>
    <row r="22373" spans="1:6" x14ac:dyDescent="0.3">
      <c r="A22373" t="s">
        <v>2182</v>
      </c>
      <c r="B22373" t="s">
        <v>153</v>
      </c>
      <c r="C22373" t="s">
        <v>153</v>
      </c>
      <c r="D22373" s="1">
        <v>44070</v>
      </c>
      <c r="E22373" t="s">
        <v>142</v>
      </c>
      <c r="F22373" s="1">
        <v>44070</v>
      </c>
    </row>
    <row r="22374" spans="1:6" x14ac:dyDescent="0.3">
      <c r="A22374" t="s">
        <v>2183</v>
      </c>
      <c r="B22374" t="s">
        <v>153</v>
      </c>
      <c r="C22374" t="s">
        <v>153</v>
      </c>
      <c r="D22374" s="1">
        <v>44070</v>
      </c>
      <c r="E22374" t="s">
        <v>142</v>
      </c>
      <c r="F22374" s="1">
        <v>44070</v>
      </c>
    </row>
    <row r="22375" spans="1:6" x14ac:dyDescent="0.3">
      <c r="A22375" t="s">
        <v>2184</v>
      </c>
      <c r="B22375" t="s">
        <v>153</v>
      </c>
      <c r="C22375" t="s">
        <v>153</v>
      </c>
      <c r="D22375" s="1">
        <v>44070</v>
      </c>
      <c r="E22375" t="s">
        <v>142</v>
      </c>
      <c r="F22375" s="1">
        <v>44070</v>
      </c>
    </row>
    <row r="22376" spans="1:6" x14ac:dyDescent="0.3">
      <c r="A22376" t="s">
        <v>2185</v>
      </c>
      <c r="B22376" t="s">
        <v>153</v>
      </c>
      <c r="C22376" t="s">
        <v>153</v>
      </c>
      <c r="D22376" s="1">
        <v>44070</v>
      </c>
      <c r="E22376" t="s">
        <v>142</v>
      </c>
      <c r="F22376" s="1">
        <v>44070</v>
      </c>
    </row>
    <row r="22377" spans="1:6" x14ac:dyDescent="0.3">
      <c r="A22377" t="s">
        <v>2186</v>
      </c>
      <c r="B22377" t="s">
        <v>153</v>
      </c>
      <c r="C22377" t="s">
        <v>153</v>
      </c>
      <c r="D22377" s="1">
        <v>44070</v>
      </c>
      <c r="E22377" t="s">
        <v>142</v>
      </c>
      <c r="F22377" s="1">
        <v>44070</v>
      </c>
    </row>
    <row r="22378" spans="1:6" x14ac:dyDescent="0.3">
      <c r="A22378" t="s">
        <v>2187</v>
      </c>
      <c r="B22378" t="s">
        <v>153</v>
      </c>
      <c r="C22378" t="s">
        <v>153</v>
      </c>
      <c r="D22378" s="1">
        <v>44070</v>
      </c>
      <c r="E22378" t="s">
        <v>142</v>
      </c>
      <c r="F22378" s="1">
        <v>44070</v>
      </c>
    </row>
    <row r="22379" spans="1:6" x14ac:dyDescent="0.3">
      <c r="A22379" t="s">
        <v>2188</v>
      </c>
      <c r="B22379" t="s">
        <v>153</v>
      </c>
      <c r="C22379" t="s">
        <v>153</v>
      </c>
      <c r="D22379" s="1">
        <v>44070</v>
      </c>
      <c r="E22379" t="s">
        <v>142</v>
      </c>
      <c r="F22379" s="1">
        <v>44070</v>
      </c>
    </row>
    <row r="22380" spans="1:6" x14ac:dyDescent="0.3">
      <c r="A22380" t="s">
        <v>2189</v>
      </c>
      <c r="B22380" t="s">
        <v>153</v>
      </c>
      <c r="C22380" t="s">
        <v>153</v>
      </c>
      <c r="D22380" s="1">
        <v>44070</v>
      </c>
      <c r="E22380" t="s">
        <v>142</v>
      </c>
      <c r="F22380" s="1">
        <v>44070</v>
      </c>
    </row>
    <row r="22381" spans="1:6" x14ac:dyDescent="0.3">
      <c r="A22381" t="s">
        <v>2190</v>
      </c>
      <c r="B22381" t="s">
        <v>153</v>
      </c>
      <c r="C22381" t="s">
        <v>153</v>
      </c>
      <c r="D22381" s="1">
        <v>44124</v>
      </c>
      <c r="E22381" t="s">
        <v>142</v>
      </c>
      <c r="F22381" s="1">
        <v>44229</v>
      </c>
    </row>
    <row r="22382" spans="1:6" x14ac:dyDescent="0.3">
      <c r="A22382" t="s">
        <v>2191</v>
      </c>
      <c r="B22382" t="s">
        <v>153</v>
      </c>
      <c r="C22382" t="s">
        <v>153</v>
      </c>
      <c r="D22382" s="1">
        <v>44070</v>
      </c>
      <c r="E22382" t="s">
        <v>142</v>
      </c>
      <c r="F22382" s="1">
        <v>44070</v>
      </c>
    </row>
    <row r="22383" spans="1:6" x14ac:dyDescent="0.3">
      <c r="A22383" t="s">
        <v>2192</v>
      </c>
      <c r="B22383" t="s">
        <v>153</v>
      </c>
      <c r="C22383" t="s">
        <v>153</v>
      </c>
      <c r="D22383" s="1">
        <v>44070</v>
      </c>
      <c r="E22383" t="s">
        <v>142</v>
      </c>
      <c r="F22383" s="1">
        <v>44070</v>
      </c>
    </row>
    <row r="22384" spans="1:6" x14ac:dyDescent="0.3">
      <c r="A22384" t="s">
        <v>2193</v>
      </c>
      <c r="B22384" t="s">
        <v>153</v>
      </c>
      <c r="C22384" t="s">
        <v>153</v>
      </c>
      <c r="D22384" s="1">
        <v>44070</v>
      </c>
      <c r="E22384" t="s">
        <v>142</v>
      </c>
      <c r="F22384" s="1">
        <v>44070</v>
      </c>
    </row>
    <row r="22385" spans="1:6" x14ac:dyDescent="0.3">
      <c r="A22385" t="s">
        <v>2194</v>
      </c>
      <c r="B22385" t="s">
        <v>153</v>
      </c>
      <c r="C22385" t="s">
        <v>153</v>
      </c>
      <c r="D22385" s="1">
        <v>44070</v>
      </c>
      <c r="E22385" t="s">
        <v>142</v>
      </c>
      <c r="F22385" s="1">
        <v>44070</v>
      </c>
    </row>
    <row r="22386" spans="1:6" x14ac:dyDescent="0.3">
      <c r="A22386" t="s">
        <v>2195</v>
      </c>
      <c r="B22386" t="s">
        <v>153</v>
      </c>
      <c r="C22386" t="s">
        <v>153</v>
      </c>
      <c r="D22386" s="1">
        <v>44070</v>
      </c>
      <c r="E22386" t="s">
        <v>142</v>
      </c>
      <c r="F22386" s="1">
        <v>44070</v>
      </c>
    </row>
    <row r="22387" spans="1:6" x14ac:dyDescent="0.3">
      <c r="A22387" t="s">
        <v>2196</v>
      </c>
      <c r="B22387" t="s">
        <v>153</v>
      </c>
      <c r="C22387" t="s">
        <v>153</v>
      </c>
      <c r="D22387" s="1">
        <v>44070</v>
      </c>
      <c r="E22387" t="s">
        <v>142</v>
      </c>
      <c r="F22387" s="1">
        <v>44070</v>
      </c>
    </row>
    <row r="22388" spans="1:6" x14ac:dyDescent="0.3">
      <c r="A22388" t="s">
        <v>2197</v>
      </c>
      <c r="B22388" t="s">
        <v>153</v>
      </c>
      <c r="C22388" t="s">
        <v>153</v>
      </c>
      <c r="D22388" s="1">
        <v>44070</v>
      </c>
      <c r="E22388" t="s">
        <v>142</v>
      </c>
      <c r="F22388" s="1">
        <v>44070</v>
      </c>
    </row>
    <row r="22389" spans="1:6" x14ac:dyDescent="0.3">
      <c r="A22389" t="s">
        <v>2198</v>
      </c>
      <c r="B22389" t="s">
        <v>153</v>
      </c>
      <c r="C22389" t="s">
        <v>153</v>
      </c>
      <c r="D22389" s="1">
        <v>44070</v>
      </c>
      <c r="E22389" t="s">
        <v>142</v>
      </c>
      <c r="F22389" s="1">
        <v>44070</v>
      </c>
    </row>
    <row r="22390" spans="1:6" x14ac:dyDescent="0.3">
      <c r="A22390" t="s">
        <v>2199</v>
      </c>
      <c r="B22390" t="s">
        <v>153</v>
      </c>
      <c r="C22390" t="s">
        <v>153</v>
      </c>
      <c r="D22390" s="1">
        <v>44070</v>
      </c>
      <c r="E22390" t="s">
        <v>142</v>
      </c>
      <c r="F22390" s="1">
        <v>44070</v>
      </c>
    </row>
    <row r="22391" spans="1:6" x14ac:dyDescent="0.3">
      <c r="A22391" t="s">
        <v>2200</v>
      </c>
      <c r="B22391" t="s">
        <v>153</v>
      </c>
      <c r="C22391" t="s">
        <v>153</v>
      </c>
      <c r="D22391" s="1">
        <v>44173</v>
      </c>
      <c r="E22391" t="s">
        <v>146</v>
      </c>
      <c r="F22391" s="1">
        <v>44173</v>
      </c>
    </row>
    <row r="22392" spans="1:6" x14ac:dyDescent="0.3">
      <c r="A22392" t="s">
        <v>2201</v>
      </c>
      <c r="B22392" t="s">
        <v>153</v>
      </c>
      <c r="C22392" t="s">
        <v>153</v>
      </c>
      <c r="D22392" s="1">
        <v>44124</v>
      </c>
      <c r="E22392" t="s">
        <v>142</v>
      </c>
      <c r="F22392" s="1">
        <v>44229</v>
      </c>
    </row>
    <row r="22393" spans="1:6" x14ac:dyDescent="0.3">
      <c r="A22393" t="s">
        <v>2202</v>
      </c>
      <c r="B22393" t="s">
        <v>153</v>
      </c>
      <c r="C22393" t="s">
        <v>153</v>
      </c>
      <c r="D22393" s="1">
        <v>44070</v>
      </c>
      <c r="E22393" t="s">
        <v>142</v>
      </c>
      <c r="F22393" s="1">
        <v>44070</v>
      </c>
    </row>
    <row r="22394" spans="1:6" x14ac:dyDescent="0.3">
      <c r="A22394" t="s">
        <v>2203</v>
      </c>
      <c r="B22394" t="s">
        <v>153</v>
      </c>
      <c r="C22394" t="s">
        <v>153</v>
      </c>
      <c r="D22394" s="1">
        <v>44124</v>
      </c>
      <c r="E22394" t="s">
        <v>142</v>
      </c>
      <c r="F22394" s="1">
        <v>44229</v>
      </c>
    </row>
    <row r="22395" spans="1:6" x14ac:dyDescent="0.3">
      <c r="A22395" t="s">
        <v>2204</v>
      </c>
      <c r="B22395" t="s">
        <v>153</v>
      </c>
      <c r="C22395" t="s">
        <v>153</v>
      </c>
      <c r="D22395" s="1">
        <v>44070</v>
      </c>
      <c r="E22395" t="s">
        <v>142</v>
      </c>
      <c r="F22395" s="1">
        <v>44070</v>
      </c>
    </row>
    <row r="22396" spans="1:6" x14ac:dyDescent="0.3">
      <c r="A22396" t="s">
        <v>2205</v>
      </c>
      <c r="B22396" t="s">
        <v>153</v>
      </c>
      <c r="C22396" t="s">
        <v>153</v>
      </c>
      <c r="D22396" s="1">
        <v>44173</v>
      </c>
      <c r="E22396" t="s">
        <v>146</v>
      </c>
      <c r="F22396" s="1">
        <v>44173</v>
      </c>
    </row>
    <row r="22397" spans="1:6" x14ac:dyDescent="0.3">
      <c r="A22397" t="s">
        <v>2206</v>
      </c>
      <c r="B22397" t="s">
        <v>153</v>
      </c>
      <c r="C22397" t="s">
        <v>153</v>
      </c>
      <c r="D22397" s="1">
        <v>44070</v>
      </c>
      <c r="E22397" t="s">
        <v>142</v>
      </c>
      <c r="F22397" s="1">
        <v>44070</v>
      </c>
    </row>
    <row r="22398" spans="1:6" x14ac:dyDescent="0.3">
      <c r="A22398" t="s">
        <v>2207</v>
      </c>
      <c r="B22398" t="s">
        <v>153</v>
      </c>
      <c r="C22398" t="s">
        <v>153</v>
      </c>
      <c r="D22398" s="1">
        <v>44173</v>
      </c>
      <c r="E22398" t="s">
        <v>146</v>
      </c>
      <c r="F22398" s="1">
        <v>44173</v>
      </c>
    </row>
    <row r="22399" spans="1:6" x14ac:dyDescent="0.3">
      <c r="A22399" t="s">
        <v>2208</v>
      </c>
      <c r="B22399" t="s">
        <v>153</v>
      </c>
      <c r="C22399" t="s">
        <v>153</v>
      </c>
      <c r="D22399" s="1">
        <v>44070</v>
      </c>
      <c r="E22399" t="s">
        <v>142</v>
      </c>
      <c r="F22399" s="1">
        <v>44070</v>
      </c>
    </row>
    <row r="22400" spans="1:6" x14ac:dyDescent="0.3">
      <c r="A22400" t="s">
        <v>2209</v>
      </c>
      <c r="B22400" t="s">
        <v>153</v>
      </c>
      <c r="C22400" t="s">
        <v>153</v>
      </c>
      <c r="D22400" s="1">
        <v>44173</v>
      </c>
      <c r="E22400" t="s">
        <v>146</v>
      </c>
      <c r="F22400" s="1">
        <v>44173</v>
      </c>
    </row>
    <row r="22401" spans="1:6" x14ac:dyDescent="0.3">
      <c r="A22401" t="s">
        <v>2210</v>
      </c>
      <c r="B22401" t="s">
        <v>153</v>
      </c>
      <c r="C22401" t="s">
        <v>153</v>
      </c>
      <c r="D22401" s="1">
        <v>44173</v>
      </c>
      <c r="E22401" t="s">
        <v>146</v>
      </c>
      <c r="F22401" s="1">
        <v>44173</v>
      </c>
    </row>
    <row r="22402" spans="1:6" x14ac:dyDescent="0.3">
      <c r="A22402" t="s">
        <v>4193</v>
      </c>
      <c r="B22402" t="s">
        <v>153</v>
      </c>
      <c r="C22402" t="s">
        <v>153</v>
      </c>
      <c r="D22402" s="1">
        <v>44173</v>
      </c>
      <c r="E22402" t="s">
        <v>146</v>
      </c>
      <c r="F22402" s="1">
        <v>44173</v>
      </c>
    </row>
    <row r="22403" spans="1:6" x14ac:dyDescent="0.3">
      <c r="A22403" t="s">
        <v>2212</v>
      </c>
      <c r="B22403" t="s">
        <v>153</v>
      </c>
      <c r="C22403" t="s">
        <v>153</v>
      </c>
      <c r="D22403" s="1">
        <v>44070</v>
      </c>
      <c r="E22403" t="s">
        <v>142</v>
      </c>
      <c r="F22403" s="1">
        <v>44070</v>
      </c>
    </row>
    <row r="22404" spans="1:6" x14ac:dyDescent="0.3">
      <c r="A22404" t="s">
        <v>2213</v>
      </c>
      <c r="B22404" t="s">
        <v>153</v>
      </c>
      <c r="C22404" t="s">
        <v>153</v>
      </c>
      <c r="D22404" s="1">
        <v>44070</v>
      </c>
      <c r="E22404" t="s">
        <v>142</v>
      </c>
      <c r="F22404" s="1">
        <v>44070</v>
      </c>
    </row>
    <row r="22405" spans="1:6" x14ac:dyDescent="0.3">
      <c r="A22405" t="s">
        <v>2214</v>
      </c>
      <c r="B22405" t="s">
        <v>153</v>
      </c>
      <c r="C22405" t="s">
        <v>153</v>
      </c>
      <c r="D22405" s="1">
        <v>44070</v>
      </c>
      <c r="E22405" t="s">
        <v>142</v>
      </c>
      <c r="F22405" s="1">
        <v>44070</v>
      </c>
    </row>
    <row r="22406" spans="1:6" x14ac:dyDescent="0.3">
      <c r="A22406" t="s">
        <v>2215</v>
      </c>
      <c r="B22406" t="s">
        <v>153</v>
      </c>
      <c r="C22406" t="s">
        <v>153</v>
      </c>
      <c r="D22406" s="1">
        <v>44070</v>
      </c>
      <c r="E22406" t="s">
        <v>142</v>
      </c>
      <c r="F22406" s="1">
        <v>44070</v>
      </c>
    </row>
    <row r="22407" spans="1:6" x14ac:dyDescent="0.3">
      <c r="A22407" t="s">
        <v>4194</v>
      </c>
      <c r="B22407" t="s">
        <v>153</v>
      </c>
      <c r="C22407" t="s">
        <v>153</v>
      </c>
      <c r="D22407" s="1">
        <v>44173</v>
      </c>
      <c r="E22407" t="s">
        <v>146</v>
      </c>
      <c r="F22407" s="1">
        <v>44173</v>
      </c>
    </row>
    <row r="22408" spans="1:6" x14ac:dyDescent="0.3">
      <c r="A22408" t="s">
        <v>2217</v>
      </c>
      <c r="B22408" t="s">
        <v>153</v>
      </c>
      <c r="C22408" t="s">
        <v>153</v>
      </c>
      <c r="D22408" s="1">
        <v>44070</v>
      </c>
      <c r="E22408" t="s">
        <v>142</v>
      </c>
      <c r="F22408" s="1">
        <v>44070</v>
      </c>
    </row>
    <row r="22409" spans="1:6" x14ac:dyDescent="0.3">
      <c r="A22409" t="s">
        <v>2218</v>
      </c>
      <c r="B22409" t="s">
        <v>153</v>
      </c>
      <c r="C22409" t="s">
        <v>153</v>
      </c>
      <c r="D22409" s="1">
        <v>44173</v>
      </c>
      <c r="E22409" t="s">
        <v>146</v>
      </c>
      <c r="F22409" s="1">
        <v>44173</v>
      </c>
    </row>
    <row r="22410" spans="1:6" x14ac:dyDescent="0.3">
      <c r="A22410" t="s">
        <v>2219</v>
      </c>
      <c r="B22410" t="s">
        <v>153</v>
      </c>
      <c r="C22410" t="s">
        <v>153</v>
      </c>
      <c r="D22410" s="1">
        <v>44173</v>
      </c>
      <c r="E22410" t="s">
        <v>146</v>
      </c>
      <c r="F22410" s="1">
        <v>44173</v>
      </c>
    </row>
    <row r="22411" spans="1:6" x14ac:dyDescent="0.3">
      <c r="A22411" t="s">
        <v>2220</v>
      </c>
      <c r="B22411" t="s">
        <v>153</v>
      </c>
      <c r="C22411" t="s">
        <v>153</v>
      </c>
      <c r="D22411" s="1">
        <v>44070</v>
      </c>
      <c r="E22411" t="s">
        <v>142</v>
      </c>
      <c r="F22411" s="1">
        <v>44070</v>
      </c>
    </row>
    <row r="22412" spans="1:6" x14ac:dyDescent="0.3">
      <c r="A22412" t="s">
        <v>2221</v>
      </c>
      <c r="B22412" t="s">
        <v>153</v>
      </c>
      <c r="C22412" t="s">
        <v>153</v>
      </c>
      <c r="D22412" s="1">
        <v>44070</v>
      </c>
      <c r="E22412" t="s">
        <v>142</v>
      </c>
      <c r="F22412" s="1">
        <v>44070</v>
      </c>
    </row>
    <row r="22413" spans="1:6" x14ac:dyDescent="0.3">
      <c r="A22413" t="s">
        <v>2222</v>
      </c>
      <c r="B22413" t="s">
        <v>153</v>
      </c>
      <c r="C22413" t="s">
        <v>153</v>
      </c>
      <c r="D22413" s="1">
        <v>44070</v>
      </c>
      <c r="E22413" t="s">
        <v>142</v>
      </c>
      <c r="F22413" s="1">
        <v>44070</v>
      </c>
    </row>
    <row r="22414" spans="1:6" x14ac:dyDescent="0.3">
      <c r="A22414" t="s">
        <v>2223</v>
      </c>
      <c r="B22414" t="s">
        <v>153</v>
      </c>
      <c r="C22414" t="s">
        <v>153</v>
      </c>
      <c r="D22414" s="1">
        <v>44124</v>
      </c>
      <c r="E22414" t="s">
        <v>142</v>
      </c>
      <c r="F22414" s="1">
        <v>44229</v>
      </c>
    </row>
    <row r="22415" spans="1:6" x14ac:dyDescent="0.3">
      <c r="A22415" t="s">
        <v>2224</v>
      </c>
      <c r="B22415" t="s">
        <v>153</v>
      </c>
      <c r="C22415" t="s">
        <v>153</v>
      </c>
      <c r="D22415" s="1">
        <v>44124</v>
      </c>
      <c r="E22415" t="s">
        <v>142</v>
      </c>
      <c r="F22415" s="1">
        <v>44229</v>
      </c>
    </row>
    <row r="22416" spans="1:6" x14ac:dyDescent="0.3">
      <c r="A22416" t="s">
        <v>2225</v>
      </c>
      <c r="B22416" t="s">
        <v>153</v>
      </c>
      <c r="C22416" t="s">
        <v>153</v>
      </c>
      <c r="D22416" s="1">
        <v>44124</v>
      </c>
      <c r="E22416" t="s">
        <v>142</v>
      </c>
      <c r="F22416" s="1">
        <v>44229</v>
      </c>
    </row>
    <row r="22417" spans="1:6" x14ac:dyDescent="0.3">
      <c r="A22417" t="s">
        <v>2226</v>
      </c>
      <c r="B22417" t="s">
        <v>153</v>
      </c>
      <c r="C22417" t="s">
        <v>153</v>
      </c>
      <c r="D22417" s="1">
        <v>44173</v>
      </c>
      <c r="E22417" t="s">
        <v>146</v>
      </c>
      <c r="F22417" s="1">
        <v>44173</v>
      </c>
    </row>
    <row r="22418" spans="1:6" x14ac:dyDescent="0.3">
      <c r="A22418" t="s">
        <v>2227</v>
      </c>
      <c r="B22418" t="s">
        <v>153</v>
      </c>
      <c r="C22418" t="s">
        <v>153</v>
      </c>
      <c r="D22418" s="1">
        <v>44173</v>
      </c>
      <c r="E22418" t="s">
        <v>146</v>
      </c>
      <c r="F22418" s="1">
        <v>44173</v>
      </c>
    </row>
    <row r="22419" spans="1:6" x14ac:dyDescent="0.3">
      <c r="A22419" t="s">
        <v>2228</v>
      </c>
      <c r="B22419" t="s">
        <v>153</v>
      </c>
      <c r="C22419" t="s">
        <v>153</v>
      </c>
      <c r="D22419" s="1">
        <v>44070</v>
      </c>
      <c r="E22419" t="s">
        <v>142</v>
      </c>
      <c r="F22419" s="1">
        <v>44070</v>
      </c>
    </row>
    <row r="22420" spans="1:6" x14ac:dyDescent="0.3">
      <c r="A22420" t="s">
        <v>2229</v>
      </c>
      <c r="B22420" t="s">
        <v>153</v>
      </c>
      <c r="C22420" t="s">
        <v>153</v>
      </c>
      <c r="D22420" s="1">
        <v>44124</v>
      </c>
      <c r="E22420" t="s">
        <v>142</v>
      </c>
      <c r="F22420" s="1">
        <v>44229</v>
      </c>
    </row>
    <row r="22421" spans="1:6" x14ac:dyDescent="0.3">
      <c r="A22421" t="s">
        <v>2230</v>
      </c>
      <c r="B22421" t="s">
        <v>153</v>
      </c>
      <c r="C22421" t="s">
        <v>153</v>
      </c>
      <c r="D22421" s="1">
        <v>44124</v>
      </c>
      <c r="E22421" t="s">
        <v>142</v>
      </c>
      <c r="F22421" s="1">
        <v>44229</v>
      </c>
    </row>
    <row r="22422" spans="1:6" x14ac:dyDescent="0.3">
      <c r="A22422" t="s">
        <v>2231</v>
      </c>
      <c r="B22422" t="s">
        <v>153</v>
      </c>
      <c r="C22422" t="s">
        <v>153</v>
      </c>
      <c r="D22422" s="1">
        <v>44070</v>
      </c>
      <c r="E22422" t="s">
        <v>142</v>
      </c>
      <c r="F22422" s="1">
        <v>44070</v>
      </c>
    </row>
    <row r="22423" spans="1:6" x14ac:dyDescent="0.3">
      <c r="A22423" t="s">
        <v>2232</v>
      </c>
      <c r="B22423" t="s">
        <v>153</v>
      </c>
      <c r="C22423" t="s">
        <v>153</v>
      </c>
      <c r="D22423" s="1">
        <v>44173</v>
      </c>
      <c r="E22423" t="s">
        <v>146</v>
      </c>
      <c r="F22423" s="1">
        <v>44173</v>
      </c>
    </row>
    <row r="22424" spans="1:6" x14ac:dyDescent="0.3">
      <c r="A22424" t="s">
        <v>2233</v>
      </c>
      <c r="B22424" t="s">
        <v>153</v>
      </c>
      <c r="C22424" t="s">
        <v>153</v>
      </c>
      <c r="D22424" s="1">
        <v>44173</v>
      </c>
      <c r="E22424" t="s">
        <v>146</v>
      </c>
      <c r="F22424" s="1">
        <v>44173</v>
      </c>
    </row>
    <row r="22425" spans="1:6" x14ac:dyDescent="0.3">
      <c r="A22425" t="s">
        <v>2234</v>
      </c>
      <c r="B22425" t="s">
        <v>153</v>
      </c>
      <c r="C22425" t="s">
        <v>153</v>
      </c>
      <c r="D22425" s="1">
        <v>44070</v>
      </c>
      <c r="E22425" t="s">
        <v>142</v>
      </c>
      <c r="F22425" s="1">
        <v>44070</v>
      </c>
    </row>
    <row r="22426" spans="1:6" x14ac:dyDescent="0.3">
      <c r="A22426" t="s">
        <v>2235</v>
      </c>
      <c r="B22426" t="s">
        <v>153</v>
      </c>
      <c r="C22426" t="s">
        <v>153</v>
      </c>
      <c r="D22426" s="1">
        <v>44070</v>
      </c>
      <c r="E22426" t="s">
        <v>142</v>
      </c>
      <c r="F22426" s="1">
        <v>44070</v>
      </c>
    </row>
    <row r="22427" spans="1:6" x14ac:dyDescent="0.3">
      <c r="A22427" t="s">
        <v>2236</v>
      </c>
      <c r="B22427" t="s">
        <v>153</v>
      </c>
      <c r="C22427" t="s">
        <v>153</v>
      </c>
      <c r="D22427" s="1">
        <v>44070</v>
      </c>
      <c r="E22427" t="s">
        <v>142</v>
      </c>
      <c r="F22427" s="1">
        <v>44070</v>
      </c>
    </row>
    <row r="22428" spans="1:6" x14ac:dyDescent="0.3">
      <c r="A22428" t="s">
        <v>2237</v>
      </c>
      <c r="B22428" t="s">
        <v>153</v>
      </c>
      <c r="C22428" t="s">
        <v>153</v>
      </c>
      <c r="D22428" s="1">
        <v>44070</v>
      </c>
      <c r="E22428" t="s">
        <v>142</v>
      </c>
      <c r="F22428" s="1">
        <v>44070</v>
      </c>
    </row>
    <row r="22429" spans="1:6" x14ac:dyDescent="0.3">
      <c r="A22429" t="s">
        <v>2238</v>
      </c>
      <c r="B22429" t="s">
        <v>153</v>
      </c>
      <c r="C22429" t="s">
        <v>153</v>
      </c>
      <c r="D22429" s="1">
        <v>44070</v>
      </c>
      <c r="E22429" t="s">
        <v>142</v>
      </c>
      <c r="F22429" s="1">
        <v>44070</v>
      </c>
    </row>
    <row r="22430" spans="1:6" x14ac:dyDescent="0.3">
      <c r="A22430" t="s">
        <v>2239</v>
      </c>
      <c r="B22430" t="s">
        <v>153</v>
      </c>
      <c r="C22430" t="s">
        <v>153</v>
      </c>
      <c r="D22430" s="1">
        <v>44070</v>
      </c>
      <c r="E22430" t="s">
        <v>142</v>
      </c>
      <c r="F22430" s="1">
        <v>44070</v>
      </c>
    </row>
    <row r="22431" spans="1:6" x14ac:dyDescent="0.3">
      <c r="A22431" t="s">
        <v>2240</v>
      </c>
      <c r="B22431" t="s">
        <v>153</v>
      </c>
      <c r="C22431" t="s">
        <v>153</v>
      </c>
      <c r="D22431" s="1">
        <v>44070</v>
      </c>
      <c r="E22431" t="s">
        <v>142</v>
      </c>
      <c r="F22431" s="1">
        <v>44070</v>
      </c>
    </row>
    <row r="22432" spans="1:6" x14ac:dyDescent="0.3">
      <c r="A22432" t="s">
        <v>2241</v>
      </c>
      <c r="B22432" t="s">
        <v>153</v>
      </c>
      <c r="C22432" t="s">
        <v>153</v>
      </c>
      <c r="D22432" s="1">
        <v>44070</v>
      </c>
      <c r="E22432" t="s">
        <v>142</v>
      </c>
      <c r="F22432" s="1">
        <v>44070</v>
      </c>
    </row>
    <row r="22433" spans="1:6" x14ac:dyDescent="0.3">
      <c r="A22433" t="s">
        <v>2242</v>
      </c>
      <c r="B22433" t="s">
        <v>153</v>
      </c>
      <c r="C22433" t="s">
        <v>153</v>
      </c>
      <c r="D22433" s="1">
        <v>44124</v>
      </c>
      <c r="E22433" t="s">
        <v>142</v>
      </c>
      <c r="F22433" s="1">
        <v>44229</v>
      </c>
    </row>
    <row r="22434" spans="1:6" x14ac:dyDescent="0.3">
      <c r="A22434" t="s">
        <v>2243</v>
      </c>
      <c r="B22434" t="s">
        <v>153</v>
      </c>
      <c r="C22434" t="s">
        <v>153</v>
      </c>
      <c r="D22434" s="1">
        <v>44070</v>
      </c>
      <c r="E22434" t="s">
        <v>142</v>
      </c>
      <c r="F22434" s="1">
        <v>44070</v>
      </c>
    </row>
    <row r="22435" spans="1:6" x14ac:dyDescent="0.3">
      <c r="A22435" t="s">
        <v>2244</v>
      </c>
      <c r="B22435" t="s">
        <v>153</v>
      </c>
      <c r="C22435" t="s">
        <v>153</v>
      </c>
      <c r="D22435" s="1">
        <v>44070</v>
      </c>
      <c r="E22435" t="s">
        <v>142</v>
      </c>
      <c r="F22435" s="1">
        <v>44070</v>
      </c>
    </row>
    <row r="22436" spans="1:6" x14ac:dyDescent="0.3">
      <c r="A22436" t="s">
        <v>2245</v>
      </c>
      <c r="B22436" t="s">
        <v>153</v>
      </c>
      <c r="C22436" t="s">
        <v>153</v>
      </c>
      <c r="D22436" s="1">
        <v>44070</v>
      </c>
      <c r="E22436" t="s">
        <v>142</v>
      </c>
      <c r="F22436" s="1">
        <v>44070</v>
      </c>
    </row>
    <row r="22437" spans="1:6" x14ac:dyDescent="0.3">
      <c r="A22437" t="s">
        <v>2246</v>
      </c>
      <c r="B22437" t="s">
        <v>153</v>
      </c>
      <c r="C22437" t="s">
        <v>153</v>
      </c>
      <c r="D22437" s="1">
        <v>44070</v>
      </c>
      <c r="E22437" t="s">
        <v>142</v>
      </c>
      <c r="F22437" s="1">
        <v>44070</v>
      </c>
    </row>
    <row r="22438" spans="1:6" x14ac:dyDescent="0.3">
      <c r="A22438" t="s">
        <v>2247</v>
      </c>
      <c r="B22438" t="s">
        <v>153</v>
      </c>
      <c r="C22438" t="s">
        <v>153</v>
      </c>
      <c r="D22438" s="1">
        <v>44070</v>
      </c>
      <c r="E22438" t="s">
        <v>142</v>
      </c>
      <c r="F22438" s="1">
        <v>44070</v>
      </c>
    </row>
    <row r="22439" spans="1:6" x14ac:dyDescent="0.3">
      <c r="A22439" t="s">
        <v>2248</v>
      </c>
      <c r="B22439" t="s">
        <v>153</v>
      </c>
      <c r="C22439" t="s">
        <v>153</v>
      </c>
      <c r="D22439" s="1">
        <v>44070</v>
      </c>
      <c r="E22439" t="s">
        <v>142</v>
      </c>
      <c r="F22439" s="1">
        <v>44070</v>
      </c>
    </row>
    <row r="22440" spans="1:6" x14ac:dyDescent="0.3">
      <c r="A22440" t="s">
        <v>2249</v>
      </c>
      <c r="B22440" t="s">
        <v>153</v>
      </c>
      <c r="C22440" t="s">
        <v>153</v>
      </c>
      <c r="D22440" s="1">
        <v>44070</v>
      </c>
      <c r="E22440" t="s">
        <v>142</v>
      </c>
      <c r="F22440" s="1">
        <v>44070</v>
      </c>
    </row>
    <row r="22441" spans="1:6" x14ac:dyDescent="0.3">
      <c r="A22441" t="s">
        <v>2250</v>
      </c>
      <c r="B22441" t="s">
        <v>153</v>
      </c>
      <c r="C22441" t="s">
        <v>153</v>
      </c>
      <c r="D22441" s="1">
        <v>44070</v>
      </c>
      <c r="E22441" t="s">
        <v>142</v>
      </c>
      <c r="F22441" s="1">
        <v>44070</v>
      </c>
    </row>
    <row r="22442" spans="1:6" x14ac:dyDescent="0.3">
      <c r="A22442" t="s">
        <v>2251</v>
      </c>
      <c r="B22442" t="s">
        <v>153</v>
      </c>
      <c r="C22442" t="s">
        <v>153</v>
      </c>
      <c r="D22442" s="1">
        <v>44070</v>
      </c>
      <c r="E22442" t="s">
        <v>142</v>
      </c>
      <c r="F22442" s="1">
        <v>44070</v>
      </c>
    </row>
    <row r="22443" spans="1:6" x14ac:dyDescent="0.3">
      <c r="A22443" t="s">
        <v>2252</v>
      </c>
      <c r="B22443" t="s">
        <v>153</v>
      </c>
      <c r="C22443" t="s">
        <v>153</v>
      </c>
      <c r="D22443" s="1">
        <v>44070</v>
      </c>
      <c r="E22443" t="s">
        <v>142</v>
      </c>
      <c r="F22443" s="1">
        <v>44070</v>
      </c>
    </row>
    <row r="22444" spans="1:6" x14ac:dyDescent="0.3">
      <c r="A22444" t="s">
        <v>2253</v>
      </c>
      <c r="B22444" t="s">
        <v>153</v>
      </c>
      <c r="C22444" t="s">
        <v>153</v>
      </c>
      <c r="D22444" s="1">
        <v>44070</v>
      </c>
      <c r="E22444" t="s">
        <v>142</v>
      </c>
      <c r="F22444" s="1">
        <v>44070</v>
      </c>
    </row>
    <row r="22445" spans="1:6" x14ac:dyDescent="0.3">
      <c r="A22445" t="s">
        <v>2254</v>
      </c>
      <c r="B22445" t="s">
        <v>153</v>
      </c>
      <c r="C22445" t="s">
        <v>153</v>
      </c>
      <c r="D22445" s="1">
        <v>44070</v>
      </c>
      <c r="E22445" t="s">
        <v>142</v>
      </c>
      <c r="F22445" s="1">
        <v>44070</v>
      </c>
    </row>
    <row r="22446" spans="1:6" x14ac:dyDescent="0.3">
      <c r="A22446" t="s">
        <v>2255</v>
      </c>
      <c r="B22446" t="s">
        <v>153</v>
      </c>
      <c r="C22446" t="s">
        <v>153</v>
      </c>
      <c r="D22446" s="1">
        <v>44070</v>
      </c>
      <c r="E22446" t="s">
        <v>142</v>
      </c>
      <c r="F22446" s="1">
        <v>44070</v>
      </c>
    </row>
    <row r="22447" spans="1:6" x14ac:dyDescent="0.3">
      <c r="A22447" t="s">
        <v>2256</v>
      </c>
      <c r="B22447" t="s">
        <v>153</v>
      </c>
      <c r="C22447" t="s">
        <v>153</v>
      </c>
      <c r="D22447" s="1">
        <v>44070</v>
      </c>
      <c r="E22447" t="s">
        <v>142</v>
      </c>
      <c r="F22447" s="1">
        <v>44070</v>
      </c>
    </row>
    <row r="22448" spans="1:6" x14ac:dyDescent="0.3">
      <c r="A22448" t="s">
        <v>2257</v>
      </c>
      <c r="B22448" t="s">
        <v>153</v>
      </c>
      <c r="C22448" t="s">
        <v>153</v>
      </c>
      <c r="D22448" s="1">
        <v>44070</v>
      </c>
      <c r="E22448" t="s">
        <v>142</v>
      </c>
      <c r="F22448" s="1">
        <v>44070</v>
      </c>
    </row>
    <row r="22449" spans="1:6" x14ac:dyDescent="0.3">
      <c r="A22449" t="s">
        <v>2258</v>
      </c>
      <c r="B22449" t="s">
        <v>153</v>
      </c>
      <c r="C22449" t="s">
        <v>153</v>
      </c>
      <c r="D22449" s="1">
        <v>44070</v>
      </c>
      <c r="E22449" t="s">
        <v>142</v>
      </c>
      <c r="F22449" s="1">
        <v>44070</v>
      </c>
    </row>
    <row r="22450" spans="1:6" x14ac:dyDescent="0.3">
      <c r="A22450" t="s">
        <v>4195</v>
      </c>
      <c r="B22450" t="s">
        <v>153</v>
      </c>
      <c r="C22450" t="s">
        <v>153</v>
      </c>
      <c r="D22450" s="1">
        <v>44173</v>
      </c>
      <c r="E22450" t="s">
        <v>146</v>
      </c>
      <c r="F22450" s="1">
        <v>44173</v>
      </c>
    </row>
    <row r="22451" spans="1:6" x14ac:dyDescent="0.3">
      <c r="A22451" t="s">
        <v>2260</v>
      </c>
      <c r="B22451" t="s">
        <v>153</v>
      </c>
      <c r="C22451" t="s">
        <v>153</v>
      </c>
      <c r="D22451" s="1">
        <v>44173</v>
      </c>
      <c r="E22451" t="s">
        <v>146</v>
      </c>
      <c r="F22451" s="1">
        <v>44173</v>
      </c>
    </row>
    <row r="22452" spans="1:6" x14ac:dyDescent="0.3">
      <c r="A22452" t="s">
        <v>2261</v>
      </c>
      <c r="B22452" t="s">
        <v>153</v>
      </c>
      <c r="C22452" t="s">
        <v>153</v>
      </c>
      <c r="D22452" s="1">
        <v>44173</v>
      </c>
      <c r="E22452" t="s">
        <v>146</v>
      </c>
      <c r="F22452" s="1">
        <v>44173</v>
      </c>
    </row>
    <row r="22453" spans="1:6" x14ac:dyDescent="0.3">
      <c r="A22453" t="s">
        <v>2262</v>
      </c>
      <c r="B22453" t="s">
        <v>153</v>
      </c>
      <c r="C22453" t="s">
        <v>153</v>
      </c>
      <c r="D22453" s="1">
        <v>44173</v>
      </c>
      <c r="E22453" t="s">
        <v>146</v>
      </c>
      <c r="F22453" s="1">
        <v>44173</v>
      </c>
    </row>
    <row r="22454" spans="1:6" x14ac:dyDescent="0.3">
      <c r="A22454" t="s">
        <v>4196</v>
      </c>
      <c r="B22454" t="s">
        <v>153</v>
      </c>
      <c r="C22454" t="s">
        <v>153</v>
      </c>
      <c r="D22454" s="1">
        <v>44173</v>
      </c>
      <c r="E22454" t="s">
        <v>146</v>
      </c>
      <c r="F22454" s="1">
        <v>44173</v>
      </c>
    </row>
    <row r="22455" spans="1:6" x14ac:dyDescent="0.3">
      <c r="A22455" t="s">
        <v>2265</v>
      </c>
      <c r="B22455" t="s">
        <v>153</v>
      </c>
      <c r="C22455" t="s">
        <v>153</v>
      </c>
      <c r="D22455" s="1">
        <v>44173</v>
      </c>
      <c r="E22455" t="s">
        <v>146</v>
      </c>
      <c r="F22455" s="1">
        <v>44173</v>
      </c>
    </row>
    <row r="22456" spans="1:6" x14ac:dyDescent="0.3">
      <c r="A22456" t="s">
        <v>2266</v>
      </c>
      <c r="B22456" t="s">
        <v>153</v>
      </c>
      <c r="C22456" t="s">
        <v>153</v>
      </c>
      <c r="D22456" s="1">
        <v>44070</v>
      </c>
      <c r="E22456" t="s">
        <v>142</v>
      </c>
      <c r="F22456" s="1">
        <v>44070</v>
      </c>
    </row>
    <row r="22457" spans="1:6" x14ac:dyDescent="0.3">
      <c r="A22457" t="s">
        <v>2267</v>
      </c>
      <c r="B22457" t="s">
        <v>153</v>
      </c>
      <c r="C22457" t="s">
        <v>153</v>
      </c>
      <c r="D22457" s="1">
        <v>44173</v>
      </c>
      <c r="E22457" t="s">
        <v>146</v>
      </c>
      <c r="F22457" s="1">
        <v>44173</v>
      </c>
    </row>
    <row r="22458" spans="1:6" x14ac:dyDescent="0.3">
      <c r="A22458" t="s">
        <v>2268</v>
      </c>
      <c r="B22458" t="s">
        <v>153</v>
      </c>
      <c r="C22458" t="s">
        <v>153</v>
      </c>
      <c r="D22458" s="1">
        <v>44070</v>
      </c>
      <c r="E22458" t="s">
        <v>142</v>
      </c>
      <c r="F22458" s="1">
        <v>44070</v>
      </c>
    </row>
    <row r="22459" spans="1:6" x14ac:dyDescent="0.3">
      <c r="A22459" t="s">
        <v>2269</v>
      </c>
      <c r="B22459" t="s">
        <v>153</v>
      </c>
      <c r="C22459" t="s">
        <v>153</v>
      </c>
      <c r="D22459" s="1">
        <v>44070</v>
      </c>
      <c r="E22459" t="s">
        <v>142</v>
      </c>
      <c r="F22459" s="1">
        <v>44070</v>
      </c>
    </row>
    <row r="22460" spans="1:6" x14ac:dyDescent="0.3">
      <c r="A22460" t="s">
        <v>2270</v>
      </c>
      <c r="B22460" t="s">
        <v>153</v>
      </c>
      <c r="C22460" t="s">
        <v>153</v>
      </c>
      <c r="D22460" s="1">
        <v>44124</v>
      </c>
      <c r="E22460" t="s">
        <v>142</v>
      </c>
      <c r="F22460" s="1">
        <v>44229</v>
      </c>
    </row>
    <row r="22461" spans="1:6" x14ac:dyDescent="0.3">
      <c r="A22461" t="s">
        <v>2271</v>
      </c>
      <c r="B22461" t="s">
        <v>153</v>
      </c>
      <c r="C22461" t="s">
        <v>153</v>
      </c>
      <c r="D22461" s="1">
        <v>44124</v>
      </c>
      <c r="E22461" t="s">
        <v>142</v>
      </c>
      <c r="F22461" s="1">
        <v>44229</v>
      </c>
    </row>
    <row r="22462" spans="1:6" x14ac:dyDescent="0.3">
      <c r="A22462" t="s">
        <v>2272</v>
      </c>
      <c r="B22462" t="s">
        <v>153</v>
      </c>
      <c r="C22462" t="s">
        <v>153</v>
      </c>
      <c r="D22462" s="1">
        <v>44124</v>
      </c>
      <c r="E22462" t="s">
        <v>142</v>
      </c>
      <c r="F22462" s="1">
        <v>44229</v>
      </c>
    </row>
    <row r="22463" spans="1:6" x14ac:dyDescent="0.3">
      <c r="A22463" t="s">
        <v>2273</v>
      </c>
      <c r="B22463" t="s">
        <v>153</v>
      </c>
      <c r="C22463" t="s">
        <v>153</v>
      </c>
      <c r="D22463" s="1">
        <v>44173</v>
      </c>
      <c r="E22463" t="s">
        <v>146</v>
      </c>
      <c r="F22463" s="1">
        <v>44173</v>
      </c>
    </row>
    <row r="22464" spans="1:6" x14ac:dyDescent="0.3">
      <c r="A22464" t="s">
        <v>2274</v>
      </c>
      <c r="B22464" t="s">
        <v>153</v>
      </c>
      <c r="C22464" t="s">
        <v>153</v>
      </c>
      <c r="D22464" s="1">
        <v>44173</v>
      </c>
      <c r="E22464" t="s">
        <v>146</v>
      </c>
      <c r="F22464" s="1">
        <v>44173</v>
      </c>
    </row>
    <row r="22465" spans="1:6" x14ac:dyDescent="0.3">
      <c r="A22465" t="s">
        <v>2275</v>
      </c>
      <c r="B22465" t="s">
        <v>153</v>
      </c>
      <c r="C22465" t="s">
        <v>153</v>
      </c>
      <c r="D22465" s="1">
        <v>44070</v>
      </c>
      <c r="E22465" t="s">
        <v>142</v>
      </c>
      <c r="F22465" s="1">
        <v>44070</v>
      </c>
    </row>
    <row r="22466" spans="1:6" x14ac:dyDescent="0.3">
      <c r="A22466" t="s">
        <v>2276</v>
      </c>
      <c r="B22466" t="s">
        <v>153</v>
      </c>
      <c r="C22466" t="s">
        <v>153</v>
      </c>
      <c r="D22466" s="1">
        <v>44070</v>
      </c>
      <c r="E22466" t="s">
        <v>142</v>
      </c>
      <c r="F22466" s="1">
        <v>44070</v>
      </c>
    </row>
    <row r="22467" spans="1:6" x14ac:dyDescent="0.3">
      <c r="A22467" t="s">
        <v>2277</v>
      </c>
      <c r="B22467" t="s">
        <v>153</v>
      </c>
      <c r="C22467" t="s">
        <v>153</v>
      </c>
      <c r="D22467" s="1">
        <v>44070</v>
      </c>
      <c r="E22467" t="s">
        <v>142</v>
      </c>
      <c r="F22467" s="1">
        <v>44070</v>
      </c>
    </row>
    <row r="22468" spans="1:6" x14ac:dyDescent="0.3">
      <c r="A22468" t="s">
        <v>4197</v>
      </c>
      <c r="B22468" t="s">
        <v>153</v>
      </c>
      <c r="C22468" t="s">
        <v>153</v>
      </c>
      <c r="D22468" s="1">
        <v>44173</v>
      </c>
      <c r="E22468" t="s">
        <v>146</v>
      </c>
      <c r="F22468" s="1">
        <v>44173</v>
      </c>
    </row>
    <row r="22469" spans="1:6" x14ac:dyDescent="0.3">
      <c r="A22469" t="s">
        <v>2279</v>
      </c>
      <c r="B22469" t="s">
        <v>153</v>
      </c>
      <c r="C22469" t="s">
        <v>153</v>
      </c>
      <c r="D22469" s="1">
        <v>44173</v>
      </c>
      <c r="E22469" t="s">
        <v>146</v>
      </c>
      <c r="F22469" s="1">
        <v>44173</v>
      </c>
    </row>
    <row r="22470" spans="1:6" x14ac:dyDescent="0.3">
      <c r="A22470" t="s">
        <v>2280</v>
      </c>
      <c r="B22470" t="s">
        <v>153</v>
      </c>
      <c r="C22470" t="s">
        <v>153</v>
      </c>
      <c r="D22470" s="1">
        <v>44173</v>
      </c>
      <c r="E22470" t="s">
        <v>146</v>
      </c>
      <c r="F22470" s="1">
        <v>44173</v>
      </c>
    </row>
    <row r="22471" spans="1:6" x14ac:dyDescent="0.3">
      <c r="A22471" t="s">
        <v>2281</v>
      </c>
      <c r="B22471" t="s">
        <v>153</v>
      </c>
      <c r="C22471" t="s">
        <v>153</v>
      </c>
      <c r="D22471" s="1">
        <v>44124</v>
      </c>
      <c r="E22471" t="s">
        <v>142</v>
      </c>
      <c r="F22471" s="1">
        <v>44229</v>
      </c>
    </row>
    <row r="22472" spans="1:6" x14ac:dyDescent="0.3">
      <c r="A22472" t="s">
        <v>2282</v>
      </c>
      <c r="B22472" t="s">
        <v>153</v>
      </c>
      <c r="C22472" t="s">
        <v>153</v>
      </c>
      <c r="D22472" s="1">
        <v>44124</v>
      </c>
      <c r="E22472" t="s">
        <v>142</v>
      </c>
      <c r="F22472" s="1">
        <v>44229</v>
      </c>
    </row>
    <row r="22473" spans="1:6" x14ac:dyDescent="0.3">
      <c r="A22473" t="s">
        <v>2283</v>
      </c>
      <c r="B22473" t="s">
        <v>153</v>
      </c>
      <c r="C22473" t="s">
        <v>153</v>
      </c>
      <c r="D22473" s="1">
        <v>44124</v>
      </c>
      <c r="E22473" t="s">
        <v>142</v>
      </c>
      <c r="F22473" s="1">
        <v>44229</v>
      </c>
    </row>
    <row r="22474" spans="1:6" x14ac:dyDescent="0.3">
      <c r="A22474" t="s">
        <v>2284</v>
      </c>
      <c r="B22474" t="s">
        <v>153</v>
      </c>
      <c r="C22474" t="s">
        <v>153</v>
      </c>
      <c r="D22474" s="1">
        <v>44124</v>
      </c>
      <c r="E22474" t="s">
        <v>142</v>
      </c>
      <c r="F22474" s="1">
        <v>44229</v>
      </c>
    </row>
    <row r="22475" spans="1:6" x14ac:dyDescent="0.3">
      <c r="A22475" t="s">
        <v>4198</v>
      </c>
      <c r="B22475" t="s">
        <v>153</v>
      </c>
      <c r="C22475" t="s">
        <v>153</v>
      </c>
      <c r="D22475" s="1">
        <v>44173</v>
      </c>
      <c r="E22475" t="s">
        <v>146</v>
      </c>
      <c r="F22475" s="1">
        <v>44173</v>
      </c>
    </row>
    <row r="22476" spans="1:6" x14ac:dyDescent="0.3">
      <c r="A22476" t="s">
        <v>2286</v>
      </c>
      <c r="B22476" t="s">
        <v>153</v>
      </c>
      <c r="C22476" t="s">
        <v>153</v>
      </c>
      <c r="D22476" s="1">
        <v>44070</v>
      </c>
      <c r="E22476" t="s">
        <v>142</v>
      </c>
      <c r="F22476" s="1">
        <v>44070</v>
      </c>
    </row>
    <row r="22477" spans="1:6" x14ac:dyDescent="0.3">
      <c r="A22477" t="s">
        <v>2287</v>
      </c>
      <c r="B22477" t="s">
        <v>153</v>
      </c>
      <c r="C22477" t="s">
        <v>153</v>
      </c>
      <c r="D22477" s="1">
        <v>44070</v>
      </c>
      <c r="E22477" t="s">
        <v>142</v>
      </c>
      <c r="F22477" s="1">
        <v>44070</v>
      </c>
    </row>
    <row r="22478" spans="1:6" x14ac:dyDescent="0.3">
      <c r="A22478" t="s">
        <v>2288</v>
      </c>
      <c r="B22478" t="s">
        <v>153</v>
      </c>
      <c r="C22478" t="s">
        <v>153</v>
      </c>
      <c r="D22478" s="1">
        <v>44070</v>
      </c>
      <c r="E22478" t="s">
        <v>142</v>
      </c>
      <c r="F22478" s="1">
        <v>44070</v>
      </c>
    </row>
    <row r="22479" spans="1:6" x14ac:dyDescent="0.3">
      <c r="A22479" t="s">
        <v>4199</v>
      </c>
      <c r="B22479" t="s">
        <v>153</v>
      </c>
      <c r="C22479" t="s">
        <v>153</v>
      </c>
      <c r="D22479" s="1">
        <v>44173</v>
      </c>
      <c r="E22479" t="s">
        <v>146</v>
      </c>
      <c r="F22479" s="1">
        <v>44173</v>
      </c>
    </row>
    <row r="22480" spans="1:6" x14ac:dyDescent="0.3">
      <c r="A22480" t="s">
        <v>2290</v>
      </c>
      <c r="B22480" t="s">
        <v>153</v>
      </c>
      <c r="C22480" t="s">
        <v>153</v>
      </c>
      <c r="D22480" s="1">
        <v>44173</v>
      </c>
      <c r="E22480" t="s">
        <v>146</v>
      </c>
      <c r="F22480" s="1">
        <v>44173</v>
      </c>
    </row>
    <row r="22481" spans="1:6" x14ac:dyDescent="0.3">
      <c r="A22481" t="s">
        <v>2291</v>
      </c>
      <c r="B22481" t="s">
        <v>153</v>
      </c>
      <c r="C22481" t="s">
        <v>153</v>
      </c>
      <c r="D22481" s="1">
        <v>44173</v>
      </c>
      <c r="E22481" t="s">
        <v>146</v>
      </c>
      <c r="F22481" s="1">
        <v>44173</v>
      </c>
    </row>
    <row r="22482" spans="1:6" x14ac:dyDescent="0.3">
      <c r="A22482" t="s">
        <v>2292</v>
      </c>
      <c r="B22482" t="s">
        <v>153</v>
      </c>
      <c r="C22482" t="s">
        <v>153</v>
      </c>
      <c r="D22482" s="1">
        <v>44070</v>
      </c>
      <c r="E22482" t="s">
        <v>142</v>
      </c>
      <c r="F22482" s="1">
        <v>44070</v>
      </c>
    </row>
    <row r="22483" spans="1:6" x14ac:dyDescent="0.3">
      <c r="A22483" t="s">
        <v>2293</v>
      </c>
      <c r="B22483" t="s">
        <v>153</v>
      </c>
      <c r="C22483" t="s">
        <v>153</v>
      </c>
      <c r="D22483" s="1">
        <v>44070</v>
      </c>
      <c r="E22483" t="s">
        <v>142</v>
      </c>
      <c r="F22483" s="1">
        <v>44070</v>
      </c>
    </row>
    <row r="22484" spans="1:6" x14ac:dyDescent="0.3">
      <c r="A22484" t="s">
        <v>2294</v>
      </c>
      <c r="B22484" t="s">
        <v>153</v>
      </c>
      <c r="C22484" t="s">
        <v>153</v>
      </c>
      <c r="D22484" s="1">
        <v>44124</v>
      </c>
      <c r="E22484" t="s">
        <v>142</v>
      </c>
      <c r="F22484" s="1">
        <v>44229</v>
      </c>
    </row>
    <row r="22485" spans="1:6" x14ac:dyDescent="0.3">
      <c r="A22485" t="s">
        <v>2295</v>
      </c>
      <c r="B22485" t="s">
        <v>153</v>
      </c>
      <c r="C22485" t="s">
        <v>153</v>
      </c>
      <c r="D22485" s="1">
        <v>44070</v>
      </c>
      <c r="E22485" t="s">
        <v>142</v>
      </c>
      <c r="F22485" s="1">
        <v>44070</v>
      </c>
    </row>
    <row r="22486" spans="1:6" x14ac:dyDescent="0.3">
      <c r="A22486" t="s">
        <v>2296</v>
      </c>
      <c r="B22486" t="s">
        <v>153</v>
      </c>
      <c r="C22486" t="s">
        <v>153</v>
      </c>
      <c r="D22486" s="1">
        <v>44070</v>
      </c>
      <c r="E22486" t="s">
        <v>142</v>
      </c>
      <c r="F22486" s="1">
        <v>44070</v>
      </c>
    </row>
    <row r="22487" spans="1:6" x14ac:dyDescent="0.3">
      <c r="A22487" t="s">
        <v>2297</v>
      </c>
      <c r="B22487" t="s">
        <v>153</v>
      </c>
      <c r="C22487" t="s">
        <v>153</v>
      </c>
      <c r="D22487" s="1">
        <v>44070</v>
      </c>
      <c r="E22487" t="s">
        <v>142</v>
      </c>
      <c r="F22487" s="1">
        <v>44070</v>
      </c>
    </row>
    <row r="22488" spans="1:6" x14ac:dyDescent="0.3">
      <c r="A22488" t="s">
        <v>2298</v>
      </c>
      <c r="B22488" t="s">
        <v>153</v>
      </c>
      <c r="C22488" t="s">
        <v>153</v>
      </c>
      <c r="D22488" s="1">
        <v>44070</v>
      </c>
      <c r="E22488" t="s">
        <v>142</v>
      </c>
      <c r="F22488" s="1">
        <v>44070</v>
      </c>
    </row>
    <row r="22489" spans="1:6" x14ac:dyDescent="0.3">
      <c r="A22489" t="s">
        <v>2299</v>
      </c>
      <c r="B22489" t="s">
        <v>153</v>
      </c>
      <c r="C22489" t="s">
        <v>153</v>
      </c>
      <c r="D22489" s="1">
        <v>44070</v>
      </c>
      <c r="E22489" t="s">
        <v>142</v>
      </c>
      <c r="F22489" s="1">
        <v>44070</v>
      </c>
    </row>
    <row r="22490" spans="1:6" x14ac:dyDescent="0.3">
      <c r="A22490" t="s">
        <v>2300</v>
      </c>
      <c r="B22490" t="s">
        <v>153</v>
      </c>
      <c r="C22490" t="s">
        <v>153</v>
      </c>
      <c r="D22490" s="1">
        <v>44070</v>
      </c>
      <c r="E22490" t="s">
        <v>142</v>
      </c>
      <c r="F22490" s="1">
        <v>44070</v>
      </c>
    </row>
    <row r="22491" spans="1:6" x14ac:dyDescent="0.3">
      <c r="A22491" t="s">
        <v>2301</v>
      </c>
      <c r="B22491" t="s">
        <v>153</v>
      </c>
      <c r="C22491" t="s">
        <v>153</v>
      </c>
      <c r="D22491" s="1">
        <v>44070</v>
      </c>
      <c r="E22491" t="s">
        <v>142</v>
      </c>
      <c r="F22491" s="1">
        <v>44070</v>
      </c>
    </row>
    <row r="22492" spans="1:6" x14ac:dyDescent="0.3">
      <c r="A22492" t="s">
        <v>2302</v>
      </c>
      <c r="B22492" t="s">
        <v>153</v>
      </c>
      <c r="C22492" t="s">
        <v>153</v>
      </c>
      <c r="D22492" s="1">
        <v>44070</v>
      </c>
      <c r="E22492" t="s">
        <v>142</v>
      </c>
      <c r="F22492" s="1">
        <v>44070</v>
      </c>
    </row>
    <row r="22493" spans="1:6" x14ac:dyDescent="0.3">
      <c r="A22493" t="s">
        <v>2303</v>
      </c>
      <c r="B22493" t="s">
        <v>153</v>
      </c>
      <c r="C22493" t="s">
        <v>153</v>
      </c>
      <c r="D22493" s="1">
        <v>44173</v>
      </c>
      <c r="E22493" t="s">
        <v>146</v>
      </c>
      <c r="F22493" s="1">
        <v>44173</v>
      </c>
    </row>
    <row r="22494" spans="1:6" x14ac:dyDescent="0.3">
      <c r="A22494" t="s">
        <v>2304</v>
      </c>
      <c r="B22494" t="s">
        <v>153</v>
      </c>
      <c r="C22494" t="s">
        <v>153</v>
      </c>
      <c r="D22494" s="1">
        <v>44173</v>
      </c>
      <c r="E22494" t="s">
        <v>146</v>
      </c>
      <c r="F22494" s="1">
        <v>44173</v>
      </c>
    </row>
    <row r="22495" spans="1:6" x14ac:dyDescent="0.3">
      <c r="A22495" t="s">
        <v>2305</v>
      </c>
      <c r="B22495" t="s">
        <v>153</v>
      </c>
      <c r="C22495" t="s">
        <v>153</v>
      </c>
      <c r="D22495" s="1">
        <v>44070</v>
      </c>
      <c r="E22495" t="s">
        <v>142</v>
      </c>
      <c r="F22495" s="1">
        <v>44070</v>
      </c>
    </row>
    <row r="22496" spans="1:6" x14ac:dyDescent="0.3">
      <c r="A22496" t="s">
        <v>2306</v>
      </c>
      <c r="B22496" t="s">
        <v>153</v>
      </c>
      <c r="C22496" t="s">
        <v>153</v>
      </c>
      <c r="D22496" s="1">
        <v>44173</v>
      </c>
      <c r="E22496" t="s">
        <v>146</v>
      </c>
      <c r="F22496" s="1">
        <v>44173</v>
      </c>
    </row>
    <row r="22497" spans="1:6" x14ac:dyDescent="0.3">
      <c r="A22497" t="s">
        <v>2307</v>
      </c>
      <c r="B22497" t="s">
        <v>153</v>
      </c>
      <c r="C22497" t="s">
        <v>153</v>
      </c>
      <c r="D22497" s="1">
        <v>44070</v>
      </c>
      <c r="E22497" t="s">
        <v>142</v>
      </c>
      <c r="F22497" s="1">
        <v>44070</v>
      </c>
    </row>
    <row r="22498" spans="1:6" x14ac:dyDescent="0.3">
      <c r="A22498" t="s">
        <v>2308</v>
      </c>
      <c r="B22498" t="s">
        <v>153</v>
      </c>
      <c r="C22498" t="s">
        <v>153</v>
      </c>
      <c r="D22498" s="1">
        <v>44173</v>
      </c>
      <c r="E22498" t="s">
        <v>146</v>
      </c>
      <c r="F22498" s="1">
        <v>44173</v>
      </c>
    </row>
    <row r="22499" spans="1:6" x14ac:dyDescent="0.3">
      <c r="A22499" t="s">
        <v>2310</v>
      </c>
      <c r="B22499" t="s">
        <v>153</v>
      </c>
      <c r="C22499" t="s">
        <v>153</v>
      </c>
      <c r="D22499" s="1">
        <v>44070</v>
      </c>
      <c r="E22499" t="s">
        <v>142</v>
      </c>
      <c r="F22499" s="1">
        <v>44070</v>
      </c>
    </row>
    <row r="22500" spans="1:6" x14ac:dyDescent="0.3">
      <c r="A22500" t="s">
        <v>2311</v>
      </c>
      <c r="B22500" t="s">
        <v>153</v>
      </c>
      <c r="C22500" t="s">
        <v>153</v>
      </c>
      <c r="D22500" s="1">
        <v>44173</v>
      </c>
      <c r="E22500" t="s">
        <v>146</v>
      </c>
      <c r="F22500" s="1">
        <v>44173</v>
      </c>
    </row>
    <row r="22501" spans="1:6" x14ac:dyDescent="0.3">
      <c r="A22501" t="s">
        <v>2312</v>
      </c>
      <c r="B22501" t="s">
        <v>153</v>
      </c>
      <c r="C22501" t="s">
        <v>153</v>
      </c>
      <c r="D22501" s="1">
        <v>44070</v>
      </c>
      <c r="E22501" t="s">
        <v>142</v>
      </c>
      <c r="F22501" s="1">
        <v>44070</v>
      </c>
    </row>
    <row r="22502" spans="1:6" x14ac:dyDescent="0.3">
      <c r="A22502" t="s">
        <v>2313</v>
      </c>
      <c r="B22502" t="s">
        <v>153</v>
      </c>
      <c r="C22502" t="s">
        <v>153</v>
      </c>
      <c r="D22502" s="1">
        <v>44173</v>
      </c>
      <c r="E22502" t="s">
        <v>146</v>
      </c>
      <c r="F22502" s="1">
        <v>44173</v>
      </c>
    </row>
    <row r="22503" spans="1:6" x14ac:dyDescent="0.3">
      <c r="A22503" t="s">
        <v>2314</v>
      </c>
      <c r="B22503" t="s">
        <v>153</v>
      </c>
      <c r="C22503" t="s">
        <v>153</v>
      </c>
      <c r="D22503" s="1">
        <v>44173</v>
      </c>
      <c r="E22503" t="s">
        <v>146</v>
      </c>
      <c r="F22503" s="1">
        <v>44173</v>
      </c>
    </row>
    <row r="22504" spans="1:6" x14ac:dyDescent="0.3">
      <c r="A22504" t="s">
        <v>2315</v>
      </c>
      <c r="B22504" t="s">
        <v>153</v>
      </c>
      <c r="C22504" t="s">
        <v>153</v>
      </c>
      <c r="D22504" s="1">
        <v>44173</v>
      </c>
      <c r="E22504" t="s">
        <v>146</v>
      </c>
      <c r="F22504" s="1">
        <v>44173</v>
      </c>
    </row>
    <row r="22505" spans="1:6" x14ac:dyDescent="0.3">
      <c r="A22505" t="s">
        <v>2316</v>
      </c>
      <c r="B22505" t="s">
        <v>153</v>
      </c>
      <c r="C22505" t="s">
        <v>153</v>
      </c>
      <c r="D22505" s="1">
        <v>44173</v>
      </c>
      <c r="E22505" t="s">
        <v>146</v>
      </c>
      <c r="F22505" s="1">
        <v>44173</v>
      </c>
    </row>
    <row r="22506" spans="1:6" x14ac:dyDescent="0.3">
      <c r="A22506" t="s">
        <v>2317</v>
      </c>
      <c r="B22506" t="s">
        <v>153</v>
      </c>
      <c r="C22506" t="s">
        <v>153</v>
      </c>
      <c r="D22506" s="1">
        <v>44173</v>
      </c>
      <c r="E22506" t="s">
        <v>146</v>
      </c>
      <c r="F22506" s="1">
        <v>44173</v>
      </c>
    </row>
    <row r="22507" spans="1:6" x14ac:dyDescent="0.3">
      <c r="A22507" t="s">
        <v>2318</v>
      </c>
      <c r="B22507" t="s">
        <v>153</v>
      </c>
      <c r="C22507" t="s">
        <v>153</v>
      </c>
      <c r="D22507" s="1">
        <v>44070</v>
      </c>
      <c r="E22507" t="s">
        <v>142</v>
      </c>
      <c r="F22507" s="1">
        <v>44070</v>
      </c>
    </row>
    <row r="22508" spans="1:6" x14ac:dyDescent="0.3">
      <c r="A22508" t="s">
        <v>2319</v>
      </c>
      <c r="B22508" t="s">
        <v>153</v>
      </c>
      <c r="C22508" t="s">
        <v>153</v>
      </c>
      <c r="D22508" s="1">
        <v>44173</v>
      </c>
      <c r="E22508" t="s">
        <v>146</v>
      </c>
      <c r="F22508" s="1">
        <v>44173</v>
      </c>
    </row>
    <row r="22509" spans="1:6" x14ac:dyDescent="0.3">
      <c r="A22509" t="s">
        <v>2320</v>
      </c>
      <c r="B22509" t="s">
        <v>153</v>
      </c>
      <c r="C22509" t="s">
        <v>153</v>
      </c>
      <c r="D22509" s="1">
        <v>44173</v>
      </c>
      <c r="E22509" t="s">
        <v>146</v>
      </c>
      <c r="F22509" s="1">
        <v>44173</v>
      </c>
    </row>
    <row r="22510" spans="1:6" x14ac:dyDescent="0.3">
      <c r="A22510" t="s">
        <v>2321</v>
      </c>
      <c r="B22510" t="s">
        <v>153</v>
      </c>
      <c r="C22510" t="s">
        <v>153</v>
      </c>
      <c r="D22510" s="1">
        <v>44070</v>
      </c>
      <c r="E22510" t="s">
        <v>142</v>
      </c>
      <c r="F22510" s="1">
        <v>44070</v>
      </c>
    </row>
    <row r="22511" spans="1:6" x14ac:dyDescent="0.3">
      <c r="A22511" t="s">
        <v>2322</v>
      </c>
      <c r="B22511" t="s">
        <v>153</v>
      </c>
      <c r="C22511" t="s">
        <v>153</v>
      </c>
      <c r="D22511" s="1">
        <v>44173</v>
      </c>
      <c r="E22511" t="s">
        <v>146</v>
      </c>
      <c r="F22511" s="1">
        <v>44173</v>
      </c>
    </row>
    <row r="22512" spans="1:6" x14ac:dyDescent="0.3">
      <c r="A22512" t="s">
        <v>2323</v>
      </c>
      <c r="B22512" t="s">
        <v>153</v>
      </c>
      <c r="C22512" t="s">
        <v>153</v>
      </c>
      <c r="D22512" s="1">
        <v>44070</v>
      </c>
      <c r="E22512" t="s">
        <v>142</v>
      </c>
      <c r="F22512" s="1">
        <v>44070</v>
      </c>
    </row>
    <row r="22513" spans="1:6" x14ac:dyDescent="0.3">
      <c r="A22513" t="s">
        <v>2324</v>
      </c>
      <c r="B22513" t="s">
        <v>153</v>
      </c>
      <c r="C22513" t="s">
        <v>153</v>
      </c>
      <c r="D22513" s="1">
        <v>44070</v>
      </c>
      <c r="E22513" t="s">
        <v>142</v>
      </c>
      <c r="F22513" s="1">
        <v>44070</v>
      </c>
    </row>
    <row r="22514" spans="1:6" x14ac:dyDescent="0.3">
      <c r="A22514" t="s">
        <v>2325</v>
      </c>
      <c r="B22514" t="s">
        <v>153</v>
      </c>
      <c r="C22514" t="s">
        <v>153</v>
      </c>
      <c r="D22514" s="1">
        <v>44173</v>
      </c>
      <c r="E22514" t="s">
        <v>146</v>
      </c>
      <c r="F22514" s="1">
        <v>44173</v>
      </c>
    </row>
    <row r="22515" spans="1:6" x14ac:dyDescent="0.3">
      <c r="A22515" t="s">
        <v>2326</v>
      </c>
      <c r="B22515" t="s">
        <v>153</v>
      </c>
      <c r="C22515" t="s">
        <v>153</v>
      </c>
      <c r="D22515" s="1">
        <v>44070</v>
      </c>
      <c r="E22515" t="s">
        <v>142</v>
      </c>
      <c r="F22515" s="1">
        <v>44070</v>
      </c>
    </row>
    <row r="22516" spans="1:6" x14ac:dyDescent="0.3">
      <c r="A22516" t="s">
        <v>2327</v>
      </c>
      <c r="B22516" t="s">
        <v>153</v>
      </c>
      <c r="C22516" t="s">
        <v>153</v>
      </c>
      <c r="D22516" s="1">
        <v>44173</v>
      </c>
      <c r="E22516" t="s">
        <v>146</v>
      </c>
      <c r="F22516" s="1">
        <v>44173</v>
      </c>
    </row>
    <row r="22517" spans="1:6" x14ac:dyDescent="0.3">
      <c r="A22517" t="s">
        <v>2328</v>
      </c>
      <c r="B22517" t="s">
        <v>153</v>
      </c>
      <c r="C22517" t="s">
        <v>153</v>
      </c>
      <c r="D22517" s="1">
        <v>44173</v>
      </c>
      <c r="E22517" t="s">
        <v>146</v>
      </c>
      <c r="F22517" s="1">
        <v>44173</v>
      </c>
    </row>
    <row r="22518" spans="1:6" x14ac:dyDescent="0.3">
      <c r="A22518" t="s">
        <v>2329</v>
      </c>
      <c r="B22518" t="s">
        <v>153</v>
      </c>
      <c r="C22518" t="s">
        <v>153</v>
      </c>
      <c r="D22518" s="1">
        <v>44173</v>
      </c>
      <c r="E22518" t="s">
        <v>146</v>
      </c>
      <c r="F22518" s="1">
        <v>44173</v>
      </c>
    </row>
    <row r="22519" spans="1:6" x14ac:dyDescent="0.3">
      <c r="A22519" t="s">
        <v>2330</v>
      </c>
      <c r="B22519" t="s">
        <v>153</v>
      </c>
      <c r="C22519" t="s">
        <v>153</v>
      </c>
      <c r="D22519" s="1">
        <v>44173</v>
      </c>
      <c r="E22519" t="s">
        <v>146</v>
      </c>
      <c r="F22519" s="1">
        <v>44173</v>
      </c>
    </row>
    <row r="22520" spans="1:6" x14ac:dyDescent="0.3">
      <c r="A22520" t="s">
        <v>2331</v>
      </c>
      <c r="B22520" t="s">
        <v>153</v>
      </c>
      <c r="C22520" t="s">
        <v>153</v>
      </c>
      <c r="D22520" s="1">
        <v>44173</v>
      </c>
      <c r="E22520" t="s">
        <v>146</v>
      </c>
      <c r="F22520" s="1">
        <v>44173</v>
      </c>
    </row>
    <row r="22521" spans="1:6" x14ac:dyDescent="0.3">
      <c r="A22521" t="s">
        <v>2332</v>
      </c>
      <c r="B22521" t="s">
        <v>153</v>
      </c>
      <c r="C22521" t="s">
        <v>153</v>
      </c>
      <c r="D22521" s="1">
        <v>44070</v>
      </c>
      <c r="E22521" t="s">
        <v>142</v>
      </c>
      <c r="F22521" s="1">
        <v>44070</v>
      </c>
    </row>
    <row r="22522" spans="1:6" x14ac:dyDescent="0.3">
      <c r="A22522" t="s">
        <v>2333</v>
      </c>
      <c r="B22522" t="s">
        <v>153</v>
      </c>
      <c r="C22522" t="s">
        <v>153</v>
      </c>
      <c r="D22522" s="1">
        <v>44173</v>
      </c>
      <c r="E22522" t="s">
        <v>146</v>
      </c>
      <c r="F22522" s="1">
        <v>44173</v>
      </c>
    </row>
    <row r="22523" spans="1:6" x14ac:dyDescent="0.3">
      <c r="A22523" t="s">
        <v>2335</v>
      </c>
      <c r="B22523" t="s">
        <v>153</v>
      </c>
      <c r="C22523" t="s">
        <v>153</v>
      </c>
      <c r="D22523" s="1">
        <v>44070</v>
      </c>
      <c r="E22523" t="s">
        <v>142</v>
      </c>
      <c r="F22523" s="1">
        <v>44070</v>
      </c>
    </row>
    <row r="22524" spans="1:6" x14ac:dyDescent="0.3">
      <c r="A22524" t="s">
        <v>2336</v>
      </c>
      <c r="B22524" t="s">
        <v>153</v>
      </c>
      <c r="C22524" t="s">
        <v>153</v>
      </c>
      <c r="D22524" s="1">
        <v>44173</v>
      </c>
      <c r="E22524" t="s">
        <v>146</v>
      </c>
      <c r="F22524" s="1">
        <v>44173</v>
      </c>
    </row>
    <row r="22525" spans="1:6" x14ac:dyDescent="0.3">
      <c r="A22525" t="s">
        <v>2337</v>
      </c>
      <c r="B22525" t="s">
        <v>153</v>
      </c>
      <c r="C22525" t="s">
        <v>153</v>
      </c>
      <c r="D22525" s="1">
        <v>44070</v>
      </c>
      <c r="E22525" t="s">
        <v>142</v>
      </c>
      <c r="F22525" s="1">
        <v>44070</v>
      </c>
    </row>
    <row r="22526" spans="1:6" x14ac:dyDescent="0.3">
      <c r="A22526" t="s">
        <v>2338</v>
      </c>
      <c r="B22526" t="s">
        <v>153</v>
      </c>
      <c r="C22526" t="s">
        <v>153</v>
      </c>
      <c r="D22526" s="1">
        <v>44070</v>
      </c>
      <c r="E22526" t="s">
        <v>142</v>
      </c>
      <c r="F22526" s="1">
        <v>44070</v>
      </c>
    </row>
    <row r="22527" spans="1:6" x14ac:dyDescent="0.3">
      <c r="A22527" t="s">
        <v>2339</v>
      </c>
      <c r="B22527" t="s">
        <v>153</v>
      </c>
      <c r="C22527" t="s">
        <v>153</v>
      </c>
      <c r="D22527" s="1">
        <v>44070</v>
      </c>
      <c r="E22527" t="s">
        <v>142</v>
      </c>
      <c r="F22527" s="1">
        <v>44070</v>
      </c>
    </row>
    <row r="22528" spans="1:6" x14ac:dyDescent="0.3">
      <c r="A22528" t="s">
        <v>2341</v>
      </c>
      <c r="B22528" t="s">
        <v>153</v>
      </c>
      <c r="C22528" t="s">
        <v>153</v>
      </c>
      <c r="D22528" s="1">
        <v>44070</v>
      </c>
      <c r="E22528" t="s">
        <v>142</v>
      </c>
      <c r="F22528" s="1">
        <v>44070</v>
      </c>
    </row>
    <row r="22529" spans="1:6" x14ac:dyDescent="0.3">
      <c r="A22529" t="s">
        <v>2342</v>
      </c>
      <c r="B22529" t="s">
        <v>153</v>
      </c>
      <c r="C22529" t="s">
        <v>153</v>
      </c>
      <c r="D22529" s="1">
        <v>44173</v>
      </c>
      <c r="E22529" t="s">
        <v>146</v>
      </c>
      <c r="F22529" s="1">
        <v>44173</v>
      </c>
    </row>
    <row r="22530" spans="1:6" x14ac:dyDescent="0.3">
      <c r="A22530" t="s">
        <v>2343</v>
      </c>
      <c r="B22530" t="s">
        <v>153</v>
      </c>
      <c r="C22530" t="s">
        <v>153</v>
      </c>
      <c r="D22530" s="1">
        <v>44173</v>
      </c>
      <c r="E22530" t="s">
        <v>146</v>
      </c>
      <c r="F22530" s="1">
        <v>44173</v>
      </c>
    </row>
    <row r="22531" spans="1:6" x14ac:dyDescent="0.3">
      <c r="A22531" t="s">
        <v>2345</v>
      </c>
      <c r="B22531" t="s">
        <v>153</v>
      </c>
      <c r="C22531" t="s">
        <v>153</v>
      </c>
      <c r="D22531" s="1">
        <v>44173</v>
      </c>
      <c r="E22531" t="s">
        <v>146</v>
      </c>
      <c r="F22531" s="1">
        <v>44173</v>
      </c>
    </row>
    <row r="22532" spans="1:6" x14ac:dyDescent="0.3">
      <c r="A22532" t="s">
        <v>2346</v>
      </c>
      <c r="B22532" t="s">
        <v>153</v>
      </c>
      <c r="C22532" t="s">
        <v>153</v>
      </c>
      <c r="D22532" s="1">
        <v>44173</v>
      </c>
      <c r="E22532" t="s">
        <v>146</v>
      </c>
      <c r="F22532" s="1">
        <v>44173</v>
      </c>
    </row>
    <row r="22533" spans="1:6" x14ac:dyDescent="0.3">
      <c r="A22533" t="s">
        <v>2347</v>
      </c>
      <c r="B22533" t="s">
        <v>153</v>
      </c>
      <c r="C22533" t="s">
        <v>153</v>
      </c>
      <c r="D22533" s="1">
        <v>44173</v>
      </c>
      <c r="E22533" t="s">
        <v>146</v>
      </c>
      <c r="F22533" s="1">
        <v>44173</v>
      </c>
    </row>
    <row r="22534" spans="1:6" x14ac:dyDescent="0.3">
      <c r="A22534" t="s">
        <v>2348</v>
      </c>
      <c r="B22534" t="s">
        <v>153</v>
      </c>
      <c r="C22534" t="s">
        <v>153</v>
      </c>
      <c r="D22534" s="1">
        <v>44173</v>
      </c>
      <c r="E22534" t="s">
        <v>146</v>
      </c>
      <c r="F22534" s="1">
        <v>44173</v>
      </c>
    </row>
    <row r="22535" spans="1:6" x14ac:dyDescent="0.3">
      <c r="A22535" t="s">
        <v>2349</v>
      </c>
      <c r="B22535" t="s">
        <v>153</v>
      </c>
      <c r="C22535" t="s">
        <v>153</v>
      </c>
      <c r="D22535" s="1">
        <v>44173</v>
      </c>
      <c r="E22535" t="s">
        <v>146</v>
      </c>
      <c r="F22535" s="1">
        <v>44173</v>
      </c>
    </row>
    <row r="22536" spans="1:6" x14ac:dyDescent="0.3">
      <c r="A22536" t="s">
        <v>2350</v>
      </c>
      <c r="B22536" t="s">
        <v>153</v>
      </c>
      <c r="C22536" t="s">
        <v>153</v>
      </c>
      <c r="D22536" s="1">
        <v>44173</v>
      </c>
      <c r="E22536" t="s">
        <v>146</v>
      </c>
      <c r="F22536" s="1">
        <v>44173</v>
      </c>
    </row>
    <row r="22537" spans="1:6" x14ac:dyDescent="0.3">
      <c r="A22537" t="s">
        <v>2351</v>
      </c>
      <c r="B22537" t="s">
        <v>153</v>
      </c>
      <c r="C22537" t="s">
        <v>153</v>
      </c>
      <c r="D22537" s="1">
        <v>44070</v>
      </c>
      <c r="E22537" t="s">
        <v>142</v>
      </c>
      <c r="F22537" s="1">
        <v>44070</v>
      </c>
    </row>
    <row r="22538" spans="1:6" x14ac:dyDescent="0.3">
      <c r="A22538" t="s">
        <v>2352</v>
      </c>
      <c r="B22538" t="s">
        <v>153</v>
      </c>
      <c r="C22538" t="s">
        <v>153</v>
      </c>
      <c r="D22538" s="1">
        <v>44173</v>
      </c>
      <c r="E22538" t="s">
        <v>146</v>
      </c>
      <c r="F22538" s="1">
        <v>44173</v>
      </c>
    </row>
    <row r="22539" spans="1:6" x14ac:dyDescent="0.3">
      <c r="A22539" t="s">
        <v>2353</v>
      </c>
      <c r="B22539" t="s">
        <v>153</v>
      </c>
      <c r="C22539" t="s">
        <v>153</v>
      </c>
      <c r="D22539" s="1">
        <v>44070</v>
      </c>
      <c r="E22539" t="s">
        <v>142</v>
      </c>
      <c r="F22539" s="1">
        <v>44070</v>
      </c>
    </row>
    <row r="22540" spans="1:6" x14ac:dyDescent="0.3">
      <c r="A22540" t="s">
        <v>6726</v>
      </c>
      <c r="B22540" t="s">
        <v>153</v>
      </c>
      <c r="C22540" t="s">
        <v>153</v>
      </c>
      <c r="D22540" s="1">
        <v>44218</v>
      </c>
      <c r="E22540" t="s">
        <v>146</v>
      </c>
      <c r="F22540" s="1">
        <v>44221</v>
      </c>
    </row>
    <row r="22541" spans="1:6" x14ac:dyDescent="0.3">
      <c r="A22541" t="s">
        <v>2354</v>
      </c>
      <c r="B22541" t="s">
        <v>153</v>
      </c>
      <c r="C22541" t="s">
        <v>153</v>
      </c>
      <c r="D22541" s="1">
        <v>44173</v>
      </c>
      <c r="E22541" t="s">
        <v>146</v>
      </c>
      <c r="F22541" s="1">
        <v>44173</v>
      </c>
    </row>
    <row r="22542" spans="1:6" x14ac:dyDescent="0.3">
      <c r="A22542" t="s">
        <v>489</v>
      </c>
      <c r="B22542" t="s">
        <v>153</v>
      </c>
      <c r="C22542" t="s">
        <v>153</v>
      </c>
      <c r="D22542" s="1">
        <v>44012</v>
      </c>
      <c r="E22542" t="s">
        <v>146</v>
      </c>
      <c r="F22542" s="1">
        <v>44013</v>
      </c>
    </row>
    <row r="22543" spans="1:6" x14ac:dyDescent="0.3">
      <c r="A22543" t="s">
        <v>477</v>
      </c>
      <c r="B22543" t="s">
        <v>153</v>
      </c>
      <c r="C22543" t="s">
        <v>153</v>
      </c>
      <c r="D22543" s="1">
        <v>44012</v>
      </c>
      <c r="E22543" t="s">
        <v>146</v>
      </c>
      <c r="F22543" s="1">
        <v>44013</v>
      </c>
    </row>
    <row r="22544" spans="1:6" x14ac:dyDescent="0.3">
      <c r="A22544" t="s">
        <v>479</v>
      </c>
      <c r="B22544" t="s">
        <v>153</v>
      </c>
      <c r="C22544" t="s">
        <v>153</v>
      </c>
      <c r="D22544" s="1">
        <v>44012</v>
      </c>
      <c r="E22544" t="s">
        <v>146</v>
      </c>
      <c r="F22544" s="1">
        <v>44013</v>
      </c>
    </row>
    <row r="22545" spans="1:6" x14ac:dyDescent="0.3">
      <c r="A22545" t="s">
        <v>478</v>
      </c>
      <c r="B22545" t="s">
        <v>153</v>
      </c>
      <c r="C22545" t="s">
        <v>153</v>
      </c>
      <c r="D22545" s="1">
        <v>44012</v>
      </c>
      <c r="E22545" t="s">
        <v>146</v>
      </c>
      <c r="F22545" s="1">
        <v>44013</v>
      </c>
    </row>
    <row r="22546" spans="1:6" x14ac:dyDescent="0.3">
      <c r="A22546" t="s">
        <v>474</v>
      </c>
      <c r="B22546" t="s">
        <v>153</v>
      </c>
      <c r="C22546" t="s">
        <v>153</v>
      </c>
      <c r="D22546" s="1">
        <v>44012</v>
      </c>
      <c r="E22546" t="s">
        <v>146</v>
      </c>
      <c r="F22546" s="1">
        <v>44013</v>
      </c>
    </row>
    <row r="22547" spans="1:6" x14ac:dyDescent="0.3">
      <c r="A22547" t="s">
        <v>485</v>
      </c>
      <c r="B22547" t="s">
        <v>153</v>
      </c>
      <c r="C22547" t="s">
        <v>153</v>
      </c>
      <c r="D22547" s="1">
        <v>44012</v>
      </c>
      <c r="E22547" t="s">
        <v>146</v>
      </c>
      <c r="F22547" s="1">
        <v>44013</v>
      </c>
    </row>
    <row r="22548" spans="1:6" x14ac:dyDescent="0.3">
      <c r="A22548" t="s">
        <v>471</v>
      </c>
      <c r="B22548" t="s">
        <v>153</v>
      </c>
      <c r="C22548" t="s">
        <v>153</v>
      </c>
      <c r="D22548" s="1">
        <v>44012</v>
      </c>
      <c r="E22548" t="s">
        <v>146</v>
      </c>
      <c r="F22548" s="1">
        <v>44013</v>
      </c>
    </row>
    <row r="22549" spans="1:6" x14ac:dyDescent="0.3">
      <c r="A22549" t="s">
        <v>482</v>
      </c>
      <c r="B22549" t="s">
        <v>153</v>
      </c>
      <c r="C22549" t="s">
        <v>153</v>
      </c>
      <c r="D22549" s="1">
        <v>44012</v>
      </c>
      <c r="E22549" t="s">
        <v>146</v>
      </c>
      <c r="F22549" s="1">
        <v>44013</v>
      </c>
    </row>
    <row r="22550" spans="1:6" x14ac:dyDescent="0.3">
      <c r="A22550" t="s">
        <v>488</v>
      </c>
      <c r="B22550" t="s">
        <v>153</v>
      </c>
      <c r="C22550" t="s">
        <v>153</v>
      </c>
      <c r="D22550" s="1">
        <v>44012</v>
      </c>
      <c r="E22550" t="s">
        <v>146</v>
      </c>
      <c r="F22550" s="1">
        <v>44013</v>
      </c>
    </row>
    <row r="22551" spans="1:6" x14ac:dyDescent="0.3">
      <c r="A22551" t="s">
        <v>490</v>
      </c>
      <c r="B22551" t="s">
        <v>153</v>
      </c>
      <c r="C22551" t="s">
        <v>153</v>
      </c>
      <c r="D22551" s="1">
        <v>44012</v>
      </c>
      <c r="E22551" t="s">
        <v>146</v>
      </c>
      <c r="F22551" s="1">
        <v>44013</v>
      </c>
    </row>
    <row r="22552" spans="1:6" x14ac:dyDescent="0.3">
      <c r="A22552" t="s">
        <v>493</v>
      </c>
      <c r="B22552" t="s">
        <v>153</v>
      </c>
      <c r="C22552" t="s">
        <v>153</v>
      </c>
      <c r="D22552" s="1">
        <v>44012</v>
      </c>
      <c r="E22552" t="s">
        <v>146</v>
      </c>
      <c r="F22552" s="1">
        <v>44013</v>
      </c>
    </row>
    <row r="22553" spans="1:6" x14ac:dyDescent="0.3">
      <c r="A22553" t="s">
        <v>480</v>
      </c>
      <c r="B22553" t="s">
        <v>153</v>
      </c>
      <c r="C22553" t="s">
        <v>153</v>
      </c>
      <c r="D22553" s="1">
        <v>44012</v>
      </c>
      <c r="E22553" t="s">
        <v>146</v>
      </c>
      <c r="F22553" s="1">
        <v>44013</v>
      </c>
    </row>
    <row r="22554" spans="1:6" x14ac:dyDescent="0.3">
      <c r="A22554" t="s">
        <v>481</v>
      </c>
      <c r="B22554" t="s">
        <v>153</v>
      </c>
      <c r="C22554" t="s">
        <v>153</v>
      </c>
      <c r="D22554" s="1">
        <v>44012</v>
      </c>
      <c r="E22554" t="s">
        <v>146</v>
      </c>
      <c r="F22554" s="1">
        <v>44013</v>
      </c>
    </row>
    <row r="22555" spans="1:6" x14ac:dyDescent="0.3">
      <c r="A22555" t="s">
        <v>491</v>
      </c>
      <c r="B22555" t="s">
        <v>153</v>
      </c>
      <c r="C22555" t="s">
        <v>153</v>
      </c>
      <c r="D22555" s="1">
        <v>44012</v>
      </c>
      <c r="E22555" t="s">
        <v>146</v>
      </c>
      <c r="F22555" s="1">
        <v>44013</v>
      </c>
    </row>
    <row r="22556" spans="1:6" x14ac:dyDescent="0.3">
      <c r="A22556" t="s">
        <v>476</v>
      </c>
      <c r="B22556" t="s">
        <v>153</v>
      </c>
      <c r="C22556" t="s">
        <v>153</v>
      </c>
      <c r="D22556" s="1">
        <v>44012</v>
      </c>
      <c r="E22556" t="s">
        <v>146</v>
      </c>
      <c r="F22556" s="1">
        <v>44013</v>
      </c>
    </row>
    <row r="22557" spans="1:6" x14ac:dyDescent="0.3">
      <c r="A22557" t="s">
        <v>470</v>
      </c>
      <c r="B22557" t="s">
        <v>153</v>
      </c>
      <c r="C22557" t="s">
        <v>153</v>
      </c>
      <c r="D22557" s="1">
        <v>44012</v>
      </c>
      <c r="E22557" t="s">
        <v>146</v>
      </c>
      <c r="F22557" s="1">
        <v>44013</v>
      </c>
    </row>
    <row r="22558" spans="1:6" x14ac:dyDescent="0.3">
      <c r="A22558" t="s">
        <v>492</v>
      </c>
      <c r="B22558" t="s">
        <v>153</v>
      </c>
      <c r="C22558" t="s">
        <v>153</v>
      </c>
      <c r="D22558" s="1">
        <v>44012</v>
      </c>
      <c r="E22558" t="s">
        <v>146</v>
      </c>
      <c r="F22558" s="1">
        <v>44013</v>
      </c>
    </row>
    <row r="22559" spans="1:6" x14ac:dyDescent="0.3">
      <c r="A22559" t="s">
        <v>473</v>
      </c>
      <c r="B22559" t="s">
        <v>153</v>
      </c>
      <c r="C22559" t="s">
        <v>153</v>
      </c>
      <c r="D22559" s="1">
        <v>44012</v>
      </c>
      <c r="E22559" t="s">
        <v>146</v>
      </c>
      <c r="F22559" s="1">
        <v>44013</v>
      </c>
    </row>
    <row r="22560" spans="1:6" x14ac:dyDescent="0.3">
      <c r="A22560" t="s">
        <v>483</v>
      </c>
      <c r="B22560" t="s">
        <v>153</v>
      </c>
      <c r="C22560" t="s">
        <v>153</v>
      </c>
      <c r="D22560" s="1">
        <v>44012</v>
      </c>
      <c r="E22560" t="s">
        <v>146</v>
      </c>
      <c r="F22560" s="1">
        <v>44013</v>
      </c>
    </row>
    <row r="22561" spans="1:6" x14ac:dyDescent="0.3">
      <c r="A22561" t="s">
        <v>475</v>
      </c>
      <c r="B22561" t="s">
        <v>153</v>
      </c>
      <c r="C22561" t="s">
        <v>153</v>
      </c>
      <c r="D22561" s="1">
        <v>44012</v>
      </c>
      <c r="E22561" t="s">
        <v>146</v>
      </c>
      <c r="F22561" s="1">
        <v>44013</v>
      </c>
    </row>
    <row r="22562" spans="1:6" x14ac:dyDescent="0.3">
      <c r="A22562" t="s">
        <v>472</v>
      </c>
      <c r="B22562" t="s">
        <v>153</v>
      </c>
      <c r="C22562" t="s">
        <v>153</v>
      </c>
      <c r="D22562" s="1">
        <v>44012</v>
      </c>
      <c r="E22562" t="s">
        <v>146</v>
      </c>
      <c r="F22562" s="1">
        <v>44013</v>
      </c>
    </row>
    <row r="22563" spans="1:6" x14ac:dyDescent="0.3">
      <c r="A22563" t="s">
        <v>494</v>
      </c>
      <c r="B22563" t="s">
        <v>153</v>
      </c>
      <c r="C22563" t="s">
        <v>153</v>
      </c>
      <c r="D22563" s="1">
        <v>44012</v>
      </c>
      <c r="E22563" t="s">
        <v>146</v>
      </c>
      <c r="F22563" s="1">
        <v>44013</v>
      </c>
    </row>
    <row r="22564" spans="1:6" x14ac:dyDescent="0.3">
      <c r="A22564" t="s">
        <v>484</v>
      </c>
      <c r="B22564" t="s">
        <v>153</v>
      </c>
      <c r="C22564" t="s">
        <v>153</v>
      </c>
      <c r="D22564" s="1">
        <v>44012</v>
      </c>
      <c r="E22564" t="s">
        <v>146</v>
      </c>
      <c r="F22564" s="1">
        <v>44013</v>
      </c>
    </row>
    <row r="22565" spans="1:6" x14ac:dyDescent="0.3">
      <c r="A22565" t="s">
        <v>469</v>
      </c>
      <c r="B22565" t="s">
        <v>153</v>
      </c>
      <c r="C22565" t="s">
        <v>153</v>
      </c>
      <c r="D22565" s="1">
        <v>44012</v>
      </c>
      <c r="E22565" t="s">
        <v>146</v>
      </c>
      <c r="F22565" s="1">
        <v>44013</v>
      </c>
    </row>
    <row r="22566" spans="1:6" x14ac:dyDescent="0.3">
      <c r="A22566" t="s">
        <v>1098</v>
      </c>
      <c r="B22566" t="s">
        <v>153</v>
      </c>
      <c r="C22566" t="s">
        <v>153</v>
      </c>
      <c r="D22566" s="1">
        <v>44020</v>
      </c>
      <c r="E22566" t="s">
        <v>142</v>
      </c>
      <c r="F22566" s="1">
        <v>44020</v>
      </c>
    </row>
    <row r="22567" spans="1:6" x14ac:dyDescent="0.3">
      <c r="A22567" t="s">
        <v>1100</v>
      </c>
      <c r="B22567" t="s">
        <v>153</v>
      </c>
      <c r="C22567" t="s">
        <v>153</v>
      </c>
      <c r="D22567" s="1">
        <v>44020</v>
      </c>
      <c r="E22567" t="s">
        <v>142</v>
      </c>
      <c r="F22567" s="1">
        <v>44020</v>
      </c>
    </row>
    <row r="22568" spans="1:6" x14ac:dyDescent="0.3">
      <c r="A22568" t="s">
        <v>2360</v>
      </c>
      <c r="B22568" t="s">
        <v>153</v>
      </c>
      <c r="C22568" t="s">
        <v>153</v>
      </c>
      <c r="D22568" s="1">
        <v>44070</v>
      </c>
      <c r="E22568" t="s">
        <v>142</v>
      </c>
      <c r="F22568" s="1">
        <v>44070</v>
      </c>
    </row>
    <row r="22569" spans="1:6" x14ac:dyDescent="0.3">
      <c r="A22569" t="s">
        <v>2361</v>
      </c>
      <c r="B22569" t="s">
        <v>153</v>
      </c>
      <c r="C22569" t="s">
        <v>153</v>
      </c>
      <c r="D22569" s="1">
        <v>44070</v>
      </c>
      <c r="E22569" t="s">
        <v>142</v>
      </c>
      <c r="F22569" s="1">
        <v>44070</v>
      </c>
    </row>
    <row r="22570" spans="1:6" x14ac:dyDescent="0.3">
      <c r="A22570" t="s">
        <v>2362</v>
      </c>
      <c r="B22570" t="s">
        <v>153</v>
      </c>
      <c r="C22570" t="s">
        <v>153</v>
      </c>
      <c r="D22570" s="1">
        <v>44070</v>
      </c>
      <c r="E22570" t="s">
        <v>142</v>
      </c>
      <c r="F22570" s="1">
        <v>44070</v>
      </c>
    </row>
    <row r="22571" spans="1:6" x14ac:dyDescent="0.3">
      <c r="A22571" t="s">
        <v>2363</v>
      </c>
      <c r="B22571" t="s">
        <v>153</v>
      </c>
      <c r="C22571" t="s">
        <v>153</v>
      </c>
      <c r="D22571" s="1">
        <v>44070</v>
      </c>
      <c r="E22571" t="s">
        <v>142</v>
      </c>
      <c r="F22571" s="1">
        <v>44070</v>
      </c>
    </row>
    <row r="22572" spans="1:6" x14ac:dyDescent="0.3">
      <c r="A22572" t="s">
        <v>2364</v>
      </c>
      <c r="B22572" t="s">
        <v>153</v>
      </c>
      <c r="C22572" t="s">
        <v>153</v>
      </c>
      <c r="D22572" s="1">
        <v>44070</v>
      </c>
      <c r="E22572" t="s">
        <v>142</v>
      </c>
      <c r="F22572" s="1">
        <v>44070</v>
      </c>
    </row>
    <row r="22573" spans="1:6" x14ac:dyDescent="0.3">
      <c r="A22573" t="s">
        <v>2365</v>
      </c>
      <c r="B22573" t="s">
        <v>153</v>
      </c>
      <c r="C22573" t="s">
        <v>153</v>
      </c>
      <c r="D22573" s="1">
        <v>44070</v>
      </c>
      <c r="E22573" t="s">
        <v>142</v>
      </c>
      <c r="F22573" s="1">
        <v>44070</v>
      </c>
    </row>
    <row r="22574" spans="1:6" x14ac:dyDescent="0.3">
      <c r="A22574" t="s">
        <v>2366</v>
      </c>
      <c r="B22574" t="s">
        <v>153</v>
      </c>
      <c r="C22574" t="s">
        <v>153</v>
      </c>
      <c r="D22574" s="1">
        <v>44070</v>
      </c>
      <c r="E22574" t="s">
        <v>142</v>
      </c>
      <c r="F22574" s="1">
        <v>44070</v>
      </c>
    </row>
    <row r="22575" spans="1:6" x14ac:dyDescent="0.3">
      <c r="A22575" t="s">
        <v>2367</v>
      </c>
      <c r="B22575" t="s">
        <v>153</v>
      </c>
      <c r="C22575" t="s">
        <v>153</v>
      </c>
      <c r="D22575" s="1">
        <v>44070</v>
      </c>
      <c r="E22575" t="s">
        <v>142</v>
      </c>
      <c r="F22575" s="1">
        <v>44070</v>
      </c>
    </row>
    <row r="22576" spans="1:6" x14ac:dyDescent="0.3">
      <c r="A22576" t="s">
        <v>2368</v>
      </c>
      <c r="B22576" t="s">
        <v>153</v>
      </c>
      <c r="C22576" t="s">
        <v>153</v>
      </c>
      <c r="D22576" s="1">
        <v>44070</v>
      </c>
      <c r="E22576" t="s">
        <v>142</v>
      </c>
      <c r="F22576" s="1">
        <v>44070</v>
      </c>
    </row>
    <row r="22577" spans="1:6" x14ac:dyDescent="0.3">
      <c r="A22577" t="s">
        <v>2369</v>
      </c>
      <c r="B22577" t="s">
        <v>153</v>
      </c>
      <c r="C22577" t="s">
        <v>153</v>
      </c>
      <c r="D22577" s="1">
        <v>44070</v>
      </c>
      <c r="E22577" t="s">
        <v>142</v>
      </c>
      <c r="F22577" s="1">
        <v>44070</v>
      </c>
    </row>
    <row r="22578" spans="1:6" x14ac:dyDescent="0.3">
      <c r="A22578" t="s">
        <v>2370</v>
      </c>
      <c r="B22578" t="s">
        <v>153</v>
      </c>
      <c r="C22578" t="s">
        <v>153</v>
      </c>
      <c r="D22578" s="1">
        <v>44070</v>
      </c>
      <c r="E22578" t="s">
        <v>142</v>
      </c>
      <c r="F22578" s="1">
        <v>44070</v>
      </c>
    </row>
    <row r="22579" spans="1:6" x14ac:dyDescent="0.3">
      <c r="A22579" t="s">
        <v>2371</v>
      </c>
      <c r="B22579" t="s">
        <v>153</v>
      </c>
      <c r="C22579" t="s">
        <v>153</v>
      </c>
      <c r="D22579" s="1">
        <v>44070</v>
      </c>
      <c r="E22579" t="s">
        <v>142</v>
      </c>
      <c r="F22579" s="1">
        <v>44070</v>
      </c>
    </row>
    <row r="22580" spans="1:6" x14ac:dyDescent="0.3">
      <c r="A22580" t="s">
        <v>2372</v>
      </c>
      <c r="B22580" t="s">
        <v>153</v>
      </c>
      <c r="C22580" t="s">
        <v>153</v>
      </c>
      <c r="D22580" s="1">
        <v>44070</v>
      </c>
      <c r="E22580" t="s">
        <v>142</v>
      </c>
      <c r="F22580" s="1">
        <v>44070</v>
      </c>
    </row>
    <row r="22581" spans="1:6" x14ac:dyDescent="0.3">
      <c r="A22581" t="s">
        <v>3081</v>
      </c>
      <c r="B22581" t="s">
        <v>153</v>
      </c>
      <c r="C22581" t="s">
        <v>153</v>
      </c>
      <c r="D22581" s="1">
        <v>44090</v>
      </c>
      <c r="E22581" t="s">
        <v>142</v>
      </c>
      <c r="F22581" s="1">
        <v>44091</v>
      </c>
    </row>
    <row r="22582" spans="1:6" x14ac:dyDescent="0.3">
      <c r="A22582" t="s">
        <v>3082</v>
      </c>
      <c r="B22582" t="s">
        <v>153</v>
      </c>
      <c r="C22582" t="s">
        <v>153</v>
      </c>
      <c r="D22582" s="1">
        <v>44090</v>
      </c>
      <c r="E22582" t="s">
        <v>142</v>
      </c>
      <c r="F22582" s="1">
        <v>44091</v>
      </c>
    </row>
    <row r="22583" spans="1:6" x14ac:dyDescent="0.3">
      <c r="A22583" t="s">
        <v>3083</v>
      </c>
      <c r="B22583" t="s">
        <v>153</v>
      </c>
      <c r="C22583" t="s">
        <v>153</v>
      </c>
      <c r="D22583" s="1">
        <v>44090</v>
      </c>
      <c r="E22583" t="s">
        <v>142</v>
      </c>
      <c r="F22583" s="1">
        <v>44091</v>
      </c>
    </row>
    <row r="22584" spans="1:6" x14ac:dyDescent="0.3">
      <c r="A22584" t="s">
        <v>3084</v>
      </c>
      <c r="B22584" t="s">
        <v>153</v>
      </c>
      <c r="C22584" t="s">
        <v>153</v>
      </c>
      <c r="D22584" s="1">
        <v>44090</v>
      </c>
      <c r="E22584" t="s">
        <v>142</v>
      </c>
      <c r="F22584" s="1">
        <v>44091</v>
      </c>
    </row>
    <row r="22585" spans="1:6" x14ac:dyDescent="0.3">
      <c r="A22585" t="s">
        <v>3085</v>
      </c>
      <c r="B22585" t="s">
        <v>153</v>
      </c>
      <c r="C22585" t="s">
        <v>153</v>
      </c>
      <c r="D22585" s="1">
        <v>44090</v>
      </c>
      <c r="E22585" t="s">
        <v>142</v>
      </c>
      <c r="F22585" s="1">
        <v>44091</v>
      </c>
    </row>
    <row r="22586" spans="1:6" x14ac:dyDescent="0.3">
      <c r="A22586" t="s">
        <v>3086</v>
      </c>
      <c r="B22586" t="s">
        <v>153</v>
      </c>
      <c r="C22586" t="s">
        <v>153</v>
      </c>
      <c r="D22586" s="1">
        <v>44090</v>
      </c>
      <c r="E22586" t="s">
        <v>142</v>
      </c>
      <c r="F22586" s="1">
        <v>44091</v>
      </c>
    </row>
    <row r="22587" spans="1:6" x14ac:dyDescent="0.3">
      <c r="A22587" t="s">
        <v>3087</v>
      </c>
      <c r="B22587" t="s">
        <v>153</v>
      </c>
      <c r="C22587" t="s">
        <v>153</v>
      </c>
      <c r="D22587" s="1">
        <v>44090</v>
      </c>
      <c r="E22587" t="s">
        <v>142</v>
      </c>
      <c r="F22587" s="1">
        <v>44091</v>
      </c>
    </row>
    <row r="22588" spans="1:6" x14ac:dyDescent="0.3">
      <c r="A22588" t="s">
        <v>3088</v>
      </c>
      <c r="B22588" t="s">
        <v>153</v>
      </c>
      <c r="C22588" t="s">
        <v>153</v>
      </c>
      <c r="D22588" s="1">
        <v>44090</v>
      </c>
      <c r="E22588" t="s">
        <v>142</v>
      </c>
      <c r="F22588" s="1">
        <v>44091</v>
      </c>
    </row>
    <row r="22589" spans="1:6" x14ac:dyDescent="0.3">
      <c r="A22589" t="s">
        <v>3089</v>
      </c>
      <c r="B22589" t="s">
        <v>153</v>
      </c>
      <c r="C22589" t="s">
        <v>153</v>
      </c>
      <c r="D22589" s="1">
        <v>44090</v>
      </c>
      <c r="E22589" t="s">
        <v>142</v>
      </c>
      <c r="F22589" s="1">
        <v>44091</v>
      </c>
    </row>
    <row r="22590" spans="1:6" x14ac:dyDescent="0.3">
      <c r="A22590" t="s">
        <v>3090</v>
      </c>
      <c r="B22590" t="s">
        <v>153</v>
      </c>
      <c r="C22590" t="s">
        <v>153</v>
      </c>
      <c r="D22590" s="1">
        <v>44090</v>
      </c>
      <c r="E22590" t="s">
        <v>142</v>
      </c>
      <c r="F22590" s="1">
        <v>44091</v>
      </c>
    </row>
    <row r="22591" spans="1:6" x14ac:dyDescent="0.3">
      <c r="A22591" t="s">
        <v>3091</v>
      </c>
      <c r="B22591" t="s">
        <v>153</v>
      </c>
      <c r="C22591" t="s">
        <v>153</v>
      </c>
      <c r="D22591" s="1">
        <v>44158</v>
      </c>
      <c r="E22591" t="s">
        <v>142</v>
      </c>
      <c r="F22591" s="1">
        <v>44160</v>
      </c>
    </row>
    <row r="22592" spans="1:6" x14ac:dyDescent="0.3">
      <c r="A22592" t="s">
        <v>3092</v>
      </c>
      <c r="B22592" t="s">
        <v>153</v>
      </c>
      <c r="C22592" t="s">
        <v>153</v>
      </c>
      <c r="D22592" s="1">
        <v>44158</v>
      </c>
      <c r="E22592" t="s">
        <v>142</v>
      </c>
      <c r="F22592" s="1">
        <v>44160</v>
      </c>
    </row>
    <row r="22593" spans="1:6" x14ac:dyDescent="0.3">
      <c r="A22593" t="s">
        <v>3093</v>
      </c>
      <c r="B22593" t="s">
        <v>153</v>
      </c>
      <c r="C22593" t="s">
        <v>153</v>
      </c>
      <c r="D22593" s="1">
        <v>44158</v>
      </c>
      <c r="E22593" t="s">
        <v>142</v>
      </c>
      <c r="F22593" s="1">
        <v>44160</v>
      </c>
    </row>
    <row r="22594" spans="1:6" x14ac:dyDescent="0.3">
      <c r="A22594" t="s">
        <v>3094</v>
      </c>
      <c r="B22594" t="s">
        <v>153</v>
      </c>
      <c r="C22594" t="s">
        <v>153</v>
      </c>
      <c r="D22594" s="1">
        <v>44158</v>
      </c>
      <c r="E22594" t="s">
        <v>142</v>
      </c>
      <c r="F22594" s="1">
        <v>44160</v>
      </c>
    </row>
    <row r="22595" spans="1:6" x14ac:dyDescent="0.3">
      <c r="A22595" t="s">
        <v>3095</v>
      </c>
      <c r="B22595" t="s">
        <v>153</v>
      </c>
      <c r="C22595" t="s">
        <v>153</v>
      </c>
      <c r="D22595" s="1">
        <v>44158</v>
      </c>
      <c r="E22595" t="s">
        <v>142</v>
      </c>
      <c r="F22595" s="1">
        <v>44160</v>
      </c>
    </row>
    <row r="22596" spans="1:6" x14ac:dyDescent="0.3">
      <c r="A22596" t="s">
        <v>3096</v>
      </c>
      <c r="B22596" t="s">
        <v>153</v>
      </c>
      <c r="C22596" t="s">
        <v>153</v>
      </c>
      <c r="D22596" s="1">
        <v>44158</v>
      </c>
      <c r="E22596" t="s">
        <v>142</v>
      </c>
      <c r="F22596" s="1">
        <v>44160</v>
      </c>
    </row>
    <row r="22597" spans="1:6" x14ac:dyDescent="0.3">
      <c r="A22597" t="s">
        <v>3097</v>
      </c>
      <c r="B22597" t="s">
        <v>153</v>
      </c>
      <c r="C22597" t="s">
        <v>153</v>
      </c>
      <c r="D22597" s="1">
        <v>44158</v>
      </c>
      <c r="E22597" t="s">
        <v>142</v>
      </c>
      <c r="F22597" s="1">
        <v>44160</v>
      </c>
    </row>
    <row r="22598" spans="1:6" x14ac:dyDescent="0.3">
      <c r="A22598" t="s">
        <v>3098</v>
      </c>
      <c r="B22598" t="s">
        <v>153</v>
      </c>
      <c r="C22598" t="s">
        <v>153</v>
      </c>
      <c r="D22598" s="1">
        <v>44158</v>
      </c>
      <c r="E22598" t="s">
        <v>142</v>
      </c>
      <c r="F22598" s="1">
        <v>44160</v>
      </c>
    </row>
    <row r="22599" spans="1:6" x14ac:dyDescent="0.3">
      <c r="A22599" t="s">
        <v>3099</v>
      </c>
      <c r="B22599" t="s">
        <v>153</v>
      </c>
      <c r="C22599" t="s">
        <v>153</v>
      </c>
      <c r="D22599" s="1">
        <v>44090</v>
      </c>
      <c r="E22599" t="s">
        <v>142</v>
      </c>
      <c r="F22599" s="1">
        <v>44091</v>
      </c>
    </row>
    <row r="22600" spans="1:6" x14ac:dyDescent="0.3">
      <c r="A22600" t="s">
        <v>3100</v>
      </c>
      <c r="B22600" t="s">
        <v>153</v>
      </c>
      <c r="C22600" t="s">
        <v>153</v>
      </c>
      <c r="D22600" s="1">
        <v>44090</v>
      </c>
      <c r="E22600" t="s">
        <v>142</v>
      </c>
      <c r="F22600" s="1">
        <v>44091</v>
      </c>
    </row>
    <row r="22601" spans="1:6" x14ac:dyDescent="0.3">
      <c r="A22601" t="s">
        <v>3101</v>
      </c>
      <c r="B22601" t="s">
        <v>153</v>
      </c>
      <c r="C22601" t="s">
        <v>153</v>
      </c>
      <c r="D22601" s="1">
        <v>44090</v>
      </c>
      <c r="E22601" t="s">
        <v>142</v>
      </c>
      <c r="F22601" s="1">
        <v>44091</v>
      </c>
    </row>
    <row r="22602" spans="1:6" x14ac:dyDescent="0.3">
      <c r="A22602" t="s">
        <v>3102</v>
      </c>
      <c r="B22602" t="s">
        <v>153</v>
      </c>
      <c r="C22602" t="s">
        <v>153</v>
      </c>
      <c r="D22602" s="1">
        <v>44158</v>
      </c>
      <c r="E22602" t="s">
        <v>142</v>
      </c>
      <c r="F22602" s="1">
        <v>44160</v>
      </c>
    </row>
    <row r="22603" spans="1:6" x14ac:dyDescent="0.3">
      <c r="A22603" t="s">
        <v>3103</v>
      </c>
      <c r="B22603" t="s">
        <v>153</v>
      </c>
      <c r="C22603" t="s">
        <v>153</v>
      </c>
      <c r="D22603" s="1">
        <v>44158</v>
      </c>
      <c r="E22603" t="s">
        <v>142</v>
      </c>
      <c r="F22603" s="1">
        <v>44160</v>
      </c>
    </row>
    <row r="22604" spans="1:6" x14ac:dyDescent="0.3">
      <c r="A22604" t="s">
        <v>3104</v>
      </c>
      <c r="B22604" t="s">
        <v>153</v>
      </c>
      <c r="C22604" t="s">
        <v>153</v>
      </c>
      <c r="D22604" s="1">
        <v>44158</v>
      </c>
      <c r="E22604" t="s">
        <v>142</v>
      </c>
      <c r="F22604" s="1">
        <v>44160</v>
      </c>
    </row>
    <row r="22605" spans="1:6" x14ac:dyDescent="0.3">
      <c r="A22605" t="s">
        <v>3105</v>
      </c>
      <c r="B22605" t="s">
        <v>153</v>
      </c>
      <c r="C22605" t="s">
        <v>153</v>
      </c>
      <c r="D22605" s="1">
        <v>44090</v>
      </c>
      <c r="E22605" t="s">
        <v>142</v>
      </c>
      <c r="F22605" s="1">
        <v>44091</v>
      </c>
    </row>
    <row r="22606" spans="1:6" x14ac:dyDescent="0.3">
      <c r="A22606" t="s">
        <v>3106</v>
      </c>
      <c r="B22606" t="s">
        <v>153</v>
      </c>
      <c r="C22606" t="s">
        <v>153</v>
      </c>
      <c r="D22606" s="1">
        <v>44158</v>
      </c>
      <c r="E22606" t="s">
        <v>142</v>
      </c>
      <c r="F22606" s="1">
        <v>44160</v>
      </c>
    </row>
    <row r="22607" spans="1:6" x14ac:dyDescent="0.3">
      <c r="A22607" t="s">
        <v>3107</v>
      </c>
      <c r="B22607" t="s">
        <v>153</v>
      </c>
      <c r="C22607" t="s">
        <v>153</v>
      </c>
      <c r="D22607" s="1">
        <v>44158</v>
      </c>
      <c r="E22607" t="s">
        <v>142</v>
      </c>
      <c r="F22607" s="1">
        <v>44160</v>
      </c>
    </row>
    <row r="22608" spans="1:6" x14ac:dyDescent="0.3">
      <c r="A22608" t="s">
        <v>3108</v>
      </c>
      <c r="B22608" t="s">
        <v>153</v>
      </c>
      <c r="C22608" t="s">
        <v>153</v>
      </c>
      <c r="D22608" s="1">
        <v>44090</v>
      </c>
      <c r="E22608" t="s">
        <v>142</v>
      </c>
      <c r="F22608" s="1">
        <v>44091</v>
      </c>
    </row>
    <row r="22609" spans="1:6" x14ac:dyDescent="0.3">
      <c r="A22609" t="s">
        <v>3109</v>
      </c>
      <c r="B22609" t="s">
        <v>153</v>
      </c>
      <c r="C22609" t="s">
        <v>153</v>
      </c>
      <c r="D22609" s="1">
        <v>44158</v>
      </c>
      <c r="E22609" t="s">
        <v>142</v>
      </c>
      <c r="F22609" s="1">
        <v>44160</v>
      </c>
    </row>
    <row r="22610" spans="1:6" x14ac:dyDescent="0.3">
      <c r="A22610" t="s">
        <v>3110</v>
      </c>
      <c r="B22610" t="s">
        <v>153</v>
      </c>
      <c r="C22610" t="s">
        <v>153</v>
      </c>
      <c r="D22610" s="1">
        <v>44158</v>
      </c>
      <c r="E22610" t="s">
        <v>142</v>
      </c>
      <c r="F22610" s="1">
        <v>44160</v>
      </c>
    </row>
    <row r="22611" spans="1:6" x14ac:dyDescent="0.3">
      <c r="A22611" t="s">
        <v>3111</v>
      </c>
      <c r="B22611" t="s">
        <v>153</v>
      </c>
      <c r="C22611" t="s">
        <v>153</v>
      </c>
      <c r="D22611" s="1">
        <v>44158</v>
      </c>
      <c r="E22611" t="s">
        <v>142</v>
      </c>
      <c r="F22611" s="1">
        <v>44160</v>
      </c>
    </row>
    <row r="22612" spans="1:6" x14ac:dyDescent="0.3">
      <c r="A22612" t="s">
        <v>3112</v>
      </c>
      <c r="B22612" t="s">
        <v>153</v>
      </c>
      <c r="C22612" t="s">
        <v>153</v>
      </c>
      <c r="D22612" s="1">
        <v>44090</v>
      </c>
      <c r="E22612" t="s">
        <v>142</v>
      </c>
      <c r="F22612" s="1">
        <v>44091</v>
      </c>
    </row>
    <row r="22613" spans="1:6" x14ac:dyDescent="0.3">
      <c r="A22613" t="s">
        <v>3113</v>
      </c>
      <c r="B22613" t="s">
        <v>153</v>
      </c>
      <c r="C22613" t="s">
        <v>153</v>
      </c>
      <c r="D22613" s="1">
        <v>44090</v>
      </c>
      <c r="E22613" t="s">
        <v>142</v>
      </c>
      <c r="F22613" s="1">
        <v>44091</v>
      </c>
    </row>
    <row r="22614" spans="1:6" x14ac:dyDescent="0.3">
      <c r="A22614" t="s">
        <v>3114</v>
      </c>
      <c r="B22614" t="s">
        <v>153</v>
      </c>
      <c r="C22614" t="s">
        <v>153</v>
      </c>
      <c r="D22614" s="1">
        <v>44158</v>
      </c>
      <c r="E22614" t="s">
        <v>142</v>
      </c>
      <c r="F22614" s="1">
        <v>44160</v>
      </c>
    </row>
    <row r="22615" spans="1:6" x14ac:dyDescent="0.3">
      <c r="A22615" t="s">
        <v>3115</v>
      </c>
      <c r="B22615" t="s">
        <v>153</v>
      </c>
      <c r="C22615" t="s">
        <v>153</v>
      </c>
      <c r="D22615" s="1">
        <v>44090</v>
      </c>
      <c r="E22615" t="s">
        <v>142</v>
      </c>
      <c r="F22615" s="1">
        <v>44091</v>
      </c>
    </row>
    <row r="22616" spans="1:6" x14ac:dyDescent="0.3">
      <c r="A22616" t="s">
        <v>3116</v>
      </c>
      <c r="B22616" t="s">
        <v>153</v>
      </c>
      <c r="C22616" t="s">
        <v>153</v>
      </c>
      <c r="D22616" s="1">
        <v>44158</v>
      </c>
      <c r="E22616" t="s">
        <v>142</v>
      </c>
      <c r="F22616" s="1">
        <v>44160</v>
      </c>
    </row>
    <row r="22617" spans="1:6" x14ac:dyDescent="0.3">
      <c r="A22617" t="s">
        <v>3117</v>
      </c>
      <c r="B22617" t="s">
        <v>153</v>
      </c>
      <c r="C22617" t="s">
        <v>153</v>
      </c>
      <c r="D22617" s="1">
        <v>44158</v>
      </c>
      <c r="E22617" t="s">
        <v>142</v>
      </c>
      <c r="F22617" s="1">
        <v>44160</v>
      </c>
    </row>
    <row r="22618" spans="1:6" x14ac:dyDescent="0.3">
      <c r="A22618" t="s">
        <v>3118</v>
      </c>
      <c r="B22618" t="s">
        <v>153</v>
      </c>
      <c r="C22618" t="s">
        <v>153</v>
      </c>
      <c r="D22618" s="1">
        <v>44158</v>
      </c>
      <c r="E22618" t="s">
        <v>142</v>
      </c>
      <c r="F22618" s="1">
        <v>44160</v>
      </c>
    </row>
    <row r="22619" spans="1:6" x14ac:dyDescent="0.3">
      <c r="A22619" t="s">
        <v>3119</v>
      </c>
      <c r="B22619" t="s">
        <v>153</v>
      </c>
      <c r="C22619" t="s">
        <v>153</v>
      </c>
      <c r="D22619" s="1">
        <v>44158</v>
      </c>
      <c r="E22619" t="s">
        <v>142</v>
      </c>
      <c r="F22619" s="1">
        <v>44160</v>
      </c>
    </row>
    <row r="22620" spans="1:6" x14ac:dyDescent="0.3">
      <c r="A22620" t="s">
        <v>3120</v>
      </c>
      <c r="B22620" t="s">
        <v>153</v>
      </c>
      <c r="C22620" t="s">
        <v>153</v>
      </c>
      <c r="D22620" s="1">
        <v>44158</v>
      </c>
      <c r="E22620" t="s">
        <v>142</v>
      </c>
      <c r="F22620" s="1">
        <v>44160</v>
      </c>
    </row>
    <row r="22621" spans="1:6" x14ac:dyDescent="0.3">
      <c r="A22621" t="s">
        <v>3121</v>
      </c>
      <c r="B22621" t="s">
        <v>153</v>
      </c>
      <c r="C22621" t="s">
        <v>153</v>
      </c>
      <c r="D22621" s="1">
        <v>44090</v>
      </c>
      <c r="E22621" t="s">
        <v>142</v>
      </c>
      <c r="F22621" s="1">
        <v>44091</v>
      </c>
    </row>
    <row r="22622" spans="1:6" x14ac:dyDescent="0.3">
      <c r="A22622" t="s">
        <v>3122</v>
      </c>
      <c r="B22622" t="s">
        <v>153</v>
      </c>
      <c r="C22622" t="s">
        <v>153</v>
      </c>
      <c r="D22622" s="1">
        <v>44090</v>
      </c>
      <c r="E22622" t="s">
        <v>142</v>
      </c>
      <c r="F22622" s="1">
        <v>44091</v>
      </c>
    </row>
    <row r="22623" spans="1:6" x14ac:dyDescent="0.3">
      <c r="A22623" t="s">
        <v>3123</v>
      </c>
      <c r="B22623" t="s">
        <v>153</v>
      </c>
      <c r="C22623" t="s">
        <v>153</v>
      </c>
      <c r="D22623" s="1">
        <v>44158</v>
      </c>
      <c r="E22623" t="s">
        <v>142</v>
      </c>
      <c r="F22623" s="1">
        <v>44160</v>
      </c>
    </row>
    <row r="22624" spans="1:6" x14ac:dyDescent="0.3">
      <c r="A22624" t="s">
        <v>3124</v>
      </c>
      <c r="B22624" t="s">
        <v>153</v>
      </c>
      <c r="C22624" t="s">
        <v>153</v>
      </c>
      <c r="D22624" s="1">
        <v>44158</v>
      </c>
      <c r="E22624" t="s">
        <v>142</v>
      </c>
      <c r="F22624" s="1">
        <v>44160</v>
      </c>
    </row>
    <row r="22625" spans="1:6" x14ac:dyDescent="0.3">
      <c r="A22625" t="s">
        <v>3125</v>
      </c>
      <c r="B22625" t="s">
        <v>153</v>
      </c>
      <c r="C22625" t="s">
        <v>153</v>
      </c>
      <c r="D22625" s="1">
        <v>44158</v>
      </c>
      <c r="E22625" t="s">
        <v>142</v>
      </c>
      <c r="F22625" s="1">
        <v>44160</v>
      </c>
    </row>
    <row r="22626" spans="1:6" x14ac:dyDescent="0.3">
      <c r="A22626" t="s">
        <v>3126</v>
      </c>
      <c r="B22626" t="s">
        <v>153</v>
      </c>
      <c r="C22626" t="s">
        <v>153</v>
      </c>
      <c r="D22626" s="1">
        <v>44090</v>
      </c>
      <c r="E22626" t="s">
        <v>142</v>
      </c>
      <c r="F22626" s="1">
        <v>44091</v>
      </c>
    </row>
    <row r="22627" spans="1:6" x14ac:dyDescent="0.3">
      <c r="A22627" t="s">
        <v>3127</v>
      </c>
      <c r="B22627" t="s">
        <v>153</v>
      </c>
      <c r="C22627" t="s">
        <v>153</v>
      </c>
      <c r="D22627" s="1">
        <v>44158</v>
      </c>
      <c r="E22627" t="s">
        <v>142</v>
      </c>
      <c r="F22627" s="1">
        <v>44160</v>
      </c>
    </row>
    <row r="22628" spans="1:6" x14ac:dyDescent="0.3">
      <c r="A22628" t="s">
        <v>3128</v>
      </c>
      <c r="B22628" t="s">
        <v>153</v>
      </c>
      <c r="C22628" t="s">
        <v>153</v>
      </c>
      <c r="D22628" s="1">
        <v>44090</v>
      </c>
      <c r="E22628" t="s">
        <v>142</v>
      </c>
      <c r="F22628" s="1">
        <v>44091</v>
      </c>
    </row>
    <row r="22629" spans="1:6" x14ac:dyDescent="0.3">
      <c r="A22629" t="s">
        <v>3129</v>
      </c>
      <c r="B22629" t="s">
        <v>153</v>
      </c>
      <c r="C22629" t="s">
        <v>153</v>
      </c>
      <c r="D22629" s="1">
        <v>44158</v>
      </c>
      <c r="E22629" t="s">
        <v>142</v>
      </c>
      <c r="F22629" s="1">
        <v>44160</v>
      </c>
    </row>
    <row r="22630" spans="1:6" x14ac:dyDescent="0.3">
      <c r="A22630" t="s">
        <v>3130</v>
      </c>
      <c r="B22630" t="s">
        <v>153</v>
      </c>
      <c r="C22630" t="s">
        <v>153</v>
      </c>
      <c r="D22630" s="1">
        <v>44090</v>
      </c>
      <c r="E22630" t="s">
        <v>142</v>
      </c>
      <c r="F22630" s="1">
        <v>44091</v>
      </c>
    </row>
    <row r="22631" spans="1:6" x14ac:dyDescent="0.3">
      <c r="A22631" t="s">
        <v>3131</v>
      </c>
      <c r="B22631" t="s">
        <v>153</v>
      </c>
      <c r="C22631" t="s">
        <v>153</v>
      </c>
      <c r="D22631" s="1">
        <v>44090</v>
      </c>
      <c r="E22631" t="s">
        <v>142</v>
      </c>
      <c r="F22631" s="1">
        <v>44091</v>
      </c>
    </row>
    <row r="22632" spans="1:6" x14ac:dyDescent="0.3">
      <c r="A22632" t="s">
        <v>3132</v>
      </c>
      <c r="B22632" t="s">
        <v>153</v>
      </c>
      <c r="C22632" t="s">
        <v>153</v>
      </c>
      <c r="D22632" s="1">
        <v>44090</v>
      </c>
      <c r="E22632" t="s">
        <v>142</v>
      </c>
      <c r="F22632" s="1">
        <v>44091</v>
      </c>
    </row>
    <row r="22633" spans="1:6" x14ac:dyDescent="0.3">
      <c r="A22633" t="s">
        <v>3133</v>
      </c>
      <c r="B22633" t="s">
        <v>153</v>
      </c>
      <c r="C22633" t="s">
        <v>153</v>
      </c>
      <c r="D22633" s="1">
        <v>44158</v>
      </c>
      <c r="E22633" t="s">
        <v>142</v>
      </c>
      <c r="F22633" s="1">
        <v>44160</v>
      </c>
    </row>
    <row r="22634" spans="1:6" x14ac:dyDescent="0.3">
      <c r="A22634" t="s">
        <v>3134</v>
      </c>
      <c r="B22634" t="s">
        <v>153</v>
      </c>
      <c r="C22634" t="s">
        <v>153</v>
      </c>
      <c r="D22634" s="1">
        <v>44158</v>
      </c>
      <c r="E22634" t="s">
        <v>142</v>
      </c>
      <c r="F22634" s="1">
        <v>44160</v>
      </c>
    </row>
    <row r="22635" spans="1:6" x14ac:dyDescent="0.3">
      <c r="A22635" t="s">
        <v>3135</v>
      </c>
      <c r="B22635" t="s">
        <v>153</v>
      </c>
      <c r="C22635" t="s">
        <v>153</v>
      </c>
      <c r="D22635" s="1">
        <v>44090</v>
      </c>
      <c r="E22635" t="s">
        <v>142</v>
      </c>
      <c r="F22635" s="1">
        <v>44091</v>
      </c>
    </row>
    <row r="22636" spans="1:6" x14ac:dyDescent="0.3">
      <c r="A22636" t="s">
        <v>3136</v>
      </c>
      <c r="B22636" t="s">
        <v>153</v>
      </c>
      <c r="C22636" t="s">
        <v>153</v>
      </c>
      <c r="D22636" s="1">
        <v>44090</v>
      </c>
      <c r="E22636" t="s">
        <v>142</v>
      </c>
      <c r="F22636" s="1">
        <v>44091</v>
      </c>
    </row>
    <row r="22637" spans="1:6" x14ac:dyDescent="0.3">
      <c r="A22637" t="s">
        <v>3137</v>
      </c>
      <c r="B22637" t="s">
        <v>153</v>
      </c>
      <c r="C22637" t="s">
        <v>153</v>
      </c>
      <c r="D22637" s="1">
        <v>44090</v>
      </c>
      <c r="E22637" t="s">
        <v>142</v>
      </c>
      <c r="F22637" s="1">
        <v>44091</v>
      </c>
    </row>
    <row r="22638" spans="1:6" x14ac:dyDescent="0.3">
      <c r="A22638" t="s">
        <v>3138</v>
      </c>
      <c r="B22638" t="s">
        <v>153</v>
      </c>
      <c r="C22638" t="s">
        <v>153</v>
      </c>
      <c r="D22638" s="1">
        <v>44158</v>
      </c>
      <c r="E22638" t="s">
        <v>142</v>
      </c>
      <c r="F22638" s="1">
        <v>44160</v>
      </c>
    </row>
    <row r="22639" spans="1:6" x14ac:dyDescent="0.3">
      <c r="A22639" t="s">
        <v>3139</v>
      </c>
      <c r="B22639" t="s">
        <v>153</v>
      </c>
      <c r="C22639" t="s">
        <v>153</v>
      </c>
      <c r="D22639" s="1">
        <v>44158</v>
      </c>
      <c r="E22639" t="s">
        <v>142</v>
      </c>
      <c r="F22639" s="1">
        <v>44160</v>
      </c>
    </row>
    <row r="22640" spans="1:6" x14ac:dyDescent="0.3">
      <c r="A22640" t="s">
        <v>3140</v>
      </c>
      <c r="B22640" t="s">
        <v>153</v>
      </c>
      <c r="C22640" t="s">
        <v>153</v>
      </c>
      <c r="D22640" s="1">
        <v>44090</v>
      </c>
      <c r="E22640" t="s">
        <v>142</v>
      </c>
      <c r="F22640" s="1">
        <v>44091</v>
      </c>
    </row>
    <row r="22641" spans="1:6" x14ac:dyDescent="0.3">
      <c r="A22641" t="s">
        <v>3141</v>
      </c>
      <c r="B22641" t="s">
        <v>153</v>
      </c>
      <c r="C22641" t="s">
        <v>153</v>
      </c>
      <c r="D22641" s="1">
        <v>44158</v>
      </c>
      <c r="E22641" t="s">
        <v>142</v>
      </c>
      <c r="F22641" s="1">
        <v>44160</v>
      </c>
    </row>
    <row r="22642" spans="1:6" x14ac:dyDescent="0.3">
      <c r="A22642" t="s">
        <v>3142</v>
      </c>
      <c r="B22642" t="s">
        <v>153</v>
      </c>
      <c r="C22642" t="s">
        <v>153</v>
      </c>
      <c r="D22642" s="1">
        <v>44158</v>
      </c>
      <c r="E22642" t="s">
        <v>142</v>
      </c>
      <c r="F22642" s="1">
        <v>44160</v>
      </c>
    </row>
    <row r="22643" spans="1:6" x14ac:dyDescent="0.3">
      <c r="A22643" t="s">
        <v>3143</v>
      </c>
      <c r="B22643" t="s">
        <v>153</v>
      </c>
      <c r="C22643" t="s">
        <v>153</v>
      </c>
      <c r="D22643" s="1">
        <v>44090</v>
      </c>
      <c r="E22643" t="s">
        <v>142</v>
      </c>
      <c r="F22643" s="1">
        <v>44091</v>
      </c>
    </row>
    <row r="22644" spans="1:6" x14ac:dyDescent="0.3">
      <c r="A22644" t="s">
        <v>3144</v>
      </c>
      <c r="B22644" t="s">
        <v>153</v>
      </c>
      <c r="C22644" t="s">
        <v>153</v>
      </c>
      <c r="D22644" s="1">
        <v>44158</v>
      </c>
      <c r="E22644" t="s">
        <v>142</v>
      </c>
      <c r="F22644" s="1">
        <v>44160</v>
      </c>
    </row>
    <row r="22645" spans="1:6" x14ac:dyDescent="0.3">
      <c r="A22645" t="s">
        <v>3145</v>
      </c>
      <c r="B22645" t="s">
        <v>153</v>
      </c>
      <c r="C22645" t="s">
        <v>153</v>
      </c>
      <c r="D22645" s="1">
        <v>44090</v>
      </c>
      <c r="E22645" t="s">
        <v>142</v>
      </c>
      <c r="F22645" s="1">
        <v>44091</v>
      </c>
    </row>
    <row r="22646" spans="1:6" x14ac:dyDescent="0.3">
      <c r="A22646" t="s">
        <v>3146</v>
      </c>
      <c r="B22646" t="s">
        <v>153</v>
      </c>
      <c r="C22646" t="s">
        <v>153</v>
      </c>
      <c r="D22646" s="1">
        <v>44158</v>
      </c>
      <c r="E22646" t="s">
        <v>142</v>
      </c>
      <c r="F22646" s="1">
        <v>44160</v>
      </c>
    </row>
    <row r="22647" spans="1:6" x14ac:dyDescent="0.3">
      <c r="A22647" t="s">
        <v>3147</v>
      </c>
      <c r="B22647" t="s">
        <v>153</v>
      </c>
      <c r="C22647" t="s">
        <v>153</v>
      </c>
      <c r="D22647" s="1">
        <v>44090</v>
      </c>
      <c r="E22647" t="s">
        <v>142</v>
      </c>
      <c r="F22647" s="1">
        <v>44091</v>
      </c>
    </row>
    <row r="22648" spans="1:6" x14ac:dyDescent="0.3">
      <c r="A22648" t="s">
        <v>3148</v>
      </c>
      <c r="B22648" t="s">
        <v>153</v>
      </c>
      <c r="C22648" t="s">
        <v>153</v>
      </c>
      <c r="D22648" s="1">
        <v>44090</v>
      </c>
      <c r="E22648" t="s">
        <v>142</v>
      </c>
      <c r="F22648" s="1">
        <v>44091</v>
      </c>
    </row>
    <row r="22649" spans="1:6" x14ac:dyDescent="0.3">
      <c r="A22649" t="s">
        <v>3149</v>
      </c>
      <c r="B22649" t="s">
        <v>153</v>
      </c>
      <c r="C22649" t="s">
        <v>153</v>
      </c>
      <c r="D22649" s="1">
        <v>44090</v>
      </c>
      <c r="E22649" t="s">
        <v>142</v>
      </c>
      <c r="F22649" s="1">
        <v>44091</v>
      </c>
    </row>
    <row r="22650" spans="1:6" x14ac:dyDescent="0.3">
      <c r="A22650" t="s">
        <v>3150</v>
      </c>
      <c r="B22650" t="s">
        <v>153</v>
      </c>
      <c r="C22650" t="s">
        <v>153</v>
      </c>
      <c r="D22650" s="1">
        <v>44090</v>
      </c>
      <c r="E22650" t="s">
        <v>142</v>
      </c>
      <c r="F22650" s="1">
        <v>44091</v>
      </c>
    </row>
    <row r="22651" spans="1:6" x14ac:dyDescent="0.3">
      <c r="A22651" t="s">
        <v>3151</v>
      </c>
      <c r="B22651" t="s">
        <v>153</v>
      </c>
      <c r="C22651" t="s">
        <v>153</v>
      </c>
      <c r="D22651" s="1">
        <v>44158</v>
      </c>
      <c r="E22651" t="s">
        <v>142</v>
      </c>
      <c r="F22651" s="1">
        <v>44160</v>
      </c>
    </row>
    <row r="22652" spans="1:6" x14ac:dyDescent="0.3">
      <c r="A22652" t="s">
        <v>3152</v>
      </c>
      <c r="B22652" t="s">
        <v>153</v>
      </c>
      <c r="C22652" t="s">
        <v>153</v>
      </c>
      <c r="D22652" s="1">
        <v>44158</v>
      </c>
      <c r="E22652" t="s">
        <v>142</v>
      </c>
      <c r="F22652" s="1">
        <v>44160</v>
      </c>
    </row>
    <row r="22653" spans="1:6" x14ac:dyDescent="0.3">
      <c r="A22653" t="s">
        <v>3153</v>
      </c>
      <c r="B22653" t="s">
        <v>153</v>
      </c>
      <c r="C22653" t="s">
        <v>153</v>
      </c>
      <c r="D22653" s="1">
        <v>44158</v>
      </c>
      <c r="E22653" t="s">
        <v>142</v>
      </c>
      <c r="F22653" s="1">
        <v>44160</v>
      </c>
    </row>
    <row r="22654" spans="1:6" x14ac:dyDescent="0.3">
      <c r="A22654" t="s">
        <v>3154</v>
      </c>
      <c r="B22654" t="s">
        <v>153</v>
      </c>
      <c r="C22654" t="s">
        <v>153</v>
      </c>
      <c r="D22654" s="1">
        <v>44158</v>
      </c>
      <c r="E22654" t="s">
        <v>142</v>
      </c>
      <c r="F22654" s="1">
        <v>44160</v>
      </c>
    </row>
    <row r="22655" spans="1:6" x14ac:dyDescent="0.3">
      <c r="A22655" t="s">
        <v>3687</v>
      </c>
      <c r="B22655" t="s">
        <v>153</v>
      </c>
      <c r="C22655" t="s">
        <v>153</v>
      </c>
      <c r="D22655" s="1">
        <v>44097</v>
      </c>
      <c r="E22655" t="s">
        <v>142</v>
      </c>
      <c r="F22655" s="1">
        <v>44103</v>
      </c>
    </row>
    <row r="22656" spans="1:6" x14ac:dyDescent="0.3">
      <c r="A22656" t="s">
        <v>3155</v>
      </c>
      <c r="B22656" t="s">
        <v>153</v>
      </c>
      <c r="C22656" t="s">
        <v>153</v>
      </c>
      <c r="D22656" s="1">
        <v>44158</v>
      </c>
      <c r="E22656" t="s">
        <v>142</v>
      </c>
      <c r="F22656" s="1">
        <v>44160</v>
      </c>
    </row>
    <row r="22657" spans="1:6" x14ac:dyDescent="0.3">
      <c r="A22657" t="s">
        <v>3156</v>
      </c>
      <c r="B22657" t="s">
        <v>153</v>
      </c>
      <c r="C22657" t="s">
        <v>153</v>
      </c>
      <c r="D22657" s="1">
        <v>44158</v>
      </c>
      <c r="E22657" t="s">
        <v>142</v>
      </c>
      <c r="F22657" s="1">
        <v>44160</v>
      </c>
    </row>
    <row r="22658" spans="1:6" x14ac:dyDescent="0.3">
      <c r="A22658" t="s">
        <v>3157</v>
      </c>
      <c r="B22658" t="s">
        <v>153</v>
      </c>
      <c r="C22658" t="s">
        <v>153</v>
      </c>
      <c r="D22658" s="1">
        <v>44158</v>
      </c>
      <c r="E22658" t="s">
        <v>142</v>
      </c>
      <c r="F22658" s="1">
        <v>44160</v>
      </c>
    </row>
    <row r="22659" spans="1:6" x14ac:dyDescent="0.3">
      <c r="A22659" t="s">
        <v>3158</v>
      </c>
      <c r="B22659" t="s">
        <v>153</v>
      </c>
      <c r="C22659" t="s">
        <v>153</v>
      </c>
      <c r="D22659" s="1">
        <v>44090</v>
      </c>
      <c r="E22659" t="s">
        <v>142</v>
      </c>
      <c r="F22659" s="1">
        <v>44091</v>
      </c>
    </row>
    <row r="22660" spans="1:6" x14ac:dyDescent="0.3">
      <c r="A22660" t="s">
        <v>3159</v>
      </c>
      <c r="B22660" t="s">
        <v>153</v>
      </c>
      <c r="C22660" t="s">
        <v>153</v>
      </c>
      <c r="D22660" s="1">
        <v>44090</v>
      </c>
      <c r="E22660" t="s">
        <v>142</v>
      </c>
      <c r="F22660" s="1">
        <v>44091</v>
      </c>
    </row>
    <row r="22661" spans="1:6" x14ac:dyDescent="0.3">
      <c r="A22661" t="s">
        <v>3160</v>
      </c>
      <c r="B22661" t="s">
        <v>153</v>
      </c>
      <c r="C22661" t="s">
        <v>153</v>
      </c>
      <c r="D22661" s="1">
        <v>44090</v>
      </c>
      <c r="E22661" t="s">
        <v>142</v>
      </c>
      <c r="F22661" s="1">
        <v>44091</v>
      </c>
    </row>
    <row r="22662" spans="1:6" x14ac:dyDescent="0.3">
      <c r="A22662" t="s">
        <v>3161</v>
      </c>
      <c r="B22662" t="s">
        <v>153</v>
      </c>
      <c r="C22662" t="s">
        <v>153</v>
      </c>
      <c r="D22662" s="1">
        <v>44158</v>
      </c>
      <c r="E22662" t="s">
        <v>142</v>
      </c>
      <c r="F22662" s="1">
        <v>44160</v>
      </c>
    </row>
    <row r="22663" spans="1:6" x14ac:dyDescent="0.3">
      <c r="A22663" t="s">
        <v>3162</v>
      </c>
      <c r="B22663" t="s">
        <v>153</v>
      </c>
      <c r="C22663" t="s">
        <v>153</v>
      </c>
      <c r="D22663" s="1">
        <v>44158</v>
      </c>
      <c r="E22663" t="s">
        <v>142</v>
      </c>
      <c r="F22663" s="1">
        <v>44160</v>
      </c>
    </row>
    <row r="22664" spans="1:6" x14ac:dyDescent="0.3">
      <c r="A22664" t="s">
        <v>3163</v>
      </c>
      <c r="B22664" t="s">
        <v>153</v>
      </c>
      <c r="C22664" t="s">
        <v>153</v>
      </c>
      <c r="D22664" s="1">
        <v>44090</v>
      </c>
      <c r="E22664" t="s">
        <v>142</v>
      </c>
      <c r="F22664" s="1">
        <v>44091</v>
      </c>
    </row>
    <row r="22665" spans="1:6" x14ac:dyDescent="0.3">
      <c r="A22665" t="s">
        <v>3164</v>
      </c>
      <c r="B22665" t="s">
        <v>153</v>
      </c>
      <c r="C22665" t="s">
        <v>153</v>
      </c>
      <c r="D22665" s="1">
        <v>44158</v>
      </c>
      <c r="E22665" t="s">
        <v>142</v>
      </c>
      <c r="F22665" s="1">
        <v>44160</v>
      </c>
    </row>
    <row r="22666" spans="1:6" x14ac:dyDescent="0.3">
      <c r="A22666" t="s">
        <v>3165</v>
      </c>
      <c r="B22666" t="s">
        <v>153</v>
      </c>
      <c r="C22666" t="s">
        <v>153</v>
      </c>
      <c r="D22666" s="1">
        <v>44090</v>
      </c>
      <c r="E22666" t="s">
        <v>142</v>
      </c>
      <c r="F22666" s="1">
        <v>44091</v>
      </c>
    </row>
    <row r="22667" spans="1:6" x14ac:dyDescent="0.3">
      <c r="A22667" t="s">
        <v>3166</v>
      </c>
      <c r="B22667" t="s">
        <v>153</v>
      </c>
      <c r="C22667" t="s">
        <v>153</v>
      </c>
      <c r="D22667" s="1">
        <v>44090</v>
      </c>
      <c r="E22667" t="s">
        <v>142</v>
      </c>
      <c r="F22667" s="1">
        <v>44091</v>
      </c>
    </row>
    <row r="22668" spans="1:6" x14ac:dyDescent="0.3">
      <c r="A22668" t="s">
        <v>3167</v>
      </c>
      <c r="B22668" t="s">
        <v>153</v>
      </c>
      <c r="C22668" t="s">
        <v>153</v>
      </c>
      <c r="D22668" s="1">
        <v>44090</v>
      </c>
      <c r="E22668" t="s">
        <v>142</v>
      </c>
      <c r="F22668" s="1">
        <v>44091</v>
      </c>
    </row>
    <row r="22669" spans="1:6" x14ac:dyDescent="0.3">
      <c r="A22669" t="s">
        <v>3168</v>
      </c>
      <c r="B22669" t="s">
        <v>153</v>
      </c>
      <c r="C22669" t="s">
        <v>153</v>
      </c>
      <c r="D22669" s="1">
        <v>44158</v>
      </c>
      <c r="E22669" t="s">
        <v>142</v>
      </c>
      <c r="F22669" s="1">
        <v>44160</v>
      </c>
    </row>
    <row r="22670" spans="1:6" x14ac:dyDescent="0.3">
      <c r="A22670" t="s">
        <v>3169</v>
      </c>
      <c r="B22670" t="s">
        <v>153</v>
      </c>
      <c r="C22670" t="s">
        <v>153</v>
      </c>
      <c r="D22670" s="1">
        <v>44158</v>
      </c>
      <c r="E22670" t="s">
        <v>142</v>
      </c>
      <c r="F22670" s="1">
        <v>44160</v>
      </c>
    </row>
    <row r="22671" spans="1:6" x14ac:dyDescent="0.3">
      <c r="A22671" t="s">
        <v>3170</v>
      </c>
      <c r="B22671" t="s">
        <v>153</v>
      </c>
      <c r="C22671" t="s">
        <v>153</v>
      </c>
      <c r="D22671" s="1">
        <v>44158</v>
      </c>
      <c r="E22671" t="s">
        <v>142</v>
      </c>
      <c r="F22671" s="1">
        <v>44160</v>
      </c>
    </row>
    <row r="22672" spans="1:6" x14ac:dyDescent="0.3">
      <c r="A22672" t="s">
        <v>3171</v>
      </c>
      <c r="B22672" t="s">
        <v>153</v>
      </c>
      <c r="C22672" t="s">
        <v>153</v>
      </c>
      <c r="D22672" s="1">
        <v>44158</v>
      </c>
      <c r="E22672" t="s">
        <v>142</v>
      </c>
      <c r="F22672" s="1">
        <v>44160</v>
      </c>
    </row>
    <row r="22673" spans="1:6" x14ac:dyDescent="0.3">
      <c r="A22673" t="s">
        <v>3172</v>
      </c>
      <c r="B22673" t="s">
        <v>153</v>
      </c>
      <c r="C22673" t="s">
        <v>153</v>
      </c>
      <c r="D22673" s="1">
        <v>44158</v>
      </c>
      <c r="E22673" t="s">
        <v>142</v>
      </c>
      <c r="F22673" s="1">
        <v>44160</v>
      </c>
    </row>
    <row r="22674" spans="1:6" x14ac:dyDescent="0.3">
      <c r="A22674" t="s">
        <v>3173</v>
      </c>
      <c r="B22674" t="s">
        <v>153</v>
      </c>
      <c r="C22674" t="s">
        <v>153</v>
      </c>
      <c r="D22674" s="1">
        <v>44090</v>
      </c>
      <c r="E22674" t="s">
        <v>142</v>
      </c>
      <c r="F22674" s="1">
        <v>44091</v>
      </c>
    </row>
    <row r="22675" spans="1:6" x14ac:dyDescent="0.3">
      <c r="A22675" t="s">
        <v>3174</v>
      </c>
      <c r="B22675" t="s">
        <v>153</v>
      </c>
      <c r="C22675" t="s">
        <v>153</v>
      </c>
      <c r="D22675" s="1">
        <v>44090</v>
      </c>
      <c r="E22675" t="s">
        <v>142</v>
      </c>
      <c r="F22675" s="1">
        <v>44091</v>
      </c>
    </row>
    <row r="22676" spans="1:6" x14ac:dyDescent="0.3">
      <c r="A22676" t="s">
        <v>3175</v>
      </c>
      <c r="B22676" t="s">
        <v>153</v>
      </c>
      <c r="C22676" t="s">
        <v>153</v>
      </c>
      <c r="D22676" s="1">
        <v>44090</v>
      </c>
      <c r="E22676" t="s">
        <v>142</v>
      </c>
      <c r="F22676" s="1">
        <v>44091</v>
      </c>
    </row>
    <row r="22677" spans="1:6" x14ac:dyDescent="0.3">
      <c r="A22677" t="s">
        <v>3176</v>
      </c>
      <c r="B22677" t="s">
        <v>153</v>
      </c>
      <c r="C22677" t="s">
        <v>153</v>
      </c>
      <c r="D22677" s="1">
        <v>44158</v>
      </c>
      <c r="E22677" t="s">
        <v>142</v>
      </c>
      <c r="F22677" s="1">
        <v>44160</v>
      </c>
    </row>
    <row r="22678" spans="1:6" x14ac:dyDescent="0.3">
      <c r="A22678" t="s">
        <v>3177</v>
      </c>
      <c r="B22678" t="s">
        <v>153</v>
      </c>
      <c r="C22678" t="s">
        <v>153</v>
      </c>
      <c r="D22678" s="1">
        <v>44158</v>
      </c>
      <c r="E22678" t="s">
        <v>142</v>
      </c>
      <c r="F22678" s="1">
        <v>44160</v>
      </c>
    </row>
    <row r="22679" spans="1:6" x14ac:dyDescent="0.3">
      <c r="A22679" t="s">
        <v>3178</v>
      </c>
      <c r="B22679" t="s">
        <v>153</v>
      </c>
      <c r="C22679" t="s">
        <v>153</v>
      </c>
      <c r="D22679" s="1">
        <v>44090</v>
      </c>
      <c r="E22679" t="s">
        <v>142</v>
      </c>
      <c r="F22679" s="1">
        <v>44091</v>
      </c>
    </row>
    <row r="22680" spans="1:6" x14ac:dyDescent="0.3">
      <c r="A22680" t="s">
        <v>3179</v>
      </c>
      <c r="B22680" t="s">
        <v>153</v>
      </c>
      <c r="C22680" t="s">
        <v>153</v>
      </c>
      <c r="D22680" s="1">
        <v>44158</v>
      </c>
      <c r="E22680" t="s">
        <v>142</v>
      </c>
      <c r="F22680" s="1">
        <v>44160</v>
      </c>
    </row>
    <row r="22681" spans="1:6" x14ac:dyDescent="0.3">
      <c r="A22681" t="s">
        <v>3180</v>
      </c>
      <c r="B22681" t="s">
        <v>153</v>
      </c>
      <c r="C22681" t="s">
        <v>153</v>
      </c>
      <c r="D22681" s="1">
        <v>44158</v>
      </c>
      <c r="E22681" t="s">
        <v>142</v>
      </c>
      <c r="F22681" s="1">
        <v>44160</v>
      </c>
    </row>
    <row r="22682" spans="1:6" x14ac:dyDescent="0.3">
      <c r="A22682" t="s">
        <v>3181</v>
      </c>
      <c r="B22682" t="s">
        <v>153</v>
      </c>
      <c r="C22682" t="s">
        <v>153</v>
      </c>
      <c r="D22682" s="1">
        <v>44090</v>
      </c>
      <c r="E22682" t="s">
        <v>142</v>
      </c>
      <c r="F22682" s="1">
        <v>44091</v>
      </c>
    </row>
    <row r="22683" spans="1:6" x14ac:dyDescent="0.3">
      <c r="A22683" t="s">
        <v>3182</v>
      </c>
      <c r="B22683" t="s">
        <v>153</v>
      </c>
      <c r="C22683" t="s">
        <v>153</v>
      </c>
      <c r="D22683" s="1">
        <v>44158</v>
      </c>
      <c r="E22683" t="s">
        <v>142</v>
      </c>
      <c r="F22683" s="1">
        <v>44160</v>
      </c>
    </row>
    <row r="22684" spans="1:6" x14ac:dyDescent="0.3">
      <c r="A22684" t="s">
        <v>3183</v>
      </c>
      <c r="B22684" t="s">
        <v>153</v>
      </c>
      <c r="C22684" t="s">
        <v>153</v>
      </c>
      <c r="D22684" s="1">
        <v>44158</v>
      </c>
      <c r="E22684" t="s">
        <v>142</v>
      </c>
      <c r="F22684" s="1">
        <v>44160</v>
      </c>
    </row>
    <row r="22685" spans="1:6" x14ac:dyDescent="0.3">
      <c r="A22685" t="s">
        <v>3184</v>
      </c>
      <c r="B22685" t="s">
        <v>153</v>
      </c>
      <c r="C22685" t="s">
        <v>153</v>
      </c>
      <c r="D22685" s="1">
        <v>44158</v>
      </c>
      <c r="E22685" t="s">
        <v>142</v>
      </c>
      <c r="F22685" s="1">
        <v>44160</v>
      </c>
    </row>
    <row r="22686" spans="1:6" x14ac:dyDescent="0.3">
      <c r="A22686" t="s">
        <v>3185</v>
      </c>
      <c r="B22686" t="s">
        <v>153</v>
      </c>
      <c r="C22686" t="s">
        <v>153</v>
      </c>
      <c r="D22686" s="1">
        <v>44090</v>
      </c>
      <c r="E22686" t="s">
        <v>142</v>
      </c>
      <c r="F22686" s="1">
        <v>44091</v>
      </c>
    </row>
    <row r="22687" spans="1:6" x14ac:dyDescent="0.3">
      <c r="A22687" t="s">
        <v>3186</v>
      </c>
      <c r="B22687" t="s">
        <v>153</v>
      </c>
      <c r="C22687" t="s">
        <v>153</v>
      </c>
      <c r="D22687" s="1">
        <v>44158</v>
      </c>
      <c r="E22687" t="s">
        <v>142</v>
      </c>
      <c r="F22687" s="1">
        <v>44160</v>
      </c>
    </row>
    <row r="22688" spans="1:6" x14ac:dyDescent="0.3">
      <c r="A22688" t="s">
        <v>3187</v>
      </c>
      <c r="B22688" t="s">
        <v>153</v>
      </c>
      <c r="C22688" t="s">
        <v>153</v>
      </c>
      <c r="D22688" s="1">
        <v>44158</v>
      </c>
      <c r="E22688" t="s">
        <v>142</v>
      </c>
      <c r="F22688" s="1">
        <v>44160</v>
      </c>
    </row>
    <row r="22689" spans="1:6" x14ac:dyDescent="0.3">
      <c r="A22689" t="s">
        <v>3188</v>
      </c>
      <c r="B22689" t="s">
        <v>153</v>
      </c>
      <c r="C22689" t="s">
        <v>153</v>
      </c>
      <c r="D22689" s="1">
        <v>44090</v>
      </c>
      <c r="E22689" t="s">
        <v>142</v>
      </c>
      <c r="F22689" s="1">
        <v>44091</v>
      </c>
    </row>
    <row r="22690" spans="1:6" x14ac:dyDescent="0.3">
      <c r="A22690" t="s">
        <v>6515</v>
      </c>
      <c r="B22690" t="s">
        <v>6702</v>
      </c>
      <c r="C22690" t="s">
        <v>6702</v>
      </c>
      <c r="D22690" s="1">
        <v>44214</v>
      </c>
      <c r="E22690" t="s">
        <v>142</v>
      </c>
      <c r="F22690" s="1">
        <v>44215</v>
      </c>
    </row>
    <row r="22691" spans="1:6" x14ac:dyDescent="0.3">
      <c r="A22691" t="s">
        <v>1737</v>
      </c>
      <c r="B22691" t="s">
        <v>153</v>
      </c>
      <c r="C22691" t="s">
        <v>153</v>
      </c>
      <c r="D22691" s="1">
        <v>44173</v>
      </c>
      <c r="E22691" t="s">
        <v>146</v>
      </c>
      <c r="F22691" s="1" t="s">
        <v>1070</v>
      </c>
    </row>
    <row r="22692" spans="1:6" x14ac:dyDescent="0.3">
      <c r="A22692" t="s">
        <v>1738</v>
      </c>
      <c r="B22692" t="s">
        <v>153</v>
      </c>
      <c r="C22692" t="s">
        <v>153</v>
      </c>
      <c r="D22692" s="1">
        <v>44173</v>
      </c>
      <c r="E22692" t="s">
        <v>146</v>
      </c>
      <c r="F22692" s="1" t="s">
        <v>1070</v>
      </c>
    </row>
    <row r="22693" spans="1:6" x14ac:dyDescent="0.3">
      <c r="A22693" t="s">
        <v>1739</v>
      </c>
      <c r="B22693" t="s">
        <v>153</v>
      </c>
      <c r="C22693" t="s">
        <v>153</v>
      </c>
      <c r="D22693" s="1">
        <v>44173</v>
      </c>
      <c r="E22693" t="s">
        <v>146</v>
      </c>
      <c r="F22693" s="1" t="s">
        <v>1070</v>
      </c>
    </row>
    <row r="22694" spans="1:6" x14ac:dyDescent="0.3">
      <c r="A22694" t="s">
        <v>2373</v>
      </c>
      <c r="B22694" t="s">
        <v>153</v>
      </c>
      <c r="C22694" t="s">
        <v>153</v>
      </c>
      <c r="D22694" s="1">
        <v>44124</v>
      </c>
      <c r="E22694" t="s">
        <v>142</v>
      </c>
      <c r="F22694" s="1">
        <v>44229</v>
      </c>
    </row>
    <row r="22695" spans="1:6" x14ac:dyDescent="0.3">
      <c r="A22695" t="s">
        <v>2374</v>
      </c>
      <c r="B22695" t="s">
        <v>153</v>
      </c>
      <c r="C22695" t="s">
        <v>153</v>
      </c>
      <c r="D22695" s="1">
        <v>44070</v>
      </c>
      <c r="E22695" t="s">
        <v>142</v>
      </c>
      <c r="F22695" s="1">
        <v>44070</v>
      </c>
    </row>
    <row r="22696" spans="1:6" x14ac:dyDescent="0.3">
      <c r="A22696" t="s">
        <v>2375</v>
      </c>
      <c r="B22696" t="s">
        <v>153</v>
      </c>
      <c r="C22696" t="s">
        <v>153</v>
      </c>
      <c r="D22696" s="1">
        <v>44124</v>
      </c>
      <c r="E22696" t="s">
        <v>142</v>
      </c>
      <c r="F22696" s="1">
        <v>44229</v>
      </c>
    </row>
    <row r="22697" spans="1:6" x14ac:dyDescent="0.3">
      <c r="A22697" t="s">
        <v>2376</v>
      </c>
      <c r="B22697" t="s">
        <v>153</v>
      </c>
      <c r="C22697" t="s">
        <v>153</v>
      </c>
      <c r="D22697" s="1">
        <v>44070</v>
      </c>
      <c r="E22697" t="s">
        <v>146</v>
      </c>
      <c r="F22697" s="1">
        <v>44070</v>
      </c>
    </row>
    <row r="22698" spans="1:6" x14ac:dyDescent="0.3">
      <c r="A22698" t="s">
        <v>2377</v>
      </c>
      <c r="B22698" t="s">
        <v>153</v>
      </c>
      <c r="C22698" t="s">
        <v>153</v>
      </c>
      <c r="D22698" s="1">
        <v>44124</v>
      </c>
      <c r="E22698" t="s">
        <v>142</v>
      </c>
      <c r="F22698" s="1">
        <v>44229</v>
      </c>
    </row>
    <row r="22699" spans="1:6" x14ac:dyDescent="0.3">
      <c r="A22699" t="s">
        <v>2378</v>
      </c>
      <c r="B22699" t="s">
        <v>153</v>
      </c>
      <c r="C22699" t="s">
        <v>153</v>
      </c>
      <c r="D22699" s="1">
        <v>44070</v>
      </c>
      <c r="E22699" t="s">
        <v>142</v>
      </c>
      <c r="F22699" s="1">
        <v>44070</v>
      </c>
    </row>
    <row r="22700" spans="1:6" x14ac:dyDescent="0.3">
      <c r="A22700" t="s">
        <v>2379</v>
      </c>
      <c r="B22700" t="s">
        <v>153</v>
      </c>
      <c r="C22700" t="s">
        <v>153</v>
      </c>
      <c r="D22700" s="1">
        <v>44124</v>
      </c>
      <c r="E22700" t="s">
        <v>142</v>
      </c>
      <c r="F22700" s="1">
        <v>44229</v>
      </c>
    </row>
    <row r="22701" spans="1:6" x14ac:dyDescent="0.3">
      <c r="A22701" t="s">
        <v>2380</v>
      </c>
      <c r="B22701" t="s">
        <v>153</v>
      </c>
      <c r="C22701" t="s">
        <v>153</v>
      </c>
      <c r="D22701" s="1">
        <v>44070</v>
      </c>
      <c r="E22701" t="s">
        <v>142</v>
      </c>
      <c r="F22701" s="1">
        <v>44070</v>
      </c>
    </row>
    <row r="22702" spans="1:6" x14ac:dyDescent="0.3">
      <c r="A22702" t="s">
        <v>2381</v>
      </c>
      <c r="B22702" t="s">
        <v>153</v>
      </c>
      <c r="C22702" t="s">
        <v>153</v>
      </c>
      <c r="D22702" s="1">
        <v>44070</v>
      </c>
      <c r="E22702" t="s">
        <v>142</v>
      </c>
      <c r="F22702" s="1">
        <v>44070</v>
      </c>
    </row>
    <row r="22703" spans="1:6" x14ac:dyDescent="0.3">
      <c r="A22703" t="s">
        <v>2382</v>
      </c>
      <c r="B22703" t="s">
        <v>153</v>
      </c>
      <c r="C22703" t="s">
        <v>153</v>
      </c>
      <c r="D22703" s="1">
        <v>44124</v>
      </c>
      <c r="E22703" t="s">
        <v>142</v>
      </c>
      <c r="F22703" s="1">
        <v>44229</v>
      </c>
    </row>
    <row r="22704" spans="1:6" x14ac:dyDescent="0.3">
      <c r="A22704" t="s">
        <v>2383</v>
      </c>
      <c r="B22704" t="s">
        <v>153</v>
      </c>
      <c r="C22704" t="s">
        <v>153</v>
      </c>
      <c r="D22704" s="1">
        <v>44124</v>
      </c>
      <c r="E22704" t="s">
        <v>142</v>
      </c>
      <c r="F22704" s="1">
        <v>44229</v>
      </c>
    </row>
    <row r="22705" spans="1:6" x14ac:dyDescent="0.3">
      <c r="A22705" t="s">
        <v>2384</v>
      </c>
      <c r="B22705" t="s">
        <v>153</v>
      </c>
      <c r="C22705" t="s">
        <v>153</v>
      </c>
      <c r="D22705" s="1">
        <v>44070</v>
      </c>
      <c r="E22705" t="s">
        <v>142</v>
      </c>
      <c r="F22705" s="1">
        <v>44070</v>
      </c>
    </row>
    <row r="22706" spans="1:6" x14ac:dyDescent="0.3">
      <c r="A22706" t="s">
        <v>2385</v>
      </c>
      <c r="B22706" t="s">
        <v>153</v>
      </c>
      <c r="C22706" t="s">
        <v>153</v>
      </c>
      <c r="D22706" s="1">
        <v>44070</v>
      </c>
      <c r="E22706" t="s">
        <v>142</v>
      </c>
      <c r="F22706" s="1">
        <v>44070</v>
      </c>
    </row>
    <row r="22707" spans="1:6" x14ac:dyDescent="0.3">
      <c r="A22707" t="s">
        <v>2386</v>
      </c>
      <c r="B22707" t="s">
        <v>153</v>
      </c>
      <c r="C22707" t="s">
        <v>153</v>
      </c>
      <c r="D22707" s="1">
        <v>44124</v>
      </c>
      <c r="E22707" t="s">
        <v>142</v>
      </c>
      <c r="F22707" s="1">
        <v>44229</v>
      </c>
    </row>
    <row r="22708" spans="1:6" x14ac:dyDescent="0.3">
      <c r="A22708" t="s">
        <v>2387</v>
      </c>
      <c r="B22708" t="s">
        <v>153</v>
      </c>
      <c r="C22708" t="s">
        <v>153</v>
      </c>
      <c r="D22708" s="1">
        <v>44124</v>
      </c>
      <c r="E22708" t="s">
        <v>142</v>
      </c>
      <c r="F22708" s="1">
        <v>44229</v>
      </c>
    </row>
    <row r="22709" spans="1:6" x14ac:dyDescent="0.3">
      <c r="A22709" t="s">
        <v>2388</v>
      </c>
      <c r="B22709" t="s">
        <v>153</v>
      </c>
      <c r="C22709" t="s">
        <v>153</v>
      </c>
      <c r="D22709" s="1">
        <v>44070</v>
      </c>
      <c r="E22709" t="s">
        <v>146</v>
      </c>
      <c r="F22709" s="1">
        <v>44070</v>
      </c>
    </row>
    <row r="22710" spans="1:6" x14ac:dyDescent="0.3">
      <c r="A22710" t="s">
        <v>2389</v>
      </c>
      <c r="B22710" t="s">
        <v>153</v>
      </c>
      <c r="C22710" t="s">
        <v>153</v>
      </c>
      <c r="D22710" s="1">
        <v>44070</v>
      </c>
      <c r="E22710" t="s">
        <v>142</v>
      </c>
      <c r="F22710" s="1">
        <v>44070</v>
      </c>
    </row>
    <row r="22711" spans="1:6" x14ac:dyDescent="0.3">
      <c r="A22711" t="s">
        <v>2390</v>
      </c>
      <c r="B22711" t="s">
        <v>153</v>
      </c>
      <c r="C22711" t="s">
        <v>153</v>
      </c>
      <c r="D22711" s="1">
        <v>44124</v>
      </c>
      <c r="E22711" t="s">
        <v>142</v>
      </c>
      <c r="F22711" s="1">
        <v>44229</v>
      </c>
    </row>
    <row r="22712" spans="1:6" x14ac:dyDescent="0.3">
      <c r="A22712" t="s">
        <v>2391</v>
      </c>
      <c r="B22712" t="s">
        <v>153</v>
      </c>
      <c r="C22712" t="s">
        <v>153</v>
      </c>
      <c r="D22712" s="1">
        <v>44070</v>
      </c>
      <c r="E22712" t="s">
        <v>142</v>
      </c>
      <c r="F22712" s="1">
        <v>44070</v>
      </c>
    </row>
    <row r="22713" spans="1:6" x14ac:dyDescent="0.3">
      <c r="A22713" t="s">
        <v>2392</v>
      </c>
      <c r="B22713" t="s">
        <v>153</v>
      </c>
      <c r="C22713" t="s">
        <v>153</v>
      </c>
      <c r="D22713" s="1">
        <v>44124</v>
      </c>
      <c r="E22713" t="s">
        <v>142</v>
      </c>
      <c r="F22713" s="1">
        <v>44229</v>
      </c>
    </row>
    <row r="22714" spans="1:6" x14ac:dyDescent="0.3">
      <c r="A22714" t="s">
        <v>2393</v>
      </c>
      <c r="B22714" t="s">
        <v>153</v>
      </c>
      <c r="C22714" t="s">
        <v>153</v>
      </c>
      <c r="D22714" s="1">
        <v>44070</v>
      </c>
      <c r="E22714" t="s">
        <v>142</v>
      </c>
      <c r="F22714" s="1">
        <v>44070</v>
      </c>
    </row>
    <row r="22715" spans="1:6" x14ac:dyDescent="0.3">
      <c r="A22715" t="s">
        <v>2394</v>
      </c>
      <c r="B22715" t="s">
        <v>153</v>
      </c>
      <c r="C22715" t="s">
        <v>153</v>
      </c>
      <c r="D22715" s="1">
        <v>44070</v>
      </c>
      <c r="E22715" t="s">
        <v>142</v>
      </c>
      <c r="F22715" s="1">
        <v>44070</v>
      </c>
    </row>
    <row r="22716" spans="1:6" x14ac:dyDescent="0.3">
      <c r="A22716" t="s">
        <v>2395</v>
      </c>
      <c r="B22716" t="s">
        <v>153</v>
      </c>
      <c r="C22716" t="s">
        <v>153</v>
      </c>
      <c r="D22716" s="1">
        <v>44070</v>
      </c>
      <c r="E22716" t="s">
        <v>142</v>
      </c>
      <c r="F22716" s="1">
        <v>44070</v>
      </c>
    </row>
    <row r="22717" spans="1:6" x14ac:dyDescent="0.3">
      <c r="A22717" t="s">
        <v>2396</v>
      </c>
      <c r="B22717" t="s">
        <v>153</v>
      </c>
      <c r="C22717" t="s">
        <v>153</v>
      </c>
      <c r="D22717" s="1">
        <v>44070</v>
      </c>
      <c r="E22717" t="s">
        <v>146</v>
      </c>
      <c r="F22717" s="1">
        <v>44070</v>
      </c>
    </row>
    <row r="22718" spans="1:6" x14ac:dyDescent="0.3">
      <c r="A22718" t="s">
        <v>2397</v>
      </c>
      <c r="B22718" t="s">
        <v>153</v>
      </c>
      <c r="C22718" t="s">
        <v>153</v>
      </c>
      <c r="D22718" s="1">
        <v>44070</v>
      </c>
      <c r="E22718" t="s">
        <v>142</v>
      </c>
      <c r="F22718" s="1">
        <v>44070</v>
      </c>
    </row>
    <row r="22719" spans="1:6" x14ac:dyDescent="0.3">
      <c r="A22719" t="s">
        <v>2398</v>
      </c>
      <c r="B22719" t="s">
        <v>153</v>
      </c>
      <c r="C22719" t="s">
        <v>153</v>
      </c>
      <c r="D22719" s="1">
        <v>44070</v>
      </c>
      <c r="E22719" t="s">
        <v>146</v>
      </c>
      <c r="F22719" s="1">
        <v>44070</v>
      </c>
    </row>
    <row r="22720" spans="1:6" x14ac:dyDescent="0.3">
      <c r="A22720" t="s">
        <v>2399</v>
      </c>
      <c r="B22720" t="s">
        <v>153</v>
      </c>
      <c r="C22720" t="s">
        <v>153</v>
      </c>
      <c r="D22720" s="1">
        <v>44124</v>
      </c>
      <c r="E22720" t="s">
        <v>142</v>
      </c>
      <c r="F22720" s="1">
        <v>44229</v>
      </c>
    </row>
    <row r="22721" spans="1:6" x14ac:dyDescent="0.3">
      <c r="A22721" t="s">
        <v>2400</v>
      </c>
      <c r="B22721" t="s">
        <v>153</v>
      </c>
      <c r="C22721" t="s">
        <v>153</v>
      </c>
      <c r="D22721" s="1">
        <v>44070</v>
      </c>
      <c r="E22721" t="s">
        <v>146</v>
      </c>
      <c r="F22721" s="1">
        <v>44070</v>
      </c>
    </row>
    <row r="22722" spans="1:6" x14ac:dyDescent="0.3">
      <c r="A22722" t="s">
        <v>2401</v>
      </c>
      <c r="B22722" t="s">
        <v>153</v>
      </c>
      <c r="C22722" t="s">
        <v>153</v>
      </c>
      <c r="D22722" s="1">
        <v>44070</v>
      </c>
      <c r="E22722" t="s">
        <v>146</v>
      </c>
      <c r="F22722" s="1">
        <v>44070</v>
      </c>
    </row>
    <row r="22723" spans="1:6" x14ac:dyDescent="0.3">
      <c r="A22723" t="s">
        <v>2402</v>
      </c>
      <c r="B22723" t="s">
        <v>153</v>
      </c>
      <c r="C22723" t="s">
        <v>153</v>
      </c>
      <c r="D22723" s="1">
        <v>44070</v>
      </c>
      <c r="E22723" t="s">
        <v>142</v>
      </c>
      <c r="F22723" s="1">
        <v>44070</v>
      </c>
    </row>
    <row r="22724" spans="1:6" x14ac:dyDescent="0.3">
      <c r="A22724" t="s">
        <v>2403</v>
      </c>
      <c r="B22724" t="s">
        <v>153</v>
      </c>
      <c r="C22724" t="s">
        <v>153</v>
      </c>
      <c r="D22724" s="1">
        <v>44070</v>
      </c>
      <c r="E22724" t="s">
        <v>142</v>
      </c>
      <c r="F22724" s="1">
        <v>44070</v>
      </c>
    </row>
    <row r="22725" spans="1:6" x14ac:dyDescent="0.3">
      <c r="A22725" t="s">
        <v>2404</v>
      </c>
      <c r="B22725" t="s">
        <v>153</v>
      </c>
      <c r="C22725" t="s">
        <v>153</v>
      </c>
      <c r="D22725" s="1">
        <v>44070</v>
      </c>
      <c r="E22725" t="s">
        <v>142</v>
      </c>
      <c r="F22725" s="1">
        <v>44070</v>
      </c>
    </row>
    <row r="22726" spans="1:6" x14ac:dyDescent="0.3">
      <c r="A22726" t="s">
        <v>2405</v>
      </c>
      <c r="B22726" t="s">
        <v>153</v>
      </c>
      <c r="C22726" t="s">
        <v>153</v>
      </c>
      <c r="D22726" s="1">
        <v>44124</v>
      </c>
      <c r="E22726" t="s">
        <v>142</v>
      </c>
      <c r="F22726" s="1">
        <v>44229</v>
      </c>
    </row>
    <row r="22727" spans="1:6" x14ac:dyDescent="0.3">
      <c r="A22727" t="s">
        <v>2406</v>
      </c>
      <c r="B22727" t="s">
        <v>153</v>
      </c>
      <c r="C22727" t="s">
        <v>153</v>
      </c>
      <c r="D22727" s="1">
        <v>44070</v>
      </c>
      <c r="E22727" t="s">
        <v>142</v>
      </c>
      <c r="F22727" s="1">
        <v>44070</v>
      </c>
    </row>
    <row r="22728" spans="1:6" x14ac:dyDescent="0.3">
      <c r="A22728" t="s">
        <v>2407</v>
      </c>
      <c r="B22728" t="s">
        <v>153</v>
      </c>
      <c r="C22728" t="s">
        <v>153</v>
      </c>
      <c r="D22728" s="1">
        <v>44070</v>
      </c>
      <c r="E22728" t="s">
        <v>142</v>
      </c>
      <c r="F22728" s="1">
        <v>44070</v>
      </c>
    </row>
    <row r="22729" spans="1:6" x14ac:dyDescent="0.3">
      <c r="A22729" t="s">
        <v>2408</v>
      </c>
      <c r="B22729" t="s">
        <v>153</v>
      </c>
      <c r="C22729" t="s">
        <v>153</v>
      </c>
      <c r="D22729" s="1">
        <v>44124</v>
      </c>
      <c r="E22729" t="s">
        <v>142</v>
      </c>
      <c r="F22729" s="1">
        <v>44229</v>
      </c>
    </row>
    <row r="22730" spans="1:6" x14ac:dyDescent="0.3">
      <c r="A22730" t="s">
        <v>2409</v>
      </c>
      <c r="B22730" t="s">
        <v>153</v>
      </c>
      <c r="C22730" t="s">
        <v>153</v>
      </c>
      <c r="D22730" s="1">
        <v>44124</v>
      </c>
      <c r="E22730" t="s">
        <v>142</v>
      </c>
      <c r="F22730" s="1">
        <v>44229</v>
      </c>
    </row>
    <row r="22731" spans="1:6" x14ac:dyDescent="0.3">
      <c r="A22731" t="s">
        <v>2410</v>
      </c>
      <c r="B22731" t="s">
        <v>153</v>
      </c>
      <c r="C22731" t="s">
        <v>153</v>
      </c>
      <c r="D22731" s="1">
        <v>44124</v>
      </c>
      <c r="E22731" t="s">
        <v>142</v>
      </c>
      <c r="F22731" s="1">
        <v>44229</v>
      </c>
    </row>
    <row r="22732" spans="1:6" x14ac:dyDescent="0.3">
      <c r="A22732" t="s">
        <v>2411</v>
      </c>
      <c r="B22732" t="s">
        <v>153</v>
      </c>
      <c r="C22732" t="s">
        <v>153</v>
      </c>
      <c r="D22732" s="1">
        <v>44070</v>
      </c>
      <c r="E22732" t="s">
        <v>142</v>
      </c>
      <c r="F22732" s="1">
        <v>44070</v>
      </c>
    </row>
    <row r="22733" spans="1:6" x14ac:dyDescent="0.3">
      <c r="A22733" t="s">
        <v>2412</v>
      </c>
      <c r="B22733" t="s">
        <v>153</v>
      </c>
      <c r="C22733" t="s">
        <v>153</v>
      </c>
      <c r="D22733" s="1">
        <v>44124</v>
      </c>
      <c r="E22733" t="s">
        <v>142</v>
      </c>
      <c r="F22733" s="1">
        <v>44229</v>
      </c>
    </row>
    <row r="22734" spans="1:6" x14ac:dyDescent="0.3">
      <c r="A22734" t="s">
        <v>2413</v>
      </c>
      <c r="B22734" t="s">
        <v>153</v>
      </c>
      <c r="C22734" t="s">
        <v>153</v>
      </c>
      <c r="D22734" s="1">
        <v>44070</v>
      </c>
      <c r="E22734" t="s">
        <v>142</v>
      </c>
      <c r="F22734" s="1">
        <v>44070</v>
      </c>
    </row>
    <row r="22735" spans="1:6" x14ac:dyDescent="0.3">
      <c r="A22735" t="s">
        <v>2414</v>
      </c>
      <c r="B22735" t="s">
        <v>153</v>
      </c>
      <c r="C22735" t="s">
        <v>153</v>
      </c>
      <c r="D22735" s="1">
        <v>44070</v>
      </c>
      <c r="E22735" t="s">
        <v>142</v>
      </c>
      <c r="F22735" s="1">
        <v>44070</v>
      </c>
    </row>
    <row r="22736" spans="1:6" x14ac:dyDescent="0.3">
      <c r="A22736" t="s">
        <v>2415</v>
      </c>
      <c r="B22736" t="s">
        <v>153</v>
      </c>
      <c r="C22736" t="s">
        <v>153</v>
      </c>
      <c r="D22736" s="1">
        <v>44070</v>
      </c>
      <c r="E22736" t="s">
        <v>142</v>
      </c>
      <c r="F22736" s="1">
        <v>44070</v>
      </c>
    </row>
    <row r="22737" spans="1:6" x14ac:dyDescent="0.3">
      <c r="A22737" t="s">
        <v>2416</v>
      </c>
      <c r="B22737" t="s">
        <v>153</v>
      </c>
      <c r="C22737" t="s">
        <v>153</v>
      </c>
      <c r="D22737" s="1">
        <v>44070</v>
      </c>
      <c r="E22737" t="s">
        <v>142</v>
      </c>
      <c r="F22737" s="1">
        <v>44070</v>
      </c>
    </row>
    <row r="22738" spans="1:6" x14ac:dyDescent="0.3">
      <c r="A22738" t="s">
        <v>2417</v>
      </c>
      <c r="B22738" t="s">
        <v>153</v>
      </c>
      <c r="C22738" t="s">
        <v>153</v>
      </c>
      <c r="D22738" s="1">
        <v>44124</v>
      </c>
      <c r="E22738" t="s">
        <v>142</v>
      </c>
      <c r="F22738" s="1">
        <v>44229</v>
      </c>
    </row>
    <row r="22739" spans="1:6" x14ac:dyDescent="0.3">
      <c r="A22739" t="s">
        <v>2418</v>
      </c>
      <c r="B22739" t="s">
        <v>153</v>
      </c>
      <c r="C22739" t="s">
        <v>153</v>
      </c>
      <c r="D22739" s="1">
        <v>44124</v>
      </c>
      <c r="E22739" t="s">
        <v>142</v>
      </c>
      <c r="F22739" s="1">
        <v>44229</v>
      </c>
    </row>
    <row r="22740" spans="1:6" x14ac:dyDescent="0.3">
      <c r="A22740" t="s">
        <v>2419</v>
      </c>
      <c r="B22740" t="s">
        <v>153</v>
      </c>
      <c r="C22740" t="s">
        <v>153</v>
      </c>
      <c r="D22740" s="1">
        <v>44070</v>
      </c>
      <c r="E22740" t="s">
        <v>142</v>
      </c>
      <c r="F22740" s="1">
        <v>44070</v>
      </c>
    </row>
    <row r="22741" spans="1:6" x14ac:dyDescent="0.3">
      <c r="A22741" t="s">
        <v>2420</v>
      </c>
      <c r="B22741" t="s">
        <v>153</v>
      </c>
      <c r="C22741" t="s">
        <v>153</v>
      </c>
      <c r="D22741" s="1">
        <v>44070</v>
      </c>
      <c r="E22741" t="s">
        <v>146</v>
      </c>
      <c r="F22741" s="1">
        <v>44070</v>
      </c>
    </row>
    <row r="22742" spans="1:6" x14ac:dyDescent="0.3">
      <c r="A22742" t="s">
        <v>2421</v>
      </c>
      <c r="B22742" t="s">
        <v>153</v>
      </c>
      <c r="C22742" t="s">
        <v>153</v>
      </c>
      <c r="D22742" s="1">
        <v>44124</v>
      </c>
      <c r="E22742" t="s">
        <v>142</v>
      </c>
      <c r="F22742" s="1">
        <v>44229</v>
      </c>
    </row>
    <row r="22743" spans="1:6" x14ac:dyDescent="0.3">
      <c r="A22743" t="s">
        <v>2422</v>
      </c>
      <c r="B22743" t="s">
        <v>153</v>
      </c>
      <c r="C22743" t="s">
        <v>153</v>
      </c>
      <c r="D22743" s="1">
        <v>44070</v>
      </c>
      <c r="E22743" t="s">
        <v>142</v>
      </c>
      <c r="F22743" s="1">
        <v>44070</v>
      </c>
    </row>
    <row r="22744" spans="1:6" x14ac:dyDescent="0.3">
      <c r="A22744" t="s">
        <v>2423</v>
      </c>
      <c r="B22744" t="s">
        <v>153</v>
      </c>
      <c r="C22744" t="s">
        <v>153</v>
      </c>
      <c r="D22744" s="1">
        <v>44070</v>
      </c>
      <c r="E22744" t="s">
        <v>142</v>
      </c>
      <c r="F22744" s="1">
        <v>44070</v>
      </c>
    </row>
    <row r="22745" spans="1:6" x14ac:dyDescent="0.3">
      <c r="A22745" t="s">
        <v>2424</v>
      </c>
      <c r="B22745" t="s">
        <v>153</v>
      </c>
      <c r="C22745" t="s">
        <v>153</v>
      </c>
      <c r="D22745" s="1">
        <v>44173</v>
      </c>
      <c r="E22745" t="s">
        <v>146</v>
      </c>
      <c r="F22745" s="1">
        <v>44173</v>
      </c>
    </row>
    <row r="22746" spans="1:6" x14ac:dyDescent="0.3">
      <c r="A22746" t="s">
        <v>2425</v>
      </c>
      <c r="B22746" t="s">
        <v>153</v>
      </c>
      <c r="C22746" t="s">
        <v>153</v>
      </c>
      <c r="D22746" s="1">
        <v>44070</v>
      </c>
      <c r="E22746" t="s">
        <v>146</v>
      </c>
      <c r="F22746" s="1">
        <v>44070</v>
      </c>
    </row>
    <row r="22747" spans="1:6" x14ac:dyDescent="0.3">
      <c r="A22747" t="s">
        <v>2426</v>
      </c>
      <c r="B22747" t="s">
        <v>153</v>
      </c>
      <c r="C22747" t="s">
        <v>153</v>
      </c>
      <c r="D22747" s="1">
        <v>44070</v>
      </c>
      <c r="E22747" t="s">
        <v>142</v>
      </c>
      <c r="F22747" s="1">
        <v>44070</v>
      </c>
    </row>
    <row r="22748" spans="1:6" x14ac:dyDescent="0.3">
      <c r="A22748" t="s">
        <v>2427</v>
      </c>
      <c r="B22748" t="s">
        <v>153</v>
      </c>
      <c r="C22748" t="s">
        <v>153</v>
      </c>
      <c r="D22748" s="1">
        <v>44070</v>
      </c>
      <c r="E22748" t="s">
        <v>142</v>
      </c>
      <c r="F22748" s="1">
        <v>44070</v>
      </c>
    </row>
    <row r="22749" spans="1:6" x14ac:dyDescent="0.3">
      <c r="A22749" t="s">
        <v>2428</v>
      </c>
      <c r="B22749" t="s">
        <v>153</v>
      </c>
      <c r="C22749" t="s">
        <v>153</v>
      </c>
      <c r="D22749" s="1">
        <v>44070</v>
      </c>
      <c r="E22749" t="s">
        <v>142</v>
      </c>
      <c r="F22749" s="1">
        <v>44070</v>
      </c>
    </row>
    <row r="22750" spans="1:6" x14ac:dyDescent="0.3">
      <c r="A22750" t="s">
        <v>2429</v>
      </c>
      <c r="B22750" t="s">
        <v>153</v>
      </c>
      <c r="C22750" t="s">
        <v>153</v>
      </c>
      <c r="D22750" s="1">
        <v>44070</v>
      </c>
      <c r="E22750" t="s">
        <v>146</v>
      </c>
      <c r="F22750" s="1">
        <v>44070</v>
      </c>
    </row>
    <row r="22751" spans="1:6" x14ac:dyDescent="0.3">
      <c r="A22751" t="s">
        <v>2430</v>
      </c>
      <c r="B22751" t="s">
        <v>153</v>
      </c>
      <c r="C22751" t="s">
        <v>153</v>
      </c>
      <c r="D22751" s="1">
        <v>44124</v>
      </c>
      <c r="E22751" t="s">
        <v>142</v>
      </c>
      <c r="F22751" s="1">
        <v>44229</v>
      </c>
    </row>
    <row r="22752" spans="1:6" x14ac:dyDescent="0.3">
      <c r="A22752" t="s">
        <v>2431</v>
      </c>
      <c r="B22752" t="s">
        <v>153</v>
      </c>
      <c r="C22752" t="s">
        <v>153</v>
      </c>
      <c r="D22752" s="1">
        <v>44124</v>
      </c>
      <c r="E22752" t="s">
        <v>142</v>
      </c>
      <c r="F22752" s="1">
        <v>44229</v>
      </c>
    </row>
    <row r="22753" spans="1:6" x14ac:dyDescent="0.3">
      <c r="A22753" t="s">
        <v>2432</v>
      </c>
      <c r="B22753" t="s">
        <v>153</v>
      </c>
      <c r="C22753" t="s">
        <v>153</v>
      </c>
      <c r="D22753" s="1">
        <v>44070</v>
      </c>
      <c r="E22753" t="s">
        <v>146</v>
      </c>
      <c r="F22753" s="1">
        <v>44070</v>
      </c>
    </row>
    <row r="22754" spans="1:6" x14ac:dyDescent="0.3">
      <c r="A22754" t="s">
        <v>2433</v>
      </c>
      <c r="B22754" t="s">
        <v>153</v>
      </c>
      <c r="C22754" t="s">
        <v>153</v>
      </c>
      <c r="D22754" s="1">
        <v>44124</v>
      </c>
      <c r="E22754" t="s">
        <v>142</v>
      </c>
      <c r="F22754" s="1">
        <v>44229</v>
      </c>
    </row>
    <row r="22755" spans="1:6" x14ac:dyDescent="0.3">
      <c r="A22755" t="s">
        <v>2434</v>
      </c>
      <c r="B22755" t="s">
        <v>153</v>
      </c>
      <c r="C22755" t="s">
        <v>153</v>
      </c>
      <c r="D22755" s="1">
        <v>44070</v>
      </c>
      <c r="E22755" t="s">
        <v>142</v>
      </c>
      <c r="F22755" s="1">
        <v>44070</v>
      </c>
    </row>
    <row r="22756" spans="1:6" x14ac:dyDescent="0.3">
      <c r="A22756" t="s">
        <v>2435</v>
      </c>
      <c r="B22756" t="s">
        <v>153</v>
      </c>
      <c r="C22756" t="s">
        <v>153</v>
      </c>
      <c r="D22756" s="1">
        <v>44124</v>
      </c>
      <c r="E22756" t="s">
        <v>142</v>
      </c>
      <c r="F22756" s="1">
        <v>44229</v>
      </c>
    </row>
    <row r="22757" spans="1:6" x14ac:dyDescent="0.3">
      <c r="A22757" t="s">
        <v>2436</v>
      </c>
      <c r="B22757" t="s">
        <v>153</v>
      </c>
      <c r="C22757" t="s">
        <v>153</v>
      </c>
      <c r="D22757" s="1">
        <v>44124</v>
      </c>
      <c r="E22757" t="s">
        <v>142</v>
      </c>
      <c r="F22757" s="1">
        <v>44229</v>
      </c>
    </row>
    <row r="22758" spans="1:6" x14ac:dyDescent="0.3">
      <c r="A22758" t="s">
        <v>2437</v>
      </c>
      <c r="B22758" t="s">
        <v>153</v>
      </c>
      <c r="C22758" t="s">
        <v>153</v>
      </c>
      <c r="D22758" s="1">
        <v>44070</v>
      </c>
      <c r="E22758" t="s">
        <v>142</v>
      </c>
      <c r="F22758" s="1">
        <v>44070</v>
      </c>
    </row>
    <row r="22759" spans="1:6" x14ac:dyDescent="0.3">
      <c r="A22759" t="s">
        <v>2438</v>
      </c>
      <c r="B22759" t="s">
        <v>153</v>
      </c>
      <c r="C22759" t="s">
        <v>153</v>
      </c>
      <c r="D22759" s="1">
        <v>44070</v>
      </c>
      <c r="E22759" t="s">
        <v>142</v>
      </c>
      <c r="F22759" s="1">
        <v>44070</v>
      </c>
    </row>
    <row r="22760" spans="1:6" x14ac:dyDescent="0.3">
      <c r="A22760" t="s">
        <v>2439</v>
      </c>
      <c r="B22760" t="s">
        <v>153</v>
      </c>
      <c r="C22760" t="s">
        <v>153</v>
      </c>
      <c r="D22760" s="1">
        <v>44124</v>
      </c>
      <c r="E22760" t="s">
        <v>142</v>
      </c>
      <c r="F22760" s="1">
        <v>44229</v>
      </c>
    </row>
    <row r="22761" spans="1:6" x14ac:dyDescent="0.3">
      <c r="A22761" t="s">
        <v>2440</v>
      </c>
      <c r="B22761" t="s">
        <v>153</v>
      </c>
      <c r="C22761" t="s">
        <v>153</v>
      </c>
      <c r="D22761" s="1">
        <v>44124</v>
      </c>
      <c r="E22761" t="s">
        <v>142</v>
      </c>
      <c r="F22761" s="1">
        <v>44229</v>
      </c>
    </row>
    <row r="22762" spans="1:6" x14ac:dyDescent="0.3">
      <c r="A22762" t="s">
        <v>2441</v>
      </c>
      <c r="B22762" t="s">
        <v>153</v>
      </c>
      <c r="C22762" t="s">
        <v>153</v>
      </c>
      <c r="D22762" s="1">
        <v>44070</v>
      </c>
      <c r="E22762" t="s">
        <v>142</v>
      </c>
      <c r="F22762" s="1">
        <v>44070</v>
      </c>
    </row>
    <row r="22763" spans="1:6" x14ac:dyDescent="0.3">
      <c r="A22763" t="s">
        <v>2442</v>
      </c>
      <c r="B22763" t="s">
        <v>153</v>
      </c>
      <c r="C22763" t="s">
        <v>153</v>
      </c>
      <c r="D22763" s="1">
        <v>44070</v>
      </c>
      <c r="E22763" t="s">
        <v>142</v>
      </c>
      <c r="F22763" s="1">
        <v>44070</v>
      </c>
    </row>
    <row r="22764" spans="1:6" x14ac:dyDescent="0.3">
      <c r="A22764" t="s">
        <v>2443</v>
      </c>
      <c r="B22764" t="s">
        <v>153</v>
      </c>
      <c r="C22764" t="s">
        <v>153</v>
      </c>
      <c r="D22764" s="1">
        <v>44124</v>
      </c>
      <c r="E22764" t="s">
        <v>142</v>
      </c>
      <c r="F22764" s="1">
        <v>44229</v>
      </c>
    </row>
    <row r="22765" spans="1:6" x14ac:dyDescent="0.3">
      <c r="A22765" t="s">
        <v>2444</v>
      </c>
      <c r="B22765" t="s">
        <v>153</v>
      </c>
      <c r="C22765" t="s">
        <v>153</v>
      </c>
      <c r="D22765" s="1">
        <v>44070</v>
      </c>
      <c r="E22765" t="s">
        <v>146</v>
      </c>
      <c r="F22765" s="1">
        <v>44070</v>
      </c>
    </row>
    <row r="22766" spans="1:6" x14ac:dyDescent="0.3">
      <c r="A22766" t="s">
        <v>2445</v>
      </c>
      <c r="B22766" t="s">
        <v>153</v>
      </c>
      <c r="C22766" t="s">
        <v>153</v>
      </c>
      <c r="D22766" s="1">
        <v>44070</v>
      </c>
      <c r="E22766" t="s">
        <v>146</v>
      </c>
      <c r="F22766" s="1">
        <v>44070</v>
      </c>
    </row>
    <row r="22767" spans="1:6" x14ac:dyDescent="0.3">
      <c r="A22767" t="s">
        <v>2446</v>
      </c>
      <c r="B22767" t="s">
        <v>153</v>
      </c>
      <c r="C22767" t="s">
        <v>153</v>
      </c>
      <c r="D22767" s="1">
        <v>44124</v>
      </c>
      <c r="E22767" t="s">
        <v>142</v>
      </c>
      <c r="F22767" s="1">
        <v>44229</v>
      </c>
    </row>
    <row r="22768" spans="1:6" x14ac:dyDescent="0.3">
      <c r="A22768" t="s">
        <v>2447</v>
      </c>
      <c r="B22768" t="s">
        <v>153</v>
      </c>
      <c r="C22768" t="s">
        <v>153</v>
      </c>
      <c r="D22768" s="1">
        <v>44124</v>
      </c>
      <c r="E22768" t="s">
        <v>142</v>
      </c>
      <c r="F22768" s="1">
        <v>44229</v>
      </c>
    </row>
    <row r="22769" spans="1:6" x14ac:dyDescent="0.3">
      <c r="A22769" t="s">
        <v>2448</v>
      </c>
      <c r="B22769" t="s">
        <v>153</v>
      </c>
      <c r="C22769" t="s">
        <v>153</v>
      </c>
      <c r="D22769" s="1">
        <v>44124</v>
      </c>
      <c r="E22769" t="s">
        <v>142</v>
      </c>
      <c r="F22769" s="1">
        <v>44229</v>
      </c>
    </row>
    <row r="22770" spans="1:6" x14ac:dyDescent="0.3">
      <c r="A22770" t="s">
        <v>2449</v>
      </c>
      <c r="B22770" t="s">
        <v>153</v>
      </c>
      <c r="C22770" t="s">
        <v>153</v>
      </c>
      <c r="D22770" s="1">
        <v>44070</v>
      </c>
      <c r="E22770" t="s">
        <v>146</v>
      </c>
      <c r="F22770" s="1">
        <v>44070</v>
      </c>
    </row>
    <row r="22771" spans="1:6" x14ac:dyDescent="0.3">
      <c r="A22771" t="s">
        <v>2450</v>
      </c>
      <c r="B22771" t="s">
        <v>153</v>
      </c>
      <c r="C22771" t="s">
        <v>153</v>
      </c>
      <c r="D22771" s="1">
        <v>44070</v>
      </c>
      <c r="E22771" t="s">
        <v>142</v>
      </c>
      <c r="F22771" s="1">
        <v>44070</v>
      </c>
    </row>
    <row r="22772" spans="1:6" x14ac:dyDescent="0.3">
      <c r="A22772" t="s">
        <v>2451</v>
      </c>
      <c r="B22772" t="s">
        <v>153</v>
      </c>
      <c r="C22772" t="s">
        <v>153</v>
      </c>
      <c r="D22772" s="1">
        <v>44070</v>
      </c>
      <c r="E22772" t="s">
        <v>142</v>
      </c>
      <c r="F22772" s="1">
        <v>44070</v>
      </c>
    </row>
    <row r="22773" spans="1:6" x14ac:dyDescent="0.3">
      <c r="A22773" t="s">
        <v>2452</v>
      </c>
      <c r="B22773" t="s">
        <v>153</v>
      </c>
      <c r="C22773" t="s">
        <v>153</v>
      </c>
      <c r="D22773" s="1">
        <v>44070</v>
      </c>
      <c r="E22773" t="s">
        <v>142</v>
      </c>
      <c r="F22773" s="1">
        <v>44070</v>
      </c>
    </row>
    <row r="22774" spans="1:6" x14ac:dyDescent="0.3">
      <c r="A22774" t="s">
        <v>2453</v>
      </c>
      <c r="B22774" t="s">
        <v>153</v>
      </c>
      <c r="C22774" t="s">
        <v>153</v>
      </c>
      <c r="D22774" s="1">
        <v>44124</v>
      </c>
      <c r="E22774" t="s">
        <v>142</v>
      </c>
      <c r="F22774" s="1">
        <v>44229</v>
      </c>
    </row>
    <row r="22775" spans="1:6" x14ac:dyDescent="0.3">
      <c r="A22775" t="s">
        <v>2454</v>
      </c>
      <c r="B22775" t="s">
        <v>153</v>
      </c>
      <c r="C22775" t="s">
        <v>153</v>
      </c>
      <c r="D22775" s="1">
        <v>44070</v>
      </c>
      <c r="E22775" t="s">
        <v>142</v>
      </c>
      <c r="F22775" s="1">
        <v>44070</v>
      </c>
    </row>
    <row r="22776" spans="1:6" x14ac:dyDescent="0.3">
      <c r="A22776" t="s">
        <v>2455</v>
      </c>
      <c r="B22776" t="s">
        <v>153</v>
      </c>
      <c r="C22776" t="s">
        <v>153</v>
      </c>
      <c r="D22776" s="1">
        <v>44070</v>
      </c>
      <c r="E22776" t="s">
        <v>142</v>
      </c>
      <c r="F22776" s="1">
        <v>44070</v>
      </c>
    </row>
    <row r="22777" spans="1:6" x14ac:dyDescent="0.3">
      <c r="A22777" t="s">
        <v>3373</v>
      </c>
      <c r="B22777" t="s">
        <v>153</v>
      </c>
      <c r="C22777" t="s">
        <v>153</v>
      </c>
      <c r="D22777" s="1">
        <v>44158</v>
      </c>
      <c r="E22777" t="s">
        <v>142</v>
      </c>
      <c r="F22777" s="1">
        <v>44160</v>
      </c>
    </row>
    <row r="22778" spans="1:6" x14ac:dyDescent="0.3">
      <c r="A22778" t="s">
        <v>3374</v>
      </c>
      <c r="B22778" t="s">
        <v>153</v>
      </c>
      <c r="C22778" t="s">
        <v>153</v>
      </c>
      <c r="D22778" s="1">
        <v>44158</v>
      </c>
      <c r="E22778" t="s">
        <v>142</v>
      </c>
      <c r="F22778" s="1">
        <v>44160</v>
      </c>
    </row>
    <row r="22779" spans="1:6" x14ac:dyDescent="0.3">
      <c r="A22779" t="s">
        <v>3375</v>
      </c>
      <c r="B22779" t="s">
        <v>153</v>
      </c>
      <c r="C22779" t="s">
        <v>153</v>
      </c>
      <c r="D22779" s="1">
        <v>44158</v>
      </c>
      <c r="E22779" t="s">
        <v>142</v>
      </c>
      <c r="F22779" s="1">
        <v>44160</v>
      </c>
    </row>
    <row r="22780" spans="1:6" x14ac:dyDescent="0.3">
      <c r="A22780" t="s">
        <v>3376</v>
      </c>
      <c r="B22780" t="s">
        <v>153</v>
      </c>
      <c r="C22780" t="s">
        <v>153</v>
      </c>
      <c r="D22780" s="1">
        <v>44158</v>
      </c>
      <c r="E22780" t="s">
        <v>142</v>
      </c>
      <c r="F22780" s="1">
        <v>44160</v>
      </c>
    </row>
    <row r="22781" spans="1:6" x14ac:dyDescent="0.3">
      <c r="A22781" t="s">
        <v>3377</v>
      </c>
      <c r="B22781" t="s">
        <v>153</v>
      </c>
      <c r="C22781" t="s">
        <v>153</v>
      </c>
      <c r="D22781" s="1">
        <v>44158</v>
      </c>
      <c r="E22781" t="s">
        <v>142</v>
      </c>
      <c r="F22781" s="1">
        <v>44160</v>
      </c>
    </row>
    <row r="22782" spans="1:6" x14ac:dyDescent="0.3">
      <c r="A22782" t="s">
        <v>3378</v>
      </c>
      <c r="B22782" t="s">
        <v>153</v>
      </c>
      <c r="C22782" t="s">
        <v>153</v>
      </c>
      <c r="D22782" s="1">
        <v>44158</v>
      </c>
      <c r="E22782" t="s">
        <v>142</v>
      </c>
      <c r="F22782" s="1">
        <v>44160</v>
      </c>
    </row>
    <row r="22783" spans="1:6" x14ac:dyDescent="0.3">
      <c r="A22783" t="s">
        <v>3379</v>
      </c>
      <c r="B22783" t="s">
        <v>153</v>
      </c>
      <c r="C22783" t="s">
        <v>153</v>
      </c>
      <c r="D22783" s="1">
        <v>44158</v>
      </c>
      <c r="E22783" t="s">
        <v>142</v>
      </c>
      <c r="F22783" s="1">
        <v>44160</v>
      </c>
    </row>
    <row r="22784" spans="1:6" x14ac:dyDescent="0.3">
      <c r="A22784" t="s">
        <v>3380</v>
      </c>
      <c r="B22784" t="s">
        <v>153</v>
      </c>
      <c r="C22784" t="s">
        <v>153</v>
      </c>
      <c r="D22784" s="1">
        <v>44158</v>
      </c>
      <c r="E22784" t="s">
        <v>142</v>
      </c>
      <c r="F22784" s="1">
        <v>44160</v>
      </c>
    </row>
    <row r="22785" spans="1:6" x14ac:dyDescent="0.3">
      <c r="A22785" t="s">
        <v>3381</v>
      </c>
      <c r="B22785" t="s">
        <v>153</v>
      </c>
      <c r="C22785" t="s">
        <v>153</v>
      </c>
      <c r="D22785" s="1">
        <v>44158</v>
      </c>
      <c r="E22785" t="s">
        <v>142</v>
      </c>
      <c r="F22785" s="1">
        <v>44160</v>
      </c>
    </row>
    <row r="22786" spans="1:6" x14ac:dyDescent="0.3">
      <c r="A22786" t="s">
        <v>3382</v>
      </c>
      <c r="B22786" t="s">
        <v>153</v>
      </c>
      <c r="C22786" t="s">
        <v>153</v>
      </c>
      <c r="D22786" s="1">
        <v>44158</v>
      </c>
      <c r="E22786" t="s">
        <v>142</v>
      </c>
      <c r="F22786" s="1">
        <v>44160</v>
      </c>
    </row>
    <row r="22787" spans="1:6" x14ac:dyDescent="0.3">
      <c r="A22787" t="s">
        <v>3383</v>
      </c>
      <c r="B22787" t="s">
        <v>153</v>
      </c>
      <c r="C22787" t="s">
        <v>153</v>
      </c>
      <c r="D22787" s="1">
        <v>44158</v>
      </c>
      <c r="E22787" t="s">
        <v>142</v>
      </c>
      <c r="F22787" s="1">
        <v>44160</v>
      </c>
    </row>
    <row r="22788" spans="1:6" x14ac:dyDescent="0.3">
      <c r="A22788" t="s">
        <v>1741</v>
      </c>
      <c r="B22788" t="s">
        <v>153</v>
      </c>
      <c r="C22788" t="s">
        <v>153</v>
      </c>
      <c r="D22788" s="1">
        <v>44173</v>
      </c>
      <c r="E22788" t="s">
        <v>146</v>
      </c>
      <c r="F22788" s="1" t="s">
        <v>1070</v>
      </c>
    </row>
    <row r="22789" spans="1:6" x14ac:dyDescent="0.3">
      <c r="A22789" t="s">
        <v>3384</v>
      </c>
      <c r="B22789" t="s">
        <v>153</v>
      </c>
      <c r="C22789" t="s">
        <v>153</v>
      </c>
      <c r="D22789" s="1">
        <v>44158</v>
      </c>
      <c r="E22789" t="s">
        <v>142</v>
      </c>
      <c r="F22789" s="1">
        <v>44160</v>
      </c>
    </row>
    <row r="22790" spans="1:6" x14ac:dyDescent="0.3">
      <c r="A22790" t="s">
        <v>3385</v>
      </c>
      <c r="B22790" t="s">
        <v>153</v>
      </c>
      <c r="C22790" t="s">
        <v>153</v>
      </c>
      <c r="D22790" s="1">
        <v>44158</v>
      </c>
      <c r="E22790" t="s">
        <v>142</v>
      </c>
      <c r="F22790" s="1">
        <v>44160</v>
      </c>
    </row>
    <row r="22791" spans="1:6" x14ac:dyDescent="0.3">
      <c r="A22791" t="s">
        <v>3386</v>
      </c>
      <c r="B22791" t="s">
        <v>153</v>
      </c>
      <c r="C22791" t="s">
        <v>153</v>
      </c>
      <c r="D22791" s="1">
        <v>44158</v>
      </c>
      <c r="E22791" t="s">
        <v>142</v>
      </c>
      <c r="F22791" s="1">
        <v>44160</v>
      </c>
    </row>
    <row r="22792" spans="1:6" x14ac:dyDescent="0.3">
      <c r="A22792" t="s">
        <v>3387</v>
      </c>
      <c r="B22792" t="s">
        <v>153</v>
      </c>
      <c r="C22792" t="s">
        <v>153</v>
      </c>
      <c r="D22792" s="1">
        <v>44158</v>
      </c>
      <c r="E22792" t="s">
        <v>142</v>
      </c>
      <c r="F22792" s="1">
        <v>44160</v>
      </c>
    </row>
    <row r="22793" spans="1:6" x14ac:dyDescent="0.3">
      <c r="A22793" t="s">
        <v>3388</v>
      </c>
      <c r="B22793" t="s">
        <v>153</v>
      </c>
      <c r="C22793" t="s">
        <v>153</v>
      </c>
      <c r="D22793" s="1">
        <v>44158</v>
      </c>
      <c r="E22793" t="s">
        <v>142</v>
      </c>
      <c r="F22793" s="1">
        <v>44160</v>
      </c>
    </row>
    <row r="22794" spans="1:6" x14ac:dyDescent="0.3">
      <c r="A22794" t="s">
        <v>3389</v>
      </c>
      <c r="B22794" t="s">
        <v>153</v>
      </c>
      <c r="C22794" t="s">
        <v>153</v>
      </c>
      <c r="D22794" s="1">
        <v>44158</v>
      </c>
      <c r="E22794" t="s">
        <v>142</v>
      </c>
      <c r="F22794" s="1">
        <v>44160</v>
      </c>
    </row>
    <row r="22795" spans="1:6" x14ac:dyDescent="0.3">
      <c r="A22795" t="s">
        <v>3390</v>
      </c>
      <c r="B22795" t="s">
        <v>153</v>
      </c>
      <c r="C22795" t="s">
        <v>153</v>
      </c>
      <c r="D22795" s="1">
        <v>44158</v>
      </c>
      <c r="E22795" t="s">
        <v>142</v>
      </c>
      <c r="F22795" s="1">
        <v>44160</v>
      </c>
    </row>
    <row r="22796" spans="1:6" x14ac:dyDescent="0.3">
      <c r="A22796" t="s">
        <v>3391</v>
      </c>
      <c r="B22796" t="s">
        <v>153</v>
      </c>
      <c r="C22796" t="s">
        <v>153</v>
      </c>
      <c r="D22796" s="1">
        <v>44158</v>
      </c>
      <c r="E22796" t="s">
        <v>142</v>
      </c>
      <c r="F22796" s="1">
        <v>44160</v>
      </c>
    </row>
    <row r="22797" spans="1:6" x14ac:dyDescent="0.3">
      <c r="A22797" t="s">
        <v>3392</v>
      </c>
      <c r="B22797" t="s">
        <v>153</v>
      </c>
      <c r="C22797" t="s">
        <v>153</v>
      </c>
      <c r="D22797" s="1">
        <v>44158</v>
      </c>
      <c r="E22797" t="s">
        <v>142</v>
      </c>
      <c r="F22797" s="1">
        <v>44160</v>
      </c>
    </row>
    <row r="22798" spans="1:6" x14ac:dyDescent="0.3">
      <c r="A22798" t="s">
        <v>3189</v>
      </c>
      <c r="B22798" t="s">
        <v>153</v>
      </c>
      <c r="C22798" t="s">
        <v>153</v>
      </c>
      <c r="D22798" s="1">
        <v>44158</v>
      </c>
      <c r="E22798" t="s">
        <v>142</v>
      </c>
      <c r="F22798" s="1">
        <v>44160</v>
      </c>
    </row>
    <row r="22799" spans="1:6" x14ac:dyDescent="0.3">
      <c r="A22799" t="s">
        <v>3190</v>
      </c>
      <c r="B22799" t="s">
        <v>153</v>
      </c>
      <c r="C22799" t="s">
        <v>153</v>
      </c>
      <c r="D22799" s="1">
        <v>44158</v>
      </c>
      <c r="E22799" t="s">
        <v>142</v>
      </c>
      <c r="F22799" s="1">
        <v>44160</v>
      </c>
    </row>
    <row r="22800" spans="1:6" x14ac:dyDescent="0.3">
      <c r="A22800" t="s">
        <v>3393</v>
      </c>
      <c r="B22800" t="s">
        <v>153</v>
      </c>
      <c r="C22800" t="s">
        <v>153</v>
      </c>
      <c r="D22800" s="1">
        <v>44158</v>
      </c>
      <c r="E22800" t="s">
        <v>142</v>
      </c>
      <c r="F22800" s="1">
        <v>44160</v>
      </c>
    </row>
    <row r="22801" spans="1:6" x14ac:dyDescent="0.3">
      <c r="A22801" t="s">
        <v>3191</v>
      </c>
      <c r="B22801" t="s">
        <v>153</v>
      </c>
      <c r="C22801" t="s">
        <v>153</v>
      </c>
      <c r="D22801" s="1">
        <v>44158</v>
      </c>
      <c r="E22801" t="s">
        <v>142</v>
      </c>
      <c r="F22801" s="1">
        <v>44160</v>
      </c>
    </row>
    <row r="22802" spans="1:6" x14ac:dyDescent="0.3">
      <c r="A22802" t="s">
        <v>3192</v>
      </c>
      <c r="B22802" t="s">
        <v>153</v>
      </c>
      <c r="C22802" t="s">
        <v>153</v>
      </c>
      <c r="D22802" s="1">
        <v>44158</v>
      </c>
      <c r="E22802" t="s">
        <v>142</v>
      </c>
      <c r="F22802" s="1">
        <v>44160</v>
      </c>
    </row>
    <row r="22803" spans="1:6" x14ac:dyDescent="0.3">
      <c r="A22803" t="s">
        <v>3394</v>
      </c>
      <c r="B22803" t="s">
        <v>153</v>
      </c>
      <c r="C22803" t="s">
        <v>153</v>
      </c>
      <c r="D22803" s="1">
        <v>44158</v>
      </c>
      <c r="E22803" t="s">
        <v>142</v>
      </c>
      <c r="F22803" s="1">
        <v>44160</v>
      </c>
    </row>
    <row r="22804" spans="1:6" x14ac:dyDescent="0.3">
      <c r="A22804" t="s">
        <v>3193</v>
      </c>
      <c r="B22804" t="s">
        <v>153</v>
      </c>
      <c r="C22804" t="s">
        <v>153</v>
      </c>
      <c r="D22804" s="1">
        <v>44090</v>
      </c>
      <c r="E22804" t="s">
        <v>142</v>
      </c>
      <c r="F22804" s="1">
        <v>44091</v>
      </c>
    </row>
    <row r="22805" spans="1:6" x14ac:dyDescent="0.3">
      <c r="A22805" t="s">
        <v>3194</v>
      </c>
      <c r="B22805" t="s">
        <v>153</v>
      </c>
      <c r="C22805" t="s">
        <v>153</v>
      </c>
      <c r="D22805" s="1">
        <v>44090</v>
      </c>
      <c r="E22805" t="s">
        <v>142</v>
      </c>
      <c r="F22805" s="1">
        <v>44091</v>
      </c>
    </row>
    <row r="22806" spans="1:6" x14ac:dyDescent="0.3">
      <c r="A22806" t="s">
        <v>3195</v>
      </c>
      <c r="B22806" t="s">
        <v>153</v>
      </c>
      <c r="C22806" t="s">
        <v>153</v>
      </c>
      <c r="D22806" s="1">
        <v>44090</v>
      </c>
      <c r="E22806" t="s">
        <v>142</v>
      </c>
      <c r="F22806" s="1">
        <v>44091</v>
      </c>
    </row>
    <row r="22807" spans="1:6" x14ac:dyDescent="0.3">
      <c r="A22807" t="s">
        <v>3196</v>
      </c>
      <c r="B22807" t="s">
        <v>153</v>
      </c>
      <c r="C22807" t="s">
        <v>153</v>
      </c>
      <c r="D22807" s="1">
        <v>44090</v>
      </c>
      <c r="E22807" t="s">
        <v>142</v>
      </c>
      <c r="F22807" s="1">
        <v>44091</v>
      </c>
    </row>
    <row r="22808" spans="1:6" x14ac:dyDescent="0.3">
      <c r="A22808" t="s">
        <v>3197</v>
      </c>
      <c r="B22808" t="s">
        <v>153</v>
      </c>
      <c r="C22808" t="s">
        <v>153</v>
      </c>
      <c r="D22808" s="1">
        <v>44090</v>
      </c>
      <c r="E22808" t="s">
        <v>142</v>
      </c>
      <c r="F22808" s="1">
        <v>44091</v>
      </c>
    </row>
    <row r="22809" spans="1:6" x14ac:dyDescent="0.3">
      <c r="A22809" t="s">
        <v>3198</v>
      </c>
      <c r="B22809" t="s">
        <v>153</v>
      </c>
      <c r="C22809" t="s">
        <v>153</v>
      </c>
      <c r="D22809" s="1">
        <v>44158</v>
      </c>
      <c r="E22809" t="s">
        <v>142</v>
      </c>
      <c r="F22809" s="1">
        <v>44160</v>
      </c>
    </row>
    <row r="22810" spans="1:6" x14ac:dyDescent="0.3">
      <c r="A22810" t="s">
        <v>3199</v>
      </c>
      <c r="B22810" t="s">
        <v>153</v>
      </c>
      <c r="C22810" t="s">
        <v>153</v>
      </c>
      <c r="D22810" s="1">
        <v>44158</v>
      </c>
      <c r="E22810" t="s">
        <v>142</v>
      </c>
      <c r="F22810" s="1">
        <v>44160</v>
      </c>
    </row>
    <row r="22811" spans="1:6" x14ac:dyDescent="0.3">
      <c r="A22811" t="s">
        <v>3200</v>
      </c>
      <c r="B22811" t="s">
        <v>153</v>
      </c>
      <c r="C22811" t="s">
        <v>153</v>
      </c>
      <c r="D22811" s="1">
        <v>44158</v>
      </c>
      <c r="E22811" t="s">
        <v>142</v>
      </c>
      <c r="F22811" s="1">
        <v>44160</v>
      </c>
    </row>
    <row r="22812" spans="1:6" x14ac:dyDescent="0.3">
      <c r="A22812" t="s">
        <v>3201</v>
      </c>
      <c r="B22812" t="s">
        <v>153</v>
      </c>
      <c r="C22812" t="s">
        <v>153</v>
      </c>
      <c r="D22812" s="1">
        <v>44158</v>
      </c>
      <c r="E22812" t="s">
        <v>142</v>
      </c>
      <c r="F22812" s="1">
        <v>44160</v>
      </c>
    </row>
    <row r="22813" spans="1:6" x14ac:dyDescent="0.3">
      <c r="A22813" t="s">
        <v>3202</v>
      </c>
      <c r="B22813" t="s">
        <v>153</v>
      </c>
      <c r="C22813" t="s">
        <v>153</v>
      </c>
      <c r="D22813" s="1">
        <v>44158</v>
      </c>
      <c r="E22813" t="s">
        <v>142</v>
      </c>
      <c r="F22813" s="1">
        <v>44160</v>
      </c>
    </row>
    <row r="22814" spans="1:6" x14ac:dyDescent="0.3">
      <c r="A22814" t="s">
        <v>3203</v>
      </c>
      <c r="B22814" t="s">
        <v>153</v>
      </c>
      <c r="C22814" t="s">
        <v>153</v>
      </c>
      <c r="D22814" s="1">
        <v>44158</v>
      </c>
      <c r="E22814" t="s">
        <v>142</v>
      </c>
      <c r="F22814" s="1">
        <v>44160</v>
      </c>
    </row>
    <row r="22815" spans="1:6" x14ac:dyDescent="0.3">
      <c r="A22815" t="s">
        <v>3204</v>
      </c>
      <c r="B22815" t="s">
        <v>153</v>
      </c>
      <c r="C22815" t="s">
        <v>153</v>
      </c>
      <c r="D22815" s="1">
        <v>44158</v>
      </c>
      <c r="E22815" t="s">
        <v>142</v>
      </c>
      <c r="F22815" s="1">
        <v>44160</v>
      </c>
    </row>
    <row r="22816" spans="1:6" x14ac:dyDescent="0.3">
      <c r="A22816" t="s">
        <v>3205</v>
      </c>
      <c r="B22816" t="s">
        <v>153</v>
      </c>
      <c r="C22816" t="s">
        <v>153</v>
      </c>
      <c r="D22816" s="1">
        <v>44090</v>
      </c>
      <c r="E22816" t="s">
        <v>142</v>
      </c>
      <c r="F22816" s="1">
        <v>44091</v>
      </c>
    </row>
    <row r="22817" spans="1:6" x14ac:dyDescent="0.3">
      <c r="A22817" t="s">
        <v>3206</v>
      </c>
      <c r="B22817" t="s">
        <v>153</v>
      </c>
      <c r="C22817" t="s">
        <v>153</v>
      </c>
      <c r="D22817" s="1">
        <v>44090</v>
      </c>
      <c r="E22817" t="s">
        <v>142</v>
      </c>
      <c r="F22817" s="1">
        <v>44091</v>
      </c>
    </row>
    <row r="22818" spans="1:6" x14ac:dyDescent="0.3">
      <c r="A22818" t="s">
        <v>3395</v>
      </c>
      <c r="B22818" t="s">
        <v>153</v>
      </c>
      <c r="C22818" t="s">
        <v>153</v>
      </c>
      <c r="D22818" s="1">
        <v>44158</v>
      </c>
      <c r="E22818" t="s">
        <v>142</v>
      </c>
      <c r="F22818" s="1">
        <v>44160</v>
      </c>
    </row>
    <row r="22819" spans="1:6" x14ac:dyDescent="0.3">
      <c r="A22819" t="s">
        <v>3207</v>
      </c>
      <c r="B22819" t="s">
        <v>153</v>
      </c>
      <c r="C22819" t="s">
        <v>153</v>
      </c>
      <c r="D22819" s="1">
        <v>44158</v>
      </c>
      <c r="E22819" t="s">
        <v>142</v>
      </c>
      <c r="F22819" s="1">
        <v>44160</v>
      </c>
    </row>
    <row r="22820" spans="1:6" x14ac:dyDescent="0.3">
      <c r="A22820" t="s">
        <v>3208</v>
      </c>
      <c r="B22820" t="s">
        <v>153</v>
      </c>
      <c r="C22820" t="s">
        <v>153</v>
      </c>
      <c r="D22820" s="1">
        <v>44090</v>
      </c>
      <c r="E22820" t="s">
        <v>142</v>
      </c>
      <c r="F22820" s="1">
        <v>44091</v>
      </c>
    </row>
    <row r="22821" spans="1:6" x14ac:dyDescent="0.3">
      <c r="A22821" t="s">
        <v>3209</v>
      </c>
      <c r="B22821" t="s">
        <v>153</v>
      </c>
      <c r="C22821" t="s">
        <v>153</v>
      </c>
      <c r="D22821" s="1">
        <v>44090</v>
      </c>
      <c r="E22821" t="s">
        <v>142</v>
      </c>
      <c r="F22821" s="1">
        <v>44091</v>
      </c>
    </row>
    <row r="22822" spans="1:6" x14ac:dyDescent="0.3">
      <c r="A22822" t="s">
        <v>3210</v>
      </c>
      <c r="B22822" t="s">
        <v>153</v>
      </c>
      <c r="C22822" t="s">
        <v>153</v>
      </c>
      <c r="D22822" s="1">
        <v>44158</v>
      </c>
      <c r="E22822" t="s">
        <v>142</v>
      </c>
      <c r="F22822" s="1">
        <v>44160</v>
      </c>
    </row>
    <row r="22823" spans="1:6" x14ac:dyDescent="0.3">
      <c r="A22823" t="s">
        <v>4200</v>
      </c>
      <c r="B22823" t="s">
        <v>153</v>
      </c>
      <c r="C22823" t="s">
        <v>153</v>
      </c>
      <c r="D22823" s="1">
        <v>44158</v>
      </c>
      <c r="E22823" t="s">
        <v>146</v>
      </c>
      <c r="F22823" s="1">
        <v>44160</v>
      </c>
    </row>
    <row r="22824" spans="1:6" x14ac:dyDescent="0.3">
      <c r="A22824" t="s">
        <v>3211</v>
      </c>
      <c r="B22824" t="s">
        <v>153</v>
      </c>
      <c r="C22824" t="s">
        <v>153</v>
      </c>
      <c r="D22824" s="1">
        <v>44158</v>
      </c>
      <c r="E22824" t="s">
        <v>142</v>
      </c>
      <c r="F22824" s="1">
        <v>44160</v>
      </c>
    </row>
    <row r="22825" spans="1:6" x14ac:dyDescent="0.3">
      <c r="A22825" t="s">
        <v>3212</v>
      </c>
      <c r="B22825" t="s">
        <v>153</v>
      </c>
      <c r="C22825" t="s">
        <v>153</v>
      </c>
      <c r="D22825" s="1">
        <v>44158</v>
      </c>
      <c r="E22825" t="s">
        <v>142</v>
      </c>
      <c r="F22825" s="1">
        <v>44160</v>
      </c>
    </row>
    <row r="22826" spans="1:6" x14ac:dyDescent="0.3">
      <c r="A22826" t="s">
        <v>4201</v>
      </c>
      <c r="B22826" t="s">
        <v>6702</v>
      </c>
      <c r="C22826" t="s">
        <v>6702</v>
      </c>
      <c r="D22826" s="1">
        <v>44173</v>
      </c>
      <c r="E22826" t="s">
        <v>146</v>
      </c>
      <c r="F22826" s="1">
        <v>44229</v>
      </c>
    </row>
    <row r="22827" spans="1:6" x14ac:dyDescent="0.3">
      <c r="A22827" t="s">
        <v>3396</v>
      </c>
      <c r="B22827" t="s">
        <v>153</v>
      </c>
      <c r="C22827" t="s">
        <v>153</v>
      </c>
      <c r="D22827" s="1">
        <v>44158</v>
      </c>
      <c r="E22827" t="s">
        <v>142</v>
      </c>
      <c r="F22827" s="1">
        <v>44160</v>
      </c>
    </row>
    <row r="22828" spans="1:6" x14ac:dyDescent="0.3">
      <c r="A22828" t="s">
        <v>3397</v>
      </c>
      <c r="B22828" t="s">
        <v>153</v>
      </c>
      <c r="C22828" t="s">
        <v>153</v>
      </c>
      <c r="D22828" s="1">
        <v>44158</v>
      </c>
      <c r="E22828" t="s">
        <v>142</v>
      </c>
      <c r="F22828" s="1">
        <v>44160</v>
      </c>
    </row>
    <row r="22829" spans="1:6" x14ac:dyDescent="0.3">
      <c r="A22829" t="s">
        <v>3398</v>
      </c>
      <c r="B22829" t="s">
        <v>153</v>
      </c>
      <c r="C22829" t="s">
        <v>153</v>
      </c>
      <c r="D22829" s="1">
        <v>44158</v>
      </c>
      <c r="E22829" t="s">
        <v>142</v>
      </c>
      <c r="F22829" s="1">
        <v>44160</v>
      </c>
    </row>
    <row r="22830" spans="1:6" x14ac:dyDescent="0.3">
      <c r="A22830" t="s">
        <v>3399</v>
      </c>
      <c r="B22830" t="s">
        <v>153</v>
      </c>
      <c r="C22830" t="s">
        <v>153</v>
      </c>
      <c r="D22830" s="1">
        <v>44158</v>
      </c>
      <c r="E22830" t="s">
        <v>142</v>
      </c>
      <c r="F22830" s="1">
        <v>44160</v>
      </c>
    </row>
    <row r="22831" spans="1:6" x14ac:dyDescent="0.3">
      <c r="A22831" t="s">
        <v>3400</v>
      </c>
      <c r="B22831" t="s">
        <v>153</v>
      </c>
      <c r="C22831" t="s">
        <v>153</v>
      </c>
      <c r="D22831" s="1">
        <v>44158</v>
      </c>
      <c r="E22831" t="s">
        <v>142</v>
      </c>
      <c r="F22831" s="1">
        <v>44160</v>
      </c>
    </row>
    <row r="22832" spans="1:6" x14ac:dyDescent="0.3">
      <c r="A22832" t="s">
        <v>3401</v>
      </c>
      <c r="B22832" t="s">
        <v>153</v>
      </c>
      <c r="C22832" t="s">
        <v>153</v>
      </c>
      <c r="D22832" s="1">
        <v>44158</v>
      </c>
      <c r="E22832" t="s">
        <v>142</v>
      </c>
      <c r="F22832" s="1">
        <v>44160</v>
      </c>
    </row>
    <row r="22833" spans="1:6" x14ac:dyDescent="0.3">
      <c r="A22833" t="s">
        <v>3402</v>
      </c>
      <c r="B22833" t="s">
        <v>153</v>
      </c>
      <c r="C22833" t="s">
        <v>153</v>
      </c>
      <c r="D22833" s="1">
        <v>44158</v>
      </c>
      <c r="E22833" t="s">
        <v>142</v>
      </c>
      <c r="F22833" s="1">
        <v>44160</v>
      </c>
    </row>
    <row r="22834" spans="1:6" x14ac:dyDescent="0.3">
      <c r="A22834" t="s">
        <v>3403</v>
      </c>
      <c r="B22834" t="s">
        <v>153</v>
      </c>
      <c r="C22834" t="s">
        <v>153</v>
      </c>
      <c r="D22834" s="1">
        <v>44158</v>
      </c>
      <c r="E22834" t="s">
        <v>142</v>
      </c>
      <c r="F22834" s="1">
        <v>44160</v>
      </c>
    </row>
    <row r="22835" spans="1:6" x14ac:dyDescent="0.3">
      <c r="A22835" t="s">
        <v>3404</v>
      </c>
      <c r="B22835" t="s">
        <v>153</v>
      </c>
      <c r="C22835" t="s">
        <v>153</v>
      </c>
      <c r="D22835" s="1">
        <v>44158</v>
      </c>
      <c r="E22835" t="s">
        <v>142</v>
      </c>
      <c r="F22835" s="1">
        <v>44160</v>
      </c>
    </row>
    <row r="22836" spans="1:6" x14ac:dyDescent="0.3">
      <c r="A22836" t="s">
        <v>3405</v>
      </c>
      <c r="B22836" t="s">
        <v>153</v>
      </c>
      <c r="C22836" t="s">
        <v>153</v>
      </c>
      <c r="D22836" s="1">
        <v>44158</v>
      </c>
      <c r="E22836" t="s">
        <v>142</v>
      </c>
      <c r="F22836" s="1">
        <v>44160</v>
      </c>
    </row>
    <row r="22837" spans="1:6" x14ac:dyDescent="0.3">
      <c r="A22837" t="s">
        <v>3406</v>
      </c>
      <c r="B22837" t="s">
        <v>153</v>
      </c>
      <c r="C22837" t="s">
        <v>153</v>
      </c>
      <c r="D22837" s="1">
        <v>44158</v>
      </c>
      <c r="E22837" t="s">
        <v>142</v>
      </c>
      <c r="F22837" s="1">
        <v>44160</v>
      </c>
    </row>
    <row r="22838" spans="1:6" x14ac:dyDescent="0.3">
      <c r="A22838" t="s">
        <v>3688</v>
      </c>
      <c r="B22838" t="s">
        <v>153</v>
      </c>
      <c r="C22838" t="s">
        <v>153</v>
      </c>
      <c r="D22838" s="1">
        <v>44097</v>
      </c>
      <c r="E22838" t="s">
        <v>142</v>
      </c>
      <c r="F22838" s="1">
        <v>44103</v>
      </c>
    </row>
    <row r="22839" spans="1:6" x14ac:dyDescent="0.3">
      <c r="A22839" t="s">
        <v>3407</v>
      </c>
      <c r="B22839" t="s">
        <v>153</v>
      </c>
      <c r="C22839" t="s">
        <v>153</v>
      </c>
      <c r="D22839" s="1">
        <v>44158</v>
      </c>
      <c r="E22839" t="s">
        <v>142</v>
      </c>
      <c r="F22839" s="1">
        <v>44160</v>
      </c>
    </row>
    <row r="22840" spans="1:6" x14ac:dyDescent="0.3">
      <c r="A22840" t="s">
        <v>3408</v>
      </c>
      <c r="B22840" t="s">
        <v>153</v>
      </c>
      <c r="C22840" t="s">
        <v>153</v>
      </c>
      <c r="D22840" s="1">
        <v>44158</v>
      </c>
      <c r="E22840" t="s">
        <v>142</v>
      </c>
      <c r="F22840" s="1">
        <v>44160</v>
      </c>
    </row>
    <row r="22841" spans="1:6" x14ac:dyDescent="0.3">
      <c r="A22841" t="s">
        <v>3213</v>
      </c>
      <c r="B22841" t="s">
        <v>153</v>
      </c>
      <c r="C22841" t="s">
        <v>153</v>
      </c>
      <c r="D22841" s="1">
        <v>44090</v>
      </c>
      <c r="E22841" t="s">
        <v>142</v>
      </c>
      <c r="F22841" s="1">
        <v>44091</v>
      </c>
    </row>
    <row r="22842" spans="1:6" x14ac:dyDescent="0.3">
      <c r="A22842" t="s">
        <v>6671</v>
      </c>
      <c r="B22842" t="s">
        <v>153</v>
      </c>
      <c r="C22842" t="s">
        <v>153</v>
      </c>
      <c r="D22842" s="1">
        <v>44214</v>
      </c>
      <c r="E22842" t="s">
        <v>142</v>
      </c>
      <c r="F22842" s="1">
        <v>44229</v>
      </c>
    </row>
    <row r="22843" spans="1:6" x14ac:dyDescent="0.3">
      <c r="A22843" t="s">
        <v>3409</v>
      </c>
      <c r="B22843" t="s">
        <v>153</v>
      </c>
      <c r="C22843" t="s">
        <v>153</v>
      </c>
      <c r="D22843" s="1">
        <v>44158</v>
      </c>
      <c r="E22843" t="s">
        <v>142</v>
      </c>
      <c r="F22843" s="1">
        <v>44160</v>
      </c>
    </row>
    <row r="22844" spans="1:6" x14ac:dyDescent="0.3">
      <c r="A22844" t="s">
        <v>3410</v>
      </c>
      <c r="B22844" t="s">
        <v>153</v>
      </c>
      <c r="C22844" t="s">
        <v>153</v>
      </c>
      <c r="D22844" s="1">
        <v>44158</v>
      </c>
      <c r="E22844" t="s">
        <v>142</v>
      </c>
      <c r="F22844" s="1">
        <v>44160</v>
      </c>
    </row>
    <row r="22845" spans="1:6" x14ac:dyDescent="0.3">
      <c r="A22845" t="s">
        <v>3411</v>
      </c>
      <c r="B22845" t="s">
        <v>153</v>
      </c>
      <c r="C22845" t="s">
        <v>153</v>
      </c>
      <c r="D22845" s="1">
        <v>44158</v>
      </c>
      <c r="E22845" t="s">
        <v>142</v>
      </c>
      <c r="F22845" s="1">
        <v>44160</v>
      </c>
    </row>
    <row r="22846" spans="1:6" x14ac:dyDescent="0.3">
      <c r="A22846" t="s">
        <v>3412</v>
      </c>
      <c r="B22846" t="s">
        <v>153</v>
      </c>
      <c r="C22846" t="s">
        <v>153</v>
      </c>
      <c r="D22846" s="1">
        <v>44158</v>
      </c>
      <c r="E22846" t="s">
        <v>142</v>
      </c>
      <c r="F22846" s="1">
        <v>44160</v>
      </c>
    </row>
    <row r="22847" spans="1:6" x14ac:dyDescent="0.3">
      <c r="A22847" t="s">
        <v>3413</v>
      </c>
      <c r="B22847" t="s">
        <v>153</v>
      </c>
      <c r="C22847" t="s">
        <v>153</v>
      </c>
      <c r="D22847" s="1">
        <v>44158</v>
      </c>
      <c r="E22847" t="s">
        <v>142</v>
      </c>
      <c r="F22847" s="1">
        <v>44160</v>
      </c>
    </row>
    <row r="22848" spans="1:6" x14ac:dyDescent="0.3">
      <c r="A22848" t="s">
        <v>3414</v>
      </c>
      <c r="B22848" t="s">
        <v>153</v>
      </c>
      <c r="C22848" t="s">
        <v>153</v>
      </c>
      <c r="D22848" s="1">
        <v>44158</v>
      </c>
      <c r="E22848" t="s">
        <v>142</v>
      </c>
      <c r="F22848" s="1">
        <v>44160</v>
      </c>
    </row>
    <row r="22849" spans="1:6" x14ac:dyDescent="0.3">
      <c r="A22849" t="s">
        <v>3415</v>
      </c>
      <c r="B22849" t="s">
        <v>153</v>
      </c>
      <c r="C22849" t="s">
        <v>153</v>
      </c>
      <c r="D22849" s="1">
        <v>44158</v>
      </c>
      <c r="E22849" t="s">
        <v>142</v>
      </c>
      <c r="F22849" s="1">
        <v>44160</v>
      </c>
    </row>
    <row r="22850" spans="1:6" x14ac:dyDescent="0.3">
      <c r="A22850" t="s">
        <v>3416</v>
      </c>
      <c r="B22850" t="s">
        <v>153</v>
      </c>
      <c r="C22850" t="s">
        <v>153</v>
      </c>
      <c r="D22850" s="1">
        <v>44158</v>
      </c>
      <c r="E22850" t="s">
        <v>142</v>
      </c>
      <c r="F22850" s="1">
        <v>44160</v>
      </c>
    </row>
    <row r="22851" spans="1:6" x14ac:dyDescent="0.3">
      <c r="A22851" t="s">
        <v>3417</v>
      </c>
      <c r="B22851" t="s">
        <v>153</v>
      </c>
      <c r="C22851" t="s">
        <v>153</v>
      </c>
      <c r="D22851" s="1">
        <v>44158</v>
      </c>
      <c r="E22851" t="s">
        <v>142</v>
      </c>
      <c r="F22851" s="1">
        <v>44160</v>
      </c>
    </row>
    <row r="22852" spans="1:6" x14ac:dyDescent="0.3">
      <c r="A22852" t="s">
        <v>3418</v>
      </c>
      <c r="B22852" t="s">
        <v>153</v>
      </c>
      <c r="C22852" t="s">
        <v>153</v>
      </c>
      <c r="D22852" s="1">
        <v>44158</v>
      </c>
      <c r="E22852" t="s">
        <v>142</v>
      </c>
      <c r="F22852" s="1">
        <v>44160</v>
      </c>
    </row>
    <row r="22853" spans="1:6" x14ac:dyDescent="0.3">
      <c r="A22853" t="s">
        <v>3419</v>
      </c>
      <c r="B22853" t="s">
        <v>153</v>
      </c>
      <c r="C22853" t="s">
        <v>153</v>
      </c>
      <c r="D22853" s="1">
        <v>44158</v>
      </c>
      <c r="E22853" t="s">
        <v>142</v>
      </c>
      <c r="F22853" s="1">
        <v>44160</v>
      </c>
    </row>
    <row r="22854" spans="1:6" x14ac:dyDescent="0.3">
      <c r="A22854" t="s">
        <v>3420</v>
      </c>
      <c r="B22854" t="s">
        <v>153</v>
      </c>
      <c r="C22854" t="s">
        <v>153</v>
      </c>
      <c r="D22854" s="1">
        <v>44158</v>
      </c>
      <c r="E22854" t="s">
        <v>142</v>
      </c>
      <c r="F22854" s="1">
        <v>44160</v>
      </c>
    </row>
    <row r="22855" spans="1:6" x14ac:dyDescent="0.3">
      <c r="A22855" t="s">
        <v>3421</v>
      </c>
      <c r="B22855" t="s">
        <v>153</v>
      </c>
      <c r="C22855" t="s">
        <v>153</v>
      </c>
      <c r="D22855" s="1">
        <v>44158</v>
      </c>
      <c r="E22855" t="s">
        <v>142</v>
      </c>
      <c r="F22855" s="1">
        <v>44160</v>
      </c>
    </row>
    <row r="22856" spans="1:6" x14ac:dyDescent="0.3">
      <c r="A22856" t="s">
        <v>3422</v>
      </c>
      <c r="B22856" t="s">
        <v>153</v>
      </c>
      <c r="C22856" t="s">
        <v>153</v>
      </c>
      <c r="D22856" s="1">
        <v>44158</v>
      </c>
      <c r="E22856" t="s">
        <v>142</v>
      </c>
      <c r="F22856" s="1">
        <v>44160</v>
      </c>
    </row>
    <row r="22857" spans="1:6" x14ac:dyDescent="0.3">
      <c r="A22857" t="s">
        <v>3423</v>
      </c>
      <c r="B22857" t="s">
        <v>153</v>
      </c>
      <c r="C22857" t="s">
        <v>153</v>
      </c>
      <c r="D22857" s="1">
        <v>44158</v>
      </c>
      <c r="E22857" t="s">
        <v>142</v>
      </c>
      <c r="F22857" s="1">
        <v>44160</v>
      </c>
    </row>
    <row r="22858" spans="1:6" x14ac:dyDescent="0.3">
      <c r="A22858" t="s">
        <v>3424</v>
      </c>
      <c r="B22858" t="s">
        <v>153</v>
      </c>
      <c r="C22858" t="s">
        <v>153</v>
      </c>
      <c r="D22858" s="1">
        <v>44158</v>
      </c>
      <c r="E22858" t="s">
        <v>142</v>
      </c>
      <c r="F22858" s="1">
        <v>44160</v>
      </c>
    </row>
    <row r="22859" spans="1:6" x14ac:dyDescent="0.3">
      <c r="A22859" t="s">
        <v>3425</v>
      </c>
      <c r="B22859" t="s">
        <v>153</v>
      </c>
      <c r="C22859" t="s">
        <v>153</v>
      </c>
      <c r="D22859" s="1">
        <v>44158</v>
      </c>
      <c r="E22859" t="s">
        <v>142</v>
      </c>
      <c r="F22859" s="1">
        <v>44160</v>
      </c>
    </row>
    <row r="22860" spans="1:6" x14ac:dyDescent="0.3">
      <c r="A22860" t="s">
        <v>3214</v>
      </c>
      <c r="B22860" t="s">
        <v>153</v>
      </c>
      <c r="C22860" t="s">
        <v>153</v>
      </c>
      <c r="D22860" s="1">
        <v>44090</v>
      </c>
      <c r="E22860" t="s">
        <v>142</v>
      </c>
      <c r="F22860" s="1">
        <v>44091</v>
      </c>
    </row>
    <row r="22861" spans="1:6" x14ac:dyDescent="0.3">
      <c r="A22861" t="s">
        <v>3426</v>
      </c>
      <c r="B22861" t="s">
        <v>153</v>
      </c>
      <c r="C22861" t="s">
        <v>153</v>
      </c>
      <c r="D22861" s="1">
        <v>44158</v>
      </c>
      <c r="E22861" t="s">
        <v>142</v>
      </c>
      <c r="F22861" s="1">
        <v>44160</v>
      </c>
    </row>
    <row r="22862" spans="1:6" x14ac:dyDescent="0.3">
      <c r="A22862" t="s">
        <v>3215</v>
      </c>
      <c r="B22862" t="s">
        <v>153</v>
      </c>
      <c r="C22862" t="s">
        <v>153</v>
      </c>
      <c r="D22862" s="1">
        <v>44090</v>
      </c>
      <c r="E22862" t="s">
        <v>142</v>
      </c>
      <c r="F22862" s="1">
        <v>44091</v>
      </c>
    </row>
    <row r="22863" spans="1:6" x14ac:dyDescent="0.3">
      <c r="A22863" t="s">
        <v>3427</v>
      </c>
      <c r="B22863" t="s">
        <v>153</v>
      </c>
      <c r="C22863" t="s">
        <v>153</v>
      </c>
      <c r="D22863" s="1">
        <v>44158</v>
      </c>
      <c r="E22863" t="s">
        <v>142</v>
      </c>
      <c r="F22863" s="1">
        <v>44160</v>
      </c>
    </row>
    <row r="22864" spans="1:6" x14ac:dyDescent="0.3">
      <c r="A22864" t="s">
        <v>3428</v>
      </c>
      <c r="B22864" t="s">
        <v>153</v>
      </c>
      <c r="C22864" t="s">
        <v>153</v>
      </c>
      <c r="D22864" s="1">
        <v>44158</v>
      </c>
      <c r="E22864" t="s">
        <v>142</v>
      </c>
      <c r="F22864" s="1">
        <v>44160</v>
      </c>
    </row>
    <row r="22865" spans="1:6" x14ac:dyDescent="0.3">
      <c r="A22865" t="s">
        <v>3429</v>
      </c>
      <c r="B22865" t="s">
        <v>153</v>
      </c>
      <c r="C22865" t="s">
        <v>153</v>
      </c>
      <c r="D22865" s="1">
        <v>44158</v>
      </c>
      <c r="E22865" t="s">
        <v>142</v>
      </c>
      <c r="F22865" s="1">
        <v>44160</v>
      </c>
    </row>
    <row r="22866" spans="1:6" x14ac:dyDescent="0.3">
      <c r="A22866" t="s">
        <v>3430</v>
      </c>
      <c r="B22866" t="s">
        <v>153</v>
      </c>
      <c r="C22866" t="s">
        <v>153</v>
      </c>
      <c r="D22866" s="1">
        <v>44158</v>
      </c>
      <c r="E22866" t="s">
        <v>142</v>
      </c>
      <c r="F22866" s="1">
        <v>44160</v>
      </c>
    </row>
    <row r="22867" spans="1:6" x14ac:dyDescent="0.3">
      <c r="A22867" t="s">
        <v>3431</v>
      </c>
      <c r="B22867" t="s">
        <v>153</v>
      </c>
      <c r="C22867" t="s">
        <v>153</v>
      </c>
      <c r="D22867" s="1">
        <v>44158</v>
      </c>
      <c r="E22867" t="s">
        <v>142</v>
      </c>
      <c r="F22867" s="1">
        <v>44160</v>
      </c>
    </row>
    <row r="22868" spans="1:6" x14ac:dyDescent="0.3">
      <c r="A22868" t="s">
        <v>3432</v>
      </c>
      <c r="B22868" t="s">
        <v>153</v>
      </c>
      <c r="C22868" t="s">
        <v>153</v>
      </c>
      <c r="D22868" s="1">
        <v>44158</v>
      </c>
      <c r="E22868" t="s">
        <v>142</v>
      </c>
      <c r="F22868" s="1">
        <v>44160</v>
      </c>
    </row>
    <row r="22869" spans="1:6" x14ac:dyDescent="0.3">
      <c r="A22869" t="s">
        <v>3433</v>
      </c>
      <c r="B22869" t="s">
        <v>153</v>
      </c>
      <c r="C22869" t="s">
        <v>153</v>
      </c>
      <c r="D22869" s="1">
        <v>44158</v>
      </c>
      <c r="E22869" t="s">
        <v>142</v>
      </c>
      <c r="F22869" s="1">
        <v>44160</v>
      </c>
    </row>
    <row r="22870" spans="1:6" x14ac:dyDescent="0.3">
      <c r="A22870" t="s">
        <v>3434</v>
      </c>
      <c r="B22870" t="s">
        <v>153</v>
      </c>
      <c r="C22870" t="s">
        <v>153</v>
      </c>
      <c r="D22870" s="1">
        <v>44158</v>
      </c>
      <c r="E22870" t="s">
        <v>142</v>
      </c>
      <c r="F22870" s="1">
        <v>44160</v>
      </c>
    </row>
    <row r="22871" spans="1:6" x14ac:dyDescent="0.3">
      <c r="A22871" t="s">
        <v>3435</v>
      </c>
      <c r="B22871" t="s">
        <v>153</v>
      </c>
      <c r="C22871" t="s">
        <v>153</v>
      </c>
      <c r="D22871" s="1">
        <v>44158</v>
      </c>
      <c r="E22871" t="s">
        <v>142</v>
      </c>
      <c r="F22871" s="1">
        <v>44160</v>
      </c>
    </row>
    <row r="22872" spans="1:6" x14ac:dyDescent="0.3">
      <c r="A22872" t="s">
        <v>3436</v>
      </c>
      <c r="B22872" t="s">
        <v>153</v>
      </c>
      <c r="C22872" t="s">
        <v>153</v>
      </c>
      <c r="D22872" s="1">
        <v>44158</v>
      </c>
      <c r="E22872" t="s">
        <v>142</v>
      </c>
      <c r="F22872" s="1">
        <v>44160</v>
      </c>
    </row>
    <row r="22873" spans="1:6" x14ac:dyDescent="0.3">
      <c r="A22873" t="s">
        <v>3437</v>
      </c>
      <c r="B22873" t="s">
        <v>153</v>
      </c>
      <c r="C22873" t="s">
        <v>153</v>
      </c>
      <c r="D22873" s="1">
        <v>44158</v>
      </c>
      <c r="E22873" t="s">
        <v>142</v>
      </c>
      <c r="F22873" s="1">
        <v>44160</v>
      </c>
    </row>
    <row r="22874" spans="1:6" x14ac:dyDescent="0.3">
      <c r="A22874" t="s">
        <v>3438</v>
      </c>
      <c r="B22874" t="s">
        <v>153</v>
      </c>
      <c r="C22874" t="s">
        <v>153</v>
      </c>
      <c r="D22874" s="1">
        <v>44158</v>
      </c>
      <c r="E22874" t="s">
        <v>142</v>
      </c>
      <c r="F22874" s="1">
        <v>44160</v>
      </c>
    </row>
    <row r="22875" spans="1:6" x14ac:dyDescent="0.3">
      <c r="A22875" t="s">
        <v>3439</v>
      </c>
      <c r="B22875" t="s">
        <v>153</v>
      </c>
      <c r="C22875" t="s">
        <v>153</v>
      </c>
      <c r="D22875" s="1">
        <v>44158</v>
      </c>
      <c r="E22875" t="s">
        <v>142</v>
      </c>
      <c r="F22875" s="1">
        <v>44160</v>
      </c>
    </row>
    <row r="22876" spans="1:6" x14ac:dyDescent="0.3">
      <c r="A22876" t="s">
        <v>3440</v>
      </c>
      <c r="B22876" t="s">
        <v>153</v>
      </c>
      <c r="C22876" t="s">
        <v>153</v>
      </c>
      <c r="D22876" s="1">
        <v>44158</v>
      </c>
      <c r="E22876" t="s">
        <v>142</v>
      </c>
      <c r="F22876" s="1">
        <v>44160</v>
      </c>
    </row>
    <row r="22877" spans="1:6" x14ac:dyDescent="0.3">
      <c r="A22877" t="s">
        <v>3441</v>
      </c>
      <c r="B22877" t="s">
        <v>153</v>
      </c>
      <c r="C22877" t="s">
        <v>153</v>
      </c>
      <c r="D22877" s="1">
        <v>44158</v>
      </c>
      <c r="E22877" t="s">
        <v>142</v>
      </c>
      <c r="F22877" s="1">
        <v>44160</v>
      </c>
    </row>
    <row r="22878" spans="1:6" x14ac:dyDescent="0.3">
      <c r="A22878" t="s">
        <v>3442</v>
      </c>
      <c r="B22878" t="s">
        <v>153</v>
      </c>
      <c r="C22878" t="s">
        <v>153</v>
      </c>
      <c r="D22878" s="1">
        <v>44158</v>
      </c>
      <c r="E22878" t="s">
        <v>142</v>
      </c>
      <c r="F22878" s="1">
        <v>44160</v>
      </c>
    </row>
    <row r="22879" spans="1:6" x14ac:dyDescent="0.3">
      <c r="A22879" t="s">
        <v>3443</v>
      </c>
      <c r="B22879" t="s">
        <v>153</v>
      </c>
      <c r="C22879" t="s">
        <v>153</v>
      </c>
      <c r="D22879" s="1">
        <v>44158</v>
      </c>
      <c r="E22879" t="s">
        <v>142</v>
      </c>
      <c r="F22879" s="1">
        <v>44160</v>
      </c>
    </row>
    <row r="22880" spans="1:6" x14ac:dyDescent="0.3">
      <c r="A22880" t="s">
        <v>3444</v>
      </c>
      <c r="B22880" t="s">
        <v>153</v>
      </c>
      <c r="C22880" t="s">
        <v>153</v>
      </c>
      <c r="D22880" s="1">
        <v>44158</v>
      </c>
      <c r="E22880" t="s">
        <v>142</v>
      </c>
      <c r="F22880" s="1">
        <v>44160</v>
      </c>
    </row>
    <row r="22881" spans="1:6" x14ac:dyDescent="0.3">
      <c r="A22881" t="s">
        <v>3445</v>
      </c>
      <c r="B22881" t="s">
        <v>153</v>
      </c>
      <c r="C22881" t="s">
        <v>153</v>
      </c>
      <c r="D22881" s="1">
        <v>44158</v>
      </c>
      <c r="E22881" t="s">
        <v>142</v>
      </c>
      <c r="F22881" s="1">
        <v>44160</v>
      </c>
    </row>
    <row r="22882" spans="1:6" x14ac:dyDescent="0.3">
      <c r="A22882" t="s">
        <v>3446</v>
      </c>
      <c r="B22882" t="s">
        <v>153</v>
      </c>
      <c r="C22882" t="s">
        <v>153</v>
      </c>
      <c r="D22882" s="1">
        <v>44158</v>
      </c>
      <c r="E22882" t="s">
        <v>142</v>
      </c>
      <c r="F22882" s="1">
        <v>44160</v>
      </c>
    </row>
    <row r="22883" spans="1:6" x14ac:dyDescent="0.3">
      <c r="A22883" t="s">
        <v>3447</v>
      </c>
      <c r="B22883" t="s">
        <v>153</v>
      </c>
      <c r="C22883" t="s">
        <v>153</v>
      </c>
      <c r="D22883" s="1">
        <v>44158</v>
      </c>
      <c r="E22883" t="s">
        <v>142</v>
      </c>
      <c r="F22883" s="1">
        <v>44160</v>
      </c>
    </row>
    <row r="22884" spans="1:6" x14ac:dyDescent="0.3">
      <c r="A22884" t="s">
        <v>3448</v>
      </c>
      <c r="B22884" t="s">
        <v>153</v>
      </c>
      <c r="C22884" t="s">
        <v>153</v>
      </c>
      <c r="D22884" s="1">
        <v>44158</v>
      </c>
      <c r="E22884" t="s">
        <v>142</v>
      </c>
      <c r="F22884" s="1">
        <v>44160</v>
      </c>
    </row>
    <row r="22885" spans="1:6" x14ac:dyDescent="0.3">
      <c r="A22885" t="s">
        <v>3216</v>
      </c>
      <c r="B22885" t="s">
        <v>153</v>
      </c>
      <c r="C22885" t="s">
        <v>153</v>
      </c>
      <c r="D22885" s="1">
        <v>44090</v>
      </c>
      <c r="E22885" t="s">
        <v>142</v>
      </c>
      <c r="F22885" s="1">
        <v>44091</v>
      </c>
    </row>
    <row r="22886" spans="1:6" x14ac:dyDescent="0.3">
      <c r="A22886" t="s">
        <v>3449</v>
      </c>
      <c r="B22886" t="s">
        <v>153</v>
      </c>
      <c r="C22886" t="s">
        <v>153</v>
      </c>
      <c r="D22886" s="1">
        <v>44158</v>
      </c>
      <c r="E22886" t="s">
        <v>142</v>
      </c>
      <c r="F22886" s="1">
        <v>44160</v>
      </c>
    </row>
    <row r="22887" spans="1:6" x14ac:dyDescent="0.3">
      <c r="A22887" t="s">
        <v>3217</v>
      </c>
      <c r="B22887" t="s">
        <v>153</v>
      </c>
      <c r="C22887" t="s">
        <v>153</v>
      </c>
      <c r="D22887" s="1">
        <v>44090</v>
      </c>
      <c r="E22887" t="s">
        <v>142</v>
      </c>
      <c r="F22887" s="1">
        <v>44091</v>
      </c>
    </row>
    <row r="22888" spans="1:6" x14ac:dyDescent="0.3">
      <c r="A22888" t="s">
        <v>3218</v>
      </c>
      <c r="B22888" t="s">
        <v>153</v>
      </c>
      <c r="C22888" t="s">
        <v>153</v>
      </c>
      <c r="D22888" s="1">
        <v>44090</v>
      </c>
      <c r="E22888" t="s">
        <v>142</v>
      </c>
      <c r="F22888" s="1">
        <v>44091</v>
      </c>
    </row>
    <row r="22889" spans="1:6" x14ac:dyDescent="0.3">
      <c r="A22889" t="s">
        <v>3219</v>
      </c>
      <c r="B22889" t="s">
        <v>153</v>
      </c>
      <c r="C22889" t="s">
        <v>153</v>
      </c>
      <c r="D22889" s="1">
        <v>44090</v>
      </c>
      <c r="E22889" t="s">
        <v>142</v>
      </c>
      <c r="F22889" s="1">
        <v>44091</v>
      </c>
    </row>
    <row r="22890" spans="1:6" x14ac:dyDescent="0.3">
      <c r="A22890" t="s">
        <v>3450</v>
      </c>
      <c r="B22890" t="s">
        <v>153</v>
      </c>
      <c r="C22890" t="s">
        <v>153</v>
      </c>
      <c r="D22890" s="1">
        <v>44158</v>
      </c>
      <c r="E22890" t="s">
        <v>142</v>
      </c>
      <c r="F22890" s="1">
        <v>44160</v>
      </c>
    </row>
    <row r="22891" spans="1:6" x14ac:dyDescent="0.3">
      <c r="A22891" t="s">
        <v>3451</v>
      </c>
      <c r="B22891" t="s">
        <v>153</v>
      </c>
      <c r="C22891" t="s">
        <v>153</v>
      </c>
      <c r="D22891" s="1">
        <v>44158</v>
      </c>
      <c r="E22891" t="s">
        <v>142</v>
      </c>
      <c r="F22891" s="1">
        <v>44160</v>
      </c>
    </row>
    <row r="22892" spans="1:6" x14ac:dyDescent="0.3">
      <c r="A22892" t="s">
        <v>3220</v>
      </c>
      <c r="B22892" t="s">
        <v>153</v>
      </c>
      <c r="C22892" t="s">
        <v>153</v>
      </c>
      <c r="D22892" s="1">
        <v>44090</v>
      </c>
      <c r="E22892" t="s">
        <v>142</v>
      </c>
      <c r="F22892" s="1">
        <v>44091</v>
      </c>
    </row>
    <row r="22893" spans="1:6" x14ac:dyDescent="0.3">
      <c r="A22893" t="s">
        <v>3221</v>
      </c>
      <c r="B22893" t="s">
        <v>153</v>
      </c>
      <c r="C22893" t="s">
        <v>153</v>
      </c>
      <c r="D22893" s="1">
        <v>44158</v>
      </c>
      <c r="E22893" t="s">
        <v>142</v>
      </c>
      <c r="F22893" s="1">
        <v>44160</v>
      </c>
    </row>
    <row r="22894" spans="1:6" x14ac:dyDescent="0.3">
      <c r="A22894" t="s">
        <v>3452</v>
      </c>
      <c r="B22894" t="s">
        <v>153</v>
      </c>
      <c r="C22894" t="s">
        <v>153</v>
      </c>
      <c r="D22894" s="1">
        <v>44158</v>
      </c>
      <c r="E22894" t="s">
        <v>142</v>
      </c>
      <c r="F22894" s="1">
        <v>44160</v>
      </c>
    </row>
    <row r="22895" spans="1:6" x14ac:dyDescent="0.3">
      <c r="A22895" t="s">
        <v>3453</v>
      </c>
      <c r="B22895" t="s">
        <v>153</v>
      </c>
      <c r="C22895" t="s">
        <v>153</v>
      </c>
      <c r="D22895" s="1">
        <v>44158</v>
      </c>
      <c r="E22895" t="s">
        <v>142</v>
      </c>
      <c r="F22895" s="1">
        <v>44160</v>
      </c>
    </row>
    <row r="22896" spans="1:6" x14ac:dyDescent="0.3">
      <c r="A22896" t="s">
        <v>3454</v>
      </c>
      <c r="B22896" t="s">
        <v>153</v>
      </c>
      <c r="C22896" t="s">
        <v>153</v>
      </c>
      <c r="D22896" s="1">
        <v>44158</v>
      </c>
      <c r="E22896" t="s">
        <v>142</v>
      </c>
      <c r="F22896" s="1">
        <v>44160</v>
      </c>
    </row>
    <row r="22897" spans="1:6" x14ac:dyDescent="0.3">
      <c r="A22897" t="s">
        <v>3222</v>
      </c>
      <c r="B22897" t="s">
        <v>153</v>
      </c>
      <c r="C22897" t="s">
        <v>153</v>
      </c>
      <c r="D22897" s="1">
        <v>44158</v>
      </c>
      <c r="E22897" t="s">
        <v>142</v>
      </c>
      <c r="F22897" s="1">
        <v>44160</v>
      </c>
    </row>
    <row r="22898" spans="1:6" x14ac:dyDescent="0.3">
      <c r="A22898" t="s">
        <v>3455</v>
      </c>
      <c r="B22898" t="s">
        <v>153</v>
      </c>
      <c r="C22898" t="s">
        <v>153</v>
      </c>
      <c r="D22898" s="1">
        <v>44158</v>
      </c>
      <c r="E22898" t="s">
        <v>142</v>
      </c>
      <c r="F22898" s="1">
        <v>44160</v>
      </c>
    </row>
    <row r="22899" spans="1:6" x14ac:dyDescent="0.3">
      <c r="A22899" t="s">
        <v>3456</v>
      </c>
      <c r="B22899" t="s">
        <v>153</v>
      </c>
      <c r="C22899" t="s">
        <v>153</v>
      </c>
      <c r="D22899" s="1">
        <v>44158</v>
      </c>
      <c r="E22899" t="s">
        <v>142</v>
      </c>
      <c r="F22899" s="1">
        <v>44160</v>
      </c>
    </row>
    <row r="22900" spans="1:6" x14ac:dyDescent="0.3">
      <c r="A22900" t="s">
        <v>3457</v>
      </c>
      <c r="B22900" t="s">
        <v>153</v>
      </c>
      <c r="C22900" t="s">
        <v>153</v>
      </c>
      <c r="D22900" s="1">
        <v>44158</v>
      </c>
      <c r="E22900" t="s">
        <v>142</v>
      </c>
      <c r="F22900" s="1">
        <v>44160</v>
      </c>
    </row>
    <row r="22901" spans="1:6" x14ac:dyDescent="0.3">
      <c r="A22901" t="s">
        <v>3458</v>
      </c>
      <c r="B22901" t="s">
        <v>153</v>
      </c>
      <c r="C22901" t="s">
        <v>153</v>
      </c>
      <c r="D22901" s="1">
        <v>44158</v>
      </c>
      <c r="E22901" t="s">
        <v>142</v>
      </c>
      <c r="F22901" s="1">
        <v>44160</v>
      </c>
    </row>
    <row r="22902" spans="1:6" x14ac:dyDescent="0.3">
      <c r="A22902" t="s">
        <v>3459</v>
      </c>
      <c r="B22902" t="s">
        <v>153</v>
      </c>
      <c r="C22902" t="s">
        <v>153</v>
      </c>
      <c r="D22902" s="1">
        <v>44158</v>
      </c>
      <c r="E22902" t="s">
        <v>142</v>
      </c>
      <c r="F22902" s="1">
        <v>44160</v>
      </c>
    </row>
    <row r="22903" spans="1:6" x14ac:dyDescent="0.3">
      <c r="A22903" t="s">
        <v>3460</v>
      </c>
      <c r="B22903" t="s">
        <v>153</v>
      </c>
      <c r="C22903" t="s">
        <v>153</v>
      </c>
      <c r="D22903" s="1">
        <v>44158</v>
      </c>
      <c r="E22903" t="s">
        <v>142</v>
      </c>
      <c r="F22903" s="1">
        <v>44160</v>
      </c>
    </row>
    <row r="22904" spans="1:6" x14ac:dyDescent="0.3">
      <c r="A22904" t="s">
        <v>3461</v>
      </c>
      <c r="B22904" t="s">
        <v>153</v>
      </c>
      <c r="C22904" t="s">
        <v>153</v>
      </c>
      <c r="D22904" s="1">
        <v>44158</v>
      </c>
      <c r="E22904" t="s">
        <v>142</v>
      </c>
      <c r="F22904" s="1">
        <v>44160</v>
      </c>
    </row>
    <row r="22905" spans="1:6" x14ac:dyDescent="0.3">
      <c r="A22905" t="s">
        <v>3223</v>
      </c>
      <c r="B22905" t="s">
        <v>4637</v>
      </c>
      <c r="C22905" t="s">
        <v>4638</v>
      </c>
      <c r="D22905" s="1">
        <v>44158</v>
      </c>
      <c r="E22905" t="s">
        <v>142</v>
      </c>
      <c r="F22905" s="1">
        <v>44160</v>
      </c>
    </row>
    <row r="22906" spans="1:6" x14ac:dyDescent="0.3">
      <c r="A22906" t="s">
        <v>3224</v>
      </c>
      <c r="B22906" t="s">
        <v>153</v>
      </c>
      <c r="C22906" t="s">
        <v>153</v>
      </c>
      <c r="D22906" s="1">
        <v>44090</v>
      </c>
      <c r="E22906" t="s">
        <v>142</v>
      </c>
      <c r="F22906" s="1">
        <v>44091</v>
      </c>
    </row>
    <row r="22907" spans="1:6" x14ac:dyDescent="0.3">
      <c r="A22907" t="s">
        <v>3225</v>
      </c>
      <c r="B22907" t="s">
        <v>153</v>
      </c>
      <c r="C22907" t="s">
        <v>153</v>
      </c>
      <c r="D22907" s="1">
        <v>44090</v>
      </c>
      <c r="E22907" t="s">
        <v>142</v>
      </c>
      <c r="F22907" s="1">
        <v>44091</v>
      </c>
    </row>
    <row r="22908" spans="1:6" x14ac:dyDescent="0.3">
      <c r="A22908" t="s">
        <v>3226</v>
      </c>
      <c r="B22908" t="s">
        <v>153</v>
      </c>
      <c r="C22908" t="s">
        <v>153</v>
      </c>
      <c r="D22908" s="1">
        <v>44090</v>
      </c>
      <c r="E22908" t="s">
        <v>142</v>
      </c>
      <c r="F22908" s="1">
        <v>44091</v>
      </c>
    </row>
    <row r="22909" spans="1:6" x14ac:dyDescent="0.3">
      <c r="A22909" t="s">
        <v>3227</v>
      </c>
      <c r="B22909" t="s">
        <v>153</v>
      </c>
      <c r="C22909" t="s">
        <v>153</v>
      </c>
      <c r="D22909" s="1">
        <v>44090</v>
      </c>
      <c r="E22909" t="s">
        <v>142</v>
      </c>
      <c r="F22909" s="1">
        <v>44091</v>
      </c>
    </row>
    <row r="22910" spans="1:6" x14ac:dyDescent="0.3">
      <c r="A22910" t="s">
        <v>3228</v>
      </c>
      <c r="B22910" t="s">
        <v>4637</v>
      </c>
      <c r="C22910" t="s">
        <v>4638</v>
      </c>
      <c r="D22910" s="1">
        <v>44158</v>
      </c>
      <c r="E22910" t="s">
        <v>142</v>
      </c>
      <c r="F22910" s="1">
        <v>44160</v>
      </c>
    </row>
    <row r="22911" spans="1:6" x14ac:dyDescent="0.3">
      <c r="A22911" t="s">
        <v>3229</v>
      </c>
      <c r="B22911" t="s">
        <v>153</v>
      </c>
      <c r="C22911" t="s">
        <v>153</v>
      </c>
      <c r="D22911" s="1">
        <v>44090</v>
      </c>
      <c r="E22911" t="s">
        <v>142</v>
      </c>
      <c r="F22911" s="1">
        <v>44091</v>
      </c>
    </row>
    <row r="22912" spans="1:6" x14ac:dyDescent="0.3">
      <c r="A22912" t="s">
        <v>3230</v>
      </c>
      <c r="B22912" t="s">
        <v>153</v>
      </c>
      <c r="C22912" t="s">
        <v>153</v>
      </c>
      <c r="D22912" s="1">
        <v>44090</v>
      </c>
      <c r="E22912" t="s">
        <v>142</v>
      </c>
      <c r="F22912" s="1">
        <v>44091</v>
      </c>
    </row>
    <row r="22913" spans="1:6" x14ac:dyDescent="0.3">
      <c r="A22913" t="s">
        <v>3231</v>
      </c>
      <c r="B22913" t="s">
        <v>153</v>
      </c>
      <c r="C22913" t="s">
        <v>153</v>
      </c>
      <c r="D22913" s="1">
        <v>44090</v>
      </c>
      <c r="E22913" t="s">
        <v>142</v>
      </c>
      <c r="F22913" s="1">
        <v>44091</v>
      </c>
    </row>
    <row r="22914" spans="1:6" x14ac:dyDescent="0.3">
      <c r="A22914" t="s">
        <v>3232</v>
      </c>
      <c r="B22914" t="s">
        <v>153</v>
      </c>
      <c r="C22914" t="s">
        <v>153</v>
      </c>
      <c r="D22914" s="1">
        <v>44090</v>
      </c>
      <c r="E22914" t="s">
        <v>142</v>
      </c>
      <c r="F22914" s="1">
        <v>44091</v>
      </c>
    </row>
    <row r="22915" spans="1:6" x14ac:dyDescent="0.3">
      <c r="A22915" t="s">
        <v>3233</v>
      </c>
      <c r="B22915" t="s">
        <v>153</v>
      </c>
      <c r="C22915" t="s">
        <v>153</v>
      </c>
      <c r="D22915" s="1">
        <v>44090</v>
      </c>
      <c r="E22915" t="s">
        <v>142</v>
      </c>
      <c r="F22915" s="1">
        <v>44091</v>
      </c>
    </row>
    <row r="22916" spans="1:6" x14ac:dyDescent="0.3">
      <c r="A22916" t="s">
        <v>3234</v>
      </c>
      <c r="B22916" t="s">
        <v>153</v>
      </c>
      <c r="C22916" t="s">
        <v>153</v>
      </c>
      <c r="D22916" s="1">
        <v>44090</v>
      </c>
      <c r="E22916" t="s">
        <v>142</v>
      </c>
      <c r="F22916" s="1">
        <v>44091</v>
      </c>
    </row>
    <row r="22917" spans="1:6" x14ac:dyDescent="0.3">
      <c r="A22917" t="s">
        <v>3235</v>
      </c>
      <c r="B22917" t="s">
        <v>153</v>
      </c>
      <c r="C22917" t="s">
        <v>153</v>
      </c>
      <c r="D22917" s="1">
        <v>44090</v>
      </c>
      <c r="E22917" t="s">
        <v>142</v>
      </c>
      <c r="F22917" s="1">
        <v>44091</v>
      </c>
    </row>
    <row r="22918" spans="1:6" x14ac:dyDescent="0.3">
      <c r="A22918" t="s">
        <v>3236</v>
      </c>
      <c r="B22918" t="s">
        <v>153</v>
      </c>
      <c r="C22918" t="s">
        <v>153</v>
      </c>
      <c r="D22918" s="1">
        <v>44090</v>
      </c>
      <c r="E22918" t="s">
        <v>142</v>
      </c>
      <c r="F22918" s="1">
        <v>44091</v>
      </c>
    </row>
    <row r="22919" spans="1:6" x14ac:dyDescent="0.3">
      <c r="A22919" t="s">
        <v>3237</v>
      </c>
      <c r="B22919" t="s">
        <v>153</v>
      </c>
      <c r="C22919" t="s">
        <v>153</v>
      </c>
      <c r="D22919" s="1">
        <v>44090</v>
      </c>
      <c r="E22919" t="s">
        <v>142</v>
      </c>
      <c r="F22919" s="1">
        <v>44091</v>
      </c>
    </row>
    <row r="22920" spans="1:6" x14ac:dyDescent="0.3">
      <c r="A22920" t="s">
        <v>3238</v>
      </c>
      <c r="B22920" t="s">
        <v>153</v>
      </c>
      <c r="C22920" t="s">
        <v>153</v>
      </c>
      <c r="D22920" s="1">
        <v>44090</v>
      </c>
      <c r="E22920" t="s">
        <v>142</v>
      </c>
      <c r="F22920" s="1">
        <v>44091</v>
      </c>
    </row>
    <row r="22921" spans="1:6" x14ac:dyDescent="0.3">
      <c r="A22921" t="s">
        <v>3239</v>
      </c>
      <c r="B22921" t="s">
        <v>153</v>
      </c>
      <c r="C22921" t="s">
        <v>153</v>
      </c>
      <c r="D22921" s="1">
        <v>44090</v>
      </c>
      <c r="E22921" t="s">
        <v>142</v>
      </c>
      <c r="F22921" s="1">
        <v>44091</v>
      </c>
    </row>
    <row r="22922" spans="1:6" x14ac:dyDescent="0.3">
      <c r="A22922" t="s">
        <v>3462</v>
      </c>
      <c r="B22922" t="s">
        <v>153</v>
      </c>
      <c r="C22922" t="s">
        <v>153</v>
      </c>
      <c r="D22922" s="1">
        <v>44158</v>
      </c>
      <c r="E22922" t="s">
        <v>142</v>
      </c>
      <c r="F22922" s="1">
        <v>44160</v>
      </c>
    </row>
    <row r="22923" spans="1:6" x14ac:dyDescent="0.3">
      <c r="A22923" t="s">
        <v>3463</v>
      </c>
      <c r="B22923" t="s">
        <v>153</v>
      </c>
      <c r="C22923" t="s">
        <v>153</v>
      </c>
      <c r="D22923" s="1">
        <v>44158</v>
      </c>
      <c r="E22923" t="s">
        <v>142</v>
      </c>
      <c r="F22923" s="1">
        <v>44160</v>
      </c>
    </row>
    <row r="22924" spans="1:6" x14ac:dyDescent="0.3">
      <c r="A22924" t="s">
        <v>3464</v>
      </c>
      <c r="B22924" t="s">
        <v>153</v>
      </c>
      <c r="C22924" t="s">
        <v>153</v>
      </c>
      <c r="D22924" s="1">
        <v>44158</v>
      </c>
      <c r="E22924" t="s">
        <v>142</v>
      </c>
      <c r="F22924" s="1">
        <v>44160</v>
      </c>
    </row>
    <row r="22925" spans="1:6" x14ac:dyDescent="0.3">
      <c r="A22925" t="s">
        <v>3465</v>
      </c>
      <c r="B22925" t="s">
        <v>153</v>
      </c>
      <c r="C22925" t="s">
        <v>153</v>
      </c>
      <c r="D22925" s="1">
        <v>44158</v>
      </c>
      <c r="E22925" t="s">
        <v>142</v>
      </c>
      <c r="F22925" s="1">
        <v>44160</v>
      </c>
    </row>
    <row r="22926" spans="1:6" x14ac:dyDescent="0.3">
      <c r="A22926" t="s">
        <v>3466</v>
      </c>
      <c r="B22926" t="s">
        <v>153</v>
      </c>
      <c r="C22926" t="s">
        <v>153</v>
      </c>
      <c r="D22926" s="1">
        <v>44158</v>
      </c>
      <c r="E22926" t="s">
        <v>142</v>
      </c>
      <c r="F22926" s="1">
        <v>44160</v>
      </c>
    </row>
    <row r="22927" spans="1:6" x14ac:dyDescent="0.3">
      <c r="A22927" t="s">
        <v>3467</v>
      </c>
      <c r="B22927" t="s">
        <v>153</v>
      </c>
      <c r="C22927" t="s">
        <v>153</v>
      </c>
      <c r="D22927" s="1">
        <v>44158</v>
      </c>
      <c r="E22927" t="s">
        <v>142</v>
      </c>
      <c r="F22927" s="1">
        <v>44160</v>
      </c>
    </row>
    <row r="22928" spans="1:6" x14ac:dyDescent="0.3">
      <c r="A22928" t="s">
        <v>3468</v>
      </c>
      <c r="B22928" t="s">
        <v>153</v>
      </c>
      <c r="C22928" t="s">
        <v>153</v>
      </c>
      <c r="D22928" s="1">
        <v>44158</v>
      </c>
      <c r="E22928" t="s">
        <v>142</v>
      </c>
      <c r="F22928" s="1">
        <v>44160</v>
      </c>
    </row>
    <row r="22929" spans="1:6" x14ac:dyDescent="0.3">
      <c r="A22929" t="s">
        <v>3469</v>
      </c>
      <c r="B22929" t="s">
        <v>153</v>
      </c>
      <c r="C22929" t="s">
        <v>153</v>
      </c>
      <c r="D22929" s="1">
        <v>44158</v>
      </c>
      <c r="E22929" t="s">
        <v>142</v>
      </c>
      <c r="F22929" s="1">
        <v>44160</v>
      </c>
    </row>
    <row r="22930" spans="1:6" x14ac:dyDescent="0.3">
      <c r="A22930" t="s">
        <v>3470</v>
      </c>
      <c r="B22930" t="s">
        <v>153</v>
      </c>
      <c r="C22930" t="s">
        <v>153</v>
      </c>
      <c r="D22930" s="1">
        <v>44158</v>
      </c>
      <c r="E22930" t="s">
        <v>142</v>
      </c>
      <c r="F22930" s="1">
        <v>44160</v>
      </c>
    </row>
    <row r="22931" spans="1:6" x14ac:dyDescent="0.3">
      <c r="A22931" t="s">
        <v>3471</v>
      </c>
      <c r="B22931" t="s">
        <v>153</v>
      </c>
      <c r="C22931" t="s">
        <v>153</v>
      </c>
      <c r="D22931" s="1">
        <v>44158</v>
      </c>
      <c r="E22931" t="s">
        <v>142</v>
      </c>
      <c r="F22931" s="1">
        <v>44160</v>
      </c>
    </row>
    <row r="22932" spans="1:6" x14ac:dyDescent="0.3">
      <c r="A22932" t="s">
        <v>3472</v>
      </c>
      <c r="B22932" t="s">
        <v>153</v>
      </c>
      <c r="C22932" t="s">
        <v>153</v>
      </c>
      <c r="D22932" s="1">
        <v>44158</v>
      </c>
      <c r="E22932" t="s">
        <v>142</v>
      </c>
      <c r="F22932" s="1">
        <v>44160</v>
      </c>
    </row>
    <row r="22933" spans="1:6" x14ac:dyDescent="0.3">
      <c r="A22933" t="s">
        <v>3473</v>
      </c>
      <c r="B22933" t="s">
        <v>153</v>
      </c>
      <c r="C22933" t="s">
        <v>153</v>
      </c>
      <c r="D22933" s="1">
        <v>44158</v>
      </c>
      <c r="E22933" t="s">
        <v>142</v>
      </c>
      <c r="F22933" s="1">
        <v>44160</v>
      </c>
    </row>
    <row r="22934" spans="1:6" x14ac:dyDescent="0.3">
      <c r="A22934" t="s">
        <v>3474</v>
      </c>
      <c r="B22934" t="s">
        <v>153</v>
      </c>
      <c r="C22934" t="s">
        <v>153</v>
      </c>
      <c r="D22934" s="1">
        <v>44158</v>
      </c>
      <c r="E22934" t="s">
        <v>142</v>
      </c>
      <c r="F22934" s="1">
        <v>44160</v>
      </c>
    </row>
    <row r="22935" spans="1:6" x14ac:dyDescent="0.3">
      <c r="A22935" t="s">
        <v>3475</v>
      </c>
      <c r="B22935" t="s">
        <v>153</v>
      </c>
      <c r="C22935" t="s">
        <v>153</v>
      </c>
      <c r="D22935" s="1">
        <v>44158</v>
      </c>
      <c r="E22935" t="s">
        <v>142</v>
      </c>
      <c r="F22935" s="1">
        <v>44160</v>
      </c>
    </row>
    <row r="22936" spans="1:6" x14ac:dyDescent="0.3">
      <c r="A22936" t="s">
        <v>3476</v>
      </c>
      <c r="B22936" t="s">
        <v>153</v>
      </c>
      <c r="C22936" t="s">
        <v>153</v>
      </c>
      <c r="D22936" s="1">
        <v>44158</v>
      </c>
      <c r="E22936" t="s">
        <v>142</v>
      </c>
      <c r="F22936" s="1">
        <v>44160</v>
      </c>
    </row>
    <row r="22937" spans="1:6" x14ac:dyDescent="0.3">
      <c r="A22937" t="s">
        <v>3477</v>
      </c>
      <c r="B22937" t="s">
        <v>153</v>
      </c>
      <c r="C22937" t="s">
        <v>153</v>
      </c>
      <c r="D22937" s="1">
        <v>44158</v>
      </c>
      <c r="E22937" t="s">
        <v>142</v>
      </c>
      <c r="F22937" s="1">
        <v>44160</v>
      </c>
    </row>
    <row r="22938" spans="1:6" x14ac:dyDescent="0.3">
      <c r="A22938" t="s">
        <v>3478</v>
      </c>
      <c r="B22938" t="s">
        <v>153</v>
      </c>
      <c r="C22938" t="s">
        <v>153</v>
      </c>
      <c r="D22938" s="1">
        <v>44158</v>
      </c>
      <c r="E22938" t="s">
        <v>142</v>
      </c>
      <c r="F22938" s="1">
        <v>44160</v>
      </c>
    </row>
    <row r="22939" spans="1:6" x14ac:dyDescent="0.3">
      <c r="A22939" t="s">
        <v>3479</v>
      </c>
      <c r="B22939" t="s">
        <v>153</v>
      </c>
      <c r="C22939" t="s">
        <v>153</v>
      </c>
      <c r="D22939" s="1">
        <v>44158</v>
      </c>
      <c r="E22939" t="s">
        <v>142</v>
      </c>
      <c r="F22939" s="1">
        <v>44160</v>
      </c>
    </row>
    <row r="22940" spans="1:6" x14ac:dyDescent="0.3">
      <c r="A22940" t="s">
        <v>3480</v>
      </c>
      <c r="B22940" t="s">
        <v>153</v>
      </c>
      <c r="C22940" t="s">
        <v>153</v>
      </c>
      <c r="D22940" s="1">
        <v>44158</v>
      </c>
      <c r="E22940" t="s">
        <v>142</v>
      </c>
      <c r="F22940" s="1">
        <v>44160</v>
      </c>
    </row>
    <row r="22941" spans="1:6" x14ac:dyDescent="0.3">
      <c r="A22941" t="s">
        <v>3481</v>
      </c>
      <c r="B22941" t="s">
        <v>153</v>
      </c>
      <c r="C22941" t="s">
        <v>153</v>
      </c>
      <c r="D22941" s="1">
        <v>44158</v>
      </c>
      <c r="E22941" t="s">
        <v>142</v>
      </c>
      <c r="F22941" s="1">
        <v>44160</v>
      </c>
    </row>
    <row r="22942" spans="1:6" x14ac:dyDescent="0.3">
      <c r="A22942" t="s">
        <v>3482</v>
      </c>
      <c r="B22942" t="s">
        <v>153</v>
      </c>
      <c r="C22942" t="s">
        <v>153</v>
      </c>
      <c r="D22942" s="1">
        <v>44158</v>
      </c>
      <c r="E22942" t="s">
        <v>142</v>
      </c>
      <c r="F22942" s="1">
        <v>44160</v>
      </c>
    </row>
    <row r="22943" spans="1:6" x14ac:dyDescent="0.3">
      <c r="A22943" t="s">
        <v>3483</v>
      </c>
      <c r="B22943" t="s">
        <v>153</v>
      </c>
      <c r="C22943" t="s">
        <v>153</v>
      </c>
      <c r="D22943" s="1">
        <v>44158</v>
      </c>
      <c r="E22943" t="s">
        <v>142</v>
      </c>
      <c r="F22943" s="1">
        <v>44160</v>
      </c>
    </row>
    <row r="22944" spans="1:6" x14ac:dyDescent="0.3">
      <c r="A22944" t="s">
        <v>3484</v>
      </c>
      <c r="B22944" t="s">
        <v>153</v>
      </c>
      <c r="C22944" t="s">
        <v>153</v>
      </c>
      <c r="D22944" s="1">
        <v>44158</v>
      </c>
      <c r="E22944" t="s">
        <v>142</v>
      </c>
      <c r="F22944" s="1">
        <v>44160</v>
      </c>
    </row>
    <row r="22945" spans="1:6" x14ac:dyDescent="0.3">
      <c r="A22945" t="s">
        <v>3485</v>
      </c>
      <c r="B22945" t="s">
        <v>153</v>
      </c>
      <c r="C22945" t="s">
        <v>153</v>
      </c>
      <c r="D22945" s="1">
        <v>44158</v>
      </c>
      <c r="E22945" t="s">
        <v>142</v>
      </c>
      <c r="F22945" s="1">
        <v>44160</v>
      </c>
    </row>
    <row r="22946" spans="1:6" x14ac:dyDescent="0.3">
      <c r="A22946" t="s">
        <v>3486</v>
      </c>
      <c r="B22946" t="s">
        <v>153</v>
      </c>
      <c r="C22946" t="s">
        <v>153</v>
      </c>
      <c r="D22946" s="1">
        <v>44158</v>
      </c>
      <c r="E22946" t="s">
        <v>142</v>
      </c>
      <c r="F22946" s="1">
        <v>44160</v>
      </c>
    </row>
    <row r="22947" spans="1:6" x14ac:dyDescent="0.3">
      <c r="A22947" t="s">
        <v>3487</v>
      </c>
      <c r="B22947" t="s">
        <v>153</v>
      </c>
      <c r="C22947" t="s">
        <v>153</v>
      </c>
      <c r="D22947" s="1">
        <v>44158</v>
      </c>
      <c r="E22947" t="s">
        <v>142</v>
      </c>
      <c r="F22947" s="1">
        <v>44160</v>
      </c>
    </row>
    <row r="22948" spans="1:6" x14ac:dyDescent="0.3">
      <c r="A22948" t="s">
        <v>3488</v>
      </c>
      <c r="B22948" t="s">
        <v>153</v>
      </c>
      <c r="C22948" t="s">
        <v>153</v>
      </c>
      <c r="D22948" s="1">
        <v>44158</v>
      </c>
      <c r="E22948" t="s">
        <v>142</v>
      </c>
      <c r="F22948" s="1">
        <v>44160</v>
      </c>
    </row>
    <row r="22949" spans="1:6" x14ac:dyDescent="0.3">
      <c r="A22949" t="s">
        <v>3489</v>
      </c>
      <c r="B22949" t="s">
        <v>153</v>
      </c>
      <c r="C22949" t="s">
        <v>153</v>
      </c>
      <c r="D22949" s="1">
        <v>44158</v>
      </c>
      <c r="E22949" t="s">
        <v>142</v>
      </c>
      <c r="F22949" s="1">
        <v>44160</v>
      </c>
    </row>
    <row r="22950" spans="1:6" x14ac:dyDescent="0.3">
      <c r="A22950" t="s">
        <v>3490</v>
      </c>
      <c r="B22950" t="s">
        <v>153</v>
      </c>
      <c r="C22950" t="s">
        <v>153</v>
      </c>
      <c r="D22950" s="1">
        <v>44158</v>
      </c>
      <c r="E22950" t="s">
        <v>142</v>
      </c>
      <c r="F22950" s="1">
        <v>44160</v>
      </c>
    </row>
    <row r="22951" spans="1:6" x14ac:dyDescent="0.3">
      <c r="A22951" t="s">
        <v>3491</v>
      </c>
      <c r="B22951" t="s">
        <v>153</v>
      </c>
      <c r="C22951" t="s">
        <v>153</v>
      </c>
      <c r="D22951" s="1">
        <v>44158</v>
      </c>
      <c r="E22951" t="s">
        <v>142</v>
      </c>
      <c r="F22951" s="1">
        <v>44160</v>
      </c>
    </row>
    <row r="22952" spans="1:6" x14ac:dyDescent="0.3">
      <c r="A22952" t="s">
        <v>3492</v>
      </c>
      <c r="B22952" t="s">
        <v>153</v>
      </c>
      <c r="C22952" t="s">
        <v>153</v>
      </c>
      <c r="D22952" s="1">
        <v>44158</v>
      </c>
      <c r="E22952" t="s">
        <v>142</v>
      </c>
      <c r="F22952" s="1">
        <v>44160</v>
      </c>
    </row>
    <row r="22953" spans="1:6" x14ac:dyDescent="0.3">
      <c r="A22953" t="s">
        <v>3493</v>
      </c>
      <c r="B22953" t="s">
        <v>153</v>
      </c>
      <c r="C22953" t="s">
        <v>153</v>
      </c>
      <c r="D22953" s="1">
        <v>44158</v>
      </c>
      <c r="E22953" t="s">
        <v>142</v>
      </c>
      <c r="F22953" s="1">
        <v>44160</v>
      </c>
    </row>
    <row r="22954" spans="1:6" x14ac:dyDescent="0.3">
      <c r="A22954" t="s">
        <v>3494</v>
      </c>
      <c r="B22954" t="s">
        <v>153</v>
      </c>
      <c r="C22954" t="s">
        <v>153</v>
      </c>
      <c r="D22954" s="1">
        <v>44158</v>
      </c>
      <c r="E22954" t="s">
        <v>142</v>
      </c>
      <c r="F22954" s="1">
        <v>44160</v>
      </c>
    </row>
    <row r="22955" spans="1:6" x14ac:dyDescent="0.3">
      <c r="A22955" t="s">
        <v>3495</v>
      </c>
      <c r="B22955" t="s">
        <v>153</v>
      </c>
      <c r="C22955" t="s">
        <v>153</v>
      </c>
      <c r="D22955" s="1">
        <v>44158</v>
      </c>
      <c r="E22955" t="s">
        <v>142</v>
      </c>
      <c r="F22955" s="1">
        <v>44160</v>
      </c>
    </row>
    <row r="22956" spans="1:6" x14ac:dyDescent="0.3">
      <c r="A22956" t="s">
        <v>3496</v>
      </c>
      <c r="B22956" t="s">
        <v>153</v>
      </c>
      <c r="C22956" t="s">
        <v>153</v>
      </c>
      <c r="D22956" s="1">
        <v>44158</v>
      </c>
      <c r="E22956" t="s">
        <v>142</v>
      </c>
      <c r="F22956" s="1">
        <v>44160</v>
      </c>
    </row>
    <row r="22957" spans="1:6" x14ac:dyDescent="0.3">
      <c r="A22957" t="s">
        <v>3497</v>
      </c>
      <c r="B22957" t="s">
        <v>153</v>
      </c>
      <c r="C22957" t="s">
        <v>153</v>
      </c>
      <c r="D22957" s="1">
        <v>44158</v>
      </c>
      <c r="E22957" t="s">
        <v>142</v>
      </c>
      <c r="F22957" s="1">
        <v>44160</v>
      </c>
    </row>
    <row r="22958" spans="1:6" x14ac:dyDescent="0.3">
      <c r="A22958" t="s">
        <v>3498</v>
      </c>
      <c r="B22958" t="s">
        <v>153</v>
      </c>
      <c r="C22958" t="s">
        <v>153</v>
      </c>
      <c r="D22958" s="1">
        <v>44158</v>
      </c>
      <c r="E22958" t="s">
        <v>142</v>
      </c>
      <c r="F22958" s="1">
        <v>44160</v>
      </c>
    </row>
    <row r="22959" spans="1:6" x14ac:dyDescent="0.3">
      <c r="A22959" t="s">
        <v>3499</v>
      </c>
      <c r="B22959" t="s">
        <v>153</v>
      </c>
      <c r="C22959" t="s">
        <v>153</v>
      </c>
      <c r="D22959" s="1">
        <v>44158</v>
      </c>
      <c r="E22959" t="s">
        <v>142</v>
      </c>
      <c r="F22959" s="1">
        <v>44160</v>
      </c>
    </row>
    <row r="22960" spans="1:6" x14ac:dyDescent="0.3">
      <c r="A22960" t="s">
        <v>3500</v>
      </c>
      <c r="B22960" t="s">
        <v>153</v>
      </c>
      <c r="C22960" t="s">
        <v>153</v>
      </c>
      <c r="D22960" s="1">
        <v>44158</v>
      </c>
      <c r="E22960" t="s">
        <v>142</v>
      </c>
      <c r="F22960" s="1">
        <v>44160</v>
      </c>
    </row>
    <row r="22961" spans="1:6" x14ac:dyDescent="0.3">
      <c r="A22961" t="s">
        <v>3501</v>
      </c>
      <c r="B22961" t="s">
        <v>153</v>
      </c>
      <c r="C22961" t="s">
        <v>153</v>
      </c>
      <c r="D22961" s="1">
        <v>44158</v>
      </c>
      <c r="E22961" t="s">
        <v>142</v>
      </c>
      <c r="F22961" s="1">
        <v>44160</v>
      </c>
    </row>
    <row r="22962" spans="1:6" x14ac:dyDescent="0.3">
      <c r="A22962" t="s">
        <v>3502</v>
      </c>
      <c r="B22962" t="s">
        <v>153</v>
      </c>
      <c r="C22962" t="s">
        <v>153</v>
      </c>
      <c r="D22962" s="1">
        <v>44158</v>
      </c>
      <c r="E22962" t="s">
        <v>142</v>
      </c>
      <c r="F22962" s="1">
        <v>44160</v>
      </c>
    </row>
    <row r="22963" spans="1:6" x14ac:dyDescent="0.3">
      <c r="A22963" t="s">
        <v>3503</v>
      </c>
      <c r="B22963" t="s">
        <v>153</v>
      </c>
      <c r="C22963" t="s">
        <v>153</v>
      </c>
      <c r="D22963" s="1">
        <v>44158</v>
      </c>
      <c r="E22963" t="s">
        <v>142</v>
      </c>
      <c r="F22963" s="1">
        <v>44160</v>
      </c>
    </row>
    <row r="22964" spans="1:6" x14ac:dyDescent="0.3">
      <c r="A22964" t="s">
        <v>3504</v>
      </c>
      <c r="B22964" t="s">
        <v>153</v>
      </c>
      <c r="C22964" t="s">
        <v>153</v>
      </c>
      <c r="D22964" s="1">
        <v>44158</v>
      </c>
      <c r="E22964" t="s">
        <v>142</v>
      </c>
      <c r="F22964" s="1">
        <v>44160</v>
      </c>
    </row>
    <row r="22965" spans="1:6" x14ac:dyDescent="0.3">
      <c r="A22965" t="s">
        <v>3505</v>
      </c>
      <c r="B22965" t="s">
        <v>153</v>
      </c>
      <c r="C22965" t="s">
        <v>153</v>
      </c>
      <c r="D22965" s="1">
        <v>44158</v>
      </c>
      <c r="E22965" t="s">
        <v>142</v>
      </c>
      <c r="F22965" s="1">
        <v>44160</v>
      </c>
    </row>
    <row r="22966" spans="1:6" x14ac:dyDescent="0.3">
      <c r="A22966" t="s">
        <v>3506</v>
      </c>
      <c r="B22966" t="s">
        <v>153</v>
      </c>
      <c r="C22966" t="s">
        <v>153</v>
      </c>
      <c r="D22966" s="1">
        <v>44158</v>
      </c>
      <c r="E22966" t="s">
        <v>142</v>
      </c>
      <c r="F22966" s="1">
        <v>44160</v>
      </c>
    </row>
    <row r="22967" spans="1:6" x14ac:dyDescent="0.3">
      <c r="A22967" t="s">
        <v>3507</v>
      </c>
      <c r="B22967" t="s">
        <v>153</v>
      </c>
      <c r="C22967" t="s">
        <v>153</v>
      </c>
      <c r="D22967" s="1">
        <v>44158</v>
      </c>
      <c r="E22967" t="s">
        <v>142</v>
      </c>
      <c r="F22967" s="1">
        <v>44160</v>
      </c>
    </row>
    <row r="22968" spans="1:6" x14ac:dyDescent="0.3">
      <c r="A22968" t="s">
        <v>3508</v>
      </c>
      <c r="B22968" t="s">
        <v>153</v>
      </c>
      <c r="C22968" t="s">
        <v>153</v>
      </c>
      <c r="D22968" s="1">
        <v>44158</v>
      </c>
      <c r="E22968" t="s">
        <v>142</v>
      </c>
      <c r="F22968" s="1">
        <v>44160</v>
      </c>
    </row>
    <row r="22969" spans="1:6" x14ac:dyDescent="0.3">
      <c r="A22969" t="s">
        <v>3509</v>
      </c>
      <c r="B22969" t="s">
        <v>153</v>
      </c>
      <c r="C22969" t="s">
        <v>153</v>
      </c>
      <c r="D22969" s="1">
        <v>44158</v>
      </c>
      <c r="E22969" t="s">
        <v>142</v>
      </c>
      <c r="F22969" s="1">
        <v>44160</v>
      </c>
    </row>
    <row r="22970" spans="1:6" x14ac:dyDescent="0.3">
      <c r="A22970" t="s">
        <v>3510</v>
      </c>
      <c r="B22970" t="s">
        <v>153</v>
      </c>
      <c r="C22970" t="s">
        <v>153</v>
      </c>
      <c r="D22970" s="1">
        <v>44158</v>
      </c>
      <c r="E22970" t="s">
        <v>142</v>
      </c>
      <c r="F22970" s="1">
        <v>44160</v>
      </c>
    </row>
    <row r="22971" spans="1:6" x14ac:dyDescent="0.3">
      <c r="A22971" t="s">
        <v>3511</v>
      </c>
      <c r="B22971" t="s">
        <v>153</v>
      </c>
      <c r="C22971" t="s">
        <v>153</v>
      </c>
      <c r="D22971" s="1">
        <v>44158</v>
      </c>
      <c r="E22971" t="s">
        <v>142</v>
      </c>
      <c r="F22971" s="1">
        <v>44160</v>
      </c>
    </row>
    <row r="22972" spans="1:6" x14ac:dyDescent="0.3">
      <c r="A22972" t="s">
        <v>3512</v>
      </c>
      <c r="B22972" t="s">
        <v>153</v>
      </c>
      <c r="C22972" t="s">
        <v>153</v>
      </c>
      <c r="D22972" s="1">
        <v>44158</v>
      </c>
      <c r="E22972" t="s">
        <v>142</v>
      </c>
      <c r="F22972" s="1">
        <v>44160</v>
      </c>
    </row>
    <row r="22973" spans="1:6" x14ac:dyDescent="0.3">
      <c r="A22973" t="s">
        <v>3513</v>
      </c>
      <c r="B22973" t="s">
        <v>153</v>
      </c>
      <c r="C22973" t="s">
        <v>153</v>
      </c>
      <c r="D22973" s="1">
        <v>44158</v>
      </c>
      <c r="E22973" t="s">
        <v>142</v>
      </c>
      <c r="F22973" s="1">
        <v>44160</v>
      </c>
    </row>
    <row r="22974" spans="1:6" x14ac:dyDescent="0.3">
      <c r="A22974" t="s">
        <v>3514</v>
      </c>
      <c r="B22974" t="s">
        <v>153</v>
      </c>
      <c r="C22974" t="s">
        <v>153</v>
      </c>
      <c r="D22974" s="1">
        <v>44158</v>
      </c>
      <c r="E22974" t="s">
        <v>142</v>
      </c>
      <c r="F22974" s="1">
        <v>44160</v>
      </c>
    </row>
    <row r="22975" spans="1:6" x14ac:dyDescent="0.3">
      <c r="A22975" t="s">
        <v>3515</v>
      </c>
      <c r="B22975" t="s">
        <v>153</v>
      </c>
      <c r="C22975" t="s">
        <v>153</v>
      </c>
      <c r="D22975" s="1">
        <v>44158</v>
      </c>
      <c r="E22975" t="s">
        <v>142</v>
      </c>
      <c r="F22975" s="1">
        <v>44160</v>
      </c>
    </row>
    <row r="22976" spans="1:6" x14ac:dyDescent="0.3">
      <c r="A22976" t="s">
        <v>3516</v>
      </c>
      <c r="B22976" t="s">
        <v>153</v>
      </c>
      <c r="C22976" t="s">
        <v>153</v>
      </c>
      <c r="D22976" s="1">
        <v>44158</v>
      </c>
      <c r="E22976" t="s">
        <v>142</v>
      </c>
      <c r="F22976" s="1">
        <v>44160</v>
      </c>
    </row>
    <row r="22977" spans="1:6" x14ac:dyDescent="0.3">
      <c r="A22977" t="s">
        <v>3517</v>
      </c>
      <c r="B22977" t="s">
        <v>153</v>
      </c>
      <c r="C22977" t="s">
        <v>153</v>
      </c>
      <c r="D22977" s="1">
        <v>44158</v>
      </c>
      <c r="E22977" t="s">
        <v>142</v>
      </c>
      <c r="F22977" s="1">
        <v>44160</v>
      </c>
    </row>
    <row r="22978" spans="1:6" x14ac:dyDescent="0.3">
      <c r="A22978" t="s">
        <v>3518</v>
      </c>
      <c r="B22978" t="s">
        <v>153</v>
      </c>
      <c r="C22978" t="s">
        <v>153</v>
      </c>
      <c r="D22978" s="1">
        <v>44158</v>
      </c>
      <c r="E22978" t="s">
        <v>142</v>
      </c>
      <c r="F22978" s="1">
        <v>44160</v>
      </c>
    </row>
    <row r="22979" spans="1:6" x14ac:dyDescent="0.3">
      <c r="A22979" t="s">
        <v>3519</v>
      </c>
      <c r="B22979" t="s">
        <v>153</v>
      </c>
      <c r="C22979" t="s">
        <v>153</v>
      </c>
      <c r="D22979" s="1">
        <v>44158</v>
      </c>
      <c r="E22979" t="s">
        <v>142</v>
      </c>
      <c r="F22979" s="1">
        <v>44160</v>
      </c>
    </row>
    <row r="22980" spans="1:6" x14ac:dyDescent="0.3">
      <c r="A22980" t="s">
        <v>3520</v>
      </c>
      <c r="B22980" t="s">
        <v>153</v>
      </c>
      <c r="C22980" t="s">
        <v>153</v>
      </c>
      <c r="D22980" s="1">
        <v>44158</v>
      </c>
      <c r="E22980" t="s">
        <v>142</v>
      </c>
      <c r="F22980" s="1">
        <v>44160</v>
      </c>
    </row>
    <row r="22981" spans="1:6" x14ac:dyDescent="0.3">
      <c r="A22981" t="s">
        <v>3521</v>
      </c>
      <c r="B22981" t="s">
        <v>153</v>
      </c>
      <c r="C22981" t="s">
        <v>153</v>
      </c>
      <c r="D22981" s="1">
        <v>44158</v>
      </c>
      <c r="E22981" t="s">
        <v>142</v>
      </c>
      <c r="F22981" s="1">
        <v>44160</v>
      </c>
    </row>
    <row r="22982" spans="1:6" x14ac:dyDescent="0.3">
      <c r="A22982" t="s">
        <v>3522</v>
      </c>
      <c r="B22982" t="s">
        <v>153</v>
      </c>
      <c r="C22982" t="s">
        <v>153</v>
      </c>
      <c r="D22982" s="1">
        <v>44158</v>
      </c>
      <c r="E22982" t="s">
        <v>142</v>
      </c>
      <c r="F22982" s="1">
        <v>44160</v>
      </c>
    </row>
    <row r="22983" spans="1:6" x14ac:dyDescent="0.3">
      <c r="A22983" t="s">
        <v>3523</v>
      </c>
      <c r="B22983" t="s">
        <v>153</v>
      </c>
      <c r="C22983" t="s">
        <v>153</v>
      </c>
      <c r="D22983" s="1">
        <v>44158</v>
      </c>
      <c r="E22983" t="s">
        <v>142</v>
      </c>
      <c r="F22983" s="1">
        <v>44160</v>
      </c>
    </row>
    <row r="22984" spans="1:6" x14ac:dyDescent="0.3">
      <c r="A22984" t="s">
        <v>3524</v>
      </c>
      <c r="B22984" t="s">
        <v>153</v>
      </c>
      <c r="C22984" t="s">
        <v>153</v>
      </c>
      <c r="D22984" s="1">
        <v>44158</v>
      </c>
      <c r="E22984" t="s">
        <v>142</v>
      </c>
      <c r="F22984" s="1">
        <v>44160</v>
      </c>
    </row>
    <row r="22985" spans="1:6" x14ac:dyDescent="0.3">
      <c r="A22985" t="s">
        <v>3525</v>
      </c>
      <c r="B22985" t="s">
        <v>153</v>
      </c>
      <c r="C22985" t="s">
        <v>153</v>
      </c>
      <c r="D22985" s="1">
        <v>44158</v>
      </c>
      <c r="E22985" t="s">
        <v>142</v>
      </c>
      <c r="F22985" s="1">
        <v>44160</v>
      </c>
    </row>
    <row r="22986" spans="1:6" x14ac:dyDescent="0.3">
      <c r="A22986" t="s">
        <v>3526</v>
      </c>
      <c r="B22986" t="s">
        <v>153</v>
      </c>
      <c r="C22986" t="s">
        <v>153</v>
      </c>
      <c r="D22986" s="1">
        <v>44158</v>
      </c>
      <c r="E22986" t="s">
        <v>142</v>
      </c>
      <c r="F22986" s="1">
        <v>44160</v>
      </c>
    </row>
    <row r="22987" spans="1:6" x14ac:dyDescent="0.3">
      <c r="A22987" t="s">
        <v>3527</v>
      </c>
      <c r="B22987" t="s">
        <v>153</v>
      </c>
      <c r="C22987" t="s">
        <v>153</v>
      </c>
      <c r="D22987" s="1">
        <v>44158</v>
      </c>
      <c r="E22987" t="s">
        <v>142</v>
      </c>
      <c r="F22987" s="1">
        <v>44160</v>
      </c>
    </row>
    <row r="22988" spans="1:6" x14ac:dyDescent="0.3">
      <c r="A22988" t="s">
        <v>3528</v>
      </c>
      <c r="B22988" t="s">
        <v>153</v>
      </c>
      <c r="C22988" t="s">
        <v>153</v>
      </c>
      <c r="D22988" s="1">
        <v>44158</v>
      </c>
      <c r="E22988" t="s">
        <v>142</v>
      </c>
      <c r="F22988" s="1">
        <v>44160</v>
      </c>
    </row>
    <row r="22989" spans="1:6" x14ac:dyDescent="0.3">
      <c r="A22989" t="s">
        <v>3529</v>
      </c>
      <c r="B22989" t="s">
        <v>153</v>
      </c>
      <c r="C22989" t="s">
        <v>153</v>
      </c>
      <c r="D22989" s="1">
        <v>44158</v>
      </c>
      <c r="E22989" t="s">
        <v>142</v>
      </c>
      <c r="F22989" s="1">
        <v>44160</v>
      </c>
    </row>
    <row r="22990" spans="1:6" x14ac:dyDescent="0.3">
      <c r="A22990" t="s">
        <v>3530</v>
      </c>
      <c r="B22990" t="s">
        <v>153</v>
      </c>
      <c r="C22990" t="s">
        <v>153</v>
      </c>
      <c r="D22990" s="1">
        <v>44158</v>
      </c>
      <c r="E22990" t="s">
        <v>142</v>
      </c>
      <c r="F22990" s="1">
        <v>44160</v>
      </c>
    </row>
    <row r="22991" spans="1:6" x14ac:dyDescent="0.3">
      <c r="A22991" t="s">
        <v>6672</v>
      </c>
      <c r="B22991" t="s">
        <v>153</v>
      </c>
      <c r="C22991" t="s">
        <v>153</v>
      </c>
      <c r="D22991" s="1">
        <v>44214</v>
      </c>
      <c r="E22991" t="s">
        <v>146</v>
      </c>
      <c r="F22991" s="1">
        <v>44160</v>
      </c>
    </row>
    <row r="22992" spans="1:6" x14ac:dyDescent="0.3">
      <c r="A22992" t="s">
        <v>3531</v>
      </c>
      <c r="B22992" t="s">
        <v>153</v>
      </c>
      <c r="C22992" t="s">
        <v>153</v>
      </c>
      <c r="D22992" s="1">
        <v>44158</v>
      </c>
      <c r="E22992" t="s">
        <v>142</v>
      </c>
      <c r="F22992" s="1">
        <v>44160</v>
      </c>
    </row>
    <row r="22993" spans="1:6" x14ac:dyDescent="0.3">
      <c r="A22993" t="s">
        <v>3532</v>
      </c>
      <c r="B22993" t="s">
        <v>153</v>
      </c>
      <c r="C22993" t="s">
        <v>153</v>
      </c>
      <c r="D22993" s="1">
        <v>44158</v>
      </c>
      <c r="E22993" t="s">
        <v>142</v>
      </c>
      <c r="F22993" s="1">
        <v>44160</v>
      </c>
    </row>
    <row r="22994" spans="1:6" x14ac:dyDescent="0.3">
      <c r="A22994" t="s">
        <v>3533</v>
      </c>
      <c r="B22994" t="s">
        <v>153</v>
      </c>
      <c r="C22994" t="s">
        <v>153</v>
      </c>
      <c r="D22994" s="1">
        <v>44158</v>
      </c>
      <c r="E22994" t="s">
        <v>142</v>
      </c>
      <c r="F22994" s="1">
        <v>44160</v>
      </c>
    </row>
    <row r="22995" spans="1:6" x14ac:dyDescent="0.3">
      <c r="A22995" t="s">
        <v>3534</v>
      </c>
      <c r="B22995" t="s">
        <v>153</v>
      </c>
      <c r="C22995" t="s">
        <v>153</v>
      </c>
      <c r="D22995" s="1">
        <v>44158</v>
      </c>
      <c r="E22995" t="s">
        <v>142</v>
      </c>
      <c r="F22995" s="1">
        <v>44160</v>
      </c>
    </row>
    <row r="22996" spans="1:6" x14ac:dyDescent="0.3">
      <c r="A22996" t="s">
        <v>3535</v>
      </c>
      <c r="B22996" t="s">
        <v>153</v>
      </c>
      <c r="C22996" t="s">
        <v>153</v>
      </c>
      <c r="D22996" s="1">
        <v>44158</v>
      </c>
      <c r="E22996" t="s">
        <v>142</v>
      </c>
      <c r="F22996" s="1">
        <v>44160</v>
      </c>
    </row>
    <row r="22997" spans="1:6" x14ac:dyDescent="0.3">
      <c r="A22997" t="s">
        <v>3536</v>
      </c>
      <c r="B22997" t="s">
        <v>153</v>
      </c>
      <c r="C22997" t="s">
        <v>153</v>
      </c>
      <c r="D22997" s="1">
        <v>44158</v>
      </c>
      <c r="E22997" t="s">
        <v>142</v>
      </c>
      <c r="F22997" s="1">
        <v>44160</v>
      </c>
    </row>
    <row r="22998" spans="1:6" x14ac:dyDescent="0.3">
      <c r="A22998" t="s">
        <v>3537</v>
      </c>
      <c r="B22998" t="s">
        <v>153</v>
      </c>
      <c r="C22998" t="s">
        <v>153</v>
      </c>
      <c r="D22998" s="1">
        <v>44158</v>
      </c>
      <c r="E22998" t="s">
        <v>142</v>
      </c>
      <c r="F22998" s="1">
        <v>44160</v>
      </c>
    </row>
    <row r="22999" spans="1:6" x14ac:dyDescent="0.3">
      <c r="A22999" t="s">
        <v>3538</v>
      </c>
      <c r="B22999" t="s">
        <v>153</v>
      </c>
      <c r="C22999" t="s">
        <v>153</v>
      </c>
      <c r="D22999" s="1">
        <v>44158</v>
      </c>
      <c r="E22999" t="s">
        <v>142</v>
      </c>
      <c r="F22999" s="1">
        <v>44160</v>
      </c>
    </row>
    <row r="23000" spans="1:6" x14ac:dyDescent="0.3">
      <c r="A23000" t="s">
        <v>3539</v>
      </c>
      <c r="B23000" t="s">
        <v>153</v>
      </c>
      <c r="C23000" t="s">
        <v>153</v>
      </c>
      <c r="D23000" s="1">
        <v>44158</v>
      </c>
      <c r="E23000" t="s">
        <v>142</v>
      </c>
      <c r="F23000" s="1">
        <v>44160</v>
      </c>
    </row>
    <row r="23001" spans="1:6" x14ac:dyDescent="0.3">
      <c r="A23001" t="s">
        <v>6673</v>
      </c>
      <c r="B23001" t="s">
        <v>153</v>
      </c>
      <c r="C23001" t="s">
        <v>153</v>
      </c>
      <c r="D23001" s="1">
        <v>44214</v>
      </c>
      <c r="E23001" t="s">
        <v>142</v>
      </c>
      <c r="F23001" s="1">
        <v>44229</v>
      </c>
    </row>
    <row r="23002" spans="1:6" x14ac:dyDescent="0.3">
      <c r="A23002" t="s">
        <v>3540</v>
      </c>
      <c r="B23002" t="s">
        <v>153</v>
      </c>
      <c r="C23002" t="s">
        <v>153</v>
      </c>
      <c r="D23002" s="1">
        <v>44158</v>
      </c>
      <c r="E23002" t="s">
        <v>142</v>
      </c>
      <c r="F23002" s="1">
        <v>44160</v>
      </c>
    </row>
    <row r="23003" spans="1:6" x14ac:dyDescent="0.3">
      <c r="A23003" t="s">
        <v>3541</v>
      </c>
      <c r="B23003" t="s">
        <v>153</v>
      </c>
      <c r="C23003" t="s">
        <v>153</v>
      </c>
      <c r="D23003" s="1">
        <v>44158</v>
      </c>
      <c r="E23003" t="s">
        <v>142</v>
      </c>
      <c r="F23003" s="1">
        <v>44160</v>
      </c>
    </row>
    <row r="23004" spans="1:6" x14ac:dyDescent="0.3">
      <c r="A23004" t="s">
        <v>3542</v>
      </c>
      <c r="B23004" t="s">
        <v>153</v>
      </c>
      <c r="C23004" t="s">
        <v>153</v>
      </c>
      <c r="D23004" s="1">
        <v>44158</v>
      </c>
      <c r="E23004" t="s">
        <v>142</v>
      </c>
      <c r="F23004" s="1">
        <v>44160</v>
      </c>
    </row>
    <row r="23005" spans="1:6" x14ac:dyDescent="0.3">
      <c r="A23005" t="s">
        <v>3543</v>
      </c>
      <c r="B23005" t="s">
        <v>153</v>
      </c>
      <c r="C23005" t="s">
        <v>153</v>
      </c>
      <c r="D23005" s="1">
        <v>44158</v>
      </c>
      <c r="E23005" t="s">
        <v>142</v>
      </c>
      <c r="F23005" s="1">
        <v>44160</v>
      </c>
    </row>
    <row r="23006" spans="1:6" x14ac:dyDescent="0.3">
      <c r="A23006" t="s">
        <v>3544</v>
      </c>
      <c r="B23006" t="s">
        <v>153</v>
      </c>
      <c r="C23006" t="s">
        <v>153</v>
      </c>
      <c r="D23006" s="1">
        <v>44158</v>
      </c>
      <c r="E23006" t="s">
        <v>142</v>
      </c>
      <c r="F23006" s="1">
        <v>44160</v>
      </c>
    </row>
    <row r="23007" spans="1:6" x14ac:dyDescent="0.3">
      <c r="A23007" t="s">
        <v>3545</v>
      </c>
      <c r="B23007" t="s">
        <v>153</v>
      </c>
      <c r="C23007" t="s">
        <v>153</v>
      </c>
      <c r="D23007" s="1">
        <v>44158</v>
      </c>
      <c r="E23007" t="s">
        <v>142</v>
      </c>
      <c r="F23007" s="1">
        <v>44160</v>
      </c>
    </row>
    <row r="23008" spans="1:6" x14ac:dyDescent="0.3">
      <c r="A23008" t="s">
        <v>3546</v>
      </c>
      <c r="B23008" t="s">
        <v>153</v>
      </c>
      <c r="C23008" t="s">
        <v>153</v>
      </c>
      <c r="D23008" s="1">
        <v>44158</v>
      </c>
      <c r="E23008" t="s">
        <v>142</v>
      </c>
      <c r="F23008" s="1">
        <v>44160</v>
      </c>
    </row>
    <row r="23009" spans="1:6" x14ac:dyDescent="0.3">
      <c r="A23009" t="s">
        <v>3547</v>
      </c>
      <c r="B23009" t="s">
        <v>153</v>
      </c>
      <c r="C23009" t="s">
        <v>153</v>
      </c>
      <c r="D23009" s="1">
        <v>44158</v>
      </c>
      <c r="E23009" t="s">
        <v>142</v>
      </c>
      <c r="F23009" s="1">
        <v>44160</v>
      </c>
    </row>
    <row r="23010" spans="1:6" x14ac:dyDescent="0.3">
      <c r="A23010" t="s">
        <v>3548</v>
      </c>
      <c r="B23010" t="s">
        <v>153</v>
      </c>
      <c r="C23010" t="s">
        <v>153</v>
      </c>
      <c r="D23010" s="1">
        <v>44158</v>
      </c>
      <c r="E23010" t="s">
        <v>142</v>
      </c>
      <c r="F23010" s="1">
        <v>44160</v>
      </c>
    </row>
    <row r="23011" spans="1:6" x14ac:dyDescent="0.3">
      <c r="A23011" t="s">
        <v>3549</v>
      </c>
      <c r="B23011" t="s">
        <v>153</v>
      </c>
      <c r="C23011" t="s">
        <v>153</v>
      </c>
      <c r="D23011" s="1">
        <v>44158</v>
      </c>
      <c r="E23011" t="s">
        <v>142</v>
      </c>
      <c r="F23011" s="1">
        <v>44160</v>
      </c>
    </row>
    <row r="23012" spans="1:6" x14ac:dyDescent="0.3">
      <c r="A23012" t="s">
        <v>3550</v>
      </c>
      <c r="B23012" t="s">
        <v>153</v>
      </c>
      <c r="C23012" t="s">
        <v>153</v>
      </c>
      <c r="D23012" s="1">
        <v>44158</v>
      </c>
      <c r="E23012" t="s">
        <v>142</v>
      </c>
      <c r="F23012" s="1">
        <v>44160</v>
      </c>
    </row>
    <row r="23013" spans="1:6" x14ac:dyDescent="0.3">
      <c r="A23013" t="s">
        <v>3551</v>
      </c>
      <c r="B23013" t="s">
        <v>153</v>
      </c>
      <c r="C23013" t="s">
        <v>153</v>
      </c>
      <c r="D23013" s="1">
        <v>44158</v>
      </c>
      <c r="E23013" t="s">
        <v>142</v>
      </c>
      <c r="F23013" s="1">
        <v>44160</v>
      </c>
    </row>
    <row r="23014" spans="1:6" x14ac:dyDescent="0.3">
      <c r="A23014" t="s">
        <v>3552</v>
      </c>
      <c r="B23014" t="s">
        <v>153</v>
      </c>
      <c r="C23014" t="s">
        <v>153</v>
      </c>
      <c r="D23014" s="1">
        <v>44158</v>
      </c>
      <c r="E23014" t="s">
        <v>142</v>
      </c>
      <c r="F23014" s="1">
        <v>44160</v>
      </c>
    </row>
    <row r="23015" spans="1:6" x14ac:dyDescent="0.3">
      <c r="A23015" t="s">
        <v>3553</v>
      </c>
      <c r="B23015" t="s">
        <v>153</v>
      </c>
      <c r="C23015" t="s">
        <v>153</v>
      </c>
      <c r="D23015" s="1">
        <v>44173</v>
      </c>
      <c r="E23015" t="s">
        <v>142</v>
      </c>
      <c r="F23015" s="1">
        <v>44173</v>
      </c>
    </row>
    <row r="23016" spans="1:6" x14ac:dyDescent="0.3">
      <c r="A23016" t="s">
        <v>3554</v>
      </c>
      <c r="B23016" t="s">
        <v>153</v>
      </c>
      <c r="C23016" t="s">
        <v>153</v>
      </c>
      <c r="D23016" s="1">
        <v>44158</v>
      </c>
      <c r="E23016" t="s">
        <v>142</v>
      </c>
      <c r="F23016" s="1">
        <v>44160</v>
      </c>
    </row>
    <row r="23017" spans="1:6" x14ac:dyDescent="0.3">
      <c r="A23017" t="s">
        <v>3555</v>
      </c>
      <c r="B23017" t="s">
        <v>153</v>
      </c>
      <c r="C23017" t="s">
        <v>153</v>
      </c>
      <c r="D23017" s="1">
        <v>44158</v>
      </c>
      <c r="E23017" t="s">
        <v>142</v>
      </c>
      <c r="F23017" s="1">
        <v>44160</v>
      </c>
    </row>
    <row r="23018" spans="1:6" x14ac:dyDescent="0.3">
      <c r="A23018" t="s">
        <v>3556</v>
      </c>
      <c r="B23018" t="s">
        <v>153</v>
      </c>
      <c r="C23018" t="s">
        <v>153</v>
      </c>
      <c r="D23018" s="1">
        <v>44158</v>
      </c>
      <c r="E23018" t="s">
        <v>142</v>
      </c>
      <c r="F23018" s="1">
        <v>44160</v>
      </c>
    </row>
    <row r="23019" spans="1:6" x14ac:dyDescent="0.3">
      <c r="A23019" t="s">
        <v>3557</v>
      </c>
      <c r="B23019" t="s">
        <v>153</v>
      </c>
      <c r="C23019" t="s">
        <v>153</v>
      </c>
      <c r="D23019" s="1">
        <v>44158</v>
      </c>
      <c r="E23019" t="s">
        <v>142</v>
      </c>
      <c r="F23019" s="1">
        <v>44160</v>
      </c>
    </row>
    <row r="23020" spans="1:6" x14ac:dyDescent="0.3">
      <c r="A23020" t="s">
        <v>3558</v>
      </c>
      <c r="B23020" t="s">
        <v>153</v>
      </c>
      <c r="C23020" t="s">
        <v>153</v>
      </c>
      <c r="D23020" s="1">
        <v>44158</v>
      </c>
      <c r="E23020" t="s">
        <v>142</v>
      </c>
      <c r="F23020" s="1">
        <v>44160</v>
      </c>
    </row>
    <row r="23021" spans="1:6" x14ac:dyDescent="0.3">
      <c r="A23021" t="s">
        <v>3559</v>
      </c>
      <c r="B23021" t="s">
        <v>153</v>
      </c>
      <c r="C23021" t="s">
        <v>153</v>
      </c>
      <c r="D23021" s="1">
        <v>44158</v>
      </c>
      <c r="E23021" t="s">
        <v>142</v>
      </c>
      <c r="F23021" s="1">
        <v>44160</v>
      </c>
    </row>
    <row r="23022" spans="1:6" x14ac:dyDescent="0.3">
      <c r="A23022" t="s">
        <v>3560</v>
      </c>
      <c r="B23022" t="s">
        <v>153</v>
      </c>
      <c r="C23022" t="s">
        <v>153</v>
      </c>
      <c r="D23022" s="1">
        <v>44158</v>
      </c>
      <c r="E23022" t="s">
        <v>142</v>
      </c>
      <c r="F23022" s="1">
        <v>44160</v>
      </c>
    </row>
    <row r="23023" spans="1:6" x14ac:dyDescent="0.3">
      <c r="A23023" t="s">
        <v>3561</v>
      </c>
      <c r="B23023" t="s">
        <v>153</v>
      </c>
      <c r="C23023" t="s">
        <v>153</v>
      </c>
      <c r="D23023" s="1">
        <v>44158</v>
      </c>
      <c r="E23023" t="s">
        <v>142</v>
      </c>
      <c r="F23023" s="1">
        <v>44160</v>
      </c>
    </row>
    <row r="23024" spans="1:6" x14ac:dyDescent="0.3">
      <c r="A23024" t="s">
        <v>3562</v>
      </c>
      <c r="B23024" t="s">
        <v>153</v>
      </c>
      <c r="C23024" t="s">
        <v>153</v>
      </c>
      <c r="D23024" s="1">
        <v>44158</v>
      </c>
      <c r="E23024" t="s">
        <v>142</v>
      </c>
      <c r="F23024" s="1">
        <v>44160</v>
      </c>
    </row>
    <row r="23025" spans="1:6" x14ac:dyDescent="0.3">
      <c r="A23025" t="s">
        <v>3563</v>
      </c>
      <c r="B23025" t="s">
        <v>153</v>
      </c>
      <c r="C23025" t="s">
        <v>153</v>
      </c>
      <c r="D23025" s="1">
        <v>44158</v>
      </c>
      <c r="E23025" t="s">
        <v>142</v>
      </c>
      <c r="F23025" s="1">
        <v>44160</v>
      </c>
    </row>
    <row r="23026" spans="1:6" x14ac:dyDescent="0.3">
      <c r="A23026" t="s">
        <v>3564</v>
      </c>
      <c r="B23026" t="s">
        <v>153</v>
      </c>
      <c r="C23026" t="s">
        <v>153</v>
      </c>
      <c r="D23026" s="1">
        <v>44158</v>
      </c>
      <c r="E23026" t="s">
        <v>142</v>
      </c>
      <c r="F23026" s="1">
        <v>44160</v>
      </c>
    </row>
    <row r="23027" spans="1:6" x14ac:dyDescent="0.3">
      <c r="A23027" t="s">
        <v>3565</v>
      </c>
      <c r="B23027" t="s">
        <v>153</v>
      </c>
      <c r="C23027" t="s">
        <v>153</v>
      </c>
      <c r="D23027" s="1">
        <v>44158</v>
      </c>
      <c r="E23027" t="s">
        <v>142</v>
      </c>
      <c r="F23027" s="1">
        <v>44160</v>
      </c>
    </row>
    <row r="23028" spans="1:6" x14ac:dyDescent="0.3">
      <c r="A23028" t="s">
        <v>3566</v>
      </c>
      <c r="B23028" t="s">
        <v>153</v>
      </c>
      <c r="C23028" t="s">
        <v>153</v>
      </c>
      <c r="D23028" s="1">
        <v>44158</v>
      </c>
      <c r="E23028" t="s">
        <v>142</v>
      </c>
      <c r="F23028" s="1">
        <v>44160</v>
      </c>
    </row>
    <row r="23029" spans="1:6" x14ac:dyDescent="0.3">
      <c r="A23029" t="s">
        <v>3567</v>
      </c>
      <c r="B23029" t="s">
        <v>153</v>
      </c>
      <c r="C23029" t="s">
        <v>153</v>
      </c>
      <c r="D23029" s="1">
        <v>44158</v>
      </c>
      <c r="E23029" t="s">
        <v>142</v>
      </c>
      <c r="F23029" s="1">
        <v>44160</v>
      </c>
    </row>
    <row r="23030" spans="1:6" x14ac:dyDescent="0.3">
      <c r="A23030" t="s">
        <v>3568</v>
      </c>
      <c r="B23030" t="s">
        <v>153</v>
      </c>
      <c r="C23030" t="s">
        <v>153</v>
      </c>
      <c r="D23030" s="1">
        <v>44158</v>
      </c>
      <c r="E23030" t="s">
        <v>142</v>
      </c>
      <c r="F23030" s="1">
        <v>44160</v>
      </c>
    </row>
    <row r="23031" spans="1:6" x14ac:dyDescent="0.3">
      <c r="A23031" t="s">
        <v>3240</v>
      </c>
      <c r="B23031" t="s">
        <v>153</v>
      </c>
      <c r="C23031" t="s">
        <v>153</v>
      </c>
      <c r="D23031" s="1">
        <v>44158</v>
      </c>
      <c r="E23031" t="s">
        <v>142</v>
      </c>
      <c r="F23031" s="1">
        <v>44160</v>
      </c>
    </row>
    <row r="23032" spans="1:6" x14ac:dyDescent="0.3">
      <c r="A23032" t="s">
        <v>3241</v>
      </c>
      <c r="B23032" t="s">
        <v>153</v>
      </c>
      <c r="C23032" t="s">
        <v>153</v>
      </c>
      <c r="D23032" s="1">
        <v>44158</v>
      </c>
      <c r="E23032" t="s">
        <v>142</v>
      </c>
      <c r="F23032" s="1">
        <v>44160</v>
      </c>
    </row>
    <row r="23033" spans="1:6" x14ac:dyDescent="0.3">
      <c r="A23033" t="s">
        <v>3242</v>
      </c>
      <c r="B23033" t="s">
        <v>153</v>
      </c>
      <c r="C23033" t="s">
        <v>153</v>
      </c>
      <c r="D23033" s="1">
        <v>44158</v>
      </c>
      <c r="E23033" t="s">
        <v>142</v>
      </c>
      <c r="F23033" s="1">
        <v>44160</v>
      </c>
    </row>
    <row r="23034" spans="1:6" x14ac:dyDescent="0.3">
      <c r="A23034" t="s">
        <v>3243</v>
      </c>
      <c r="B23034" t="s">
        <v>153</v>
      </c>
      <c r="C23034" t="s">
        <v>153</v>
      </c>
      <c r="D23034" s="1">
        <v>44158</v>
      </c>
      <c r="E23034" t="s">
        <v>142</v>
      </c>
      <c r="F23034" s="1">
        <v>44160</v>
      </c>
    </row>
    <row r="23035" spans="1:6" x14ac:dyDescent="0.3">
      <c r="A23035" t="s">
        <v>4202</v>
      </c>
      <c r="B23035" t="s">
        <v>153</v>
      </c>
      <c r="C23035" t="s">
        <v>153</v>
      </c>
      <c r="D23035" s="1">
        <v>44158</v>
      </c>
      <c r="E23035" t="s">
        <v>146</v>
      </c>
      <c r="F23035" s="1">
        <v>44160</v>
      </c>
    </row>
    <row r="23036" spans="1:6" x14ac:dyDescent="0.3">
      <c r="A23036" t="s">
        <v>3244</v>
      </c>
      <c r="B23036" t="s">
        <v>153</v>
      </c>
      <c r="C23036" t="s">
        <v>153</v>
      </c>
      <c r="D23036" s="1">
        <v>44090</v>
      </c>
      <c r="E23036" t="s">
        <v>142</v>
      </c>
      <c r="F23036" s="1">
        <v>44091</v>
      </c>
    </row>
    <row r="23037" spans="1:6" x14ac:dyDescent="0.3">
      <c r="A23037" t="s">
        <v>3245</v>
      </c>
      <c r="B23037" t="s">
        <v>153</v>
      </c>
      <c r="C23037" t="s">
        <v>153</v>
      </c>
      <c r="D23037" s="1">
        <v>44158</v>
      </c>
      <c r="E23037" t="s">
        <v>142</v>
      </c>
      <c r="F23037" s="1">
        <v>44160</v>
      </c>
    </row>
    <row r="23038" spans="1:6" x14ac:dyDescent="0.3">
      <c r="A23038" t="s">
        <v>3246</v>
      </c>
      <c r="B23038" t="s">
        <v>153</v>
      </c>
      <c r="C23038" t="s">
        <v>153</v>
      </c>
      <c r="D23038" s="1">
        <v>44090</v>
      </c>
      <c r="E23038" t="s">
        <v>142</v>
      </c>
      <c r="F23038" s="1">
        <v>44091</v>
      </c>
    </row>
    <row r="23039" spans="1:6" x14ac:dyDescent="0.3">
      <c r="A23039" t="s">
        <v>3247</v>
      </c>
      <c r="B23039" t="s">
        <v>153</v>
      </c>
      <c r="C23039" t="s">
        <v>153</v>
      </c>
      <c r="D23039" s="1">
        <v>44158</v>
      </c>
      <c r="E23039" t="s">
        <v>142</v>
      </c>
      <c r="F23039" s="1">
        <v>44160</v>
      </c>
    </row>
    <row r="23040" spans="1:6" x14ac:dyDescent="0.3">
      <c r="A23040" t="s">
        <v>3248</v>
      </c>
      <c r="B23040" t="s">
        <v>153</v>
      </c>
      <c r="C23040" t="s">
        <v>153</v>
      </c>
      <c r="D23040" s="1">
        <v>44158</v>
      </c>
      <c r="E23040" t="s">
        <v>142</v>
      </c>
      <c r="F23040" s="1">
        <v>44160</v>
      </c>
    </row>
    <row r="23041" spans="1:6" x14ac:dyDescent="0.3">
      <c r="A23041" t="s">
        <v>3249</v>
      </c>
      <c r="B23041" t="s">
        <v>153</v>
      </c>
      <c r="C23041" t="s">
        <v>153</v>
      </c>
      <c r="D23041" s="1">
        <v>44158</v>
      </c>
      <c r="E23041" t="s">
        <v>142</v>
      </c>
      <c r="F23041" s="1">
        <v>44160</v>
      </c>
    </row>
    <row r="23042" spans="1:6" x14ac:dyDescent="0.3">
      <c r="A23042" t="s">
        <v>3250</v>
      </c>
      <c r="B23042" t="s">
        <v>153</v>
      </c>
      <c r="C23042" t="s">
        <v>153</v>
      </c>
      <c r="D23042" s="1">
        <v>44158</v>
      </c>
      <c r="E23042" t="s">
        <v>142</v>
      </c>
      <c r="F23042" s="1">
        <v>44160</v>
      </c>
    </row>
    <row r="23043" spans="1:6" x14ac:dyDescent="0.3">
      <c r="A23043" t="s">
        <v>3251</v>
      </c>
      <c r="B23043" t="s">
        <v>153</v>
      </c>
      <c r="C23043" t="s">
        <v>153</v>
      </c>
      <c r="D23043" s="1">
        <v>44158</v>
      </c>
      <c r="E23043" t="s">
        <v>142</v>
      </c>
      <c r="F23043" s="1">
        <v>44160</v>
      </c>
    </row>
    <row r="23044" spans="1:6" x14ac:dyDescent="0.3">
      <c r="A23044" t="s">
        <v>3252</v>
      </c>
      <c r="B23044" t="s">
        <v>153</v>
      </c>
      <c r="C23044" t="s">
        <v>153</v>
      </c>
      <c r="D23044" s="1">
        <v>44158</v>
      </c>
      <c r="E23044" t="s">
        <v>142</v>
      </c>
      <c r="F23044" s="1">
        <v>44160</v>
      </c>
    </row>
    <row r="23045" spans="1:6" x14ac:dyDescent="0.3">
      <c r="A23045" t="s">
        <v>3253</v>
      </c>
      <c r="B23045" t="s">
        <v>153</v>
      </c>
      <c r="C23045" t="s">
        <v>153</v>
      </c>
      <c r="D23045" s="1">
        <v>44158</v>
      </c>
      <c r="E23045" t="s">
        <v>142</v>
      </c>
      <c r="F23045" s="1">
        <v>44160</v>
      </c>
    </row>
    <row r="23046" spans="1:6" x14ac:dyDescent="0.3">
      <c r="A23046" t="s">
        <v>3254</v>
      </c>
      <c r="B23046" t="s">
        <v>153</v>
      </c>
      <c r="C23046" t="s">
        <v>153</v>
      </c>
      <c r="D23046" s="1">
        <v>44158</v>
      </c>
      <c r="E23046" t="s">
        <v>142</v>
      </c>
      <c r="F23046" s="1">
        <v>44160</v>
      </c>
    </row>
    <row r="23047" spans="1:6" x14ac:dyDescent="0.3">
      <c r="A23047" t="s">
        <v>3255</v>
      </c>
      <c r="B23047" t="s">
        <v>153</v>
      </c>
      <c r="C23047" t="s">
        <v>153</v>
      </c>
      <c r="D23047" s="1">
        <v>44158</v>
      </c>
      <c r="E23047" t="s">
        <v>142</v>
      </c>
      <c r="F23047" s="1">
        <v>44160</v>
      </c>
    </row>
    <row r="23048" spans="1:6" x14ac:dyDescent="0.3">
      <c r="A23048" t="s">
        <v>3256</v>
      </c>
      <c r="B23048" t="s">
        <v>153</v>
      </c>
      <c r="C23048" t="s">
        <v>153</v>
      </c>
      <c r="D23048" s="1">
        <v>44158</v>
      </c>
      <c r="E23048" t="s">
        <v>142</v>
      </c>
      <c r="F23048" s="1">
        <v>44160</v>
      </c>
    </row>
    <row r="23049" spans="1:6" x14ac:dyDescent="0.3">
      <c r="A23049" t="s">
        <v>3257</v>
      </c>
      <c r="B23049" t="s">
        <v>153</v>
      </c>
      <c r="C23049" t="s">
        <v>153</v>
      </c>
      <c r="D23049" s="1">
        <v>44158</v>
      </c>
      <c r="E23049" t="s">
        <v>142</v>
      </c>
      <c r="F23049" s="1">
        <v>44160</v>
      </c>
    </row>
    <row r="23050" spans="1:6" x14ac:dyDescent="0.3">
      <c r="A23050" t="s">
        <v>3258</v>
      </c>
      <c r="B23050" t="s">
        <v>153</v>
      </c>
      <c r="C23050" t="s">
        <v>153</v>
      </c>
      <c r="D23050" s="1">
        <v>44090</v>
      </c>
      <c r="E23050" t="s">
        <v>142</v>
      </c>
      <c r="F23050" s="1">
        <v>44091</v>
      </c>
    </row>
    <row r="23051" spans="1:6" x14ac:dyDescent="0.3">
      <c r="A23051" t="s">
        <v>4652</v>
      </c>
      <c r="B23051" t="s">
        <v>153</v>
      </c>
      <c r="C23051" t="s">
        <v>153</v>
      </c>
      <c r="D23051" s="1">
        <v>44158</v>
      </c>
      <c r="E23051" t="s">
        <v>146</v>
      </c>
      <c r="F23051" s="1">
        <v>44160</v>
      </c>
    </row>
    <row r="23052" spans="1:6" x14ac:dyDescent="0.3">
      <c r="A23052" t="s">
        <v>3259</v>
      </c>
      <c r="B23052" t="s">
        <v>153</v>
      </c>
      <c r="C23052" t="s">
        <v>153</v>
      </c>
      <c r="D23052" s="1">
        <v>44090</v>
      </c>
      <c r="E23052" t="s">
        <v>142</v>
      </c>
      <c r="F23052" s="1">
        <v>44091</v>
      </c>
    </row>
    <row r="23053" spans="1:6" x14ac:dyDescent="0.3">
      <c r="A23053" t="s">
        <v>3260</v>
      </c>
      <c r="B23053" t="s">
        <v>153</v>
      </c>
      <c r="C23053" t="s">
        <v>153</v>
      </c>
      <c r="D23053" s="1">
        <v>44158</v>
      </c>
      <c r="E23053" t="s">
        <v>142</v>
      </c>
      <c r="F23053" s="1">
        <v>44160</v>
      </c>
    </row>
    <row r="23054" spans="1:6" x14ac:dyDescent="0.3">
      <c r="A23054" t="s">
        <v>3261</v>
      </c>
      <c r="B23054" t="s">
        <v>153</v>
      </c>
      <c r="C23054" t="s">
        <v>153</v>
      </c>
      <c r="D23054" s="1">
        <v>44158</v>
      </c>
      <c r="E23054" t="s">
        <v>142</v>
      </c>
      <c r="F23054" s="1">
        <v>44160</v>
      </c>
    </row>
    <row r="23055" spans="1:6" x14ac:dyDescent="0.3">
      <c r="A23055" t="s">
        <v>3262</v>
      </c>
      <c r="B23055" t="s">
        <v>153</v>
      </c>
      <c r="C23055" t="s">
        <v>153</v>
      </c>
      <c r="D23055" s="1">
        <v>44090</v>
      </c>
      <c r="E23055" t="s">
        <v>142</v>
      </c>
      <c r="F23055" s="1">
        <v>44091</v>
      </c>
    </row>
    <row r="23056" spans="1:6" x14ac:dyDescent="0.3">
      <c r="A23056" t="s">
        <v>3263</v>
      </c>
      <c r="B23056" t="s">
        <v>153</v>
      </c>
      <c r="C23056" t="s">
        <v>153</v>
      </c>
      <c r="D23056" s="1">
        <v>44158</v>
      </c>
      <c r="E23056" t="s">
        <v>142</v>
      </c>
      <c r="F23056" s="1">
        <v>44160</v>
      </c>
    </row>
    <row r="23057" spans="1:6" x14ac:dyDescent="0.3">
      <c r="A23057" t="s">
        <v>3264</v>
      </c>
      <c r="B23057" t="s">
        <v>153</v>
      </c>
      <c r="C23057" t="s">
        <v>153</v>
      </c>
      <c r="D23057" s="1">
        <v>44158</v>
      </c>
      <c r="E23057" t="s">
        <v>142</v>
      </c>
      <c r="F23057" s="1">
        <v>44160</v>
      </c>
    </row>
    <row r="23058" spans="1:6" x14ac:dyDescent="0.3">
      <c r="A23058" t="s">
        <v>3265</v>
      </c>
      <c r="B23058" t="s">
        <v>153</v>
      </c>
      <c r="C23058" t="s">
        <v>153</v>
      </c>
      <c r="D23058" s="1">
        <v>44158</v>
      </c>
      <c r="E23058" t="s">
        <v>142</v>
      </c>
      <c r="F23058" s="1">
        <v>44160</v>
      </c>
    </row>
    <row r="23059" spans="1:6" x14ac:dyDescent="0.3">
      <c r="A23059" t="s">
        <v>3266</v>
      </c>
      <c r="B23059" t="s">
        <v>153</v>
      </c>
      <c r="C23059" t="s">
        <v>153</v>
      </c>
      <c r="D23059" s="1">
        <v>44158</v>
      </c>
      <c r="E23059" t="s">
        <v>142</v>
      </c>
      <c r="F23059" s="1">
        <v>44160</v>
      </c>
    </row>
    <row r="23060" spans="1:6" x14ac:dyDescent="0.3">
      <c r="A23060" t="s">
        <v>3267</v>
      </c>
      <c r="B23060" t="s">
        <v>153</v>
      </c>
      <c r="C23060" t="s">
        <v>153</v>
      </c>
      <c r="D23060" s="1">
        <v>44158</v>
      </c>
      <c r="E23060" t="s">
        <v>142</v>
      </c>
      <c r="F23060" s="1">
        <v>44160</v>
      </c>
    </row>
    <row r="23061" spans="1:6" x14ac:dyDescent="0.3">
      <c r="A23061" t="s">
        <v>3268</v>
      </c>
      <c r="B23061" t="s">
        <v>153</v>
      </c>
      <c r="C23061" t="s">
        <v>153</v>
      </c>
      <c r="D23061" s="1">
        <v>44090</v>
      </c>
      <c r="E23061" t="s">
        <v>142</v>
      </c>
      <c r="F23061" s="1">
        <v>44091</v>
      </c>
    </row>
    <row r="23062" spans="1:6" x14ac:dyDescent="0.3">
      <c r="A23062" t="s">
        <v>3269</v>
      </c>
      <c r="B23062" t="s">
        <v>153</v>
      </c>
      <c r="C23062" t="s">
        <v>153</v>
      </c>
      <c r="D23062" s="1">
        <v>44090</v>
      </c>
      <c r="E23062" t="s">
        <v>142</v>
      </c>
      <c r="F23062" s="1">
        <v>44091</v>
      </c>
    </row>
    <row r="23063" spans="1:6" x14ac:dyDescent="0.3">
      <c r="A23063" t="s">
        <v>3270</v>
      </c>
      <c r="B23063" t="s">
        <v>153</v>
      </c>
      <c r="C23063" t="s">
        <v>153</v>
      </c>
      <c r="D23063" s="1">
        <v>44158</v>
      </c>
      <c r="E23063" t="s">
        <v>142</v>
      </c>
      <c r="F23063" s="1">
        <v>44160</v>
      </c>
    </row>
    <row r="23064" spans="1:6" x14ac:dyDescent="0.3">
      <c r="A23064" t="s">
        <v>3271</v>
      </c>
      <c r="B23064" t="s">
        <v>153</v>
      </c>
      <c r="C23064" t="s">
        <v>153</v>
      </c>
      <c r="D23064" s="1">
        <v>44158</v>
      </c>
      <c r="E23064" t="s">
        <v>142</v>
      </c>
      <c r="F23064" s="1">
        <v>44160</v>
      </c>
    </row>
    <row r="23065" spans="1:6" x14ac:dyDescent="0.3">
      <c r="A23065" t="s">
        <v>3272</v>
      </c>
      <c r="B23065" t="s">
        <v>153</v>
      </c>
      <c r="C23065" t="s">
        <v>153</v>
      </c>
      <c r="D23065" s="1">
        <v>44158</v>
      </c>
      <c r="E23065" t="s">
        <v>142</v>
      </c>
      <c r="F23065" s="1">
        <v>44160</v>
      </c>
    </row>
    <row r="23066" spans="1:6" x14ac:dyDescent="0.3">
      <c r="A23066" t="s">
        <v>3273</v>
      </c>
      <c r="B23066" t="s">
        <v>153</v>
      </c>
      <c r="C23066" t="s">
        <v>153</v>
      </c>
      <c r="D23066" s="1">
        <v>44090</v>
      </c>
      <c r="E23066" t="s">
        <v>142</v>
      </c>
      <c r="F23066" s="1">
        <v>44091</v>
      </c>
    </row>
    <row r="23067" spans="1:6" x14ac:dyDescent="0.3">
      <c r="A23067" t="s">
        <v>3274</v>
      </c>
      <c r="B23067" t="s">
        <v>153</v>
      </c>
      <c r="C23067" t="s">
        <v>153</v>
      </c>
      <c r="D23067" s="1">
        <v>44158</v>
      </c>
      <c r="E23067" t="s">
        <v>142</v>
      </c>
      <c r="F23067" s="1">
        <v>44160</v>
      </c>
    </row>
    <row r="23068" spans="1:6" x14ac:dyDescent="0.3">
      <c r="A23068" t="s">
        <v>3275</v>
      </c>
      <c r="B23068" t="s">
        <v>153</v>
      </c>
      <c r="C23068" t="s">
        <v>153</v>
      </c>
      <c r="D23068" s="1">
        <v>44158</v>
      </c>
      <c r="E23068" t="s">
        <v>142</v>
      </c>
      <c r="F23068" s="1">
        <v>44160</v>
      </c>
    </row>
    <row r="23069" spans="1:6" x14ac:dyDescent="0.3">
      <c r="A23069" t="s">
        <v>3276</v>
      </c>
      <c r="B23069" t="s">
        <v>153</v>
      </c>
      <c r="C23069" t="s">
        <v>153</v>
      </c>
      <c r="D23069" s="1">
        <v>44158</v>
      </c>
      <c r="E23069" t="s">
        <v>142</v>
      </c>
      <c r="F23069" s="1">
        <v>44160</v>
      </c>
    </row>
    <row r="23070" spans="1:6" x14ac:dyDescent="0.3">
      <c r="A23070" t="s">
        <v>3277</v>
      </c>
      <c r="B23070" t="s">
        <v>153</v>
      </c>
      <c r="C23070" t="s">
        <v>153</v>
      </c>
      <c r="D23070" s="1">
        <v>44090</v>
      </c>
      <c r="E23070" t="s">
        <v>142</v>
      </c>
      <c r="F23070" s="1">
        <v>44091</v>
      </c>
    </row>
    <row r="23071" spans="1:6" x14ac:dyDescent="0.3">
      <c r="A23071" t="s">
        <v>3278</v>
      </c>
      <c r="B23071" t="s">
        <v>153</v>
      </c>
      <c r="C23071" t="s">
        <v>153</v>
      </c>
      <c r="D23071" s="1">
        <v>44158</v>
      </c>
      <c r="E23071" t="s">
        <v>142</v>
      </c>
      <c r="F23071" s="1">
        <v>44160</v>
      </c>
    </row>
    <row r="23072" spans="1:6" x14ac:dyDescent="0.3">
      <c r="A23072" t="s">
        <v>3279</v>
      </c>
      <c r="B23072" t="s">
        <v>153</v>
      </c>
      <c r="C23072" t="s">
        <v>153</v>
      </c>
      <c r="D23072" s="1">
        <v>44090</v>
      </c>
      <c r="E23072" t="s">
        <v>142</v>
      </c>
      <c r="F23072" s="1">
        <v>44091</v>
      </c>
    </row>
    <row r="23073" spans="1:6" x14ac:dyDescent="0.3">
      <c r="A23073" t="s">
        <v>3280</v>
      </c>
      <c r="B23073" t="s">
        <v>153</v>
      </c>
      <c r="C23073" t="s">
        <v>153</v>
      </c>
      <c r="D23073" s="1">
        <v>44158</v>
      </c>
      <c r="E23073" t="s">
        <v>142</v>
      </c>
      <c r="F23073" s="1">
        <v>44160</v>
      </c>
    </row>
    <row r="23074" spans="1:6" x14ac:dyDescent="0.3">
      <c r="A23074" t="s">
        <v>3281</v>
      </c>
      <c r="B23074" t="s">
        <v>153</v>
      </c>
      <c r="C23074" t="s">
        <v>153</v>
      </c>
      <c r="D23074" s="1">
        <v>44090</v>
      </c>
      <c r="E23074" t="s">
        <v>142</v>
      </c>
      <c r="F23074" s="1">
        <v>44091</v>
      </c>
    </row>
    <row r="23075" spans="1:6" x14ac:dyDescent="0.3">
      <c r="A23075" t="s">
        <v>3282</v>
      </c>
      <c r="B23075" t="s">
        <v>153</v>
      </c>
      <c r="C23075" t="s">
        <v>153</v>
      </c>
      <c r="D23075" s="1">
        <v>44090</v>
      </c>
      <c r="E23075" t="s">
        <v>142</v>
      </c>
      <c r="F23075" s="1">
        <v>44091</v>
      </c>
    </row>
    <row r="23076" spans="1:6" x14ac:dyDescent="0.3">
      <c r="A23076" t="s">
        <v>3283</v>
      </c>
      <c r="B23076" t="s">
        <v>153</v>
      </c>
      <c r="C23076" t="s">
        <v>153</v>
      </c>
      <c r="D23076" s="1">
        <v>44090</v>
      </c>
      <c r="E23076" t="s">
        <v>142</v>
      </c>
      <c r="F23076" s="1">
        <v>44091</v>
      </c>
    </row>
    <row r="23077" spans="1:6" x14ac:dyDescent="0.3">
      <c r="A23077" t="s">
        <v>3284</v>
      </c>
      <c r="B23077" t="s">
        <v>153</v>
      </c>
      <c r="C23077" t="s">
        <v>153</v>
      </c>
      <c r="D23077" s="1">
        <v>44090</v>
      </c>
      <c r="E23077" t="s">
        <v>142</v>
      </c>
      <c r="F23077" s="1">
        <v>44091</v>
      </c>
    </row>
    <row r="23078" spans="1:6" x14ac:dyDescent="0.3">
      <c r="A23078" t="s">
        <v>3285</v>
      </c>
      <c r="B23078" t="s">
        <v>153</v>
      </c>
      <c r="C23078" t="s">
        <v>153</v>
      </c>
      <c r="D23078" s="1">
        <v>44158</v>
      </c>
      <c r="E23078" t="s">
        <v>142</v>
      </c>
      <c r="F23078" s="1">
        <v>44160</v>
      </c>
    </row>
    <row r="23079" spans="1:6" x14ac:dyDescent="0.3">
      <c r="A23079" t="s">
        <v>3286</v>
      </c>
      <c r="B23079" t="s">
        <v>153</v>
      </c>
      <c r="C23079" t="s">
        <v>153</v>
      </c>
      <c r="D23079" s="1">
        <v>44158</v>
      </c>
      <c r="E23079" t="s">
        <v>142</v>
      </c>
      <c r="F23079" s="1">
        <v>44160</v>
      </c>
    </row>
    <row r="23080" spans="1:6" x14ac:dyDescent="0.3">
      <c r="A23080" t="s">
        <v>3287</v>
      </c>
      <c r="B23080" t="s">
        <v>153</v>
      </c>
      <c r="C23080" t="s">
        <v>153</v>
      </c>
      <c r="D23080" s="1">
        <v>44158</v>
      </c>
      <c r="E23080" t="s">
        <v>142</v>
      </c>
      <c r="F23080" s="1">
        <v>44160</v>
      </c>
    </row>
    <row r="23081" spans="1:6" x14ac:dyDescent="0.3">
      <c r="A23081" t="s">
        <v>3288</v>
      </c>
      <c r="B23081" t="s">
        <v>153</v>
      </c>
      <c r="C23081" t="s">
        <v>153</v>
      </c>
      <c r="D23081" s="1">
        <v>44158</v>
      </c>
      <c r="E23081" t="s">
        <v>142</v>
      </c>
      <c r="F23081" s="1">
        <v>44160</v>
      </c>
    </row>
    <row r="23082" spans="1:6" x14ac:dyDescent="0.3">
      <c r="A23082" t="s">
        <v>3289</v>
      </c>
      <c r="B23082" t="s">
        <v>153</v>
      </c>
      <c r="C23082" t="s">
        <v>153</v>
      </c>
      <c r="D23082" s="1">
        <v>44158</v>
      </c>
      <c r="E23082" t="s">
        <v>142</v>
      </c>
      <c r="F23082" s="1">
        <v>44160</v>
      </c>
    </row>
    <row r="23083" spans="1:6" x14ac:dyDescent="0.3">
      <c r="A23083" t="s">
        <v>3290</v>
      </c>
      <c r="B23083" t="s">
        <v>153</v>
      </c>
      <c r="C23083" t="s">
        <v>153</v>
      </c>
      <c r="D23083" s="1">
        <v>44158</v>
      </c>
      <c r="E23083" t="s">
        <v>142</v>
      </c>
      <c r="F23083" s="1">
        <v>44160</v>
      </c>
    </row>
    <row r="23084" spans="1:6" x14ac:dyDescent="0.3">
      <c r="A23084" t="s">
        <v>3291</v>
      </c>
      <c r="B23084" t="s">
        <v>153</v>
      </c>
      <c r="C23084" t="s">
        <v>153</v>
      </c>
      <c r="D23084" s="1">
        <v>44158</v>
      </c>
      <c r="E23084" t="s">
        <v>142</v>
      </c>
      <c r="F23084" s="1">
        <v>44160</v>
      </c>
    </row>
    <row r="23085" spans="1:6" x14ac:dyDescent="0.3">
      <c r="A23085" t="s">
        <v>3292</v>
      </c>
      <c r="B23085" t="s">
        <v>153</v>
      </c>
      <c r="C23085" t="s">
        <v>153</v>
      </c>
      <c r="D23085" s="1">
        <v>44090</v>
      </c>
      <c r="E23085" t="s">
        <v>142</v>
      </c>
      <c r="F23085" s="1">
        <v>44091</v>
      </c>
    </row>
    <row r="23086" spans="1:6" x14ac:dyDescent="0.3">
      <c r="A23086" t="s">
        <v>3293</v>
      </c>
      <c r="B23086" t="s">
        <v>153</v>
      </c>
      <c r="C23086" t="s">
        <v>153</v>
      </c>
      <c r="D23086" s="1">
        <v>44090</v>
      </c>
      <c r="E23086" t="s">
        <v>142</v>
      </c>
      <c r="F23086" s="1">
        <v>44091</v>
      </c>
    </row>
    <row r="23087" spans="1:6" x14ac:dyDescent="0.3">
      <c r="A23087" t="s">
        <v>3569</v>
      </c>
      <c r="B23087" t="s">
        <v>153</v>
      </c>
      <c r="C23087" t="s">
        <v>153</v>
      </c>
      <c r="D23087" s="1">
        <v>44158</v>
      </c>
      <c r="E23087" t="s">
        <v>142</v>
      </c>
      <c r="F23087" s="1">
        <v>44160</v>
      </c>
    </row>
    <row r="23088" spans="1:6" x14ac:dyDescent="0.3">
      <c r="A23088" t="s">
        <v>3294</v>
      </c>
      <c r="B23088" t="s">
        <v>153</v>
      </c>
      <c r="C23088" t="s">
        <v>153</v>
      </c>
      <c r="D23088" s="1">
        <v>44158</v>
      </c>
      <c r="E23088" t="s">
        <v>142</v>
      </c>
      <c r="F23088" s="1">
        <v>44160</v>
      </c>
    </row>
    <row r="23089" spans="1:6" x14ac:dyDescent="0.3">
      <c r="A23089" t="s">
        <v>3570</v>
      </c>
      <c r="B23089" t="s">
        <v>153</v>
      </c>
      <c r="C23089" t="s">
        <v>153</v>
      </c>
      <c r="D23089" s="1">
        <v>44158</v>
      </c>
      <c r="E23089" t="s">
        <v>142</v>
      </c>
      <c r="F23089" s="1">
        <v>44160</v>
      </c>
    </row>
    <row r="23090" spans="1:6" x14ac:dyDescent="0.3">
      <c r="A23090" t="s">
        <v>4346</v>
      </c>
      <c r="B23090" t="s">
        <v>4637</v>
      </c>
      <c r="C23090" t="s">
        <v>4638</v>
      </c>
      <c r="D23090" s="1">
        <v>44158</v>
      </c>
      <c r="E23090" t="s">
        <v>142</v>
      </c>
      <c r="F23090" s="1">
        <v>44160</v>
      </c>
    </row>
    <row r="23091" spans="1:6" x14ac:dyDescent="0.3">
      <c r="A23091" t="s">
        <v>3571</v>
      </c>
      <c r="B23091" t="s">
        <v>153</v>
      </c>
      <c r="C23091" t="s">
        <v>153</v>
      </c>
      <c r="D23091" s="1">
        <v>44158</v>
      </c>
      <c r="E23091" t="s">
        <v>142</v>
      </c>
      <c r="F23091" s="1">
        <v>44160</v>
      </c>
    </row>
    <row r="23092" spans="1:6" x14ac:dyDescent="0.3">
      <c r="A23092" t="s">
        <v>3572</v>
      </c>
      <c r="B23092" t="s">
        <v>153</v>
      </c>
      <c r="C23092" t="s">
        <v>153</v>
      </c>
      <c r="D23092" s="1">
        <v>44158</v>
      </c>
      <c r="E23092" t="s">
        <v>142</v>
      </c>
      <c r="F23092" s="1">
        <v>44160</v>
      </c>
    </row>
    <row r="23093" spans="1:6" x14ac:dyDescent="0.3">
      <c r="A23093" t="s">
        <v>3295</v>
      </c>
      <c r="B23093" t="s">
        <v>153</v>
      </c>
      <c r="C23093" t="s">
        <v>153</v>
      </c>
      <c r="D23093" s="1">
        <v>44158</v>
      </c>
      <c r="E23093" t="s">
        <v>142</v>
      </c>
      <c r="F23093" s="1">
        <v>44160</v>
      </c>
    </row>
    <row r="23094" spans="1:6" x14ac:dyDescent="0.3">
      <c r="A23094" t="s">
        <v>3573</v>
      </c>
      <c r="B23094" t="s">
        <v>153</v>
      </c>
      <c r="C23094" t="s">
        <v>153</v>
      </c>
      <c r="D23094" s="1">
        <v>44158</v>
      </c>
      <c r="E23094" t="s">
        <v>142</v>
      </c>
      <c r="F23094" s="1">
        <v>44160</v>
      </c>
    </row>
    <row r="23095" spans="1:6" x14ac:dyDescent="0.3">
      <c r="A23095" t="s">
        <v>3574</v>
      </c>
      <c r="B23095" t="s">
        <v>153</v>
      </c>
      <c r="C23095" t="s">
        <v>153</v>
      </c>
      <c r="D23095" s="1">
        <v>44158</v>
      </c>
      <c r="E23095" t="s">
        <v>142</v>
      </c>
      <c r="F23095" s="1">
        <v>44160</v>
      </c>
    </row>
    <row r="23096" spans="1:6" x14ac:dyDescent="0.3">
      <c r="A23096" t="s">
        <v>3296</v>
      </c>
      <c r="B23096" t="s">
        <v>153</v>
      </c>
      <c r="C23096" t="s">
        <v>153</v>
      </c>
      <c r="D23096" s="1">
        <v>44158</v>
      </c>
      <c r="E23096" t="s">
        <v>142</v>
      </c>
      <c r="F23096" s="1">
        <v>44160</v>
      </c>
    </row>
    <row r="23097" spans="1:6" x14ac:dyDescent="0.3">
      <c r="A23097" t="s">
        <v>3297</v>
      </c>
      <c r="B23097" t="s">
        <v>153</v>
      </c>
      <c r="C23097" t="s">
        <v>153</v>
      </c>
      <c r="D23097" s="1">
        <v>44158</v>
      </c>
      <c r="E23097" t="s">
        <v>142</v>
      </c>
      <c r="F23097" s="1">
        <v>44160</v>
      </c>
    </row>
    <row r="23098" spans="1:6" x14ac:dyDescent="0.3">
      <c r="A23098" t="s">
        <v>3575</v>
      </c>
      <c r="B23098" t="s">
        <v>153</v>
      </c>
      <c r="C23098" t="s">
        <v>153</v>
      </c>
      <c r="D23098" s="1">
        <v>44158</v>
      </c>
      <c r="E23098" t="s">
        <v>142</v>
      </c>
      <c r="F23098" s="1">
        <v>44160</v>
      </c>
    </row>
    <row r="23099" spans="1:6" x14ac:dyDescent="0.3">
      <c r="A23099" t="s">
        <v>3576</v>
      </c>
      <c r="B23099" t="s">
        <v>153</v>
      </c>
      <c r="C23099" t="s">
        <v>153</v>
      </c>
      <c r="D23099" s="1">
        <v>44158</v>
      </c>
      <c r="E23099" t="s">
        <v>142</v>
      </c>
      <c r="F23099" s="1">
        <v>44160</v>
      </c>
    </row>
    <row r="23100" spans="1:6" x14ac:dyDescent="0.3">
      <c r="A23100" t="s">
        <v>3577</v>
      </c>
      <c r="B23100" t="s">
        <v>153</v>
      </c>
      <c r="C23100" t="s">
        <v>153</v>
      </c>
      <c r="D23100" s="1">
        <v>44158</v>
      </c>
      <c r="E23100" t="s">
        <v>142</v>
      </c>
      <c r="F23100" s="1">
        <v>44160</v>
      </c>
    </row>
    <row r="23101" spans="1:6" x14ac:dyDescent="0.3">
      <c r="A23101" t="s">
        <v>3298</v>
      </c>
      <c r="B23101" t="s">
        <v>153</v>
      </c>
      <c r="C23101" t="s">
        <v>153</v>
      </c>
      <c r="D23101" s="1">
        <v>44090</v>
      </c>
      <c r="E23101" t="s">
        <v>142</v>
      </c>
      <c r="F23101" s="1">
        <v>44091</v>
      </c>
    </row>
    <row r="23102" spans="1:6" x14ac:dyDescent="0.3">
      <c r="A23102" t="s">
        <v>3299</v>
      </c>
      <c r="B23102" t="s">
        <v>153</v>
      </c>
      <c r="C23102" t="s">
        <v>153</v>
      </c>
      <c r="D23102" s="1">
        <v>44158</v>
      </c>
      <c r="E23102" t="s">
        <v>142</v>
      </c>
      <c r="F23102" s="1">
        <v>44160</v>
      </c>
    </row>
    <row r="23103" spans="1:6" x14ac:dyDescent="0.3">
      <c r="A23103" t="s">
        <v>3578</v>
      </c>
      <c r="B23103" t="s">
        <v>153</v>
      </c>
      <c r="C23103" t="s">
        <v>153</v>
      </c>
      <c r="D23103" s="1">
        <v>44158</v>
      </c>
      <c r="E23103" t="s">
        <v>142</v>
      </c>
      <c r="F23103" s="1">
        <v>44160</v>
      </c>
    </row>
    <row r="23104" spans="1:6" x14ac:dyDescent="0.3">
      <c r="A23104" t="s">
        <v>3579</v>
      </c>
      <c r="B23104" t="s">
        <v>153</v>
      </c>
      <c r="C23104" t="s">
        <v>153</v>
      </c>
      <c r="D23104" s="1">
        <v>44158</v>
      </c>
      <c r="E23104" t="s">
        <v>142</v>
      </c>
      <c r="F23104" s="1">
        <v>44160</v>
      </c>
    </row>
    <row r="23105" spans="1:6" x14ac:dyDescent="0.3">
      <c r="A23105" t="s">
        <v>3300</v>
      </c>
      <c r="B23105" t="s">
        <v>153</v>
      </c>
      <c r="C23105" t="s">
        <v>153</v>
      </c>
      <c r="D23105" s="1">
        <v>44158</v>
      </c>
      <c r="E23105" t="s">
        <v>142</v>
      </c>
      <c r="F23105" s="1">
        <v>44160</v>
      </c>
    </row>
    <row r="23106" spans="1:6" x14ac:dyDescent="0.3">
      <c r="A23106" t="s">
        <v>3301</v>
      </c>
      <c r="B23106" t="s">
        <v>153</v>
      </c>
      <c r="C23106" t="s">
        <v>153</v>
      </c>
      <c r="D23106" s="1">
        <v>44090</v>
      </c>
      <c r="E23106" t="s">
        <v>142</v>
      </c>
      <c r="F23106" s="1">
        <v>44091</v>
      </c>
    </row>
    <row r="23107" spans="1:6" x14ac:dyDescent="0.3">
      <c r="A23107" t="s">
        <v>3580</v>
      </c>
      <c r="B23107" t="s">
        <v>153</v>
      </c>
      <c r="C23107" t="s">
        <v>153</v>
      </c>
      <c r="D23107" s="1">
        <v>44158</v>
      </c>
      <c r="E23107" t="s">
        <v>142</v>
      </c>
      <c r="F23107" s="1">
        <v>44160</v>
      </c>
    </row>
    <row r="23108" spans="1:6" x14ac:dyDescent="0.3">
      <c r="A23108" t="s">
        <v>3581</v>
      </c>
      <c r="B23108" t="s">
        <v>153</v>
      </c>
      <c r="C23108" t="s">
        <v>153</v>
      </c>
      <c r="D23108" s="1">
        <v>44158</v>
      </c>
      <c r="E23108" t="s">
        <v>142</v>
      </c>
      <c r="F23108" s="1">
        <v>44160</v>
      </c>
    </row>
    <row r="23109" spans="1:6" x14ac:dyDescent="0.3">
      <c r="A23109" t="s">
        <v>3302</v>
      </c>
      <c r="B23109" t="s">
        <v>153</v>
      </c>
      <c r="C23109" t="s">
        <v>153</v>
      </c>
      <c r="D23109" s="1">
        <v>44158</v>
      </c>
      <c r="E23109" t="s">
        <v>142</v>
      </c>
      <c r="F23109" s="1">
        <v>44160</v>
      </c>
    </row>
    <row r="23110" spans="1:6" x14ac:dyDescent="0.3">
      <c r="A23110" t="s">
        <v>3582</v>
      </c>
      <c r="B23110" t="s">
        <v>153</v>
      </c>
      <c r="C23110" t="s">
        <v>153</v>
      </c>
      <c r="D23110" s="1">
        <v>44158</v>
      </c>
      <c r="E23110" t="s">
        <v>142</v>
      </c>
      <c r="F23110" s="1">
        <v>44160</v>
      </c>
    </row>
    <row r="23111" spans="1:6" x14ac:dyDescent="0.3">
      <c r="A23111" t="s">
        <v>3583</v>
      </c>
      <c r="B23111" t="s">
        <v>153</v>
      </c>
      <c r="C23111" t="s">
        <v>153</v>
      </c>
      <c r="D23111" s="1">
        <v>44158</v>
      </c>
      <c r="E23111" t="s">
        <v>142</v>
      </c>
      <c r="F23111" s="1">
        <v>44160</v>
      </c>
    </row>
    <row r="23112" spans="1:6" x14ac:dyDescent="0.3">
      <c r="A23112" t="s">
        <v>3584</v>
      </c>
      <c r="B23112" t="s">
        <v>153</v>
      </c>
      <c r="C23112" t="s">
        <v>153</v>
      </c>
      <c r="D23112" s="1">
        <v>44158</v>
      </c>
      <c r="E23112" t="s">
        <v>142</v>
      </c>
      <c r="F23112" s="1">
        <v>44160</v>
      </c>
    </row>
    <row r="23113" spans="1:6" x14ac:dyDescent="0.3">
      <c r="A23113" t="s">
        <v>3585</v>
      </c>
      <c r="B23113" t="s">
        <v>153</v>
      </c>
      <c r="C23113" t="s">
        <v>153</v>
      </c>
      <c r="D23113" s="1">
        <v>44158</v>
      </c>
      <c r="E23113" t="s">
        <v>142</v>
      </c>
      <c r="F23113" s="1">
        <v>44160</v>
      </c>
    </row>
    <row r="23114" spans="1:6" x14ac:dyDescent="0.3">
      <c r="A23114" t="s">
        <v>3303</v>
      </c>
      <c r="B23114" t="s">
        <v>153</v>
      </c>
      <c r="C23114" t="s">
        <v>153</v>
      </c>
      <c r="D23114" s="1">
        <v>44158</v>
      </c>
      <c r="E23114" t="s">
        <v>142</v>
      </c>
      <c r="F23114" s="1">
        <v>44160</v>
      </c>
    </row>
    <row r="23115" spans="1:6" x14ac:dyDescent="0.3">
      <c r="A23115" t="s">
        <v>3304</v>
      </c>
      <c r="B23115" t="s">
        <v>153</v>
      </c>
      <c r="C23115" t="s">
        <v>153</v>
      </c>
      <c r="D23115" s="1">
        <v>44158</v>
      </c>
      <c r="E23115" t="s">
        <v>142</v>
      </c>
      <c r="F23115" s="1">
        <v>44160</v>
      </c>
    </row>
    <row r="23116" spans="1:6" x14ac:dyDescent="0.3">
      <c r="A23116" t="s">
        <v>3586</v>
      </c>
      <c r="B23116" t="s">
        <v>153</v>
      </c>
      <c r="C23116" t="s">
        <v>153</v>
      </c>
      <c r="D23116" s="1">
        <v>44158</v>
      </c>
      <c r="E23116" t="s">
        <v>142</v>
      </c>
      <c r="F23116" s="1">
        <v>44160</v>
      </c>
    </row>
    <row r="23117" spans="1:6" x14ac:dyDescent="0.3">
      <c r="A23117" t="s">
        <v>3587</v>
      </c>
      <c r="B23117" t="s">
        <v>153</v>
      </c>
      <c r="C23117" t="s">
        <v>153</v>
      </c>
      <c r="D23117" s="1">
        <v>44158</v>
      </c>
      <c r="E23117" t="s">
        <v>142</v>
      </c>
      <c r="F23117" s="1">
        <v>44160</v>
      </c>
    </row>
    <row r="23118" spans="1:6" x14ac:dyDescent="0.3">
      <c r="A23118" t="s">
        <v>3305</v>
      </c>
      <c r="B23118" t="s">
        <v>153</v>
      </c>
      <c r="C23118" t="s">
        <v>153</v>
      </c>
      <c r="D23118" s="1">
        <v>44158</v>
      </c>
      <c r="E23118" t="s">
        <v>142</v>
      </c>
      <c r="F23118" s="1">
        <v>44160</v>
      </c>
    </row>
    <row r="23119" spans="1:6" x14ac:dyDescent="0.3">
      <c r="A23119" t="s">
        <v>3588</v>
      </c>
      <c r="B23119" t="s">
        <v>153</v>
      </c>
      <c r="C23119" t="s">
        <v>153</v>
      </c>
      <c r="D23119" s="1">
        <v>44158</v>
      </c>
      <c r="E23119" t="s">
        <v>142</v>
      </c>
      <c r="F23119" s="1">
        <v>44160</v>
      </c>
    </row>
    <row r="23120" spans="1:6" x14ac:dyDescent="0.3">
      <c r="A23120" t="s">
        <v>3589</v>
      </c>
      <c r="B23120" t="s">
        <v>153</v>
      </c>
      <c r="C23120" t="s">
        <v>153</v>
      </c>
      <c r="D23120" s="1">
        <v>44158</v>
      </c>
      <c r="E23120" t="s">
        <v>142</v>
      </c>
      <c r="F23120" s="1">
        <v>44160</v>
      </c>
    </row>
    <row r="23121" spans="1:6" x14ac:dyDescent="0.3">
      <c r="A23121" t="s">
        <v>3306</v>
      </c>
      <c r="B23121" t="s">
        <v>153</v>
      </c>
      <c r="C23121" t="s">
        <v>153</v>
      </c>
      <c r="D23121" s="1">
        <v>44158</v>
      </c>
      <c r="E23121" t="s">
        <v>142</v>
      </c>
      <c r="F23121" s="1">
        <v>44160</v>
      </c>
    </row>
    <row r="23122" spans="1:6" x14ac:dyDescent="0.3">
      <c r="A23122" t="s">
        <v>3307</v>
      </c>
      <c r="B23122" t="s">
        <v>153</v>
      </c>
      <c r="C23122" t="s">
        <v>153</v>
      </c>
      <c r="D23122" s="1">
        <v>44158</v>
      </c>
      <c r="E23122" t="s">
        <v>142</v>
      </c>
      <c r="F23122" s="1">
        <v>44160</v>
      </c>
    </row>
    <row r="23123" spans="1:6" x14ac:dyDescent="0.3">
      <c r="A23123" t="s">
        <v>3590</v>
      </c>
      <c r="B23123" t="s">
        <v>153</v>
      </c>
      <c r="C23123" t="s">
        <v>153</v>
      </c>
      <c r="D23123" s="1">
        <v>44158</v>
      </c>
      <c r="E23123" t="s">
        <v>142</v>
      </c>
      <c r="F23123" s="1">
        <v>44160</v>
      </c>
    </row>
    <row r="23124" spans="1:6" x14ac:dyDescent="0.3">
      <c r="A23124" t="s">
        <v>3308</v>
      </c>
      <c r="B23124" t="s">
        <v>153</v>
      </c>
      <c r="C23124" t="s">
        <v>153</v>
      </c>
      <c r="D23124" s="1">
        <v>44158</v>
      </c>
      <c r="E23124" t="s">
        <v>142</v>
      </c>
      <c r="F23124" s="1">
        <v>44160</v>
      </c>
    </row>
    <row r="23125" spans="1:6" x14ac:dyDescent="0.3">
      <c r="A23125" t="s">
        <v>3591</v>
      </c>
      <c r="B23125" t="s">
        <v>153</v>
      </c>
      <c r="C23125" t="s">
        <v>153</v>
      </c>
      <c r="D23125" s="1">
        <v>44158</v>
      </c>
      <c r="E23125" t="s">
        <v>142</v>
      </c>
      <c r="F23125" s="1">
        <v>44160</v>
      </c>
    </row>
    <row r="23126" spans="1:6" x14ac:dyDescent="0.3">
      <c r="A23126" t="s">
        <v>3309</v>
      </c>
      <c r="B23126" t="s">
        <v>153</v>
      </c>
      <c r="C23126" t="s">
        <v>153</v>
      </c>
      <c r="D23126" s="1">
        <v>44158</v>
      </c>
      <c r="E23126" t="s">
        <v>142</v>
      </c>
      <c r="F23126" s="1">
        <v>44160</v>
      </c>
    </row>
    <row r="23127" spans="1:6" x14ac:dyDescent="0.3">
      <c r="A23127" t="s">
        <v>3310</v>
      </c>
      <c r="B23127" t="s">
        <v>153</v>
      </c>
      <c r="C23127" t="s">
        <v>153</v>
      </c>
      <c r="D23127" s="1">
        <v>44158</v>
      </c>
      <c r="E23127" t="s">
        <v>142</v>
      </c>
      <c r="F23127" s="1">
        <v>44160</v>
      </c>
    </row>
    <row r="23128" spans="1:6" x14ac:dyDescent="0.3">
      <c r="A23128" t="s">
        <v>3592</v>
      </c>
      <c r="B23128" t="s">
        <v>153</v>
      </c>
      <c r="C23128" t="s">
        <v>153</v>
      </c>
      <c r="D23128" s="1">
        <v>44158</v>
      </c>
      <c r="E23128" t="s">
        <v>142</v>
      </c>
      <c r="F23128" s="1">
        <v>44160</v>
      </c>
    </row>
    <row r="23129" spans="1:6" x14ac:dyDescent="0.3">
      <c r="A23129" t="s">
        <v>3593</v>
      </c>
      <c r="B23129" t="s">
        <v>153</v>
      </c>
      <c r="C23129" t="s">
        <v>153</v>
      </c>
      <c r="D23129" s="1">
        <v>44158</v>
      </c>
      <c r="E23129" t="s">
        <v>142</v>
      </c>
      <c r="F23129" s="1">
        <v>44160</v>
      </c>
    </row>
    <row r="23130" spans="1:6" x14ac:dyDescent="0.3">
      <c r="A23130" t="s">
        <v>3594</v>
      </c>
      <c r="B23130" t="s">
        <v>153</v>
      </c>
      <c r="C23130" t="s">
        <v>153</v>
      </c>
      <c r="D23130" s="1">
        <v>44158</v>
      </c>
      <c r="E23130" t="s">
        <v>142</v>
      </c>
      <c r="F23130" s="1">
        <v>44160</v>
      </c>
    </row>
    <row r="23131" spans="1:6" x14ac:dyDescent="0.3">
      <c r="A23131" t="s">
        <v>3595</v>
      </c>
      <c r="B23131" t="s">
        <v>153</v>
      </c>
      <c r="C23131" t="s">
        <v>153</v>
      </c>
      <c r="D23131" s="1">
        <v>44158</v>
      </c>
      <c r="E23131" t="s">
        <v>142</v>
      </c>
      <c r="F23131" s="1">
        <v>44160</v>
      </c>
    </row>
    <row r="23132" spans="1:6" x14ac:dyDescent="0.3">
      <c r="A23132" t="s">
        <v>3311</v>
      </c>
      <c r="B23132" t="s">
        <v>153</v>
      </c>
      <c r="C23132" t="s">
        <v>153</v>
      </c>
      <c r="D23132" s="1">
        <v>44090</v>
      </c>
      <c r="E23132" t="s">
        <v>142</v>
      </c>
      <c r="F23132" s="1">
        <v>44091</v>
      </c>
    </row>
    <row r="23133" spans="1:6" x14ac:dyDescent="0.3">
      <c r="A23133" t="s">
        <v>3312</v>
      </c>
      <c r="B23133" t="s">
        <v>153</v>
      </c>
      <c r="C23133" t="s">
        <v>153</v>
      </c>
      <c r="D23133" s="1">
        <v>44158</v>
      </c>
      <c r="E23133" t="s">
        <v>142</v>
      </c>
      <c r="F23133" s="1">
        <v>44160</v>
      </c>
    </row>
    <row r="23134" spans="1:6" x14ac:dyDescent="0.3">
      <c r="A23134" t="s">
        <v>3596</v>
      </c>
      <c r="B23134" t="s">
        <v>153</v>
      </c>
      <c r="C23134" t="s">
        <v>153</v>
      </c>
      <c r="D23134" s="1">
        <v>44158</v>
      </c>
      <c r="E23134" t="s">
        <v>142</v>
      </c>
      <c r="F23134" s="1">
        <v>44160</v>
      </c>
    </row>
    <row r="23135" spans="1:6" x14ac:dyDescent="0.3">
      <c r="A23135" t="s">
        <v>3313</v>
      </c>
      <c r="B23135" t="s">
        <v>153</v>
      </c>
      <c r="C23135" t="s">
        <v>153</v>
      </c>
      <c r="D23135" s="1">
        <v>44158</v>
      </c>
      <c r="E23135" t="s">
        <v>142</v>
      </c>
      <c r="F23135" s="1">
        <v>44160</v>
      </c>
    </row>
    <row r="23136" spans="1:6" x14ac:dyDescent="0.3">
      <c r="A23136" t="s">
        <v>3314</v>
      </c>
      <c r="B23136" t="s">
        <v>153</v>
      </c>
      <c r="C23136" t="s">
        <v>153</v>
      </c>
      <c r="D23136" s="1">
        <v>44158</v>
      </c>
      <c r="E23136" t="s">
        <v>142</v>
      </c>
      <c r="F23136" s="1">
        <v>44160</v>
      </c>
    </row>
    <row r="23137" spans="1:6" x14ac:dyDescent="0.3">
      <c r="A23137" t="s">
        <v>3597</v>
      </c>
      <c r="B23137" t="s">
        <v>153</v>
      </c>
      <c r="C23137" t="s">
        <v>153</v>
      </c>
      <c r="D23137" s="1">
        <v>44158</v>
      </c>
      <c r="E23137" t="s">
        <v>142</v>
      </c>
      <c r="F23137" s="1">
        <v>44160</v>
      </c>
    </row>
    <row r="23138" spans="1:6" x14ac:dyDescent="0.3">
      <c r="A23138" t="s">
        <v>3315</v>
      </c>
      <c r="B23138" t="s">
        <v>153</v>
      </c>
      <c r="C23138" t="s">
        <v>153</v>
      </c>
      <c r="D23138" s="1">
        <v>44158</v>
      </c>
      <c r="E23138" t="s">
        <v>142</v>
      </c>
      <c r="F23138" s="1">
        <v>44160</v>
      </c>
    </row>
    <row r="23139" spans="1:6" x14ac:dyDescent="0.3">
      <c r="A23139" t="s">
        <v>3598</v>
      </c>
      <c r="B23139" t="s">
        <v>153</v>
      </c>
      <c r="C23139" t="s">
        <v>153</v>
      </c>
      <c r="D23139" s="1">
        <v>44158</v>
      </c>
      <c r="E23139" t="s">
        <v>142</v>
      </c>
      <c r="F23139" s="1">
        <v>44160</v>
      </c>
    </row>
    <row r="23140" spans="1:6" x14ac:dyDescent="0.3">
      <c r="A23140" t="s">
        <v>3599</v>
      </c>
      <c r="B23140" t="s">
        <v>153</v>
      </c>
      <c r="C23140" t="s">
        <v>153</v>
      </c>
      <c r="D23140" s="1">
        <v>44158</v>
      </c>
      <c r="E23140" t="s">
        <v>142</v>
      </c>
      <c r="F23140" s="1">
        <v>44160</v>
      </c>
    </row>
    <row r="23141" spans="1:6" x14ac:dyDescent="0.3">
      <c r="A23141" t="s">
        <v>3600</v>
      </c>
      <c r="B23141" t="s">
        <v>153</v>
      </c>
      <c r="C23141" t="s">
        <v>153</v>
      </c>
      <c r="D23141" s="1">
        <v>44158</v>
      </c>
      <c r="E23141" t="s">
        <v>142</v>
      </c>
      <c r="F23141" s="1">
        <v>44160</v>
      </c>
    </row>
    <row r="23142" spans="1:6" x14ac:dyDescent="0.3">
      <c r="A23142" t="s">
        <v>3316</v>
      </c>
      <c r="B23142" t="s">
        <v>153</v>
      </c>
      <c r="C23142" t="s">
        <v>153</v>
      </c>
      <c r="D23142" s="1">
        <v>44158</v>
      </c>
      <c r="E23142" t="s">
        <v>142</v>
      </c>
      <c r="F23142" s="1">
        <v>44160</v>
      </c>
    </row>
    <row r="23143" spans="1:6" x14ac:dyDescent="0.3">
      <c r="A23143" t="s">
        <v>3601</v>
      </c>
      <c r="B23143" t="s">
        <v>153</v>
      </c>
      <c r="C23143" t="s">
        <v>153</v>
      </c>
      <c r="D23143" s="1">
        <v>44158</v>
      </c>
      <c r="E23143" t="s">
        <v>142</v>
      </c>
      <c r="F23143" s="1">
        <v>44160</v>
      </c>
    </row>
    <row r="23144" spans="1:6" x14ac:dyDescent="0.3">
      <c r="A23144" t="s">
        <v>3689</v>
      </c>
      <c r="B23144" t="s">
        <v>174</v>
      </c>
      <c r="C23144" t="s">
        <v>4056</v>
      </c>
      <c r="D23144" s="1">
        <v>44109</v>
      </c>
      <c r="E23144" t="s">
        <v>142</v>
      </c>
      <c r="F23144" s="1">
        <v>44111</v>
      </c>
    </row>
    <row r="23145" spans="1:6" x14ac:dyDescent="0.3">
      <c r="A23145" t="s">
        <v>3317</v>
      </c>
      <c r="B23145" t="s">
        <v>153</v>
      </c>
      <c r="C23145" t="s">
        <v>153</v>
      </c>
      <c r="D23145" s="1">
        <v>44090</v>
      </c>
      <c r="E23145" t="s">
        <v>142</v>
      </c>
      <c r="F23145" s="1">
        <v>44091</v>
      </c>
    </row>
    <row r="23146" spans="1:6" x14ac:dyDescent="0.3">
      <c r="A23146" t="s">
        <v>3318</v>
      </c>
      <c r="B23146" t="s">
        <v>153</v>
      </c>
      <c r="C23146" t="s">
        <v>153</v>
      </c>
      <c r="D23146" s="1">
        <v>44158</v>
      </c>
      <c r="E23146" t="s">
        <v>142</v>
      </c>
      <c r="F23146" s="1">
        <v>44160</v>
      </c>
    </row>
    <row r="23147" spans="1:6" x14ac:dyDescent="0.3">
      <c r="A23147" t="s">
        <v>3319</v>
      </c>
      <c r="B23147" t="s">
        <v>153</v>
      </c>
      <c r="C23147" t="s">
        <v>153</v>
      </c>
      <c r="D23147" s="1">
        <v>44090</v>
      </c>
      <c r="E23147" t="s">
        <v>142</v>
      </c>
      <c r="F23147" s="1">
        <v>44091</v>
      </c>
    </row>
    <row r="23148" spans="1:6" x14ac:dyDescent="0.3">
      <c r="A23148" t="s">
        <v>3320</v>
      </c>
      <c r="B23148" t="s">
        <v>153</v>
      </c>
      <c r="C23148" t="s">
        <v>153</v>
      </c>
      <c r="D23148" s="1">
        <v>44158</v>
      </c>
      <c r="E23148" t="s">
        <v>142</v>
      </c>
      <c r="F23148" s="1">
        <v>44160</v>
      </c>
    </row>
    <row r="23149" spans="1:6" x14ac:dyDescent="0.3">
      <c r="A23149" t="s">
        <v>3602</v>
      </c>
      <c r="B23149" t="s">
        <v>153</v>
      </c>
      <c r="C23149" t="s">
        <v>153</v>
      </c>
      <c r="D23149" s="1">
        <v>44158</v>
      </c>
      <c r="E23149" t="s">
        <v>142</v>
      </c>
      <c r="F23149" s="1">
        <v>44160</v>
      </c>
    </row>
    <row r="23150" spans="1:6" x14ac:dyDescent="0.3">
      <c r="A23150" t="s">
        <v>3603</v>
      </c>
      <c r="B23150" t="s">
        <v>4637</v>
      </c>
      <c r="C23150" t="s">
        <v>4638</v>
      </c>
      <c r="D23150" s="1">
        <v>44158</v>
      </c>
      <c r="E23150" t="s">
        <v>142</v>
      </c>
      <c r="F23150" s="1">
        <v>44160</v>
      </c>
    </row>
    <row r="23151" spans="1:6" x14ac:dyDescent="0.3">
      <c r="A23151" t="s">
        <v>3321</v>
      </c>
      <c r="B23151" t="s">
        <v>153</v>
      </c>
      <c r="C23151" t="s">
        <v>153</v>
      </c>
      <c r="D23151" s="1">
        <v>44158</v>
      </c>
      <c r="E23151" t="s">
        <v>142</v>
      </c>
      <c r="F23151" s="1">
        <v>44160</v>
      </c>
    </row>
    <row r="23152" spans="1:6" x14ac:dyDescent="0.3">
      <c r="A23152" t="s">
        <v>3322</v>
      </c>
      <c r="B23152" t="s">
        <v>153</v>
      </c>
      <c r="C23152" t="s">
        <v>153</v>
      </c>
      <c r="D23152" s="1">
        <v>44158</v>
      </c>
      <c r="E23152" t="s">
        <v>142</v>
      </c>
      <c r="F23152" s="1">
        <v>44160</v>
      </c>
    </row>
    <row r="23153" spans="1:6" x14ac:dyDescent="0.3">
      <c r="A23153" t="s">
        <v>3323</v>
      </c>
      <c r="B23153" t="s">
        <v>153</v>
      </c>
      <c r="C23153" t="s">
        <v>153</v>
      </c>
      <c r="D23153" s="1">
        <v>44090</v>
      </c>
      <c r="E23153" t="s">
        <v>142</v>
      </c>
      <c r="F23153" s="1">
        <v>44091</v>
      </c>
    </row>
    <row r="23154" spans="1:6" x14ac:dyDescent="0.3">
      <c r="A23154" t="s">
        <v>3324</v>
      </c>
      <c r="B23154" t="s">
        <v>153</v>
      </c>
      <c r="C23154" t="s">
        <v>153</v>
      </c>
      <c r="D23154" s="1">
        <v>44158</v>
      </c>
      <c r="E23154" t="s">
        <v>142</v>
      </c>
      <c r="F23154" s="1">
        <v>44160</v>
      </c>
    </row>
    <row r="23155" spans="1:6" x14ac:dyDescent="0.3">
      <c r="A23155" t="s">
        <v>3325</v>
      </c>
      <c r="B23155" t="s">
        <v>153</v>
      </c>
      <c r="C23155" t="s">
        <v>153</v>
      </c>
      <c r="D23155" s="1">
        <v>44090</v>
      </c>
      <c r="E23155" t="s">
        <v>142</v>
      </c>
      <c r="F23155" s="1">
        <v>44091</v>
      </c>
    </row>
    <row r="23156" spans="1:6" x14ac:dyDescent="0.3">
      <c r="A23156" t="s">
        <v>3326</v>
      </c>
      <c r="B23156" t="s">
        <v>153</v>
      </c>
      <c r="C23156" t="s">
        <v>153</v>
      </c>
      <c r="D23156" s="1">
        <v>44158</v>
      </c>
      <c r="E23156" t="s">
        <v>142</v>
      </c>
      <c r="F23156" s="1">
        <v>44160</v>
      </c>
    </row>
    <row r="23157" spans="1:6" x14ac:dyDescent="0.3">
      <c r="A23157" t="s">
        <v>3327</v>
      </c>
      <c r="B23157" t="s">
        <v>153</v>
      </c>
      <c r="C23157" t="s">
        <v>153</v>
      </c>
      <c r="D23157" s="1">
        <v>44158</v>
      </c>
      <c r="E23157" t="s">
        <v>142</v>
      </c>
      <c r="F23157" s="1">
        <v>44160</v>
      </c>
    </row>
    <row r="23158" spans="1:6" x14ac:dyDescent="0.3">
      <c r="A23158" t="s">
        <v>3604</v>
      </c>
      <c r="B23158" t="s">
        <v>153</v>
      </c>
      <c r="C23158" t="s">
        <v>153</v>
      </c>
      <c r="D23158" s="1">
        <v>44158</v>
      </c>
      <c r="E23158" t="s">
        <v>142</v>
      </c>
      <c r="F23158" s="1">
        <v>44160</v>
      </c>
    </row>
    <row r="23159" spans="1:6" x14ac:dyDescent="0.3">
      <c r="A23159" t="s">
        <v>3690</v>
      </c>
      <c r="B23159" t="s">
        <v>4637</v>
      </c>
      <c r="C23159" t="s">
        <v>4638</v>
      </c>
      <c r="D23159" s="1">
        <v>44158</v>
      </c>
      <c r="E23159" t="s">
        <v>142</v>
      </c>
      <c r="F23159" s="1">
        <v>44160</v>
      </c>
    </row>
    <row r="23160" spans="1:6" x14ac:dyDescent="0.3">
      <c r="A23160" t="s">
        <v>3605</v>
      </c>
      <c r="B23160" t="s">
        <v>153</v>
      </c>
      <c r="C23160" t="s">
        <v>153</v>
      </c>
      <c r="D23160" s="1">
        <v>44158</v>
      </c>
      <c r="E23160" t="s">
        <v>142</v>
      </c>
      <c r="F23160" s="1">
        <v>44160</v>
      </c>
    </row>
    <row r="23161" spans="1:6" x14ac:dyDescent="0.3">
      <c r="A23161" t="s">
        <v>3328</v>
      </c>
      <c r="B23161" t="s">
        <v>153</v>
      </c>
      <c r="C23161" t="s">
        <v>153</v>
      </c>
      <c r="D23161" s="1">
        <v>44090</v>
      </c>
      <c r="E23161" t="s">
        <v>142</v>
      </c>
      <c r="F23161" s="1">
        <v>44091</v>
      </c>
    </row>
    <row r="23162" spans="1:6" x14ac:dyDescent="0.3">
      <c r="A23162" t="s">
        <v>3606</v>
      </c>
      <c r="B23162" t="s">
        <v>153</v>
      </c>
      <c r="C23162" t="s">
        <v>153</v>
      </c>
      <c r="D23162" s="1">
        <v>44158</v>
      </c>
      <c r="E23162" t="s">
        <v>142</v>
      </c>
      <c r="F23162" s="1">
        <v>44160</v>
      </c>
    </row>
    <row r="23163" spans="1:6" x14ac:dyDescent="0.3">
      <c r="A23163" t="s">
        <v>3607</v>
      </c>
      <c r="B23163" t="s">
        <v>153</v>
      </c>
      <c r="C23163" t="s">
        <v>153</v>
      </c>
      <c r="D23163" s="1">
        <v>44158</v>
      </c>
      <c r="E23163" t="s">
        <v>142</v>
      </c>
      <c r="F23163" s="1">
        <v>44160</v>
      </c>
    </row>
    <row r="23164" spans="1:6" x14ac:dyDescent="0.3">
      <c r="A23164" t="s">
        <v>3329</v>
      </c>
      <c r="B23164" t="s">
        <v>153</v>
      </c>
      <c r="C23164" t="s">
        <v>153</v>
      </c>
      <c r="D23164" s="1">
        <v>44158</v>
      </c>
      <c r="E23164" t="s">
        <v>142</v>
      </c>
      <c r="F23164" s="1">
        <v>44160</v>
      </c>
    </row>
    <row r="23165" spans="1:6" x14ac:dyDescent="0.3">
      <c r="A23165" t="s">
        <v>3330</v>
      </c>
      <c r="B23165" t="s">
        <v>153</v>
      </c>
      <c r="C23165" t="s">
        <v>153</v>
      </c>
      <c r="D23165" s="1">
        <v>44158</v>
      </c>
      <c r="E23165" t="s">
        <v>142</v>
      </c>
      <c r="F23165" s="1">
        <v>44160</v>
      </c>
    </row>
    <row r="23166" spans="1:6" x14ac:dyDescent="0.3">
      <c r="A23166" t="s">
        <v>3608</v>
      </c>
      <c r="B23166" t="s">
        <v>153</v>
      </c>
      <c r="C23166" t="s">
        <v>153</v>
      </c>
      <c r="D23166" s="1">
        <v>44158</v>
      </c>
      <c r="E23166" t="s">
        <v>142</v>
      </c>
      <c r="F23166" s="1">
        <v>44160</v>
      </c>
    </row>
    <row r="23167" spans="1:6" x14ac:dyDescent="0.3">
      <c r="A23167" t="s">
        <v>3609</v>
      </c>
      <c r="B23167" t="s">
        <v>153</v>
      </c>
      <c r="C23167" t="s">
        <v>153</v>
      </c>
      <c r="D23167" s="1">
        <v>44158</v>
      </c>
      <c r="E23167" t="s">
        <v>142</v>
      </c>
      <c r="F23167" s="1">
        <v>44160</v>
      </c>
    </row>
    <row r="23168" spans="1:6" x14ac:dyDescent="0.3">
      <c r="A23168" t="s">
        <v>3331</v>
      </c>
      <c r="B23168" t="s">
        <v>153</v>
      </c>
      <c r="C23168" t="s">
        <v>153</v>
      </c>
      <c r="D23168" s="1">
        <v>44158</v>
      </c>
      <c r="E23168" t="s">
        <v>142</v>
      </c>
      <c r="F23168" s="1">
        <v>44160</v>
      </c>
    </row>
    <row r="23169" spans="1:6" x14ac:dyDescent="0.3">
      <c r="A23169" t="s">
        <v>3610</v>
      </c>
      <c r="B23169" t="s">
        <v>153</v>
      </c>
      <c r="C23169" t="s">
        <v>153</v>
      </c>
      <c r="D23169" s="1">
        <v>44158</v>
      </c>
      <c r="E23169" t="s">
        <v>142</v>
      </c>
      <c r="F23169" s="1">
        <v>44160</v>
      </c>
    </row>
    <row r="23170" spans="1:6" x14ac:dyDescent="0.3">
      <c r="A23170" t="s">
        <v>3332</v>
      </c>
      <c r="B23170" t="s">
        <v>153</v>
      </c>
      <c r="C23170" t="s">
        <v>153</v>
      </c>
      <c r="D23170" s="1">
        <v>44158</v>
      </c>
      <c r="E23170" t="s">
        <v>142</v>
      </c>
      <c r="F23170" s="1">
        <v>44160</v>
      </c>
    </row>
    <row r="23171" spans="1:6" x14ac:dyDescent="0.3">
      <c r="A23171" t="s">
        <v>3333</v>
      </c>
      <c r="B23171" t="s">
        <v>153</v>
      </c>
      <c r="C23171" t="s">
        <v>153</v>
      </c>
      <c r="D23171" s="1">
        <v>44158</v>
      </c>
      <c r="E23171" t="s">
        <v>142</v>
      </c>
      <c r="F23171" s="1">
        <v>44160</v>
      </c>
    </row>
    <row r="23172" spans="1:6" x14ac:dyDescent="0.3">
      <c r="A23172" t="s">
        <v>3611</v>
      </c>
      <c r="B23172" t="s">
        <v>153</v>
      </c>
      <c r="C23172" t="s">
        <v>153</v>
      </c>
      <c r="D23172" s="1">
        <v>44158</v>
      </c>
      <c r="E23172" t="s">
        <v>142</v>
      </c>
      <c r="F23172" s="1">
        <v>44160</v>
      </c>
    </row>
    <row r="23173" spans="1:6" x14ac:dyDescent="0.3">
      <c r="A23173" t="s">
        <v>3334</v>
      </c>
      <c r="B23173" t="s">
        <v>153</v>
      </c>
      <c r="C23173" t="s">
        <v>153</v>
      </c>
      <c r="D23173" s="1">
        <v>44158</v>
      </c>
      <c r="E23173" t="s">
        <v>142</v>
      </c>
      <c r="F23173" s="1">
        <v>44160</v>
      </c>
    </row>
    <row r="23174" spans="1:6" x14ac:dyDescent="0.3">
      <c r="A23174" t="s">
        <v>3335</v>
      </c>
      <c r="B23174" t="s">
        <v>153</v>
      </c>
      <c r="C23174" t="s">
        <v>153</v>
      </c>
      <c r="D23174" s="1">
        <v>44090</v>
      </c>
      <c r="E23174" t="s">
        <v>142</v>
      </c>
      <c r="F23174" s="1">
        <v>44091</v>
      </c>
    </row>
    <row r="23175" spans="1:6" x14ac:dyDescent="0.3">
      <c r="A23175" t="s">
        <v>3336</v>
      </c>
      <c r="B23175" t="s">
        <v>153</v>
      </c>
      <c r="C23175" t="s">
        <v>153</v>
      </c>
      <c r="D23175" s="1">
        <v>44090</v>
      </c>
      <c r="E23175" t="s">
        <v>142</v>
      </c>
      <c r="F23175" s="1">
        <v>44091</v>
      </c>
    </row>
    <row r="23176" spans="1:6" x14ac:dyDescent="0.3">
      <c r="A23176" t="s">
        <v>3612</v>
      </c>
      <c r="B23176" t="s">
        <v>153</v>
      </c>
      <c r="C23176" t="s">
        <v>153</v>
      </c>
      <c r="D23176" s="1">
        <v>44158</v>
      </c>
      <c r="E23176" t="s">
        <v>142</v>
      </c>
      <c r="F23176" s="1">
        <v>44160</v>
      </c>
    </row>
    <row r="23177" spans="1:6" x14ac:dyDescent="0.3">
      <c r="A23177" t="s">
        <v>3613</v>
      </c>
      <c r="B23177" t="s">
        <v>153</v>
      </c>
      <c r="C23177" t="s">
        <v>153</v>
      </c>
      <c r="D23177" s="1">
        <v>44158</v>
      </c>
      <c r="E23177" t="s">
        <v>142</v>
      </c>
      <c r="F23177" s="1">
        <v>44160</v>
      </c>
    </row>
    <row r="23178" spans="1:6" x14ac:dyDescent="0.3">
      <c r="A23178" t="s">
        <v>3614</v>
      </c>
      <c r="B23178" t="s">
        <v>153</v>
      </c>
      <c r="C23178" t="s">
        <v>153</v>
      </c>
      <c r="D23178" s="1">
        <v>44158</v>
      </c>
      <c r="E23178" t="s">
        <v>142</v>
      </c>
      <c r="F23178" s="1">
        <v>44160</v>
      </c>
    </row>
    <row r="23179" spans="1:6" x14ac:dyDescent="0.3">
      <c r="A23179" t="s">
        <v>3615</v>
      </c>
      <c r="B23179" t="s">
        <v>153</v>
      </c>
      <c r="C23179" t="s">
        <v>153</v>
      </c>
      <c r="D23179" s="1">
        <v>44158</v>
      </c>
      <c r="E23179" t="s">
        <v>142</v>
      </c>
      <c r="F23179" s="1">
        <v>44160</v>
      </c>
    </row>
    <row r="23180" spans="1:6" x14ac:dyDescent="0.3">
      <c r="A23180" t="s">
        <v>3616</v>
      </c>
      <c r="B23180" t="s">
        <v>153</v>
      </c>
      <c r="C23180" t="s">
        <v>153</v>
      </c>
      <c r="D23180" s="1">
        <v>44158</v>
      </c>
      <c r="E23180" t="s">
        <v>142</v>
      </c>
      <c r="F23180" s="1">
        <v>44160</v>
      </c>
    </row>
    <row r="23181" spans="1:6" x14ac:dyDescent="0.3">
      <c r="A23181" t="s">
        <v>3617</v>
      </c>
      <c r="B23181" t="s">
        <v>153</v>
      </c>
      <c r="C23181" t="s">
        <v>153</v>
      </c>
      <c r="D23181" s="1">
        <v>44158</v>
      </c>
      <c r="E23181" t="s">
        <v>142</v>
      </c>
      <c r="F23181" s="1">
        <v>44160</v>
      </c>
    </row>
    <row r="23182" spans="1:6" x14ac:dyDescent="0.3">
      <c r="A23182" t="s">
        <v>3618</v>
      </c>
      <c r="B23182" t="s">
        <v>153</v>
      </c>
      <c r="C23182" t="s">
        <v>153</v>
      </c>
      <c r="D23182" s="1">
        <v>44158</v>
      </c>
      <c r="E23182" t="s">
        <v>142</v>
      </c>
      <c r="F23182" s="1">
        <v>44160</v>
      </c>
    </row>
    <row r="23183" spans="1:6" x14ac:dyDescent="0.3">
      <c r="A23183" t="s">
        <v>3619</v>
      </c>
      <c r="B23183" t="s">
        <v>153</v>
      </c>
      <c r="C23183" t="s">
        <v>153</v>
      </c>
      <c r="D23183" s="1">
        <v>44158</v>
      </c>
      <c r="E23183" t="s">
        <v>142</v>
      </c>
      <c r="F23183" s="1">
        <v>44160</v>
      </c>
    </row>
    <row r="23184" spans="1:6" x14ac:dyDescent="0.3">
      <c r="A23184" t="s">
        <v>3620</v>
      </c>
      <c r="B23184" t="s">
        <v>153</v>
      </c>
      <c r="C23184" t="s">
        <v>153</v>
      </c>
      <c r="D23184" s="1">
        <v>44158</v>
      </c>
      <c r="E23184" t="s">
        <v>142</v>
      </c>
      <c r="F23184" s="1">
        <v>44160</v>
      </c>
    </row>
    <row r="23185" spans="1:6" x14ac:dyDescent="0.3">
      <c r="A23185" t="s">
        <v>3621</v>
      </c>
      <c r="B23185" t="s">
        <v>153</v>
      </c>
      <c r="C23185" t="s">
        <v>153</v>
      </c>
      <c r="D23185" s="1">
        <v>44158</v>
      </c>
      <c r="E23185" t="s">
        <v>142</v>
      </c>
      <c r="F23185" s="1">
        <v>44160</v>
      </c>
    </row>
    <row r="23186" spans="1:6" x14ac:dyDescent="0.3">
      <c r="A23186" t="s">
        <v>3622</v>
      </c>
      <c r="B23186" t="s">
        <v>153</v>
      </c>
      <c r="C23186" t="s">
        <v>153</v>
      </c>
      <c r="D23186" s="1">
        <v>44158</v>
      </c>
      <c r="E23186" t="s">
        <v>142</v>
      </c>
      <c r="F23186" s="1">
        <v>44160</v>
      </c>
    </row>
    <row r="23187" spans="1:6" x14ac:dyDescent="0.3">
      <c r="A23187" t="s">
        <v>3337</v>
      </c>
      <c r="B23187" t="s">
        <v>153</v>
      </c>
      <c r="C23187" t="s">
        <v>153</v>
      </c>
      <c r="D23187" s="1">
        <v>44090</v>
      </c>
      <c r="E23187" t="s">
        <v>142</v>
      </c>
      <c r="F23187" s="1">
        <v>44091</v>
      </c>
    </row>
    <row r="23188" spans="1:6" x14ac:dyDescent="0.3">
      <c r="A23188" t="s">
        <v>3623</v>
      </c>
      <c r="B23188" t="s">
        <v>153</v>
      </c>
      <c r="C23188" t="s">
        <v>153</v>
      </c>
      <c r="D23188" s="1">
        <v>44158</v>
      </c>
      <c r="E23188" t="s">
        <v>142</v>
      </c>
      <c r="F23188" s="1">
        <v>44160</v>
      </c>
    </row>
    <row r="23189" spans="1:6" x14ac:dyDescent="0.3">
      <c r="A23189" t="s">
        <v>3624</v>
      </c>
      <c r="B23189" t="s">
        <v>153</v>
      </c>
      <c r="C23189" t="s">
        <v>153</v>
      </c>
      <c r="D23189" s="1">
        <v>44158</v>
      </c>
      <c r="E23189" t="s">
        <v>142</v>
      </c>
      <c r="F23189" s="1">
        <v>44160</v>
      </c>
    </row>
    <row r="23190" spans="1:6" x14ac:dyDescent="0.3">
      <c r="A23190" t="s">
        <v>3625</v>
      </c>
      <c r="B23190" t="s">
        <v>153</v>
      </c>
      <c r="C23190" t="s">
        <v>153</v>
      </c>
      <c r="D23190" s="1">
        <v>44158</v>
      </c>
      <c r="E23190" t="s">
        <v>142</v>
      </c>
      <c r="F23190" s="1">
        <v>44160</v>
      </c>
    </row>
    <row r="23191" spans="1:6" x14ac:dyDescent="0.3">
      <c r="A23191" t="s">
        <v>3338</v>
      </c>
      <c r="B23191" t="s">
        <v>153</v>
      </c>
      <c r="C23191" t="s">
        <v>153</v>
      </c>
      <c r="D23191" s="1">
        <v>44090</v>
      </c>
      <c r="E23191" t="s">
        <v>142</v>
      </c>
      <c r="F23191" s="1">
        <v>44091</v>
      </c>
    </row>
    <row r="23192" spans="1:6" x14ac:dyDescent="0.3">
      <c r="A23192" t="s">
        <v>3626</v>
      </c>
      <c r="B23192" t="s">
        <v>153</v>
      </c>
      <c r="C23192" t="s">
        <v>153</v>
      </c>
      <c r="D23192" s="1">
        <v>44158</v>
      </c>
      <c r="E23192" t="s">
        <v>142</v>
      </c>
      <c r="F23192" s="1">
        <v>44160</v>
      </c>
    </row>
    <row r="23193" spans="1:6" x14ac:dyDescent="0.3">
      <c r="A23193" t="s">
        <v>3627</v>
      </c>
      <c r="B23193" t="s">
        <v>153</v>
      </c>
      <c r="C23193" t="s">
        <v>153</v>
      </c>
      <c r="D23193" s="1">
        <v>44158</v>
      </c>
      <c r="E23193" t="s">
        <v>142</v>
      </c>
      <c r="F23193" s="1">
        <v>44160</v>
      </c>
    </row>
    <row r="23194" spans="1:6" x14ac:dyDescent="0.3">
      <c r="A23194" t="s">
        <v>3339</v>
      </c>
      <c r="B23194" t="s">
        <v>153</v>
      </c>
      <c r="C23194" t="s">
        <v>153</v>
      </c>
      <c r="D23194" s="1">
        <v>44090</v>
      </c>
      <c r="E23194" t="s">
        <v>142</v>
      </c>
      <c r="F23194" s="1">
        <v>44091</v>
      </c>
    </row>
    <row r="23195" spans="1:6" x14ac:dyDescent="0.3">
      <c r="A23195" t="s">
        <v>3628</v>
      </c>
      <c r="B23195" t="s">
        <v>153</v>
      </c>
      <c r="C23195" t="s">
        <v>153</v>
      </c>
      <c r="D23195" s="1">
        <v>44158</v>
      </c>
      <c r="E23195" t="s">
        <v>142</v>
      </c>
      <c r="F23195" s="1">
        <v>44160</v>
      </c>
    </row>
    <row r="23196" spans="1:6" x14ac:dyDescent="0.3">
      <c r="A23196" t="s">
        <v>3629</v>
      </c>
      <c r="B23196" t="s">
        <v>153</v>
      </c>
      <c r="C23196" t="s">
        <v>153</v>
      </c>
      <c r="D23196" s="1">
        <v>44158</v>
      </c>
      <c r="E23196" t="s">
        <v>142</v>
      </c>
      <c r="F23196" s="1">
        <v>44160</v>
      </c>
    </row>
    <row r="23197" spans="1:6" x14ac:dyDescent="0.3">
      <c r="A23197" t="s">
        <v>3630</v>
      </c>
      <c r="B23197" t="s">
        <v>153</v>
      </c>
      <c r="C23197" t="s">
        <v>153</v>
      </c>
      <c r="D23197" s="1">
        <v>44158</v>
      </c>
      <c r="E23197" t="s">
        <v>142</v>
      </c>
      <c r="F23197" s="1">
        <v>44160</v>
      </c>
    </row>
    <row r="23198" spans="1:6" x14ac:dyDescent="0.3">
      <c r="A23198" t="s">
        <v>3631</v>
      </c>
      <c r="B23198" t="s">
        <v>153</v>
      </c>
      <c r="C23198" t="s">
        <v>153</v>
      </c>
      <c r="D23198" s="1">
        <v>44158</v>
      </c>
      <c r="E23198" t="s">
        <v>142</v>
      </c>
      <c r="F23198" s="1">
        <v>44160</v>
      </c>
    </row>
    <row r="23199" spans="1:6" x14ac:dyDescent="0.3">
      <c r="A23199" t="s">
        <v>3632</v>
      </c>
      <c r="B23199" t="s">
        <v>153</v>
      </c>
      <c r="C23199" t="s">
        <v>153</v>
      </c>
      <c r="D23199" s="1">
        <v>44158</v>
      </c>
      <c r="E23199" t="s">
        <v>142</v>
      </c>
      <c r="F23199" s="1">
        <v>44160</v>
      </c>
    </row>
    <row r="23200" spans="1:6" x14ac:dyDescent="0.3">
      <c r="A23200" t="s">
        <v>3633</v>
      </c>
      <c r="B23200" t="s">
        <v>153</v>
      </c>
      <c r="C23200" t="s">
        <v>153</v>
      </c>
      <c r="D23200" s="1">
        <v>44158</v>
      </c>
      <c r="E23200" t="s">
        <v>142</v>
      </c>
      <c r="F23200" s="1">
        <v>44160</v>
      </c>
    </row>
    <row r="23201" spans="1:6" x14ac:dyDescent="0.3">
      <c r="A23201" t="s">
        <v>3634</v>
      </c>
      <c r="B23201" t="s">
        <v>153</v>
      </c>
      <c r="C23201" t="s">
        <v>153</v>
      </c>
      <c r="D23201" s="1">
        <v>44158</v>
      </c>
      <c r="E23201" t="s">
        <v>142</v>
      </c>
      <c r="F23201" s="1">
        <v>44160</v>
      </c>
    </row>
    <row r="23202" spans="1:6" x14ac:dyDescent="0.3">
      <c r="A23202" t="s">
        <v>3635</v>
      </c>
      <c r="B23202" t="s">
        <v>153</v>
      </c>
      <c r="C23202" t="s">
        <v>153</v>
      </c>
      <c r="D23202" s="1">
        <v>44158</v>
      </c>
      <c r="E23202" t="s">
        <v>142</v>
      </c>
      <c r="F23202" s="1">
        <v>44160</v>
      </c>
    </row>
    <row r="23203" spans="1:6" x14ac:dyDescent="0.3">
      <c r="A23203" t="s">
        <v>3636</v>
      </c>
      <c r="B23203" t="s">
        <v>153</v>
      </c>
      <c r="C23203" t="s">
        <v>153</v>
      </c>
      <c r="D23203" s="1">
        <v>44158</v>
      </c>
      <c r="E23203" t="s">
        <v>142</v>
      </c>
      <c r="F23203" s="1">
        <v>44160</v>
      </c>
    </row>
    <row r="23204" spans="1:6" x14ac:dyDescent="0.3">
      <c r="A23204" t="s">
        <v>3637</v>
      </c>
      <c r="B23204" t="s">
        <v>153</v>
      </c>
      <c r="C23204" t="s">
        <v>153</v>
      </c>
      <c r="D23204" s="1">
        <v>44158</v>
      </c>
      <c r="E23204" t="s">
        <v>142</v>
      </c>
      <c r="F23204" s="1">
        <v>44160</v>
      </c>
    </row>
    <row r="23205" spans="1:6" x14ac:dyDescent="0.3">
      <c r="A23205" t="s">
        <v>3638</v>
      </c>
      <c r="B23205" t="s">
        <v>153</v>
      </c>
      <c r="C23205" t="s">
        <v>153</v>
      </c>
      <c r="D23205" s="1">
        <v>44158</v>
      </c>
      <c r="E23205" t="s">
        <v>142</v>
      </c>
      <c r="F23205" s="1">
        <v>44160</v>
      </c>
    </row>
    <row r="23206" spans="1:6" x14ac:dyDescent="0.3">
      <c r="A23206" t="s">
        <v>3340</v>
      </c>
      <c r="B23206" t="s">
        <v>153</v>
      </c>
      <c r="C23206" t="s">
        <v>153</v>
      </c>
      <c r="D23206" s="1">
        <v>44090</v>
      </c>
      <c r="E23206" t="s">
        <v>142</v>
      </c>
      <c r="F23206" s="1">
        <v>44091</v>
      </c>
    </row>
    <row r="23207" spans="1:6" x14ac:dyDescent="0.3">
      <c r="A23207" t="s">
        <v>3341</v>
      </c>
      <c r="B23207" t="s">
        <v>153</v>
      </c>
      <c r="C23207" t="s">
        <v>153</v>
      </c>
      <c r="D23207" s="1">
        <v>44090</v>
      </c>
      <c r="E23207" t="s">
        <v>142</v>
      </c>
      <c r="F23207" s="1">
        <v>44091</v>
      </c>
    </row>
    <row r="23208" spans="1:6" x14ac:dyDescent="0.3">
      <c r="A23208" t="s">
        <v>3342</v>
      </c>
      <c r="B23208" t="s">
        <v>153</v>
      </c>
      <c r="C23208" t="s">
        <v>153</v>
      </c>
      <c r="D23208" s="1">
        <v>44090</v>
      </c>
      <c r="E23208" t="s">
        <v>142</v>
      </c>
      <c r="F23208" s="1">
        <v>44091</v>
      </c>
    </row>
    <row r="23209" spans="1:6" x14ac:dyDescent="0.3">
      <c r="A23209" t="s">
        <v>3639</v>
      </c>
      <c r="B23209" t="s">
        <v>153</v>
      </c>
      <c r="C23209" t="s">
        <v>153</v>
      </c>
      <c r="D23209" s="1">
        <v>44158</v>
      </c>
      <c r="E23209" t="s">
        <v>142</v>
      </c>
      <c r="F23209" s="1">
        <v>44160</v>
      </c>
    </row>
    <row r="23210" spans="1:6" x14ac:dyDescent="0.3">
      <c r="A23210" t="s">
        <v>3640</v>
      </c>
      <c r="B23210" t="s">
        <v>153</v>
      </c>
      <c r="C23210" t="s">
        <v>153</v>
      </c>
      <c r="D23210" s="1">
        <v>44158</v>
      </c>
      <c r="E23210" t="s">
        <v>142</v>
      </c>
      <c r="F23210" s="1">
        <v>44160</v>
      </c>
    </row>
    <row r="23211" spans="1:6" x14ac:dyDescent="0.3">
      <c r="A23211" t="s">
        <v>3641</v>
      </c>
      <c r="B23211" t="s">
        <v>153</v>
      </c>
      <c r="C23211" t="s">
        <v>153</v>
      </c>
      <c r="D23211" s="1">
        <v>44158</v>
      </c>
      <c r="E23211" t="s">
        <v>142</v>
      </c>
      <c r="F23211" s="1">
        <v>44160</v>
      </c>
    </row>
    <row r="23212" spans="1:6" x14ac:dyDescent="0.3">
      <c r="A23212" t="s">
        <v>3343</v>
      </c>
      <c r="B23212" t="s">
        <v>153</v>
      </c>
      <c r="C23212" t="s">
        <v>153</v>
      </c>
      <c r="D23212" s="1">
        <v>44090</v>
      </c>
      <c r="E23212" t="s">
        <v>142</v>
      </c>
      <c r="F23212" s="1">
        <v>44091</v>
      </c>
    </row>
    <row r="23213" spans="1:6" x14ac:dyDescent="0.3">
      <c r="A23213" t="s">
        <v>3344</v>
      </c>
      <c r="B23213" t="s">
        <v>153</v>
      </c>
      <c r="C23213" t="s">
        <v>153</v>
      </c>
      <c r="D23213" s="1">
        <v>44090</v>
      </c>
      <c r="E23213" t="s">
        <v>142</v>
      </c>
      <c r="F23213" s="1">
        <v>44091</v>
      </c>
    </row>
    <row r="23214" spans="1:6" x14ac:dyDescent="0.3">
      <c r="A23214" t="s">
        <v>3345</v>
      </c>
      <c r="B23214" t="s">
        <v>153</v>
      </c>
      <c r="C23214" t="s">
        <v>153</v>
      </c>
      <c r="D23214" s="1">
        <v>44090</v>
      </c>
      <c r="E23214" t="s">
        <v>142</v>
      </c>
      <c r="F23214" s="1">
        <v>44091</v>
      </c>
    </row>
    <row r="23215" spans="1:6" x14ac:dyDescent="0.3">
      <c r="A23215" t="s">
        <v>3642</v>
      </c>
      <c r="B23215" t="s">
        <v>153</v>
      </c>
      <c r="C23215" t="s">
        <v>153</v>
      </c>
      <c r="D23215" s="1">
        <v>44158</v>
      </c>
      <c r="E23215" t="s">
        <v>142</v>
      </c>
      <c r="F23215" s="1">
        <v>44160</v>
      </c>
    </row>
    <row r="23216" spans="1:6" x14ac:dyDescent="0.3">
      <c r="A23216" t="s">
        <v>3643</v>
      </c>
      <c r="B23216" t="s">
        <v>153</v>
      </c>
      <c r="C23216" t="s">
        <v>153</v>
      </c>
      <c r="D23216" s="1">
        <v>44158</v>
      </c>
      <c r="E23216" t="s">
        <v>142</v>
      </c>
      <c r="F23216" s="1">
        <v>44160</v>
      </c>
    </row>
    <row r="23217" spans="1:6" x14ac:dyDescent="0.3">
      <c r="A23217" t="s">
        <v>3644</v>
      </c>
      <c r="B23217" t="s">
        <v>153</v>
      </c>
      <c r="C23217" t="s">
        <v>153</v>
      </c>
      <c r="D23217" s="1">
        <v>44158</v>
      </c>
      <c r="E23217" t="s">
        <v>142</v>
      </c>
      <c r="F23217" s="1">
        <v>44160</v>
      </c>
    </row>
    <row r="23218" spans="1:6" x14ac:dyDescent="0.3">
      <c r="A23218" t="s">
        <v>3645</v>
      </c>
      <c r="B23218" t="s">
        <v>153</v>
      </c>
      <c r="C23218" t="s">
        <v>153</v>
      </c>
      <c r="D23218" s="1">
        <v>44158</v>
      </c>
      <c r="E23218" t="s">
        <v>142</v>
      </c>
      <c r="F23218" s="1">
        <v>44160</v>
      </c>
    </row>
    <row r="23219" spans="1:6" x14ac:dyDescent="0.3">
      <c r="A23219" t="s">
        <v>3646</v>
      </c>
      <c r="B23219" t="s">
        <v>153</v>
      </c>
      <c r="C23219" t="s">
        <v>153</v>
      </c>
      <c r="D23219" s="1">
        <v>44158</v>
      </c>
      <c r="E23219" t="s">
        <v>142</v>
      </c>
      <c r="F23219" s="1">
        <v>44160</v>
      </c>
    </row>
    <row r="23220" spans="1:6" x14ac:dyDescent="0.3">
      <c r="A23220" t="s">
        <v>3647</v>
      </c>
      <c r="B23220" t="s">
        <v>153</v>
      </c>
      <c r="C23220" t="s">
        <v>153</v>
      </c>
      <c r="D23220" s="1">
        <v>44158</v>
      </c>
      <c r="E23220" t="s">
        <v>142</v>
      </c>
      <c r="F23220" s="1">
        <v>44160</v>
      </c>
    </row>
    <row r="23221" spans="1:6" x14ac:dyDescent="0.3">
      <c r="A23221" t="s">
        <v>3648</v>
      </c>
      <c r="B23221" t="s">
        <v>153</v>
      </c>
      <c r="C23221" t="s">
        <v>153</v>
      </c>
      <c r="D23221" s="1">
        <v>44158</v>
      </c>
      <c r="E23221" t="s">
        <v>142</v>
      </c>
      <c r="F23221" s="1">
        <v>44160</v>
      </c>
    </row>
    <row r="23222" spans="1:6" x14ac:dyDescent="0.3">
      <c r="A23222" t="s">
        <v>3649</v>
      </c>
      <c r="B23222" t="s">
        <v>153</v>
      </c>
      <c r="C23222" t="s">
        <v>153</v>
      </c>
      <c r="D23222" s="1">
        <v>44158</v>
      </c>
      <c r="E23222" t="s">
        <v>142</v>
      </c>
      <c r="F23222" s="1">
        <v>44160</v>
      </c>
    </row>
    <row r="23223" spans="1:6" x14ac:dyDescent="0.3">
      <c r="A23223" t="s">
        <v>3650</v>
      </c>
      <c r="B23223" t="s">
        <v>153</v>
      </c>
      <c r="C23223" t="s">
        <v>153</v>
      </c>
      <c r="D23223" s="1">
        <v>44158</v>
      </c>
      <c r="E23223" t="s">
        <v>142</v>
      </c>
      <c r="F23223" s="1">
        <v>44160</v>
      </c>
    </row>
    <row r="23224" spans="1:6" x14ac:dyDescent="0.3">
      <c r="A23224" t="s">
        <v>3651</v>
      </c>
      <c r="B23224" t="s">
        <v>153</v>
      </c>
      <c r="C23224" t="s">
        <v>153</v>
      </c>
      <c r="D23224" s="1">
        <v>44158</v>
      </c>
      <c r="E23224" t="s">
        <v>142</v>
      </c>
      <c r="F23224" s="1">
        <v>44160</v>
      </c>
    </row>
    <row r="23225" spans="1:6" x14ac:dyDescent="0.3">
      <c r="A23225" t="s">
        <v>3652</v>
      </c>
      <c r="B23225" t="s">
        <v>153</v>
      </c>
      <c r="C23225" t="s">
        <v>153</v>
      </c>
      <c r="D23225" s="1">
        <v>44158</v>
      </c>
      <c r="E23225" t="s">
        <v>142</v>
      </c>
      <c r="F23225" s="1">
        <v>44160</v>
      </c>
    </row>
    <row r="23226" spans="1:6" x14ac:dyDescent="0.3">
      <c r="A23226" t="s">
        <v>3653</v>
      </c>
      <c r="B23226" t="s">
        <v>153</v>
      </c>
      <c r="C23226" t="s">
        <v>153</v>
      </c>
      <c r="D23226" s="1">
        <v>44158</v>
      </c>
      <c r="E23226" t="s">
        <v>142</v>
      </c>
      <c r="F23226" s="1">
        <v>44160</v>
      </c>
    </row>
    <row r="23227" spans="1:6" x14ac:dyDescent="0.3">
      <c r="A23227" t="s">
        <v>4542</v>
      </c>
      <c r="B23227" t="s">
        <v>153</v>
      </c>
      <c r="C23227" t="s">
        <v>153</v>
      </c>
      <c r="D23227" s="1">
        <v>44158</v>
      </c>
      <c r="E23227" t="s">
        <v>142</v>
      </c>
      <c r="F23227" s="1">
        <v>44160</v>
      </c>
    </row>
    <row r="23228" spans="1:6" x14ac:dyDescent="0.3">
      <c r="A23228" t="s">
        <v>3654</v>
      </c>
      <c r="B23228" t="s">
        <v>153</v>
      </c>
      <c r="C23228" t="s">
        <v>153</v>
      </c>
      <c r="D23228" s="1">
        <v>44158</v>
      </c>
      <c r="E23228" t="s">
        <v>142</v>
      </c>
      <c r="F23228" s="1">
        <v>44160</v>
      </c>
    </row>
    <row r="23229" spans="1:6" x14ac:dyDescent="0.3">
      <c r="A23229" t="s">
        <v>3655</v>
      </c>
      <c r="B23229" t="s">
        <v>153</v>
      </c>
      <c r="C23229" t="s">
        <v>153</v>
      </c>
      <c r="D23229" s="1">
        <v>44158</v>
      </c>
      <c r="E23229" t="s">
        <v>142</v>
      </c>
      <c r="F23229" s="1">
        <v>44160</v>
      </c>
    </row>
    <row r="23230" spans="1:6" x14ac:dyDescent="0.3">
      <c r="A23230" t="s">
        <v>3346</v>
      </c>
      <c r="B23230" t="s">
        <v>153</v>
      </c>
      <c r="C23230" t="s">
        <v>153</v>
      </c>
      <c r="D23230" s="1">
        <v>44090</v>
      </c>
      <c r="E23230" t="s">
        <v>142</v>
      </c>
      <c r="F23230" s="1">
        <v>44091</v>
      </c>
    </row>
    <row r="23231" spans="1:6" x14ac:dyDescent="0.3">
      <c r="A23231" t="s">
        <v>3656</v>
      </c>
      <c r="B23231" t="s">
        <v>153</v>
      </c>
      <c r="C23231" t="s">
        <v>153</v>
      </c>
      <c r="D23231" s="1">
        <v>44158</v>
      </c>
      <c r="E23231" t="s">
        <v>142</v>
      </c>
      <c r="F23231" s="1">
        <v>44160</v>
      </c>
    </row>
    <row r="23232" spans="1:6" x14ac:dyDescent="0.3">
      <c r="A23232" t="s">
        <v>3657</v>
      </c>
      <c r="B23232" t="s">
        <v>153</v>
      </c>
      <c r="C23232" t="s">
        <v>153</v>
      </c>
      <c r="D23232" s="1">
        <v>44158</v>
      </c>
      <c r="E23232" t="s">
        <v>142</v>
      </c>
      <c r="F23232" s="1">
        <v>44160</v>
      </c>
    </row>
    <row r="23233" spans="1:6" x14ac:dyDescent="0.3">
      <c r="A23233" t="s">
        <v>3658</v>
      </c>
      <c r="B23233" t="s">
        <v>153</v>
      </c>
      <c r="C23233" t="s">
        <v>153</v>
      </c>
      <c r="D23233" s="1">
        <v>44158</v>
      </c>
      <c r="E23233" t="s">
        <v>142</v>
      </c>
      <c r="F23233" s="1">
        <v>44160</v>
      </c>
    </row>
    <row r="23234" spans="1:6" x14ac:dyDescent="0.3">
      <c r="A23234" t="s">
        <v>3659</v>
      </c>
      <c r="B23234" t="s">
        <v>153</v>
      </c>
      <c r="C23234" t="s">
        <v>153</v>
      </c>
      <c r="D23234" s="1">
        <v>44158</v>
      </c>
      <c r="E23234" t="s">
        <v>142</v>
      </c>
      <c r="F23234" s="1">
        <v>44160</v>
      </c>
    </row>
    <row r="23235" spans="1:6" x14ac:dyDescent="0.3">
      <c r="A23235" t="s">
        <v>3660</v>
      </c>
      <c r="B23235" t="s">
        <v>153</v>
      </c>
      <c r="C23235" t="s">
        <v>153</v>
      </c>
      <c r="D23235" s="1">
        <v>44158</v>
      </c>
      <c r="E23235" t="s">
        <v>142</v>
      </c>
      <c r="F23235" s="1">
        <v>44160</v>
      </c>
    </row>
    <row r="23236" spans="1:6" x14ac:dyDescent="0.3">
      <c r="A23236" t="s">
        <v>3347</v>
      </c>
      <c r="B23236" t="s">
        <v>153</v>
      </c>
      <c r="C23236" t="s">
        <v>153</v>
      </c>
      <c r="D23236" s="1">
        <v>44090</v>
      </c>
      <c r="E23236" t="s">
        <v>142</v>
      </c>
      <c r="F23236" s="1">
        <v>44091</v>
      </c>
    </row>
    <row r="23237" spans="1:6" x14ac:dyDescent="0.3">
      <c r="A23237" t="s">
        <v>3661</v>
      </c>
      <c r="B23237" t="s">
        <v>153</v>
      </c>
      <c r="C23237" t="s">
        <v>153</v>
      </c>
      <c r="D23237" s="1">
        <v>44158</v>
      </c>
      <c r="E23237" t="s">
        <v>142</v>
      </c>
      <c r="F23237" s="1">
        <v>44160</v>
      </c>
    </row>
    <row r="23238" spans="1:6" x14ac:dyDescent="0.3">
      <c r="A23238" t="s">
        <v>3662</v>
      </c>
      <c r="B23238" t="s">
        <v>153</v>
      </c>
      <c r="C23238" t="s">
        <v>153</v>
      </c>
      <c r="D23238" s="1">
        <v>44158</v>
      </c>
      <c r="E23238" t="s">
        <v>142</v>
      </c>
      <c r="F23238" s="1">
        <v>44160</v>
      </c>
    </row>
    <row r="23239" spans="1:6" x14ac:dyDescent="0.3">
      <c r="A23239" t="s">
        <v>823</v>
      </c>
      <c r="B23239" t="s">
        <v>6702</v>
      </c>
      <c r="C23239" t="s">
        <v>6702</v>
      </c>
      <c r="D23239" s="1">
        <v>44173</v>
      </c>
      <c r="E23239" t="s">
        <v>142</v>
      </c>
      <c r="F23239" s="1" t="s">
        <v>1070</v>
      </c>
    </row>
    <row r="23240" spans="1:6" x14ac:dyDescent="0.3">
      <c r="A23240" t="s">
        <v>4039</v>
      </c>
      <c r="B23240" t="s">
        <v>153</v>
      </c>
      <c r="C23240" t="s">
        <v>153</v>
      </c>
      <c r="D23240" s="1">
        <v>44104</v>
      </c>
      <c r="E23240" t="s">
        <v>142</v>
      </c>
      <c r="F23240" s="1">
        <v>44105</v>
      </c>
    </row>
    <row r="23241" spans="1:6" x14ac:dyDescent="0.3">
      <c r="A23241" t="s">
        <v>4040</v>
      </c>
      <c r="B23241" t="s">
        <v>153</v>
      </c>
      <c r="C23241" t="s">
        <v>153</v>
      </c>
      <c r="D23241" s="1">
        <v>44104</v>
      </c>
      <c r="E23241" t="s">
        <v>142</v>
      </c>
      <c r="F23241" s="1">
        <v>44105</v>
      </c>
    </row>
    <row r="23242" spans="1:6" x14ac:dyDescent="0.3">
      <c r="A23242" t="s">
        <v>4041</v>
      </c>
      <c r="B23242" t="s">
        <v>153</v>
      </c>
      <c r="C23242" t="s">
        <v>153</v>
      </c>
      <c r="D23242" s="1">
        <v>44104</v>
      </c>
      <c r="E23242" t="s">
        <v>142</v>
      </c>
      <c r="F23242" s="1">
        <v>44105</v>
      </c>
    </row>
    <row r="23243" spans="1:6" x14ac:dyDescent="0.3">
      <c r="A23243" t="s">
        <v>4042</v>
      </c>
      <c r="B23243" t="s">
        <v>153</v>
      </c>
      <c r="C23243" t="s">
        <v>153</v>
      </c>
      <c r="D23243" s="1">
        <v>44104</v>
      </c>
      <c r="E23243" t="s">
        <v>142</v>
      </c>
      <c r="F23243" s="1">
        <v>44105</v>
      </c>
    </row>
    <row r="23244" spans="1:6" x14ac:dyDescent="0.3">
      <c r="A23244" t="s">
        <v>4043</v>
      </c>
      <c r="B23244" t="s">
        <v>153</v>
      </c>
      <c r="C23244" t="s">
        <v>153</v>
      </c>
      <c r="D23244" s="1">
        <v>44104</v>
      </c>
      <c r="E23244" t="s">
        <v>142</v>
      </c>
      <c r="F23244" s="1">
        <v>44105</v>
      </c>
    </row>
    <row r="23245" spans="1:6" x14ac:dyDescent="0.3">
      <c r="A23245" t="s">
        <v>4044</v>
      </c>
      <c r="B23245" t="s">
        <v>153</v>
      </c>
      <c r="C23245" t="s">
        <v>153</v>
      </c>
      <c r="D23245" s="1">
        <v>44104</v>
      </c>
      <c r="E23245" t="s">
        <v>142</v>
      </c>
      <c r="F23245" s="1">
        <v>44105</v>
      </c>
    </row>
    <row r="23246" spans="1:6" x14ac:dyDescent="0.3">
      <c r="A23246" t="s">
        <v>3663</v>
      </c>
      <c r="B23246" t="s">
        <v>153</v>
      </c>
      <c r="C23246" t="s">
        <v>153</v>
      </c>
      <c r="D23246" s="1">
        <v>44158</v>
      </c>
      <c r="E23246" t="s">
        <v>142</v>
      </c>
      <c r="F23246" s="1">
        <v>44160</v>
      </c>
    </row>
    <row r="23247" spans="1:6" x14ac:dyDescent="0.3">
      <c r="A23247" t="s">
        <v>3664</v>
      </c>
      <c r="B23247" t="s">
        <v>153</v>
      </c>
      <c r="C23247" t="s">
        <v>153</v>
      </c>
      <c r="D23247" s="1">
        <v>44158</v>
      </c>
      <c r="E23247" t="s">
        <v>142</v>
      </c>
      <c r="F23247" s="1">
        <v>44160</v>
      </c>
    </row>
    <row r="23248" spans="1:6" x14ac:dyDescent="0.3">
      <c r="A23248" t="s">
        <v>3665</v>
      </c>
      <c r="B23248" t="s">
        <v>153</v>
      </c>
      <c r="C23248" t="s">
        <v>153</v>
      </c>
      <c r="D23248" s="1">
        <v>44158</v>
      </c>
      <c r="E23248" t="s">
        <v>142</v>
      </c>
      <c r="F23248" s="1">
        <v>44160</v>
      </c>
    </row>
    <row r="23249" spans="1:6" x14ac:dyDescent="0.3">
      <c r="A23249" t="s">
        <v>3666</v>
      </c>
      <c r="B23249" t="s">
        <v>153</v>
      </c>
      <c r="C23249" t="s">
        <v>153</v>
      </c>
      <c r="D23249" s="1">
        <v>44158</v>
      </c>
      <c r="E23249" t="s">
        <v>142</v>
      </c>
      <c r="F23249" s="1">
        <v>44160</v>
      </c>
    </row>
    <row r="23250" spans="1:6" x14ac:dyDescent="0.3">
      <c r="A23250" t="s">
        <v>3667</v>
      </c>
      <c r="B23250" t="s">
        <v>153</v>
      </c>
      <c r="C23250" t="s">
        <v>153</v>
      </c>
      <c r="D23250" s="1">
        <v>44158</v>
      </c>
      <c r="E23250" t="s">
        <v>142</v>
      </c>
      <c r="F23250" s="1">
        <v>44160</v>
      </c>
    </row>
    <row r="23251" spans="1:6" x14ac:dyDescent="0.3">
      <c r="A23251" t="s">
        <v>3668</v>
      </c>
      <c r="B23251" t="s">
        <v>153</v>
      </c>
      <c r="C23251" t="s">
        <v>153</v>
      </c>
      <c r="D23251" s="1">
        <v>44158</v>
      </c>
      <c r="E23251" t="s">
        <v>142</v>
      </c>
      <c r="F23251" s="1">
        <v>44160</v>
      </c>
    </row>
    <row r="23252" spans="1:6" x14ac:dyDescent="0.3">
      <c r="A23252" t="s">
        <v>3669</v>
      </c>
      <c r="B23252" t="s">
        <v>153</v>
      </c>
      <c r="C23252" t="s">
        <v>153</v>
      </c>
      <c r="D23252" s="1">
        <v>44158</v>
      </c>
      <c r="E23252" t="s">
        <v>142</v>
      </c>
      <c r="F23252" s="1">
        <v>44160</v>
      </c>
    </row>
    <row r="23253" spans="1:6" x14ac:dyDescent="0.3">
      <c r="A23253" t="s">
        <v>3670</v>
      </c>
      <c r="B23253" t="s">
        <v>153</v>
      </c>
      <c r="C23253" t="s">
        <v>153</v>
      </c>
      <c r="D23253" s="1">
        <v>44158</v>
      </c>
      <c r="E23253" t="s">
        <v>142</v>
      </c>
      <c r="F23253" s="1">
        <v>44160</v>
      </c>
    </row>
    <row r="23254" spans="1:6" x14ac:dyDescent="0.3">
      <c r="A23254" t="s">
        <v>3671</v>
      </c>
      <c r="B23254" t="s">
        <v>153</v>
      </c>
      <c r="C23254" t="s">
        <v>153</v>
      </c>
      <c r="D23254" s="1">
        <v>44158</v>
      </c>
      <c r="E23254" t="s">
        <v>142</v>
      </c>
      <c r="F23254" s="1">
        <v>44160</v>
      </c>
    </row>
    <row r="23255" spans="1:6" x14ac:dyDescent="0.3">
      <c r="A23255" t="s">
        <v>3672</v>
      </c>
      <c r="B23255" t="s">
        <v>153</v>
      </c>
      <c r="C23255" t="s">
        <v>153</v>
      </c>
      <c r="D23255" s="1">
        <v>44158</v>
      </c>
      <c r="E23255" t="s">
        <v>142</v>
      </c>
      <c r="F23255" s="1">
        <v>44160</v>
      </c>
    </row>
    <row r="23256" spans="1:6" x14ac:dyDescent="0.3">
      <c r="A23256" t="s">
        <v>3673</v>
      </c>
      <c r="B23256" t="s">
        <v>153</v>
      </c>
      <c r="C23256" t="s">
        <v>153</v>
      </c>
      <c r="D23256" s="1">
        <v>44158</v>
      </c>
      <c r="E23256" t="s">
        <v>142</v>
      </c>
      <c r="F23256" s="1">
        <v>44160</v>
      </c>
    </row>
    <row r="23257" spans="1:6" x14ac:dyDescent="0.3">
      <c r="A23257" t="s">
        <v>3674</v>
      </c>
      <c r="B23257" t="s">
        <v>153</v>
      </c>
      <c r="C23257" t="s">
        <v>153</v>
      </c>
      <c r="D23257" s="1">
        <v>44158</v>
      </c>
      <c r="E23257" t="s">
        <v>142</v>
      </c>
      <c r="F23257" s="1">
        <v>44160</v>
      </c>
    </row>
    <row r="23258" spans="1:6" x14ac:dyDescent="0.3">
      <c r="A23258" t="s">
        <v>3675</v>
      </c>
      <c r="B23258" t="s">
        <v>153</v>
      </c>
      <c r="C23258" t="s">
        <v>153</v>
      </c>
      <c r="D23258" s="1">
        <v>44158</v>
      </c>
      <c r="E23258" t="s">
        <v>142</v>
      </c>
      <c r="F23258" s="1">
        <v>44160</v>
      </c>
    </row>
    <row r="23259" spans="1:6" x14ac:dyDescent="0.3">
      <c r="A23259" t="s">
        <v>3676</v>
      </c>
      <c r="B23259" t="s">
        <v>153</v>
      </c>
      <c r="C23259" t="s">
        <v>153</v>
      </c>
      <c r="D23259" s="1">
        <v>44158</v>
      </c>
      <c r="E23259" t="s">
        <v>142</v>
      </c>
      <c r="F23259" s="1">
        <v>44160</v>
      </c>
    </row>
    <row r="23260" spans="1:6" x14ac:dyDescent="0.3">
      <c r="A23260" t="s">
        <v>3677</v>
      </c>
      <c r="B23260" t="s">
        <v>153</v>
      </c>
      <c r="C23260" t="s">
        <v>153</v>
      </c>
      <c r="D23260" s="1">
        <v>44158</v>
      </c>
      <c r="E23260" t="s">
        <v>142</v>
      </c>
      <c r="F23260" s="1">
        <v>44160</v>
      </c>
    </row>
    <row r="23261" spans="1:6" x14ac:dyDescent="0.3">
      <c r="A23261" t="s">
        <v>3678</v>
      </c>
      <c r="B23261" t="s">
        <v>153</v>
      </c>
      <c r="C23261" t="s">
        <v>153</v>
      </c>
      <c r="D23261" s="1">
        <v>44158</v>
      </c>
      <c r="E23261" t="s">
        <v>142</v>
      </c>
      <c r="F23261" s="1">
        <v>44160</v>
      </c>
    </row>
    <row r="23262" spans="1:6" x14ac:dyDescent="0.3">
      <c r="A23262" t="s">
        <v>3679</v>
      </c>
      <c r="B23262" t="s">
        <v>153</v>
      </c>
      <c r="C23262" t="s">
        <v>153</v>
      </c>
      <c r="D23262" s="1">
        <v>44158</v>
      </c>
      <c r="E23262" t="s">
        <v>142</v>
      </c>
      <c r="F23262" s="1">
        <v>44160</v>
      </c>
    </row>
    <row r="23263" spans="1:6" x14ac:dyDescent="0.3">
      <c r="A23263" t="s">
        <v>3680</v>
      </c>
      <c r="B23263" t="s">
        <v>153</v>
      </c>
      <c r="C23263" t="s">
        <v>153</v>
      </c>
      <c r="D23263" s="1">
        <v>44158</v>
      </c>
      <c r="E23263" t="s">
        <v>142</v>
      </c>
      <c r="F23263" s="1">
        <v>44160</v>
      </c>
    </row>
    <row r="23264" spans="1:6" x14ac:dyDescent="0.3">
      <c r="A23264" t="s">
        <v>3681</v>
      </c>
      <c r="B23264" t="s">
        <v>153</v>
      </c>
      <c r="C23264" t="s">
        <v>153</v>
      </c>
      <c r="D23264" s="1">
        <v>44158</v>
      </c>
      <c r="E23264" t="s">
        <v>142</v>
      </c>
      <c r="F23264" s="1">
        <v>44160</v>
      </c>
    </row>
    <row r="23265" spans="1:6" x14ac:dyDescent="0.3">
      <c r="A23265" t="s">
        <v>3682</v>
      </c>
      <c r="B23265" t="s">
        <v>153</v>
      </c>
      <c r="C23265" t="s">
        <v>153</v>
      </c>
      <c r="D23265" s="1">
        <v>44158</v>
      </c>
      <c r="E23265" t="s">
        <v>142</v>
      </c>
      <c r="F23265" s="1">
        <v>44160</v>
      </c>
    </row>
    <row r="23266" spans="1:6" x14ac:dyDescent="0.3">
      <c r="A23266" t="s">
        <v>3683</v>
      </c>
      <c r="B23266" t="s">
        <v>153</v>
      </c>
      <c r="C23266" t="s">
        <v>153</v>
      </c>
      <c r="D23266" s="1">
        <v>44158</v>
      </c>
      <c r="E23266" t="s">
        <v>142</v>
      </c>
      <c r="F23266" s="1">
        <v>44160</v>
      </c>
    </row>
    <row r="23267" spans="1:6" x14ac:dyDescent="0.3">
      <c r="A23267" t="s">
        <v>3684</v>
      </c>
      <c r="B23267" t="s">
        <v>153</v>
      </c>
      <c r="C23267" t="s">
        <v>153</v>
      </c>
      <c r="D23267" s="1">
        <v>44158</v>
      </c>
      <c r="E23267" t="s">
        <v>142</v>
      </c>
      <c r="F23267" s="1">
        <v>44160</v>
      </c>
    </row>
    <row r="23268" spans="1:6" x14ac:dyDescent="0.3">
      <c r="A23268" t="s">
        <v>3685</v>
      </c>
      <c r="B23268" t="s">
        <v>153</v>
      </c>
      <c r="C23268" t="s">
        <v>153</v>
      </c>
      <c r="D23268" s="1">
        <v>44158</v>
      </c>
      <c r="E23268" t="s">
        <v>142</v>
      </c>
      <c r="F23268" s="1">
        <v>44160</v>
      </c>
    </row>
    <row r="23269" spans="1:6" x14ac:dyDescent="0.3">
      <c r="A23269" t="s">
        <v>3686</v>
      </c>
      <c r="B23269" t="s">
        <v>153</v>
      </c>
      <c r="C23269" t="s">
        <v>153</v>
      </c>
      <c r="D23269" s="1">
        <v>44158</v>
      </c>
      <c r="E23269" t="s">
        <v>142</v>
      </c>
      <c r="F23269" s="1">
        <v>44160</v>
      </c>
    </row>
    <row r="23270" spans="1:6" x14ac:dyDescent="0.3">
      <c r="A23270" t="s">
        <v>3348</v>
      </c>
      <c r="B23270" t="s">
        <v>153</v>
      </c>
      <c r="C23270" t="s">
        <v>153</v>
      </c>
      <c r="D23270" s="1">
        <v>44158</v>
      </c>
      <c r="E23270" t="s">
        <v>142</v>
      </c>
      <c r="F23270" s="1">
        <v>44160</v>
      </c>
    </row>
    <row r="23271" spans="1:6" x14ac:dyDescent="0.3">
      <c r="A23271" t="s">
        <v>3349</v>
      </c>
      <c r="B23271" t="s">
        <v>153</v>
      </c>
      <c r="C23271" t="s">
        <v>153</v>
      </c>
      <c r="D23271" s="1">
        <v>44158</v>
      </c>
      <c r="E23271" t="s">
        <v>142</v>
      </c>
      <c r="F23271" s="1">
        <v>44160</v>
      </c>
    </row>
    <row r="23272" spans="1:6" x14ac:dyDescent="0.3">
      <c r="A23272" t="s">
        <v>3350</v>
      </c>
      <c r="B23272" t="s">
        <v>153</v>
      </c>
      <c r="C23272" t="s">
        <v>153</v>
      </c>
      <c r="D23272" s="1">
        <v>44158</v>
      </c>
      <c r="E23272" t="s">
        <v>142</v>
      </c>
      <c r="F23272" s="1">
        <v>44160</v>
      </c>
    </row>
    <row r="23273" spans="1:6" x14ac:dyDescent="0.3">
      <c r="A23273" t="s">
        <v>4653</v>
      </c>
      <c r="B23273" t="s">
        <v>143</v>
      </c>
      <c r="C23273" t="s">
        <v>4719</v>
      </c>
      <c r="D23273" s="1">
        <v>44144</v>
      </c>
      <c r="E23273" t="s">
        <v>146</v>
      </c>
      <c r="F23273" s="1">
        <v>44127</v>
      </c>
    </row>
    <row r="23274" spans="1:6" x14ac:dyDescent="0.3">
      <c r="A23274" t="s">
        <v>4654</v>
      </c>
      <c r="B23274" t="s">
        <v>143</v>
      </c>
      <c r="C23274" t="s">
        <v>4719</v>
      </c>
      <c r="D23274" s="1">
        <v>44144</v>
      </c>
      <c r="E23274" t="s">
        <v>146</v>
      </c>
      <c r="F23274" s="1">
        <v>44127</v>
      </c>
    </row>
    <row r="23275" spans="1:6" x14ac:dyDescent="0.3">
      <c r="A23275" t="s">
        <v>3351</v>
      </c>
      <c r="B23275" t="s">
        <v>153</v>
      </c>
      <c r="C23275" t="s">
        <v>153</v>
      </c>
      <c r="D23275" s="1">
        <v>44090</v>
      </c>
      <c r="E23275" t="s">
        <v>142</v>
      </c>
      <c r="F23275" s="1">
        <v>44091</v>
      </c>
    </row>
    <row r="23276" spans="1:6" x14ac:dyDescent="0.3">
      <c r="A23276" t="s">
        <v>3352</v>
      </c>
      <c r="B23276" t="s">
        <v>153</v>
      </c>
      <c r="C23276" t="s">
        <v>153</v>
      </c>
      <c r="D23276" s="1">
        <v>44090</v>
      </c>
      <c r="E23276" t="s">
        <v>142</v>
      </c>
      <c r="F23276" s="1">
        <v>44091</v>
      </c>
    </row>
    <row r="23277" spans="1:6" x14ac:dyDescent="0.3">
      <c r="A23277" t="s">
        <v>3353</v>
      </c>
      <c r="B23277" t="s">
        <v>153</v>
      </c>
      <c r="C23277" t="s">
        <v>153</v>
      </c>
      <c r="D23277" s="1">
        <v>44090</v>
      </c>
      <c r="E23277" t="s">
        <v>142</v>
      </c>
      <c r="F23277" s="1">
        <v>44091</v>
      </c>
    </row>
    <row r="23278" spans="1:6" x14ac:dyDescent="0.3">
      <c r="A23278" t="s">
        <v>3354</v>
      </c>
      <c r="B23278" t="s">
        <v>153</v>
      </c>
      <c r="C23278" t="s">
        <v>153</v>
      </c>
      <c r="D23278" s="1">
        <v>44090</v>
      </c>
      <c r="E23278" t="s">
        <v>142</v>
      </c>
      <c r="F23278" s="1">
        <v>44091</v>
      </c>
    </row>
    <row r="23279" spans="1:6" x14ac:dyDescent="0.3">
      <c r="A23279" t="s">
        <v>3355</v>
      </c>
      <c r="B23279" t="s">
        <v>153</v>
      </c>
      <c r="C23279" t="s">
        <v>153</v>
      </c>
      <c r="D23279" s="1">
        <v>44090</v>
      </c>
      <c r="E23279" t="s">
        <v>142</v>
      </c>
      <c r="F23279" s="1">
        <v>44091</v>
      </c>
    </row>
    <row r="23280" spans="1:6" x14ac:dyDescent="0.3">
      <c r="A23280" t="s">
        <v>3356</v>
      </c>
      <c r="B23280" t="s">
        <v>153</v>
      </c>
      <c r="C23280" t="s">
        <v>153</v>
      </c>
      <c r="D23280" s="1">
        <v>44090</v>
      </c>
      <c r="E23280" t="s">
        <v>142</v>
      </c>
      <c r="F23280" s="1">
        <v>44091</v>
      </c>
    </row>
    <row r="23281" spans="1:6" x14ac:dyDescent="0.3">
      <c r="A23281" t="s">
        <v>3357</v>
      </c>
      <c r="B23281" t="s">
        <v>153</v>
      </c>
      <c r="C23281" t="s">
        <v>153</v>
      </c>
      <c r="D23281" s="1">
        <v>44158</v>
      </c>
      <c r="E23281" t="s">
        <v>142</v>
      </c>
      <c r="F23281" s="1">
        <v>44160</v>
      </c>
    </row>
    <row r="23282" spans="1:6" x14ac:dyDescent="0.3">
      <c r="A23282" t="s">
        <v>3358</v>
      </c>
      <c r="B23282" t="s">
        <v>153</v>
      </c>
      <c r="C23282" t="s">
        <v>153</v>
      </c>
      <c r="D23282" s="1">
        <v>44090</v>
      </c>
      <c r="E23282" t="s">
        <v>142</v>
      </c>
      <c r="F23282" s="1">
        <v>44091</v>
      </c>
    </row>
    <row r="23283" spans="1:6" x14ac:dyDescent="0.3">
      <c r="A23283" t="s">
        <v>3359</v>
      </c>
      <c r="B23283" t="s">
        <v>153</v>
      </c>
      <c r="C23283" t="s">
        <v>153</v>
      </c>
      <c r="D23283" s="1">
        <v>44090</v>
      </c>
      <c r="E23283" t="s">
        <v>142</v>
      </c>
      <c r="F23283" s="1">
        <v>44091</v>
      </c>
    </row>
    <row r="23284" spans="1:6" x14ac:dyDescent="0.3">
      <c r="A23284" t="s">
        <v>3360</v>
      </c>
      <c r="B23284" t="s">
        <v>153</v>
      </c>
      <c r="C23284" t="s">
        <v>153</v>
      </c>
      <c r="D23284" s="1">
        <v>44090</v>
      </c>
      <c r="E23284" t="s">
        <v>142</v>
      </c>
      <c r="F23284" s="1">
        <v>44091</v>
      </c>
    </row>
    <row r="23285" spans="1:6" x14ac:dyDescent="0.3">
      <c r="A23285" t="s">
        <v>3361</v>
      </c>
      <c r="B23285" t="s">
        <v>153</v>
      </c>
      <c r="C23285" t="s">
        <v>153</v>
      </c>
      <c r="D23285" s="1">
        <v>44090</v>
      </c>
      <c r="E23285" t="s">
        <v>142</v>
      </c>
      <c r="F23285" s="1">
        <v>44091</v>
      </c>
    </row>
    <row r="23286" spans="1:6" x14ac:dyDescent="0.3">
      <c r="A23286" t="s">
        <v>3362</v>
      </c>
      <c r="B23286" t="s">
        <v>153</v>
      </c>
      <c r="C23286" t="s">
        <v>153</v>
      </c>
      <c r="D23286" s="1">
        <v>44090</v>
      </c>
      <c r="E23286" t="s">
        <v>142</v>
      </c>
      <c r="F23286" s="1">
        <v>44091</v>
      </c>
    </row>
    <row r="23287" spans="1:6" x14ac:dyDescent="0.3">
      <c r="A23287" t="s">
        <v>3363</v>
      </c>
      <c r="B23287" t="s">
        <v>153</v>
      </c>
      <c r="C23287" t="s">
        <v>153</v>
      </c>
      <c r="D23287" s="1">
        <v>44158</v>
      </c>
      <c r="E23287" t="s">
        <v>142</v>
      </c>
      <c r="F23287" s="1">
        <v>44160</v>
      </c>
    </row>
    <row r="23288" spans="1:6" x14ac:dyDescent="0.3">
      <c r="A23288" t="s">
        <v>3364</v>
      </c>
      <c r="B23288" t="s">
        <v>153</v>
      </c>
      <c r="C23288" t="s">
        <v>153</v>
      </c>
      <c r="D23288" s="1">
        <v>44090</v>
      </c>
      <c r="E23288" t="s">
        <v>142</v>
      </c>
      <c r="F23288" s="1">
        <v>44091</v>
      </c>
    </row>
    <row r="23289" spans="1:6" x14ac:dyDescent="0.3">
      <c r="A23289" t="s">
        <v>3365</v>
      </c>
      <c r="B23289" t="s">
        <v>153</v>
      </c>
      <c r="C23289" t="s">
        <v>153</v>
      </c>
      <c r="D23289" s="1">
        <v>44090</v>
      </c>
      <c r="E23289" t="s">
        <v>142</v>
      </c>
      <c r="F23289" s="1">
        <v>44091</v>
      </c>
    </row>
    <row r="23290" spans="1:6" x14ac:dyDescent="0.3">
      <c r="A23290" t="s">
        <v>4203</v>
      </c>
      <c r="B23290" t="s">
        <v>153</v>
      </c>
      <c r="C23290" t="s">
        <v>153</v>
      </c>
      <c r="D23290" s="1">
        <v>44173</v>
      </c>
      <c r="E23290" t="s">
        <v>146</v>
      </c>
      <c r="F23290" s="1" t="s">
        <v>1070</v>
      </c>
    </row>
    <row r="23291" spans="1:6" x14ac:dyDescent="0.3">
      <c r="A23291" t="s">
        <v>6674</v>
      </c>
      <c r="B23291" t="s">
        <v>6702</v>
      </c>
      <c r="C23291" t="s">
        <v>6702</v>
      </c>
      <c r="D23291" s="1">
        <v>44216</v>
      </c>
      <c r="E23291" t="s">
        <v>146</v>
      </c>
      <c r="F23291" s="1">
        <v>44229</v>
      </c>
    </row>
    <row r="23292" spans="1:6" x14ac:dyDescent="0.3">
      <c r="A23292" t="s">
        <v>759</v>
      </c>
      <c r="B23292" t="s">
        <v>153</v>
      </c>
      <c r="C23292" t="s">
        <v>153</v>
      </c>
      <c r="D23292" s="1">
        <v>44173</v>
      </c>
      <c r="E23292" t="s">
        <v>146</v>
      </c>
      <c r="F23292" s="1" t="s">
        <v>1070</v>
      </c>
    </row>
    <row r="23293" spans="1:6" x14ac:dyDescent="0.3">
      <c r="A23293" t="s">
        <v>2456</v>
      </c>
      <c r="B23293" t="s">
        <v>153</v>
      </c>
      <c r="C23293" t="s">
        <v>153</v>
      </c>
      <c r="D23293" s="1">
        <v>44173</v>
      </c>
      <c r="E23293" t="s">
        <v>146</v>
      </c>
      <c r="F23293" s="1">
        <v>44173</v>
      </c>
    </row>
    <row r="23294" spans="1:6" x14ac:dyDescent="0.3">
      <c r="A23294" t="s">
        <v>1983</v>
      </c>
      <c r="B23294" t="s">
        <v>153</v>
      </c>
      <c r="C23294" t="s">
        <v>153</v>
      </c>
      <c r="D23294" s="1">
        <v>44060</v>
      </c>
      <c r="E23294" t="s">
        <v>1094</v>
      </c>
      <c r="F23294" s="1">
        <v>44076</v>
      </c>
    </row>
    <row r="23295" spans="1:6" x14ac:dyDescent="0.3">
      <c r="A23295" t="s">
        <v>1984</v>
      </c>
      <c r="B23295" t="s">
        <v>153</v>
      </c>
      <c r="C23295" t="s">
        <v>153</v>
      </c>
      <c r="D23295" s="1">
        <v>44060</v>
      </c>
      <c r="E23295" t="s">
        <v>1094</v>
      </c>
      <c r="F23295" s="1">
        <v>44076</v>
      </c>
    </row>
    <row r="23296" spans="1:6" x14ac:dyDescent="0.3">
      <c r="A23296" t="s">
        <v>1985</v>
      </c>
      <c r="B23296" t="s">
        <v>153</v>
      </c>
      <c r="C23296" t="s">
        <v>153</v>
      </c>
      <c r="D23296" s="1">
        <v>44060</v>
      </c>
      <c r="E23296" t="s">
        <v>1094</v>
      </c>
      <c r="F23296" s="1">
        <v>44076</v>
      </c>
    </row>
    <row r="23297" spans="1:6" x14ac:dyDescent="0.3">
      <c r="A23297" t="s">
        <v>1986</v>
      </c>
      <c r="B23297" t="s">
        <v>153</v>
      </c>
      <c r="C23297" t="s">
        <v>153</v>
      </c>
      <c r="D23297" s="1">
        <v>44060</v>
      </c>
      <c r="E23297" t="s">
        <v>1094</v>
      </c>
      <c r="F23297" s="1">
        <v>44076</v>
      </c>
    </row>
    <row r="23298" spans="1:6" x14ac:dyDescent="0.3">
      <c r="A23298" t="s">
        <v>1987</v>
      </c>
      <c r="B23298" t="s">
        <v>153</v>
      </c>
      <c r="C23298" t="s">
        <v>153</v>
      </c>
      <c r="D23298" s="1">
        <v>44060</v>
      </c>
      <c r="E23298" t="s">
        <v>1094</v>
      </c>
      <c r="F23298" s="1">
        <v>44076</v>
      </c>
    </row>
    <row r="23299" spans="1:6" x14ac:dyDescent="0.3">
      <c r="A23299" t="s">
        <v>399</v>
      </c>
      <c r="B23299" t="s">
        <v>153</v>
      </c>
      <c r="C23299" t="s">
        <v>153</v>
      </c>
      <c r="D23299" s="1">
        <v>44173</v>
      </c>
      <c r="E23299" t="s">
        <v>146</v>
      </c>
      <c r="F23299" s="1" t="s">
        <v>1070</v>
      </c>
    </row>
    <row r="23300" spans="1:6" x14ac:dyDescent="0.3">
      <c r="A23300" t="s">
        <v>1988</v>
      </c>
      <c r="B23300" t="s">
        <v>153</v>
      </c>
      <c r="C23300" t="s">
        <v>153</v>
      </c>
      <c r="D23300" s="1">
        <v>44060</v>
      </c>
      <c r="E23300" t="s">
        <v>1094</v>
      </c>
      <c r="F23300" s="1">
        <v>44076</v>
      </c>
    </row>
    <row r="23301" spans="1:6" x14ac:dyDescent="0.3">
      <c r="A23301" t="s">
        <v>7833</v>
      </c>
      <c r="B23301" t="s">
        <v>8077</v>
      </c>
      <c r="C23301" t="s">
        <v>8077</v>
      </c>
      <c r="D23301" s="1">
        <v>44239</v>
      </c>
      <c r="E23301" t="s">
        <v>146</v>
      </c>
      <c r="F23301" s="1">
        <v>44246</v>
      </c>
    </row>
    <row r="23302" spans="1:6" x14ac:dyDescent="0.3">
      <c r="A23302" t="s">
        <v>594</v>
      </c>
      <c r="B23302" t="s">
        <v>153</v>
      </c>
      <c r="C23302" t="s">
        <v>153</v>
      </c>
      <c r="D23302" s="1">
        <v>44173</v>
      </c>
      <c r="E23302" t="s">
        <v>146</v>
      </c>
      <c r="F23302" s="1" t="s">
        <v>1070</v>
      </c>
    </row>
    <row r="23303" spans="1:6" x14ac:dyDescent="0.3">
      <c r="A23303" t="s">
        <v>2457</v>
      </c>
      <c r="B23303" t="s">
        <v>153</v>
      </c>
      <c r="C23303" t="s">
        <v>153</v>
      </c>
      <c r="D23303" s="1">
        <v>44070</v>
      </c>
      <c r="E23303" t="s">
        <v>146</v>
      </c>
      <c r="F23303" s="1">
        <v>44070</v>
      </c>
    </row>
    <row r="23304" spans="1:6" x14ac:dyDescent="0.3">
      <c r="A23304" t="s">
        <v>6516</v>
      </c>
      <c r="B23304" t="s">
        <v>153</v>
      </c>
      <c r="C23304" t="s">
        <v>153</v>
      </c>
      <c r="D23304" s="1">
        <v>44214</v>
      </c>
      <c r="E23304" t="s">
        <v>142</v>
      </c>
      <c r="F23304" s="1">
        <v>44215</v>
      </c>
    </row>
    <row r="23305" spans="1:6" x14ac:dyDescent="0.3">
      <c r="A23305" t="s">
        <v>7946</v>
      </c>
      <c r="B23305" t="s">
        <v>153</v>
      </c>
      <c r="C23305" t="s">
        <v>153</v>
      </c>
      <c r="D23305" s="1">
        <v>44253</v>
      </c>
      <c r="E23305" t="s">
        <v>142</v>
      </c>
      <c r="F23305" s="1">
        <v>44266</v>
      </c>
    </row>
    <row r="23306" spans="1:6" x14ac:dyDescent="0.3">
      <c r="A23306" t="s">
        <v>3691</v>
      </c>
      <c r="B23306" t="s">
        <v>153</v>
      </c>
      <c r="C23306" t="s">
        <v>153</v>
      </c>
      <c r="D23306" s="1">
        <v>44097</v>
      </c>
      <c r="E23306" t="s">
        <v>1094</v>
      </c>
      <c r="F23306" s="1">
        <v>44098</v>
      </c>
    </row>
    <row r="23307" spans="1:6" x14ac:dyDescent="0.3">
      <c r="A23307" t="s">
        <v>4544</v>
      </c>
      <c r="B23307" t="s">
        <v>6702</v>
      </c>
      <c r="C23307" t="s">
        <v>6702</v>
      </c>
      <c r="D23307" s="1">
        <v>44158</v>
      </c>
      <c r="E23307" t="s">
        <v>146</v>
      </c>
      <c r="F23307" s="1">
        <v>44166</v>
      </c>
    </row>
    <row r="23308" spans="1:6" x14ac:dyDescent="0.3">
      <c r="A23308" t="s">
        <v>3692</v>
      </c>
      <c r="B23308" t="s">
        <v>153</v>
      </c>
      <c r="C23308" t="s">
        <v>153</v>
      </c>
      <c r="D23308" s="1">
        <v>44097</v>
      </c>
      <c r="E23308" t="s">
        <v>1094</v>
      </c>
      <c r="F23308" s="1">
        <v>44098</v>
      </c>
    </row>
    <row r="23309" spans="1:6" x14ac:dyDescent="0.3">
      <c r="A23309" t="s">
        <v>3693</v>
      </c>
      <c r="B23309" t="s">
        <v>153</v>
      </c>
      <c r="C23309" t="s">
        <v>153</v>
      </c>
      <c r="D23309" s="1">
        <v>44097</v>
      </c>
      <c r="E23309" t="s">
        <v>1094</v>
      </c>
      <c r="F23309" s="1">
        <v>44098</v>
      </c>
    </row>
    <row r="23310" spans="1:6" x14ac:dyDescent="0.3">
      <c r="A23310" t="s">
        <v>3694</v>
      </c>
      <c r="B23310" t="s">
        <v>153</v>
      </c>
      <c r="C23310" t="s">
        <v>153</v>
      </c>
      <c r="D23310" s="1">
        <v>44097</v>
      </c>
      <c r="E23310" t="s">
        <v>1094</v>
      </c>
      <c r="F23310" s="1">
        <v>44098</v>
      </c>
    </row>
    <row r="23311" spans="1:6" x14ac:dyDescent="0.3">
      <c r="A23311" t="s">
        <v>3695</v>
      </c>
      <c r="B23311" t="s">
        <v>153</v>
      </c>
      <c r="C23311" t="s">
        <v>153</v>
      </c>
      <c r="D23311" s="1">
        <v>44097</v>
      </c>
      <c r="E23311" t="s">
        <v>1094</v>
      </c>
      <c r="F23311" s="1">
        <v>44098</v>
      </c>
    </row>
    <row r="23312" spans="1:6" x14ac:dyDescent="0.3">
      <c r="A23312" t="s">
        <v>4324</v>
      </c>
      <c r="B23312" t="s">
        <v>6702</v>
      </c>
      <c r="C23312" t="s">
        <v>6702</v>
      </c>
      <c r="D23312" s="1">
        <v>44173</v>
      </c>
      <c r="E23312" t="s">
        <v>142</v>
      </c>
      <c r="F23312" s="1" t="s">
        <v>1070</v>
      </c>
    </row>
    <row r="23313" spans="1:6" x14ac:dyDescent="0.3">
      <c r="A23313" t="s">
        <v>1656</v>
      </c>
      <c r="B23313" t="s">
        <v>153</v>
      </c>
      <c r="C23313" t="s">
        <v>153</v>
      </c>
      <c r="D23313" s="1">
        <v>44032</v>
      </c>
      <c r="E23313" t="s">
        <v>1094</v>
      </c>
      <c r="F23313" s="1">
        <v>44032</v>
      </c>
    </row>
    <row r="23314" spans="1:6" x14ac:dyDescent="0.3">
      <c r="A23314" t="s">
        <v>283</v>
      </c>
      <c r="B23314" t="s">
        <v>153</v>
      </c>
      <c r="C23314" t="s">
        <v>153</v>
      </c>
      <c r="D23314" s="1">
        <v>44012</v>
      </c>
      <c r="E23314" t="s">
        <v>146</v>
      </c>
      <c r="F23314" s="1">
        <v>44013</v>
      </c>
    </row>
    <row r="23315" spans="1:6" x14ac:dyDescent="0.3">
      <c r="A23315" t="s">
        <v>4204</v>
      </c>
      <c r="B23315" t="s">
        <v>153</v>
      </c>
      <c r="C23315" t="s">
        <v>153</v>
      </c>
      <c r="D23315" s="1">
        <v>44173</v>
      </c>
      <c r="E23315" t="s">
        <v>146</v>
      </c>
      <c r="F23315" s="1" t="s">
        <v>1070</v>
      </c>
    </row>
    <row r="23316" spans="1:6" x14ac:dyDescent="0.3">
      <c r="A23316" t="s">
        <v>4325</v>
      </c>
      <c r="B23316" t="s">
        <v>153</v>
      </c>
      <c r="C23316" t="s">
        <v>153</v>
      </c>
      <c r="D23316" s="1">
        <v>44173</v>
      </c>
      <c r="E23316" t="s">
        <v>146</v>
      </c>
      <c r="F23316" s="1">
        <v>44173</v>
      </c>
    </row>
    <row r="23317" spans="1:6" x14ac:dyDescent="0.3">
      <c r="A23317" t="s">
        <v>4326</v>
      </c>
      <c r="B23317" t="s">
        <v>153</v>
      </c>
      <c r="C23317" t="s">
        <v>153</v>
      </c>
      <c r="D23317" s="1">
        <v>44173</v>
      </c>
      <c r="E23317" t="s">
        <v>146</v>
      </c>
      <c r="F23317" s="1">
        <v>44173</v>
      </c>
    </row>
    <row r="23318" spans="1:6" x14ac:dyDescent="0.3">
      <c r="A23318" t="s">
        <v>4327</v>
      </c>
      <c r="B23318" t="s">
        <v>153</v>
      </c>
      <c r="C23318" t="s">
        <v>153</v>
      </c>
      <c r="D23318" s="1">
        <v>44173</v>
      </c>
      <c r="E23318" t="s">
        <v>146</v>
      </c>
      <c r="F23318" s="1">
        <v>44173</v>
      </c>
    </row>
    <row r="23319" spans="1:6" x14ac:dyDescent="0.3">
      <c r="A23319" t="s">
        <v>4467</v>
      </c>
      <c r="B23319" t="s">
        <v>153</v>
      </c>
      <c r="C23319" t="s">
        <v>4512</v>
      </c>
      <c r="D23319" s="1">
        <v>44126</v>
      </c>
      <c r="E23319" t="s">
        <v>146</v>
      </c>
      <c r="F23319" s="1">
        <v>44132</v>
      </c>
    </row>
    <row r="23320" spans="1:6" x14ac:dyDescent="0.3">
      <c r="A23320" t="s">
        <v>600</v>
      </c>
      <c r="B23320" t="s">
        <v>153</v>
      </c>
      <c r="C23320" t="s">
        <v>153</v>
      </c>
      <c r="D23320" s="1">
        <v>44000</v>
      </c>
      <c r="E23320" t="s">
        <v>146</v>
      </c>
      <c r="F23320" s="1">
        <v>44000</v>
      </c>
    </row>
    <row r="23321" spans="1:6" x14ac:dyDescent="0.3">
      <c r="A23321" t="s">
        <v>4328</v>
      </c>
      <c r="B23321" t="s">
        <v>153</v>
      </c>
      <c r="C23321" t="s">
        <v>153</v>
      </c>
      <c r="D23321" s="1">
        <v>44173</v>
      </c>
      <c r="E23321" t="s">
        <v>146</v>
      </c>
      <c r="F23321" s="1">
        <v>44173</v>
      </c>
    </row>
    <row r="23322" spans="1:6" x14ac:dyDescent="0.3">
      <c r="A23322" t="s">
        <v>4329</v>
      </c>
      <c r="B23322" t="s">
        <v>153</v>
      </c>
      <c r="C23322" t="s">
        <v>153</v>
      </c>
      <c r="D23322" s="1">
        <v>44173</v>
      </c>
      <c r="E23322" t="s">
        <v>146</v>
      </c>
      <c r="F23322" s="1">
        <v>44173</v>
      </c>
    </row>
    <row r="23323" spans="1:6" x14ac:dyDescent="0.3">
      <c r="A23323" t="s">
        <v>4205</v>
      </c>
      <c r="B23323" t="s">
        <v>153</v>
      </c>
      <c r="C23323" t="s">
        <v>153</v>
      </c>
      <c r="D23323" s="1">
        <v>44173</v>
      </c>
      <c r="E23323" t="s">
        <v>146</v>
      </c>
      <c r="F23323" s="1">
        <v>44173</v>
      </c>
    </row>
    <row r="23324" spans="1:6" x14ac:dyDescent="0.3">
      <c r="A23324" t="s">
        <v>4206</v>
      </c>
      <c r="B23324" t="s">
        <v>153</v>
      </c>
      <c r="C23324" t="s">
        <v>153</v>
      </c>
      <c r="D23324" s="1">
        <v>44173</v>
      </c>
      <c r="E23324" t="s">
        <v>146</v>
      </c>
      <c r="F23324" s="1">
        <v>44173</v>
      </c>
    </row>
    <row r="23325" spans="1:6" x14ac:dyDescent="0.3">
      <c r="A23325" t="s">
        <v>4207</v>
      </c>
      <c r="B23325" t="s">
        <v>153</v>
      </c>
      <c r="C23325" t="s">
        <v>153</v>
      </c>
      <c r="D23325" s="1">
        <v>44173</v>
      </c>
      <c r="E23325" t="s">
        <v>146</v>
      </c>
      <c r="F23325" s="1">
        <v>44173</v>
      </c>
    </row>
    <row r="23326" spans="1:6" x14ac:dyDescent="0.3">
      <c r="A23326" t="s">
        <v>590</v>
      </c>
      <c r="B23326" t="s">
        <v>153</v>
      </c>
      <c r="C23326" t="s">
        <v>153</v>
      </c>
      <c r="D23326" s="1">
        <v>43873</v>
      </c>
      <c r="E23326" t="s">
        <v>146</v>
      </c>
      <c r="F23326" s="1">
        <v>44000</v>
      </c>
    </row>
    <row r="23327" spans="1:6" x14ac:dyDescent="0.3">
      <c r="A23327" t="s">
        <v>2016</v>
      </c>
      <c r="B23327" t="s">
        <v>153</v>
      </c>
      <c r="C23327" t="s">
        <v>153</v>
      </c>
      <c r="D23327" s="1">
        <v>44173</v>
      </c>
      <c r="E23327" t="s">
        <v>146</v>
      </c>
      <c r="F23327" s="1" t="s">
        <v>1070</v>
      </c>
    </row>
    <row r="23328" spans="1:6" x14ac:dyDescent="0.3">
      <c r="A23328" t="s">
        <v>2017</v>
      </c>
      <c r="B23328" t="s">
        <v>153</v>
      </c>
      <c r="C23328" t="s">
        <v>153</v>
      </c>
      <c r="D23328" s="1">
        <v>44068</v>
      </c>
      <c r="E23328" t="s">
        <v>142</v>
      </c>
      <c r="F23328" s="1">
        <v>44069</v>
      </c>
    </row>
    <row r="23329" spans="1:6" x14ac:dyDescent="0.3">
      <c r="A23329" t="s">
        <v>7868</v>
      </c>
      <c r="B23329" t="s">
        <v>153</v>
      </c>
      <c r="C23329" t="s">
        <v>153</v>
      </c>
      <c r="D23329" s="1">
        <v>44253</v>
      </c>
      <c r="E23329" t="s">
        <v>142</v>
      </c>
      <c r="F23329" s="1">
        <v>44281</v>
      </c>
    </row>
    <row r="23330" spans="1:6" x14ac:dyDescent="0.3">
      <c r="A23330" t="s">
        <v>4330</v>
      </c>
      <c r="B23330" t="s">
        <v>6702</v>
      </c>
      <c r="C23330" t="s">
        <v>6702</v>
      </c>
      <c r="D23330" s="1">
        <v>44173</v>
      </c>
      <c r="E23330" t="s">
        <v>142</v>
      </c>
      <c r="F23330" s="1" t="s">
        <v>1070</v>
      </c>
    </row>
    <row r="23331" spans="1:6" x14ac:dyDescent="0.3">
      <c r="A23331" t="s">
        <v>1980</v>
      </c>
      <c r="B23331" t="s">
        <v>153</v>
      </c>
      <c r="C23331" t="s">
        <v>153</v>
      </c>
      <c r="D23331" s="1">
        <v>44057</v>
      </c>
      <c r="E23331" t="s">
        <v>1094</v>
      </c>
      <c r="F23331" s="1">
        <v>44076</v>
      </c>
    </row>
    <row r="23332" spans="1:6" x14ac:dyDescent="0.3">
      <c r="A23332" t="s">
        <v>1981</v>
      </c>
      <c r="B23332" t="s">
        <v>153</v>
      </c>
      <c r="C23332" t="s">
        <v>153</v>
      </c>
      <c r="D23332" s="1">
        <v>44057</v>
      </c>
      <c r="E23332" t="s">
        <v>1094</v>
      </c>
      <c r="F23332" s="1">
        <v>44076</v>
      </c>
    </row>
    <row r="23333" spans="1:6" x14ac:dyDescent="0.3">
      <c r="A23333" t="s">
        <v>1977</v>
      </c>
      <c r="B23333" t="s">
        <v>153</v>
      </c>
      <c r="C23333" t="s">
        <v>153</v>
      </c>
      <c r="D23333" s="1">
        <v>44055</v>
      </c>
      <c r="E23333" t="s">
        <v>1094</v>
      </c>
      <c r="F23333" s="1">
        <v>44057</v>
      </c>
    </row>
    <row r="23334" spans="1:6" x14ac:dyDescent="0.3">
      <c r="A23334" t="s">
        <v>7249</v>
      </c>
      <c r="B23334" t="s">
        <v>174</v>
      </c>
      <c r="C23334" t="s">
        <v>174</v>
      </c>
      <c r="D23334" s="1">
        <v>44239</v>
      </c>
      <c r="E23334" t="s">
        <v>142</v>
      </c>
      <c r="F23334" s="1">
        <v>44251</v>
      </c>
    </row>
    <row r="23335" spans="1:6" x14ac:dyDescent="0.3">
      <c r="A23335" t="s">
        <v>2018</v>
      </c>
      <c r="B23335" t="s">
        <v>153</v>
      </c>
      <c r="C23335" t="s">
        <v>153</v>
      </c>
      <c r="D23335" s="1">
        <v>44173</v>
      </c>
      <c r="E23335" t="s">
        <v>146</v>
      </c>
      <c r="F23335" s="1" t="s">
        <v>1070</v>
      </c>
    </row>
    <row r="23336" spans="1:6" x14ac:dyDescent="0.3">
      <c r="A23336" t="s">
        <v>4655</v>
      </c>
      <c r="B23336" t="s">
        <v>153</v>
      </c>
      <c r="C23336" t="s">
        <v>153</v>
      </c>
      <c r="D23336" s="1">
        <v>44145</v>
      </c>
      <c r="E23336" t="s">
        <v>146</v>
      </c>
      <c r="F23336" s="1">
        <v>44145</v>
      </c>
    </row>
    <row r="23337" spans="1:6" x14ac:dyDescent="0.3">
      <c r="A23337" t="s">
        <v>1924</v>
      </c>
      <c r="B23337" t="s">
        <v>153</v>
      </c>
      <c r="C23337" t="s">
        <v>153</v>
      </c>
      <c r="D23337" s="1">
        <v>44173</v>
      </c>
      <c r="E23337" t="s">
        <v>146</v>
      </c>
      <c r="F23337" s="1" t="s">
        <v>1070</v>
      </c>
    </row>
    <row r="23338" spans="1:6" x14ac:dyDescent="0.3">
      <c r="A23338" t="s">
        <v>4045</v>
      </c>
      <c r="B23338" t="s">
        <v>153</v>
      </c>
      <c r="C23338" t="s">
        <v>153</v>
      </c>
      <c r="D23338" s="1">
        <v>44104</v>
      </c>
      <c r="E23338" t="s">
        <v>1094</v>
      </c>
      <c r="F23338" s="1">
        <v>44106</v>
      </c>
    </row>
    <row r="23339" spans="1:6" x14ac:dyDescent="0.3">
      <c r="A23339" t="s">
        <v>4046</v>
      </c>
      <c r="B23339" t="s">
        <v>153</v>
      </c>
      <c r="C23339" t="s">
        <v>153</v>
      </c>
      <c r="D23339" s="1">
        <v>44104</v>
      </c>
      <c r="E23339" t="s">
        <v>1094</v>
      </c>
      <c r="F23339" s="1">
        <v>44106</v>
      </c>
    </row>
    <row r="23340" spans="1:6" x14ac:dyDescent="0.3">
      <c r="A23340" t="s">
        <v>4656</v>
      </c>
      <c r="B23340" t="s">
        <v>153</v>
      </c>
      <c r="C23340" t="s">
        <v>153</v>
      </c>
      <c r="D23340" s="1">
        <v>44145</v>
      </c>
      <c r="E23340" t="s">
        <v>146</v>
      </c>
      <c r="F23340" s="1">
        <v>44145</v>
      </c>
    </row>
    <row r="23341" spans="1:6" x14ac:dyDescent="0.3">
      <c r="A23341" t="s">
        <v>4657</v>
      </c>
      <c r="B23341" t="s">
        <v>153</v>
      </c>
      <c r="C23341" t="s">
        <v>153</v>
      </c>
      <c r="D23341" s="1">
        <v>44145</v>
      </c>
      <c r="E23341" t="s">
        <v>146</v>
      </c>
      <c r="F23341" s="1">
        <v>44145</v>
      </c>
    </row>
    <row r="23342" spans="1:6" x14ac:dyDescent="0.3">
      <c r="A23342" t="s">
        <v>5443</v>
      </c>
      <c r="B23342" t="s">
        <v>153</v>
      </c>
      <c r="C23342" t="s">
        <v>153</v>
      </c>
      <c r="D23342" s="1">
        <v>44159</v>
      </c>
      <c r="E23342" t="s">
        <v>146</v>
      </c>
      <c r="F23342" s="1">
        <v>44160</v>
      </c>
    </row>
    <row r="23343" spans="1:6" x14ac:dyDescent="0.3">
      <c r="A23343" t="s">
        <v>4658</v>
      </c>
      <c r="B23343" t="s">
        <v>153</v>
      </c>
      <c r="C23343" t="s">
        <v>153</v>
      </c>
      <c r="D23343" s="1">
        <v>44145</v>
      </c>
      <c r="E23343" t="s">
        <v>146</v>
      </c>
      <c r="F23343" s="1">
        <v>44145</v>
      </c>
    </row>
    <row r="23344" spans="1:6" x14ac:dyDescent="0.3">
      <c r="A23344" t="s">
        <v>4659</v>
      </c>
      <c r="B23344" t="s">
        <v>153</v>
      </c>
      <c r="C23344" t="s">
        <v>153</v>
      </c>
      <c r="D23344" s="1">
        <v>44145</v>
      </c>
      <c r="E23344" t="s">
        <v>146</v>
      </c>
      <c r="F23344" s="1">
        <v>44145</v>
      </c>
    </row>
    <row r="23345" spans="1:6" x14ac:dyDescent="0.3">
      <c r="A23345" t="s">
        <v>4052</v>
      </c>
      <c r="B23345" t="s">
        <v>153</v>
      </c>
      <c r="C23345" t="s">
        <v>153</v>
      </c>
      <c r="D23345" s="1">
        <v>44105</v>
      </c>
      <c r="E23345" t="s">
        <v>142</v>
      </c>
      <c r="F23345" s="1">
        <v>44106</v>
      </c>
    </row>
    <row r="23346" spans="1:6" x14ac:dyDescent="0.3">
      <c r="A23346" t="s">
        <v>4208</v>
      </c>
      <c r="B23346" t="s">
        <v>153</v>
      </c>
      <c r="C23346" t="s">
        <v>153</v>
      </c>
      <c r="D23346" s="1">
        <v>44173</v>
      </c>
      <c r="E23346" t="s">
        <v>146</v>
      </c>
      <c r="F23346" s="1" t="s">
        <v>1070</v>
      </c>
    </row>
    <row r="23347" spans="1:6" x14ac:dyDescent="0.3">
      <c r="A23347" t="s">
        <v>4209</v>
      </c>
      <c r="B23347" t="s">
        <v>153</v>
      </c>
      <c r="C23347" t="s">
        <v>153</v>
      </c>
      <c r="D23347" s="1">
        <v>44173</v>
      </c>
      <c r="E23347" t="s">
        <v>146</v>
      </c>
      <c r="F23347" s="1" t="s">
        <v>1070</v>
      </c>
    </row>
    <row r="23348" spans="1:6" x14ac:dyDescent="0.3">
      <c r="A23348" t="s">
        <v>9839</v>
      </c>
      <c r="B23348" t="s">
        <v>153</v>
      </c>
      <c r="C23348" t="s">
        <v>153</v>
      </c>
      <c r="D23348" s="1">
        <v>44286</v>
      </c>
      <c r="E23348" t="s">
        <v>1094</v>
      </c>
      <c r="F23348" s="1">
        <v>44303</v>
      </c>
    </row>
    <row r="23349" spans="1:6" x14ac:dyDescent="0.3">
      <c r="A23349" t="s">
        <v>4210</v>
      </c>
      <c r="B23349" t="s">
        <v>153</v>
      </c>
      <c r="C23349" t="s">
        <v>153</v>
      </c>
      <c r="D23349" s="1">
        <v>44173</v>
      </c>
      <c r="E23349" t="s">
        <v>146</v>
      </c>
      <c r="F23349" s="1" t="s">
        <v>1070</v>
      </c>
    </row>
    <row r="23350" spans="1:6" x14ac:dyDescent="0.3">
      <c r="A23350" t="s">
        <v>4211</v>
      </c>
      <c r="B23350" t="s">
        <v>153</v>
      </c>
      <c r="C23350" t="s">
        <v>153</v>
      </c>
      <c r="D23350" s="1">
        <v>44173</v>
      </c>
      <c r="E23350" t="s">
        <v>146</v>
      </c>
      <c r="F23350" s="1" t="s">
        <v>1070</v>
      </c>
    </row>
    <row r="23351" spans="1:6" x14ac:dyDescent="0.3">
      <c r="A23351" t="s">
        <v>7020</v>
      </c>
      <c r="B23351" t="s">
        <v>153</v>
      </c>
      <c r="C23351" t="s">
        <v>153</v>
      </c>
      <c r="D23351" s="1">
        <v>44235</v>
      </c>
      <c r="E23351" t="s">
        <v>1094</v>
      </c>
      <c r="F23351" s="1">
        <v>44238</v>
      </c>
    </row>
    <row r="23352" spans="1:6" x14ac:dyDescent="0.3">
      <c r="A23352" t="s">
        <v>4472</v>
      </c>
      <c r="B23352" t="s">
        <v>7831</v>
      </c>
      <c r="C23352" t="s">
        <v>7831</v>
      </c>
      <c r="D23352" s="1">
        <v>44126</v>
      </c>
      <c r="E23352" t="s">
        <v>146</v>
      </c>
      <c r="F23352" s="1">
        <v>44126</v>
      </c>
    </row>
    <row r="23353" spans="1:6" x14ac:dyDescent="0.3">
      <c r="A23353" t="s">
        <v>4473</v>
      </c>
      <c r="B23353" t="s">
        <v>153</v>
      </c>
      <c r="C23353" t="s">
        <v>153</v>
      </c>
      <c r="D23353" s="1">
        <v>44126</v>
      </c>
      <c r="E23353" t="s">
        <v>146</v>
      </c>
      <c r="F23353" s="1">
        <v>44127</v>
      </c>
    </row>
    <row r="23354" spans="1:6" x14ac:dyDescent="0.3">
      <c r="A23354" t="s">
        <v>4546</v>
      </c>
      <c r="B23354" t="s">
        <v>153</v>
      </c>
      <c r="C23354" t="s">
        <v>153</v>
      </c>
      <c r="D23354" s="1">
        <v>44158</v>
      </c>
      <c r="E23354" t="s">
        <v>146</v>
      </c>
      <c r="F23354" s="1">
        <v>44229</v>
      </c>
    </row>
    <row r="23355" spans="1:6" x14ac:dyDescent="0.3">
      <c r="A23355" t="s">
        <v>4212</v>
      </c>
      <c r="B23355" t="s">
        <v>153</v>
      </c>
      <c r="C23355" t="s">
        <v>153</v>
      </c>
      <c r="D23355" s="1">
        <v>44173</v>
      </c>
      <c r="E23355" t="s">
        <v>146</v>
      </c>
      <c r="F23355" s="1" t="s">
        <v>1070</v>
      </c>
    </row>
    <row r="23356" spans="1:6" x14ac:dyDescent="0.3">
      <c r="A23356" t="s">
        <v>7834</v>
      </c>
      <c r="B23356" t="s">
        <v>153</v>
      </c>
      <c r="C23356" t="s">
        <v>153</v>
      </c>
      <c r="D23356" s="1">
        <v>44239</v>
      </c>
      <c r="E23356" t="s">
        <v>146</v>
      </c>
      <c r="F23356" s="1">
        <v>44246</v>
      </c>
    </row>
    <row r="23357" spans="1:6" x14ac:dyDescent="0.3">
      <c r="A23357" t="s">
        <v>5444</v>
      </c>
      <c r="B23357" t="s">
        <v>6702</v>
      </c>
      <c r="C23357" t="s">
        <v>6702</v>
      </c>
      <c r="D23357" s="1">
        <v>44159</v>
      </c>
      <c r="E23357" t="s">
        <v>142</v>
      </c>
      <c r="F23357" s="1">
        <v>44168</v>
      </c>
    </row>
    <row r="23358" spans="1:6" x14ac:dyDescent="0.3">
      <c r="A23358" t="s">
        <v>5445</v>
      </c>
      <c r="B23358" t="s">
        <v>6702</v>
      </c>
      <c r="C23358" t="s">
        <v>6702</v>
      </c>
      <c r="D23358" s="1">
        <v>44159</v>
      </c>
      <c r="E23358" t="s">
        <v>142</v>
      </c>
      <c r="F23358" s="1">
        <v>44168</v>
      </c>
    </row>
    <row r="23359" spans="1:6" x14ac:dyDescent="0.3">
      <c r="A23359" t="s">
        <v>5446</v>
      </c>
      <c r="B23359" t="s">
        <v>6702</v>
      </c>
      <c r="C23359" t="s">
        <v>6702</v>
      </c>
      <c r="D23359" s="1">
        <v>44159</v>
      </c>
      <c r="E23359" t="s">
        <v>142</v>
      </c>
      <c r="F23359" s="1">
        <v>44168</v>
      </c>
    </row>
    <row r="23360" spans="1:6" x14ac:dyDescent="0.3">
      <c r="A23360" t="s">
        <v>5447</v>
      </c>
      <c r="B23360" t="s">
        <v>6702</v>
      </c>
      <c r="C23360" t="s">
        <v>6702</v>
      </c>
      <c r="D23360" s="1">
        <v>44159</v>
      </c>
      <c r="E23360" t="s">
        <v>142</v>
      </c>
      <c r="F23360" s="1">
        <v>44168</v>
      </c>
    </row>
    <row r="23361" spans="1:6" x14ac:dyDescent="0.3">
      <c r="A23361" t="s">
        <v>5448</v>
      </c>
      <c r="B23361" t="s">
        <v>6702</v>
      </c>
      <c r="C23361" t="s">
        <v>6702</v>
      </c>
      <c r="D23361" s="1">
        <v>44159</v>
      </c>
      <c r="E23361" t="s">
        <v>142</v>
      </c>
      <c r="F23361" s="1">
        <v>44168</v>
      </c>
    </row>
    <row r="23362" spans="1:6" x14ac:dyDescent="0.3">
      <c r="A23362" t="s">
        <v>5449</v>
      </c>
      <c r="B23362" t="s">
        <v>6702</v>
      </c>
      <c r="C23362" t="s">
        <v>6702</v>
      </c>
      <c r="D23362" s="1">
        <v>44159</v>
      </c>
      <c r="E23362" t="s">
        <v>142</v>
      </c>
      <c r="F23362" s="1">
        <v>44168</v>
      </c>
    </row>
    <row r="23363" spans="1:6" x14ac:dyDescent="0.3">
      <c r="A23363" t="s">
        <v>5450</v>
      </c>
      <c r="B23363" t="s">
        <v>6702</v>
      </c>
      <c r="C23363" t="s">
        <v>6702</v>
      </c>
      <c r="D23363" s="1">
        <v>44159</v>
      </c>
      <c r="E23363" t="s">
        <v>142</v>
      </c>
      <c r="F23363" s="1">
        <v>44168</v>
      </c>
    </row>
    <row r="23364" spans="1:6" x14ac:dyDescent="0.3">
      <c r="A23364" t="s">
        <v>5451</v>
      </c>
      <c r="B23364" t="s">
        <v>6702</v>
      </c>
      <c r="C23364" t="s">
        <v>6702</v>
      </c>
      <c r="D23364" s="1">
        <v>44159</v>
      </c>
      <c r="E23364" t="s">
        <v>142</v>
      </c>
      <c r="F23364" s="1">
        <v>44168</v>
      </c>
    </row>
    <row r="23365" spans="1:6" x14ac:dyDescent="0.3">
      <c r="A23365" t="s">
        <v>5452</v>
      </c>
      <c r="B23365" t="s">
        <v>6702</v>
      </c>
      <c r="C23365" t="s">
        <v>6702</v>
      </c>
      <c r="D23365" s="1">
        <v>44159</v>
      </c>
      <c r="E23365" t="s">
        <v>142</v>
      </c>
      <c r="F23365" s="1">
        <v>44168</v>
      </c>
    </row>
    <row r="23366" spans="1:6" x14ac:dyDescent="0.3">
      <c r="A23366" t="s">
        <v>5453</v>
      </c>
      <c r="B23366" t="s">
        <v>6702</v>
      </c>
      <c r="C23366" t="s">
        <v>6702</v>
      </c>
      <c r="D23366" s="1">
        <v>44159</v>
      </c>
      <c r="E23366" t="s">
        <v>142</v>
      </c>
      <c r="F23366" s="1">
        <v>44168</v>
      </c>
    </row>
    <row r="23367" spans="1:6" x14ac:dyDescent="0.3">
      <c r="A23367" t="s">
        <v>5454</v>
      </c>
      <c r="B23367" t="s">
        <v>6702</v>
      </c>
      <c r="C23367" t="s">
        <v>6702</v>
      </c>
      <c r="D23367" s="1">
        <v>44159</v>
      </c>
      <c r="E23367" t="s">
        <v>142</v>
      </c>
      <c r="F23367" s="1">
        <v>44168</v>
      </c>
    </row>
    <row r="23368" spans="1:6" x14ac:dyDescent="0.3">
      <c r="A23368" t="s">
        <v>5455</v>
      </c>
      <c r="B23368" t="s">
        <v>6702</v>
      </c>
      <c r="C23368" t="s">
        <v>6702</v>
      </c>
      <c r="D23368" s="1">
        <v>44159</v>
      </c>
      <c r="E23368" t="s">
        <v>142</v>
      </c>
      <c r="F23368" s="1">
        <v>44168</v>
      </c>
    </row>
    <row r="23369" spans="1:6" x14ac:dyDescent="0.3">
      <c r="A23369" t="s">
        <v>5456</v>
      </c>
      <c r="B23369" t="s">
        <v>6702</v>
      </c>
      <c r="C23369" t="s">
        <v>6702</v>
      </c>
      <c r="D23369" s="1">
        <v>44159</v>
      </c>
      <c r="E23369" t="s">
        <v>142</v>
      </c>
      <c r="F23369" s="1">
        <v>44168</v>
      </c>
    </row>
    <row r="23370" spans="1:6" x14ac:dyDescent="0.3">
      <c r="A23370" t="s">
        <v>5457</v>
      </c>
      <c r="B23370" t="s">
        <v>6702</v>
      </c>
      <c r="C23370" t="s">
        <v>6702</v>
      </c>
      <c r="D23370" s="1">
        <v>44159</v>
      </c>
      <c r="E23370" t="s">
        <v>142</v>
      </c>
      <c r="F23370" s="1">
        <v>44168</v>
      </c>
    </row>
    <row r="23371" spans="1:6" x14ac:dyDescent="0.3">
      <c r="A23371" t="s">
        <v>5458</v>
      </c>
      <c r="B23371" t="s">
        <v>6702</v>
      </c>
      <c r="C23371" t="s">
        <v>6702</v>
      </c>
      <c r="D23371" s="1">
        <v>44159</v>
      </c>
      <c r="E23371" t="s">
        <v>142</v>
      </c>
      <c r="F23371" s="1">
        <v>44168</v>
      </c>
    </row>
    <row r="23372" spans="1:6" x14ac:dyDescent="0.3">
      <c r="A23372" t="s">
        <v>5459</v>
      </c>
      <c r="B23372" t="s">
        <v>6702</v>
      </c>
      <c r="C23372" t="s">
        <v>6702</v>
      </c>
      <c r="D23372" s="1">
        <v>44159</v>
      </c>
      <c r="E23372" t="s">
        <v>142</v>
      </c>
      <c r="F23372" s="1">
        <v>44168</v>
      </c>
    </row>
    <row r="23373" spans="1:6" x14ac:dyDescent="0.3">
      <c r="A23373" t="s">
        <v>5460</v>
      </c>
      <c r="B23373" t="s">
        <v>6702</v>
      </c>
      <c r="C23373" t="s">
        <v>6702</v>
      </c>
      <c r="D23373" s="1">
        <v>44159</v>
      </c>
      <c r="E23373" t="s">
        <v>142</v>
      </c>
      <c r="F23373" s="1">
        <v>44168</v>
      </c>
    </row>
    <row r="23374" spans="1:6" x14ac:dyDescent="0.3">
      <c r="A23374" t="s">
        <v>5461</v>
      </c>
      <c r="B23374" t="s">
        <v>6702</v>
      </c>
      <c r="C23374" t="s">
        <v>6702</v>
      </c>
      <c r="D23374" s="1">
        <v>44159</v>
      </c>
      <c r="E23374" t="s">
        <v>142</v>
      </c>
      <c r="F23374" s="1">
        <v>44168</v>
      </c>
    </row>
    <row r="23375" spans="1:6" x14ac:dyDescent="0.3">
      <c r="A23375" t="s">
        <v>5462</v>
      </c>
      <c r="B23375" t="s">
        <v>6702</v>
      </c>
      <c r="C23375" t="s">
        <v>6702</v>
      </c>
      <c r="D23375" s="1">
        <v>44159</v>
      </c>
      <c r="E23375" t="s">
        <v>142</v>
      </c>
      <c r="F23375" s="1">
        <v>44168</v>
      </c>
    </row>
    <row r="23376" spans="1:6" x14ac:dyDescent="0.3">
      <c r="A23376" t="s">
        <v>5463</v>
      </c>
      <c r="B23376" t="s">
        <v>6702</v>
      </c>
      <c r="C23376" t="s">
        <v>6702</v>
      </c>
      <c r="D23376" s="1">
        <v>44173</v>
      </c>
      <c r="E23376" t="s">
        <v>142</v>
      </c>
      <c r="F23376" s="1" t="s">
        <v>1070</v>
      </c>
    </row>
    <row r="23377" spans="1:6" x14ac:dyDescent="0.3">
      <c r="A23377" t="s">
        <v>5464</v>
      </c>
      <c r="B23377" t="s">
        <v>6702</v>
      </c>
      <c r="C23377" t="s">
        <v>6702</v>
      </c>
      <c r="D23377" s="1">
        <v>44159</v>
      </c>
      <c r="E23377" t="s">
        <v>142</v>
      </c>
      <c r="F23377" s="1">
        <v>44168</v>
      </c>
    </row>
    <row r="23378" spans="1:6" x14ac:dyDescent="0.3">
      <c r="A23378" t="s">
        <v>5465</v>
      </c>
      <c r="B23378" t="s">
        <v>6702</v>
      </c>
      <c r="C23378" t="s">
        <v>6702</v>
      </c>
      <c r="D23378" s="1">
        <v>44173</v>
      </c>
      <c r="E23378" t="s">
        <v>142</v>
      </c>
      <c r="F23378" s="1" t="s">
        <v>1070</v>
      </c>
    </row>
    <row r="23379" spans="1:6" x14ac:dyDescent="0.3">
      <c r="A23379" t="s">
        <v>5466</v>
      </c>
      <c r="B23379" t="s">
        <v>6702</v>
      </c>
      <c r="C23379" t="s">
        <v>6702</v>
      </c>
      <c r="D23379" s="1">
        <v>44159</v>
      </c>
      <c r="E23379" t="s">
        <v>142</v>
      </c>
      <c r="F23379" s="1">
        <v>44168</v>
      </c>
    </row>
    <row r="23380" spans="1:6" x14ac:dyDescent="0.3">
      <c r="A23380" t="s">
        <v>5467</v>
      </c>
      <c r="B23380" t="s">
        <v>6702</v>
      </c>
      <c r="C23380" t="s">
        <v>6702</v>
      </c>
      <c r="D23380" s="1">
        <v>44159</v>
      </c>
      <c r="E23380" t="s">
        <v>142</v>
      </c>
      <c r="F23380" s="1">
        <v>44168</v>
      </c>
    </row>
    <row r="23381" spans="1:6" x14ac:dyDescent="0.3">
      <c r="A23381" t="s">
        <v>5468</v>
      </c>
      <c r="B23381" t="s">
        <v>6702</v>
      </c>
      <c r="C23381" t="s">
        <v>6702</v>
      </c>
      <c r="D23381" s="1">
        <v>44173</v>
      </c>
      <c r="E23381" t="s">
        <v>142</v>
      </c>
      <c r="F23381" s="1" t="s">
        <v>1070</v>
      </c>
    </row>
    <row r="23382" spans="1:6" x14ac:dyDescent="0.3">
      <c r="A23382" t="s">
        <v>5469</v>
      </c>
      <c r="B23382" t="s">
        <v>6702</v>
      </c>
      <c r="C23382" t="s">
        <v>6702</v>
      </c>
      <c r="D23382" s="1">
        <v>44159</v>
      </c>
      <c r="E23382" t="s">
        <v>142</v>
      </c>
      <c r="F23382" s="1">
        <v>44168</v>
      </c>
    </row>
    <row r="23383" spans="1:6" x14ac:dyDescent="0.3">
      <c r="A23383" t="s">
        <v>5470</v>
      </c>
      <c r="B23383" t="s">
        <v>6702</v>
      </c>
      <c r="C23383" t="s">
        <v>6702</v>
      </c>
      <c r="D23383" s="1">
        <v>44159</v>
      </c>
      <c r="E23383" t="s">
        <v>142</v>
      </c>
      <c r="F23383" s="1">
        <v>44168</v>
      </c>
    </row>
    <row r="23384" spans="1:6" x14ac:dyDescent="0.3">
      <c r="A23384" t="s">
        <v>5471</v>
      </c>
      <c r="B23384" t="s">
        <v>6702</v>
      </c>
      <c r="C23384" t="s">
        <v>6702</v>
      </c>
      <c r="D23384" s="1">
        <v>44159</v>
      </c>
      <c r="E23384" t="s">
        <v>142</v>
      </c>
      <c r="F23384" s="1">
        <v>44168</v>
      </c>
    </row>
    <row r="23385" spans="1:6" x14ac:dyDescent="0.3">
      <c r="A23385" t="s">
        <v>5472</v>
      </c>
      <c r="B23385" t="s">
        <v>6702</v>
      </c>
      <c r="C23385" t="s">
        <v>6702</v>
      </c>
      <c r="D23385" s="1">
        <v>44159</v>
      </c>
      <c r="E23385" t="s">
        <v>142</v>
      </c>
      <c r="F23385" s="1">
        <v>44168</v>
      </c>
    </row>
    <row r="23386" spans="1:6" x14ac:dyDescent="0.3">
      <c r="A23386" t="s">
        <v>5473</v>
      </c>
      <c r="B23386" t="s">
        <v>6702</v>
      </c>
      <c r="C23386" t="s">
        <v>6702</v>
      </c>
      <c r="D23386" s="1">
        <v>44159</v>
      </c>
      <c r="E23386" t="s">
        <v>142</v>
      </c>
      <c r="F23386" s="1">
        <v>44168</v>
      </c>
    </row>
    <row r="23387" spans="1:6" x14ac:dyDescent="0.3">
      <c r="A23387" t="s">
        <v>5474</v>
      </c>
      <c r="B23387" t="s">
        <v>6702</v>
      </c>
      <c r="C23387" t="s">
        <v>6702</v>
      </c>
      <c r="D23387" s="1">
        <v>44173</v>
      </c>
      <c r="E23387" t="s">
        <v>142</v>
      </c>
      <c r="F23387" s="1" t="s">
        <v>1070</v>
      </c>
    </row>
    <row r="23388" spans="1:6" x14ac:dyDescent="0.3">
      <c r="A23388" t="s">
        <v>5475</v>
      </c>
      <c r="B23388" t="s">
        <v>6702</v>
      </c>
      <c r="C23388" t="s">
        <v>6702</v>
      </c>
      <c r="D23388" s="1">
        <v>44159</v>
      </c>
      <c r="E23388" t="s">
        <v>142</v>
      </c>
      <c r="F23388" s="1">
        <v>44168</v>
      </c>
    </row>
    <row r="23389" spans="1:6" x14ac:dyDescent="0.3">
      <c r="A23389" t="s">
        <v>5476</v>
      </c>
      <c r="B23389" t="s">
        <v>6702</v>
      </c>
      <c r="C23389" t="s">
        <v>6702</v>
      </c>
      <c r="D23389" s="1">
        <v>44173</v>
      </c>
      <c r="E23389" t="s">
        <v>142</v>
      </c>
      <c r="F23389" s="1" t="s">
        <v>1070</v>
      </c>
    </row>
    <row r="23390" spans="1:6" x14ac:dyDescent="0.3">
      <c r="A23390" t="s">
        <v>5477</v>
      </c>
      <c r="B23390" t="s">
        <v>6702</v>
      </c>
      <c r="C23390" t="s">
        <v>6702</v>
      </c>
      <c r="D23390" s="1">
        <v>44173</v>
      </c>
      <c r="E23390" t="s">
        <v>142</v>
      </c>
      <c r="F23390" s="1" t="s">
        <v>1070</v>
      </c>
    </row>
    <row r="23391" spans="1:6" x14ac:dyDescent="0.3">
      <c r="A23391" t="s">
        <v>5478</v>
      </c>
      <c r="B23391" t="s">
        <v>6702</v>
      </c>
      <c r="C23391" t="s">
        <v>6702</v>
      </c>
      <c r="D23391" s="1">
        <v>44159</v>
      </c>
      <c r="E23391" t="s">
        <v>142</v>
      </c>
      <c r="F23391" s="1">
        <v>44168</v>
      </c>
    </row>
    <row r="23392" spans="1:6" x14ac:dyDescent="0.3">
      <c r="A23392" t="s">
        <v>5479</v>
      </c>
      <c r="B23392" t="s">
        <v>6702</v>
      </c>
      <c r="C23392" t="s">
        <v>6702</v>
      </c>
      <c r="D23392" s="1">
        <v>44173</v>
      </c>
      <c r="E23392" t="s">
        <v>142</v>
      </c>
      <c r="F23392" s="1" t="s">
        <v>1070</v>
      </c>
    </row>
    <row r="23393" spans="1:6" x14ac:dyDescent="0.3">
      <c r="A23393" t="s">
        <v>5480</v>
      </c>
      <c r="B23393" t="s">
        <v>6702</v>
      </c>
      <c r="C23393" t="s">
        <v>6702</v>
      </c>
      <c r="D23393" s="1">
        <v>44173</v>
      </c>
      <c r="E23393" t="s">
        <v>142</v>
      </c>
      <c r="F23393" s="1" t="s">
        <v>1070</v>
      </c>
    </row>
    <row r="23394" spans="1:6" x14ac:dyDescent="0.3">
      <c r="A23394" t="s">
        <v>5481</v>
      </c>
      <c r="B23394" t="s">
        <v>6702</v>
      </c>
      <c r="C23394" t="s">
        <v>6702</v>
      </c>
      <c r="D23394" s="1">
        <v>44173</v>
      </c>
      <c r="E23394" t="s">
        <v>142</v>
      </c>
      <c r="F23394" s="1" t="s">
        <v>1070</v>
      </c>
    </row>
    <row r="23395" spans="1:6" x14ac:dyDescent="0.3">
      <c r="A23395" t="s">
        <v>5482</v>
      </c>
      <c r="B23395" t="s">
        <v>6702</v>
      </c>
      <c r="C23395" t="s">
        <v>6702</v>
      </c>
      <c r="D23395" s="1">
        <v>44159</v>
      </c>
      <c r="E23395" t="s">
        <v>142</v>
      </c>
      <c r="F23395" s="1">
        <v>44168</v>
      </c>
    </row>
    <row r="23396" spans="1:6" x14ac:dyDescent="0.3">
      <c r="A23396" t="s">
        <v>5483</v>
      </c>
      <c r="B23396" t="s">
        <v>6702</v>
      </c>
      <c r="C23396" t="s">
        <v>6702</v>
      </c>
      <c r="D23396" s="1">
        <v>44159</v>
      </c>
      <c r="E23396" t="s">
        <v>142</v>
      </c>
      <c r="F23396" s="1">
        <v>44168</v>
      </c>
    </row>
    <row r="23397" spans="1:6" x14ac:dyDescent="0.3">
      <c r="A23397" t="s">
        <v>5484</v>
      </c>
      <c r="B23397" t="s">
        <v>6702</v>
      </c>
      <c r="C23397" t="s">
        <v>6702</v>
      </c>
      <c r="D23397" s="1">
        <v>44159</v>
      </c>
      <c r="E23397" t="s">
        <v>142</v>
      </c>
      <c r="F23397" s="1">
        <v>44168</v>
      </c>
    </row>
    <row r="23398" spans="1:6" x14ac:dyDescent="0.3">
      <c r="A23398" t="s">
        <v>5485</v>
      </c>
      <c r="B23398" t="s">
        <v>6702</v>
      </c>
      <c r="C23398" t="s">
        <v>6702</v>
      </c>
      <c r="D23398" s="1">
        <v>44159</v>
      </c>
      <c r="E23398" t="s">
        <v>142</v>
      </c>
      <c r="F23398" s="1">
        <v>44168</v>
      </c>
    </row>
    <row r="23399" spans="1:6" x14ac:dyDescent="0.3">
      <c r="A23399" t="s">
        <v>5486</v>
      </c>
      <c r="B23399" t="s">
        <v>6702</v>
      </c>
      <c r="C23399" t="s">
        <v>6702</v>
      </c>
      <c r="D23399" s="1">
        <v>44159</v>
      </c>
      <c r="E23399" t="s">
        <v>142</v>
      </c>
      <c r="F23399" s="1">
        <v>44168</v>
      </c>
    </row>
    <row r="23400" spans="1:6" x14ac:dyDescent="0.3">
      <c r="A23400" t="s">
        <v>5487</v>
      </c>
      <c r="B23400" t="s">
        <v>6702</v>
      </c>
      <c r="C23400" t="s">
        <v>6702</v>
      </c>
      <c r="D23400" s="1">
        <v>44173</v>
      </c>
      <c r="E23400" t="s">
        <v>142</v>
      </c>
      <c r="F23400" s="1" t="s">
        <v>1070</v>
      </c>
    </row>
    <row r="23401" spans="1:6" x14ac:dyDescent="0.3">
      <c r="A23401" t="s">
        <v>5488</v>
      </c>
      <c r="B23401" t="s">
        <v>6702</v>
      </c>
      <c r="C23401" t="s">
        <v>6702</v>
      </c>
      <c r="D23401" s="1">
        <v>44159</v>
      </c>
      <c r="E23401" t="s">
        <v>142</v>
      </c>
      <c r="F23401" s="1">
        <v>44168</v>
      </c>
    </row>
    <row r="23402" spans="1:6" x14ac:dyDescent="0.3">
      <c r="A23402" t="s">
        <v>5489</v>
      </c>
      <c r="B23402" t="s">
        <v>6702</v>
      </c>
      <c r="C23402" t="s">
        <v>6702</v>
      </c>
      <c r="D23402" s="1">
        <v>44159</v>
      </c>
      <c r="E23402" t="s">
        <v>142</v>
      </c>
      <c r="F23402" s="1">
        <v>44168</v>
      </c>
    </row>
    <row r="23403" spans="1:6" x14ac:dyDescent="0.3">
      <c r="A23403" t="s">
        <v>5490</v>
      </c>
      <c r="B23403" t="s">
        <v>6702</v>
      </c>
      <c r="C23403" t="s">
        <v>6702</v>
      </c>
      <c r="D23403" s="1">
        <v>44173</v>
      </c>
      <c r="E23403" t="s">
        <v>142</v>
      </c>
      <c r="F23403" s="1" t="s">
        <v>1070</v>
      </c>
    </row>
    <row r="23404" spans="1:6" x14ac:dyDescent="0.3">
      <c r="A23404" t="s">
        <v>5491</v>
      </c>
      <c r="B23404" t="s">
        <v>6702</v>
      </c>
      <c r="C23404" t="s">
        <v>6702</v>
      </c>
      <c r="D23404" s="1">
        <v>44173</v>
      </c>
      <c r="E23404" t="s">
        <v>142</v>
      </c>
      <c r="F23404" s="1" t="s">
        <v>1070</v>
      </c>
    </row>
    <row r="23405" spans="1:6" x14ac:dyDescent="0.3">
      <c r="A23405" t="s">
        <v>5492</v>
      </c>
      <c r="B23405" t="s">
        <v>6702</v>
      </c>
      <c r="C23405" t="s">
        <v>6702</v>
      </c>
      <c r="D23405" s="1">
        <v>44159</v>
      </c>
      <c r="E23405" t="s">
        <v>142</v>
      </c>
      <c r="F23405" s="1">
        <v>44168</v>
      </c>
    </row>
    <row r="23406" spans="1:6" x14ac:dyDescent="0.3">
      <c r="A23406" t="s">
        <v>5493</v>
      </c>
      <c r="B23406" t="s">
        <v>6702</v>
      </c>
      <c r="C23406" t="s">
        <v>6702</v>
      </c>
      <c r="D23406" s="1">
        <v>44159</v>
      </c>
      <c r="E23406" t="s">
        <v>142</v>
      </c>
      <c r="F23406" s="1">
        <v>44168</v>
      </c>
    </row>
    <row r="23407" spans="1:6" x14ac:dyDescent="0.3">
      <c r="A23407" t="s">
        <v>5494</v>
      </c>
      <c r="B23407" t="s">
        <v>6702</v>
      </c>
      <c r="C23407" t="s">
        <v>6702</v>
      </c>
      <c r="D23407" s="1">
        <v>44173</v>
      </c>
      <c r="E23407" t="s">
        <v>142</v>
      </c>
      <c r="F23407" s="1" t="s">
        <v>1070</v>
      </c>
    </row>
    <row r="23408" spans="1:6" x14ac:dyDescent="0.3">
      <c r="A23408" t="s">
        <v>5495</v>
      </c>
      <c r="B23408" t="s">
        <v>6702</v>
      </c>
      <c r="C23408" t="s">
        <v>6702</v>
      </c>
      <c r="D23408" s="1">
        <v>44173</v>
      </c>
      <c r="E23408" t="s">
        <v>142</v>
      </c>
      <c r="F23408" s="1" t="s">
        <v>1070</v>
      </c>
    </row>
    <row r="23409" spans="1:6" x14ac:dyDescent="0.3">
      <c r="A23409" t="s">
        <v>5496</v>
      </c>
      <c r="B23409" t="s">
        <v>6702</v>
      </c>
      <c r="C23409" t="s">
        <v>6702</v>
      </c>
      <c r="D23409" s="1">
        <v>44173</v>
      </c>
      <c r="E23409" t="s">
        <v>142</v>
      </c>
      <c r="F23409" s="1" t="s">
        <v>1070</v>
      </c>
    </row>
    <row r="23410" spans="1:6" x14ac:dyDescent="0.3">
      <c r="A23410" t="s">
        <v>5497</v>
      </c>
      <c r="B23410" t="s">
        <v>6702</v>
      </c>
      <c r="C23410" t="s">
        <v>6702</v>
      </c>
      <c r="D23410" s="1">
        <v>44159</v>
      </c>
      <c r="E23410" t="s">
        <v>142</v>
      </c>
      <c r="F23410" s="1">
        <v>44168</v>
      </c>
    </row>
    <row r="23411" spans="1:6" x14ac:dyDescent="0.3">
      <c r="A23411" t="s">
        <v>5498</v>
      </c>
      <c r="B23411" t="s">
        <v>6702</v>
      </c>
      <c r="C23411" t="s">
        <v>6702</v>
      </c>
      <c r="D23411" s="1">
        <v>44173</v>
      </c>
      <c r="E23411" t="s">
        <v>142</v>
      </c>
      <c r="F23411" s="1" t="s">
        <v>1070</v>
      </c>
    </row>
    <row r="23412" spans="1:6" x14ac:dyDescent="0.3">
      <c r="A23412" t="s">
        <v>5499</v>
      </c>
      <c r="B23412" t="s">
        <v>6702</v>
      </c>
      <c r="C23412" t="s">
        <v>6702</v>
      </c>
      <c r="D23412" s="1">
        <v>44159</v>
      </c>
      <c r="E23412" t="s">
        <v>142</v>
      </c>
      <c r="F23412" s="1">
        <v>44168</v>
      </c>
    </row>
    <row r="23413" spans="1:6" x14ac:dyDescent="0.3">
      <c r="A23413" t="s">
        <v>5500</v>
      </c>
      <c r="B23413" t="s">
        <v>6702</v>
      </c>
      <c r="C23413" t="s">
        <v>6702</v>
      </c>
      <c r="D23413" s="1">
        <v>44159</v>
      </c>
      <c r="E23413" t="s">
        <v>142</v>
      </c>
      <c r="F23413" s="1">
        <v>44168</v>
      </c>
    </row>
    <row r="23414" spans="1:6" x14ac:dyDescent="0.3">
      <c r="A23414" t="s">
        <v>5501</v>
      </c>
      <c r="B23414" t="s">
        <v>6702</v>
      </c>
      <c r="C23414" t="s">
        <v>6702</v>
      </c>
      <c r="D23414" s="1">
        <v>44159</v>
      </c>
      <c r="E23414" t="s">
        <v>142</v>
      </c>
      <c r="F23414" s="1">
        <v>44168</v>
      </c>
    </row>
    <row r="23415" spans="1:6" x14ac:dyDescent="0.3">
      <c r="A23415" t="s">
        <v>5502</v>
      </c>
      <c r="B23415" t="s">
        <v>6702</v>
      </c>
      <c r="C23415" t="s">
        <v>6702</v>
      </c>
      <c r="D23415" s="1">
        <v>44159</v>
      </c>
      <c r="E23415" t="s">
        <v>142</v>
      </c>
      <c r="F23415" s="1">
        <v>44168</v>
      </c>
    </row>
    <row r="23416" spans="1:6" x14ac:dyDescent="0.3">
      <c r="A23416" t="s">
        <v>5503</v>
      </c>
      <c r="B23416" t="s">
        <v>6702</v>
      </c>
      <c r="C23416" t="s">
        <v>6702</v>
      </c>
      <c r="D23416" s="1">
        <v>44159</v>
      </c>
      <c r="E23416" t="s">
        <v>142</v>
      </c>
      <c r="F23416" s="1">
        <v>44168</v>
      </c>
    </row>
    <row r="23417" spans="1:6" x14ac:dyDescent="0.3">
      <c r="A23417" t="s">
        <v>5504</v>
      </c>
      <c r="B23417" t="s">
        <v>6702</v>
      </c>
      <c r="C23417" t="s">
        <v>6702</v>
      </c>
      <c r="D23417" s="1">
        <v>44173</v>
      </c>
      <c r="E23417" t="s">
        <v>142</v>
      </c>
      <c r="F23417" s="1" t="s">
        <v>1070</v>
      </c>
    </row>
    <row r="23418" spans="1:6" x14ac:dyDescent="0.3">
      <c r="A23418" t="s">
        <v>5505</v>
      </c>
      <c r="B23418" t="s">
        <v>6702</v>
      </c>
      <c r="C23418" t="s">
        <v>6702</v>
      </c>
      <c r="D23418" s="1">
        <v>44173</v>
      </c>
      <c r="E23418" t="s">
        <v>142</v>
      </c>
      <c r="F23418" s="1" t="s">
        <v>1070</v>
      </c>
    </row>
    <row r="23419" spans="1:6" x14ac:dyDescent="0.3">
      <c r="A23419" t="s">
        <v>5506</v>
      </c>
      <c r="B23419" t="s">
        <v>6702</v>
      </c>
      <c r="C23419" t="s">
        <v>6702</v>
      </c>
      <c r="D23419" s="1">
        <v>44173</v>
      </c>
      <c r="E23419" t="s">
        <v>142</v>
      </c>
      <c r="F23419" s="1" t="s">
        <v>1070</v>
      </c>
    </row>
    <row r="23420" spans="1:6" x14ac:dyDescent="0.3">
      <c r="A23420" t="s">
        <v>5507</v>
      </c>
      <c r="B23420" t="s">
        <v>6702</v>
      </c>
      <c r="C23420" t="s">
        <v>6702</v>
      </c>
      <c r="D23420" s="1">
        <v>44173</v>
      </c>
      <c r="E23420" t="s">
        <v>142</v>
      </c>
      <c r="F23420" s="1" t="s">
        <v>1070</v>
      </c>
    </row>
    <row r="23421" spans="1:6" x14ac:dyDescent="0.3">
      <c r="A23421" t="s">
        <v>5508</v>
      </c>
      <c r="B23421" t="s">
        <v>6702</v>
      </c>
      <c r="C23421" t="s">
        <v>6702</v>
      </c>
      <c r="D23421" s="1">
        <v>44173</v>
      </c>
      <c r="E23421" t="s">
        <v>142</v>
      </c>
      <c r="F23421" s="1" t="s">
        <v>1070</v>
      </c>
    </row>
    <row r="23422" spans="1:6" x14ac:dyDescent="0.3">
      <c r="A23422" t="s">
        <v>5509</v>
      </c>
      <c r="B23422" t="s">
        <v>6702</v>
      </c>
      <c r="C23422" t="s">
        <v>6702</v>
      </c>
      <c r="D23422" s="1">
        <v>44173</v>
      </c>
      <c r="E23422" t="s">
        <v>142</v>
      </c>
      <c r="F23422" s="1" t="s">
        <v>1070</v>
      </c>
    </row>
    <row r="23423" spans="1:6" x14ac:dyDescent="0.3">
      <c r="A23423" t="s">
        <v>5510</v>
      </c>
      <c r="B23423" t="s">
        <v>6702</v>
      </c>
      <c r="C23423" t="s">
        <v>6702</v>
      </c>
      <c r="D23423" s="1">
        <v>44173</v>
      </c>
      <c r="E23423" t="s">
        <v>142</v>
      </c>
      <c r="F23423" s="1" t="s">
        <v>1070</v>
      </c>
    </row>
    <row r="23424" spans="1:6" x14ac:dyDescent="0.3">
      <c r="A23424" t="s">
        <v>5511</v>
      </c>
      <c r="B23424" t="s">
        <v>6702</v>
      </c>
      <c r="C23424" t="s">
        <v>6702</v>
      </c>
      <c r="D23424" s="1">
        <v>44173</v>
      </c>
      <c r="E23424" t="s">
        <v>142</v>
      </c>
      <c r="F23424" s="1" t="s">
        <v>1070</v>
      </c>
    </row>
    <row r="23425" spans="1:6" x14ac:dyDescent="0.3">
      <c r="A23425" t="s">
        <v>5512</v>
      </c>
      <c r="B23425" t="s">
        <v>6702</v>
      </c>
      <c r="C23425" t="s">
        <v>6702</v>
      </c>
      <c r="D23425" s="1">
        <v>44173</v>
      </c>
      <c r="E23425" t="s">
        <v>142</v>
      </c>
      <c r="F23425" s="1" t="s">
        <v>1070</v>
      </c>
    </row>
    <row r="23426" spans="1:6" x14ac:dyDescent="0.3">
      <c r="A23426" t="s">
        <v>5513</v>
      </c>
      <c r="B23426" t="s">
        <v>6702</v>
      </c>
      <c r="C23426" t="s">
        <v>6702</v>
      </c>
      <c r="D23426" s="1">
        <v>44173</v>
      </c>
      <c r="E23426" t="s">
        <v>142</v>
      </c>
      <c r="F23426" s="1" t="s">
        <v>1070</v>
      </c>
    </row>
    <row r="23427" spans="1:6" x14ac:dyDescent="0.3">
      <c r="A23427" t="s">
        <v>5514</v>
      </c>
      <c r="B23427" t="s">
        <v>6702</v>
      </c>
      <c r="C23427" t="s">
        <v>6702</v>
      </c>
      <c r="D23427" s="1">
        <v>44173</v>
      </c>
      <c r="E23427" t="s">
        <v>142</v>
      </c>
      <c r="F23427" s="1" t="s">
        <v>1070</v>
      </c>
    </row>
    <row r="23428" spans="1:6" x14ac:dyDescent="0.3">
      <c r="A23428" t="s">
        <v>5515</v>
      </c>
      <c r="B23428" t="s">
        <v>6702</v>
      </c>
      <c r="C23428" t="s">
        <v>6702</v>
      </c>
      <c r="D23428" s="1">
        <v>44159</v>
      </c>
      <c r="E23428" t="s">
        <v>142</v>
      </c>
      <c r="F23428" s="1">
        <v>44168</v>
      </c>
    </row>
    <row r="23429" spans="1:6" x14ac:dyDescent="0.3">
      <c r="A23429" t="s">
        <v>5516</v>
      </c>
      <c r="B23429" t="s">
        <v>6702</v>
      </c>
      <c r="C23429" t="s">
        <v>6702</v>
      </c>
      <c r="D23429" s="1">
        <v>44173</v>
      </c>
      <c r="E23429" t="s">
        <v>142</v>
      </c>
      <c r="F23429" s="1" t="s">
        <v>1070</v>
      </c>
    </row>
    <row r="23430" spans="1:6" x14ac:dyDescent="0.3">
      <c r="A23430" t="s">
        <v>5517</v>
      </c>
      <c r="B23430" t="s">
        <v>6702</v>
      </c>
      <c r="C23430" t="s">
        <v>6702</v>
      </c>
      <c r="D23430" s="1">
        <v>44173</v>
      </c>
      <c r="E23430" t="s">
        <v>142</v>
      </c>
      <c r="F23430" s="1" t="s">
        <v>1070</v>
      </c>
    </row>
    <row r="23431" spans="1:6" x14ac:dyDescent="0.3">
      <c r="A23431" t="s">
        <v>5518</v>
      </c>
      <c r="B23431" t="s">
        <v>6702</v>
      </c>
      <c r="C23431" t="s">
        <v>6702</v>
      </c>
      <c r="D23431" s="1">
        <v>44173</v>
      </c>
      <c r="E23431" t="s">
        <v>142</v>
      </c>
      <c r="F23431" s="1" t="s">
        <v>1070</v>
      </c>
    </row>
    <row r="23432" spans="1:6" x14ac:dyDescent="0.3">
      <c r="A23432" t="s">
        <v>5519</v>
      </c>
      <c r="B23432" t="s">
        <v>6702</v>
      </c>
      <c r="C23432" t="s">
        <v>6702</v>
      </c>
      <c r="D23432" s="1">
        <v>44173</v>
      </c>
      <c r="E23432" t="s">
        <v>142</v>
      </c>
      <c r="F23432" s="1" t="s">
        <v>1070</v>
      </c>
    </row>
    <row r="23433" spans="1:6" x14ac:dyDescent="0.3">
      <c r="A23433" t="s">
        <v>5520</v>
      </c>
      <c r="B23433" t="s">
        <v>6702</v>
      </c>
      <c r="C23433" t="s">
        <v>6702</v>
      </c>
      <c r="D23433" s="1">
        <v>44173</v>
      </c>
      <c r="E23433" t="s">
        <v>142</v>
      </c>
      <c r="F23433" s="1" t="s">
        <v>1070</v>
      </c>
    </row>
    <row r="23434" spans="1:6" x14ac:dyDescent="0.3">
      <c r="A23434" t="s">
        <v>5521</v>
      </c>
      <c r="B23434" t="s">
        <v>6702</v>
      </c>
      <c r="C23434" t="s">
        <v>6702</v>
      </c>
      <c r="D23434" s="1">
        <v>44173</v>
      </c>
      <c r="E23434" t="s">
        <v>142</v>
      </c>
      <c r="F23434" s="1" t="s">
        <v>1070</v>
      </c>
    </row>
    <row r="23435" spans="1:6" x14ac:dyDescent="0.3">
      <c r="A23435" t="s">
        <v>5522</v>
      </c>
      <c r="B23435" t="s">
        <v>6702</v>
      </c>
      <c r="C23435" t="s">
        <v>6702</v>
      </c>
      <c r="D23435" s="1">
        <v>44173</v>
      </c>
      <c r="E23435" t="s">
        <v>142</v>
      </c>
      <c r="F23435" s="1" t="s">
        <v>1070</v>
      </c>
    </row>
    <row r="23436" spans="1:6" x14ac:dyDescent="0.3">
      <c r="A23436" t="s">
        <v>5523</v>
      </c>
      <c r="B23436" t="s">
        <v>6702</v>
      </c>
      <c r="C23436" t="s">
        <v>6702</v>
      </c>
      <c r="D23436" s="1">
        <v>44173</v>
      </c>
      <c r="E23436" t="s">
        <v>142</v>
      </c>
      <c r="F23436" s="1" t="s">
        <v>1070</v>
      </c>
    </row>
    <row r="23437" spans="1:6" x14ac:dyDescent="0.3">
      <c r="A23437" t="s">
        <v>5524</v>
      </c>
      <c r="B23437" t="s">
        <v>6702</v>
      </c>
      <c r="C23437" t="s">
        <v>6702</v>
      </c>
      <c r="D23437" s="1">
        <v>44173</v>
      </c>
      <c r="E23437" t="s">
        <v>142</v>
      </c>
      <c r="F23437" s="1" t="s">
        <v>1070</v>
      </c>
    </row>
    <row r="23438" spans="1:6" x14ac:dyDescent="0.3">
      <c r="A23438" t="s">
        <v>5525</v>
      </c>
      <c r="B23438" t="s">
        <v>6702</v>
      </c>
      <c r="C23438" t="s">
        <v>6702</v>
      </c>
      <c r="D23438" s="1">
        <v>44173</v>
      </c>
      <c r="E23438" t="s">
        <v>142</v>
      </c>
      <c r="F23438" s="1" t="s">
        <v>1070</v>
      </c>
    </row>
    <row r="23439" spans="1:6" x14ac:dyDescent="0.3">
      <c r="A23439" t="s">
        <v>5526</v>
      </c>
      <c r="B23439" t="s">
        <v>6702</v>
      </c>
      <c r="C23439" t="s">
        <v>6702</v>
      </c>
      <c r="D23439" s="1">
        <v>44173</v>
      </c>
      <c r="E23439" t="s">
        <v>142</v>
      </c>
      <c r="F23439" s="1" t="s">
        <v>1070</v>
      </c>
    </row>
    <row r="23440" spans="1:6" x14ac:dyDescent="0.3">
      <c r="A23440" t="s">
        <v>5527</v>
      </c>
      <c r="B23440" t="s">
        <v>6702</v>
      </c>
      <c r="C23440" t="s">
        <v>6702</v>
      </c>
      <c r="D23440" s="1">
        <v>44173</v>
      </c>
      <c r="E23440" t="s">
        <v>142</v>
      </c>
      <c r="F23440" s="1" t="s">
        <v>1070</v>
      </c>
    </row>
    <row r="23441" spans="1:6" x14ac:dyDescent="0.3">
      <c r="A23441" t="s">
        <v>5528</v>
      </c>
      <c r="B23441" t="s">
        <v>6702</v>
      </c>
      <c r="C23441" t="s">
        <v>6702</v>
      </c>
      <c r="D23441" s="1">
        <v>44173</v>
      </c>
      <c r="E23441" t="s">
        <v>142</v>
      </c>
      <c r="F23441" s="1" t="s">
        <v>1070</v>
      </c>
    </row>
    <row r="23442" spans="1:6" x14ac:dyDescent="0.3">
      <c r="A23442" t="s">
        <v>5529</v>
      </c>
      <c r="B23442" t="s">
        <v>6702</v>
      </c>
      <c r="C23442" t="s">
        <v>6702</v>
      </c>
      <c r="D23442" s="1">
        <v>44173</v>
      </c>
      <c r="E23442" t="s">
        <v>142</v>
      </c>
      <c r="F23442" s="1" t="s">
        <v>1070</v>
      </c>
    </row>
    <row r="23443" spans="1:6" x14ac:dyDescent="0.3">
      <c r="A23443" t="s">
        <v>5530</v>
      </c>
      <c r="B23443" t="s">
        <v>6702</v>
      </c>
      <c r="C23443" t="s">
        <v>6702</v>
      </c>
      <c r="D23443" s="1">
        <v>44173</v>
      </c>
      <c r="E23443" t="s">
        <v>142</v>
      </c>
      <c r="F23443" s="1" t="s">
        <v>1070</v>
      </c>
    </row>
    <row r="23444" spans="1:6" x14ac:dyDescent="0.3">
      <c r="A23444" t="s">
        <v>5531</v>
      </c>
      <c r="B23444" t="s">
        <v>6702</v>
      </c>
      <c r="C23444" t="s">
        <v>6702</v>
      </c>
      <c r="D23444" s="1">
        <v>44173</v>
      </c>
      <c r="E23444" t="s">
        <v>142</v>
      </c>
      <c r="F23444" s="1" t="s">
        <v>1070</v>
      </c>
    </row>
    <row r="23445" spans="1:6" x14ac:dyDescent="0.3">
      <c r="A23445" t="s">
        <v>5532</v>
      </c>
      <c r="B23445" t="s">
        <v>6702</v>
      </c>
      <c r="C23445" t="s">
        <v>6702</v>
      </c>
      <c r="D23445" s="1">
        <v>44173</v>
      </c>
      <c r="E23445" t="s">
        <v>142</v>
      </c>
      <c r="F23445" s="1" t="s">
        <v>1070</v>
      </c>
    </row>
    <row r="23446" spans="1:6" x14ac:dyDescent="0.3">
      <c r="A23446" t="s">
        <v>5533</v>
      </c>
      <c r="B23446" t="s">
        <v>6702</v>
      </c>
      <c r="C23446" t="s">
        <v>6702</v>
      </c>
      <c r="D23446" s="1">
        <v>44173</v>
      </c>
      <c r="E23446" t="s">
        <v>142</v>
      </c>
      <c r="F23446" s="1" t="s">
        <v>1070</v>
      </c>
    </row>
    <row r="23447" spans="1:6" x14ac:dyDescent="0.3">
      <c r="A23447" t="s">
        <v>5534</v>
      </c>
      <c r="B23447" t="s">
        <v>6702</v>
      </c>
      <c r="C23447" t="s">
        <v>6702</v>
      </c>
      <c r="D23447" s="1">
        <v>44173</v>
      </c>
      <c r="E23447" t="s">
        <v>142</v>
      </c>
      <c r="F23447" s="1" t="s">
        <v>1070</v>
      </c>
    </row>
    <row r="23448" spans="1:6" x14ac:dyDescent="0.3">
      <c r="A23448" t="s">
        <v>5535</v>
      </c>
      <c r="B23448" t="s">
        <v>6702</v>
      </c>
      <c r="C23448" t="s">
        <v>6702</v>
      </c>
      <c r="D23448" s="1">
        <v>44173</v>
      </c>
      <c r="E23448" t="s">
        <v>142</v>
      </c>
      <c r="F23448" s="1" t="s">
        <v>1070</v>
      </c>
    </row>
    <row r="23449" spans="1:6" x14ac:dyDescent="0.3">
      <c r="A23449" t="s">
        <v>5536</v>
      </c>
      <c r="B23449" t="s">
        <v>6702</v>
      </c>
      <c r="C23449" t="s">
        <v>6702</v>
      </c>
      <c r="D23449" s="1">
        <v>44173</v>
      </c>
      <c r="E23449" t="s">
        <v>142</v>
      </c>
      <c r="F23449" s="1" t="s">
        <v>1070</v>
      </c>
    </row>
    <row r="23450" spans="1:6" x14ac:dyDescent="0.3">
      <c r="A23450" t="s">
        <v>5537</v>
      </c>
      <c r="B23450" t="s">
        <v>6702</v>
      </c>
      <c r="C23450" t="s">
        <v>6702</v>
      </c>
      <c r="D23450" s="1">
        <v>44173</v>
      </c>
      <c r="E23450" t="s">
        <v>142</v>
      </c>
      <c r="F23450" s="1" t="s">
        <v>1070</v>
      </c>
    </row>
    <row r="23451" spans="1:6" x14ac:dyDescent="0.3">
      <c r="A23451" t="s">
        <v>5538</v>
      </c>
      <c r="B23451" t="s">
        <v>6702</v>
      </c>
      <c r="C23451" t="s">
        <v>6702</v>
      </c>
      <c r="D23451" s="1">
        <v>44173</v>
      </c>
      <c r="E23451" t="s">
        <v>142</v>
      </c>
      <c r="F23451" s="1" t="s">
        <v>1070</v>
      </c>
    </row>
    <row r="23452" spans="1:6" x14ac:dyDescent="0.3">
      <c r="A23452" t="s">
        <v>5539</v>
      </c>
      <c r="B23452" t="s">
        <v>6702</v>
      </c>
      <c r="C23452" t="s">
        <v>6702</v>
      </c>
      <c r="D23452" s="1">
        <v>44173</v>
      </c>
      <c r="E23452" t="s">
        <v>142</v>
      </c>
      <c r="F23452" s="1" t="s">
        <v>1070</v>
      </c>
    </row>
    <row r="23453" spans="1:6" x14ac:dyDescent="0.3">
      <c r="A23453" t="s">
        <v>5540</v>
      </c>
      <c r="B23453" t="s">
        <v>6702</v>
      </c>
      <c r="C23453" t="s">
        <v>6702</v>
      </c>
      <c r="D23453" s="1">
        <v>44173</v>
      </c>
      <c r="E23453" t="s">
        <v>142</v>
      </c>
      <c r="F23453" s="1" t="s">
        <v>1070</v>
      </c>
    </row>
    <row r="23454" spans="1:6" x14ac:dyDescent="0.3">
      <c r="A23454" t="s">
        <v>5541</v>
      </c>
      <c r="B23454" t="s">
        <v>6702</v>
      </c>
      <c r="C23454" t="s">
        <v>6702</v>
      </c>
      <c r="D23454" s="1">
        <v>44173</v>
      </c>
      <c r="E23454" t="s">
        <v>142</v>
      </c>
      <c r="F23454" s="1" t="s">
        <v>1070</v>
      </c>
    </row>
    <row r="23455" spans="1:6" x14ac:dyDescent="0.3">
      <c r="A23455" t="s">
        <v>5542</v>
      </c>
      <c r="B23455" t="s">
        <v>6702</v>
      </c>
      <c r="C23455" t="s">
        <v>6702</v>
      </c>
      <c r="D23455" s="1">
        <v>44173</v>
      </c>
      <c r="E23455" t="s">
        <v>142</v>
      </c>
      <c r="F23455" s="1" t="s">
        <v>1070</v>
      </c>
    </row>
    <row r="23456" spans="1:6" x14ac:dyDescent="0.3">
      <c r="A23456" t="s">
        <v>5543</v>
      </c>
      <c r="B23456" t="s">
        <v>6702</v>
      </c>
      <c r="C23456" t="s">
        <v>6702</v>
      </c>
      <c r="D23456" s="1">
        <v>44173</v>
      </c>
      <c r="E23456" t="s">
        <v>142</v>
      </c>
      <c r="F23456" s="1" t="s">
        <v>1070</v>
      </c>
    </row>
    <row r="23457" spans="1:6" x14ac:dyDescent="0.3">
      <c r="A23457" t="s">
        <v>5544</v>
      </c>
      <c r="B23457" t="s">
        <v>6702</v>
      </c>
      <c r="C23457" t="s">
        <v>6702</v>
      </c>
      <c r="D23457" s="1">
        <v>44159</v>
      </c>
      <c r="E23457" t="s">
        <v>142</v>
      </c>
      <c r="F23457" s="1">
        <v>44168</v>
      </c>
    </row>
    <row r="23458" spans="1:6" x14ac:dyDescent="0.3">
      <c r="A23458" t="s">
        <v>5545</v>
      </c>
      <c r="B23458" t="s">
        <v>6702</v>
      </c>
      <c r="C23458" t="s">
        <v>6702</v>
      </c>
      <c r="D23458" s="1">
        <v>44173</v>
      </c>
      <c r="E23458" t="s">
        <v>142</v>
      </c>
      <c r="F23458" s="1" t="s">
        <v>1070</v>
      </c>
    </row>
    <row r="23459" spans="1:6" x14ac:dyDescent="0.3">
      <c r="A23459" t="s">
        <v>5546</v>
      </c>
      <c r="B23459" t="s">
        <v>6702</v>
      </c>
      <c r="C23459" t="s">
        <v>6702</v>
      </c>
      <c r="D23459" s="1">
        <v>44173</v>
      </c>
      <c r="E23459" t="s">
        <v>142</v>
      </c>
      <c r="F23459" s="1" t="s">
        <v>1070</v>
      </c>
    </row>
    <row r="23460" spans="1:6" x14ac:dyDescent="0.3">
      <c r="A23460" t="s">
        <v>5547</v>
      </c>
      <c r="B23460" t="s">
        <v>6702</v>
      </c>
      <c r="C23460" t="s">
        <v>6702</v>
      </c>
      <c r="D23460" s="1">
        <v>44173</v>
      </c>
      <c r="E23460" t="s">
        <v>142</v>
      </c>
      <c r="F23460" s="1" t="s">
        <v>1070</v>
      </c>
    </row>
    <row r="23461" spans="1:6" x14ac:dyDescent="0.3">
      <c r="A23461" t="s">
        <v>5548</v>
      </c>
      <c r="B23461" t="s">
        <v>6702</v>
      </c>
      <c r="C23461" t="s">
        <v>6702</v>
      </c>
      <c r="D23461" s="1">
        <v>44173</v>
      </c>
      <c r="E23461" t="s">
        <v>142</v>
      </c>
      <c r="F23461" s="1" t="s">
        <v>1070</v>
      </c>
    </row>
    <row r="23462" spans="1:6" x14ac:dyDescent="0.3">
      <c r="A23462" t="s">
        <v>5549</v>
      </c>
      <c r="B23462" t="s">
        <v>6702</v>
      </c>
      <c r="C23462" t="s">
        <v>6702</v>
      </c>
      <c r="D23462" s="1">
        <v>44173</v>
      </c>
      <c r="E23462" t="s">
        <v>142</v>
      </c>
      <c r="F23462" s="1" t="s">
        <v>1070</v>
      </c>
    </row>
    <row r="23463" spans="1:6" x14ac:dyDescent="0.3">
      <c r="A23463" t="s">
        <v>5550</v>
      </c>
      <c r="B23463" t="s">
        <v>6702</v>
      </c>
      <c r="C23463" t="s">
        <v>6702</v>
      </c>
      <c r="D23463" s="1">
        <v>44173</v>
      </c>
      <c r="E23463" t="s">
        <v>142</v>
      </c>
      <c r="F23463" s="1" t="s">
        <v>1070</v>
      </c>
    </row>
    <row r="23464" spans="1:6" x14ac:dyDescent="0.3">
      <c r="A23464" t="s">
        <v>5551</v>
      </c>
      <c r="B23464" t="s">
        <v>6702</v>
      </c>
      <c r="C23464" t="s">
        <v>6702</v>
      </c>
      <c r="D23464" s="1">
        <v>44173</v>
      </c>
      <c r="E23464" t="s">
        <v>142</v>
      </c>
      <c r="F23464" s="1" t="s">
        <v>1070</v>
      </c>
    </row>
    <row r="23465" spans="1:6" x14ac:dyDescent="0.3">
      <c r="A23465" t="s">
        <v>5552</v>
      </c>
      <c r="B23465" t="s">
        <v>6702</v>
      </c>
      <c r="C23465" t="s">
        <v>6702</v>
      </c>
      <c r="D23465" s="1">
        <v>44173</v>
      </c>
      <c r="E23465" t="s">
        <v>142</v>
      </c>
      <c r="F23465" s="1" t="s">
        <v>1070</v>
      </c>
    </row>
    <row r="23466" spans="1:6" x14ac:dyDescent="0.3">
      <c r="A23466" t="s">
        <v>5553</v>
      </c>
      <c r="B23466" t="s">
        <v>6702</v>
      </c>
      <c r="C23466" t="s">
        <v>6702</v>
      </c>
      <c r="D23466" s="1">
        <v>44173</v>
      </c>
      <c r="E23466" t="s">
        <v>142</v>
      </c>
      <c r="F23466" s="1" t="s">
        <v>1070</v>
      </c>
    </row>
    <row r="23467" spans="1:6" x14ac:dyDescent="0.3">
      <c r="A23467" t="s">
        <v>5554</v>
      </c>
      <c r="B23467" t="s">
        <v>6702</v>
      </c>
      <c r="C23467" t="s">
        <v>6702</v>
      </c>
      <c r="D23467" s="1">
        <v>44173</v>
      </c>
      <c r="E23467" t="s">
        <v>142</v>
      </c>
      <c r="F23467" s="1" t="s">
        <v>1070</v>
      </c>
    </row>
    <row r="23468" spans="1:6" x14ac:dyDescent="0.3">
      <c r="A23468" t="s">
        <v>5555</v>
      </c>
      <c r="B23468" t="s">
        <v>6702</v>
      </c>
      <c r="C23468" t="s">
        <v>6702</v>
      </c>
      <c r="D23468" s="1">
        <v>44173</v>
      </c>
      <c r="E23468" t="s">
        <v>142</v>
      </c>
      <c r="F23468" s="1" t="s">
        <v>1070</v>
      </c>
    </row>
    <row r="23469" spans="1:6" x14ac:dyDescent="0.3">
      <c r="A23469" t="s">
        <v>5556</v>
      </c>
      <c r="B23469" t="s">
        <v>6702</v>
      </c>
      <c r="C23469" t="s">
        <v>6702</v>
      </c>
      <c r="D23469" s="1">
        <v>44173</v>
      </c>
      <c r="E23469" t="s">
        <v>142</v>
      </c>
      <c r="F23469" s="1" t="s">
        <v>1070</v>
      </c>
    </row>
    <row r="23470" spans="1:6" x14ac:dyDescent="0.3">
      <c r="A23470" t="s">
        <v>5557</v>
      </c>
      <c r="B23470" t="s">
        <v>6702</v>
      </c>
      <c r="C23470" t="s">
        <v>6702</v>
      </c>
      <c r="D23470" s="1">
        <v>44173</v>
      </c>
      <c r="E23470" t="s">
        <v>142</v>
      </c>
      <c r="F23470" s="1" t="s">
        <v>1070</v>
      </c>
    </row>
    <row r="23471" spans="1:6" x14ac:dyDescent="0.3">
      <c r="A23471" t="s">
        <v>5558</v>
      </c>
      <c r="B23471" t="s">
        <v>6702</v>
      </c>
      <c r="C23471" t="s">
        <v>6702</v>
      </c>
      <c r="D23471" s="1">
        <v>44173</v>
      </c>
      <c r="E23471" t="s">
        <v>142</v>
      </c>
      <c r="F23471" s="1" t="s">
        <v>1070</v>
      </c>
    </row>
    <row r="23472" spans="1:6" x14ac:dyDescent="0.3">
      <c r="A23472" t="s">
        <v>5559</v>
      </c>
      <c r="B23472" t="s">
        <v>6702</v>
      </c>
      <c r="C23472" t="s">
        <v>6702</v>
      </c>
      <c r="D23472" s="1">
        <v>44173</v>
      </c>
      <c r="E23472" t="s">
        <v>142</v>
      </c>
      <c r="F23472" s="1" t="s">
        <v>1070</v>
      </c>
    </row>
    <row r="23473" spans="1:6" x14ac:dyDescent="0.3">
      <c r="A23473" t="s">
        <v>5560</v>
      </c>
      <c r="B23473" t="s">
        <v>6702</v>
      </c>
      <c r="C23473" t="s">
        <v>6702</v>
      </c>
      <c r="D23473" s="1">
        <v>44173</v>
      </c>
      <c r="E23473" t="s">
        <v>142</v>
      </c>
      <c r="F23473" s="1" t="s">
        <v>1070</v>
      </c>
    </row>
    <row r="23474" spans="1:6" x14ac:dyDescent="0.3">
      <c r="A23474" t="s">
        <v>5561</v>
      </c>
      <c r="B23474" t="s">
        <v>6702</v>
      </c>
      <c r="C23474" t="s">
        <v>6702</v>
      </c>
      <c r="D23474" s="1">
        <v>44173</v>
      </c>
      <c r="E23474" t="s">
        <v>142</v>
      </c>
      <c r="F23474" s="1" t="s">
        <v>1070</v>
      </c>
    </row>
    <row r="23475" spans="1:6" x14ac:dyDescent="0.3">
      <c r="A23475" t="s">
        <v>5562</v>
      </c>
      <c r="B23475" t="s">
        <v>6702</v>
      </c>
      <c r="C23475" t="s">
        <v>6702</v>
      </c>
      <c r="D23475" s="1">
        <v>44173</v>
      </c>
      <c r="E23475" t="s">
        <v>142</v>
      </c>
      <c r="F23475" s="1" t="s">
        <v>1070</v>
      </c>
    </row>
    <row r="23476" spans="1:6" x14ac:dyDescent="0.3">
      <c r="A23476" t="s">
        <v>5563</v>
      </c>
      <c r="B23476" t="s">
        <v>6702</v>
      </c>
      <c r="C23476" t="s">
        <v>6702</v>
      </c>
      <c r="D23476" s="1">
        <v>44173</v>
      </c>
      <c r="E23476" t="s">
        <v>142</v>
      </c>
      <c r="F23476" s="1" t="s">
        <v>1070</v>
      </c>
    </row>
    <row r="23477" spans="1:6" x14ac:dyDescent="0.3">
      <c r="A23477" t="s">
        <v>5564</v>
      </c>
      <c r="B23477" t="s">
        <v>6702</v>
      </c>
      <c r="C23477" t="s">
        <v>6702</v>
      </c>
      <c r="D23477" s="1">
        <v>44173</v>
      </c>
      <c r="E23477" t="s">
        <v>142</v>
      </c>
      <c r="F23477" s="1" t="s">
        <v>1070</v>
      </c>
    </row>
    <row r="23478" spans="1:6" x14ac:dyDescent="0.3">
      <c r="A23478" t="s">
        <v>5565</v>
      </c>
      <c r="B23478" t="s">
        <v>6702</v>
      </c>
      <c r="C23478" t="s">
        <v>6702</v>
      </c>
      <c r="D23478" s="1">
        <v>44173</v>
      </c>
      <c r="E23478" t="s">
        <v>142</v>
      </c>
      <c r="F23478" s="1" t="s">
        <v>1070</v>
      </c>
    </row>
    <row r="23479" spans="1:6" x14ac:dyDescent="0.3">
      <c r="A23479" t="s">
        <v>5566</v>
      </c>
      <c r="B23479" t="s">
        <v>6702</v>
      </c>
      <c r="C23479" t="s">
        <v>6702</v>
      </c>
      <c r="D23479" s="1">
        <v>44173</v>
      </c>
      <c r="E23479" t="s">
        <v>142</v>
      </c>
      <c r="F23479" s="1" t="s">
        <v>1070</v>
      </c>
    </row>
    <row r="23480" spans="1:6" x14ac:dyDescent="0.3">
      <c r="A23480" t="s">
        <v>5567</v>
      </c>
      <c r="B23480" t="s">
        <v>6702</v>
      </c>
      <c r="C23480" t="s">
        <v>6702</v>
      </c>
      <c r="D23480" s="1">
        <v>44173</v>
      </c>
      <c r="E23480" t="s">
        <v>142</v>
      </c>
      <c r="F23480" s="1" t="s">
        <v>1070</v>
      </c>
    </row>
    <row r="23481" spans="1:6" x14ac:dyDescent="0.3">
      <c r="A23481" t="s">
        <v>5568</v>
      </c>
      <c r="B23481" t="s">
        <v>6702</v>
      </c>
      <c r="C23481" t="s">
        <v>6702</v>
      </c>
      <c r="D23481" s="1">
        <v>44173</v>
      </c>
      <c r="E23481" t="s">
        <v>142</v>
      </c>
      <c r="F23481" s="1" t="s">
        <v>1070</v>
      </c>
    </row>
    <row r="23482" spans="1:6" x14ac:dyDescent="0.3">
      <c r="A23482" t="s">
        <v>5569</v>
      </c>
      <c r="B23482" t="s">
        <v>6702</v>
      </c>
      <c r="C23482" t="s">
        <v>6702</v>
      </c>
      <c r="D23482" s="1">
        <v>44173</v>
      </c>
      <c r="E23482" t="s">
        <v>142</v>
      </c>
      <c r="F23482" s="1" t="s">
        <v>1070</v>
      </c>
    </row>
    <row r="23483" spans="1:6" x14ac:dyDescent="0.3">
      <c r="A23483" t="s">
        <v>5570</v>
      </c>
      <c r="B23483" t="s">
        <v>6702</v>
      </c>
      <c r="C23483" t="s">
        <v>6702</v>
      </c>
      <c r="D23483" s="1">
        <v>44173</v>
      </c>
      <c r="E23483" t="s">
        <v>142</v>
      </c>
      <c r="F23483" s="1" t="s">
        <v>1070</v>
      </c>
    </row>
    <row r="23484" spans="1:6" x14ac:dyDescent="0.3">
      <c r="A23484" t="s">
        <v>5571</v>
      </c>
      <c r="B23484" t="s">
        <v>6702</v>
      </c>
      <c r="C23484" t="s">
        <v>6702</v>
      </c>
      <c r="D23484" s="1">
        <v>44173</v>
      </c>
      <c r="E23484" t="s">
        <v>142</v>
      </c>
      <c r="F23484" s="1" t="s">
        <v>1070</v>
      </c>
    </row>
    <row r="23485" spans="1:6" x14ac:dyDescent="0.3">
      <c r="A23485" t="s">
        <v>5572</v>
      </c>
      <c r="B23485" t="s">
        <v>6702</v>
      </c>
      <c r="C23485" t="s">
        <v>6702</v>
      </c>
      <c r="D23485" s="1">
        <v>44173</v>
      </c>
      <c r="E23485" t="s">
        <v>142</v>
      </c>
      <c r="F23485" s="1" t="s">
        <v>1070</v>
      </c>
    </row>
    <row r="23486" spans="1:6" x14ac:dyDescent="0.3">
      <c r="A23486" t="s">
        <v>5573</v>
      </c>
      <c r="B23486" t="s">
        <v>6702</v>
      </c>
      <c r="C23486" t="s">
        <v>6702</v>
      </c>
      <c r="D23486" s="1">
        <v>44173</v>
      </c>
      <c r="E23486" t="s">
        <v>142</v>
      </c>
      <c r="F23486" s="1" t="s">
        <v>1070</v>
      </c>
    </row>
    <row r="23487" spans="1:6" x14ac:dyDescent="0.3">
      <c r="A23487" t="s">
        <v>5574</v>
      </c>
      <c r="B23487" t="s">
        <v>6702</v>
      </c>
      <c r="C23487" t="s">
        <v>6702</v>
      </c>
      <c r="D23487" s="1">
        <v>44173</v>
      </c>
      <c r="E23487" t="s">
        <v>142</v>
      </c>
      <c r="F23487" s="1" t="s">
        <v>1070</v>
      </c>
    </row>
    <row r="23488" spans="1:6" x14ac:dyDescent="0.3">
      <c r="A23488" t="s">
        <v>5575</v>
      </c>
      <c r="B23488" t="s">
        <v>6702</v>
      </c>
      <c r="C23488" t="s">
        <v>6702</v>
      </c>
      <c r="D23488" s="1">
        <v>44173</v>
      </c>
      <c r="E23488" t="s">
        <v>142</v>
      </c>
      <c r="F23488" s="1" t="s">
        <v>1070</v>
      </c>
    </row>
    <row r="23489" spans="1:6" x14ac:dyDescent="0.3">
      <c r="A23489" t="s">
        <v>5576</v>
      </c>
      <c r="B23489" t="s">
        <v>6702</v>
      </c>
      <c r="C23489" t="s">
        <v>6702</v>
      </c>
      <c r="D23489" s="1">
        <v>44173</v>
      </c>
      <c r="E23489" t="s">
        <v>142</v>
      </c>
      <c r="F23489" s="1" t="s">
        <v>1070</v>
      </c>
    </row>
    <row r="23490" spans="1:6" x14ac:dyDescent="0.3">
      <c r="A23490" t="s">
        <v>5577</v>
      </c>
      <c r="B23490" t="s">
        <v>6702</v>
      </c>
      <c r="C23490" t="s">
        <v>6702</v>
      </c>
      <c r="D23490" s="1">
        <v>44173</v>
      </c>
      <c r="E23490" t="s">
        <v>142</v>
      </c>
      <c r="F23490" s="1" t="s">
        <v>1070</v>
      </c>
    </row>
    <row r="23491" spans="1:6" x14ac:dyDescent="0.3">
      <c r="A23491" t="s">
        <v>5578</v>
      </c>
      <c r="B23491" t="s">
        <v>6702</v>
      </c>
      <c r="C23491" t="s">
        <v>6702</v>
      </c>
      <c r="D23491" s="1">
        <v>44173</v>
      </c>
      <c r="E23491" t="s">
        <v>142</v>
      </c>
      <c r="F23491" s="1" t="s">
        <v>1070</v>
      </c>
    </row>
    <row r="23492" spans="1:6" x14ac:dyDescent="0.3">
      <c r="A23492" t="s">
        <v>5579</v>
      </c>
      <c r="B23492" t="s">
        <v>6702</v>
      </c>
      <c r="C23492" t="s">
        <v>6702</v>
      </c>
      <c r="D23492" s="1">
        <v>44173</v>
      </c>
      <c r="E23492" t="s">
        <v>142</v>
      </c>
      <c r="F23492" s="1" t="s">
        <v>1070</v>
      </c>
    </row>
    <row r="23493" spans="1:6" x14ac:dyDescent="0.3">
      <c r="A23493" t="s">
        <v>5580</v>
      </c>
      <c r="B23493" t="s">
        <v>6702</v>
      </c>
      <c r="C23493" t="s">
        <v>6702</v>
      </c>
      <c r="D23493" s="1">
        <v>44173</v>
      </c>
      <c r="E23493" t="s">
        <v>142</v>
      </c>
      <c r="F23493" s="1" t="s">
        <v>1070</v>
      </c>
    </row>
    <row r="23494" spans="1:6" x14ac:dyDescent="0.3">
      <c r="A23494" t="s">
        <v>7944</v>
      </c>
      <c r="B23494" t="s">
        <v>8077</v>
      </c>
      <c r="C23494" t="s">
        <v>8077</v>
      </c>
      <c r="D23494" s="1">
        <v>44249</v>
      </c>
      <c r="E23494" t="s">
        <v>142</v>
      </c>
      <c r="F23494" s="1">
        <v>44253</v>
      </c>
    </row>
    <row r="23495" spans="1:6" x14ac:dyDescent="0.3">
      <c r="A23495" t="s">
        <v>5581</v>
      </c>
      <c r="B23495" t="s">
        <v>6702</v>
      </c>
      <c r="C23495" t="s">
        <v>6702</v>
      </c>
      <c r="D23495" s="1">
        <v>44173</v>
      </c>
      <c r="E23495" t="s">
        <v>142</v>
      </c>
      <c r="F23495" s="1" t="s">
        <v>1070</v>
      </c>
    </row>
    <row r="23496" spans="1:6" x14ac:dyDescent="0.3">
      <c r="A23496" t="s">
        <v>5582</v>
      </c>
      <c r="B23496" t="s">
        <v>6702</v>
      </c>
      <c r="C23496" t="s">
        <v>6702</v>
      </c>
      <c r="D23496" s="1">
        <v>44173</v>
      </c>
      <c r="E23496" t="s">
        <v>142</v>
      </c>
      <c r="F23496" s="1" t="s">
        <v>1070</v>
      </c>
    </row>
    <row r="23497" spans="1:6" x14ac:dyDescent="0.3">
      <c r="A23497" t="s">
        <v>6266</v>
      </c>
      <c r="B23497" t="s">
        <v>153</v>
      </c>
      <c r="C23497" t="s">
        <v>153</v>
      </c>
      <c r="D23497" s="1">
        <v>44214</v>
      </c>
      <c r="E23497" t="s">
        <v>146</v>
      </c>
      <c r="F23497" s="1">
        <v>44215</v>
      </c>
    </row>
    <row r="23498" spans="1:6" x14ac:dyDescent="0.3">
      <c r="A23498" t="s">
        <v>638</v>
      </c>
      <c r="B23498" t="s">
        <v>6702</v>
      </c>
      <c r="C23498" t="s">
        <v>6702</v>
      </c>
      <c r="D23498" s="1">
        <v>44173</v>
      </c>
      <c r="E23498" t="s">
        <v>146</v>
      </c>
      <c r="F23498" s="1">
        <v>44229</v>
      </c>
    </row>
    <row r="23499" spans="1:6" x14ac:dyDescent="0.3">
      <c r="A23499" t="s">
        <v>599</v>
      </c>
      <c r="B23499" t="s">
        <v>6702</v>
      </c>
      <c r="C23499" t="s">
        <v>6702</v>
      </c>
      <c r="D23499" s="1">
        <v>44173</v>
      </c>
      <c r="E23499" t="s">
        <v>146</v>
      </c>
      <c r="F23499" s="1">
        <v>44229</v>
      </c>
    </row>
    <row r="23500" spans="1:6" x14ac:dyDescent="0.3">
      <c r="A23500" t="s">
        <v>4053</v>
      </c>
      <c r="B23500" t="s">
        <v>153</v>
      </c>
      <c r="C23500" t="s">
        <v>153</v>
      </c>
      <c r="D23500" s="1">
        <v>44109</v>
      </c>
      <c r="E23500" t="s">
        <v>142</v>
      </c>
      <c r="F23500" s="1">
        <v>44111</v>
      </c>
    </row>
    <row r="23501" spans="1:6" x14ac:dyDescent="0.3">
      <c r="A23501" t="s">
        <v>587</v>
      </c>
      <c r="B23501" t="s">
        <v>153</v>
      </c>
      <c r="C23501" t="s">
        <v>153</v>
      </c>
      <c r="D23501" s="1">
        <v>44173</v>
      </c>
      <c r="E23501" t="s">
        <v>146</v>
      </c>
      <c r="F23501" s="1" t="s">
        <v>1070</v>
      </c>
    </row>
    <row r="23502" spans="1:6" x14ac:dyDescent="0.3">
      <c r="A23502" t="s">
        <v>486</v>
      </c>
      <c r="B23502" t="s">
        <v>174</v>
      </c>
      <c r="C23502" t="s">
        <v>1072</v>
      </c>
      <c r="D23502" s="1">
        <v>44012</v>
      </c>
      <c r="E23502" t="s">
        <v>142</v>
      </c>
      <c r="F23502" s="1">
        <v>44013</v>
      </c>
    </row>
    <row r="23503" spans="1:6" x14ac:dyDescent="0.3">
      <c r="A23503" t="s">
        <v>4213</v>
      </c>
      <c r="B23503" t="s">
        <v>153</v>
      </c>
      <c r="C23503" t="s">
        <v>153</v>
      </c>
      <c r="D23503" s="1">
        <v>44173</v>
      </c>
      <c r="E23503" t="s">
        <v>146</v>
      </c>
      <c r="F23503" s="1" t="s">
        <v>1070</v>
      </c>
    </row>
    <row r="23504" spans="1:6" x14ac:dyDescent="0.3">
      <c r="A23504" t="s">
        <v>1687</v>
      </c>
      <c r="B23504" t="s">
        <v>153</v>
      </c>
      <c r="C23504" t="s">
        <v>153</v>
      </c>
      <c r="D23504" s="1">
        <v>44046</v>
      </c>
      <c r="E23504" t="s">
        <v>142</v>
      </c>
      <c r="F23504" s="1">
        <v>44057</v>
      </c>
    </row>
    <row r="23505" spans="1:6" x14ac:dyDescent="0.3">
      <c r="A23505" t="s">
        <v>7869</v>
      </c>
      <c r="B23505" t="s">
        <v>153</v>
      </c>
      <c r="C23505" t="s">
        <v>153</v>
      </c>
      <c r="D23505" s="1">
        <v>44253</v>
      </c>
      <c r="E23505" t="s">
        <v>142</v>
      </c>
      <c r="F23505" s="1">
        <v>44281</v>
      </c>
    </row>
    <row r="23506" spans="1:6" x14ac:dyDescent="0.3">
      <c r="A23506" t="s">
        <v>7870</v>
      </c>
      <c r="B23506" t="s">
        <v>153</v>
      </c>
      <c r="C23506" t="s">
        <v>153</v>
      </c>
      <c r="D23506" s="1">
        <v>44253</v>
      </c>
      <c r="E23506" t="s">
        <v>142</v>
      </c>
      <c r="F23506" s="1">
        <v>44281</v>
      </c>
    </row>
    <row r="23507" spans="1:6" x14ac:dyDescent="0.3">
      <c r="A23507" t="s">
        <v>7871</v>
      </c>
      <c r="B23507" t="s">
        <v>153</v>
      </c>
      <c r="C23507" t="s">
        <v>153</v>
      </c>
      <c r="D23507" s="1">
        <v>44253</v>
      </c>
      <c r="E23507" t="s">
        <v>142</v>
      </c>
      <c r="F23507" s="1">
        <v>44281</v>
      </c>
    </row>
    <row r="23508" spans="1:6" x14ac:dyDescent="0.3">
      <c r="A23508" t="s">
        <v>7872</v>
      </c>
      <c r="B23508" t="s">
        <v>153</v>
      </c>
      <c r="C23508" t="s">
        <v>153</v>
      </c>
      <c r="D23508" s="1">
        <v>44253</v>
      </c>
      <c r="E23508" t="s">
        <v>142</v>
      </c>
      <c r="F23508" s="1">
        <v>44281</v>
      </c>
    </row>
    <row r="23509" spans="1:6" x14ac:dyDescent="0.3">
      <c r="A23509" t="s">
        <v>7873</v>
      </c>
      <c r="B23509" t="s">
        <v>153</v>
      </c>
      <c r="C23509" t="s">
        <v>153</v>
      </c>
      <c r="D23509" s="1">
        <v>44253</v>
      </c>
      <c r="E23509" t="s">
        <v>142</v>
      </c>
      <c r="F23509" s="1">
        <v>44281</v>
      </c>
    </row>
    <row r="23510" spans="1:6" x14ac:dyDescent="0.3">
      <c r="A23510" t="s">
        <v>7874</v>
      </c>
      <c r="B23510" t="s">
        <v>153</v>
      </c>
      <c r="C23510" t="s">
        <v>153</v>
      </c>
      <c r="D23510" s="1">
        <v>44253</v>
      </c>
      <c r="E23510" t="s">
        <v>142</v>
      </c>
      <c r="F23510" s="1">
        <v>44281</v>
      </c>
    </row>
    <row r="23511" spans="1:6" x14ac:dyDescent="0.3">
      <c r="A23511" t="s">
        <v>7875</v>
      </c>
      <c r="B23511" t="s">
        <v>153</v>
      </c>
      <c r="C23511" t="s">
        <v>153</v>
      </c>
      <c r="D23511" s="1">
        <v>44253</v>
      </c>
      <c r="E23511" t="s">
        <v>142</v>
      </c>
      <c r="F23511" s="1">
        <v>44281</v>
      </c>
    </row>
    <row r="23512" spans="1:6" x14ac:dyDescent="0.3">
      <c r="A23512" t="s">
        <v>7876</v>
      </c>
      <c r="B23512" t="s">
        <v>153</v>
      </c>
      <c r="C23512" t="s">
        <v>153</v>
      </c>
      <c r="D23512" s="1">
        <v>44253</v>
      </c>
      <c r="E23512" t="s">
        <v>142</v>
      </c>
      <c r="F23512" s="1">
        <v>44281</v>
      </c>
    </row>
    <row r="23513" spans="1:6" x14ac:dyDescent="0.3">
      <c r="A23513" t="s">
        <v>7877</v>
      </c>
      <c r="B23513" t="s">
        <v>153</v>
      </c>
      <c r="C23513" t="s">
        <v>153</v>
      </c>
      <c r="D23513" s="1">
        <v>44253</v>
      </c>
      <c r="E23513" t="s">
        <v>142</v>
      </c>
      <c r="F23513" s="1">
        <v>44281</v>
      </c>
    </row>
    <row r="23514" spans="1:6" x14ac:dyDescent="0.3">
      <c r="A23514" t="s">
        <v>7878</v>
      </c>
      <c r="B23514" t="s">
        <v>174</v>
      </c>
      <c r="C23514" t="s">
        <v>174</v>
      </c>
      <c r="D23514" s="1">
        <v>44253</v>
      </c>
      <c r="E23514" t="s">
        <v>142</v>
      </c>
      <c r="F23514" s="1">
        <v>44257</v>
      </c>
    </row>
    <row r="23515" spans="1:6" x14ac:dyDescent="0.3">
      <c r="A23515" t="s">
        <v>7879</v>
      </c>
      <c r="B23515" t="s">
        <v>153</v>
      </c>
      <c r="C23515" t="s">
        <v>153</v>
      </c>
      <c r="D23515" s="1">
        <v>44253</v>
      </c>
      <c r="E23515" t="s">
        <v>142</v>
      </c>
      <c r="F23515" s="1">
        <v>44281</v>
      </c>
    </row>
    <row r="23516" spans="1:6" x14ac:dyDescent="0.3">
      <c r="A23516" t="s">
        <v>7880</v>
      </c>
      <c r="B23516" t="s">
        <v>153</v>
      </c>
      <c r="C23516" t="s">
        <v>153</v>
      </c>
      <c r="D23516" s="1">
        <v>44253</v>
      </c>
      <c r="E23516" t="s">
        <v>142</v>
      </c>
      <c r="F23516" s="1">
        <v>44281</v>
      </c>
    </row>
    <row r="23517" spans="1:6" x14ac:dyDescent="0.3">
      <c r="A23517" t="s">
        <v>7881</v>
      </c>
      <c r="B23517" t="s">
        <v>174</v>
      </c>
      <c r="C23517" t="s">
        <v>174</v>
      </c>
      <c r="D23517" s="1">
        <v>44253</v>
      </c>
      <c r="E23517" t="s">
        <v>142</v>
      </c>
      <c r="F23517" s="1">
        <v>44257</v>
      </c>
    </row>
    <row r="23518" spans="1:6" x14ac:dyDescent="0.3">
      <c r="A23518" t="s">
        <v>7882</v>
      </c>
      <c r="B23518" t="s">
        <v>153</v>
      </c>
      <c r="C23518" t="s">
        <v>153</v>
      </c>
      <c r="D23518" s="1">
        <v>44253</v>
      </c>
      <c r="E23518" t="s">
        <v>142</v>
      </c>
      <c r="F23518" s="1">
        <v>44281</v>
      </c>
    </row>
    <row r="23519" spans="1:6" x14ac:dyDescent="0.3">
      <c r="A23519" t="s">
        <v>7883</v>
      </c>
      <c r="B23519" t="s">
        <v>153</v>
      </c>
      <c r="C23519" t="s">
        <v>153</v>
      </c>
      <c r="D23519" s="1">
        <v>44253</v>
      </c>
      <c r="E23519" t="s">
        <v>142</v>
      </c>
      <c r="F23519" s="1">
        <v>44281</v>
      </c>
    </row>
    <row r="23520" spans="1:6" x14ac:dyDescent="0.3">
      <c r="A23520" t="s">
        <v>7884</v>
      </c>
      <c r="B23520" t="s">
        <v>174</v>
      </c>
      <c r="C23520" t="s">
        <v>174</v>
      </c>
      <c r="D23520" s="1">
        <v>44253</v>
      </c>
      <c r="E23520" t="s">
        <v>142</v>
      </c>
      <c r="F23520" s="1">
        <v>44257</v>
      </c>
    </row>
    <row r="23521" spans="1:6" x14ac:dyDescent="0.3">
      <c r="A23521" t="s">
        <v>7885</v>
      </c>
      <c r="B23521" t="s">
        <v>153</v>
      </c>
      <c r="C23521" t="s">
        <v>153</v>
      </c>
      <c r="D23521" s="1">
        <v>44253</v>
      </c>
      <c r="E23521" t="s">
        <v>142</v>
      </c>
      <c r="F23521" s="1">
        <v>44281</v>
      </c>
    </row>
    <row r="23522" spans="1:6" x14ac:dyDescent="0.3">
      <c r="A23522" t="s">
        <v>6675</v>
      </c>
      <c r="B23522" t="s">
        <v>143</v>
      </c>
      <c r="C23522" t="s">
        <v>6699</v>
      </c>
      <c r="D23522" s="1">
        <v>44214</v>
      </c>
      <c r="E23522" t="s">
        <v>146</v>
      </c>
      <c r="F23522" s="1">
        <v>44214</v>
      </c>
    </row>
    <row r="23523" spans="1:6" x14ac:dyDescent="0.3">
      <c r="A23523" t="s">
        <v>1102</v>
      </c>
      <c r="B23523" t="s">
        <v>153</v>
      </c>
      <c r="C23523" t="s">
        <v>153</v>
      </c>
      <c r="D23523" s="1">
        <v>44020</v>
      </c>
      <c r="E23523" t="s">
        <v>142</v>
      </c>
      <c r="F23523" s="1">
        <v>44020</v>
      </c>
    </row>
    <row r="23524" spans="1:6" x14ac:dyDescent="0.3">
      <c r="A23524" t="s">
        <v>821</v>
      </c>
      <c r="B23524" t="s">
        <v>153</v>
      </c>
      <c r="C23524" t="s">
        <v>153</v>
      </c>
      <c r="D23524" s="1">
        <v>44173</v>
      </c>
      <c r="E23524" t="s">
        <v>146</v>
      </c>
      <c r="F23524" s="1" t="s">
        <v>1070</v>
      </c>
    </row>
    <row r="23525" spans="1:6" x14ac:dyDescent="0.3">
      <c r="A23525" t="s">
        <v>398</v>
      </c>
      <c r="B23525" t="s">
        <v>153</v>
      </c>
      <c r="C23525" t="s">
        <v>153</v>
      </c>
      <c r="D23525" s="1">
        <v>44173</v>
      </c>
      <c r="E23525" t="s">
        <v>146</v>
      </c>
      <c r="F23525" s="1" t="s">
        <v>1070</v>
      </c>
    </row>
    <row r="23526" spans="1:6" x14ac:dyDescent="0.3">
      <c r="A23526" t="s">
        <v>381</v>
      </c>
      <c r="B23526" t="s">
        <v>153</v>
      </c>
      <c r="C23526" t="s">
        <v>153</v>
      </c>
      <c r="D23526" s="1">
        <v>44012</v>
      </c>
      <c r="E23526" t="s">
        <v>146</v>
      </c>
      <c r="F23526" s="1">
        <v>44013</v>
      </c>
    </row>
    <row r="23527" spans="1:6" x14ac:dyDescent="0.3">
      <c r="A23527" t="s">
        <v>1920</v>
      </c>
      <c r="B23527" t="s">
        <v>6702</v>
      </c>
      <c r="C23527" t="s">
        <v>6702</v>
      </c>
      <c r="D23527" s="1">
        <v>44173</v>
      </c>
      <c r="E23527" t="s">
        <v>146</v>
      </c>
      <c r="F23527" s="1">
        <v>44229</v>
      </c>
    </row>
    <row r="23528" spans="1:6" x14ac:dyDescent="0.3">
      <c r="A23528" t="s">
        <v>7886</v>
      </c>
      <c r="B23528" t="s">
        <v>153</v>
      </c>
      <c r="C23528" t="s">
        <v>153</v>
      </c>
      <c r="D23528" s="1">
        <v>44253</v>
      </c>
      <c r="E23528" t="s">
        <v>142</v>
      </c>
      <c r="F23528" s="1">
        <v>44281</v>
      </c>
    </row>
    <row r="23529" spans="1:6" x14ac:dyDescent="0.3">
      <c r="A23529" t="s">
        <v>7887</v>
      </c>
      <c r="B23529" t="s">
        <v>153</v>
      </c>
      <c r="C23529" t="s">
        <v>153</v>
      </c>
      <c r="D23529" s="1">
        <v>44253</v>
      </c>
      <c r="E23529" t="s">
        <v>142</v>
      </c>
      <c r="F23529" s="1">
        <v>44281</v>
      </c>
    </row>
    <row r="23530" spans="1:6" x14ac:dyDescent="0.3">
      <c r="A23530" t="s">
        <v>7888</v>
      </c>
      <c r="B23530" t="s">
        <v>153</v>
      </c>
      <c r="C23530" t="s">
        <v>153</v>
      </c>
      <c r="D23530" s="1">
        <v>44253</v>
      </c>
      <c r="E23530" t="s">
        <v>142</v>
      </c>
      <c r="F23530" s="1">
        <v>44281</v>
      </c>
    </row>
    <row r="23531" spans="1:6" x14ac:dyDescent="0.3">
      <c r="A23531" t="s">
        <v>7889</v>
      </c>
      <c r="B23531" t="s">
        <v>153</v>
      </c>
      <c r="C23531" t="s">
        <v>153</v>
      </c>
      <c r="D23531" s="1">
        <v>44253</v>
      </c>
      <c r="E23531" t="s">
        <v>142</v>
      </c>
      <c r="F23531" s="1">
        <v>44281</v>
      </c>
    </row>
    <row r="23532" spans="1:6" x14ac:dyDescent="0.3">
      <c r="A23532" t="s">
        <v>7890</v>
      </c>
      <c r="B23532" t="s">
        <v>153</v>
      </c>
      <c r="C23532" t="s">
        <v>153</v>
      </c>
      <c r="D23532" s="1">
        <v>44253</v>
      </c>
      <c r="E23532" t="s">
        <v>142</v>
      </c>
      <c r="F23532" s="1">
        <v>44281</v>
      </c>
    </row>
    <row r="23533" spans="1:6" x14ac:dyDescent="0.3">
      <c r="A23533" t="s">
        <v>7891</v>
      </c>
      <c r="B23533" t="s">
        <v>153</v>
      </c>
      <c r="C23533" t="s">
        <v>153</v>
      </c>
      <c r="D23533" s="1">
        <v>44253</v>
      </c>
      <c r="E23533" t="s">
        <v>142</v>
      </c>
      <c r="F23533" s="1">
        <v>44281</v>
      </c>
    </row>
    <row r="23534" spans="1:6" x14ac:dyDescent="0.3">
      <c r="A23534" t="s">
        <v>7892</v>
      </c>
      <c r="B23534" t="s">
        <v>153</v>
      </c>
      <c r="C23534" t="s">
        <v>153</v>
      </c>
      <c r="D23534" s="1">
        <v>44253</v>
      </c>
      <c r="E23534" t="s">
        <v>142</v>
      </c>
      <c r="F23534" s="1">
        <v>44281</v>
      </c>
    </row>
    <row r="23535" spans="1:6" x14ac:dyDescent="0.3">
      <c r="A23535" t="s">
        <v>7893</v>
      </c>
      <c r="B23535" t="s">
        <v>153</v>
      </c>
      <c r="C23535" t="s">
        <v>153</v>
      </c>
      <c r="D23535" s="1">
        <v>44253</v>
      </c>
      <c r="E23535" t="s">
        <v>142</v>
      </c>
      <c r="F23535" s="1">
        <v>44281</v>
      </c>
    </row>
    <row r="23536" spans="1:6" x14ac:dyDescent="0.3">
      <c r="A23536" t="s">
        <v>7894</v>
      </c>
      <c r="B23536" t="s">
        <v>153</v>
      </c>
      <c r="C23536" t="s">
        <v>153</v>
      </c>
      <c r="D23536" s="1">
        <v>44253</v>
      </c>
      <c r="E23536" t="s">
        <v>142</v>
      </c>
      <c r="F23536" s="1">
        <v>44281</v>
      </c>
    </row>
    <row r="23537" spans="1:6" x14ac:dyDescent="0.3">
      <c r="A23537" t="s">
        <v>7895</v>
      </c>
      <c r="B23537" t="s">
        <v>153</v>
      </c>
      <c r="C23537" t="s">
        <v>153</v>
      </c>
      <c r="D23537" s="1">
        <v>44253</v>
      </c>
      <c r="E23537" t="s">
        <v>142</v>
      </c>
      <c r="F23537" s="1">
        <v>44281</v>
      </c>
    </row>
    <row r="23538" spans="1:6" x14ac:dyDescent="0.3">
      <c r="A23538" t="s">
        <v>7896</v>
      </c>
      <c r="B23538" t="s">
        <v>153</v>
      </c>
      <c r="C23538" t="s">
        <v>153</v>
      </c>
      <c r="D23538" s="1">
        <v>44253</v>
      </c>
      <c r="E23538" t="s">
        <v>142</v>
      </c>
      <c r="F23538" s="1">
        <v>44281</v>
      </c>
    </row>
    <row r="23539" spans="1:6" x14ac:dyDescent="0.3">
      <c r="A23539" t="s">
        <v>7897</v>
      </c>
      <c r="B23539" t="s">
        <v>153</v>
      </c>
      <c r="C23539" t="s">
        <v>153</v>
      </c>
      <c r="D23539" s="1">
        <v>44253</v>
      </c>
      <c r="E23539" t="s">
        <v>142</v>
      </c>
      <c r="F23539" s="1">
        <v>44281</v>
      </c>
    </row>
    <row r="23540" spans="1:6" x14ac:dyDescent="0.3">
      <c r="A23540" t="s">
        <v>7898</v>
      </c>
      <c r="B23540" t="s">
        <v>153</v>
      </c>
      <c r="C23540" t="s">
        <v>153</v>
      </c>
      <c r="D23540" s="1">
        <v>44253</v>
      </c>
      <c r="E23540" t="s">
        <v>142</v>
      </c>
      <c r="F23540" s="1">
        <v>44281</v>
      </c>
    </row>
    <row r="23541" spans="1:6" x14ac:dyDescent="0.3">
      <c r="A23541" t="s">
        <v>7899</v>
      </c>
      <c r="B23541" t="s">
        <v>153</v>
      </c>
      <c r="C23541" t="s">
        <v>153</v>
      </c>
      <c r="D23541" s="1">
        <v>44253</v>
      </c>
      <c r="E23541" t="s">
        <v>142</v>
      </c>
      <c r="F23541" s="1">
        <v>44281</v>
      </c>
    </row>
    <row r="23542" spans="1:6" x14ac:dyDescent="0.3">
      <c r="A23542" t="s">
        <v>7900</v>
      </c>
      <c r="B23542" t="s">
        <v>153</v>
      </c>
      <c r="C23542" t="s">
        <v>153</v>
      </c>
      <c r="D23542" s="1">
        <v>44253</v>
      </c>
      <c r="E23542" t="s">
        <v>142</v>
      </c>
      <c r="F23542" s="1">
        <v>44281</v>
      </c>
    </row>
    <row r="23543" spans="1:6" x14ac:dyDescent="0.3">
      <c r="A23543" t="s">
        <v>7901</v>
      </c>
      <c r="B23543" t="s">
        <v>153</v>
      </c>
      <c r="C23543" t="s">
        <v>153</v>
      </c>
      <c r="D23543" s="1">
        <v>44253</v>
      </c>
      <c r="E23543" t="s">
        <v>142</v>
      </c>
      <c r="F23543" s="1">
        <v>44281</v>
      </c>
    </row>
    <row r="23544" spans="1:6" x14ac:dyDescent="0.3">
      <c r="A23544" t="s">
        <v>7902</v>
      </c>
      <c r="B23544" t="s">
        <v>153</v>
      </c>
      <c r="C23544" t="s">
        <v>153</v>
      </c>
      <c r="D23544" s="1">
        <v>44253</v>
      </c>
      <c r="E23544" t="s">
        <v>142</v>
      </c>
      <c r="F23544" s="1">
        <v>44281</v>
      </c>
    </row>
    <row r="23545" spans="1:6" x14ac:dyDescent="0.3">
      <c r="A23545" t="s">
        <v>7903</v>
      </c>
      <c r="B23545" t="s">
        <v>153</v>
      </c>
      <c r="C23545" t="s">
        <v>153</v>
      </c>
      <c r="D23545" s="1">
        <v>44253</v>
      </c>
      <c r="E23545" t="s">
        <v>142</v>
      </c>
      <c r="F23545" s="1">
        <v>44281</v>
      </c>
    </row>
    <row r="23546" spans="1:6" x14ac:dyDescent="0.3">
      <c r="A23546" t="s">
        <v>7904</v>
      </c>
      <c r="B23546" t="s">
        <v>153</v>
      </c>
      <c r="C23546" t="s">
        <v>153</v>
      </c>
      <c r="D23546" s="1">
        <v>44253</v>
      </c>
      <c r="E23546" t="s">
        <v>142</v>
      </c>
      <c r="F23546" s="1">
        <v>44281</v>
      </c>
    </row>
    <row r="23547" spans="1:6" x14ac:dyDescent="0.3">
      <c r="A23547" t="s">
        <v>7905</v>
      </c>
      <c r="B23547" t="s">
        <v>153</v>
      </c>
      <c r="C23547" t="s">
        <v>153</v>
      </c>
      <c r="D23547" s="1">
        <v>44253</v>
      </c>
      <c r="E23547" t="s">
        <v>142</v>
      </c>
      <c r="F23547" s="1">
        <v>44281</v>
      </c>
    </row>
    <row r="23548" spans="1:6" x14ac:dyDescent="0.3">
      <c r="A23548" t="s">
        <v>7906</v>
      </c>
      <c r="B23548" t="s">
        <v>153</v>
      </c>
      <c r="C23548" t="s">
        <v>153</v>
      </c>
      <c r="D23548" s="1">
        <v>44253</v>
      </c>
      <c r="E23548" t="s">
        <v>142</v>
      </c>
      <c r="F23548" s="1">
        <v>44281</v>
      </c>
    </row>
    <row r="23549" spans="1:6" x14ac:dyDescent="0.3">
      <c r="A23549" t="s">
        <v>7907</v>
      </c>
      <c r="B23549" t="s">
        <v>153</v>
      </c>
      <c r="C23549" t="s">
        <v>153</v>
      </c>
      <c r="D23549" s="1">
        <v>44253</v>
      </c>
      <c r="E23549" t="s">
        <v>142</v>
      </c>
      <c r="F23549" s="1">
        <v>44281</v>
      </c>
    </row>
    <row r="23550" spans="1:6" x14ac:dyDescent="0.3">
      <c r="A23550" t="s">
        <v>7908</v>
      </c>
      <c r="B23550" t="s">
        <v>153</v>
      </c>
      <c r="C23550" t="s">
        <v>153</v>
      </c>
      <c r="D23550" s="1">
        <v>44253</v>
      </c>
      <c r="E23550" t="s">
        <v>142</v>
      </c>
      <c r="F23550" s="1">
        <v>44281</v>
      </c>
    </row>
    <row r="23551" spans="1:6" x14ac:dyDescent="0.3">
      <c r="A23551" t="s">
        <v>7909</v>
      </c>
      <c r="B23551" t="s">
        <v>153</v>
      </c>
      <c r="C23551" t="s">
        <v>153</v>
      </c>
      <c r="D23551" s="1">
        <v>44253</v>
      </c>
      <c r="E23551" t="s">
        <v>142</v>
      </c>
      <c r="F23551" s="1">
        <v>44281</v>
      </c>
    </row>
    <row r="23552" spans="1:6" x14ac:dyDescent="0.3">
      <c r="A23552" t="s">
        <v>7910</v>
      </c>
      <c r="B23552" t="s">
        <v>153</v>
      </c>
      <c r="C23552" t="s">
        <v>153</v>
      </c>
      <c r="D23552" s="1">
        <v>44253</v>
      </c>
      <c r="E23552" t="s">
        <v>142</v>
      </c>
      <c r="F23552" s="1">
        <v>44281</v>
      </c>
    </row>
    <row r="23553" spans="1:6" x14ac:dyDescent="0.3">
      <c r="A23553" t="s">
        <v>7911</v>
      </c>
      <c r="B23553" t="s">
        <v>153</v>
      </c>
      <c r="C23553" t="s">
        <v>153</v>
      </c>
      <c r="D23553" s="1">
        <v>44253</v>
      </c>
      <c r="E23553" t="s">
        <v>142</v>
      </c>
      <c r="F23553" s="1">
        <v>44281</v>
      </c>
    </row>
    <row r="23554" spans="1:6" x14ac:dyDescent="0.3">
      <c r="A23554" t="s">
        <v>7912</v>
      </c>
      <c r="B23554" t="s">
        <v>153</v>
      </c>
      <c r="C23554" t="s">
        <v>153</v>
      </c>
      <c r="D23554" s="1">
        <v>44253</v>
      </c>
      <c r="E23554" t="s">
        <v>142</v>
      </c>
      <c r="F23554" s="1">
        <v>44281</v>
      </c>
    </row>
    <row r="23555" spans="1:6" x14ac:dyDescent="0.3">
      <c r="A23555" t="s">
        <v>7913</v>
      </c>
      <c r="B23555" t="s">
        <v>153</v>
      </c>
      <c r="C23555" t="s">
        <v>153</v>
      </c>
      <c r="D23555" s="1">
        <v>44253</v>
      </c>
      <c r="E23555" t="s">
        <v>142</v>
      </c>
      <c r="F23555" s="1">
        <v>44281</v>
      </c>
    </row>
    <row r="23556" spans="1:6" x14ac:dyDescent="0.3">
      <c r="A23556" t="s">
        <v>7914</v>
      </c>
      <c r="B23556" t="s">
        <v>153</v>
      </c>
      <c r="C23556" t="s">
        <v>153</v>
      </c>
      <c r="D23556" s="1">
        <v>44253</v>
      </c>
      <c r="E23556" t="s">
        <v>142</v>
      </c>
      <c r="F23556" s="1">
        <v>44281</v>
      </c>
    </row>
    <row r="23557" spans="1:6" x14ac:dyDescent="0.3">
      <c r="A23557" t="s">
        <v>7915</v>
      </c>
      <c r="B23557" t="s">
        <v>153</v>
      </c>
      <c r="C23557" t="s">
        <v>153</v>
      </c>
      <c r="D23557" s="1">
        <v>44253</v>
      </c>
      <c r="E23557" t="s">
        <v>142</v>
      </c>
      <c r="F23557" s="1">
        <v>44281</v>
      </c>
    </row>
    <row r="23558" spans="1:6" x14ac:dyDescent="0.3">
      <c r="A23558" t="s">
        <v>7916</v>
      </c>
      <c r="B23558" t="s">
        <v>153</v>
      </c>
      <c r="C23558" t="s">
        <v>153</v>
      </c>
      <c r="D23558" s="1">
        <v>44253</v>
      </c>
      <c r="E23558" t="s">
        <v>142</v>
      </c>
      <c r="F23558" s="1">
        <v>44281</v>
      </c>
    </row>
    <row r="23559" spans="1:6" x14ac:dyDescent="0.3">
      <c r="A23559" t="s">
        <v>7917</v>
      </c>
      <c r="B23559" t="s">
        <v>153</v>
      </c>
      <c r="C23559" t="s">
        <v>153</v>
      </c>
      <c r="D23559" s="1">
        <v>44253</v>
      </c>
      <c r="E23559" t="s">
        <v>142</v>
      </c>
      <c r="F23559" s="1">
        <v>44281</v>
      </c>
    </row>
    <row r="23560" spans="1:6" x14ac:dyDescent="0.3">
      <c r="A23560" t="s">
        <v>7918</v>
      </c>
      <c r="B23560" t="s">
        <v>153</v>
      </c>
      <c r="C23560" t="s">
        <v>153</v>
      </c>
      <c r="D23560" s="1">
        <v>44253</v>
      </c>
      <c r="E23560" t="s">
        <v>142</v>
      </c>
      <c r="F23560" s="1">
        <v>44281</v>
      </c>
    </row>
    <row r="23561" spans="1:6" x14ac:dyDescent="0.3">
      <c r="A23561" t="s">
        <v>7919</v>
      </c>
      <c r="B23561" t="s">
        <v>153</v>
      </c>
      <c r="C23561" t="s">
        <v>153</v>
      </c>
      <c r="D23561" s="1">
        <v>44253</v>
      </c>
      <c r="E23561" t="s">
        <v>142</v>
      </c>
      <c r="F23561" s="1">
        <v>44281</v>
      </c>
    </row>
    <row r="23562" spans="1:6" x14ac:dyDescent="0.3">
      <c r="A23562" t="s">
        <v>1745</v>
      </c>
      <c r="B23562" t="s">
        <v>153</v>
      </c>
      <c r="C23562" t="s">
        <v>153</v>
      </c>
      <c r="D23562" s="1">
        <v>44173</v>
      </c>
      <c r="E23562" t="s">
        <v>146</v>
      </c>
      <c r="F23562" s="1" t="s">
        <v>1070</v>
      </c>
    </row>
    <row r="23563" spans="1:6" x14ac:dyDescent="0.3">
      <c r="A23563" t="s">
        <v>6676</v>
      </c>
      <c r="B23563" t="s">
        <v>143</v>
      </c>
      <c r="C23563" t="s">
        <v>6699</v>
      </c>
      <c r="D23563" s="1">
        <v>44214</v>
      </c>
      <c r="E23563" t="s">
        <v>146</v>
      </c>
      <c r="F23563" s="1">
        <v>44214</v>
      </c>
    </row>
    <row r="23564" spans="1:6" x14ac:dyDescent="0.3">
      <c r="A23564" t="s">
        <v>4214</v>
      </c>
      <c r="B23564" t="s">
        <v>153</v>
      </c>
      <c r="C23564" t="s">
        <v>153</v>
      </c>
      <c r="D23564" s="1">
        <v>44173</v>
      </c>
      <c r="E23564" t="s">
        <v>146</v>
      </c>
      <c r="F23564" s="1" t="s">
        <v>1070</v>
      </c>
    </row>
    <row r="23565" spans="1:6" x14ac:dyDescent="0.3">
      <c r="A23565" t="s">
        <v>379</v>
      </c>
      <c r="B23565" t="s">
        <v>153</v>
      </c>
      <c r="C23565" t="s">
        <v>153</v>
      </c>
      <c r="D23565" s="1">
        <v>44173</v>
      </c>
      <c r="E23565" t="s">
        <v>142</v>
      </c>
      <c r="F23565" s="1">
        <v>44173</v>
      </c>
    </row>
    <row r="23566" spans="1:6" x14ac:dyDescent="0.3">
      <c r="A23566" t="s">
        <v>822</v>
      </c>
      <c r="B23566" t="s">
        <v>153</v>
      </c>
      <c r="C23566" t="s">
        <v>153</v>
      </c>
      <c r="D23566" s="1">
        <v>44173</v>
      </c>
      <c r="E23566" t="s">
        <v>146</v>
      </c>
      <c r="F23566" s="1" t="s">
        <v>1070</v>
      </c>
    </row>
    <row r="23567" spans="1:6" x14ac:dyDescent="0.3">
      <c r="A23567" t="s">
        <v>388</v>
      </c>
      <c r="B23567" t="s">
        <v>153</v>
      </c>
      <c r="C23567" t="s">
        <v>153</v>
      </c>
      <c r="D23567" s="1">
        <v>44173</v>
      </c>
      <c r="E23567" t="s">
        <v>146</v>
      </c>
      <c r="F23567" s="1" t="s">
        <v>1070</v>
      </c>
    </row>
    <row r="23568" spans="1:6" x14ac:dyDescent="0.3">
      <c r="A23568" t="s">
        <v>605</v>
      </c>
      <c r="B23568" t="s">
        <v>153</v>
      </c>
      <c r="C23568" t="s">
        <v>153</v>
      </c>
      <c r="D23568" s="1">
        <v>44173</v>
      </c>
      <c r="E23568" t="s">
        <v>146</v>
      </c>
      <c r="F23568" s="1" t="s">
        <v>1070</v>
      </c>
    </row>
    <row r="23569" spans="1:6" x14ac:dyDescent="0.3">
      <c r="A23569" t="s">
        <v>4215</v>
      </c>
      <c r="B23569" t="s">
        <v>153</v>
      </c>
      <c r="C23569" t="s">
        <v>153</v>
      </c>
      <c r="D23569" s="1">
        <v>44173</v>
      </c>
      <c r="E23569" t="s">
        <v>146</v>
      </c>
      <c r="F23569" s="1" t="s">
        <v>1070</v>
      </c>
    </row>
    <row r="23570" spans="1:6" x14ac:dyDescent="0.3">
      <c r="A23570" t="s">
        <v>4661</v>
      </c>
      <c r="B23570" t="s">
        <v>143</v>
      </c>
      <c r="C23570" t="s">
        <v>4719</v>
      </c>
      <c r="D23570" s="1">
        <v>44144</v>
      </c>
      <c r="E23570" t="s">
        <v>146</v>
      </c>
      <c r="F23570" s="1">
        <v>44127</v>
      </c>
    </row>
    <row r="23571" spans="1:6" x14ac:dyDescent="0.3">
      <c r="A23571" t="s">
        <v>1039</v>
      </c>
      <c r="B23571" t="s">
        <v>153</v>
      </c>
      <c r="C23571" t="s">
        <v>153</v>
      </c>
      <c r="D23571" s="1">
        <v>44049</v>
      </c>
      <c r="E23571" t="s">
        <v>142</v>
      </c>
      <c r="F23571" s="1">
        <v>44098</v>
      </c>
    </row>
    <row r="23572" spans="1:6" x14ac:dyDescent="0.3">
      <c r="A23572" t="s">
        <v>760</v>
      </c>
      <c r="B23572" t="s">
        <v>153</v>
      </c>
      <c r="C23572" t="s">
        <v>153</v>
      </c>
      <c r="D23572" s="1">
        <v>44173</v>
      </c>
      <c r="E23572" t="s">
        <v>146</v>
      </c>
      <c r="F23572" s="1">
        <v>44173</v>
      </c>
    </row>
    <row r="23573" spans="1:6" x14ac:dyDescent="0.3">
      <c r="A23573" t="s">
        <v>589</v>
      </c>
      <c r="B23573" t="s">
        <v>153</v>
      </c>
      <c r="C23573" t="s">
        <v>153</v>
      </c>
      <c r="D23573" s="1">
        <v>44173</v>
      </c>
      <c r="E23573" t="s">
        <v>146</v>
      </c>
      <c r="F23573" s="1">
        <v>44173</v>
      </c>
    </row>
    <row r="23574" spans="1:6" x14ac:dyDescent="0.3">
      <c r="A23574" t="s">
        <v>786</v>
      </c>
      <c r="B23574" t="s">
        <v>174</v>
      </c>
      <c r="C23574" t="s">
        <v>1058</v>
      </c>
      <c r="D23574" s="1">
        <v>43873</v>
      </c>
      <c r="E23574" t="s">
        <v>142</v>
      </c>
      <c r="F23574" s="1">
        <v>44000</v>
      </c>
    </row>
    <row r="23575" spans="1:6" x14ac:dyDescent="0.3">
      <c r="A23575" t="s">
        <v>771</v>
      </c>
      <c r="B23575" t="s">
        <v>174</v>
      </c>
      <c r="C23575" t="s">
        <v>1058</v>
      </c>
      <c r="D23575" s="1">
        <v>43873</v>
      </c>
      <c r="E23575" t="s">
        <v>142</v>
      </c>
      <c r="F23575" s="1">
        <v>44000</v>
      </c>
    </row>
    <row r="23576" spans="1:6" x14ac:dyDescent="0.3">
      <c r="A23576" t="s">
        <v>772</v>
      </c>
      <c r="B23576" t="s">
        <v>153</v>
      </c>
      <c r="C23576" t="s">
        <v>153</v>
      </c>
      <c r="D23576" s="1">
        <v>44173</v>
      </c>
      <c r="E23576" t="s">
        <v>142</v>
      </c>
      <c r="F23576" s="1" t="s">
        <v>1070</v>
      </c>
    </row>
    <row r="23577" spans="1:6" x14ac:dyDescent="0.3">
      <c r="A23577" t="s">
        <v>787</v>
      </c>
      <c r="B23577" t="s">
        <v>174</v>
      </c>
      <c r="C23577" t="s">
        <v>1058</v>
      </c>
      <c r="D23577" s="1">
        <v>43873</v>
      </c>
      <c r="E23577" t="s">
        <v>142</v>
      </c>
      <c r="F23577" s="1">
        <v>44000</v>
      </c>
    </row>
    <row r="23578" spans="1:6" x14ac:dyDescent="0.3">
      <c r="A23578" t="s">
        <v>773</v>
      </c>
      <c r="B23578" t="s">
        <v>174</v>
      </c>
      <c r="C23578" t="s">
        <v>1058</v>
      </c>
      <c r="D23578" s="1">
        <v>43873</v>
      </c>
      <c r="E23578" t="s">
        <v>142</v>
      </c>
      <c r="F23578" s="1">
        <v>44000</v>
      </c>
    </row>
    <row r="23579" spans="1:6" x14ac:dyDescent="0.3">
      <c r="A23579" t="s">
        <v>808</v>
      </c>
      <c r="B23579" t="s">
        <v>174</v>
      </c>
      <c r="C23579" t="s">
        <v>1058</v>
      </c>
      <c r="D23579" s="1">
        <v>44000</v>
      </c>
      <c r="E23579" t="s">
        <v>142</v>
      </c>
      <c r="F23579" s="1">
        <v>44000</v>
      </c>
    </row>
    <row r="23580" spans="1:6" x14ac:dyDescent="0.3">
      <c r="A23580" t="s">
        <v>779</v>
      </c>
      <c r="B23580" t="s">
        <v>174</v>
      </c>
      <c r="C23580" t="s">
        <v>1058</v>
      </c>
      <c r="D23580" s="1">
        <v>44000</v>
      </c>
      <c r="E23580" t="s">
        <v>142</v>
      </c>
      <c r="F23580" s="1">
        <v>44000</v>
      </c>
    </row>
    <row r="23581" spans="1:6" x14ac:dyDescent="0.3">
      <c r="A23581" t="s">
        <v>780</v>
      </c>
      <c r="B23581" t="s">
        <v>174</v>
      </c>
      <c r="C23581" t="s">
        <v>1058</v>
      </c>
      <c r="D23581" s="1">
        <v>44000</v>
      </c>
      <c r="E23581" t="s">
        <v>142</v>
      </c>
      <c r="F23581" s="1">
        <v>44000</v>
      </c>
    </row>
    <row r="23582" spans="1:6" x14ac:dyDescent="0.3">
      <c r="A23582" t="s">
        <v>595</v>
      </c>
      <c r="B23582" t="s">
        <v>153</v>
      </c>
      <c r="C23582" t="s">
        <v>153</v>
      </c>
      <c r="D23582" s="1">
        <v>44173</v>
      </c>
      <c r="E23582" t="s">
        <v>146</v>
      </c>
      <c r="F23582" s="1" t="s">
        <v>1070</v>
      </c>
    </row>
    <row r="23583" spans="1:6" x14ac:dyDescent="0.3">
      <c r="A23583" t="s">
        <v>817</v>
      </c>
      <c r="B23583" t="s">
        <v>174</v>
      </c>
      <c r="C23583" t="s">
        <v>1058</v>
      </c>
      <c r="D23583" s="1">
        <v>43873</v>
      </c>
      <c r="E23583" t="s">
        <v>142</v>
      </c>
      <c r="F23583" s="1">
        <v>44000</v>
      </c>
    </row>
    <row r="23584" spans="1:6" x14ac:dyDescent="0.3">
      <c r="A23584" t="s">
        <v>792</v>
      </c>
      <c r="B23584" t="s">
        <v>174</v>
      </c>
      <c r="C23584" t="s">
        <v>1058</v>
      </c>
      <c r="D23584" s="1">
        <v>43873</v>
      </c>
      <c r="E23584" t="s">
        <v>142</v>
      </c>
      <c r="F23584" s="1">
        <v>44000</v>
      </c>
    </row>
    <row r="23585" spans="1:6" x14ac:dyDescent="0.3">
      <c r="A23585" t="s">
        <v>815</v>
      </c>
      <c r="B23585" t="s">
        <v>153</v>
      </c>
      <c r="C23585" t="s">
        <v>153</v>
      </c>
      <c r="D23585" s="1">
        <v>43873</v>
      </c>
      <c r="E23585" t="s">
        <v>142</v>
      </c>
      <c r="F23585" s="1">
        <v>44000</v>
      </c>
    </row>
    <row r="23586" spans="1:6" x14ac:dyDescent="0.3">
      <c r="A23586" t="s">
        <v>811</v>
      </c>
      <c r="B23586" t="s">
        <v>174</v>
      </c>
      <c r="C23586" t="s">
        <v>1058</v>
      </c>
      <c r="D23586" s="1">
        <v>44000</v>
      </c>
      <c r="E23586" t="s">
        <v>142</v>
      </c>
      <c r="F23586" s="1">
        <v>44000</v>
      </c>
    </row>
    <row r="23587" spans="1:6" x14ac:dyDescent="0.3">
      <c r="A23587" t="s">
        <v>793</v>
      </c>
      <c r="B23587" t="s">
        <v>174</v>
      </c>
      <c r="C23587" t="s">
        <v>1058</v>
      </c>
      <c r="D23587" s="1">
        <v>44000</v>
      </c>
      <c r="E23587" t="s">
        <v>142</v>
      </c>
      <c r="F23587" s="1">
        <v>44000</v>
      </c>
    </row>
    <row r="23588" spans="1:6" x14ac:dyDescent="0.3">
      <c r="A23588" t="s">
        <v>794</v>
      </c>
      <c r="B23588" t="s">
        <v>174</v>
      </c>
      <c r="C23588" t="s">
        <v>1058</v>
      </c>
      <c r="D23588" s="1">
        <v>43873</v>
      </c>
      <c r="E23588" t="s">
        <v>142</v>
      </c>
      <c r="F23588" s="1">
        <v>44000</v>
      </c>
    </row>
    <row r="23589" spans="1:6" x14ac:dyDescent="0.3">
      <c r="A23589" t="s">
        <v>795</v>
      </c>
      <c r="B23589" t="s">
        <v>174</v>
      </c>
      <c r="C23589" t="s">
        <v>1058</v>
      </c>
      <c r="D23589" s="1">
        <v>43873</v>
      </c>
      <c r="E23589" t="s">
        <v>142</v>
      </c>
      <c r="F23589" s="1">
        <v>44000</v>
      </c>
    </row>
    <row r="23590" spans="1:6" x14ac:dyDescent="0.3">
      <c r="A23590" t="s">
        <v>812</v>
      </c>
      <c r="B23590" t="s">
        <v>174</v>
      </c>
      <c r="C23590" t="s">
        <v>1058</v>
      </c>
      <c r="D23590" s="1">
        <v>44000</v>
      </c>
      <c r="E23590" t="s">
        <v>142</v>
      </c>
      <c r="F23590" s="1">
        <v>44000</v>
      </c>
    </row>
    <row r="23591" spans="1:6" x14ac:dyDescent="0.3">
      <c r="A23591" t="s">
        <v>796</v>
      </c>
      <c r="B23591" t="s">
        <v>174</v>
      </c>
      <c r="C23591" t="s">
        <v>1058</v>
      </c>
      <c r="D23591" s="1">
        <v>43873</v>
      </c>
      <c r="E23591" t="s">
        <v>142</v>
      </c>
      <c r="F23591" s="1">
        <v>44000</v>
      </c>
    </row>
    <row r="23592" spans="1:6" x14ac:dyDescent="0.3">
      <c r="A23592" t="s">
        <v>613</v>
      </c>
      <c r="B23592" t="s">
        <v>153</v>
      </c>
      <c r="C23592" t="s">
        <v>153</v>
      </c>
      <c r="D23592" s="1">
        <v>44173</v>
      </c>
      <c r="E23592" t="s">
        <v>146</v>
      </c>
      <c r="F23592" s="1" t="s">
        <v>1070</v>
      </c>
    </row>
    <row r="23593" spans="1:6" x14ac:dyDescent="0.3">
      <c r="A23593" t="s">
        <v>797</v>
      </c>
      <c r="B23593" t="s">
        <v>174</v>
      </c>
      <c r="C23593" t="s">
        <v>1058</v>
      </c>
      <c r="D23593" s="1">
        <v>43873</v>
      </c>
      <c r="E23593" t="s">
        <v>142</v>
      </c>
      <c r="F23593" s="1">
        <v>44000</v>
      </c>
    </row>
    <row r="23594" spans="1:6" x14ac:dyDescent="0.3">
      <c r="A23594" t="s">
        <v>818</v>
      </c>
      <c r="B23594" t="s">
        <v>174</v>
      </c>
      <c r="C23594" t="s">
        <v>1058</v>
      </c>
      <c r="D23594" s="1">
        <v>43873</v>
      </c>
      <c r="E23594" t="s">
        <v>142</v>
      </c>
      <c r="F23594" s="1">
        <v>44000</v>
      </c>
    </row>
    <row r="23595" spans="1:6" x14ac:dyDescent="0.3">
      <c r="A23595" t="s">
        <v>813</v>
      </c>
      <c r="B23595" t="s">
        <v>174</v>
      </c>
      <c r="C23595" t="s">
        <v>1058</v>
      </c>
      <c r="D23595" s="1">
        <v>43873</v>
      </c>
      <c r="E23595" t="s">
        <v>142</v>
      </c>
      <c r="F23595" s="1">
        <v>44000</v>
      </c>
    </row>
    <row r="23596" spans="1:6" x14ac:dyDescent="0.3">
      <c r="A23596" t="s">
        <v>781</v>
      </c>
      <c r="B23596" t="s">
        <v>174</v>
      </c>
      <c r="C23596" t="s">
        <v>1058</v>
      </c>
      <c r="D23596" s="1">
        <v>44000</v>
      </c>
      <c r="E23596" t="s">
        <v>142</v>
      </c>
      <c r="F23596" s="1">
        <v>44000</v>
      </c>
    </row>
    <row r="23597" spans="1:6" x14ac:dyDescent="0.3">
      <c r="A23597" t="s">
        <v>816</v>
      </c>
      <c r="B23597" t="s">
        <v>153</v>
      </c>
      <c r="C23597" t="s">
        <v>153</v>
      </c>
      <c r="D23597" s="1">
        <v>43873</v>
      </c>
      <c r="E23597" t="s">
        <v>142</v>
      </c>
      <c r="F23597" s="1">
        <v>44000</v>
      </c>
    </row>
    <row r="23598" spans="1:6" x14ac:dyDescent="0.3">
      <c r="A23598" t="s">
        <v>814</v>
      </c>
      <c r="B23598" t="s">
        <v>174</v>
      </c>
      <c r="C23598" t="s">
        <v>1058</v>
      </c>
      <c r="D23598" s="1">
        <v>44000</v>
      </c>
      <c r="E23598" t="s">
        <v>142</v>
      </c>
      <c r="F23598" s="1">
        <v>44000</v>
      </c>
    </row>
    <row r="23599" spans="1:6" x14ac:dyDescent="0.3">
      <c r="A23599" t="s">
        <v>798</v>
      </c>
      <c r="B23599" t="s">
        <v>174</v>
      </c>
      <c r="C23599" t="s">
        <v>1058</v>
      </c>
      <c r="D23599" s="1">
        <v>43873</v>
      </c>
      <c r="E23599" t="s">
        <v>142</v>
      </c>
      <c r="F23599" s="1">
        <v>44000</v>
      </c>
    </row>
    <row r="23600" spans="1:6" x14ac:dyDescent="0.3">
      <c r="A23600" t="s">
        <v>799</v>
      </c>
      <c r="B23600" t="s">
        <v>174</v>
      </c>
      <c r="C23600" t="s">
        <v>1058</v>
      </c>
      <c r="D23600" s="1">
        <v>44000</v>
      </c>
      <c r="E23600" t="s">
        <v>142</v>
      </c>
      <c r="F23600" s="1">
        <v>44000</v>
      </c>
    </row>
    <row r="23601" spans="1:6" x14ac:dyDescent="0.3">
      <c r="A23601" t="s">
        <v>788</v>
      </c>
      <c r="B23601" t="s">
        <v>174</v>
      </c>
      <c r="C23601" t="s">
        <v>1058</v>
      </c>
      <c r="D23601" s="1">
        <v>43873</v>
      </c>
      <c r="E23601" t="s">
        <v>142</v>
      </c>
      <c r="F23601" s="1">
        <v>44000</v>
      </c>
    </row>
    <row r="23602" spans="1:6" x14ac:dyDescent="0.3">
      <c r="A23602" t="s">
        <v>800</v>
      </c>
      <c r="B23602" t="s">
        <v>174</v>
      </c>
      <c r="C23602" t="s">
        <v>1058</v>
      </c>
      <c r="D23602" s="1">
        <v>43873</v>
      </c>
      <c r="E23602" t="s">
        <v>142</v>
      </c>
      <c r="F23602" s="1">
        <v>44000</v>
      </c>
    </row>
    <row r="23603" spans="1:6" x14ac:dyDescent="0.3">
      <c r="A23603" t="s">
        <v>801</v>
      </c>
      <c r="B23603" t="s">
        <v>174</v>
      </c>
      <c r="C23603" t="s">
        <v>1058</v>
      </c>
      <c r="D23603" s="1">
        <v>43873</v>
      </c>
      <c r="E23603" t="s">
        <v>142</v>
      </c>
      <c r="F23603" s="1">
        <v>44000</v>
      </c>
    </row>
    <row r="23604" spans="1:6" x14ac:dyDescent="0.3">
      <c r="A23604" t="s">
        <v>782</v>
      </c>
      <c r="B23604" t="s">
        <v>174</v>
      </c>
      <c r="C23604" t="s">
        <v>1058</v>
      </c>
      <c r="D23604" s="1">
        <v>43873</v>
      </c>
      <c r="E23604" t="s">
        <v>142</v>
      </c>
      <c r="F23604" s="1">
        <v>44000</v>
      </c>
    </row>
    <row r="23605" spans="1:6" x14ac:dyDescent="0.3">
      <c r="A23605" t="s">
        <v>783</v>
      </c>
      <c r="B23605" t="s">
        <v>174</v>
      </c>
      <c r="C23605" t="s">
        <v>1058</v>
      </c>
      <c r="D23605" s="1">
        <v>43873</v>
      </c>
      <c r="E23605" t="s">
        <v>142</v>
      </c>
      <c r="F23605" s="1">
        <v>44000</v>
      </c>
    </row>
    <row r="23606" spans="1:6" x14ac:dyDescent="0.3">
      <c r="A23606" t="s">
        <v>784</v>
      </c>
      <c r="B23606" t="s">
        <v>174</v>
      </c>
      <c r="C23606" t="s">
        <v>1058</v>
      </c>
      <c r="D23606" s="1">
        <v>43873</v>
      </c>
      <c r="E23606" t="s">
        <v>142</v>
      </c>
      <c r="F23606" s="1">
        <v>44000</v>
      </c>
    </row>
    <row r="23607" spans="1:6" x14ac:dyDescent="0.3">
      <c r="A23607" t="s">
        <v>769</v>
      </c>
      <c r="B23607" t="s">
        <v>153</v>
      </c>
      <c r="C23607" t="s">
        <v>153</v>
      </c>
      <c r="D23607" s="1">
        <v>44000</v>
      </c>
      <c r="E23607" t="s">
        <v>142</v>
      </c>
      <c r="F23607" s="1">
        <v>44000</v>
      </c>
    </row>
    <row r="23608" spans="1:6" x14ac:dyDescent="0.3">
      <c r="A23608" t="s">
        <v>495</v>
      </c>
      <c r="B23608" t="s">
        <v>174</v>
      </c>
      <c r="C23608" t="s">
        <v>4056</v>
      </c>
      <c r="D23608" s="1">
        <v>44124</v>
      </c>
      <c r="E23608" t="s">
        <v>142</v>
      </c>
      <c r="F23608" s="1">
        <v>44130</v>
      </c>
    </row>
    <row r="23609" spans="1:6" x14ac:dyDescent="0.3">
      <c r="A23609" t="s">
        <v>706</v>
      </c>
      <c r="B23609" t="s">
        <v>153</v>
      </c>
      <c r="C23609" t="s">
        <v>153</v>
      </c>
      <c r="D23609" s="1">
        <v>44173</v>
      </c>
      <c r="E23609" t="s">
        <v>146</v>
      </c>
      <c r="F23609" s="1" t="s">
        <v>1070</v>
      </c>
    </row>
    <row r="23610" spans="1:6" x14ac:dyDescent="0.3">
      <c r="A23610" t="s">
        <v>1734</v>
      </c>
      <c r="B23610" t="s">
        <v>153</v>
      </c>
      <c r="C23610" t="s">
        <v>153</v>
      </c>
      <c r="D23610" s="1">
        <v>44049</v>
      </c>
      <c r="E23610" t="s">
        <v>142</v>
      </c>
      <c r="F23610" s="1">
        <v>44076</v>
      </c>
    </row>
    <row r="23611" spans="1:6" x14ac:dyDescent="0.3">
      <c r="A23611" t="s">
        <v>5583</v>
      </c>
      <c r="B23611" t="s">
        <v>6702</v>
      </c>
      <c r="C23611" t="s">
        <v>6702</v>
      </c>
      <c r="D23611" s="1">
        <v>44172</v>
      </c>
      <c r="E23611" t="s">
        <v>142</v>
      </c>
      <c r="F23611" s="1" t="s">
        <v>1070</v>
      </c>
    </row>
    <row r="23612" spans="1:6" x14ac:dyDescent="0.3">
      <c r="A23612" t="s">
        <v>2458</v>
      </c>
      <c r="B23612" t="s">
        <v>174</v>
      </c>
      <c r="C23612" t="s">
        <v>1070</v>
      </c>
      <c r="D23612" s="1">
        <v>44070</v>
      </c>
      <c r="E23612" t="s">
        <v>142</v>
      </c>
      <c r="F23612" s="1">
        <v>44070</v>
      </c>
    </row>
    <row r="23613" spans="1:6" x14ac:dyDescent="0.3">
      <c r="A23613" t="s">
        <v>4217</v>
      </c>
      <c r="B23613" t="s">
        <v>153</v>
      </c>
      <c r="C23613" t="s">
        <v>153</v>
      </c>
      <c r="D23613" s="1">
        <v>44173</v>
      </c>
      <c r="E23613" t="s">
        <v>146</v>
      </c>
      <c r="F23613" s="1">
        <v>44173</v>
      </c>
    </row>
    <row r="23614" spans="1:6" x14ac:dyDescent="0.3">
      <c r="A23614" t="s">
        <v>4218</v>
      </c>
      <c r="B23614" t="s">
        <v>7831</v>
      </c>
      <c r="C23614" t="s">
        <v>7831</v>
      </c>
      <c r="D23614" s="1">
        <v>44214</v>
      </c>
      <c r="E23614" t="s">
        <v>146</v>
      </c>
      <c r="F23614" s="1">
        <v>44215</v>
      </c>
    </row>
    <row r="23615" spans="1:6" x14ac:dyDescent="0.3">
      <c r="A23615" t="s">
        <v>4331</v>
      </c>
      <c r="B23615" t="s">
        <v>6702</v>
      </c>
      <c r="C23615" t="s">
        <v>6702</v>
      </c>
      <c r="D23615" s="1">
        <v>44173</v>
      </c>
      <c r="E23615" t="s">
        <v>142</v>
      </c>
      <c r="F23615" s="1" t="s">
        <v>1070</v>
      </c>
    </row>
    <row r="23616" spans="1:6" x14ac:dyDescent="0.3">
      <c r="A23616" t="s">
        <v>4547</v>
      </c>
      <c r="B23616" t="s">
        <v>6702</v>
      </c>
      <c r="C23616" t="s">
        <v>6702</v>
      </c>
      <c r="D23616" s="1">
        <v>44158</v>
      </c>
      <c r="E23616" t="s">
        <v>142</v>
      </c>
      <c r="F23616" s="1" t="s">
        <v>1070</v>
      </c>
    </row>
    <row r="23617" spans="1:6" x14ac:dyDescent="0.3">
      <c r="A23617" t="s">
        <v>4548</v>
      </c>
      <c r="B23617" t="s">
        <v>153</v>
      </c>
      <c r="C23617" t="s">
        <v>153</v>
      </c>
      <c r="D23617" s="1">
        <v>44218</v>
      </c>
      <c r="E23617" t="s">
        <v>146</v>
      </c>
      <c r="F23617" s="1">
        <v>44221</v>
      </c>
    </row>
    <row r="23618" spans="1:6" x14ac:dyDescent="0.3">
      <c r="A23618" t="s">
        <v>4549</v>
      </c>
      <c r="B23618" t="s">
        <v>153</v>
      </c>
      <c r="C23618" t="s">
        <v>153</v>
      </c>
      <c r="D23618" s="1">
        <v>44218</v>
      </c>
      <c r="E23618" t="s">
        <v>146</v>
      </c>
      <c r="F23618" s="1">
        <v>44221</v>
      </c>
    </row>
    <row r="23619" spans="1:6" x14ac:dyDescent="0.3">
      <c r="A23619" t="s">
        <v>4550</v>
      </c>
      <c r="B23619" t="s">
        <v>153</v>
      </c>
      <c r="C23619" t="s">
        <v>153</v>
      </c>
      <c r="D23619" s="1">
        <v>44218</v>
      </c>
      <c r="E23619" t="s">
        <v>146</v>
      </c>
      <c r="F23619" s="1">
        <v>44221</v>
      </c>
    </row>
    <row r="23620" spans="1:6" x14ac:dyDescent="0.3">
      <c r="A23620" t="s">
        <v>4551</v>
      </c>
      <c r="B23620" t="s">
        <v>153</v>
      </c>
      <c r="C23620" t="s">
        <v>153</v>
      </c>
      <c r="D23620" s="1">
        <v>44218</v>
      </c>
      <c r="E23620" t="s">
        <v>146</v>
      </c>
      <c r="F23620" s="1">
        <v>44221</v>
      </c>
    </row>
    <row r="23621" spans="1:6" x14ac:dyDescent="0.3">
      <c r="A23621" t="s">
        <v>4552</v>
      </c>
      <c r="B23621" t="s">
        <v>153</v>
      </c>
      <c r="C23621" t="s">
        <v>153</v>
      </c>
      <c r="D23621" s="1">
        <v>44218</v>
      </c>
      <c r="E23621" t="s">
        <v>146</v>
      </c>
      <c r="F23621" s="1">
        <v>44221</v>
      </c>
    </row>
    <row r="23622" spans="1:6" x14ac:dyDescent="0.3">
      <c r="A23622" t="s">
        <v>4553</v>
      </c>
      <c r="B23622" t="s">
        <v>153</v>
      </c>
      <c r="C23622" t="s">
        <v>153</v>
      </c>
      <c r="D23622" s="1">
        <v>44218</v>
      </c>
      <c r="E23622" t="s">
        <v>146</v>
      </c>
      <c r="F23622" s="1">
        <v>44221</v>
      </c>
    </row>
    <row r="23623" spans="1:6" x14ac:dyDescent="0.3">
      <c r="A23623" t="s">
        <v>4554</v>
      </c>
      <c r="B23623" t="s">
        <v>153</v>
      </c>
      <c r="C23623" t="s">
        <v>153</v>
      </c>
      <c r="D23623" s="1">
        <v>44218</v>
      </c>
      <c r="E23623" t="s">
        <v>146</v>
      </c>
      <c r="F23623" s="1">
        <v>44221</v>
      </c>
    </row>
    <row r="23624" spans="1:6" x14ac:dyDescent="0.3">
      <c r="A23624" t="s">
        <v>4555</v>
      </c>
      <c r="B23624" t="s">
        <v>153</v>
      </c>
      <c r="C23624" t="s">
        <v>153</v>
      </c>
      <c r="D23624" s="1">
        <v>44218</v>
      </c>
      <c r="E23624" t="s">
        <v>146</v>
      </c>
      <c r="F23624" s="1">
        <v>44221</v>
      </c>
    </row>
    <row r="23625" spans="1:6" x14ac:dyDescent="0.3">
      <c r="A23625" t="s">
        <v>4556</v>
      </c>
      <c r="B23625" t="s">
        <v>153</v>
      </c>
      <c r="C23625" t="s">
        <v>153</v>
      </c>
      <c r="D23625" s="1">
        <v>44218</v>
      </c>
      <c r="E23625" t="s">
        <v>146</v>
      </c>
      <c r="F23625" s="1">
        <v>44221</v>
      </c>
    </row>
    <row r="23626" spans="1:6" x14ac:dyDescent="0.3">
      <c r="A23626" t="s">
        <v>4557</v>
      </c>
      <c r="B23626" t="s">
        <v>153</v>
      </c>
      <c r="C23626" t="s">
        <v>153</v>
      </c>
      <c r="D23626" s="1">
        <v>44218</v>
      </c>
      <c r="E23626" t="s">
        <v>146</v>
      </c>
      <c r="F23626" s="1">
        <v>44221</v>
      </c>
    </row>
    <row r="23627" spans="1:6" x14ac:dyDescent="0.3">
      <c r="A23627" t="s">
        <v>4558</v>
      </c>
      <c r="B23627" t="s">
        <v>153</v>
      </c>
      <c r="C23627" t="s">
        <v>153</v>
      </c>
      <c r="D23627" s="1">
        <v>44218</v>
      </c>
      <c r="E23627" t="s">
        <v>146</v>
      </c>
      <c r="F23627" s="1">
        <v>44221</v>
      </c>
    </row>
    <row r="23628" spans="1:6" x14ac:dyDescent="0.3">
      <c r="A23628" t="s">
        <v>4559</v>
      </c>
      <c r="B23628" t="s">
        <v>153</v>
      </c>
      <c r="C23628" t="s">
        <v>153</v>
      </c>
      <c r="D23628" s="1">
        <v>44218</v>
      </c>
      <c r="E23628" t="s">
        <v>146</v>
      </c>
      <c r="F23628" s="1">
        <v>44221</v>
      </c>
    </row>
    <row r="23629" spans="1:6" x14ac:dyDescent="0.3">
      <c r="A23629" t="s">
        <v>4560</v>
      </c>
      <c r="B23629" t="s">
        <v>153</v>
      </c>
      <c r="C23629" t="s">
        <v>153</v>
      </c>
      <c r="D23629" s="1">
        <v>44218</v>
      </c>
      <c r="E23629" t="s">
        <v>146</v>
      </c>
      <c r="F23629" s="1">
        <v>44221</v>
      </c>
    </row>
    <row r="23630" spans="1:6" x14ac:dyDescent="0.3">
      <c r="A23630" t="s">
        <v>4561</v>
      </c>
      <c r="B23630" t="s">
        <v>153</v>
      </c>
      <c r="C23630" t="s">
        <v>153</v>
      </c>
      <c r="D23630" s="1">
        <v>44218</v>
      </c>
      <c r="E23630" t="s">
        <v>146</v>
      </c>
      <c r="F23630" s="1">
        <v>44221</v>
      </c>
    </row>
    <row r="23631" spans="1:6" x14ac:dyDescent="0.3">
      <c r="A23631" t="s">
        <v>4562</v>
      </c>
      <c r="B23631" t="s">
        <v>153</v>
      </c>
      <c r="C23631" t="s">
        <v>153</v>
      </c>
      <c r="D23631" s="1">
        <v>44218</v>
      </c>
      <c r="E23631" t="s">
        <v>146</v>
      </c>
      <c r="F23631" s="1">
        <v>44221</v>
      </c>
    </row>
    <row r="23632" spans="1:6" x14ac:dyDescent="0.3">
      <c r="A23632" t="s">
        <v>4563</v>
      </c>
      <c r="B23632" t="s">
        <v>153</v>
      </c>
      <c r="C23632" t="s">
        <v>153</v>
      </c>
      <c r="D23632" s="1">
        <v>44218</v>
      </c>
      <c r="E23632" t="s">
        <v>146</v>
      </c>
      <c r="F23632" s="1">
        <v>44221</v>
      </c>
    </row>
    <row r="23633" spans="1:6" x14ac:dyDescent="0.3">
      <c r="A23633" t="s">
        <v>2459</v>
      </c>
      <c r="B23633" t="s">
        <v>6702</v>
      </c>
      <c r="C23633" t="s">
        <v>6702</v>
      </c>
      <c r="D23633" s="1">
        <v>44124</v>
      </c>
      <c r="E23633" t="s">
        <v>142</v>
      </c>
      <c r="F23633" s="1" t="s">
        <v>1070</v>
      </c>
    </row>
    <row r="23634" spans="1:6" x14ac:dyDescent="0.3">
      <c r="A23634" t="s">
        <v>4564</v>
      </c>
      <c r="B23634" t="s">
        <v>153</v>
      </c>
      <c r="C23634" t="s">
        <v>153</v>
      </c>
      <c r="D23634" s="1">
        <v>44218</v>
      </c>
      <c r="E23634" t="s">
        <v>146</v>
      </c>
      <c r="F23634" s="1">
        <v>44221</v>
      </c>
    </row>
    <row r="23635" spans="1:6" x14ac:dyDescent="0.3">
      <c r="A23635" t="s">
        <v>4565</v>
      </c>
      <c r="B23635" t="s">
        <v>153</v>
      </c>
      <c r="C23635" t="s">
        <v>153</v>
      </c>
      <c r="D23635" s="1">
        <v>44218</v>
      </c>
      <c r="E23635" t="s">
        <v>146</v>
      </c>
      <c r="F23635" s="1">
        <v>44221</v>
      </c>
    </row>
    <row r="23636" spans="1:6" x14ac:dyDescent="0.3">
      <c r="A23636" t="s">
        <v>4566</v>
      </c>
      <c r="B23636" t="s">
        <v>153</v>
      </c>
      <c r="C23636" t="s">
        <v>153</v>
      </c>
      <c r="D23636" s="1">
        <v>44218</v>
      </c>
      <c r="E23636" t="s">
        <v>146</v>
      </c>
      <c r="F23636" s="1">
        <v>44221</v>
      </c>
    </row>
    <row r="23637" spans="1:6" x14ac:dyDescent="0.3">
      <c r="A23637" t="s">
        <v>4567</v>
      </c>
      <c r="B23637" t="s">
        <v>153</v>
      </c>
      <c r="C23637" t="s">
        <v>153</v>
      </c>
      <c r="D23637" s="1">
        <v>44218</v>
      </c>
      <c r="E23637" t="s">
        <v>146</v>
      </c>
      <c r="F23637" s="1">
        <v>44221</v>
      </c>
    </row>
    <row r="23638" spans="1:6" x14ac:dyDescent="0.3">
      <c r="A23638" t="s">
        <v>4568</v>
      </c>
      <c r="B23638" t="s">
        <v>153</v>
      </c>
      <c r="C23638" t="s">
        <v>153</v>
      </c>
      <c r="D23638" s="1">
        <v>44218</v>
      </c>
      <c r="E23638" t="s">
        <v>146</v>
      </c>
      <c r="F23638" s="1">
        <v>44221</v>
      </c>
    </row>
    <row r="23639" spans="1:6" x14ac:dyDescent="0.3">
      <c r="A23639" t="s">
        <v>4569</v>
      </c>
      <c r="B23639" t="s">
        <v>153</v>
      </c>
      <c r="C23639" t="s">
        <v>153</v>
      </c>
      <c r="D23639" s="1">
        <v>44218</v>
      </c>
      <c r="E23639" t="s">
        <v>146</v>
      </c>
      <c r="F23639" s="1">
        <v>44221</v>
      </c>
    </row>
    <row r="23640" spans="1:6" x14ac:dyDescent="0.3">
      <c r="A23640" t="s">
        <v>4570</v>
      </c>
      <c r="B23640" t="s">
        <v>153</v>
      </c>
      <c r="C23640" t="s">
        <v>153</v>
      </c>
      <c r="D23640" s="1">
        <v>44218</v>
      </c>
      <c r="E23640" t="s">
        <v>146</v>
      </c>
      <c r="F23640" s="1">
        <v>44221</v>
      </c>
    </row>
    <row r="23641" spans="1:6" x14ac:dyDescent="0.3">
      <c r="A23641" t="s">
        <v>4571</v>
      </c>
      <c r="B23641" t="s">
        <v>153</v>
      </c>
      <c r="C23641" t="s">
        <v>153</v>
      </c>
      <c r="D23641" s="1">
        <v>44218</v>
      </c>
      <c r="E23641" t="s">
        <v>146</v>
      </c>
      <c r="F23641" s="1">
        <v>44221</v>
      </c>
    </row>
    <row r="23642" spans="1:6" x14ac:dyDescent="0.3">
      <c r="A23642" t="s">
        <v>4572</v>
      </c>
      <c r="B23642" t="s">
        <v>153</v>
      </c>
      <c r="C23642" t="s">
        <v>153</v>
      </c>
      <c r="D23642" s="1">
        <v>44218</v>
      </c>
      <c r="E23642" t="s">
        <v>146</v>
      </c>
      <c r="F23642" s="1">
        <v>44221</v>
      </c>
    </row>
    <row r="23643" spans="1:6" x14ac:dyDescent="0.3">
      <c r="A23643" t="s">
        <v>7835</v>
      </c>
      <c r="B23643" t="s">
        <v>153</v>
      </c>
      <c r="C23643" t="s">
        <v>153</v>
      </c>
      <c r="D23643" s="1">
        <v>44239</v>
      </c>
      <c r="E23643" t="s">
        <v>142</v>
      </c>
      <c r="F23643" s="1">
        <v>44246</v>
      </c>
    </row>
    <row r="23644" spans="1:6" x14ac:dyDescent="0.3">
      <c r="A23644" t="s">
        <v>7836</v>
      </c>
      <c r="B23644" t="s">
        <v>153</v>
      </c>
      <c r="C23644" t="s">
        <v>153</v>
      </c>
      <c r="D23644" s="1">
        <v>44239</v>
      </c>
      <c r="E23644" t="s">
        <v>142</v>
      </c>
      <c r="F23644" s="1">
        <v>44246</v>
      </c>
    </row>
    <row r="23645" spans="1:6" x14ac:dyDescent="0.3">
      <c r="A23645" t="s">
        <v>7837</v>
      </c>
      <c r="B23645" t="s">
        <v>153</v>
      </c>
      <c r="C23645" t="s">
        <v>153</v>
      </c>
      <c r="D23645" s="1">
        <v>44239</v>
      </c>
      <c r="E23645" t="s">
        <v>142</v>
      </c>
      <c r="F23645" s="1">
        <v>44246</v>
      </c>
    </row>
    <row r="23646" spans="1:6" x14ac:dyDescent="0.3">
      <c r="A23646" t="s">
        <v>7838</v>
      </c>
      <c r="B23646" t="s">
        <v>153</v>
      </c>
      <c r="C23646" t="s">
        <v>153</v>
      </c>
      <c r="D23646" s="1">
        <v>44239</v>
      </c>
      <c r="E23646" t="s">
        <v>142</v>
      </c>
      <c r="F23646" s="1">
        <v>44246</v>
      </c>
    </row>
    <row r="23647" spans="1:6" x14ac:dyDescent="0.3">
      <c r="A23647" t="s">
        <v>7839</v>
      </c>
      <c r="B23647" t="s">
        <v>153</v>
      </c>
      <c r="C23647" t="s">
        <v>153</v>
      </c>
      <c r="D23647" s="1">
        <v>44239</v>
      </c>
      <c r="E23647" t="s">
        <v>142</v>
      </c>
      <c r="F23647" s="1">
        <v>44246</v>
      </c>
    </row>
    <row r="23648" spans="1:6" x14ac:dyDescent="0.3">
      <c r="A23648" t="s">
        <v>7840</v>
      </c>
      <c r="B23648" t="s">
        <v>153</v>
      </c>
      <c r="C23648" t="s">
        <v>153</v>
      </c>
      <c r="D23648" s="1">
        <v>44239</v>
      </c>
      <c r="E23648" t="s">
        <v>142</v>
      </c>
      <c r="F23648" s="1">
        <v>44246</v>
      </c>
    </row>
    <row r="23649" spans="1:6" x14ac:dyDescent="0.3">
      <c r="A23649" t="s">
        <v>7841</v>
      </c>
      <c r="B23649" t="s">
        <v>153</v>
      </c>
      <c r="C23649" t="s">
        <v>153</v>
      </c>
      <c r="D23649" s="1">
        <v>44239</v>
      </c>
      <c r="E23649" t="s">
        <v>142</v>
      </c>
      <c r="F23649" s="1">
        <v>44246</v>
      </c>
    </row>
    <row r="23650" spans="1:6" x14ac:dyDescent="0.3">
      <c r="A23650" t="s">
        <v>7842</v>
      </c>
      <c r="B23650" t="s">
        <v>153</v>
      </c>
      <c r="C23650" t="s">
        <v>153</v>
      </c>
      <c r="D23650" s="1">
        <v>44239</v>
      </c>
      <c r="E23650" t="s">
        <v>142</v>
      </c>
      <c r="F23650" s="1">
        <v>44246</v>
      </c>
    </row>
    <row r="23651" spans="1:6" x14ac:dyDescent="0.3">
      <c r="A23651" t="s">
        <v>7843</v>
      </c>
      <c r="B23651" t="s">
        <v>153</v>
      </c>
      <c r="C23651" t="s">
        <v>153</v>
      </c>
      <c r="D23651" s="1">
        <v>44239</v>
      </c>
      <c r="E23651" t="s">
        <v>142</v>
      </c>
      <c r="F23651" s="1">
        <v>44246</v>
      </c>
    </row>
    <row r="23652" spans="1:6" x14ac:dyDescent="0.3">
      <c r="A23652" t="s">
        <v>7844</v>
      </c>
      <c r="B23652" t="s">
        <v>153</v>
      </c>
      <c r="C23652" t="s">
        <v>153</v>
      </c>
      <c r="D23652" s="1">
        <v>44239</v>
      </c>
      <c r="E23652" t="s">
        <v>142</v>
      </c>
      <c r="F23652" s="1">
        <v>44246</v>
      </c>
    </row>
    <row r="23653" spans="1:6" x14ac:dyDescent="0.3">
      <c r="A23653" t="s">
        <v>7845</v>
      </c>
      <c r="B23653" t="s">
        <v>153</v>
      </c>
      <c r="C23653" t="s">
        <v>153</v>
      </c>
      <c r="D23653" s="1">
        <v>44239</v>
      </c>
      <c r="E23653" t="s">
        <v>142</v>
      </c>
      <c r="F23653" s="1">
        <v>44246</v>
      </c>
    </row>
    <row r="23654" spans="1:6" x14ac:dyDescent="0.3">
      <c r="A23654" t="s">
        <v>7846</v>
      </c>
      <c r="B23654" t="s">
        <v>153</v>
      </c>
      <c r="C23654" t="s">
        <v>153</v>
      </c>
      <c r="D23654" s="1">
        <v>44239</v>
      </c>
      <c r="E23654" t="s">
        <v>142</v>
      </c>
      <c r="F23654" s="1">
        <v>44246</v>
      </c>
    </row>
    <row r="23655" spans="1:6" x14ac:dyDescent="0.3">
      <c r="A23655" t="s">
        <v>7847</v>
      </c>
      <c r="B23655" t="s">
        <v>153</v>
      </c>
      <c r="C23655" t="s">
        <v>153</v>
      </c>
      <c r="D23655" s="1">
        <v>44239</v>
      </c>
      <c r="E23655" t="s">
        <v>142</v>
      </c>
      <c r="F23655" s="1">
        <v>44246</v>
      </c>
    </row>
    <row r="23656" spans="1:6" x14ac:dyDescent="0.3">
      <c r="A23656" t="s">
        <v>7848</v>
      </c>
      <c r="B23656" t="s">
        <v>153</v>
      </c>
      <c r="C23656" t="s">
        <v>153</v>
      </c>
      <c r="D23656" s="1">
        <v>44239</v>
      </c>
      <c r="E23656" t="s">
        <v>142</v>
      </c>
      <c r="F23656" s="1">
        <v>44246</v>
      </c>
    </row>
    <row r="23657" spans="1:6" x14ac:dyDescent="0.3">
      <c r="A23657" t="s">
        <v>4332</v>
      </c>
      <c r="B23657" t="s">
        <v>174</v>
      </c>
      <c r="C23657" t="s">
        <v>4056</v>
      </c>
      <c r="D23657" s="1">
        <v>44158</v>
      </c>
      <c r="E23657" t="s">
        <v>142</v>
      </c>
      <c r="F23657" s="1">
        <v>44160</v>
      </c>
    </row>
    <row r="23658" spans="1:6" x14ac:dyDescent="0.3">
      <c r="A23658" t="s">
        <v>4573</v>
      </c>
      <c r="B23658" t="s">
        <v>7043</v>
      </c>
      <c r="C23658" t="s">
        <v>7043</v>
      </c>
      <c r="D23658" s="1">
        <v>44225</v>
      </c>
      <c r="E23658" t="s">
        <v>146</v>
      </c>
      <c r="F23658" s="1" t="s">
        <v>1070</v>
      </c>
    </row>
    <row r="23659" spans="1:6" x14ac:dyDescent="0.3">
      <c r="A23659" t="s">
        <v>7849</v>
      </c>
      <c r="B23659" t="s">
        <v>153</v>
      </c>
      <c r="C23659" t="s">
        <v>153</v>
      </c>
      <c r="D23659" s="1">
        <v>44239</v>
      </c>
      <c r="E23659" t="s">
        <v>142</v>
      </c>
      <c r="F23659" s="1">
        <v>44246</v>
      </c>
    </row>
    <row r="23660" spans="1:6" x14ac:dyDescent="0.3">
      <c r="A23660" t="s">
        <v>7850</v>
      </c>
      <c r="B23660" t="s">
        <v>153</v>
      </c>
      <c r="C23660" t="s">
        <v>153</v>
      </c>
      <c r="D23660" s="1">
        <v>44239</v>
      </c>
      <c r="E23660" t="s">
        <v>142</v>
      </c>
      <c r="F23660" s="1">
        <v>44246</v>
      </c>
    </row>
    <row r="23661" spans="1:6" x14ac:dyDescent="0.3">
      <c r="A23661" t="s">
        <v>7851</v>
      </c>
      <c r="B23661" t="s">
        <v>153</v>
      </c>
      <c r="C23661" t="s">
        <v>153</v>
      </c>
      <c r="D23661" s="1">
        <v>44239</v>
      </c>
      <c r="E23661" t="s">
        <v>142</v>
      </c>
      <c r="F23661" s="1">
        <v>44246</v>
      </c>
    </row>
    <row r="23662" spans="1:6" x14ac:dyDescent="0.3">
      <c r="A23662" t="s">
        <v>7852</v>
      </c>
      <c r="B23662" t="s">
        <v>153</v>
      </c>
      <c r="C23662" t="s">
        <v>153</v>
      </c>
      <c r="D23662" s="1">
        <v>44239</v>
      </c>
      <c r="E23662" t="s">
        <v>142</v>
      </c>
      <c r="F23662" s="1">
        <v>44246</v>
      </c>
    </row>
    <row r="23663" spans="1:6" x14ac:dyDescent="0.3">
      <c r="A23663" t="s">
        <v>7853</v>
      </c>
      <c r="B23663" t="s">
        <v>153</v>
      </c>
      <c r="C23663" t="s">
        <v>153</v>
      </c>
      <c r="D23663" s="1">
        <v>44239</v>
      </c>
      <c r="E23663" t="s">
        <v>142</v>
      </c>
      <c r="F23663" s="1">
        <v>44246</v>
      </c>
    </row>
    <row r="23664" spans="1:6" x14ac:dyDescent="0.3">
      <c r="A23664" t="s">
        <v>7402</v>
      </c>
      <c r="B23664" t="s">
        <v>153</v>
      </c>
      <c r="C23664" t="s">
        <v>153</v>
      </c>
      <c r="D23664" s="1">
        <v>44246</v>
      </c>
      <c r="E23664" t="s">
        <v>142</v>
      </c>
      <c r="F23664" s="1">
        <v>44253</v>
      </c>
    </row>
    <row r="23665" spans="1:6" x14ac:dyDescent="0.3">
      <c r="A23665" t="s">
        <v>7854</v>
      </c>
      <c r="B23665" t="s">
        <v>153</v>
      </c>
      <c r="C23665" t="s">
        <v>153</v>
      </c>
      <c r="D23665" s="1">
        <v>44239</v>
      </c>
      <c r="E23665" t="s">
        <v>142</v>
      </c>
      <c r="F23665" s="1">
        <v>44246</v>
      </c>
    </row>
    <row r="23666" spans="1:6" x14ac:dyDescent="0.3">
      <c r="A23666" t="s">
        <v>7855</v>
      </c>
      <c r="B23666" t="s">
        <v>153</v>
      </c>
      <c r="C23666" t="s">
        <v>153</v>
      </c>
      <c r="D23666" s="1">
        <v>44239</v>
      </c>
      <c r="E23666" t="s">
        <v>142</v>
      </c>
      <c r="F23666" s="1">
        <v>44246</v>
      </c>
    </row>
    <row r="23667" spans="1:6" x14ac:dyDescent="0.3">
      <c r="A23667" t="s">
        <v>7856</v>
      </c>
      <c r="B23667" t="s">
        <v>153</v>
      </c>
      <c r="C23667" t="s">
        <v>153</v>
      </c>
      <c r="D23667" s="1">
        <v>44239</v>
      </c>
      <c r="E23667" t="s">
        <v>142</v>
      </c>
      <c r="F23667" s="1">
        <v>44246</v>
      </c>
    </row>
    <row r="23668" spans="1:6" x14ac:dyDescent="0.3">
      <c r="A23668" t="s">
        <v>7857</v>
      </c>
      <c r="B23668" t="s">
        <v>153</v>
      </c>
      <c r="C23668" t="s">
        <v>153</v>
      </c>
      <c r="D23668" s="1">
        <v>44239</v>
      </c>
      <c r="E23668" t="s">
        <v>142</v>
      </c>
      <c r="F23668" s="1">
        <v>44246</v>
      </c>
    </row>
    <row r="23669" spans="1:6" x14ac:dyDescent="0.3">
      <c r="A23669" t="s">
        <v>7858</v>
      </c>
      <c r="B23669" t="s">
        <v>153</v>
      </c>
      <c r="C23669" t="s">
        <v>153</v>
      </c>
      <c r="D23669" s="1">
        <v>44239</v>
      </c>
      <c r="E23669" t="s">
        <v>142</v>
      </c>
      <c r="F23669" s="1">
        <v>44246</v>
      </c>
    </row>
    <row r="23670" spans="1:6" x14ac:dyDescent="0.3">
      <c r="A23670" t="s">
        <v>4333</v>
      </c>
      <c r="B23670" t="s">
        <v>7043</v>
      </c>
      <c r="C23670" t="s">
        <v>7043</v>
      </c>
      <c r="D23670" s="1">
        <v>44225</v>
      </c>
      <c r="E23670" t="s">
        <v>146</v>
      </c>
      <c r="F23670" s="1" t="s">
        <v>1070</v>
      </c>
    </row>
    <row r="23671" spans="1:6" x14ac:dyDescent="0.3">
      <c r="A23671" t="s">
        <v>4334</v>
      </c>
      <c r="B23671" t="s">
        <v>6702</v>
      </c>
      <c r="C23671" t="s">
        <v>6702</v>
      </c>
      <c r="D23671" s="1">
        <v>44112</v>
      </c>
      <c r="E23671" t="s">
        <v>142</v>
      </c>
      <c r="F23671" s="1">
        <v>44124</v>
      </c>
    </row>
    <row r="23672" spans="1:6" x14ac:dyDescent="0.3">
      <c r="A23672" t="s">
        <v>4335</v>
      </c>
      <c r="B23672" t="s">
        <v>7043</v>
      </c>
      <c r="C23672" t="s">
        <v>7043</v>
      </c>
      <c r="D23672" s="1">
        <v>44225</v>
      </c>
      <c r="E23672" t="s">
        <v>146</v>
      </c>
      <c r="F23672" s="1" t="s">
        <v>1070</v>
      </c>
    </row>
    <row r="23673" spans="1:6" x14ac:dyDescent="0.3">
      <c r="A23673" t="s">
        <v>6262</v>
      </c>
      <c r="B23673" t="s">
        <v>7043</v>
      </c>
      <c r="C23673" t="s">
        <v>7043</v>
      </c>
      <c r="D23673" s="1">
        <v>44225</v>
      </c>
      <c r="E23673" t="s">
        <v>146</v>
      </c>
      <c r="F23673" s="1" t="s">
        <v>1070</v>
      </c>
    </row>
    <row r="23674" spans="1:6" x14ac:dyDescent="0.3">
      <c r="A23674" t="s">
        <v>6263</v>
      </c>
      <c r="B23674" t="s">
        <v>7043</v>
      </c>
      <c r="C23674" t="s">
        <v>7043</v>
      </c>
      <c r="D23674" s="1">
        <v>44225</v>
      </c>
      <c r="E23674" t="s">
        <v>146</v>
      </c>
      <c r="F23674" s="1">
        <v>44225</v>
      </c>
    </row>
    <row r="23675" spans="1:6" x14ac:dyDescent="0.3">
      <c r="A23675" t="s">
        <v>4336</v>
      </c>
      <c r="B23675" t="s">
        <v>6702</v>
      </c>
      <c r="C23675" t="s">
        <v>6702</v>
      </c>
      <c r="D23675" s="1">
        <v>44173</v>
      </c>
      <c r="E23675" t="s">
        <v>142</v>
      </c>
      <c r="F23675" s="1" t="s">
        <v>1070</v>
      </c>
    </row>
    <row r="23676" spans="1:6" x14ac:dyDescent="0.3">
      <c r="A23676" t="s">
        <v>1873</v>
      </c>
      <c r="B23676" t="s">
        <v>153</v>
      </c>
      <c r="C23676" t="s">
        <v>153</v>
      </c>
      <c r="D23676" s="1">
        <v>44050</v>
      </c>
      <c r="E23676" t="s">
        <v>146</v>
      </c>
      <c r="F23676" s="1">
        <v>44050</v>
      </c>
    </row>
    <row r="23677" spans="1:6" x14ac:dyDescent="0.3">
      <c r="A23677" t="s">
        <v>1880</v>
      </c>
      <c r="B23677" t="s">
        <v>153</v>
      </c>
      <c r="C23677" t="s">
        <v>153</v>
      </c>
      <c r="D23677" s="1">
        <v>44173</v>
      </c>
      <c r="E23677" t="s">
        <v>146</v>
      </c>
      <c r="F23677" s="1">
        <v>44173</v>
      </c>
    </row>
    <row r="23678" spans="1:6" x14ac:dyDescent="0.3">
      <c r="A23678" t="s">
        <v>1886</v>
      </c>
      <c r="B23678" t="s">
        <v>153</v>
      </c>
      <c r="C23678" t="s">
        <v>153</v>
      </c>
      <c r="D23678" s="1">
        <v>44173</v>
      </c>
      <c r="E23678" t="s">
        <v>146</v>
      </c>
      <c r="F23678" s="1">
        <v>44173</v>
      </c>
    </row>
    <row r="23679" spans="1:6" x14ac:dyDescent="0.3">
      <c r="A23679" t="s">
        <v>1885</v>
      </c>
      <c r="B23679" t="s">
        <v>153</v>
      </c>
      <c r="C23679" t="s">
        <v>153</v>
      </c>
      <c r="D23679" s="1">
        <v>44173</v>
      </c>
      <c r="E23679" t="s">
        <v>146</v>
      </c>
      <c r="F23679" s="1">
        <v>44173</v>
      </c>
    </row>
    <row r="23680" spans="1:6" x14ac:dyDescent="0.3">
      <c r="A23680" t="s">
        <v>1887</v>
      </c>
      <c r="B23680" t="s">
        <v>153</v>
      </c>
      <c r="C23680" t="s">
        <v>153</v>
      </c>
      <c r="D23680" s="1">
        <v>44173</v>
      </c>
      <c r="E23680" t="s">
        <v>146</v>
      </c>
      <c r="F23680" s="1">
        <v>44173</v>
      </c>
    </row>
    <row r="23681" spans="1:6" x14ac:dyDescent="0.3">
      <c r="A23681" t="s">
        <v>1884</v>
      </c>
      <c r="B23681" t="s">
        <v>153</v>
      </c>
      <c r="C23681" t="s">
        <v>153</v>
      </c>
      <c r="D23681" s="1">
        <v>44173</v>
      </c>
      <c r="E23681" t="s">
        <v>146</v>
      </c>
      <c r="F23681" s="1">
        <v>44173</v>
      </c>
    </row>
    <row r="23682" spans="1:6" x14ac:dyDescent="0.3">
      <c r="A23682" t="s">
        <v>1881</v>
      </c>
      <c r="B23682" t="s">
        <v>153</v>
      </c>
      <c r="C23682" t="s">
        <v>153</v>
      </c>
      <c r="D23682" s="1">
        <v>44173</v>
      </c>
      <c r="E23682" t="s">
        <v>146</v>
      </c>
      <c r="F23682" s="1">
        <v>44173</v>
      </c>
    </row>
    <row r="23683" spans="1:6" x14ac:dyDescent="0.3">
      <c r="A23683" t="s">
        <v>1874</v>
      </c>
      <c r="B23683" t="s">
        <v>153</v>
      </c>
      <c r="C23683" t="s">
        <v>153</v>
      </c>
      <c r="D23683" s="1">
        <v>44050</v>
      </c>
      <c r="E23683" t="s">
        <v>146</v>
      </c>
      <c r="F23683" s="1">
        <v>44050</v>
      </c>
    </row>
    <row r="23684" spans="1:6" x14ac:dyDescent="0.3">
      <c r="A23684" t="s">
        <v>1883</v>
      </c>
      <c r="B23684" t="s">
        <v>153</v>
      </c>
      <c r="C23684" t="s">
        <v>153</v>
      </c>
      <c r="D23684" s="1">
        <v>44173</v>
      </c>
      <c r="E23684" t="s">
        <v>146</v>
      </c>
      <c r="F23684" s="1">
        <v>44173</v>
      </c>
    </row>
    <row r="23685" spans="1:6" x14ac:dyDescent="0.3">
      <c r="A23685" t="s">
        <v>1879</v>
      </c>
      <c r="B23685" t="s">
        <v>153</v>
      </c>
      <c r="C23685" t="s">
        <v>153</v>
      </c>
      <c r="D23685" s="1">
        <v>44173</v>
      </c>
      <c r="E23685" t="s">
        <v>146</v>
      </c>
      <c r="F23685" s="1">
        <v>44173</v>
      </c>
    </row>
    <row r="23686" spans="1:6" x14ac:dyDescent="0.3">
      <c r="A23686" t="s">
        <v>1888</v>
      </c>
      <c r="B23686" t="s">
        <v>153</v>
      </c>
      <c r="C23686" t="s">
        <v>153</v>
      </c>
      <c r="D23686" s="1">
        <v>44173</v>
      </c>
      <c r="E23686" t="s">
        <v>146</v>
      </c>
      <c r="F23686" s="1">
        <v>44173</v>
      </c>
    </row>
    <row r="23687" spans="1:6" x14ac:dyDescent="0.3">
      <c r="A23687" t="s">
        <v>1878</v>
      </c>
      <c r="B23687" t="s">
        <v>153</v>
      </c>
      <c r="C23687" t="s">
        <v>153</v>
      </c>
      <c r="D23687" s="1">
        <v>44173</v>
      </c>
      <c r="E23687" t="s">
        <v>146</v>
      </c>
      <c r="F23687" s="1">
        <v>44173</v>
      </c>
    </row>
    <row r="23688" spans="1:6" x14ac:dyDescent="0.3">
      <c r="A23688" t="s">
        <v>1882</v>
      </c>
      <c r="B23688" t="s">
        <v>153</v>
      </c>
      <c r="C23688" t="s">
        <v>153</v>
      </c>
      <c r="D23688" s="1">
        <v>44173</v>
      </c>
      <c r="E23688" t="s">
        <v>146</v>
      </c>
      <c r="F23688" s="1">
        <v>44173</v>
      </c>
    </row>
    <row r="23689" spans="1:6" x14ac:dyDescent="0.3">
      <c r="A23689" t="s">
        <v>1826</v>
      </c>
      <c r="B23689" t="s">
        <v>153</v>
      </c>
      <c r="C23689" t="s">
        <v>153</v>
      </c>
      <c r="D23689" s="1">
        <v>44050</v>
      </c>
      <c r="E23689" t="s">
        <v>146</v>
      </c>
      <c r="F23689" s="1">
        <v>44050</v>
      </c>
    </row>
    <row r="23690" spans="1:6" x14ac:dyDescent="0.3">
      <c r="A23690" t="s">
        <v>1825</v>
      </c>
      <c r="B23690" t="s">
        <v>153</v>
      </c>
      <c r="C23690" t="s">
        <v>153</v>
      </c>
      <c r="D23690" s="1">
        <v>44050</v>
      </c>
      <c r="E23690" t="s">
        <v>146</v>
      </c>
      <c r="F23690" s="1">
        <v>44050</v>
      </c>
    </row>
    <row r="23691" spans="1:6" x14ac:dyDescent="0.3">
      <c r="A23691" t="s">
        <v>1823</v>
      </c>
      <c r="B23691" t="s">
        <v>153</v>
      </c>
      <c r="C23691" t="s">
        <v>153</v>
      </c>
      <c r="D23691" s="1">
        <v>44050</v>
      </c>
      <c r="E23691" t="s">
        <v>146</v>
      </c>
      <c r="F23691" s="1">
        <v>44050</v>
      </c>
    </row>
    <row r="23692" spans="1:6" x14ac:dyDescent="0.3">
      <c r="A23692" t="s">
        <v>1822</v>
      </c>
      <c r="B23692" t="s">
        <v>153</v>
      </c>
      <c r="C23692" t="s">
        <v>153</v>
      </c>
      <c r="D23692" s="1">
        <v>44050</v>
      </c>
      <c r="E23692" t="s">
        <v>146</v>
      </c>
      <c r="F23692" s="1">
        <v>44050</v>
      </c>
    </row>
    <row r="23693" spans="1:6" x14ac:dyDescent="0.3">
      <c r="A23693" t="s">
        <v>1824</v>
      </c>
      <c r="B23693" t="s">
        <v>153</v>
      </c>
      <c r="C23693" t="s">
        <v>153</v>
      </c>
      <c r="D23693" s="1">
        <v>44050</v>
      </c>
      <c r="E23693" t="s">
        <v>146</v>
      </c>
      <c r="F23693" s="1">
        <v>44050</v>
      </c>
    </row>
    <row r="23694" spans="1:6" x14ac:dyDescent="0.3">
      <c r="A23694" t="s">
        <v>1830</v>
      </c>
      <c r="B23694" t="s">
        <v>153</v>
      </c>
      <c r="C23694" t="s">
        <v>153</v>
      </c>
      <c r="D23694" s="1">
        <v>44050</v>
      </c>
      <c r="E23694" t="s">
        <v>146</v>
      </c>
      <c r="F23694" s="1">
        <v>44050</v>
      </c>
    </row>
    <row r="23695" spans="1:6" x14ac:dyDescent="0.3">
      <c r="A23695" t="s">
        <v>1827</v>
      </c>
      <c r="B23695" t="s">
        <v>153</v>
      </c>
      <c r="C23695" t="s">
        <v>153</v>
      </c>
      <c r="D23695" s="1">
        <v>44050</v>
      </c>
      <c r="E23695" t="s">
        <v>146</v>
      </c>
      <c r="F23695" s="1">
        <v>44050</v>
      </c>
    </row>
    <row r="23696" spans="1:6" x14ac:dyDescent="0.3">
      <c r="A23696" t="s">
        <v>1804</v>
      </c>
      <c r="B23696" t="s">
        <v>153</v>
      </c>
      <c r="C23696" t="s">
        <v>153</v>
      </c>
      <c r="D23696" s="1">
        <v>44050</v>
      </c>
      <c r="E23696" t="s">
        <v>146</v>
      </c>
      <c r="F23696" s="1">
        <v>44050</v>
      </c>
    </row>
    <row r="23697" spans="1:6" x14ac:dyDescent="0.3">
      <c r="A23697" t="s">
        <v>1829</v>
      </c>
      <c r="B23697" t="s">
        <v>153</v>
      </c>
      <c r="C23697" t="s">
        <v>153</v>
      </c>
      <c r="D23697" s="1">
        <v>44050</v>
      </c>
      <c r="E23697" t="s">
        <v>146</v>
      </c>
      <c r="F23697" s="1">
        <v>44050</v>
      </c>
    </row>
    <row r="23698" spans="1:6" x14ac:dyDescent="0.3">
      <c r="A23698" t="s">
        <v>1831</v>
      </c>
      <c r="B23698" t="s">
        <v>153</v>
      </c>
      <c r="C23698" t="s">
        <v>153</v>
      </c>
      <c r="D23698" s="1">
        <v>44050</v>
      </c>
      <c r="E23698" t="s">
        <v>146</v>
      </c>
      <c r="F23698" s="1">
        <v>44050</v>
      </c>
    </row>
    <row r="23699" spans="1:6" x14ac:dyDescent="0.3">
      <c r="A23699" t="s">
        <v>1828</v>
      </c>
      <c r="B23699" t="s">
        <v>153</v>
      </c>
      <c r="C23699" t="s">
        <v>153</v>
      </c>
      <c r="D23699" s="1">
        <v>44050</v>
      </c>
      <c r="E23699" t="s">
        <v>146</v>
      </c>
      <c r="F23699" s="1">
        <v>44050</v>
      </c>
    </row>
    <row r="23700" spans="1:6" x14ac:dyDescent="0.3">
      <c r="A23700" t="s">
        <v>1871</v>
      </c>
      <c r="B23700" t="s">
        <v>153</v>
      </c>
      <c r="C23700" t="s">
        <v>153</v>
      </c>
      <c r="D23700" s="1">
        <v>44173</v>
      </c>
      <c r="E23700" t="s">
        <v>146</v>
      </c>
      <c r="F23700" s="1">
        <v>44173</v>
      </c>
    </row>
    <row r="23701" spans="1:6" x14ac:dyDescent="0.3">
      <c r="A23701" t="s">
        <v>1858</v>
      </c>
      <c r="B23701" t="s">
        <v>153</v>
      </c>
      <c r="C23701" t="s">
        <v>153</v>
      </c>
      <c r="D23701" s="1">
        <v>44173</v>
      </c>
      <c r="E23701" t="s">
        <v>146</v>
      </c>
      <c r="F23701" s="1">
        <v>44173</v>
      </c>
    </row>
    <row r="23702" spans="1:6" x14ac:dyDescent="0.3">
      <c r="A23702" t="s">
        <v>1892</v>
      </c>
      <c r="B23702" t="s">
        <v>153</v>
      </c>
      <c r="C23702" t="s">
        <v>153</v>
      </c>
      <c r="D23702" s="1">
        <v>44173</v>
      </c>
      <c r="E23702" t="s">
        <v>146</v>
      </c>
      <c r="F23702" s="1">
        <v>44173</v>
      </c>
    </row>
    <row r="23703" spans="1:6" x14ac:dyDescent="0.3">
      <c r="A23703" t="s">
        <v>1891</v>
      </c>
      <c r="B23703" t="s">
        <v>153</v>
      </c>
      <c r="C23703" t="s">
        <v>153</v>
      </c>
      <c r="D23703" s="1">
        <v>44173</v>
      </c>
      <c r="E23703" t="s">
        <v>146</v>
      </c>
      <c r="F23703" s="1">
        <v>44173</v>
      </c>
    </row>
    <row r="23704" spans="1:6" x14ac:dyDescent="0.3">
      <c r="A23704" t="s">
        <v>1889</v>
      </c>
      <c r="B23704" t="s">
        <v>153</v>
      </c>
      <c r="C23704" t="s">
        <v>153</v>
      </c>
      <c r="D23704" s="1">
        <v>44173</v>
      </c>
      <c r="E23704" t="s">
        <v>146</v>
      </c>
      <c r="F23704" s="1">
        <v>44173</v>
      </c>
    </row>
    <row r="23705" spans="1:6" x14ac:dyDescent="0.3">
      <c r="A23705" t="s">
        <v>1893</v>
      </c>
      <c r="B23705" t="s">
        <v>153</v>
      </c>
      <c r="C23705" t="s">
        <v>153</v>
      </c>
      <c r="D23705" s="1">
        <v>44173</v>
      </c>
      <c r="E23705" t="s">
        <v>146</v>
      </c>
      <c r="F23705" s="1">
        <v>44173</v>
      </c>
    </row>
    <row r="23706" spans="1:6" x14ac:dyDescent="0.3">
      <c r="A23706" t="s">
        <v>1890</v>
      </c>
      <c r="B23706" t="s">
        <v>153</v>
      </c>
      <c r="C23706" t="s">
        <v>153</v>
      </c>
      <c r="D23706" s="1">
        <v>44173</v>
      </c>
      <c r="E23706" t="s">
        <v>146</v>
      </c>
      <c r="F23706" s="1">
        <v>44173</v>
      </c>
    </row>
    <row r="23707" spans="1:6" x14ac:dyDescent="0.3">
      <c r="A23707" t="s">
        <v>4474</v>
      </c>
      <c r="B23707" t="s">
        <v>153</v>
      </c>
      <c r="C23707" t="s">
        <v>4515</v>
      </c>
      <c r="D23707" s="1">
        <v>44126</v>
      </c>
      <c r="E23707" t="s">
        <v>146</v>
      </c>
      <c r="F23707" s="1">
        <v>44127</v>
      </c>
    </row>
    <row r="23708" spans="1:6" x14ac:dyDescent="0.3">
      <c r="A23708" t="s">
        <v>1872</v>
      </c>
      <c r="B23708" t="s">
        <v>153</v>
      </c>
      <c r="C23708" t="s">
        <v>153</v>
      </c>
      <c r="D23708" s="1">
        <v>44173</v>
      </c>
      <c r="E23708" t="s">
        <v>146</v>
      </c>
      <c r="F23708" s="1">
        <v>44173</v>
      </c>
    </row>
    <row r="23709" spans="1:6" x14ac:dyDescent="0.3">
      <c r="A23709" t="s">
        <v>1859</v>
      </c>
      <c r="B23709" t="s">
        <v>153</v>
      </c>
      <c r="C23709" t="s">
        <v>153</v>
      </c>
      <c r="D23709" s="1">
        <v>44173</v>
      </c>
      <c r="E23709" t="s">
        <v>146</v>
      </c>
      <c r="F23709" s="1">
        <v>44173</v>
      </c>
    </row>
    <row r="23710" spans="1:6" x14ac:dyDescent="0.3">
      <c r="A23710" t="s">
        <v>1870</v>
      </c>
      <c r="B23710" t="s">
        <v>153</v>
      </c>
      <c r="C23710" t="s">
        <v>153</v>
      </c>
      <c r="D23710" s="1">
        <v>44173</v>
      </c>
      <c r="E23710" t="s">
        <v>146</v>
      </c>
      <c r="F23710" s="1">
        <v>44173</v>
      </c>
    </row>
    <row r="23711" spans="1:6" x14ac:dyDescent="0.3">
      <c r="A23711" t="s">
        <v>1854</v>
      </c>
      <c r="B23711" t="s">
        <v>153</v>
      </c>
      <c r="C23711" t="s">
        <v>153</v>
      </c>
      <c r="D23711" s="1">
        <v>44050</v>
      </c>
      <c r="E23711" t="s">
        <v>146</v>
      </c>
      <c r="F23711" s="1">
        <v>44050</v>
      </c>
    </row>
    <row r="23712" spans="1:6" x14ac:dyDescent="0.3">
      <c r="A23712" t="s">
        <v>1846</v>
      </c>
      <c r="B23712" t="s">
        <v>153</v>
      </c>
      <c r="C23712" t="s">
        <v>153</v>
      </c>
      <c r="D23712" s="1">
        <v>44050</v>
      </c>
      <c r="E23712" t="s">
        <v>146</v>
      </c>
      <c r="F23712" s="1">
        <v>44050</v>
      </c>
    </row>
    <row r="23713" spans="1:6" x14ac:dyDescent="0.3">
      <c r="A23713" t="s">
        <v>1867</v>
      </c>
      <c r="B23713" t="s">
        <v>153</v>
      </c>
      <c r="C23713" t="s">
        <v>153</v>
      </c>
      <c r="D23713" s="1">
        <v>44050</v>
      </c>
      <c r="E23713" t="s">
        <v>146</v>
      </c>
      <c r="F23713" s="1">
        <v>44050</v>
      </c>
    </row>
    <row r="23714" spans="1:6" x14ac:dyDescent="0.3">
      <c r="A23714" t="s">
        <v>1848</v>
      </c>
      <c r="B23714" t="s">
        <v>153</v>
      </c>
      <c r="C23714" t="s">
        <v>153</v>
      </c>
      <c r="D23714" s="1">
        <v>44050</v>
      </c>
      <c r="E23714" t="s">
        <v>146</v>
      </c>
      <c r="F23714" s="1">
        <v>44050</v>
      </c>
    </row>
    <row r="23715" spans="1:6" x14ac:dyDescent="0.3">
      <c r="A23715" t="s">
        <v>1840</v>
      </c>
      <c r="B23715" t="s">
        <v>153</v>
      </c>
      <c r="C23715" t="s">
        <v>153</v>
      </c>
      <c r="D23715" s="1">
        <v>44050</v>
      </c>
      <c r="E23715" t="s">
        <v>146</v>
      </c>
      <c r="F23715" s="1">
        <v>44050</v>
      </c>
    </row>
    <row r="23716" spans="1:6" x14ac:dyDescent="0.3">
      <c r="A23716" t="s">
        <v>1860</v>
      </c>
      <c r="B23716" t="s">
        <v>153</v>
      </c>
      <c r="C23716" t="s">
        <v>153</v>
      </c>
      <c r="D23716" s="1">
        <v>44050</v>
      </c>
      <c r="E23716" t="s">
        <v>146</v>
      </c>
      <c r="F23716" s="1">
        <v>44050</v>
      </c>
    </row>
    <row r="23717" spans="1:6" x14ac:dyDescent="0.3">
      <c r="A23717" t="s">
        <v>1836</v>
      </c>
      <c r="B23717" t="s">
        <v>153</v>
      </c>
      <c r="C23717" t="s">
        <v>153</v>
      </c>
      <c r="D23717" s="1">
        <v>44050</v>
      </c>
      <c r="E23717" t="s">
        <v>146</v>
      </c>
      <c r="F23717" s="1">
        <v>44050</v>
      </c>
    </row>
    <row r="23718" spans="1:6" x14ac:dyDescent="0.3">
      <c r="A23718" t="s">
        <v>1842</v>
      </c>
      <c r="B23718" t="s">
        <v>153</v>
      </c>
      <c r="C23718" t="s">
        <v>153</v>
      </c>
      <c r="D23718" s="1">
        <v>44050</v>
      </c>
      <c r="E23718" t="s">
        <v>146</v>
      </c>
      <c r="F23718" s="1">
        <v>44050</v>
      </c>
    </row>
    <row r="23719" spans="1:6" x14ac:dyDescent="0.3">
      <c r="A23719" t="s">
        <v>1868</v>
      </c>
      <c r="B23719" t="s">
        <v>153</v>
      </c>
      <c r="C23719" t="s">
        <v>153</v>
      </c>
      <c r="D23719" s="1">
        <v>44050</v>
      </c>
      <c r="E23719" t="s">
        <v>146</v>
      </c>
      <c r="F23719" s="1">
        <v>44050</v>
      </c>
    </row>
    <row r="23720" spans="1:6" x14ac:dyDescent="0.3">
      <c r="A23720" t="s">
        <v>1853</v>
      </c>
      <c r="B23720" t="s">
        <v>153</v>
      </c>
      <c r="C23720" t="s">
        <v>153</v>
      </c>
      <c r="D23720" s="1">
        <v>44050</v>
      </c>
      <c r="E23720" t="s">
        <v>146</v>
      </c>
      <c r="F23720" s="1">
        <v>44050</v>
      </c>
    </row>
    <row r="23721" spans="1:6" x14ac:dyDescent="0.3">
      <c r="A23721" t="s">
        <v>1849</v>
      </c>
      <c r="B23721" t="s">
        <v>153</v>
      </c>
      <c r="C23721" t="s">
        <v>153</v>
      </c>
      <c r="D23721" s="1">
        <v>44050</v>
      </c>
      <c r="E23721" t="s">
        <v>146</v>
      </c>
      <c r="F23721" s="1">
        <v>44050</v>
      </c>
    </row>
    <row r="23722" spans="1:6" x14ac:dyDescent="0.3">
      <c r="A23722" t="s">
        <v>1864</v>
      </c>
      <c r="B23722" t="s">
        <v>153</v>
      </c>
      <c r="C23722" t="s">
        <v>153</v>
      </c>
      <c r="D23722" s="1">
        <v>44050</v>
      </c>
      <c r="E23722" t="s">
        <v>146</v>
      </c>
      <c r="F23722" s="1">
        <v>44050</v>
      </c>
    </row>
    <row r="23723" spans="1:6" x14ac:dyDescent="0.3">
      <c r="A23723" t="s">
        <v>1851</v>
      </c>
      <c r="B23723" t="s">
        <v>153</v>
      </c>
      <c r="C23723" t="s">
        <v>153</v>
      </c>
      <c r="D23723" s="1">
        <v>44050</v>
      </c>
      <c r="E23723" t="s">
        <v>146</v>
      </c>
      <c r="F23723" s="1">
        <v>44050</v>
      </c>
    </row>
    <row r="23724" spans="1:6" x14ac:dyDescent="0.3">
      <c r="A23724" t="s">
        <v>1845</v>
      </c>
      <c r="B23724" t="s">
        <v>153</v>
      </c>
      <c r="C23724" t="s">
        <v>153</v>
      </c>
      <c r="D23724" s="1">
        <v>44050</v>
      </c>
      <c r="E23724" t="s">
        <v>146</v>
      </c>
      <c r="F23724" s="1">
        <v>44050</v>
      </c>
    </row>
    <row r="23725" spans="1:6" x14ac:dyDescent="0.3">
      <c r="A23725" t="s">
        <v>1839</v>
      </c>
      <c r="B23725" t="s">
        <v>153</v>
      </c>
      <c r="C23725" t="s">
        <v>153</v>
      </c>
      <c r="D23725" s="1">
        <v>44050</v>
      </c>
      <c r="E23725" t="s">
        <v>146</v>
      </c>
      <c r="F23725" s="1">
        <v>44050</v>
      </c>
    </row>
    <row r="23726" spans="1:6" x14ac:dyDescent="0.3">
      <c r="A23726" t="s">
        <v>1847</v>
      </c>
      <c r="B23726" t="s">
        <v>153</v>
      </c>
      <c r="C23726" t="s">
        <v>153</v>
      </c>
      <c r="D23726" s="1">
        <v>44050</v>
      </c>
      <c r="E23726" t="s">
        <v>146</v>
      </c>
      <c r="F23726" s="1">
        <v>44050</v>
      </c>
    </row>
    <row r="23727" spans="1:6" x14ac:dyDescent="0.3">
      <c r="A23727" t="s">
        <v>1852</v>
      </c>
      <c r="B23727" t="s">
        <v>153</v>
      </c>
      <c r="C23727" t="s">
        <v>153</v>
      </c>
      <c r="D23727" s="1">
        <v>44050</v>
      </c>
      <c r="E23727" t="s">
        <v>146</v>
      </c>
      <c r="F23727" s="1">
        <v>44050</v>
      </c>
    </row>
    <row r="23728" spans="1:6" x14ac:dyDescent="0.3">
      <c r="A23728" t="s">
        <v>1875</v>
      </c>
      <c r="B23728" t="s">
        <v>153</v>
      </c>
      <c r="C23728" t="s">
        <v>153</v>
      </c>
      <c r="D23728" s="1">
        <v>44050</v>
      </c>
      <c r="E23728" t="s">
        <v>146</v>
      </c>
      <c r="F23728" s="1">
        <v>44050</v>
      </c>
    </row>
    <row r="23729" spans="1:6" x14ac:dyDescent="0.3">
      <c r="A23729" t="s">
        <v>1876</v>
      </c>
      <c r="B23729" t="s">
        <v>153</v>
      </c>
      <c r="C23729" t="s">
        <v>153</v>
      </c>
      <c r="D23729" s="1">
        <v>44050</v>
      </c>
      <c r="E23729" t="s">
        <v>146</v>
      </c>
      <c r="F23729" s="1">
        <v>44050</v>
      </c>
    </row>
    <row r="23730" spans="1:6" x14ac:dyDescent="0.3">
      <c r="A23730" t="s">
        <v>1843</v>
      </c>
      <c r="B23730" t="s">
        <v>153</v>
      </c>
      <c r="C23730" t="s">
        <v>153</v>
      </c>
      <c r="D23730" s="1">
        <v>44050</v>
      </c>
      <c r="E23730" t="s">
        <v>146</v>
      </c>
      <c r="F23730" s="1">
        <v>44050</v>
      </c>
    </row>
    <row r="23731" spans="1:6" x14ac:dyDescent="0.3">
      <c r="A23731" t="s">
        <v>1861</v>
      </c>
      <c r="B23731" t="s">
        <v>153</v>
      </c>
      <c r="C23731" t="s">
        <v>153</v>
      </c>
      <c r="D23731" s="1">
        <v>44050</v>
      </c>
      <c r="E23731" t="s">
        <v>146</v>
      </c>
      <c r="F23731" s="1">
        <v>44050</v>
      </c>
    </row>
    <row r="23732" spans="1:6" x14ac:dyDescent="0.3">
      <c r="A23732" t="s">
        <v>1841</v>
      </c>
      <c r="B23732" t="s">
        <v>153</v>
      </c>
      <c r="C23732" t="s">
        <v>153</v>
      </c>
      <c r="D23732" s="1">
        <v>44050</v>
      </c>
      <c r="E23732" t="s">
        <v>146</v>
      </c>
      <c r="F23732" s="1">
        <v>44050</v>
      </c>
    </row>
    <row r="23733" spans="1:6" x14ac:dyDescent="0.3">
      <c r="A23733" t="s">
        <v>1862</v>
      </c>
      <c r="B23733" t="s">
        <v>153</v>
      </c>
      <c r="C23733" t="s">
        <v>153</v>
      </c>
      <c r="D23733" s="1">
        <v>44050</v>
      </c>
      <c r="E23733" t="s">
        <v>146</v>
      </c>
      <c r="F23733" s="1">
        <v>44050</v>
      </c>
    </row>
    <row r="23734" spans="1:6" x14ac:dyDescent="0.3">
      <c r="A23734" t="s">
        <v>1865</v>
      </c>
      <c r="B23734" t="s">
        <v>153</v>
      </c>
      <c r="C23734" t="s">
        <v>153</v>
      </c>
      <c r="D23734" s="1">
        <v>44050</v>
      </c>
      <c r="E23734" t="s">
        <v>146</v>
      </c>
      <c r="F23734" s="1">
        <v>44050</v>
      </c>
    </row>
    <row r="23735" spans="1:6" x14ac:dyDescent="0.3">
      <c r="A23735" t="s">
        <v>1877</v>
      </c>
      <c r="B23735" t="s">
        <v>153</v>
      </c>
      <c r="C23735" t="s">
        <v>153</v>
      </c>
      <c r="D23735" s="1">
        <v>44050</v>
      </c>
      <c r="E23735" t="s">
        <v>146</v>
      </c>
      <c r="F23735" s="1">
        <v>44050</v>
      </c>
    </row>
    <row r="23736" spans="1:6" x14ac:dyDescent="0.3">
      <c r="A23736" t="s">
        <v>1838</v>
      </c>
      <c r="B23736" t="s">
        <v>153</v>
      </c>
      <c r="C23736" t="s">
        <v>153</v>
      </c>
      <c r="D23736" s="1">
        <v>44050</v>
      </c>
      <c r="E23736" t="s">
        <v>146</v>
      </c>
      <c r="F23736" s="1">
        <v>44050</v>
      </c>
    </row>
    <row r="23737" spans="1:6" x14ac:dyDescent="0.3">
      <c r="A23737" t="s">
        <v>1850</v>
      </c>
      <c r="B23737" t="s">
        <v>153</v>
      </c>
      <c r="C23737" t="s">
        <v>153</v>
      </c>
      <c r="D23737" s="1">
        <v>44050</v>
      </c>
      <c r="E23737" t="s">
        <v>146</v>
      </c>
      <c r="F23737" s="1">
        <v>44050</v>
      </c>
    </row>
    <row r="23738" spans="1:6" x14ac:dyDescent="0.3">
      <c r="A23738" t="s">
        <v>1863</v>
      </c>
      <c r="B23738" t="s">
        <v>153</v>
      </c>
      <c r="C23738" t="s">
        <v>153</v>
      </c>
      <c r="D23738" s="1">
        <v>44050</v>
      </c>
      <c r="E23738" t="s">
        <v>146</v>
      </c>
      <c r="F23738" s="1">
        <v>44050</v>
      </c>
    </row>
    <row r="23739" spans="1:6" x14ac:dyDescent="0.3">
      <c r="A23739" t="s">
        <v>1794</v>
      </c>
      <c r="B23739" t="s">
        <v>153</v>
      </c>
      <c r="C23739" t="s">
        <v>153</v>
      </c>
      <c r="D23739" s="1">
        <v>44050</v>
      </c>
      <c r="E23739" t="s">
        <v>146</v>
      </c>
      <c r="F23739" s="1">
        <v>44050</v>
      </c>
    </row>
    <row r="23740" spans="1:6" x14ac:dyDescent="0.3">
      <c r="A23740" t="s">
        <v>1798</v>
      </c>
      <c r="B23740" t="s">
        <v>153</v>
      </c>
      <c r="C23740" t="s">
        <v>153</v>
      </c>
      <c r="D23740" s="1">
        <v>44050</v>
      </c>
      <c r="E23740" t="s">
        <v>146</v>
      </c>
      <c r="F23740" s="1">
        <v>44050</v>
      </c>
    </row>
    <row r="23741" spans="1:6" x14ac:dyDescent="0.3">
      <c r="A23741" t="s">
        <v>1818</v>
      </c>
      <c r="B23741" t="s">
        <v>153</v>
      </c>
      <c r="C23741" t="s">
        <v>153</v>
      </c>
      <c r="D23741" s="1">
        <v>44050</v>
      </c>
      <c r="E23741" t="s">
        <v>146</v>
      </c>
      <c r="F23741" s="1">
        <v>44050</v>
      </c>
    </row>
    <row r="23742" spans="1:6" x14ac:dyDescent="0.3">
      <c r="A23742" t="s">
        <v>1786</v>
      </c>
      <c r="B23742" t="s">
        <v>153</v>
      </c>
      <c r="C23742" t="s">
        <v>153</v>
      </c>
      <c r="D23742" s="1">
        <v>44050</v>
      </c>
      <c r="E23742" t="s">
        <v>146</v>
      </c>
      <c r="F23742" s="1">
        <v>44050</v>
      </c>
    </row>
    <row r="23743" spans="1:6" x14ac:dyDescent="0.3">
      <c r="A23743" t="s">
        <v>1807</v>
      </c>
      <c r="B23743" t="s">
        <v>153</v>
      </c>
      <c r="C23743" t="s">
        <v>153</v>
      </c>
      <c r="D23743" s="1">
        <v>44050</v>
      </c>
      <c r="E23743" t="s">
        <v>146</v>
      </c>
      <c r="F23743" s="1">
        <v>44050</v>
      </c>
    </row>
    <row r="23744" spans="1:6" x14ac:dyDescent="0.3">
      <c r="A23744" t="s">
        <v>1796</v>
      </c>
      <c r="B23744" t="s">
        <v>153</v>
      </c>
      <c r="C23744" t="s">
        <v>153</v>
      </c>
      <c r="D23744" s="1">
        <v>44050</v>
      </c>
      <c r="E23744" t="s">
        <v>146</v>
      </c>
      <c r="F23744" s="1">
        <v>44050</v>
      </c>
    </row>
    <row r="23745" spans="1:6" x14ac:dyDescent="0.3">
      <c r="A23745" t="s">
        <v>1782</v>
      </c>
      <c r="B23745" t="s">
        <v>153</v>
      </c>
      <c r="C23745" t="s">
        <v>153</v>
      </c>
      <c r="D23745" s="1">
        <v>44050</v>
      </c>
      <c r="E23745" t="s">
        <v>146</v>
      </c>
      <c r="F23745" s="1">
        <v>44050</v>
      </c>
    </row>
    <row r="23746" spans="1:6" x14ac:dyDescent="0.3">
      <c r="A23746" t="s">
        <v>1783</v>
      </c>
      <c r="B23746" t="s">
        <v>153</v>
      </c>
      <c r="C23746" t="s">
        <v>153</v>
      </c>
      <c r="D23746" s="1">
        <v>44050</v>
      </c>
      <c r="E23746" t="s">
        <v>146</v>
      </c>
      <c r="F23746" s="1">
        <v>44050</v>
      </c>
    </row>
    <row r="23747" spans="1:6" x14ac:dyDescent="0.3">
      <c r="A23747" t="s">
        <v>1801</v>
      </c>
      <c r="B23747" t="s">
        <v>153</v>
      </c>
      <c r="C23747" t="s">
        <v>153</v>
      </c>
      <c r="D23747" s="1">
        <v>44050</v>
      </c>
      <c r="E23747" t="s">
        <v>146</v>
      </c>
      <c r="F23747" s="1">
        <v>44050</v>
      </c>
    </row>
    <row r="23748" spans="1:6" x14ac:dyDescent="0.3">
      <c r="A23748" t="s">
        <v>1866</v>
      </c>
      <c r="B23748" t="s">
        <v>153</v>
      </c>
      <c r="C23748" t="s">
        <v>153</v>
      </c>
      <c r="D23748" s="1">
        <v>44050</v>
      </c>
      <c r="E23748" t="s">
        <v>146</v>
      </c>
      <c r="F23748" s="1">
        <v>44050</v>
      </c>
    </row>
    <row r="23749" spans="1:6" x14ac:dyDescent="0.3">
      <c r="A23749" t="s">
        <v>1781</v>
      </c>
      <c r="B23749" t="s">
        <v>153</v>
      </c>
      <c r="C23749" t="s">
        <v>153</v>
      </c>
      <c r="D23749" s="1">
        <v>44050</v>
      </c>
      <c r="E23749" t="s">
        <v>146</v>
      </c>
      <c r="F23749" s="1">
        <v>44050</v>
      </c>
    </row>
    <row r="23750" spans="1:6" x14ac:dyDescent="0.3">
      <c r="A23750" t="s">
        <v>1778</v>
      </c>
      <c r="B23750" t="s">
        <v>153</v>
      </c>
      <c r="C23750" t="s">
        <v>153</v>
      </c>
      <c r="D23750" s="1">
        <v>44050</v>
      </c>
      <c r="E23750" t="s">
        <v>146</v>
      </c>
      <c r="F23750" s="1">
        <v>44050</v>
      </c>
    </row>
    <row r="23751" spans="1:6" x14ac:dyDescent="0.3">
      <c r="A23751" t="s">
        <v>1795</v>
      </c>
      <c r="B23751" t="s">
        <v>153</v>
      </c>
      <c r="C23751" t="s">
        <v>153</v>
      </c>
      <c r="D23751" s="1">
        <v>44050</v>
      </c>
      <c r="E23751" t="s">
        <v>146</v>
      </c>
      <c r="F23751" s="1">
        <v>44050</v>
      </c>
    </row>
    <row r="23752" spans="1:6" x14ac:dyDescent="0.3">
      <c r="A23752" t="s">
        <v>1815</v>
      </c>
      <c r="B23752" t="s">
        <v>153</v>
      </c>
      <c r="C23752" t="s">
        <v>153</v>
      </c>
      <c r="D23752" s="1">
        <v>44050</v>
      </c>
      <c r="E23752" t="s">
        <v>146</v>
      </c>
      <c r="F23752" s="1">
        <v>44050</v>
      </c>
    </row>
    <row r="23753" spans="1:6" x14ac:dyDescent="0.3">
      <c r="A23753" t="s">
        <v>1803</v>
      </c>
      <c r="B23753" t="s">
        <v>153</v>
      </c>
      <c r="C23753" t="s">
        <v>153</v>
      </c>
      <c r="D23753" s="1">
        <v>44050</v>
      </c>
      <c r="E23753" t="s">
        <v>146</v>
      </c>
      <c r="F23753" s="1">
        <v>44050</v>
      </c>
    </row>
    <row r="23754" spans="1:6" x14ac:dyDescent="0.3">
      <c r="A23754" t="s">
        <v>1785</v>
      </c>
      <c r="B23754" t="s">
        <v>153</v>
      </c>
      <c r="C23754" t="s">
        <v>153</v>
      </c>
      <c r="D23754" s="1">
        <v>44050</v>
      </c>
      <c r="E23754" t="s">
        <v>146</v>
      </c>
      <c r="F23754" s="1">
        <v>44050</v>
      </c>
    </row>
    <row r="23755" spans="1:6" x14ac:dyDescent="0.3">
      <c r="A23755" t="s">
        <v>1819</v>
      </c>
      <c r="B23755" t="s">
        <v>153</v>
      </c>
      <c r="C23755" t="s">
        <v>153</v>
      </c>
      <c r="D23755" s="1">
        <v>44050</v>
      </c>
      <c r="E23755" t="s">
        <v>146</v>
      </c>
      <c r="F23755" s="1">
        <v>44050</v>
      </c>
    </row>
    <row r="23756" spans="1:6" x14ac:dyDescent="0.3">
      <c r="A23756" t="s">
        <v>1812</v>
      </c>
      <c r="B23756" t="s">
        <v>153</v>
      </c>
      <c r="C23756" t="s">
        <v>153</v>
      </c>
      <c r="D23756" s="1">
        <v>44050</v>
      </c>
      <c r="E23756" t="s">
        <v>146</v>
      </c>
      <c r="F23756" s="1">
        <v>44050</v>
      </c>
    </row>
    <row r="23757" spans="1:6" x14ac:dyDescent="0.3">
      <c r="A23757" t="s">
        <v>1793</v>
      </c>
      <c r="B23757" t="s">
        <v>153</v>
      </c>
      <c r="C23757" t="s">
        <v>153</v>
      </c>
      <c r="D23757" s="1">
        <v>44050</v>
      </c>
      <c r="E23757" t="s">
        <v>146</v>
      </c>
      <c r="F23757" s="1">
        <v>44050</v>
      </c>
    </row>
    <row r="23758" spans="1:6" x14ac:dyDescent="0.3">
      <c r="A23758" t="s">
        <v>1789</v>
      </c>
      <c r="B23758" t="s">
        <v>153</v>
      </c>
      <c r="C23758" t="s">
        <v>153</v>
      </c>
      <c r="D23758" s="1">
        <v>44050</v>
      </c>
      <c r="E23758" t="s">
        <v>146</v>
      </c>
      <c r="F23758" s="1">
        <v>44050</v>
      </c>
    </row>
    <row r="23759" spans="1:6" x14ac:dyDescent="0.3">
      <c r="A23759" t="s">
        <v>1797</v>
      </c>
      <c r="B23759" t="s">
        <v>153</v>
      </c>
      <c r="C23759" t="s">
        <v>153</v>
      </c>
      <c r="D23759" s="1">
        <v>44050</v>
      </c>
      <c r="E23759" t="s">
        <v>146</v>
      </c>
      <c r="F23759" s="1">
        <v>44050</v>
      </c>
    </row>
    <row r="23760" spans="1:6" x14ac:dyDescent="0.3">
      <c r="A23760" t="s">
        <v>1800</v>
      </c>
      <c r="B23760" t="s">
        <v>153</v>
      </c>
      <c r="C23760" t="s">
        <v>153</v>
      </c>
      <c r="D23760" s="1">
        <v>44050</v>
      </c>
      <c r="E23760" t="s">
        <v>146</v>
      </c>
      <c r="F23760" s="1">
        <v>44050</v>
      </c>
    </row>
    <row r="23761" spans="1:6" x14ac:dyDescent="0.3">
      <c r="A23761" t="s">
        <v>1788</v>
      </c>
      <c r="B23761" t="s">
        <v>153</v>
      </c>
      <c r="C23761" t="s">
        <v>153</v>
      </c>
      <c r="D23761" s="1">
        <v>44050</v>
      </c>
      <c r="E23761" t="s">
        <v>146</v>
      </c>
      <c r="F23761" s="1">
        <v>44050</v>
      </c>
    </row>
    <row r="23762" spans="1:6" x14ac:dyDescent="0.3">
      <c r="A23762" t="s">
        <v>1787</v>
      </c>
      <c r="B23762" t="s">
        <v>153</v>
      </c>
      <c r="C23762" t="s">
        <v>153</v>
      </c>
      <c r="D23762" s="1">
        <v>44050</v>
      </c>
      <c r="E23762" t="s">
        <v>146</v>
      </c>
      <c r="F23762" s="1">
        <v>44050</v>
      </c>
    </row>
    <row r="23763" spans="1:6" x14ac:dyDescent="0.3">
      <c r="A23763" t="s">
        <v>1820</v>
      </c>
      <c r="B23763" t="s">
        <v>153</v>
      </c>
      <c r="C23763" t="s">
        <v>153</v>
      </c>
      <c r="D23763" s="1">
        <v>44050</v>
      </c>
      <c r="E23763" t="s">
        <v>146</v>
      </c>
      <c r="F23763" s="1">
        <v>44050</v>
      </c>
    </row>
    <row r="23764" spans="1:6" x14ac:dyDescent="0.3">
      <c r="A23764" t="s">
        <v>1784</v>
      </c>
      <c r="B23764" t="s">
        <v>153</v>
      </c>
      <c r="C23764" t="s">
        <v>153</v>
      </c>
      <c r="D23764" s="1">
        <v>44050</v>
      </c>
      <c r="E23764" t="s">
        <v>146</v>
      </c>
      <c r="F23764" s="1">
        <v>44050</v>
      </c>
    </row>
    <row r="23765" spans="1:6" x14ac:dyDescent="0.3">
      <c r="A23765" t="s">
        <v>1834</v>
      </c>
      <c r="B23765" t="s">
        <v>153</v>
      </c>
      <c r="C23765" t="s">
        <v>153</v>
      </c>
      <c r="D23765" s="1">
        <v>44050</v>
      </c>
      <c r="E23765" t="s">
        <v>146</v>
      </c>
      <c r="F23765" s="1">
        <v>44050</v>
      </c>
    </row>
    <row r="23766" spans="1:6" x14ac:dyDescent="0.3">
      <c r="A23766" t="s">
        <v>1817</v>
      </c>
      <c r="B23766" t="s">
        <v>153</v>
      </c>
      <c r="C23766" t="s">
        <v>153</v>
      </c>
      <c r="D23766" s="1">
        <v>44050</v>
      </c>
      <c r="E23766" t="s">
        <v>146</v>
      </c>
      <c r="F23766" s="1">
        <v>44050</v>
      </c>
    </row>
    <row r="23767" spans="1:6" x14ac:dyDescent="0.3">
      <c r="A23767" t="s">
        <v>1833</v>
      </c>
      <c r="B23767" t="s">
        <v>153</v>
      </c>
      <c r="C23767" t="s">
        <v>153</v>
      </c>
      <c r="D23767" s="1">
        <v>44050</v>
      </c>
      <c r="E23767" t="s">
        <v>146</v>
      </c>
      <c r="F23767" s="1">
        <v>44050</v>
      </c>
    </row>
    <row r="23768" spans="1:6" x14ac:dyDescent="0.3">
      <c r="A23768" t="s">
        <v>1835</v>
      </c>
      <c r="B23768" t="s">
        <v>153</v>
      </c>
      <c r="C23768" t="s">
        <v>153</v>
      </c>
      <c r="D23768" s="1">
        <v>44050</v>
      </c>
      <c r="E23768" t="s">
        <v>146</v>
      </c>
      <c r="F23768" s="1">
        <v>44050</v>
      </c>
    </row>
    <row r="23769" spans="1:6" x14ac:dyDescent="0.3">
      <c r="A23769" t="s">
        <v>1832</v>
      </c>
      <c r="B23769" t="s">
        <v>153</v>
      </c>
      <c r="C23769" t="s">
        <v>153</v>
      </c>
      <c r="D23769" s="1">
        <v>44050</v>
      </c>
      <c r="E23769" t="s">
        <v>146</v>
      </c>
      <c r="F23769" s="1">
        <v>44050</v>
      </c>
    </row>
    <row r="23770" spans="1:6" x14ac:dyDescent="0.3">
      <c r="A23770" t="s">
        <v>1816</v>
      </c>
      <c r="B23770" t="s">
        <v>153</v>
      </c>
      <c r="C23770" t="s">
        <v>153</v>
      </c>
      <c r="D23770" s="1">
        <v>44050</v>
      </c>
      <c r="E23770" t="s">
        <v>146</v>
      </c>
      <c r="F23770" s="1">
        <v>44050</v>
      </c>
    </row>
    <row r="23771" spans="1:6" x14ac:dyDescent="0.3">
      <c r="A23771" t="s">
        <v>1790</v>
      </c>
      <c r="B23771" t="s">
        <v>153</v>
      </c>
      <c r="C23771" t="s">
        <v>153</v>
      </c>
      <c r="D23771" s="1">
        <v>44050</v>
      </c>
      <c r="E23771" t="s">
        <v>146</v>
      </c>
      <c r="F23771" s="1">
        <v>44050</v>
      </c>
    </row>
    <row r="23772" spans="1:6" x14ac:dyDescent="0.3">
      <c r="A23772" t="s">
        <v>1802</v>
      </c>
      <c r="B23772" t="s">
        <v>153</v>
      </c>
      <c r="C23772" t="s">
        <v>153</v>
      </c>
      <c r="D23772" s="1">
        <v>44050</v>
      </c>
      <c r="E23772" t="s">
        <v>146</v>
      </c>
      <c r="F23772" s="1">
        <v>44050</v>
      </c>
    </row>
    <row r="23773" spans="1:6" x14ac:dyDescent="0.3">
      <c r="A23773" t="s">
        <v>1799</v>
      </c>
      <c r="B23773" t="s">
        <v>153</v>
      </c>
      <c r="C23773" t="s">
        <v>153</v>
      </c>
      <c r="D23773" s="1">
        <v>44050</v>
      </c>
      <c r="E23773" t="s">
        <v>146</v>
      </c>
      <c r="F23773" s="1">
        <v>44050</v>
      </c>
    </row>
    <row r="23774" spans="1:6" x14ac:dyDescent="0.3">
      <c r="A23774" t="s">
        <v>1779</v>
      </c>
      <c r="B23774" t="s">
        <v>153</v>
      </c>
      <c r="C23774" t="s">
        <v>153</v>
      </c>
      <c r="D23774" s="1">
        <v>44050</v>
      </c>
      <c r="E23774" t="s">
        <v>146</v>
      </c>
      <c r="F23774" s="1">
        <v>44050</v>
      </c>
    </row>
    <row r="23775" spans="1:6" x14ac:dyDescent="0.3">
      <c r="A23775" t="s">
        <v>1821</v>
      </c>
      <c r="B23775" t="s">
        <v>153</v>
      </c>
      <c r="C23775" t="s">
        <v>153</v>
      </c>
      <c r="D23775" s="1">
        <v>44050</v>
      </c>
      <c r="E23775" t="s">
        <v>146</v>
      </c>
      <c r="F23775" s="1">
        <v>44050</v>
      </c>
    </row>
    <row r="23776" spans="1:6" x14ac:dyDescent="0.3">
      <c r="A23776" t="s">
        <v>1780</v>
      </c>
      <c r="B23776" t="s">
        <v>153</v>
      </c>
      <c r="C23776" t="s">
        <v>153</v>
      </c>
      <c r="D23776" s="1">
        <v>44050</v>
      </c>
      <c r="E23776" t="s">
        <v>146</v>
      </c>
      <c r="F23776" s="1">
        <v>44050</v>
      </c>
    </row>
    <row r="23777" spans="1:6" x14ac:dyDescent="0.3">
      <c r="A23777" t="s">
        <v>1791</v>
      </c>
      <c r="B23777" t="s">
        <v>153</v>
      </c>
      <c r="C23777" t="s">
        <v>153</v>
      </c>
      <c r="D23777" s="1">
        <v>44050</v>
      </c>
      <c r="E23777" t="s">
        <v>146</v>
      </c>
      <c r="F23777" s="1">
        <v>44050</v>
      </c>
    </row>
    <row r="23778" spans="1:6" x14ac:dyDescent="0.3">
      <c r="A23778" t="s">
        <v>1806</v>
      </c>
      <c r="B23778" t="s">
        <v>153</v>
      </c>
      <c r="C23778" t="s">
        <v>153</v>
      </c>
      <c r="D23778" s="1">
        <v>44050</v>
      </c>
      <c r="E23778" t="s">
        <v>146</v>
      </c>
      <c r="F23778" s="1">
        <v>44050</v>
      </c>
    </row>
    <row r="23779" spans="1:6" x14ac:dyDescent="0.3">
      <c r="A23779" t="s">
        <v>1770</v>
      </c>
      <c r="B23779" t="s">
        <v>153</v>
      </c>
      <c r="C23779" t="s">
        <v>153</v>
      </c>
      <c r="D23779" s="1">
        <v>44050</v>
      </c>
      <c r="E23779" t="s">
        <v>146</v>
      </c>
      <c r="F23779" s="1">
        <v>44050</v>
      </c>
    </row>
    <row r="23780" spans="1:6" x14ac:dyDescent="0.3">
      <c r="A23780" t="s">
        <v>1765</v>
      </c>
      <c r="B23780" t="s">
        <v>153</v>
      </c>
      <c r="C23780" t="s">
        <v>153</v>
      </c>
      <c r="D23780" s="1">
        <v>44050</v>
      </c>
      <c r="E23780" t="s">
        <v>146</v>
      </c>
      <c r="F23780" s="1">
        <v>44050</v>
      </c>
    </row>
    <row r="23781" spans="1:6" x14ac:dyDescent="0.3">
      <c r="A23781" t="s">
        <v>1769</v>
      </c>
      <c r="B23781" t="s">
        <v>153</v>
      </c>
      <c r="C23781" t="s">
        <v>153</v>
      </c>
      <c r="D23781" s="1">
        <v>44050</v>
      </c>
      <c r="E23781" t="s">
        <v>146</v>
      </c>
      <c r="F23781" s="1">
        <v>44050</v>
      </c>
    </row>
    <row r="23782" spans="1:6" x14ac:dyDescent="0.3">
      <c r="A23782" t="s">
        <v>1768</v>
      </c>
      <c r="B23782" t="s">
        <v>153</v>
      </c>
      <c r="C23782" t="s">
        <v>153</v>
      </c>
      <c r="D23782" s="1">
        <v>44050</v>
      </c>
      <c r="E23782" t="s">
        <v>146</v>
      </c>
      <c r="F23782" s="1">
        <v>44050</v>
      </c>
    </row>
    <row r="23783" spans="1:6" x14ac:dyDescent="0.3">
      <c r="A23783" t="s">
        <v>1766</v>
      </c>
      <c r="B23783" t="s">
        <v>153</v>
      </c>
      <c r="C23783" t="s">
        <v>153</v>
      </c>
      <c r="D23783" s="1">
        <v>44050</v>
      </c>
      <c r="E23783" t="s">
        <v>146</v>
      </c>
      <c r="F23783" s="1">
        <v>44050</v>
      </c>
    </row>
    <row r="23784" spans="1:6" x14ac:dyDescent="0.3">
      <c r="A23784" t="s">
        <v>1771</v>
      </c>
      <c r="B23784" t="s">
        <v>153</v>
      </c>
      <c r="C23784" t="s">
        <v>153</v>
      </c>
      <c r="D23784" s="1">
        <v>44050</v>
      </c>
      <c r="E23784" t="s">
        <v>146</v>
      </c>
      <c r="F23784" s="1">
        <v>44050</v>
      </c>
    </row>
    <row r="23785" spans="1:6" x14ac:dyDescent="0.3">
      <c r="A23785" t="s">
        <v>1774</v>
      </c>
      <c r="B23785" t="s">
        <v>153</v>
      </c>
      <c r="C23785" t="s">
        <v>153</v>
      </c>
      <c r="D23785" s="1">
        <v>44050</v>
      </c>
      <c r="E23785" t="s">
        <v>146</v>
      </c>
      <c r="F23785" s="1">
        <v>44050</v>
      </c>
    </row>
    <row r="23786" spans="1:6" x14ac:dyDescent="0.3">
      <c r="A23786" t="s">
        <v>1762</v>
      </c>
      <c r="B23786" t="s">
        <v>153</v>
      </c>
      <c r="C23786" t="s">
        <v>153</v>
      </c>
      <c r="D23786" s="1">
        <v>44050</v>
      </c>
      <c r="E23786" t="s">
        <v>146</v>
      </c>
      <c r="F23786" s="1">
        <v>44050</v>
      </c>
    </row>
    <row r="23787" spans="1:6" x14ac:dyDescent="0.3">
      <c r="A23787" t="s">
        <v>1760</v>
      </c>
      <c r="B23787" t="s">
        <v>153</v>
      </c>
      <c r="C23787" t="s">
        <v>153</v>
      </c>
      <c r="D23787" s="1">
        <v>44050</v>
      </c>
      <c r="E23787" t="s">
        <v>146</v>
      </c>
      <c r="F23787" s="1">
        <v>44050</v>
      </c>
    </row>
    <row r="23788" spans="1:6" x14ac:dyDescent="0.3">
      <c r="A23788" t="s">
        <v>1773</v>
      </c>
      <c r="B23788" t="s">
        <v>153</v>
      </c>
      <c r="C23788" t="s">
        <v>153</v>
      </c>
      <c r="D23788" s="1">
        <v>44050</v>
      </c>
      <c r="E23788" t="s">
        <v>146</v>
      </c>
      <c r="F23788" s="1">
        <v>44050</v>
      </c>
    </row>
    <row r="23789" spans="1:6" x14ac:dyDescent="0.3">
      <c r="A23789" t="s">
        <v>1764</v>
      </c>
      <c r="B23789" t="s">
        <v>153</v>
      </c>
      <c r="C23789" t="s">
        <v>153</v>
      </c>
      <c r="D23789" s="1">
        <v>44050</v>
      </c>
      <c r="E23789" t="s">
        <v>146</v>
      </c>
      <c r="F23789" s="1">
        <v>44050</v>
      </c>
    </row>
    <row r="23790" spans="1:6" x14ac:dyDescent="0.3">
      <c r="A23790" t="s">
        <v>1792</v>
      </c>
      <c r="B23790" t="s">
        <v>153</v>
      </c>
      <c r="C23790" t="s">
        <v>153</v>
      </c>
      <c r="D23790" s="1">
        <v>44050</v>
      </c>
      <c r="E23790" t="s">
        <v>146</v>
      </c>
      <c r="F23790" s="1">
        <v>44050</v>
      </c>
    </row>
    <row r="23791" spans="1:6" x14ac:dyDescent="0.3">
      <c r="A23791" t="s">
        <v>1776</v>
      </c>
      <c r="B23791" t="s">
        <v>153</v>
      </c>
      <c r="C23791" t="s">
        <v>153</v>
      </c>
      <c r="D23791" s="1">
        <v>44050</v>
      </c>
      <c r="E23791" t="s">
        <v>146</v>
      </c>
      <c r="F23791" s="1">
        <v>44050</v>
      </c>
    </row>
    <row r="23792" spans="1:6" x14ac:dyDescent="0.3">
      <c r="A23792" t="s">
        <v>1775</v>
      </c>
      <c r="B23792" t="s">
        <v>153</v>
      </c>
      <c r="C23792" t="s">
        <v>153</v>
      </c>
      <c r="D23792" s="1">
        <v>44050</v>
      </c>
      <c r="E23792" t="s">
        <v>146</v>
      </c>
      <c r="F23792" s="1">
        <v>44050</v>
      </c>
    </row>
    <row r="23793" spans="1:6" x14ac:dyDescent="0.3">
      <c r="A23793" t="s">
        <v>1761</v>
      </c>
      <c r="B23793" t="s">
        <v>153</v>
      </c>
      <c r="C23793" t="s">
        <v>153</v>
      </c>
      <c r="D23793" s="1">
        <v>44050</v>
      </c>
      <c r="E23793" t="s">
        <v>146</v>
      </c>
      <c r="F23793" s="1">
        <v>44050</v>
      </c>
    </row>
    <row r="23794" spans="1:6" x14ac:dyDescent="0.3">
      <c r="A23794" t="s">
        <v>1763</v>
      </c>
      <c r="B23794" t="s">
        <v>153</v>
      </c>
      <c r="C23794" t="s">
        <v>153</v>
      </c>
      <c r="D23794" s="1">
        <v>44050</v>
      </c>
      <c r="E23794" t="s">
        <v>146</v>
      </c>
      <c r="F23794" s="1">
        <v>44050</v>
      </c>
    </row>
    <row r="23795" spans="1:6" x14ac:dyDescent="0.3">
      <c r="A23795" t="s">
        <v>1772</v>
      </c>
      <c r="B23795" t="s">
        <v>153</v>
      </c>
      <c r="C23795" t="s">
        <v>153</v>
      </c>
      <c r="D23795" s="1">
        <v>44050</v>
      </c>
      <c r="E23795" t="s">
        <v>146</v>
      </c>
      <c r="F23795" s="1">
        <v>44050</v>
      </c>
    </row>
    <row r="23796" spans="1:6" x14ac:dyDescent="0.3">
      <c r="A23796" t="s">
        <v>1767</v>
      </c>
      <c r="B23796" t="s">
        <v>153</v>
      </c>
      <c r="C23796" t="s">
        <v>153</v>
      </c>
      <c r="D23796" s="1">
        <v>44050</v>
      </c>
      <c r="E23796" t="s">
        <v>146</v>
      </c>
      <c r="F23796" s="1">
        <v>44050</v>
      </c>
    </row>
    <row r="23797" spans="1:6" x14ac:dyDescent="0.3">
      <c r="A23797" t="s">
        <v>1777</v>
      </c>
      <c r="B23797" t="s">
        <v>153</v>
      </c>
      <c r="C23797" t="s">
        <v>153</v>
      </c>
      <c r="D23797" s="1">
        <v>44050</v>
      </c>
      <c r="E23797" t="s">
        <v>146</v>
      </c>
      <c r="F23797" s="1">
        <v>44050</v>
      </c>
    </row>
    <row r="23798" spans="1:6" x14ac:dyDescent="0.3">
      <c r="A23798" t="s">
        <v>1805</v>
      </c>
      <c r="B23798" t="s">
        <v>153</v>
      </c>
      <c r="C23798" t="s">
        <v>153</v>
      </c>
      <c r="D23798" s="1">
        <v>44050</v>
      </c>
      <c r="E23798" t="s">
        <v>146</v>
      </c>
      <c r="F23798" s="1">
        <v>44050</v>
      </c>
    </row>
    <row r="23799" spans="1:6" x14ac:dyDescent="0.3">
      <c r="A23799" t="s">
        <v>1810</v>
      </c>
      <c r="B23799" t="s">
        <v>153</v>
      </c>
      <c r="C23799" t="s">
        <v>153</v>
      </c>
      <c r="D23799" s="1">
        <v>44050</v>
      </c>
      <c r="E23799" t="s">
        <v>146</v>
      </c>
      <c r="F23799" s="1">
        <v>44050</v>
      </c>
    </row>
    <row r="23800" spans="1:6" x14ac:dyDescent="0.3">
      <c r="A23800" t="s">
        <v>4337</v>
      </c>
      <c r="B23800" t="s">
        <v>153</v>
      </c>
      <c r="C23800" t="s">
        <v>153</v>
      </c>
      <c r="D23800" s="1">
        <v>44173</v>
      </c>
      <c r="E23800" t="s">
        <v>142</v>
      </c>
      <c r="F23800" s="1">
        <v>44173</v>
      </c>
    </row>
    <row r="23801" spans="1:6" x14ac:dyDescent="0.3">
      <c r="A23801" t="s">
        <v>1813</v>
      </c>
      <c r="B23801" t="s">
        <v>153</v>
      </c>
      <c r="C23801" t="s">
        <v>153</v>
      </c>
      <c r="D23801" s="1">
        <v>44050</v>
      </c>
      <c r="E23801" t="s">
        <v>146</v>
      </c>
      <c r="F23801" s="1">
        <v>44050</v>
      </c>
    </row>
    <row r="23802" spans="1:6" x14ac:dyDescent="0.3">
      <c r="A23802" t="s">
        <v>1811</v>
      </c>
      <c r="B23802" t="s">
        <v>153</v>
      </c>
      <c r="C23802" t="s">
        <v>153</v>
      </c>
      <c r="D23802" s="1">
        <v>44050</v>
      </c>
      <c r="E23802" t="s">
        <v>146</v>
      </c>
      <c r="F23802" s="1">
        <v>44050</v>
      </c>
    </row>
    <row r="23803" spans="1:6" x14ac:dyDescent="0.3">
      <c r="A23803" t="s">
        <v>2019</v>
      </c>
      <c r="B23803" t="s">
        <v>153</v>
      </c>
      <c r="C23803" t="s">
        <v>153</v>
      </c>
      <c r="D23803" s="1">
        <v>44068</v>
      </c>
      <c r="E23803" t="s">
        <v>146</v>
      </c>
      <c r="F23803" s="1">
        <v>44038</v>
      </c>
    </row>
    <row r="23804" spans="1:6" x14ac:dyDescent="0.3">
      <c r="A23804" t="s">
        <v>1814</v>
      </c>
      <c r="B23804" t="s">
        <v>153</v>
      </c>
      <c r="C23804" t="s">
        <v>153</v>
      </c>
      <c r="D23804" s="1">
        <v>44050</v>
      </c>
      <c r="E23804" t="s">
        <v>146</v>
      </c>
      <c r="F23804" s="1">
        <v>44050</v>
      </c>
    </row>
    <row r="23805" spans="1:6" x14ac:dyDescent="0.3">
      <c r="A23805" t="s">
        <v>1809</v>
      </c>
      <c r="B23805" t="s">
        <v>153</v>
      </c>
      <c r="C23805" t="s">
        <v>153</v>
      </c>
      <c r="D23805" s="1">
        <v>44050</v>
      </c>
      <c r="E23805" t="s">
        <v>146</v>
      </c>
      <c r="F23805" s="1">
        <v>44050</v>
      </c>
    </row>
    <row r="23806" spans="1:6" x14ac:dyDescent="0.3">
      <c r="A23806" t="s">
        <v>1808</v>
      </c>
      <c r="B23806" t="s">
        <v>153</v>
      </c>
      <c r="C23806" t="s">
        <v>153</v>
      </c>
      <c r="D23806" s="1">
        <v>44050</v>
      </c>
      <c r="E23806" t="s">
        <v>146</v>
      </c>
      <c r="F23806" s="1">
        <v>44050</v>
      </c>
    </row>
    <row r="23807" spans="1:6" x14ac:dyDescent="0.3">
      <c r="A23807" t="s">
        <v>1837</v>
      </c>
      <c r="B23807" t="s">
        <v>153</v>
      </c>
      <c r="C23807" t="s">
        <v>153</v>
      </c>
      <c r="D23807" s="1">
        <v>44050</v>
      </c>
      <c r="E23807" t="s">
        <v>146</v>
      </c>
      <c r="F23807" s="1">
        <v>44050</v>
      </c>
    </row>
    <row r="23808" spans="1:6" x14ac:dyDescent="0.3">
      <c r="A23808" t="s">
        <v>2460</v>
      </c>
      <c r="B23808" t="s">
        <v>6702</v>
      </c>
      <c r="C23808" t="s">
        <v>6702</v>
      </c>
      <c r="D23808" s="1">
        <v>44124</v>
      </c>
      <c r="E23808" t="s">
        <v>142</v>
      </c>
      <c r="F23808" s="1" t="s">
        <v>1070</v>
      </c>
    </row>
    <row r="23809" spans="1:6" x14ac:dyDescent="0.3">
      <c r="A23809" t="s">
        <v>1042</v>
      </c>
      <c r="B23809" t="s">
        <v>174</v>
      </c>
      <c r="C23809" t="s">
        <v>4050</v>
      </c>
      <c r="D23809" s="1">
        <v>44049</v>
      </c>
      <c r="E23809" t="s">
        <v>142</v>
      </c>
      <c r="F23809" s="1">
        <v>44104</v>
      </c>
    </row>
    <row r="23810" spans="1:6" x14ac:dyDescent="0.3">
      <c r="A23810" t="s">
        <v>715</v>
      </c>
      <c r="B23810" t="s">
        <v>174</v>
      </c>
      <c r="C23810" t="s">
        <v>2</v>
      </c>
      <c r="D23810" s="1">
        <v>43873</v>
      </c>
      <c r="E23810" t="s">
        <v>142</v>
      </c>
      <c r="F23810" s="1">
        <v>44000</v>
      </c>
    </row>
    <row r="23811" spans="1:6" x14ac:dyDescent="0.3">
      <c r="A23811" t="s">
        <v>2461</v>
      </c>
      <c r="B23811" t="s">
        <v>6702</v>
      </c>
      <c r="C23811" t="s">
        <v>6702</v>
      </c>
      <c r="D23811" s="1">
        <v>44124</v>
      </c>
      <c r="E23811" t="s">
        <v>142</v>
      </c>
      <c r="F23811" s="1" t="s">
        <v>1070</v>
      </c>
    </row>
    <row r="23812" spans="1:6" x14ac:dyDescent="0.3">
      <c r="A23812" t="s">
        <v>2462</v>
      </c>
      <c r="B23812" t="s">
        <v>6702</v>
      </c>
      <c r="C23812" t="s">
        <v>6702</v>
      </c>
      <c r="D23812" s="1">
        <v>44124</v>
      </c>
      <c r="E23812" t="s">
        <v>142</v>
      </c>
      <c r="F23812" s="1" t="s">
        <v>1070</v>
      </c>
    </row>
    <row r="23813" spans="1:6" x14ac:dyDescent="0.3">
      <c r="A23813" t="s">
        <v>2463</v>
      </c>
      <c r="B23813" t="s">
        <v>6702</v>
      </c>
      <c r="C23813" t="s">
        <v>6702</v>
      </c>
      <c r="D23813" s="1">
        <v>44124</v>
      </c>
      <c r="E23813" t="s">
        <v>142</v>
      </c>
      <c r="F23813" s="1" t="s">
        <v>1070</v>
      </c>
    </row>
    <row r="23814" spans="1:6" x14ac:dyDescent="0.3">
      <c r="A23814" t="s">
        <v>2464</v>
      </c>
      <c r="B23814" t="s">
        <v>6702</v>
      </c>
      <c r="C23814" t="s">
        <v>6702</v>
      </c>
      <c r="D23814" s="1">
        <v>44124</v>
      </c>
      <c r="E23814" t="s">
        <v>142</v>
      </c>
      <c r="F23814" s="1" t="s">
        <v>1070</v>
      </c>
    </row>
    <row r="23815" spans="1:6" x14ac:dyDescent="0.3">
      <c r="A23815" t="s">
        <v>1048</v>
      </c>
      <c r="B23815" t="s">
        <v>6702</v>
      </c>
      <c r="C23815" t="s">
        <v>6702</v>
      </c>
      <c r="D23815" s="1">
        <v>44158</v>
      </c>
      <c r="E23815" t="s">
        <v>142</v>
      </c>
      <c r="F23815" s="1" t="s">
        <v>1070</v>
      </c>
    </row>
    <row r="23816" spans="1:6" x14ac:dyDescent="0.3">
      <c r="A23816" t="s">
        <v>1047</v>
      </c>
      <c r="B23816" t="s">
        <v>6702</v>
      </c>
      <c r="C23816" t="s">
        <v>6702</v>
      </c>
      <c r="D23816" s="1">
        <v>44158</v>
      </c>
      <c r="E23816" t="s">
        <v>142</v>
      </c>
      <c r="F23816" s="1" t="s">
        <v>1070</v>
      </c>
    </row>
    <row r="23817" spans="1:6" x14ac:dyDescent="0.3">
      <c r="A23817" t="s">
        <v>1043</v>
      </c>
      <c r="B23817" t="s">
        <v>6702</v>
      </c>
      <c r="C23817" t="s">
        <v>6702</v>
      </c>
      <c r="D23817" s="1">
        <v>44158</v>
      </c>
      <c r="E23817" t="s">
        <v>142</v>
      </c>
      <c r="F23817" s="1" t="s">
        <v>1070</v>
      </c>
    </row>
    <row r="23818" spans="1:6" x14ac:dyDescent="0.3">
      <c r="A23818" t="s">
        <v>2465</v>
      </c>
      <c r="B23818" t="s">
        <v>6702</v>
      </c>
      <c r="C23818" t="s">
        <v>6702</v>
      </c>
      <c r="D23818" s="1">
        <v>44124</v>
      </c>
      <c r="E23818" t="s">
        <v>142</v>
      </c>
      <c r="F23818" s="1" t="s">
        <v>1070</v>
      </c>
    </row>
    <row r="23819" spans="1:6" x14ac:dyDescent="0.3">
      <c r="A23819" t="s">
        <v>2466</v>
      </c>
      <c r="B23819" t="s">
        <v>6702</v>
      </c>
      <c r="C23819" t="s">
        <v>6702</v>
      </c>
      <c r="D23819" s="1">
        <v>44124</v>
      </c>
      <c r="E23819" t="s">
        <v>142</v>
      </c>
      <c r="F23819" s="1" t="s">
        <v>1070</v>
      </c>
    </row>
    <row r="23820" spans="1:6" x14ac:dyDescent="0.3">
      <c r="A23820" t="s">
        <v>2467</v>
      </c>
      <c r="B23820" t="s">
        <v>6702</v>
      </c>
      <c r="C23820" t="s">
        <v>6702</v>
      </c>
      <c r="D23820" s="1">
        <v>44124</v>
      </c>
      <c r="E23820" t="s">
        <v>142</v>
      </c>
      <c r="F23820" s="1" t="s">
        <v>1070</v>
      </c>
    </row>
    <row r="23821" spans="1:6" x14ac:dyDescent="0.3">
      <c r="A23821" t="s">
        <v>2468</v>
      </c>
      <c r="B23821" t="s">
        <v>6702</v>
      </c>
      <c r="C23821" t="s">
        <v>6702</v>
      </c>
      <c r="D23821" s="1">
        <v>44124</v>
      </c>
      <c r="E23821" t="s">
        <v>142</v>
      </c>
      <c r="F23821" s="1" t="s">
        <v>1070</v>
      </c>
    </row>
    <row r="23822" spans="1:6" x14ac:dyDescent="0.3">
      <c r="A23822" t="s">
        <v>1045</v>
      </c>
      <c r="B23822" t="s">
        <v>6702</v>
      </c>
      <c r="C23822" t="s">
        <v>6702</v>
      </c>
      <c r="D23822" s="1">
        <v>44158</v>
      </c>
      <c r="E23822" t="s">
        <v>142</v>
      </c>
      <c r="F23822" s="1" t="s">
        <v>1070</v>
      </c>
    </row>
    <row r="23823" spans="1:6" x14ac:dyDescent="0.3">
      <c r="A23823" t="s">
        <v>1046</v>
      </c>
      <c r="B23823" t="s">
        <v>6702</v>
      </c>
      <c r="C23823" t="s">
        <v>6702</v>
      </c>
      <c r="D23823" s="1">
        <v>44158</v>
      </c>
      <c r="E23823" t="s">
        <v>142</v>
      </c>
      <c r="F23823" s="1" t="s">
        <v>1070</v>
      </c>
    </row>
    <row r="23824" spans="1:6" x14ac:dyDescent="0.3">
      <c r="A23824" t="s">
        <v>2469</v>
      </c>
      <c r="B23824" t="s">
        <v>6702</v>
      </c>
      <c r="C23824" t="s">
        <v>6702</v>
      </c>
      <c r="D23824" s="1">
        <v>44124</v>
      </c>
      <c r="E23824" t="s">
        <v>142</v>
      </c>
      <c r="F23824" s="1" t="s">
        <v>1070</v>
      </c>
    </row>
    <row r="23825" spans="1:6" x14ac:dyDescent="0.3">
      <c r="A23825" t="s">
        <v>2470</v>
      </c>
      <c r="B23825" t="s">
        <v>6702</v>
      </c>
      <c r="C23825" t="s">
        <v>6702</v>
      </c>
      <c r="D23825" s="1">
        <v>44124</v>
      </c>
      <c r="E23825" t="s">
        <v>142</v>
      </c>
      <c r="F23825" s="1" t="s">
        <v>1070</v>
      </c>
    </row>
    <row r="23826" spans="1:6" x14ac:dyDescent="0.3">
      <c r="A23826" t="s">
        <v>2471</v>
      </c>
      <c r="B23826" t="s">
        <v>6702</v>
      </c>
      <c r="C23826" t="s">
        <v>6702</v>
      </c>
      <c r="D23826" s="1">
        <v>44124</v>
      </c>
      <c r="E23826" t="s">
        <v>142</v>
      </c>
      <c r="F23826" s="1" t="s">
        <v>1070</v>
      </c>
    </row>
    <row r="23827" spans="1:6" x14ac:dyDescent="0.3">
      <c r="A23827" t="s">
        <v>2472</v>
      </c>
      <c r="B23827" t="s">
        <v>6702</v>
      </c>
      <c r="C23827" t="s">
        <v>6702</v>
      </c>
      <c r="D23827" s="1">
        <v>44124</v>
      </c>
      <c r="E23827" t="s">
        <v>142</v>
      </c>
      <c r="F23827" s="1" t="s">
        <v>1070</v>
      </c>
    </row>
    <row r="23828" spans="1:6" x14ac:dyDescent="0.3">
      <c r="A23828" t="s">
        <v>1044</v>
      </c>
      <c r="B23828" t="s">
        <v>6702</v>
      </c>
      <c r="C23828" t="s">
        <v>6702</v>
      </c>
      <c r="D23828" s="1">
        <v>44158</v>
      </c>
      <c r="E23828" t="s">
        <v>142</v>
      </c>
      <c r="F23828" s="1" t="s">
        <v>1070</v>
      </c>
    </row>
    <row r="23829" spans="1:6" x14ac:dyDescent="0.3">
      <c r="A23829" t="s">
        <v>2473</v>
      </c>
      <c r="B23829" t="s">
        <v>6702</v>
      </c>
      <c r="C23829" t="s">
        <v>6702</v>
      </c>
      <c r="D23829" s="1">
        <v>44124</v>
      </c>
      <c r="E23829" t="s">
        <v>142</v>
      </c>
      <c r="F23829" s="1" t="s">
        <v>1070</v>
      </c>
    </row>
    <row r="23830" spans="1:6" x14ac:dyDescent="0.3">
      <c r="A23830" t="s">
        <v>2474</v>
      </c>
      <c r="B23830" t="s">
        <v>6702</v>
      </c>
      <c r="C23830" t="s">
        <v>6702</v>
      </c>
      <c r="D23830" s="1">
        <v>44124</v>
      </c>
      <c r="E23830" t="s">
        <v>142</v>
      </c>
      <c r="F23830" s="1" t="s">
        <v>1070</v>
      </c>
    </row>
    <row r="23831" spans="1:6" x14ac:dyDescent="0.3">
      <c r="A23831" t="s">
        <v>2475</v>
      </c>
      <c r="B23831" t="s">
        <v>6702</v>
      </c>
      <c r="C23831" t="s">
        <v>6702</v>
      </c>
      <c r="D23831" s="1">
        <v>44124</v>
      </c>
      <c r="E23831" t="s">
        <v>142</v>
      </c>
      <c r="F23831" s="1" t="s">
        <v>1070</v>
      </c>
    </row>
    <row r="23832" spans="1:6" x14ac:dyDescent="0.3">
      <c r="A23832" t="s">
        <v>6258</v>
      </c>
      <c r="B23832" t="s">
        <v>6702</v>
      </c>
      <c r="C23832" t="s">
        <v>6702</v>
      </c>
      <c r="D23832" s="1">
        <v>44214</v>
      </c>
      <c r="E23832" t="s">
        <v>146</v>
      </c>
      <c r="F23832" s="1">
        <v>44215</v>
      </c>
    </row>
    <row r="23833" spans="1:6" x14ac:dyDescent="0.3">
      <c r="A23833" t="s">
        <v>2476</v>
      </c>
      <c r="B23833" t="s">
        <v>6702</v>
      </c>
      <c r="C23833" t="s">
        <v>6702</v>
      </c>
      <c r="D23833" s="1">
        <v>44124</v>
      </c>
      <c r="E23833" t="s">
        <v>142</v>
      </c>
      <c r="F23833" s="1" t="s">
        <v>1070</v>
      </c>
    </row>
    <row r="23834" spans="1:6" x14ac:dyDescent="0.3">
      <c r="A23834" t="s">
        <v>2477</v>
      </c>
      <c r="B23834" t="s">
        <v>6702</v>
      </c>
      <c r="C23834" t="s">
        <v>6702</v>
      </c>
      <c r="D23834" s="1">
        <v>44124</v>
      </c>
      <c r="E23834" t="s">
        <v>142</v>
      </c>
      <c r="F23834" s="1" t="s">
        <v>1070</v>
      </c>
    </row>
    <row r="23835" spans="1:6" x14ac:dyDescent="0.3">
      <c r="A23835" t="s">
        <v>2478</v>
      </c>
      <c r="B23835" t="s">
        <v>6702</v>
      </c>
      <c r="C23835" t="s">
        <v>6702</v>
      </c>
      <c r="D23835" s="1">
        <v>44124</v>
      </c>
      <c r="E23835" t="s">
        <v>142</v>
      </c>
      <c r="F23835" s="1" t="s">
        <v>1070</v>
      </c>
    </row>
    <row r="23836" spans="1:6" x14ac:dyDescent="0.3">
      <c r="A23836" t="s">
        <v>2479</v>
      </c>
      <c r="B23836" t="s">
        <v>6702</v>
      </c>
      <c r="C23836" t="s">
        <v>6702</v>
      </c>
      <c r="D23836" s="1">
        <v>44124</v>
      </c>
      <c r="E23836" t="s">
        <v>142</v>
      </c>
      <c r="F23836" s="1" t="s">
        <v>1070</v>
      </c>
    </row>
    <row r="23837" spans="1:6" x14ac:dyDescent="0.3">
      <c r="A23837" t="s">
        <v>2480</v>
      </c>
      <c r="B23837" t="s">
        <v>6702</v>
      </c>
      <c r="C23837" t="s">
        <v>6702</v>
      </c>
      <c r="D23837" s="1">
        <v>44124</v>
      </c>
      <c r="E23837" t="s">
        <v>142</v>
      </c>
      <c r="F23837" s="1" t="s">
        <v>1070</v>
      </c>
    </row>
    <row r="23838" spans="1:6" x14ac:dyDescent="0.3">
      <c r="A23838" t="s">
        <v>1103</v>
      </c>
      <c r="B23838" t="s">
        <v>153</v>
      </c>
      <c r="C23838" t="s">
        <v>153</v>
      </c>
      <c r="D23838" s="1">
        <v>44173</v>
      </c>
      <c r="E23838" t="s">
        <v>142</v>
      </c>
      <c r="F23838" s="1" t="s">
        <v>1070</v>
      </c>
    </row>
    <row r="23839" spans="1:6" x14ac:dyDescent="0.3">
      <c r="A23839" t="s">
        <v>1105</v>
      </c>
      <c r="B23839" t="s">
        <v>153</v>
      </c>
      <c r="C23839" t="s">
        <v>153</v>
      </c>
      <c r="D23839" s="1">
        <v>44173</v>
      </c>
      <c r="E23839" t="s">
        <v>142</v>
      </c>
      <c r="F23839" s="1" t="s">
        <v>1070</v>
      </c>
    </row>
    <row r="23840" spans="1:6" x14ac:dyDescent="0.3">
      <c r="A23840" t="s">
        <v>1104</v>
      </c>
      <c r="B23840" t="s">
        <v>153</v>
      </c>
      <c r="C23840" t="s">
        <v>153</v>
      </c>
      <c r="D23840" s="1">
        <v>44173</v>
      </c>
      <c r="E23840" t="s">
        <v>142</v>
      </c>
      <c r="F23840" s="1" t="s">
        <v>1070</v>
      </c>
    </row>
    <row r="23841" spans="1:6" x14ac:dyDescent="0.3">
      <c r="A23841" t="s">
        <v>1108</v>
      </c>
      <c r="B23841" t="s">
        <v>153</v>
      </c>
      <c r="C23841" t="s">
        <v>153</v>
      </c>
      <c r="D23841" s="1">
        <v>44173</v>
      </c>
      <c r="E23841" t="s">
        <v>142</v>
      </c>
      <c r="F23841" s="1" t="s">
        <v>1070</v>
      </c>
    </row>
    <row r="23842" spans="1:6" x14ac:dyDescent="0.3">
      <c r="A23842" t="s">
        <v>1106</v>
      </c>
      <c r="B23842" t="s">
        <v>153</v>
      </c>
      <c r="C23842" t="s">
        <v>153</v>
      </c>
      <c r="D23842" s="1">
        <v>44173</v>
      </c>
      <c r="E23842" t="s">
        <v>142</v>
      </c>
      <c r="F23842" s="1" t="s">
        <v>1070</v>
      </c>
    </row>
    <row r="23843" spans="1:6" x14ac:dyDescent="0.3">
      <c r="A23843" t="s">
        <v>1109</v>
      </c>
      <c r="B23843" t="s">
        <v>153</v>
      </c>
      <c r="C23843" t="s">
        <v>153</v>
      </c>
      <c r="D23843" s="1">
        <v>44173</v>
      </c>
      <c r="E23843" t="s">
        <v>142</v>
      </c>
      <c r="F23843" s="1" t="s">
        <v>1070</v>
      </c>
    </row>
    <row r="23844" spans="1:6" x14ac:dyDescent="0.3">
      <c r="A23844" t="s">
        <v>1107</v>
      </c>
      <c r="B23844" t="s">
        <v>153</v>
      </c>
      <c r="C23844" t="s">
        <v>153</v>
      </c>
      <c r="D23844" s="1">
        <v>44173</v>
      </c>
      <c r="E23844" t="s">
        <v>142</v>
      </c>
      <c r="F23844" s="1" t="s">
        <v>1070</v>
      </c>
    </row>
    <row r="23845" spans="1:6" x14ac:dyDescent="0.3">
      <c r="A23845" t="s">
        <v>1040</v>
      </c>
      <c r="B23845" t="s">
        <v>174</v>
      </c>
      <c r="C23845" t="s">
        <v>4049</v>
      </c>
      <c r="D23845" s="1">
        <v>44049</v>
      </c>
      <c r="E23845" t="s">
        <v>142</v>
      </c>
      <c r="F23845" s="1">
        <v>44104</v>
      </c>
    </row>
    <row r="23846" spans="1:6" x14ac:dyDescent="0.3">
      <c r="A23846" t="s">
        <v>1038</v>
      </c>
      <c r="B23846" t="s">
        <v>153</v>
      </c>
      <c r="C23846" t="s">
        <v>153</v>
      </c>
      <c r="D23846" s="1">
        <v>44173</v>
      </c>
      <c r="E23846" t="s">
        <v>142</v>
      </c>
      <c r="F23846" s="1">
        <v>44173</v>
      </c>
    </row>
    <row r="23847" spans="1:6" x14ac:dyDescent="0.3">
      <c r="A23847" t="s">
        <v>546</v>
      </c>
      <c r="B23847" t="s">
        <v>6702</v>
      </c>
      <c r="C23847" t="s">
        <v>6702</v>
      </c>
      <c r="D23847" s="1">
        <v>44012</v>
      </c>
      <c r="E23847" t="s">
        <v>142</v>
      </c>
      <c r="F23847" s="1">
        <v>44013</v>
      </c>
    </row>
    <row r="23848" spans="1:6" x14ac:dyDescent="0.3">
      <c r="A23848" t="s">
        <v>4662</v>
      </c>
      <c r="B23848" t="s">
        <v>6702</v>
      </c>
      <c r="C23848" t="s">
        <v>6702</v>
      </c>
      <c r="D23848" s="1">
        <v>44145</v>
      </c>
      <c r="E23848" t="s">
        <v>142</v>
      </c>
      <c r="F23848" s="1" t="s">
        <v>1070</v>
      </c>
    </row>
    <row r="23849" spans="1:6" x14ac:dyDescent="0.3">
      <c r="A23849" t="s">
        <v>4663</v>
      </c>
      <c r="B23849" t="s">
        <v>6702</v>
      </c>
      <c r="C23849" t="s">
        <v>6702</v>
      </c>
      <c r="D23849" s="1">
        <v>44145</v>
      </c>
      <c r="E23849" t="s">
        <v>142</v>
      </c>
      <c r="F23849" s="1" t="s">
        <v>1070</v>
      </c>
    </row>
    <row r="23850" spans="1:6" x14ac:dyDescent="0.3">
      <c r="A23850" t="s">
        <v>4664</v>
      </c>
      <c r="B23850" t="s">
        <v>6702</v>
      </c>
      <c r="C23850" t="s">
        <v>6702</v>
      </c>
      <c r="D23850" s="1">
        <v>44145</v>
      </c>
      <c r="E23850" t="s">
        <v>142</v>
      </c>
      <c r="F23850" s="1" t="s">
        <v>1070</v>
      </c>
    </row>
    <row r="23851" spans="1:6" x14ac:dyDescent="0.3">
      <c r="A23851" t="s">
        <v>4665</v>
      </c>
      <c r="B23851" t="s">
        <v>6702</v>
      </c>
      <c r="C23851" t="s">
        <v>6702</v>
      </c>
      <c r="D23851" s="1">
        <v>44145</v>
      </c>
      <c r="E23851" t="s">
        <v>142</v>
      </c>
      <c r="F23851" s="1" t="s">
        <v>1070</v>
      </c>
    </row>
    <row r="23852" spans="1:6" x14ac:dyDescent="0.3">
      <c r="A23852" t="s">
        <v>4666</v>
      </c>
      <c r="B23852" t="s">
        <v>6702</v>
      </c>
      <c r="C23852" t="s">
        <v>6702</v>
      </c>
      <c r="D23852" s="1">
        <v>44145</v>
      </c>
      <c r="E23852" t="s">
        <v>142</v>
      </c>
      <c r="F23852" s="1" t="s">
        <v>1070</v>
      </c>
    </row>
    <row r="23853" spans="1:6" x14ac:dyDescent="0.3">
      <c r="A23853" t="s">
        <v>4667</v>
      </c>
      <c r="B23853" t="s">
        <v>6702</v>
      </c>
      <c r="C23853" t="s">
        <v>6702</v>
      </c>
      <c r="D23853" s="1">
        <v>44145</v>
      </c>
      <c r="E23853" t="s">
        <v>142</v>
      </c>
      <c r="F23853" s="1" t="s">
        <v>1070</v>
      </c>
    </row>
    <row r="23854" spans="1:6" x14ac:dyDescent="0.3">
      <c r="A23854" t="s">
        <v>4668</v>
      </c>
      <c r="B23854" t="s">
        <v>6702</v>
      </c>
      <c r="C23854" t="s">
        <v>6702</v>
      </c>
      <c r="D23854" s="1">
        <v>44145</v>
      </c>
      <c r="E23854" t="s">
        <v>142</v>
      </c>
      <c r="F23854" s="1" t="s">
        <v>1070</v>
      </c>
    </row>
    <row r="23855" spans="1:6" x14ac:dyDescent="0.3">
      <c r="A23855" t="s">
        <v>4669</v>
      </c>
      <c r="B23855" t="s">
        <v>6702</v>
      </c>
      <c r="C23855" t="s">
        <v>6702</v>
      </c>
      <c r="D23855" s="1">
        <v>44145</v>
      </c>
      <c r="E23855" t="s">
        <v>142</v>
      </c>
      <c r="F23855" s="1" t="s">
        <v>1070</v>
      </c>
    </row>
    <row r="23856" spans="1:6" x14ac:dyDescent="0.3">
      <c r="A23856" t="s">
        <v>4670</v>
      </c>
      <c r="B23856" t="s">
        <v>6702</v>
      </c>
      <c r="C23856" t="s">
        <v>6702</v>
      </c>
      <c r="D23856" s="1">
        <v>44145</v>
      </c>
      <c r="E23856" t="s">
        <v>142</v>
      </c>
      <c r="F23856" s="1" t="s">
        <v>1070</v>
      </c>
    </row>
    <row r="23857" spans="1:6" x14ac:dyDescent="0.3">
      <c r="A23857" t="s">
        <v>4671</v>
      </c>
      <c r="B23857" t="s">
        <v>6702</v>
      </c>
      <c r="C23857" t="s">
        <v>6702</v>
      </c>
      <c r="D23857" s="1">
        <v>44145</v>
      </c>
      <c r="E23857" t="s">
        <v>142</v>
      </c>
      <c r="F23857" s="1" t="s">
        <v>1070</v>
      </c>
    </row>
    <row r="23858" spans="1:6" x14ac:dyDescent="0.3">
      <c r="A23858" t="s">
        <v>6677</v>
      </c>
      <c r="B23858" t="s">
        <v>6702</v>
      </c>
      <c r="C23858" t="s">
        <v>6702</v>
      </c>
      <c r="D23858" s="1">
        <v>44218</v>
      </c>
      <c r="E23858" t="s">
        <v>142</v>
      </c>
      <c r="F23858" s="1">
        <v>44221</v>
      </c>
    </row>
    <row r="23859" spans="1:6" x14ac:dyDescent="0.3">
      <c r="A23859" t="s">
        <v>6678</v>
      </c>
      <c r="B23859" t="s">
        <v>6702</v>
      </c>
      <c r="C23859" t="s">
        <v>6702</v>
      </c>
      <c r="D23859" s="1">
        <v>44218</v>
      </c>
      <c r="E23859" t="s">
        <v>142</v>
      </c>
      <c r="F23859" s="1">
        <v>44221</v>
      </c>
    </row>
    <row r="23860" spans="1:6" x14ac:dyDescent="0.3">
      <c r="A23860" t="s">
        <v>6679</v>
      </c>
      <c r="B23860" t="s">
        <v>6702</v>
      </c>
      <c r="C23860" t="s">
        <v>6702</v>
      </c>
      <c r="D23860" s="1">
        <v>44218</v>
      </c>
      <c r="E23860" t="s">
        <v>142</v>
      </c>
      <c r="F23860" s="1">
        <v>44221</v>
      </c>
    </row>
    <row r="23861" spans="1:6" x14ac:dyDescent="0.3">
      <c r="A23861" t="s">
        <v>6681</v>
      </c>
      <c r="B23861" t="s">
        <v>6702</v>
      </c>
      <c r="C23861" t="s">
        <v>6702</v>
      </c>
      <c r="D23861" s="1">
        <v>44218</v>
      </c>
      <c r="E23861" t="s">
        <v>142</v>
      </c>
      <c r="F23861" s="1">
        <v>44221</v>
      </c>
    </row>
    <row r="23862" spans="1:6" x14ac:dyDescent="0.3">
      <c r="A23862" t="s">
        <v>6682</v>
      </c>
      <c r="B23862" t="s">
        <v>6702</v>
      </c>
      <c r="C23862" t="s">
        <v>6702</v>
      </c>
      <c r="D23862" s="1">
        <v>44218</v>
      </c>
      <c r="E23862" t="s">
        <v>142</v>
      </c>
      <c r="F23862" s="1">
        <v>44221</v>
      </c>
    </row>
    <row r="23863" spans="1:6" x14ac:dyDescent="0.3">
      <c r="A23863" t="s">
        <v>4672</v>
      </c>
      <c r="B23863" t="s">
        <v>6702</v>
      </c>
      <c r="C23863" t="s">
        <v>6702</v>
      </c>
      <c r="D23863" s="1">
        <v>44145</v>
      </c>
      <c r="E23863" t="s">
        <v>142</v>
      </c>
      <c r="F23863" s="1" t="s">
        <v>1070</v>
      </c>
    </row>
    <row r="23864" spans="1:6" x14ac:dyDescent="0.3">
      <c r="A23864" t="s">
        <v>6683</v>
      </c>
      <c r="B23864" t="s">
        <v>6702</v>
      </c>
      <c r="C23864" t="s">
        <v>6702</v>
      </c>
      <c r="D23864" s="1">
        <v>44218</v>
      </c>
      <c r="E23864" t="s">
        <v>142</v>
      </c>
      <c r="F23864" s="1">
        <v>44221</v>
      </c>
    </row>
    <row r="23865" spans="1:6" x14ac:dyDescent="0.3">
      <c r="A23865" t="s">
        <v>4673</v>
      </c>
      <c r="B23865" t="s">
        <v>6702</v>
      </c>
      <c r="C23865" t="s">
        <v>6702</v>
      </c>
      <c r="D23865" s="1">
        <v>44145</v>
      </c>
      <c r="E23865" t="s">
        <v>142</v>
      </c>
      <c r="F23865" s="1" t="s">
        <v>1070</v>
      </c>
    </row>
    <row r="23866" spans="1:6" x14ac:dyDescent="0.3">
      <c r="A23866" t="s">
        <v>6684</v>
      </c>
      <c r="B23866" t="s">
        <v>6702</v>
      </c>
      <c r="C23866" t="s">
        <v>6702</v>
      </c>
      <c r="D23866" s="1">
        <v>44218</v>
      </c>
      <c r="E23866" t="s">
        <v>142</v>
      </c>
      <c r="F23866" s="1">
        <v>44221</v>
      </c>
    </row>
    <row r="23867" spans="1:6" x14ac:dyDescent="0.3">
      <c r="A23867" t="s">
        <v>6685</v>
      </c>
      <c r="B23867" t="s">
        <v>6702</v>
      </c>
      <c r="C23867" t="s">
        <v>6702</v>
      </c>
      <c r="D23867" s="1">
        <v>44218</v>
      </c>
      <c r="E23867" t="s">
        <v>142</v>
      </c>
      <c r="F23867" s="1">
        <v>44221</v>
      </c>
    </row>
    <row r="23868" spans="1:6" x14ac:dyDescent="0.3">
      <c r="A23868" t="s">
        <v>6686</v>
      </c>
      <c r="B23868" t="s">
        <v>6702</v>
      </c>
      <c r="C23868" t="s">
        <v>6702</v>
      </c>
      <c r="D23868" s="1">
        <v>44218</v>
      </c>
      <c r="E23868" t="s">
        <v>142</v>
      </c>
      <c r="F23868" s="1">
        <v>44221</v>
      </c>
    </row>
    <row r="23869" spans="1:6" x14ac:dyDescent="0.3">
      <c r="A23869" t="s">
        <v>6687</v>
      </c>
      <c r="B23869" t="s">
        <v>6702</v>
      </c>
      <c r="C23869" t="s">
        <v>6702</v>
      </c>
      <c r="D23869" s="1">
        <v>44218</v>
      </c>
      <c r="E23869" t="s">
        <v>142</v>
      </c>
      <c r="F23869" s="1">
        <v>44221</v>
      </c>
    </row>
    <row r="23870" spans="1:6" x14ac:dyDescent="0.3">
      <c r="A23870" t="s">
        <v>6688</v>
      </c>
      <c r="B23870" t="s">
        <v>6702</v>
      </c>
      <c r="C23870" t="s">
        <v>6702</v>
      </c>
      <c r="D23870" s="1">
        <v>44218</v>
      </c>
      <c r="E23870" t="s">
        <v>142</v>
      </c>
      <c r="F23870" s="1">
        <v>44221</v>
      </c>
    </row>
    <row r="23871" spans="1:6" x14ac:dyDescent="0.3">
      <c r="A23871" t="s">
        <v>6689</v>
      </c>
      <c r="B23871" t="s">
        <v>6702</v>
      </c>
      <c r="C23871" t="s">
        <v>6702</v>
      </c>
      <c r="D23871" s="1">
        <v>44218</v>
      </c>
      <c r="E23871" t="s">
        <v>142</v>
      </c>
      <c r="F23871" s="1">
        <v>44221</v>
      </c>
    </row>
    <row r="23872" spans="1:6" x14ac:dyDescent="0.3">
      <c r="A23872" t="s">
        <v>6690</v>
      </c>
      <c r="B23872" t="s">
        <v>6702</v>
      </c>
      <c r="C23872" t="s">
        <v>6702</v>
      </c>
      <c r="D23872" s="1">
        <v>44218</v>
      </c>
      <c r="E23872" t="s">
        <v>142</v>
      </c>
      <c r="F23872" s="1">
        <v>44221</v>
      </c>
    </row>
    <row r="23873" spans="1:6" x14ac:dyDescent="0.3">
      <c r="A23873" t="s">
        <v>550</v>
      </c>
      <c r="B23873" t="s">
        <v>6702</v>
      </c>
      <c r="C23873" t="s">
        <v>6702</v>
      </c>
      <c r="D23873" s="1">
        <v>44173</v>
      </c>
      <c r="E23873" t="s">
        <v>142</v>
      </c>
      <c r="F23873" s="1" t="s">
        <v>1070</v>
      </c>
    </row>
    <row r="23874" spans="1:6" x14ac:dyDescent="0.3">
      <c r="A23874" t="s">
        <v>659</v>
      </c>
      <c r="B23874" t="s">
        <v>153</v>
      </c>
      <c r="C23874" t="s">
        <v>153</v>
      </c>
      <c r="D23874" s="1">
        <v>43873</v>
      </c>
      <c r="E23874" t="s">
        <v>146</v>
      </c>
      <c r="F23874" s="1">
        <v>44000</v>
      </c>
    </row>
    <row r="23875" spans="1:6" x14ac:dyDescent="0.3">
      <c r="A23875" t="s">
        <v>545</v>
      </c>
      <c r="B23875" t="s">
        <v>153</v>
      </c>
      <c r="C23875" t="s">
        <v>153</v>
      </c>
      <c r="D23875" s="1">
        <v>44124</v>
      </c>
      <c r="E23875" t="s">
        <v>146</v>
      </c>
      <c r="F23875" s="1">
        <v>44130</v>
      </c>
    </row>
    <row r="23876" spans="1:6" x14ac:dyDescent="0.3">
      <c r="A23876" t="s">
        <v>547</v>
      </c>
      <c r="B23876" t="s">
        <v>6702</v>
      </c>
      <c r="C23876" t="s">
        <v>6702</v>
      </c>
      <c r="D23876" s="1">
        <v>44173</v>
      </c>
      <c r="E23876" t="s">
        <v>142</v>
      </c>
      <c r="F23876" s="1" t="s">
        <v>1070</v>
      </c>
    </row>
    <row r="23877" spans="1:6" x14ac:dyDescent="0.3">
      <c r="A23877" t="s">
        <v>549</v>
      </c>
      <c r="B23877" t="s">
        <v>6702</v>
      </c>
      <c r="C23877" t="s">
        <v>6702</v>
      </c>
      <c r="D23877" s="1">
        <v>44173</v>
      </c>
      <c r="E23877" t="s">
        <v>142</v>
      </c>
      <c r="F23877" s="1" t="s">
        <v>1070</v>
      </c>
    </row>
    <row r="23878" spans="1:6" x14ac:dyDescent="0.3">
      <c r="A23878" t="s">
        <v>548</v>
      </c>
      <c r="B23878" t="s">
        <v>6702</v>
      </c>
      <c r="C23878" t="s">
        <v>6702</v>
      </c>
      <c r="D23878" s="1">
        <v>44173</v>
      </c>
      <c r="E23878" t="s">
        <v>142</v>
      </c>
      <c r="F23878" s="1" t="s">
        <v>1070</v>
      </c>
    </row>
    <row r="23879" spans="1:6" x14ac:dyDescent="0.3">
      <c r="A23879" t="s">
        <v>36</v>
      </c>
      <c r="B23879" t="s">
        <v>153</v>
      </c>
      <c r="C23879" t="s">
        <v>153</v>
      </c>
      <c r="D23879" s="1">
        <v>44012</v>
      </c>
      <c r="E23879" t="s">
        <v>142</v>
      </c>
      <c r="F23879" s="1">
        <v>44015</v>
      </c>
    </row>
    <row r="23880" spans="1:6" x14ac:dyDescent="0.3">
      <c r="A23880" t="s">
        <v>4674</v>
      </c>
      <c r="B23880" t="s">
        <v>5601</v>
      </c>
      <c r="C23880" t="s">
        <v>4720</v>
      </c>
      <c r="D23880" s="1">
        <v>44144</v>
      </c>
      <c r="E23880" t="s">
        <v>146</v>
      </c>
      <c r="F23880" s="1" t="s">
        <v>1070</v>
      </c>
    </row>
    <row r="23881" spans="1:6" x14ac:dyDescent="0.3">
      <c r="A23881" t="s">
        <v>6691</v>
      </c>
      <c r="B23881" t="s">
        <v>6702</v>
      </c>
      <c r="C23881" t="s">
        <v>6702</v>
      </c>
      <c r="D23881" s="1">
        <v>44218</v>
      </c>
      <c r="E23881" t="s">
        <v>142</v>
      </c>
      <c r="F23881" s="1">
        <v>44221</v>
      </c>
    </row>
    <row r="23882" spans="1:6" x14ac:dyDescent="0.3">
      <c r="A23882" t="s">
        <v>6692</v>
      </c>
      <c r="B23882" t="s">
        <v>6702</v>
      </c>
      <c r="C23882" t="s">
        <v>6702</v>
      </c>
      <c r="D23882" s="1">
        <v>44218</v>
      </c>
      <c r="E23882" t="s">
        <v>142</v>
      </c>
      <c r="F23882" s="1">
        <v>44221</v>
      </c>
    </row>
    <row r="23883" spans="1:6" x14ac:dyDescent="0.3">
      <c r="A23883" t="s">
        <v>6693</v>
      </c>
      <c r="B23883" t="s">
        <v>6702</v>
      </c>
      <c r="C23883" t="s">
        <v>6702</v>
      </c>
      <c r="D23883" s="1">
        <v>44218</v>
      </c>
      <c r="E23883" t="s">
        <v>142</v>
      </c>
      <c r="F23883" s="1">
        <v>44221</v>
      </c>
    </row>
    <row r="23884" spans="1:6" x14ac:dyDescent="0.3">
      <c r="A23884" t="s">
        <v>6694</v>
      </c>
      <c r="B23884" t="s">
        <v>6702</v>
      </c>
      <c r="C23884" t="s">
        <v>6702</v>
      </c>
      <c r="D23884" s="1">
        <v>44218</v>
      </c>
      <c r="E23884" t="s">
        <v>142</v>
      </c>
      <c r="F23884" s="1">
        <v>44221</v>
      </c>
    </row>
    <row r="23885" spans="1:6" x14ac:dyDescent="0.3">
      <c r="A23885" t="s">
        <v>1052</v>
      </c>
      <c r="B23885" t="s">
        <v>153</v>
      </c>
      <c r="C23885" t="s">
        <v>153</v>
      </c>
      <c r="D23885" s="1">
        <v>44173</v>
      </c>
      <c r="E23885" t="s">
        <v>146</v>
      </c>
      <c r="F23885" s="1" t="s">
        <v>1070</v>
      </c>
    </row>
    <row r="23886" spans="1:6" x14ac:dyDescent="0.3">
      <c r="A23886" t="s">
        <v>4675</v>
      </c>
      <c r="B23886" t="s">
        <v>5601</v>
      </c>
      <c r="C23886" t="s">
        <v>4720</v>
      </c>
      <c r="D23886" s="1">
        <v>44144</v>
      </c>
      <c r="E23886" t="s">
        <v>146</v>
      </c>
      <c r="F23886" s="1" t="s">
        <v>1070</v>
      </c>
    </row>
    <row r="23887" spans="1:6" x14ac:dyDescent="0.3">
      <c r="A23887" t="s">
        <v>4676</v>
      </c>
      <c r="B23887" t="s">
        <v>5601</v>
      </c>
      <c r="C23887" t="s">
        <v>4720</v>
      </c>
      <c r="D23887" s="1">
        <v>44144</v>
      </c>
      <c r="E23887" t="s">
        <v>146</v>
      </c>
      <c r="F23887" s="1" t="s">
        <v>1070</v>
      </c>
    </row>
    <row r="23888" spans="1:6" x14ac:dyDescent="0.3">
      <c r="A23888" t="s">
        <v>6695</v>
      </c>
      <c r="B23888" t="s">
        <v>6702</v>
      </c>
      <c r="C23888" t="s">
        <v>6702</v>
      </c>
      <c r="D23888" s="1">
        <v>44218</v>
      </c>
      <c r="E23888" t="s">
        <v>142</v>
      </c>
      <c r="F23888" s="1">
        <v>44221</v>
      </c>
    </row>
    <row r="23889" spans="1:6" x14ac:dyDescent="0.3">
      <c r="A23889" t="s">
        <v>4677</v>
      </c>
      <c r="B23889" t="s">
        <v>5601</v>
      </c>
      <c r="C23889" t="s">
        <v>4720</v>
      </c>
      <c r="D23889" s="1">
        <v>44144</v>
      </c>
      <c r="E23889" t="s">
        <v>146</v>
      </c>
      <c r="F23889" s="1" t="s">
        <v>1070</v>
      </c>
    </row>
    <row r="23890" spans="1:6" x14ac:dyDescent="0.3">
      <c r="A23890" t="s">
        <v>4678</v>
      </c>
      <c r="B23890" t="s">
        <v>5601</v>
      </c>
      <c r="C23890" t="s">
        <v>4720</v>
      </c>
      <c r="D23890" s="1">
        <v>44144</v>
      </c>
      <c r="E23890" t="s">
        <v>146</v>
      </c>
      <c r="F23890" s="1" t="s">
        <v>1070</v>
      </c>
    </row>
    <row r="23891" spans="1:6" x14ac:dyDescent="0.3">
      <c r="A23891" t="s">
        <v>4679</v>
      </c>
      <c r="B23891" t="s">
        <v>5601</v>
      </c>
      <c r="C23891" t="s">
        <v>4720</v>
      </c>
      <c r="D23891" s="1">
        <v>44144</v>
      </c>
      <c r="E23891" t="s">
        <v>146</v>
      </c>
      <c r="F23891" s="1" t="s">
        <v>1070</v>
      </c>
    </row>
    <row r="23892" spans="1:6" x14ac:dyDescent="0.3">
      <c r="A23892" t="s">
        <v>6696</v>
      </c>
      <c r="B23892" t="s">
        <v>6702</v>
      </c>
      <c r="C23892" t="s">
        <v>6702</v>
      </c>
      <c r="D23892" s="1">
        <v>44218</v>
      </c>
      <c r="E23892" t="s">
        <v>142</v>
      </c>
      <c r="F23892" s="1">
        <v>44221</v>
      </c>
    </row>
    <row r="23893" spans="1:6" x14ac:dyDescent="0.3">
      <c r="A23893" t="s">
        <v>4680</v>
      </c>
      <c r="B23893" t="s">
        <v>5601</v>
      </c>
      <c r="C23893" t="s">
        <v>4720</v>
      </c>
      <c r="D23893" s="1">
        <v>44144</v>
      </c>
      <c r="E23893" t="s">
        <v>146</v>
      </c>
      <c r="F23893" s="1" t="s">
        <v>1070</v>
      </c>
    </row>
    <row r="23894" spans="1:6" x14ac:dyDescent="0.3">
      <c r="A23894" t="s">
        <v>4681</v>
      </c>
      <c r="B23894" t="s">
        <v>5601</v>
      </c>
      <c r="C23894" t="s">
        <v>4720</v>
      </c>
      <c r="D23894" s="1">
        <v>44144</v>
      </c>
      <c r="E23894" t="s">
        <v>146</v>
      </c>
      <c r="F23894" s="1" t="s">
        <v>1070</v>
      </c>
    </row>
    <row r="23895" spans="1:6" x14ac:dyDescent="0.3">
      <c r="A23895" t="s">
        <v>7253</v>
      </c>
      <c r="B23895" t="s">
        <v>8077</v>
      </c>
      <c r="C23895" t="s">
        <v>8077</v>
      </c>
      <c r="D23895" s="1">
        <v>44239</v>
      </c>
      <c r="E23895" t="s">
        <v>142</v>
      </c>
      <c r="F23895" s="1">
        <v>44251</v>
      </c>
    </row>
    <row r="23896" spans="1:6" x14ac:dyDescent="0.3">
      <c r="A23896" t="s">
        <v>655</v>
      </c>
      <c r="B23896" t="s">
        <v>153</v>
      </c>
      <c r="C23896" t="s">
        <v>153</v>
      </c>
      <c r="D23896" s="1">
        <v>44173</v>
      </c>
      <c r="E23896" t="s">
        <v>146</v>
      </c>
      <c r="F23896" s="1" t="s">
        <v>1070</v>
      </c>
    </row>
    <row r="23897" spans="1:6" x14ac:dyDescent="0.3">
      <c r="A23897" t="s">
        <v>693</v>
      </c>
      <c r="B23897" t="s">
        <v>153</v>
      </c>
      <c r="C23897" t="s">
        <v>153</v>
      </c>
      <c r="D23897" s="1">
        <v>44000</v>
      </c>
      <c r="E23897" t="s">
        <v>146</v>
      </c>
      <c r="F23897" s="1">
        <v>44000</v>
      </c>
    </row>
    <row r="23898" spans="1:6" x14ac:dyDescent="0.3">
      <c r="A23898" t="s">
        <v>649</v>
      </c>
      <c r="B23898" t="s">
        <v>153</v>
      </c>
      <c r="C23898" t="s">
        <v>153</v>
      </c>
      <c r="D23898" s="1">
        <v>44173</v>
      </c>
      <c r="E23898" t="s">
        <v>146</v>
      </c>
      <c r="F23898" s="1" t="s">
        <v>1070</v>
      </c>
    </row>
    <row r="23899" spans="1:6" x14ac:dyDescent="0.3">
      <c r="A23899" t="s">
        <v>4682</v>
      </c>
      <c r="B23899" t="s">
        <v>153</v>
      </c>
      <c r="C23899" t="s">
        <v>153</v>
      </c>
      <c r="D23899" s="1">
        <v>44144</v>
      </c>
      <c r="E23899" t="s">
        <v>142</v>
      </c>
      <c r="F23899" s="1">
        <v>44145</v>
      </c>
    </row>
    <row r="23900" spans="1:6" x14ac:dyDescent="0.3">
      <c r="A23900" t="s">
        <v>4683</v>
      </c>
      <c r="B23900" t="s">
        <v>153</v>
      </c>
      <c r="C23900" t="s">
        <v>153</v>
      </c>
      <c r="D23900" s="1">
        <v>44144</v>
      </c>
      <c r="E23900" t="s">
        <v>142</v>
      </c>
      <c r="F23900" s="1">
        <v>44145</v>
      </c>
    </row>
    <row r="23901" spans="1:6" x14ac:dyDescent="0.3">
      <c r="A23901" t="s">
        <v>4684</v>
      </c>
      <c r="B23901" t="s">
        <v>153</v>
      </c>
      <c r="C23901" t="s">
        <v>153</v>
      </c>
      <c r="D23901" s="1">
        <v>44144</v>
      </c>
      <c r="E23901" t="s">
        <v>142</v>
      </c>
      <c r="F23901" s="1">
        <v>44145</v>
      </c>
    </row>
    <row r="23902" spans="1:6" x14ac:dyDescent="0.3">
      <c r="A23902" t="s">
        <v>4685</v>
      </c>
      <c r="B23902" t="s">
        <v>153</v>
      </c>
      <c r="C23902" t="s">
        <v>153</v>
      </c>
      <c r="D23902" s="1">
        <v>44144</v>
      </c>
      <c r="E23902" t="s">
        <v>142</v>
      </c>
      <c r="F23902" s="1">
        <v>44145</v>
      </c>
    </row>
    <row r="23903" spans="1:6" x14ac:dyDescent="0.3">
      <c r="A23903" t="s">
        <v>4686</v>
      </c>
      <c r="B23903" t="s">
        <v>153</v>
      </c>
      <c r="C23903" t="s">
        <v>153</v>
      </c>
      <c r="D23903" s="1">
        <v>44144</v>
      </c>
      <c r="E23903" t="s">
        <v>142</v>
      </c>
      <c r="F23903" s="1">
        <v>44145</v>
      </c>
    </row>
    <row r="23904" spans="1:6" x14ac:dyDescent="0.3">
      <c r="A23904" t="s">
        <v>4687</v>
      </c>
      <c r="B23904" t="s">
        <v>153</v>
      </c>
      <c r="C23904" t="s">
        <v>153</v>
      </c>
      <c r="D23904" s="1">
        <v>44144</v>
      </c>
      <c r="E23904" t="s">
        <v>142</v>
      </c>
      <c r="F23904" s="1">
        <v>44145</v>
      </c>
    </row>
    <row r="23905" spans="1:6" x14ac:dyDescent="0.3">
      <c r="A23905" t="s">
        <v>4688</v>
      </c>
      <c r="B23905" t="s">
        <v>153</v>
      </c>
      <c r="C23905" t="s">
        <v>153</v>
      </c>
      <c r="D23905" s="1">
        <v>44144</v>
      </c>
      <c r="E23905" t="s">
        <v>142</v>
      </c>
      <c r="F23905" s="1">
        <v>44145</v>
      </c>
    </row>
    <row r="23906" spans="1:6" x14ac:dyDescent="0.3">
      <c r="A23906" t="s">
        <v>4689</v>
      </c>
      <c r="B23906" t="s">
        <v>153</v>
      </c>
      <c r="C23906" t="s">
        <v>153</v>
      </c>
      <c r="D23906" s="1">
        <v>44144</v>
      </c>
      <c r="E23906" t="s">
        <v>142</v>
      </c>
      <c r="F23906" s="1">
        <v>44145</v>
      </c>
    </row>
    <row r="23907" spans="1:6" x14ac:dyDescent="0.3">
      <c r="A23907" t="s">
        <v>4690</v>
      </c>
      <c r="B23907" t="s">
        <v>153</v>
      </c>
      <c r="C23907" t="s">
        <v>153</v>
      </c>
      <c r="D23907" s="1">
        <v>44144</v>
      </c>
      <c r="E23907" t="s">
        <v>142</v>
      </c>
      <c r="F23907" s="1">
        <v>44145</v>
      </c>
    </row>
    <row r="23908" spans="1:6" x14ac:dyDescent="0.3">
      <c r="A23908" t="s">
        <v>4691</v>
      </c>
      <c r="B23908" t="s">
        <v>153</v>
      </c>
      <c r="C23908" t="s">
        <v>153</v>
      </c>
      <c r="D23908" s="1">
        <v>44144</v>
      </c>
      <c r="E23908" t="s">
        <v>142</v>
      </c>
      <c r="F23908" s="1">
        <v>44145</v>
      </c>
    </row>
    <row r="23909" spans="1:6" x14ac:dyDescent="0.3">
      <c r="A23909" t="s">
        <v>4692</v>
      </c>
      <c r="B23909" t="s">
        <v>153</v>
      </c>
      <c r="C23909" t="s">
        <v>153</v>
      </c>
      <c r="D23909" s="1">
        <v>44144</v>
      </c>
      <c r="E23909" t="s">
        <v>142</v>
      </c>
      <c r="F23909" s="1">
        <v>44145</v>
      </c>
    </row>
    <row r="23910" spans="1:6" x14ac:dyDescent="0.3">
      <c r="A23910" t="s">
        <v>4693</v>
      </c>
      <c r="B23910" t="s">
        <v>153</v>
      </c>
      <c r="C23910" t="s">
        <v>153</v>
      </c>
      <c r="D23910" s="1">
        <v>44144</v>
      </c>
      <c r="E23910" t="s">
        <v>142</v>
      </c>
      <c r="F23910" s="1">
        <v>44145</v>
      </c>
    </row>
    <row r="23911" spans="1:6" x14ac:dyDescent="0.3">
      <c r="A23911" t="s">
        <v>4694</v>
      </c>
      <c r="B23911" t="s">
        <v>153</v>
      </c>
      <c r="C23911" t="s">
        <v>153</v>
      </c>
      <c r="D23911" s="1">
        <v>44144</v>
      </c>
      <c r="E23911" t="s">
        <v>142</v>
      </c>
      <c r="F23911" s="1">
        <v>44145</v>
      </c>
    </row>
    <row r="23912" spans="1:6" x14ac:dyDescent="0.3">
      <c r="A23912" t="s">
        <v>4695</v>
      </c>
      <c r="B23912" t="s">
        <v>153</v>
      </c>
      <c r="C23912" t="s">
        <v>153</v>
      </c>
      <c r="D23912" s="1">
        <v>44144</v>
      </c>
      <c r="E23912" t="s">
        <v>142</v>
      </c>
      <c r="F23912" s="1">
        <v>44145</v>
      </c>
    </row>
    <row r="23913" spans="1:6" x14ac:dyDescent="0.3">
      <c r="A23913" t="s">
        <v>6517</v>
      </c>
      <c r="B23913" t="s">
        <v>6702</v>
      </c>
      <c r="C23913" t="s">
        <v>6702</v>
      </c>
      <c r="D23913" s="1">
        <v>44214</v>
      </c>
      <c r="E23913" t="s">
        <v>142</v>
      </c>
      <c r="F23913" s="1">
        <v>44215</v>
      </c>
    </row>
    <row r="23914" spans="1:6" x14ac:dyDescent="0.3">
      <c r="A23914" t="s">
        <v>684</v>
      </c>
      <c r="B23914" t="s">
        <v>153</v>
      </c>
      <c r="C23914" t="s">
        <v>153</v>
      </c>
      <c r="D23914" s="1">
        <v>44173</v>
      </c>
      <c r="E23914" t="s">
        <v>146</v>
      </c>
      <c r="F23914" s="1" t="s">
        <v>1070</v>
      </c>
    </row>
    <row r="23915" spans="1:6" x14ac:dyDescent="0.3">
      <c r="A23915" t="s">
        <v>7861</v>
      </c>
      <c r="B23915" t="s">
        <v>174</v>
      </c>
      <c r="C23915" t="s">
        <v>174</v>
      </c>
      <c r="D23915" s="1">
        <v>44239</v>
      </c>
      <c r="E23915" t="s">
        <v>142</v>
      </c>
      <c r="F23915" s="1">
        <v>44257</v>
      </c>
    </row>
    <row r="23916" spans="1:6" x14ac:dyDescent="0.3">
      <c r="A23916" t="s">
        <v>6518</v>
      </c>
      <c r="B23916" t="s">
        <v>153</v>
      </c>
      <c r="C23916" t="s">
        <v>153</v>
      </c>
      <c r="D23916" s="1">
        <v>44214</v>
      </c>
      <c r="E23916" t="s">
        <v>142</v>
      </c>
      <c r="F23916" s="1">
        <v>44215</v>
      </c>
    </row>
    <row r="23917" spans="1:6" x14ac:dyDescent="0.3">
      <c r="A23917" t="s">
        <v>10234</v>
      </c>
      <c r="B23917" t="s">
        <v>1113</v>
      </c>
      <c r="C23917" t="s">
        <v>1113</v>
      </c>
      <c r="D23917" s="1">
        <v>44319</v>
      </c>
      <c r="E23917" t="s">
        <v>142</v>
      </c>
      <c r="F23917" s="1" t="s">
        <v>1070</v>
      </c>
    </row>
    <row r="23918" spans="1:6" x14ac:dyDescent="0.3">
      <c r="A23918" t="s">
        <v>2481</v>
      </c>
      <c r="B23918" t="s">
        <v>153</v>
      </c>
      <c r="C23918" t="s">
        <v>153</v>
      </c>
      <c r="D23918" s="1">
        <v>44173</v>
      </c>
      <c r="E23918" t="s">
        <v>142</v>
      </c>
      <c r="F23918" s="1">
        <v>44229</v>
      </c>
    </row>
    <row r="23919" spans="1:6" x14ac:dyDescent="0.3">
      <c r="A23919" t="s">
        <v>2020</v>
      </c>
      <c r="B23919" t="s">
        <v>153</v>
      </c>
      <c r="C23919" t="s">
        <v>153</v>
      </c>
      <c r="D23919" s="1">
        <v>44070</v>
      </c>
      <c r="E23919" t="s">
        <v>142</v>
      </c>
      <c r="F23919" s="1">
        <v>44075</v>
      </c>
    </row>
    <row r="23920" spans="1:6" x14ac:dyDescent="0.3">
      <c r="A23920" t="s">
        <v>2021</v>
      </c>
      <c r="B23920" t="s">
        <v>153</v>
      </c>
      <c r="C23920" t="s">
        <v>153</v>
      </c>
      <c r="D23920" s="1">
        <v>44070</v>
      </c>
      <c r="E23920" t="s">
        <v>142</v>
      </c>
      <c r="F23920" s="1">
        <v>44075</v>
      </c>
    </row>
    <row r="23921" spans="1:6" x14ac:dyDescent="0.3">
      <c r="A23921" t="s">
        <v>2482</v>
      </c>
      <c r="B23921" t="s">
        <v>174</v>
      </c>
      <c r="C23921" t="s">
        <v>1070</v>
      </c>
      <c r="D23921" s="1">
        <v>44070</v>
      </c>
      <c r="E23921" t="s">
        <v>142</v>
      </c>
      <c r="F23921" s="1">
        <v>44074</v>
      </c>
    </row>
    <row r="23922" spans="1:6" x14ac:dyDescent="0.3">
      <c r="A23922" t="s">
        <v>2022</v>
      </c>
      <c r="B23922" t="s">
        <v>153</v>
      </c>
      <c r="C23922" t="s">
        <v>153</v>
      </c>
      <c r="D23922" s="1">
        <v>44070</v>
      </c>
      <c r="E23922" t="s">
        <v>142</v>
      </c>
      <c r="F23922" s="1">
        <v>44075</v>
      </c>
    </row>
    <row r="23923" spans="1:6" x14ac:dyDescent="0.3">
      <c r="A23923" t="s">
        <v>2483</v>
      </c>
      <c r="B23923" t="s">
        <v>174</v>
      </c>
      <c r="C23923" t="s">
        <v>1070</v>
      </c>
      <c r="D23923" s="1">
        <v>44070</v>
      </c>
      <c r="E23923" t="s">
        <v>142</v>
      </c>
      <c r="F23923" s="1">
        <v>44074</v>
      </c>
    </row>
    <row r="23924" spans="1:6" x14ac:dyDescent="0.3">
      <c r="A23924" t="s">
        <v>2484</v>
      </c>
      <c r="B23924" t="s">
        <v>174</v>
      </c>
      <c r="C23924" t="s">
        <v>1070</v>
      </c>
      <c r="D23924" s="1">
        <v>44070</v>
      </c>
      <c r="E23924" t="s">
        <v>142</v>
      </c>
      <c r="F23924" s="1">
        <v>44074</v>
      </c>
    </row>
    <row r="23925" spans="1:6" x14ac:dyDescent="0.3">
      <c r="A23925" t="s">
        <v>2485</v>
      </c>
      <c r="B23925" t="s">
        <v>174</v>
      </c>
      <c r="C23925" t="s">
        <v>1070</v>
      </c>
      <c r="D23925" s="1">
        <v>44070</v>
      </c>
      <c r="E23925" t="s">
        <v>142</v>
      </c>
      <c r="F23925" s="1">
        <v>44074</v>
      </c>
    </row>
    <row r="23926" spans="1:6" x14ac:dyDescent="0.3">
      <c r="A23926" t="s">
        <v>2486</v>
      </c>
      <c r="B23926" t="s">
        <v>174</v>
      </c>
      <c r="C23926" t="s">
        <v>1070</v>
      </c>
      <c r="D23926" s="1">
        <v>44070</v>
      </c>
      <c r="E23926" t="s">
        <v>142</v>
      </c>
      <c r="F23926" s="1">
        <v>44074</v>
      </c>
    </row>
    <row r="23927" spans="1:6" x14ac:dyDescent="0.3">
      <c r="A23927" t="s">
        <v>2487</v>
      </c>
      <c r="B23927" t="s">
        <v>174</v>
      </c>
      <c r="C23927" t="s">
        <v>1070</v>
      </c>
      <c r="D23927" s="1">
        <v>44070</v>
      </c>
      <c r="E23927" t="s">
        <v>142</v>
      </c>
      <c r="F23927" s="1">
        <v>44074</v>
      </c>
    </row>
    <row r="23928" spans="1:6" x14ac:dyDescent="0.3">
      <c r="A23928" t="s">
        <v>2488</v>
      </c>
      <c r="B23928" t="s">
        <v>174</v>
      </c>
      <c r="C23928" t="s">
        <v>1070</v>
      </c>
      <c r="D23928" s="1">
        <v>44070</v>
      </c>
      <c r="E23928" t="s">
        <v>142</v>
      </c>
      <c r="F23928" s="1">
        <v>44074</v>
      </c>
    </row>
    <row r="23929" spans="1:6" x14ac:dyDescent="0.3">
      <c r="A23929" t="s">
        <v>2489</v>
      </c>
      <c r="B23929" t="s">
        <v>174</v>
      </c>
      <c r="C23929" t="s">
        <v>1070</v>
      </c>
      <c r="D23929" s="1">
        <v>44070</v>
      </c>
      <c r="E23929" t="s">
        <v>142</v>
      </c>
      <c r="F23929" s="1">
        <v>44074</v>
      </c>
    </row>
    <row r="23930" spans="1:6" x14ac:dyDescent="0.3">
      <c r="A23930" t="s">
        <v>2490</v>
      </c>
      <c r="B23930" t="s">
        <v>174</v>
      </c>
      <c r="C23930" t="s">
        <v>1070</v>
      </c>
      <c r="D23930" s="1">
        <v>44070</v>
      </c>
      <c r="E23930" t="s">
        <v>142</v>
      </c>
      <c r="F23930" s="1">
        <v>44074</v>
      </c>
    </row>
    <row r="23931" spans="1:6" x14ac:dyDescent="0.3">
      <c r="A23931" t="s">
        <v>2491</v>
      </c>
      <c r="B23931" t="s">
        <v>174</v>
      </c>
      <c r="C23931" t="s">
        <v>1070</v>
      </c>
      <c r="D23931" s="1">
        <v>44070</v>
      </c>
      <c r="E23931" t="s">
        <v>142</v>
      </c>
      <c r="F23931" s="1">
        <v>44074</v>
      </c>
    </row>
    <row r="23932" spans="1:6" x14ac:dyDescent="0.3">
      <c r="A23932" t="s">
        <v>2492</v>
      </c>
      <c r="B23932" t="s">
        <v>174</v>
      </c>
      <c r="C23932" t="s">
        <v>1070</v>
      </c>
      <c r="D23932" s="1">
        <v>44070</v>
      </c>
      <c r="E23932" t="s">
        <v>142</v>
      </c>
      <c r="F23932" s="1">
        <v>44074</v>
      </c>
    </row>
    <row r="23933" spans="1:6" x14ac:dyDescent="0.3">
      <c r="A23933" t="s">
        <v>1031</v>
      </c>
      <c r="B23933" t="s">
        <v>153</v>
      </c>
      <c r="C23933" t="s">
        <v>153</v>
      </c>
      <c r="D23933" s="1">
        <v>44173</v>
      </c>
      <c r="E23933" t="s">
        <v>146</v>
      </c>
      <c r="F23933" s="1" t="s">
        <v>1070</v>
      </c>
    </row>
    <row r="23934" spans="1:6" x14ac:dyDescent="0.3">
      <c r="A23934" t="s">
        <v>2493</v>
      </c>
      <c r="B23934" t="s">
        <v>174</v>
      </c>
      <c r="C23934" t="s">
        <v>1070</v>
      </c>
      <c r="D23934" s="1">
        <v>44070</v>
      </c>
      <c r="E23934" t="s">
        <v>142</v>
      </c>
      <c r="F23934" s="1">
        <v>44074</v>
      </c>
    </row>
    <row r="23935" spans="1:6" x14ac:dyDescent="0.3">
      <c r="A23935" t="s">
        <v>2494</v>
      </c>
      <c r="B23935" t="s">
        <v>174</v>
      </c>
      <c r="C23935" t="s">
        <v>1070</v>
      </c>
      <c r="D23935" s="1">
        <v>44070</v>
      </c>
      <c r="E23935" t="s">
        <v>142</v>
      </c>
      <c r="F23935" s="1">
        <v>44074</v>
      </c>
    </row>
    <row r="23936" spans="1:6" x14ac:dyDescent="0.3">
      <c r="A23936" t="s">
        <v>2495</v>
      </c>
      <c r="B23936" t="s">
        <v>174</v>
      </c>
      <c r="C23936" t="s">
        <v>1070</v>
      </c>
      <c r="D23936" s="1">
        <v>44070</v>
      </c>
      <c r="E23936" t="s">
        <v>142</v>
      </c>
      <c r="F23936" s="1">
        <v>44074</v>
      </c>
    </row>
    <row r="23937" spans="1:6" x14ac:dyDescent="0.3">
      <c r="A23937" t="s">
        <v>2496</v>
      </c>
      <c r="B23937" t="s">
        <v>174</v>
      </c>
      <c r="C23937" t="s">
        <v>1070</v>
      </c>
      <c r="D23937" s="1">
        <v>44070</v>
      </c>
      <c r="E23937" t="s">
        <v>142</v>
      </c>
      <c r="F23937" s="1">
        <v>44074</v>
      </c>
    </row>
    <row r="23938" spans="1:6" x14ac:dyDescent="0.3">
      <c r="A23938" t="s">
        <v>2497</v>
      </c>
      <c r="B23938" t="s">
        <v>174</v>
      </c>
      <c r="C23938" t="s">
        <v>1070</v>
      </c>
      <c r="D23938" s="1">
        <v>44070</v>
      </c>
      <c r="E23938" t="s">
        <v>142</v>
      </c>
      <c r="F23938" s="1">
        <v>44074</v>
      </c>
    </row>
    <row r="23939" spans="1:6" x14ac:dyDescent="0.3">
      <c r="A23939" t="s">
        <v>1030</v>
      </c>
      <c r="B23939" t="s">
        <v>153</v>
      </c>
      <c r="C23939" t="s">
        <v>153</v>
      </c>
      <c r="D23939" s="1">
        <v>44173</v>
      </c>
      <c r="E23939" t="s">
        <v>146</v>
      </c>
      <c r="F23939" s="1" t="s">
        <v>1070</v>
      </c>
    </row>
    <row r="23940" spans="1:6" x14ac:dyDescent="0.3">
      <c r="A23940" t="s">
        <v>2498</v>
      </c>
      <c r="B23940" t="s">
        <v>153</v>
      </c>
      <c r="C23940" t="s">
        <v>153</v>
      </c>
      <c r="D23940" s="1">
        <v>44070</v>
      </c>
      <c r="E23940" t="s">
        <v>142</v>
      </c>
      <c r="F23940" s="1">
        <v>44074</v>
      </c>
    </row>
    <row r="23941" spans="1:6" x14ac:dyDescent="0.3">
      <c r="A23941" t="s">
        <v>2499</v>
      </c>
      <c r="B23941" t="s">
        <v>174</v>
      </c>
      <c r="C23941" t="s">
        <v>1070</v>
      </c>
      <c r="D23941" s="1">
        <v>44070</v>
      </c>
      <c r="E23941" t="s">
        <v>142</v>
      </c>
      <c r="F23941" s="1">
        <v>44074</v>
      </c>
    </row>
    <row r="23942" spans="1:6" x14ac:dyDescent="0.3">
      <c r="A23942" t="s">
        <v>2500</v>
      </c>
      <c r="B23942" t="s">
        <v>174</v>
      </c>
      <c r="C23942" t="s">
        <v>1070</v>
      </c>
      <c r="D23942" s="1">
        <v>44070</v>
      </c>
      <c r="E23942" t="s">
        <v>142</v>
      </c>
      <c r="F23942" s="1">
        <v>44074</v>
      </c>
    </row>
    <row r="23943" spans="1:6" x14ac:dyDescent="0.3">
      <c r="A23943" t="s">
        <v>2501</v>
      </c>
      <c r="B23943" t="s">
        <v>174</v>
      </c>
      <c r="C23943" t="s">
        <v>1070</v>
      </c>
      <c r="D23943" s="1">
        <v>44070</v>
      </c>
      <c r="E23943" t="s">
        <v>142</v>
      </c>
      <c r="F23943" s="1">
        <v>44074</v>
      </c>
    </row>
    <row r="23944" spans="1:6" x14ac:dyDescent="0.3">
      <c r="A23944" t="s">
        <v>2502</v>
      </c>
      <c r="B23944" t="s">
        <v>174</v>
      </c>
      <c r="C23944" t="s">
        <v>1070</v>
      </c>
      <c r="D23944" s="1">
        <v>44070</v>
      </c>
      <c r="E23944" t="s">
        <v>142</v>
      </c>
      <c r="F23944" s="1">
        <v>44074</v>
      </c>
    </row>
    <row r="23945" spans="1:6" x14ac:dyDescent="0.3">
      <c r="A23945" t="s">
        <v>2503</v>
      </c>
      <c r="B23945" t="s">
        <v>153</v>
      </c>
      <c r="C23945" t="s">
        <v>153</v>
      </c>
      <c r="D23945" s="1">
        <v>44070</v>
      </c>
      <c r="E23945" t="s">
        <v>142</v>
      </c>
      <c r="F23945" s="1">
        <v>44074</v>
      </c>
    </row>
    <row r="23946" spans="1:6" x14ac:dyDescent="0.3">
      <c r="A23946" t="s">
        <v>2504</v>
      </c>
      <c r="B23946" t="s">
        <v>174</v>
      </c>
      <c r="C23946" t="s">
        <v>1070</v>
      </c>
      <c r="D23946" s="1">
        <v>44070</v>
      </c>
      <c r="E23946" t="s">
        <v>142</v>
      </c>
      <c r="F23946" s="1">
        <v>44074</v>
      </c>
    </row>
    <row r="23947" spans="1:6" x14ac:dyDescent="0.3">
      <c r="A23947" t="s">
        <v>2505</v>
      </c>
      <c r="B23947" t="s">
        <v>174</v>
      </c>
      <c r="C23947" t="s">
        <v>1070</v>
      </c>
      <c r="D23947" s="1">
        <v>44070</v>
      </c>
      <c r="E23947" t="s">
        <v>142</v>
      </c>
      <c r="F23947" s="1">
        <v>44074</v>
      </c>
    </row>
    <row r="23948" spans="1:6" x14ac:dyDescent="0.3">
      <c r="A23948" t="s">
        <v>2506</v>
      </c>
      <c r="B23948" t="s">
        <v>174</v>
      </c>
      <c r="C23948" t="s">
        <v>1070</v>
      </c>
      <c r="D23948" s="1">
        <v>44070</v>
      </c>
      <c r="E23948" t="s">
        <v>142</v>
      </c>
      <c r="F23948" s="1">
        <v>44074</v>
      </c>
    </row>
    <row r="23949" spans="1:6" x14ac:dyDescent="0.3">
      <c r="A23949" t="s">
        <v>2507</v>
      </c>
      <c r="B23949" t="s">
        <v>174</v>
      </c>
      <c r="C23949" t="s">
        <v>1070</v>
      </c>
      <c r="D23949" s="1">
        <v>44070</v>
      </c>
      <c r="E23949" t="s">
        <v>142</v>
      </c>
      <c r="F23949" s="1">
        <v>44074</v>
      </c>
    </row>
    <row r="23950" spans="1:6" x14ac:dyDescent="0.3">
      <c r="A23950" t="s">
        <v>2508</v>
      </c>
      <c r="B23950" t="s">
        <v>174</v>
      </c>
      <c r="C23950" t="s">
        <v>1070</v>
      </c>
      <c r="D23950" s="1">
        <v>44070</v>
      </c>
      <c r="E23950" t="s">
        <v>142</v>
      </c>
      <c r="F23950" s="1">
        <v>44074</v>
      </c>
    </row>
    <row r="23951" spans="1:6" x14ac:dyDescent="0.3">
      <c r="A23951" t="s">
        <v>2509</v>
      </c>
      <c r="B23951" t="s">
        <v>174</v>
      </c>
      <c r="C23951" t="s">
        <v>1070</v>
      </c>
      <c r="D23951" s="1">
        <v>44070</v>
      </c>
      <c r="E23951" t="s">
        <v>142</v>
      </c>
      <c r="F23951" s="1">
        <v>44074</v>
      </c>
    </row>
    <row r="23952" spans="1:6" x14ac:dyDescent="0.3">
      <c r="A23952" t="s">
        <v>2510</v>
      </c>
      <c r="B23952" t="s">
        <v>174</v>
      </c>
      <c r="C23952" t="s">
        <v>1070</v>
      </c>
      <c r="D23952" s="1">
        <v>44070</v>
      </c>
      <c r="E23952" t="s">
        <v>142</v>
      </c>
      <c r="F23952" s="1">
        <v>44074</v>
      </c>
    </row>
    <row r="23953" spans="1:6" x14ac:dyDescent="0.3">
      <c r="A23953" t="s">
        <v>2511</v>
      </c>
      <c r="B23953" t="s">
        <v>174</v>
      </c>
      <c r="C23953" t="s">
        <v>1070</v>
      </c>
      <c r="D23953" s="1">
        <v>44070</v>
      </c>
      <c r="E23953" t="s">
        <v>142</v>
      </c>
      <c r="F23953" s="1">
        <v>44074</v>
      </c>
    </row>
    <row r="23954" spans="1:6" x14ac:dyDescent="0.3">
      <c r="A23954" t="s">
        <v>2512</v>
      </c>
      <c r="B23954" t="s">
        <v>174</v>
      </c>
      <c r="C23954" t="s">
        <v>1070</v>
      </c>
      <c r="D23954" s="1">
        <v>44070</v>
      </c>
      <c r="E23954" t="s">
        <v>142</v>
      </c>
      <c r="F23954" s="1">
        <v>44074</v>
      </c>
    </row>
    <row r="23955" spans="1:6" x14ac:dyDescent="0.3">
      <c r="A23955" t="s">
        <v>2513</v>
      </c>
      <c r="B23955" t="s">
        <v>174</v>
      </c>
      <c r="C23955" t="s">
        <v>1070</v>
      </c>
      <c r="D23955" s="1">
        <v>44070</v>
      </c>
      <c r="E23955" t="s">
        <v>142</v>
      </c>
      <c r="F23955" s="1">
        <v>44074</v>
      </c>
    </row>
    <row r="23956" spans="1:6" x14ac:dyDescent="0.3">
      <c r="A23956" t="s">
        <v>2023</v>
      </c>
      <c r="B23956" t="s">
        <v>153</v>
      </c>
      <c r="C23956" t="s">
        <v>153</v>
      </c>
      <c r="D23956" s="1">
        <v>44070</v>
      </c>
      <c r="E23956" t="s">
        <v>142</v>
      </c>
      <c r="F23956" s="1">
        <v>44075</v>
      </c>
    </row>
    <row r="23957" spans="1:6" x14ac:dyDescent="0.3">
      <c r="A23957" t="s">
        <v>2514</v>
      </c>
      <c r="B23957" t="s">
        <v>174</v>
      </c>
      <c r="C23957" t="s">
        <v>1070</v>
      </c>
      <c r="D23957" s="1">
        <v>44070</v>
      </c>
      <c r="E23957" t="s">
        <v>142</v>
      </c>
      <c r="F23957" s="1">
        <v>44074</v>
      </c>
    </row>
    <row r="23958" spans="1:6" x14ac:dyDescent="0.3">
      <c r="A23958" t="s">
        <v>2515</v>
      </c>
      <c r="B23958" t="s">
        <v>174</v>
      </c>
      <c r="C23958" t="s">
        <v>1070</v>
      </c>
      <c r="D23958" s="1">
        <v>44070</v>
      </c>
      <c r="E23958" t="s">
        <v>142</v>
      </c>
      <c r="F23958" s="1">
        <v>44074</v>
      </c>
    </row>
    <row r="23959" spans="1:6" x14ac:dyDescent="0.3">
      <c r="A23959" t="s">
        <v>2516</v>
      </c>
      <c r="B23959" t="s">
        <v>174</v>
      </c>
      <c r="C23959" t="s">
        <v>1070</v>
      </c>
      <c r="D23959" s="1">
        <v>44070</v>
      </c>
      <c r="E23959" t="s">
        <v>142</v>
      </c>
      <c r="F23959" s="1">
        <v>44074</v>
      </c>
    </row>
    <row r="23960" spans="1:6" x14ac:dyDescent="0.3">
      <c r="A23960" t="s">
        <v>2517</v>
      </c>
      <c r="B23960" t="s">
        <v>174</v>
      </c>
      <c r="C23960" t="s">
        <v>1070</v>
      </c>
      <c r="D23960" s="1">
        <v>44070</v>
      </c>
      <c r="E23960" t="s">
        <v>142</v>
      </c>
      <c r="F23960" s="1">
        <v>44074</v>
      </c>
    </row>
    <row r="23961" spans="1:6" x14ac:dyDescent="0.3">
      <c r="A23961" t="s">
        <v>2518</v>
      </c>
      <c r="B23961" t="s">
        <v>174</v>
      </c>
      <c r="C23961" t="s">
        <v>1070</v>
      </c>
      <c r="D23961" s="1">
        <v>44070</v>
      </c>
      <c r="E23961" t="s">
        <v>142</v>
      </c>
      <c r="F23961" s="1">
        <v>44074</v>
      </c>
    </row>
    <row r="23962" spans="1:6" x14ac:dyDescent="0.3">
      <c r="A23962" t="s">
        <v>2519</v>
      </c>
      <c r="B23962" t="s">
        <v>174</v>
      </c>
      <c r="C23962" t="s">
        <v>1070</v>
      </c>
      <c r="D23962" s="1">
        <v>44070</v>
      </c>
      <c r="E23962" t="s">
        <v>142</v>
      </c>
      <c r="F23962" s="1">
        <v>44074</v>
      </c>
    </row>
    <row r="23963" spans="1:6" x14ac:dyDescent="0.3">
      <c r="A23963" t="s">
        <v>2520</v>
      </c>
      <c r="B23963" t="s">
        <v>174</v>
      </c>
      <c r="C23963" t="s">
        <v>1070</v>
      </c>
      <c r="D23963" s="1">
        <v>44070</v>
      </c>
      <c r="E23963" t="s">
        <v>142</v>
      </c>
      <c r="F23963" s="1">
        <v>44074</v>
      </c>
    </row>
    <row r="23964" spans="1:6" x14ac:dyDescent="0.3">
      <c r="A23964" t="s">
        <v>2521</v>
      </c>
      <c r="B23964" t="s">
        <v>174</v>
      </c>
      <c r="C23964" t="s">
        <v>1070</v>
      </c>
      <c r="D23964" s="1">
        <v>44070</v>
      </c>
      <c r="E23964" t="s">
        <v>142</v>
      </c>
      <c r="F23964" s="1">
        <v>44074</v>
      </c>
    </row>
    <row r="23965" spans="1:6" x14ac:dyDescent="0.3">
      <c r="A23965" t="s">
        <v>2522</v>
      </c>
      <c r="B23965" t="s">
        <v>174</v>
      </c>
      <c r="C23965" t="s">
        <v>1070</v>
      </c>
      <c r="D23965" s="1">
        <v>44070</v>
      </c>
      <c r="E23965" t="s">
        <v>142</v>
      </c>
      <c r="F23965" s="1">
        <v>44074</v>
      </c>
    </row>
    <row r="23966" spans="1:6" x14ac:dyDescent="0.3">
      <c r="A23966" t="s">
        <v>2523</v>
      </c>
      <c r="B23966" t="s">
        <v>174</v>
      </c>
      <c r="C23966" t="s">
        <v>1070</v>
      </c>
      <c r="D23966" s="1">
        <v>44070</v>
      </c>
      <c r="E23966" t="s">
        <v>142</v>
      </c>
      <c r="F23966" s="1">
        <v>44074</v>
      </c>
    </row>
    <row r="23967" spans="1:6" x14ac:dyDescent="0.3">
      <c r="A23967" t="s">
        <v>2524</v>
      </c>
      <c r="B23967" t="s">
        <v>174</v>
      </c>
      <c r="C23967" t="s">
        <v>1070</v>
      </c>
      <c r="D23967" s="1">
        <v>44070</v>
      </c>
      <c r="E23967" t="s">
        <v>142</v>
      </c>
      <c r="F23967" s="1">
        <v>44074</v>
      </c>
    </row>
    <row r="23968" spans="1:6" x14ac:dyDescent="0.3">
      <c r="A23968" t="s">
        <v>2525</v>
      </c>
      <c r="B23968" t="s">
        <v>174</v>
      </c>
      <c r="C23968" t="s">
        <v>1070</v>
      </c>
      <c r="D23968" s="1">
        <v>44070</v>
      </c>
      <c r="E23968" t="s">
        <v>142</v>
      </c>
      <c r="F23968" s="1">
        <v>44074</v>
      </c>
    </row>
    <row r="23969" spans="1:6" x14ac:dyDescent="0.3">
      <c r="A23969" t="s">
        <v>2526</v>
      </c>
      <c r="B23969" t="s">
        <v>174</v>
      </c>
      <c r="C23969" t="s">
        <v>1070</v>
      </c>
      <c r="D23969" s="1">
        <v>44070</v>
      </c>
      <c r="E23969" t="s">
        <v>142</v>
      </c>
      <c r="F23969" s="1">
        <v>44074</v>
      </c>
    </row>
    <row r="23970" spans="1:6" x14ac:dyDescent="0.3">
      <c r="A23970" t="s">
        <v>2527</v>
      </c>
      <c r="B23970" t="s">
        <v>174</v>
      </c>
      <c r="C23970" t="s">
        <v>1070</v>
      </c>
      <c r="D23970" s="1">
        <v>44070</v>
      </c>
      <c r="E23970" t="s">
        <v>142</v>
      </c>
      <c r="F23970" s="1">
        <v>44074</v>
      </c>
    </row>
    <row r="23971" spans="1:6" x14ac:dyDescent="0.3">
      <c r="A23971" t="s">
        <v>2528</v>
      </c>
      <c r="B23971" t="s">
        <v>174</v>
      </c>
      <c r="C23971" t="s">
        <v>1070</v>
      </c>
      <c r="D23971" s="1">
        <v>44070</v>
      </c>
      <c r="E23971" t="s">
        <v>142</v>
      </c>
      <c r="F23971" s="1">
        <v>44074</v>
      </c>
    </row>
    <row r="23972" spans="1:6" x14ac:dyDescent="0.3">
      <c r="A23972" t="s">
        <v>2529</v>
      </c>
      <c r="B23972" t="s">
        <v>174</v>
      </c>
      <c r="C23972" t="s">
        <v>1070</v>
      </c>
      <c r="D23972" s="1">
        <v>44070</v>
      </c>
      <c r="E23972" t="s">
        <v>142</v>
      </c>
      <c r="F23972" s="1">
        <v>44074</v>
      </c>
    </row>
    <row r="23973" spans="1:6" x14ac:dyDescent="0.3">
      <c r="A23973" t="s">
        <v>2530</v>
      </c>
      <c r="B23973" t="s">
        <v>174</v>
      </c>
      <c r="C23973" t="s">
        <v>1070</v>
      </c>
      <c r="D23973" s="1">
        <v>44070</v>
      </c>
      <c r="E23973" t="s">
        <v>142</v>
      </c>
      <c r="F23973" s="1">
        <v>44074</v>
      </c>
    </row>
    <row r="23974" spans="1:6" x14ac:dyDescent="0.3">
      <c r="A23974" t="s">
        <v>2531</v>
      </c>
      <c r="B23974" t="s">
        <v>153</v>
      </c>
      <c r="C23974" t="s">
        <v>153</v>
      </c>
      <c r="D23974" s="1">
        <v>44070</v>
      </c>
      <c r="E23974" t="s">
        <v>142</v>
      </c>
      <c r="F23974" s="1">
        <v>44074</v>
      </c>
    </row>
    <row r="23975" spans="1:6" x14ac:dyDescent="0.3">
      <c r="A23975" t="s">
        <v>2532</v>
      </c>
      <c r="B23975" t="s">
        <v>174</v>
      </c>
      <c r="C23975" t="s">
        <v>1070</v>
      </c>
      <c r="D23975" s="1">
        <v>44070</v>
      </c>
      <c r="E23975" t="s">
        <v>142</v>
      </c>
      <c r="F23975" s="1">
        <v>44074</v>
      </c>
    </row>
    <row r="23976" spans="1:6" x14ac:dyDescent="0.3">
      <c r="A23976" t="s">
        <v>2533</v>
      </c>
      <c r="B23976" t="s">
        <v>174</v>
      </c>
      <c r="C23976" t="s">
        <v>1070</v>
      </c>
      <c r="D23976" s="1">
        <v>44070</v>
      </c>
      <c r="E23976" t="s">
        <v>142</v>
      </c>
      <c r="F23976" s="1">
        <v>44074</v>
      </c>
    </row>
    <row r="23977" spans="1:6" x14ac:dyDescent="0.3">
      <c r="A23977" t="s">
        <v>2534</v>
      </c>
      <c r="B23977" t="s">
        <v>174</v>
      </c>
      <c r="C23977" t="s">
        <v>1070</v>
      </c>
      <c r="D23977" s="1">
        <v>44070</v>
      </c>
      <c r="E23977" t="s">
        <v>142</v>
      </c>
      <c r="F23977" s="1">
        <v>44074</v>
      </c>
    </row>
    <row r="23978" spans="1:6" x14ac:dyDescent="0.3">
      <c r="A23978" t="s">
        <v>2535</v>
      </c>
      <c r="B23978" t="s">
        <v>174</v>
      </c>
      <c r="C23978" t="s">
        <v>1070</v>
      </c>
      <c r="D23978" s="1">
        <v>44070</v>
      </c>
      <c r="E23978" t="s">
        <v>142</v>
      </c>
      <c r="F23978" s="1">
        <v>44074</v>
      </c>
    </row>
    <row r="23979" spans="1:6" x14ac:dyDescent="0.3">
      <c r="A23979" t="s">
        <v>2536</v>
      </c>
      <c r="B23979" t="s">
        <v>174</v>
      </c>
      <c r="C23979" t="s">
        <v>1070</v>
      </c>
      <c r="D23979" s="1">
        <v>44070</v>
      </c>
      <c r="E23979" t="s">
        <v>142</v>
      </c>
      <c r="F23979" s="1">
        <v>44074</v>
      </c>
    </row>
    <row r="23980" spans="1:6" x14ac:dyDescent="0.3">
      <c r="A23980" t="s">
        <v>2537</v>
      </c>
      <c r="B23980" t="s">
        <v>174</v>
      </c>
      <c r="C23980" t="s">
        <v>1070</v>
      </c>
      <c r="D23980" s="1">
        <v>44070</v>
      </c>
      <c r="E23980" t="s">
        <v>142</v>
      </c>
      <c r="F23980" s="1">
        <v>44074</v>
      </c>
    </row>
    <row r="23981" spans="1:6" x14ac:dyDescent="0.3">
      <c r="A23981" t="s">
        <v>2538</v>
      </c>
      <c r="B23981" t="s">
        <v>174</v>
      </c>
      <c r="C23981" t="s">
        <v>1070</v>
      </c>
      <c r="D23981" s="1">
        <v>44070</v>
      </c>
      <c r="E23981" t="s">
        <v>142</v>
      </c>
      <c r="F23981" s="1">
        <v>44074</v>
      </c>
    </row>
    <row r="23982" spans="1:6" x14ac:dyDescent="0.3">
      <c r="A23982" t="s">
        <v>2539</v>
      </c>
      <c r="B23982" t="s">
        <v>174</v>
      </c>
      <c r="C23982" t="s">
        <v>1070</v>
      </c>
      <c r="D23982" s="1">
        <v>44070</v>
      </c>
      <c r="E23982" t="s">
        <v>142</v>
      </c>
      <c r="F23982" s="1">
        <v>44074</v>
      </c>
    </row>
    <row r="23983" spans="1:6" x14ac:dyDescent="0.3">
      <c r="A23983" t="s">
        <v>2540</v>
      </c>
      <c r="B23983" t="s">
        <v>174</v>
      </c>
      <c r="C23983" t="s">
        <v>1070</v>
      </c>
      <c r="D23983" s="1">
        <v>44070</v>
      </c>
      <c r="E23983" t="s">
        <v>142</v>
      </c>
      <c r="F23983" s="1">
        <v>44074</v>
      </c>
    </row>
    <row r="23984" spans="1:6" x14ac:dyDescent="0.3">
      <c r="A23984" t="s">
        <v>2541</v>
      </c>
      <c r="B23984" t="s">
        <v>174</v>
      </c>
      <c r="C23984" t="s">
        <v>1070</v>
      </c>
      <c r="D23984" s="1">
        <v>44070</v>
      </c>
      <c r="E23984" t="s">
        <v>142</v>
      </c>
      <c r="F23984" s="1">
        <v>44074</v>
      </c>
    </row>
    <row r="23985" spans="1:6" x14ac:dyDescent="0.3">
      <c r="A23985" t="s">
        <v>2542</v>
      </c>
      <c r="B23985" t="s">
        <v>174</v>
      </c>
      <c r="C23985" t="s">
        <v>1070</v>
      </c>
      <c r="D23985" s="1">
        <v>44070</v>
      </c>
      <c r="E23985" t="s">
        <v>142</v>
      </c>
      <c r="F23985" s="1">
        <v>44074</v>
      </c>
    </row>
    <row r="23986" spans="1:6" x14ac:dyDescent="0.3">
      <c r="A23986" t="s">
        <v>2543</v>
      </c>
      <c r="B23986" t="s">
        <v>174</v>
      </c>
      <c r="C23986" t="s">
        <v>1070</v>
      </c>
      <c r="D23986" s="1">
        <v>44070</v>
      </c>
      <c r="E23986" t="s">
        <v>142</v>
      </c>
      <c r="F23986" s="1">
        <v>44074</v>
      </c>
    </row>
    <row r="23987" spans="1:6" x14ac:dyDescent="0.3">
      <c r="A23987" t="s">
        <v>2544</v>
      </c>
      <c r="B23987" t="s">
        <v>174</v>
      </c>
      <c r="C23987" t="s">
        <v>1070</v>
      </c>
      <c r="D23987" s="1">
        <v>44070</v>
      </c>
      <c r="E23987" t="s">
        <v>142</v>
      </c>
      <c r="F23987" s="1">
        <v>44074</v>
      </c>
    </row>
    <row r="23988" spans="1:6" x14ac:dyDescent="0.3">
      <c r="A23988" t="s">
        <v>2545</v>
      </c>
      <c r="B23988" t="s">
        <v>174</v>
      </c>
      <c r="C23988" t="s">
        <v>1070</v>
      </c>
      <c r="D23988" s="1">
        <v>44070</v>
      </c>
      <c r="E23988" t="s">
        <v>142</v>
      </c>
      <c r="F23988" s="1">
        <v>44074</v>
      </c>
    </row>
    <row r="23989" spans="1:6" x14ac:dyDescent="0.3">
      <c r="A23989" t="s">
        <v>2546</v>
      </c>
      <c r="B23989" t="s">
        <v>174</v>
      </c>
      <c r="C23989" t="s">
        <v>1070</v>
      </c>
      <c r="D23989" s="1">
        <v>44070</v>
      </c>
      <c r="E23989" t="s">
        <v>142</v>
      </c>
      <c r="F23989" s="1">
        <v>44074</v>
      </c>
    </row>
    <row r="23990" spans="1:6" x14ac:dyDescent="0.3">
      <c r="A23990" t="s">
        <v>2547</v>
      </c>
      <c r="B23990" t="s">
        <v>174</v>
      </c>
      <c r="C23990" t="s">
        <v>1070</v>
      </c>
      <c r="D23990" s="1">
        <v>44070</v>
      </c>
      <c r="E23990" t="s">
        <v>142</v>
      </c>
      <c r="F23990" s="1">
        <v>44074</v>
      </c>
    </row>
    <row r="23991" spans="1:6" x14ac:dyDescent="0.3">
      <c r="A23991" t="s">
        <v>2548</v>
      </c>
      <c r="B23991" t="s">
        <v>174</v>
      </c>
      <c r="C23991" t="s">
        <v>1070</v>
      </c>
      <c r="D23991" s="1">
        <v>44070</v>
      </c>
      <c r="E23991" t="s">
        <v>142</v>
      </c>
      <c r="F23991" s="1">
        <v>44074</v>
      </c>
    </row>
    <row r="23992" spans="1:6" x14ac:dyDescent="0.3">
      <c r="A23992" t="s">
        <v>2549</v>
      </c>
      <c r="B23992" t="s">
        <v>153</v>
      </c>
      <c r="C23992" t="s">
        <v>153</v>
      </c>
      <c r="D23992" s="1">
        <v>44070</v>
      </c>
      <c r="E23992" t="s">
        <v>142</v>
      </c>
      <c r="F23992" s="1">
        <v>44074</v>
      </c>
    </row>
    <row r="23993" spans="1:6" x14ac:dyDescent="0.3">
      <c r="A23993" t="s">
        <v>2550</v>
      </c>
      <c r="B23993" t="s">
        <v>174</v>
      </c>
      <c r="C23993" t="s">
        <v>1070</v>
      </c>
      <c r="D23993" s="1">
        <v>44070</v>
      </c>
      <c r="E23993" t="s">
        <v>142</v>
      </c>
      <c r="F23993" s="1">
        <v>44074</v>
      </c>
    </row>
    <row r="23994" spans="1:6" x14ac:dyDescent="0.3">
      <c r="A23994" t="s">
        <v>2551</v>
      </c>
      <c r="B23994" t="s">
        <v>174</v>
      </c>
      <c r="C23994" t="s">
        <v>1070</v>
      </c>
      <c r="D23994" s="1">
        <v>44070</v>
      </c>
      <c r="E23994" t="s">
        <v>142</v>
      </c>
      <c r="F23994" s="1">
        <v>44074</v>
      </c>
    </row>
    <row r="23995" spans="1:6" x14ac:dyDescent="0.3">
      <c r="A23995" t="s">
        <v>2552</v>
      </c>
      <c r="B23995" t="s">
        <v>174</v>
      </c>
      <c r="C23995" t="s">
        <v>1070</v>
      </c>
      <c r="D23995" s="1">
        <v>44070</v>
      </c>
      <c r="E23995" t="s">
        <v>142</v>
      </c>
      <c r="F23995" s="1">
        <v>44074</v>
      </c>
    </row>
    <row r="23996" spans="1:6" x14ac:dyDescent="0.3">
      <c r="A23996" t="s">
        <v>2553</v>
      </c>
      <c r="B23996" t="s">
        <v>174</v>
      </c>
      <c r="C23996" t="s">
        <v>1070</v>
      </c>
      <c r="D23996" s="1">
        <v>44070</v>
      </c>
      <c r="E23996" t="s">
        <v>142</v>
      </c>
      <c r="F23996" s="1">
        <v>44074</v>
      </c>
    </row>
    <row r="23997" spans="1:6" x14ac:dyDescent="0.3">
      <c r="A23997" t="s">
        <v>2554</v>
      </c>
      <c r="B23997" t="s">
        <v>174</v>
      </c>
      <c r="C23997" t="s">
        <v>1070</v>
      </c>
      <c r="D23997" s="1">
        <v>44070</v>
      </c>
      <c r="E23997" t="s">
        <v>142</v>
      </c>
      <c r="F23997" s="1">
        <v>44074</v>
      </c>
    </row>
    <row r="23998" spans="1:6" x14ac:dyDescent="0.3">
      <c r="A23998" t="s">
        <v>2555</v>
      </c>
      <c r="B23998" t="s">
        <v>174</v>
      </c>
      <c r="C23998" t="s">
        <v>1070</v>
      </c>
      <c r="D23998" s="1">
        <v>44070</v>
      </c>
      <c r="E23998" t="s">
        <v>142</v>
      </c>
      <c r="F23998" s="1">
        <v>44074</v>
      </c>
    </row>
    <row r="23999" spans="1:6" x14ac:dyDescent="0.3">
      <c r="A23999" t="s">
        <v>2556</v>
      </c>
      <c r="B23999" t="s">
        <v>174</v>
      </c>
      <c r="C23999" t="s">
        <v>1070</v>
      </c>
      <c r="D23999" s="1">
        <v>44070</v>
      </c>
      <c r="E23999" t="s">
        <v>142</v>
      </c>
      <c r="F23999" s="1">
        <v>44074</v>
      </c>
    </row>
    <row r="24000" spans="1:6" x14ac:dyDescent="0.3">
      <c r="A24000" t="s">
        <v>2557</v>
      </c>
      <c r="B24000" t="s">
        <v>174</v>
      </c>
      <c r="C24000" t="s">
        <v>1070</v>
      </c>
      <c r="D24000" s="1">
        <v>44070</v>
      </c>
      <c r="E24000" t="s">
        <v>142</v>
      </c>
      <c r="F24000" s="1">
        <v>44074</v>
      </c>
    </row>
    <row r="24001" spans="1:6" x14ac:dyDescent="0.3">
      <c r="A24001" t="s">
        <v>2558</v>
      </c>
      <c r="B24001" t="s">
        <v>174</v>
      </c>
      <c r="C24001" t="s">
        <v>1070</v>
      </c>
      <c r="D24001" s="1">
        <v>44070</v>
      </c>
      <c r="E24001" t="s">
        <v>142</v>
      </c>
      <c r="F24001" s="1">
        <v>44074</v>
      </c>
    </row>
    <row r="24002" spans="1:6" x14ac:dyDescent="0.3">
      <c r="A24002" t="s">
        <v>2559</v>
      </c>
      <c r="B24002" t="s">
        <v>174</v>
      </c>
      <c r="C24002" t="s">
        <v>1070</v>
      </c>
      <c r="D24002" s="1">
        <v>44070</v>
      </c>
      <c r="E24002" t="s">
        <v>142</v>
      </c>
      <c r="F24002" s="1">
        <v>44074</v>
      </c>
    </row>
    <row r="24003" spans="1:6" x14ac:dyDescent="0.3">
      <c r="A24003" t="s">
        <v>2560</v>
      </c>
      <c r="B24003" t="s">
        <v>174</v>
      </c>
      <c r="C24003" t="s">
        <v>1070</v>
      </c>
      <c r="D24003" s="1">
        <v>44070</v>
      </c>
      <c r="E24003" t="s">
        <v>142</v>
      </c>
      <c r="F24003" s="1">
        <v>44074</v>
      </c>
    </row>
    <row r="24004" spans="1:6" x14ac:dyDescent="0.3">
      <c r="A24004" t="s">
        <v>2561</v>
      </c>
      <c r="B24004" t="s">
        <v>174</v>
      </c>
      <c r="C24004" t="s">
        <v>1070</v>
      </c>
      <c r="D24004" s="1">
        <v>44070</v>
      </c>
      <c r="E24004" t="s">
        <v>142</v>
      </c>
      <c r="F24004" s="1">
        <v>44074</v>
      </c>
    </row>
    <row r="24005" spans="1:6" x14ac:dyDescent="0.3">
      <c r="A24005" t="s">
        <v>2024</v>
      </c>
      <c r="B24005" t="s">
        <v>153</v>
      </c>
      <c r="C24005" t="s">
        <v>153</v>
      </c>
      <c r="D24005" s="1">
        <v>44070</v>
      </c>
      <c r="E24005" t="s">
        <v>142</v>
      </c>
      <c r="F24005" s="1">
        <v>44075</v>
      </c>
    </row>
    <row r="24006" spans="1:6" x14ac:dyDescent="0.3">
      <c r="A24006" t="s">
        <v>2025</v>
      </c>
      <c r="B24006" t="s">
        <v>153</v>
      </c>
      <c r="C24006" t="s">
        <v>153</v>
      </c>
      <c r="D24006" s="1">
        <v>44070</v>
      </c>
      <c r="E24006" t="s">
        <v>142</v>
      </c>
      <c r="F24006" s="1">
        <v>44075</v>
      </c>
    </row>
    <row r="24007" spans="1:6" x14ac:dyDescent="0.3">
      <c r="A24007" t="s">
        <v>2026</v>
      </c>
      <c r="B24007" t="s">
        <v>153</v>
      </c>
      <c r="C24007" t="s">
        <v>153</v>
      </c>
      <c r="D24007" s="1">
        <v>44070</v>
      </c>
      <c r="E24007" t="s">
        <v>142</v>
      </c>
      <c r="F24007" s="1">
        <v>44075</v>
      </c>
    </row>
    <row r="24008" spans="1:6" x14ac:dyDescent="0.3">
      <c r="A24008" t="s">
        <v>2562</v>
      </c>
      <c r="B24008" t="s">
        <v>174</v>
      </c>
      <c r="C24008" t="s">
        <v>1070</v>
      </c>
      <c r="D24008" s="1">
        <v>44070</v>
      </c>
      <c r="E24008" t="s">
        <v>142</v>
      </c>
      <c r="F24008" s="1">
        <v>44074</v>
      </c>
    </row>
    <row r="24009" spans="1:6" x14ac:dyDescent="0.3">
      <c r="A24009" t="s">
        <v>4574</v>
      </c>
      <c r="B24009" t="s">
        <v>6702</v>
      </c>
      <c r="C24009" t="s">
        <v>6702</v>
      </c>
      <c r="D24009" s="1">
        <v>44158</v>
      </c>
      <c r="E24009" t="s">
        <v>146</v>
      </c>
      <c r="F24009" s="1">
        <v>44166</v>
      </c>
    </row>
    <row r="24010" spans="1:6" x14ac:dyDescent="0.3">
      <c r="A24010" t="s">
        <v>2027</v>
      </c>
      <c r="B24010" t="s">
        <v>153</v>
      </c>
      <c r="C24010" t="s">
        <v>153</v>
      </c>
      <c r="D24010" s="1">
        <v>44070</v>
      </c>
      <c r="E24010" t="s">
        <v>142</v>
      </c>
      <c r="F24010" s="1">
        <v>44075</v>
      </c>
    </row>
    <row r="24011" spans="1:6" x14ac:dyDescent="0.3">
      <c r="A24011" t="s">
        <v>559</v>
      </c>
      <c r="B24011" t="s">
        <v>153</v>
      </c>
      <c r="C24011" t="s">
        <v>153</v>
      </c>
      <c r="D24011" s="1">
        <v>44012</v>
      </c>
      <c r="E24011" t="s">
        <v>146</v>
      </c>
      <c r="F24011" s="1">
        <v>44013</v>
      </c>
    </row>
    <row r="24012" spans="1:6" x14ac:dyDescent="0.3">
      <c r="A24012" t="s">
        <v>560</v>
      </c>
      <c r="B24012" t="s">
        <v>153</v>
      </c>
      <c r="C24012" t="s">
        <v>153</v>
      </c>
      <c r="D24012" s="1">
        <v>44012</v>
      </c>
      <c r="E24012" t="s">
        <v>146</v>
      </c>
      <c r="F24012" s="1">
        <v>44013</v>
      </c>
    </row>
    <row r="24013" spans="1:6" x14ac:dyDescent="0.3">
      <c r="A24013" t="s">
        <v>558</v>
      </c>
      <c r="B24013" t="s">
        <v>153</v>
      </c>
      <c r="C24013" t="s">
        <v>153</v>
      </c>
      <c r="D24013" s="1">
        <v>44012</v>
      </c>
      <c r="E24013" t="s">
        <v>146</v>
      </c>
      <c r="F24013" s="1">
        <v>44013</v>
      </c>
    </row>
    <row r="24014" spans="1:6" x14ac:dyDescent="0.3">
      <c r="A24014" t="s">
        <v>562</v>
      </c>
      <c r="B24014" t="s">
        <v>153</v>
      </c>
      <c r="C24014" t="s">
        <v>153</v>
      </c>
      <c r="D24014" s="1">
        <v>44012</v>
      </c>
      <c r="E24014" t="s">
        <v>146</v>
      </c>
      <c r="F24014" s="1">
        <v>44013</v>
      </c>
    </row>
    <row r="24015" spans="1:6" x14ac:dyDescent="0.3">
      <c r="A24015" t="s">
        <v>2563</v>
      </c>
      <c r="B24015" t="s">
        <v>174</v>
      </c>
      <c r="C24015" t="s">
        <v>1070</v>
      </c>
      <c r="D24015" s="1">
        <v>44070</v>
      </c>
      <c r="E24015" t="s">
        <v>142</v>
      </c>
      <c r="F24015" s="1">
        <v>44074</v>
      </c>
    </row>
    <row r="24016" spans="1:6" x14ac:dyDescent="0.3">
      <c r="A24016" t="s">
        <v>2564</v>
      </c>
      <c r="B24016" t="s">
        <v>174</v>
      </c>
      <c r="C24016" t="s">
        <v>1070</v>
      </c>
      <c r="D24016" s="1">
        <v>44070</v>
      </c>
      <c r="E24016" t="s">
        <v>142</v>
      </c>
      <c r="F24016" s="1">
        <v>44074</v>
      </c>
    </row>
    <row r="24017" spans="1:6" x14ac:dyDescent="0.3">
      <c r="A24017" t="s">
        <v>2565</v>
      </c>
      <c r="B24017" t="s">
        <v>153</v>
      </c>
      <c r="C24017" t="s">
        <v>153</v>
      </c>
      <c r="D24017" s="1">
        <v>44070</v>
      </c>
      <c r="E24017" t="s">
        <v>142</v>
      </c>
      <c r="F24017" s="1">
        <v>44074</v>
      </c>
    </row>
    <row r="24018" spans="1:6" x14ac:dyDescent="0.3">
      <c r="A24018" t="s">
        <v>2566</v>
      </c>
      <c r="B24018" t="s">
        <v>174</v>
      </c>
      <c r="C24018" t="s">
        <v>1070</v>
      </c>
      <c r="D24018" s="1">
        <v>44070</v>
      </c>
      <c r="E24018" t="s">
        <v>142</v>
      </c>
      <c r="F24018" s="1">
        <v>44074</v>
      </c>
    </row>
    <row r="24019" spans="1:6" x14ac:dyDescent="0.3">
      <c r="A24019" t="s">
        <v>2567</v>
      </c>
      <c r="B24019" t="s">
        <v>174</v>
      </c>
      <c r="C24019" t="s">
        <v>1070</v>
      </c>
      <c r="D24019" s="1">
        <v>44070</v>
      </c>
      <c r="E24019" t="s">
        <v>142</v>
      </c>
      <c r="F24019" s="1">
        <v>44074</v>
      </c>
    </row>
    <row r="24020" spans="1:6" x14ac:dyDescent="0.3">
      <c r="A24020" t="s">
        <v>2568</v>
      </c>
      <c r="B24020" t="s">
        <v>174</v>
      </c>
      <c r="C24020" t="s">
        <v>1070</v>
      </c>
      <c r="D24020" s="1">
        <v>44070</v>
      </c>
      <c r="E24020" t="s">
        <v>142</v>
      </c>
      <c r="F24020" s="1">
        <v>44074</v>
      </c>
    </row>
    <row r="24021" spans="1:6" x14ac:dyDescent="0.3">
      <c r="A24021" t="s">
        <v>2569</v>
      </c>
      <c r="B24021" t="s">
        <v>174</v>
      </c>
      <c r="C24021" t="s">
        <v>1070</v>
      </c>
      <c r="D24021" s="1">
        <v>44070</v>
      </c>
      <c r="E24021" t="s">
        <v>142</v>
      </c>
      <c r="F24021" s="1">
        <v>44074</v>
      </c>
    </row>
    <row r="24022" spans="1:6" x14ac:dyDescent="0.3">
      <c r="A24022" t="s">
        <v>2570</v>
      </c>
      <c r="B24022" t="s">
        <v>174</v>
      </c>
      <c r="C24022" t="s">
        <v>1070</v>
      </c>
      <c r="D24022" s="1">
        <v>44070</v>
      </c>
      <c r="E24022" t="s">
        <v>142</v>
      </c>
      <c r="F24022" s="1">
        <v>44074</v>
      </c>
    </row>
    <row r="24023" spans="1:6" x14ac:dyDescent="0.3">
      <c r="A24023" t="s">
        <v>2571</v>
      </c>
      <c r="B24023" t="s">
        <v>174</v>
      </c>
      <c r="C24023" t="s">
        <v>1070</v>
      </c>
      <c r="D24023" s="1">
        <v>44070</v>
      </c>
      <c r="E24023" t="s">
        <v>142</v>
      </c>
      <c r="F24023" s="1">
        <v>44074</v>
      </c>
    </row>
    <row r="24024" spans="1:6" x14ac:dyDescent="0.3">
      <c r="A24024" t="s">
        <v>2572</v>
      </c>
      <c r="B24024" t="s">
        <v>174</v>
      </c>
      <c r="C24024" t="s">
        <v>1070</v>
      </c>
      <c r="D24024" s="1">
        <v>44070</v>
      </c>
      <c r="E24024" t="s">
        <v>142</v>
      </c>
      <c r="F24024" s="1">
        <v>44074</v>
      </c>
    </row>
    <row r="24025" spans="1:6" x14ac:dyDescent="0.3">
      <c r="A24025" t="s">
        <v>2573</v>
      </c>
      <c r="B24025" t="s">
        <v>174</v>
      </c>
      <c r="C24025" t="s">
        <v>1070</v>
      </c>
      <c r="D24025" s="1">
        <v>44070</v>
      </c>
      <c r="E24025" t="s">
        <v>142</v>
      </c>
      <c r="F24025" s="1">
        <v>44074</v>
      </c>
    </row>
    <row r="24026" spans="1:6" x14ac:dyDescent="0.3">
      <c r="A24026" t="s">
        <v>2574</v>
      </c>
      <c r="B24026" t="s">
        <v>174</v>
      </c>
      <c r="C24026" t="s">
        <v>1070</v>
      </c>
      <c r="D24026" s="1">
        <v>44070</v>
      </c>
      <c r="E24026" t="s">
        <v>142</v>
      </c>
      <c r="F24026" s="1">
        <v>44074</v>
      </c>
    </row>
    <row r="24027" spans="1:6" x14ac:dyDescent="0.3">
      <c r="A24027" t="s">
        <v>2575</v>
      </c>
      <c r="B24027" t="s">
        <v>174</v>
      </c>
      <c r="C24027" t="s">
        <v>1070</v>
      </c>
      <c r="D24027" s="1">
        <v>44070</v>
      </c>
      <c r="E24027" t="s">
        <v>142</v>
      </c>
      <c r="F24027" s="1">
        <v>44074</v>
      </c>
    </row>
    <row r="24028" spans="1:6" x14ac:dyDescent="0.3">
      <c r="A24028" t="s">
        <v>2576</v>
      </c>
      <c r="B24028" t="s">
        <v>174</v>
      </c>
      <c r="C24028" t="s">
        <v>1070</v>
      </c>
      <c r="D24028" s="1">
        <v>44070</v>
      </c>
      <c r="E24028" t="s">
        <v>142</v>
      </c>
      <c r="F24028" s="1">
        <v>44074</v>
      </c>
    </row>
    <row r="24029" spans="1:6" x14ac:dyDescent="0.3">
      <c r="A24029" t="s">
        <v>2577</v>
      </c>
      <c r="B24029" t="s">
        <v>153</v>
      </c>
      <c r="C24029" t="s">
        <v>153</v>
      </c>
      <c r="D24029" s="1">
        <v>44070</v>
      </c>
      <c r="E24029" t="s">
        <v>142</v>
      </c>
      <c r="F24029" s="1">
        <v>44074</v>
      </c>
    </row>
    <row r="24030" spans="1:6" x14ac:dyDescent="0.3">
      <c r="A24030" t="s">
        <v>2578</v>
      </c>
      <c r="B24030" t="s">
        <v>174</v>
      </c>
      <c r="C24030" t="s">
        <v>1070</v>
      </c>
      <c r="D24030" s="1">
        <v>44070</v>
      </c>
      <c r="E24030" t="s">
        <v>142</v>
      </c>
      <c r="F24030" s="1">
        <v>44074</v>
      </c>
    </row>
    <row r="24031" spans="1:6" x14ac:dyDescent="0.3">
      <c r="A24031" t="s">
        <v>2579</v>
      </c>
      <c r="B24031" t="s">
        <v>174</v>
      </c>
      <c r="C24031" t="s">
        <v>1070</v>
      </c>
      <c r="D24031" s="1">
        <v>44070</v>
      </c>
      <c r="E24031" t="s">
        <v>142</v>
      </c>
      <c r="F24031" s="1">
        <v>44074</v>
      </c>
    </row>
    <row r="24032" spans="1:6" x14ac:dyDescent="0.3">
      <c r="A24032" t="s">
        <v>2580</v>
      </c>
      <c r="B24032" t="s">
        <v>174</v>
      </c>
      <c r="C24032" t="s">
        <v>1070</v>
      </c>
      <c r="D24032" s="1">
        <v>44070</v>
      </c>
      <c r="E24032" t="s">
        <v>142</v>
      </c>
      <c r="F24032" s="1">
        <v>44074</v>
      </c>
    </row>
    <row r="24033" spans="1:6" x14ac:dyDescent="0.3">
      <c r="A24033" t="s">
        <v>2581</v>
      </c>
      <c r="B24033" t="s">
        <v>174</v>
      </c>
      <c r="C24033" t="s">
        <v>1070</v>
      </c>
      <c r="D24033" s="1">
        <v>44070</v>
      </c>
      <c r="E24033" t="s">
        <v>142</v>
      </c>
      <c r="F24033" s="1">
        <v>44074</v>
      </c>
    </row>
    <row r="24034" spans="1:6" x14ac:dyDescent="0.3">
      <c r="A24034" t="s">
        <v>2582</v>
      </c>
      <c r="B24034" t="s">
        <v>174</v>
      </c>
      <c r="C24034" t="s">
        <v>1070</v>
      </c>
      <c r="D24034" s="1">
        <v>44070</v>
      </c>
      <c r="E24034" t="s">
        <v>142</v>
      </c>
      <c r="F24034" s="1">
        <v>44074</v>
      </c>
    </row>
    <row r="24035" spans="1:6" x14ac:dyDescent="0.3">
      <c r="A24035" t="s">
        <v>2583</v>
      </c>
      <c r="B24035" t="s">
        <v>153</v>
      </c>
      <c r="C24035" t="s">
        <v>153</v>
      </c>
      <c r="D24035" s="1">
        <v>44173</v>
      </c>
      <c r="E24035" t="s">
        <v>142</v>
      </c>
      <c r="F24035" s="1">
        <v>44229</v>
      </c>
    </row>
    <row r="24036" spans="1:6" x14ac:dyDescent="0.3">
      <c r="A24036" t="s">
        <v>2584</v>
      </c>
      <c r="B24036" t="s">
        <v>153</v>
      </c>
      <c r="C24036" t="s">
        <v>153</v>
      </c>
      <c r="D24036" s="1">
        <v>44070</v>
      </c>
      <c r="E24036" t="s">
        <v>142</v>
      </c>
      <c r="F24036" s="1">
        <v>44074</v>
      </c>
    </row>
    <row r="24037" spans="1:6" x14ac:dyDescent="0.3">
      <c r="A24037" t="s">
        <v>2585</v>
      </c>
      <c r="B24037" t="s">
        <v>174</v>
      </c>
      <c r="C24037" t="s">
        <v>1070</v>
      </c>
      <c r="D24037" s="1">
        <v>44070</v>
      </c>
      <c r="E24037" t="s">
        <v>142</v>
      </c>
      <c r="F24037" s="1">
        <v>44074</v>
      </c>
    </row>
    <row r="24038" spans="1:6" x14ac:dyDescent="0.3">
      <c r="A24038" t="s">
        <v>2586</v>
      </c>
      <c r="B24038" t="s">
        <v>174</v>
      </c>
      <c r="C24038" t="s">
        <v>1070</v>
      </c>
      <c r="D24038" s="1">
        <v>44070</v>
      </c>
      <c r="E24038" t="s">
        <v>142</v>
      </c>
      <c r="F24038" s="1">
        <v>44074</v>
      </c>
    </row>
    <row r="24039" spans="1:6" x14ac:dyDescent="0.3">
      <c r="A24039" t="s">
        <v>2587</v>
      </c>
      <c r="B24039" t="s">
        <v>174</v>
      </c>
      <c r="C24039" t="s">
        <v>1070</v>
      </c>
      <c r="D24039" s="1">
        <v>44070</v>
      </c>
      <c r="E24039" t="s">
        <v>142</v>
      </c>
      <c r="F24039" s="1">
        <v>44074</v>
      </c>
    </row>
    <row r="24040" spans="1:6" x14ac:dyDescent="0.3">
      <c r="A24040" t="s">
        <v>2588</v>
      </c>
      <c r="B24040" t="s">
        <v>153</v>
      </c>
      <c r="C24040" t="s">
        <v>153</v>
      </c>
      <c r="D24040" s="1">
        <v>44070</v>
      </c>
      <c r="E24040" t="s">
        <v>142</v>
      </c>
      <c r="F24040" s="1">
        <v>44074</v>
      </c>
    </row>
    <row r="24041" spans="1:6" x14ac:dyDescent="0.3">
      <c r="A24041" t="s">
        <v>2028</v>
      </c>
      <c r="B24041" t="s">
        <v>153</v>
      </c>
      <c r="C24041" t="s">
        <v>153</v>
      </c>
      <c r="D24041" s="1">
        <v>44070</v>
      </c>
      <c r="E24041" t="s">
        <v>142</v>
      </c>
      <c r="F24041" s="1">
        <v>44075</v>
      </c>
    </row>
    <row r="24042" spans="1:6" x14ac:dyDescent="0.3">
      <c r="A24042" t="s">
        <v>2589</v>
      </c>
      <c r="B24042" t="s">
        <v>174</v>
      </c>
      <c r="C24042" t="s">
        <v>1070</v>
      </c>
      <c r="D24042" s="1">
        <v>44070</v>
      </c>
      <c r="E24042" t="s">
        <v>142</v>
      </c>
      <c r="F24042" s="1">
        <v>44074</v>
      </c>
    </row>
    <row r="24043" spans="1:6" x14ac:dyDescent="0.3">
      <c r="A24043" t="s">
        <v>2590</v>
      </c>
      <c r="B24043" t="s">
        <v>174</v>
      </c>
      <c r="C24043" t="s">
        <v>1070</v>
      </c>
      <c r="D24043" s="1">
        <v>44070</v>
      </c>
      <c r="E24043" t="s">
        <v>142</v>
      </c>
      <c r="F24043" s="1">
        <v>44074</v>
      </c>
    </row>
    <row r="24044" spans="1:6" x14ac:dyDescent="0.3">
      <c r="A24044" t="s">
        <v>2591</v>
      </c>
      <c r="B24044" t="s">
        <v>174</v>
      </c>
      <c r="C24044" t="s">
        <v>1070</v>
      </c>
      <c r="D24044" s="1">
        <v>44070</v>
      </c>
      <c r="E24044" t="s">
        <v>142</v>
      </c>
      <c r="F24044" s="1">
        <v>44074</v>
      </c>
    </row>
    <row r="24045" spans="1:6" x14ac:dyDescent="0.3">
      <c r="A24045" t="s">
        <v>2592</v>
      </c>
      <c r="B24045" t="s">
        <v>174</v>
      </c>
      <c r="C24045" t="s">
        <v>1070</v>
      </c>
      <c r="D24045" s="1">
        <v>44070</v>
      </c>
      <c r="E24045" t="s">
        <v>142</v>
      </c>
      <c r="F24045" s="1">
        <v>44074</v>
      </c>
    </row>
    <row r="24046" spans="1:6" x14ac:dyDescent="0.3">
      <c r="A24046" t="s">
        <v>2593</v>
      </c>
      <c r="B24046" t="s">
        <v>174</v>
      </c>
      <c r="C24046" t="s">
        <v>1070</v>
      </c>
      <c r="D24046" s="1">
        <v>44070</v>
      </c>
      <c r="E24046" t="s">
        <v>142</v>
      </c>
      <c r="F24046" s="1">
        <v>44074</v>
      </c>
    </row>
    <row r="24047" spans="1:6" x14ac:dyDescent="0.3">
      <c r="A24047" t="s">
        <v>2029</v>
      </c>
      <c r="B24047" t="s">
        <v>153</v>
      </c>
      <c r="C24047" t="s">
        <v>153</v>
      </c>
      <c r="D24047" s="1">
        <v>44070</v>
      </c>
      <c r="E24047" t="s">
        <v>142</v>
      </c>
      <c r="F24047" s="1">
        <v>44075</v>
      </c>
    </row>
    <row r="24048" spans="1:6" x14ac:dyDescent="0.3">
      <c r="A24048" t="s">
        <v>2594</v>
      </c>
      <c r="B24048" t="s">
        <v>174</v>
      </c>
      <c r="C24048" t="s">
        <v>1070</v>
      </c>
      <c r="D24048" s="1">
        <v>44070</v>
      </c>
      <c r="E24048" t="s">
        <v>142</v>
      </c>
      <c r="F24048" s="1">
        <v>44074</v>
      </c>
    </row>
    <row r="24049" spans="1:6" x14ac:dyDescent="0.3">
      <c r="A24049" t="s">
        <v>2595</v>
      </c>
      <c r="B24049" t="s">
        <v>174</v>
      </c>
      <c r="C24049" t="s">
        <v>1070</v>
      </c>
      <c r="D24049" s="1">
        <v>44070</v>
      </c>
      <c r="E24049" t="s">
        <v>142</v>
      </c>
      <c r="F24049" s="1">
        <v>44074</v>
      </c>
    </row>
    <row r="24050" spans="1:6" x14ac:dyDescent="0.3">
      <c r="A24050" t="s">
        <v>2030</v>
      </c>
      <c r="B24050" t="s">
        <v>153</v>
      </c>
      <c r="C24050" t="s">
        <v>153</v>
      </c>
      <c r="D24050" s="1">
        <v>44070</v>
      </c>
      <c r="E24050" t="s">
        <v>142</v>
      </c>
      <c r="F24050" s="1">
        <v>44075</v>
      </c>
    </row>
    <row r="24051" spans="1:6" x14ac:dyDescent="0.3">
      <c r="A24051" t="s">
        <v>2596</v>
      </c>
      <c r="B24051" t="s">
        <v>174</v>
      </c>
      <c r="C24051" t="s">
        <v>1070</v>
      </c>
      <c r="D24051" s="1">
        <v>44070</v>
      </c>
      <c r="E24051" t="s">
        <v>142</v>
      </c>
      <c r="F24051" s="1">
        <v>44074</v>
      </c>
    </row>
    <row r="24052" spans="1:6" x14ac:dyDescent="0.3">
      <c r="A24052" t="s">
        <v>2597</v>
      </c>
      <c r="B24052" t="s">
        <v>174</v>
      </c>
      <c r="C24052" t="s">
        <v>1070</v>
      </c>
      <c r="D24052" s="1">
        <v>44070</v>
      </c>
      <c r="E24052" t="s">
        <v>142</v>
      </c>
      <c r="F24052" s="1">
        <v>44074</v>
      </c>
    </row>
    <row r="24053" spans="1:6" x14ac:dyDescent="0.3">
      <c r="A24053" t="s">
        <v>2598</v>
      </c>
      <c r="B24053" t="s">
        <v>174</v>
      </c>
      <c r="C24053" t="s">
        <v>1070</v>
      </c>
      <c r="D24053" s="1">
        <v>44070</v>
      </c>
      <c r="E24053" t="s">
        <v>142</v>
      </c>
      <c r="F24053" s="1">
        <v>44074</v>
      </c>
    </row>
    <row r="24054" spans="1:6" x14ac:dyDescent="0.3">
      <c r="A24054" t="s">
        <v>2599</v>
      </c>
      <c r="B24054" t="s">
        <v>174</v>
      </c>
      <c r="C24054" t="s">
        <v>1070</v>
      </c>
      <c r="D24054" s="1">
        <v>44070</v>
      </c>
      <c r="E24054" t="s">
        <v>142</v>
      </c>
      <c r="F24054" s="1">
        <v>44074</v>
      </c>
    </row>
    <row r="24055" spans="1:6" x14ac:dyDescent="0.3">
      <c r="A24055" t="s">
        <v>2600</v>
      </c>
      <c r="B24055" t="s">
        <v>174</v>
      </c>
      <c r="C24055" t="s">
        <v>1070</v>
      </c>
      <c r="D24055" s="1">
        <v>44070</v>
      </c>
      <c r="E24055" t="s">
        <v>142</v>
      </c>
      <c r="F24055" s="1">
        <v>44074</v>
      </c>
    </row>
    <row r="24056" spans="1:6" x14ac:dyDescent="0.3">
      <c r="A24056" t="s">
        <v>2031</v>
      </c>
      <c r="B24056" t="s">
        <v>153</v>
      </c>
      <c r="C24056" t="s">
        <v>153</v>
      </c>
      <c r="D24056" s="1">
        <v>44070</v>
      </c>
      <c r="E24056" t="s">
        <v>142</v>
      </c>
      <c r="F24056" s="1">
        <v>44075</v>
      </c>
    </row>
    <row r="24057" spans="1:6" x14ac:dyDescent="0.3">
      <c r="A24057" t="s">
        <v>2601</v>
      </c>
      <c r="B24057" t="s">
        <v>174</v>
      </c>
      <c r="C24057" t="s">
        <v>1070</v>
      </c>
      <c r="D24057" s="1">
        <v>44070</v>
      </c>
      <c r="E24057" t="s">
        <v>142</v>
      </c>
      <c r="F24057" s="1">
        <v>44074</v>
      </c>
    </row>
    <row r="24058" spans="1:6" x14ac:dyDescent="0.3">
      <c r="A24058" t="s">
        <v>2602</v>
      </c>
      <c r="B24058" t="s">
        <v>174</v>
      </c>
      <c r="C24058" t="s">
        <v>1070</v>
      </c>
      <c r="D24058" s="1">
        <v>44070</v>
      </c>
      <c r="E24058" t="s">
        <v>142</v>
      </c>
      <c r="F24058" s="1">
        <v>44074</v>
      </c>
    </row>
    <row r="24059" spans="1:6" x14ac:dyDescent="0.3">
      <c r="A24059" t="s">
        <v>2603</v>
      </c>
      <c r="B24059" t="s">
        <v>174</v>
      </c>
      <c r="C24059" t="s">
        <v>1070</v>
      </c>
      <c r="D24059" s="1">
        <v>44070</v>
      </c>
      <c r="E24059" t="s">
        <v>142</v>
      </c>
      <c r="F24059" s="1">
        <v>44074</v>
      </c>
    </row>
    <row r="24060" spans="1:6" x14ac:dyDescent="0.3">
      <c r="A24060" t="s">
        <v>2604</v>
      </c>
      <c r="B24060" t="s">
        <v>174</v>
      </c>
      <c r="C24060" t="s">
        <v>1070</v>
      </c>
      <c r="D24060" s="1">
        <v>44070</v>
      </c>
      <c r="E24060" t="s">
        <v>142</v>
      </c>
      <c r="F24060" s="1">
        <v>44074</v>
      </c>
    </row>
    <row r="24061" spans="1:6" x14ac:dyDescent="0.3">
      <c r="A24061" t="s">
        <v>2605</v>
      </c>
      <c r="B24061" t="s">
        <v>174</v>
      </c>
      <c r="C24061" t="s">
        <v>1070</v>
      </c>
      <c r="D24061" s="1">
        <v>44070</v>
      </c>
      <c r="E24061" t="s">
        <v>142</v>
      </c>
      <c r="F24061" s="1">
        <v>44074</v>
      </c>
    </row>
    <row r="24062" spans="1:6" x14ac:dyDescent="0.3">
      <c r="A24062" t="s">
        <v>2606</v>
      </c>
      <c r="B24062" t="s">
        <v>174</v>
      </c>
      <c r="C24062" t="s">
        <v>1070</v>
      </c>
      <c r="D24062" s="1">
        <v>44070</v>
      </c>
      <c r="E24062" t="s">
        <v>142</v>
      </c>
      <c r="F24062" s="1">
        <v>44074</v>
      </c>
    </row>
    <row r="24063" spans="1:6" x14ac:dyDescent="0.3">
      <c r="A24063" t="s">
        <v>2607</v>
      </c>
      <c r="B24063" t="s">
        <v>174</v>
      </c>
      <c r="C24063" t="s">
        <v>1070</v>
      </c>
      <c r="D24063" s="1">
        <v>44070</v>
      </c>
      <c r="E24063" t="s">
        <v>142</v>
      </c>
      <c r="F24063" s="1">
        <v>44074</v>
      </c>
    </row>
    <row r="24064" spans="1:6" x14ac:dyDescent="0.3">
      <c r="A24064" t="s">
        <v>2608</v>
      </c>
      <c r="B24064" t="s">
        <v>174</v>
      </c>
      <c r="C24064" t="s">
        <v>1070</v>
      </c>
      <c r="D24064" s="1">
        <v>44070</v>
      </c>
      <c r="E24064" t="s">
        <v>142</v>
      </c>
      <c r="F24064" s="1">
        <v>44074</v>
      </c>
    </row>
    <row r="24065" spans="1:6" x14ac:dyDescent="0.3">
      <c r="A24065" t="s">
        <v>2609</v>
      </c>
      <c r="B24065" t="s">
        <v>174</v>
      </c>
      <c r="C24065" t="s">
        <v>1070</v>
      </c>
      <c r="D24065" s="1">
        <v>44070</v>
      </c>
      <c r="E24065" t="s">
        <v>142</v>
      </c>
      <c r="F24065" s="1">
        <v>44074</v>
      </c>
    </row>
    <row r="24066" spans="1:6" x14ac:dyDescent="0.3">
      <c r="A24066" t="s">
        <v>2610</v>
      </c>
      <c r="B24066" t="s">
        <v>174</v>
      </c>
      <c r="C24066" t="s">
        <v>1070</v>
      </c>
      <c r="D24066" s="1">
        <v>44070</v>
      </c>
      <c r="E24066" t="s">
        <v>142</v>
      </c>
      <c r="F24066" s="1">
        <v>44074</v>
      </c>
    </row>
    <row r="24067" spans="1:6" x14ac:dyDescent="0.3">
      <c r="A24067" t="s">
        <v>2611</v>
      </c>
      <c r="B24067" t="s">
        <v>153</v>
      </c>
      <c r="C24067" t="s">
        <v>153</v>
      </c>
      <c r="D24067" s="1">
        <v>44070</v>
      </c>
      <c r="E24067" t="s">
        <v>142</v>
      </c>
      <c r="F24067" s="1">
        <v>44074</v>
      </c>
    </row>
    <row r="24068" spans="1:6" x14ac:dyDescent="0.3">
      <c r="A24068" t="s">
        <v>561</v>
      </c>
      <c r="B24068" t="s">
        <v>153</v>
      </c>
      <c r="C24068" t="s">
        <v>153</v>
      </c>
      <c r="D24068" s="1">
        <v>44012</v>
      </c>
      <c r="E24068" t="s">
        <v>146</v>
      </c>
      <c r="F24068" s="1">
        <v>44013</v>
      </c>
    </row>
    <row r="24069" spans="1:6" x14ac:dyDescent="0.3">
      <c r="A24069" t="s">
        <v>2612</v>
      </c>
      <c r="B24069" t="s">
        <v>174</v>
      </c>
      <c r="C24069" t="s">
        <v>1070</v>
      </c>
      <c r="D24069" s="1">
        <v>44070</v>
      </c>
      <c r="E24069" t="s">
        <v>142</v>
      </c>
      <c r="F24069" s="1">
        <v>44074</v>
      </c>
    </row>
    <row r="24070" spans="1:6" x14ac:dyDescent="0.3">
      <c r="A24070" t="s">
        <v>2613</v>
      </c>
      <c r="B24070" t="s">
        <v>174</v>
      </c>
      <c r="C24070" t="s">
        <v>1070</v>
      </c>
      <c r="D24070" s="1">
        <v>44070</v>
      </c>
      <c r="E24070" t="s">
        <v>142</v>
      </c>
      <c r="F24070" s="1">
        <v>44074</v>
      </c>
    </row>
    <row r="24071" spans="1:6" x14ac:dyDescent="0.3">
      <c r="A24071" t="s">
        <v>2614</v>
      </c>
      <c r="B24071" t="s">
        <v>174</v>
      </c>
      <c r="C24071" t="s">
        <v>1070</v>
      </c>
      <c r="D24071" s="1">
        <v>44070</v>
      </c>
      <c r="E24071" t="s">
        <v>142</v>
      </c>
      <c r="F24071" s="1">
        <v>44074</v>
      </c>
    </row>
    <row r="24072" spans="1:6" x14ac:dyDescent="0.3">
      <c r="A24072" t="s">
        <v>2615</v>
      </c>
      <c r="B24072" t="s">
        <v>174</v>
      </c>
      <c r="C24072" t="s">
        <v>1070</v>
      </c>
      <c r="D24072" s="1">
        <v>44070</v>
      </c>
      <c r="E24072" t="s">
        <v>142</v>
      </c>
      <c r="F24072" s="1">
        <v>44074</v>
      </c>
    </row>
    <row r="24073" spans="1:6" x14ac:dyDescent="0.3">
      <c r="A24073" t="s">
        <v>2616</v>
      </c>
      <c r="B24073" t="s">
        <v>174</v>
      </c>
      <c r="C24073" t="s">
        <v>1070</v>
      </c>
      <c r="D24073" s="1">
        <v>44070</v>
      </c>
      <c r="E24073" t="s">
        <v>142</v>
      </c>
      <c r="F24073" s="1">
        <v>44074</v>
      </c>
    </row>
    <row r="24074" spans="1:6" x14ac:dyDescent="0.3">
      <c r="A24074" t="s">
        <v>2617</v>
      </c>
      <c r="B24074" t="s">
        <v>174</v>
      </c>
      <c r="C24074" t="s">
        <v>1070</v>
      </c>
      <c r="D24074" s="1">
        <v>44070</v>
      </c>
      <c r="E24074" t="s">
        <v>142</v>
      </c>
      <c r="F24074" s="1">
        <v>44074</v>
      </c>
    </row>
    <row r="24075" spans="1:6" x14ac:dyDescent="0.3">
      <c r="A24075" t="s">
        <v>2618</v>
      </c>
      <c r="B24075" t="s">
        <v>174</v>
      </c>
      <c r="C24075" t="s">
        <v>1070</v>
      </c>
      <c r="D24075" s="1">
        <v>44070</v>
      </c>
      <c r="E24075" t="s">
        <v>142</v>
      </c>
      <c r="F24075" s="1">
        <v>44074</v>
      </c>
    </row>
    <row r="24076" spans="1:6" x14ac:dyDescent="0.3">
      <c r="A24076" t="s">
        <v>2619</v>
      </c>
      <c r="B24076" t="s">
        <v>174</v>
      </c>
      <c r="C24076" t="s">
        <v>1070</v>
      </c>
      <c r="D24076" s="1">
        <v>44070</v>
      </c>
      <c r="E24076" t="s">
        <v>142</v>
      </c>
      <c r="F24076" s="1">
        <v>44074</v>
      </c>
    </row>
    <row r="24077" spans="1:6" x14ac:dyDescent="0.3">
      <c r="A24077" t="s">
        <v>2620</v>
      </c>
      <c r="B24077" t="s">
        <v>174</v>
      </c>
      <c r="C24077" t="s">
        <v>1070</v>
      </c>
      <c r="D24077" s="1">
        <v>44070</v>
      </c>
      <c r="E24077" t="s">
        <v>142</v>
      </c>
      <c r="F24077" s="1">
        <v>44074</v>
      </c>
    </row>
    <row r="24078" spans="1:6" x14ac:dyDescent="0.3">
      <c r="A24078" t="s">
        <v>2621</v>
      </c>
      <c r="B24078" t="s">
        <v>153</v>
      </c>
      <c r="C24078" t="s">
        <v>153</v>
      </c>
      <c r="D24078" s="1">
        <v>44173</v>
      </c>
      <c r="E24078" t="s">
        <v>142</v>
      </c>
      <c r="F24078" s="1">
        <v>44229</v>
      </c>
    </row>
    <row r="24079" spans="1:6" x14ac:dyDescent="0.3">
      <c r="A24079" t="s">
        <v>553</v>
      </c>
      <c r="B24079" t="s">
        <v>153</v>
      </c>
      <c r="C24079" t="s">
        <v>153</v>
      </c>
      <c r="D24079" s="1">
        <v>44173</v>
      </c>
      <c r="E24079" t="s">
        <v>142</v>
      </c>
      <c r="F24079" s="1">
        <v>44173</v>
      </c>
    </row>
    <row r="24080" spans="1:6" x14ac:dyDescent="0.3">
      <c r="A24080" t="s">
        <v>2622</v>
      </c>
      <c r="B24080" t="s">
        <v>174</v>
      </c>
      <c r="C24080" t="s">
        <v>1070</v>
      </c>
      <c r="D24080" s="1">
        <v>44070</v>
      </c>
      <c r="E24080" t="s">
        <v>142</v>
      </c>
      <c r="F24080" s="1">
        <v>44074</v>
      </c>
    </row>
    <row r="24081" spans="1:6" x14ac:dyDescent="0.3">
      <c r="A24081" t="s">
        <v>2623</v>
      </c>
      <c r="B24081" t="s">
        <v>174</v>
      </c>
      <c r="C24081" t="s">
        <v>1070</v>
      </c>
      <c r="D24081" s="1">
        <v>44070</v>
      </c>
      <c r="E24081" t="s">
        <v>142</v>
      </c>
      <c r="F24081" s="1">
        <v>44074</v>
      </c>
    </row>
    <row r="24082" spans="1:6" x14ac:dyDescent="0.3">
      <c r="A24082" t="s">
        <v>2624</v>
      </c>
      <c r="B24082" t="s">
        <v>153</v>
      </c>
      <c r="C24082" t="s">
        <v>153</v>
      </c>
      <c r="D24082" s="1">
        <v>44070</v>
      </c>
      <c r="E24082" t="s">
        <v>142</v>
      </c>
      <c r="F24082" s="1">
        <v>44074</v>
      </c>
    </row>
    <row r="24083" spans="1:6" x14ac:dyDescent="0.3">
      <c r="A24083" t="s">
        <v>2032</v>
      </c>
      <c r="B24083" t="s">
        <v>153</v>
      </c>
      <c r="C24083" t="s">
        <v>153</v>
      </c>
      <c r="D24083" s="1">
        <v>44070</v>
      </c>
      <c r="E24083" t="s">
        <v>142</v>
      </c>
      <c r="F24083" s="1">
        <v>44075</v>
      </c>
    </row>
    <row r="24084" spans="1:6" x14ac:dyDescent="0.3">
      <c r="A24084" t="s">
        <v>2625</v>
      </c>
      <c r="B24084" t="s">
        <v>153</v>
      </c>
      <c r="C24084" t="s">
        <v>153</v>
      </c>
      <c r="D24084" s="1">
        <v>44070</v>
      </c>
      <c r="E24084" t="s">
        <v>142</v>
      </c>
      <c r="F24084" s="1">
        <v>44074</v>
      </c>
    </row>
    <row r="24085" spans="1:6" x14ac:dyDescent="0.3">
      <c r="A24085" t="s">
        <v>2626</v>
      </c>
      <c r="B24085" t="s">
        <v>174</v>
      </c>
      <c r="C24085" t="s">
        <v>1070</v>
      </c>
      <c r="D24085" s="1">
        <v>44070</v>
      </c>
      <c r="E24085" t="s">
        <v>142</v>
      </c>
      <c r="F24085" s="1">
        <v>44074</v>
      </c>
    </row>
    <row r="24086" spans="1:6" x14ac:dyDescent="0.3">
      <c r="A24086" t="s">
        <v>2627</v>
      </c>
      <c r="B24086" t="s">
        <v>174</v>
      </c>
      <c r="C24086" t="s">
        <v>1070</v>
      </c>
      <c r="D24086" s="1">
        <v>44070</v>
      </c>
      <c r="E24086" t="s">
        <v>142</v>
      </c>
      <c r="F24086" s="1">
        <v>44074</v>
      </c>
    </row>
    <row r="24087" spans="1:6" x14ac:dyDescent="0.3">
      <c r="A24087" t="s">
        <v>2628</v>
      </c>
      <c r="B24087" t="s">
        <v>153</v>
      </c>
      <c r="C24087" t="s">
        <v>153</v>
      </c>
      <c r="D24087" s="1">
        <v>44070</v>
      </c>
      <c r="E24087" t="s">
        <v>142</v>
      </c>
      <c r="F24087" s="1">
        <v>44074</v>
      </c>
    </row>
    <row r="24088" spans="1:6" x14ac:dyDescent="0.3">
      <c r="A24088" t="s">
        <v>2033</v>
      </c>
      <c r="B24088" t="s">
        <v>153</v>
      </c>
      <c r="C24088" t="s">
        <v>153</v>
      </c>
      <c r="D24088" s="1">
        <v>44070</v>
      </c>
      <c r="E24088" t="s">
        <v>142</v>
      </c>
      <c r="F24088" s="1">
        <v>44075</v>
      </c>
    </row>
    <row r="24089" spans="1:6" x14ac:dyDescent="0.3">
      <c r="A24089" t="s">
        <v>2629</v>
      </c>
      <c r="B24089" t="s">
        <v>174</v>
      </c>
      <c r="C24089" t="s">
        <v>1070</v>
      </c>
      <c r="D24089" s="1">
        <v>44070</v>
      </c>
      <c r="E24089" t="s">
        <v>142</v>
      </c>
      <c r="F24089" s="1">
        <v>44074</v>
      </c>
    </row>
    <row r="24090" spans="1:6" x14ac:dyDescent="0.3">
      <c r="A24090" t="s">
        <v>2630</v>
      </c>
      <c r="B24090" t="s">
        <v>174</v>
      </c>
      <c r="C24090" t="s">
        <v>1070</v>
      </c>
      <c r="D24090" s="1">
        <v>44070</v>
      </c>
      <c r="E24090" t="s">
        <v>142</v>
      </c>
      <c r="F24090" s="1">
        <v>44074</v>
      </c>
    </row>
    <row r="24091" spans="1:6" x14ac:dyDescent="0.3">
      <c r="A24091" t="s">
        <v>2631</v>
      </c>
      <c r="B24091" t="s">
        <v>174</v>
      </c>
      <c r="C24091" t="s">
        <v>1070</v>
      </c>
      <c r="D24091" s="1">
        <v>44070</v>
      </c>
      <c r="E24091" t="s">
        <v>142</v>
      </c>
      <c r="F24091" s="1">
        <v>44074</v>
      </c>
    </row>
    <row r="24092" spans="1:6" x14ac:dyDescent="0.3">
      <c r="A24092" t="s">
        <v>2632</v>
      </c>
      <c r="B24092" t="s">
        <v>174</v>
      </c>
      <c r="C24092" t="s">
        <v>1070</v>
      </c>
      <c r="D24092" s="1">
        <v>44070</v>
      </c>
      <c r="E24092" t="s">
        <v>142</v>
      </c>
      <c r="F24092" s="1">
        <v>44074</v>
      </c>
    </row>
    <row r="24093" spans="1:6" x14ac:dyDescent="0.3">
      <c r="A24093" t="s">
        <v>2633</v>
      </c>
      <c r="B24093" t="s">
        <v>174</v>
      </c>
      <c r="C24093" t="s">
        <v>1070</v>
      </c>
      <c r="D24093" s="1">
        <v>44070</v>
      </c>
      <c r="E24093" t="s">
        <v>142</v>
      </c>
      <c r="F24093" s="1">
        <v>44074</v>
      </c>
    </row>
    <row r="24094" spans="1:6" x14ac:dyDescent="0.3">
      <c r="A24094" t="s">
        <v>2034</v>
      </c>
      <c r="B24094" t="s">
        <v>153</v>
      </c>
      <c r="C24094" t="s">
        <v>153</v>
      </c>
      <c r="D24094" s="1">
        <v>44070</v>
      </c>
      <c r="E24094" t="s">
        <v>142</v>
      </c>
      <c r="F24094" s="1">
        <v>44075</v>
      </c>
    </row>
    <row r="24095" spans="1:6" x14ac:dyDescent="0.3">
      <c r="A24095" t="s">
        <v>2634</v>
      </c>
      <c r="B24095" t="s">
        <v>153</v>
      </c>
      <c r="C24095" t="s">
        <v>153</v>
      </c>
      <c r="D24095" s="1">
        <v>44070</v>
      </c>
      <c r="E24095" t="s">
        <v>142</v>
      </c>
      <c r="F24095" s="1">
        <v>44074</v>
      </c>
    </row>
    <row r="24096" spans="1:6" x14ac:dyDescent="0.3">
      <c r="A24096" t="s">
        <v>2635</v>
      </c>
      <c r="B24096" t="s">
        <v>174</v>
      </c>
      <c r="C24096" t="s">
        <v>1070</v>
      </c>
      <c r="D24096" s="1">
        <v>44070</v>
      </c>
      <c r="E24096" t="s">
        <v>142</v>
      </c>
      <c r="F24096" s="1">
        <v>44074</v>
      </c>
    </row>
    <row r="24097" spans="1:6" x14ac:dyDescent="0.3">
      <c r="A24097" t="s">
        <v>2636</v>
      </c>
      <c r="B24097" t="s">
        <v>174</v>
      </c>
      <c r="C24097" t="s">
        <v>1070</v>
      </c>
      <c r="D24097" s="1">
        <v>44070</v>
      </c>
      <c r="E24097" t="s">
        <v>142</v>
      </c>
      <c r="F24097" s="1">
        <v>44074</v>
      </c>
    </row>
    <row r="24098" spans="1:6" x14ac:dyDescent="0.3">
      <c r="A24098" t="s">
        <v>2035</v>
      </c>
      <c r="B24098" t="s">
        <v>153</v>
      </c>
      <c r="C24098" t="s">
        <v>153</v>
      </c>
      <c r="D24098" s="1">
        <v>44070</v>
      </c>
      <c r="E24098" t="s">
        <v>142</v>
      </c>
      <c r="F24098" s="1">
        <v>44075</v>
      </c>
    </row>
    <row r="24099" spans="1:6" x14ac:dyDescent="0.3">
      <c r="A24099" t="s">
        <v>2637</v>
      </c>
      <c r="B24099" t="s">
        <v>174</v>
      </c>
      <c r="C24099" t="s">
        <v>1070</v>
      </c>
      <c r="D24099" s="1">
        <v>44070</v>
      </c>
      <c r="E24099" t="s">
        <v>142</v>
      </c>
      <c r="F24099" s="1">
        <v>44074</v>
      </c>
    </row>
    <row r="24100" spans="1:6" x14ac:dyDescent="0.3">
      <c r="A24100" t="s">
        <v>2638</v>
      </c>
      <c r="B24100" t="s">
        <v>174</v>
      </c>
      <c r="C24100" t="s">
        <v>1070</v>
      </c>
      <c r="D24100" s="1">
        <v>44070</v>
      </c>
      <c r="E24100" t="s">
        <v>142</v>
      </c>
      <c r="F24100" s="1">
        <v>44074</v>
      </c>
    </row>
    <row r="24101" spans="1:6" x14ac:dyDescent="0.3">
      <c r="A24101" t="s">
        <v>2639</v>
      </c>
      <c r="B24101" t="s">
        <v>174</v>
      </c>
      <c r="C24101" t="s">
        <v>1070</v>
      </c>
      <c r="D24101" s="1">
        <v>44070</v>
      </c>
      <c r="E24101" t="s">
        <v>142</v>
      </c>
      <c r="F24101" s="1">
        <v>44074</v>
      </c>
    </row>
    <row r="24102" spans="1:6" x14ac:dyDescent="0.3">
      <c r="A24102" t="s">
        <v>2640</v>
      </c>
      <c r="B24102" t="s">
        <v>174</v>
      </c>
      <c r="C24102" t="s">
        <v>1070</v>
      </c>
      <c r="D24102" s="1">
        <v>44070</v>
      </c>
      <c r="E24102" t="s">
        <v>142</v>
      </c>
      <c r="F24102" s="1">
        <v>44074</v>
      </c>
    </row>
    <row r="24103" spans="1:6" x14ac:dyDescent="0.3">
      <c r="A24103" t="s">
        <v>2036</v>
      </c>
      <c r="B24103" t="s">
        <v>153</v>
      </c>
      <c r="C24103" t="s">
        <v>153</v>
      </c>
      <c r="D24103" s="1">
        <v>44070</v>
      </c>
      <c r="E24103" t="s">
        <v>142</v>
      </c>
      <c r="F24103" s="1">
        <v>44075</v>
      </c>
    </row>
    <row r="24104" spans="1:6" x14ac:dyDescent="0.3">
      <c r="A24104" t="s">
        <v>2037</v>
      </c>
      <c r="B24104" t="s">
        <v>153</v>
      </c>
      <c r="C24104" t="s">
        <v>153</v>
      </c>
      <c r="D24104" s="1">
        <v>44070</v>
      </c>
      <c r="E24104" t="s">
        <v>142</v>
      </c>
      <c r="F24104" s="1">
        <v>44075</v>
      </c>
    </row>
    <row r="24105" spans="1:6" x14ac:dyDescent="0.3">
      <c r="A24105" t="s">
        <v>2641</v>
      </c>
      <c r="B24105" t="s">
        <v>174</v>
      </c>
      <c r="C24105" t="s">
        <v>1070</v>
      </c>
      <c r="D24105" s="1">
        <v>44070</v>
      </c>
      <c r="E24105" t="s">
        <v>142</v>
      </c>
      <c r="F24105" s="1">
        <v>44074</v>
      </c>
    </row>
    <row r="24106" spans="1:6" x14ac:dyDescent="0.3">
      <c r="A24106" t="s">
        <v>2642</v>
      </c>
      <c r="B24106" t="s">
        <v>174</v>
      </c>
      <c r="C24106" t="s">
        <v>1070</v>
      </c>
      <c r="D24106" s="1">
        <v>44070</v>
      </c>
      <c r="E24106" t="s">
        <v>142</v>
      </c>
      <c r="F24106" s="1">
        <v>44074</v>
      </c>
    </row>
    <row r="24107" spans="1:6" x14ac:dyDescent="0.3">
      <c r="A24107" t="s">
        <v>2643</v>
      </c>
      <c r="B24107" t="s">
        <v>174</v>
      </c>
      <c r="C24107" t="s">
        <v>1070</v>
      </c>
      <c r="D24107" s="1">
        <v>44070</v>
      </c>
      <c r="E24107" t="s">
        <v>142</v>
      </c>
      <c r="F24107" s="1">
        <v>44074</v>
      </c>
    </row>
    <row r="24108" spans="1:6" x14ac:dyDescent="0.3">
      <c r="A24108" t="s">
        <v>2644</v>
      </c>
      <c r="B24108" t="s">
        <v>174</v>
      </c>
      <c r="C24108" t="s">
        <v>1070</v>
      </c>
      <c r="D24108" s="1">
        <v>44070</v>
      </c>
      <c r="E24108" t="s">
        <v>142</v>
      </c>
      <c r="F24108" s="1">
        <v>44074</v>
      </c>
    </row>
    <row r="24109" spans="1:6" x14ac:dyDescent="0.3">
      <c r="A24109" t="s">
        <v>2645</v>
      </c>
      <c r="B24109" t="s">
        <v>153</v>
      </c>
      <c r="C24109" t="s">
        <v>153</v>
      </c>
      <c r="D24109" s="1">
        <v>44070</v>
      </c>
      <c r="E24109" t="s">
        <v>142</v>
      </c>
      <c r="F24109" s="1">
        <v>44074</v>
      </c>
    </row>
    <row r="24110" spans="1:6" x14ac:dyDescent="0.3">
      <c r="A24110" t="s">
        <v>5584</v>
      </c>
      <c r="B24110" t="s">
        <v>153</v>
      </c>
      <c r="C24110" t="s">
        <v>153</v>
      </c>
      <c r="D24110" s="1">
        <v>44159</v>
      </c>
      <c r="E24110" t="s">
        <v>146</v>
      </c>
      <c r="F24110" s="1">
        <v>44160</v>
      </c>
    </row>
    <row r="24111" spans="1:6" x14ac:dyDescent="0.3">
      <c r="A24111" t="s">
        <v>2647</v>
      </c>
      <c r="B24111" t="s">
        <v>174</v>
      </c>
      <c r="C24111" t="s">
        <v>1070</v>
      </c>
      <c r="D24111" s="1">
        <v>44070</v>
      </c>
      <c r="E24111" t="s">
        <v>142</v>
      </c>
      <c r="F24111" s="1">
        <v>44074</v>
      </c>
    </row>
    <row r="24112" spans="1:6" x14ac:dyDescent="0.3">
      <c r="A24112" t="s">
        <v>2648</v>
      </c>
      <c r="B24112" t="s">
        <v>174</v>
      </c>
      <c r="C24112" t="s">
        <v>1070</v>
      </c>
      <c r="D24112" s="1">
        <v>44070</v>
      </c>
      <c r="E24112" t="s">
        <v>142</v>
      </c>
      <c r="F24112" s="1">
        <v>44074</v>
      </c>
    </row>
    <row r="24113" spans="1:6" x14ac:dyDescent="0.3">
      <c r="A24113" t="s">
        <v>2649</v>
      </c>
      <c r="B24113" t="s">
        <v>174</v>
      </c>
      <c r="C24113" t="s">
        <v>1070</v>
      </c>
      <c r="D24113" s="1">
        <v>44070</v>
      </c>
      <c r="E24113" t="s">
        <v>142</v>
      </c>
      <c r="F24113" s="1">
        <v>44074</v>
      </c>
    </row>
    <row r="24114" spans="1:6" x14ac:dyDescent="0.3">
      <c r="A24114" t="s">
        <v>2650</v>
      </c>
      <c r="B24114" t="s">
        <v>174</v>
      </c>
      <c r="C24114" t="s">
        <v>1070</v>
      </c>
      <c r="D24114" s="1">
        <v>44070</v>
      </c>
      <c r="E24114" t="s">
        <v>142</v>
      </c>
      <c r="F24114" s="1">
        <v>44074</v>
      </c>
    </row>
    <row r="24115" spans="1:6" x14ac:dyDescent="0.3">
      <c r="A24115" t="s">
        <v>2651</v>
      </c>
      <c r="B24115" t="s">
        <v>174</v>
      </c>
      <c r="C24115" t="s">
        <v>1070</v>
      </c>
      <c r="D24115" s="1">
        <v>44070</v>
      </c>
      <c r="E24115" t="s">
        <v>142</v>
      </c>
      <c r="F24115" s="1">
        <v>44074</v>
      </c>
    </row>
    <row r="24116" spans="1:6" x14ac:dyDescent="0.3">
      <c r="A24116" t="s">
        <v>2652</v>
      </c>
      <c r="B24116" t="s">
        <v>174</v>
      </c>
      <c r="C24116" t="s">
        <v>1070</v>
      </c>
      <c r="D24116" s="1">
        <v>44070</v>
      </c>
      <c r="E24116" t="s">
        <v>142</v>
      </c>
      <c r="F24116" s="1">
        <v>44074</v>
      </c>
    </row>
    <row r="24117" spans="1:6" x14ac:dyDescent="0.3">
      <c r="A24117" t="s">
        <v>2653</v>
      </c>
      <c r="B24117" t="s">
        <v>174</v>
      </c>
      <c r="C24117" t="s">
        <v>1070</v>
      </c>
      <c r="D24117" s="1">
        <v>44070</v>
      </c>
      <c r="E24117" t="s">
        <v>142</v>
      </c>
      <c r="F24117" s="1">
        <v>44074</v>
      </c>
    </row>
    <row r="24118" spans="1:6" x14ac:dyDescent="0.3">
      <c r="A24118" t="s">
        <v>2654</v>
      </c>
      <c r="B24118" t="s">
        <v>174</v>
      </c>
      <c r="C24118" t="s">
        <v>1070</v>
      </c>
      <c r="D24118" s="1">
        <v>44070</v>
      </c>
      <c r="E24118" t="s">
        <v>142</v>
      </c>
      <c r="F24118" s="1">
        <v>44074</v>
      </c>
    </row>
    <row r="24119" spans="1:6" x14ac:dyDescent="0.3">
      <c r="A24119" t="s">
        <v>2655</v>
      </c>
      <c r="B24119" t="s">
        <v>174</v>
      </c>
      <c r="C24119" t="s">
        <v>1070</v>
      </c>
      <c r="D24119" s="1">
        <v>44070</v>
      </c>
      <c r="E24119" t="s">
        <v>142</v>
      </c>
      <c r="F24119" s="1">
        <v>44074</v>
      </c>
    </row>
    <row r="24120" spans="1:6" x14ac:dyDescent="0.3">
      <c r="A24120" t="s">
        <v>2656</v>
      </c>
      <c r="B24120" t="s">
        <v>174</v>
      </c>
      <c r="C24120" t="s">
        <v>1070</v>
      </c>
      <c r="D24120" s="1">
        <v>44070</v>
      </c>
      <c r="E24120" t="s">
        <v>142</v>
      </c>
      <c r="F24120" s="1">
        <v>44074</v>
      </c>
    </row>
    <row r="24121" spans="1:6" x14ac:dyDescent="0.3">
      <c r="A24121" t="s">
        <v>2038</v>
      </c>
      <c r="B24121" t="s">
        <v>153</v>
      </c>
      <c r="C24121" t="s">
        <v>153</v>
      </c>
      <c r="D24121" s="1">
        <v>44070</v>
      </c>
      <c r="E24121" t="s">
        <v>142</v>
      </c>
      <c r="F24121" s="1">
        <v>44075</v>
      </c>
    </row>
    <row r="24122" spans="1:6" x14ac:dyDescent="0.3">
      <c r="A24122" t="s">
        <v>2657</v>
      </c>
      <c r="B24122" t="s">
        <v>174</v>
      </c>
      <c r="C24122" t="s">
        <v>1070</v>
      </c>
      <c r="D24122" s="1">
        <v>44070</v>
      </c>
      <c r="E24122" t="s">
        <v>142</v>
      </c>
      <c r="F24122" s="1">
        <v>44074</v>
      </c>
    </row>
    <row r="24123" spans="1:6" x14ac:dyDescent="0.3">
      <c r="A24123" t="s">
        <v>2658</v>
      </c>
      <c r="B24123" t="s">
        <v>174</v>
      </c>
      <c r="C24123" t="s">
        <v>1070</v>
      </c>
      <c r="D24123" s="1">
        <v>44070</v>
      </c>
      <c r="E24123" t="s">
        <v>142</v>
      </c>
      <c r="F24123" s="1">
        <v>44074</v>
      </c>
    </row>
    <row r="24124" spans="1:6" x14ac:dyDescent="0.3">
      <c r="A24124" t="s">
        <v>2659</v>
      </c>
      <c r="B24124" t="s">
        <v>174</v>
      </c>
      <c r="C24124" t="s">
        <v>1070</v>
      </c>
      <c r="D24124" s="1">
        <v>44070</v>
      </c>
      <c r="E24124" t="s">
        <v>142</v>
      </c>
      <c r="F24124" s="1">
        <v>44074</v>
      </c>
    </row>
    <row r="24125" spans="1:6" x14ac:dyDescent="0.3">
      <c r="A24125" t="s">
        <v>2660</v>
      </c>
      <c r="B24125" t="s">
        <v>174</v>
      </c>
      <c r="C24125" t="s">
        <v>1070</v>
      </c>
      <c r="D24125" s="1">
        <v>44070</v>
      </c>
      <c r="E24125" t="s">
        <v>142</v>
      </c>
      <c r="F24125" s="1">
        <v>44074</v>
      </c>
    </row>
    <row r="24126" spans="1:6" x14ac:dyDescent="0.3">
      <c r="A24126" t="s">
        <v>2661</v>
      </c>
      <c r="B24126" t="s">
        <v>153</v>
      </c>
      <c r="C24126" t="s">
        <v>153</v>
      </c>
      <c r="D24126" s="1">
        <v>44070</v>
      </c>
      <c r="E24126" t="s">
        <v>142</v>
      </c>
      <c r="F24126" s="1">
        <v>44074</v>
      </c>
    </row>
    <row r="24127" spans="1:6" x14ac:dyDescent="0.3">
      <c r="A24127" t="s">
        <v>2662</v>
      </c>
      <c r="B24127" t="s">
        <v>174</v>
      </c>
      <c r="C24127" t="s">
        <v>1070</v>
      </c>
      <c r="D24127" s="1">
        <v>44070</v>
      </c>
      <c r="E24127" t="s">
        <v>142</v>
      </c>
      <c r="F24127" s="1">
        <v>44074</v>
      </c>
    </row>
    <row r="24128" spans="1:6" x14ac:dyDescent="0.3">
      <c r="A24128" t="s">
        <v>2663</v>
      </c>
      <c r="B24128" t="s">
        <v>153</v>
      </c>
      <c r="C24128" t="s">
        <v>153</v>
      </c>
      <c r="D24128" s="1">
        <v>44070</v>
      </c>
      <c r="E24128" t="s">
        <v>142</v>
      </c>
      <c r="F24128" s="1">
        <v>44074</v>
      </c>
    </row>
    <row r="24129" spans="1:6" x14ac:dyDescent="0.3">
      <c r="A24129" t="s">
        <v>2664</v>
      </c>
      <c r="B24129" t="s">
        <v>174</v>
      </c>
      <c r="C24129" t="s">
        <v>1070</v>
      </c>
      <c r="D24129" s="1">
        <v>44070</v>
      </c>
      <c r="E24129" t="s">
        <v>142</v>
      </c>
      <c r="F24129" s="1">
        <v>44074</v>
      </c>
    </row>
    <row r="24130" spans="1:6" x14ac:dyDescent="0.3">
      <c r="A24130" t="s">
        <v>2039</v>
      </c>
      <c r="B24130" t="s">
        <v>153</v>
      </c>
      <c r="C24130" t="s">
        <v>153</v>
      </c>
      <c r="D24130" s="1">
        <v>44070</v>
      </c>
      <c r="E24130" t="s">
        <v>142</v>
      </c>
      <c r="F24130" s="1">
        <v>44075</v>
      </c>
    </row>
    <row r="24131" spans="1:6" x14ac:dyDescent="0.3">
      <c r="A24131" t="s">
        <v>2665</v>
      </c>
      <c r="B24131" t="s">
        <v>174</v>
      </c>
      <c r="C24131" t="s">
        <v>1070</v>
      </c>
      <c r="D24131" s="1">
        <v>44070</v>
      </c>
      <c r="E24131" t="s">
        <v>142</v>
      </c>
      <c r="F24131" s="1">
        <v>44074</v>
      </c>
    </row>
    <row r="24132" spans="1:6" x14ac:dyDescent="0.3">
      <c r="A24132" t="s">
        <v>2666</v>
      </c>
      <c r="B24132" t="s">
        <v>174</v>
      </c>
      <c r="C24132" t="s">
        <v>1070</v>
      </c>
      <c r="D24132" s="1">
        <v>44070</v>
      </c>
      <c r="E24132" t="s">
        <v>142</v>
      </c>
      <c r="F24132" s="1">
        <v>44074</v>
      </c>
    </row>
    <row r="24133" spans="1:6" x14ac:dyDescent="0.3">
      <c r="A24133" t="s">
        <v>2667</v>
      </c>
      <c r="B24133" t="s">
        <v>174</v>
      </c>
      <c r="C24133" t="s">
        <v>1070</v>
      </c>
      <c r="D24133" s="1">
        <v>44070</v>
      </c>
      <c r="E24133" t="s">
        <v>142</v>
      </c>
      <c r="F24133" s="1">
        <v>44074</v>
      </c>
    </row>
    <row r="24134" spans="1:6" x14ac:dyDescent="0.3">
      <c r="A24134" t="s">
        <v>2668</v>
      </c>
      <c r="B24134" t="s">
        <v>174</v>
      </c>
      <c r="C24134" t="s">
        <v>1070</v>
      </c>
      <c r="D24134" s="1">
        <v>44070</v>
      </c>
      <c r="E24134" t="s">
        <v>142</v>
      </c>
      <c r="F24134" s="1">
        <v>44074</v>
      </c>
    </row>
    <row r="24135" spans="1:6" x14ac:dyDescent="0.3">
      <c r="A24135" t="s">
        <v>2669</v>
      </c>
      <c r="B24135" t="s">
        <v>174</v>
      </c>
      <c r="C24135" t="s">
        <v>1070</v>
      </c>
      <c r="D24135" s="1">
        <v>44070</v>
      </c>
      <c r="E24135" t="s">
        <v>142</v>
      </c>
      <c r="F24135" s="1">
        <v>44074</v>
      </c>
    </row>
    <row r="24136" spans="1:6" x14ac:dyDescent="0.3">
      <c r="A24136" t="s">
        <v>2670</v>
      </c>
      <c r="B24136" t="s">
        <v>174</v>
      </c>
      <c r="C24136" t="s">
        <v>1070</v>
      </c>
      <c r="D24136" s="1">
        <v>44070</v>
      </c>
      <c r="E24136" t="s">
        <v>142</v>
      </c>
      <c r="F24136" s="1">
        <v>44074</v>
      </c>
    </row>
    <row r="24137" spans="1:6" x14ac:dyDescent="0.3">
      <c r="A24137" t="s">
        <v>2671</v>
      </c>
      <c r="B24137" t="s">
        <v>174</v>
      </c>
      <c r="C24137" t="s">
        <v>1070</v>
      </c>
      <c r="D24137" s="1">
        <v>44070</v>
      </c>
      <c r="E24137" t="s">
        <v>142</v>
      </c>
      <c r="F24137" s="1">
        <v>44074</v>
      </c>
    </row>
    <row r="24138" spans="1:6" x14ac:dyDescent="0.3">
      <c r="A24138" t="s">
        <v>2672</v>
      </c>
      <c r="B24138" t="s">
        <v>174</v>
      </c>
      <c r="C24138" t="s">
        <v>1070</v>
      </c>
      <c r="D24138" s="1">
        <v>44070</v>
      </c>
      <c r="E24138" t="s">
        <v>142</v>
      </c>
      <c r="F24138" s="1">
        <v>44074</v>
      </c>
    </row>
    <row r="24139" spans="1:6" x14ac:dyDescent="0.3">
      <c r="A24139" t="s">
        <v>2673</v>
      </c>
      <c r="B24139" t="s">
        <v>174</v>
      </c>
      <c r="C24139" t="s">
        <v>1070</v>
      </c>
      <c r="D24139" s="1">
        <v>44070</v>
      </c>
      <c r="E24139" t="s">
        <v>142</v>
      </c>
      <c r="F24139" s="1">
        <v>44074</v>
      </c>
    </row>
    <row r="24140" spans="1:6" x14ac:dyDescent="0.3">
      <c r="A24140" t="s">
        <v>2674</v>
      </c>
      <c r="B24140" t="s">
        <v>174</v>
      </c>
      <c r="C24140" t="s">
        <v>1070</v>
      </c>
      <c r="D24140" s="1">
        <v>44070</v>
      </c>
      <c r="E24140" t="s">
        <v>142</v>
      </c>
      <c r="F24140" s="1">
        <v>44074</v>
      </c>
    </row>
    <row r="24141" spans="1:6" x14ac:dyDescent="0.3">
      <c r="A24141" t="s">
        <v>2675</v>
      </c>
      <c r="B24141" t="s">
        <v>174</v>
      </c>
      <c r="C24141" t="s">
        <v>1070</v>
      </c>
      <c r="D24141" s="1">
        <v>44070</v>
      </c>
      <c r="E24141" t="s">
        <v>142</v>
      </c>
      <c r="F24141" s="1">
        <v>44074</v>
      </c>
    </row>
    <row r="24142" spans="1:6" x14ac:dyDescent="0.3">
      <c r="A24142" t="s">
        <v>2676</v>
      </c>
      <c r="B24142" t="s">
        <v>174</v>
      </c>
      <c r="C24142" t="s">
        <v>1070</v>
      </c>
      <c r="D24142" s="1">
        <v>44070</v>
      </c>
      <c r="E24142" t="s">
        <v>142</v>
      </c>
      <c r="F24142" s="1">
        <v>44074</v>
      </c>
    </row>
    <row r="24143" spans="1:6" x14ac:dyDescent="0.3">
      <c r="A24143" t="s">
        <v>2677</v>
      </c>
      <c r="B24143" t="s">
        <v>174</v>
      </c>
      <c r="C24143" t="s">
        <v>1070</v>
      </c>
      <c r="D24143" s="1">
        <v>44070</v>
      </c>
      <c r="E24143" t="s">
        <v>142</v>
      </c>
      <c r="F24143" s="1">
        <v>44074</v>
      </c>
    </row>
    <row r="24144" spans="1:6" x14ac:dyDescent="0.3">
      <c r="A24144" t="s">
        <v>2040</v>
      </c>
      <c r="B24144" t="s">
        <v>153</v>
      </c>
      <c r="C24144" t="s">
        <v>153</v>
      </c>
      <c r="D24144" s="1">
        <v>44070</v>
      </c>
      <c r="E24144" t="s">
        <v>142</v>
      </c>
      <c r="F24144" s="1">
        <v>44075</v>
      </c>
    </row>
    <row r="24145" spans="1:6" x14ac:dyDescent="0.3">
      <c r="A24145" t="s">
        <v>2678</v>
      </c>
      <c r="B24145" t="s">
        <v>174</v>
      </c>
      <c r="C24145" t="s">
        <v>1070</v>
      </c>
      <c r="D24145" s="1">
        <v>44070</v>
      </c>
      <c r="E24145" t="s">
        <v>142</v>
      </c>
      <c r="F24145" s="1">
        <v>44074</v>
      </c>
    </row>
    <row r="24146" spans="1:6" x14ac:dyDescent="0.3">
      <c r="A24146" t="s">
        <v>2679</v>
      </c>
      <c r="B24146" t="s">
        <v>174</v>
      </c>
      <c r="C24146" t="s">
        <v>1070</v>
      </c>
      <c r="D24146" s="1">
        <v>44070</v>
      </c>
      <c r="E24146" t="s">
        <v>142</v>
      </c>
      <c r="F24146" s="1">
        <v>44074</v>
      </c>
    </row>
    <row r="24147" spans="1:6" x14ac:dyDescent="0.3">
      <c r="A24147" t="s">
        <v>2680</v>
      </c>
      <c r="B24147" t="s">
        <v>174</v>
      </c>
      <c r="C24147" t="s">
        <v>1070</v>
      </c>
      <c r="D24147" s="1">
        <v>44070</v>
      </c>
      <c r="E24147" t="s">
        <v>142</v>
      </c>
      <c r="F24147" s="1">
        <v>44074</v>
      </c>
    </row>
    <row r="24148" spans="1:6" x14ac:dyDescent="0.3">
      <c r="A24148" t="s">
        <v>2681</v>
      </c>
      <c r="B24148" t="s">
        <v>174</v>
      </c>
      <c r="C24148" t="s">
        <v>1070</v>
      </c>
      <c r="D24148" s="1">
        <v>44070</v>
      </c>
      <c r="E24148" t="s">
        <v>142</v>
      </c>
      <c r="F24148" s="1">
        <v>44074</v>
      </c>
    </row>
    <row r="24149" spans="1:6" x14ac:dyDescent="0.3">
      <c r="A24149" t="s">
        <v>2041</v>
      </c>
      <c r="B24149" t="s">
        <v>153</v>
      </c>
      <c r="C24149" t="s">
        <v>153</v>
      </c>
      <c r="D24149" s="1">
        <v>44070</v>
      </c>
      <c r="E24149" t="s">
        <v>142</v>
      </c>
      <c r="F24149" s="1">
        <v>44075</v>
      </c>
    </row>
    <row r="24150" spans="1:6" x14ac:dyDescent="0.3">
      <c r="A24150" t="s">
        <v>852</v>
      </c>
      <c r="B24150" t="s">
        <v>153</v>
      </c>
      <c r="C24150" t="s">
        <v>153</v>
      </c>
      <c r="D24150" s="1">
        <v>44000</v>
      </c>
      <c r="E24150" t="s">
        <v>146</v>
      </c>
      <c r="F24150" s="1">
        <v>44000</v>
      </c>
    </row>
    <row r="24151" spans="1:6" x14ac:dyDescent="0.3">
      <c r="A24151" t="s">
        <v>833</v>
      </c>
      <c r="B24151" t="s">
        <v>153</v>
      </c>
      <c r="C24151" t="s">
        <v>153</v>
      </c>
      <c r="D24151" s="1">
        <v>44000</v>
      </c>
      <c r="E24151" t="s">
        <v>146</v>
      </c>
      <c r="F24151" s="1">
        <v>44000</v>
      </c>
    </row>
    <row r="24152" spans="1:6" x14ac:dyDescent="0.3">
      <c r="A24152" t="s">
        <v>898</v>
      </c>
      <c r="B24152" t="s">
        <v>153</v>
      </c>
      <c r="C24152" t="s">
        <v>153</v>
      </c>
      <c r="D24152" s="1">
        <v>43920</v>
      </c>
      <c r="E24152" t="s">
        <v>146</v>
      </c>
      <c r="F24152" s="1">
        <v>44000</v>
      </c>
    </row>
    <row r="24153" spans="1:6" x14ac:dyDescent="0.3">
      <c r="A24153" t="s">
        <v>934</v>
      </c>
      <c r="B24153" t="s">
        <v>153</v>
      </c>
      <c r="C24153" t="s">
        <v>153</v>
      </c>
      <c r="D24153" s="1">
        <v>44000</v>
      </c>
      <c r="E24153" t="s">
        <v>146</v>
      </c>
      <c r="F24153" s="1">
        <v>44000</v>
      </c>
    </row>
    <row r="24154" spans="1:6" x14ac:dyDescent="0.3">
      <c r="A24154" t="s">
        <v>1000</v>
      </c>
      <c r="B24154" t="s">
        <v>153</v>
      </c>
      <c r="C24154" t="s">
        <v>153</v>
      </c>
      <c r="D24154" s="1">
        <v>44000</v>
      </c>
      <c r="E24154" t="s">
        <v>146</v>
      </c>
      <c r="F24154" s="1">
        <v>44000</v>
      </c>
    </row>
    <row r="24155" spans="1:6" x14ac:dyDescent="0.3">
      <c r="A24155" t="s">
        <v>841</v>
      </c>
      <c r="B24155" t="s">
        <v>153</v>
      </c>
      <c r="C24155" t="s">
        <v>153</v>
      </c>
      <c r="D24155" s="1">
        <v>44000</v>
      </c>
      <c r="E24155" t="s">
        <v>146</v>
      </c>
      <c r="F24155" s="1">
        <v>44000</v>
      </c>
    </row>
    <row r="24156" spans="1:6" x14ac:dyDescent="0.3">
      <c r="A24156" t="s">
        <v>1024</v>
      </c>
      <c r="B24156" t="s">
        <v>153</v>
      </c>
      <c r="C24156" t="s">
        <v>153</v>
      </c>
      <c r="D24156" s="1">
        <v>44000</v>
      </c>
      <c r="E24156" t="s">
        <v>146</v>
      </c>
      <c r="F24156" s="1">
        <v>44000</v>
      </c>
    </row>
    <row r="24157" spans="1:6" x14ac:dyDescent="0.3">
      <c r="A24157" t="s">
        <v>990</v>
      </c>
      <c r="B24157" t="s">
        <v>153</v>
      </c>
      <c r="C24157" t="s">
        <v>153</v>
      </c>
      <c r="D24157" s="1">
        <v>44000</v>
      </c>
      <c r="E24157" t="s">
        <v>146</v>
      </c>
      <c r="F24157" s="1">
        <v>44000</v>
      </c>
    </row>
    <row r="24158" spans="1:6" x14ac:dyDescent="0.3">
      <c r="A24158" t="s">
        <v>995</v>
      </c>
      <c r="B24158" t="s">
        <v>153</v>
      </c>
      <c r="C24158" t="s">
        <v>153</v>
      </c>
      <c r="D24158" s="1">
        <v>44000</v>
      </c>
      <c r="E24158" t="s">
        <v>146</v>
      </c>
      <c r="F24158" s="1">
        <v>44000</v>
      </c>
    </row>
    <row r="24159" spans="1:6" x14ac:dyDescent="0.3">
      <c r="A24159" t="s">
        <v>981</v>
      </c>
      <c r="B24159" t="s">
        <v>153</v>
      </c>
      <c r="C24159" t="s">
        <v>153</v>
      </c>
      <c r="D24159" s="1">
        <v>44000</v>
      </c>
      <c r="E24159" t="s">
        <v>146</v>
      </c>
      <c r="F24159" s="1">
        <v>44000</v>
      </c>
    </row>
    <row r="24160" spans="1:6" x14ac:dyDescent="0.3">
      <c r="A24160" t="s">
        <v>831</v>
      </c>
      <c r="B24160" t="s">
        <v>153</v>
      </c>
      <c r="C24160" t="s">
        <v>153</v>
      </c>
      <c r="D24160" s="1">
        <v>44000</v>
      </c>
      <c r="E24160" t="s">
        <v>146</v>
      </c>
      <c r="F24160" s="1">
        <v>44000</v>
      </c>
    </row>
    <row r="24161" spans="1:6" x14ac:dyDescent="0.3">
      <c r="A24161" t="s">
        <v>975</v>
      </c>
      <c r="B24161" t="s">
        <v>153</v>
      </c>
      <c r="C24161" t="s">
        <v>153</v>
      </c>
      <c r="D24161" s="1">
        <v>44000</v>
      </c>
      <c r="E24161" t="s">
        <v>146</v>
      </c>
      <c r="F24161" s="1">
        <v>44000</v>
      </c>
    </row>
    <row r="24162" spans="1:6" x14ac:dyDescent="0.3">
      <c r="A24162" t="s">
        <v>917</v>
      </c>
      <c r="B24162" t="s">
        <v>153</v>
      </c>
      <c r="C24162" t="s">
        <v>153</v>
      </c>
      <c r="D24162" s="1">
        <v>43920</v>
      </c>
      <c r="E24162" t="s">
        <v>146</v>
      </c>
      <c r="F24162" s="1">
        <v>44000</v>
      </c>
    </row>
    <row r="24163" spans="1:6" x14ac:dyDescent="0.3">
      <c r="A24163" t="s">
        <v>982</v>
      </c>
      <c r="B24163" t="s">
        <v>153</v>
      </c>
      <c r="C24163" t="s">
        <v>153</v>
      </c>
      <c r="D24163" s="1">
        <v>44000</v>
      </c>
      <c r="E24163" t="s">
        <v>146</v>
      </c>
      <c r="F24163" s="1">
        <v>44000</v>
      </c>
    </row>
    <row r="24164" spans="1:6" x14ac:dyDescent="0.3">
      <c r="A24164" t="s">
        <v>837</v>
      </c>
      <c r="B24164" t="s">
        <v>153</v>
      </c>
      <c r="C24164" t="s">
        <v>153</v>
      </c>
      <c r="D24164" s="1">
        <v>44000</v>
      </c>
      <c r="E24164" t="s">
        <v>146</v>
      </c>
      <c r="F24164" s="1">
        <v>44000</v>
      </c>
    </row>
    <row r="24165" spans="1:6" x14ac:dyDescent="0.3">
      <c r="A24165" t="s">
        <v>1001</v>
      </c>
      <c r="B24165" t="s">
        <v>153</v>
      </c>
      <c r="C24165" t="s">
        <v>153</v>
      </c>
      <c r="D24165" s="1">
        <v>44000</v>
      </c>
      <c r="E24165" t="s">
        <v>146</v>
      </c>
      <c r="F24165" s="1">
        <v>44000</v>
      </c>
    </row>
    <row r="24166" spans="1:6" x14ac:dyDescent="0.3">
      <c r="A24166" t="s">
        <v>856</v>
      </c>
      <c r="B24166" t="s">
        <v>153</v>
      </c>
      <c r="C24166" t="s">
        <v>153</v>
      </c>
      <c r="D24166" s="1">
        <v>44000</v>
      </c>
      <c r="E24166" t="s">
        <v>146</v>
      </c>
      <c r="F24166" s="1">
        <v>44000</v>
      </c>
    </row>
    <row r="24167" spans="1:6" x14ac:dyDescent="0.3">
      <c r="A24167" t="s">
        <v>865</v>
      </c>
      <c r="B24167" t="s">
        <v>153</v>
      </c>
      <c r="C24167" t="s">
        <v>153</v>
      </c>
      <c r="D24167" s="1">
        <v>44000</v>
      </c>
      <c r="E24167" t="s">
        <v>146</v>
      </c>
      <c r="F24167" s="1">
        <v>44000</v>
      </c>
    </row>
    <row r="24168" spans="1:6" x14ac:dyDescent="0.3">
      <c r="A24168" t="s">
        <v>964</v>
      </c>
      <c r="B24168" t="s">
        <v>153</v>
      </c>
      <c r="C24168" t="s">
        <v>153</v>
      </c>
      <c r="D24168" s="1">
        <v>44000</v>
      </c>
      <c r="E24168" t="s">
        <v>146</v>
      </c>
      <c r="F24168" s="1">
        <v>44000</v>
      </c>
    </row>
    <row r="24169" spans="1:6" x14ac:dyDescent="0.3">
      <c r="A24169" t="s">
        <v>901</v>
      </c>
      <c r="B24169" t="s">
        <v>153</v>
      </c>
      <c r="C24169" t="s">
        <v>153</v>
      </c>
      <c r="D24169" s="1">
        <v>43920</v>
      </c>
      <c r="E24169" t="s">
        <v>146</v>
      </c>
      <c r="F24169" s="1">
        <v>44000</v>
      </c>
    </row>
    <row r="24170" spans="1:6" x14ac:dyDescent="0.3">
      <c r="A24170" t="s">
        <v>965</v>
      </c>
      <c r="B24170" t="s">
        <v>153</v>
      </c>
      <c r="C24170" t="s">
        <v>153</v>
      </c>
      <c r="D24170" s="1">
        <v>44000</v>
      </c>
      <c r="E24170" t="s">
        <v>146</v>
      </c>
      <c r="F24170" s="1">
        <v>44000</v>
      </c>
    </row>
    <row r="24171" spans="1:6" x14ac:dyDescent="0.3">
      <c r="A24171" t="s">
        <v>940</v>
      </c>
      <c r="B24171" t="s">
        <v>153</v>
      </c>
      <c r="C24171" t="s">
        <v>153</v>
      </c>
      <c r="D24171" s="1">
        <v>44000</v>
      </c>
      <c r="E24171" t="s">
        <v>146</v>
      </c>
      <c r="F24171" s="1">
        <v>44000</v>
      </c>
    </row>
    <row r="24172" spans="1:6" x14ac:dyDescent="0.3">
      <c r="A24172" t="s">
        <v>958</v>
      </c>
      <c r="B24172" t="s">
        <v>153</v>
      </c>
      <c r="C24172" t="s">
        <v>153</v>
      </c>
      <c r="D24172" s="1">
        <v>44000</v>
      </c>
      <c r="E24172" t="s">
        <v>146</v>
      </c>
      <c r="F24172" s="1">
        <v>44000</v>
      </c>
    </row>
    <row r="24173" spans="1:6" x14ac:dyDescent="0.3">
      <c r="A24173" t="s">
        <v>874</v>
      </c>
      <c r="B24173" t="s">
        <v>153</v>
      </c>
      <c r="C24173" t="s">
        <v>153</v>
      </c>
      <c r="D24173" s="1">
        <v>44000</v>
      </c>
      <c r="E24173" t="s">
        <v>146</v>
      </c>
      <c r="F24173" s="1">
        <v>44000</v>
      </c>
    </row>
    <row r="24174" spans="1:6" x14ac:dyDescent="0.3">
      <c r="A24174" t="s">
        <v>855</v>
      </c>
      <c r="B24174" t="s">
        <v>153</v>
      </c>
      <c r="C24174" t="s">
        <v>153</v>
      </c>
      <c r="D24174" s="1">
        <v>44000</v>
      </c>
      <c r="E24174" t="s">
        <v>146</v>
      </c>
      <c r="F24174" s="1">
        <v>44000</v>
      </c>
    </row>
    <row r="24175" spans="1:6" x14ac:dyDescent="0.3">
      <c r="A24175" t="s">
        <v>829</v>
      </c>
      <c r="B24175" t="s">
        <v>153</v>
      </c>
      <c r="C24175" t="s">
        <v>153</v>
      </c>
      <c r="D24175" s="1">
        <v>44000</v>
      </c>
      <c r="E24175" t="s">
        <v>146</v>
      </c>
      <c r="F24175" s="1">
        <v>44000</v>
      </c>
    </row>
    <row r="24176" spans="1:6" x14ac:dyDescent="0.3">
      <c r="A24176" t="s">
        <v>966</v>
      </c>
      <c r="B24176" t="s">
        <v>153</v>
      </c>
      <c r="C24176" t="s">
        <v>153</v>
      </c>
      <c r="D24176" s="1">
        <v>44000</v>
      </c>
      <c r="E24176" t="s">
        <v>146</v>
      </c>
      <c r="F24176" s="1">
        <v>44000</v>
      </c>
    </row>
    <row r="24177" spans="1:6" x14ac:dyDescent="0.3">
      <c r="A24177" t="s">
        <v>2682</v>
      </c>
      <c r="B24177" t="s">
        <v>174</v>
      </c>
      <c r="C24177" t="s">
        <v>1070</v>
      </c>
      <c r="D24177" s="1">
        <v>44070</v>
      </c>
      <c r="E24177" t="s">
        <v>142</v>
      </c>
      <c r="F24177" s="1">
        <v>44074</v>
      </c>
    </row>
    <row r="24178" spans="1:6" x14ac:dyDescent="0.3">
      <c r="A24178" t="s">
        <v>906</v>
      </c>
      <c r="B24178" t="s">
        <v>153</v>
      </c>
      <c r="C24178" t="s">
        <v>153</v>
      </c>
      <c r="D24178" s="1">
        <v>43920</v>
      </c>
      <c r="E24178" t="s">
        <v>146</v>
      </c>
      <c r="F24178" s="1">
        <v>44000</v>
      </c>
    </row>
    <row r="24179" spans="1:6" x14ac:dyDescent="0.3">
      <c r="A24179" t="s">
        <v>876</v>
      </c>
      <c r="B24179" t="s">
        <v>153</v>
      </c>
      <c r="C24179" t="s">
        <v>153</v>
      </c>
      <c r="D24179" s="1">
        <v>43920</v>
      </c>
      <c r="E24179" t="s">
        <v>146</v>
      </c>
      <c r="F24179" s="1">
        <v>44000</v>
      </c>
    </row>
    <row r="24180" spans="1:6" x14ac:dyDescent="0.3">
      <c r="A24180" t="s">
        <v>919</v>
      </c>
      <c r="B24180" t="s">
        <v>153</v>
      </c>
      <c r="C24180" t="s">
        <v>153</v>
      </c>
      <c r="D24180" s="1">
        <v>43920</v>
      </c>
      <c r="E24180" t="s">
        <v>146</v>
      </c>
      <c r="F24180" s="1">
        <v>44000</v>
      </c>
    </row>
    <row r="24181" spans="1:6" x14ac:dyDescent="0.3">
      <c r="A24181" t="s">
        <v>920</v>
      </c>
      <c r="B24181" t="s">
        <v>153</v>
      </c>
      <c r="C24181" t="s">
        <v>153</v>
      </c>
      <c r="D24181" s="1">
        <v>43920</v>
      </c>
      <c r="E24181" t="s">
        <v>146</v>
      </c>
      <c r="F24181" s="1">
        <v>44000</v>
      </c>
    </row>
    <row r="24182" spans="1:6" x14ac:dyDescent="0.3">
      <c r="A24182" t="s">
        <v>913</v>
      </c>
      <c r="B24182" t="s">
        <v>153</v>
      </c>
      <c r="C24182" t="s">
        <v>153</v>
      </c>
      <c r="D24182" s="1">
        <v>43920</v>
      </c>
      <c r="E24182" t="s">
        <v>146</v>
      </c>
      <c r="F24182" s="1">
        <v>44000</v>
      </c>
    </row>
    <row r="24183" spans="1:6" x14ac:dyDescent="0.3">
      <c r="A24183" t="s">
        <v>1013</v>
      </c>
      <c r="B24183" t="s">
        <v>153</v>
      </c>
      <c r="C24183" t="s">
        <v>153</v>
      </c>
      <c r="D24183" s="1">
        <v>44000</v>
      </c>
      <c r="E24183" t="s">
        <v>146</v>
      </c>
      <c r="F24183" s="1">
        <v>44000</v>
      </c>
    </row>
    <row r="24184" spans="1:6" x14ac:dyDescent="0.3">
      <c r="A24184" t="s">
        <v>1019</v>
      </c>
      <c r="B24184" t="s">
        <v>153</v>
      </c>
      <c r="C24184" t="s">
        <v>153</v>
      </c>
      <c r="D24184" s="1">
        <v>44000</v>
      </c>
      <c r="E24184" t="s">
        <v>146</v>
      </c>
      <c r="F24184" s="1">
        <v>44000</v>
      </c>
    </row>
    <row r="24185" spans="1:6" x14ac:dyDescent="0.3">
      <c r="A24185" t="s">
        <v>878</v>
      </c>
      <c r="B24185" t="s">
        <v>153</v>
      </c>
      <c r="C24185" t="s">
        <v>153</v>
      </c>
      <c r="D24185" s="1">
        <v>43920</v>
      </c>
      <c r="E24185" t="s">
        <v>146</v>
      </c>
      <c r="F24185" s="1">
        <v>44000</v>
      </c>
    </row>
    <row r="24186" spans="1:6" x14ac:dyDescent="0.3">
      <c r="A24186" t="s">
        <v>883</v>
      </c>
      <c r="B24186" t="s">
        <v>153</v>
      </c>
      <c r="C24186" t="s">
        <v>153</v>
      </c>
      <c r="D24186" s="1">
        <v>43920</v>
      </c>
      <c r="E24186" t="s">
        <v>146</v>
      </c>
      <c r="F24186" s="1">
        <v>44000</v>
      </c>
    </row>
    <row r="24187" spans="1:6" x14ac:dyDescent="0.3">
      <c r="A24187" t="s">
        <v>922</v>
      </c>
      <c r="B24187" t="s">
        <v>153</v>
      </c>
      <c r="C24187" t="s">
        <v>153</v>
      </c>
      <c r="D24187" s="1">
        <v>43920</v>
      </c>
      <c r="E24187" t="s">
        <v>146</v>
      </c>
      <c r="F24187" s="1">
        <v>44000</v>
      </c>
    </row>
    <row r="24188" spans="1:6" x14ac:dyDescent="0.3">
      <c r="A24188" t="s">
        <v>961</v>
      </c>
      <c r="B24188" t="s">
        <v>153</v>
      </c>
      <c r="C24188" t="s">
        <v>153</v>
      </c>
      <c r="D24188" s="1">
        <v>44000</v>
      </c>
      <c r="E24188" t="s">
        <v>146</v>
      </c>
      <c r="F24188" s="1">
        <v>44000</v>
      </c>
    </row>
    <row r="24189" spans="1:6" x14ac:dyDescent="0.3">
      <c r="A24189" t="s">
        <v>1023</v>
      </c>
      <c r="B24189" t="s">
        <v>153</v>
      </c>
      <c r="C24189" t="s">
        <v>153</v>
      </c>
      <c r="D24189" s="1">
        <v>44000</v>
      </c>
      <c r="E24189" t="s">
        <v>146</v>
      </c>
      <c r="F24189" s="1">
        <v>44000</v>
      </c>
    </row>
    <row r="24190" spans="1:6" x14ac:dyDescent="0.3">
      <c r="A24190" t="s">
        <v>896</v>
      </c>
      <c r="B24190" t="s">
        <v>153</v>
      </c>
      <c r="C24190" t="s">
        <v>153</v>
      </c>
      <c r="D24190" s="1">
        <v>43920</v>
      </c>
      <c r="E24190" t="s">
        <v>146</v>
      </c>
      <c r="F24190" s="1">
        <v>44000</v>
      </c>
    </row>
    <row r="24191" spans="1:6" x14ac:dyDescent="0.3">
      <c r="A24191" t="s">
        <v>826</v>
      </c>
      <c r="B24191" t="s">
        <v>153</v>
      </c>
      <c r="C24191" t="s">
        <v>153</v>
      </c>
      <c r="D24191" s="1">
        <v>44000</v>
      </c>
      <c r="E24191" t="s">
        <v>146</v>
      </c>
      <c r="F24191" s="1">
        <v>44000</v>
      </c>
    </row>
    <row r="24192" spans="1:6" x14ac:dyDescent="0.3">
      <c r="A24192" t="s">
        <v>869</v>
      </c>
      <c r="B24192" t="s">
        <v>153</v>
      </c>
      <c r="C24192" t="s">
        <v>153</v>
      </c>
      <c r="D24192" s="1">
        <v>44000</v>
      </c>
      <c r="E24192" t="s">
        <v>146</v>
      </c>
      <c r="F24192" s="1">
        <v>44000</v>
      </c>
    </row>
    <row r="24193" spans="1:6" x14ac:dyDescent="0.3">
      <c r="A24193" t="s">
        <v>875</v>
      </c>
      <c r="B24193" t="s">
        <v>153</v>
      </c>
      <c r="C24193" t="s">
        <v>153</v>
      </c>
      <c r="D24193" s="1">
        <v>43920</v>
      </c>
      <c r="E24193" t="s">
        <v>146</v>
      </c>
      <c r="F24193" s="1">
        <v>44000</v>
      </c>
    </row>
    <row r="24194" spans="1:6" x14ac:dyDescent="0.3">
      <c r="A24194" t="s">
        <v>986</v>
      </c>
      <c r="B24194" t="s">
        <v>153</v>
      </c>
      <c r="C24194" t="s">
        <v>153</v>
      </c>
      <c r="D24194" s="1">
        <v>44000</v>
      </c>
      <c r="E24194" t="s">
        <v>146</v>
      </c>
      <c r="F24194" s="1">
        <v>44000</v>
      </c>
    </row>
    <row r="24195" spans="1:6" x14ac:dyDescent="0.3">
      <c r="A24195" t="s">
        <v>1005</v>
      </c>
      <c r="B24195" t="s">
        <v>153</v>
      </c>
      <c r="C24195" t="s">
        <v>153</v>
      </c>
      <c r="D24195" s="1">
        <v>44000</v>
      </c>
      <c r="E24195" t="s">
        <v>146</v>
      </c>
      <c r="F24195" s="1">
        <v>44000</v>
      </c>
    </row>
    <row r="24196" spans="1:6" x14ac:dyDescent="0.3">
      <c r="A24196" t="s">
        <v>1004</v>
      </c>
      <c r="B24196" t="s">
        <v>153</v>
      </c>
      <c r="C24196" t="s">
        <v>153</v>
      </c>
      <c r="D24196" s="1">
        <v>44000</v>
      </c>
      <c r="E24196" t="s">
        <v>146</v>
      </c>
      <c r="F24196" s="1">
        <v>44000</v>
      </c>
    </row>
    <row r="24197" spans="1:6" x14ac:dyDescent="0.3">
      <c r="A24197" t="s">
        <v>838</v>
      </c>
      <c r="B24197" t="s">
        <v>153</v>
      </c>
      <c r="C24197" t="s">
        <v>153</v>
      </c>
      <c r="D24197" s="1">
        <v>44000</v>
      </c>
      <c r="E24197" t="s">
        <v>146</v>
      </c>
      <c r="F24197" s="1">
        <v>44000</v>
      </c>
    </row>
    <row r="24198" spans="1:6" x14ac:dyDescent="0.3">
      <c r="A24198" t="s">
        <v>873</v>
      </c>
      <c r="B24198" t="s">
        <v>153</v>
      </c>
      <c r="C24198" t="s">
        <v>153</v>
      </c>
      <c r="D24198" s="1">
        <v>44000</v>
      </c>
      <c r="E24198" t="s">
        <v>146</v>
      </c>
      <c r="F24198" s="1">
        <v>44000</v>
      </c>
    </row>
    <row r="24199" spans="1:6" x14ac:dyDescent="0.3">
      <c r="A24199" t="s">
        <v>864</v>
      </c>
      <c r="B24199" t="s">
        <v>153</v>
      </c>
      <c r="C24199" t="s">
        <v>153</v>
      </c>
      <c r="D24199" s="1">
        <v>44000</v>
      </c>
      <c r="E24199" t="s">
        <v>146</v>
      </c>
      <c r="F24199" s="1">
        <v>44000</v>
      </c>
    </row>
    <row r="24200" spans="1:6" x14ac:dyDescent="0.3">
      <c r="A24200" t="s">
        <v>908</v>
      </c>
      <c r="B24200" t="s">
        <v>153</v>
      </c>
      <c r="C24200" t="s">
        <v>153</v>
      </c>
      <c r="D24200" s="1">
        <v>43920</v>
      </c>
      <c r="E24200" t="s">
        <v>146</v>
      </c>
      <c r="F24200" s="1">
        <v>44000</v>
      </c>
    </row>
    <row r="24201" spans="1:6" x14ac:dyDescent="0.3">
      <c r="A24201" t="s">
        <v>991</v>
      </c>
      <c r="B24201" t="s">
        <v>153</v>
      </c>
      <c r="C24201" t="s">
        <v>153</v>
      </c>
      <c r="D24201" s="1">
        <v>44000</v>
      </c>
      <c r="E24201" t="s">
        <v>146</v>
      </c>
      <c r="F24201" s="1">
        <v>44000</v>
      </c>
    </row>
    <row r="24202" spans="1:6" x14ac:dyDescent="0.3">
      <c r="A24202" t="s">
        <v>854</v>
      </c>
      <c r="B24202" t="s">
        <v>153</v>
      </c>
      <c r="C24202" t="s">
        <v>153</v>
      </c>
      <c r="D24202" s="1">
        <v>44000</v>
      </c>
      <c r="E24202" t="s">
        <v>146</v>
      </c>
      <c r="F24202" s="1">
        <v>44000</v>
      </c>
    </row>
    <row r="24203" spans="1:6" x14ac:dyDescent="0.3">
      <c r="A24203" t="s">
        <v>924</v>
      </c>
      <c r="B24203" t="s">
        <v>153</v>
      </c>
      <c r="C24203" t="s">
        <v>153</v>
      </c>
      <c r="D24203" s="1">
        <v>43920</v>
      </c>
      <c r="E24203" t="s">
        <v>146</v>
      </c>
      <c r="F24203" s="1">
        <v>44000</v>
      </c>
    </row>
    <row r="24204" spans="1:6" x14ac:dyDescent="0.3">
      <c r="A24204" t="s">
        <v>899</v>
      </c>
      <c r="B24204" t="s">
        <v>153</v>
      </c>
      <c r="C24204" t="s">
        <v>153</v>
      </c>
      <c r="D24204" s="1">
        <v>43920</v>
      </c>
      <c r="E24204" t="s">
        <v>146</v>
      </c>
      <c r="F24204" s="1">
        <v>44000</v>
      </c>
    </row>
    <row r="24205" spans="1:6" x14ac:dyDescent="0.3">
      <c r="A24205" t="s">
        <v>1020</v>
      </c>
      <c r="B24205" t="s">
        <v>153</v>
      </c>
      <c r="C24205" t="s">
        <v>153</v>
      </c>
      <c r="D24205" s="1">
        <v>44000</v>
      </c>
      <c r="E24205" t="s">
        <v>146</v>
      </c>
      <c r="F24205" s="1">
        <v>44000</v>
      </c>
    </row>
    <row r="24206" spans="1:6" x14ac:dyDescent="0.3">
      <c r="A24206" t="s">
        <v>956</v>
      </c>
      <c r="B24206" t="s">
        <v>153</v>
      </c>
      <c r="C24206" t="s">
        <v>153</v>
      </c>
      <c r="D24206" s="1">
        <v>44000</v>
      </c>
      <c r="E24206" t="s">
        <v>146</v>
      </c>
      <c r="F24206" s="1">
        <v>44000</v>
      </c>
    </row>
    <row r="24207" spans="1:6" x14ac:dyDescent="0.3">
      <c r="A24207" t="s">
        <v>1026</v>
      </c>
      <c r="B24207" t="s">
        <v>153</v>
      </c>
      <c r="C24207" t="s">
        <v>153</v>
      </c>
      <c r="D24207" s="1">
        <v>44000</v>
      </c>
      <c r="E24207" t="s">
        <v>146</v>
      </c>
      <c r="F24207" s="1">
        <v>44000</v>
      </c>
    </row>
    <row r="24208" spans="1:6" x14ac:dyDescent="0.3">
      <c r="A24208" t="s">
        <v>845</v>
      </c>
      <c r="B24208" t="s">
        <v>153</v>
      </c>
      <c r="C24208" t="s">
        <v>153</v>
      </c>
      <c r="D24208" s="1">
        <v>44000</v>
      </c>
      <c r="E24208" t="s">
        <v>146</v>
      </c>
      <c r="F24208" s="1">
        <v>44000</v>
      </c>
    </row>
    <row r="24209" spans="1:6" x14ac:dyDescent="0.3">
      <c r="A24209" t="s">
        <v>839</v>
      </c>
      <c r="B24209" t="s">
        <v>153</v>
      </c>
      <c r="C24209" t="s">
        <v>153</v>
      </c>
      <c r="D24209" s="1">
        <v>44000</v>
      </c>
      <c r="E24209" t="s">
        <v>146</v>
      </c>
      <c r="F24209" s="1">
        <v>44000</v>
      </c>
    </row>
    <row r="24210" spans="1:6" x14ac:dyDescent="0.3">
      <c r="A24210" t="s">
        <v>2683</v>
      </c>
      <c r="B24210" t="s">
        <v>174</v>
      </c>
      <c r="C24210" t="s">
        <v>1070</v>
      </c>
      <c r="D24210" s="1">
        <v>44070</v>
      </c>
      <c r="E24210" t="s">
        <v>142</v>
      </c>
      <c r="F24210" s="1">
        <v>44074</v>
      </c>
    </row>
    <row r="24211" spans="1:6" x14ac:dyDescent="0.3">
      <c r="A24211" t="s">
        <v>912</v>
      </c>
      <c r="B24211" t="s">
        <v>153</v>
      </c>
      <c r="C24211" t="s">
        <v>153</v>
      </c>
      <c r="D24211" s="1">
        <v>43920</v>
      </c>
      <c r="E24211" t="s">
        <v>146</v>
      </c>
      <c r="F24211" s="1">
        <v>44000</v>
      </c>
    </row>
    <row r="24212" spans="1:6" x14ac:dyDescent="0.3">
      <c r="A24212" t="s">
        <v>893</v>
      </c>
      <c r="B24212" t="s">
        <v>153</v>
      </c>
      <c r="C24212" t="s">
        <v>153</v>
      </c>
      <c r="D24212" s="1">
        <v>43920</v>
      </c>
      <c r="E24212" t="s">
        <v>146</v>
      </c>
      <c r="F24212" s="1">
        <v>44000</v>
      </c>
    </row>
    <row r="24213" spans="1:6" x14ac:dyDescent="0.3">
      <c r="A24213" t="s">
        <v>935</v>
      </c>
      <c r="B24213" t="s">
        <v>153</v>
      </c>
      <c r="C24213" t="s">
        <v>153</v>
      </c>
      <c r="D24213" s="1">
        <v>44000</v>
      </c>
      <c r="E24213" t="s">
        <v>146</v>
      </c>
      <c r="F24213" s="1">
        <v>44000</v>
      </c>
    </row>
    <row r="24214" spans="1:6" x14ac:dyDescent="0.3">
      <c r="A24214" t="s">
        <v>870</v>
      </c>
      <c r="B24214" t="s">
        <v>153</v>
      </c>
      <c r="C24214" t="s">
        <v>153</v>
      </c>
      <c r="D24214" s="1">
        <v>44000</v>
      </c>
      <c r="E24214" t="s">
        <v>146</v>
      </c>
      <c r="F24214" s="1">
        <v>44000</v>
      </c>
    </row>
    <row r="24215" spans="1:6" x14ac:dyDescent="0.3">
      <c r="A24215" t="s">
        <v>1008</v>
      </c>
      <c r="B24215" t="s">
        <v>153</v>
      </c>
      <c r="C24215" t="s">
        <v>153</v>
      </c>
      <c r="D24215" s="1">
        <v>44000</v>
      </c>
      <c r="E24215" t="s">
        <v>146</v>
      </c>
      <c r="F24215" s="1">
        <v>44000</v>
      </c>
    </row>
    <row r="24216" spans="1:6" x14ac:dyDescent="0.3">
      <c r="A24216" t="s">
        <v>960</v>
      </c>
      <c r="B24216" t="s">
        <v>153</v>
      </c>
      <c r="C24216" t="s">
        <v>153</v>
      </c>
      <c r="D24216" s="1">
        <v>44000</v>
      </c>
      <c r="E24216" t="s">
        <v>146</v>
      </c>
      <c r="F24216" s="1">
        <v>44000</v>
      </c>
    </row>
    <row r="24217" spans="1:6" x14ac:dyDescent="0.3">
      <c r="A24217" t="s">
        <v>977</v>
      </c>
      <c r="B24217" t="s">
        <v>153</v>
      </c>
      <c r="C24217" t="s">
        <v>153</v>
      </c>
      <c r="D24217" s="1">
        <v>44000</v>
      </c>
      <c r="E24217" t="s">
        <v>146</v>
      </c>
      <c r="F24217" s="1">
        <v>44000</v>
      </c>
    </row>
    <row r="24218" spans="1:6" x14ac:dyDescent="0.3">
      <c r="A24218" t="s">
        <v>947</v>
      </c>
      <c r="B24218" t="s">
        <v>153</v>
      </c>
      <c r="C24218" t="s">
        <v>153</v>
      </c>
      <c r="D24218" s="1">
        <v>44000</v>
      </c>
      <c r="E24218" t="s">
        <v>146</v>
      </c>
      <c r="F24218" s="1">
        <v>44000</v>
      </c>
    </row>
    <row r="24219" spans="1:6" x14ac:dyDescent="0.3">
      <c r="A24219" t="s">
        <v>911</v>
      </c>
      <c r="B24219" t="s">
        <v>153</v>
      </c>
      <c r="C24219" t="s">
        <v>153</v>
      </c>
      <c r="D24219" s="1">
        <v>43920</v>
      </c>
      <c r="E24219" t="s">
        <v>146</v>
      </c>
      <c r="F24219" s="1">
        <v>44000</v>
      </c>
    </row>
    <row r="24220" spans="1:6" x14ac:dyDescent="0.3">
      <c r="A24220" t="s">
        <v>963</v>
      </c>
      <c r="B24220" t="s">
        <v>153</v>
      </c>
      <c r="C24220" t="s">
        <v>153</v>
      </c>
      <c r="D24220" s="1">
        <v>44000</v>
      </c>
      <c r="E24220" t="s">
        <v>146</v>
      </c>
      <c r="F24220" s="1">
        <v>44000</v>
      </c>
    </row>
    <row r="24221" spans="1:6" x14ac:dyDescent="0.3">
      <c r="A24221" t="s">
        <v>944</v>
      </c>
      <c r="B24221" t="s">
        <v>153</v>
      </c>
      <c r="C24221" t="s">
        <v>153</v>
      </c>
      <c r="D24221" s="1">
        <v>44000</v>
      </c>
      <c r="E24221" t="s">
        <v>146</v>
      </c>
      <c r="F24221" s="1">
        <v>44000</v>
      </c>
    </row>
    <row r="24222" spans="1:6" x14ac:dyDescent="0.3">
      <c r="A24222" t="s">
        <v>846</v>
      </c>
      <c r="B24222" t="s">
        <v>153</v>
      </c>
      <c r="C24222" t="s">
        <v>153</v>
      </c>
      <c r="D24222" s="1">
        <v>44000</v>
      </c>
      <c r="E24222" t="s">
        <v>146</v>
      </c>
      <c r="F24222" s="1">
        <v>44000</v>
      </c>
    </row>
    <row r="24223" spans="1:6" x14ac:dyDescent="0.3">
      <c r="A24223" t="s">
        <v>971</v>
      </c>
      <c r="B24223" t="s">
        <v>153</v>
      </c>
      <c r="C24223" t="s">
        <v>153</v>
      </c>
      <c r="D24223" s="1">
        <v>44000</v>
      </c>
      <c r="E24223" t="s">
        <v>146</v>
      </c>
      <c r="F24223" s="1">
        <v>44000</v>
      </c>
    </row>
    <row r="24224" spans="1:6" x14ac:dyDescent="0.3">
      <c r="A24224" t="s">
        <v>989</v>
      </c>
      <c r="B24224" t="s">
        <v>153</v>
      </c>
      <c r="C24224" t="s">
        <v>153</v>
      </c>
      <c r="D24224" s="1">
        <v>44000</v>
      </c>
      <c r="E24224" t="s">
        <v>146</v>
      </c>
      <c r="F24224" s="1">
        <v>44000</v>
      </c>
    </row>
    <row r="24225" spans="1:6" x14ac:dyDescent="0.3">
      <c r="A24225" t="s">
        <v>978</v>
      </c>
      <c r="B24225" t="s">
        <v>153</v>
      </c>
      <c r="C24225" t="s">
        <v>153</v>
      </c>
      <c r="D24225" s="1">
        <v>44000</v>
      </c>
      <c r="E24225" t="s">
        <v>146</v>
      </c>
      <c r="F24225" s="1">
        <v>44000</v>
      </c>
    </row>
    <row r="24226" spans="1:6" x14ac:dyDescent="0.3">
      <c r="A24226" t="s">
        <v>921</v>
      </c>
      <c r="B24226" t="s">
        <v>153</v>
      </c>
      <c r="C24226" t="s">
        <v>153</v>
      </c>
      <c r="D24226" s="1">
        <v>43920</v>
      </c>
      <c r="E24226" t="s">
        <v>146</v>
      </c>
      <c r="F24226" s="1">
        <v>44000</v>
      </c>
    </row>
    <row r="24227" spans="1:6" x14ac:dyDescent="0.3">
      <c r="A24227" t="s">
        <v>974</v>
      </c>
      <c r="B24227" t="s">
        <v>153</v>
      </c>
      <c r="C24227" t="s">
        <v>153</v>
      </c>
      <c r="D24227" s="1">
        <v>44000</v>
      </c>
      <c r="E24227" t="s">
        <v>146</v>
      </c>
      <c r="F24227" s="1">
        <v>44000</v>
      </c>
    </row>
    <row r="24228" spans="1:6" x14ac:dyDescent="0.3">
      <c r="A24228" t="s">
        <v>2684</v>
      </c>
      <c r="B24228" t="s">
        <v>174</v>
      </c>
      <c r="C24228" t="s">
        <v>1070</v>
      </c>
      <c r="D24228" s="1">
        <v>44070</v>
      </c>
      <c r="E24228" t="s">
        <v>142</v>
      </c>
      <c r="F24228" s="1">
        <v>44074</v>
      </c>
    </row>
    <row r="24229" spans="1:6" x14ac:dyDescent="0.3">
      <c r="A24229" t="s">
        <v>849</v>
      </c>
      <c r="B24229" t="s">
        <v>153</v>
      </c>
      <c r="C24229" t="s">
        <v>153</v>
      </c>
      <c r="D24229" s="1">
        <v>44000</v>
      </c>
      <c r="E24229" t="s">
        <v>146</v>
      </c>
      <c r="F24229" s="1">
        <v>44000</v>
      </c>
    </row>
    <row r="24230" spans="1:6" x14ac:dyDescent="0.3">
      <c r="A24230" t="s">
        <v>850</v>
      </c>
      <c r="B24230" t="s">
        <v>153</v>
      </c>
      <c r="C24230" t="s">
        <v>153</v>
      </c>
      <c r="D24230" s="1">
        <v>44000</v>
      </c>
      <c r="E24230" t="s">
        <v>146</v>
      </c>
      <c r="F24230" s="1">
        <v>44000</v>
      </c>
    </row>
    <row r="24231" spans="1:6" x14ac:dyDescent="0.3">
      <c r="A24231" t="s">
        <v>976</v>
      </c>
      <c r="B24231" t="s">
        <v>153</v>
      </c>
      <c r="C24231" t="s">
        <v>153</v>
      </c>
      <c r="D24231" s="1">
        <v>44000</v>
      </c>
      <c r="E24231" t="s">
        <v>146</v>
      </c>
      <c r="F24231" s="1">
        <v>44000</v>
      </c>
    </row>
    <row r="24232" spans="1:6" x14ac:dyDescent="0.3">
      <c r="A24232" t="s">
        <v>889</v>
      </c>
      <c r="B24232" t="s">
        <v>153</v>
      </c>
      <c r="C24232" t="s">
        <v>153</v>
      </c>
      <c r="D24232" s="1">
        <v>43920</v>
      </c>
      <c r="E24232" t="s">
        <v>146</v>
      </c>
      <c r="F24232" s="1">
        <v>44000</v>
      </c>
    </row>
    <row r="24233" spans="1:6" x14ac:dyDescent="0.3">
      <c r="A24233" t="s">
        <v>907</v>
      </c>
      <c r="B24233" t="s">
        <v>153</v>
      </c>
      <c r="C24233" t="s">
        <v>153</v>
      </c>
      <c r="D24233" s="1">
        <v>43920</v>
      </c>
      <c r="E24233" t="s">
        <v>146</v>
      </c>
      <c r="F24233" s="1">
        <v>44000</v>
      </c>
    </row>
    <row r="24234" spans="1:6" x14ac:dyDescent="0.3">
      <c r="A24234" t="s">
        <v>923</v>
      </c>
      <c r="B24234" t="s">
        <v>153</v>
      </c>
      <c r="C24234" t="s">
        <v>153</v>
      </c>
      <c r="D24234" s="1">
        <v>43920</v>
      </c>
      <c r="E24234" t="s">
        <v>146</v>
      </c>
      <c r="F24234" s="1">
        <v>44000</v>
      </c>
    </row>
    <row r="24235" spans="1:6" x14ac:dyDescent="0.3">
      <c r="A24235" t="s">
        <v>950</v>
      </c>
      <c r="B24235" t="s">
        <v>153</v>
      </c>
      <c r="C24235" t="s">
        <v>153</v>
      </c>
      <c r="D24235" s="1">
        <v>44000</v>
      </c>
      <c r="E24235" t="s">
        <v>146</v>
      </c>
      <c r="F24235" s="1">
        <v>44000</v>
      </c>
    </row>
    <row r="24236" spans="1:6" x14ac:dyDescent="0.3">
      <c r="A24236" t="s">
        <v>1011</v>
      </c>
      <c r="B24236" t="s">
        <v>153</v>
      </c>
      <c r="C24236" t="s">
        <v>153</v>
      </c>
      <c r="D24236" s="1">
        <v>44000</v>
      </c>
      <c r="E24236" t="s">
        <v>146</v>
      </c>
      <c r="F24236" s="1">
        <v>44000</v>
      </c>
    </row>
    <row r="24237" spans="1:6" x14ac:dyDescent="0.3">
      <c r="A24237" t="s">
        <v>988</v>
      </c>
      <c r="B24237" t="s">
        <v>153</v>
      </c>
      <c r="C24237" t="s">
        <v>153</v>
      </c>
      <c r="D24237" s="1">
        <v>44000</v>
      </c>
      <c r="E24237" t="s">
        <v>146</v>
      </c>
      <c r="F24237" s="1">
        <v>44000</v>
      </c>
    </row>
    <row r="24238" spans="1:6" x14ac:dyDescent="0.3">
      <c r="A24238" t="s">
        <v>985</v>
      </c>
      <c r="B24238" t="s">
        <v>153</v>
      </c>
      <c r="C24238" t="s">
        <v>153</v>
      </c>
      <c r="D24238" s="1">
        <v>44000</v>
      </c>
      <c r="E24238" t="s">
        <v>146</v>
      </c>
      <c r="F24238" s="1">
        <v>44000</v>
      </c>
    </row>
    <row r="24239" spans="1:6" x14ac:dyDescent="0.3">
      <c r="A24239" t="s">
        <v>905</v>
      </c>
      <c r="B24239" t="s">
        <v>153</v>
      </c>
      <c r="C24239" t="s">
        <v>153</v>
      </c>
      <c r="D24239" s="1">
        <v>43920</v>
      </c>
      <c r="E24239" t="s">
        <v>146</v>
      </c>
      <c r="F24239" s="1">
        <v>44000</v>
      </c>
    </row>
    <row r="24240" spans="1:6" x14ac:dyDescent="0.3">
      <c r="A24240" t="s">
        <v>860</v>
      </c>
      <c r="B24240" t="s">
        <v>153</v>
      </c>
      <c r="C24240" t="s">
        <v>153</v>
      </c>
      <c r="D24240" s="1">
        <v>44000</v>
      </c>
      <c r="E24240" t="s">
        <v>146</v>
      </c>
      <c r="F24240" s="1">
        <v>44000</v>
      </c>
    </row>
    <row r="24241" spans="1:6" x14ac:dyDescent="0.3">
      <c r="A24241" t="s">
        <v>872</v>
      </c>
      <c r="B24241" t="s">
        <v>153</v>
      </c>
      <c r="C24241" t="s">
        <v>153</v>
      </c>
      <c r="D24241" s="1">
        <v>44000</v>
      </c>
      <c r="E24241" t="s">
        <v>146</v>
      </c>
      <c r="F24241" s="1">
        <v>44000</v>
      </c>
    </row>
    <row r="24242" spans="1:6" x14ac:dyDescent="0.3">
      <c r="A24242" t="s">
        <v>983</v>
      </c>
      <c r="B24242" t="s">
        <v>153</v>
      </c>
      <c r="C24242" t="s">
        <v>153</v>
      </c>
      <c r="D24242" s="1">
        <v>44000</v>
      </c>
      <c r="E24242" t="s">
        <v>146</v>
      </c>
      <c r="F24242" s="1">
        <v>44000</v>
      </c>
    </row>
    <row r="24243" spans="1:6" x14ac:dyDescent="0.3">
      <c r="A24243" t="s">
        <v>900</v>
      </c>
      <c r="B24243" t="s">
        <v>153</v>
      </c>
      <c r="C24243" t="s">
        <v>153</v>
      </c>
      <c r="D24243" s="1">
        <v>43920</v>
      </c>
      <c r="E24243" t="s">
        <v>146</v>
      </c>
      <c r="F24243" s="1">
        <v>44000</v>
      </c>
    </row>
    <row r="24244" spans="1:6" x14ac:dyDescent="0.3">
      <c r="A24244" t="s">
        <v>868</v>
      </c>
      <c r="B24244" t="s">
        <v>153</v>
      </c>
      <c r="C24244" t="s">
        <v>153</v>
      </c>
      <c r="D24244" s="1">
        <v>44000</v>
      </c>
      <c r="E24244" t="s">
        <v>146</v>
      </c>
      <c r="F24244" s="1">
        <v>44000</v>
      </c>
    </row>
    <row r="24245" spans="1:6" x14ac:dyDescent="0.3">
      <c r="A24245" t="s">
        <v>942</v>
      </c>
      <c r="B24245" t="s">
        <v>153</v>
      </c>
      <c r="C24245" t="s">
        <v>153</v>
      </c>
      <c r="D24245" s="1">
        <v>44000</v>
      </c>
      <c r="E24245" t="s">
        <v>146</v>
      </c>
      <c r="F24245" s="1">
        <v>44000</v>
      </c>
    </row>
    <row r="24246" spans="1:6" x14ac:dyDescent="0.3">
      <c r="A24246" t="s">
        <v>943</v>
      </c>
      <c r="B24246" t="s">
        <v>153</v>
      </c>
      <c r="C24246" t="s">
        <v>153</v>
      </c>
      <c r="D24246" s="1">
        <v>44000</v>
      </c>
      <c r="E24246" t="s">
        <v>146</v>
      </c>
      <c r="F24246" s="1">
        <v>44000</v>
      </c>
    </row>
    <row r="24247" spans="1:6" x14ac:dyDescent="0.3">
      <c r="A24247" t="s">
        <v>830</v>
      </c>
      <c r="B24247" t="s">
        <v>153</v>
      </c>
      <c r="C24247" t="s">
        <v>153</v>
      </c>
      <c r="D24247" s="1">
        <v>44000</v>
      </c>
      <c r="E24247" t="s">
        <v>146</v>
      </c>
      <c r="F24247" s="1">
        <v>44000</v>
      </c>
    </row>
    <row r="24248" spans="1:6" x14ac:dyDescent="0.3">
      <c r="A24248" t="s">
        <v>936</v>
      </c>
      <c r="B24248" t="s">
        <v>153</v>
      </c>
      <c r="C24248" t="s">
        <v>153</v>
      </c>
      <c r="D24248" s="1">
        <v>44000</v>
      </c>
      <c r="E24248" t="s">
        <v>146</v>
      </c>
      <c r="F24248" s="1">
        <v>44000</v>
      </c>
    </row>
    <row r="24249" spans="1:6" x14ac:dyDescent="0.3">
      <c r="A24249" t="s">
        <v>987</v>
      </c>
      <c r="B24249" t="s">
        <v>153</v>
      </c>
      <c r="C24249" t="s">
        <v>153</v>
      </c>
      <c r="D24249" s="1">
        <v>44000</v>
      </c>
      <c r="E24249" t="s">
        <v>146</v>
      </c>
      <c r="F24249" s="1">
        <v>44000</v>
      </c>
    </row>
    <row r="24250" spans="1:6" x14ac:dyDescent="0.3">
      <c r="A24250" t="s">
        <v>980</v>
      </c>
      <c r="B24250" t="s">
        <v>153</v>
      </c>
      <c r="C24250" t="s">
        <v>153</v>
      </c>
      <c r="D24250" s="1">
        <v>44000</v>
      </c>
      <c r="E24250" t="s">
        <v>146</v>
      </c>
      <c r="F24250" s="1">
        <v>44000</v>
      </c>
    </row>
    <row r="24251" spans="1:6" x14ac:dyDescent="0.3">
      <c r="A24251" t="s">
        <v>1016</v>
      </c>
      <c r="B24251" t="s">
        <v>153</v>
      </c>
      <c r="C24251" t="s">
        <v>153</v>
      </c>
      <c r="D24251" s="1">
        <v>44000</v>
      </c>
      <c r="E24251" t="s">
        <v>146</v>
      </c>
      <c r="F24251" s="1">
        <v>44000</v>
      </c>
    </row>
    <row r="24252" spans="1:6" x14ac:dyDescent="0.3">
      <c r="A24252" t="s">
        <v>1025</v>
      </c>
      <c r="B24252" t="s">
        <v>153</v>
      </c>
      <c r="C24252" t="s">
        <v>153</v>
      </c>
      <c r="D24252" s="1">
        <v>44000</v>
      </c>
      <c r="E24252" t="s">
        <v>146</v>
      </c>
      <c r="F24252" s="1">
        <v>44000</v>
      </c>
    </row>
    <row r="24253" spans="1:6" x14ac:dyDescent="0.3">
      <c r="A24253" t="s">
        <v>918</v>
      </c>
      <c r="B24253" t="s">
        <v>153</v>
      </c>
      <c r="C24253" t="s">
        <v>153</v>
      </c>
      <c r="D24253" s="1">
        <v>43920</v>
      </c>
      <c r="E24253" t="s">
        <v>146</v>
      </c>
      <c r="F24253" s="1">
        <v>44000</v>
      </c>
    </row>
    <row r="24254" spans="1:6" x14ac:dyDescent="0.3">
      <c r="A24254" t="s">
        <v>884</v>
      </c>
      <c r="B24254" t="s">
        <v>153</v>
      </c>
      <c r="C24254" t="s">
        <v>153</v>
      </c>
      <c r="D24254" s="1">
        <v>43920</v>
      </c>
      <c r="E24254" t="s">
        <v>146</v>
      </c>
      <c r="F24254" s="1">
        <v>44000</v>
      </c>
    </row>
    <row r="24255" spans="1:6" x14ac:dyDescent="0.3">
      <c r="A24255" t="s">
        <v>970</v>
      </c>
      <c r="B24255" t="s">
        <v>153</v>
      </c>
      <c r="C24255" t="s">
        <v>153</v>
      </c>
      <c r="D24255" s="1">
        <v>44000</v>
      </c>
      <c r="E24255" t="s">
        <v>146</v>
      </c>
      <c r="F24255" s="1">
        <v>44000</v>
      </c>
    </row>
    <row r="24256" spans="1:6" x14ac:dyDescent="0.3">
      <c r="A24256" t="s">
        <v>931</v>
      </c>
      <c r="B24256" t="s">
        <v>153</v>
      </c>
      <c r="C24256" t="s">
        <v>153</v>
      </c>
      <c r="D24256" s="1">
        <v>43920</v>
      </c>
      <c r="E24256" t="s">
        <v>146</v>
      </c>
      <c r="F24256" s="1">
        <v>44000</v>
      </c>
    </row>
    <row r="24257" spans="1:6" x14ac:dyDescent="0.3">
      <c r="A24257" t="s">
        <v>951</v>
      </c>
      <c r="B24257" t="s">
        <v>153</v>
      </c>
      <c r="C24257" t="s">
        <v>153</v>
      </c>
      <c r="D24257" s="1">
        <v>44000</v>
      </c>
      <c r="E24257" t="s">
        <v>146</v>
      </c>
      <c r="F24257" s="1">
        <v>44000</v>
      </c>
    </row>
    <row r="24258" spans="1:6" x14ac:dyDescent="0.3">
      <c r="A24258" t="s">
        <v>903</v>
      </c>
      <c r="B24258" t="s">
        <v>153</v>
      </c>
      <c r="C24258" t="s">
        <v>153</v>
      </c>
      <c r="D24258" s="1">
        <v>43920</v>
      </c>
      <c r="E24258" t="s">
        <v>146</v>
      </c>
      <c r="F24258" s="1">
        <v>44000</v>
      </c>
    </row>
    <row r="24259" spans="1:6" x14ac:dyDescent="0.3">
      <c r="A24259" t="s">
        <v>997</v>
      </c>
      <c r="B24259" t="s">
        <v>153</v>
      </c>
      <c r="C24259" t="s">
        <v>153</v>
      </c>
      <c r="D24259" s="1">
        <v>44000</v>
      </c>
      <c r="E24259" t="s">
        <v>146</v>
      </c>
      <c r="F24259" s="1">
        <v>44000</v>
      </c>
    </row>
    <row r="24260" spans="1:6" x14ac:dyDescent="0.3">
      <c r="A24260" t="s">
        <v>877</v>
      </c>
      <c r="B24260" t="s">
        <v>153</v>
      </c>
      <c r="C24260" t="s">
        <v>153</v>
      </c>
      <c r="D24260" s="1">
        <v>43920</v>
      </c>
      <c r="E24260" t="s">
        <v>146</v>
      </c>
      <c r="F24260" s="1">
        <v>44000</v>
      </c>
    </row>
    <row r="24261" spans="1:6" x14ac:dyDescent="0.3">
      <c r="A24261" t="s">
        <v>851</v>
      </c>
      <c r="B24261" t="s">
        <v>153</v>
      </c>
      <c r="C24261" t="s">
        <v>153</v>
      </c>
      <c r="D24261" s="1">
        <v>44000</v>
      </c>
      <c r="E24261" t="s">
        <v>146</v>
      </c>
      <c r="F24261" s="1">
        <v>44000</v>
      </c>
    </row>
    <row r="24262" spans="1:6" x14ac:dyDescent="0.3">
      <c r="A24262" t="s">
        <v>968</v>
      </c>
      <c r="B24262" t="s">
        <v>153</v>
      </c>
      <c r="C24262" t="s">
        <v>153</v>
      </c>
      <c r="D24262" s="1">
        <v>44000</v>
      </c>
      <c r="E24262" t="s">
        <v>146</v>
      </c>
      <c r="F24262" s="1">
        <v>44000</v>
      </c>
    </row>
    <row r="24263" spans="1:6" x14ac:dyDescent="0.3">
      <c r="A24263" t="s">
        <v>2685</v>
      </c>
      <c r="B24263" t="s">
        <v>174</v>
      </c>
      <c r="C24263" t="s">
        <v>1070</v>
      </c>
      <c r="D24263" s="1">
        <v>44070</v>
      </c>
      <c r="E24263" t="s">
        <v>142</v>
      </c>
      <c r="F24263" s="1">
        <v>44074</v>
      </c>
    </row>
    <row r="24264" spans="1:6" x14ac:dyDescent="0.3">
      <c r="A24264" t="s">
        <v>949</v>
      </c>
      <c r="B24264" t="s">
        <v>153</v>
      </c>
      <c r="C24264" t="s">
        <v>153</v>
      </c>
      <c r="D24264" s="1">
        <v>44000</v>
      </c>
      <c r="E24264" t="s">
        <v>146</v>
      </c>
      <c r="F24264" s="1">
        <v>44000</v>
      </c>
    </row>
    <row r="24265" spans="1:6" x14ac:dyDescent="0.3">
      <c r="A24265" t="s">
        <v>2686</v>
      </c>
      <c r="B24265" t="s">
        <v>174</v>
      </c>
      <c r="C24265" t="s">
        <v>1070</v>
      </c>
      <c r="D24265" s="1">
        <v>44070</v>
      </c>
      <c r="E24265" t="s">
        <v>142</v>
      </c>
      <c r="F24265" s="1">
        <v>44074</v>
      </c>
    </row>
    <row r="24266" spans="1:6" x14ac:dyDescent="0.3">
      <c r="A24266" t="s">
        <v>973</v>
      </c>
      <c r="B24266" t="s">
        <v>153</v>
      </c>
      <c r="C24266" t="s">
        <v>153</v>
      </c>
      <c r="D24266" s="1">
        <v>44000</v>
      </c>
      <c r="E24266" t="s">
        <v>146</v>
      </c>
      <c r="F24266" s="1">
        <v>44000</v>
      </c>
    </row>
    <row r="24267" spans="1:6" x14ac:dyDescent="0.3">
      <c r="A24267" t="s">
        <v>840</v>
      </c>
      <c r="B24267" t="s">
        <v>153</v>
      </c>
      <c r="C24267" t="s">
        <v>153</v>
      </c>
      <c r="D24267" s="1">
        <v>44000</v>
      </c>
      <c r="E24267" t="s">
        <v>146</v>
      </c>
      <c r="F24267" s="1">
        <v>44000</v>
      </c>
    </row>
    <row r="24268" spans="1:6" x14ac:dyDescent="0.3">
      <c r="A24268" t="s">
        <v>946</v>
      </c>
      <c r="B24268" t="s">
        <v>153</v>
      </c>
      <c r="C24268" t="s">
        <v>153</v>
      </c>
      <c r="D24268" s="1">
        <v>44000</v>
      </c>
      <c r="E24268" t="s">
        <v>146</v>
      </c>
      <c r="F24268" s="1">
        <v>44000</v>
      </c>
    </row>
    <row r="24269" spans="1:6" x14ac:dyDescent="0.3">
      <c r="A24269" t="s">
        <v>972</v>
      </c>
      <c r="B24269" t="s">
        <v>153</v>
      </c>
      <c r="C24269" t="s">
        <v>153</v>
      </c>
      <c r="D24269" s="1">
        <v>44000</v>
      </c>
      <c r="E24269" t="s">
        <v>146</v>
      </c>
      <c r="F24269" s="1">
        <v>44000</v>
      </c>
    </row>
    <row r="24270" spans="1:6" x14ac:dyDescent="0.3">
      <c r="A24270" t="s">
        <v>2687</v>
      </c>
      <c r="B24270" t="s">
        <v>174</v>
      </c>
      <c r="C24270" t="s">
        <v>1070</v>
      </c>
      <c r="D24270" s="1">
        <v>44070</v>
      </c>
      <c r="E24270" t="s">
        <v>142</v>
      </c>
      <c r="F24270" s="1">
        <v>44074</v>
      </c>
    </row>
    <row r="24271" spans="1:6" x14ac:dyDescent="0.3">
      <c r="A24271" t="s">
        <v>881</v>
      </c>
      <c r="B24271" t="s">
        <v>153</v>
      </c>
      <c r="C24271" t="s">
        <v>153</v>
      </c>
      <c r="D24271" s="1">
        <v>43920</v>
      </c>
      <c r="E24271" t="s">
        <v>146</v>
      </c>
      <c r="F24271" s="1">
        <v>44000</v>
      </c>
    </row>
    <row r="24272" spans="1:6" x14ac:dyDescent="0.3">
      <c r="A24272" t="s">
        <v>887</v>
      </c>
      <c r="B24272" t="s">
        <v>153</v>
      </c>
      <c r="C24272" t="s">
        <v>153</v>
      </c>
      <c r="D24272" s="1">
        <v>43920</v>
      </c>
      <c r="E24272" t="s">
        <v>146</v>
      </c>
      <c r="F24272" s="1">
        <v>44000</v>
      </c>
    </row>
    <row r="24273" spans="1:6" x14ac:dyDescent="0.3">
      <c r="A24273" t="s">
        <v>2688</v>
      </c>
      <c r="B24273" t="s">
        <v>174</v>
      </c>
      <c r="C24273" t="s">
        <v>1070</v>
      </c>
      <c r="D24273" s="1">
        <v>44070</v>
      </c>
      <c r="E24273" t="s">
        <v>142</v>
      </c>
      <c r="F24273" s="1">
        <v>44074</v>
      </c>
    </row>
    <row r="24274" spans="1:6" x14ac:dyDescent="0.3">
      <c r="A24274" t="s">
        <v>1015</v>
      </c>
      <c r="B24274" t="s">
        <v>153</v>
      </c>
      <c r="C24274" t="s">
        <v>153</v>
      </c>
      <c r="D24274" s="1">
        <v>44000</v>
      </c>
      <c r="E24274" t="s">
        <v>146</v>
      </c>
      <c r="F24274" s="1">
        <v>44000</v>
      </c>
    </row>
    <row r="24275" spans="1:6" x14ac:dyDescent="0.3">
      <c r="A24275" t="s">
        <v>954</v>
      </c>
      <c r="B24275" t="s">
        <v>153</v>
      </c>
      <c r="C24275" t="s">
        <v>153</v>
      </c>
      <c r="D24275" s="1">
        <v>44000</v>
      </c>
      <c r="E24275" t="s">
        <v>146</v>
      </c>
      <c r="F24275" s="1">
        <v>44000</v>
      </c>
    </row>
    <row r="24276" spans="1:6" x14ac:dyDescent="0.3">
      <c r="A24276" t="s">
        <v>2689</v>
      </c>
      <c r="B24276" t="s">
        <v>174</v>
      </c>
      <c r="C24276" t="s">
        <v>1070</v>
      </c>
      <c r="D24276" s="1">
        <v>44070</v>
      </c>
      <c r="E24276" t="s">
        <v>142</v>
      </c>
      <c r="F24276" s="1">
        <v>44074</v>
      </c>
    </row>
    <row r="24277" spans="1:6" x14ac:dyDescent="0.3">
      <c r="A24277" t="s">
        <v>2690</v>
      </c>
      <c r="B24277" t="s">
        <v>174</v>
      </c>
      <c r="C24277" t="s">
        <v>1070</v>
      </c>
      <c r="D24277" s="1">
        <v>44070</v>
      </c>
      <c r="E24277" t="s">
        <v>142</v>
      </c>
      <c r="F24277" s="1">
        <v>44074</v>
      </c>
    </row>
    <row r="24278" spans="1:6" x14ac:dyDescent="0.3">
      <c r="A24278" t="s">
        <v>2691</v>
      </c>
      <c r="B24278" t="s">
        <v>174</v>
      </c>
      <c r="C24278" t="s">
        <v>1070</v>
      </c>
      <c r="D24278" s="1">
        <v>44070</v>
      </c>
      <c r="E24278" t="s">
        <v>142</v>
      </c>
      <c r="F24278" s="1">
        <v>44074</v>
      </c>
    </row>
    <row r="24279" spans="1:6" x14ac:dyDescent="0.3">
      <c r="A24279" t="s">
        <v>2692</v>
      </c>
      <c r="B24279" t="s">
        <v>174</v>
      </c>
      <c r="C24279" t="s">
        <v>1070</v>
      </c>
      <c r="D24279" s="1">
        <v>44070</v>
      </c>
      <c r="E24279" t="s">
        <v>142</v>
      </c>
      <c r="F24279" s="1">
        <v>44074</v>
      </c>
    </row>
    <row r="24280" spans="1:6" x14ac:dyDescent="0.3">
      <c r="A24280" t="s">
        <v>2693</v>
      </c>
      <c r="B24280" t="s">
        <v>174</v>
      </c>
      <c r="C24280" t="s">
        <v>1070</v>
      </c>
      <c r="D24280" s="1">
        <v>44070</v>
      </c>
      <c r="E24280" t="s">
        <v>142</v>
      </c>
      <c r="F24280" s="1">
        <v>44074</v>
      </c>
    </row>
    <row r="24281" spans="1:6" x14ac:dyDescent="0.3">
      <c r="A24281" t="s">
        <v>2694</v>
      </c>
      <c r="B24281" t="s">
        <v>153</v>
      </c>
      <c r="C24281" t="s">
        <v>153</v>
      </c>
      <c r="D24281" s="1">
        <v>44070</v>
      </c>
      <c r="E24281" t="s">
        <v>146</v>
      </c>
      <c r="F24281" s="1">
        <v>44070</v>
      </c>
    </row>
    <row r="24282" spans="1:6" x14ac:dyDescent="0.3">
      <c r="A24282" t="s">
        <v>2695</v>
      </c>
      <c r="B24282" t="s">
        <v>153</v>
      </c>
      <c r="C24282" t="s">
        <v>153</v>
      </c>
      <c r="D24282" s="1">
        <v>44070</v>
      </c>
      <c r="E24282" t="s">
        <v>146</v>
      </c>
      <c r="F24282" s="1">
        <v>44070</v>
      </c>
    </row>
    <row r="24283" spans="1:6" x14ac:dyDescent="0.3">
      <c r="A24283" t="s">
        <v>2696</v>
      </c>
      <c r="B24283" t="s">
        <v>153</v>
      </c>
      <c r="C24283" t="s">
        <v>153</v>
      </c>
      <c r="D24283" s="1">
        <v>44070</v>
      </c>
      <c r="E24283" t="s">
        <v>146</v>
      </c>
      <c r="F24283" s="1">
        <v>44070</v>
      </c>
    </row>
    <row r="24284" spans="1:6" x14ac:dyDescent="0.3">
      <c r="A24284" t="s">
        <v>2697</v>
      </c>
      <c r="B24284" t="s">
        <v>153</v>
      </c>
      <c r="C24284" t="s">
        <v>153</v>
      </c>
      <c r="D24284" s="1">
        <v>44070</v>
      </c>
      <c r="E24284" t="s">
        <v>146</v>
      </c>
      <c r="F24284" s="1">
        <v>44070</v>
      </c>
    </row>
    <row r="24285" spans="1:6" x14ac:dyDescent="0.3">
      <c r="A24285" t="s">
        <v>2698</v>
      </c>
      <c r="B24285" t="s">
        <v>153</v>
      </c>
      <c r="C24285" t="s">
        <v>153</v>
      </c>
      <c r="D24285" s="1">
        <v>44070</v>
      </c>
      <c r="E24285" t="s">
        <v>146</v>
      </c>
      <c r="F24285" s="1">
        <v>44070</v>
      </c>
    </row>
    <row r="24286" spans="1:6" x14ac:dyDescent="0.3">
      <c r="A24286" t="s">
        <v>2699</v>
      </c>
      <c r="B24286" t="s">
        <v>153</v>
      </c>
      <c r="C24286" t="s">
        <v>153</v>
      </c>
      <c r="D24286" s="1">
        <v>44070</v>
      </c>
      <c r="E24286" t="s">
        <v>146</v>
      </c>
      <c r="F24286" s="1">
        <v>44070</v>
      </c>
    </row>
    <row r="24287" spans="1:6" x14ac:dyDescent="0.3">
      <c r="A24287" t="s">
        <v>2700</v>
      </c>
      <c r="B24287" t="s">
        <v>153</v>
      </c>
      <c r="C24287" t="s">
        <v>153</v>
      </c>
      <c r="D24287" s="1">
        <v>44173</v>
      </c>
      <c r="E24287" t="s">
        <v>146</v>
      </c>
      <c r="F24287" s="1">
        <v>44229</v>
      </c>
    </row>
    <row r="24288" spans="1:6" x14ac:dyDescent="0.3">
      <c r="A24288" t="s">
        <v>2701</v>
      </c>
      <c r="B24288" t="s">
        <v>153</v>
      </c>
      <c r="C24288" t="s">
        <v>153</v>
      </c>
      <c r="D24288" s="1">
        <v>44070</v>
      </c>
      <c r="E24288" t="s">
        <v>146</v>
      </c>
      <c r="F24288" s="1">
        <v>44070</v>
      </c>
    </row>
    <row r="24289" spans="1:6" x14ac:dyDescent="0.3">
      <c r="A24289" t="s">
        <v>2702</v>
      </c>
      <c r="B24289" t="s">
        <v>153</v>
      </c>
      <c r="C24289" t="s">
        <v>153</v>
      </c>
      <c r="D24289" s="1">
        <v>44070</v>
      </c>
      <c r="E24289" t="s">
        <v>146</v>
      </c>
      <c r="F24289" s="1">
        <v>44070</v>
      </c>
    </row>
    <row r="24290" spans="1:6" x14ac:dyDescent="0.3">
      <c r="A24290" t="s">
        <v>2703</v>
      </c>
      <c r="B24290" t="s">
        <v>153</v>
      </c>
      <c r="C24290" t="s">
        <v>153</v>
      </c>
      <c r="D24290" s="1">
        <v>44173</v>
      </c>
      <c r="E24290" t="s">
        <v>146</v>
      </c>
      <c r="F24290" s="1">
        <v>44173</v>
      </c>
    </row>
    <row r="24291" spans="1:6" x14ac:dyDescent="0.3">
      <c r="A24291" t="s">
        <v>2704</v>
      </c>
      <c r="B24291" t="s">
        <v>153</v>
      </c>
      <c r="C24291" t="s">
        <v>153</v>
      </c>
      <c r="D24291" s="1">
        <v>44070</v>
      </c>
      <c r="E24291" t="s">
        <v>146</v>
      </c>
      <c r="F24291" s="1">
        <v>44070</v>
      </c>
    </row>
    <row r="24292" spans="1:6" x14ac:dyDescent="0.3">
      <c r="A24292" t="s">
        <v>2705</v>
      </c>
      <c r="B24292" t="s">
        <v>153</v>
      </c>
      <c r="C24292" t="s">
        <v>153</v>
      </c>
      <c r="D24292" s="1">
        <v>44070</v>
      </c>
      <c r="E24292" t="s">
        <v>146</v>
      </c>
      <c r="F24292" s="1">
        <v>44070</v>
      </c>
    </row>
    <row r="24293" spans="1:6" x14ac:dyDescent="0.3">
      <c r="A24293" t="s">
        <v>2706</v>
      </c>
      <c r="B24293" t="s">
        <v>153</v>
      </c>
      <c r="C24293" t="s">
        <v>153</v>
      </c>
      <c r="D24293" s="1">
        <v>44070</v>
      </c>
      <c r="E24293" t="s">
        <v>146</v>
      </c>
      <c r="F24293" s="1">
        <v>44070</v>
      </c>
    </row>
    <row r="24294" spans="1:6" x14ac:dyDescent="0.3">
      <c r="A24294" t="s">
        <v>2707</v>
      </c>
      <c r="B24294" t="s">
        <v>153</v>
      </c>
      <c r="C24294" t="s">
        <v>153</v>
      </c>
      <c r="D24294" s="1">
        <v>44070</v>
      </c>
      <c r="E24294" t="s">
        <v>146</v>
      </c>
      <c r="F24294" s="1">
        <v>44070</v>
      </c>
    </row>
    <row r="24295" spans="1:6" x14ac:dyDescent="0.3">
      <c r="A24295" t="s">
        <v>2708</v>
      </c>
      <c r="B24295" t="s">
        <v>153</v>
      </c>
      <c r="C24295" t="s">
        <v>153</v>
      </c>
      <c r="D24295" s="1">
        <v>44173</v>
      </c>
      <c r="E24295" t="s">
        <v>146</v>
      </c>
      <c r="F24295" s="1">
        <v>44229</v>
      </c>
    </row>
    <row r="24296" spans="1:6" x14ac:dyDescent="0.3">
      <c r="A24296" t="s">
        <v>2709</v>
      </c>
      <c r="B24296" t="s">
        <v>153</v>
      </c>
      <c r="C24296" t="s">
        <v>153</v>
      </c>
      <c r="D24296" s="1">
        <v>44173</v>
      </c>
      <c r="E24296" t="s">
        <v>146</v>
      </c>
      <c r="F24296" s="1">
        <v>44173</v>
      </c>
    </row>
    <row r="24297" spans="1:6" x14ac:dyDescent="0.3">
      <c r="A24297" t="s">
        <v>2710</v>
      </c>
      <c r="B24297" t="s">
        <v>153</v>
      </c>
      <c r="C24297" t="s">
        <v>153</v>
      </c>
      <c r="D24297" s="1">
        <v>44173</v>
      </c>
      <c r="E24297" t="s">
        <v>146</v>
      </c>
      <c r="F24297" s="1">
        <v>44173</v>
      </c>
    </row>
    <row r="24298" spans="1:6" x14ac:dyDescent="0.3">
      <c r="A24298" t="s">
        <v>2711</v>
      </c>
      <c r="B24298" t="s">
        <v>153</v>
      </c>
      <c r="C24298" t="s">
        <v>153</v>
      </c>
      <c r="D24298" s="1">
        <v>44070</v>
      </c>
      <c r="E24298" t="s">
        <v>146</v>
      </c>
      <c r="F24298" s="1">
        <v>44070</v>
      </c>
    </row>
    <row r="24299" spans="1:6" x14ac:dyDescent="0.3">
      <c r="A24299" t="s">
        <v>2712</v>
      </c>
      <c r="B24299" t="s">
        <v>153</v>
      </c>
      <c r="C24299" t="s">
        <v>153</v>
      </c>
      <c r="D24299" s="1">
        <v>44173</v>
      </c>
      <c r="E24299" t="s">
        <v>146</v>
      </c>
      <c r="F24299" s="1" t="s">
        <v>1070</v>
      </c>
    </row>
    <row r="24300" spans="1:6" x14ac:dyDescent="0.3">
      <c r="A24300" t="s">
        <v>2713</v>
      </c>
      <c r="B24300" t="s">
        <v>153</v>
      </c>
      <c r="C24300" t="s">
        <v>153</v>
      </c>
      <c r="D24300" s="1">
        <v>44070</v>
      </c>
      <c r="E24300" t="s">
        <v>146</v>
      </c>
      <c r="F24300" s="1">
        <v>44070</v>
      </c>
    </row>
    <row r="24301" spans="1:6" x14ac:dyDescent="0.3">
      <c r="A24301" t="s">
        <v>2714</v>
      </c>
      <c r="B24301" t="s">
        <v>153</v>
      </c>
      <c r="C24301" t="s">
        <v>153</v>
      </c>
      <c r="D24301" s="1">
        <v>44173</v>
      </c>
      <c r="E24301" t="s">
        <v>146</v>
      </c>
      <c r="F24301" s="1">
        <v>44173</v>
      </c>
    </row>
    <row r="24302" spans="1:6" x14ac:dyDescent="0.3">
      <c r="A24302" t="s">
        <v>2715</v>
      </c>
      <c r="B24302" t="s">
        <v>153</v>
      </c>
      <c r="C24302" t="s">
        <v>153</v>
      </c>
      <c r="D24302" s="1">
        <v>44070</v>
      </c>
      <c r="E24302" t="s">
        <v>146</v>
      </c>
      <c r="F24302" s="1">
        <v>44070</v>
      </c>
    </row>
    <row r="24303" spans="1:6" x14ac:dyDescent="0.3">
      <c r="A24303" t="s">
        <v>2716</v>
      </c>
      <c r="B24303" t="s">
        <v>153</v>
      </c>
      <c r="C24303" t="s">
        <v>153</v>
      </c>
      <c r="D24303" s="1">
        <v>44070</v>
      </c>
      <c r="E24303" t="s">
        <v>146</v>
      </c>
      <c r="F24303" s="1">
        <v>44070</v>
      </c>
    </row>
    <row r="24304" spans="1:6" x14ac:dyDescent="0.3">
      <c r="A24304" t="s">
        <v>2717</v>
      </c>
      <c r="B24304" t="s">
        <v>153</v>
      </c>
      <c r="C24304" t="s">
        <v>153</v>
      </c>
      <c r="D24304" s="1">
        <v>44070</v>
      </c>
      <c r="E24304" t="s">
        <v>146</v>
      </c>
      <c r="F24304" s="1">
        <v>44070</v>
      </c>
    </row>
    <row r="24305" spans="1:6" x14ac:dyDescent="0.3">
      <c r="A24305" t="s">
        <v>2718</v>
      </c>
      <c r="B24305" t="s">
        <v>153</v>
      </c>
      <c r="C24305" t="s">
        <v>153</v>
      </c>
      <c r="D24305" s="1">
        <v>44070</v>
      </c>
      <c r="E24305" t="s">
        <v>146</v>
      </c>
      <c r="F24305" s="1">
        <v>44070</v>
      </c>
    </row>
    <row r="24306" spans="1:6" x14ac:dyDescent="0.3">
      <c r="A24306" t="s">
        <v>2719</v>
      </c>
      <c r="B24306" t="s">
        <v>153</v>
      </c>
      <c r="C24306" t="s">
        <v>153</v>
      </c>
      <c r="D24306" s="1">
        <v>44070</v>
      </c>
      <c r="E24306" t="s">
        <v>146</v>
      </c>
      <c r="F24306" s="1">
        <v>44070</v>
      </c>
    </row>
    <row r="24307" spans="1:6" x14ac:dyDescent="0.3">
      <c r="A24307" t="s">
        <v>2720</v>
      </c>
      <c r="B24307" t="s">
        <v>153</v>
      </c>
      <c r="C24307" t="s">
        <v>153</v>
      </c>
      <c r="D24307" s="1">
        <v>44070</v>
      </c>
      <c r="E24307" t="s">
        <v>146</v>
      </c>
      <c r="F24307" s="1">
        <v>44070</v>
      </c>
    </row>
    <row r="24308" spans="1:6" x14ac:dyDescent="0.3">
      <c r="A24308" t="s">
        <v>2721</v>
      </c>
      <c r="B24308" t="s">
        <v>153</v>
      </c>
      <c r="C24308" t="s">
        <v>153</v>
      </c>
      <c r="D24308" s="1">
        <v>44173</v>
      </c>
      <c r="E24308" t="s">
        <v>146</v>
      </c>
      <c r="F24308" s="1" t="s">
        <v>1070</v>
      </c>
    </row>
    <row r="24309" spans="1:6" x14ac:dyDescent="0.3">
      <c r="A24309" t="s">
        <v>2722</v>
      </c>
      <c r="B24309" t="s">
        <v>153</v>
      </c>
      <c r="C24309" t="s">
        <v>153</v>
      </c>
      <c r="D24309" s="1">
        <v>44070</v>
      </c>
      <c r="E24309" t="s">
        <v>146</v>
      </c>
      <c r="F24309" s="1">
        <v>44070</v>
      </c>
    </row>
    <row r="24310" spans="1:6" x14ac:dyDescent="0.3">
      <c r="A24310" t="s">
        <v>2723</v>
      </c>
      <c r="B24310" t="s">
        <v>153</v>
      </c>
      <c r="C24310" t="s">
        <v>153</v>
      </c>
      <c r="D24310" s="1">
        <v>44070</v>
      </c>
      <c r="E24310" t="s">
        <v>146</v>
      </c>
      <c r="F24310" s="1">
        <v>44070</v>
      </c>
    </row>
    <row r="24311" spans="1:6" x14ac:dyDescent="0.3">
      <c r="A24311" t="s">
        <v>2724</v>
      </c>
      <c r="B24311" t="s">
        <v>153</v>
      </c>
      <c r="C24311" t="s">
        <v>153</v>
      </c>
      <c r="D24311" s="1">
        <v>44070</v>
      </c>
      <c r="E24311" t="s">
        <v>146</v>
      </c>
      <c r="F24311" s="1">
        <v>44070</v>
      </c>
    </row>
    <row r="24312" spans="1:6" x14ac:dyDescent="0.3">
      <c r="A24312" t="s">
        <v>2725</v>
      </c>
      <c r="B24312" t="s">
        <v>153</v>
      </c>
      <c r="C24312" t="s">
        <v>153</v>
      </c>
      <c r="D24312" s="1">
        <v>44070</v>
      </c>
      <c r="E24312" t="s">
        <v>146</v>
      </c>
      <c r="F24312" s="1">
        <v>44070</v>
      </c>
    </row>
    <row r="24313" spans="1:6" x14ac:dyDescent="0.3">
      <c r="A24313" t="s">
        <v>2726</v>
      </c>
      <c r="B24313" t="s">
        <v>153</v>
      </c>
      <c r="C24313" t="s">
        <v>153</v>
      </c>
      <c r="D24313" s="1">
        <v>44070</v>
      </c>
      <c r="E24313" t="s">
        <v>146</v>
      </c>
      <c r="F24313" s="1">
        <v>44070</v>
      </c>
    </row>
    <row r="24314" spans="1:6" x14ac:dyDescent="0.3">
      <c r="A24314" t="s">
        <v>2727</v>
      </c>
      <c r="B24314" t="s">
        <v>153</v>
      </c>
      <c r="C24314" t="s">
        <v>153</v>
      </c>
      <c r="D24314" s="1">
        <v>44070</v>
      </c>
      <c r="E24314" t="s">
        <v>146</v>
      </c>
      <c r="F24314" s="1">
        <v>44070</v>
      </c>
    </row>
    <row r="24315" spans="1:6" x14ac:dyDescent="0.3">
      <c r="A24315" t="s">
        <v>2728</v>
      </c>
      <c r="B24315" t="s">
        <v>153</v>
      </c>
      <c r="C24315" t="s">
        <v>153</v>
      </c>
      <c r="D24315" s="1">
        <v>44070</v>
      </c>
      <c r="E24315" t="s">
        <v>146</v>
      </c>
      <c r="F24315" s="1">
        <v>44070</v>
      </c>
    </row>
    <row r="24316" spans="1:6" x14ac:dyDescent="0.3">
      <c r="A24316" t="s">
        <v>2729</v>
      </c>
      <c r="B24316" t="s">
        <v>153</v>
      </c>
      <c r="C24316" t="s">
        <v>153</v>
      </c>
      <c r="D24316" s="1">
        <v>44070</v>
      </c>
      <c r="E24316" t="s">
        <v>146</v>
      </c>
      <c r="F24316" s="1">
        <v>44070</v>
      </c>
    </row>
    <row r="24317" spans="1:6" x14ac:dyDescent="0.3">
      <c r="A24317" t="s">
        <v>2730</v>
      </c>
      <c r="B24317" t="s">
        <v>153</v>
      </c>
      <c r="C24317" t="s">
        <v>153</v>
      </c>
      <c r="D24317" s="1">
        <v>44173</v>
      </c>
      <c r="E24317" t="s">
        <v>146</v>
      </c>
      <c r="F24317" s="1">
        <v>44173</v>
      </c>
    </row>
    <row r="24318" spans="1:6" x14ac:dyDescent="0.3">
      <c r="A24318" t="s">
        <v>894</v>
      </c>
      <c r="B24318" t="s">
        <v>153</v>
      </c>
      <c r="C24318" t="s">
        <v>153</v>
      </c>
      <c r="D24318" s="1">
        <v>43920</v>
      </c>
      <c r="E24318" t="s">
        <v>146</v>
      </c>
      <c r="F24318" s="1">
        <v>44000</v>
      </c>
    </row>
    <row r="24319" spans="1:6" x14ac:dyDescent="0.3">
      <c r="A24319" t="s">
        <v>1009</v>
      </c>
      <c r="B24319" t="s">
        <v>153</v>
      </c>
      <c r="C24319" t="s">
        <v>153</v>
      </c>
      <c r="D24319" s="1">
        <v>44000</v>
      </c>
      <c r="E24319" t="s">
        <v>146</v>
      </c>
      <c r="F24319" s="1">
        <v>44000</v>
      </c>
    </row>
    <row r="24320" spans="1:6" x14ac:dyDescent="0.3">
      <c r="A24320" t="s">
        <v>952</v>
      </c>
      <c r="B24320" t="s">
        <v>153</v>
      </c>
      <c r="C24320" t="s">
        <v>153</v>
      </c>
      <c r="D24320" s="1">
        <v>44000</v>
      </c>
      <c r="E24320" t="s">
        <v>146</v>
      </c>
      <c r="F24320" s="1">
        <v>44000</v>
      </c>
    </row>
    <row r="24321" spans="1:6" x14ac:dyDescent="0.3">
      <c r="A24321" t="s">
        <v>953</v>
      </c>
      <c r="B24321" t="s">
        <v>153</v>
      </c>
      <c r="C24321" t="s">
        <v>153</v>
      </c>
      <c r="D24321" s="1">
        <v>44000</v>
      </c>
      <c r="E24321" t="s">
        <v>146</v>
      </c>
      <c r="F24321" s="1">
        <v>44000</v>
      </c>
    </row>
    <row r="24322" spans="1:6" x14ac:dyDescent="0.3">
      <c r="A24322" t="s">
        <v>832</v>
      </c>
      <c r="B24322" t="s">
        <v>153</v>
      </c>
      <c r="C24322" t="s">
        <v>153</v>
      </c>
      <c r="D24322" s="1">
        <v>44000</v>
      </c>
      <c r="E24322" t="s">
        <v>146</v>
      </c>
      <c r="F24322" s="1">
        <v>44000</v>
      </c>
    </row>
    <row r="24323" spans="1:6" x14ac:dyDescent="0.3">
      <c r="A24323" t="s">
        <v>847</v>
      </c>
      <c r="B24323" t="s">
        <v>153</v>
      </c>
      <c r="C24323" t="s">
        <v>153</v>
      </c>
      <c r="D24323" s="1">
        <v>44000</v>
      </c>
      <c r="E24323" t="s">
        <v>146</v>
      </c>
      <c r="F24323" s="1">
        <v>44000</v>
      </c>
    </row>
    <row r="24324" spans="1:6" x14ac:dyDescent="0.3">
      <c r="A24324" t="s">
        <v>890</v>
      </c>
      <c r="B24324" t="s">
        <v>153</v>
      </c>
      <c r="C24324" t="s">
        <v>153</v>
      </c>
      <c r="D24324" s="1">
        <v>43920</v>
      </c>
      <c r="E24324" t="s">
        <v>146</v>
      </c>
      <c r="F24324" s="1">
        <v>44000</v>
      </c>
    </row>
    <row r="24325" spans="1:6" x14ac:dyDescent="0.3">
      <c r="A24325" t="s">
        <v>863</v>
      </c>
      <c r="B24325" t="s">
        <v>153</v>
      </c>
      <c r="C24325" t="s">
        <v>153</v>
      </c>
      <c r="D24325" s="1">
        <v>44000</v>
      </c>
      <c r="E24325" t="s">
        <v>146</v>
      </c>
      <c r="F24325" s="1">
        <v>44000</v>
      </c>
    </row>
    <row r="24326" spans="1:6" x14ac:dyDescent="0.3">
      <c r="A24326" t="s">
        <v>2731</v>
      </c>
      <c r="B24326" t="s">
        <v>174</v>
      </c>
      <c r="C24326" t="s">
        <v>1070</v>
      </c>
      <c r="D24326" s="1">
        <v>44070</v>
      </c>
      <c r="E24326" t="s">
        <v>142</v>
      </c>
      <c r="F24326" s="1">
        <v>44074</v>
      </c>
    </row>
    <row r="24327" spans="1:6" x14ac:dyDescent="0.3">
      <c r="A24327" t="s">
        <v>897</v>
      </c>
      <c r="B24327" t="s">
        <v>153</v>
      </c>
      <c r="C24327" t="s">
        <v>153</v>
      </c>
      <c r="D24327" s="1">
        <v>43920</v>
      </c>
      <c r="E24327" t="s">
        <v>146</v>
      </c>
      <c r="F24327" s="1">
        <v>44000</v>
      </c>
    </row>
    <row r="24328" spans="1:6" x14ac:dyDescent="0.3">
      <c r="A24328" t="s">
        <v>836</v>
      </c>
      <c r="B24328" t="s">
        <v>153</v>
      </c>
      <c r="C24328" t="s">
        <v>153</v>
      </c>
      <c r="D24328" s="1">
        <v>44000</v>
      </c>
      <c r="E24328" t="s">
        <v>146</v>
      </c>
      <c r="F24328" s="1">
        <v>44000</v>
      </c>
    </row>
    <row r="24329" spans="1:6" x14ac:dyDescent="0.3">
      <c r="A24329" t="s">
        <v>910</v>
      </c>
      <c r="B24329" t="s">
        <v>153</v>
      </c>
      <c r="C24329" t="s">
        <v>153</v>
      </c>
      <c r="D24329" s="1">
        <v>43920</v>
      </c>
      <c r="E24329" t="s">
        <v>146</v>
      </c>
      <c r="F24329" s="1">
        <v>44000</v>
      </c>
    </row>
    <row r="24330" spans="1:6" x14ac:dyDescent="0.3">
      <c r="A24330" t="s">
        <v>1028</v>
      </c>
      <c r="B24330" t="s">
        <v>153</v>
      </c>
      <c r="C24330" t="s">
        <v>153</v>
      </c>
      <c r="D24330" s="1">
        <v>44000</v>
      </c>
      <c r="E24330" t="s">
        <v>146</v>
      </c>
      <c r="F24330" s="1">
        <v>44000</v>
      </c>
    </row>
    <row r="24331" spans="1:6" x14ac:dyDescent="0.3">
      <c r="A24331" t="s">
        <v>1007</v>
      </c>
      <c r="B24331" t="s">
        <v>153</v>
      </c>
      <c r="C24331" t="s">
        <v>153</v>
      </c>
      <c r="D24331" s="1">
        <v>44000</v>
      </c>
      <c r="E24331" t="s">
        <v>146</v>
      </c>
      <c r="F24331" s="1">
        <v>44000</v>
      </c>
    </row>
    <row r="24332" spans="1:6" x14ac:dyDescent="0.3">
      <c r="A24332" t="s">
        <v>902</v>
      </c>
      <c r="B24332" t="s">
        <v>153</v>
      </c>
      <c r="C24332" t="s">
        <v>153</v>
      </c>
      <c r="D24332" s="1">
        <v>43920</v>
      </c>
      <c r="E24332" t="s">
        <v>146</v>
      </c>
      <c r="F24332" s="1">
        <v>44000</v>
      </c>
    </row>
    <row r="24333" spans="1:6" x14ac:dyDescent="0.3">
      <c r="A24333" t="s">
        <v>1002</v>
      </c>
      <c r="B24333" t="s">
        <v>153</v>
      </c>
      <c r="C24333" t="s">
        <v>153</v>
      </c>
      <c r="D24333" s="1">
        <v>44000</v>
      </c>
      <c r="E24333" t="s">
        <v>146</v>
      </c>
      <c r="F24333" s="1">
        <v>44000</v>
      </c>
    </row>
    <row r="24334" spans="1:6" x14ac:dyDescent="0.3">
      <c r="A24334" t="s">
        <v>882</v>
      </c>
      <c r="B24334" t="s">
        <v>153</v>
      </c>
      <c r="C24334" t="s">
        <v>153</v>
      </c>
      <c r="D24334" s="1">
        <v>43920</v>
      </c>
      <c r="E24334" t="s">
        <v>146</v>
      </c>
      <c r="F24334" s="1">
        <v>44000</v>
      </c>
    </row>
    <row r="24335" spans="1:6" x14ac:dyDescent="0.3">
      <c r="A24335" t="s">
        <v>933</v>
      </c>
      <c r="B24335" t="s">
        <v>153</v>
      </c>
      <c r="C24335" t="s">
        <v>153</v>
      </c>
      <c r="D24335" s="1">
        <v>44000</v>
      </c>
      <c r="E24335" t="s">
        <v>146</v>
      </c>
      <c r="F24335" s="1">
        <v>44000</v>
      </c>
    </row>
    <row r="24336" spans="1:6" x14ac:dyDescent="0.3">
      <c r="A24336" t="s">
        <v>858</v>
      </c>
      <c r="B24336" t="s">
        <v>153</v>
      </c>
      <c r="C24336" t="s">
        <v>153</v>
      </c>
      <c r="D24336" s="1">
        <v>44000</v>
      </c>
      <c r="E24336" t="s">
        <v>146</v>
      </c>
      <c r="F24336" s="1">
        <v>44000</v>
      </c>
    </row>
    <row r="24337" spans="1:6" x14ac:dyDescent="0.3">
      <c r="A24337" t="s">
        <v>992</v>
      </c>
      <c r="B24337" t="s">
        <v>153</v>
      </c>
      <c r="C24337" t="s">
        <v>153</v>
      </c>
      <c r="D24337" s="1">
        <v>44000</v>
      </c>
      <c r="E24337" t="s">
        <v>146</v>
      </c>
      <c r="F24337" s="1">
        <v>44000</v>
      </c>
    </row>
    <row r="24338" spans="1:6" x14ac:dyDescent="0.3">
      <c r="A24338" t="s">
        <v>1014</v>
      </c>
      <c r="B24338" t="s">
        <v>153</v>
      </c>
      <c r="C24338" t="s">
        <v>153</v>
      </c>
      <c r="D24338" s="1">
        <v>44000</v>
      </c>
      <c r="E24338" t="s">
        <v>146</v>
      </c>
      <c r="F24338" s="1">
        <v>44000</v>
      </c>
    </row>
    <row r="24339" spans="1:6" x14ac:dyDescent="0.3">
      <c r="A24339" t="s">
        <v>998</v>
      </c>
      <c r="B24339" t="s">
        <v>153</v>
      </c>
      <c r="C24339" t="s">
        <v>153</v>
      </c>
      <c r="D24339" s="1">
        <v>44000</v>
      </c>
      <c r="E24339" t="s">
        <v>146</v>
      </c>
      <c r="F24339" s="1">
        <v>44000</v>
      </c>
    </row>
    <row r="24340" spans="1:6" x14ac:dyDescent="0.3">
      <c r="A24340" t="s">
        <v>2732</v>
      </c>
      <c r="B24340" t="s">
        <v>174</v>
      </c>
      <c r="C24340" t="s">
        <v>1070</v>
      </c>
      <c r="D24340" s="1">
        <v>44070</v>
      </c>
      <c r="E24340" t="s">
        <v>142</v>
      </c>
      <c r="F24340" s="1">
        <v>44074</v>
      </c>
    </row>
    <row r="24341" spans="1:6" x14ac:dyDescent="0.3">
      <c r="A24341" t="s">
        <v>895</v>
      </c>
      <c r="B24341" t="s">
        <v>153</v>
      </c>
      <c r="C24341" t="s">
        <v>153</v>
      </c>
      <c r="D24341" s="1">
        <v>43920</v>
      </c>
      <c r="E24341" t="s">
        <v>146</v>
      </c>
      <c r="F24341" s="1">
        <v>44000</v>
      </c>
    </row>
    <row r="24342" spans="1:6" x14ac:dyDescent="0.3">
      <c r="A24342" t="s">
        <v>879</v>
      </c>
      <c r="B24342" t="s">
        <v>153</v>
      </c>
      <c r="C24342" t="s">
        <v>153</v>
      </c>
      <c r="D24342" s="1">
        <v>43920</v>
      </c>
      <c r="E24342" t="s">
        <v>146</v>
      </c>
      <c r="F24342" s="1">
        <v>44000</v>
      </c>
    </row>
    <row r="24343" spans="1:6" x14ac:dyDescent="0.3">
      <c r="A24343" t="s">
        <v>979</v>
      </c>
      <c r="B24343" t="s">
        <v>153</v>
      </c>
      <c r="C24343" t="s">
        <v>153</v>
      </c>
      <c r="D24343" s="1">
        <v>44000</v>
      </c>
      <c r="E24343" t="s">
        <v>146</v>
      </c>
      <c r="F24343" s="1">
        <v>44000</v>
      </c>
    </row>
    <row r="24344" spans="1:6" x14ac:dyDescent="0.3">
      <c r="A24344" t="s">
        <v>848</v>
      </c>
      <c r="B24344" t="s">
        <v>153</v>
      </c>
      <c r="C24344" t="s">
        <v>153</v>
      </c>
      <c r="D24344" s="1">
        <v>44000</v>
      </c>
      <c r="E24344" t="s">
        <v>146</v>
      </c>
      <c r="F24344" s="1">
        <v>44000</v>
      </c>
    </row>
    <row r="24345" spans="1:6" x14ac:dyDescent="0.3">
      <c r="A24345" t="s">
        <v>959</v>
      </c>
      <c r="B24345" t="s">
        <v>153</v>
      </c>
      <c r="C24345" t="s">
        <v>153</v>
      </c>
      <c r="D24345" s="1">
        <v>44000</v>
      </c>
      <c r="E24345" t="s">
        <v>146</v>
      </c>
      <c r="F24345" s="1">
        <v>44000</v>
      </c>
    </row>
    <row r="24346" spans="1:6" x14ac:dyDescent="0.3">
      <c r="A24346" t="s">
        <v>994</v>
      </c>
      <c r="B24346" t="s">
        <v>153</v>
      </c>
      <c r="C24346" t="s">
        <v>153</v>
      </c>
      <c r="D24346" s="1">
        <v>44000</v>
      </c>
      <c r="E24346" t="s">
        <v>146</v>
      </c>
      <c r="F24346" s="1">
        <v>44000</v>
      </c>
    </row>
    <row r="24347" spans="1:6" x14ac:dyDescent="0.3">
      <c r="A24347" t="s">
        <v>930</v>
      </c>
      <c r="B24347" t="s">
        <v>153</v>
      </c>
      <c r="C24347" t="s">
        <v>153</v>
      </c>
      <c r="D24347" s="1">
        <v>43920</v>
      </c>
      <c r="E24347" t="s">
        <v>146</v>
      </c>
      <c r="F24347" s="1">
        <v>44000</v>
      </c>
    </row>
    <row r="24348" spans="1:6" x14ac:dyDescent="0.3">
      <c r="A24348" t="s">
        <v>843</v>
      </c>
      <c r="B24348" t="s">
        <v>153</v>
      </c>
      <c r="C24348" t="s">
        <v>153</v>
      </c>
      <c r="D24348" s="1">
        <v>44000</v>
      </c>
      <c r="E24348" t="s">
        <v>146</v>
      </c>
      <c r="F24348" s="1">
        <v>44000</v>
      </c>
    </row>
    <row r="24349" spans="1:6" x14ac:dyDescent="0.3">
      <c r="A24349" t="s">
        <v>828</v>
      </c>
      <c r="B24349" t="s">
        <v>153</v>
      </c>
      <c r="C24349" t="s">
        <v>153</v>
      </c>
      <c r="D24349" s="1">
        <v>44000</v>
      </c>
      <c r="E24349" t="s">
        <v>146</v>
      </c>
      <c r="F24349" s="1">
        <v>44000</v>
      </c>
    </row>
    <row r="24350" spans="1:6" x14ac:dyDescent="0.3">
      <c r="A24350" t="s">
        <v>993</v>
      </c>
      <c r="B24350" t="s">
        <v>153</v>
      </c>
      <c r="C24350" t="s">
        <v>153</v>
      </c>
      <c r="D24350" s="1">
        <v>44000</v>
      </c>
      <c r="E24350" t="s">
        <v>146</v>
      </c>
      <c r="F24350" s="1">
        <v>44000</v>
      </c>
    </row>
    <row r="24351" spans="1:6" x14ac:dyDescent="0.3">
      <c r="A24351" t="s">
        <v>909</v>
      </c>
      <c r="B24351" t="s">
        <v>153</v>
      </c>
      <c r="C24351" t="s">
        <v>153</v>
      </c>
      <c r="D24351" s="1">
        <v>43920</v>
      </c>
      <c r="E24351" t="s">
        <v>146</v>
      </c>
      <c r="F24351" s="1">
        <v>44000</v>
      </c>
    </row>
    <row r="24352" spans="1:6" x14ac:dyDescent="0.3">
      <c r="A24352" t="s">
        <v>1006</v>
      </c>
      <c r="B24352" t="s">
        <v>153</v>
      </c>
      <c r="C24352" t="s">
        <v>153</v>
      </c>
      <c r="D24352" s="1">
        <v>44000</v>
      </c>
      <c r="E24352" t="s">
        <v>146</v>
      </c>
      <c r="F24352" s="1">
        <v>44000</v>
      </c>
    </row>
    <row r="24353" spans="1:6" x14ac:dyDescent="0.3">
      <c r="A24353" t="s">
        <v>926</v>
      </c>
      <c r="B24353" t="s">
        <v>153</v>
      </c>
      <c r="C24353" t="s">
        <v>153</v>
      </c>
      <c r="D24353" s="1">
        <v>43920</v>
      </c>
      <c r="E24353" t="s">
        <v>146</v>
      </c>
      <c r="F24353" s="1">
        <v>44000</v>
      </c>
    </row>
    <row r="24354" spans="1:6" x14ac:dyDescent="0.3">
      <c r="A24354" t="s">
        <v>1017</v>
      </c>
      <c r="B24354" t="s">
        <v>153</v>
      </c>
      <c r="C24354" t="s">
        <v>153</v>
      </c>
      <c r="D24354" s="1">
        <v>44000</v>
      </c>
      <c r="E24354" t="s">
        <v>146</v>
      </c>
      <c r="F24354" s="1">
        <v>44000</v>
      </c>
    </row>
    <row r="24355" spans="1:6" x14ac:dyDescent="0.3">
      <c r="A24355" t="s">
        <v>1003</v>
      </c>
      <c r="B24355" t="s">
        <v>153</v>
      </c>
      <c r="C24355" t="s">
        <v>153</v>
      </c>
      <c r="D24355" s="1">
        <v>44000</v>
      </c>
      <c r="E24355" t="s">
        <v>146</v>
      </c>
      <c r="F24355" s="1">
        <v>44000</v>
      </c>
    </row>
    <row r="24356" spans="1:6" x14ac:dyDescent="0.3">
      <c r="A24356" t="s">
        <v>937</v>
      </c>
      <c r="B24356" t="s">
        <v>153</v>
      </c>
      <c r="C24356" t="s">
        <v>153</v>
      </c>
      <c r="D24356" s="1">
        <v>44000</v>
      </c>
      <c r="E24356" t="s">
        <v>146</v>
      </c>
      <c r="F24356" s="1">
        <v>44000</v>
      </c>
    </row>
    <row r="24357" spans="1:6" x14ac:dyDescent="0.3">
      <c r="A24357" t="s">
        <v>925</v>
      </c>
      <c r="B24357" t="s">
        <v>153</v>
      </c>
      <c r="C24357" t="s">
        <v>153</v>
      </c>
      <c r="D24357" s="1">
        <v>43920</v>
      </c>
      <c r="E24357" t="s">
        <v>146</v>
      </c>
      <c r="F24357" s="1">
        <v>44000</v>
      </c>
    </row>
    <row r="24358" spans="1:6" x14ac:dyDescent="0.3">
      <c r="A24358" t="s">
        <v>957</v>
      </c>
      <c r="B24358" t="s">
        <v>153</v>
      </c>
      <c r="C24358" t="s">
        <v>153</v>
      </c>
      <c r="D24358" s="1">
        <v>44000</v>
      </c>
      <c r="E24358" t="s">
        <v>146</v>
      </c>
      <c r="F24358" s="1">
        <v>44000</v>
      </c>
    </row>
    <row r="24359" spans="1:6" x14ac:dyDescent="0.3">
      <c r="A24359" t="s">
        <v>853</v>
      </c>
      <c r="B24359" t="s">
        <v>153</v>
      </c>
      <c r="C24359" t="s">
        <v>153</v>
      </c>
      <c r="D24359" s="1">
        <v>44000</v>
      </c>
      <c r="E24359" t="s">
        <v>146</v>
      </c>
      <c r="F24359" s="1">
        <v>44000</v>
      </c>
    </row>
    <row r="24360" spans="1:6" x14ac:dyDescent="0.3">
      <c r="A24360" t="s">
        <v>862</v>
      </c>
      <c r="B24360" t="s">
        <v>153</v>
      </c>
      <c r="C24360" t="s">
        <v>153</v>
      </c>
      <c r="D24360" s="1">
        <v>44000</v>
      </c>
      <c r="E24360" t="s">
        <v>146</v>
      </c>
      <c r="F24360" s="1">
        <v>44000</v>
      </c>
    </row>
    <row r="24361" spans="1:6" x14ac:dyDescent="0.3">
      <c r="A24361" t="s">
        <v>1029</v>
      </c>
      <c r="B24361" t="s">
        <v>153</v>
      </c>
      <c r="C24361" t="s">
        <v>153</v>
      </c>
      <c r="D24361" s="1">
        <v>44000</v>
      </c>
      <c r="E24361" t="s">
        <v>146</v>
      </c>
      <c r="F24361" s="1">
        <v>44000</v>
      </c>
    </row>
    <row r="24362" spans="1:6" x14ac:dyDescent="0.3">
      <c r="A24362" t="s">
        <v>867</v>
      </c>
      <c r="B24362" t="s">
        <v>153</v>
      </c>
      <c r="C24362" t="s">
        <v>153</v>
      </c>
      <c r="D24362" s="1">
        <v>44000</v>
      </c>
      <c r="E24362" t="s">
        <v>146</v>
      </c>
      <c r="F24362" s="1">
        <v>44000</v>
      </c>
    </row>
    <row r="24363" spans="1:6" x14ac:dyDescent="0.3">
      <c r="A24363" t="s">
        <v>1022</v>
      </c>
      <c r="B24363" t="s">
        <v>153</v>
      </c>
      <c r="C24363" t="s">
        <v>153</v>
      </c>
      <c r="D24363" s="1">
        <v>44000</v>
      </c>
      <c r="E24363" t="s">
        <v>146</v>
      </c>
      <c r="F24363" s="1">
        <v>44000</v>
      </c>
    </row>
    <row r="24364" spans="1:6" x14ac:dyDescent="0.3">
      <c r="A24364" t="s">
        <v>888</v>
      </c>
      <c r="B24364" t="s">
        <v>153</v>
      </c>
      <c r="C24364" t="s">
        <v>153</v>
      </c>
      <c r="D24364" s="1">
        <v>43920</v>
      </c>
      <c r="E24364" t="s">
        <v>146</v>
      </c>
      <c r="F24364" s="1">
        <v>44000</v>
      </c>
    </row>
    <row r="24365" spans="1:6" x14ac:dyDescent="0.3">
      <c r="A24365" t="s">
        <v>1021</v>
      </c>
      <c r="B24365" t="s">
        <v>153</v>
      </c>
      <c r="C24365" t="s">
        <v>153</v>
      </c>
      <c r="D24365" s="1">
        <v>44000</v>
      </c>
      <c r="E24365" t="s">
        <v>146</v>
      </c>
      <c r="F24365" s="1">
        <v>44000</v>
      </c>
    </row>
    <row r="24366" spans="1:6" x14ac:dyDescent="0.3">
      <c r="A24366" t="s">
        <v>2733</v>
      </c>
      <c r="B24366" t="s">
        <v>174</v>
      </c>
      <c r="C24366" t="s">
        <v>1070</v>
      </c>
      <c r="D24366" s="1">
        <v>44070</v>
      </c>
      <c r="E24366" t="s">
        <v>142</v>
      </c>
      <c r="F24366" s="1">
        <v>44074</v>
      </c>
    </row>
    <row r="24367" spans="1:6" x14ac:dyDescent="0.3">
      <c r="A24367" t="s">
        <v>962</v>
      </c>
      <c r="B24367" t="s">
        <v>153</v>
      </c>
      <c r="C24367" t="s">
        <v>153</v>
      </c>
      <c r="D24367" s="1">
        <v>44000</v>
      </c>
      <c r="E24367" t="s">
        <v>146</v>
      </c>
      <c r="F24367" s="1">
        <v>44000</v>
      </c>
    </row>
    <row r="24368" spans="1:6" x14ac:dyDescent="0.3">
      <c r="A24368" t="s">
        <v>938</v>
      </c>
      <c r="B24368" t="s">
        <v>153</v>
      </c>
      <c r="C24368" t="s">
        <v>153</v>
      </c>
      <c r="D24368" s="1">
        <v>44000</v>
      </c>
      <c r="E24368" t="s">
        <v>146</v>
      </c>
      <c r="F24368" s="1">
        <v>44000</v>
      </c>
    </row>
    <row r="24369" spans="1:6" x14ac:dyDescent="0.3">
      <c r="A24369" t="s">
        <v>969</v>
      </c>
      <c r="B24369" t="s">
        <v>153</v>
      </c>
      <c r="C24369" t="s">
        <v>153</v>
      </c>
      <c r="D24369" s="1">
        <v>44000</v>
      </c>
      <c r="E24369" t="s">
        <v>146</v>
      </c>
      <c r="F24369" s="1">
        <v>44000</v>
      </c>
    </row>
    <row r="24370" spans="1:6" x14ac:dyDescent="0.3">
      <c r="A24370" t="s">
        <v>927</v>
      </c>
      <c r="B24370" t="s">
        <v>153</v>
      </c>
      <c r="C24370" t="s">
        <v>153</v>
      </c>
      <c r="D24370" s="1">
        <v>43920</v>
      </c>
      <c r="E24370" t="s">
        <v>146</v>
      </c>
      <c r="F24370" s="1">
        <v>44000</v>
      </c>
    </row>
    <row r="24371" spans="1:6" x14ac:dyDescent="0.3">
      <c r="A24371" t="s">
        <v>1010</v>
      </c>
      <c r="B24371" t="s">
        <v>153</v>
      </c>
      <c r="C24371" t="s">
        <v>153</v>
      </c>
      <c r="D24371" s="1">
        <v>44000</v>
      </c>
      <c r="E24371" t="s">
        <v>146</v>
      </c>
      <c r="F24371" s="1">
        <v>44000</v>
      </c>
    </row>
    <row r="24372" spans="1:6" x14ac:dyDescent="0.3">
      <c r="A24372" t="s">
        <v>885</v>
      </c>
      <c r="B24372" t="s">
        <v>153</v>
      </c>
      <c r="C24372" t="s">
        <v>153</v>
      </c>
      <c r="D24372" s="1">
        <v>43920</v>
      </c>
      <c r="E24372" t="s">
        <v>146</v>
      </c>
      <c r="F24372" s="1">
        <v>44000</v>
      </c>
    </row>
    <row r="24373" spans="1:6" x14ac:dyDescent="0.3">
      <c r="A24373" t="s">
        <v>955</v>
      </c>
      <c r="B24373" t="s">
        <v>153</v>
      </c>
      <c r="C24373" t="s">
        <v>153</v>
      </c>
      <c r="D24373" s="1">
        <v>44000</v>
      </c>
      <c r="E24373" t="s">
        <v>146</v>
      </c>
      <c r="F24373" s="1">
        <v>44000</v>
      </c>
    </row>
    <row r="24374" spans="1:6" x14ac:dyDescent="0.3">
      <c r="A24374" t="s">
        <v>1027</v>
      </c>
      <c r="B24374" t="s">
        <v>153</v>
      </c>
      <c r="C24374" t="s">
        <v>153</v>
      </c>
      <c r="D24374" s="1">
        <v>44000</v>
      </c>
      <c r="E24374" t="s">
        <v>146</v>
      </c>
      <c r="F24374" s="1">
        <v>44000</v>
      </c>
    </row>
    <row r="24375" spans="1:6" x14ac:dyDescent="0.3">
      <c r="A24375" t="s">
        <v>984</v>
      </c>
      <c r="B24375" t="s">
        <v>153</v>
      </c>
      <c r="C24375" t="s">
        <v>153</v>
      </c>
      <c r="D24375" s="1">
        <v>44000</v>
      </c>
      <c r="E24375" t="s">
        <v>146</v>
      </c>
      <c r="F24375" s="1">
        <v>44000</v>
      </c>
    </row>
    <row r="24376" spans="1:6" x14ac:dyDescent="0.3">
      <c r="A24376" t="s">
        <v>1018</v>
      </c>
      <c r="B24376" t="s">
        <v>153</v>
      </c>
      <c r="C24376" t="s">
        <v>153</v>
      </c>
      <c r="D24376" s="1">
        <v>44000</v>
      </c>
      <c r="E24376" t="s">
        <v>146</v>
      </c>
      <c r="F24376" s="1">
        <v>44000</v>
      </c>
    </row>
    <row r="24377" spans="1:6" x14ac:dyDescent="0.3">
      <c r="A24377" t="s">
        <v>1012</v>
      </c>
      <c r="B24377" t="s">
        <v>153</v>
      </c>
      <c r="C24377" t="s">
        <v>153</v>
      </c>
      <c r="D24377" s="1">
        <v>44000</v>
      </c>
      <c r="E24377" t="s">
        <v>146</v>
      </c>
      <c r="F24377" s="1">
        <v>44000</v>
      </c>
    </row>
    <row r="24378" spans="1:6" x14ac:dyDescent="0.3">
      <c r="A24378" t="s">
        <v>929</v>
      </c>
      <c r="B24378" t="s">
        <v>153</v>
      </c>
      <c r="C24378" t="s">
        <v>153</v>
      </c>
      <c r="D24378" s="1">
        <v>43920</v>
      </c>
      <c r="E24378" t="s">
        <v>146</v>
      </c>
      <c r="F24378" s="1">
        <v>44000</v>
      </c>
    </row>
    <row r="24379" spans="1:6" x14ac:dyDescent="0.3">
      <c r="A24379" t="s">
        <v>861</v>
      </c>
      <c r="B24379" t="s">
        <v>153</v>
      </c>
      <c r="C24379" t="s">
        <v>153</v>
      </c>
      <c r="D24379" s="1">
        <v>44000</v>
      </c>
      <c r="E24379" t="s">
        <v>146</v>
      </c>
      <c r="F24379" s="1">
        <v>44000</v>
      </c>
    </row>
    <row r="24380" spans="1:6" x14ac:dyDescent="0.3">
      <c r="A24380" t="s">
        <v>904</v>
      </c>
      <c r="B24380" t="s">
        <v>153</v>
      </c>
      <c r="C24380" t="s">
        <v>153</v>
      </c>
      <c r="D24380" s="1">
        <v>43920</v>
      </c>
      <c r="E24380" t="s">
        <v>146</v>
      </c>
      <c r="F24380" s="1">
        <v>44000</v>
      </c>
    </row>
    <row r="24381" spans="1:6" x14ac:dyDescent="0.3">
      <c r="A24381" t="s">
        <v>916</v>
      </c>
      <c r="B24381" t="s">
        <v>153</v>
      </c>
      <c r="C24381" t="s">
        <v>153</v>
      </c>
      <c r="D24381" s="1">
        <v>43920</v>
      </c>
      <c r="E24381" t="s">
        <v>146</v>
      </c>
      <c r="F24381" s="1">
        <v>44000</v>
      </c>
    </row>
    <row r="24382" spans="1:6" x14ac:dyDescent="0.3">
      <c r="A24382" t="s">
        <v>928</v>
      </c>
      <c r="B24382" t="s">
        <v>153</v>
      </c>
      <c r="C24382" t="s">
        <v>153</v>
      </c>
      <c r="D24382" s="1">
        <v>43920</v>
      </c>
      <c r="E24382" t="s">
        <v>146</v>
      </c>
      <c r="F24382" s="1">
        <v>44000</v>
      </c>
    </row>
    <row r="24383" spans="1:6" x14ac:dyDescent="0.3">
      <c r="A24383" t="s">
        <v>871</v>
      </c>
      <c r="B24383" t="s">
        <v>153</v>
      </c>
      <c r="C24383" t="s">
        <v>153</v>
      </c>
      <c r="D24383" s="1">
        <v>44000</v>
      </c>
      <c r="E24383" t="s">
        <v>146</v>
      </c>
      <c r="F24383" s="1">
        <v>44000</v>
      </c>
    </row>
    <row r="24384" spans="1:6" x14ac:dyDescent="0.3">
      <c r="A24384" t="s">
        <v>939</v>
      </c>
      <c r="B24384" t="s">
        <v>153</v>
      </c>
      <c r="C24384" t="s">
        <v>153</v>
      </c>
      <c r="D24384" s="1">
        <v>44000</v>
      </c>
      <c r="E24384" t="s">
        <v>146</v>
      </c>
      <c r="F24384" s="1">
        <v>44000</v>
      </c>
    </row>
    <row r="24385" spans="1:6" x14ac:dyDescent="0.3">
      <c r="A24385" t="s">
        <v>834</v>
      </c>
      <c r="B24385" t="s">
        <v>153</v>
      </c>
      <c r="C24385" t="s">
        <v>153</v>
      </c>
      <c r="D24385" s="1">
        <v>44000</v>
      </c>
      <c r="E24385" t="s">
        <v>146</v>
      </c>
      <c r="F24385" s="1">
        <v>44000</v>
      </c>
    </row>
    <row r="24386" spans="1:6" x14ac:dyDescent="0.3">
      <c r="A24386" t="s">
        <v>835</v>
      </c>
      <c r="B24386" t="s">
        <v>153</v>
      </c>
      <c r="C24386" t="s">
        <v>153</v>
      </c>
      <c r="D24386" s="1">
        <v>44000</v>
      </c>
      <c r="E24386" t="s">
        <v>146</v>
      </c>
      <c r="F24386" s="1">
        <v>44000</v>
      </c>
    </row>
    <row r="24387" spans="1:6" x14ac:dyDescent="0.3">
      <c r="A24387" t="s">
        <v>880</v>
      </c>
      <c r="B24387" t="s">
        <v>153</v>
      </c>
      <c r="C24387" t="s">
        <v>153</v>
      </c>
      <c r="D24387" s="1">
        <v>43920</v>
      </c>
      <c r="E24387" t="s">
        <v>146</v>
      </c>
      <c r="F24387" s="1">
        <v>44000</v>
      </c>
    </row>
    <row r="24388" spans="1:6" x14ac:dyDescent="0.3">
      <c r="A24388" t="s">
        <v>948</v>
      </c>
      <c r="B24388" t="s">
        <v>153</v>
      </c>
      <c r="C24388" t="s">
        <v>153</v>
      </c>
      <c r="D24388" s="1">
        <v>44000</v>
      </c>
      <c r="E24388" t="s">
        <v>146</v>
      </c>
      <c r="F24388" s="1">
        <v>44000</v>
      </c>
    </row>
    <row r="24389" spans="1:6" x14ac:dyDescent="0.3">
      <c r="A24389" t="s">
        <v>941</v>
      </c>
      <c r="B24389" t="s">
        <v>153</v>
      </c>
      <c r="C24389" t="s">
        <v>153</v>
      </c>
      <c r="D24389" s="1">
        <v>44000</v>
      </c>
      <c r="E24389" t="s">
        <v>146</v>
      </c>
      <c r="F24389" s="1">
        <v>44000</v>
      </c>
    </row>
    <row r="24390" spans="1:6" x14ac:dyDescent="0.3">
      <c r="A24390" t="s">
        <v>967</v>
      </c>
      <c r="B24390" t="s">
        <v>153</v>
      </c>
      <c r="C24390" t="s">
        <v>153</v>
      </c>
      <c r="D24390" s="1">
        <v>44000</v>
      </c>
      <c r="E24390" t="s">
        <v>146</v>
      </c>
      <c r="F24390" s="1">
        <v>44000</v>
      </c>
    </row>
    <row r="24391" spans="1:6" x14ac:dyDescent="0.3">
      <c r="A24391" t="s">
        <v>915</v>
      </c>
      <c r="B24391" t="s">
        <v>153</v>
      </c>
      <c r="C24391" t="s">
        <v>153</v>
      </c>
      <c r="D24391" s="1">
        <v>43920</v>
      </c>
      <c r="E24391" t="s">
        <v>146</v>
      </c>
      <c r="F24391" s="1">
        <v>44000</v>
      </c>
    </row>
    <row r="24392" spans="1:6" x14ac:dyDescent="0.3">
      <c r="A24392" t="s">
        <v>842</v>
      </c>
      <c r="B24392" t="s">
        <v>153</v>
      </c>
      <c r="C24392" t="s">
        <v>153</v>
      </c>
      <c r="D24392" s="1">
        <v>44000</v>
      </c>
      <c r="E24392" t="s">
        <v>146</v>
      </c>
      <c r="F24392" s="1">
        <v>44000</v>
      </c>
    </row>
    <row r="24393" spans="1:6" x14ac:dyDescent="0.3">
      <c r="A24393" t="s">
        <v>945</v>
      </c>
      <c r="B24393" t="s">
        <v>153</v>
      </c>
      <c r="C24393" t="s">
        <v>153</v>
      </c>
      <c r="D24393" s="1">
        <v>44000</v>
      </c>
      <c r="E24393" t="s">
        <v>146</v>
      </c>
      <c r="F24393" s="1">
        <v>44000</v>
      </c>
    </row>
    <row r="24394" spans="1:6" x14ac:dyDescent="0.3">
      <c r="A24394" t="s">
        <v>891</v>
      </c>
      <c r="B24394" t="s">
        <v>153</v>
      </c>
      <c r="C24394" t="s">
        <v>153</v>
      </c>
      <c r="D24394" s="1">
        <v>43920</v>
      </c>
      <c r="E24394" t="s">
        <v>146</v>
      </c>
      <c r="F24394" s="1">
        <v>44000</v>
      </c>
    </row>
    <row r="24395" spans="1:6" x14ac:dyDescent="0.3">
      <c r="A24395" t="s">
        <v>892</v>
      </c>
      <c r="B24395" t="s">
        <v>153</v>
      </c>
      <c r="C24395" t="s">
        <v>153</v>
      </c>
      <c r="D24395" s="1">
        <v>43920</v>
      </c>
      <c r="E24395" t="s">
        <v>146</v>
      </c>
      <c r="F24395" s="1">
        <v>44000</v>
      </c>
    </row>
    <row r="24396" spans="1:6" x14ac:dyDescent="0.3">
      <c r="A24396" t="s">
        <v>996</v>
      </c>
      <c r="B24396" t="s">
        <v>153</v>
      </c>
      <c r="C24396" t="s">
        <v>153</v>
      </c>
      <c r="D24396" s="1">
        <v>44000</v>
      </c>
      <c r="E24396" t="s">
        <v>146</v>
      </c>
      <c r="F24396" s="1">
        <v>44000</v>
      </c>
    </row>
    <row r="24397" spans="1:6" x14ac:dyDescent="0.3">
      <c r="A24397" t="s">
        <v>825</v>
      </c>
      <c r="B24397" t="s">
        <v>153</v>
      </c>
      <c r="C24397" t="s">
        <v>153</v>
      </c>
      <c r="D24397" s="1">
        <v>44000</v>
      </c>
      <c r="E24397" t="s">
        <v>146</v>
      </c>
      <c r="F24397" s="1">
        <v>44000</v>
      </c>
    </row>
    <row r="24398" spans="1:6" x14ac:dyDescent="0.3">
      <c r="A24398" t="s">
        <v>857</v>
      </c>
      <c r="B24398" t="s">
        <v>153</v>
      </c>
      <c r="C24398" t="s">
        <v>153</v>
      </c>
      <c r="D24398" s="1">
        <v>44000</v>
      </c>
      <c r="E24398" t="s">
        <v>146</v>
      </c>
      <c r="F24398" s="1">
        <v>44000</v>
      </c>
    </row>
    <row r="24399" spans="1:6" x14ac:dyDescent="0.3">
      <c r="A24399" t="s">
        <v>827</v>
      </c>
      <c r="B24399" t="s">
        <v>153</v>
      </c>
      <c r="C24399" t="s">
        <v>153</v>
      </c>
      <c r="D24399" s="1">
        <v>44000</v>
      </c>
      <c r="E24399" t="s">
        <v>146</v>
      </c>
      <c r="F24399" s="1">
        <v>44000</v>
      </c>
    </row>
    <row r="24400" spans="1:6" x14ac:dyDescent="0.3">
      <c r="A24400" t="s">
        <v>886</v>
      </c>
      <c r="B24400" t="s">
        <v>153</v>
      </c>
      <c r="C24400" t="s">
        <v>153</v>
      </c>
      <c r="D24400" s="1">
        <v>43920</v>
      </c>
      <c r="E24400" t="s">
        <v>146</v>
      </c>
      <c r="F24400" s="1">
        <v>44000</v>
      </c>
    </row>
    <row r="24401" spans="1:6" x14ac:dyDescent="0.3">
      <c r="A24401" t="s">
        <v>999</v>
      </c>
      <c r="B24401" t="s">
        <v>153</v>
      </c>
      <c r="C24401" t="s">
        <v>153</v>
      </c>
      <c r="D24401" s="1">
        <v>44000</v>
      </c>
      <c r="E24401" t="s">
        <v>146</v>
      </c>
      <c r="F24401" s="1">
        <v>44000</v>
      </c>
    </row>
    <row r="24402" spans="1:6" x14ac:dyDescent="0.3">
      <c r="A24402" t="s">
        <v>866</v>
      </c>
      <c r="B24402" t="s">
        <v>153</v>
      </c>
      <c r="C24402" t="s">
        <v>153</v>
      </c>
      <c r="D24402" s="1">
        <v>44000</v>
      </c>
      <c r="E24402" t="s">
        <v>146</v>
      </c>
      <c r="F24402" s="1">
        <v>44000</v>
      </c>
    </row>
    <row r="24403" spans="1:6" x14ac:dyDescent="0.3">
      <c r="A24403" t="s">
        <v>859</v>
      </c>
      <c r="B24403" t="s">
        <v>153</v>
      </c>
      <c r="C24403" t="s">
        <v>153</v>
      </c>
      <c r="D24403" s="1">
        <v>44000</v>
      </c>
      <c r="E24403" t="s">
        <v>146</v>
      </c>
      <c r="F24403" s="1">
        <v>44000</v>
      </c>
    </row>
    <row r="24404" spans="1:6" x14ac:dyDescent="0.3">
      <c r="A24404" t="s">
        <v>844</v>
      </c>
      <c r="B24404" t="s">
        <v>153</v>
      </c>
      <c r="C24404" t="s">
        <v>153</v>
      </c>
      <c r="D24404" s="1">
        <v>44000</v>
      </c>
      <c r="E24404" t="s">
        <v>146</v>
      </c>
      <c r="F24404" s="1">
        <v>44000</v>
      </c>
    </row>
    <row r="24405" spans="1:6" x14ac:dyDescent="0.3">
      <c r="A24405" t="s">
        <v>932</v>
      </c>
      <c r="B24405" t="s">
        <v>153</v>
      </c>
      <c r="C24405" t="s">
        <v>153</v>
      </c>
      <c r="D24405" s="1">
        <v>43920</v>
      </c>
      <c r="E24405" t="s">
        <v>146</v>
      </c>
      <c r="F24405" s="1">
        <v>44000</v>
      </c>
    </row>
    <row r="24406" spans="1:6" x14ac:dyDescent="0.3">
      <c r="A24406" t="s">
        <v>2734</v>
      </c>
      <c r="B24406" t="s">
        <v>174</v>
      </c>
      <c r="C24406" t="s">
        <v>1070</v>
      </c>
      <c r="D24406" s="1">
        <v>44070</v>
      </c>
      <c r="E24406" t="s">
        <v>142</v>
      </c>
      <c r="F24406" s="1">
        <v>44074</v>
      </c>
    </row>
    <row r="24407" spans="1:6" x14ac:dyDescent="0.3">
      <c r="A24407" t="s">
        <v>914</v>
      </c>
      <c r="B24407" t="s">
        <v>153</v>
      </c>
      <c r="C24407" t="s">
        <v>153</v>
      </c>
      <c r="D24407" s="1">
        <v>43920</v>
      </c>
      <c r="E24407" t="s">
        <v>146</v>
      </c>
      <c r="F24407" s="1">
        <v>44000</v>
      </c>
    </row>
    <row r="24408" spans="1:6" x14ac:dyDescent="0.3">
      <c r="A24408" t="s">
        <v>2735</v>
      </c>
      <c r="B24408" t="s">
        <v>174</v>
      </c>
      <c r="C24408" t="s">
        <v>1070</v>
      </c>
      <c r="D24408" s="1">
        <v>44070</v>
      </c>
      <c r="E24408" t="s">
        <v>142</v>
      </c>
      <c r="F24408" s="1">
        <v>44074</v>
      </c>
    </row>
    <row r="24409" spans="1:6" x14ac:dyDescent="0.3">
      <c r="A24409" t="s">
        <v>2736</v>
      </c>
      <c r="B24409" t="s">
        <v>174</v>
      </c>
      <c r="C24409" t="s">
        <v>1070</v>
      </c>
      <c r="D24409" s="1">
        <v>44070</v>
      </c>
      <c r="E24409" t="s">
        <v>142</v>
      </c>
      <c r="F24409" s="1">
        <v>44074</v>
      </c>
    </row>
    <row r="24410" spans="1:6" x14ac:dyDescent="0.3">
      <c r="A24410" t="s">
        <v>2737</v>
      </c>
      <c r="B24410" t="s">
        <v>174</v>
      </c>
      <c r="C24410" t="s">
        <v>1070</v>
      </c>
      <c r="D24410" s="1">
        <v>44070</v>
      </c>
      <c r="E24410" t="s">
        <v>142</v>
      </c>
      <c r="F24410" s="1">
        <v>44074</v>
      </c>
    </row>
    <row r="24411" spans="1:6" x14ac:dyDescent="0.3">
      <c r="A24411" t="s">
        <v>2738</v>
      </c>
      <c r="B24411" t="s">
        <v>174</v>
      </c>
      <c r="C24411" t="s">
        <v>1070</v>
      </c>
      <c r="D24411" s="1">
        <v>44070</v>
      </c>
      <c r="E24411" t="s">
        <v>142</v>
      </c>
      <c r="F24411" s="1">
        <v>44074</v>
      </c>
    </row>
    <row r="24412" spans="1:6" x14ac:dyDescent="0.3">
      <c r="A24412" t="s">
        <v>2044</v>
      </c>
      <c r="B24412" t="s">
        <v>153</v>
      </c>
      <c r="C24412" t="s">
        <v>153</v>
      </c>
      <c r="D24412" s="1">
        <v>44070</v>
      </c>
      <c r="E24412" t="s">
        <v>142</v>
      </c>
      <c r="F24412" s="1">
        <v>44075</v>
      </c>
    </row>
    <row r="24413" spans="1:6" x14ac:dyDescent="0.3">
      <c r="A24413" t="s">
        <v>2045</v>
      </c>
      <c r="B24413" t="s">
        <v>153</v>
      </c>
      <c r="C24413" t="s">
        <v>153</v>
      </c>
      <c r="D24413" s="1">
        <v>44070</v>
      </c>
      <c r="E24413" t="s">
        <v>142</v>
      </c>
      <c r="F24413" s="1">
        <v>44075</v>
      </c>
    </row>
    <row r="24414" spans="1:6" x14ac:dyDescent="0.3">
      <c r="A24414" t="s">
        <v>2046</v>
      </c>
      <c r="B24414" t="s">
        <v>153</v>
      </c>
      <c r="C24414" t="s">
        <v>153</v>
      </c>
      <c r="D24414" s="1">
        <v>44070</v>
      </c>
      <c r="E24414" t="s">
        <v>142</v>
      </c>
      <c r="F24414" s="1">
        <v>44075</v>
      </c>
    </row>
    <row r="24415" spans="1:6" x14ac:dyDescent="0.3">
      <c r="A24415" t="s">
        <v>2739</v>
      </c>
      <c r="B24415" t="s">
        <v>174</v>
      </c>
      <c r="C24415" t="s">
        <v>1070</v>
      </c>
      <c r="D24415" s="1">
        <v>44070</v>
      </c>
      <c r="E24415" t="s">
        <v>142</v>
      </c>
      <c r="F24415" s="1">
        <v>44074</v>
      </c>
    </row>
    <row r="24416" spans="1:6" x14ac:dyDescent="0.3">
      <c r="A24416" t="s">
        <v>2740</v>
      </c>
      <c r="B24416" t="s">
        <v>174</v>
      </c>
      <c r="C24416" t="s">
        <v>1070</v>
      </c>
      <c r="D24416" s="1">
        <v>44070</v>
      </c>
      <c r="E24416" t="s">
        <v>142</v>
      </c>
      <c r="F24416" s="1">
        <v>44074</v>
      </c>
    </row>
    <row r="24417" spans="1:6" x14ac:dyDescent="0.3">
      <c r="A24417" t="s">
        <v>2741</v>
      </c>
      <c r="B24417" t="s">
        <v>174</v>
      </c>
      <c r="C24417" t="s">
        <v>1070</v>
      </c>
      <c r="D24417" s="1">
        <v>44070</v>
      </c>
      <c r="E24417" t="s">
        <v>142</v>
      </c>
      <c r="F24417" s="1">
        <v>44074</v>
      </c>
    </row>
    <row r="24418" spans="1:6" x14ac:dyDescent="0.3">
      <c r="A24418" t="s">
        <v>2742</v>
      </c>
      <c r="B24418" t="s">
        <v>174</v>
      </c>
      <c r="C24418" t="s">
        <v>1070</v>
      </c>
      <c r="D24418" s="1">
        <v>44070</v>
      </c>
      <c r="E24418" t="s">
        <v>142</v>
      </c>
      <c r="F24418" s="1">
        <v>44074</v>
      </c>
    </row>
    <row r="24419" spans="1:6" x14ac:dyDescent="0.3">
      <c r="A24419" t="s">
        <v>2743</v>
      </c>
      <c r="B24419" t="s">
        <v>174</v>
      </c>
      <c r="C24419" t="s">
        <v>1070</v>
      </c>
      <c r="D24419" s="1">
        <v>44070</v>
      </c>
      <c r="E24419" t="s">
        <v>142</v>
      </c>
      <c r="F24419" s="1">
        <v>44074</v>
      </c>
    </row>
    <row r="24420" spans="1:6" x14ac:dyDescent="0.3">
      <c r="A24420" t="s">
        <v>2744</v>
      </c>
      <c r="B24420" t="s">
        <v>174</v>
      </c>
      <c r="C24420" t="s">
        <v>1070</v>
      </c>
      <c r="D24420" s="1">
        <v>44070</v>
      </c>
      <c r="E24420" t="s">
        <v>142</v>
      </c>
      <c r="F24420" s="1">
        <v>44074</v>
      </c>
    </row>
    <row r="24421" spans="1:6" x14ac:dyDescent="0.3">
      <c r="A24421" t="s">
        <v>2745</v>
      </c>
      <c r="B24421" t="s">
        <v>174</v>
      </c>
      <c r="C24421" t="s">
        <v>1070</v>
      </c>
      <c r="D24421" s="1">
        <v>44070</v>
      </c>
      <c r="E24421" t="s">
        <v>142</v>
      </c>
      <c r="F24421" s="1">
        <v>44074</v>
      </c>
    </row>
    <row r="24422" spans="1:6" x14ac:dyDescent="0.3">
      <c r="A24422" t="s">
        <v>2047</v>
      </c>
      <c r="B24422" t="s">
        <v>153</v>
      </c>
      <c r="C24422" t="s">
        <v>153</v>
      </c>
      <c r="D24422" s="1">
        <v>44070</v>
      </c>
      <c r="E24422" t="s">
        <v>142</v>
      </c>
      <c r="F24422" s="1">
        <v>44075</v>
      </c>
    </row>
    <row r="24423" spans="1:6" x14ac:dyDescent="0.3">
      <c r="A24423" t="s">
        <v>2746</v>
      </c>
      <c r="B24423" t="s">
        <v>174</v>
      </c>
      <c r="C24423" t="s">
        <v>1070</v>
      </c>
      <c r="D24423" s="1">
        <v>44070</v>
      </c>
      <c r="E24423" t="s">
        <v>142</v>
      </c>
      <c r="F24423" s="1">
        <v>44074</v>
      </c>
    </row>
    <row r="24424" spans="1:6" x14ac:dyDescent="0.3">
      <c r="A24424" t="s">
        <v>2747</v>
      </c>
      <c r="B24424" t="s">
        <v>174</v>
      </c>
      <c r="C24424" t="s">
        <v>1070</v>
      </c>
      <c r="D24424" s="1">
        <v>44070</v>
      </c>
      <c r="E24424" t="s">
        <v>142</v>
      </c>
      <c r="F24424" s="1">
        <v>44074</v>
      </c>
    </row>
    <row r="24425" spans="1:6" x14ac:dyDescent="0.3">
      <c r="A24425" t="s">
        <v>2748</v>
      </c>
      <c r="B24425" t="s">
        <v>174</v>
      </c>
      <c r="C24425" t="s">
        <v>1070</v>
      </c>
      <c r="D24425" s="1">
        <v>44070</v>
      </c>
      <c r="E24425" t="s">
        <v>142</v>
      </c>
      <c r="F24425" s="1">
        <v>44074</v>
      </c>
    </row>
    <row r="24426" spans="1:6" x14ac:dyDescent="0.3">
      <c r="A24426" t="s">
        <v>2749</v>
      </c>
      <c r="B24426" t="s">
        <v>174</v>
      </c>
      <c r="C24426" t="s">
        <v>1070</v>
      </c>
      <c r="D24426" s="1">
        <v>44070</v>
      </c>
      <c r="E24426" t="s">
        <v>142</v>
      </c>
      <c r="F24426" s="1">
        <v>44074</v>
      </c>
    </row>
    <row r="24427" spans="1:6" x14ac:dyDescent="0.3">
      <c r="A24427" t="s">
        <v>2750</v>
      </c>
      <c r="B24427" t="s">
        <v>174</v>
      </c>
      <c r="C24427" t="s">
        <v>1070</v>
      </c>
      <c r="D24427" s="1">
        <v>44070</v>
      </c>
      <c r="E24427" t="s">
        <v>142</v>
      </c>
      <c r="F24427" s="1">
        <v>44074</v>
      </c>
    </row>
    <row r="24428" spans="1:6" x14ac:dyDescent="0.3">
      <c r="A24428" t="s">
        <v>2751</v>
      </c>
      <c r="B24428" t="s">
        <v>174</v>
      </c>
      <c r="C24428" t="s">
        <v>1070</v>
      </c>
      <c r="D24428" s="1">
        <v>44070</v>
      </c>
      <c r="E24428" t="s">
        <v>142</v>
      </c>
      <c r="F24428" s="1">
        <v>44074</v>
      </c>
    </row>
    <row r="24429" spans="1:6" x14ac:dyDescent="0.3">
      <c r="A24429" t="s">
        <v>7945</v>
      </c>
      <c r="B24429" t="s">
        <v>6702</v>
      </c>
      <c r="C24429" t="s">
        <v>6702</v>
      </c>
      <c r="D24429" s="1">
        <v>44253</v>
      </c>
      <c r="E24429" t="s">
        <v>142</v>
      </c>
      <c r="F24429" s="1">
        <v>44303</v>
      </c>
    </row>
    <row r="24430" spans="1:6" x14ac:dyDescent="0.3">
      <c r="A24430" t="s">
        <v>2752</v>
      </c>
      <c r="B24430" t="s">
        <v>174</v>
      </c>
      <c r="C24430" t="s">
        <v>1070</v>
      </c>
      <c r="D24430" s="1">
        <v>44070</v>
      </c>
      <c r="E24430" t="s">
        <v>142</v>
      </c>
      <c r="F24430" s="1">
        <v>44074</v>
      </c>
    </row>
    <row r="24431" spans="1:6" x14ac:dyDescent="0.3">
      <c r="A24431" t="s">
        <v>2753</v>
      </c>
      <c r="B24431" t="s">
        <v>174</v>
      </c>
      <c r="C24431" t="s">
        <v>1070</v>
      </c>
      <c r="D24431" s="1">
        <v>44070</v>
      </c>
      <c r="E24431" t="s">
        <v>142</v>
      </c>
      <c r="F24431" s="1">
        <v>44074</v>
      </c>
    </row>
    <row r="24432" spans="1:6" x14ac:dyDescent="0.3">
      <c r="A24432" t="s">
        <v>2754</v>
      </c>
      <c r="B24432" t="s">
        <v>174</v>
      </c>
      <c r="C24432" t="s">
        <v>1070</v>
      </c>
      <c r="D24432" s="1">
        <v>44070</v>
      </c>
      <c r="E24432" t="s">
        <v>142</v>
      </c>
      <c r="F24432" s="1">
        <v>44074</v>
      </c>
    </row>
    <row r="24433" spans="1:6" x14ac:dyDescent="0.3">
      <c r="A24433" t="s">
        <v>2755</v>
      </c>
      <c r="B24433" t="s">
        <v>174</v>
      </c>
      <c r="C24433" t="s">
        <v>1070</v>
      </c>
      <c r="D24433" s="1">
        <v>44070</v>
      </c>
      <c r="E24433" t="s">
        <v>142</v>
      </c>
      <c r="F24433" s="1">
        <v>44074</v>
      </c>
    </row>
    <row r="24434" spans="1:6" x14ac:dyDescent="0.3">
      <c r="A24434" t="s">
        <v>2756</v>
      </c>
      <c r="B24434" t="s">
        <v>174</v>
      </c>
      <c r="C24434" t="s">
        <v>1070</v>
      </c>
      <c r="D24434" s="1">
        <v>44070</v>
      </c>
      <c r="E24434" t="s">
        <v>142</v>
      </c>
      <c r="F24434" s="1">
        <v>44074</v>
      </c>
    </row>
    <row r="24435" spans="1:6" x14ac:dyDescent="0.3">
      <c r="A24435" t="s">
        <v>2757</v>
      </c>
      <c r="B24435" t="s">
        <v>174</v>
      </c>
      <c r="C24435" t="s">
        <v>1070</v>
      </c>
      <c r="D24435" s="1">
        <v>44070</v>
      </c>
      <c r="E24435" t="s">
        <v>142</v>
      </c>
      <c r="F24435" s="1">
        <v>44074</v>
      </c>
    </row>
    <row r="24436" spans="1:6" x14ac:dyDescent="0.3">
      <c r="A24436" t="s">
        <v>2758</v>
      </c>
      <c r="B24436" t="s">
        <v>174</v>
      </c>
      <c r="C24436" t="s">
        <v>1070</v>
      </c>
      <c r="D24436" s="1">
        <v>44070</v>
      </c>
      <c r="E24436" t="s">
        <v>142</v>
      </c>
      <c r="F24436" s="1">
        <v>44074</v>
      </c>
    </row>
    <row r="24437" spans="1:6" x14ac:dyDescent="0.3">
      <c r="A24437" t="s">
        <v>2759</v>
      </c>
      <c r="B24437" t="s">
        <v>174</v>
      </c>
      <c r="C24437" t="s">
        <v>1070</v>
      </c>
      <c r="D24437" s="1">
        <v>44070</v>
      </c>
      <c r="E24437" t="s">
        <v>142</v>
      </c>
      <c r="F24437" s="1">
        <v>44074</v>
      </c>
    </row>
    <row r="24438" spans="1:6" x14ac:dyDescent="0.3">
      <c r="A24438" t="s">
        <v>2760</v>
      </c>
      <c r="B24438" t="s">
        <v>174</v>
      </c>
      <c r="C24438" t="s">
        <v>1070</v>
      </c>
      <c r="D24438" s="1">
        <v>44070</v>
      </c>
      <c r="E24438" t="s">
        <v>142</v>
      </c>
      <c r="F24438" s="1">
        <v>44074</v>
      </c>
    </row>
    <row r="24439" spans="1:6" x14ac:dyDescent="0.3">
      <c r="A24439" t="s">
        <v>2761</v>
      </c>
      <c r="B24439" t="s">
        <v>174</v>
      </c>
      <c r="C24439" t="s">
        <v>1070</v>
      </c>
      <c r="D24439" s="1">
        <v>44070</v>
      </c>
      <c r="E24439" t="s">
        <v>142</v>
      </c>
      <c r="F24439" s="1">
        <v>44074</v>
      </c>
    </row>
    <row r="24440" spans="1:6" x14ac:dyDescent="0.3">
      <c r="A24440" t="s">
        <v>2762</v>
      </c>
      <c r="B24440" t="s">
        <v>174</v>
      </c>
      <c r="C24440" t="s">
        <v>1070</v>
      </c>
      <c r="D24440" s="1">
        <v>44070</v>
      </c>
      <c r="E24440" t="s">
        <v>142</v>
      </c>
      <c r="F24440" s="1">
        <v>44074</v>
      </c>
    </row>
    <row r="24441" spans="1:6" x14ac:dyDescent="0.3">
      <c r="A24441" t="s">
        <v>2763</v>
      </c>
      <c r="B24441" t="s">
        <v>174</v>
      </c>
      <c r="C24441" t="s">
        <v>1070</v>
      </c>
      <c r="D24441" s="1">
        <v>44070</v>
      </c>
      <c r="E24441" t="s">
        <v>142</v>
      </c>
      <c r="F24441" s="1">
        <v>44074</v>
      </c>
    </row>
    <row r="24442" spans="1:6" x14ac:dyDescent="0.3">
      <c r="A24442" t="s">
        <v>2048</v>
      </c>
      <c r="B24442" t="s">
        <v>153</v>
      </c>
      <c r="C24442" t="s">
        <v>153</v>
      </c>
      <c r="D24442" s="1">
        <v>44070</v>
      </c>
      <c r="E24442" t="s">
        <v>142</v>
      </c>
      <c r="F24442" s="1">
        <v>44075</v>
      </c>
    </row>
    <row r="24443" spans="1:6" x14ac:dyDescent="0.3">
      <c r="A24443" t="s">
        <v>2765</v>
      </c>
      <c r="B24443" t="s">
        <v>174</v>
      </c>
      <c r="C24443" t="s">
        <v>1070</v>
      </c>
      <c r="D24443" s="1">
        <v>44070</v>
      </c>
      <c r="E24443" t="s">
        <v>142</v>
      </c>
      <c r="F24443" s="1">
        <v>44074</v>
      </c>
    </row>
    <row r="24444" spans="1:6" x14ac:dyDescent="0.3">
      <c r="A24444" t="s">
        <v>2766</v>
      </c>
      <c r="B24444" t="s">
        <v>174</v>
      </c>
      <c r="C24444" t="s">
        <v>1070</v>
      </c>
      <c r="D24444" s="1">
        <v>44070</v>
      </c>
      <c r="E24444" t="s">
        <v>142</v>
      </c>
      <c r="F24444" s="1">
        <v>44074</v>
      </c>
    </row>
    <row r="24445" spans="1:6" x14ac:dyDescent="0.3">
      <c r="A24445" t="s">
        <v>2049</v>
      </c>
      <c r="B24445" t="s">
        <v>153</v>
      </c>
      <c r="C24445" t="s">
        <v>153</v>
      </c>
      <c r="D24445" s="1">
        <v>44070</v>
      </c>
      <c r="E24445" t="s">
        <v>142</v>
      </c>
      <c r="F24445" s="1">
        <v>44075</v>
      </c>
    </row>
    <row r="24446" spans="1:6" x14ac:dyDescent="0.3">
      <c r="A24446" t="s">
        <v>2767</v>
      </c>
      <c r="B24446" t="s">
        <v>174</v>
      </c>
      <c r="C24446" t="s">
        <v>1070</v>
      </c>
      <c r="D24446" s="1">
        <v>44070</v>
      </c>
      <c r="E24446" t="s">
        <v>142</v>
      </c>
      <c r="F24446" s="1">
        <v>44074</v>
      </c>
    </row>
    <row r="24447" spans="1:6" x14ac:dyDescent="0.3">
      <c r="A24447" t="s">
        <v>2768</v>
      </c>
      <c r="B24447" t="s">
        <v>174</v>
      </c>
      <c r="C24447" t="s">
        <v>1070</v>
      </c>
      <c r="D24447" s="1">
        <v>44070</v>
      </c>
      <c r="E24447" t="s">
        <v>142</v>
      </c>
      <c r="F24447" s="1">
        <v>44074</v>
      </c>
    </row>
    <row r="24448" spans="1:6" x14ac:dyDescent="0.3">
      <c r="A24448" t="s">
        <v>2769</v>
      </c>
      <c r="B24448" t="s">
        <v>174</v>
      </c>
      <c r="C24448" t="s">
        <v>1070</v>
      </c>
      <c r="D24448" s="1">
        <v>44070</v>
      </c>
      <c r="E24448" t="s">
        <v>142</v>
      </c>
      <c r="F24448" s="1">
        <v>44074</v>
      </c>
    </row>
    <row r="24449" spans="1:6" x14ac:dyDescent="0.3">
      <c r="A24449" t="s">
        <v>552</v>
      </c>
      <c r="B24449" t="s">
        <v>6702</v>
      </c>
      <c r="C24449" t="s">
        <v>6702</v>
      </c>
      <c r="D24449" s="1">
        <v>44124</v>
      </c>
      <c r="E24449" t="s">
        <v>142</v>
      </c>
      <c r="F24449" s="1" t="s">
        <v>1070</v>
      </c>
    </row>
    <row r="24450" spans="1:6" x14ac:dyDescent="0.3">
      <c r="A24450" t="s">
        <v>1037</v>
      </c>
      <c r="B24450" t="s">
        <v>153</v>
      </c>
      <c r="C24450" t="s">
        <v>153</v>
      </c>
      <c r="D24450" s="1">
        <v>44000</v>
      </c>
      <c r="E24450" t="s">
        <v>146</v>
      </c>
      <c r="F24450" s="1">
        <v>44000</v>
      </c>
    </row>
    <row r="24451" spans="1:6" x14ac:dyDescent="0.3">
      <c r="A24451" t="s">
        <v>1034</v>
      </c>
      <c r="B24451" t="s">
        <v>153</v>
      </c>
      <c r="C24451" t="s">
        <v>153</v>
      </c>
      <c r="D24451" s="1">
        <v>44000</v>
      </c>
      <c r="E24451" t="s">
        <v>146</v>
      </c>
      <c r="F24451" s="1">
        <v>44000</v>
      </c>
    </row>
    <row r="24452" spans="1:6" x14ac:dyDescent="0.3">
      <c r="A24452" t="s">
        <v>1035</v>
      </c>
      <c r="B24452" t="s">
        <v>153</v>
      </c>
      <c r="C24452" t="s">
        <v>153</v>
      </c>
      <c r="D24452" s="1">
        <v>44173</v>
      </c>
      <c r="E24452" t="s">
        <v>146</v>
      </c>
      <c r="F24452" s="1" t="s">
        <v>1070</v>
      </c>
    </row>
    <row r="24453" spans="1:6" x14ac:dyDescent="0.3">
      <c r="A24453" t="s">
        <v>1036</v>
      </c>
      <c r="B24453" t="s">
        <v>153</v>
      </c>
      <c r="C24453" t="s">
        <v>153</v>
      </c>
      <c r="D24453" s="1">
        <v>44173</v>
      </c>
      <c r="E24453" t="s">
        <v>146</v>
      </c>
      <c r="F24453" s="1" t="s">
        <v>1070</v>
      </c>
    </row>
    <row r="24454" spans="1:6" x14ac:dyDescent="0.3">
      <c r="A24454" t="s">
        <v>2050</v>
      </c>
      <c r="B24454" t="s">
        <v>153</v>
      </c>
      <c r="C24454" t="s">
        <v>153</v>
      </c>
      <c r="D24454" s="1">
        <v>44070</v>
      </c>
      <c r="E24454" t="s">
        <v>142</v>
      </c>
      <c r="F24454" s="1">
        <v>44075</v>
      </c>
    </row>
    <row r="24455" spans="1:6" x14ac:dyDescent="0.3">
      <c r="A24455" t="s">
        <v>7263</v>
      </c>
      <c r="B24455" t="s">
        <v>153</v>
      </c>
      <c r="C24455" t="s">
        <v>153</v>
      </c>
      <c r="D24455" s="1">
        <v>44253</v>
      </c>
      <c r="E24455" t="s">
        <v>146</v>
      </c>
      <c r="F24455" s="1">
        <v>44251</v>
      </c>
    </row>
    <row r="24456" spans="1:6" x14ac:dyDescent="0.3">
      <c r="A24456" t="s">
        <v>7264</v>
      </c>
      <c r="B24456" t="s">
        <v>153</v>
      </c>
      <c r="C24456" t="s">
        <v>153</v>
      </c>
      <c r="D24456" s="1">
        <v>44253</v>
      </c>
      <c r="E24456" t="s">
        <v>146</v>
      </c>
      <c r="F24456" s="1">
        <v>44251</v>
      </c>
    </row>
    <row r="24457" spans="1:6" x14ac:dyDescent="0.3">
      <c r="A24457" t="s">
        <v>7265</v>
      </c>
      <c r="B24457" t="s">
        <v>153</v>
      </c>
      <c r="C24457" t="s">
        <v>153</v>
      </c>
      <c r="D24457" s="1">
        <v>44253</v>
      </c>
      <c r="E24457" t="s">
        <v>146</v>
      </c>
      <c r="F24457" s="1">
        <v>44251</v>
      </c>
    </row>
    <row r="24458" spans="1:6" x14ac:dyDescent="0.3">
      <c r="A24458" t="s">
        <v>7266</v>
      </c>
      <c r="B24458" t="s">
        <v>153</v>
      </c>
      <c r="C24458" t="s">
        <v>153</v>
      </c>
      <c r="D24458" s="1">
        <v>44253</v>
      </c>
      <c r="E24458" t="s">
        <v>146</v>
      </c>
      <c r="F24458" s="1">
        <v>44251</v>
      </c>
    </row>
    <row r="24459" spans="1:6" x14ac:dyDescent="0.3">
      <c r="A24459" t="s">
        <v>7267</v>
      </c>
      <c r="B24459" t="s">
        <v>153</v>
      </c>
      <c r="C24459" t="s">
        <v>153</v>
      </c>
      <c r="D24459" s="1">
        <v>44253</v>
      </c>
      <c r="E24459" t="s">
        <v>146</v>
      </c>
      <c r="F24459" s="1">
        <v>44251</v>
      </c>
    </row>
    <row r="24460" spans="1:6" x14ac:dyDescent="0.3">
      <c r="A24460" t="s">
        <v>7268</v>
      </c>
      <c r="B24460" t="s">
        <v>153</v>
      </c>
      <c r="C24460" t="s">
        <v>153</v>
      </c>
      <c r="D24460" s="1">
        <v>44253</v>
      </c>
      <c r="E24460" t="s">
        <v>146</v>
      </c>
      <c r="F24460" s="1">
        <v>44251</v>
      </c>
    </row>
    <row r="24461" spans="1:6" x14ac:dyDescent="0.3">
      <c r="A24461" t="s">
        <v>7269</v>
      </c>
      <c r="B24461" t="s">
        <v>153</v>
      </c>
      <c r="C24461" t="s">
        <v>153</v>
      </c>
      <c r="D24461" s="1">
        <v>44253</v>
      </c>
      <c r="E24461" t="s">
        <v>146</v>
      </c>
      <c r="F24461" s="1">
        <v>44251</v>
      </c>
    </row>
    <row r="24462" spans="1:6" x14ac:dyDescent="0.3">
      <c r="A24462" t="s">
        <v>2770</v>
      </c>
      <c r="B24462" t="s">
        <v>174</v>
      </c>
      <c r="C24462" t="s">
        <v>1070</v>
      </c>
      <c r="D24462" s="1">
        <v>44070</v>
      </c>
      <c r="E24462" t="s">
        <v>142</v>
      </c>
      <c r="F24462" s="1">
        <v>44074</v>
      </c>
    </row>
    <row r="24463" spans="1:6" x14ac:dyDescent="0.3">
      <c r="A24463" t="s">
        <v>2771</v>
      </c>
      <c r="B24463" t="s">
        <v>153</v>
      </c>
      <c r="C24463" t="s">
        <v>153</v>
      </c>
      <c r="D24463" s="1">
        <v>44173</v>
      </c>
      <c r="E24463" t="s">
        <v>142</v>
      </c>
      <c r="F24463" s="1">
        <v>44229</v>
      </c>
    </row>
    <row r="24464" spans="1:6" x14ac:dyDescent="0.3">
      <c r="A24464" t="s">
        <v>2772</v>
      </c>
      <c r="B24464" t="s">
        <v>174</v>
      </c>
      <c r="C24464" t="s">
        <v>1070</v>
      </c>
      <c r="D24464" s="1">
        <v>44070</v>
      </c>
      <c r="E24464" t="s">
        <v>142</v>
      </c>
      <c r="F24464" s="1">
        <v>44074</v>
      </c>
    </row>
    <row r="24465" spans="1:6" x14ac:dyDescent="0.3">
      <c r="A24465" t="s">
        <v>2773</v>
      </c>
      <c r="B24465" t="s">
        <v>174</v>
      </c>
      <c r="C24465" t="s">
        <v>1070</v>
      </c>
      <c r="D24465" s="1">
        <v>44070</v>
      </c>
      <c r="E24465" t="s">
        <v>142</v>
      </c>
      <c r="F24465" s="1">
        <v>44074</v>
      </c>
    </row>
    <row r="24466" spans="1:6" x14ac:dyDescent="0.3">
      <c r="A24466" t="s">
        <v>2051</v>
      </c>
      <c r="B24466" t="s">
        <v>153</v>
      </c>
      <c r="C24466" t="s">
        <v>153</v>
      </c>
      <c r="D24466" s="1">
        <v>44070</v>
      </c>
      <c r="E24466" t="s">
        <v>142</v>
      </c>
      <c r="F24466" s="1">
        <v>44075</v>
      </c>
    </row>
    <row r="24467" spans="1:6" x14ac:dyDescent="0.3">
      <c r="A24467" t="s">
        <v>2774</v>
      </c>
      <c r="B24467" t="s">
        <v>174</v>
      </c>
      <c r="C24467" t="s">
        <v>1070</v>
      </c>
      <c r="D24467" s="1">
        <v>44070</v>
      </c>
      <c r="E24467" t="s">
        <v>142</v>
      </c>
      <c r="F24467" s="1">
        <v>44074</v>
      </c>
    </row>
    <row r="24468" spans="1:6" x14ac:dyDescent="0.3">
      <c r="A24468" t="s">
        <v>2775</v>
      </c>
      <c r="B24468" t="s">
        <v>174</v>
      </c>
      <c r="C24468" t="s">
        <v>1070</v>
      </c>
      <c r="D24468" s="1">
        <v>44070</v>
      </c>
      <c r="E24468" t="s">
        <v>142</v>
      </c>
      <c r="F24468" s="1">
        <v>44074</v>
      </c>
    </row>
    <row r="24469" spans="1:6" x14ac:dyDescent="0.3">
      <c r="A24469" t="s">
        <v>2776</v>
      </c>
      <c r="B24469" t="s">
        <v>174</v>
      </c>
      <c r="C24469" t="s">
        <v>1070</v>
      </c>
      <c r="D24469" s="1">
        <v>44070</v>
      </c>
      <c r="E24469" t="s">
        <v>142</v>
      </c>
      <c r="F24469" s="1">
        <v>44074</v>
      </c>
    </row>
    <row r="24470" spans="1:6" x14ac:dyDescent="0.3">
      <c r="A24470" t="s">
        <v>2777</v>
      </c>
      <c r="B24470" t="s">
        <v>174</v>
      </c>
      <c r="C24470" t="s">
        <v>1070</v>
      </c>
      <c r="D24470" s="1">
        <v>44070</v>
      </c>
      <c r="E24470" t="s">
        <v>142</v>
      </c>
      <c r="F24470" s="1">
        <v>44074</v>
      </c>
    </row>
    <row r="24471" spans="1:6" x14ac:dyDescent="0.3">
      <c r="A24471" t="s">
        <v>2778</v>
      </c>
      <c r="B24471" t="s">
        <v>174</v>
      </c>
      <c r="C24471" t="s">
        <v>1070</v>
      </c>
      <c r="D24471" s="1">
        <v>44070</v>
      </c>
      <c r="E24471" t="s">
        <v>142</v>
      </c>
      <c r="F24471" s="1">
        <v>44074</v>
      </c>
    </row>
    <row r="24472" spans="1:6" x14ac:dyDescent="0.3">
      <c r="A24472" t="s">
        <v>2779</v>
      </c>
      <c r="B24472" t="s">
        <v>174</v>
      </c>
      <c r="C24472" t="s">
        <v>1070</v>
      </c>
      <c r="D24472" s="1">
        <v>44070</v>
      </c>
      <c r="E24472" t="s">
        <v>142</v>
      </c>
      <c r="F24472" s="1">
        <v>44074</v>
      </c>
    </row>
    <row r="24473" spans="1:6" x14ac:dyDescent="0.3">
      <c r="A24473" t="s">
        <v>2780</v>
      </c>
      <c r="B24473" t="s">
        <v>174</v>
      </c>
      <c r="C24473" t="s">
        <v>1070</v>
      </c>
      <c r="D24473" s="1">
        <v>44070</v>
      </c>
      <c r="E24473" t="s">
        <v>142</v>
      </c>
      <c r="F24473" s="1">
        <v>44074</v>
      </c>
    </row>
    <row r="24474" spans="1:6" x14ac:dyDescent="0.3">
      <c r="A24474" t="s">
        <v>7270</v>
      </c>
      <c r="B24474" t="s">
        <v>153</v>
      </c>
      <c r="C24474" t="s">
        <v>153</v>
      </c>
      <c r="D24474" s="1">
        <v>44245</v>
      </c>
      <c r="E24474" t="s">
        <v>142</v>
      </c>
      <c r="F24474" s="1">
        <v>44251</v>
      </c>
    </row>
    <row r="24475" spans="1:6" x14ac:dyDescent="0.3">
      <c r="A24475" t="s">
        <v>7271</v>
      </c>
      <c r="B24475" t="s">
        <v>153</v>
      </c>
      <c r="C24475" t="s">
        <v>153</v>
      </c>
      <c r="D24475" s="1">
        <v>44245</v>
      </c>
      <c r="E24475" t="s">
        <v>142</v>
      </c>
      <c r="F24475" s="1">
        <v>44251</v>
      </c>
    </row>
    <row r="24476" spans="1:6" x14ac:dyDescent="0.3">
      <c r="A24476" t="s">
        <v>7272</v>
      </c>
      <c r="B24476" t="s">
        <v>153</v>
      </c>
      <c r="C24476" t="s">
        <v>153</v>
      </c>
      <c r="D24476" s="1">
        <v>44253</v>
      </c>
      <c r="E24476" t="s">
        <v>146</v>
      </c>
      <c r="F24476" s="1">
        <v>44251</v>
      </c>
    </row>
    <row r="24477" spans="1:6" x14ac:dyDescent="0.3">
      <c r="A24477" t="s">
        <v>7273</v>
      </c>
      <c r="B24477" t="s">
        <v>153</v>
      </c>
      <c r="C24477" t="s">
        <v>153</v>
      </c>
      <c r="D24477" s="1">
        <v>44253</v>
      </c>
      <c r="E24477" t="s">
        <v>146</v>
      </c>
      <c r="F24477" s="1">
        <v>44251</v>
      </c>
    </row>
    <row r="24478" spans="1:6" x14ac:dyDescent="0.3">
      <c r="A24478" t="s">
        <v>7274</v>
      </c>
      <c r="B24478" t="s">
        <v>153</v>
      </c>
      <c r="C24478" t="s">
        <v>153</v>
      </c>
      <c r="D24478" s="1">
        <v>44253</v>
      </c>
      <c r="E24478" t="s">
        <v>142</v>
      </c>
      <c r="F24478" s="1">
        <v>44266</v>
      </c>
    </row>
    <row r="24479" spans="1:6" x14ac:dyDescent="0.3">
      <c r="A24479" t="s">
        <v>2781</v>
      </c>
      <c r="B24479" t="s">
        <v>174</v>
      </c>
      <c r="C24479" t="s">
        <v>1070</v>
      </c>
      <c r="D24479" s="1">
        <v>44070</v>
      </c>
      <c r="E24479" t="s">
        <v>142</v>
      </c>
      <c r="F24479" s="1">
        <v>44074</v>
      </c>
    </row>
    <row r="24480" spans="1:6" x14ac:dyDescent="0.3">
      <c r="A24480" t="s">
        <v>2782</v>
      </c>
      <c r="B24480" t="s">
        <v>174</v>
      </c>
      <c r="C24480" t="s">
        <v>1070</v>
      </c>
      <c r="D24480" s="1">
        <v>44070</v>
      </c>
      <c r="E24480" t="s">
        <v>142</v>
      </c>
      <c r="F24480" s="1">
        <v>44074</v>
      </c>
    </row>
    <row r="24481" spans="1:6" x14ac:dyDescent="0.3">
      <c r="A24481" t="s">
        <v>2783</v>
      </c>
      <c r="B24481" t="s">
        <v>153</v>
      </c>
      <c r="C24481" t="s">
        <v>153</v>
      </c>
      <c r="D24481" s="1">
        <v>44070</v>
      </c>
      <c r="E24481" t="s">
        <v>142</v>
      </c>
      <c r="F24481" s="1">
        <v>44074</v>
      </c>
    </row>
    <row r="24482" spans="1:6" x14ac:dyDescent="0.3">
      <c r="A24482" t="s">
        <v>2784</v>
      </c>
      <c r="B24482" t="s">
        <v>174</v>
      </c>
      <c r="C24482" t="s">
        <v>1070</v>
      </c>
      <c r="D24482" s="1">
        <v>44070</v>
      </c>
      <c r="E24482" t="s">
        <v>142</v>
      </c>
      <c r="F24482" s="1">
        <v>44074</v>
      </c>
    </row>
    <row r="24483" spans="1:6" x14ac:dyDescent="0.3">
      <c r="A24483" t="s">
        <v>2785</v>
      </c>
      <c r="B24483" t="s">
        <v>174</v>
      </c>
      <c r="C24483" t="s">
        <v>1070</v>
      </c>
      <c r="D24483" s="1">
        <v>44070</v>
      </c>
      <c r="E24483" t="s">
        <v>142</v>
      </c>
      <c r="F24483" s="1">
        <v>44074</v>
      </c>
    </row>
    <row r="24484" spans="1:6" x14ac:dyDescent="0.3">
      <c r="A24484" t="s">
        <v>2786</v>
      </c>
      <c r="B24484" t="s">
        <v>174</v>
      </c>
      <c r="C24484" t="s">
        <v>1070</v>
      </c>
      <c r="D24484" s="1">
        <v>44070</v>
      </c>
      <c r="E24484" t="s">
        <v>142</v>
      </c>
      <c r="F24484" s="1">
        <v>44074</v>
      </c>
    </row>
    <row r="24485" spans="1:6" x14ac:dyDescent="0.3">
      <c r="A24485" t="s">
        <v>2787</v>
      </c>
      <c r="B24485" t="s">
        <v>174</v>
      </c>
      <c r="C24485" t="s">
        <v>1070</v>
      </c>
      <c r="D24485" s="1">
        <v>44070</v>
      </c>
      <c r="E24485" t="s">
        <v>142</v>
      </c>
      <c r="F24485" s="1">
        <v>44074</v>
      </c>
    </row>
    <row r="24486" spans="1:6" x14ac:dyDescent="0.3">
      <c r="A24486" t="s">
        <v>2788</v>
      </c>
      <c r="B24486" t="s">
        <v>174</v>
      </c>
      <c r="C24486" t="s">
        <v>1070</v>
      </c>
      <c r="D24486" s="1">
        <v>44070</v>
      </c>
      <c r="E24486" t="s">
        <v>142</v>
      </c>
      <c r="F24486" s="1">
        <v>44074</v>
      </c>
    </row>
    <row r="24487" spans="1:6" x14ac:dyDescent="0.3">
      <c r="A24487" t="s">
        <v>2789</v>
      </c>
      <c r="B24487" t="s">
        <v>174</v>
      </c>
      <c r="C24487" t="s">
        <v>1070</v>
      </c>
      <c r="D24487" s="1">
        <v>44070</v>
      </c>
      <c r="E24487" t="s">
        <v>142</v>
      </c>
      <c r="F24487" s="1">
        <v>44074</v>
      </c>
    </row>
    <row r="24488" spans="1:6" x14ac:dyDescent="0.3">
      <c r="A24488" t="s">
        <v>7275</v>
      </c>
      <c r="B24488" t="s">
        <v>153</v>
      </c>
      <c r="C24488" t="s">
        <v>153</v>
      </c>
      <c r="D24488" s="1">
        <v>44253</v>
      </c>
      <c r="E24488" t="s">
        <v>146</v>
      </c>
      <c r="F24488" s="1">
        <v>44251</v>
      </c>
    </row>
    <row r="24489" spans="1:6" x14ac:dyDescent="0.3">
      <c r="A24489" t="s">
        <v>7276</v>
      </c>
      <c r="B24489" t="s">
        <v>153</v>
      </c>
      <c r="C24489" t="s">
        <v>153</v>
      </c>
      <c r="D24489" s="1">
        <v>44253</v>
      </c>
      <c r="E24489" t="s">
        <v>146</v>
      </c>
      <c r="F24489" s="1">
        <v>44251</v>
      </c>
    </row>
    <row r="24490" spans="1:6" x14ac:dyDescent="0.3">
      <c r="A24490" t="s">
        <v>7277</v>
      </c>
      <c r="B24490" t="s">
        <v>153</v>
      </c>
      <c r="C24490" t="s">
        <v>153</v>
      </c>
      <c r="D24490" s="1">
        <v>44253</v>
      </c>
      <c r="E24490" t="s">
        <v>146</v>
      </c>
      <c r="F24490" s="1">
        <v>44251</v>
      </c>
    </row>
    <row r="24491" spans="1:6" x14ac:dyDescent="0.3">
      <c r="A24491" t="s">
        <v>7278</v>
      </c>
      <c r="B24491" t="s">
        <v>153</v>
      </c>
      <c r="C24491" t="s">
        <v>153</v>
      </c>
      <c r="D24491" s="1">
        <v>44253</v>
      </c>
      <c r="E24491" t="s">
        <v>146</v>
      </c>
      <c r="F24491" s="1">
        <v>44251</v>
      </c>
    </row>
    <row r="24492" spans="1:6" x14ac:dyDescent="0.3">
      <c r="A24492" t="s">
        <v>7279</v>
      </c>
      <c r="B24492" t="s">
        <v>153</v>
      </c>
      <c r="C24492" t="s">
        <v>153</v>
      </c>
      <c r="D24492" s="1">
        <v>44253</v>
      </c>
      <c r="E24492" t="s">
        <v>146</v>
      </c>
      <c r="F24492" s="1">
        <v>44251</v>
      </c>
    </row>
    <row r="24493" spans="1:6" x14ac:dyDescent="0.3">
      <c r="A24493" t="s">
        <v>7280</v>
      </c>
      <c r="B24493" t="s">
        <v>153</v>
      </c>
      <c r="C24493" t="s">
        <v>153</v>
      </c>
      <c r="D24493" s="1">
        <v>44253</v>
      </c>
      <c r="E24493" t="s">
        <v>146</v>
      </c>
      <c r="F24493" s="1">
        <v>44251</v>
      </c>
    </row>
    <row r="24494" spans="1:6" x14ac:dyDescent="0.3">
      <c r="A24494" t="s">
        <v>7281</v>
      </c>
      <c r="B24494" t="s">
        <v>153</v>
      </c>
      <c r="C24494" t="s">
        <v>153</v>
      </c>
      <c r="D24494" s="1">
        <v>44253</v>
      </c>
      <c r="E24494" t="s">
        <v>146</v>
      </c>
      <c r="F24494" s="1">
        <v>44251</v>
      </c>
    </row>
    <row r="24495" spans="1:6" x14ac:dyDescent="0.3">
      <c r="A24495" t="s">
        <v>7282</v>
      </c>
      <c r="B24495" t="s">
        <v>153</v>
      </c>
      <c r="C24495" t="s">
        <v>153</v>
      </c>
      <c r="D24495" s="1">
        <v>44253</v>
      </c>
      <c r="E24495" t="s">
        <v>146</v>
      </c>
      <c r="F24495" s="1">
        <v>44251</v>
      </c>
    </row>
    <row r="24496" spans="1:6" x14ac:dyDescent="0.3">
      <c r="A24496" t="s">
        <v>7283</v>
      </c>
      <c r="B24496" t="s">
        <v>153</v>
      </c>
      <c r="C24496" t="s">
        <v>153</v>
      </c>
      <c r="D24496" s="1">
        <v>44245</v>
      </c>
      <c r="E24496" t="s">
        <v>142</v>
      </c>
      <c r="F24496" s="1">
        <v>44251</v>
      </c>
    </row>
    <row r="24497" spans="1:6" x14ac:dyDescent="0.3">
      <c r="A24497" t="s">
        <v>7284</v>
      </c>
      <c r="B24497" t="s">
        <v>153</v>
      </c>
      <c r="C24497" t="s">
        <v>153</v>
      </c>
      <c r="D24497" s="1">
        <v>44253</v>
      </c>
      <c r="E24497" t="s">
        <v>146</v>
      </c>
      <c r="F24497" s="1">
        <v>44251</v>
      </c>
    </row>
    <row r="24498" spans="1:6" x14ac:dyDescent="0.3">
      <c r="A24498" t="s">
        <v>7285</v>
      </c>
      <c r="B24498" t="s">
        <v>153</v>
      </c>
      <c r="C24498" t="s">
        <v>153</v>
      </c>
      <c r="D24498" s="1">
        <v>44253</v>
      </c>
      <c r="E24498" t="s">
        <v>146</v>
      </c>
      <c r="F24498" s="1">
        <v>44251</v>
      </c>
    </row>
    <row r="24499" spans="1:6" x14ac:dyDescent="0.3">
      <c r="A24499" t="s">
        <v>7286</v>
      </c>
      <c r="B24499" t="s">
        <v>153</v>
      </c>
      <c r="C24499" t="s">
        <v>153</v>
      </c>
      <c r="D24499" s="1">
        <v>44253</v>
      </c>
      <c r="E24499" t="s">
        <v>146</v>
      </c>
      <c r="F24499" s="1">
        <v>44251</v>
      </c>
    </row>
    <row r="24500" spans="1:6" x14ac:dyDescent="0.3">
      <c r="A24500" t="s">
        <v>7287</v>
      </c>
      <c r="B24500" t="s">
        <v>153</v>
      </c>
      <c r="C24500" t="s">
        <v>153</v>
      </c>
      <c r="D24500" s="1">
        <v>44253</v>
      </c>
      <c r="E24500" t="s">
        <v>146</v>
      </c>
      <c r="F24500" s="1">
        <v>44251</v>
      </c>
    </row>
    <row r="24501" spans="1:6" x14ac:dyDescent="0.3">
      <c r="A24501" t="s">
        <v>7288</v>
      </c>
      <c r="B24501" t="s">
        <v>153</v>
      </c>
      <c r="C24501" t="s">
        <v>153</v>
      </c>
      <c r="D24501" s="1">
        <v>44253</v>
      </c>
      <c r="E24501" t="s">
        <v>146</v>
      </c>
      <c r="F24501" s="1">
        <v>44251</v>
      </c>
    </row>
    <row r="24502" spans="1:6" x14ac:dyDescent="0.3">
      <c r="A24502" t="s">
        <v>7289</v>
      </c>
      <c r="B24502" t="s">
        <v>153</v>
      </c>
      <c r="C24502" t="s">
        <v>153</v>
      </c>
      <c r="D24502" s="1">
        <v>44245</v>
      </c>
      <c r="E24502" t="s">
        <v>142</v>
      </c>
      <c r="F24502" s="1">
        <v>44251</v>
      </c>
    </row>
    <row r="24503" spans="1:6" x14ac:dyDescent="0.3">
      <c r="A24503" t="s">
        <v>7290</v>
      </c>
      <c r="B24503" t="s">
        <v>153</v>
      </c>
      <c r="C24503" t="s">
        <v>153</v>
      </c>
      <c r="D24503" s="1">
        <v>44253</v>
      </c>
      <c r="E24503" t="s">
        <v>146</v>
      </c>
      <c r="F24503" s="1">
        <v>44251</v>
      </c>
    </row>
    <row r="24504" spans="1:6" x14ac:dyDescent="0.3">
      <c r="A24504" t="s">
        <v>7291</v>
      </c>
      <c r="B24504" t="s">
        <v>153</v>
      </c>
      <c r="C24504" t="s">
        <v>153</v>
      </c>
      <c r="D24504" s="1">
        <v>44253</v>
      </c>
      <c r="E24504" t="s">
        <v>146</v>
      </c>
      <c r="F24504" s="1">
        <v>44251</v>
      </c>
    </row>
    <row r="24505" spans="1:6" x14ac:dyDescent="0.3">
      <c r="A24505" t="s">
        <v>7292</v>
      </c>
      <c r="B24505" t="s">
        <v>153</v>
      </c>
      <c r="C24505" t="s">
        <v>153</v>
      </c>
      <c r="D24505" s="1">
        <v>44245</v>
      </c>
      <c r="E24505" t="s">
        <v>142</v>
      </c>
      <c r="F24505" s="1">
        <v>44251</v>
      </c>
    </row>
    <row r="24506" spans="1:6" x14ac:dyDescent="0.3">
      <c r="A24506" t="s">
        <v>7293</v>
      </c>
      <c r="B24506" t="s">
        <v>153</v>
      </c>
      <c r="C24506" t="s">
        <v>153</v>
      </c>
      <c r="D24506" s="1">
        <v>44253</v>
      </c>
      <c r="E24506" t="s">
        <v>146</v>
      </c>
      <c r="F24506" s="1">
        <v>44251</v>
      </c>
    </row>
    <row r="24507" spans="1:6" x14ac:dyDescent="0.3">
      <c r="A24507" t="s">
        <v>7294</v>
      </c>
      <c r="B24507" t="s">
        <v>153</v>
      </c>
      <c r="C24507" t="s">
        <v>153</v>
      </c>
      <c r="D24507" s="1">
        <v>44253</v>
      </c>
      <c r="E24507" t="s">
        <v>146</v>
      </c>
      <c r="F24507" s="1">
        <v>44251</v>
      </c>
    </row>
    <row r="24508" spans="1:6" x14ac:dyDescent="0.3">
      <c r="A24508" t="s">
        <v>7295</v>
      </c>
      <c r="B24508" t="s">
        <v>153</v>
      </c>
      <c r="C24508" t="s">
        <v>153</v>
      </c>
      <c r="D24508" s="1">
        <v>44253</v>
      </c>
      <c r="E24508" t="s">
        <v>146</v>
      </c>
      <c r="F24508" s="1">
        <v>44251</v>
      </c>
    </row>
    <row r="24509" spans="1:6" x14ac:dyDescent="0.3">
      <c r="A24509" t="s">
        <v>7296</v>
      </c>
      <c r="B24509" t="s">
        <v>153</v>
      </c>
      <c r="C24509" t="s">
        <v>153</v>
      </c>
      <c r="D24509" s="1">
        <v>44253</v>
      </c>
      <c r="E24509" t="s">
        <v>146</v>
      </c>
      <c r="F24509" s="1">
        <v>44251</v>
      </c>
    </row>
    <row r="24510" spans="1:6" x14ac:dyDescent="0.3">
      <c r="A24510" t="s">
        <v>7297</v>
      </c>
      <c r="B24510" t="s">
        <v>153</v>
      </c>
      <c r="C24510" t="s">
        <v>153</v>
      </c>
      <c r="D24510" s="1">
        <v>44253</v>
      </c>
      <c r="E24510" t="s">
        <v>146</v>
      </c>
      <c r="F24510" s="1">
        <v>44251</v>
      </c>
    </row>
    <row r="24511" spans="1:6" x14ac:dyDescent="0.3">
      <c r="A24511" t="s">
        <v>7298</v>
      </c>
      <c r="B24511" t="s">
        <v>153</v>
      </c>
      <c r="C24511" t="s">
        <v>153</v>
      </c>
      <c r="D24511" s="1">
        <v>44253</v>
      </c>
      <c r="E24511" t="s">
        <v>146</v>
      </c>
      <c r="F24511" s="1">
        <v>44251</v>
      </c>
    </row>
    <row r="24512" spans="1:6" x14ac:dyDescent="0.3">
      <c r="A24512" t="s">
        <v>7299</v>
      </c>
      <c r="B24512" t="s">
        <v>153</v>
      </c>
      <c r="C24512" t="s">
        <v>153</v>
      </c>
      <c r="D24512" s="1">
        <v>44253</v>
      </c>
      <c r="E24512" t="s">
        <v>146</v>
      </c>
      <c r="F24512" s="1">
        <v>44251</v>
      </c>
    </row>
    <row r="24513" spans="1:6" x14ac:dyDescent="0.3">
      <c r="A24513" t="s">
        <v>7300</v>
      </c>
      <c r="B24513" t="s">
        <v>153</v>
      </c>
      <c r="C24513" t="s">
        <v>153</v>
      </c>
      <c r="D24513" s="1">
        <v>44253</v>
      </c>
      <c r="E24513" t="s">
        <v>146</v>
      </c>
      <c r="F24513" s="1">
        <v>44251</v>
      </c>
    </row>
    <row r="24514" spans="1:6" x14ac:dyDescent="0.3">
      <c r="A24514" t="s">
        <v>7301</v>
      </c>
      <c r="B24514" t="s">
        <v>153</v>
      </c>
      <c r="C24514" t="s">
        <v>153</v>
      </c>
      <c r="D24514" s="1">
        <v>44245</v>
      </c>
      <c r="E24514" t="s">
        <v>142</v>
      </c>
      <c r="F24514" s="1">
        <v>44251</v>
      </c>
    </row>
    <row r="24515" spans="1:6" x14ac:dyDescent="0.3">
      <c r="A24515" t="s">
        <v>7302</v>
      </c>
      <c r="B24515" t="s">
        <v>153</v>
      </c>
      <c r="C24515" t="s">
        <v>153</v>
      </c>
      <c r="D24515" s="1">
        <v>44253</v>
      </c>
      <c r="E24515" t="s">
        <v>146</v>
      </c>
      <c r="F24515" s="1">
        <v>44251</v>
      </c>
    </row>
    <row r="24516" spans="1:6" x14ac:dyDescent="0.3">
      <c r="A24516" t="s">
        <v>7303</v>
      </c>
      <c r="B24516" t="s">
        <v>153</v>
      </c>
      <c r="C24516" t="s">
        <v>153</v>
      </c>
      <c r="D24516" s="1">
        <v>44253</v>
      </c>
      <c r="E24516" t="s">
        <v>146</v>
      </c>
      <c r="F24516" s="1">
        <v>44251</v>
      </c>
    </row>
    <row r="24517" spans="1:6" x14ac:dyDescent="0.3">
      <c r="A24517" t="s">
        <v>7304</v>
      </c>
      <c r="B24517" t="s">
        <v>153</v>
      </c>
      <c r="C24517" t="s">
        <v>153</v>
      </c>
      <c r="D24517" s="1">
        <v>44253</v>
      </c>
      <c r="E24517" t="s">
        <v>146</v>
      </c>
      <c r="F24517" s="1">
        <v>44251</v>
      </c>
    </row>
    <row r="24518" spans="1:6" x14ac:dyDescent="0.3">
      <c r="A24518" t="s">
        <v>7305</v>
      </c>
      <c r="B24518" t="s">
        <v>153</v>
      </c>
      <c r="C24518" t="s">
        <v>153</v>
      </c>
      <c r="D24518" s="1">
        <v>44253</v>
      </c>
      <c r="E24518" t="s">
        <v>146</v>
      </c>
      <c r="F24518" s="1">
        <v>44251</v>
      </c>
    </row>
    <row r="24519" spans="1:6" x14ac:dyDescent="0.3">
      <c r="A24519" t="s">
        <v>7306</v>
      </c>
      <c r="B24519" t="s">
        <v>153</v>
      </c>
      <c r="C24519" t="s">
        <v>153</v>
      </c>
      <c r="D24519" s="1">
        <v>44253</v>
      </c>
      <c r="E24519" t="s">
        <v>146</v>
      </c>
      <c r="F24519" s="1">
        <v>44251</v>
      </c>
    </row>
    <row r="24520" spans="1:6" x14ac:dyDescent="0.3">
      <c r="A24520" t="s">
        <v>7307</v>
      </c>
      <c r="B24520" t="s">
        <v>153</v>
      </c>
      <c r="C24520" t="s">
        <v>153</v>
      </c>
      <c r="D24520" s="1">
        <v>44253</v>
      </c>
      <c r="E24520" t="s">
        <v>146</v>
      </c>
      <c r="F24520" s="1">
        <v>44251</v>
      </c>
    </row>
    <row r="24521" spans="1:6" x14ac:dyDescent="0.3">
      <c r="A24521" t="s">
        <v>7308</v>
      </c>
      <c r="B24521" t="s">
        <v>153</v>
      </c>
      <c r="C24521" t="s">
        <v>153</v>
      </c>
      <c r="D24521" s="1">
        <v>44253</v>
      </c>
      <c r="E24521" t="s">
        <v>146</v>
      </c>
      <c r="F24521" s="1">
        <v>44251</v>
      </c>
    </row>
    <row r="24522" spans="1:6" x14ac:dyDescent="0.3">
      <c r="A24522" t="s">
        <v>7309</v>
      </c>
      <c r="B24522" t="s">
        <v>153</v>
      </c>
      <c r="C24522" t="s">
        <v>153</v>
      </c>
      <c r="D24522" s="1">
        <v>44253</v>
      </c>
      <c r="E24522" t="s">
        <v>146</v>
      </c>
      <c r="F24522" s="1">
        <v>44251</v>
      </c>
    </row>
    <row r="24523" spans="1:6" x14ac:dyDescent="0.3">
      <c r="A24523" t="s">
        <v>7310</v>
      </c>
      <c r="B24523" t="s">
        <v>153</v>
      </c>
      <c r="C24523" t="s">
        <v>153</v>
      </c>
      <c r="D24523" s="1">
        <v>44253</v>
      </c>
      <c r="E24523" t="s">
        <v>146</v>
      </c>
      <c r="F24523" s="1">
        <v>44251</v>
      </c>
    </row>
    <row r="24524" spans="1:6" x14ac:dyDescent="0.3">
      <c r="A24524" t="s">
        <v>7311</v>
      </c>
      <c r="B24524" t="s">
        <v>153</v>
      </c>
      <c r="C24524" t="s">
        <v>153</v>
      </c>
      <c r="D24524" s="1">
        <v>44253</v>
      </c>
      <c r="E24524" t="s">
        <v>146</v>
      </c>
      <c r="F24524" s="1">
        <v>44251</v>
      </c>
    </row>
    <row r="24525" spans="1:6" x14ac:dyDescent="0.3">
      <c r="A24525" t="s">
        <v>7312</v>
      </c>
      <c r="B24525" t="s">
        <v>153</v>
      </c>
      <c r="C24525" t="s">
        <v>153</v>
      </c>
      <c r="D24525" s="1">
        <v>44253</v>
      </c>
      <c r="E24525" t="s">
        <v>146</v>
      </c>
      <c r="F24525" s="1">
        <v>44251</v>
      </c>
    </row>
    <row r="24526" spans="1:6" x14ac:dyDescent="0.3">
      <c r="A24526" t="s">
        <v>7313</v>
      </c>
      <c r="B24526" t="s">
        <v>153</v>
      </c>
      <c r="C24526" t="s">
        <v>153</v>
      </c>
      <c r="D24526" s="1">
        <v>44245</v>
      </c>
      <c r="E24526" t="s">
        <v>142</v>
      </c>
      <c r="F24526" s="1">
        <v>44251</v>
      </c>
    </row>
    <row r="24527" spans="1:6" x14ac:dyDescent="0.3">
      <c r="A24527" t="s">
        <v>7314</v>
      </c>
      <c r="B24527" t="s">
        <v>153</v>
      </c>
      <c r="C24527" t="s">
        <v>153</v>
      </c>
      <c r="D24527" s="1">
        <v>44253</v>
      </c>
      <c r="E24527" t="s">
        <v>146</v>
      </c>
      <c r="F24527" s="1">
        <v>44251</v>
      </c>
    </row>
    <row r="24528" spans="1:6" x14ac:dyDescent="0.3">
      <c r="A24528" t="s">
        <v>7315</v>
      </c>
      <c r="B24528" t="s">
        <v>153</v>
      </c>
      <c r="C24528" t="s">
        <v>153</v>
      </c>
      <c r="D24528" s="1">
        <v>44253</v>
      </c>
      <c r="E24528" t="s">
        <v>146</v>
      </c>
      <c r="F24528" s="1">
        <v>44251</v>
      </c>
    </row>
    <row r="24529" spans="1:6" x14ac:dyDescent="0.3">
      <c r="A24529" t="s">
        <v>7316</v>
      </c>
      <c r="B24529" t="s">
        <v>153</v>
      </c>
      <c r="C24529" t="s">
        <v>153</v>
      </c>
      <c r="D24529" s="1">
        <v>44245</v>
      </c>
      <c r="E24529" t="s">
        <v>142</v>
      </c>
      <c r="F24529" s="1">
        <v>44251</v>
      </c>
    </row>
    <row r="24530" spans="1:6" x14ac:dyDescent="0.3">
      <c r="A24530" t="s">
        <v>7317</v>
      </c>
      <c r="B24530" t="s">
        <v>153</v>
      </c>
      <c r="C24530" t="s">
        <v>153</v>
      </c>
      <c r="D24530" s="1">
        <v>44245</v>
      </c>
      <c r="E24530" t="s">
        <v>142</v>
      </c>
      <c r="F24530" s="1">
        <v>44251</v>
      </c>
    </row>
    <row r="24531" spans="1:6" x14ac:dyDescent="0.3">
      <c r="A24531" t="s">
        <v>7318</v>
      </c>
      <c r="B24531" t="s">
        <v>153</v>
      </c>
      <c r="C24531" t="s">
        <v>153</v>
      </c>
      <c r="D24531" s="1">
        <v>44253</v>
      </c>
      <c r="E24531" t="s">
        <v>146</v>
      </c>
      <c r="F24531" s="1">
        <v>44251</v>
      </c>
    </row>
    <row r="24532" spans="1:6" x14ac:dyDescent="0.3">
      <c r="A24532" t="s">
        <v>7319</v>
      </c>
      <c r="B24532" t="s">
        <v>153</v>
      </c>
      <c r="C24532" t="s">
        <v>153</v>
      </c>
      <c r="D24532" s="1">
        <v>44253</v>
      </c>
      <c r="E24532" t="s">
        <v>146</v>
      </c>
      <c r="F24532" s="1">
        <v>44251</v>
      </c>
    </row>
    <row r="24533" spans="1:6" x14ac:dyDescent="0.3">
      <c r="A24533" t="s">
        <v>7320</v>
      </c>
      <c r="B24533" t="s">
        <v>153</v>
      </c>
      <c r="C24533" t="s">
        <v>153</v>
      </c>
      <c r="D24533" s="1">
        <v>44253</v>
      </c>
      <c r="E24533" t="s">
        <v>146</v>
      </c>
      <c r="F24533" s="1">
        <v>44251</v>
      </c>
    </row>
    <row r="24534" spans="1:6" x14ac:dyDescent="0.3">
      <c r="A24534" t="s">
        <v>7321</v>
      </c>
      <c r="B24534" t="s">
        <v>153</v>
      </c>
      <c r="C24534" t="s">
        <v>153</v>
      </c>
      <c r="D24534" s="1">
        <v>44253</v>
      </c>
      <c r="E24534" t="s">
        <v>146</v>
      </c>
      <c r="F24534" s="1">
        <v>44251</v>
      </c>
    </row>
    <row r="24535" spans="1:6" x14ac:dyDescent="0.3">
      <c r="A24535" t="s">
        <v>7322</v>
      </c>
      <c r="B24535" t="s">
        <v>153</v>
      </c>
      <c r="C24535" t="s">
        <v>153</v>
      </c>
      <c r="D24535" s="1">
        <v>44245</v>
      </c>
      <c r="E24535" t="s">
        <v>142</v>
      </c>
      <c r="F24535" s="1">
        <v>44251</v>
      </c>
    </row>
    <row r="24536" spans="1:6" x14ac:dyDescent="0.3">
      <c r="A24536" t="s">
        <v>7323</v>
      </c>
      <c r="B24536" t="s">
        <v>153</v>
      </c>
      <c r="C24536" t="s">
        <v>153</v>
      </c>
      <c r="D24536" s="1">
        <v>44253</v>
      </c>
      <c r="E24536" t="s">
        <v>146</v>
      </c>
      <c r="F24536" s="1">
        <v>44251</v>
      </c>
    </row>
    <row r="24537" spans="1:6" x14ac:dyDescent="0.3">
      <c r="A24537" t="s">
        <v>7324</v>
      </c>
      <c r="B24537" t="s">
        <v>153</v>
      </c>
      <c r="C24537" t="s">
        <v>153</v>
      </c>
      <c r="D24537" s="1">
        <v>44253</v>
      </c>
      <c r="E24537" t="s">
        <v>146</v>
      </c>
      <c r="F24537" s="1">
        <v>44251</v>
      </c>
    </row>
    <row r="24538" spans="1:6" x14ac:dyDescent="0.3">
      <c r="A24538" t="s">
        <v>7325</v>
      </c>
      <c r="B24538" t="s">
        <v>153</v>
      </c>
      <c r="C24538" t="s">
        <v>153</v>
      </c>
      <c r="D24538" s="1">
        <v>44253</v>
      </c>
      <c r="E24538" t="s">
        <v>146</v>
      </c>
      <c r="F24538" s="1">
        <v>44251</v>
      </c>
    </row>
    <row r="24539" spans="1:6" x14ac:dyDescent="0.3">
      <c r="A24539" t="s">
        <v>7326</v>
      </c>
      <c r="B24539" t="s">
        <v>153</v>
      </c>
      <c r="C24539" t="s">
        <v>153</v>
      </c>
      <c r="D24539" s="1">
        <v>44245</v>
      </c>
      <c r="E24539" t="s">
        <v>142</v>
      </c>
      <c r="F24539" s="1">
        <v>44251</v>
      </c>
    </row>
    <row r="24540" spans="1:6" x14ac:dyDescent="0.3">
      <c r="A24540" t="s">
        <v>7327</v>
      </c>
      <c r="B24540" t="s">
        <v>153</v>
      </c>
      <c r="C24540" t="s">
        <v>153</v>
      </c>
      <c r="D24540" s="1">
        <v>44245</v>
      </c>
      <c r="E24540" t="s">
        <v>142</v>
      </c>
      <c r="F24540" s="1">
        <v>44251</v>
      </c>
    </row>
    <row r="24541" spans="1:6" x14ac:dyDescent="0.3">
      <c r="A24541" t="s">
        <v>7328</v>
      </c>
      <c r="B24541" t="s">
        <v>153</v>
      </c>
      <c r="C24541" t="s">
        <v>153</v>
      </c>
      <c r="D24541" s="1">
        <v>44253</v>
      </c>
      <c r="E24541" t="s">
        <v>146</v>
      </c>
      <c r="F24541" s="1">
        <v>44251</v>
      </c>
    </row>
    <row r="24542" spans="1:6" x14ac:dyDescent="0.3">
      <c r="A24542" t="s">
        <v>7329</v>
      </c>
      <c r="B24542" t="s">
        <v>153</v>
      </c>
      <c r="C24542" t="s">
        <v>153</v>
      </c>
      <c r="D24542" s="1">
        <v>44253</v>
      </c>
      <c r="E24542" t="s">
        <v>146</v>
      </c>
      <c r="F24542" s="1">
        <v>44251</v>
      </c>
    </row>
    <row r="24543" spans="1:6" x14ac:dyDescent="0.3">
      <c r="A24543" t="s">
        <v>7330</v>
      </c>
      <c r="B24543" t="s">
        <v>153</v>
      </c>
      <c r="C24543" t="s">
        <v>153</v>
      </c>
      <c r="D24543" s="1">
        <v>44253</v>
      </c>
      <c r="E24543" t="s">
        <v>146</v>
      </c>
      <c r="F24543" s="1">
        <v>44251</v>
      </c>
    </row>
    <row r="24544" spans="1:6" x14ac:dyDescent="0.3">
      <c r="A24544" t="s">
        <v>7331</v>
      </c>
      <c r="B24544" t="s">
        <v>153</v>
      </c>
      <c r="C24544" t="s">
        <v>153</v>
      </c>
      <c r="D24544" s="1">
        <v>44253</v>
      </c>
      <c r="E24544" t="s">
        <v>146</v>
      </c>
      <c r="F24544" s="1">
        <v>44251</v>
      </c>
    </row>
    <row r="24545" spans="1:6" x14ac:dyDescent="0.3">
      <c r="A24545" t="s">
        <v>7332</v>
      </c>
      <c r="B24545" t="s">
        <v>153</v>
      </c>
      <c r="C24545" t="s">
        <v>153</v>
      </c>
      <c r="D24545" s="1">
        <v>44253</v>
      </c>
      <c r="E24545" t="s">
        <v>146</v>
      </c>
      <c r="F24545" s="1">
        <v>44251</v>
      </c>
    </row>
    <row r="24546" spans="1:6" x14ac:dyDescent="0.3">
      <c r="A24546" t="s">
        <v>7862</v>
      </c>
      <c r="B24546" t="s">
        <v>7043</v>
      </c>
      <c r="C24546" t="s">
        <v>7043</v>
      </c>
      <c r="D24546" s="1">
        <v>44239</v>
      </c>
      <c r="E24546" t="s">
        <v>146</v>
      </c>
      <c r="F24546" s="1">
        <v>44251</v>
      </c>
    </row>
    <row r="24547" spans="1:6" x14ac:dyDescent="0.3">
      <c r="A24547" t="s">
        <v>7333</v>
      </c>
      <c r="B24547" t="s">
        <v>153</v>
      </c>
      <c r="C24547" t="s">
        <v>153</v>
      </c>
      <c r="D24547" s="1">
        <v>44245</v>
      </c>
      <c r="E24547" t="s">
        <v>142</v>
      </c>
      <c r="F24547" s="1">
        <v>44251</v>
      </c>
    </row>
    <row r="24548" spans="1:6" x14ac:dyDescent="0.3">
      <c r="A24548" t="s">
        <v>7334</v>
      </c>
      <c r="B24548" t="s">
        <v>153</v>
      </c>
      <c r="C24548" t="s">
        <v>153</v>
      </c>
      <c r="D24548" s="1">
        <v>44245</v>
      </c>
      <c r="E24548" t="s">
        <v>142</v>
      </c>
      <c r="F24548" s="1">
        <v>44251</v>
      </c>
    </row>
    <row r="24549" spans="1:6" x14ac:dyDescent="0.3">
      <c r="A24549" t="s">
        <v>7335</v>
      </c>
      <c r="B24549" t="s">
        <v>153</v>
      </c>
      <c r="C24549" t="s">
        <v>153</v>
      </c>
      <c r="D24549" s="1">
        <v>44253</v>
      </c>
      <c r="E24549" t="s">
        <v>146</v>
      </c>
      <c r="F24549" s="1">
        <v>44251</v>
      </c>
    </row>
    <row r="24550" spans="1:6" x14ac:dyDescent="0.3">
      <c r="A24550" t="s">
        <v>7336</v>
      </c>
      <c r="B24550" t="s">
        <v>153</v>
      </c>
      <c r="C24550" t="s">
        <v>153</v>
      </c>
      <c r="D24550" s="1">
        <v>44253</v>
      </c>
      <c r="E24550" t="s">
        <v>146</v>
      </c>
      <c r="F24550" s="1">
        <v>44251</v>
      </c>
    </row>
    <row r="24551" spans="1:6" x14ac:dyDescent="0.3">
      <c r="A24551" t="s">
        <v>7337</v>
      </c>
      <c r="B24551" t="s">
        <v>153</v>
      </c>
      <c r="C24551" t="s">
        <v>153</v>
      </c>
      <c r="D24551" s="1">
        <v>44253</v>
      </c>
      <c r="E24551" t="s">
        <v>146</v>
      </c>
      <c r="F24551" s="1">
        <v>44251</v>
      </c>
    </row>
    <row r="24552" spans="1:6" x14ac:dyDescent="0.3">
      <c r="A24552" t="s">
        <v>7338</v>
      </c>
      <c r="B24552" t="s">
        <v>153</v>
      </c>
      <c r="C24552" t="s">
        <v>153</v>
      </c>
      <c r="D24552" s="1">
        <v>44253</v>
      </c>
      <c r="E24552" t="s">
        <v>146</v>
      </c>
      <c r="F24552" s="1">
        <v>44251</v>
      </c>
    </row>
    <row r="24553" spans="1:6" x14ac:dyDescent="0.3">
      <c r="A24553" t="s">
        <v>7339</v>
      </c>
      <c r="B24553" t="s">
        <v>153</v>
      </c>
      <c r="C24553" t="s">
        <v>153</v>
      </c>
      <c r="D24553" s="1">
        <v>44245</v>
      </c>
      <c r="E24553" t="s">
        <v>142</v>
      </c>
      <c r="F24553" s="1">
        <v>44251</v>
      </c>
    </row>
    <row r="24554" spans="1:6" x14ac:dyDescent="0.3">
      <c r="A24554" t="s">
        <v>7340</v>
      </c>
      <c r="B24554" t="s">
        <v>153</v>
      </c>
      <c r="C24554" t="s">
        <v>153</v>
      </c>
      <c r="D24554" s="1">
        <v>44245</v>
      </c>
      <c r="E24554" t="s">
        <v>142</v>
      </c>
      <c r="F24554" s="1">
        <v>44251</v>
      </c>
    </row>
    <row r="24555" spans="1:6" x14ac:dyDescent="0.3">
      <c r="A24555" t="s">
        <v>7341</v>
      </c>
      <c r="B24555" t="s">
        <v>153</v>
      </c>
      <c r="C24555" t="s">
        <v>153</v>
      </c>
      <c r="D24555" s="1">
        <v>44253</v>
      </c>
      <c r="E24555" t="s">
        <v>146</v>
      </c>
      <c r="F24555" s="1">
        <v>44251</v>
      </c>
    </row>
    <row r="24556" spans="1:6" x14ac:dyDescent="0.3">
      <c r="A24556" t="s">
        <v>7342</v>
      </c>
      <c r="B24556" t="s">
        <v>153</v>
      </c>
      <c r="C24556" t="s">
        <v>153</v>
      </c>
      <c r="D24556" s="1">
        <v>44253</v>
      </c>
      <c r="E24556" t="s">
        <v>146</v>
      </c>
      <c r="F24556" s="1">
        <v>44251</v>
      </c>
    </row>
    <row r="24557" spans="1:6" x14ac:dyDescent="0.3">
      <c r="A24557" t="s">
        <v>7343</v>
      </c>
      <c r="B24557" t="s">
        <v>153</v>
      </c>
      <c r="C24557" t="s">
        <v>153</v>
      </c>
      <c r="D24557" s="1">
        <v>44253</v>
      </c>
      <c r="E24557" t="s">
        <v>146</v>
      </c>
      <c r="F24557" s="1">
        <v>44251</v>
      </c>
    </row>
    <row r="24558" spans="1:6" x14ac:dyDescent="0.3">
      <c r="A24558" t="s">
        <v>7344</v>
      </c>
      <c r="B24558" t="s">
        <v>153</v>
      </c>
      <c r="C24558" t="s">
        <v>153</v>
      </c>
      <c r="D24558" s="1">
        <v>44245</v>
      </c>
      <c r="E24558" t="s">
        <v>142</v>
      </c>
      <c r="F24558" s="1">
        <v>44251</v>
      </c>
    </row>
    <row r="24559" spans="1:6" x14ac:dyDescent="0.3">
      <c r="A24559" t="s">
        <v>7345</v>
      </c>
      <c r="B24559" t="s">
        <v>153</v>
      </c>
      <c r="C24559" t="s">
        <v>153</v>
      </c>
      <c r="D24559" s="1">
        <v>44253</v>
      </c>
      <c r="E24559" t="s">
        <v>146</v>
      </c>
      <c r="F24559" s="1">
        <v>44251</v>
      </c>
    </row>
    <row r="24560" spans="1:6" x14ac:dyDescent="0.3">
      <c r="A24560" t="s">
        <v>7346</v>
      </c>
      <c r="B24560" t="s">
        <v>153</v>
      </c>
      <c r="C24560" t="s">
        <v>153</v>
      </c>
      <c r="D24560" s="1">
        <v>44253</v>
      </c>
      <c r="E24560" t="s">
        <v>146</v>
      </c>
      <c r="F24560" s="1">
        <v>44251</v>
      </c>
    </row>
    <row r="24561" spans="1:6" x14ac:dyDescent="0.3">
      <c r="A24561" t="s">
        <v>7347</v>
      </c>
      <c r="B24561" t="s">
        <v>153</v>
      </c>
      <c r="C24561" t="s">
        <v>153</v>
      </c>
      <c r="D24561" s="1">
        <v>44253</v>
      </c>
      <c r="E24561" t="s">
        <v>146</v>
      </c>
      <c r="F24561" s="1">
        <v>44251</v>
      </c>
    </row>
    <row r="24562" spans="1:6" x14ac:dyDescent="0.3">
      <c r="A24562" t="s">
        <v>2790</v>
      </c>
      <c r="B24562" t="s">
        <v>174</v>
      </c>
      <c r="C24562" t="s">
        <v>1070</v>
      </c>
      <c r="D24562" s="1">
        <v>44070</v>
      </c>
      <c r="E24562" t="s">
        <v>142</v>
      </c>
      <c r="F24562" s="1">
        <v>44074</v>
      </c>
    </row>
    <row r="24563" spans="1:6" x14ac:dyDescent="0.3">
      <c r="A24563" t="s">
        <v>2791</v>
      </c>
      <c r="B24563" t="s">
        <v>174</v>
      </c>
      <c r="C24563" t="s">
        <v>1070</v>
      </c>
      <c r="D24563" s="1">
        <v>44070</v>
      </c>
      <c r="E24563" t="s">
        <v>142</v>
      </c>
      <c r="F24563" s="1">
        <v>44074</v>
      </c>
    </row>
    <row r="24564" spans="1:6" x14ac:dyDescent="0.3">
      <c r="A24564" t="s">
        <v>2792</v>
      </c>
      <c r="B24564" t="s">
        <v>153</v>
      </c>
      <c r="C24564" t="s">
        <v>153</v>
      </c>
      <c r="D24564" s="1">
        <v>44070</v>
      </c>
      <c r="E24564" t="s">
        <v>142</v>
      </c>
      <c r="F24564" s="1">
        <v>44074</v>
      </c>
    </row>
    <row r="24565" spans="1:6" x14ac:dyDescent="0.3">
      <c r="A24565" t="s">
        <v>2793</v>
      </c>
      <c r="B24565" t="s">
        <v>153</v>
      </c>
      <c r="C24565" t="s">
        <v>153</v>
      </c>
      <c r="D24565" s="1">
        <v>44070</v>
      </c>
      <c r="E24565" t="s">
        <v>142</v>
      </c>
      <c r="F24565" s="1">
        <v>44074</v>
      </c>
    </row>
    <row r="24566" spans="1:6" x14ac:dyDescent="0.3">
      <c r="A24566" t="s">
        <v>2794</v>
      </c>
      <c r="B24566" t="s">
        <v>174</v>
      </c>
      <c r="C24566" t="s">
        <v>1070</v>
      </c>
      <c r="D24566" s="1">
        <v>44070</v>
      </c>
      <c r="E24566" t="s">
        <v>142</v>
      </c>
      <c r="F24566" s="1">
        <v>44074</v>
      </c>
    </row>
    <row r="24567" spans="1:6" x14ac:dyDescent="0.3">
      <c r="A24567" t="s">
        <v>2795</v>
      </c>
      <c r="B24567" t="s">
        <v>174</v>
      </c>
      <c r="C24567" t="s">
        <v>1070</v>
      </c>
      <c r="D24567" s="1">
        <v>44070</v>
      </c>
      <c r="E24567" t="s">
        <v>142</v>
      </c>
      <c r="F24567" s="1">
        <v>44074</v>
      </c>
    </row>
    <row r="24568" spans="1:6" x14ac:dyDescent="0.3">
      <c r="A24568" t="s">
        <v>2796</v>
      </c>
      <c r="B24568" t="s">
        <v>174</v>
      </c>
      <c r="C24568" t="s">
        <v>1070</v>
      </c>
      <c r="D24568" s="1">
        <v>44070</v>
      </c>
      <c r="E24568" t="s">
        <v>142</v>
      </c>
      <c r="F24568" s="1">
        <v>44074</v>
      </c>
    </row>
    <row r="24569" spans="1:6" x14ac:dyDescent="0.3">
      <c r="A24569" t="s">
        <v>2797</v>
      </c>
      <c r="B24569" t="s">
        <v>174</v>
      </c>
      <c r="C24569" t="s">
        <v>1070</v>
      </c>
      <c r="D24569" s="1">
        <v>44070</v>
      </c>
      <c r="E24569" t="s">
        <v>142</v>
      </c>
      <c r="F24569" s="1">
        <v>44074</v>
      </c>
    </row>
    <row r="24570" spans="1:6" x14ac:dyDescent="0.3">
      <c r="A24570" t="s">
        <v>2798</v>
      </c>
      <c r="B24570" t="s">
        <v>174</v>
      </c>
      <c r="C24570" t="s">
        <v>1070</v>
      </c>
      <c r="D24570" s="1">
        <v>44070</v>
      </c>
      <c r="E24570" t="s">
        <v>142</v>
      </c>
      <c r="F24570" s="1">
        <v>44074</v>
      </c>
    </row>
    <row r="24571" spans="1:6" x14ac:dyDescent="0.3">
      <c r="A24571" t="s">
        <v>2799</v>
      </c>
      <c r="B24571" t="s">
        <v>174</v>
      </c>
      <c r="C24571" t="s">
        <v>1070</v>
      </c>
      <c r="D24571" s="1">
        <v>44070</v>
      </c>
      <c r="E24571" t="s">
        <v>142</v>
      </c>
      <c r="F24571" s="1">
        <v>44074</v>
      </c>
    </row>
    <row r="24572" spans="1:6" x14ac:dyDescent="0.3">
      <c r="A24572" t="s">
        <v>2800</v>
      </c>
      <c r="B24572" t="s">
        <v>153</v>
      </c>
      <c r="C24572" t="s">
        <v>153</v>
      </c>
      <c r="D24572" s="1">
        <v>44070</v>
      </c>
      <c r="E24572" t="s">
        <v>142</v>
      </c>
      <c r="F24572" s="1">
        <v>44074</v>
      </c>
    </row>
    <row r="24573" spans="1:6" x14ac:dyDescent="0.3">
      <c r="A24573" t="s">
        <v>2801</v>
      </c>
      <c r="B24573" t="s">
        <v>153</v>
      </c>
      <c r="C24573" t="s">
        <v>153</v>
      </c>
      <c r="D24573" s="1">
        <v>44070</v>
      </c>
      <c r="E24573" t="s">
        <v>142</v>
      </c>
      <c r="F24573" s="1">
        <v>44074</v>
      </c>
    </row>
    <row r="24574" spans="1:6" x14ac:dyDescent="0.3">
      <c r="A24574" t="s">
        <v>2802</v>
      </c>
      <c r="B24574" t="s">
        <v>153</v>
      </c>
      <c r="C24574" t="s">
        <v>153</v>
      </c>
      <c r="D24574" s="1">
        <v>44070</v>
      </c>
      <c r="E24574" t="s">
        <v>142</v>
      </c>
      <c r="F24574" s="1">
        <v>44074</v>
      </c>
    </row>
    <row r="24575" spans="1:6" x14ac:dyDescent="0.3">
      <c r="A24575" t="s">
        <v>2803</v>
      </c>
      <c r="B24575" t="s">
        <v>174</v>
      </c>
      <c r="C24575" t="s">
        <v>1070</v>
      </c>
      <c r="D24575" s="1">
        <v>44070</v>
      </c>
      <c r="E24575" t="s">
        <v>142</v>
      </c>
      <c r="F24575" s="1">
        <v>44074</v>
      </c>
    </row>
    <row r="24576" spans="1:6" x14ac:dyDescent="0.3">
      <c r="A24576" t="s">
        <v>2804</v>
      </c>
      <c r="B24576" t="s">
        <v>153</v>
      </c>
      <c r="C24576" t="s">
        <v>153</v>
      </c>
      <c r="D24576" s="1">
        <v>44070</v>
      </c>
      <c r="E24576" t="s">
        <v>142</v>
      </c>
      <c r="F24576" s="1">
        <v>44074</v>
      </c>
    </row>
    <row r="24577" spans="1:6" x14ac:dyDescent="0.3">
      <c r="A24577" t="s">
        <v>2805</v>
      </c>
      <c r="B24577" t="s">
        <v>174</v>
      </c>
      <c r="C24577" t="s">
        <v>1070</v>
      </c>
      <c r="D24577" s="1">
        <v>44070</v>
      </c>
      <c r="E24577" t="s">
        <v>142</v>
      </c>
      <c r="F24577" s="1">
        <v>44074</v>
      </c>
    </row>
    <row r="24578" spans="1:6" x14ac:dyDescent="0.3">
      <c r="A24578" t="s">
        <v>2806</v>
      </c>
      <c r="B24578" t="s">
        <v>174</v>
      </c>
      <c r="C24578" t="s">
        <v>1070</v>
      </c>
      <c r="D24578" s="1">
        <v>44070</v>
      </c>
      <c r="E24578" t="s">
        <v>142</v>
      </c>
      <c r="F24578" s="1">
        <v>44074</v>
      </c>
    </row>
    <row r="24579" spans="1:6" x14ac:dyDescent="0.3">
      <c r="A24579" t="s">
        <v>2807</v>
      </c>
      <c r="B24579" t="s">
        <v>174</v>
      </c>
      <c r="C24579" t="s">
        <v>1070</v>
      </c>
      <c r="D24579" s="1">
        <v>44070</v>
      </c>
      <c r="E24579" t="s">
        <v>142</v>
      </c>
      <c r="F24579" s="1">
        <v>44074</v>
      </c>
    </row>
    <row r="24580" spans="1:6" x14ac:dyDescent="0.3">
      <c r="A24580" t="s">
        <v>7348</v>
      </c>
      <c r="B24580" t="s">
        <v>153</v>
      </c>
      <c r="C24580" t="s">
        <v>153</v>
      </c>
      <c r="D24580" s="1">
        <v>44253</v>
      </c>
      <c r="E24580" t="s">
        <v>146</v>
      </c>
      <c r="F24580" s="1">
        <v>44251</v>
      </c>
    </row>
    <row r="24581" spans="1:6" x14ac:dyDescent="0.3">
      <c r="A24581" t="s">
        <v>7349</v>
      </c>
      <c r="B24581" t="s">
        <v>153</v>
      </c>
      <c r="C24581" t="s">
        <v>153</v>
      </c>
      <c r="D24581" s="1">
        <v>44245</v>
      </c>
      <c r="E24581" t="s">
        <v>142</v>
      </c>
      <c r="F24581" s="1">
        <v>44251</v>
      </c>
    </row>
    <row r="24582" spans="1:6" x14ac:dyDescent="0.3">
      <c r="A24582" t="s">
        <v>7350</v>
      </c>
      <c r="B24582" t="s">
        <v>153</v>
      </c>
      <c r="C24582" t="s">
        <v>153</v>
      </c>
      <c r="D24582" s="1">
        <v>44245</v>
      </c>
      <c r="E24582" t="s">
        <v>142</v>
      </c>
      <c r="F24582" s="1">
        <v>44251</v>
      </c>
    </row>
    <row r="24583" spans="1:6" x14ac:dyDescent="0.3">
      <c r="A24583" t="s">
        <v>7351</v>
      </c>
      <c r="B24583" t="s">
        <v>153</v>
      </c>
      <c r="C24583" t="s">
        <v>153</v>
      </c>
      <c r="D24583" s="1">
        <v>44245</v>
      </c>
      <c r="E24583" t="s">
        <v>142</v>
      </c>
      <c r="F24583" s="1">
        <v>44251</v>
      </c>
    </row>
    <row r="24584" spans="1:6" x14ac:dyDescent="0.3">
      <c r="A24584" t="s">
        <v>7352</v>
      </c>
      <c r="B24584" t="s">
        <v>153</v>
      </c>
      <c r="C24584" t="s">
        <v>153</v>
      </c>
      <c r="D24584" s="1">
        <v>44245</v>
      </c>
      <c r="E24584" t="s">
        <v>142</v>
      </c>
      <c r="F24584" s="1">
        <v>44251</v>
      </c>
    </row>
    <row r="24585" spans="1:6" x14ac:dyDescent="0.3">
      <c r="A24585" t="s">
        <v>7353</v>
      </c>
      <c r="B24585" t="s">
        <v>153</v>
      </c>
      <c r="C24585" t="s">
        <v>153</v>
      </c>
      <c r="D24585" s="1">
        <v>44245</v>
      </c>
      <c r="E24585" t="s">
        <v>142</v>
      </c>
      <c r="F24585" s="1">
        <v>44251</v>
      </c>
    </row>
    <row r="24586" spans="1:6" x14ac:dyDescent="0.3">
      <c r="A24586" t="s">
        <v>7354</v>
      </c>
      <c r="B24586" t="s">
        <v>153</v>
      </c>
      <c r="C24586" t="s">
        <v>153</v>
      </c>
      <c r="D24586" s="1">
        <v>44253</v>
      </c>
      <c r="E24586" t="s">
        <v>146</v>
      </c>
      <c r="F24586" s="1">
        <v>44251</v>
      </c>
    </row>
    <row r="24587" spans="1:6" x14ac:dyDescent="0.3">
      <c r="A24587" t="s">
        <v>7355</v>
      </c>
      <c r="B24587" t="s">
        <v>153</v>
      </c>
      <c r="C24587" t="s">
        <v>153</v>
      </c>
      <c r="D24587" s="1">
        <v>44245</v>
      </c>
      <c r="E24587" t="s">
        <v>142</v>
      </c>
      <c r="F24587" s="1">
        <v>44251</v>
      </c>
    </row>
    <row r="24588" spans="1:6" x14ac:dyDescent="0.3">
      <c r="A24588" t="s">
        <v>7356</v>
      </c>
      <c r="B24588" t="s">
        <v>153</v>
      </c>
      <c r="C24588" t="s">
        <v>153</v>
      </c>
      <c r="D24588" s="1">
        <v>44245</v>
      </c>
      <c r="E24588" t="s">
        <v>142</v>
      </c>
      <c r="F24588" s="1">
        <v>44251</v>
      </c>
    </row>
    <row r="24589" spans="1:6" x14ac:dyDescent="0.3">
      <c r="A24589" t="s">
        <v>7357</v>
      </c>
      <c r="B24589" t="s">
        <v>153</v>
      </c>
      <c r="C24589" t="s">
        <v>153</v>
      </c>
      <c r="D24589" s="1">
        <v>44245</v>
      </c>
      <c r="E24589" t="s">
        <v>142</v>
      </c>
      <c r="F24589" s="1">
        <v>44251</v>
      </c>
    </row>
    <row r="24590" spans="1:6" x14ac:dyDescent="0.3">
      <c r="A24590" t="s">
        <v>7358</v>
      </c>
      <c r="B24590" t="s">
        <v>153</v>
      </c>
      <c r="C24590" t="s">
        <v>153</v>
      </c>
      <c r="D24590" s="1">
        <v>44245</v>
      </c>
      <c r="E24590" t="s">
        <v>142</v>
      </c>
      <c r="F24590" s="1">
        <v>44251</v>
      </c>
    </row>
    <row r="24591" spans="1:6" x14ac:dyDescent="0.3">
      <c r="A24591" t="s">
        <v>7359</v>
      </c>
      <c r="B24591" t="s">
        <v>153</v>
      </c>
      <c r="C24591" t="s">
        <v>153</v>
      </c>
      <c r="D24591" s="1">
        <v>44253</v>
      </c>
      <c r="E24591" t="s">
        <v>146</v>
      </c>
      <c r="F24591" s="1">
        <v>44251</v>
      </c>
    </row>
    <row r="24592" spans="1:6" x14ac:dyDescent="0.3">
      <c r="A24592" t="s">
        <v>7360</v>
      </c>
      <c r="B24592" t="s">
        <v>153</v>
      </c>
      <c r="C24592" t="s">
        <v>153</v>
      </c>
      <c r="D24592" s="1">
        <v>44253</v>
      </c>
      <c r="E24592" t="s">
        <v>146</v>
      </c>
      <c r="F24592" s="1">
        <v>44251</v>
      </c>
    </row>
    <row r="24593" spans="1:6" x14ac:dyDescent="0.3">
      <c r="A24593" t="s">
        <v>7361</v>
      </c>
      <c r="B24593" t="s">
        <v>153</v>
      </c>
      <c r="C24593" t="s">
        <v>153</v>
      </c>
      <c r="D24593" s="1">
        <v>44245</v>
      </c>
      <c r="E24593" t="s">
        <v>142</v>
      </c>
      <c r="F24593" s="1">
        <v>44251</v>
      </c>
    </row>
    <row r="24594" spans="1:6" x14ac:dyDescent="0.3">
      <c r="A24594" t="s">
        <v>7362</v>
      </c>
      <c r="B24594" t="s">
        <v>153</v>
      </c>
      <c r="C24594" t="s">
        <v>153</v>
      </c>
      <c r="D24594" s="1">
        <v>44245</v>
      </c>
      <c r="E24594" t="s">
        <v>142</v>
      </c>
      <c r="F24594" s="1">
        <v>44251</v>
      </c>
    </row>
    <row r="24595" spans="1:6" x14ac:dyDescent="0.3">
      <c r="A24595" t="s">
        <v>7363</v>
      </c>
      <c r="B24595" t="s">
        <v>153</v>
      </c>
      <c r="C24595" t="s">
        <v>153</v>
      </c>
      <c r="D24595" s="1">
        <v>44245</v>
      </c>
      <c r="E24595" t="s">
        <v>142</v>
      </c>
      <c r="F24595" s="1">
        <v>44251</v>
      </c>
    </row>
    <row r="24596" spans="1:6" x14ac:dyDescent="0.3">
      <c r="A24596" t="s">
        <v>7364</v>
      </c>
      <c r="B24596" t="s">
        <v>153</v>
      </c>
      <c r="C24596" t="s">
        <v>153</v>
      </c>
      <c r="D24596" s="1">
        <v>44245</v>
      </c>
      <c r="E24596" t="s">
        <v>142</v>
      </c>
      <c r="F24596" s="1">
        <v>44251</v>
      </c>
    </row>
    <row r="24597" spans="1:6" x14ac:dyDescent="0.3">
      <c r="A24597" t="s">
        <v>7365</v>
      </c>
      <c r="B24597" t="s">
        <v>153</v>
      </c>
      <c r="C24597" t="s">
        <v>153</v>
      </c>
      <c r="D24597" s="1">
        <v>44245</v>
      </c>
      <c r="E24597" t="s">
        <v>142</v>
      </c>
      <c r="F24597" s="1">
        <v>44251</v>
      </c>
    </row>
    <row r="24598" spans="1:6" x14ac:dyDescent="0.3">
      <c r="A24598" t="s">
        <v>7366</v>
      </c>
      <c r="B24598" t="s">
        <v>153</v>
      </c>
      <c r="C24598" t="s">
        <v>153</v>
      </c>
      <c r="D24598" s="1">
        <v>44245</v>
      </c>
      <c r="E24598" t="s">
        <v>142</v>
      </c>
      <c r="F24598" s="1">
        <v>44251</v>
      </c>
    </row>
    <row r="24599" spans="1:6" x14ac:dyDescent="0.3">
      <c r="A24599" t="s">
        <v>7367</v>
      </c>
      <c r="B24599" t="s">
        <v>153</v>
      </c>
      <c r="C24599" t="s">
        <v>153</v>
      </c>
      <c r="D24599" s="1">
        <v>44246</v>
      </c>
      <c r="E24599" t="s">
        <v>142</v>
      </c>
      <c r="F24599" s="1">
        <v>44251</v>
      </c>
    </row>
    <row r="24600" spans="1:6" x14ac:dyDescent="0.3">
      <c r="A24600" t="s">
        <v>7368</v>
      </c>
      <c r="B24600" t="s">
        <v>153</v>
      </c>
      <c r="C24600" t="s">
        <v>153</v>
      </c>
      <c r="D24600" s="1">
        <v>44253</v>
      </c>
      <c r="E24600" t="s">
        <v>146</v>
      </c>
      <c r="F24600" s="1">
        <v>44251</v>
      </c>
    </row>
    <row r="24601" spans="1:6" x14ac:dyDescent="0.3">
      <c r="A24601" t="s">
        <v>7369</v>
      </c>
      <c r="B24601" t="s">
        <v>153</v>
      </c>
      <c r="C24601" t="s">
        <v>153</v>
      </c>
      <c r="D24601" s="1">
        <v>44245</v>
      </c>
      <c r="E24601" t="s">
        <v>142</v>
      </c>
      <c r="F24601" s="1">
        <v>44251</v>
      </c>
    </row>
    <row r="24602" spans="1:6" x14ac:dyDescent="0.3">
      <c r="A24602" t="s">
        <v>7370</v>
      </c>
      <c r="B24602" t="s">
        <v>153</v>
      </c>
      <c r="C24602" t="s">
        <v>153</v>
      </c>
      <c r="D24602" s="1">
        <v>44245</v>
      </c>
      <c r="E24602" t="s">
        <v>142</v>
      </c>
      <c r="F24602" s="1">
        <v>44251</v>
      </c>
    </row>
    <row r="24603" spans="1:6" x14ac:dyDescent="0.3">
      <c r="A24603" t="s">
        <v>7371</v>
      </c>
      <c r="B24603" t="s">
        <v>153</v>
      </c>
      <c r="C24603" t="s">
        <v>153</v>
      </c>
      <c r="D24603" s="1">
        <v>44245</v>
      </c>
      <c r="E24603" t="s">
        <v>142</v>
      </c>
      <c r="F24603" s="1">
        <v>44251</v>
      </c>
    </row>
    <row r="24604" spans="1:6" x14ac:dyDescent="0.3">
      <c r="A24604" t="s">
        <v>7372</v>
      </c>
      <c r="B24604" t="s">
        <v>153</v>
      </c>
      <c r="C24604" t="s">
        <v>153</v>
      </c>
      <c r="D24604" s="1">
        <v>44253</v>
      </c>
      <c r="E24604" t="s">
        <v>146</v>
      </c>
      <c r="F24604" s="1">
        <v>44251</v>
      </c>
    </row>
    <row r="24605" spans="1:6" x14ac:dyDescent="0.3">
      <c r="A24605" t="s">
        <v>7373</v>
      </c>
      <c r="B24605" t="s">
        <v>153</v>
      </c>
      <c r="C24605" t="s">
        <v>153</v>
      </c>
      <c r="D24605" s="1">
        <v>44253</v>
      </c>
      <c r="E24605" t="s">
        <v>146</v>
      </c>
      <c r="F24605" s="1">
        <v>44251</v>
      </c>
    </row>
    <row r="24606" spans="1:6" x14ac:dyDescent="0.3">
      <c r="A24606" t="s">
        <v>7374</v>
      </c>
      <c r="B24606" t="s">
        <v>153</v>
      </c>
      <c r="C24606" t="s">
        <v>153</v>
      </c>
      <c r="D24606" s="1">
        <v>44253</v>
      </c>
      <c r="E24606" t="s">
        <v>146</v>
      </c>
      <c r="F24606" s="1">
        <v>44251</v>
      </c>
    </row>
    <row r="24607" spans="1:6" x14ac:dyDescent="0.3">
      <c r="A24607" t="s">
        <v>7375</v>
      </c>
      <c r="B24607" t="s">
        <v>153</v>
      </c>
      <c r="C24607" t="s">
        <v>153</v>
      </c>
      <c r="D24607" s="1">
        <v>44253</v>
      </c>
      <c r="E24607" t="s">
        <v>146</v>
      </c>
      <c r="F24607" s="1">
        <v>44251</v>
      </c>
    </row>
    <row r="24608" spans="1:6" x14ac:dyDescent="0.3">
      <c r="A24608" t="s">
        <v>7376</v>
      </c>
      <c r="B24608" t="s">
        <v>153</v>
      </c>
      <c r="C24608" t="s">
        <v>153</v>
      </c>
      <c r="D24608" s="1">
        <v>44245</v>
      </c>
      <c r="E24608" t="s">
        <v>142</v>
      </c>
      <c r="F24608" s="1">
        <v>44251</v>
      </c>
    </row>
    <row r="24609" spans="1:6" x14ac:dyDescent="0.3">
      <c r="A24609" t="s">
        <v>7377</v>
      </c>
      <c r="B24609" t="s">
        <v>153</v>
      </c>
      <c r="C24609" t="s">
        <v>153</v>
      </c>
      <c r="D24609" s="1">
        <v>44253</v>
      </c>
      <c r="E24609" t="s">
        <v>146</v>
      </c>
      <c r="F24609" s="1">
        <v>44251</v>
      </c>
    </row>
    <row r="24610" spans="1:6" x14ac:dyDescent="0.3">
      <c r="A24610" t="s">
        <v>7378</v>
      </c>
      <c r="B24610" t="s">
        <v>153</v>
      </c>
      <c r="C24610" t="s">
        <v>153</v>
      </c>
      <c r="D24610" s="1">
        <v>44253</v>
      </c>
      <c r="E24610" t="s">
        <v>146</v>
      </c>
      <c r="F24610" s="1">
        <v>44251</v>
      </c>
    </row>
    <row r="24611" spans="1:6" x14ac:dyDescent="0.3">
      <c r="A24611" t="s">
        <v>7379</v>
      </c>
      <c r="B24611" t="s">
        <v>153</v>
      </c>
      <c r="C24611" t="s">
        <v>153</v>
      </c>
      <c r="D24611" s="1">
        <v>44253</v>
      </c>
      <c r="E24611" t="s">
        <v>146</v>
      </c>
      <c r="F24611" s="1">
        <v>44251</v>
      </c>
    </row>
    <row r="24612" spans="1:6" x14ac:dyDescent="0.3">
      <c r="A24612" t="s">
        <v>7380</v>
      </c>
      <c r="B24612" t="s">
        <v>153</v>
      </c>
      <c r="C24612" t="s">
        <v>153</v>
      </c>
      <c r="D24612" s="1">
        <v>44245</v>
      </c>
      <c r="E24612" t="s">
        <v>142</v>
      </c>
      <c r="F24612" s="1">
        <v>44251</v>
      </c>
    </row>
    <row r="24613" spans="1:6" x14ac:dyDescent="0.3">
      <c r="A24613" t="s">
        <v>2052</v>
      </c>
      <c r="B24613" t="s">
        <v>153</v>
      </c>
      <c r="C24613" t="s">
        <v>153</v>
      </c>
      <c r="D24613" s="1">
        <v>44070</v>
      </c>
      <c r="E24613" t="s">
        <v>142</v>
      </c>
      <c r="F24613" s="1">
        <v>44075</v>
      </c>
    </row>
    <row r="24614" spans="1:6" x14ac:dyDescent="0.3">
      <c r="A24614" t="s">
        <v>7381</v>
      </c>
      <c r="B24614" t="s">
        <v>153</v>
      </c>
      <c r="C24614" t="s">
        <v>153</v>
      </c>
      <c r="D24614" s="1">
        <v>44253</v>
      </c>
      <c r="E24614" t="s">
        <v>146</v>
      </c>
      <c r="F24614" s="1">
        <v>44251</v>
      </c>
    </row>
    <row r="24615" spans="1:6" x14ac:dyDescent="0.3">
      <c r="A24615" t="s">
        <v>7382</v>
      </c>
      <c r="B24615" t="s">
        <v>153</v>
      </c>
      <c r="C24615" t="s">
        <v>153</v>
      </c>
      <c r="D24615" s="1">
        <v>44253</v>
      </c>
      <c r="E24615" t="s">
        <v>146</v>
      </c>
      <c r="F24615" s="1">
        <v>44251</v>
      </c>
    </row>
    <row r="24616" spans="1:6" x14ac:dyDescent="0.3">
      <c r="A24616" t="s">
        <v>7383</v>
      </c>
      <c r="B24616" t="s">
        <v>153</v>
      </c>
      <c r="C24616" t="s">
        <v>153</v>
      </c>
      <c r="D24616" s="1">
        <v>44253</v>
      </c>
      <c r="E24616" t="s">
        <v>146</v>
      </c>
      <c r="F24616" s="1">
        <v>44251</v>
      </c>
    </row>
    <row r="24617" spans="1:6" x14ac:dyDescent="0.3">
      <c r="A24617" t="s">
        <v>7384</v>
      </c>
      <c r="B24617" t="s">
        <v>153</v>
      </c>
      <c r="C24617" t="s">
        <v>153</v>
      </c>
      <c r="D24617" s="1">
        <v>44253</v>
      </c>
      <c r="E24617" t="s">
        <v>146</v>
      </c>
      <c r="F24617" s="1">
        <v>44251</v>
      </c>
    </row>
    <row r="24618" spans="1:6" x14ac:dyDescent="0.3">
      <c r="A24618" t="s">
        <v>2808</v>
      </c>
      <c r="B24618" t="s">
        <v>174</v>
      </c>
      <c r="C24618" t="s">
        <v>1070</v>
      </c>
      <c r="D24618" s="1">
        <v>44070</v>
      </c>
      <c r="E24618" t="s">
        <v>142</v>
      </c>
      <c r="F24618" s="1">
        <v>44074</v>
      </c>
    </row>
    <row r="24619" spans="1:6" x14ac:dyDescent="0.3">
      <c r="A24619" t="s">
        <v>2809</v>
      </c>
      <c r="B24619" t="s">
        <v>153</v>
      </c>
      <c r="C24619" t="s">
        <v>153</v>
      </c>
      <c r="D24619" s="1">
        <v>44173</v>
      </c>
      <c r="E24619" t="s">
        <v>142</v>
      </c>
      <c r="F24619" s="1">
        <v>44173</v>
      </c>
    </row>
    <row r="24620" spans="1:6" x14ac:dyDescent="0.3">
      <c r="A24620" t="s">
        <v>2810</v>
      </c>
      <c r="B24620" t="s">
        <v>174</v>
      </c>
      <c r="C24620" t="s">
        <v>1070</v>
      </c>
      <c r="D24620" s="1">
        <v>44070</v>
      </c>
      <c r="E24620" t="s">
        <v>142</v>
      </c>
      <c r="F24620" s="1">
        <v>44074</v>
      </c>
    </row>
    <row r="24621" spans="1:6" x14ac:dyDescent="0.3">
      <c r="A24621" t="s">
        <v>7920</v>
      </c>
      <c r="B24621" t="s">
        <v>153</v>
      </c>
      <c r="C24621" t="s">
        <v>153</v>
      </c>
      <c r="D24621" s="1">
        <v>44253</v>
      </c>
      <c r="E24621" t="s">
        <v>142</v>
      </c>
      <c r="F24621" s="1">
        <v>44251</v>
      </c>
    </row>
    <row r="24622" spans="1:6" x14ac:dyDescent="0.3">
      <c r="A24622" t="s">
        <v>7385</v>
      </c>
      <c r="B24622" t="s">
        <v>153</v>
      </c>
      <c r="C24622" t="s">
        <v>153</v>
      </c>
      <c r="D24622" s="1">
        <v>44245</v>
      </c>
      <c r="E24622" t="s">
        <v>142</v>
      </c>
      <c r="F24622" s="1">
        <v>44251</v>
      </c>
    </row>
    <row r="24623" spans="1:6" x14ac:dyDescent="0.3">
      <c r="A24623" t="s">
        <v>7921</v>
      </c>
      <c r="B24623" t="s">
        <v>153</v>
      </c>
      <c r="C24623" t="s">
        <v>153</v>
      </c>
      <c r="D24623" s="1">
        <v>44253</v>
      </c>
      <c r="E24623" t="s">
        <v>142</v>
      </c>
      <c r="F24623" s="1">
        <v>44251</v>
      </c>
    </row>
    <row r="24624" spans="1:6" x14ac:dyDescent="0.3">
      <c r="A24624" t="s">
        <v>7386</v>
      </c>
      <c r="B24624" t="s">
        <v>153</v>
      </c>
      <c r="C24624" t="s">
        <v>153</v>
      </c>
      <c r="D24624" s="1">
        <v>44245</v>
      </c>
      <c r="E24624" t="s">
        <v>142</v>
      </c>
      <c r="F24624" s="1">
        <v>44251</v>
      </c>
    </row>
    <row r="24625" spans="1:6" x14ac:dyDescent="0.3">
      <c r="A24625" t="s">
        <v>7922</v>
      </c>
      <c r="B24625" t="s">
        <v>153</v>
      </c>
      <c r="C24625" t="s">
        <v>153</v>
      </c>
      <c r="D24625" s="1">
        <v>44253</v>
      </c>
      <c r="E24625" t="s">
        <v>142</v>
      </c>
      <c r="F24625" s="1">
        <v>44251</v>
      </c>
    </row>
    <row r="24626" spans="1:6" x14ac:dyDescent="0.3">
      <c r="A24626" t="s">
        <v>2811</v>
      </c>
      <c r="B24626" t="s">
        <v>174</v>
      </c>
      <c r="C24626" t="s">
        <v>1070</v>
      </c>
      <c r="D24626" s="1">
        <v>44070</v>
      </c>
      <c r="E24626" t="s">
        <v>142</v>
      </c>
      <c r="F24626" s="1">
        <v>44074</v>
      </c>
    </row>
    <row r="24627" spans="1:6" x14ac:dyDescent="0.3">
      <c r="A24627" t="s">
        <v>2812</v>
      </c>
      <c r="B24627" t="s">
        <v>153</v>
      </c>
      <c r="C24627" t="s">
        <v>153</v>
      </c>
      <c r="D24627" s="1">
        <v>44173</v>
      </c>
      <c r="E24627" t="s">
        <v>142</v>
      </c>
      <c r="F24627" s="1">
        <v>44173</v>
      </c>
    </row>
    <row r="24628" spans="1:6" x14ac:dyDescent="0.3">
      <c r="A24628" t="s">
        <v>1033</v>
      </c>
      <c r="B24628" t="s">
        <v>153</v>
      </c>
      <c r="C24628" t="s">
        <v>153</v>
      </c>
      <c r="D24628" s="1">
        <v>44000</v>
      </c>
      <c r="E24628" t="s">
        <v>142</v>
      </c>
      <c r="F24628" s="1">
        <v>44000</v>
      </c>
    </row>
    <row r="24629" spans="1:6" x14ac:dyDescent="0.3">
      <c r="A24629" t="s">
        <v>1041</v>
      </c>
      <c r="B24629" t="s">
        <v>153</v>
      </c>
      <c r="C24629" t="s">
        <v>153</v>
      </c>
      <c r="D24629" s="1">
        <v>44049</v>
      </c>
      <c r="E24629" t="s">
        <v>142</v>
      </c>
      <c r="F24629" s="1">
        <v>44049</v>
      </c>
    </row>
    <row r="24630" spans="1:6" x14ac:dyDescent="0.3">
      <c r="A24630" t="s">
        <v>2813</v>
      </c>
      <c r="B24630" t="s">
        <v>174</v>
      </c>
      <c r="C24630" t="s">
        <v>1070</v>
      </c>
      <c r="D24630" s="1">
        <v>44070</v>
      </c>
      <c r="E24630" t="s">
        <v>142</v>
      </c>
      <c r="F24630" s="1">
        <v>44074</v>
      </c>
    </row>
    <row r="24631" spans="1:6" x14ac:dyDescent="0.3">
      <c r="A24631" t="s">
        <v>2814</v>
      </c>
      <c r="B24631" t="s">
        <v>153</v>
      </c>
      <c r="C24631" t="s">
        <v>153</v>
      </c>
      <c r="D24631" s="1">
        <v>44173</v>
      </c>
      <c r="E24631" t="s">
        <v>146</v>
      </c>
      <c r="F24631" s="1" t="s">
        <v>1070</v>
      </c>
    </row>
    <row r="24632" spans="1:6" x14ac:dyDescent="0.3">
      <c r="A24632" t="s">
        <v>2816</v>
      </c>
      <c r="B24632" t="s">
        <v>174</v>
      </c>
      <c r="C24632" t="s">
        <v>1070</v>
      </c>
      <c r="D24632" s="1">
        <v>44070</v>
      </c>
      <c r="E24632" t="s">
        <v>142</v>
      </c>
      <c r="F24632" s="1">
        <v>44074</v>
      </c>
    </row>
    <row r="24633" spans="1:6" x14ac:dyDescent="0.3">
      <c r="A24633" t="s">
        <v>2053</v>
      </c>
      <c r="B24633" t="s">
        <v>153</v>
      </c>
      <c r="C24633" t="s">
        <v>153</v>
      </c>
      <c r="D24633" s="1">
        <v>44070</v>
      </c>
      <c r="E24633" t="s">
        <v>142</v>
      </c>
      <c r="F24633" s="1">
        <v>44075</v>
      </c>
    </row>
    <row r="24634" spans="1:6" x14ac:dyDescent="0.3">
      <c r="A24634" t="s">
        <v>2817</v>
      </c>
      <c r="B24634" t="s">
        <v>174</v>
      </c>
      <c r="C24634" t="s">
        <v>1070</v>
      </c>
      <c r="D24634" s="1">
        <v>44070</v>
      </c>
      <c r="E24634" t="s">
        <v>142</v>
      </c>
      <c r="F24634" s="1">
        <v>44074</v>
      </c>
    </row>
    <row r="24635" spans="1:6" x14ac:dyDescent="0.3">
      <c r="A24635" t="s">
        <v>2818</v>
      </c>
      <c r="B24635" t="s">
        <v>174</v>
      </c>
      <c r="C24635" t="s">
        <v>1070</v>
      </c>
      <c r="D24635" s="1">
        <v>44070</v>
      </c>
      <c r="E24635" t="s">
        <v>142</v>
      </c>
      <c r="F24635" s="1">
        <v>44074</v>
      </c>
    </row>
    <row r="24636" spans="1:6" x14ac:dyDescent="0.3">
      <c r="A24636" t="s">
        <v>2819</v>
      </c>
      <c r="B24636" t="s">
        <v>153</v>
      </c>
      <c r="C24636" t="s">
        <v>153</v>
      </c>
      <c r="D24636" s="1">
        <v>44070</v>
      </c>
      <c r="E24636" t="s">
        <v>142</v>
      </c>
      <c r="F24636" s="1">
        <v>44074</v>
      </c>
    </row>
    <row r="24637" spans="1:6" x14ac:dyDescent="0.3">
      <c r="A24637" t="s">
        <v>2820</v>
      </c>
      <c r="B24637" t="s">
        <v>174</v>
      </c>
      <c r="C24637" t="s">
        <v>1070</v>
      </c>
      <c r="D24637" s="1">
        <v>44070</v>
      </c>
      <c r="E24637" t="s">
        <v>142</v>
      </c>
      <c r="F24637" s="1">
        <v>44074</v>
      </c>
    </row>
    <row r="24638" spans="1:6" x14ac:dyDescent="0.3">
      <c r="A24638" t="s">
        <v>2821</v>
      </c>
      <c r="B24638" t="s">
        <v>174</v>
      </c>
      <c r="C24638" t="s">
        <v>1070</v>
      </c>
      <c r="D24638" s="1">
        <v>44070</v>
      </c>
      <c r="E24638" t="s">
        <v>142</v>
      </c>
      <c r="F24638" s="1">
        <v>44074</v>
      </c>
    </row>
    <row r="24639" spans="1:6" x14ac:dyDescent="0.3">
      <c r="A24639" t="s">
        <v>2822</v>
      </c>
      <c r="B24639" t="s">
        <v>174</v>
      </c>
      <c r="C24639" t="s">
        <v>1070</v>
      </c>
      <c r="D24639" s="1">
        <v>44070</v>
      </c>
      <c r="E24639" t="s">
        <v>142</v>
      </c>
      <c r="F24639" s="1">
        <v>44074</v>
      </c>
    </row>
    <row r="24640" spans="1:6" x14ac:dyDescent="0.3">
      <c r="A24640" t="s">
        <v>2824</v>
      </c>
      <c r="B24640" t="s">
        <v>174</v>
      </c>
      <c r="C24640" t="s">
        <v>1070</v>
      </c>
      <c r="D24640" s="1">
        <v>44070</v>
      </c>
      <c r="E24640" t="s">
        <v>142</v>
      </c>
      <c r="F24640" s="1">
        <v>44074</v>
      </c>
    </row>
    <row r="24641" spans="1:6" x14ac:dyDescent="0.3">
      <c r="A24641" t="s">
        <v>2825</v>
      </c>
      <c r="B24641" t="s">
        <v>174</v>
      </c>
      <c r="C24641" t="s">
        <v>1070</v>
      </c>
      <c r="D24641" s="1">
        <v>44070</v>
      </c>
      <c r="E24641" t="s">
        <v>142</v>
      </c>
      <c r="F24641" s="1">
        <v>44074</v>
      </c>
    </row>
    <row r="24642" spans="1:6" x14ac:dyDescent="0.3">
      <c r="A24642" t="s">
        <v>2827</v>
      </c>
      <c r="B24642" t="s">
        <v>174</v>
      </c>
      <c r="C24642" t="s">
        <v>1070</v>
      </c>
      <c r="D24642" s="1">
        <v>44070</v>
      </c>
      <c r="E24642" t="s">
        <v>142</v>
      </c>
      <c r="F24642" s="1">
        <v>44074</v>
      </c>
    </row>
    <row r="24643" spans="1:6" x14ac:dyDescent="0.3">
      <c r="A24643" t="s">
        <v>2828</v>
      </c>
      <c r="B24643" t="s">
        <v>174</v>
      </c>
      <c r="C24643" t="s">
        <v>1070</v>
      </c>
      <c r="D24643" s="1">
        <v>44070</v>
      </c>
      <c r="E24643" t="s">
        <v>142</v>
      </c>
      <c r="F24643" s="1">
        <v>44074</v>
      </c>
    </row>
    <row r="24644" spans="1:6" x14ac:dyDescent="0.3">
      <c r="A24644" t="s">
        <v>2830</v>
      </c>
      <c r="B24644" t="s">
        <v>174</v>
      </c>
      <c r="C24644" t="s">
        <v>1070</v>
      </c>
      <c r="D24644" s="1">
        <v>44070</v>
      </c>
      <c r="E24644" t="s">
        <v>142</v>
      </c>
      <c r="F24644" s="1">
        <v>44074</v>
      </c>
    </row>
    <row r="24645" spans="1:6" x14ac:dyDescent="0.3">
      <c r="A24645" t="s">
        <v>2831</v>
      </c>
      <c r="B24645" t="s">
        <v>174</v>
      </c>
      <c r="C24645" t="s">
        <v>1070</v>
      </c>
      <c r="D24645" s="1">
        <v>44070</v>
      </c>
      <c r="E24645" t="s">
        <v>142</v>
      </c>
      <c r="F24645" s="1">
        <v>44074</v>
      </c>
    </row>
    <row r="24646" spans="1:6" x14ac:dyDescent="0.3">
      <c r="A24646" t="s">
        <v>7863</v>
      </c>
      <c r="B24646" t="s">
        <v>6702</v>
      </c>
      <c r="C24646" t="s">
        <v>6702</v>
      </c>
      <c r="D24646" s="1">
        <v>44253</v>
      </c>
      <c r="E24646" t="s">
        <v>4518</v>
      </c>
      <c r="F24646" s="1">
        <v>44303</v>
      </c>
    </row>
    <row r="24647" spans="1:6" x14ac:dyDescent="0.3">
      <c r="A24647" t="s">
        <v>2832</v>
      </c>
      <c r="B24647" t="s">
        <v>174</v>
      </c>
      <c r="C24647" t="s">
        <v>1070</v>
      </c>
      <c r="D24647" s="1">
        <v>44070</v>
      </c>
      <c r="E24647" t="s">
        <v>142</v>
      </c>
      <c r="F24647" s="1">
        <v>44074</v>
      </c>
    </row>
    <row r="24648" spans="1:6" x14ac:dyDescent="0.3">
      <c r="A24648" t="s">
        <v>2833</v>
      </c>
      <c r="B24648" t="s">
        <v>174</v>
      </c>
      <c r="C24648" t="s">
        <v>1070</v>
      </c>
      <c r="D24648" s="1">
        <v>44070</v>
      </c>
      <c r="E24648" t="s">
        <v>142</v>
      </c>
      <c r="F24648" s="1">
        <v>44074</v>
      </c>
    </row>
    <row r="24649" spans="1:6" x14ac:dyDescent="0.3">
      <c r="A24649" t="s">
        <v>2054</v>
      </c>
      <c r="B24649" t="s">
        <v>153</v>
      </c>
      <c r="C24649" t="s">
        <v>153</v>
      </c>
      <c r="D24649" s="1">
        <v>44070</v>
      </c>
      <c r="E24649" t="s">
        <v>142</v>
      </c>
      <c r="F24649" s="1">
        <v>44075</v>
      </c>
    </row>
    <row r="24650" spans="1:6" x14ac:dyDescent="0.3">
      <c r="A24650" t="s">
        <v>2834</v>
      </c>
      <c r="B24650" t="s">
        <v>174</v>
      </c>
      <c r="C24650" t="s">
        <v>1070</v>
      </c>
      <c r="D24650" s="1">
        <v>44070</v>
      </c>
      <c r="E24650" t="s">
        <v>142</v>
      </c>
      <c r="F24650" s="1">
        <v>44074</v>
      </c>
    </row>
    <row r="24651" spans="1:6" x14ac:dyDescent="0.3">
      <c r="A24651" t="s">
        <v>2835</v>
      </c>
      <c r="B24651" t="s">
        <v>174</v>
      </c>
      <c r="C24651" t="s">
        <v>1070</v>
      </c>
      <c r="D24651" s="1">
        <v>44070</v>
      </c>
      <c r="E24651" t="s">
        <v>142</v>
      </c>
      <c r="F24651" s="1">
        <v>44074</v>
      </c>
    </row>
    <row r="24652" spans="1:6" x14ac:dyDescent="0.3">
      <c r="A24652" t="s">
        <v>2055</v>
      </c>
      <c r="B24652" t="s">
        <v>153</v>
      </c>
      <c r="C24652" t="s">
        <v>153</v>
      </c>
      <c r="D24652" s="1">
        <v>44070</v>
      </c>
      <c r="E24652" t="s">
        <v>142</v>
      </c>
      <c r="F24652" s="1">
        <v>44075</v>
      </c>
    </row>
    <row r="24653" spans="1:6" x14ac:dyDescent="0.3">
      <c r="A24653" t="s">
        <v>2056</v>
      </c>
      <c r="B24653" t="s">
        <v>153</v>
      </c>
      <c r="C24653" t="s">
        <v>153</v>
      </c>
      <c r="D24653" s="1">
        <v>44070</v>
      </c>
      <c r="E24653" t="s">
        <v>142</v>
      </c>
      <c r="F24653" s="1">
        <v>44075</v>
      </c>
    </row>
    <row r="24654" spans="1:6" x14ac:dyDescent="0.3">
      <c r="A24654" t="s">
        <v>2836</v>
      </c>
      <c r="B24654" t="s">
        <v>174</v>
      </c>
      <c r="C24654" t="s">
        <v>1070</v>
      </c>
      <c r="D24654" s="1">
        <v>44070</v>
      </c>
      <c r="E24654" t="s">
        <v>142</v>
      </c>
      <c r="F24654" s="1">
        <v>44074</v>
      </c>
    </row>
    <row r="24655" spans="1:6" x14ac:dyDescent="0.3">
      <c r="A24655" t="s">
        <v>2837</v>
      </c>
      <c r="B24655" t="s">
        <v>174</v>
      </c>
      <c r="C24655" t="s">
        <v>1070</v>
      </c>
      <c r="D24655" s="1">
        <v>44070</v>
      </c>
      <c r="E24655" t="s">
        <v>142</v>
      </c>
      <c r="F24655" s="1">
        <v>44074</v>
      </c>
    </row>
    <row r="24656" spans="1:6" x14ac:dyDescent="0.3">
      <c r="A24656" t="s">
        <v>2839</v>
      </c>
      <c r="B24656" t="s">
        <v>153</v>
      </c>
      <c r="C24656" t="s">
        <v>153</v>
      </c>
      <c r="D24656" s="1">
        <v>44070</v>
      </c>
      <c r="E24656" t="s">
        <v>142</v>
      </c>
      <c r="F24656" s="1">
        <v>44074</v>
      </c>
    </row>
    <row r="24657" spans="1:6" x14ac:dyDescent="0.3">
      <c r="A24657" t="s">
        <v>2840</v>
      </c>
      <c r="B24657" t="s">
        <v>174</v>
      </c>
      <c r="C24657" t="s">
        <v>1070</v>
      </c>
      <c r="D24657" s="1">
        <v>44070</v>
      </c>
      <c r="E24657" t="s">
        <v>142</v>
      </c>
      <c r="F24657" s="1">
        <v>44074</v>
      </c>
    </row>
    <row r="24658" spans="1:6" x14ac:dyDescent="0.3">
      <c r="A24658" t="s">
        <v>2842</v>
      </c>
      <c r="B24658" t="s">
        <v>174</v>
      </c>
      <c r="C24658" t="s">
        <v>1070</v>
      </c>
      <c r="D24658" s="1">
        <v>44070</v>
      </c>
      <c r="E24658" t="s">
        <v>142</v>
      </c>
      <c r="F24658" s="1">
        <v>44074</v>
      </c>
    </row>
    <row r="24659" spans="1:6" x14ac:dyDescent="0.3">
      <c r="A24659" t="s">
        <v>2057</v>
      </c>
      <c r="B24659" t="s">
        <v>153</v>
      </c>
      <c r="C24659" t="s">
        <v>153</v>
      </c>
      <c r="D24659" s="1">
        <v>44070</v>
      </c>
      <c r="E24659" t="s">
        <v>142</v>
      </c>
      <c r="F24659" s="1">
        <v>44075</v>
      </c>
    </row>
    <row r="24660" spans="1:6" x14ac:dyDescent="0.3">
      <c r="A24660" t="s">
        <v>2843</v>
      </c>
      <c r="B24660" t="s">
        <v>174</v>
      </c>
      <c r="C24660" t="s">
        <v>1070</v>
      </c>
      <c r="D24660" s="1">
        <v>44070</v>
      </c>
      <c r="E24660" t="s">
        <v>142</v>
      </c>
      <c r="F24660" s="1">
        <v>44074</v>
      </c>
    </row>
    <row r="24661" spans="1:6" x14ac:dyDescent="0.3">
      <c r="A24661" t="s">
        <v>2844</v>
      </c>
      <c r="B24661" t="s">
        <v>174</v>
      </c>
      <c r="C24661" t="s">
        <v>1070</v>
      </c>
      <c r="D24661" s="1">
        <v>44070</v>
      </c>
      <c r="E24661" t="s">
        <v>142</v>
      </c>
      <c r="F24661" s="1">
        <v>44074</v>
      </c>
    </row>
    <row r="24662" spans="1:6" x14ac:dyDescent="0.3">
      <c r="A24662" t="s">
        <v>2845</v>
      </c>
      <c r="B24662" t="s">
        <v>174</v>
      </c>
      <c r="C24662" t="s">
        <v>1070</v>
      </c>
      <c r="D24662" s="1">
        <v>44070</v>
      </c>
      <c r="E24662" t="s">
        <v>142</v>
      </c>
      <c r="F24662" s="1">
        <v>44074</v>
      </c>
    </row>
    <row r="24663" spans="1:6" x14ac:dyDescent="0.3">
      <c r="A24663" t="s">
        <v>2846</v>
      </c>
      <c r="B24663" t="s">
        <v>174</v>
      </c>
      <c r="C24663" t="s">
        <v>1070</v>
      </c>
      <c r="D24663" s="1">
        <v>44070</v>
      </c>
      <c r="E24663" t="s">
        <v>142</v>
      </c>
      <c r="F24663" s="1">
        <v>44074</v>
      </c>
    </row>
    <row r="24664" spans="1:6" x14ac:dyDescent="0.3">
      <c r="A24664" t="s">
        <v>2847</v>
      </c>
      <c r="B24664" t="s">
        <v>174</v>
      </c>
      <c r="C24664" t="s">
        <v>1070</v>
      </c>
      <c r="D24664" s="1">
        <v>44070</v>
      </c>
      <c r="E24664" t="s">
        <v>142</v>
      </c>
      <c r="F24664" s="1">
        <v>44074</v>
      </c>
    </row>
    <row r="24665" spans="1:6" x14ac:dyDescent="0.3">
      <c r="A24665" t="s">
        <v>2848</v>
      </c>
      <c r="B24665" t="s">
        <v>174</v>
      </c>
      <c r="C24665" t="s">
        <v>1070</v>
      </c>
      <c r="D24665" s="1">
        <v>44070</v>
      </c>
      <c r="E24665" t="s">
        <v>142</v>
      </c>
      <c r="F24665" s="1">
        <v>44074</v>
      </c>
    </row>
    <row r="24666" spans="1:6" x14ac:dyDescent="0.3">
      <c r="A24666" t="s">
        <v>2849</v>
      </c>
      <c r="B24666" t="s">
        <v>174</v>
      </c>
      <c r="C24666" t="s">
        <v>1070</v>
      </c>
      <c r="D24666" s="1">
        <v>44070</v>
      </c>
      <c r="E24666" t="s">
        <v>142</v>
      </c>
      <c r="F24666" s="1">
        <v>44074</v>
      </c>
    </row>
    <row r="24667" spans="1:6" x14ac:dyDescent="0.3">
      <c r="A24667" t="s">
        <v>2850</v>
      </c>
      <c r="B24667" t="s">
        <v>174</v>
      </c>
      <c r="C24667" t="s">
        <v>1070</v>
      </c>
      <c r="D24667" s="1">
        <v>44070</v>
      </c>
      <c r="E24667" t="s">
        <v>142</v>
      </c>
      <c r="F24667" s="1">
        <v>44074</v>
      </c>
    </row>
    <row r="24668" spans="1:6" x14ac:dyDescent="0.3">
      <c r="A24668" t="s">
        <v>2851</v>
      </c>
      <c r="B24668" t="s">
        <v>174</v>
      </c>
      <c r="C24668" t="s">
        <v>1070</v>
      </c>
      <c r="D24668" s="1">
        <v>44070</v>
      </c>
      <c r="E24668" t="s">
        <v>142</v>
      </c>
      <c r="F24668" s="1">
        <v>44074</v>
      </c>
    </row>
    <row r="24669" spans="1:6" x14ac:dyDescent="0.3">
      <c r="A24669" t="s">
        <v>2852</v>
      </c>
      <c r="B24669" t="s">
        <v>174</v>
      </c>
      <c r="C24669" t="s">
        <v>1070</v>
      </c>
      <c r="D24669" s="1">
        <v>44070</v>
      </c>
      <c r="E24669" t="s">
        <v>142</v>
      </c>
      <c r="F24669" s="1">
        <v>44074</v>
      </c>
    </row>
    <row r="24670" spans="1:6" x14ac:dyDescent="0.3">
      <c r="A24670" t="s">
        <v>2853</v>
      </c>
      <c r="B24670" t="s">
        <v>174</v>
      </c>
      <c r="C24670" t="s">
        <v>1070</v>
      </c>
      <c r="D24670" s="1">
        <v>44070</v>
      </c>
      <c r="E24670" t="s">
        <v>142</v>
      </c>
      <c r="F24670" s="1">
        <v>44074</v>
      </c>
    </row>
    <row r="24671" spans="1:6" x14ac:dyDescent="0.3">
      <c r="A24671" t="s">
        <v>2854</v>
      </c>
      <c r="B24671" t="s">
        <v>174</v>
      </c>
      <c r="C24671" t="s">
        <v>1070</v>
      </c>
      <c r="D24671" s="1">
        <v>44070</v>
      </c>
      <c r="E24671" t="s">
        <v>142</v>
      </c>
      <c r="F24671" s="1">
        <v>44074</v>
      </c>
    </row>
    <row r="24672" spans="1:6" x14ac:dyDescent="0.3">
      <c r="A24672" t="s">
        <v>2855</v>
      </c>
      <c r="B24672" t="s">
        <v>174</v>
      </c>
      <c r="C24672" t="s">
        <v>1070</v>
      </c>
      <c r="D24672" s="1">
        <v>44070</v>
      </c>
      <c r="E24672" t="s">
        <v>142</v>
      </c>
      <c r="F24672" s="1">
        <v>44074</v>
      </c>
    </row>
    <row r="24673" spans="1:6" x14ac:dyDescent="0.3">
      <c r="A24673" t="s">
        <v>2856</v>
      </c>
      <c r="B24673" t="s">
        <v>174</v>
      </c>
      <c r="C24673" t="s">
        <v>1070</v>
      </c>
      <c r="D24673" s="1">
        <v>44070</v>
      </c>
      <c r="E24673" t="s">
        <v>142</v>
      </c>
      <c r="F24673" s="1">
        <v>44074</v>
      </c>
    </row>
    <row r="24674" spans="1:6" x14ac:dyDescent="0.3">
      <c r="A24674" t="s">
        <v>2857</v>
      </c>
      <c r="B24674" t="s">
        <v>174</v>
      </c>
      <c r="C24674" t="s">
        <v>1070</v>
      </c>
      <c r="D24674" s="1">
        <v>44070</v>
      </c>
      <c r="E24674" t="s">
        <v>142</v>
      </c>
      <c r="F24674" s="1">
        <v>44074</v>
      </c>
    </row>
    <row r="24675" spans="1:6" x14ac:dyDescent="0.3">
      <c r="A24675" t="s">
        <v>2858</v>
      </c>
      <c r="B24675" t="s">
        <v>174</v>
      </c>
      <c r="C24675" t="s">
        <v>1070</v>
      </c>
      <c r="D24675" s="1">
        <v>44070</v>
      </c>
      <c r="E24675" t="s">
        <v>142</v>
      </c>
      <c r="F24675" s="1">
        <v>44074</v>
      </c>
    </row>
    <row r="24676" spans="1:6" x14ac:dyDescent="0.3">
      <c r="A24676" t="s">
        <v>2058</v>
      </c>
      <c r="B24676" t="s">
        <v>153</v>
      </c>
      <c r="C24676" t="s">
        <v>153</v>
      </c>
      <c r="D24676" s="1">
        <v>44070</v>
      </c>
      <c r="E24676" t="s">
        <v>142</v>
      </c>
      <c r="F24676" s="1">
        <v>44075</v>
      </c>
    </row>
    <row r="24677" spans="1:6" x14ac:dyDescent="0.3">
      <c r="A24677" t="s">
        <v>2859</v>
      </c>
      <c r="B24677" t="s">
        <v>174</v>
      </c>
      <c r="C24677" t="s">
        <v>1070</v>
      </c>
      <c r="D24677" s="1">
        <v>44070</v>
      </c>
      <c r="E24677" t="s">
        <v>142</v>
      </c>
      <c r="F24677" s="1">
        <v>44074</v>
      </c>
    </row>
    <row r="24678" spans="1:6" x14ac:dyDescent="0.3">
      <c r="A24678" t="s">
        <v>2860</v>
      </c>
      <c r="B24678" t="s">
        <v>174</v>
      </c>
      <c r="C24678" t="s">
        <v>1070</v>
      </c>
      <c r="D24678" s="1">
        <v>44070</v>
      </c>
      <c r="E24678" t="s">
        <v>142</v>
      </c>
      <c r="F24678" s="1">
        <v>44074</v>
      </c>
    </row>
    <row r="24679" spans="1:6" x14ac:dyDescent="0.3">
      <c r="A24679" t="s">
        <v>2861</v>
      </c>
      <c r="B24679" t="s">
        <v>174</v>
      </c>
      <c r="C24679" t="s">
        <v>1070</v>
      </c>
      <c r="D24679" s="1">
        <v>44070</v>
      </c>
      <c r="E24679" t="s">
        <v>142</v>
      </c>
      <c r="F24679" s="1">
        <v>44074</v>
      </c>
    </row>
    <row r="24680" spans="1:6" x14ac:dyDescent="0.3">
      <c r="A24680" t="s">
        <v>2862</v>
      </c>
      <c r="B24680" t="s">
        <v>153</v>
      </c>
      <c r="C24680" t="s">
        <v>153</v>
      </c>
      <c r="D24680" s="1">
        <v>44070</v>
      </c>
      <c r="E24680" t="s">
        <v>142</v>
      </c>
      <c r="F24680" s="1">
        <v>44074</v>
      </c>
    </row>
    <row r="24681" spans="1:6" x14ac:dyDescent="0.3">
      <c r="A24681" t="s">
        <v>2863</v>
      </c>
      <c r="B24681" t="s">
        <v>174</v>
      </c>
      <c r="C24681" t="s">
        <v>1070</v>
      </c>
      <c r="D24681" s="1">
        <v>44070</v>
      </c>
      <c r="E24681" t="s">
        <v>142</v>
      </c>
      <c r="F24681" s="1">
        <v>44074</v>
      </c>
    </row>
    <row r="24682" spans="1:6" x14ac:dyDescent="0.3">
      <c r="A24682" t="s">
        <v>2864</v>
      </c>
      <c r="B24682" t="s">
        <v>174</v>
      </c>
      <c r="C24682" t="s">
        <v>1070</v>
      </c>
      <c r="D24682" s="1">
        <v>44070</v>
      </c>
      <c r="E24682" t="s">
        <v>142</v>
      </c>
      <c r="F24682" s="1">
        <v>44074</v>
      </c>
    </row>
    <row r="24683" spans="1:6" x14ac:dyDescent="0.3">
      <c r="A24683" t="s">
        <v>2865</v>
      </c>
      <c r="B24683" t="s">
        <v>174</v>
      </c>
      <c r="C24683" t="s">
        <v>1070</v>
      </c>
      <c r="D24683" s="1">
        <v>44070</v>
      </c>
      <c r="E24683" t="s">
        <v>142</v>
      </c>
      <c r="F24683" s="1">
        <v>44074</v>
      </c>
    </row>
    <row r="24684" spans="1:6" x14ac:dyDescent="0.3">
      <c r="A24684" t="s">
        <v>2866</v>
      </c>
      <c r="B24684" t="s">
        <v>174</v>
      </c>
      <c r="C24684" t="s">
        <v>1070</v>
      </c>
      <c r="D24684" s="1">
        <v>44070</v>
      </c>
      <c r="E24684" t="s">
        <v>142</v>
      </c>
      <c r="F24684" s="1">
        <v>44074</v>
      </c>
    </row>
    <row r="24685" spans="1:6" x14ac:dyDescent="0.3">
      <c r="A24685" t="s">
        <v>2867</v>
      </c>
      <c r="B24685" t="s">
        <v>174</v>
      </c>
      <c r="C24685" t="s">
        <v>1070</v>
      </c>
      <c r="D24685" s="1">
        <v>44070</v>
      </c>
      <c r="E24685" t="s">
        <v>142</v>
      </c>
      <c r="F24685" s="1">
        <v>44074</v>
      </c>
    </row>
    <row r="24686" spans="1:6" x14ac:dyDescent="0.3">
      <c r="A24686" t="s">
        <v>2868</v>
      </c>
      <c r="B24686" t="s">
        <v>174</v>
      </c>
      <c r="C24686" t="s">
        <v>1070</v>
      </c>
      <c r="D24686" s="1">
        <v>44070</v>
      </c>
      <c r="E24686" t="s">
        <v>142</v>
      </c>
      <c r="F24686" s="1">
        <v>44074</v>
      </c>
    </row>
    <row r="24687" spans="1:6" x14ac:dyDescent="0.3">
      <c r="A24687" t="s">
        <v>2869</v>
      </c>
      <c r="B24687" t="s">
        <v>174</v>
      </c>
      <c r="C24687" t="s">
        <v>1070</v>
      </c>
      <c r="D24687" s="1">
        <v>44070</v>
      </c>
      <c r="E24687" t="s">
        <v>142</v>
      </c>
      <c r="F24687" s="1">
        <v>44074</v>
      </c>
    </row>
    <row r="24688" spans="1:6" x14ac:dyDescent="0.3">
      <c r="A24688" t="s">
        <v>2870</v>
      </c>
      <c r="B24688" t="s">
        <v>174</v>
      </c>
      <c r="C24688" t="s">
        <v>1070</v>
      </c>
      <c r="D24688" s="1">
        <v>44070</v>
      </c>
      <c r="E24688" t="s">
        <v>142</v>
      </c>
      <c r="F24688" s="1">
        <v>44074</v>
      </c>
    </row>
    <row r="24689" spans="1:6" x14ac:dyDescent="0.3">
      <c r="A24689" t="s">
        <v>2871</v>
      </c>
      <c r="B24689" t="s">
        <v>174</v>
      </c>
      <c r="C24689" t="s">
        <v>1070</v>
      </c>
      <c r="D24689" s="1">
        <v>44070</v>
      </c>
      <c r="E24689" t="s">
        <v>142</v>
      </c>
      <c r="F24689" s="1">
        <v>44074</v>
      </c>
    </row>
    <row r="24690" spans="1:6" x14ac:dyDescent="0.3">
      <c r="A24690" t="s">
        <v>2872</v>
      </c>
      <c r="B24690" t="s">
        <v>174</v>
      </c>
      <c r="C24690" t="s">
        <v>1070</v>
      </c>
      <c r="D24690" s="1">
        <v>44070</v>
      </c>
      <c r="E24690" t="s">
        <v>142</v>
      </c>
      <c r="F24690" s="1">
        <v>44074</v>
      </c>
    </row>
    <row r="24691" spans="1:6" x14ac:dyDescent="0.3">
      <c r="A24691" t="s">
        <v>2873</v>
      </c>
      <c r="B24691" t="s">
        <v>174</v>
      </c>
      <c r="C24691" t="s">
        <v>1070</v>
      </c>
      <c r="D24691" s="1">
        <v>44070</v>
      </c>
      <c r="E24691" t="s">
        <v>142</v>
      </c>
      <c r="F24691" s="1">
        <v>44074</v>
      </c>
    </row>
    <row r="24692" spans="1:6" x14ac:dyDescent="0.3">
      <c r="A24692" t="s">
        <v>2874</v>
      </c>
      <c r="B24692" t="s">
        <v>153</v>
      </c>
      <c r="C24692" t="s">
        <v>153</v>
      </c>
      <c r="D24692" s="1">
        <v>44070</v>
      </c>
      <c r="E24692" t="s">
        <v>142</v>
      </c>
      <c r="F24692" s="1">
        <v>44074</v>
      </c>
    </row>
    <row r="24693" spans="1:6" x14ac:dyDescent="0.3">
      <c r="A24693" t="s">
        <v>2875</v>
      </c>
      <c r="B24693" t="s">
        <v>174</v>
      </c>
      <c r="C24693" t="s">
        <v>1070</v>
      </c>
      <c r="D24693" s="1">
        <v>44070</v>
      </c>
      <c r="E24693" t="s">
        <v>142</v>
      </c>
      <c r="F24693" s="1">
        <v>44074</v>
      </c>
    </row>
    <row r="24694" spans="1:6" x14ac:dyDescent="0.3">
      <c r="A24694" t="s">
        <v>2876</v>
      </c>
      <c r="B24694" t="s">
        <v>174</v>
      </c>
      <c r="C24694" t="s">
        <v>1070</v>
      </c>
      <c r="D24694" s="1">
        <v>44070</v>
      </c>
      <c r="E24694" t="s">
        <v>142</v>
      </c>
      <c r="F24694" s="1">
        <v>44074</v>
      </c>
    </row>
    <row r="24695" spans="1:6" x14ac:dyDescent="0.3">
      <c r="A24695" t="s">
        <v>2877</v>
      </c>
      <c r="B24695" t="s">
        <v>174</v>
      </c>
      <c r="C24695" t="s">
        <v>1070</v>
      </c>
      <c r="D24695" s="1">
        <v>44070</v>
      </c>
      <c r="E24695" t="s">
        <v>142</v>
      </c>
      <c r="F24695" s="1">
        <v>44074</v>
      </c>
    </row>
    <row r="24696" spans="1:6" x14ac:dyDescent="0.3">
      <c r="A24696" t="s">
        <v>2878</v>
      </c>
      <c r="B24696" t="s">
        <v>174</v>
      </c>
      <c r="C24696" t="s">
        <v>1070</v>
      </c>
      <c r="D24696" s="1">
        <v>44070</v>
      </c>
      <c r="E24696" t="s">
        <v>142</v>
      </c>
      <c r="F24696" s="1">
        <v>44074</v>
      </c>
    </row>
    <row r="24697" spans="1:6" x14ac:dyDescent="0.3">
      <c r="A24697" t="s">
        <v>2879</v>
      </c>
      <c r="B24697" t="s">
        <v>174</v>
      </c>
      <c r="C24697" t="s">
        <v>1070</v>
      </c>
      <c r="D24697" s="1">
        <v>44070</v>
      </c>
      <c r="E24697" t="s">
        <v>142</v>
      </c>
      <c r="F24697" s="1">
        <v>44074</v>
      </c>
    </row>
    <row r="24698" spans="1:6" x14ac:dyDescent="0.3">
      <c r="A24698" t="s">
        <v>2880</v>
      </c>
      <c r="B24698" t="s">
        <v>174</v>
      </c>
      <c r="C24698" t="s">
        <v>1070</v>
      </c>
      <c r="D24698" s="1">
        <v>44070</v>
      </c>
      <c r="E24698" t="s">
        <v>142</v>
      </c>
      <c r="F24698" s="1">
        <v>44074</v>
      </c>
    </row>
    <row r="24699" spans="1:6" x14ac:dyDescent="0.3">
      <c r="A24699" t="s">
        <v>2881</v>
      </c>
      <c r="B24699" t="s">
        <v>153</v>
      </c>
      <c r="C24699" t="s">
        <v>153</v>
      </c>
      <c r="D24699" s="1">
        <v>44070</v>
      </c>
      <c r="E24699" t="s">
        <v>142</v>
      </c>
      <c r="F24699" s="1">
        <v>44074</v>
      </c>
    </row>
    <row r="24700" spans="1:6" x14ac:dyDescent="0.3">
      <c r="A24700" t="s">
        <v>2882</v>
      </c>
      <c r="B24700" t="s">
        <v>174</v>
      </c>
      <c r="C24700" t="s">
        <v>1070</v>
      </c>
      <c r="D24700" s="1">
        <v>44070</v>
      </c>
      <c r="E24700" t="s">
        <v>142</v>
      </c>
      <c r="F24700" s="1">
        <v>44074</v>
      </c>
    </row>
    <row r="24701" spans="1:6" x14ac:dyDescent="0.3">
      <c r="A24701" t="s">
        <v>2883</v>
      </c>
      <c r="B24701" t="s">
        <v>174</v>
      </c>
      <c r="C24701" t="s">
        <v>1070</v>
      </c>
      <c r="D24701" s="1">
        <v>44070</v>
      </c>
      <c r="E24701" t="s">
        <v>142</v>
      </c>
      <c r="F24701" s="1">
        <v>44074</v>
      </c>
    </row>
    <row r="24702" spans="1:6" x14ac:dyDescent="0.3">
      <c r="A24702" t="s">
        <v>2884</v>
      </c>
      <c r="B24702" t="s">
        <v>174</v>
      </c>
      <c r="C24702" t="s">
        <v>1070</v>
      </c>
      <c r="D24702" s="1">
        <v>44070</v>
      </c>
      <c r="E24702" t="s">
        <v>142</v>
      </c>
      <c r="F24702" s="1">
        <v>44074</v>
      </c>
    </row>
    <row r="24703" spans="1:6" x14ac:dyDescent="0.3">
      <c r="A24703" t="s">
        <v>2885</v>
      </c>
      <c r="B24703" t="s">
        <v>174</v>
      </c>
      <c r="C24703" t="s">
        <v>1070</v>
      </c>
      <c r="D24703" s="1">
        <v>44070</v>
      </c>
      <c r="E24703" t="s">
        <v>142</v>
      </c>
      <c r="F24703" s="1">
        <v>44074</v>
      </c>
    </row>
    <row r="24704" spans="1:6" x14ac:dyDescent="0.3">
      <c r="A24704" t="s">
        <v>2886</v>
      </c>
      <c r="B24704" t="s">
        <v>174</v>
      </c>
      <c r="C24704" t="s">
        <v>1070</v>
      </c>
      <c r="D24704" s="1">
        <v>44070</v>
      </c>
      <c r="E24704" t="s">
        <v>142</v>
      </c>
      <c r="F24704" s="1">
        <v>44074</v>
      </c>
    </row>
    <row r="24705" spans="1:6" x14ac:dyDescent="0.3">
      <c r="A24705" t="s">
        <v>2887</v>
      </c>
      <c r="B24705" t="s">
        <v>174</v>
      </c>
      <c r="C24705" t="s">
        <v>1070</v>
      </c>
      <c r="D24705" s="1">
        <v>44070</v>
      </c>
      <c r="E24705" t="s">
        <v>142</v>
      </c>
      <c r="F24705" s="1">
        <v>44074</v>
      </c>
    </row>
    <row r="24706" spans="1:6" x14ac:dyDescent="0.3">
      <c r="A24706" t="s">
        <v>2888</v>
      </c>
      <c r="B24706" t="s">
        <v>174</v>
      </c>
      <c r="C24706" t="s">
        <v>1070</v>
      </c>
      <c r="D24706" s="1">
        <v>44070</v>
      </c>
      <c r="E24706" t="s">
        <v>142</v>
      </c>
      <c r="F24706" s="1">
        <v>44074</v>
      </c>
    </row>
    <row r="24707" spans="1:6" x14ac:dyDescent="0.3">
      <c r="A24707" t="s">
        <v>2889</v>
      </c>
      <c r="B24707" t="s">
        <v>174</v>
      </c>
      <c r="C24707" t="s">
        <v>1070</v>
      </c>
      <c r="D24707" s="1">
        <v>44070</v>
      </c>
      <c r="E24707" t="s">
        <v>142</v>
      </c>
      <c r="F24707" s="1">
        <v>44074</v>
      </c>
    </row>
    <row r="24708" spans="1:6" x14ac:dyDescent="0.3">
      <c r="A24708" t="s">
        <v>2890</v>
      </c>
      <c r="B24708" t="s">
        <v>174</v>
      </c>
      <c r="C24708" t="s">
        <v>1070</v>
      </c>
      <c r="D24708" s="1">
        <v>44070</v>
      </c>
      <c r="E24708" t="s">
        <v>142</v>
      </c>
      <c r="F24708" s="1">
        <v>44074</v>
      </c>
    </row>
    <row r="24709" spans="1:6" x14ac:dyDescent="0.3">
      <c r="A24709" t="s">
        <v>2891</v>
      </c>
      <c r="B24709" t="s">
        <v>174</v>
      </c>
      <c r="C24709" t="s">
        <v>1070</v>
      </c>
      <c r="D24709" s="1">
        <v>44070</v>
      </c>
      <c r="E24709" t="s">
        <v>142</v>
      </c>
      <c r="F24709" s="1">
        <v>44074</v>
      </c>
    </row>
    <row r="24710" spans="1:6" x14ac:dyDescent="0.3">
      <c r="A24710" t="s">
        <v>2892</v>
      </c>
      <c r="B24710" t="s">
        <v>174</v>
      </c>
      <c r="C24710" t="s">
        <v>1070</v>
      </c>
      <c r="D24710" s="1">
        <v>44070</v>
      </c>
      <c r="E24710" t="s">
        <v>142</v>
      </c>
      <c r="F24710" s="1">
        <v>44074</v>
      </c>
    </row>
    <row r="24711" spans="1:6" x14ac:dyDescent="0.3">
      <c r="A24711" t="s">
        <v>2893</v>
      </c>
      <c r="B24711" t="s">
        <v>174</v>
      </c>
      <c r="C24711" t="s">
        <v>1070</v>
      </c>
      <c r="D24711" s="1">
        <v>44070</v>
      </c>
      <c r="E24711" t="s">
        <v>142</v>
      </c>
      <c r="F24711" s="1">
        <v>44074</v>
      </c>
    </row>
    <row r="24712" spans="1:6" x14ac:dyDescent="0.3">
      <c r="A24712" t="s">
        <v>2894</v>
      </c>
      <c r="B24712" t="s">
        <v>174</v>
      </c>
      <c r="C24712" t="s">
        <v>1070</v>
      </c>
      <c r="D24712" s="1">
        <v>44070</v>
      </c>
      <c r="E24712" t="s">
        <v>142</v>
      </c>
      <c r="F24712" s="1">
        <v>44074</v>
      </c>
    </row>
    <row r="24713" spans="1:6" x14ac:dyDescent="0.3">
      <c r="A24713" t="s">
        <v>2895</v>
      </c>
      <c r="B24713" t="s">
        <v>174</v>
      </c>
      <c r="C24713" t="s">
        <v>1070</v>
      </c>
      <c r="D24713" s="1">
        <v>44070</v>
      </c>
      <c r="E24713" t="s">
        <v>142</v>
      </c>
      <c r="F24713" s="1">
        <v>44074</v>
      </c>
    </row>
    <row r="24714" spans="1:6" x14ac:dyDescent="0.3">
      <c r="A24714" t="s">
        <v>2896</v>
      </c>
      <c r="B24714" t="s">
        <v>174</v>
      </c>
      <c r="C24714" t="s">
        <v>1070</v>
      </c>
      <c r="D24714" s="1">
        <v>44070</v>
      </c>
      <c r="E24714" t="s">
        <v>142</v>
      </c>
      <c r="F24714" s="1">
        <v>44074</v>
      </c>
    </row>
    <row r="24715" spans="1:6" x14ac:dyDescent="0.3">
      <c r="A24715" t="s">
        <v>2897</v>
      </c>
      <c r="B24715" t="s">
        <v>174</v>
      </c>
      <c r="C24715" t="s">
        <v>1070</v>
      </c>
      <c r="D24715" s="1">
        <v>44070</v>
      </c>
      <c r="E24715" t="s">
        <v>142</v>
      </c>
      <c r="F24715" s="1">
        <v>44074</v>
      </c>
    </row>
    <row r="24716" spans="1:6" x14ac:dyDescent="0.3">
      <c r="A24716" t="s">
        <v>2898</v>
      </c>
      <c r="B24716" t="s">
        <v>174</v>
      </c>
      <c r="C24716" t="s">
        <v>1070</v>
      </c>
      <c r="D24716" s="1">
        <v>44070</v>
      </c>
      <c r="E24716" t="s">
        <v>142</v>
      </c>
      <c r="F24716" s="1">
        <v>44074</v>
      </c>
    </row>
    <row r="24717" spans="1:6" x14ac:dyDescent="0.3">
      <c r="A24717" t="s">
        <v>2899</v>
      </c>
      <c r="B24717" t="s">
        <v>153</v>
      </c>
      <c r="C24717" t="s">
        <v>153</v>
      </c>
      <c r="D24717" s="1">
        <v>44070</v>
      </c>
      <c r="E24717" t="s">
        <v>142</v>
      </c>
      <c r="F24717" s="1">
        <v>44074</v>
      </c>
    </row>
    <row r="24718" spans="1:6" x14ac:dyDescent="0.3">
      <c r="A24718" t="s">
        <v>551</v>
      </c>
      <c r="B24718" t="s">
        <v>174</v>
      </c>
      <c r="C24718" t="s">
        <v>1072</v>
      </c>
      <c r="D24718" s="1">
        <v>44012</v>
      </c>
      <c r="E24718" t="s">
        <v>142</v>
      </c>
      <c r="F24718" s="1">
        <v>44013</v>
      </c>
    </row>
    <row r="24719" spans="1:6" x14ac:dyDescent="0.3">
      <c r="A24719" t="s">
        <v>2900</v>
      </c>
      <c r="B24719" t="s">
        <v>174</v>
      </c>
      <c r="C24719" t="s">
        <v>1070</v>
      </c>
      <c r="D24719" s="1">
        <v>44070</v>
      </c>
      <c r="E24719" t="s">
        <v>142</v>
      </c>
      <c r="F24719" s="1">
        <v>44074</v>
      </c>
    </row>
    <row r="24720" spans="1:6" x14ac:dyDescent="0.3">
      <c r="A24720" t="s">
        <v>2901</v>
      </c>
      <c r="B24720" t="s">
        <v>153</v>
      </c>
      <c r="C24720" t="s">
        <v>153</v>
      </c>
      <c r="D24720" s="1">
        <v>44070</v>
      </c>
      <c r="E24720" t="s">
        <v>142</v>
      </c>
      <c r="F24720" s="1">
        <v>44074</v>
      </c>
    </row>
    <row r="24721" spans="1:6" x14ac:dyDescent="0.3">
      <c r="A24721" t="s">
        <v>2902</v>
      </c>
      <c r="B24721" t="s">
        <v>153</v>
      </c>
      <c r="C24721" t="s">
        <v>153</v>
      </c>
      <c r="D24721" s="1">
        <v>44173</v>
      </c>
      <c r="E24721" t="s">
        <v>142</v>
      </c>
      <c r="F24721" s="1">
        <v>44173</v>
      </c>
    </row>
    <row r="24722" spans="1:6" x14ac:dyDescent="0.3">
      <c r="A24722" t="s">
        <v>2903</v>
      </c>
      <c r="B24722" t="s">
        <v>174</v>
      </c>
      <c r="C24722" t="s">
        <v>1070</v>
      </c>
      <c r="D24722" s="1">
        <v>44070</v>
      </c>
      <c r="E24722" t="s">
        <v>142</v>
      </c>
      <c r="F24722" s="1">
        <v>44074</v>
      </c>
    </row>
    <row r="24723" spans="1:6" x14ac:dyDescent="0.3">
      <c r="A24723" t="s">
        <v>2904</v>
      </c>
      <c r="B24723" t="s">
        <v>174</v>
      </c>
      <c r="C24723" t="s">
        <v>1070</v>
      </c>
      <c r="D24723" s="1">
        <v>44070</v>
      </c>
      <c r="E24723" t="s">
        <v>142</v>
      </c>
      <c r="F24723" s="1">
        <v>44074</v>
      </c>
    </row>
    <row r="24724" spans="1:6" x14ac:dyDescent="0.3">
      <c r="A24724" t="s">
        <v>2905</v>
      </c>
      <c r="B24724" t="s">
        <v>174</v>
      </c>
      <c r="C24724" t="s">
        <v>1070</v>
      </c>
      <c r="D24724" s="1">
        <v>44070</v>
      </c>
      <c r="E24724" t="s">
        <v>142</v>
      </c>
      <c r="F24724" s="1">
        <v>44074</v>
      </c>
    </row>
    <row r="24725" spans="1:6" x14ac:dyDescent="0.3">
      <c r="A24725" t="s">
        <v>2906</v>
      </c>
      <c r="B24725" t="s">
        <v>174</v>
      </c>
      <c r="C24725" t="s">
        <v>1070</v>
      </c>
      <c r="D24725" s="1">
        <v>44070</v>
      </c>
      <c r="E24725" t="s">
        <v>142</v>
      </c>
      <c r="F24725" s="1">
        <v>44074</v>
      </c>
    </row>
    <row r="24726" spans="1:6" x14ac:dyDescent="0.3">
      <c r="A24726" t="s">
        <v>2907</v>
      </c>
      <c r="B24726" t="s">
        <v>174</v>
      </c>
      <c r="C24726" t="s">
        <v>1070</v>
      </c>
      <c r="D24726" s="1">
        <v>44070</v>
      </c>
      <c r="E24726" t="s">
        <v>142</v>
      </c>
      <c r="F24726" s="1">
        <v>44074</v>
      </c>
    </row>
    <row r="24727" spans="1:6" x14ac:dyDescent="0.3">
      <c r="A24727" t="s">
        <v>2908</v>
      </c>
      <c r="B24727" t="s">
        <v>174</v>
      </c>
      <c r="C24727" t="s">
        <v>1070</v>
      </c>
      <c r="D24727" s="1">
        <v>44070</v>
      </c>
      <c r="E24727" t="s">
        <v>142</v>
      </c>
      <c r="F24727" s="1">
        <v>44074</v>
      </c>
    </row>
    <row r="24728" spans="1:6" x14ac:dyDescent="0.3">
      <c r="A24728" t="s">
        <v>2909</v>
      </c>
      <c r="B24728" t="s">
        <v>174</v>
      </c>
      <c r="C24728" t="s">
        <v>1070</v>
      </c>
      <c r="D24728" s="1">
        <v>44070</v>
      </c>
      <c r="E24728" t="s">
        <v>142</v>
      </c>
      <c r="F24728" s="1">
        <v>44074</v>
      </c>
    </row>
    <row r="24729" spans="1:6" x14ac:dyDescent="0.3">
      <c r="A24729" t="s">
        <v>2910</v>
      </c>
      <c r="B24729" t="s">
        <v>174</v>
      </c>
      <c r="C24729" t="s">
        <v>1070</v>
      </c>
      <c r="D24729" s="1">
        <v>44070</v>
      </c>
      <c r="E24729" t="s">
        <v>142</v>
      </c>
      <c r="F24729" s="1">
        <v>44074</v>
      </c>
    </row>
    <row r="24730" spans="1:6" x14ac:dyDescent="0.3">
      <c r="A24730" t="s">
        <v>2911</v>
      </c>
      <c r="B24730" t="s">
        <v>174</v>
      </c>
      <c r="C24730" t="s">
        <v>1070</v>
      </c>
      <c r="D24730" s="1">
        <v>44070</v>
      </c>
      <c r="E24730" t="s">
        <v>142</v>
      </c>
      <c r="F24730" s="1">
        <v>44074</v>
      </c>
    </row>
    <row r="24731" spans="1:6" x14ac:dyDescent="0.3">
      <c r="A24731" t="s">
        <v>2912</v>
      </c>
      <c r="B24731" t="s">
        <v>174</v>
      </c>
      <c r="C24731" t="s">
        <v>1070</v>
      </c>
      <c r="D24731" s="1">
        <v>44070</v>
      </c>
      <c r="E24731" t="s">
        <v>142</v>
      </c>
      <c r="F24731" s="1">
        <v>44074</v>
      </c>
    </row>
    <row r="24732" spans="1:6" x14ac:dyDescent="0.3">
      <c r="A24732" t="s">
        <v>2913</v>
      </c>
      <c r="B24732" t="s">
        <v>174</v>
      </c>
      <c r="C24732" t="s">
        <v>1070</v>
      </c>
      <c r="D24732" s="1">
        <v>44070</v>
      </c>
      <c r="E24732" t="s">
        <v>142</v>
      </c>
      <c r="F24732" s="1">
        <v>44074</v>
      </c>
    </row>
    <row r="24733" spans="1:6" x14ac:dyDescent="0.3">
      <c r="A24733" t="s">
        <v>2914</v>
      </c>
      <c r="B24733" t="s">
        <v>174</v>
      </c>
      <c r="C24733" t="s">
        <v>1070</v>
      </c>
      <c r="D24733" s="1">
        <v>44070</v>
      </c>
      <c r="E24733" t="s">
        <v>142</v>
      </c>
      <c r="F24733" s="1">
        <v>44074</v>
      </c>
    </row>
    <row r="24734" spans="1:6" x14ac:dyDescent="0.3">
      <c r="A24734" t="s">
        <v>2915</v>
      </c>
      <c r="B24734" t="s">
        <v>174</v>
      </c>
      <c r="C24734" t="s">
        <v>1070</v>
      </c>
      <c r="D24734" s="1">
        <v>44070</v>
      </c>
      <c r="E24734" t="s">
        <v>142</v>
      </c>
      <c r="F24734" s="1">
        <v>44074</v>
      </c>
    </row>
    <row r="24735" spans="1:6" x14ac:dyDescent="0.3">
      <c r="A24735" t="s">
        <v>2916</v>
      </c>
      <c r="B24735" t="s">
        <v>174</v>
      </c>
      <c r="C24735" t="s">
        <v>1070</v>
      </c>
      <c r="D24735" s="1">
        <v>44070</v>
      </c>
      <c r="E24735" t="s">
        <v>142</v>
      </c>
      <c r="F24735" s="1">
        <v>44074</v>
      </c>
    </row>
    <row r="24736" spans="1:6" x14ac:dyDescent="0.3">
      <c r="A24736" t="s">
        <v>2917</v>
      </c>
      <c r="B24736" t="s">
        <v>174</v>
      </c>
      <c r="C24736" t="s">
        <v>1070</v>
      </c>
      <c r="D24736" s="1">
        <v>44070</v>
      </c>
      <c r="E24736" t="s">
        <v>142</v>
      </c>
      <c r="F24736" s="1">
        <v>44074</v>
      </c>
    </row>
    <row r="24737" spans="1:6" x14ac:dyDescent="0.3">
      <c r="A24737" t="s">
        <v>2918</v>
      </c>
      <c r="B24737" t="s">
        <v>174</v>
      </c>
      <c r="C24737" t="s">
        <v>1070</v>
      </c>
      <c r="D24737" s="1">
        <v>44070</v>
      </c>
      <c r="E24737" t="s">
        <v>142</v>
      </c>
      <c r="F24737" s="1">
        <v>44074</v>
      </c>
    </row>
    <row r="24738" spans="1:6" x14ac:dyDescent="0.3">
      <c r="A24738" t="s">
        <v>2919</v>
      </c>
      <c r="B24738" t="s">
        <v>153</v>
      </c>
      <c r="C24738" t="s">
        <v>153</v>
      </c>
      <c r="D24738" s="1">
        <v>44070</v>
      </c>
      <c r="E24738" t="s">
        <v>142</v>
      </c>
      <c r="F24738" s="1">
        <v>44074</v>
      </c>
    </row>
    <row r="24739" spans="1:6" x14ac:dyDescent="0.3">
      <c r="A24739" t="s">
        <v>2920</v>
      </c>
      <c r="B24739" t="s">
        <v>174</v>
      </c>
      <c r="C24739" t="s">
        <v>1070</v>
      </c>
      <c r="D24739" s="1">
        <v>44070</v>
      </c>
      <c r="E24739" t="s">
        <v>142</v>
      </c>
      <c r="F24739" s="1">
        <v>44074</v>
      </c>
    </row>
    <row r="24740" spans="1:6" x14ac:dyDescent="0.3">
      <c r="A24740" t="s">
        <v>2921</v>
      </c>
      <c r="B24740" t="s">
        <v>174</v>
      </c>
      <c r="C24740" t="s">
        <v>1070</v>
      </c>
      <c r="D24740" s="1">
        <v>44070</v>
      </c>
      <c r="E24740" t="s">
        <v>142</v>
      </c>
      <c r="F24740" s="1">
        <v>44074</v>
      </c>
    </row>
    <row r="24741" spans="1:6" x14ac:dyDescent="0.3">
      <c r="A24741" t="s">
        <v>2922</v>
      </c>
      <c r="B24741" t="s">
        <v>174</v>
      </c>
      <c r="C24741" t="s">
        <v>1070</v>
      </c>
      <c r="D24741" s="1">
        <v>44070</v>
      </c>
      <c r="E24741" t="s">
        <v>142</v>
      </c>
      <c r="F24741" s="1">
        <v>44074</v>
      </c>
    </row>
    <row r="24742" spans="1:6" x14ac:dyDescent="0.3">
      <c r="A24742" t="s">
        <v>2923</v>
      </c>
      <c r="B24742" t="s">
        <v>174</v>
      </c>
      <c r="C24742" t="s">
        <v>1070</v>
      </c>
      <c r="D24742" s="1">
        <v>44070</v>
      </c>
      <c r="E24742" t="s">
        <v>142</v>
      </c>
      <c r="F24742" s="1">
        <v>44074</v>
      </c>
    </row>
    <row r="24743" spans="1:6" x14ac:dyDescent="0.3">
      <c r="A24743" t="s">
        <v>2924</v>
      </c>
      <c r="B24743" t="s">
        <v>153</v>
      </c>
      <c r="C24743" t="s">
        <v>153</v>
      </c>
      <c r="D24743" s="1">
        <v>44070</v>
      </c>
      <c r="E24743" t="s">
        <v>142</v>
      </c>
      <c r="F24743" s="1">
        <v>44074</v>
      </c>
    </row>
    <row r="24744" spans="1:6" x14ac:dyDescent="0.3">
      <c r="A24744" t="s">
        <v>2925</v>
      </c>
      <c r="B24744" t="s">
        <v>174</v>
      </c>
      <c r="C24744" t="s">
        <v>1070</v>
      </c>
      <c r="D24744" s="1">
        <v>44070</v>
      </c>
      <c r="E24744" t="s">
        <v>142</v>
      </c>
      <c r="F24744" s="1">
        <v>44074</v>
      </c>
    </row>
    <row r="24745" spans="1:6" x14ac:dyDescent="0.3">
      <c r="A24745" t="s">
        <v>2926</v>
      </c>
      <c r="B24745" t="s">
        <v>174</v>
      </c>
      <c r="C24745" t="s">
        <v>1070</v>
      </c>
      <c r="D24745" s="1">
        <v>44070</v>
      </c>
      <c r="E24745" t="s">
        <v>142</v>
      </c>
      <c r="F24745" s="1">
        <v>44074</v>
      </c>
    </row>
    <row r="24746" spans="1:6" x14ac:dyDescent="0.3">
      <c r="A24746" t="s">
        <v>2927</v>
      </c>
      <c r="B24746" t="s">
        <v>174</v>
      </c>
      <c r="C24746" t="s">
        <v>1070</v>
      </c>
      <c r="D24746" s="1">
        <v>44070</v>
      </c>
      <c r="E24746" t="s">
        <v>142</v>
      </c>
      <c r="F24746" s="1">
        <v>44074</v>
      </c>
    </row>
    <row r="24747" spans="1:6" x14ac:dyDescent="0.3">
      <c r="A24747" t="s">
        <v>2928</v>
      </c>
      <c r="B24747" t="s">
        <v>174</v>
      </c>
      <c r="C24747" t="s">
        <v>1070</v>
      </c>
      <c r="D24747" s="1">
        <v>44070</v>
      </c>
      <c r="E24747" t="s">
        <v>142</v>
      </c>
      <c r="F24747" s="1">
        <v>44074</v>
      </c>
    </row>
    <row r="24748" spans="1:6" x14ac:dyDescent="0.3">
      <c r="A24748" t="s">
        <v>2929</v>
      </c>
      <c r="B24748" t="s">
        <v>174</v>
      </c>
      <c r="C24748" t="s">
        <v>1070</v>
      </c>
      <c r="D24748" s="1">
        <v>44070</v>
      </c>
      <c r="E24748" t="s">
        <v>142</v>
      </c>
      <c r="F24748" s="1">
        <v>44074</v>
      </c>
    </row>
    <row r="24749" spans="1:6" x14ac:dyDescent="0.3">
      <c r="A24749" t="s">
        <v>2930</v>
      </c>
      <c r="B24749" t="s">
        <v>174</v>
      </c>
      <c r="C24749" t="s">
        <v>1070</v>
      </c>
      <c r="D24749" s="1">
        <v>44070</v>
      </c>
      <c r="E24749" t="s">
        <v>142</v>
      </c>
      <c r="F24749" s="1">
        <v>44074</v>
      </c>
    </row>
    <row r="24750" spans="1:6" x14ac:dyDescent="0.3">
      <c r="A24750" t="s">
        <v>2931</v>
      </c>
      <c r="B24750" t="s">
        <v>174</v>
      </c>
      <c r="C24750" t="s">
        <v>1070</v>
      </c>
      <c r="D24750" s="1">
        <v>44070</v>
      </c>
      <c r="E24750" t="s">
        <v>142</v>
      </c>
      <c r="F24750" s="1">
        <v>44074</v>
      </c>
    </row>
    <row r="24751" spans="1:6" x14ac:dyDescent="0.3">
      <c r="A24751" t="s">
        <v>2932</v>
      </c>
      <c r="B24751" t="s">
        <v>174</v>
      </c>
      <c r="C24751" t="s">
        <v>1070</v>
      </c>
      <c r="D24751" s="1">
        <v>44070</v>
      </c>
      <c r="E24751" t="s">
        <v>142</v>
      </c>
      <c r="F24751" s="1">
        <v>44074</v>
      </c>
    </row>
    <row r="24752" spans="1:6" x14ac:dyDescent="0.3">
      <c r="A24752" t="s">
        <v>2933</v>
      </c>
      <c r="B24752" t="s">
        <v>174</v>
      </c>
      <c r="C24752" t="s">
        <v>1070</v>
      </c>
      <c r="D24752" s="1">
        <v>44070</v>
      </c>
      <c r="E24752" t="s">
        <v>142</v>
      </c>
      <c r="F24752" s="1">
        <v>44074</v>
      </c>
    </row>
    <row r="24753" spans="1:6" x14ac:dyDescent="0.3">
      <c r="A24753" t="s">
        <v>2934</v>
      </c>
      <c r="B24753" t="s">
        <v>174</v>
      </c>
      <c r="C24753" t="s">
        <v>1070</v>
      </c>
      <c r="D24753" s="1">
        <v>44070</v>
      </c>
      <c r="E24753" t="s">
        <v>142</v>
      </c>
      <c r="F24753" s="1">
        <v>44074</v>
      </c>
    </row>
    <row r="24754" spans="1:6" x14ac:dyDescent="0.3">
      <c r="A24754" t="s">
        <v>2935</v>
      </c>
      <c r="B24754" t="s">
        <v>174</v>
      </c>
      <c r="C24754" t="s">
        <v>1070</v>
      </c>
      <c r="D24754" s="1">
        <v>44070</v>
      </c>
      <c r="E24754" t="s">
        <v>142</v>
      </c>
      <c r="F24754" s="1">
        <v>44074</v>
      </c>
    </row>
    <row r="24755" spans="1:6" x14ac:dyDescent="0.3">
      <c r="A24755" t="s">
        <v>2936</v>
      </c>
      <c r="B24755" t="s">
        <v>174</v>
      </c>
      <c r="C24755" t="s">
        <v>1070</v>
      </c>
      <c r="D24755" s="1">
        <v>44070</v>
      </c>
      <c r="E24755" t="s">
        <v>142</v>
      </c>
      <c r="F24755" s="1">
        <v>44074</v>
      </c>
    </row>
    <row r="24756" spans="1:6" x14ac:dyDescent="0.3">
      <c r="A24756" t="s">
        <v>2937</v>
      </c>
      <c r="B24756" t="s">
        <v>174</v>
      </c>
      <c r="C24756" t="s">
        <v>1070</v>
      </c>
      <c r="D24756" s="1">
        <v>44070</v>
      </c>
      <c r="E24756" t="s">
        <v>142</v>
      </c>
      <c r="F24756" s="1">
        <v>44074</v>
      </c>
    </row>
    <row r="24757" spans="1:6" x14ac:dyDescent="0.3">
      <c r="A24757" t="s">
        <v>2938</v>
      </c>
      <c r="B24757" t="s">
        <v>174</v>
      </c>
      <c r="C24757" t="s">
        <v>1070</v>
      </c>
      <c r="D24757" s="1">
        <v>44070</v>
      </c>
      <c r="E24757" t="s">
        <v>142</v>
      </c>
      <c r="F24757" s="1">
        <v>44074</v>
      </c>
    </row>
    <row r="24758" spans="1:6" x14ac:dyDescent="0.3">
      <c r="A24758" t="s">
        <v>2940</v>
      </c>
      <c r="B24758" t="s">
        <v>174</v>
      </c>
      <c r="C24758" t="s">
        <v>1070</v>
      </c>
      <c r="D24758" s="1">
        <v>44070</v>
      </c>
      <c r="E24758" t="s">
        <v>142</v>
      </c>
      <c r="F24758" s="1">
        <v>44074</v>
      </c>
    </row>
    <row r="24759" spans="1:6" x14ac:dyDescent="0.3">
      <c r="A24759" t="s">
        <v>2941</v>
      </c>
      <c r="B24759" t="s">
        <v>174</v>
      </c>
      <c r="C24759" t="s">
        <v>1070</v>
      </c>
      <c r="D24759" s="1">
        <v>44070</v>
      </c>
      <c r="E24759" t="s">
        <v>142</v>
      </c>
      <c r="F24759" s="1">
        <v>44074</v>
      </c>
    </row>
    <row r="24760" spans="1:6" x14ac:dyDescent="0.3">
      <c r="A24760" t="s">
        <v>2942</v>
      </c>
      <c r="B24760" t="s">
        <v>153</v>
      </c>
      <c r="C24760" t="s">
        <v>153</v>
      </c>
      <c r="D24760" s="1">
        <v>44173</v>
      </c>
      <c r="E24760" t="s">
        <v>142</v>
      </c>
      <c r="F24760" s="1">
        <v>44229</v>
      </c>
    </row>
    <row r="24761" spans="1:6" x14ac:dyDescent="0.3">
      <c r="A24761" t="s">
        <v>2943</v>
      </c>
      <c r="B24761" t="s">
        <v>174</v>
      </c>
      <c r="C24761" t="s">
        <v>1070</v>
      </c>
      <c r="D24761" s="1">
        <v>44070</v>
      </c>
      <c r="E24761" t="s">
        <v>142</v>
      </c>
      <c r="F24761" s="1">
        <v>44074</v>
      </c>
    </row>
    <row r="24762" spans="1:6" x14ac:dyDescent="0.3">
      <c r="A24762" t="s">
        <v>2945</v>
      </c>
      <c r="B24762" t="s">
        <v>174</v>
      </c>
      <c r="C24762" t="s">
        <v>1070</v>
      </c>
      <c r="D24762" s="1">
        <v>44070</v>
      </c>
      <c r="E24762" t="s">
        <v>142</v>
      </c>
      <c r="F24762" s="1">
        <v>44074</v>
      </c>
    </row>
    <row r="24763" spans="1:6" x14ac:dyDescent="0.3">
      <c r="A24763" t="s">
        <v>2946</v>
      </c>
      <c r="B24763" t="s">
        <v>174</v>
      </c>
      <c r="C24763" t="s">
        <v>1070</v>
      </c>
      <c r="D24763" s="1">
        <v>44070</v>
      </c>
      <c r="E24763" t="s">
        <v>142</v>
      </c>
      <c r="F24763" s="1">
        <v>44074</v>
      </c>
    </row>
    <row r="24764" spans="1:6" x14ac:dyDescent="0.3">
      <c r="A24764" t="s">
        <v>2947</v>
      </c>
      <c r="B24764" t="s">
        <v>153</v>
      </c>
      <c r="C24764" t="s">
        <v>153</v>
      </c>
      <c r="D24764" s="1">
        <v>44173</v>
      </c>
      <c r="E24764" t="s">
        <v>142</v>
      </c>
      <c r="F24764" s="1">
        <v>44229</v>
      </c>
    </row>
    <row r="24765" spans="1:6" x14ac:dyDescent="0.3">
      <c r="A24765" t="s">
        <v>2948</v>
      </c>
      <c r="B24765" t="s">
        <v>174</v>
      </c>
      <c r="C24765" t="s">
        <v>1070</v>
      </c>
      <c r="D24765" s="1">
        <v>44070</v>
      </c>
      <c r="E24765" t="s">
        <v>142</v>
      </c>
      <c r="F24765" s="1">
        <v>44074</v>
      </c>
    </row>
    <row r="24766" spans="1:6" x14ac:dyDescent="0.3">
      <c r="A24766" t="s">
        <v>2059</v>
      </c>
      <c r="B24766" t="s">
        <v>153</v>
      </c>
      <c r="C24766" t="s">
        <v>153</v>
      </c>
      <c r="D24766" s="1">
        <v>44070</v>
      </c>
      <c r="E24766" t="s">
        <v>142</v>
      </c>
      <c r="F24766" s="1">
        <v>44075</v>
      </c>
    </row>
    <row r="24767" spans="1:6" x14ac:dyDescent="0.3">
      <c r="A24767" t="s">
        <v>2060</v>
      </c>
      <c r="B24767" t="s">
        <v>153</v>
      </c>
      <c r="C24767" t="s">
        <v>153</v>
      </c>
      <c r="D24767" s="1">
        <v>44070</v>
      </c>
      <c r="E24767" t="s">
        <v>142</v>
      </c>
      <c r="F24767" s="1">
        <v>44075</v>
      </c>
    </row>
    <row r="24768" spans="1:6" x14ac:dyDescent="0.3">
      <c r="A24768" t="s">
        <v>2949</v>
      </c>
      <c r="B24768" t="s">
        <v>174</v>
      </c>
      <c r="C24768" t="s">
        <v>1070</v>
      </c>
      <c r="D24768" s="1">
        <v>44070</v>
      </c>
      <c r="E24768" t="s">
        <v>142</v>
      </c>
      <c r="F24768" s="1">
        <v>44074</v>
      </c>
    </row>
    <row r="24769" spans="1:6" x14ac:dyDescent="0.3">
      <c r="A24769" t="s">
        <v>2061</v>
      </c>
      <c r="B24769" t="s">
        <v>153</v>
      </c>
      <c r="C24769" t="s">
        <v>153</v>
      </c>
      <c r="D24769" s="1">
        <v>44070</v>
      </c>
      <c r="E24769" t="s">
        <v>142</v>
      </c>
      <c r="F24769" s="1">
        <v>44075</v>
      </c>
    </row>
    <row r="24770" spans="1:6" x14ac:dyDescent="0.3">
      <c r="A24770" t="s">
        <v>2950</v>
      </c>
      <c r="B24770" t="s">
        <v>174</v>
      </c>
      <c r="C24770" t="s">
        <v>1070</v>
      </c>
      <c r="D24770" s="1">
        <v>44070</v>
      </c>
      <c r="E24770" t="s">
        <v>142</v>
      </c>
      <c r="F24770" s="1">
        <v>44074</v>
      </c>
    </row>
    <row r="24771" spans="1:6" x14ac:dyDescent="0.3">
      <c r="A24771" t="s">
        <v>2951</v>
      </c>
      <c r="B24771" t="s">
        <v>153</v>
      </c>
      <c r="C24771" t="s">
        <v>153</v>
      </c>
      <c r="D24771" s="1">
        <v>44070</v>
      </c>
      <c r="E24771" t="s">
        <v>142</v>
      </c>
      <c r="F24771" s="1">
        <v>44074</v>
      </c>
    </row>
    <row r="24772" spans="1:6" x14ac:dyDescent="0.3">
      <c r="A24772" t="s">
        <v>2952</v>
      </c>
      <c r="B24772" t="s">
        <v>153</v>
      </c>
      <c r="C24772" t="s">
        <v>153</v>
      </c>
      <c r="D24772" s="1">
        <v>44070</v>
      </c>
      <c r="E24772" t="s">
        <v>142</v>
      </c>
      <c r="F24772" s="1">
        <v>44074</v>
      </c>
    </row>
    <row r="24773" spans="1:6" x14ac:dyDescent="0.3">
      <c r="A24773" t="s">
        <v>2953</v>
      </c>
      <c r="B24773" t="s">
        <v>174</v>
      </c>
      <c r="C24773" t="s">
        <v>1070</v>
      </c>
      <c r="D24773" s="1">
        <v>44070</v>
      </c>
      <c r="E24773" t="s">
        <v>142</v>
      </c>
      <c r="F24773" s="1">
        <v>44074</v>
      </c>
    </row>
    <row r="24774" spans="1:6" x14ac:dyDescent="0.3">
      <c r="A24774" t="s">
        <v>2954</v>
      </c>
      <c r="B24774" t="s">
        <v>153</v>
      </c>
      <c r="C24774" t="s">
        <v>153</v>
      </c>
      <c r="D24774" s="1">
        <v>44070</v>
      </c>
      <c r="E24774" t="s">
        <v>142</v>
      </c>
      <c r="F24774" s="1">
        <v>44074</v>
      </c>
    </row>
    <row r="24775" spans="1:6" x14ac:dyDescent="0.3">
      <c r="A24775" t="s">
        <v>2062</v>
      </c>
      <c r="B24775" t="s">
        <v>153</v>
      </c>
      <c r="C24775" t="s">
        <v>153</v>
      </c>
      <c r="D24775" s="1">
        <v>44070</v>
      </c>
      <c r="E24775" t="s">
        <v>142</v>
      </c>
      <c r="F24775" s="1">
        <v>44075</v>
      </c>
    </row>
    <row r="24776" spans="1:6" x14ac:dyDescent="0.3">
      <c r="A24776" t="s">
        <v>2063</v>
      </c>
      <c r="B24776" t="s">
        <v>153</v>
      </c>
      <c r="C24776" t="s">
        <v>153</v>
      </c>
      <c r="D24776" s="1">
        <v>44070</v>
      </c>
      <c r="E24776" t="s">
        <v>142</v>
      </c>
      <c r="F24776" s="1">
        <v>44075</v>
      </c>
    </row>
    <row r="24777" spans="1:6" x14ac:dyDescent="0.3">
      <c r="A24777" t="s">
        <v>2955</v>
      </c>
      <c r="B24777" t="s">
        <v>174</v>
      </c>
      <c r="C24777" t="s">
        <v>1070</v>
      </c>
      <c r="D24777" s="1">
        <v>44070</v>
      </c>
      <c r="E24777" t="s">
        <v>142</v>
      </c>
      <c r="F24777" s="1">
        <v>44074</v>
      </c>
    </row>
    <row r="24778" spans="1:6" x14ac:dyDescent="0.3">
      <c r="A24778" t="s">
        <v>2956</v>
      </c>
      <c r="B24778" t="s">
        <v>174</v>
      </c>
      <c r="C24778" t="s">
        <v>1070</v>
      </c>
      <c r="D24778" s="1">
        <v>44070</v>
      </c>
      <c r="E24778" t="s">
        <v>142</v>
      </c>
      <c r="F24778" s="1">
        <v>44074</v>
      </c>
    </row>
    <row r="24779" spans="1:6" x14ac:dyDescent="0.3">
      <c r="A24779" t="s">
        <v>2957</v>
      </c>
      <c r="B24779" t="s">
        <v>174</v>
      </c>
      <c r="C24779" t="s">
        <v>1070</v>
      </c>
      <c r="D24779" s="1">
        <v>44070</v>
      </c>
      <c r="E24779" t="s">
        <v>142</v>
      </c>
      <c r="F24779" s="1">
        <v>44074</v>
      </c>
    </row>
    <row r="24780" spans="1:6" x14ac:dyDescent="0.3">
      <c r="A24780" t="s">
        <v>6727</v>
      </c>
      <c r="B24780" t="s">
        <v>153</v>
      </c>
      <c r="C24780" t="s">
        <v>153</v>
      </c>
      <c r="D24780" s="1">
        <v>44218</v>
      </c>
      <c r="E24780" t="s">
        <v>142</v>
      </c>
      <c r="F24780" s="1">
        <v>44222</v>
      </c>
    </row>
    <row r="24781" spans="1:6" x14ac:dyDescent="0.3">
      <c r="A24781" t="s">
        <v>2958</v>
      </c>
      <c r="B24781" t="s">
        <v>174</v>
      </c>
      <c r="C24781" t="s">
        <v>1070</v>
      </c>
      <c r="D24781" s="1">
        <v>44070</v>
      </c>
      <c r="E24781" t="s">
        <v>142</v>
      </c>
      <c r="F24781" s="1">
        <v>44074</v>
      </c>
    </row>
    <row r="24782" spans="1:6" x14ac:dyDescent="0.3">
      <c r="A24782" t="s">
        <v>2959</v>
      </c>
      <c r="B24782" t="s">
        <v>174</v>
      </c>
      <c r="C24782" t="s">
        <v>1070</v>
      </c>
      <c r="D24782" s="1">
        <v>44070</v>
      </c>
      <c r="E24782" t="s">
        <v>142</v>
      </c>
      <c r="F24782" s="1">
        <v>44074</v>
      </c>
    </row>
    <row r="24783" spans="1:6" x14ac:dyDescent="0.3">
      <c r="A24783" t="s">
        <v>6728</v>
      </c>
      <c r="B24783" t="s">
        <v>153</v>
      </c>
      <c r="C24783" t="s">
        <v>153</v>
      </c>
      <c r="D24783" s="1">
        <v>44218</v>
      </c>
      <c r="E24783" t="s">
        <v>142</v>
      </c>
      <c r="F24783" s="1">
        <v>44222</v>
      </c>
    </row>
    <row r="24784" spans="1:6" x14ac:dyDescent="0.3">
      <c r="A24784" t="s">
        <v>6729</v>
      </c>
      <c r="B24784" t="s">
        <v>153</v>
      </c>
      <c r="C24784" t="s">
        <v>153</v>
      </c>
      <c r="D24784" s="1">
        <v>44218</v>
      </c>
      <c r="E24784" t="s">
        <v>142</v>
      </c>
      <c r="F24784" s="1">
        <v>44222</v>
      </c>
    </row>
    <row r="24785" spans="1:6" x14ac:dyDescent="0.3">
      <c r="A24785" t="s">
        <v>6730</v>
      </c>
      <c r="B24785" t="s">
        <v>153</v>
      </c>
      <c r="C24785" t="s">
        <v>153</v>
      </c>
      <c r="D24785" s="1">
        <v>44218</v>
      </c>
      <c r="E24785" t="s">
        <v>142</v>
      </c>
      <c r="F24785" s="1">
        <v>44222</v>
      </c>
    </row>
    <row r="24786" spans="1:6" x14ac:dyDescent="0.3">
      <c r="A24786" t="s">
        <v>6731</v>
      </c>
      <c r="B24786" t="s">
        <v>153</v>
      </c>
      <c r="C24786" t="s">
        <v>153</v>
      </c>
      <c r="D24786" s="1">
        <v>44218</v>
      </c>
      <c r="E24786" t="s">
        <v>142</v>
      </c>
      <c r="F24786" s="1">
        <v>44222</v>
      </c>
    </row>
    <row r="24787" spans="1:6" x14ac:dyDescent="0.3">
      <c r="A24787" t="s">
        <v>6732</v>
      </c>
      <c r="B24787" t="s">
        <v>153</v>
      </c>
      <c r="C24787" t="s">
        <v>153</v>
      </c>
      <c r="D24787" s="1">
        <v>44218</v>
      </c>
      <c r="E24787" t="s">
        <v>142</v>
      </c>
      <c r="F24787" s="1">
        <v>44222</v>
      </c>
    </row>
    <row r="24788" spans="1:6" x14ac:dyDescent="0.3">
      <c r="A24788" t="s">
        <v>2960</v>
      </c>
      <c r="B24788" t="s">
        <v>174</v>
      </c>
      <c r="C24788" t="s">
        <v>1070</v>
      </c>
      <c r="D24788" s="1">
        <v>44070</v>
      </c>
      <c r="E24788" t="s">
        <v>142</v>
      </c>
      <c r="F24788" s="1">
        <v>44074</v>
      </c>
    </row>
    <row r="24789" spans="1:6" x14ac:dyDescent="0.3">
      <c r="A24789" t="s">
        <v>2961</v>
      </c>
      <c r="B24789" t="s">
        <v>174</v>
      </c>
      <c r="C24789" t="s">
        <v>1070</v>
      </c>
      <c r="D24789" s="1">
        <v>44070</v>
      </c>
      <c r="E24789" t="s">
        <v>142</v>
      </c>
      <c r="F24789" s="1">
        <v>44074</v>
      </c>
    </row>
    <row r="24790" spans="1:6" x14ac:dyDescent="0.3">
      <c r="A24790" t="s">
        <v>2962</v>
      </c>
      <c r="B24790" t="s">
        <v>174</v>
      </c>
      <c r="C24790" t="s">
        <v>1070</v>
      </c>
      <c r="D24790" s="1">
        <v>44070</v>
      </c>
      <c r="E24790" t="s">
        <v>142</v>
      </c>
      <c r="F24790" s="1">
        <v>44074</v>
      </c>
    </row>
    <row r="24791" spans="1:6" x14ac:dyDescent="0.3">
      <c r="A24791" t="s">
        <v>6733</v>
      </c>
      <c r="B24791" t="s">
        <v>153</v>
      </c>
      <c r="C24791" t="s">
        <v>153</v>
      </c>
      <c r="D24791" s="1">
        <v>44218</v>
      </c>
      <c r="E24791" t="s">
        <v>142</v>
      </c>
      <c r="F24791" s="1">
        <v>44222</v>
      </c>
    </row>
    <row r="24792" spans="1:6" x14ac:dyDescent="0.3">
      <c r="A24792" t="s">
        <v>6734</v>
      </c>
      <c r="B24792" t="s">
        <v>153</v>
      </c>
      <c r="C24792" t="s">
        <v>153</v>
      </c>
      <c r="D24792" s="1">
        <v>44218</v>
      </c>
      <c r="E24792" t="s">
        <v>142</v>
      </c>
      <c r="F24792" s="1">
        <v>44222</v>
      </c>
    </row>
    <row r="24793" spans="1:6" x14ac:dyDescent="0.3">
      <c r="A24793" t="s">
        <v>7403</v>
      </c>
      <c r="B24793" t="s">
        <v>153</v>
      </c>
      <c r="C24793" t="s">
        <v>153</v>
      </c>
      <c r="D24793" s="1">
        <v>44246</v>
      </c>
      <c r="E24793" t="s">
        <v>142</v>
      </c>
      <c r="F24793" s="1">
        <v>44281</v>
      </c>
    </row>
    <row r="24794" spans="1:6" x14ac:dyDescent="0.3">
      <c r="A24794" t="s">
        <v>7404</v>
      </c>
      <c r="B24794" t="s">
        <v>4637</v>
      </c>
      <c r="C24794" t="s">
        <v>7953</v>
      </c>
      <c r="D24794" s="1">
        <v>44246</v>
      </c>
      <c r="E24794" t="s">
        <v>142</v>
      </c>
      <c r="F24794" s="1">
        <v>44251</v>
      </c>
    </row>
    <row r="24795" spans="1:6" x14ac:dyDescent="0.3">
      <c r="A24795" t="s">
        <v>7405</v>
      </c>
      <c r="B24795" t="s">
        <v>4637</v>
      </c>
      <c r="C24795" t="s">
        <v>7953</v>
      </c>
      <c r="D24795" s="1">
        <v>44246</v>
      </c>
      <c r="E24795" t="s">
        <v>142</v>
      </c>
      <c r="F24795" s="1">
        <v>44251</v>
      </c>
    </row>
    <row r="24796" spans="1:6" x14ac:dyDescent="0.3">
      <c r="A24796" t="s">
        <v>7406</v>
      </c>
      <c r="B24796" t="s">
        <v>153</v>
      </c>
      <c r="C24796" t="s">
        <v>153</v>
      </c>
      <c r="D24796" s="1">
        <v>44246</v>
      </c>
      <c r="E24796" t="s">
        <v>142</v>
      </c>
      <c r="F24796" s="1">
        <v>44281</v>
      </c>
    </row>
    <row r="24797" spans="1:6" x14ac:dyDescent="0.3">
      <c r="A24797" t="s">
        <v>2963</v>
      </c>
      <c r="B24797" t="s">
        <v>174</v>
      </c>
      <c r="C24797" t="s">
        <v>1070</v>
      </c>
      <c r="D24797" s="1">
        <v>44070</v>
      </c>
      <c r="E24797" t="s">
        <v>142</v>
      </c>
      <c r="F24797" s="1">
        <v>44074</v>
      </c>
    </row>
    <row r="24798" spans="1:6" x14ac:dyDescent="0.3">
      <c r="A24798" t="s">
        <v>2964</v>
      </c>
      <c r="B24798" t="s">
        <v>174</v>
      </c>
      <c r="C24798" t="s">
        <v>1070</v>
      </c>
      <c r="D24798" s="1">
        <v>44070</v>
      </c>
      <c r="E24798" t="s">
        <v>142</v>
      </c>
      <c r="F24798" s="1">
        <v>44074</v>
      </c>
    </row>
    <row r="24799" spans="1:6" x14ac:dyDescent="0.3">
      <c r="A24799" t="s">
        <v>6735</v>
      </c>
      <c r="B24799" t="s">
        <v>153</v>
      </c>
      <c r="C24799" t="s">
        <v>153</v>
      </c>
      <c r="D24799" s="1">
        <v>44218</v>
      </c>
      <c r="E24799" t="s">
        <v>142</v>
      </c>
      <c r="F24799" s="1">
        <v>44222</v>
      </c>
    </row>
    <row r="24800" spans="1:6" x14ac:dyDescent="0.3">
      <c r="A24800" t="s">
        <v>6736</v>
      </c>
      <c r="B24800" t="s">
        <v>153</v>
      </c>
      <c r="C24800" t="s">
        <v>153</v>
      </c>
      <c r="D24800" s="1">
        <v>44218</v>
      </c>
      <c r="E24800" t="s">
        <v>142</v>
      </c>
      <c r="F24800" s="1">
        <v>44222</v>
      </c>
    </row>
    <row r="24801" spans="1:6" x14ac:dyDescent="0.3">
      <c r="A24801" t="s">
        <v>6737</v>
      </c>
      <c r="B24801" t="s">
        <v>153</v>
      </c>
      <c r="C24801" t="s">
        <v>153</v>
      </c>
      <c r="D24801" s="1">
        <v>44218</v>
      </c>
      <c r="E24801" t="s">
        <v>142</v>
      </c>
      <c r="F24801" s="1">
        <v>44222</v>
      </c>
    </row>
    <row r="24802" spans="1:6" x14ac:dyDescent="0.3">
      <c r="A24802" t="s">
        <v>6738</v>
      </c>
      <c r="B24802" t="s">
        <v>153</v>
      </c>
      <c r="C24802" t="s">
        <v>153</v>
      </c>
      <c r="D24802" s="1">
        <v>44218</v>
      </c>
      <c r="E24802" t="s">
        <v>142</v>
      </c>
      <c r="F24802" s="1">
        <v>44222</v>
      </c>
    </row>
    <row r="24803" spans="1:6" x14ac:dyDescent="0.3">
      <c r="A24803" t="s">
        <v>6739</v>
      </c>
      <c r="B24803" t="s">
        <v>153</v>
      </c>
      <c r="C24803" t="s">
        <v>153</v>
      </c>
      <c r="D24803" s="1">
        <v>44218</v>
      </c>
      <c r="E24803" t="s">
        <v>142</v>
      </c>
      <c r="F24803" s="1">
        <v>44222</v>
      </c>
    </row>
    <row r="24804" spans="1:6" x14ac:dyDescent="0.3">
      <c r="A24804" t="s">
        <v>7407</v>
      </c>
      <c r="B24804" t="s">
        <v>4637</v>
      </c>
      <c r="C24804" t="s">
        <v>7953</v>
      </c>
      <c r="D24804" s="1">
        <v>44246</v>
      </c>
      <c r="E24804" t="s">
        <v>142</v>
      </c>
      <c r="F24804" s="1">
        <v>44251</v>
      </c>
    </row>
    <row r="24805" spans="1:6" x14ac:dyDescent="0.3">
      <c r="A24805" t="s">
        <v>7408</v>
      </c>
      <c r="B24805" t="s">
        <v>4637</v>
      </c>
      <c r="C24805" t="s">
        <v>7953</v>
      </c>
      <c r="D24805" s="1">
        <v>44246</v>
      </c>
      <c r="E24805" t="s">
        <v>142</v>
      </c>
      <c r="F24805" s="1">
        <v>44251</v>
      </c>
    </row>
    <row r="24806" spans="1:6" x14ac:dyDescent="0.3">
      <c r="A24806" t="s">
        <v>7409</v>
      </c>
      <c r="B24806" t="s">
        <v>4637</v>
      </c>
      <c r="C24806" t="s">
        <v>7953</v>
      </c>
      <c r="D24806" s="1">
        <v>44246</v>
      </c>
      <c r="E24806" t="s">
        <v>142</v>
      </c>
      <c r="F24806" s="1">
        <v>44251</v>
      </c>
    </row>
    <row r="24807" spans="1:6" x14ac:dyDescent="0.3">
      <c r="A24807" t="s">
        <v>7410</v>
      </c>
      <c r="B24807" t="s">
        <v>4637</v>
      </c>
      <c r="C24807" t="s">
        <v>7953</v>
      </c>
      <c r="D24807" s="1">
        <v>44246</v>
      </c>
      <c r="E24807" t="s">
        <v>142</v>
      </c>
      <c r="F24807" s="1">
        <v>44251</v>
      </c>
    </row>
    <row r="24808" spans="1:6" x14ac:dyDescent="0.3">
      <c r="A24808" t="s">
        <v>7411</v>
      </c>
      <c r="B24808" t="s">
        <v>4637</v>
      </c>
      <c r="C24808" t="s">
        <v>7953</v>
      </c>
      <c r="D24808" s="1">
        <v>44246</v>
      </c>
      <c r="E24808" t="s">
        <v>142</v>
      </c>
      <c r="F24808" s="1">
        <v>44251</v>
      </c>
    </row>
    <row r="24809" spans="1:6" x14ac:dyDescent="0.3">
      <c r="A24809" t="s">
        <v>7412</v>
      </c>
      <c r="B24809" t="s">
        <v>4637</v>
      </c>
      <c r="C24809" t="s">
        <v>7953</v>
      </c>
      <c r="D24809" s="1">
        <v>44246</v>
      </c>
      <c r="E24809" t="s">
        <v>142</v>
      </c>
      <c r="F24809" s="1">
        <v>44251</v>
      </c>
    </row>
    <row r="24810" spans="1:6" x14ac:dyDescent="0.3">
      <c r="A24810" t="s">
        <v>7413</v>
      </c>
      <c r="B24810" t="s">
        <v>4637</v>
      </c>
      <c r="C24810" t="s">
        <v>7953</v>
      </c>
      <c r="D24810" s="1">
        <v>44246</v>
      </c>
      <c r="E24810" t="s">
        <v>142</v>
      </c>
      <c r="F24810" s="1">
        <v>44251</v>
      </c>
    </row>
    <row r="24811" spans="1:6" x14ac:dyDescent="0.3">
      <c r="A24811" t="s">
        <v>7414</v>
      </c>
      <c r="B24811" t="s">
        <v>4637</v>
      </c>
      <c r="C24811" t="s">
        <v>7953</v>
      </c>
      <c r="D24811" s="1">
        <v>44246</v>
      </c>
      <c r="E24811" t="s">
        <v>142</v>
      </c>
      <c r="F24811" s="1">
        <v>44251</v>
      </c>
    </row>
    <row r="24812" spans="1:6" x14ac:dyDescent="0.3">
      <c r="A24812" t="s">
        <v>7415</v>
      </c>
      <c r="B24812" t="s">
        <v>4637</v>
      </c>
      <c r="C24812" t="s">
        <v>7953</v>
      </c>
      <c r="D24812" s="1">
        <v>44246</v>
      </c>
      <c r="E24812" t="s">
        <v>142</v>
      </c>
      <c r="F24812" s="1">
        <v>44251</v>
      </c>
    </row>
    <row r="24813" spans="1:6" x14ac:dyDescent="0.3">
      <c r="A24813" t="s">
        <v>7416</v>
      </c>
      <c r="B24813" t="s">
        <v>4637</v>
      </c>
      <c r="C24813" t="s">
        <v>7953</v>
      </c>
      <c r="D24813" s="1">
        <v>44246</v>
      </c>
      <c r="E24813" t="s">
        <v>142</v>
      </c>
      <c r="F24813" s="1">
        <v>44251</v>
      </c>
    </row>
    <row r="24814" spans="1:6" x14ac:dyDescent="0.3">
      <c r="A24814" t="s">
        <v>7417</v>
      </c>
      <c r="B24814" t="s">
        <v>4637</v>
      </c>
      <c r="C24814" t="s">
        <v>7953</v>
      </c>
      <c r="D24814" s="1">
        <v>44246</v>
      </c>
      <c r="E24814" t="s">
        <v>142</v>
      </c>
      <c r="F24814" s="1">
        <v>44251</v>
      </c>
    </row>
    <row r="24815" spans="1:6" x14ac:dyDescent="0.3">
      <c r="A24815" t="s">
        <v>7418</v>
      </c>
      <c r="B24815" t="s">
        <v>4637</v>
      </c>
      <c r="C24815" t="s">
        <v>7953</v>
      </c>
      <c r="D24815" s="1">
        <v>44246</v>
      </c>
      <c r="E24815" t="s">
        <v>142</v>
      </c>
      <c r="F24815" s="1">
        <v>44251</v>
      </c>
    </row>
    <row r="24816" spans="1:6" x14ac:dyDescent="0.3">
      <c r="A24816" t="s">
        <v>7419</v>
      </c>
      <c r="B24816" t="s">
        <v>4637</v>
      </c>
      <c r="C24816" t="s">
        <v>7953</v>
      </c>
      <c r="D24816" s="1">
        <v>44246</v>
      </c>
      <c r="E24816" t="s">
        <v>142</v>
      </c>
      <c r="F24816" s="1">
        <v>44251</v>
      </c>
    </row>
    <row r="24817" spans="1:6" x14ac:dyDescent="0.3">
      <c r="A24817" t="s">
        <v>7420</v>
      </c>
      <c r="B24817" t="s">
        <v>4637</v>
      </c>
      <c r="C24817" t="s">
        <v>7953</v>
      </c>
      <c r="D24817" s="1">
        <v>44246</v>
      </c>
      <c r="E24817" t="s">
        <v>142</v>
      </c>
      <c r="F24817" s="1">
        <v>44251</v>
      </c>
    </row>
    <row r="24818" spans="1:6" x14ac:dyDescent="0.3">
      <c r="A24818" t="s">
        <v>7421</v>
      </c>
      <c r="B24818" t="s">
        <v>4637</v>
      </c>
      <c r="C24818" t="s">
        <v>7953</v>
      </c>
      <c r="D24818" s="1">
        <v>44246</v>
      </c>
      <c r="E24818" t="s">
        <v>142</v>
      </c>
      <c r="F24818" s="1">
        <v>44251</v>
      </c>
    </row>
    <row r="24819" spans="1:6" x14ac:dyDescent="0.3">
      <c r="A24819" t="s">
        <v>7422</v>
      </c>
      <c r="B24819" t="s">
        <v>4637</v>
      </c>
      <c r="C24819" t="s">
        <v>7953</v>
      </c>
      <c r="D24819" s="1">
        <v>44246</v>
      </c>
      <c r="E24819" t="s">
        <v>142</v>
      </c>
      <c r="F24819" s="1">
        <v>44251</v>
      </c>
    </row>
    <row r="24820" spans="1:6" x14ac:dyDescent="0.3">
      <c r="A24820" t="s">
        <v>7423</v>
      </c>
      <c r="B24820" t="s">
        <v>4637</v>
      </c>
      <c r="C24820" t="s">
        <v>7953</v>
      </c>
      <c r="D24820" s="1">
        <v>44246</v>
      </c>
      <c r="E24820" t="s">
        <v>142</v>
      </c>
      <c r="F24820" s="1">
        <v>44251</v>
      </c>
    </row>
    <row r="24821" spans="1:6" x14ac:dyDescent="0.3">
      <c r="A24821" t="s">
        <v>7424</v>
      </c>
      <c r="B24821" t="s">
        <v>4637</v>
      </c>
      <c r="C24821" t="s">
        <v>7953</v>
      </c>
      <c r="D24821" s="1">
        <v>44246</v>
      </c>
      <c r="E24821" t="s">
        <v>142</v>
      </c>
      <c r="F24821" s="1">
        <v>44251</v>
      </c>
    </row>
    <row r="24822" spans="1:6" x14ac:dyDescent="0.3">
      <c r="A24822" t="s">
        <v>7425</v>
      </c>
      <c r="B24822" t="s">
        <v>4637</v>
      </c>
      <c r="C24822" t="s">
        <v>7953</v>
      </c>
      <c r="D24822" s="1">
        <v>44246</v>
      </c>
      <c r="E24822" t="s">
        <v>142</v>
      </c>
      <c r="F24822" s="1">
        <v>44251</v>
      </c>
    </row>
    <row r="24823" spans="1:6" x14ac:dyDescent="0.3">
      <c r="A24823" t="s">
        <v>7426</v>
      </c>
      <c r="B24823" t="s">
        <v>4637</v>
      </c>
      <c r="C24823" t="s">
        <v>7953</v>
      </c>
      <c r="D24823" s="1">
        <v>44246</v>
      </c>
      <c r="E24823" t="s">
        <v>142</v>
      </c>
      <c r="F24823" s="1">
        <v>44251</v>
      </c>
    </row>
    <row r="24824" spans="1:6" x14ac:dyDescent="0.3">
      <c r="A24824" t="s">
        <v>7427</v>
      </c>
      <c r="B24824" t="s">
        <v>4637</v>
      </c>
      <c r="C24824" t="s">
        <v>7953</v>
      </c>
      <c r="D24824" s="1">
        <v>44246</v>
      </c>
      <c r="E24824" t="s">
        <v>142</v>
      </c>
      <c r="F24824" s="1">
        <v>44251</v>
      </c>
    </row>
    <row r="24825" spans="1:6" x14ac:dyDescent="0.3">
      <c r="A24825" t="s">
        <v>7428</v>
      </c>
      <c r="B24825" t="s">
        <v>4637</v>
      </c>
      <c r="C24825" t="s">
        <v>7953</v>
      </c>
      <c r="D24825" s="1">
        <v>44246</v>
      </c>
      <c r="E24825" t="s">
        <v>142</v>
      </c>
      <c r="F24825" s="1">
        <v>44251</v>
      </c>
    </row>
    <row r="24826" spans="1:6" x14ac:dyDescent="0.3">
      <c r="A24826" t="s">
        <v>7429</v>
      </c>
      <c r="B24826" t="s">
        <v>4637</v>
      </c>
      <c r="C24826" t="s">
        <v>7953</v>
      </c>
      <c r="D24826" s="1">
        <v>44246</v>
      </c>
      <c r="E24826" t="s">
        <v>142</v>
      </c>
      <c r="F24826" s="1">
        <v>44251</v>
      </c>
    </row>
    <row r="24827" spans="1:6" x14ac:dyDescent="0.3">
      <c r="A24827" t="s">
        <v>7430</v>
      </c>
      <c r="B24827" t="s">
        <v>4637</v>
      </c>
      <c r="C24827" t="s">
        <v>7953</v>
      </c>
      <c r="D24827" s="1">
        <v>44246</v>
      </c>
      <c r="E24827" t="s">
        <v>142</v>
      </c>
      <c r="F24827" s="1">
        <v>44251</v>
      </c>
    </row>
    <row r="24828" spans="1:6" x14ac:dyDescent="0.3">
      <c r="A24828" t="s">
        <v>7431</v>
      </c>
      <c r="B24828" t="s">
        <v>4637</v>
      </c>
      <c r="C24828" t="s">
        <v>7953</v>
      </c>
      <c r="D24828" s="1">
        <v>44246</v>
      </c>
      <c r="E24828" t="s">
        <v>142</v>
      </c>
      <c r="F24828" s="1">
        <v>44251</v>
      </c>
    </row>
    <row r="24829" spans="1:6" x14ac:dyDescent="0.3">
      <c r="A24829" t="s">
        <v>7432</v>
      </c>
      <c r="B24829" t="s">
        <v>4637</v>
      </c>
      <c r="C24829" t="s">
        <v>7953</v>
      </c>
      <c r="D24829" s="1">
        <v>44246</v>
      </c>
      <c r="E24829" t="s">
        <v>142</v>
      </c>
      <c r="F24829" s="1">
        <v>44251</v>
      </c>
    </row>
    <row r="24830" spans="1:6" x14ac:dyDescent="0.3">
      <c r="A24830" t="s">
        <v>7433</v>
      </c>
      <c r="B24830" t="s">
        <v>4637</v>
      </c>
      <c r="C24830" t="s">
        <v>7953</v>
      </c>
      <c r="D24830" s="1">
        <v>44246</v>
      </c>
      <c r="E24830" t="s">
        <v>142</v>
      </c>
      <c r="F24830" s="1">
        <v>44251</v>
      </c>
    </row>
    <row r="24831" spans="1:6" x14ac:dyDescent="0.3">
      <c r="A24831" t="s">
        <v>7434</v>
      </c>
      <c r="B24831" t="s">
        <v>4637</v>
      </c>
      <c r="C24831" t="s">
        <v>7953</v>
      </c>
      <c r="D24831" s="1">
        <v>44246</v>
      </c>
      <c r="E24831" t="s">
        <v>142</v>
      </c>
      <c r="F24831" s="1">
        <v>44251</v>
      </c>
    </row>
    <row r="24832" spans="1:6" x14ac:dyDescent="0.3">
      <c r="A24832" t="s">
        <v>7435</v>
      </c>
      <c r="B24832" t="s">
        <v>4637</v>
      </c>
      <c r="C24832" t="s">
        <v>7953</v>
      </c>
      <c r="D24832" s="1">
        <v>44246</v>
      </c>
      <c r="E24832" t="s">
        <v>142</v>
      </c>
      <c r="F24832" s="1">
        <v>44251</v>
      </c>
    </row>
    <row r="24833" spans="1:6" x14ac:dyDescent="0.3">
      <c r="A24833" t="s">
        <v>6740</v>
      </c>
      <c r="B24833" t="s">
        <v>153</v>
      </c>
      <c r="C24833" t="s">
        <v>153</v>
      </c>
      <c r="D24833" s="1">
        <v>44218</v>
      </c>
      <c r="E24833" t="s">
        <v>142</v>
      </c>
      <c r="F24833" s="1">
        <v>44222</v>
      </c>
    </row>
    <row r="24834" spans="1:6" x14ac:dyDescent="0.3">
      <c r="A24834" t="s">
        <v>7436</v>
      </c>
      <c r="B24834" t="s">
        <v>4637</v>
      </c>
      <c r="C24834" t="s">
        <v>7953</v>
      </c>
      <c r="D24834" s="1">
        <v>44246</v>
      </c>
      <c r="E24834" t="s">
        <v>142</v>
      </c>
      <c r="F24834" s="1">
        <v>44251</v>
      </c>
    </row>
    <row r="24835" spans="1:6" x14ac:dyDescent="0.3">
      <c r="A24835" t="s">
        <v>7437</v>
      </c>
      <c r="B24835" t="s">
        <v>4637</v>
      </c>
      <c r="C24835" t="s">
        <v>7953</v>
      </c>
      <c r="D24835" s="1">
        <v>44246</v>
      </c>
      <c r="E24835" t="s">
        <v>142</v>
      </c>
      <c r="F24835" s="1">
        <v>44251</v>
      </c>
    </row>
    <row r="24836" spans="1:6" x14ac:dyDescent="0.3">
      <c r="A24836" t="s">
        <v>7438</v>
      </c>
      <c r="B24836" t="s">
        <v>4637</v>
      </c>
      <c r="C24836" t="s">
        <v>7953</v>
      </c>
      <c r="D24836" s="1">
        <v>44246</v>
      </c>
      <c r="E24836" t="s">
        <v>142</v>
      </c>
      <c r="F24836" s="1">
        <v>44251</v>
      </c>
    </row>
    <row r="24837" spans="1:6" x14ac:dyDescent="0.3">
      <c r="A24837" t="s">
        <v>7439</v>
      </c>
      <c r="B24837" t="s">
        <v>4637</v>
      </c>
      <c r="C24837" t="s">
        <v>7953</v>
      </c>
      <c r="D24837" s="1">
        <v>44246</v>
      </c>
      <c r="E24837" t="s">
        <v>142</v>
      </c>
      <c r="F24837" s="1">
        <v>44251</v>
      </c>
    </row>
    <row r="24838" spans="1:6" x14ac:dyDescent="0.3">
      <c r="A24838" t="s">
        <v>7440</v>
      </c>
      <c r="B24838" t="s">
        <v>4637</v>
      </c>
      <c r="C24838" t="s">
        <v>7953</v>
      </c>
      <c r="D24838" s="1">
        <v>44246</v>
      </c>
      <c r="E24838" t="s">
        <v>142</v>
      </c>
      <c r="F24838" s="1">
        <v>44251</v>
      </c>
    </row>
    <row r="24839" spans="1:6" x14ac:dyDescent="0.3">
      <c r="A24839" t="s">
        <v>7441</v>
      </c>
      <c r="B24839" t="s">
        <v>4637</v>
      </c>
      <c r="C24839" t="s">
        <v>7953</v>
      </c>
      <c r="D24839" s="1">
        <v>44246</v>
      </c>
      <c r="E24839" t="s">
        <v>142</v>
      </c>
      <c r="F24839" s="1">
        <v>44251</v>
      </c>
    </row>
    <row r="24840" spans="1:6" x14ac:dyDescent="0.3">
      <c r="A24840" t="s">
        <v>7442</v>
      </c>
      <c r="B24840" t="s">
        <v>4637</v>
      </c>
      <c r="C24840" t="s">
        <v>7953</v>
      </c>
      <c r="D24840" s="1">
        <v>44246</v>
      </c>
      <c r="E24840" t="s">
        <v>142</v>
      </c>
      <c r="F24840" s="1">
        <v>44251</v>
      </c>
    </row>
    <row r="24841" spans="1:6" x14ac:dyDescent="0.3">
      <c r="A24841" t="s">
        <v>7443</v>
      </c>
      <c r="B24841" t="s">
        <v>4637</v>
      </c>
      <c r="C24841" t="s">
        <v>7953</v>
      </c>
      <c r="D24841" s="1">
        <v>44246</v>
      </c>
      <c r="E24841" t="s">
        <v>142</v>
      </c>
      <c r="F24841" s="1">
        <v>44251</v>
      </c>
    </row>
    <row r="24842" spans="1:6" x14ac:dyDescent="0.3">
      <c r="A24842" t="s">
        <v>7444</v>
      </c>
      <c r="B24842" t="s">
        <v>4637</v>
      </c>
      <c r="C24842" t="s">
        <v>7953</v>
      </c>
      <c r="D24842" s="1">
        <v>44246</v>
      </c>
      <c r="E24842" t="s">
        <v>142</v>
      </c>
      <c r="F24842" s="1">
        <v>44251</v>
      </c>
    </row>
    <row r="24843" spans="1:6" x14ac:dyDescent="0.3">
      <c r="A24843" t="s">
        <v>7445</v>
      </c>
      <c r="B24843" t="s">
        <v>4637</v>
      </c>
      <c r="C24843" t="s">
        <v>7953</v>
      </c>
      <c r="D24843" s="1">
        <v>44246</v>
      </c>
      <c r="E24843" t="s">
        <v>142</v>
      </c>
      <c r="F24843" s="1">
        <v>44251</v>
      </c>
    </row>
    <row r="24844" spans="1:6" x14ac:dyDescent="0.3">
      <c r="A24844" t="s">
        <v>6741</v>
      </c>
      <c r="B24844" t="s">
        <v>153</v>
      </c>
      <c r="C24844" t="s">
        <v>153</v>
      </c>
      <c r="D24844" s="1">
        <v>44218</v>
      </c>
      <c r="E24844" t="s">
        <v>142</v>
      </c>
      <c r="F24844" s="1">
        <v>44222</v>
      </c>
    </row>
    <row r="24845" spans="1:6" x14ac:dyDescent="0.3">
      <c r="A24845" t="s">
        <v>6742</v>
      </c>
      <c r="B24845" t="s">
        <v>153</v>
      </c>
      <c r="C24845" t="s">
        <v>153</v>
      </c>
      <c r="D24845" s="1">
        <v>44218</v>
      </c>
      <c r="E24845" t="s">
        <v>142</v>
      </c>
      <c r="F24845" s="1">
        <v>44222</v>
      </c>
    </row>
    <row r="24846" spans="1:6" x14ac:dyDescent="0.3">
      <c r="A24846" t="s">
        <v>6743</v>
      </c>
      <c r="B24846" t="s">
        <v>153</v>
      </c>
      <c r="C24846" t="s">
        <v>153</v>
      </c>
      <c r="D24846" s="1">
        <v>44218</v>
      </c>
      <c r="E24846" t="s">
        <v>142</v>
      </c>
      <c r="F24846" s="1">
        <v>44222</v>
      </c>
    </row>
    <row r="24847" spans="1:6" x14ac:dyDescent="0.3">
      <c r="A24847" t="s">
        <v>6744</v>
      </c>
      <c r="B24847" t="s">
        <v>153</v>
      </c>
      <c r="C24847" t="s">
        <v>153</v>
      </c>
      <c r="D24847" s="1">
        <v>44218</v>
      </c>
      <c r="E24847" t="s">
        <v>142</v>
      </c>
      <c r="F24847" s="1">
        <v>44222</v>
      </c>
    </row>
    <row r="24848" spans="1:6" x14ac:dyDescent="0.3">
      <c r="A24848" t="s">
        <v>7446</v>
      </c>
      <c r="B24848" t="s">
        <v>4637</v>
      </c>
      <c r="C24848" t="s">
        <v>7953</v>
      </c>
      <c r="D24848" s="1">
        <v>44246</v>
      </c>
      <c r="E24848" t="s">
        <v>142</v>
      </c>
      <c r="F24848" s="1">
        <v>44251</v>
      </c>
    </row>
    <row r="24849" spans="1:6" x14ac:dyDescent="0.3">
      <c r="A24849" t="s">
        <v>7447</v>
      </c>
      <c r="B24849" t="s">
        <v>4637</v>
      </c>
      <c r="C24849" t="s">
        <v>7953</v>
      </c>
      <c r="D24849" s="1">
        <v>44246</v>
      </c>
      <c r="E24849" t="s">
        <v>142</v>
      </c>
      <c r="F24849" s="1">
        <v>44251</v>
      </c>
    </row>
    <row r="24850" spans="1:6" x14ac:dyDescent="0.3">
      <c r="A24850" t="s">
        <v>7448</v>
      </c>
      <c r="B24850" t="s">
        <v>4637</v>
      </c>
      <c r="C24850" t="s">
        <v>7953</v>
      </c>
      <c r="D24850" s="1">
        <v>44246</v>
      </c>
      <c r="E24850" t="s">
        <v>142</v>
      </c>
      <c r="F24850" s="1">
        <v>44251</v>
      </c>
    </row>
    <row r="24851" spans="1:6" x14ac:dyDescent="0.3">
      <c r="A24851" t="s">
        <v>7449</v>
      </c>
      <c r="B24851" t="s">
        <v>4637</v>
      </c>
      <c r="C24851" t="s">
        <v>7953</v>
      </c>
      <c r="D24851" s="1">
        <v>44246</v>
      </c>
      <c r="E24851" t="s">
        <v>142</v>
      </c>
      <c r="F24851" s="1">
        <v>44251</v>
      </c>
    </row>
    <row r="24852" spans="1:6" x14ac:dyDescent="0.3">
      <c r="A24852" t="s">
        <v>7450</v>
      </c>
      <c r="B24852" t="s">
        <v>153</v>
      </c>
      <c r="C24852" t="s">
        <v>153</v>
      </c>
      <c r="D24852" s="1">
        <v>44246</v>
      </c>
      <c r="E24852" t="s">
        <v>142</v>
      </c>
      <c r="F24852" s="1">
        <v>44281</v>
      </c>
    </row>
    <row r="24853" spans="1:6" x14ac:dyDescent="0.3">
      <c r="A24853" t="s">
        <v>7451</v>
      </c>
      <c r="B24853" t="s">
        <v>153</v>
      </c>
      <c r="C24853" t="s">
        <v>153</v>
      </c>
      <c r="D24853" s="1">
        <v>44246</v>
      </c>
      <c r="E24853" t="s">
        <v>146</v>
      </c>
      <c r="F24853" s="1">
        <v>44281</v>
      </c>
    </row>
    <row r="24854" spans="1:6" x14ac:dyDescent="0.3">
      <c r="A24854" t="s">
        <v>7452</v>
      </c>
      <c r="B24854" t="s">
        <v>4637</v>
      </c>
      <c r="C24854" t="s">
        <v>7953</v>
      </c>
      <c r="D24854" s="1">
        <v>44246</v>
      </c>
      <c r="E24854" t="s">
        <v>142</v>
      </c>
      <c r="F24854" s="1">
        <v>44251</v>
      </c>
    </row>
    <row r="24855" spans="1:6" x14ac:dyDescent="0.3">
      <c r="A24855" t="s">
        <v>7453</v>
      </c>
      <c r="B24855" t="s">
        <v>4637</v>
      </c>
      <c r="C24855" t="s">
        <v>7953</v>
      </c>
      <c r="D24855" s="1">
        <v>44246</v>
      </c>
      <c r="E24855" t="s">
        <v>142</v>
      </c>
      <c r="F24855" s="1">
        <v>44251</v>
      </c>
    </row>
    <row r="24856" spans="1:6" x14ac:dyDescent="0.3">
      <c r="A24856" t="s">
        <v>7454</v>
      </c>
      <c r="B24856" t="s">
        <v>4637</v>
      </c>
      <c r="C24856" t="s">
        <v>7953</v>
      </c>
      <c r="D24856" s="1">
        <v>44246</v>
      </c>
      <c r="E24856" t="s">
        <v>142</v>
      </c>
      <c r="F24856" s="1">
        <v>44251</v>
      </c>
    </row>
    <row r="24857" spans="1:6" x14ac:dyDescent="0.3">
      <c r="A24857" t="s">
        <v>7455</v>
      </c>
      <c r="B24857" t="s">
        <v>4637</v>
      </c>
      <c r="C24857" t="s">
        <v>7953</v>
      </c>
      <c r="D24857" s="1">
        <v>44246</v>
      </c>
      <c r="E24857" t="s">
        <v>142</v>
      </c>
      <c r="F24857" s="1">
        <v>44251</v>
      </c>
    </row>
    <row r="24858" spans="1:6" x14ac:dyDescent="0.3">
      <c r="A24858" t="s">
        <v>7456</v>
      </c>
      <c r="B24858" t="s">
        <v>4637</v>
      </c>
      <c r="C24858" t="s">
        <v>7953</v>
      </c>
      <c r="D24858" s="1">
        <v>44246</v>
      </c>
      <c r="E24858" t="s">
        <v>142</v>
      </c>
      <c r="F24858" s="1">
        <v>44251</v>
      </c>
    </row>
    <row r="24859" spans="1:6" x14ac:dyDescent="0.3">
      <c r="A24859" t="s">
        <v>7457</v>
      </c>
      <c r="B24859" t="s">
        <v>4637</v>
      </c>
      <c r="C24859" t="s">
        <v>7953</v>
      </c>
      <c r="D24859" s="1">
        <v>44246</v>
      </c>
      <c r="E24859" t="s">
        <v>142</v>
      </c>
      <c r="F24859" s="1">
        <v>44251</v>
      </c>
    </row>
    <row r="24860" spans="1:6" x14ac:dyDescent="0.3">
      <c r="A24860" t="s">
        <v>7458</v>
      </c>
      <c r="B24860" t="s">
        <v>4637</v>
      </c>
      <c r="C24860" t="s">
        <v>7953</v>
      </c>
      <c r="D24860" s="1">
        <v>44246</v>
      </c>
      <c r="E24860" t="s">
        <v>142</v>
      </c>
      <c r="F24860" s="1">
        <v>44251</v>
      </c>
    </row>
    <row r="24861" spans="1:6" x14ac:dyDescent="0.3">
      <c r="A24861" t="s">
        <v>7459</v>
      </c>
      <c r="B24861" t="s">
        <v>4637</v>
      </c>
      <c r="C24861" t="s">
        <v>7953</v>
      </c>
      <c r="D24861" s="1">
        <v>44246</v>
      </c>
      <c r="E24861" t="s">
        <v>142</v>
      </c>
      <c r="F24861" s="1">
        <v>44251</v>
      </c>
    </row>
    <row r="24862" spans="1:6" x14ac:dyDescent="0.3">
      <c r="A24862" t="s">
        <v>7460</v>
      </c>
      <c r="B24862" t="s">
        <v>153</v>
      </c>
      <c r="C24862" t="s">
        <v>153</v>
      </c>
      <c r="D24862" s="1">
        <v>44246</v>
      </c>
      <c r="E24862" t="s">
        <v>142</v>
      </c>
      <c r="F24862" s="1">
        <v>44281</v>
      </c>
    </row>
    <row r="24863" spans="1:6" x14ac:dyDescent="0.3">
      <c r="A24863" t="s">
        <v>7461</v>
      </c>
      <c r="B24863" t="s">
        <v>4637</v>
      </c>
      <c r="C24863" t="s">
        <v>7953</v>
      </c>
      <c r="D24863" s="1">
        <v>44246</v>
      </c>
      <c r="E24863" t="s">
        <v>142</v>
      </c>
      <c r="F24863" s="1">
        <v>44251</v>
      </c>
    </row>
    <row r="24864" spans="1:6" x14ac:dyDescent="0.3">
      <c r="A24864" t="s">
        <v>7462</v>
      </c>
      <c r="B24864" t="s">
        <v>153</v>
      </c>
      <c r="C24864" t="s">
        <v>153</v>
      </c>
      <c r="D24864" s="1">
        <v>44246</v>
      </c>
      <c r="E24864" t="s">
        <v>142</v>
      </c>
      <c r="F24864" s="1">
        <v>44281</v>
      </c>
    </row>
    <row r="24865" spans="1:6" x14ac:dyDescent="0.3">
      <c r="A24865" t="s">
        <v>7463</v>
      </c>
      <c r="B24865" t="s">
        <v>4637</v>
      </c>
      <c r="C24865" t="s">
        <v>7953</v>
      </c>
      <c r="D24865" s="1">
        <v>44246</v>
      </c>
      <c r="E24865" t="s">
        <v>142</v>
      </c>
      <c r="F24865" s="1">
        <v>44251</v>
      </c>
    </row>
    <row r="24866" spans="1:6" x14ac:dyDescent="0.3">
      <c r="A24866" t="s">
        <v>7464</v>
      </c>
      <c r="B24866" t="s">
        <v>4637</v>
      </c>
      <c r="C24866" t="s">
        <v>7953</v>
      </c>
      <c r="D24866" s="1">
        <v>44246</v>
      </c>
      <c r="E24866" t="s">
        <v>142</v>
      </c>
      <c r="F24866" s="1">
        <v>44251</v>
      </c>
    </row>
    <row r="24867" spans="1:6" x14ac:dyDescent="0.3">
      <c r="A24867" t="s">
        <v>7465</v>
      </c>
      <c r="B24867" t="s">
        <v>4637</v>
      </c>
      <c r="C24867" t="s">
        <v>7953</v>
      </c>
      <c r="D24867" s="1">
        <v>44246</v>
      </c>
      <c r="E24867" t="s">
        <v>142</v>
      </c>
      <c r="F24867" s="1">
        <v>44251</v>
      </c>
    </row>
    <row r="24868" spans="1:6" x14ac:dyDescent="0.3">
      <c r="A24868" t="s">
        <v>7466</v>
      </c>
      <c r="B24868" t="s">
        <v>153</v>
      </c>
      <c r="C24868" t="s">
        <v>153</v>
      </c>
      <c r="D24868" s="1">
        <v>44246</v>
      </c>
      <c r="E24868" t="s">
        <v>142</v>
      </c>
      <c r="F24868" s="1">
        <v>44251</v>
      </c>
    </row>
    <row r="24869" spans="1:6" x14ac:dyDescent="0.3">
      <c r="A24869" t="s">
        <v>7467</v>
      </c>
      <c r="B24869" t="s">
        <v>153</v>
      </c>
      <c r="C24869" t="s">
        <v>153</v>
      </c>
      <c r="D24869" s="1">
        <v>44246</v>
      </c>
      <c r="E24869" t="s">
        <v>142</v>
      </c>
      <c r="F24869" s="1">
        <v>44281</v>
      </c>
    </row>
    <row r="24870" spans="1:6" x14ac:dyDescent="0.3">
      <c r="A24870" t="s">
        <v>7468</v>
      </c>
      <c r="B24870" t="s">
        <v>4637</v>
      </c>
      <c r="C24870" t="s">
        <v>7953</v>
      </c>
      <c r="D24870" s="1">
        <v>44246</v>
      </c>
      <c r="E24870" t="s">
        <v>142</v>
      </c>
      <c r="F24870" s="1">
        <v>44251</v>
      </c>
    </row>
    <row r="24871" spans="1:6" x14ac:dyDescent="0.3">
      <c r="A24871" t="s">
        <v>7469</v>
      </c>
      <c r="B24871" t="s">
        <v>4637</v>
      </c>
      <c r="C24871" t="s">
        <v>7953</v>
      </c>
      <c r="D24871" s="1">
        <v>44246</v>
      </c>
      <c r="E24871" t="s">
        <v>142</v>
      </c>
      <c r="F24871" s="1">
        <v>44251</v>
      </c>
    </row>
    <row r="24872" spans="1:6" x14ac:dyDescent="0.3">
      <c r="A24872" t="s">
        <v>7470</v>
      </c>
      <c r="B24872" t="s">
        <v>153</v>
      </c>
      <c r="C24872" t="s">
        <v>153</v>
      </c>
      <c r="D24872" s="1">
        <v>44246</v>
      </c>
      <c r="E24872" t="s">
        <v>142</v>
      </c>
      <c r="F24872" s="1">
        <v>44281</v>
      </c>
    </row>
    <row r="24873" spans="1:6" x14ac:dyDescent="0.3">
      <c r="A24873" t="s">
        <v>7471</v>
      </c>
      <c r="B24873" t="s">
        <v>153</v>
      </c>
      <c r="C24873" t="s">
        <v>153</v>
      </c>
      <c r="D24873" s="1">
        <v>44246</v>
      </c>
      <c r="E24873" t="s">
        <v>142</v>
      </c>
      <c r="F24873" s="1">
        <v>44281</v>
      </c>
    </row>
    <row r="24874" spans="1:6" x14ac:dyDescent="0.3">
      <c r="A24874" t="s">
        <v>7472</v>
      </c>
      <c r="B24874" t="s">
        <v>4637</v>
      </c>
      <c r="C24874" t="s">
        <v>7953</v>
      </c>
      <c r="D24874" s="1">
        <v>44246</v>
      </c>
      <c r="E24874" t="s">
        <v>142</v>
      </c>
      <c r="F24874" s="1">
        <v>44251</v>
      </c>
    </row>
    <row r="24875" spans="1:6" x14ac:dyDescent="0.3">
      <c r="A24875" t="s">
        <v>7473</v>
      </c>
      <c r="B24875" t="s">
        <v>4637</v>
      </c>
      <c r="C24875" t="s">
        <v>7953</v>
      </c>
      <c r="D24875" s="1">
        <v>44246</v>
      </c>
      <c r="E24875" t="s">
        <v>142</v>
      </c>
      <c r="F24875" s="1">
        <v>44251</v>
      </c>
    </row>
    <row r="24876" spans="1:6" x14ac:dyDescent="0.3">
      <c r="A24876" t="s">
        <v>7474</v>
      </c>
      <c r="B24876" t="s">
        <v>4637</v>
      </c>
      <c r="C24876" t="s">
        <v>7953</v>
      </c>
      <c r="D24876" s="1">
        <v>44246</v>
      </c>
      <c r="E24876" t="s">
        <v>142</v>
      </c>
      <c r="F24876" s="1">
        <v>44251</v>
      </c>
    </row>
    <row r="24877" spans="1:6" x14ac:dyDescent="0.3">
      <c r="A24877" t="s">
        <v>6745</v>
      </c>
      <c r="B24877" t="s">
        <v>153</v>
      </c>
      <c r="C24877" t="s">
        <v>153</v>
      </c>
      <c r="D24877" s="1">
        <v>44218</v>
      </c>
      <c r="E24877" t="s">
        <v>142</v>
      </c>
      <c r="F24877" s="1">
        <v>44222</v>
      </c>
    </row>
    <row r="24878" spans="1:6" x14ac:dyDescent="0.3">
      <c r="A24878" t="s">
        <v>6746</v>
      </c>
      <c r="B24878" t="s">
        <v>153</v>
      </c>
      <c r="C24878" t="s">
        <v>153</v>
      </c>
      <c r="D24878" s="1">
        <v>44218</v>
      </c>
      <c r="E24878" t="s">
        <v>142</v>
      </c>
      <c r="F24878" s="1">
        <v>44222</v>
      </c>
    </row>
    <row r="24879" spans="1:6" x14ac:dyDescent="0.3">
      <c r="A24879" t="s">
        <v>6747</v>
      </c>
      <c r="B24879" t="s">
        <v>153</v>
      </c>
      <c r="C24879" t="s">
        <v>153</v>
      </c>
      <c r="D24879" s="1">
        <v>44218</v>
      </c>
      <c r="E24879" t="s">
        <v>142</v>
      </c>
      <c r="F24879" s="1">
        <v>44222</v>
      </c>
    </row>
    <row r="24880" spans="1:6" x14ac:dyDescent="0.3">
      <c r="A24880" t="s">
        <v>6748</v>
      </c>
      <c r="B24880" t="s">
        <v>153</v>
      </c>
      <c r="C24880" t="s">
        <v>153</v>
      </c>
      <c r="D24880" s="1">
        <v>44218</v>
      </c>
      <c r="E24880" t="s">
        <v>142</v>
      </c>
      <c r="F24880" s="1">
        <v>44222</v>
      </c>
    </row>
    <row r="24881" spans="1:6" x14ac:dyDescent="0.3">
      <c r="A24881" t="s">
        <v>6749</v>
      </c>
      <c r="B24881" t="s">
        <v>153</v>
      </c>
      <c r="C24881" t="s">
        <v>153</v>
      </c>
      <c r="D24881" s="1">
        <v>44218</v>
      </c>
      <c r="E24881" t="s">
        <v>142</v>
      </c>
      <c r="F24881" s="1">
        <v>44222</v>
      </c>
    </row>
    <row r="24882" spans="1:6" x14ac:dyDescent="0.3">
      <c r="A24882" t="s">
        <v>6750</v>
      </c>
      <c r="B24882" t="s">
        <v>153</v>
      </c>
      <c r="C24882" t="s">
        <v>153</v>
      </c>
      <c r="D24882" s="1">
        <v>44218</v>
      </c>
      <c r="E24882" t="s">
        <v>142</v>
      </c>
      <c r="F24882" s="1">
        <v>44222</v>
      </c>
    </row>
    <row r="24883" spans="1:6" x14ac:dyDescent="0.3">
      <c r="A24883" t="s">
        <v>6751</v>
      </c>
      <c r="B24883" t="s">
        <v>153</v>
      </c>
      <c r="C24883" t="s">
        <v>153</v>
      </c>
      <c r="D24883" s="1">
        <v>44218</v>
      </c>
      <c r="E24883" t="s">
        <v>142</v>
      </c>
      <c r="F24883" s="1">
        <v>44222</v>
      </c>
    </row>
    <row r="24884" spans="1:6" x14ac:dyDescent="0.3">
      <c r="A24884" t="s">
        <v>6752</v>
      </c>
      <c r="B24884" t="s">
        <v>153</v>
      </c>
      <c r="C24884" t="s">
        <v>153</v>
      </c>
      <c r="D24884" s="1">
        <v>44218</v>
      </c>
      <c r="E24884" t="s">
        <v>142</v>
      </c>
      <c r="F24884" s="1">
        <v>44222</v>
      </c>
    </row>
    <row r="24885" spans="1:6" x14ac:dyDescent="0.3">
      <c r="A24885" t="s">
        <v>6753</v>
      </c>
      <c r="B24885" t="s">
        <v>153</v>
      </c>
      <c r="C24885" t="s">
        <v>153</v>
      </c>
      <c r="D24885" s="1">
        <v>44218</v>
      </c>
      <c r="E24885" t="s">
        <v>142</v>
      </c>
      <c r="F24885" s="1">
        <v>44222</v>
      </c>
    </row>
    <row r="24886" spans="1:6" x14ac:dyDescent="0.3">
      <c r="A24886" t="s">
        <v>6754</v>
      </c>
      <c r="B24886" t="s">
        <v>153</v>
      </c>
      <c r="C24886" t="s">
        <v>153</v>
      </c>
      <c r="D24886" s="1">
        <v>44218</v>
      </c>
      <c r="E24886" t="s">
        <v>142</v>
      </c>
      <c r="F24886" s="1">
        <v>44222</v>
      </c>
    </row>
    <row r="24887" spans="1:6" x14ac:dyDescent="0.3">
      <c r="A24887" t="s">
        <v>6755</v>
      </c>
      <c r="B24887" t="s">
        <v>153</v>
      </c>
      <c r="C24887" t="s">
        <v>153</v>
      </c>
      <c r="D24887" s="1">
        <v>44218</v>
      </c>
      <c r="E24887" t="s">
        <v>142</v>
      </c>
      <c r="F24887" s="1">
        <v>44222</v>
      </c>
    </row>
    <row r="24888" spans="1:6" x14ac:dyDescent="0.3">
      <c r="A24888" t="s">
        <v>6756</v>
      </c>
      <c r="B24888" t="s">
        <v>153</v>
      </c>
      <c r="C24888" t="s">
        <v>153</v>
      </c>
      <c r="D24888" s="1">
        <v>44218</v>
      </c>
      <c r="E24888" t="s">
        <v>142</v>
      </c>
      <c r="F24888" s="1">
        <v>44222</v>
      </c>
    </row>
    <row r="24889" spans="1:6" x14ac:dyDescent="0.3">
      <c r="A24889" t="s">
        <v>6757</v>
      </c>
      <c r="B24889" t="s">
        <v>153</v>
      </c>
      <c r="C24889" t="s">
        <v>153</v>
      </c>
      <c r="D24889" s="1">
        <v>44218</v>
      </c>
      <c r="E24889" t="s">
        <v>142</v>
      </c>
      <c r="F24889" s="1">
        <v>44222</v>
      </c>
    </row>
    <row r="24890" spans="1:6" x14ac:dyDescent="0.3">
      <c r="A24890" t="s">
        <v>6758</v>
      </c>
      <c r="B24890" t="s">
        <v>153</v>
      </c>
      <c r="C24890" t="s">
        <v>153</v>
      </c>
      <c r="D24890" s="1">
        <v>44218</v>
      </c>
      <c r="E24890" t="s">
        <v>142</v>
      </c>
      <c r="F24890" s="1">
        <v>44222</v>
      </c>
    </row>
    <row r="24891" spans="1:6" x14ac:dyDescent="0.3">
      <c r="A24891" t="s">
        <v>6759</v>
      </c>
      <c r="B24891" t="s">
        <v>153</v>
      </c>
      <c r="C24891" t="s">
        <v>153</v>
      </c>
      <c r="D24891" s="1">
        <v>44218</v>
      </c>
      <c r="E24891" t="s">
        <v>142</v>
      </c>
      <c r="F24891" s="1">
        <v>44222</v>
      </c>
    </row>
    <row r="24892" spans="1:6" x14ac:dyDescent="0.3">
      <c r="A24892" t="s">
        <v>6760</v>
      </c>
      <c r="B24892" t="s">
        <v>153</v>
      </c>
      <c r="C24892" t="s">
        <v>153</v>
      </c>
      <c r="D24892" s="1">
        <v>44218</v>
      </c>
      <c r="E24892" t="s">
        <v>142</v>
      </c>
      <c r="F24892" s="1">
        <v>44222</v>
      </c>
    </row>
    <row r="24893" spans="1:6" x14ac:dyDescent="0.3">
      <c r="A24893" t="s">
        <v>6761</v>
      </c>
      <c r="B24893" t="s">
        <v>153</v>
      </c>
      <c r="C24893" t="s">
        <v>153</v>
      </c>
      <c r="D24893" s="1">
        <v>44218</v>
      </c>
      <c r="E24893" t="s">
        <v>142</v>
      </c>
      <c r="F24893" s="1">
        <v>44222</v>
      </c>
    </row>
    <row r="24894" spans="1:6" x14ac:dyDescent="0.3">
      <c r="A24894" t="s">
        <v>6762</v>
      </c>
      <c r="B24894" t="s">
        <v>153</v>
      </c>
      <c r="C24894" t="s">
        <v>153</v>
      </c>
      <c r="D24894" s="1">
        <v>44218</v>
      </c>
      <c r="E24894" t="s">
        <v>142</v>
      </c>
      <c r="F24894" s="1">
        <v>44222</v>
      </c>
    </row>
    <row r="24895" spans="1:6" x14ac:dyDescent="0.3">
      <c r="A24895" t="s">
        <v>6763</v>
      </c>
      <c r="B24895" t="s">
        <v>153</v>
      </c>
      <c r="C24895" t="s">
        <v>153</v>
      </c>
      <c r="D24895" s="1">
        <v>44218</v>
      </c>
      <c r="E24895" t="s">
        <v>142</v>
      </c>
      <c r="F24895" s="1">
        <v>44222</v>
      </c>
    </row>
    <row r="24896" spans="1:6" x14ac:dyDescent="0.3">
      <c r="A24896" t="s">
        <v>6764</v>
      </c>
      <c r="B24896" t="s">
        <v>153</v>
      </c>
      <c r="C24896" t="s">
        <v>153</v>
      </c>
      <c r="D24896" s="1">
        <v>44218</v>
      </c>
      <c r="E24896" t="s">
        <v>142</v>
      </c>
      <c r="F24896" s="1">
        <v>44222</v>
      </c>
    </row>
    <row r="24897" spans="1:6" x14ac:dyDescent="0.3">
      <c r="A24897" t="s">
        <v>6765</v>
      </c>
      <c r="B24897" t="s">
        <v>153</v>
      </c>
      <c r="C24897" t="s">
        <v>153</v>
      </c>
      <c r="D24897" s="1">
        <v>44218</v>
      </c>
      <c r="E24897" t="s">
        <v>142</v>
      </c>
      <c r="F24897" s="1">
        <v>44222</v>
      </c>
    </row>
    <row r="24898" spans="1:6" x14ac:dyDescent="0.3">
      <c r="A24898" t="s">
        <v>6766</v>
      </c>
      <c r="B24898" t="s">
        <v>153</v>
      </c>
      <c r="C24898" t="s">
        <v>153</v>
      </c>
      <c r="D24898" s="1">
        <v>44218</v>
      </c>
      <c r="E24898" t="s">
        <v>142</v>
      </c>
      <c r="F24898" s="1">
        <v>44222</v>
      </c>
    </row>
    <row r="24899" spans="1:6" x14ac:dyDescent="0.3">
      <c r="A24899" t="s">
        <v>6767</v>
      </c>
      <c r="B24899" t="s">
        <v>153</v>
      </c>
      <c r="C24899" t="s">
        <v>153</v>
      </c>
      <c r="D24899" s="1">
        <v>44218</v>
      </c>
      <c r="E24899" t="s">
        <v>142</v>
      </c>
      <c r="F24899" s="1">
        <v>44222</v>
      </c>
    </row>
    <row r="24900" spans="1:6" x14ac:dyDescent="0.3">
      <c r="A24900" t="s">
        <v>6768</v>
      </c>
      <c r="B24900" t="s">
        <v>153</v>
      </c>
      <c r="C24900" t="s">
        <v>153</v>
      </c>
      <c r="D24900" s="1">
        <v>44218</v>
      </c>
      <c r="E24900" t="s">
        <v>142</v>
      </c>
      <c r="F24900" s="1">
        <v>44222</v>
      </c>
    </row>
    <row r="24901" spans="1:6" x14ac:dyDescent="0.3">
      <c r="A24901" t="s">
        <v>6769</v>
      </c>
      <c r="B24901" t="s">
        <v>153</v>
      </c>
      <c r="C24901" t="s">
        <v>153</v>
      </c>
      <c r="D24901" s="1">
        <v>44218</v>
      </c>
      <c r="E24901" t="s">
        <v>142</v>
      </c>
      <c r="F24901" s="1">
        <v>44222</v>
      </c>
    </row>
    <row r="24902" spans="1:6" x14ac:dyDescent="0.3">
      <c r="A24902" t="s">
        <v>6770</v>
      </c>
      <c r="B24902" t="s">
        <v>153</v>
      </c>
      <c r="C24902" t="s">
        <v>153</v>
      </c>
      <c r="D24902" s="1">
        <v>44218</v>
      </c>
      <c r="E24902" t="s">
        <v>142</v>
      </c>
      <c r="F24902" s="1">
        <v>44222</v>
      </c>
    </row>
    <row r="24903" spans="1:6" x14ac:dyDescent="0.3">
      <c r="A24903" t="s">
        <v>6771</v>
      </c>
      <c r="B24903" t="s">
        <v>153</v>
      </c>
      <c r="C24903" t="s">
        <v>153</v>
      </c>
      <c r="D24903" s="1">
        <v>44218</v>
      </c>
      <c r="E24903" t="s">
        <v>142</v>
      </c>
      <c r="F24903" s="1">
        <v>44222</v>
      </c>
    </row>
    <row r="24904" spans="1:6" x14ac:dyDescent="0.3">
      <c r="A24904" t="s">
        <v>6772</v>
      </c>
      <c r="B24904" t="s">
        <v>153</v>
      </c>
      <c r="C24904" t="s">
        <v>153</v>
      </c>
      <c r="D24904" s="1">
        <v>44218</v>
      </c>
      <c r="E24904" t="s">
        <v>142</v>
      </c>
      <c r="F24904" s="1">
        <v>44222</v>
      </c>
    </row>
    <row r="24905" spans="1:6" x14ac:dyDescent="0.3">
      <c r="A24905" t="s">
        <v>6773</v>
      </c>
      <c r="B24905" t="s">
        <v>153</v>
      </c>
      <c r="C24905" t="s">
        <v>153</v>
      </c>
      <c r="D24905" s="1">
        <v>44218</v>
      </c>
      <c r="E24905" t="s">
        <v>142</v>
      </c>
      <c r="F24905" s="1">
        <v>44222</v>
      </c>
    </row>
    <row r="24906" spans="1:6" x14ac:dyDescent="0.3">
      <c r="A24906" t="s">
        <v>6774</v>
      </c>
      <c r="B24906" t="s">
        <v>153</v>
      </c>
      <c r="C24906" t="s">
        <v>153</v>
      </c>
      <c r="D24906" s="1">
        <v>44218</v>
      </c>
      <c r="E24906" t="s">
        <v>142</v>
      </c>
      <c r="F24906" s="1">
        <v>44222</v>
      </c>
    </row>
    <row r="24907" spans="1:6" x14ac:dyDescent="0.3">
      <c r="A24907" t="s">
        <v>6775</v>
      </c>
      <c r="B24907" t="s">
        <v>153</v>
      </c>
      <c r="C24907" t="s">
        <v>153</v>
      </c>
      <c r="D24907" s="1">
        <v>44218</v>
      </c>
      <c r="E24907" t="s">
        <v>142</v>
      </c>
      <c r="F24907" s="1">
        <v>44222</v>
      </c>
    </row>
    <row r="24908" spans="1:6" x14ac:dyDescent="0.3">
      <c r="A24908" t="s">
        <v>6776</v>
      </c>
      <c r="B24908" t="s">
        <v>153</v>
      </c>
      <c r="C24908" t="s">
        <v>153</v>
      </c>
      <c r="D24908" s="1">
        <v>44218</v>
      </c>
      <c r="E24908" t="s">
        <v>142</v>
      </c>
      <c r="F24908" s="1">
        <v>44222</v>
      </c>
    </row>
    <row r="24909" spans="1:6" x14ac:dyDescent="0.3">
      <c r="A24909" t="s">
        <v>6777</v>
      </c>
      <c r="B24909" t="s">
        <v>153</v>
      </c>
      <c r="C24909" t="s">
        <v>153</v>
      </c>
      <c r="D24909" s="1">
        <v>44218</v>
      </c>
      <c r="E24909" t="s">
        <v>142</v>
      </c>
      <c r="F24909" s="1">
        <v>44222</v>
      </c>
    </row>
    <row r="24910" spans="1:6" x14ac:dyDescent="0.3">
      <c r="A24910" t="s">
        <v>6778</v>
      </c>
      <c r="B24910" t="s">
        <v>153</v>
      </c>
      <c r="C24910" t="s">
        <v>153</v>
      </c>
      <c r="D24910" s="1">
        <v>44218</v>
      </c>
      <c r="E24910" t="s">
        <v>142</v>
      </c>
      <c r="F24910" s="1">
        <v>44222</v>
      </c>
    </row>
    <row r="24911" spans="1:6" x14ac:dyDescent="0.3">
      <c r="A24911" t="s">
        <v>6779</v>
      </c>
      <c r="B24911" t="s">
        <v>153</v>
      </c>
      <c r="C24911" t="s">
        <v>153</v>
      </c>
      <c r="D24911" s="1">
        <v>44218</v>
      </c>
      <c r="E24911" t="s">
        <v>142</v>
      </c>
      <c r="F24911" s="1">
        <v>44222</v>
      </c>
    </row>
    <row r="24912" spans="1:6" x14ac:dyDescent="0.3">
      <c r="A24912" t="s">
        <v>6780</v>
      </c>
      <c r="B24912" t="s">
        <v>153</v>
      </c>
      <c r="C24912" t="s">
        <v>153</v>
      </c>
      <c r="D24912" s="1">
        <v>44218</v>
      </c>
      <c r="E24912" t="s">
        <v>142</v>
      </c>
      <c r="F24912" s="1">
        <v>44222</v>
      </c>
    </row>
    <row r="24913" spans="1:6" x14ac:dyDescent="0.3">
      <c r="A24913" t="s">
        <v>6781</v>
      </c>
      <c r="B24913" t="s">
        <v>153</v>
      </c>
      <c r="C24913" t="s">
        <v>153</v>
      </c>
      <c r="D24913" s="1">
        <v>44218</v>
      </c>
      <c r="E24913" t="s">
        <v>142</v>
      </c>
      <c r="F24913" s="1">
        <v>44222</v>
      </c>
    </row>
    <row r="24914" spans="1:6" x14ac:dyDescent="0.3">
      <c r="A24914" t="s">
        <v>6782</v>
      </c>
      <c r="B24914" t="s">
        <v>153</v>
      </c>
      <c r="C24914" t="s">
        <v>153</v>
      </c>
      <c r="D24914" s="1">
        <v>44218</v>
      </c>
      <c r="E24914" t="s">
        <v>142</v>
      </c>
      <c r="F24914" s="1">
        <v>44222</v>
      </c>
    </row>
    <row r="24915" spans="1:6" x14ac:dyDescent="0.3">
      <c r="A24915" t="s">
        <v>6783</v>
      </c>
      <c r="B24915" t="s">
        <v>153</v>
      </c>
      <c r="C24915" t="s">
        <v>153</v>
      </c>
      <c r="D24915" s="1">
        <v>44218</v>
      </c>
      <c r="E24915" t="s">
        <v>142</v>
      </c>
      <c r="F24915" s="1">
        <v>44222</v>
      </c>
    </row>
    <row r="24916" spans="1:6" x14ac:dyDescent="0.3">
      <c r="A24916" t="s">
        <v>6784</v>
      </c>
      <c r="B24916" t="s">
        <v>153</v>
      </c>
      <c r="C24916" t="s">
        <v>153</v>
      </c>
      <c r="D24916" s="1">
        <v>44218</v>
      </c>
      <c r="E24916" t="s">
        <v>142</v>
      </c>
      <c r="F24916" s="1">
        <v>44222</v>
      </c>
    </row>
    <row r="24917" spans="1:6" x14ac:dyDescent="0.3">
      <c r="A24917" t="s">
        <v>6785</v>
      </c>
      <c r="B24917" t="s">
        <v>153</v>
      </c>
      <c r="C24917" t="s">
        <v>153</v>
      </c>
      <c r="D24917" s="1">
        <v>44218</v>
      </c>
      <c r="E24917" t="s">
        <v>142</v>
      </c>
      <c r="F24917" s="1">
        <v>44222</v>
      </c>
    </row>
    <row r="24918" spans="1:6" x14ac:dyDescent="0.3">
      <c r="A24918" t="s">
        <v>6786</v>
      </c>
      <c r="B24918" t="s">
        <v>153</v>
      </c>
      <c r="C24918" t="s">
        <v>153</v>
      </c>
      <c r="D24918" s="1">
        <v>44218</v>
      </c>
      <c r="E24918" t="s">
        <v>142</v>
      </c>
      <c r="F24918" s="1">
        <v>44222</v>
      </c>
    </row>
    <row r="24919" spans="1:6" x14ac:dyDescent="0.3">
      <c r="A24919" t="s">
        <v>6787</v>
      </c>
      <c r="B24919" t="s">
        <v>153</v>
      </c>
      <c r="C24919" t="s">
        <v>153</v>
      </c>
      <c r="D24919" s="1">
        <v>44218</v>
      </c>
      <c r="E24919" t="s">
        <v>142</v>
      </c>
      <c r="F24919" s="1">
        <v>44222</v>
      </c>
    </row>
    <row r="24920" spans="1:6" x14ac:dyDescent="0.3">
      <c r="A24920" t="s">
        <v>6788</v>
      </c>
      <c r="B24920" t="s">
        <v>153</v>
      </c>
      <c r="C24920" t="s">
        <v>153</v>
      </c>
      <c r="D24920" s="1">
        <v>44218</v>
      </c>
      <c r="E24920" t="s">
        <v>142</v>
      </c>
      <c r="F24920" s="1">
        <v>44222</v>
      </c>
    </row>
    <row r="24921" spans="1:6" x14ac:dyDescent="0.3">
      <c r="A24921" t="s">
        <v>6789</v>
      </c>
      <c r="B24921" t="s">
        <v>153</v>
      </c>
      <c r="C24921" t="s">
        <v>153</v>
      </c>
      <c r="D24921" s="1">
        <v>44218</v>
      </c>
      <c r="E24921" t="s">
        <v>142</v>
      </c>
      <c r="F24921" s="1">
        <v>44222</v>
      </c>
    </row>
    <row r="24922" spans="1:6" x14ac:dyDescent="0.3">
      <c r="A24922" t="s">
        <v>6790</v>
      </c>
      <c r="B24922" t="s">
        <v>153</v>
      </c>
      <c r="C24922" t="s">
        <v>153</v>
      </c>
      <c r="D24922" s="1">
        <v>44218</v>
      </c>
      <c r="E24922" t="s">
        <v>142</v>
      </c>
      <c r="F24922" s="1">
        <v>44222</v>
      </c>
    </row>
    <row r="24923" spans="1:6" x14ac:dyDescent="0.3">
      <c r="A24923" t="s">
        <v>6791</v>
      </c>
      <c r="B24923" t="s">
        <v>153</v>
      </c>
      <c r="C24923" t="s">
        <v>153</v>
      </c>
      <c r="D24923" s="1">
        <v>44218</v>
      </c>
      <c r="E24923" t="s">
        <v>142</v>
      </c>
      <c r="F24923" s="1">
        <v>44222</v>
      </c>
    </row>
    <row r="24924" spans="1:6" x14ac:dyDescent="0.3">
      <c r="A24924" t="s">
        <v>6792</v>
      </c>
      <c r="B24924" t="s">
        <v>153</v>
      </c>
      <c r="C24924" t="s">
        <v>153</v>
      </c>
      <c r="D24924" s="1">
        <v>44218</v>
      </c>
      <c r="E24924" t="s">
        <v>142</v>
      </c>
      <c r="F24924" s="1">
        <v>44222</v>
      </c>
    </row>
    <row r="24925" spans="1:6" x14ac:dyDescent="0.3">
      <c r="A24925" t="s">
        <v>6793</v>
      </c>
      <c r="B24925" t="s">
        <v>153</v>
      </c>
      <c r="C24925" t="s">
        <v>153</v>
      </c>
      <c r="D24925" s="1">
        <v>44218</v>
      </c>
      <c r="E24925" t="s">
        <v>142</v>
      </c>
      <c r="F24925" s="1">
        <v>44222</v>
      </c>
    </row>
    <row r="24926" spans="1:6" x14ac:dyDescent="0.3">
      <c r="A24926" t="s">
        <v>6794</v>
      </c>
      <c r="B24926" t="s">
        <v>153</v>
      </c>
      <c r="C24926" t="s">
        <v>153</v>
      </c>
      <c r="D24926" s="1">
        <v>44218</v>
      </c>
      <c r="E24926" t="s">
        <v>142</v>
      </c>
      <c r="F24926" s="1">
        <v>44222</v>
      </c>
    </row>
    <row r="24927" spans="1:6" x14ac:dyDescent="0.3">
      <c r="A24927" t="s">
        <v>6795</v>
      </c>
      <c r="B24927" t="s">
        <v>153</v>
      </c>
      <c r="C24927" t="s">
        <v>153</v>
      </c>
      <c r="D24927" s="1">
        <v>44218</v>
      </c>
      <c r="E24927" t="s">
        <v>142</v>
      </c>
      <c r="F24927" s="1">
        <v>44222</v>
      </c>
    </row>
    <row r="24928" spans="1:6" x14ac:dyDescent="0.3">
      <c r="A24928" t="s">
        <v>6796</v>
      </c>
      <c r="B24928" t="s">
        <v>153</v>
      </c>
      <c r="C24928" t="s">
        <v>153</v>
      </c>
      <c r="D24928" s="1">
        <v>44218</v>
      </c>
      <c r="E24928" t="s">
        <v>142</v>
      </c>
      <c r="F24928" s="1">
        <v>44222</v>
      </c>
    </row>
    <row r="24929" spans="1:6" x14ac:dyDescent="0.3">
      <c r="A24929" t="s">
        <v>6797</v>
      </c>
      <c r="B24929" t="s">
        <v>153</v>
      </c>
      <c r="C24929" t="s">
        <v>153</v>
      </c>
      <c r="D24929" s="1">
        <v>44218</v>
      </c>
      <c r="E24929" t="s">
        <v>142</v>
      </c>
      <c r="F24929" s="1">
        <v>44222</v>
      </c>
    </row>
    <row r="24930" spans="1:6" x14ac:dyDescent="0.3">
      <c r="A24930" t="s">
        <v>6798</v>
      </c>
      <c r="B24930" t="s">
        <v>153</v>
      </c>
      <c r="C24930" t="s">
        <v>153</v>
      </c>
      <c r="D24930" s="1">
        <v>44218</v>
      </c>
      <c r="E24930" t="s">
        <v>142</v>
      </c>
      <c r="F24930" s="1">
        <v>44222</v>
      </c>
    </row>
    <row r="24931" spans="1:6" x14ac:dyDescent="0.3">
      <c r="A24931" t="s">
        <v>6799</v>
      </c>
      <c r="B24931" t="s">
        <v>153</v>
      </c>
      <c r="C24931" t="s">
        <v>153</v>
      </c>
      <c r="D24931" s="1">
        <v>44218</v>
      </c>
      <c r="E24931" t="s">
        <v>142</v>
      </c>
      <c r="F24931" s="1">
        <v>44222</v>
      </c>
    </row>
    <row r="24932" spans="1:6" x14ac:dyDescent="0.3">
      <c r="A24932" t="s">
        <v>6800</v>
      </c>
      <c r="B24932" t="s">
        <v>153</v>
      </c>
      <c r="C24932" t="s">
        <v>153</v>
      </c>
      <c r="D24932" s="1">
        <v>44218</v>
      </c>
      <c r="E24932" t="s">
        <v>146</v>
      </c>
      <c r="F24932" s="1" t="s">
        <v>1070</v>
      </c>
    </row>
    <row r="24933" spans="1:6" x14ac:dyDescent="0.3">
      <c r="A24933" t="s">
        <v>6801</v>
      </c>
      <c r="B24933" t="s">
        <v>153</v>
      </c>
      <c r="C24933" t="s">
        <v>153</v>
      </c>
      <c r="D24933" s="1">
        <v>44218</v>
      </c>
      <c r="E24933" t="s">
        <v>142</v>
      </c>
      <c r="F24933" s="1">
        <v>44222</v>
      </c>
    </row>
    <row r="24934" spans="1:6" x14ac:dyDescent="0.3">
      <c r="A24934" t="s">
        <v>6802</v>
      </c>
      <c r="B24934" t="s">
        <v>153</v>
      </c>
      <c r="C24934" t="s">
        <v>153</v>
      </c>
      <c r="D24934" s="1">
        <v>44218</v>
      </c>
      <c r="E24934" t="s">
        <v>142</v>
      </c>
      <c r="F24934" s="1">
        <v>44222</v>
      </c>
    </row>
    <row r="24935" spans="1:6" x14ac:dyDescent="0.3">
      <c r="A24935" t="s">
        <v>6803</v>
      </c>
      <c r="B24935" t="s">
        <v>153</v>
      </c>
      <c r="C24935" t="s">
        <v>153</v>
      </c>
      <c r="D24935" s="1">
        <v>44218</v>
      </c>
      <c r="E24935" t="s">
        <v>142</v>
      </c>
      <c r="F24935" s="1">
        <v>44222</v>
      </c>
    </row>
    <row r="24936" spans="1:6" x14ac:dyDescent="0.3">
      <c r="A24936" t="s">
        <v>6804</v>
      </c>
      <c r="B24936" t="s">
        <v>153</v>
      </c>
      <c r="C24936" t="s">
        <v>153</v>
      </c>
      <c r="D24936" s="1">
        <v>44218</v>
      </c>
      <c r="E24936" t="s">
        <v>142</v>
      </c>
      <c r="F24936" s="1">
        <v>44222</v>
      </c>
    </row>
    <row r="24937" spans="1:6" x14ac:dyDescent="0.3">
      <c r="A24937" t="s">
        <v>6805</v>
      </c>
      <c r="B24937" t="s">
        <v>153</v>
      </c>
      <c r="C24937" t="s">
        <v>153</v>
      </c>
      <c r="D24937" s="1">
        <v>44218</v>
      </c>
      <c r="E24937" t="s">
        <v>142</v>
      </c>
      <c r="F24937" s="1">
        <v>44222</v>
      </c>
    </row>
    <row r="24938" spans="1:6" x14ac:dyDescent="0.3">
      <c r="A24938" t="s">
        <v>6806</v>
      </c>
      <c r="B24938" t="s">
        <v>153</v>
      </c>
      <c r="C24938" t="s">
        <v>153</v>
      </c>
      <c r="D24938" s="1">
        <v>44218</v>
      </c>
      <c r="E24938" t="s">
        <v>142</v>
      </c>
      <c r="F24938" s="1">
        <v>44222</v>
      </c>
    </row>
    <row r="24939" spans="1:6" x14ac:dyDescent="0.3">
      <c r="A24939" t="s">
        <v>6807</v>
      </c>
      <c r="B24939" t="s">
        <v>153</v>
      </c>
      <c r="C24939" t="s">
        <v>153</v>
      </c>
      <c r="D24939" s="1">
        <v>44218</v>
      </c>
      <c r="E24939" t="s">
        <v>142</v>
      </c>
      <c r="F24939" s="1">
        <v>44222</v>
      </c>
    </row>
    <row r="24940" spans="1:6" x14ac:dyDescent="0.3">
      <c r="A24940" t="s">
        <v>6808</v>
      </c>
      <c r="B24940" t="s">
        <v>153</v>
      </c>
      <c r="C24940" t="s">
        <v>153</v>
      </c>
      <c r="D24940" s="1">
        <v>44218</v>
      </c>
      <c r="E24940" t="s">
        <v>142</v>
      </c>
      <c r="F24940" s="1">
        <v>44222</v>
      </c>
    </row>
    <row r="24941" spans="1:6" x14ac:dyDescent="0.3">
      <c r="A24941" t="s">
        <v>6809</v>
      </c>
      <c r="B24941" t="s">
        <v>153</v>
      </c>
      <c r="C24941" t="s">
        <v>153</v>
      </c>
      <c r="D24941" s="1">
        <v>44218</v>
      </c>
      <c r="E24941" t="s">
        <v>142</v>
      </c>
      <c r="F24941" s="1">
        <v>44222</v>
      </c>
    </row>
    <row r="24942" spans="1:6" x14ac:dyDescent="0.3">
      <c r="A24942" t="s">
        <v>6810</v>
      </c>
      <c r="B24942" t="s">
        <v>153</v>
      </c>
      <c r="C24942" t="s">
        <v>153</v>
      </c>
      <c r="D24942" s="1">
        <v>44218</v>
      </c>
      <c r="E24942" t="s">
        <v>142</v>
      </c>
      <c r="F24942" s="1">
        <v>44222</v>
      </c>
    </row>
    <row r="24943" spans="1:6" x14ac:dyDescent="0.3">
      <c r="A24943" t="s">
        <v>6811</v>
      </c>
      <c r="B24943" t="s">
        <v>153</v>
      </c>
      <c r="C24943" t="s">
        <v>153</v>
      </c>
      <c r="D24943" s="1">
        <v>44218</v>
      </c>
      <c r="E24943" t="s">
        <v>142</v>
      </c>
      <c r="F24943" s="1">
        <v>44222</v>
      </c>
    </row>
    <row r="24944" spans="1:6" x14ac:dyDescent="0.3">
      <c r="A24944" t="s">
        <v>6812</v>
      </c>
      <c r="B24944" t="s">
        <v>153</v>
      </c>
      <c r="C24944" t="s">
        <v>153</v>
      </c>
      <c r="D24944" s="1">
        <v>44218</v>
      </c>
      <c r="E24944" t="s">
        <v>142</v>
      </c>
      <c r="F24944" s="1">
        <v>44222</v>
      </c>
    </row>
    <row r="24945" spans="1:6" x14ac:dyDescent="0.3">
      <c r="A24945" t="s">
        <v>6813</v>
      </c>
      <c r="B24945" t="s">
        <v>153</v>
      </c>
      <c r="C24945" t="s">
        <v>153</v>
      </c>
      <c r="D24945" s="1">
        <v>44218</v>
      </c>
      <c r="E24945" t="s">
        <v>142</v>
      </c>
      <c r="F24945" s="1">
        <v>44222</v>
      </c>
    </row>
    <row r="24946" spans="1:6" x14ac:dyDescent="0.3">
      <c r="A24946" t="s">
        <v>6814</v>
      </c>
      <c r="B24946" t="s">
        <v>153</v>
      </c>
      <c r="C24946" t="s">
        <v>153</v>
      </c>
      <c r="D24946" s="1">
        <v>44218</v>
      </c>
      <c r="E24946" t="s">
        <v>142</v>
      </c>
      <c r="F24946" s="1">
        <v>44222</v>
      </c>
    </row>
    <row r="24947" spans="1:6" x14ac:dyDescent="0.3">
      <c r="A24947" t="s">
        <v>6815</v>
      </c>
      <c r="B24947" t="s">
        <v>153</v>
      </c>
      <c r="C24947" t="s">
        <v>153</v>
      </c>
      <c r="D24947" s="1">
        <v>44218</v>
      </c>
      <c r="E24947" t="s">
        <v>142</v>
      </c>
      <c r="F24947" s="1">
        <v>44222</v>
      </c>
    </row>
    <row r="24948" spans="1:6" x14ac:dyDescent="0.3">
      <c r="A24948" t="s">
        <v>6816</v>
      </c>
      <c r="B24948" t="s">
        <v>153</v>
      </c>
      <c r="C24948" t="s">
        <v>153</v>
      </c>
      <c r="D24948" s="1">
        <v>44218</v>
      </c>
      <c r="E24948" t="s">
        <v>142</v>
      </c>
      <c r="F24948" s="1">
        <v>44222</v>
      </c>
    </row>
    <row r="24949" spans="1:6" x14ac:dyDescent="0.3">
      <c r="A24949" t="s">
        <v>6817</v>
      </c>
      <c r="B24949" t="s">
        <v>153</v>
      </c>
      <c r="C24949" t="s">
        <v>153</v>
      </c>
      <c r="D24949" s="1">
        <v>44218</v>
      </c>
      <c r="E24949" t="s">
        <v>142</v>
      </c>
      <c r="F24949" s="1">
        <v>44222</v>
      </c>
    </row>
    <row r="24950" spans="1:6" x14ac:dyDescent="0.3">
      <c r="A24950" t="s">
        <v>6818</v>
      </c>
      <c r="B24950" t="s">
        <v>153</v>
      </c>
      <c r="C24950" t="s">
        <v>153</v>
      </c>
      <c r="D24950" s="1">
        <v>44218</v>
      </c>
      <c r="E24950" t="s">
        <v>142</v>
      </c>
      <c r="F24950" s="1">
        <v>44222</v>
      </c>
    </row>
    <row r="24951" spans="1:6" x14ac:dyDescent="0.3">
      <c r="A24951" t="s">
        <v>6819</v>
      </c>
      <c r="B24951" t="s">
        <v>153</v>
      </c>
      <c r="C24951" t="s">
        <v>153</v>
      </c>
      <c r="D24951" s="1">
        <v>44218</v>
      </c>
      <c r="E24951" t="s">
        <v>142</v>
      </c>
      <c r="F24951" s="1">
        <v>44222</v>
      </c>
    </row>
    <row r="24952" spans="1:6" x14ac:dyDescent="0.3">
      <c r="A24952" t="s">
        <v>6820</v>
      </c>
      <c r="B24952" t="s">
        <v>153</v>
      </c>
      <c r="C24952" t="s">
        <v>153</v>
      </c>
      <c r="D24952" s="1">
        <v>44218</v>
      </c>
      <c r="E24952" t="s">
        <v>142</v>
      </c>
      <c r="F24952" s="1">
        <v>44222</v>
      </c>
    </row>
    <row r="24953" spans="1:6" x14ac:dyDescent="0.3">
      <c r="A24953" t="s">
        <v>6821</v>
      </c>
      <c r="B24953" t="s">
        <v>153</v>
      </c>
      <c r="C24953" t="s">
        <v>153</v>
      </c>
      <c r="D24953" s="1">
        <v>44218</v>
      </c>
      <c r="E24953" t="s">
        <v>142</v>
      </c>
      <c r="F24953" s="1">
        <v>44222</v>
      </c>
    </row>
    <row r="24954" spans="1:6" x14ac:dyDescent="0.3">
      <c r="A24954" t="s">
        <v>6822</v>
      </c>
      <c r="B24954" t="s">
        <v>153</v>
      </c>
      <c r="C24954" t="s">
        <v>153</v>
      </c>
      <c r="D24954" s="1">
        <v>44218</v>
      </c>
      <c r="E24954" t="s">
        <v>142</v>
      </c>
      <c r="F24954" s="1">
        <v>44222</v>
      </c>
    </row>
    <row r="24955" spans="1:6" x14ac:dyDescent="0.3">
      <c r="A24955" t="s">
        <v>6823</v>
      </c>
      <c r="B24955" t="s">
        <v>153</v>
      </c>
      <c r="C24955" t="s">
        <v>153</v>
      </c>
      <c r="D24955" s="1">
        <v>44218</v>
      </c>
      <c r="E24955" t="s">
        <v>142</v>
      </c>
      <c r="F24955" s="1">
        <v>44222</v>
      </c>
    </row>
    <row r="24956" spans="1:6" x14ac:dyDescent="0.3">
      <c r="A24956" t="s">
        <v>6824</v>
      </c>
      <c r="B24956" t="s">
        <v>153</v>
      </c>
      <c r="C24956" t="s">
        <v>153</v>
      </c>
      <c r="D24956" s="1">
        <v>44218</v>
      </c>
      <c r="E24956" t="s">
        <v>142</v>
      </c>
      <c r="F24956" s="1">
        <v>44222</v>
      </c>
    </row>
    <row r="24957" spans="1:6" x14ac:dyDescent="0.3">
      <c r="A24957" t="s">
        <v>6825</v>
      </c>
      <c r="B24957" t="s">
        <v>153</v>
      </c>
      <c r="C24957" t="s">
        <v>153</v>
      </c>
      <c r="D24957" s="1">
        <v>44218</v>
      </c>
      <c r="E24957" t="s">
        <v>142</v>
      </c>
      <c r="F24957" s="1">
        <v>44222</v>
      </c>
    </row>
    <row r="24958" spans="1:6" x14ac:dyDescent="0.3">
      <c r="A24958" t="s">
        <v>6826</v>
      </c>
      <c r="B24958" t="s">
        <v>153</v>
      </c>
      <c r="C24958" t="s">
        <v>153</v>
      </c>
      <c r="D24958" s="1">
        <v>44218</v>
      </c>
      <c r="E24958" t="s">
        <v>142</v>
      </c>
      <c r="F24958" s="1">
        <v>44222</v>
      </c>
    </row>
    <row r="24959" spans="1:6" x14ac:dyDescent="0.3">
      <c r="A24959" t="s">
        <v>6827</v>
      </c>
      <c r="B24959" t="s">
        <v>153</v>
      </c>
      <c r="C24959" t="s">
        <v>153</v>
      </c>
      <c r="D24959" s="1">
        <v>44218</v>
      </c>
      <c r="E24959" t="s">
        <v>142</v>
      </c>
      <c r="F24959" s="1">
        <v>44222</v>
      </c>
    </row>
    <row r="24960" spans="1:6" x14ac:dyDescent="0.3">
      <c r="A24960" t="s">
        <v>6828</v>
      </c>
      <c r="B24960" t="s">
        <v>153</v>
      </c>
      <c r="C24960" t="s">
        <v>153</v>
      </c>
      <c r="D24960" s="1">
        <v>44218</v>
      </c>
      <c r="E24960" t="s">
        <v>142</v>
      </c>
      <c r="F24960" s="1">
        <v>44222</v>
      </c>
    </row>
    <row r="24961" spans="1:6" x14ac:dyDescent="0.3">
      <c r="A24961" t="s">
        <v>6829</v>
      </c>
      <c r="B24961" t="s">
        <v>153</v>
      </c>
      <c r="C24961" t="s">
        <v>153</v>
      </c>
      <c r="D24961" s="1">
        <v>44218</v>
      </c>
      <c r="E24961" t="s">
        <v>142</v>
      </c>
      <c r="F24961" s="1">
        <v>44222</v>
      </c>
    </row>
    <row r="24962" spans="1:6" x14ac:dyDescent="0.3">
      <c r="A24962" t="s">
        <v>6830</v>
      </c>
      <c r="B24962" t="s">
        <v>153</v>
      </c>
      <c r="C24962" t="s">
        <v>153</v>
      </c>
      <c r="D24962" s="1">
        <v>44218</v>
      </c>
      <c r="E24962" t="s">
        <v>142</v>
      </c>
      <c r="F24962" s="1">
        <v>44222</v>
      </c>
    </row>
    <row r="24963" spans="1:6" x14ac:dyDescent="0.3">
      <c r="A24963" t="s">
        <v>6831</v>
      </c>
      <c r="B24963" t="s">
        <v>153</v>
      </c>
      <c r="C24963" t="s">
        <v>153</v>
      </c>
      <c r="D24963" s="1">
        <v>44218</v>
      </c>
      <c r="E24963" t="s">
        <v>142</v>
      </c>
      <c r="F24963" s="1">
        <v>44222</v>
      </c>
    </row>
    <row r="24964" spans="1:6" x14ac:dyDescent="0.3">
      <c r="A24964" t="s">
        <v>6832</v>
      </c>
      <c r="B24964" t="s">
        <v>153</v>
      </c>
      <c r="C24964" t="s">
        <v>153</v>
      </c>
      <c r="D24964" s="1">
        <v>44218</v>
      </c>
      <c r="E24964" t="s">
        <v>142</v>
      </c>
      <c r="F24964" s="1">
        <v>44222</v>
      </c>
    </row>
    <row r="24965" spans="1:6" x14ac:dyDescent="0.3">
      <c r="A24965" t="s">
        <v>6833</v>
      </c>
      <c r="B24965" t="s">
        <v>153</v>
      </c>
      <c r="C24965" t="s">
        <v>153</v>
      </c>
      <c r="D24965" s="1">
        <v>44218</v>
      </c>
      <c r="E24965" t="s">
        <v>142</v>
      </c>
      <c r="F24965" s="1">
        <v>44222</v>
      </c>
    </row>
    <row r="24966" spans="1:6" x14ac:dyDescent="0.3">
      <c r="A24966" t="s">
        <v>6834</v>
      </c>
      <c r="B24966" t="s">
        <v>153</v>
      </c>
      <c r="C24966" t="s">
        <v>153</v>
      </c>
      <c r="D24966" s="1">
        <v>44218</v>
      </c>
      <c r="E24966" t="s">
        <v>142</v>
      </c>
      <c r="F24966" s="1">
        <v>44222</v>
      </c>
    </row>
    <row r="24967" spans="1:6" x14ac:dyDescent="0.3">
      <c r="A24967" t="s">
        <v>6835</v>
      </c>
      <c r="B24967" t="s">
        <v>153</v>
      </c>
      <c r="C24967" t="s">
        <v>153</v>
      </c>
      <c r="D24967" s="1">
        <v>44218</v>
      </c>
      <c r="E24967" t="s">
        <v>142</v>
      </c>
      <c r="F24967" s="1">
        <v>44222</v>
      </c>
    </row>
    <row r="24968" spans="1:6" x14ac:dyDescent="0.3">
      <c r="A24968" t="s">
        <v>6836</v>
      </c>
      <c r="B24968" t="s">
        <v>153</v>
      </c>
      <c r="C24968" t="s">
        <v>153</v>
      </c>
      <c r="D24968" s="1">
        <v>44218</v>
      </c>
      <c r="E24968" t="s">
        <v>142</v>
      </c>
      <c r="F24968" s="1">
        <v>44222</v>
      </c>
    </row>
    <row r="24969" spans="1:6" x14ac:dyDescent="0.3">
      <c r="A24969" t="s">
        <v>6837</v>
      </c>
      <c r="B24969" t="s">
        <v>153</v>
      </c>
      <c r="C24969" t="s">
        <v>153</v>
      </c>
      <c r="D24969" s="1">
        <v>44218</v>
      </c>
      <c r="E24969" t="s">
        <v>142</v>
      </c>
      <c r="F24969" s="1">
        <v>44222</v>
      </c>
    </row>
    <row r="24970" spans="1:6" x14ac:dyDescent="0.3">
      <c r="A24970" t="s">
        <v>6838</v>
      </c>
      <c r="B24970" t="s">
        <v>153</v>
      </c>
      <c r="C24970" t="s">
        <v>153</v>
      </c>
      <c r="D24970" s="1">
        <v>44218</v>
      </c>
      <c r="E24970" t="s">
        <v>142</v>
      </c>
      <c r="F24970" s="1">
        <v>44222</v>
      </c>
    </row>
    <row r="24971" spans="1:6" x14ac:dyDescent="0.3">
      <c r="A24971" t="s">
        <v>6839</v>
      </c>
      <c r="B24971" t="s">
        <v>153</v>
      </c>
      <c r="C24971" t="s">
        <v>153</v>
      </c>
      <c r="D24971" s="1">
        <v>44218</v>
      </c>
      <c r="E24971" t="s">
        <v>142</v>
      </c>
      <c r="F24971" s="1">
        <v>44222</v>
      </c>
    </row>
    <row r="24972" spans="1:6" x14ac:dyDescent="0.3">
      <c r="A24972" t="s">
        <v>6840</v>
      </c>
      <c r="B24972" t="s">
        <v>153</v>
      </c>
      <c r="C24972" t="s">
        <v>153</v>
      </c>
      <c r="D24972" s="1">
        <v>44218</v>
      </c>
      <c r="E24972" t="s">
        <v>142</v>
      </c>
      <c r="F24972" s="1">
        <v>44222</v>
      </c>
    </row>
    <row r="24973" spans="1:6" x14ac:dyDescent="0.3">
      <c r="A24973" t="s">
        <v>6841</v>
      </c>
      <c r="B24973" t="s">
        <v>153</v>
      </c>
      <c r="C24973" t="s">
        <v>153</v>
      </c>
      <c r="D24973" s="1">
        <v>44218</v>
      </c>
      <c r="E24973" t="s">
        <v>142</v>
      </c>
      <c r="F24973" s="1">
        <v>44222</v>
      </c>
    </row>
    <row r="24974" spans="1:6" x14ac:dyDescent="0.3">
      <c r="A24974" t="s">
        <v>6842</v>
      </c>
      <c r="B24974" t="s">
        <v>153</v>
      </c>
      <c r="C24974" t="s">
        <v>153</v>
      </c>
      <c r="D24974" s="1">
        <v>44218</v>
      </c>
      <c r="E24974" t="s">
        <v>142</v>
      </c>
      <c r="F24974" s="1">
        <v>44222</v>
      </c>
    </row>
    <row r="24975" spans="1:6" x14ac:dyDescent="0.3">
      <c r="A24975" t="s">
        <v>6843</v>
      </c>
      <c r="B24975" t="s">
        <v>153</v>
      </c>
      <c r="C24975" t="s">
        <v>153</v>
      </c>
      <c r="D24975" s="1">
        <v>44218</v>
      </c>
      <c r="E24975" t="s">
        <v>142</v>
      </c>
      <c r="F24975" s="1">
        <v>44222</v>
      </c>
    </row>
    <row r="24976" spans="1:6" x14ac:dyDescent="0.3">
      <c r="A24976" t="s">
        <v>6844</v>
      </c>
      <c r="B24976" t="s">
        <v>153</v>
      </c>
      <c r="C24976" t="s">
        <v>153</v>
      </c>
      <c r="D24976" s="1">
        <v>44218</v>
      </c>
      <c r="E24976" t="s">
        <v>142</v>
      </c>
      <c r="F24976" s="1">
        <v>44222</v>
      </c>
    </row>
    <row r="24977" spans="1:6" x14ac:dyDescent="0.3">
      <c r="A24977" t="s">
        <v>6845</v>
      </c>
      <c r="B24977" t="s">
        <v>153</v>
      </c>
      <c r="C24977" t="s">
        <v>153</v>
      </c>
      <c r="D24977" s="1">
        <v>44218</v>
      </c>
      <c r="E24977" t="s">
        <v>142</v>
      </c>
      <c r="F24977" s="1">
        <v>44222</v>
      </c>
    </row>
    <row r="24978" spans="1:6" x14ac:dyDescent="0.3">
      <c r="A24978" t="s">
        <v>6846</v>
      </c>
      <c r="B24978" t="s">
        <v>153</v>
      </c>
      <c r="C24978" t="s">
        <v>153</v>
      </c>
      <c r="D24978" s="1">
        <v>44218</v>
      </c>
      <c r="E24978" t="s">
        <v>142</v>
      </c>
      <c r="F24978" s="1">
        <v>44222</v>
      </c>
    </row>
    <row r="24979" spans="1:6" x14ac:dyDescent="0.3">
      <c r="A24979" t="s">
        <v>6847</v>
      </c>
      <c r="B24979" t="s">
        <v>153</v>
      </c>
      <c r="C24979" t="s">
        <v>153</v>
      </c>
      <c r="D24979" s="1">
        <v>44218</v>
      </c>
      <c r="E24979" t="s">
        <v>142</v>
      </c>
      <c r="F24979" s="1">
        <v>44222</v>
      </c>
    </row>
    <row r="24980" spans="1:6" x14ac:dyDescent="0.3">
      <c r="A24980" t="s">
        <v>6848</v>
      </c>
      <c r="B24980" t="s">
        <v>153</v>
      </c>
      <c r="C24980" t="s">
        <v>153</v>
      </c>
      <c r="D24980" s="1">
        <v>44218</v>
      </c>
      <c r="E24980" t="s">
        <v>142</v>
      </c>
      <c r="F24980" s="1">
        <v>44222</v>
      </c>
    </row>
    <row r="24981" spans="1:6" x14ac:dyDescent="0.3">
      <c r="A24981" t="s">
        <v>6849</v>
      </c>
      <c r="B24981" t="s">
        <v>153</v>
      </c>
      <c r="C24981" t="s">
        <v>153</v>
      </c>
      <c r="D24981" s="1">
        <v>44218</v>
      </c>
      <c r="E24981" t="s">
        <v>142</v>
      </c>
      <c r="F24981" s="1">
        <v>44222</v>
      </c>
    </row>
    <row r="24982" spans="1:6" x14ac:dyDescent="0.3">
      <c r="A24982" t="s">
        <v>6850</v>
      </c>
      <c r="B24982" t="s">
        <v>153</v>
      </c>
      <c r="C24982" t="s">
        <v>153</v>
      </c>
      <c r="D24982" s="1">
        <v>44218</v>
      </c>
      <c r="E24982" t="s">
        <v>142</v>
      </c>
      <c r="F24982" s="1">
        <v>44222</v>
      </c>
    </row>
    <row r="24983" spans="1:6" x14ac:dyDescent="0.3">
      <c r="A24983" t="s">
        <v>6851</v>
      </c>
      <c r="B24983" t="s">
        <v>153</v>
      </c>
      <c r="C24983" t="s">
        <v>153</v>
      </c>
      <c r="D24983" s="1">
        <v>44218</v>
      </c>
      <c r="E24983" t="s">
        <v>142</v>
      </c>
      <c r="F24983" s="1">
        <v>44222</v>
      </c>
    </row>
    <row r="24984" spans="1:6" x14ac:dyDescent="0.3">
      <c r="A24984" t="s">
        <v>6852</v>
      </c>
      <c r="B24984" t="s">
        <v>153</v>
      </c>
      <c r="C24984" t="s">
        <v>153</v>
      </c>
      <c r="D24984" s="1">
        <v>44218</v>
      </c>
      <c r="E24984" t="s">
        <v>142</v>
      </c>
      <c r="F24984" s="1">
        <v>44222</v>
      </c>
    </row>
    <row r="24985" spans="1:6" x14ac:dyDescent="0.3">
      <c r="A24985" t="s">
        <v>6853</v>
      </c>
      <c r="B24985" t="s">
        <v>153</v>
      </c>
      <c r="C24985" t="s">
        <v>153</v>
      </c>
      <c r="D24985" s="1">
        <v>44218</v>
      </c>
      <c r="E24985" t="s">
        <v>142</v>
      </c>
      <c r="F24985" s="1">
        <v>44222</v>
      </c>
    </row>
    <row r="24986" spans="1:6" x14ac:dyDescent="0.3">
      <c r="A24986" t="s">
        <v>6854</v>
      </c>
      <c r="B24986" t="s">
        <v>153</v>
      </c>
      <c r="C24986" t="s">
        <v>153</v>
      </c>
      <c r="D24986" s="1">
        <v>44218</v>
      </c>
      <c r="E24986" t="s">
        <v>142</v>
      </c>
      <c r="F24986" s="1">
        <v>44222</v>
      </c>
    </row>
    <row r="24987" spans="1:6" x14ac:dyDescent="0.3">
      <c r="A24987" t="s">
        <v>6855</v>
      </c>
      <c r="B24987" t="s">
        <v>153</v>
      </c>
      <c r="C24987" t="s">
        <v>153</v>
      </c>
      <c r="D24987" s="1">
        <v>44218</v>
      </c>
      <c r="E24987" t="s">
        <v>142</v>
      </c>
      <c r="F24987" s="1">
        <v>44222</v>
      </c>
    </row>
    <row r="24988" spans="1:6" x14ac:dyDescent="0.3">
      <c r="A24988" t="s">
        <v>6856</v>
      </c>
      <c r="B24988" t="s">
        <v>153</v>
      </c>
      <c r="C24988" t="s">
        <v>153</v>
      </c>
      <c r="D24988" s="1">
        <v>44218</v>
      </c>
      <c r="E24988" t="s">
        <v>142</v>
      </c>
      <c r="F24988" s="1">
        <v>44222</v>
      </c>
    </row>
    <row r="24989" spans="1:6" x14ac:dyDescent="0.3">
      <c r="A24989" t="s">
        <v>6857</v>
      </c>
      <c r="B24989" t="s">
        <v>153</v>
      </c>
      <c r="C24989" t="s">
        <v>153</v>
      </c>
      <c r="D24989" s="1">
        <v>44218</v>
      </c>
      <c r="E24989" t="s">
        <v>142</v>
      </c>
      <c r="F24989" s="1">
        <v>44222</v>
      </c>
    </row>
    <row r="24990" spans="1:6" x14ac:dyDescent="0.3">
      <c r="A24990" t="s">
        <v>6858</v>
      </c>
      <c r="B24990" t="s">
        <v>153</v>
      </c>
      <c r="C24990" t="s">
        <v>153</v>
      </c>
      <c r="D24990" s="1">
        <v>44218</v>
      </c>
      <c r="E24990" t="s">
        <v>142</v>
      </c>
      <c r="F24990" s="1">
        <v>44222</v>
      </c>
    </row>
    <row r="24991" spans="1:6" x14ac:dyDescent="0.3">
      <c r="A24991" t="s">
        <v>6859</v>
      </c>
      <c r="B24991" t="s">
        <v>153</v>
      </c>
      <c r="C24991" t="s">
        <v>153</v>
      </c>
      <c r="D24991" s="1">
        <v>44218</v>
      </c>
      <c r="E24991" t="s">
        <v>142</v>
      </c>
      <c r="F24991" s="1">
        <v>44222</v>
      </c>
    </row>
    <row r="24992" spans="1:6" x14ac:dyDescent="0.3">
      <c r="A24992" t="s">
        <v>6860</v>
      </c>
      <c r="B24992" t="s">
        <v>153</v>
      </c>
      <c r="C24992" t="s">
        <v>153</v>
      </c>
      <c r="D24992" s="1">
        <v>44218</v>
      </c>
      <c r="E24992" t="s">
        <v>142</v>
      </c>
      <c r="F24992" s="1">
        <v>44222</v>
      </c>
    </row>
    <row r="24993" spans="1:6" x14ac:dyDescent="0.3">
      <c r="A24993" t="s">
        <v>6861</v>
      </c>
      <c r="B24993" t="s">
        <v>153</v>
      </c>
      <c r="C24993" t="s">
        <v>153</v>
      </c>
      <c r="D24993" s="1">
        <v>44218</v>
      </c>
      <c r="E24993" t="s">
        <v>142</v>
      </c>
      <c r="F24993" s="1">
        <v>44222</v>
      </c>
    </row>
    <row r="24994" spans="1:6" x14ac:dyDescent="0.3">
      <c r="A24994" t="s">
        <v>6862</v>
      </c>
      <c r="B24994" t="s">
        <v>153</v>
      </c>
      <c r="C24994" t="s">
        <v>153</v>
      </c>
      <c r="D24994" s="1">
        <v>44218</v>
      </c>
      <c r="E24994" t="s">
        <v>142</v>
      </c>
      <c r="F24994" s="1">
        <v>44222</v>
      </c>
    </row>
    <row r="24995" spans="1:6" x14ac:dyDescent="0.3">
      <c r="A24995" t="s">
        <v>6863</v>
      </c>
      <c r="B24995" t="s">
        <v>153</v>
      </c>
      <c r="C24995" t="s">
        <v>153</v>
      </c>
      <c r="D24995" s="1">
        <v>44218</v>
      </c>
      <c r="E24995" t="s">
        <v>142</v>
      </c>
      <c r="F24995" s="1">
        <v>44222</v>
      </c>
    </row>
    <row r="24996" spans="1:6" x14ac:dyDescent="0.3">
      <c r="A24996" t="s">
        <v>6864</v>
      </c>
      <c r="B24996" t="s">
        <v>153</v>
      </c>
      <c r="C24996" t="s">
        <v>153</v>
      </c>
      <c r="D24996" s="1">
        <v>44218</v>
      </c>
      <c r="E24996" t="s">
        <v>142</v>
      </c>
      <c r="F24996" s="1">
        <v>44222</v>
      </c>
    </row>
    <row r="24997" spans="1:6" x14ac:dyDescent="0.3">
      <c r="A24997" t="s">
        <v>6865</v>
      </c>
      <c r="B24997" t="s">
        <v>153</v>
      </c>
      <c r="C24997" t="s">
        <v>153</v>
      </c>
      <c r="D24997" s="1">
        <v>44218</v>
      </c>
      <c r="E24997" t="s">
        <v>142</v>
      </c>
      <c r="F24997" s="1">
        <v>44222</v>
      </c>
    </row>
    <row r="24998" spans="1:6" x14ac:dyDescent="0.3">
      <c r="A24998" t="s">
        <v>6866</v>
      </c>
      <c r="B24998" t="s">
        <v>153</v>
      </c>
      <c r="C24998" t="s">
        <v>153</v>
      </c>
      <c r="D24998" s="1">
        <v>44218</v>
      </c>
      <c r="E24998" t="s">
        <v>142</v>
      </c>
      <c r="F24998" s="1">
        <v>44222</v>
      </c>
    </row>
    <row r="24999" spans="1:6" x14ac:dyDescent="0.3">
      <c r="A24999" t="s">
        <v>6867</v>
      </c>
      <c r="B24999" t="s">
        <v>153</v>
      </c>
      <c r="C24999" t="s">
        <v>153</v>
      </c>
      <c r="D24999" s="1">
        <v>44218</v>
      </c>
      <c r="E24999" t="s">
        <v>142</v>
      </c>
      <c r="F24999" s="1">
        <v>44222</v>
      </c>
    </row>
    <row r="25000" spans="1:6" x14ac:dyDescent="0.3">
      <c r="A25000" t="s">
        <v>6868</v>
      </c>
      <c r="B25000" t="s">
        <v>153</v>
      </c>
      <c r="C25000" t="s">
        <v>153</v>
      </c>
      <c r="D25000" s="1">
        <v>44218</v>
      </c>
      <c r="E25000" t="s">
        <v>142</v>
      </c>
      <c r="F25000" s="1">
        <v>44222</v>
      </c>
    </row>
    <row r="25001" spans="1:6" x14ac:dyDescent="0.3">
      <c r="A25001" t="s">
        <v>6869</v>
      </c>
      <c r="B25001" t="s">
        <v>153</v>
      </c>
      <c r="C25001" t="s">
        <v>153</v>
      </c>
      <c r="D25001" s="1">
        <v>44218</v>
      </c>
      <c r="E25001" t="s">
        <v>142</v>
      </c>
      <c r="F25001" s="1">
        <v>44222</v>
      </c>
    </row>
    <row r="25002" spans="1:6" x14ac:dyDescent="0.3">
      <c r="A25002" t="s">
        <v>6870</v>
      </c>
      <c r="B25002" t="s">
        <v>153</v>
      </c>
      <c r="C25002" t="s">
        <v>153</v>
      </c>
      <c r="D25002" s="1">
        <v>44218</v>
      </c>
      <c r="E25002" t="s">
        <v>142</v>
      </c>
      <c r="F25002" s="1">
        <v>44222</v>
      </c>
    </row>
    <row r="25003" spans="1:6" x14ac:dyDescent="0.3">
      <c r="A25003" t="s">
        <v>6871</v>
      </c>
      <c r="B25003" t="s">
        <v>153</v>
      </c>
      <c r="C25003" t="s">
        <v>153</v>
      </c>
      <c r="D25003" s="1">
        <v>44218</v>
      </c>
      <c r="E25003" t="s">
        <v>142</v>
      </c>
      <c r="F25003" s="1">
        <v>44222</v>
      </c>
    </row>
    <row r="25004" spans="1:6" x14ac:dyDescent="0.3">
      <c r="A25004" t="s">
        <v>6872</v>
      </c>
      <c r="B25004" t="s">
        <v>153</v>
      </c>
      <c r="C25004" t="s">
        <v>153</v>
      </c>
      <c r="D25004" s="1">
        <v>44218</v>
      </c>
      <c r="E25004" t="s">
        <v>142</v>
      </c>
      <c r="F25004" s="1">
        <v>44222</v>
      </c>
    </row>
    <row r="25005" spans="1:6" x14ac:dyDescent="0.3">
      <c r="A25005" t="s">
        <v>6873</v>
      </c>
      <c r="B25005" t="s">
        <v>153</v>
      </c>
      <c r="C25005" t="s">
        <v>153</v>
      </c>
      <c r="D25005" s="1">
        <v>44218</v>
      </c>
      <c r="E25005" t="s">
        <v>142</v>
      </c>
      <c r="F25005" s="1">
        <v>44222</v>
      </c>
    </row>
    <row r="25006" spans="1:6" x14ac:dyDescent="0.3">
      <c r="A25006" t="s">
        <v>6874</v>
      </c>
      <c r="B25006" t="s">
        <v>153</v>
      </c>
      <c r="C25006" t="s">
        <v>153</v>
      </c>
      <c r="D25006" s="1">
        <v>44218</v>
      </c>
      <c r="E25006" t="s">
        <v>142</v>
      </c>
      <c r="F25006" s="1">
        <v>44222</v>
      </c>
    </row>
    <row r="25007" spans="1:6" x14ac:dyDescent="0.3">
      <c r="A25007" t="s">
        <v>6875</v>
      </c>
      <c r="B25007" t="s">
        <v>153</v>
      </c>
      <c r="C25007" t="s">
        <v>153</v>
      </c>
      <c r="D25007" s="1">
        <v>44218</v>
      </c>
      <c r="E25007" t="s">
        <v>142</v>
      </c>
      <c r="F25007" s="1">
        <v>44222</v>
      </c>
    </row>
    <row r="25008" spans="1:6" x14ac:dyDescent="0.3">
      <c r="A25008" t="s">
        <v>6876</v>
      </c>
      <c r="B25008" t="s">
        <v>153</v>
      </c>
      <c r="C25008" t="s">
        <v>153</v>
      </c>
      <c r="D25008" s="1">
        <v>44218</v>
      </c>
      <c r="E25008" t="s">
        <v>142</v>
      </c>
      <c r="F25008" s="1">
        <v>44222</v>
      </c>
    </row>
    <row r="25009" spans="1:6" x14ac:dyDescent="0.3">
      <c r="A25009" t="s">
        <v>6877</v>
      </c>
      <c r="B25009" t="s">
        <v>153</v>
      </c>
      <c r="C25009" t="s">
        <v>153</v>
      </c>
      <c r="D25009" s="1">
        <v>44218</v>
      </c>
      <c r="E25009" t="s">
        <v>142</v>
      </c>
      <c r="F25009" s="1">
        <v>44222</v>
      </c>
    </row>
    <row r="25010" spans="1:6" x14ac:dyDescent="0.3">
      <c r="A25010" t="s">
        <v>6878</v>
      </c>
      <c r="B25010" t="s">
        <v>153</v>
      </c>
      <c r="C25010" t="s">
        <v>153</v>
      </c>
      <c r="D25010" s="1">
        <v>44218</v>
      </c>
      <c r="E25010" t="s">
        <v>142</v>
      </c>
      <c r="F25010" s="1">
        <v>44222</v>
      </c>
    </row>
    <row r="25011" spans="1:6" x14ac:dyDescent="0.3">
      <c r="A25011" t="s">
        <v>6879</v>
      </c>
      <c r="B25011" t="s">
        <v>153</v>
      </c>
      <c r="C25011" t="s">
        <v>153</v>
      </c>
      <c r="D25011" s="1">
        <v>44218</v>
      </c>
      <c r="E25011" t="s">
        <v>142</v>
      </c>
      <c r="F25011" s="1">
        <v>44222</v>
      </c>
    </row>
    <row r="25012" spans="1:6" x14ac:dyDescent="0.3">
      <c r="A25012" t="s">
        <v>6880</v>
      </c>
      <c r="B25012" t="s">
        <v>153</v>
      </c>
      <c r="C25012" t="s">
        <v>153</v>
      </c>
      <c r="D25012" s="1">
        <v>44218</v>
      </c>
      <c r="E25012" t="s">
        <v>142</v>
      </c>
      <c r="F25012" s="1">
        <v>44222</v>
      </c>
    </row>
    <row r="25013" spans="1:6" x14ac:dyDescent="0.3">
      <c r="A25013" t="s">
        <v>6881</v>
      </c>
      <c r="B25013" t="s">
        <v>153</v>
      </c>
      <c r="C25013" t="s">
        <v>153</v>
      </c>
      <c r="D25013" s="1">
        <v>44218</v>
      </c>
      <c r="E25013" t="s">
        <v>142</v>
      </c>
      <c r="F25013" s="1">
        <v>44222</v>
      </c>
    </row>
    <row r="25014" spans="1:6" x14ac:dyDescent="0.3">
      <c r="A25014" t="s">
        <v>6882</v>
      </c>
      <c r="B25014" t="s">
        <v>153</v>
      </c>
      <c r="C25014" t="s">
        <v>153</v>
      </c>
      <c r="D25014" s="1">
        <v>44218</v>
      </c>
      <c r="E25014" t="s">
        <v>142</v>
      </c>
      <c r="F25014" s="1">
        <v>44222</v>
      </c>
    </row>
    <row r="25015" spans="1:6" x14ac:dyDescent="0.3">
      <c r="A25015" t="s">
        <v>6883</v>
      </c>
      <c r="B25015" t="s">
        <v>153</v>
      </c>
      <c r="C25015" t="s">
        <v>153</v>
      </c>
      <c r="D25015" s="1">
        <v>44218</v>
      </c>
      <c r="E25015" t="s">
        <v>142</v>
      </c>
      <c r="F25015" s="1">
        <v>44222</v>
      </c>
    </row>
    <row r="25016" spans="1:6" x14ac:dyDescent="0.3">
      <c r="A25016" t="s">
        <v>2064</v>
      </c>
      <c r="B25016" t="s">
        <v>153</v>
      </c>
      <c r="C25016" t="s">
        <v>153</v>
      </c>
      <c r="D25016" s="1">
        <v>44070</v>
      </c>
      <c r="E25016" t="s">
        <v>142</v>
      </c>
      <c r="F25016" s="1">
        <v>44075</v>
      </c>
    </row>
    <row r="25017" spans="1:6" x14ac:dyDescent="0.3">
      <c r="A25017" t="s">
        <v>8519</v>
      </c>
      <c r="B25017" t="s">
        <v>153</v>
      </c>
      <c r="C25017" t="s">
        <v>153</v>
      </c>
      <c r="D25017" s="1">
        <v>44266</v>
      </c>
      <c r="E25017" t="s">
        <v>142</v>
      </c>
      <c r="F25017" s="1">
        <v>44281</v>
      </c>
    </row>
    <row r="25018" spans="1:6" x14ac:dyDescent="0.3">
      <c r="A25018" t="s">
        <v>7475</v>
      </c>
      <c r="B25018" t="s">
        <v>4637</v>
      </c>
      <c r="C25018" t="s">
        <v>7953</v>
      </c>
      <c r="D25018" s="1">
        <v>44246</v>
      </c>
      <c r="E25018" t="s">
        <v>142</v>
      </c>
      <c r="F25018" s="1">
        <v>44251</v>
      </c>
    </row>
    <row r="25019" spans="1:6" x14ac:dyDescent="0.3">
      <c r="A25019" t="s">
        <v>7476</v>
      </c>
      <c r="B25019" t="s">
        <v>4637</v>
      </c>
      <c r="C25019" t="s">
        <v>7953</v>
      </c>
      <c r="D25019" s="1">
        <v>44246</v>
      </c>
      <c r="E25019" t="s">
        <v>142</v>
      </c>
      <c r="F25019" s="1">
        <v>44251</v>
      </c>
    </row>
    <row r="25020" spans="1:6" x14ac:dyDescent="0.3">
      <c r="A25020" t="s">
        <v>7477</v>
      </c>
      <c r="B25020" t="s">
        <v>4637</v>
      </c>
      <c r="C25020" t="s">
        <v>7953</v>
      </c>
      <c r="D25020" s="1">
        <v>44246</v>
      </c>
      <c r="E25020" t="s">
        <v>142</v>
      </c>
      <c r="F25020" s="1">
        <v>44251</v>
      </c>
    </row>
    <row r="25021" spans="1:6" x14ac:dyDescent="0.3">
      <c r="A25021" t="s">
        <v>7478</v>
      </c>
      <c r="B25021" t="s">
        <v>4637</v>
      </c>
      <c r="C25021" t="s">
        <v>7953</v>
      </c>
      <c r="D25021" s="1">
        <v>44246</v>
      </c>
      <c r="E25021" t="s">
        <v>142</v>
      </c>
      <c r="F25021" s="1">
        <v>44251</v>
      </c>
    </row>
    <row r="25022" spans="1:6" x14ac:dyDescent="0.3">
      <c r="A25022" t="s">
        <v>7479</v>
      </c>
      <c r="B25022" t="s">
        <v>4637</v>
      </c>
      <c r="C25022" t="s">
        <v>7953</v>
      </c>
      <c r="D25022" s="1">
        <v>44246</v>
      </c>
      <c r="E25022" t="s">
        <v>142</v>
      </c>
      <c r="F25022" s="1">
        <v>44251</v>
      </c>
    </row>
    <row r="25023" spans="1:6" x14ac:dyDescent="0.3">
      <c r="A25023" t="s">
        <v>7480</v>
      </c>
      <c r="B25023" t="s">
        <v>4637</v>
      </c>
      <c r="C25023" t="s">
        <v>7953</v>
      </c>
      <c r="D25023" s="1">
        <v>44246</v>
      </c>
      <c r="E25023" t="s">
        <v>142</v>
      </c>
      <c r="F25023" s="1">
        <v>44251</v>
      </c>
    </row>
    <row r="25024" spans="1:6" x14ac:dyDescent="0.3">
      <c r="A25024" t="s">
        <v>7481</v>
      </c>
      <c r="B25024" t="s">
        <v>4637</v>
      </c>
      <c r="C25024" t="s">
        <v>7953</v>
      </c>
      <c r="D25024" s="1">
        <v>44246</v>
      </c>
      <c r="E25024" t="s">
        <v>142</v>
      </c>
      <c r="F25024" s="1">
        <v>44251</v>
      </c>
    </row>
    <row r="25025" spans="1:6" x14ac:dyDescent="0.3">
      <c r="A25025" t="s">
        <v>7482</v>
      </c>
      <c r="B25025" t="s">
        <v>4637</v>
      </c>
      <c r="C25025" t="s">
        <v>7953</v>
      </c>
      <c r="D25025" s="1">
        <v>44246</v>
      </c>
      <c r="E25025" t="s">
        <v>142</v>
      </c>
      <c r="F25025" s="1">
        <v>44251</v>
      </c>
    </row>
    <row r="25026" spans="1:6" x14ac:dyDescent="0.3">
      <c r="A25026" t="s">
        <v>7483</v>
      </c>
      <c r="B25026" t="s">
        <v>4637</v>
      </c>
      <c r="C25026" t="s">
        <v>7953</v>
      </c>
      <c r="D25026" s="1">
        <v>44246</v>
      </c>
      <c r="E25026" t="s">
        <v>142</v>
      </c>
      <c r="F25026" s="1">
        <v>44251</v>
      </c>
    </row>
    <row r="25027" spans="1:6" x14ac:dyDescent="0.3">
      <c r="A25027" t="s">
        <v>7484</v>
      </c>
      <c r="B25027" t="s">
        <v>4637</v>
      </c>
      <c r="C25027" t="s">
        <v>7953</v>
      </c>
      <c r="D25027" s="1">
        <v>44246</v>
      </c>
      <c r="E25027" t="s">
        <v>142</v>
      </c>
      <c r="F25027" s="1">
        <v>44251</v>
      </c>
    </row>
    <row r="25028" spans="1:6" x14ac:dyDescent="0.3">
      <c r="A25028" t="s">
        <v>7485</v>
      </c>
      <c r="B25028" t="s">
        <v>153</v>
      </c>
      <c r="C25028" t="s">
        <v>153</v>
      </c>
      <c r="D25028" s="1">
        <v>44246</v>
      </c>
      <c r="E25028" t="s">
        <v>142</v>
      </c>
      <c r="F25028" s="1">
        <v>44281</v>
      </c>
    </row>
    <row r="25029" spans="1:6" x14ac:dyDescent="0.3">
      <c r="A25029" t="s">
        <v>7486</v>
      </c>
      <c r="B25029" t="s">
        <v>4637</v>
      </c>
      <c r="C25029" t="s">
        <v>7953</v>
      </c>
      <c r="D25029" s="1">
        <v>44246</v>
      </c>
      <c r="E25029" t="s">
        <v>142</v>
      </c>
      <c r="F25029" s="1">
        <v>44251</v>
      </c>
    </row>
    <row r="25030" spans="1:6" x14ac:dyDescent="0.3">
      <c r="A25030" t="s">
        <v>7487</v>
      </c>
      <c r="B25030" t="s">
        <v>4637</v>
      </c>
      <c r="C25030" t="s">
        <v>7953</v>
      </c>
      <c r="D25030" s="1">
        <v>44246</v>
      </c>
      <c r="E25030" t="s">
        <v>142</v>
      </c>
      <c r="F25030" s="1">
        <v>44251</v>
      </c>
    </row>
    <row r="25031" spans="1:6" x14ac:dyDescent="0.3">
      <c r="A25031" t="s">
        <v>7488</v>
      </c>
      <c r="B25031" t="s">
        <v>4637</v>
      </c>
      <c r="C25031" t="s">
        <v>7953</v>
      </c>
      <c r="D25031" s="1">
        <v>44246</v>
      </c>
      <c r="E25031" t="s">
        <v>142</v>
      </c>
      <c r="F25031" s="1">
        <v>44251</v>
      </c>
    </row>
    <row r="25032" spans="1:6" x14ac:dyDescent="0.3">
      <c r="A25032" t="s">
        <v>7489</v>
      </c>
      <c r="B25032" t="s">
        <v>4637</v>
      </c>
      <c r="C25032" t="s">
        <v>7953</v>
      </c>
      <c r="D25032" s="1">
        <v>44246</v>
      </c>
      <c r="E25032" t="s">
        <v>142</v>
      </c>
      <c r="F25032" s="1">
        <v>44251</v>
      </c>
    </row>
    <row r="25033" spans="1:6" x14ac:dyDescent="0.3">
      <c r="A25033" t="s">
        <v>7490</v>
      </c>
      <c r="B25033" t="s">
        <v>4637</v>
      </c>
      <c r="C25033" t="s">
        <v>7953</v>
      </c>
      <c r="D25033" s="1">
        <v>44246</v>
      </c>
      <c r="E25033" t="s">
        <v>142</v>
      </c>
      <c r="F25033" s="1">
        <v>44251</v>
      </c>
    </row>
    <row r="25034" spans="1:6" x14ac:dyDescent="0.3">
      <c r="A25034" t="s">
        <v>2965</v>
      </c>
      <c r="B25034" t="s">
        <v>174</v>
      </c>
      <c r="C25034" t="s">
        <v>1070</v>
      </c>
      <c r="D25034" s="1">
        <v>44070</v>
      </c>
      <c r="E25034" t="s">
        <v>142</v>
      </c>
      <c r="F25034" s="1">
        <v>44074</v>
      </c>
    </row>
    <row r="25035" spans="1:6" x14ac:dyDescent="0.3">
      <c r="A25035" t="s">
        <v>7491</v>
      </c>
      <c r="B25035" t="s">
        <v>4637</v>
      </c>
      <c r="C25035" t="s">
        <v>7953</v>
      </c>
      <c r="D25035" s="1">
        <v>44246</v>
      </c>
      <c r="E25035" t="s">
        <v>142</v>
      </c>
      <c r="F25035" s="1">
        <v>44251</v>
      </c>
    </row>
    <row r="25036" spans="1:6" x14ac:dyDescent="0.3">
      <c r="A25036" t="s">
        <v>7492</v>
      </c>
      <c r="B25036" t="s">
        <v>153</v>
      </c>
      <c r="C25036" t="s">
        <v>153</v>
      </c>
      <c r="D25036" s="1">
        <v>44246</v>
      </c>
      <c r="E25036" t="s">
        <v>142</v>
      </c>
      <c r="F25036" s="1">
        <v>44281</v>
      </c>
    </row>
    <row r="25037" spans="1:6" x14ac:dyDescent="0.3">
      <c r="A25037" t="s">
        <v>7493</v>
      </c>
      <c r="B25037" t="s">
        <v>4637</v>
      </c>
      <c r="C25037" t="s">
        <v>7953</v>
      </c>
      <c r="D25037" s="1">
        <v>44246</v>
      </c>
      <c r="E25037" t="s">
        <v>142</v>
      </c>
      <c r="F25037" s="1">
        <v>44251</v>
      </c>
    </row>
    <row r="25038" spans="1:6" x14ac:dyDescent="0.3">
      <c r="A25038" t="s">
        <v>7494</v>
      </c>
      <c r="B25038" t="s">
        <v>4637</v>
      </c>
      <c r="C25038" t="s">
        <v>7953</v>
      </c>
      <c r="D25038" s="1">
        <v>44246</v>
      </c>
      <c r="E25038" t="s">
        <v>142</v>
      </c>
      <c r="F25038" s="1">
        <v>44251</v>
      </c>
    </row>
    <row r="25039" spans="1:6" x14ac:dyDescent="0.3">
      <c r="A25039" t="s">
        <v>7495</v>
      </c>
      <c r="B25039" t="s">
        <v>4637</v>
      </c>
      <c r="C25039" t="s">
        <v>7953</v>
      </c>
      <c r="D25039" s="1">
        <v>44246</v>
      </c>
      <c r="E25039" t="s">
        <v>142</v>
      </c>
      <c r="F25039" s="1">
        <v>44251</v>
      </c>
    </row>
    <row r="25040" spans="1:6" x14ac:dyDescent="0.3">
      <c r="A25040" t="s">
        <v>7496</v>
      </c>
      <c r="B25040" t="s">
        <v>4637</v>
      </c>
      <c r="C25040" t="s">
        <v>7953</v>
      </c>
      <c r="D25040" s="1">
        <v>44246</v>
      </c>
      <c r="E25040" t="s">
        <v>142</v>
      </c>
      <c r="F25040" s="1">
        <v>44251</v>
      </c>
    </row>
    <row r="25041" spans="1:6" x14ac:dyDescent="0.3">
      <c r="A25041" t="s">
        <v>7497</v>
      </c>
      <c r="B25041" t="s">
        <v>4637</v>
      </c>
      <c r="C25041" t="s">
        <v>7953</v>
      </c>
      <c r="D25041" s="1">
        <v>44246</v>
      </c>
      <c r="E25041" t="s">
        <v>142</v>
      </c>
      <c r="F25041" s="1">
        <v>44251</v>
      </c>
    </row>
    <row r="25042" spans="1:6" x14ac:dyDescent="0.3">
      <c r="A25042" t="s">
        <v>7498</v>
      </c>
      <c r="B25042" t="s">
        <v>4637</v>
      </c>
      <c r="C25042" t="s">
        <v>7953</v>
      </c>
      <c r="D25042" s="1">
        <v>44246</v>
      </c>
      <c r="E25042" t="s">
        <v>142</v>
      </c>
      <c r="F25042" s="1">
        <v>44251</v>
      </c>
    </row>
    <row r="25043" spans="1:6" x14ac:dyDescent="0.3">
      <c r="A25043" t="s">
        <v>7499</v>
      </c>
      <c r="B25043" t="s">
        <v>4637</v>
      </c>
      <c r="C25043" t="s">
        <v>7953</v>
      </c>
      <c r="D25043" s="1">
        <v>44246</v>
      </c>
      <c r="E25043" t="s">
        <v>142</v>
      </c>
      <c r="F25043" s="1">
        <v>44251</v>
      </c>
    </row>
    <row r="25044" spans="1:6" x14ac:dyDescent="0.3">
      <c r="A25044" t="s">
        <v>7500</v>
      </c>
      <c r="B25044" t="s">
        <v>4637</v>
      </c>
      <c r="C25044" t="s">
        <v>7953</v>
      </c>
      <c r="D25044" s="1">
        <v>44246</v>
      </c>
      <c r="E25044" t="s">
        <v>142</v>
      </c>
      <c r="F25044" s="1">
        <v>44251</v>
      </c>
    </row>
    <row r="25045" spans="1:6" x14ac:dyDescent="0.3">
      <c r="A25045" t="s">
        <v>7501</v>
      </c>
      <c r="B25045" t="s">
        <v>4637</v>
      </c>
      <c r="C25045" t="s">
        <v>7953</v>
      </c>
      <c r="D25045" s="1">
        <v>44246</v>
      </c>
      <c r="E25045" t="s">
        <v>142</v>
      </c>
      <c r="F25045" s="1">
        <v>44251</v>
      </c>
    </row>
    <row r="25046" spans="1:6" x14ac:dyDescent="0.3">
      <c r="A25046" t="s">
        <v>7502</v>
      </c>
      <c r="B25046" t="s">
        <v>4637</v>
      </c>
      <c r="C25046" t="s">
        <v>7953</v>
      </c>
      <c r="D25046" s="1">
        <v>44246</v>
      </c>
      <c r="E25046" t="s">
        <v>142</v>
      </c>
      <c r="F25046" s="1">
        <v>44251</v>
      </c>
    </row>
    <row r="25047" spans="1:6" x14ac:dyDescent="0.3">
      <c r="A25047" t="s">
        <v>7503</v>
      </c>
      <c r="B25047" t="s">
        <v>4637</v>
      </c>
      <c r="C25047" t="s">
        <v>7953</v>
      </c>
      <c r="D25047" s="1">
        <v>44246</v>
      </c>
      <c r="E25047" t="s">
        <v>142</v>
      </c>
      <c r="F25047" s="1">
        <v>44251</v>
      </c>
    </row>
    <row r="25048" spans="1:6" x14ac:dyDescent="0.3">
      <c r="A25048" t="s">
        <v>7504</v>
      </c>
      <c r="B25048" t="s">
        <v>4637</v>
      </c>
      <c r="C25048" t="s">
        <v>7953</v>
      </c>
      <c r="D25048" s="1">
        <v>44246</v>
      </c>
      <c r="E25048" t="s">
        <v>142</v>
      </c>
      <c r="F25048" s="1">
        <v>44251</v>
      </c>
    </row>
    <row r="25049" spans="1:6" x14ac:dyDescent="0.3">
      <c r="A25049" t="s">
        <v>7505</v>
      </c>
      <c r="B25049" t="s">
        <v>4637</v>
      </c>
      <c r="C25049" t="s">
        <v>7953</v>
      </c>
      <c r="D25049" s="1">
        <v>44246</v>
      </c>
      <c r="E25049" t="s">
        <v>142</v>
      </c>
      <c r="F25049" s="1">
        <v>44251</v>
      </c>
    </row>
    <row r="25050" spans="1:6" x14ac:dyDescent="0.3">
      <c r="A25050" t="s">
        <v>7506</v>
      </c>
      <c r="B25050" t="s">
        <v>4637</v>
      </c>
      <c r="C25050" t="s">
        <v>7953</v>
      </c>
      <c r="D25050" s="1">
        <v>44246</v>
      </c>
      <c r="E25050" t="s">
        <v>142</v>
      </c>
      <c r="F25050" s="1">
        <v>44251</v>
      </c>
    </row>
    <row r="25051" spans="1:6" x14ac:dyDescent="0.3">
      <c r="A25051" t="s">
        <v>7507</v>
      </c>
      <c r="B25051" t="s">
        <v>4637</v>
      </c>
      <c r="C25051" t="s">
        <v>7953</v>
      </c>
      <c r="D25051" s="1">
        <v>44246</v>
      </c>
      <c r="E25051" t="s">
        <v>142</v>
      </c>
      <c r="F25051" s="1">
        <v>44251</v>
      </c>
    </row>
    <row r="25052" spans="1:6" x14ac:dyDescent="0.3">
      <c r="A25052" t="s">
        <v>8520</v>
      </c>
      <c r="B25052" t="s">
        <v>153</v>
      </c>
      <c r="C25052" t="s">
        <v>153</v>
      </c>
      <c r="D25052" s="1">
        <v>44266</v>
      </c>
      <c r="E25052" t="s">
        <v>142</v>
      </c>
      <c r="F25052" s="1">
        <v>44281</v>
      </c>
    </row>
    <row r="25053" spans="1:6" x14ac:dyDescent="0.3">
      <c r="A25053" t="s">
        <v>7508</v>
      </c>
      <c r="B25053" t="s">
        <v>4637</v>
      </c>
      <c r="C25053" t="s">
        <v>7953</v>
      </c>
      <c r="D25053" s="1">
        <v>44246</v>
      </c>
      <c r="E25053" t="s">
        <v>142</v>
      </c>
      <c r="F25053" s="1">
        <v>44251</v>
      </c>
    </row>
    <row r="25054" spans="1:6" x14ac:dyDescent="0.3">
      <c r="A25054" t="s">
        <v>7509</v>
      </c>
      <c r="B25054" t="s">
        <v>4637</v>
      </c>
      <c r="C25054" t="s">
        <v>7953</v>
      </c>
      <c r="D25054" s="1">
        <v>44246</v>
      </c>
      <c r="E25054" t="s">
        <v>142</v>
      </c>
      <c r="F25054" s="1">
        <v>44251</v>
      </c>
    </row>
    <row r="25055" spans="1:6" x14ac:dyDescent="0.3">
      <c r="A25055" t="s">
        <v>7510</v>
      </c>
      <c r="B25055" t="s">
        <v>4637</v>
      </c>
      <c r="C25055" t="s">
        <v>7953</v>
      </c>
      <c r="D25055" s="1">
        <v>44246</v>
      </c>
      <c r="E25055" t="s">
        <v>142</v>
      </c>
      <c r="F25055" s="1">
        <v>44251</v>
      </c>
    </row>
    <row r="25056" spans="1:6" x14ac:dyDescent="0.3">
      <c r="A25056" t="s">
        <v>7511</v>
      </c>
      <c r="B25056" t="s">
        <v>153</v>
      </c>
      <c r="C25056" t="s">
        <v>153</v>
      </c>
      <c r="D25056" s="1">
        <v>44246</v>
      </c>
      <c r="E25056" t="s">
        <v>142</v>
      </c>
      <c r="F25056" s="1">
        <v>44281</v>
      </c>
    </row>
    <row r="25057" spans="1:6" x14ac:dyDescent="0.3">
      <c r="A25057" t="s">
        <v>7512</v>
      </c>
      <c r="B25057" t="s">
        <v>4637</v>
      </c>
      <c r="C25057" t="s">
        <v>7953</v>
      </c>
      <c r="D25057" s="1">
        <v>44246</v>
      </c>
      <c r="E25057" t="s">
        <v>142</v>
      </c>
      <c r="F25057" s="1">
        <v>44251</v>
      </c>
    </row>
    <row r="25058" spans="1:6" x14ac:dyDescent="0.3">
      <c r="A25058" t="s">
        <v>7513</v>
      </c>
      <c r="B25058" t="s">
        <v>4637</v>
      </c>
      <c r="C25058" t="s">
        <v>7953</v>
      </c>
      <c r="D25058" s="1">
        <v>44246</v>
      </c>
      <c r="E25058" t="s">
        <v>142</v>
      </c>
      <c r="F25058" s="1">
        <v>44251</v>
      </c>
    </row>
    <row r="25059" spans="1:6" x14ac:dyDescent="0.3">
      <c r="A25059" t="s">
        <v>7514</v>
      </c>
      <c r="B25059" t="s">
        <v>4637</v>
      </c>
      <c r="C25059" t="s">
        <v>7953</v>
      </c>
      <c r="D25059" s="1">
        <v>44246</v>
      </c>
      <c r="E25059" t="s">
        <v>142</v>
      </c>
      <c r="F25059" s="1">
        <v>44251</v>
      </c>
    </row>
    <row r="25060" spans="1:6" x14ac:dyDescent="0.3">
      <c r="A25060" t="s">
        <v>7515</v>
      </c>
      <c r="B25060" t="s">
        <v>4637</v>
      </c>
      <c r="C25060" t="s">
        <v>7953</v>
      </c>
      <c r="D25060" s="1">
        <v>44246</v>
      </c>
      <c r="E25060" t="s">
        <v>142</v>
      </c>
      <c r="F25060" s="1">
        <v>44251</v>
      </c>
    </row>
    <row r="25061" spans="1:6" x14ac:dyDescent="0.3">
      <c r="A25061" t="s">
        <v>7516</v>
      </c>
      <c r="B25061" t="s">
        <v>4637</v>
      </c>
      <c r="C25061" t="s">
        <v>7953</v>
      </c>
      <c r="D25061" s="1">
        <v>44246</v>
      </c>
      <c r="E25061" t="s">
        <v>142</v>
      </c>
      <c r="F25061" s="1">
        <v>44251</v>
      </c>
    </row>
    <row r="25062" spans="1:6" x14ac:dyDescent="0.3">
      <c r="A25062" t="s">
        <v>7517</v>
      </c>
      <c r="B25062" t="s">
        <v>4637</v>
      </c>
      <c r="C25062" t="s">
        <v>7953</v>
      </c>
      <c r="D25062" s="1">
        <v>44246</v>
      </c>
      <c r="E25062" t="s">
        <v>142</v>
      </c>
      <c r="F25062" s="1">
        <v>44251</v>
      </c>
    </row>
    <row r="25063" spans="1:6" x14ac:dyDescent="0.3">
      <c r="A25063" t="s">
        <v>7518</v>
      </c>
      <c r="B25063" t="s">
        <v>4637</v>
      </c>
      <c r="C25063" t="s">
        <v>7953</v>
      </c>
      <c r="D25063" s="1">
        <v>44246</v>
      </c>
      <c r="E25063" t="s">
        <v>142</v>
      </c>
      <c r="F25063" s="1">
        <v>44251</v>
      </c>
    </row>
    <row r="25064" spans="1:6" x14ac:dyDescent="0.3">
      <c r="A25064" t="s">
        <v>7519</v>
      </c>
      <c r="B25064" t="s">
        <v>4637</v>
      </c>
      <c r="C25064" t="s">
        <v>7953</v>
      </c>
      <c r="D25064" s="1">
        <v>44246</v>
      </c>
      <c r="E25064" t="s">
        <v>142</v>
      </c>
      <c r="F25064" s="1">
        <v>44251</v>
      </c>
    </row>
    <row r="25065" spans="1:6" x14ac:dyDescent="0.3">
      <c r="A25065" t="s">
        <v>7520</v>
      </c>
      <c r="B25065" t="s">
        <v>4637</v>
      </c>
      <c r="C25065" t="s">
        <v>7953</v>
      </c>
      <c r="D25065" s="1">
        <v>44246</v>
      </c>
      <c r="E25065" t="s">
        <v>142</v>
      </c>
      <c r="F25065" s="1">
        <v>44251</v>
      </c>
    </row>
    <row r="25066" spans="1:6" x14ac:dyDescent="0.3">
      <c r="A25066" t="s">
        <v>7521</v>
      </c>
      <c r="B25066" t="s">
        <v>4637</v>
      </c>
      <c r="C25066" t="s">
        <v>7953</v>
      </c>
      <c r="D25066" s="1">
        <v>44246</v>
      </c>
      <c r="E25066" t="s">
        <v>142</v>
      </c>
      <c r="F25066" s="1">
        <v>44251</v>
      </c>
    </row>
    <row r="25067" spans="1:6" x14ac:dyDescent="0.3">
      <c r="A25067" t="s">
        <v>7522</v>
      </c>
      <c r="B25067" t="s">
        <v>4637</v>
      </c>
      <c r="C25067" t="s">
        <v>7953</v>
      </c>
      <c r="D25067" s="1">
        <v>44246</v>
      </c>
      <c r="E25067" t="s">
        <v>142</v>
      </c>
      <c r="F25067" s="1">
        <v>44251</v>
      </c>
    </row>
    <row r="25068" spans="1:6" x14ac:dyDescent="0.3">
      <c r="A25068" t="s">
        <v>7523</v>
      </c>
      <c r="B25068" t="s">
        <v>4637</v>
      </c>
      <c r="C25068" t="s">
        <v>7953</v>
      </c>
      <c r="D25068" s="1">
        <v>44246</v>
      </c>
      <c r="E25068" t="s">
        <v>142</v>
      </c>
      <c r="F25068" s="1">
        <v>44251</v>
      </c>
    </row>
    <row r="25069" spans="1:6" x14ac:dyDescent="0.3">
      <c r="A25069" t="s">
        <v>7524</v>
      </c>
      <c r="B25069" t="s">
        <v>4637</v>
      </c>
      <c r="C25069" t="s">
        <v>7953</v>
      </c>
      <c r="D25069" s="1">
        <v>44246</v>
      </c>
      <c r="E25069" t="s">
        <v>142</v>
      </c>
      <c r="F25069" s="1">
        <v>44251</v>
      </c>
    </row>
    <row r="25070" spans="1:6" x14ac:dyDescent="0.3">
      <c r="A25070" t="s">
        <v>7525</v>
      </c>
      <c r="B25070" t="s">
        <v>4637</v>
      </c>
      <c r="C25070" t="s">
        <v>7953</v>
      </c>
      <c r="D25070" s="1">
        <v>44246</v>
      </c>
      <c r="E25070" t="s">
        <v>142</v>
      </c>
      <c r="F25070" s="1">
        <v>44251</v>
      </c>
    </row>
    <row r="25071" spans="1:6" x14ac:dyDescent="0.3">
      <c r="A25071" t="s">
        <v>7526</v>
      </c>
      <c r="B25071" t="s">
        <v>153</v>
      </c>
      <c r="C25071" t="s">
        <v>153</v>
      </c>
      <c r="D25071" s="1">
        <v>44246</v>
      </c>
      <c r="E25071" t="s">
        <v>142</v>
      </c>
      <c r="F25071" s="1">
        <v>44281</v>
      </c>
    </row>
    <row r="25072" spans="1:6" x14ac:dyDescent="0.3">
      <c r="A25072" t="s">
        <v>7527</v>
      </c>
      <c r="B25072" t="s">
        <v>4637</v>
      </c>
      <c r="C25072" t="s">
        <v>7953</v>
      </c>
      <c r="D25072" s="1">
        <v>44246</v>
      </c>
      <c r="E25072" t="s">
        <v>142</v>
      </c>
      <c r="F25072" s="1">
        <v>44251</v>
      </c>
    </row>
    <row r="25073" spans="1:6" x14ac:dyDescent="0.3">
      <c r="A25073" t="s">
        <v>7528</v>
      </c>
      <c r="B25073" t="s">
        <v>4637</v>
      </c>
      <c r="C25073" t="s">
        <v>7953</v>
      </c>
      <c r="D25073" s="1">
        <v>44246</v>
      </c>
      <c r="E25073" t="s">
        <v>142</v>
      </c>
      <c r="F25073" s="1">
        <v>44251</v>
      </c>
    </row>
    <row r="25074" spans="1:6" x14ac:dyDescent="0.3">
      <c r="A25074" t="s">
        <v>7529</v>
      </c>
      <c r="B25074" t="s">
        <v>4637</v>
      </c>
      <c r="C25074" t="s">
        <v>7953</v>
      </c>
      <c r="D25074" s="1">
        <v>44246</v>
      </c>
      <c r="E25074" t="s">
        <v>142</v>
      </c>
      <c r="F25074" s="1">
        <v>44251</v>
      </c>
    </row>
    <row r="25075" spans="1:6" x14ac:dyDescent="0.3">
      <c r="A25075" t="s">
        <v>7530</v>
      </c>
      <c r="B25075" t="s">
        <v>4637</v>
      </c>
      <c r="C25075" t="s">
        <v>7953</v>
      </c>
      <c r="D25075" s="1">
        <v>44246</v>
      </c>
      <c r="E25075" t="s">
        <v>142</v>
      </c>
      <c r="F25075" s="1">
        <v>44251</v>
      </c>
    </row>
    <row r="25076" spans="1:6" x14ac:dyDescent="0.3">
      <c r="A25076" t="s">
        <v>7531</v>
      </c>
      <c r="B25076" t="s">
        <v>4637</v>
      </c>
      <c r="C25076" t="s">
        <v>7953</v>
      </c>
      <c r="D25076" s="1">
        <v>44246</v>
      </c>
      <c r="E25076" t="s">
        <v>142</v>
      </c>
      <c r="F25076" s="1">
        <v>44251</v>
      </c>
    </row>
    <row r="25077" spans="1:6" x14ac:dyDescent="0.3">
      <c r="A25077" t="s">
        <v>7532</v>
      </c>
      <c r="B25077" t="s">
        <v>4637</v>
      </c>
      <c r="C25077" t="s">
        <v>7953</v>
      </c>
      <c r="D25077" s="1">
        <v>44246</v>
      </c>
      <c r="E25077" t="s">
        <v>142</v>
      </c>
      <c r="F25077" s="1">
        <v>44251</v>
      </c>
    </row>
    <row r="25078" spans="1:6" x14ac:dyDescent="0.3">
      <c r="A25078" t="s">
        <v>7533</v>
      </c>
      <c r="B25078" t="s">
        <v>4637</v>
      </c>
      <c r="C25078" t="s">
        <v>7953</v>
      </c>
      <c r="D25078" s="1">
        <v>44246</v>
      </c>
      <c r="E25078" t="s">
        <v>142</v>
      </c>
      <c r="F25078" s="1">
        <v>44251</v>
      </c>
    </row>
    <row r="25079" spans="1:6" x14ac:dyDescent="0.3">
      <c r="A25079" t="s">
        <v>7534</v>
      </c>
      <c r="B25079" t="s">
        <v>153</v>
      </c>
      <c r="C25079" t="s">
        <v>153</v>
      </c>
      <c r="D25079" s="1">
        <v>44246</v>
      </c>
      <c r="E25079" t="s">
        <v>142</v>
      </c>
      <c r="F25079" s="1">
        <v>44281</v>
      </c>
    </row>
    <row r="25080" spans="1:6" x14ac:dyDescent="0.3">
      <c r="A25080" t="s">
        <v>7535</v>
      </c>
      <c r="B25080" t="s">
        <v>4637</v>
      </c>
      <c r="C25080" t="s">
        <v>7953</v>
      </c>
      <c r="D25080" s="1">
        <v>44246</v>
      </c>
      <c r="E25080" t="s">
        <v>142</v>
      </c>
      <c r="F25080" s="1">
        <v>44251</v>
      </c>
    </row>
    <row r="25081" spans="1:6" x14ac:dyDescent="0.3">
      <c r="A25081" t="s">
        <v>7536</v>
      </c>
      <c r="B25081" t="s">
        <v>4637</v>
      </c>
      <c r="C25081" t="s">
        <v>7953</v>
      </c>
      <c r="D25081" s="1">
        <v>44246</v>
      </c>
      <c r="E25081" t="s">
        <v>142</v>
      </c>
      <c r="F25081" s="1">
        <v>44251</v>
      </c>
    </row>
    <row r="25082" spans="1:6" x14ac:dyDescent="0.3">
      <c r="A25082" t="s">
        <v>7537</v>
      </c>
      <c r="B25082" t="s">
        <v>4637</v>
      </c>
      <c r="C25082" t="s">
        <v>7953</v>
      </c>
      <c r="D25082" s="1">
        <v>44246</v>
      </c>
      <c r="E25082" t="s">
        <v>142</v>
      </c>
      <c r="F25082" s="1">
        <v>44251</v>
      </c>
    </row>
    <row r="25083" spans="1:6" x14ac:dyDescent="0.3">
      <c r="A25083" t="s">
        <v>7538</v>
      </c>
      <c r="B25083" t="s">
        <v>4637</v>
      </c>
      <c r="C25083" t="s">
        <v>7953</v>
      </c>
      <c r="D25083" s="1">
        <v>44246</v>
      </c>
      <c r="E25083" t="s">
        <v>142</v>
      </c>
      <c r="F25083" s="1">
        <v>44251</v>
      </c>
    </row>
    <row r="25084" spans="1:6" x14ac:dyDescent="0.3">
      <c r="A25084" t="s">
        <v>7539</v>
      </c>
      <c r="B25084" t="s">
        <v>4637</v>
      </c>
      <c r="C25084" t="s">
        <v>7953</v>
      </c>
      <c r="D25084" s="1">
        <v>44246</v>
      </c>
      <c r="E25084" t="s">
        <v>142</v>
      </c>
      <c r="F25084" s="1">
        <v>44251</v>
      </c>
    </row>
    <row r="25085" spans="1:6" x14ac:dyDescent="0.3">
      <c r="A25085" t="s">
        <v>7540</v>
      </c>
      <c r="B25085" t="s">
        <v>4637</v>
      </c>
      <c r="C25085" t="s">
        <v>7953</v>
      </c>
      <c r="D25085" s="1">
        <v>44246</v>
      </c>
      <c r="E25085" t="s">
        <v>142</v>
      </c>
      <c r="F25085" s="1">
        <v>44251</v>
      </c>
    </row>
    <row r="25086" spans="1:6" x14ac:dyDescent="0.3">
      <c r="A25086" t="s">
        <v>7541</v>
      </c>
      <c r="B25086" t="s">
        <v>4637</v>
      </c>
      <c r="C25086" t="s">
        <v>7953</v>
      </c>
      <c r="D25086" s="1">
        <v>44246</v>
      </c>
      <c r="E25086" t="s">
        <v>142</v>
      </c>
      <c r="F25086" s="1">
        <v>44251</v>
      </c>
    </row>
    <row r="25087" spans="1:6" x14ac:dyDescent="0.3">
      <c r="A25087" t="s">
        <v>2966</v>
      </c>
      <c r="B25087" t="s">
        <v>174</v>
      </c>
      <c r="C25087" t="s">
        <v>1070</v>
      </c>
      <c r="D25087" s="1">
        <v>44070</v>
      </c>
      <c r="E25087" t="s">
        <v>142</v>
      </c>
      <c r="F25087" s="1">
        <v>44074</v>
      </c>
    </row>
    <row r="25088" spans="1:6" x14ac:dyDescent="0.3">
      <c r="A25088" t="s">
        <v>7542</v>
      </c>
      <c r="B25088" t="s">
        <v>4637</v>
      </c>
      <c r="C25088" t="s">
        <v>7953</v>
      </c>
      <c r="D25088" s="1">
        <v>44246</v>
      </c>
      <c r="E25088" t="s">
        <v>142</v>
      </c>
      <c r="F25088" s="1">
        <v>44251</v>
      </c>
    </row>
    <row r="25089" spans="1:6" x14ac:dyDescent="0.3">
      <c r="A25089" t="s">
        <v>7543</v>
      </c>
      <c r="B25089" t="s">
        <v>4637</v>
      </c>
      <c r="C25089" t="s">
        <v>7953</v>
      </c>
      <c r="D25089" s="1">
        <v>44246</v>
      </c>
      <c r="E25089" t="s">
        <v>142</v>
      </c>
      <c r="F25089" s="1">
        <v>44251</v>
      </c>
    </row>
    <row r="25090" spans="1:6" x14ac:dyDescent="0.3">
      <c r="A25090" t="s">
        <v>7544</v>
      </c>
      <c r="B25090" t="s">
        <v>4637</v>
      </c>
      <c r="C25090" t="s">
        <v>7953</v>
      </c>
      <c r="D25090" s="1">
        <v>44246</v>
      </c>
      <c r="E25090" t="s">
        <v>142</v>
      </c>
      <c r="F25090" s="1">
        <v>44251</v>
      </c>
    </row>
    <row r="25091" spans="1:6" x14ac:dyDescent="0.3">
      <c r="A25091" t="s">
        <v>2967</v>
      </c>
      <c r="B25091" t="s">
        <v>153</v>
      </c>
      <c r="C25091" t="s">
        <v>153</v>
      </c>
      <c r="D25091" s="1">
        <v>44173</v>
      </c>
      <c r="E25091" t="s">
        <v>142</v>
      </c>
      <c r="F25091" s="1">
        <v>44229</v>
      </c>
    </row>
    <row r="25092" spans="1:6" x14ac:dyDescent="0.3">
      <c r="A25092" t="s">
        <v>2968</v>
      </c>
      <c r="B25092" t="s">
        <v>174</v>
      </c>
      <c r="C25092" t="s">
        <v>1070</v>
      </c>
      <c r="D25092" s="1">
        <v>44070</v>
      </c>
      <c r="E25092" t="s">
        <v>142</v>
      </c>
      <c r="F25092" s="1">
        <v>44074</v>
      </c>
    </row>
    <row r="25093" spans="1:6" x14ac:dyDescent="0.3">
      <c r="A25093" t="s">
        <v>2969</v>
      </c>
      <c r="B25093" t="s">
        <v>153</v>
      </c>
      <c r="C25093" t="s">
        <v>153</v>
      </c>
      <c r="D25093" s="1">
        <v>44173</v>
      </c>
      <c r="E25093" t="s">
        <v>142</v>
      </c>
      <c r="F25093" s="1">
        <v>44229</v>
      </c>
    </row>
    <row r="25094" spans="1:6" x14ac:dyDescent="0.3">
      <c r="A25094" t="s">
        <v>7545</v>
      </c>
      <c r="B25094" t="s">
        <v>4637</v>
      </c>
      <c r="C25094" t="s">
        <v>7953</v>
      </c>
      <c r="D25094" s="1">
        <v>44246</v>
      </c>
      <c r="E25094" t="s">
        <v>142</v>
      </c>
      <c r="F25094" s="1">
        <v>44251</v>
      </c>
    </row>
    <row r="25095" spans="1:6" x14ac:dyDescent="0.3">
      <c r="A25095" t="s">
        <v>7546</v>
      </c>
      <c r="B25095" t="s">
        <v>153</v>
      </c>
      <c r="C25095" t="s">
        <v>153</v>
      </c>
      <c r="D25095" s="1">
        <v>44246</v>
      </c>
      <c r="E25095" t="s">
        <v>142</v>
      </c>
      <c r="F25095" s="1">
        <v>44281</v>
      </c>
    </row>
    <row r="25096" spans="1:6" x14ac:dyDescent="0.3">
      <c r="A25096" t="s">
        <v>7547</v>
      </c>
      <c r="B25096" t="s">
        <v>153</v>
      </c>
      <c r="C25096" t="s">
        <v>153</v>
      </c>
      <c r="D25096" s="1">
        <v>44246</v>
      </c>
      <c r="E25096" t="s">
        <v>142</v>
      </c>
      <c r="F25096" s="1">
        <v>44281</v>
      </c>
    </row>
    <row r="25097" spans="1:6" x14ac:dyDescent="0.3">
      <c r="A25097" t="s">
        <v>7548</v>
      </c>
      <c r="B25097" t="s">
        <v>153</v>
      </c>
      <c r="C25097" t="s">
        <v>153</v>
      </c>
      <c r="D25097" s="1">
        <v>44246</v>
      </c>
      <c r="E25097" t="s">
        <v>142</v>
      </c>
      <c r="F25097" s="1">
        <v>44281</v>
      </c>
    </row>
    <row r="25098" spans="1:6" x14ac:dyDescent="0.3">
      <c r="A25098" t="s">
        <v>7549</v>
      </c>
      <c r="B25098" t="s">
        <v>4637</v>
      </c>
      <c r="C25098" t="s">
        <v>7953</v>
      </c>
      <c r="D25098" s="1">
        <v>44246</v>
      </c>
      <c r="E25098" t="s">
        <v>142</v>
      </c>
      <c r="F25098" s="1">
        <v>44251</v>
      </c>
    </row>
    <row r="25099" spans="1:6" x14ac:dyDescent="0.3">
      <c r="A25099" t="s">
        <v>2970</v>
      </c>
      <c r="B25099" t="s">
        <v>174</v>
      </c>
      <c r="C25099" t="s">
        <v>1070</v>
      </c>
      <c r="D25099" s="1">
        <v>44070</v>
      </c>
      <c r="E25099" t="s">
        <v>142</v>
      </c>
      <c r="F25099" s="1">
        <v>44074</v>
      </c>
    </row>
    <row r="25100" spans="1:6" x14ac:dyDescent="0.3">
      <c r="A25100" t="s">
        <v>2971</v>
      </c>
      <c r="B25100" t="s">
        <v>174</v>
      </c>
      <c r="C25100" t="s">
        <v>1070</v>
      </c>
      <c r="D25100" s="1">
        <v>44070</v>
      </c>
      <c r="E25100" t="s">
        <v>142</v>
      </c>
      <c r="F25100" s="1">
        <v>44074</v>
      </c>
    </row>
    <row r="25101" spans="1:6" x14ac:dyDescent="0.3">
      <c r="A25101" t="s">
        <v>7550</v>
      </c>
      <c r="B25101" t="s">
        <v>153</v>
      </c>
      <c r="C25101" t="s">
        <v>153</v>
      </c>
      <c r="D25101" s="1">
        <v>44246</v>
      </c>
      <c r="E25101" t="s">
        <v>142</v>
      </c>
      <c r="F25101" s="1">
        <v>44281</v>
      </c>
    </row>
    <row r="25102" spans="1:6" x14ac:dyDescent="0.3">
      <c r="A25102" t="s">
        <v>7551</v>
      </c>
      <c r="B25102" t="s">
        <v>153</v>
      </c>
      <c r="C25102" t="s">
        <v>153</v>
      </c>
      <c r="D25102" s="1">
        <v>44246</v>
      </c>
      <c r="E25102" t="s">
        <v>142</v>
      </c>
      <c r="F25102" s="1">
        <v>44281</v>
      </c>
    </row>
    <row r="25103" spans="1:6" x14ac:dyDescent="0.3">
      <c r="A25103" t="s">
        <v>7552</v>
      </c>
      <c r="B25103" t="s">
        <v>4637</v>
      </c>
      <c r="C25103" t="s">
        <v>7953</v>
      </c>
      <c r="D25103" s="1">
        <v>44246</v>
      </c>
      <c r="E25103" t="s">
        <v>142</v>
      </c>
      <c r="F25103" s="1">
        <v>44251</v>
      </c>
    </row>
    <row r="25104" spans="1:6" x14ac:dyDescent="0.3">
      <c r="A25104" t="s">
        <v>7553</v>
      </c>
      <c r="B25104" t="s">
        <v>153</v>
      </c>
      <c r="C25104" t="s">
        <v>153</v>
      </c>
      <c r="D25104" s="1">
        <v>44246</v>
      </c>
      <c r="E25104" t="s">
        <v>142</v>
      </c>
      <c r="F25104" s="1">
        <v>44281</v>
      </c>
    </row>
    <row r="25105" spans="1:6" x14ac:dyDescent="0.3">
      <c r="A25105" t="s">
        <v>7554</v>
      </c>
      <c r="B25105" t="s">
        <v>153</v>
      </c>
      <c r="C25105" t="s">
        <v>153</v>
      </c>
      <c r="D25105" s="1">
        <v>44246</v>
      </c>
      <c r="E25105" t="s">
        <v>142</v>
      </c>
      <c r="F25105" s="1">
        <v>44281</v>
      </c>
    </row>
    <row r="25106" spans="1:6" x14ac:dyDescent="0.3">
      <c r="A25106" t="s">
        <v>7555</v>
      </c>
      <c r="B25106" t="s">
        <v>153</v>
      </c>
      <c r="C25106" t="s">
        <v>153</v>
      </c>
      <c r="D25106" s="1">
        <v>44246</v>
      </c>
      <c r="E25106" t="s">
        <v>142</v>
      </c>
      <c r="F25106" s="1">
        <v>44281</v>
      </c>
    </row>
    <row r="25107" spans="1:6" x14ac:dyDescent="0.3">
      <c r="A25107" t="s">
        <v>7556</v>
      </c>
      <c r="B25107" t="s">
        <v>4637</v>
      </c>
      <c r="C25107" t="s">
        <v>7953</v>
      </c>
      <c r="D25107" s="1">
        <v>44246</v>
      </c>
      <c r="E25107" t="s">
        <v>142</v>
      </c>
      <c r="F25107" s="1">
        <v>44251</v>
      </c>
    </row>
    <row r="25108" spans="1:6" x14ac:dyDescent="0.3">
      <c r="A25108" t="s">
        <v>7557</v>
      </c>
      <c r="B25108" t="s">
        <v>153</v>
      </c>
      <c r="C25108" t="s">
        <v>153</v>
      </c>
      <c r="D25108" s="1">
        <v>44246</v>
      </c>
      <c r="E25108" t="s">
        <v>142</v>
      </c>
      <c r="F25108" s="1">
        <v>44281</v>
      </c>
    </row>
    <row r="25109" spans="1:6" x14ac:dyDescent="0.3">
      <c r="A25109" t="s">
        <v>7558</v>
      </c>
      <c r="B25109" t="s">
        <v>153</v>
      </c>
      <c r="C25109" t="s">
        <v>153</v>
      </c>
      <c r="D25109" s="1">
        <v>44246</v>
      </c>
      <c r="E25109" t="s">
        <v>142</v>
      </c>
      <c r="F25109" s="1">
        <v>44281</v>
      </c>
    </row>
    <row r="25110" spans="1:6" x14ac:dyDescent="0.3">
      <c r="A25110" t="s">
        <v>7559</v>
      </c>
      <c r="B25110" t="s">
        <v>153</v>
      </c>
      <c r="C25110" t="s">
        <v>153</v>
      </c>
      <c r="D25110" s="1">
        <v>44246</v>
      </c>
      <c r="E25110" t="s">
        <v>142</v>
      </c>
      <c r="F25110" s="1">
        <v>44281</v>
      </c>
    </row>
    <row r="25111" spans="1:6" x14ac:dyDescent="0.3">
      <c r="A25111" t="s">
        <v>7560</v>
      </c>
      <c r="B25111" t="s">
        <v>153</v>
      </c>
      <c r="C25111" t="s">
        <v>153</v>
      </c>
      <c r="D25111" s="1">
        <v>44246</v>
      </c>
      <c r="E25111" t="s">
        <v>142</v>
      </c>
      <c r="F25111" s="1">
        <v>44281</v>
      </c>
    </row>
    <row r="25112" spans="1:6" x14ac:dyDescent="0.3">
      <c r="A25112" t="s">
        <v>7561</v>
      </c>
      <c r="B25112" t="s">
        <v>153</v>
      </c>
      <c r="C25112" t="s">
        <v>153</v>
      </c>
      <c r="D25112" s="1">
        <v>44246</v>
      </c>
      <c r="E25112" t="s">
        <v>142</v>
      </c>
      <c r="F25112" s="1">
        <v>44281</v>
      </c>
    </row>
    <row r="25113" spans="1:6" x14ac:dyDescent="0.3">
      <c r="A25113" t="s">
        <v>7562</v>
      </c>
      <c r="B25113" t="s">
        <v>153</v>
      </c>
      <c r="C25113" t="s">
        <v>153</v>
      </c>
      <c r="D25113" s="1">
        <v>44246</v>
      </c>
      <c r="E25113" t="s">
        <v>142</v>
      </c>
      <c r="F25113" s="1">
        <v>44281</v>
      </c>
    </row>
    <row r="25114" spans="1:6" x14ac:dyDescent="0.3">
      <c r="A25114" t="s">
        <v>7563</v>
      </c>
      <c r="B25114" t="s">
        <v>4637</v>
      </c>
      <c r="C25114" t="s">
        <v>7953</v>
      </c>
      <c r="D25114" s="1">
        <v>44246</v>
      </c>
      <c r="E25114" t="s">
        <v>142</v>
      </c>
      <c r="F25114" s="1">
        <v>44251</v>
      </c>
    </row>
    <row r="25115" spans="1:6" x14ac:dyDescent="0.3">
      <c r="A25115" t="s">
        <v>7564</v>
      </c>
      <c r="B25115" t="s">
        <v>4637</v>
      </c>
      <c r="C25115" t="s">
        <v>7953</v>
      </c>
      <c r="D25115" s="1">
        <v>44246</v>
      </c>
      <c r="E25115" t="s">
        <v>142</v>
      </c>
      <c r="F25115" s="1">
        <v>44251</v>
      </c>
    </row>
    <row r="25116" spans="1:6" x14ac:dyDescent="0.3">
      <c r="A25116" t="s">
        <v>7565</v>
      </c>
      <c r="B25116" t="s">
        <v>153</v>
      </c>
      <c r="C25116" t="s">
        <v>153</v>
      </c>
      <c r="D25116" s="1">
        <v>44246</v>
      </c>
      <c r="E25116" t="s">
        <v>142</v>
      </c>
      <c r="F25116" s="1">
        <v>44281</v>
      </c>
    </row>
    <row r="25117" spans="1:6" x14ac:dyDescent="0.3">
      <c r="A25117" t="s">
        <v>7566</v>
      </c>
      <c r="B25117" t="s">
        <v>153</v>
      </c>
      <c r="C25117" t="s">
        <v>153</v>
      </c>
      <c r="D25117" s="1">
        <v>44246</v>
      </c>
      <c r="E25117" t="s">
        <v>142</v>
      </c>
      <c r="F25117" s="1">
        <v>44281</v>
      </c>
    </row>
    <row r="25118" spans="1:6" x14ac:dyDescent="0.3">
      <c r="A25118" t="s">
        <v>7567</v>
      </c>
      <c r="B25118" t="s">
        <v>153</v>
      </c>
      <c r="C25118" t="s">
        <v>153</v>
      </c>
      <c r="D25118" s="1">
        <v>44246</v>
      </c>
      <c r="E25118" t="s">
        <v>142</v>
      </c>
      <c r="F25118" s="1">
        <v>44281</v>
      </c>
    </row>
    <row r="25119" spans="1:6" x14ac:dyDescent="0.3">
      <c r="A25119" t="s">
        <v>7568</v>
      </c>
      <c r="B25119" t="s">
        <v>153</v>
      </c>
      <c r="C25119" t="s">
        <v>153</v>
      </c>
      <c r="D25119" s="1">
        <v>44246</v>
      </c>
      <c r="E25119" t="s">
        <v>142</v>
      </c>
      <c r="F25119" s="1">
        <v>44281</v>
      </c>
    </row>
    <row r="25120" spans="1:6" x14ac:dyDescent="0.3">
      <c r="A25120" t="s">
        <v>7569</v>
      </c>
      <c r="B25120" t="s">
        <v>4637</v>
      </c>
      <c r="C25120" t="s">
        <v>7953</v>
      </c>
      <c r="D25120" s="1">
        <v>44246</v>
      </c>
      <c r="E25120" t="s">
        <v>142</v>
      </c>
      <c r="F25120" s="1">
        <v>44251</v>
      </c>
    </row>
    <row r="25121" spans="1:6" x14ac:dyDescent="0.3">
      <c r="A25121" t="s">
        <v>7570</v>
      </c>
      <c r="B25121" t="s">
        <v>4637</v>
      </c>
      <c r="C25121" t="s">
        <v>7953</v>
      </c>
      <c r="D25121" s="1">
        <v>44246</v>
      </c>
      <c r="E25121" t="s">
        <v>142</v>
      </c>
      <c r="F25121" s="1">
        <v>44251</v>
      </c>
    </row>
    <row r="25122" spans="1:6" x14ac:dyDescent="0.3">
      <c r="A25122" t="s">
        <v>7571</v>
      </c>
      <c r="B25122" t="s">
        <v>153</v>
      </c>
      <c r="C25122" t="s">
        <v>153</v>
      </c>
      <c r="D25122" s="1">
        <v>44246</v>
      </c>
      <c r="E25122" t="s">
        <v>142</v>
      </c>
      <c r="F25122" s="1">
        <v>44281</v>
      </c>
    </row>
    <row r="25123" spans="1:6" x14ac:dyDescent="0.3">
      <c r="A25123" t="s">
        <v>7572</v>
      </c>
      <c r="B25123" t="s">
        <v>4637</v>
      </c>
      <c r="C25123" t="s">
        <v>7953</v>
      </c>
      <c r="D25123" s="1">
        <v>44246</v>
      </c>
      <c r="E25123" t="s">
        <v>142</v>
      </c>
      <c r="F25123" s="1">
        <v>44251</v>
      </c>
    </row>
    <row r="25124" spans="1:6" x14ac:dyDescent="0.3">
      <c r="A25124" t="s">
        <v>7573</v>
      </c>
      <c r="B25124" t="s">
        <v>153</v>
      </c>
      <c r="C25124" t="s">
        <v>153</v>
      </c>
      <c r="D25124" s="1">
        <v>44246</v>
      </c>
      <c r="E25124" t="s">
        <v>142</v>
      </c>
      <c r="F25124" s="1">
        <v>44281</v>
      </c>
    </row>
    <row r="25125" spans="1:6" x14ac:dyDescent="0.3">
      <c r="A25125" t="s">
        <v>7574</v>
      </c>
      <c r="B25125" t="s">
        <v>153</v>
      </c>
      <c r="C25125" t="s">
        <v>153</v>
      </c>
      <c r="D25125" s="1">
        <v>44246</v>
      </c>
      <c r="E25125" t="s">
        <v>142</v>
      </c>
      <c r="F25125" s="1">
        <v>44281</v>
      </c>
    </row>
    <row r="25126" spans="1:6" x14ac:dyDescent="0.3">
      <c r="A25126" t="s">
        <v>7575</v>
      </c>
      <c r="B25126" t="s">
        <v>153</v>
      </c>
      <c r="C25126" t="s">
        <v>153</v>
      </c>
      <c r="D25126" s="1">
        <v>44246</v>
      </c>
      <c r="E25126" t="s">
        <v>142</v>
      </c>
      <c r="F25126" s="1">
        <v>44281</v>
      </c>
    </row>
    <row r="25127" spans="1:6" x14ac:dyDescent="0.3">
      <c r="A25127" t="s">
        <v>7576</v>
      </c>
      <c r="B25127" t="s">
        <v>153</v>
      </c>
      <c r="C25127" t="s">
        <v>153</v>
      </c>
      <c r="D25127" s="1">
        <v>44246</v>
      </c>
      <c r="E25127" t="s">
        <v>142</v>
      </c>
      <c r="F25127" s="1">
        <v>44281</v>
      </c>
    </row>
    <row r="25128" spans="1:6" x14ac:dyDescent="0.3">
      <c r="A25128" t="s">
        <v>7577</v>
      </c>
      <c r="B25128" t="s">
        <v>4637</v>
      </c>
      <c r="C25128" t="s">
        <v>7953</v>
      </c>
      <c r="D25128" s="1">
        <v>44246</v>
      </c>
      <c r="E25128" t="s">
        <v>142</v>
      </c>
      <c r="F25128" s="1">
        <v>44251</v>
      </c>
    </row>
    <row r="25129" spans="1:6" x14ac:dyDescent="0.3">
      <c r="A25129" t="s">
        <v>7578</v>
      </c>
      <c r="B25129" t="s">
        <v>153</v>
      </c>
      <c r="C25129" t="s">
        <v>153</v>
      </c>
      <c r="D25129" s="1">
        <v>44246</v>
      </c>
      <c r="E25129" t="s">
        <v>142</v>
      </c>
      <c r="F25129" s="1">
        <v>44281</v>
      </c>
    </row>
    <row r="25130" spans="1:6" x14ac:dyDescent="0.3">
      <c r="A25130" t="s">
        <v>7579</v>
      </c>
      <c r="B25130" t="s">
        <v>153</v>
      </c>
      <c r="C25130" t="s">
        <v>153</v>
      </c>
      <c r="D25130" s="1">
        <v>44246</v>
      </c>
      <c r="E25130" t="s">
        <v>142</v>
      </c>
      <c r="F25130" s="1">
        <v>44281</v>
      </c>
    </row>
    <row r="25131" spans="1:6" x14ac:dyDescent="0.3">
      <c r="A25131" t="s">
        <v>7580</v>
      </c>
      <c r="B25131" t="s">
        <v>153</v>
      </c>
      <c r="C25131" t="s">
        <v>153</v>
      </c>
      <c r="D25131" s="1">
        <v>44246</v>
      </c>
      <c r="E25131" t="s">
        <v>142</v>
      </c>
      <c r="F25131" s="1">
        <v>44281</v>
      </c>
    </row>
    <row r="25132" spans="1:6" x14ac:dyDescent="0.3">
      <c r="A25132" t="s">
        <v>7581</v>
      </c>
      <c r="B25132" t="s">
        <v>153</v>
      </c>
      <c r="C25132" t="s">
        <v>153</v>
      </c>
      <c r="D25132" s="1">
        <v>44246</v>
      </c>
      <c r="E25132" t="s">
        <v>142</v>
      </c>
      <c r="F25132" s="1">
        <v>44281</v>
      </c>
    </row>
    <row r="25133" spans="1:6" x14ac:dyDescent="0.3">
      <c r="A25133" t="s">
        <v>7582</v>
      </c>
      <c r="B25133" t="s">
        <v>4637</v>
      </c>
      <c r="C25133" t="s">
        <v>7953</v>
      </c>
      <c r="D25133" s="1">
        <v>44246</v>
      </c>
      <c r="E25133" t="s">
        <v>142</v>
      </c>
      <c r="F25133" s="1">
        <v>44251</v>
      </c>
    </row>
    <row r="25134" spans="1:6" x14ac:dyDescent="0.3">
      <c r="A25134" t="s">
        <v>7583</v>
      </c>
      <c r="B25134" t="s">
        <v>4637</v>
      </c>
      <c r="C25134" t="s">
        <v>7953</v>
      </c>
      <c r="D25134" s="1">
        <v>44246</v>
      </c>
      <c r="E25134" t="s">
        <v>142</v>
      </c>
      <c r="F25134" s="1">
        <v>44251</v>
      </c>
    </row>
    <row r="25135" spans="1:6" x14ac:dyDescent="0.3">
      <c r="A25135" t="s">
        <v>7584</v>
      </c>
      <c r="B25135" t="s">
        <v>4637</v>
      </c>
      <c r="C25135" t="s">
        <v>7953</v>
      </c>
      <c r="D25135" s="1">
        <v>44246</v>
      </c>
      <c r="E25135" t="s">
        <v>142</v>
      </c>
      <c r="F25135" s="1">
        <v>44251</v>
      </c>
    </row>
    <row r="25136" spans="1:6" x14ac:dyDescent="0.3">
      <c r="A25136" t="s">
        <v>7585</v>
      </c>
      <c r="B25136" t="s">
        <v>4637</v>
      </c>
      <c r="C25136" t="s">
        <v>7953</v>
      </c>
      <c r="D25136" s="1">
        <v>44246</v>
      </c>
      <c r="E25136" t="s">
        <v>142</v>
      </c>
      <c r="F25136" s="1">
        <v>44251</v>
      </c>
    </row>
    <row r="25137" spans="1:6" x14ac:dyDescent="0.3">
      <c r="A25137" t="s">
        <v>7586</v>
      </c>
      <c r="B25137" t="s">
        <v>4637</v>
      </c>
      <c r="C25137" t="s">
        <v>7953</v>
      </c>
      <c r="D25137" s="1">
        <v>44246</v>
      </c>
      <c r="E25137" t="s">
        <v>142</v>
      </c>
      <c r="F25137" s="1">
        <v>44251</v>
      </c>
    </row>
    <row r="25138" spans="1:6" x14ac:dyDescent="0.3">
      <c r="A25138" t="s">
        <v>7587</v>
      </c>
      <c r="B25138" t="s">
        <v>153</v>
      </c>
      <c r="C25138" t="s">
        <v>153</v>
      </c>
      <c r="D25138" s="1">
        <v>44246</v>
      </c>
      <c r="E25138" t="s">
        <v>142</v>
      </c>
      <c r="F25138" s="1">
        <v>44281</v>
      </c>
    </row>
    <row r="25139" spans="1:6" x14ac:dyDescent="0.3">
      <c r="A25139" t="s">
        <v>7588</v>
      </c>
      <c r="B25139" t="s">
        <v>153</v>
      </c>
      <c r="C25139" t="s">
        <v>153</v>
      </c>
      <c r="D25139" s="1">
        <v>44246</v>
      </c>
      <c r="E25139" t="s">
        <v>142</v>
      </c>
      <c r="F25139" s="1">
        <v>44281</v>
      </c>
    </row>
    <row r="25140" spans="1:6" x14ac:dyDescent="0.3">
      <c r="A25140" t="s">
        <v>7589</v>
      </c>
      <c r="B25140" t="s">
        <v>153</v>
      </c>
      <c r="C25140" t="s">
        <v>153</v>
      </c>
      <c r="D25140" s="1">
        <v>44246</v>
      </c>
      <c r="E25140" t="s">
        <v>142</v>
      </c>
      <c r="F25140" s="1">
        <v>44281</v>
      </c>
    </row>
    <row r="25141" spans="1:6" x14ac:dyDescent="0.3">
      <c r="A25141" t="s">
        <v>7590</v>
      </c>
      <c r="B25141" t="s">
        <v>153</v>
      </c>
      <c r="C25141" t="s">
        <v>153</v>
      </c>
      <c r="D25141" s="1">
        <v>44246</v>
      </c>
      <c r="E25141" t="s">
        <v>142</v>
      </c>
      <c r="F25141" s="1">
        <v>44281</v>
      </c>
    </row>
    <row r="25142" spans="1:6" x14ac:dyDescent="0.3">
      <c r="A25142" t="s">
        <v>7591</v>
      </c>
      <c r="B25142" t="s">
        <v>153</v>
      </c>
      <c r="C25142" t="s">
        <v>153</v>
      </c>
      <c r="D25142" s="1">
        <v>44246</v>
      </c>
      <c r="E25142" t="s">
        <v>142</v>
      </c>
      <c r="F25142" s="1">
        <v>44281</v>
      </c>
    </row>
    <row r="25143" spans="1:6" x14ac:dyDescent="0.3">
      <c r="A25143" t="s">
        <v>7592</v>
      </c>
      <c r="B25143" t="s">
        <v>4637</v>
      </c>
      <c r="C25143" t="s">
        <v>7953</v>
      </c>
      <c r="D25143" s="1">
        <v>44246</v>
      </c>
      <c r="E25143" t="s">
        <v>142</v>
      </c>
      <c r="F25143" s="1">
        <v>44251</v>
      </c>
    </row>
    <row r="25144" spans="1:6" x14ac:dyDescent="0.3">
      <c r="A25144" t="s">
        <v>7593</v>
      </c>
      <c r="B25144" t="s">
        <v>4637</v>
      </c>
      <c r="C25144" t="s">
        <v>7953</v>
      </c>
      <c r="D25144" s="1">
        <v>44246</v>
      </c>
      <c r="E25144" t="s">
        <v>142</v>
      </c>
      <c r="F25144" s="1">
        <v>44251</v>
      </c>
    </row>
    <row r="25145" spans="1:6" x14ac:dyDescent="0.3">
      <c r="A25145" t="s">
        <v>7594</v>
      </c>
      <c r="B25145" t="s">
        <v>153</v>
      </c>
      <c r="C25145" t="s">
        <v>153</v>
      </c>
      <c r="D25145" s="1">
        <v>44246</v>
      </c>
      <c r="E25145" t="s">
        <v>142</v>
      </c>
      <c r="F25145" s="1">
        <v>44281</v>
      </c>
    </row>
    <row r="25146" spans="1:6" x14ac:dyDescent="0.3">
      <c r="A25146" t="s">
        <v>7595</v>
      </c>
      <c r="B25146" t="s">
        <v>4637</v>
      </c>
      <c r="C25146" t="s">
        <v>7953</v>
      </c>
      <c r="D25146" s="1">
        <v>44246</v>
      </c>
      <c r="E25146" t="s">
        <v>142</v>
      </c>
      <c r="F25146" s="1">
        <v>44251</v>
      </c>
    </row>
    <row r="25147" spans="1:6" x14ac:dyDescent="0.3">
      <c r="A25147" t="s">
        <v>7596</v>
      </c>
      <c r="B25147" t="s">
        <v>4637</v>
      </c>
      <c r="C25147" t="s">
        <v>7953</v>
      </c>
      <c r="D25147" s="1">
        <v>44246</v>
      </c>
      <c r="E25147" t="s">
        <v>142</v>
      </c>
      <c r="F25147" s="1">
        <v>44251</v>
      </c>
    </row>
    <row r="25148" spans="1:6" x14ac:dyDescent="0.3">
      <c r="A25148" t="s">
        <v>7597</v>
      </c>
      <c r="B25148" t="s">
        <v>4637</v>
      </c>
      <c r="C25148" t="s">
        <v>7953</v>
      </c>
      <c r="D25148" s="1">
        <v>44246</v>
      </c>
      <c r="E25148" t="s">
        <v>142</v>
      </c>
      <c r="F25148" s="1">
        <v>44251</v>
      </c>
    </row>
    <row r="25149" spans="1:6" x14ac:dyDescent="0.3">
      <c r="A25149" t="s">
        <v>7598</v>
      </c>
      <c r="B25149" t="s">
        <v>4637</v>
      </c>
      <c r="C25149" t="s">
        <v>7953</v>
      </c>
      <c r="D25149" s="1">
        <v>44246</v>
      </c>
      <c r="E25149" t="s">
        <v>142</v>
      </c>
      <c r="F25149" s="1">
        <v>44251</v>
      </c>
    </row>
    <row r="25150" spans="1:6" x14ac:dyDescent="0.3">
      <c r="A25150" t="s">
        <v>7599</v>
      </c>
      <c r="B25150" t="s">
        <v>4637</v>
      </c>
      <c r="C25150" t="s">
        <v>7953</v>
      </c>
      <c r="D25150" s="1">
        <v>44246</v>
      </c>
      <c r="E25150" t="s">
        <v>142</v>
      </c>
      <c r="F25150" s="1">
        <v>44251</v>
      </c>
    </row>
    <row r="25151" spans="1:6" x14ac:dyDescent="0.3">
      <c r="A25151" t="s">
        <v>7600</v>
      </c>
      <c r="B25151" t="s">
        <v>4637</v>
      </c>
      <c r="C25151" t="s">
        <v>7953</v>
      </c>
      <c r="D25151" s="1">
        <v>44246</v>
      </c>
      <c r="E25151" t="s">
        <v>142</v>
      </c>
      <c r="F25151" s="1">
        <v>44251</v>
      </c>
    </row>
    <row r="25152" spans="1:6" x14ac:dyDescent="0.3">
      <c r="A25152" t="s">
        <v>7601</v>
      </c>
      <c r="B25152" t="s">
        <v>153</v>
      </c>
      <c r="C25152" t="s">
        <v>153</v>
      </c>
      <c r="D25152" s="1">
        <v>44246</v>
      </c>
      <c r="E25152" t="s">
        <v>142</v>
      </c>
      <c r="F25152" s="1">
        <v>44281</v>
      </c>
    </row>
    <row r="25153" spans="1:6" x14ac:dyDescent="0.3">
      <c r="A25153" t="s">
        <v>7602</v>
      </c>
      <c r="B25153" t="s">
        <v>4637</v>
      </c>
      <c r="C25153" t="s">
        <v>7953</v>
      </c>
      <c r="D25153" s="1">
        <v>44246</v>
      </c>
      <c r="E25153" t="s">
        <v>142</v>
      </c>
      <c r="F25153" s="1">
        <v>44251</v>
      </c>
    </row>
    <row r="25154" spans="1:6" x14ac:dyDescent="0.3">
      <c r="A25154" t="s">
        <v>7603</v>
      </c>
      <c r="B25154" t="s">
        <v>153</v>
      </c>
      <c r="C25154" t="s">
        <v>153</v>
      </c>
      <c r="D25154" s="1">
        <v>44246</v>
      </c>
      <c r="E25154" t="s">
        <v>142</v>
      </c>
      <c r="F25154" s="1">
        <v>44281</v>
      </c>
    </row>
    <row r="25155" spans="1:6" x14ac:dyDescent="0.3">
      <c r="A25155" t="s">
        <v>7604</v>
      </c>
      <c r="B25155" t="s">
        <v>153</v>
      </c>
      <c r="C25155" t="s">
        <v>153</v>
      </c>
      <c r="D25155" s="1">
        <v>44246</v>
      </c>
      <c r="E25155" t="s">
        <v>142</v>
      </c>
      <c r="F25155" s="1">
        <v>44281</v>
      </c>
    </row>
    <row r="25156" spans="1:6" x14ac:dyDescent="0.3">
      <c r="A25156" t="s">
        <v>7605</v>
      </c>
      <c r="B25156" t="s">
        <v>4637</v>
      </c>
      <c r="C25156" t="s">
        <v>7953</v>
      </c>
      <c r="D25156" s="1">
        <v>44246</v>
      </c>
      <c r="E25156" t="s">
        <v>142</v>
      </c>
      <c r="F25156" s="1">
        <v>44251</v>
      </c>
    </row>
    <row r="25157" spans="1:6" x14ac:dyDescent="0.3">
      <c r="A25157" t="s">
        <v>7606</v>
      </c>
      <c r="B25157" t="s">
        <v>4637</v>
      </c>
      <c r="C25157" t="s">
        <v>7953</v>
      </c>
      <c r="D25157" s="1">
        <v>44246</v>
      </c>
      <c r="E25157" t="s">
        <v>142</v>
      </c>
      <c r="F25157" s="1">
        <v>44251</v>
      </c>
    </row>
    <row r="25158" spans="1:6" x14ac:dyDescent="0.3">
      <c r="A25158" t="s">
        <v>7607</v>
      </c>
      <c r="B25158" t="s">
        <v>4637</v>
      </c>
      <c r="C25158" t="s">
        <v>7953</v>
      </c>
      <c r="D25158" s="1">
        <v>44246</v>
      </c>
      <c r="E25158" t="s">
        <v>142</v>
      </c>
      <c r="F25158" s="1">
        <v>44251</v>
      </c>
    </row>
    <row r="25159" spans="1:6" x14ac:dyDescent="0.3">
      <c r="A25159" t="s">
        <v>7608</v>
      </c>
      <c r="B25159" t="s">
        <v>4637</v>
      </c>
      <c r="C25159" t="s">
        <v>7953</v>
      </c>
      <c r="D25159" s="1">
        <v>44246</v>
      </c>
      <c r="E25159" t="s">
        <v>142</v>
      </c>
      <c r="F25159" s="1">
        <v>44251</v>
      </c>
    </row>
    <row r="25160" spans="1:6" x14ac:dyDescent="0.3">
      <c r="A25160" t="s">
        <v>7609</v>
      </c>
      <c r="B25160" t="s">
        <v>4637</v>
      </c>
      <c r="C25160" t="s">
        <v>7953</v>
      </c>
      <c r="D25160" s="1">
        <v>44246</v>
      </c>
      <c r="E25160" t="s">
        <v>142</v>
      </c>
      <c r="F25160" s="1">
        <v>44251</v>
      </c>
    </row>
    <row r="25161" spans="1:6" x14ac:dyDescent="0.3">
      <c r="A25161" t="s">
        <v>7610</v>
      </c>
      <c r="B25161" t="s">
        <v>153</v>
      </c>
      <c r="C25161" t="s">
        <v>153</v>
      </c>
      <c r="D25161" s="1">
        <v>44246</v>
      </c>
      <c r="E25161" t="s">
        <v>142</v>
      </c>
      <c r="F25161" s="1">
        <v>44281</v>
      </c>
    </row>
    <row r="25162" spans="1:6" x14ac:dyDescent="0.3">
      <c r="A25162" t="s">
        <v>7611</v>
      </c>
      <c r="B25162" t="s">
        <v>4637</v>
      </c>
      <c r="C25162" t="s">
        <v>7953</v>
      </c>
      <c r="D25162" s="1">
        <v>44246</v>
      </c>
      <c r="E25162" t="s">
        <v>142</v>
      </c>
      <c r="F25162" s="1">
        <v>44251</v>
      </c>
    </row>
    <row r="25163" spans="1:6" x14ac:dyDescent="0.3">
      <c r="A25163" t="s">
        <v>7612</v>
      </c>
      <c r="B25163" t="s">
        <v>4637</v>
      </c>
      <c r="C25163" t="s">
        <v>7953</v>
      </c>
      <c r="D25163" s="1">
        <v>44246</v>
      </c>
      <c r="E25163" t="s">
        <v>142</v>
      </c>
      <c r="F25163" s="1">
        <v>44251</v>
      </c>
    </row>
    <row r="25164" spans="1:6" x14ac:dyDescent="0.3">
      <c r="A25164" t="s">
        <v>7613</v>
      </c>
      <c r="B25164" t="s">
        <v>153</v>
      </c>
      <c r="C25164" t="s">
        <v>153</v>
      </c>
      <c r="D25164" s="1">
        <v>44246</v>
      </c>
      <c r="E25164" t="s">
        <v>142</v>
      </c>
      <c r="F25164" s="1">
        <v>44281</v>
      </c>
    </row>
    <row r="25165" spans="1:6" x14ac:dyDescent="0.3">
      <c r="A25165" t="s">
        <v>7614</v>
      </c>
      <c r="B25165" t="s">
        <v>4637</v>
      </c>
      <c r="C25165" t="s">
        <v>7953</v>
      </c>
      <c r="D25165" s="1">
        <v>44246</v>
      </c>
      <c r="E25165" t="s">
        <v>142</v>
      </c>
      <c r="F25165" s="1">
        <v>44251</v>
      </c>
    </row>
    <row r="25166" spans="1:6" x14ac:dyDescent="0.3">
      <c r="A25166" t="s">
        <v>7615</v>
      </c>
      <c r="B25166" t="s">
        <v>4637</v>
      </c>
      <c r="C25166" t="s">
        <v>7953</v>
      </c>
      <c r="D25166" s="1">
        <v>44246</v>
      </c>
      <c r="E25166" t="s">
        <v>142</v>
      </c>
      <c r="F25166" s="1">
        <v>44251</v>
      </c>
    </row>
    <row r="25167" spans="1:6" x14ac:dyDescent="0.3">
      <c r="A25167" t="s">
        <v>7616</v>
      </c>
      <c r="B25167" t="s">
        <v>4637</v>
      </c>
      <c r="C25167" t="s">
        <v>7953</v>
      </c>
      <c r="D25167" s="1">
        <v>44246</v>
      </c>
      <c r="E25167" t="s">
        <v>142</v>
      </c>
      <c r="F25167" s="1">
        <v>44251</v>
      </c>
    </row>
    <row r="25168" spans="1:6" x14ac:dyDescent="0.3">
      <c r="A25168" t="s">
        <v>7617</v>
      </c>
      <c r="B25168" t="s">
        <v>4637</v>
      </c>
      <c r="C25168" t="s">
        <v>7953</v>
      </c>
      <c r="D25168" s="1">
        <v>44246</v>
      </c>
      <c r="E25168" t="s">
        <v>142</v>
      </c>
      <c r="F25168" s="1">
        <v>44251</v>
      </c>
    </row>
    <row r="25169" spans="1:6" x14ac:dyDescent="0.3">
      <c r="A25169" t="s">
        <v>7618</v>
      </c>
      <c r="B25169" t="s">
        <v>4637</v>
      </c>
      <c r="C25169" t="s">
        <v>7953</v>
      </c>
      <c r="D25169" s="1">
        <v>44246</v>
      </c>
      <c r="E25169" t="s">
        <v>142</v>
      </c>
      <c r="F25169" s="1">
        <v>44251</v>
      </c>
    </row>
    <row r="25170" spans="1:6" x14ac:dyDescent="0.3">
      <c r="A25170" t="s">
        <v>7619</v>
      </c>
      <c r="B25170" t="s">
        <v>153</v>
      </c>
      <c r="C25170" t="s">
        <v>153</v>
      </c>
      <c r="D25170" s="1">
        <v>44246</v>
      </c>
      <c r="E25170" t="s">
        <v>142</v>
      </c>
      <c r="F25170" s="1">
        <v>44281</v>
      </c>
    </row>
    <row r="25171" spans="1:6" x14ac:dyDescent="0.3">
      <c r="A25171" t="s">
        <v>7620</v>
      </c>
      <c r="B25171" t="s">
        <v>4637</v>
      </c>
      <c r="C25171" t="s">
        <v>7953</v>
      </c>
      <c r="D25171" s="1">
        <v>44246</v>
      </c>
      <c r="E25171" t="s">
        <v>142</v>
      </c>
      <c r="F25171" s="1">
        <v>44251</v>
      </c>
    </row>
    <row r="25172" spans="1:6" x14ac:dyDescent="0.3">
      <c r="A25172" t="s">
        <v>7621</v>
      </c>
      <c r="B25172" t="s">
        <v>153</v>
      </c>
      <c r="C25172" t="s">
        <v>153</v>
      </c>
      <c r="D25172" s="1">
        <v>44246</v>
      </c>
      <c r="E25172" t="s">
        <v>142</v>
      </c>
      <c r="F25172" s="1">
        <v>44281</v>
      </c>
    </row>
    <row r="25173" spans="1:6" x14ac:dyDescent="0.3">
      <c r="A25173" t="s">
        <v>7622</v>
      </c>
      <c r="B25173" t="s">
        <v>4637</v>
      </c>
      <c r="C25173" t="s">
        <v>7953</v>
      </c>
      <c r="D25173" s="1">
        <v>44246</v>
      </c>
      <c r="E25173" t="s">
        <v>142</v>
      </c>
      <c r="F25173" s="1">
        <v>44251</v>
      </c>
    </row>
    <row r="25174" spans="1:6" x14ac:dyDescent="0.3">
      <c r="A25174" t="s">
        <v>7623</v>
      </c>
      <c r="B25174" t="s">
        <v>4637</v>
      </c>
      <c r="C25174" t="s">
        <v>7953</v>
      </c>
      <c r="D25174" s="1">
        <v>44246</v>
      </c>
      <c r="E25174" t="s">
        <v>142</v>
      </c>
      <c r="F25174" s="1">
        <v>44251</v>
      </c>
    </row>
    <row r="25175" spans="1:6" x14ac:dyDescent="0.3">
      <c r="A25175" t="s">
        <v>7624</v>
      </c>
      <c r="B25175" t="s">
        <v>4637</v>
      </c>
      <c r="C25175" t="s">
        <v>7953</v>
      </c>
      <c r="D25175" s="1">
        <v>44246</v>
      </c>
      <c r="E25175" t="s">
        <v>142</v>
      </c>
      <c r="F25175" s="1">
        <v>44251</v>
      </c>
    </row>
    <row r="25176" spans="1:6" x14ac:dyDescent="0.3">
      <c r="A25176" t="s">
        <v>7625</v>
      </c>
      <c r="B25176" t="s">
        <v>153</v>
      </c>
      <c r="C25176" t="s">
        <v>153</v>
      </c>
      <c r="D25176" s="1">
        <v>44246</v>
      </c>
      <c r="E25176" t="s">
        <v>142</v>
      </c>
      <c r="F25176" s="1">
        <v>44281</v>
      </c>
    </row>
    <row r="25177" spans="1:6" x14ac:dyDescent="0.3">
      <c r="A25177" t="s">
        <v>7626</v>
      </c>
      <c r="B25177" t="s">
        <v>153</v>
      </c>
      <c r="C25177" t="s">
        <v>153</v>
      </c>
      <c r="D25177" s="1">
        <v>44246</v>
      </c>
      <c r="E25177" t="s">
        <v>142</v>
      </c>
      <c r="F25177" s="1">
        <v>44281</v>
      </c>
    </row>
    <row r="25178" spans="1:6" x14ac:dyDescent="0.3">
      <c r="A25178" t="s">
        <v>7627</v>
      </c>
      <c r="B25178" t="s">
        <v>153</v>
      </c>
      <c r="C25178" t="s">
        <v>153</v>
      </c>
      <c r="D25178" s="1">
        <v>44246</v>
      </c>
      <c r="E25178" t="s">
        <v>142</v>
      </c>
      <c r="F25178" s="1">
        <v>44281</v>
      </c>
    </row>
    <row r="25179" spans="1:6" x14ac:dyDescent="0.3">
      <c r="A25179" t="s">
        <v>7628</v>
      </c>
      <c r="B25179" t="s">
        <v>4637</v>
      </c>
      <c r="C25179" t="s">
        <v>7953</v>
      </c>
      <c r="D25179" s="1">
        <v>44246</v>
      </c>
      <c r="E25179" t="s">
        <v>142</v>
      </c>
      <c r="F25179" s="1">
        <v>44251</v>
      </c>
    </row>
    <row r="25180" spans="1:6" x14ac:dyDescent="0.3">
      <c r="A25180" t="s">
        <v>7629</v>
      </c>
      <c r="B25180" t="s">
        <v>153</v>
      </c>
      <c r="C25180" t="s">
        <v>153</v>
      </c>
      <c r="D25180" s="1">
        <v>44246</v>
      </c>
      <c r="E25180" t="s">
        <v>142</v>
      </c>
      <c r="F25180" s="1">
        <v>44281</v>
      </c>
    </row>
    <row r="25181" spans="1:6" x14ac:dyDescent="0.3">
      <c r="A25181" t="s">
        <v>7630</v>
      </c>
      <c r="B25181" t="s">
        <v>4637</v>
      </c>
      <c r="C25181" t="s">
        <v>7953</v>
      </c>
      <c r="D25181" s="1">
        <v>44246</v>
      </c>
      <c r="E25181" t="s">
        <v>142</v>
      </c>
      <c r="F25181" s="1">
        <v>44251</v>
      </c>
    </row>
    <row r="25182" spans="1:6" x14ac:dyDescent="0.3">
      <c r="A25182" t="s">
        <v>7631</v>
      </c>
      <c r="B25182" t="s">
        <v>153</v>
      </c>
      <c r="C25182" t="s">
        <v>153</v>
      </c>
      <c r="D25182" s="1">
        <v>44246</v>
      </c>
      <c r="E25182" t="s">
        <v>142</v>
      </c>
      <c r="F25182" s="1">
        <v>44281</v>
      </c>
    </row>
    <row r="25183" spans="1:6" x14ac:dyDescent="0.3">
      <c r="A25183" t="s">
        <v>7632</v>
      </c>
      <c r="B25183" t="s">
        <v>4637</v>
      </c>
      <c r="C25183" t="s">
        <v>7953</v>
      </c>
      <c r="D25183" s="1">
        <v>44246</v>
      </c>
      <c r="E25183" t="s">
        <v>142</v>
      </c>
      <c r="F25183" s="1">
        <v>44251</v>
      </c>
    </row>
    <row r="25184" spans="1:6" x14ac:dyDescent="0.3">
      <c r="A25184" t="s">
        <v>7633</v>
      </c>
      <c r="B25184" t="s">
        <v>153</v>
      </c>
      <c r="C25184" t="s">
        <v>153</v>
      </c>
      <c r="D25184" s="1">
        <v>44246</v>
      </c>
      <c r="E25184" t="s">
        <v>142</v>
      </c>
      <c r="F25184" s="1">
        <v>44281</v>
      </c>
    </row>
    <row r="25185" spans="1:6" x14ac:dyDescent="0.3">
      <c r="A25185" t="s">
        <v>7634</v>
      </c>
      <c r="B25185" t="s">
        <v>153</v>
      </c>
      <c r="C25185" t="s">
        <v>153</v>
      </c>
      <c r="D25185" s="1">
        <v>44246</v>
      </c>
      <c r="E25185" t="s">
        <v>142</v>
      </c>
      <c r="F25185" s="1">
        <v>44281</v>
      </c>
    </row>
    <row r="25186" spans="1:6" x14ac:dyDescent="0.3">
      <c r="A25186" t="s">
        <v>7635</v>
      </c>
      <c r="B25186" t="s">
        <v>153</v>
      </c>
      <c r="C25186" t="s">
        <v>153</v>
      </c>
      <c r="D25186" s="1">
        <v>44246</v>
      </c>
      <c r="E25186" t="s">
        <v>142</v>
      </c>
      <c r="F25186" s="1">
        <v>44281</v>
      </c>
    </row>
    <row r="25187" spans="1:6" x14ac:dyDescent="0.3">
      <c r="A25187" t="s">
        <v>7636</v>
      </c>
      <c r="B25187" t="s">
        <v>4637</v>
      </c>
      <c r="C25187" t="s">
        <v>7953</v>
      </c>
      <c r="D25187" s="1">
        <v>44246</v>
      </c>
      <c r="E25187" t="s">
        <v>142</v>
      </c>
      <c r="F25187" s="1">
        <v>44251</v>
      </c>
    </row>
    <row r="25188" spans="1:6" x14ac:dyDescent="0.3">
      <c r="A25188" t="s">
        <v>7637</v>
      </c>
      <c r="B25188" t="s">
        <v>4637</v>
      </c>
      <c r="C25188" t="s">
        <v>7953</v>
      </c>
      <c r="D25188" s="1">
        <v>44246</v>
      </c>
      <c r="E25188" t="s">
        <v>142</v>
      </c>
      <c r="F25188" s="1">
        <v>44251</v>
      </c>
    </row>
    <row r="25189" spans="1:6" x14ac:dyDescent="0.3">
      <c r="A25189" t="s">
        <v>7638</v>
      </c>
      <c r="B25189" t="s">
        <v>153</v>
      </c>
      <c r="C25189" t="s">
        <v>153</v>
      </c>
      <c r="D25189" s="1">
        <v>44246</v>
      </c>
      <c r="E25189" t="s">
        <v>142</v>
      </c>
      <c r="F25189" s="1">
        <v>44281</v>
      </c>
    </row>
    <row r="25190" spans="1:6" x14ac:dyDescent="0.3">
      <c r="A25190" t="s">
        <v>7639</v>
      </c>
      <c r="B25190" t="s">
        <v>153</v>
      </c>
      <c r="C25190" t="s">
        <v>153</v>
      </c>
      <c r="D25190" s="1">
        <v>44246</v>
      </c>
      <c r="E25190" t="s">
        <v>142</v>
      </c>
      <c r="F25190" s="1">
        <v>44281</v>
      </c>
    </row>
    <row r="25191" spans="1:6" x14ac:dyDescent="0.3">
      <c r="A25191" t="s">
        <v>7640</v>
      </c>
      <c r="B25191" t="s">
        <v>153</v>
      </c>
      <c r="C25191" t="s">
        <v>153</v>
      </c>
      <c r="D25191" s="1">
        <v>44246</v>
      </c>
      <c r="E25191" t="s">
        <v>142</v>
      </c>
      <c r="F25191" s="1">
        <v>44281</v>
      </c>
    </row>
    <row r="25192" spans="1:6" x14ac:dyDescent="0.3">
      <c r="A25192" t="s">
        <v>7641</v>
      </c>
      <c r="B25192" t="s">
        <v>4637</v>
      </c>
      <c r="C25192" t="s">
        <v>7953</v>
      </c>
      <c r="D25192" s="1">
        <v>44246</v>
      </c>
      <c r="E25192" t="s">
        <v>142</v>
      </c>
      <c r="F25192" s="1">
        <v>44251</v>
      </c>
    </row>
    <row r="25193" spans="1:6" x14ac:dyDescent="0.3">
      <c r="A25193" t="s">
        <v>7949</v>
      </c>
      <c r="B25193" t="s">
        <v>153</v>
      </c>
      <c r="C25193" t="s">
        <v>153</v>
      </c>
      <c r="D25193" s="1">
        <v>44257</v>
      </c>
      <c r="E25193" t="s">
        <v>142</v>
      </c>
      <c r="F25193" s="1">
        <v>44281</v>
      </c>
    </row>
    <row r="25194" spans="1:6" x14ac:dyDescent="0.3">
      <c r="A25194" t="s">
        <v>7642</v>
      </c>
      <c r="B25194" t="s">
        <v>153</v>
      </c>
      <c r="C25194" t="s">
        <v>153</v>
      </c>
      <c r="D25194" s="1">
        <v>44246</v>
      </c>
      <c r="E25194" t="s">
        <v>142</v>
      </c>
      <c r="F25194" s="1">
        <v>44281</v>
      </c>
    </row>
    <row r="25195" spans="1:6" x14ac:dyDescent="0.3">
      <c r="A25195" t="s">
        <v>7643</v>
      </c>
      <c r="B25195" t="s">
        <v>4637</v>
      </c>
      <c r="C25195" t="s">
        <v>7953</v>
      </c>
      <c r="D25195" s="1">
        <v>44246</v>
      </c>
      <c r="E25195" t="s">
        <v>142</v>
      </c>
      <c r="F25195" s="1">
        <v>44251</v>
      </c>
    </row>
    <row r="25196" spans="1:6" x14ac:dyDescent="0.3">
      <c r="A25196" t="s">
        <v>7644</v>
      </c>
      <c r="B25196" t="s">
        <v>4637</v>
      </c>
      <c r="C25196" t="s">
        <v>7953</v>
      </c>
      <c r="D25196" s="1">
        <v>44246</v>
      </c>
      <c r="E25196" t="s">
        <v>142</v>
      </c>
      <c r="F25196" s="1">
        <v>44251</v>
      </c>
    </row>
    <row r="25197" spans="1:6" x14ac:dyDescent="0.3">
      <c r="A25197" t="s">
        <v>7645</v>
      </c>
      <c r="B25197" t="s">
        <v>4637</v>
      </c>
      <c r="C25197" t="s">
        <v>7953</v>
      </c>
      <c r="D25197" s="1">
        <v>44246</v>
      </c>
      <c r="E25197" t="s">
        <v>142</v>
      </c>
      <c r="F25197" s="1">
        <v>44251</v>
      </c>
    </row>
    <row r="25198" spans="1:6" x14ac:dyDescent="0.3">
      <c r="A25198" t="s">
        <v>7646</v>
      </c>
      <c r="B25198" t="s">
        <v>4637</v>
      </c>
      <c r="C25198" t="s">
        <v>7953</v>
      </c>
      <c r="D25198" s="1">
        <v>44246</v>
      </c>
      <c r="E25198" t="s">
        <v>142</v>
      </c>
      <c r="F25198" s="1">
        <v>44251</v>
      </c>
    </row>
    <row r="25199" spans="1:6" x14ac:dyDescent="0.3">
      <c r="A25199" t="s">
        <v>7647</v>
      </c>
      <c r="B25199" t="s">
        <v>4637</v>
      </c>
      <c r="C25199" t="s">
        <v>7953</v>
      </c>
      <c r="D25199" s="1">
        <v>44246</v>
      </c>
      <c r="E25199" t="s">
        <v>142</v>
      </c>
      <c r="F25199" s="1">
        <v>44251</v>
      </c>
    </row>
    <row r="25200" spans="1:6" x14ac:dyDescent="0.3">
      <c r="A25200" t="s">
        <v>2972</v>
      </c>
      <c r="B25200" t="s">
        <v>174</v>
      </c>
      <c r="C25200" t="s">
        <v>1070</v>
      </c>
      <c r="D25200" s="1">
        <v>44070</v>
      </c>
      <c r="E25200" t="s">
        <v>142</v>
      </c>
      <c r="F25200" s="1">
        <v>44074</v>
      </c>
    </row>
    <row r="25201" spans="1:6" x14ac:dyDescent="0.3">
      <c r="A25201" t="s">
        <v>7648</v>
      </c>
      <c r="B25201" t="s">
        <v>153</v>
      </c>
      <c r="C25201" t="s">
        <v>153</v>
      </c>
      <c r="D25201" s="1">
        <v>44246</v>
      </c>
      <c r="E25201" t="s">
        <v>142</v>
      </c>
      <c r="F25201" s="1">
        <v>44281</v>
      </c>
    </row>
    <row r="25202" spans="1:6" x14ac:dyDescent="0.3">
      <c r="A25202" t="s">
        <v>7649</v>
      </c>
      <c r="B25202" t="s">
        <v>153</v>
      </c>
      <c r="C25202" t="s">
        <v>153</v>
      </c>
      <c r="D25202" s="1">
        <v>44246</v>
      </c>
      <c r="E25202" t="s">
        <v>142</v>
      </c>
      <c r="F25202" s="1">
        <v>44281</v>
      </c>
    </row>
    <row r="25203" spans="1:6" x14ac:dyDescent="0.3">
      <c r="A25203" t="s">
        <v>7650</v>
      </c>
      <c r="B25203" t="s">
        <v>153</v>
      </c>
      <c r="C25203" t="s">
        <v>153</v>
      </c>
      <c r="D25203" s="1">
        <v>44246</v>
      </c>
      <c r="E25203" t="s">
        <v>142</v>
      </c>
      <c r="F25203" s="1">
        <v>44281</v>
      </c>
    </row>
    <row r="25204" spans="1:6" x14ac:dyDescent="0.3">
      <c r="A25204" t="s">
        <v>7651</v>
      </c>
      <c r="B25204" t="s">
        <v>153</v>
      </c>
      <c r="C25204" t="s">
        <v>153</v>
      </c>
      <c r="D25204" s="1">
        <v>44246</v>
      </c>
      <c r="E25204" t="s">
        <v>142</v>
      </c>
      <c r="F25204" s="1">
        <v>44281</v>
      </c>
    </row>
    <row r="25205" spans="1:6" x14ac:dyDescent="0.3">
      <c r="A25205" t="s">
        <v>7652</v>
      </c>
      <c r="B25205" t="s">
        <v>4637</v>
      </c>
      <c r="C25205" t="s">
        <v>7953</v>
      </c>
      <c r="D25205" s="1">
        <v>44246</v>
      </c>
      <c r="E25205" t="s">
        <v>142</v>
      </c>
      <c r="F25205" s="1">
        <v>44251</v>
      </c>
    </row>
    <row r="25206" spans="1:6" x14ac:dyDescent="0.3">
      <c r="A25206" t="s">
        <v>7653</v>
      </c>
      <c r="B25206" t="s">
        <v>4637</v>
      </c>
      <c r="C25206" t="s">
        <v>7953</v>
      </c>
      <c r="D25206" s="1">
        <v>44246</v>
      </c>
      <c r="E25206" t="s">
        <v>142</v>
      </c>
      <c r="F25206" s="1">
        <v>44251</v>
      </c>
    </row>
    <row r="25207" spans="1:6" x14ac:dyDescent="0.3">
      <c r="A25207" t="s">
        <v>7654</v>
      </c>
      <c r="B25207" t="s">
        <v>153</v>
      </c>
      <c r="C25207" t="s">
        <v>153</v>
      </c>
      <c r="D25207" s="1">
        <v>44246</v>
      </c>
      <c r="E25207" t="s">
        <v>142</v>
      </c>
      <c r="F25207" s="1">
        <v>44281</v>
      </c>
    </row>
    <row r="25208" spans="1:6" x14ac:dyDescent="0.3">
      <c r="A25208" t="s">
        <v>7655</v>
      </c>
      <c r="B25208" t="s">
        <v>153</v>
      </c>
      <c r="C25208" t="s">
        <v>153</v>
      </c>
      <c r="D25208" s="1">
        <v>44246</v>
      </c>
      <c r="E25208" t="s">
        <v>142</v>
      </c>
      <c r="F25208" s="1">
        <v>44281</v>
      </c>
    </row>
    <row r="25209" spans="1:6" x14ac:dyDescent="0.3">
      <c r="A25209" t="s">
        <v>7656</v>
      </c>
      <c r="B25209" t="s">
        <v>153</v>
      </c>
      <c r="C25209" t="s">
        <v>153</v>
      </c>
      <c r="D25209" s="1">
        <v>44246</v>
      </c>
      <c r="E25209" t="s">
        <v>142</v>
      </c>
      <c r="F25209" s="1">
        <v>44281</v>
      </c>
    </row>
    <row r="25210" spans="1:6" x14ac:dyDescent="0.3">
      <c r="A25210" t="s">
        <v>7657</v>
      </c>
      <c r="B25210" t="s">
        <v>4637</v>
      </c>
      <c r="C25210" t="s">
        <v>7953</v>
      </c>
      <c r="D25210" s="1">
        <v>44246</v>
      </c>
      <c r="E25210" t="s">
        <v>142</v>
      </c>
      <c r="F25210" s="1">
        <v>44251</v>
      </c>
    </row>
    <row r="25211" spans="1:6" x14ac:dyDescent="0.3">
      <c r="A25211" t="s">
        <v>7658</v>
      </c>
      <c r="B25211" t="s">
        <v>4637</v>
      </c>
      <c r="C25211" t="s">
        <v>7953</v>
      </c>
      <c r="D25211" s="1">
        <v>44246</v>
      </c>
      <c r="E25211" t="s">
        <v>142</v>
      </c>
      <c r="F25211" s="1">
        <v>44251</v>
      </c>
    </row>
    <row r="25212" spans="1:6" x14ac:dyDescent="0.3">
      <c r="A25212" t="s">
        <v>7659</v>
      </c>
      <c r="B25212" t="s">
        <v>153</v>
      </c>
      <c r="C25212" t="s">
        <v>153</v>
      </c>
      <c r="D25212" s="1">
        <v>44246</v>
      </c>
      <c r="E25212" t="s">
        <v>142</v>
      </c>
      <c r="F25212" s="1">
        <v>44281</v>
      </c>
    </row>
    <row r="25213" spans="1:6" x14ac:dyDescent="0.3">
      <c r="A25213" t="s">
        <v>7660</v>
      </c>
      <c r="B25213" t="s">
        <v>4637</v>
      </c>
      <c r="C25213" t="s">
        <v>7953</v>
      </c>
      <c r="D25213" s="1">
        <v>44246</v>
      </c>
      <c r="E25213" t="s">
        <v>142</v>
      </c>
      <c r="F25213" s="1">
        <v>44251</v>
      </c>
    </row>
    <row r="25214" spans="1:6" x14ac:dyDescent="0.3">
      <c r="A25214" t="s">
        <v>7661</v>
      </c>
      <c r="B25214" t="s">
        <v>4637</v>
      </c>
      <c r="C25214" t="s">
        <v>7953</v>
      </c>
      <c r="D25214" s="1">
        <v>44246</v>
      </c>
      <c r="E25214" t="s">
        <v>142</v>
      </c>
      <c r="F25214" s="1">
        <v>44251</v>
      </c>
    </row>
    <row r="25215" spans="1:6" x14ac:dyDescent="0.3">
      <c r="A25215" t="s">
        <v>7662</v>
      </c>
      <c r="B25215" t="s">
        <v>4637</v>
      </c>
      <c r="C25215" t="s">
        <v>7953</v>
      </c>
      <c r="D25215" s="1">
        <v>44246</v>
      </c>
      <c r="E25215" t="s">
        <v>142</v>
      </c>
      <c r="F25215" s="1">
        <v>44251</v>
      </c>
    </row>
    <row r="25216" spans="1:6" x14ac:dyDescent="0.3">
      <c r="A25216" t="s">
        <v>7663</v>
      </c>
      <c r="B25216" t="s">
        <v>4637</v>
      </c>
      <c r="C25216" t="s">
        <v>7953</v>
      </c>
      <c r="D25216" s="1">
        <v>44246</v>
      </c>
      <c r="E25216" t="s">
        <v>142</v>
      </c>
      <c r="F25216" s="1">
        <v>44251</v>
      </c>
    </row>
    <row r="25217" spans="1:6" x14ac:dyDescent="0.3">
      <c r="A25217" t="s">
        <v>7664</v>
      </c>
      <c r="B25217" t="s">
        <v>4637</v>
      </c>
      <c r="C25217" t="s">
        <v>7953</v>
      </c>
      <c r="D25217" s="1">
        <v>44246</v>
      </c>
      <c r="E25217" t="s">
        <v>142</v>
      </c>
      <c r="F25217" s="1">
        <v>44251</v>
      </c>
    </row>
    <row r="25218" spans="1:6" x14ac:dyDescent="0.3">
      <c r="A25218" t="s">
        <v>7665</v>
      </c>
      <c r="B25218" t="s">
        <v>4637</v>
      </c>
      <c r="C25218" t="s">
        <v>7953</v>
      </c>
      <c r="D25218" s="1">
        <v>44246</v>
      </c>
      <c r="E25218" t="s">
        <v>142</v>
      </c>
      <c r="F25218" s="1">
        <v>44251</v>
      </c>
    </row>
    <row r="25219" spans="1:6" x14ac:dyDescent="0.3">
      <c r="A25219" t="s">
        <v>7666</v>
      </c>
      <c r="B25219" t="s">
        <v>153</v>
      </c>
      <c r="C25219" t="s">
        <v>153</v>
      </c>
      <c r="D25219" s="1">
        <v>44246</v>
      </c>
      <c r="E25219" t="s">
        <v>142</v>
      </c>
      <c r="F25219" s="1">
        <v>44281</v>
      </c>
    </row>
    <row r="25220" spans="1:6" x14ac:dyDescent="0.3">
      <c r="A25220" t="s">
        <v>7667</v>
      </c>
      <c r="B25220" t="s">
        <v>4637</v>
      </c>
      <c r="C25220" t="s">
        <v>7953</v>
      </c>
      <c r="D25220" s="1">
        <v>44246</v>
      </c>
      <c r="E25220" t="s">
        <v>142</v>
      </c>
      <c r="F25220" s="1">
        <v>44251</v>
      </c>
    </row>
    <row r="25221" spans="1:6" x14ac:dyDescent="0.3">
      <c r="A25221" t="s">
        <v>7668</v>
      </c>
      <c r="B25221" t="s">
        <v>153</v>
      </c>
      <c r="C25221" t="s">
        <v>153</v>
      </c>
      <c r="D25221" s="1">
        <v>44246</v>
      </c>
      <c r="E25221" t="s">
        <v>142</v>
      </c>
      <c r="F25221" s="1">
        <v>44281</v>
      </c>
    </row>
    <row r="25222" spans="1:6" x14ac:dyDescent="0.3">
      <c r="A25222" t="s">
        <v>7669</v>
      </c>
      <c r="B25222" t="s">
        <v>153</v>
      </c>
      <c r="C25222" t="s">
        <v>153</v>
      </c>
      <c r="D25222" s="1">
        <v>44246</v>
      </c>
      <c r="E25222" t="s">
        <v>142</v>
      </c>
      <c r="F25222" s="1">
        <v>44281</v>
      </c>
    </row>
    <row r="25223" spans="1:6" x14ac:dyDescent="0.3">
      <c r="A25223" t="s">
        <v>7670</v>
      </c>
      <c r="B25223" t="s">
        <v>4637</v>
      </c>
      <c r="C25223" t="s">
        <v>7953</v>
      </c>
      <c r="D25223" s="1">
        <v>44246</v>
      </c>
      <c r="E25223" t="s">
        <v>142</v>
      </c>
      <c r="F25223" s="1">
        <v>44251</v>
      </c>
    </row>
    <row r="25224" spans="1:6" x14ac:dyDescent="0.3">
      <c r="A25224" t="s">
        <v>7671</v>
      </c>
      <c r="B25224" t="s">
        <v>4637</v>
      </c>
      <c r="C25224" t="s">
        <v>7953</v>
      </c>
      <c r="D25224" s="1">
        <v>44246</v>
      </c>
      <c r="E25224" t="s">
        <v>142</v>
      </c>
      <c r="F25224" s="1">
        <v>44251</v>
      </c>
    </row>
    <row r="25225" spans="1:6" x14ac:dyDescent="0.3">
      <c r="A25225" t="s">
        <v>2065</v>
      </c>
      <c r="B25225" t="s">
        <v>153</v>
      </c>
      <c r="C25225" t="s">
        <v>153</v>
      </c>
      <c r="D25225" s="1">
        <v>44070</v>
      </c>
      <c r="E25225" t="s">
        <v>142</v>
      </c>
      <c r="F25225" s="1">
        <v>44075</v>
      </c>
    </row>
    <row r="25226" spans="1:6" x14ac:dyDescent="0.3">
      <c r="A25226" t="s">
        <v>2973</v>
      </c>
      <c r="B25226" t="s">
        <v>153</v>
      </c>
      <c r="C25226" t="s">
        <v>153</v>
      </c>
      <c r="D25226" s="1">
        <v>44070</v>
      </c>
      <c r="E25226" t="s">
        <v>142</v>
      </c>
      <c r="F25226" s="1">
        <v>44074</v>
      </c>
    </row>
    <row r="25227" spans="1:6" x14ac:dyDescent="0.3">
      <c r="A25227" t="s">
        <v>2974</v>
      </c>
      <c r="B25227" t="s">
        <v>174</v>
      </c>
      <c r="C25227" t="s">
        <v>1070</v>
      </c>
      <c r="D25227" s="1">
        <v>44070</v>
      </c>
      <c r="E25227" t="s">
        <v>142</v>
      </c>
      <c r="F25227" s="1">
        <v>44074</v>
      </c>
    </row>
    <row r="25228" spans="1:6" x14ac:dyDescent="0.3">
      <c r="A25228" t="s">
        <v>2975</v>
      </c>
      <c r="B25228" t="s">
        <v>174</v>
      </c>
      <c r="C25228" t="s">
        <v>1070</v>
      </c>
      <c r="D25228" s="1">
        <v>44070</v>
      </c>
      <c r="E25228" t="s">
        <v>142</v>
      </c>
      <c r="F25228" s="1">
        <v>44074</v>
      </c>
    </row>
    <row r="25229" spans="1:6" x14ac:dyDescent="0.3">
      <c r="A25229" t="s">
        <v>6884</v>
      </c>
      <c r="B25229" t="s">
        <v>153</v>
      </c>
      <c r="C25229" t="s">
        <v>153</v>
      </c>
      <c r="D25229" s="1">
        <v>44218</v>
      </c>
      <c r="E25229" t="s">
        <v>142</v>
      </c>
      <c r="F25229" s="1">
        <v>44222</v>
      </c>
    </row>
    <row r="25230" spans="1:6" x14ac:dyDescent="0.3">
      <c r="A25230" t="s">
        <v>6885</v>
      </c>
      <c r="B25230" t="s">
        <v>153</v>
      </c>
      <c r="C25230" t="s">
        <v>153</v>
      </c>
      <c r="D25230" s="1">
        <v>44218</v>
      </c>
      <c r="E25230" t="s">
        <v>142</v>
      </c>
      <c r="F25230" s="1">
        <v>44222</v>
      </c>
    </row>
    <row r="25231" spans="1:6" x14ac:dyDescent="0.3">
      <c r="A25231" t="s">
        <v>6886</v>
      </c>
      <c r="B25231" t="s">
        <v>153</v>
      </c>
      <c r="C25231" t="s">
        <v>153</v>
      </c>
      <c r="D25231" s="1">
        <v>44218</v>
      </c>
      <c r="E25231" t="s">
        <v>142</v>
      </c>
      <c r="F25231" s="1">
        <v>44222</v>
      </c>
    </row>
    <row r="25232" spans="1:6" x14ac:dyDescent="0.3">
      <c r="A25232" t="s">
        <v>6887</v>
      </c>
      <c r="B25232" t="s">
        <v>153</v>
      </c>
      <c r="C25232" t="s">
        <v>153</v>
      </c>
      <c r="D25232" s="1">
        <v>44218</v>
      </c>
      <c r="E25232" t="s">
        <v>142</v>
      </c>
      <c r="F25232" s="1">
        <v>44222</v>
      </c>
    </row>
    <row r="25233" spans="1:6" x14ac:dyDescent="0.3">
      <c r="A25233" t="s">
        <v>6888</v>
      </c>
      <c r="B25233" t="s">
        <v>153</v>
      </c>
      <c r="C25233" t="s">
        <v>153</v>
      </c>
      <c r="D25233" s="1">
        <v>44218</v>
      </c>
      <c r="E25233" t="s">
        <v>142</v>
      </c>
      <c r="F25233" s="1">
        <v>44222</v>
      </c>
    </row>
    <row r="25234" spans="1:6" x14ac:dyDescent="0.3">
      <c r="A25234" t="s">
        <v>6889</v>
      </c>
      <c r="B25234" t="s">
        <v>153</v>
      </c>
      <c r="C25234" t="s">
        <v>153</v>
      </c>
      <c r="D25234" s="1">
        <v>44218</v>
      </c>
      <c r="E25234" t="s">
        <v>142</v>
      </c>
      <c r="F25234" s="1">
        <v>44222</v>
      </c>
    </row>
    <row r="25235" spans="1:6" x14ac:dyDescent="0.3">
      <c r="A25235" t="s">
        <v>6890</v>
      </c>
      <c r="B25235" t="s">
        <v>153</v>
      </c>
      <c r="C25235" t="s">
        <v>153</v>
      </c>
      <c r="D25235" s="1">
        <v>44218</v>
      </c>
      <c r="E25235" t="s">
        <v>142</v>
      </c>
      <c r="F25235" s="1">
        <v>44222</v>
      </c>
    </row>
    <row r="25236" spans="1:6" x14ac:dyDescent="0.3">
      <c r="A25236" t="s">
        <v>2976</v>
      </c>
      <c r="B25236" t="s">
        <v>153</v>
      </c>
      <c r="C25236" t="s">
        <v>153</v>
      </c>
      <c r="D25236" s="1">
        <v>44173</v>
      </c>
      <c r="E25236" t="s">
        <v>142</v>
      </c>
      <c r="F25236" s="1">
        <v>44229</v>
      </c>
    </row>
    <row r="25237" spans="1:6" x14ac:dyDescent="0.3">
      <c r="A25237" t="s">
        <v>6891</v>
      </c>
      <c r="B25237" t="s">
        <v>153</v>
      </c>
      <c r="C25237" t="s">
        <v>153</v>
      </c>
      <c r="D25237" s="1">
        <v>44218</v>
      </c>
      <c r="E25237" t="s">
        <v>142</v>
      </c>
      <c r="F25237" s="1">
        <v>44222</v>
      </c>
    </row>
    <row r="25238" spans="1:6" x14ac:dyDescent="0.3">
      <c r="A25238" t="s">
        <v>6892</v>
      </c>
      <c r="B25238" t="s">
        <v>153</v>
      </c>
      <c r="C25238" t="s">
        <v>153</v>
      </c>
      <c r="D25238" s="1">
        <v>44218</v>
      </c>
      <c r="E25238" t="s">
        <v>142</v>
      </c>
      <c r="F25238" s="1">
        <v>44222</v>
      </c>
    </row>
    <row r="25239" spans="1:6" x14ac:dyDescent="0.3">
      <c r="A25239" t="s">
        <v>6893</v>
      </c>
      <c r="B25239" t="s">
        <v>153</v>
      </c>
      <c r="C25239" t="s">
        <v>153</v>
      </c>
      <c r="D25239" s="1">
        <v>44218</v>
      </c>
      <c r="E25239" t="s">
        <v>142</v>
      </c>
      <c r="F25239" s="1">
        <v>44222</v>
      </c>
    </row>
    <row r="25240" spans="1:6" x14ac:dyDescent="0.3">
      <c r="A25240" t="s">
        <v>2977</v>
      </c>
      <c r="B25240" t="s">
        <v>174</v>
      </c>
      <c r="C25240" t="s">
        <v>1070</v>
      </c>
      <c r="D25240" s="1">
        <v>44070</v>
      </c>
      <c r="E25240" t="s">
        <v>142</v>
      </c>
      <c r="F25240" s="1">
        <v>44074</v>
      </c>
    </row>
    <row r="25241" spans="1:6" x14ac:dyDescent="0.3">
      <c r="A25241" t="s">
        <v>7672</v>
      </c>
      <c r="B25241" t="s">
        <v>4637</v>
      </c>
      <c r="C25241" t="s">
        <v>7953</v>
      </c>
      <c r="D25241" s="1">
        <v>44246</v>
      </c>
      <c r="E25241" t="s">
        <v>142</v>
      </c>
      <c r="F25241" s="1">
        <v>44251</v>
      </c>
    </row>
    <row r="25242" spans="1:6" x14ac:dyDescent="0.3">
      <c r="A25242" t="s">
        <v>7673</v>
      </c>
      <c r="B25242" t="s">
        <v>4637</v>
      </c>
      <c r="C25242" t="s">
        <v>7953</v>
      </c>
      <c r="D25242" s="1">
        <v>44246</v>
      </c>
      <c r="E25242" t="s">
        <v>142</v>
      </c>
      <c r="F25242" s="1">
        <v>44251</v>
      </c>
    </row>
    <row r="25243" spans="1:6" x14ac:dyDescent="0.3">
      <c r="A25243" t="s">
        <v>7674</v>
      </c>
      <c r="B25243" t="s">
        <v>4637</v>
      </c>
      <c r="C25243" t="s">
        <v>7953</v>
      </c>
      <c r="D25243" s="1">
        <v>44246</v>
      </c>
      <c r="E25243" t="s">
        <v>142</v>
      </c>
      <c r="F25243" s="1">
        <v>44251</v>
      </c>
    </row>
    <row r="25244" spans="1:6" x14ac:dyDescent="0.3">
      <c r="A25244" t="s">
        <v>7675</v>
      </c>
      <c r="B25244" t="s">
        <v>4637</v>
      </c>
      <c r="C25244" t="s">
        <v>7953</v>
      </c>
      <c r="D25244" s="1">
        <v>44246</v>
      </c>
      <c r="E25244" t="s">
        <v>142</v>
      </c>
      <c r="F25244" s="1">
        <v>44251</v>
      </c>
    </row>
    <row r="25245" spans="1:6" x14ac:dyDescent="0.3">
      <c r="A25245" t="s">
        <v>7676</v>
      </c>
      <c r="B25245" t="s">
        <v>4637</v>
      </c>
      <c r="C25245" t="s">
        <v>7953</v>
      </c>
      <c r="D25245" s="1">
        <v>44246</v>
      </c>
      <c r="E25245" t="s">
        <v>142</v>
      </c>
      <c r="F25245" s="1">
        <v>44251</v>
      </c>
    </row>
    <row r="25246" spans="1:6" x14ac:dyDescent="0.3">
      <c r="A25246" t="s">
        <v>7677</v>
      </c>
      <c r="B25246" t="s">
        <v>4637</v>
      </c>
      <c r="C25246" t="s">
        <v>7953</v>
      </c>
      <c r="D25246" s="1">
        <v>44246</v>
      </c>
      <c r="E25246" t="s">
        <v>142</v>
      </c>
      <c r="F25246" s="1">
        <v>44251</v>
      </c>
    </row>
    <row r="25247" spans="1:6" x14ac:dyDescent="0.3">
      <c r="A25247" t="s">
        <v>7678</v>
      </c>
      <c r="B25247" t="s">
        <v>4637</v>
      </c>
      <c r="C25247" t="s">
        <v>7953</v>
      </c>
      <c r="D25247" s="1">
        <v>44246</v>
      </c>
      <c r="E25247" t="s">
        <v>142</v>
      </c>
      <c r="F25247" s="1">
        <v>44251</v>
      </c>
    </row>
    <row r="25248" spans="1:6" x14ac:dyDescent="0.3">
      <c r="A25248" t="s">
        <v>7679</v>
      </c>
      <c r="B25248" t="s">
        <v>153</v>
      </c>
      <c r="C25248" t="s">
        <v>153</v>
      </c>
      <c r="D25248" s="1">
        <v>44246</v>
      </c>
      <c r="E25248" t="s">
        <v>142</v>
      </c>
      <c r="F25248" s="1">
        <v>44281</v>
      </c>
    </row>
    <row r="25249" spans="1:6" x14ac:dyDescent="0.3">
      <c r="A25249" t="s">
        <v>7680</v>
      </c>
      <c r="B25249" t="s">
        <v>153</v>
      </c>
      <c r="C25249" t="s">
        <v>153</v>
      </c>
      <c r="D25249" s="1">
        <v>44246</v>
      </c>
      <c r="E25249" t="s">
        <v>142</v>
      </c>
      <c r="F25249" s="1">
        <v>44281</v>
      </c>
    </row>
    <row r="25250" spans="1:6" x14ac:dyDescent="0.3">
      <c r="A25250" t="s">
        <v>7681</v>
      </c>
      <c r="B25250" t="s">
        <v>153</v>
      </c>
      <c r="C25250" t="s">
        <v>153</v>
      </c>
      <c r="D25250" s="1">
        <v>44246</v>
      </c>
      <c r="E25250" t="s">
        <v>142</v>
      </c>
      <c r="F25250" s="1">
        <v>44281</v>
      </c>
    </row>
    <row r="25251" spans="1:6" x14ac:dyDescent="0.3">
      <c r="A25251" t="s">
        <v>7682</v>
      </c>
      <c r="B25251" t="s">
        <v>153</v>
      </c>
      <c r="C25251" t="s">
        <v>153</v>
      </c>
      <c r="D25251" s="1">
        <v>44246</v>
      </c>
      <c r="E25251" t="s">
        <v>142</v>
      </c>
      <c r="F25251" s="1">
        <v>44281</v>
      </c>
    </row>
    <row r="25252" spans="1:6" x14ac:dyDescent="0.3">
      <c r="A25252" t="s">
        <v>7683</v>
      </c>
      <c r="B25252" t="s">
        <v>4637</v>
      </c>
      <c r="C25252" t="s">
        <v>7953</v>
      </c>
      <c r="D25252" s="1">
        <v>44246</v>
      </c>
      <c r="E25252" t="s">
        <v>142</v>
      </c>
      <c r="F25252" s="1">
        <v>44251</v>
      </c>
    </row>
    <row r="25253" spans="1:6" x14ac:dyDescent="0.3">
      <c r="A25253" t="s">
        <v>7684</v>
      </c>
      <c r="B25253" t="s">
        <v>4637</v>
      </c>
      <c r="C25253" t="s">
        <v>7953</v>
      </c>
      <c r="D25253" s="1">
        <v>44246</v>
      </c>
      <c r="E25253" t="s">
        <v>142</v>
      </c>
      <c r="F25253" s="1">
        <v>44251</v>
      </c>
    </row>
    <row r="25254" spans="1:6" x14ac:dyDescent="0.3">
      <c r="A25254" t="s">
        <v>7685</v>
      </c>
      <c r="B25254" t="s">
        <v>153</v>
      </c>
      <c r="C25254" t="s">
        <v>153</v>
      </c>
      <c r="D25254" s="1">
        <v>44246</v>
      </c>
      <c r="E25254" t="s">
        <v>142</v>
      </c>
      <c r="F25254" s="1">
        <v>44281</v>
      </c>
    </row>
    <row r="25255" spans="1:6" x14ac:dyDescent="0.3">
      <c r="A25255" t="s">
        <v>7686</v>
      </c>
      <c r="B25255" t="s">
        <v>4637</v>
      </c>
      <c r="C25255" t="s">
        <v>7953</v>
      </c>
      <c r="D25255" s="1">
        <v>44246</v>
      </c>
      <c r="E25255" t="s">
        <v>142</v>
      </c>
      <c r="F25255" s="1">
        <v>44251</v>
      </c>
    </row>
    <row r="25256" spans="1:6" x14ac:dyDescent="0.3">
      <c r="A25256" t="s">
        <v>7687</v>
      </c>
      <c r="B25256" t="s">
        <v>4637</v>
      </c>
      <c r="C25256" t="s">
        <v>7953</v>
      </c>
      <c r="D25256" s="1">
        <v>44246</v>
      </c>
      <c r="E25256" t="s">
        <v>142</v>
      </c>
      <c r="F25256" s="1">
        <v>44251</v>
      </c>
    </row>
    <row r="25257" spans="1:6" x14ac:dyDescent="0.3">
      <c r="A25257" t="s">
        <v>7688</v>
      </c>
      <c r="B25257" t="s">
        <v>4637</v>
      </c>
      <c r="C25257" t="s">
        <v>7953</v>
      </c>
      <c r="D25257" s="1">
        <v>44246</v>
      </c>
      <c r="E25257" t="s">
        <v>142</v>
      </c>
      <c r="F25257" s="1">
        <v>44251</v>
      </c>
    </row>
    <row r="25258" spans="1:6" x14ac:dyDescent="0.3">
      <c r="A25258" t="s">
        <v>7689</v>
      </c>
      <c r="B25258" t="s">
        <v>4637</v>
      </c>
      <c r="C25258" t="s">
        <v>7953</v>
      </c>
      <c r="D25258" s="1">
        <v>44246</v>
      </c>
      <c r="E25258" t="s">
        <v>142</v>
      </c>
      <c r="F25258" s="1">
        <v>44251</v>
      </c>
    </row>
    <row r="25259" spans="1:6" x14ac:dyDescent="0.3">
      <c r="A25259" t="s">
        <v>7690</v>
      </c>
      <c r="B25259" t="s">
        <v>4637</v>
      </c>
      <c r="C25259" t="s">
        <v>7953</v>
      </c>
      <c r="D25259" s="1">
        <v>44246</v>
      </c>
      <c r="E25259" t="s">
        <v>142</v>
      </c>
      <c r="F25259" s="1">
        <v>44251</v>
      </c>
    </row>
    <row r="25260" spans="1:6" x14ac:dyDescent="0.3">
      <c r="A25260" t="s">
        <v>7691</v>
      </c>
      <c r="B25260" t="s">
        <v>4637</v>
      </c>
      <c r="C25260" t="s">
        <v>7953</v>
      </c>
      <c r="D25260" s="1">
        <v>44246</v>
      </c>
      <c r="E25260" t="s">
        <v>142</v>
      </c>
      <c r="F25260" s="1">
        <v>44251</v>
      </c>
    </row>
    <row r="25261" spans="1:6" x14ac:dyDescent="0.3">
      <c r="A25261" t="s">
        <v>8521</v>
      </c>
      <c r="B25261" t="s">
        <v>153</v>
      </c>
      <c r="C25261" t="s">
        <v>153</v>
      </c>
      <c r="D25261" s="1">
        <v>44266</v>
      </c>
      <c r="E25261" t="s">
        <v>142</v>
      </c>
      <c r="F25261" s="1">
        <v>44281</v>
      </c>
    </row>
    <row r="25262" spans="1:6" x14ac:dyDescent="0.3">
      <c r="A25262" t="s">
        <v>7692</v>
      </c>
      <c r="B25262" t="s">
        <v>4637</v>
      </c>
      <c r="C25262" t="s">
        <v>7953</v>
      </c>
      <c r="D25262" s="1">
        <v>44246</v>
      </c>
      <c r="E25262" t="s">
        <v>142</v>
      </c>
      <c r="F25262" s="1">
        <v>44251</v>
      </c>
    </row>
    <row r="25263" spans="1:6" x14ac:dyDescent="0.3">
      <c r="A25263" t="s">
        <v>7693</v>
      </c>
      <c r="B25263" t="s">
        <v>4637</v>
      </c>
      <c r="C25263" t="s">
        <v>7953</v>
      </c>
      <c r="D25263" s="1">
        <v>44246</v>
      </c>
      <c r="E25263" t="s">
        <v>142</v>
      </c>
      <c r="F25263" s="1">
        <v>44251</v>
      </c>
    </row>
    <row r="25264" spans="1:6" x14ac:dyDescent="0.3">
      <c r="A25264" t="s">
        <v>7694</v>
      </c>
      <c r="B25264" t="s">
        <v>4637</v>
      </c>
      <c r="C25264" t="s">
        <v>7953</v>
      </c>
      <c r="D25264" s="1">
        <v>44246</v>
      </c>
      <c r="E25264" t="s">
        <v>142</v>
      </c>
      <c r="F25264" s="1">
        <v>44251</v>
      </c>
    </row>
    <row r="25265" spans="1:6" x14ac:dyDescent="0.3">
      <c r="A25265" t="s">
        <v>7695</v>
      </c>
      <c r="B25265" t="s">
        <v>4637</v>
      </c>
      <c r="C25265" t="s">
        <v>7953</v>
      </c>
      <c r="D25265" s="1">
        <v>44246</v>
      </c>
      <c r="E25265" t="s">
        <v>142</v>
      </c>
      <c r="F25265" s="1">
        <v>44251</v>
      </c>
    </row>
    <row r="25266" spans="1:6" x14ac:dyDescent="0.3">
      <c r="A25266" t="s">
        <v>7696</v>
      </c>
      <c r="B25266" t="s">
        <v>4637</v>
      </c>
      <c r="C25266" t="s">
        <v>7953</v>
      </c>
      <c r="D25266" s="1">
        <v>44246</v>
      </c>
      <c r="E25266" t="s">
        <v>142</v>
      </c>
      <c r="F25266" s="1">
        <v>44251</v>
      </c>
    </row>
    <row r="25267" spans="1:6" x14ac:dyDescent="0.3">
      <c r="A25267" t="s">
        <v>7697</v>
      </c>
      <c r="B25267" t="s">
        <v>4637</v>
      </c>
      <c r="C25267" t="s">
        <v>7953</v>
      </c>
      <c r="D25267" s="1">
        <v>44246</v>
      </c>
      <c r="E25267" t="s">
        <v>142</v>
      </c>
      <c r="F25267" s="1">
        <v>44251</v>
      </c>
    </row>
    <row r="25268" spans="1:6" x14ac:dyDescent="0.3">
      <c r="A25268" t="s">
        <v>7698</v>
      </c>
      <c r="B25268" t="s">
        <v>4637</v>
      </c>
      <c r="C25268" t="s">
        <v>7953</v>
      </c>
      <c r="D25268" s="1">
        <v>44246</v>
      </c>
      <c r="E25268" t="s">
        <v>142</v>
      </c>
      <c r="F25268" s="1">
        <v>44251</v>
      </c>
    </row>
    <row r="25269" spans="1:6" x14ac:dyDescent="0.3">
      <c r="A25269" t="s">
        <v>7699</v>
      </c>
      <c r="B25269" t="s">
        <v>153</v>
      </c>
      <c r="C25269" t="s">
        <v>153</v>
      </c>
      <c r="D25269" s="1">
        <v>44246</v>
      </c>
      <c r="E25269" t="s">
        <v>142</v>
      </c>
      <c r="F25269" s="1">
        <v>44281</v>
      </c>
    </row>
    <row r="25270" spans="1:6" x14ac:dyDescent="0.3">
      <c r="A25270" t="s">
        <v>7700</v>
      </c>
      <c r="B25270" t="s">
        <v>4637</v>
      </c>
      <c r="C25270" t="s">
        <v>7953</v>
      </c>
      <c r="D25270" s="1">
        <v>44246</v>
      </c>
      <c r="E25270" t="s">
        <v>142</v>
      </c>
      <c r="F25270" s="1">
        <v>44251</v>
      </c>
    </row>
    <row r="25271" spans="1:6" x14ac:dyDescent="0.3">
      <c r="A25271" t="s">
        <v>7701</v>
      </c>
      <c r="B25271" t="s">
        <v>153</v>
      </c>
      <c r="C25271" t="s">
        <v>153</v>
      </c>
      <c r="D25271" s="1">
        <v>44246</v>
      </c>
      <c r="E25271" t="s">
        <v>142</v>
      </c>
      <c r="F25271" s="1">
        <v>44281</v>
      </c>
    </row>
    <row r="25272" spans="1:6" x14ac:dyDescent="0.3">
      <c r="A25272" t="s">
        <v>7702</v>
      </c>
      <c r="B25272" t="s">
        <v>4637</v>
      </c>
      <c r="C25272" t="s">
        <v>7953</v>
      </c>
      <c r="D25272" s="1">
        <v>44246</v>
      </c>
      <c r="E25272" t="s">
        <v>142</v>
      </c>
      <c r="F25272" s="1">
        <v>44251</v>
      </c>
    </row>
    <row r="25273" spans="1:6" x14ac:dyDescent="0.3">
      <c r="A25273" t="s">
        <v>7703</v>
      </c>
      <c r="B25273" t="s">
        <v>4637</v>
      </c>
      <c r="C25273" t="s">
        <v>7953</v>
      </c>
      <c r="D25273" s="1">
        <v>44246</v>
      </c>
      <c r="E25273" t="s">
        <v>142</v>
      </c>
      <c r="F25273" s="1">
        <v>44251</v>
      </c>
    </row>
    <row r="25274" spans="1:6" x14ac:dyDescent="0.3">
      <c r="A25274" t="s">
        <v>7704</v>
      </c>
      <c r="B25274" t="s">
        <v>153</v>
      </c>
      <c r="C25274" t="s">
        <v>153</v>
      </c>
      <c r="D25274" s="1">
        <v>44246</v>
      </c>
      <c r="E25274" t="s">
        <v>142</v>
      </c>
      <c r="F25274" s="1">
        <v>44281</v>
      </c>
    </row>
    <row r="25275" spans="1:6" x14ac:dyDescent="0.3">
      <c r="A25275" t="s">
        <v>7705</v>
      </c>
      <c r="B25275" t="s">
        <v>4637</v>
      </c>
      <c r="C25275" t="s">
        <v>7953</v>
      </c>
      <c r="D25275" s="1">
        <v>44246</v>
      </c>
      <c r="E25275" t="s">
        <v>142</v>
      </c>
      <c r="F25275" s="1">
        <v>44251</v>
      </c>
    </row>
    <row r="25276" spans="1:6" x14ac:dyDescent="0.3">
      <c r="A25276" t="s">
        <v>7706</v>
      </c>
      <c r="B25276" t="s">
        <v>4637</v>
      </c>
      <c r="C25276" t="s">
        <v>7953</v>
      </c>
      <c r="D25276" s="1">
        <v>44246</v>
      </c>
      <c r="E25276" t="s">
        <v>142</v>
      </c>
      <c r="F25276" s="1">
        <v>44251</v>
      </c>
    </row>
    <row r="25277" spans="1:6" x14ac:dyDescent="0.3">
      <c r="A25277" t="s">
        <v>7707</v>
      </c>
      <c r="B25277" t="s">
        <v>4637</v>
      </c>
      <c r="C25277" t="s">
        <v>7953</v>
      </c>
      <c r="D25277" s="1">
        <v>44246</v>
      </c>
      <c r="E25277" t="s">
        <v>142</v>
      </c>
      <c r="F25277" s="1">
        <v>44251</v>
      </c>
    </row>
    <row r="25278" spans="1:6" x14ac:dyDescent="0.3">
      <c r="A25278" t="s">
        <v>7708</v>
      </c>
      <c r="B25278" t="s">
        <v>4637</v>
      </c>
      <c r="C25278" t="s">
        <v>7953</v>
      </c>
      <c r="D25278" s="1">
        <v>44246</v>
      </c>
      <c r="E25278" t="s">
        <v>142</v>
      </c>
      <c r="F25278" s="1">
        <v>44251</v>
      </c>
    </row>
    <row r="25279" spans="1:6" x14ac:dyDescent="0.3">
      <c r="A25279" t="s">
        <v>7709</v>
      </c>
      <c r="B25279" t="s">
        <v>4637</v>
      </c>
      <c r="C25279" t="s">
        <v>7953</v>
      </c>
      <c r="D25279" s="1">
        <v>44246</v>
      </c>
      <c r="E25279" t="s">
        <v>142</v>
      </c>
      <c r="F25279" s="1">
        <v>44251</v>
      </c>
    </row>
    <row r="25280" spans="1:6" x14ac:dyDescent="0.3">
      <c r="A25280" t="s">
        <v>7710</v>
      </c>
      <c r="B25280" t="s">
        <v>153</v>
      </c>
      <c r="C25280" t="s">
        <v>153</v>
      </c>
      <c r="D25280" s="1">
        <v>44246</v>
      </c>
      <c r="E25280" t="s">
        <v>142</v>
      </c>
      <c r="F25280" s="1">
        <v>44281</v>
      </c>
    </row>
    <row r="25281" spans="1:6" x14ac:dyDescent="0.3">
      <c r="A25281" t="s">
        <v>7711</v>
      </c>
      <c r="B25281" t="s">
        <v>4637</v>
      </c>
      <c r="C25281" t="s">
        <v>7953</v>
      </c>
      <c r="D25281" s="1">
        <v>44246</v>
      </c>
      <c r="E25281" t="s">
        <v>142</v>
      </c>
      <c r="F25281" s="1">
        <v>44251</v>
      </c>
    </row>
    <row r="25282" spans="1:6" x14ac:dyDescent="0.3">
      <c r="A25282" t="s">
        <v>7712</v>
      </c>
      <c r="B25282" t="s">
        <v>4637</v>
      </c>
      <c r="C25282" t="s">
        <v>7953</v>
      </c>
      <c r="D25282" s="1">
        <v>44246</v>
      </c>
      <c r="E25282" t="s">
        <v>142</v>
      </c>
      <c r="F25282" s="1">
        <v>44251</v>
      </c>
    </row>
    <row r="25283" spans="1:6" x14ac:dyDescent="0.3">
      <c r="A25283" t="s">
        <v>7713</v>
      </c>
      <c r="B25283" t="s">
        <v>4637</v>
      </c>
      <c r="C25283" t="s">
        <v>7953</v>
      </c>
      <c r="D25283" s="1">
        <v>44246</v>
      </c>
      <c r="E25283" t="s">
        <v>142</v>
      </c>
      <c r="F25283" s="1">
        <v>44251</v>
      </c>
    </row>
    <row r="25284" spans="1:6" x14ac:dyDescent="0.3">
      <c r="A25284" t="s">
        <v>7714</v>
      </c>
      <c r="B25284" t="s">
        <v>4637</v>
      </c>
      <c r="C25284" t="s">
        <v>7953</v>
      </c>
      <c r="D25284" s="1">
        <v>44246</v>
      </c>
      <c r="E25284" t="s">
        <v>142</v>
      </c>
      <c r="F25284" s="1">
        <v>44251</v>
      </c>
    </row>
    <row r="25285" spans="1:6" x14ac:dyDescent="0.3">
      <c r="A25285" t="s">
        <v>7715</v>
      </c>
      <c r="B25285" t="s">
        <v>4637</v>
      </c>
      <c r="C25285" t="s">
        <v>7953</v>
      </c>
      <c r="D25285" s="1">
        <v>44246</v>
      </c>
      <c r="E25285" t="s">
        <v>142</v>
      </c>
      <c r="F25285" s="1">
        <v>44251</v>
      </c>
    </row>
    <row r="25286" spans="1:6" x14ac:dyDescent="0.3">
      <c r="A25286" t="s">
        <v>7716</v>
      </c>
      <c r="B25286" t="s">
        <v>4637</v>
      </c>
      <c r="C25286" t="s">
        <v>7953</v>
      </c>
      <c r="D25286" s="1">
        <v>44246</v>
      </c>
      <c r="E25286" t="s">
        <v>142</v>
      </c>
      <c r="F25286" s="1">
        <v>44251</v>
      </c>
    </row>
    <row r="25287" spans="1:6" x14ac:dyDescent="0.3">
      <c r="A25287" t="s">
        <v>7717</v>
      </c>
      <c r="B25287" t="s">
        <v>4637</v>
      </c>
      <c r="C25287" t="s">
        <v>7953</v>
      </c>
      <c r="D25287" s="1">
        <v>44246</v>
      </c>
      <c r="E25287" t="s">
        <v>142</v>
      </c>
      <c r="F25287" s="1">
        <v>44251</v>
      </c>
    </row>
    <row r="25288" spans="1:6" x14ac:dyDescent="0.3">
      <c r="A25288" t="s">
        <v>8522</v>
      </c>
      <c r="B25288" t="s">
        <v>153</v>
      </c>
      <c r="C25288" t="s">
        <v>153</v>
      </c>
      <c r="D25288" s="1">
        <v>44266</v>
      </c>
      <c r="E25288" t="s">
        <v>142</v>
      </c>
      <c r="F25288" s="1">
        <v>44281</v>
      </c>
    </row>
    <row r="25289" spans="1:6" x14ac:dyDescent="0.3">
      <c r="A25289" t="s">
        <v>7718</v>
      </c>
      <c r="B25289" t="s">
        <v>153</v>
      </c>
      <c r="C25289" t="s">
        <v>153</v>
      </c>
      <c r="D25289" s="1">
        <v>44246</v>
      </c>
      <c r="E25289" t="s">
        <v>142</v>
      </c>
      <c r="F25289" s="1">
        <v>44281</v>
      </c>
    </row>
    <row r="25290" spans="1:6" x14ac:dyDescent="0.3">
      <c r="A25290" t="s">
        <v>7719</v>
      </c>
      <c r="B25290" t="s">
        <v>4637</v>
      </c>
      <c r="C25290" t="s">
        <v>7953</v>
      </c>
      <c r="D25290" s="1">
        <v>44246</v>
      </c>
      <c r="E25290" t="s">
        <v>142</v>
      </c>
      <c r="F25290" s="1">
        <v>44251</v>
      </c>
    </row>
    <row r="25291" spans="1:6" x14ac:dyDescent="0.3">
      <c r="A25291" t="s">
        <v>7720</v>
      </c>
      <c r="B25291" t="s">
        <v>4637</v>
      </c>
      <c r="C25291" t="s">
        <v>7953</v>
      </c>
      <c r="D25291" s="1">
        <v>44246</v>
      </c>
      <c r="E25291" t="s">
        <v>142</v>
      </c>
      <c r="F25291" s="1">
        <v>44251</v>
      </c>
    </row>
    <row r="25292" spans="1:6" x14ac:dyDescent="0.3">
      <c r="A25292" t="s">
        <v>2978</v>
      </c>
      <c r="B25292" t="s">
        <v>153</v>
      </c>
      <c r="C25292" t="s">
        <v>153</v>
      </c>
      <c r="D25292" s="1">
        <v>44173</v>
      </c>
      <c r="E25292" t="s">
        <v>142</v>
      </c>
      <c r="F25292" s="1">
        <v>44173</v>
      </c>
    </row>
    <row r="25293" spans="1:6" x14ac:dyDescent="0.3">
      <c r="A25293" t="s">
        <v>6894</v>
      </c>
      <c r="B25293" t="s">
        <v>153</v>
      </c>
      <c r="C25293" t="s">
        <v>153</v>
      </c>
      <c r="D25293" s="1">
        <v>44218</v>
      </c>
      <c r="E25293" t="s">
        <v>142</v>
      </c>
      <c r="F25293" s="1">
        <v>44222</v>
      </c>
    </row>
    <row r="25294" spans="1:6" x14ac:dyDescent="0.3">
      <c r="A25294" t="s">
        <v>6895</v>
      </c>
      <c r="B25294" t="s">
        <v>153</v>
      </c>
      <c r="C25294" t="s">
        <v>153</v>
      </c>
      <c r="D25294" s="1">
        <v>44218</v>
      </c>
      <c r="E25294" t="s">
        <v>142</v>
      </c>
      <c r="F25294" s="1">
        <v>44222</v>
      </c>
    </row>
    <row r="25295" spans="1:6" x14ac:dyDescent="0.3">
      <c r="A25295" t="s">
        <v>6896</v>
      </c>
      <c r="B25295" t="s">
        <v>153</v>
      </c>
      <c r="C25295" t="s">
        <v>153</v>
      </c>
      <c r="D25295" s="1">
        <v>44218</v>
      </c>
      <c r="E25295" t="s">
        <v>142</v>
      </c>
      <c r="F25295" s="1">
        <v>44222</v>
      </c>
    </row>
    <row r="25296" spans="1:6" x14ac:dyDescent="0.3">
      <c r="A25296" t="s">
        <v>6897</v>
      </c>
      <c r="B25296" t="s">
        <v>153</v>
      </c>
      <c r="C25296" t="s">
        <v>153</v>
      </c>
      <c r="D25296" s="1">
        <v>44218</v>
      </c>
      <c r="E25296" t="s">
        <v>142</v>
      </c>
      <c r="F25296" s="1">
        <v>44222</v>
      </c>
    </row>
    <row r="25297" spans="1:6" x14ac:dyDescent="0.3">
      <c r="A25297" t="s">
        <v>6898</v>
      </c>
      <c r="B25297" t="s">
        <v>153</v>
      </c>
      <c r="C25297" t="s">
        <v>153</v>
      </c>
      <c r="D25297" s="1">
        <v>44218</v>
      </c>
      <c r="E25297" t="s">
        <v>142</v>
      </c>
      <c r="F25297" s="1">
        <v>44222</v>
      </c>
    </row>
    <row r="25298" spans="1:6" x14ac:dyDescent="0.3">
      <c r="A25298" t="s">
        <v>6899</v>
      </c>
      <c r="B25298" t="s">
        <v>153</v>
      </c>
      <c r="C25298" t="s">
        <v>153</v>
      </c>
      <c r="D25298" s="1">
        <v>44218</v>
      </c>
      <c r="E25298" t="s">
        <v>142</v>
      </c>
      <c r="F25298" s="1">
        <v>44222</v>
      </c>
    </row>
    <row r="25299" spans="1:6" x14ac:dyDescent="0.3">
      <c r="A25299" t="s">
        <v>6900</v>
      </c>
      <c r="B25299" t="s">
        <v>153</v>
      </c>
      <c r="C25299" t="s">
        <v>153</v>
      </c>
      <c r="D25299" s="1">
        <v>44218</v>
      </c>
      <c r="E25299" t="s">
        <v>142</v>
      </c>
      <c r="F25299" s="1">
        <v>44222</v>
      </c>
    </row>
    <row r="25300" spans="1:6" x14ac:dyDescent="0.3">
      <c r="A25300" t="s">
        <v>6901</v>
      </c>
      <c r="B25300" t="s">
        <v>153</v>
      </c>
      <c r="C25300" t="s">
        <v>153</v>
      </c>
      <c r="D25300" s="1">
        <v>44218</v>
      </c>
      <c r="E25300" t="s">
        <v>142</v>
      </c>
      <c r="F25300" s="1">
        <v>44222</v>
      </c>
    </row>
    <row r="25301" spans="1:6" x14ac:dyDescent="0.3">
      <c r="A25301" t="s">
        <v>6902</v>
      </c>
      <c r="B25301" t="s">
        <v>153</v>
      </c>
      <c r="C25301" t="s">
        <v>153</v>
      </c>
      <c r="D25301" s="1">
        <v>44218</v>
      </c>
      <c r="E25301" t="s">
        <v>142</v>
      </c>
      <c r="F25301" s="1">
        <v>44222</v>
      </c>
    </row>
    <row r="25302" spans="1:6" x14ac:dyDescent="0.3">
      <c r="A25302" t="s">
        <v>6903</v>
      </c>
      <c r="B25302" t="s">
        <v>153</v>
      </c>
      <c r="C25302" t="s">
        <v>153</v>
      </c>
      <c r="D25302" s="1">
        <v>44218</v>
      </c>
      <c r="E25302" t="s">
        <v>142</v>
      </c>
      <c r="F25302" s="1">
        <v>44222</v>
      </c>
    </row>
    <row r="25303" spans="1:6" x14ac:dyDescent="0.3">
      <c r="A25303" t="s">
        <v>6904</v>
      </c>
      <c r="B25303" t="s">
        <v>153</v>
      </c>
      <c r="C25303" t="s">
        <v>153</v>
      </c>
      <c r="D25303" s="1">
        <v>44218</v>
      </c>
      <c r="E25303" t="s">
        <v>142</v>
      </c>
      <c r="F25303" s="1">
        <v>44222</v>
      </c>
    </row>
    <row r="25304" spans="1:6" x14ac:dyDescent="0.3">
      <c r="A25304" t="s">
        <v>6905</v>
      </c>
      <c r="B25304" t="s">
        <v>153</v>
      </c>
      <c r="C25304" t="s">
        <v>153</v>
      </c>
      <c r="D25304" s="1">
        <v>44218</v>
      </c>
      <c r="E25304" t="s">
        <v>142</v>
      </c>
      <c r="F25304" s="1">
        <v>44222</v>
      </c>
    </row>
    <row r="25305" spans="1:6" x14ac:dyDescent="0.3">
      <c r="A25305" t="s">
        <v>6906</v>
      </c>
      <c r="B25305" t="s">
        <v>153</v>
      </c>
      <c r="C25305" t="s">
        <v>153</v>
      </c>
      <c r="D25305" s="1">
        <v>44218</v>
      </c>
      <c r="E25305" t="s">
        <v>142</v>
      </c>
      <c r="F25305" s="1">
        <v>44222</v>
      </c>
    </row>
    <row r="25306" spans="1:6" x14ac:dyDescent="0.3">
      <c r="A25306" t="s">
        <v>6907</v>
      </c>
      <c r="B25306" t="s">
        <v>153</v>
      </c>
      <c r="C25306" t="s">
        <v>153</v>
      </c>
      <c r="D25306" s="1">
        <v>44218</v>
      </c>
      <c r="E25306" t="s">
        <v>142</v>
      </c>
      <c r="F25306" s="1">
        <v>44222</v>
      </c>
    </row>
    <row r="25307" spans="1:6" x14ac:dyDescent="0.3">
      <c r="A25307" t="s">
        <v>6908</v>
      </c>
      <c r="B25307" t="s">
        <v>153</v>
      </c>
      <c r="C25307" t="s">
        <v>153</v>
      </c>
      <c r="D25307" s="1">
        <v>44218</v>
      </c>
      <c r="E25307" t="s">
        <v>142</v>
      </c>
      <c r="F25307" s="1">
        <v>44222</v>
      </c>
    </row>
    <row r="25308" spans="1:6" x14ac:dyDescent="0.3">
      <c r="A25308" t="s">
        <v>6909</v>
      </c>
      <c r="B25308" t="s">
        <v>153</v>
      </c>
      <c r="C25308" t="s">
        <v>153</v>
      </c>
      <c r="D25308" s="1">
        <v>44218</v>
      </c>
      <c r="E25308" t="s">
        <v>142</v>
      </c>
      <c r="F25308" s="1">
        <v>44222</v>
      </c>
    </row>
    <row r="25309" spans="1:6" x14ac:dyDescent="0.3">
      <c r="A25309" t="s">
        <v>6910</v>
      </c>
      <c r="B25309" t="s">
        <v>153</v>
      </c>
      <c r="C25309" t="s">
        <v>153</v>
      </c>
      <c r="D25309" s="1">
        <v>44218</v>
      </c>
      <c r="E25309" t="s">
        <v>142</v>
      </c>
      <c r="F25309" s="1">
        <v>44222</v>
      </c>
    </row>
    <row r="25310" spans="1:6" x14ac:dyDescent="0.3">
      <c r="A25310" t="s">
        <v>6911</v>
      </c>
      <c r="B25310" t="s">
        <v>153</v>
      </c>
      <c r="C25310" t="s">
        <v>153</v>
      </c>
      <c r="D25310" s="1">
        <v>44218</v>
      </c>
      <c r="E25310" t="s">
        <v>142</v>
      </c>
      <c r="F25310" s="1">
        <v>44222</v>
      </c>
    </row>
    <row r="25311" spans="1:6" x14ac:dyDescent="0.3">
      <c r="A25311" t="s">
        <v>6912</v>
      </c>
      <c r="B25311" t="s">
        <v>153</v>
      </c>
      <c r="C25311" t="s">
        <v>153</v>
      </c>
      <c r="D25311" s="1">
        <v>44218</v>
      </c>
      <c r="E25311" t="s">
        <v>142</v>
      </c>
      <c r="F25311" s="1">
        <v>44222</v>
      </c>
    </row>
    <row r="25312" spans="1:6" x14ac:dyDescent="0.3">
      <c r="A25312" t="s">
        <v>6913</v>
      </c>
      <c r="B25312" t="s">
        <v>153</v>
      </c>
      <c r="C25312" t="s">
        <v>153</v>
      </c>
      <c r="D25312" s="1">
        <v>44218</v>
      </c>
      <c r="E25312" t="s">
        <v>142</v>
      </c>
      <c r="F25312" s="1">
        <v>44222</v>
      </c>
    </row>
    <row r="25313" spans="1:6" x14ac:dyDescent="0.3">
      <c r="A25313" t="s">
        <v>6914</v>
      </c>
      <c r="B25313" t="s">
        <v>153</v>
      </c>
      <c r="C25313" t="s">
        <v>153</v>
      </c>
      <c r="D25313" s="1">
        <v>44218</v>
      </c>
      <c r="E25313" t="s">
        <v>142</v>
      </c>
      <c r="F25313" s="1">
        <v>44222</v>
      </c>
    </row>
    <row r="25314" spans="1:6" x14ac:dyDescent="0.3">
      <c r="A25314" t="s">
        <v>6915</v>
      </c>
      <c r="B25314" t="s">
        <v>153</v>
      </c>
      <c r="C25314" t="s">
        <v>153</v>
      </c>
      <c r="D25314" s="1">
        <v>44218</v>
      </c>
      <c r="E25314" t="s">
        <v>142</v>
      </c>
      <c r="F25314" s="1">
        <v>44222</v>
      </c>
    </row>
    <row r="25315" spans="1:6" x14ac:dyDescent="0.3">
      <c r="A25315" t="s">
        <v>6916</v>
      </c>
      <c r="B25315" t="s">
        <v>153</v>
      </c>
      <c r="C25315" t="s">
        <v>153</v>
      </c>
      <c r="D25315" s="1">
        <v>44218</v>
      </c>
      <c r="E25315" t="s">
        <v>142</v>
      </c>
      <c r="F25315" s="1">
        <v>44222</v>
      </c>
    </row>
    <row r="25316" spans="1:6" x14ac:dyDescent="0.3">
      <c r="A25316" t="s">
        <v>6917</v>
      </c>
      <c r="B25316" t="s">
        <v>153</v>
      </c>
      <c r="C25316" t="s">
        <v>153</v>
      </c>
      <c r="D25316" s="1">
        <v>44218</v>
      </c>
      <c r="E25316" t="s">
        <v>142</v>
      </c>
      <c r="F25316" s="1">
        <v>44222</v>
      </c>
    </row>
    <row r="25317" spans="1:6" x14ac:dyDescent="0.3">
      <c r="A25317" t="s">
        <v>6918</v>
      </c>
      <c r="B25317" t="s">
        <v>153</v>
      </c>
      <c r="C25317" t="s">
        <v>153</v>
      </c>
      <c r="D25317" s="1">
        <v>44218</v>
      </c>
      <c r="E25317" t="s">
        <v>142</v>
      </c>
      <c r="F25317" s="1">
        <v>44222</v>
      </c>
    </row>
    <row r="25318" spans="1:6" x14ac:dyDescent="0.3">
      <c r="A25318" t="s">
        <v>6919</v>
      </c>
      <c r="B25318" t="s">
        <v>153</v>
      </c>
      <c r="C25318" t="s">
        <v>153</v>
      </c>
      <c r="D25318" s="1">
        <v>44218</v>
      </c>
      <c r="E25318" t="s">
        <v>142</v>
      </c>
      <c r="F25318" s="1">
        <v>44222</v>
      </c>
    </row>
    <row r="25319" spans="1:6" x14ac:dyDescent="0.3">
      <c r="A25319" t="s">
        <v>6920</v>
      </c>
      <c r="B25319" t="s">
        <v>153</v>
      </c>
      <c r="C25319" t="s">
        <v>153</v>
      </c>
      <c r="D25319" s="1">
        <v>44218</v>
      </c>
      <c r="E25319" t="s">
        <v>142</v>
      </c>
      <c r="F25319" s="1">
        <v>44222</v>
      </c>
    </row>
    <row r="25320" spans="1:6" x14ac:dyDescent="0.3">
      <c r="A25320" t="s">
        <v>6921</v>
      </c>
      <c r="B25320" t="s">
        <v>153</v>
      </c>
      <c r="C25320" t="s">
        <v>153</v>
      </c>
      <c r="D25320" s="1">
        <v>44218</v>
      </c>
      <c r="E25320" t="s">
        <v>142</v>
      </c>
      <c r="F25320" s="1">
        <v>44222</v>
      </c>
    </row>
    <row r="25321" spans="1:6" x14ac:dyDescent="0.3">
      <c r="A25321" t="s">
        <v>6922</v>
      </c>
      <c r="B25321" t="s">
        <v>153</v>
      </c>
      <c r="C25321" t="s">
        <v>153</v>
      </c>
      <c r="D25321" s="1">
        <v>44218</v>
      </c>
      <c r="E25321" t="s">
        <v>142</v>
      </c>
      <c r="F25321" s="1">
        <v>44222</v>
      </c>
    </row>
    <row r="25322" spans="1:6" x14ac:dyDescent="0.3">
      <c r="A25322" t="s">
        <v>2979</v>
      </c>
      <c r="B25322" t="s">
        <v>174</v>
      </c>
      <c r="C25322" t="s">
        <v>1070</v>
      </c>
      <c r="D25322" s="1">
        <v>44070</v>
      </c>
      <c r="E25322" t="s">
        <v>142</v>
      </c>
      <c r="F25322" s="1">
        <v>44074</v>
      </c>
    </row>
    <row r="25323" spans="1:6" x14ac:dyDescent="0.3">
      <c r="A25323" t="s">
        <v>6923</v>
      </c>
      <c r="B25323" t="s">
        <v>153</v>
      </c>
      <c r="C25323" t="s">
        <v>153</v>
      </c>
      <c r="D25323" s="1">
        <v>44218</v>
      </c>
      <c r="E25323" t="s">
        <v>142</v>
      </c>
      <c r="F25323" s="1">
        <v>44222</v>
      </c>
    </row>
    <row r="25324" spans="1:6" x14ac:dyDescent="0.3">
      <c r="A25324" t="s">
        <v>6924</v>
      </c>
      <c r="B25324" t="s">
        <v>153</v>
      </c>
      <c r="C25324" t="s">
        <v>153</v>
      </c>
      <c r="D25324" s="1">
        <v>44218</v>
      </c>
      <c r="E25324" t="s">
        <v>142</v>
      </c>
      <c r="F25324" s="1">
        <v>44222</v>
      </c>
    </row>
    <row r="25325" spans="1:6" x14ac:dyDescent="0.3">
      <c r="A25325" t="s">
        <v>6925</v>
      </c>
      <c r="B25325" t="s">
        <v>153</v>
      </c>
      <c r="C25325" t="s">
        <v>153</v>
      </c>
      <c r="D25325" s="1">
        <v>44218</v>
      </c>
      <c r="E25325" t="s">
        <v>142</v>
      </c>
      <c r="F25325" s="1">
        <v>44222</v>
      </c>
    </row>
    <row r="25326" spans="1:6" x14ac:dyDescent="0.3">
      <c r="A25326" t="s">
        <v>6926</v>
      </c>
      <c r="B25326" t="s">
        <v>153</v>
      </c>
      <c r="C25326" t="s">
        <v>153</v>
      </c>
      <c r="D25326" s="1">
        <v>44218</v>
      </c>
      <c r="E25326" t="s">
        <v>142</v>
      </c>
      <c r="F25326" s="1">
        <v>44222</v>
      </c>
    </row>
    <row r="25327" spans="1:6" x14ac:dyDescent="0.3">
      <c r="A25327" t="s">
        <v>6927</v>
      </c>
      <c r="B25327" t="s">
        <v>153</v>
      </c>
      <c r="C25327" t="s">
        <v>153</v>
      </c>
      <c r="D25327" s="1">
        <v>44218</v>
      </c>
      <c r="E25327" t="s">
        <v>142</v>
      </c>
      <c r="F25327" s="1">
        <v>44222</v>
      </c>
    </row>
    <row r="25328" spans="1:6" x14ac:dyDescent="0.3">
      <c r="A25328" t="s">
        <v>6928</v>
      </c>
      <c r="B25328" t="s">
        <v>153</v>
      </c>
      <c r="C25328" t="s">
        <v>153</v>
      </c>
      <c r="D25328" s="1">
        <v>44218</v>
      </c>
      <c r="E25328" t="s">
        <v>142</v>
      </c>
      <c r="F25328" s="1">
        <v>44222</v>
      </c>
    </row>
    <row r="25329" spans="1:6" x14ac:dyDescent="0.3">
      <c r="A25329" t="s">
        <v>6929</v>
      </c>
      <c r="B25329" t="s">
        <v>153</v>
      </c>
      <c r="C25329" t="s">
        <v>153</v>
      </c>
      <c r="D25329" s="1">
        <v>44218</v>
      </c>
      <c r="E25329" t="s">
        <v>142</v>
      </c>
      <c r="F25329" s="1">
        <v>44222</v>
      </c>
    </row>
    <row r="25330" spans="1:6" x14ac:dyDescent="0.3">
      <c r="A25330" t="s">
        <v>6930</v>
      </c>
      <c r="B25330" t="s">
        <v>153</v>
      </c>
      <c r="C25330" t="s">
        <v>153</v>
      </c>
      <c r="D25330" s="1">
        <v>44218</v>
      </c>
      <c r="E25330" t="s">
        <v>142</v>
      </c>
      <c r="F25330" s="1">
        <v>44222</v>
      </c>
    </row>
    <row r="25331" spans="1:6" x14ac:dyDescent="0.3">
      <c r="A25331" t="s">
        <v>6931</v>
      </c>
      <c r="B25331" t="s">
        <v>153</v>
      </c>
      <c r="C25331" t="s">
        <v>153</v>
      </c>
      <c r="D25331" s="1">
        <v>44218</v>
      </c>
      <c r="E25331" t="s">
        <v>142</v>
      </c>
      <c r="F25331" s="1">
        <v>44222</v>
      </c>
    </row>
    <row r="25332" spans="1:6" x14ac:dyDescent="0.3">
      <c r="A25332" t="s">
        <v>6932</v>
      </c>
      <c r="B25332" t="s">
        <v>153</v>
      </c>
      <c r="C25332" t="s">
        <v>153</v>
      </c>
      <c r="D25332" s="1">
        <v>44218</v>
      </c>
      <c r="E25332" t="s">
        <v>142</v>
      </c>
      <c r="F25332" s="1">
        <v>44222</v>
      </c>
    </row>
    <row r="25333" spans="1:6" x14ac:dyDescent="0.3">
      <c r="A25333" t="s">
        <v>2980</v>
      </c>
      <c r="B25333" t="s">
        <v>174</v>
      </c>
      <c r="C25333" t="s">
        <v>1070</v>
      </c>
      <c r="D25333" s="1">
        <v>44070</v>
      </c>
      <c r="E25333" t="s">
        <v>142</v>
      </c>
      <c r="F25333" s="1">
        <v>44074</v>
      </c>
    </row>
    <row r="25334" spans="1:6" x14ac:dyDescent="0.3">
      <c r="A25334" t="s">
        <v>2981</v>
      </c>
      <c r="B25334" t="s">
        <v>174</v>
      </c>
      <c r="C25334" t="s">
        <v>1070</v>
      </c>
      <c r="D25334" s="1">
        <v>44070</v>
      </c>
      <c r="E25334" t="s">
        <v>142</v>
      </c>
      <c r="F25334" s="1">
        <v>44074</v>
      </c>
    </row>
    <row r="25335" spans="1:6" x14ac:dyDescent="0.3">
      <c r="A25335" t="s">
        <v>2982</v>
      </c>
      <c r="B25335" t="s">
        <v>153</v>
      </c>
      <c r="C25335" t="s">
        <v>153</v>
      </c>
      <c r="D25335" s="1">
        <v>44070</v>
      </c>
      <c r="E25335" t="s">
        <v>142</v>
      </c>
      <c r="F25335" s="1">
        <v>44074</v>
      </c>
    </row>
    <row r="25336" spans="1:6" x14ac:dyDescent="0.3">
      <c r="A25336" t="s">
        <v>2984</v>
      </c>
      <c r="B25336" t="s">
        <v>174</v>
      </c>
      <c r="C25336" t="s">
        <v>1070</v>
      </c>
      <c r="D25336" s="1">
        <v>44070</v>
      </c>
      <c r="E25336" t="s">
        <v>142</v>
      </c>
      <c r="F25336" s="1">
        <v>44074</v>
      </c>
    </row>
    <row r="25337" spans="1:6" x14ac:dyDescent="0.3">
      <c r="A25337" t="s">
        <v>2985</v>
      </c>
      <c r="B25337" t="s">
        <v>174</v>
      </c>
      <c r="C25337" t="s">
        <v>1070</v>
      </c>
      <c r="D25337" s="1">
        <v>44070</v>
      </c>
      <c r="E25337" t="s">
        <v>142</v>
      </c>
      <c r="F25337" s="1">
        <v>44074</v>
      </c>
    </row>
    <row r="25338" spans="1:6" x14ac:dyDescent="0.3">
      <c r="A25338" t="s">
        <v>2986</v>
      </c>
      <c r="B25338" t="s">
        <v>174</v>
      </c>
      <c r="C25338" t="s">
        <v>1070</v>
      </c>
      <c r="D25338" s="1">
        <v>44070</v>
      </c>
      <c r="E25338" t="s">
        <v>142</v>
      </c>
      <c r="F25338" s="1">
        <v>44074</v>
      </c>
    </row>
    <row r="25339" spans="1:6" x14ac:dyDescent="0.3">
      <c r="A25339" t="s">
        <v>2987</v>
      </c>
      <c r="B25339" t="s">
        <v>174</v>
      </c>
      <c r="C25339" t="s">
        <v>1070</v>
      </c>
      <c r="D25339" s="1">
        <v>44070</v>
      </c>
      <c r="E25339" t="s">
        <v>142</v>
      </c>
      <c r="F25339" s="1">
        <v>44074</v>
      </c>
    </row>
    <row r="25340" spans="1:6" x14ac:dyDescent="0.3">
      <c r="A25340" t="s">
        <v>7864</v>
      </c>
      <c r="B25340" t="s">
        <v>153</v>
      </c>
      <c r="C25340" t="s">
        <v>153</v>
      </c>
      <c r="D25340" s="1">
        <v>44253</v>
      </c>
      <c r="E25340" t="s">
        <v>4518</v>
      </c>
      <c r="F25340" s="1">
        <v>44266</v>
      </c>
    </row>
    <row r="25341" spans="1:6" x14ac:dyDescent="0.3">
      <c r="A25341" t="s">
        <v>6933</v>
      </c>
      <c r="B25341" t="s">
        <v>153</v>
      </c>
      <c r="C25341" t="s">
        <v>153</v>
      </c>
      <c r="D25341" s="1">
        <v>44218</v>
      </c>
      <c r="E25341" t="s">
        <v>142</v>
      </c>
      <c r="F25341" s="1">
        <v>44222</v>
      </c>
    </row>
    <row r="25342" spans="1:6" x14ac:dyDescent="0.3">
      <c r="A25342" t="s">
        <v>2988</v>
      </c>
      <c r="B25342" t="s">
        <v>174</v>
      </c>
      <c r="C25342" t="s">
        <v>1070</v>
      </c>
      <c r="D25342" s="1">
        <v>44070</v>
      </c>
      <c r="E25342" t="s">
        <v>142</v>
      </c>
      <c r="F25342" s="1">
        <v>44074</v>
      </c>
    </row>
    <row r="25343" spans="1:6" x14ac:dyDescent="0.3">
      <c r="A25343" t="s">
        <v>6934</v>
      </c>
      <c r="B25343" t="s">
        <v>153</v>
      </c>
      <c r="C25343" t="s">
        <v>153</v>
      </c>
      <c r="D25343" s="1">
        <v>44218</v>
      </c>
      <c r="E25343" t="s">
        <v>142</v>
      </c>
      <c r="F25343" s="1">
        <v>44222</v>
      </c>
    </row>
    <row r="25344" spans="1:6" x14ac:dyDescent="0.3">
      <c r="A25344" t="s">
        <v>6935</v>
      </c>
      <c r="B25344" t="s">
        <v>153</v>
      </c>
      <c r="C25344" t="s">
        <v>153</v>
      </c>
      <c r="D25344" s="1">
        <v>44218</v>
      </c>
      <c r="E25344" t="s">
        <v>142</v>
      </c>
      <c r="F25344" s="1">
        <v>44222</v>
      </c>
    </row>
    <row r="25345" spans="1:6" x14ac:dyDescent="0.3">
      <c r="A25345" t="s">
        <v>6936</v>
      </c>
      <c r="B25345" t="s">
        <v>153</v>
      </c>
      <c r="C25345" t="s">
        <v>153</v>
      </c>
      <c r="D25345" s="1">
        <v>44218</v>
      </c>
      <c r="E25345" t="s">
        <v>142</v>
      </c>
      <c r="F25345" s="1">
        <v>44222</v>
      </c>
    </row>
    <row r="25346" spans="1:6" x14ac:dyDescent="0.3">
      <c r="A25346" t="s">
        <v>6937</v>
      </c>
      <c r="B25346" t="s">
        <v>153</v>
      </c>
      <c r="C25346" t="s">
        <v>153</v>
      </c>
      <c r="D25346" s="1">
        <v>44218</v>
      </c>
      <c r="E25346" t="s">
        <v>142</v>
      </c>
      <c r="F25346" s="1">
        <v>44222</v>
      </c>
    </row>
    <row r="25347" spans="1:6" x14ac:dyDescent="0.3">
      <c r="A25347" t="s">
        <v>6938</v>
      </c>
      <c r="B25347" t="s">
        <v>153</v>
      </c>
      <c r="C25347" t="s">
        <v>153</v>
      </c>
      <c r="D25347" s="1">
        <v>44218</v>
      </c>
      <c r="E25347" t="s">
        <v>142</v>
      </c>
      <c r="F25347" s="1">
        <v>44222</v>
      </c>
    </row>
    <row r="25348" spans="1:6" x14ac:dyDescent="0.3">
      <c r="A25348" t="s">
        <v>2989</v>
      </c>
      <c r="B25348" t="s">
        <v>174</v>
      </c>
      <c r="C25348" t="s">
        <v>1070</v>
      </c>
      <c r="D25348" s="1">
        <v>44070</v>
      </c>
      <c r="E25348" t="s">
        <v>142</v>
      </c>
      <c r="F25348" s="1">
        <v>44074</v>
      </c>
    </row>
    <row r="25349" spans="1:6" x14ac:dyDescent="0.3">
      <c r="A25349" t="s">
        <v>4725</v>
      </c>
      <c r="B25349" t="s">
        <v>6702</v>
      </c>
      <c r="C25349" t="s">
        <v>6702</v>
      </c>
      <c r="D25349" s="1">
        <v>44173</v>
      </c>
      <c r="E25349" t="s">
        <v>142</v>
      </c>
      <c r="F25349" s="1" t="s">
        <v>1070</v>
      </c>
    </row>
    <row r="25350" spans="1:6" x14ac:dyDescent="0.3">
      <c r="A25350" t="s">
        <v>6259</v>
      </c>
      <c r="B25350" t="s">
        <v>6702</v>
      </c>
      <c r="C25350" t="s">
        <v>6702</v>
      </c>
      <c r="D25350" s="1">
        <v>44214</v>
      </c>
      <c r="E25350" t="s">
        <v>146</v>
      </c>
      <c r="F25350" s="1">
        <v>44215</v>
      </c>
    </row>
    <row r="25351" spans="1:6" x14ac:dyDescent="0.3">
      <c r="A25351" t="s">
        <v>8523</v>
      </c>
      <c r="B25351" t="s">
        <v>153</v>
      </c>
      <c r="C25351" t="s">
        <v>153</v>
      </c>
      <c r="D25351" s="1">
        <v>44266</v>
      </c>
      <c r="E25351" t="s">
        <v>142</v>
      </c>
      <c r="F25351" s="1">
        <v>44281</v>
      </c>
    </row>
    <row r="25352" spans="1:6" x14ac:dyDescent="0.3">
      <c r="A25352" t="s">
        <v>2990</v>
      </c>
      <c r="B25352" t="s">
        <v>174</v>
      </c>
      <c r="C25352" t="s">
        <v>1070</v>
      </c>
      <c r="D25352" s="1">
        <v>44070</v>
      </c>
      <c r="E25352" t="s">
        <v>142</v>
      </c>
      <c r="F25352" s="1">
        <v>44074</v>
      </c>
    </row>
    <row r="25353" spans="1:6" x14ac:dyDescent="0.3">
      <c r="A25353" t="s">
        <v>7721</v>
      </c>
      <c r="B25353" t="s">
        <v>4637</v>
      </c>
      <c r="C25353" t="s">
        <v>7953</v>
      </c>
      <c r="D25353" s="1">
        <v>44246</v>
      </c>
      <c r="E25353" t="s">
        <v>142</v>
      </c>
      <c r="F25353" s="1">
        <v>44251</v>
      </c>
    </row>
    <row r="25354" spans="1:6" x14ac:dyDescent="0.3">
      <c r="A25354" t="s">
        <v>7722</v>
      </c>
      <c r="B25354" t="s">
        <v>153</v>
      </c>
      <c r="C25354" t="s">
        <v>153</v>
      </c>
      <c r="D25354" s="1">
        <v>44246</v>
      </c>
      <c r="E25354" t="s">
        <v>142</v>
      </c>
      <c r="F25354" s="1">
        <v>44281</v>
      </c>
    </row>
    <row r="25355" spans="1:6" x14ac:dyDescent="0.3">
      <c r="A25355" t="s">
        <v>7723</v>
      </c>
      <c r="B25355" t="s">
        <v>4637</v>
      </c>
      <c r="C25355" t="s">
        <v>7953</v>
      </c>
      <c r="D25355" s="1">
        <v>44246</v>
      </c>
      <c r="E25355" t="s">
        <v>142</v>
      </c>
      <c r="F25355" s="1">
        <v>44251</v>
      </c>
    </row>
    <row r="25356" spans="1:6" x14ac:dyDescent="0.3">
      <c r="A25356" t="s">
        <v>7724</v>
      </c>
      <c r="B25356" t="s">
        <v>4637</v>
      </c>
      <c r="C25356" t="s">
        <v>7953</v>
      </c>
      <c r="D25356" s="1">
        <v>44246</v>
      </c>
      <c r="E25356" t="s">
        <v>142</v>
      </c>
      <c r="F25356" s="1">
        <v>44251</v>
      </c>
    </row>
    <row r="25357" spans="1:6" x14ac:dyDescent="0.3">
      <c r="A25357" t="s">
        <v>7725</v>
      </c>
      <c r="B25357" t="s">
        <v>4637</v>
      </c>
      <c r="C25357" t="s">
        <v>7953</v>
      </c>
      <c r="D25357" s="1">
        <v>44246</v>
      </c>
      <c r="E25357" t="s">
        <v>142</v>
      </c>
      <c r="F25357" s="1">
        <v>44251</v>
      </c>
    </row>
    <row r="25358" spans="1:6" x14ac:dyDescent="0.3">
      <c r="A25358" t="s">
        <v>7726</v>
      </c>
      <c r="B25358" t="s">
        <v>4637</v>
      </c>
      <c r="C25358" t="s">
        <v>7953</v>
      </c>
      <c r="D25358" s="1">
        <v>44246</v>
      </c>
      <c r="E25358" t="s">
        <v>142</v>
      </c>
      <c r="F25358" s="1">
        <v>44251</v>
      </c>
    </row>
    <row r="25359" spans="1:6" x14ac:dyDescent="0.3">
      <c r="A25359" t="s">
        <v>7727</v>
      </c>
      <c r="B25359" t="s">
        <v>4637</v>
      </c>
      <c r="C25359" t="s">
        <v>7953</v>
      </c>
      <c r="D25359" s="1">
        <v>44246</v>
      </c>
      <c r="E25359" t="s">
        <v>142</v>
      </c>
      <c r="F25359" s="1">
        <v>44251</v>
      </c>
    </row>
    <row r="25360" spans="1:6" x14ac:dyDescent="0.3">
      <c r="A25360" t="s">
        <v>7728</v>
      </c>
      <c r="B25360" t="s">
        <v>153</v>
      </c>
      <c r="C25360" t="s">
        <v>153</v>
      </c>
      <c r="D25360" s="1">
        <v>44246</v>
      </c>
      <c r="E25360" t="s">
        <v>142</v>
      </c>
      <c r="F25360" s="1">
        <v>44281</v>
      </c>
    </row>
    <row r="25361" spans="1:6" x14ac:dyDescent="0.3">
      <c r="A25361" t="s">
        <v>7729</v>
      </c>
      <c r="B25361" t="s">
        <v>4637</v>
      </c>
      <c r="C25361" t="s">
        <v>7953</v>
      </c>
      <c r="D25361" s="1">
        <v>44246</v>
      </c>
      <c r="E25361" t="s">
        <v>142</v>
      </c>
      <c r="F25361" s="1">
        <v>44251</v>
      </c>
    </row>
    <row r="25362" spans="1:6" x14ac:dyDescent="0.3">
      <c r="A25362" t="s">
        <v>7730</v>
      </c>
      <c r="B25362" t="s">
        <v>4637</v>
      </c>
      <c r="C25362" t="s">
        <v>7953</v>
      </c>
      <c r="D25362" s="1">
        <v>44246</v>
      </c>
      <c r="E25362" t="s">
        <v>142</v>
      </c>
      <c r="F25362" s="1">
        <v>44251</v>
      </c>
    </row>
    <row r="25363" spans="1:6" x14ac:dyDescent="0.3">
      <c r="A25363" t="s">
        <v>7731</v>
      </c>
      <c r="B25363" t="s">
        <v>4637</v>
      </c>
      <c r="C25363" t="s">
        <v>7953</v>
      </c>
      <c r="D25363" s="1">
        <v>44246</v>
      </c>
      <c r="E25363" t="s">
        <v>142</v>
      </c>
      <c r="F25363" s="1">
        <v>44251</v>
      </c>
    </row>
    <row r="25364" spans="1:6" x14ac:dyDescent="0.3">
      <c r="A25364" t="s">
        <v>7732</v>
      </c>
      <c r="B25364" t="s">
        <v>153</v>
      </c>
      <c r="C25364" t="s">
        <v>153</v>
      </c>
      <c r="D25364" s="1">
        <v>44246</v>
      </c>
      <c r="E25364" t="s">
        <v>142</v>
      </c>
      <c r="F25364" s="1">
        <v>44281</v>
      </c>
    </row>
    <row r="25365" spans="1:6" x14ac:dyDescent="0.3">
      <c r="A25365" t="s">
        <v>7733</v>
      </c>
      <c r="B25365" t="s">
        <v>4637</v>
      </c>
      <c r="C25365" t="s">
        <v>7953</v>
      </c>
      <c r="D25365" s="1">
        <v>44246</v>
      </c>
      <c r="E25365" t="s">
        <v>142</v>
      </c>
      <c r="F25365" s="1">
        <v>44251</v>
      </c>
    </row>
    <row r="25366" spans="1:6" x14ac:dyDescent="0.3">
      <c r="A25366" t="s">
        <v>7734</v>
      </c>
      <c r="B25366" t="s">
        <v>153</v>
      </c>
      <c r="C25366" t="s">
        <v>153</v>
      </c>
      <c r="D25366" s="1">
        <v>44246</v>
      </c>
      <c r="E25366" t="s">
        <v>142</v>
      </c>
      <c r="F25366" s="1">
        <v>44281</v>
      </c>
    </row>
    <row r="25367" spans="1:6" x14ac:dyDescent="0.3">
      <c r="A25367" t="s">
        <v>7735</v>
      </c>
      <c r="B25367" t="s">
        <v>4637</v>
      </c>
      <c r="C25367" t="s">
        <v>7953</v>
      </c>
      <c r="D25367" s="1">
        <v>44246</v>
      </c>
      <c r="E25367" t="s">
        <v>142</v>
      </c>
      <c r="F25367" s="1">
        <v>44251</v>
      </c>
    </row>
    <row r="25368" spans="1:6" x14ac:dyDescent="0.3">
      <c r="A25368" t="s">
        <v>7736</v>
      </c>
      <c r="B25368" t="s">
        <v>153</v>
      </c>
      <c r="C25368" t="s">
        <v>153</v>
      </c>
      <c r="D25368" s="1">
        <v>44246</v>
      </c>
      <c r="E25368" t="s">
        <v>142</v>
      </c>
      <c r="F25368" s="1">
        <v>44281</v>
      </c>
    </row>
    <row r="25369" spans="1:6" x14ac:dyDescent="0.3">
      <c r="A25369" t="s">
        <v>7737</v>
      </c>
      <c r="B25369" t="s">
        <v>153</v>
      </c>
      <c r="C25369" t="s">
        <v>153</v>
      </c>
      <c r="D25369" s="1">
        <v>44246</v>
      </c>
      <c r="E25369" t="s">
        <v>142</v>
      </c>
      <c r="F25369" s="1">
        <v>44281</v>
      </c>
    </row>
    <row r="25370" spans="1:6" x14ac:dyDescent="0.3">
      <c r="A25370" t="s">
        <v>7738</v>
      </c>
      <c r="B25370" t="s">
        <v>153</v>
      </c>
      <c r="C25370" t="s">
        <v>153</v>
      </c>
      <c r="D25370" s="1">
        <v>44246</v>
      </c>
      <c r="E25370" t="s">
        <v>142</v>
      </c>
      <c r="F25370" s="1">
        <v>44281</v>
      </c>
    </row>
    <row r="25371" spans="1:6" x14ac:dyDescent="0.3">
      <c r="A25371" t="s">
        <v>7739</v>
      </c>
      <c r="B25371" t="s">
        <v>4637</v>
      </c>
      <c r="C25371" t="s">
        <v>7953</v>
      </c>
      <c r="D25371" s="1">
        <v>44246</v>
      </c>
      <c r="E25371" t="s">
        <v>142</v>
      </c>
      <c r="F25371" s="1">
        <v>44251</v>
      </c>
    </row>
    <row r="25372" spans="1:6" x14ac:dyDescent="0.3">
      <c r="A25372" t="s">
        <v>2991</v>
      </c>
      <c r="B25372" t="s">
        <v>174</v>
      </c>
      <c r="C25372" t="s">
        <v>1070</v>
      </c>
      <c r="D25372" s="1">
        <v>44070</v>
      </c>
      <c r="E25372" t="s">
        <v>142</v>
      </c>
      <c r="F25372" s="1">
        <v>44074</v>
      </c>
    </row>
    <row r="25373" spans="1:6" x14ac:dyDescent="0.3">
      <c r="A25373" t="s">
        <v>2992</v>
      </c>
      <c r="B25373" t="s">
        <v>174</v>
      </c>
      <c r="C25373" t="s">
        <v>1070</v>
      </c>
      <c r="D25373" s="1">
        <v>44070</v>
      </c>
      <c r="E25373" t="s">
        <v>142</v>
      </c>
      <c r="F25373" s="1">
        <v>44074</v>
      </c>
    </row>
    <row r="25374" spans="1:6" x14ac:dyDescent="0.3">
      <c r="A25374" t="s">
        <v>2993</v>
      </c>
      <c r="B25374" t="s">
        <v>153</v>
      </c>
      <c r="C25374" t="s">
        <v>153</v>
      </c>
      <c r="D25374" s="1">
        <v>44070</v>
      </c>
      <c r="E25374" t="s">
        <v>142</v>
      </c>
      <c r="F25374" s="1">
        <v>44074</v>
      </c>
    </row>
    <row r="25375" spans="1:6" x14ac:dyDescent="0.3">
      <c r="A25375" t="s">
        <v>2994</v>
      </c>
      <c r="B25375" t="s">
        <v>153</v>
      </c>
      <c r="C25375" t="s">
        <v>153</v>
      </c>
      <c r="D25375" s="1">
        <v>44173</v>
      </c>
      <c r="E25375" t="s">
        <v>142</v>
      </c>
      <c r="F25375" s="1">
        <v>44229</v>
      </c>
    </row>
    <row r="25376" spans="1:6" x14ac:dyDescent="0.3">
      <c r="A25376" t="s">
        <v>2995</v>
      </c>
      <c r="B25376" t="s">
        <v>174</v>
      </c>
      <c r="C25376" t="s">
        <v>1070</v>
      </c>
      <c r="D25376" s="1">
        <v>44070</v>
      </c>
      <c r="E25376" t="s">
        <v>142</v>
      </c>
      <c r="F25376" s="1">
        <v>44074</v>
      </c>
    </row>
    <row r="25377" spans="1:6" x14ac:dyDescent="0.3">
      <c r="A25377" t="s">
        <v>2996</v>
      </c>
      <c r="B25377" t="s">
        <v>174</v>
      </c>
      <c r="C25377" t="s">
        <v>1070</v>
      </c>
      <c r="D25377" s="1">
        <v>44070</v>
      </c>
      <c r="E25377" t="s">
        <v>142</v>
      </c>
      <c r="F25377" s="1">
        <v>44074</v>
      </c>
    </row>
    <row r="25378" spans="1:6" x14ac:dyDescent="0.3">
      <c r="A25378" t="s">
        <v>2997</v>
      </c>
      <c r="B25378" t="s">
        <v>174</v>
      </c>
      <c r="C25378" t="s">
        <v>1070</v>
      </c>
      <c r="D25378" s="1">
        <v>44070</v>
      </c>
      <c r="E25378" t="s">
        <v>142</v>
      </c>
      <c r="F25378" s="1">
        <v>44074</v>
      </c>
    </row>
    <row r="25379" spans="1:6" x14ac:dyDescent="0.3">
      <c r="A25379" t="s">
        <v>2998</v>
      </c>
      <c r="B25379" t="s">
        <v>174</v>
      </c>
      <c r="C25379" t="s">
        <v>1070</v>
      </c>
      <c r="D25379" s="1">
        <v>44070</v>
      </c>
      <c r="E25379" t="s">
        <v>142</v>
      </c>
      <c r="F25379" s="1">
        <v>44074</v>
      </c>
    </row>
    <row r="25380" spans="1:6" x14ac:dyDescent="0.3">
      <c r="A25380" t="s">
        <v>2999</v>
      </c>
      <c r="B25380" t="s">
        <v>174</v>
      </c>
      <c r="C25380" t="s">
        <v>1070</v>
      </c>
      <c r="D25380" s="1">
        <v>44070</v>
      </c>
      <c r="E25380" t="s">
        <v>142</v>
      </c>
      <c r="F25380" s="1">
        <v>44074</v>
      </c>
    </row>
    <row r="25381" spans="1:6" x14ac:dyDescent="0.3">
      <c r="A25381" t="s">
        <v>3000</v>
      </c>
      <c r="B25381" t="s">
        <v>174</v>
      </c>
      <c r="C25381" t="s">
        <v>1070</v>
      </c>
      <c r="D25381" s="1">
        <v>44070</v>
      </c>
      <c r="E25381" t="s">
        <v>142</v>
      </c>
      <c r="F25381" s="1">
        <v>44074</v>
      </c>
    </row>
    <row r="25382" spans="1:6" x14ac:dyDescent="0.3">
      <c r="A25382" t="s">
        <v>3001</v>
      </c>
      <c r="B25382" t="s">
        <v>153</v>
      </c>
      <c r="C25382" t="s">
        <v>153</v>
      </c>
      <c r="D25382" s="1">
        <v>44173</v>
      </c>
      <c r="E25382" t="s">
        <v>142</v>
      </c>
      <c r="F25382" s="1">
        <v>44229</v>
      </c>
    </row>
    <row r="25383" spans="1:6" x14ac:dyDescent="0.3">
      <c r="A25383" t="s">
        <v>3002</v>
      </c>
      <c r="B25383" t="s">
        <v>174</v>
      </c>
      <c r="C25383" t="s">
        <v>1070</v>
      </c>
      <c r="D25383" s="1">
        <v>44070</v>
      </c>
      <c r="E25383" t="s">
        <v>142</v>
      </c>
      <c r="F25383" s="1">
        <v>44074</v>
      </c>
    </row>
    <row r="25384" spans="1:6" x14ac:dyDescent="0.3">
      <c r="A25384" t="s">
        <v>3003</v>
      </c>
      <c r="B25384" t="s">
        <v>174</v>
      </c>
      <c r="C25384" t="s">
        <v>1070</v>
      </c>
      <c r="D25384" s="1">
        <v>44070</v>
      </c>
      <c r="E25384" t="s">
        <v>142</v>
      </c>
      <c r="F25384" s="1">
        <v>44074</v>
      </c>
    </row>
    <row r="25385" spans="1:6" x14ac:dyDescent="0.3">
      <c r="A25385" t="s">
        <v>3004</v>
      </c>
      <c r="B25385" t="s">
        <v>153</v>
      </c>
      <c r="C25385" t="s">
        <v>153</v>
      </c>
      <c r="D25385" s="1">
        <v>44070</v>
      </c>
      <c r="E25385" t="s">
        <v>142</v>
      </c>
      <c r="F25385" s="1">
        <v>44074</v>
      </c>
    </row>
    <row r="25386" spans="1:6" x14ac:dyDescent="0.3">
      <c r="A25386" t="s">
        <v>3005</v>
      </c>
      <c r="B25386" t="s">
        <v>174</v>
      </c>
      <c r="C25386" t="s">
        <v>1070</v>
      </c>
      <c r="D25386" s="1">
        <v>44070</v>
      </c>
      <c r="E25386" t="s">
        <v>142</v>
      </c>
      <c r="F25386" s="1">
        <v>44074</v>
      </c>
    </row>
    <row r="25387" spans="1:6" x14ac:dyDescent="0.3">
      <c r="A25387" t="s">
        <v>3006</v>
      </c>
      <c r="B25387" t="s">
        <v>153</v>
      </c>
      <c r="C25387" t="s">
        <v>153</v>
      </c>
      <c r="D25387" s="1">
        <v>44070</v>
      </c>
      <c r="E25387" t="s">
        <v>142</v>
      </c>
      <c r="F25387" s="1">
        <v>44074</v>
      </c>
    </row>
    <row r="25388" spans="1:6" x14ac:dyDescent="0.3">
      <c r="A25388" t="s">
        <v>3007</v>
      </c>
      <c r="B25388" t="s">
        <v>174</v>
      </c>
      <c r="C25388" t="s">
        <v>1070</v>
      </c>
      <c r="D25388" s="1">
        <v>44070</v>
      </c>
      <c r="E25388" t="s">
        <v>142</v>
      </c>
      <c r="F25388" s="1">
        <v>44074</v>
      </c>
    </row>
    <row r="25389" spans="1:6" x14ac:dyDescent="0.3">
      <c r="A25389" t="s">
        <v>3008</v>
      </c>
      <c r="B25389" t="s">
        <v>153</v>
      </c>
      <c r="C25389" t="s">
        <v>153</v>
      </c>
      <c r="D25389" s="1">
        <v>44173</v>
      </c>
      <c r="E25389" t="s">
        <v>142</v>
      </c>
      <c r="F25389" s="1">
        <v>44229</v>
      </c>
    </row>
    <row r="25390" spans="1:6" x14ac:dyDescent="0.3">
      <c r="A25390" t="s">
        <v>3009</v>
      </c>
      <c r="B25390" t="s">
        <v>174</v>
      </c>
      <c r="C25390" t="s">
        <v>1070</v>
      </c>
      <c r="D25390" s="1">
        <v>44070</v>
      </c>
      <c r="E25390" t="s">
        <v>142</v>
      </c>
      <c r="F25390" s="1">
        <v>44074</v>
      </c>
    </row>
    <row r="25391" spans="1:6" x14ac:dyDescent="0.3">
      <c r="A25391" t="s">
        <v>3010</v>
      </c>
      <c r="B25391" t="s">
        <v>174</v>
      </c>
      <c r="C25391" t="s">
        <v>1070</v>
      </c>
      <c r="D25391" s="1">
        <v>44070</v>
      </c>
      <c r="E25391" t="s">
        <v>142</v>
      </c>
      <c r="F25391" s="1">
        <v>44074</v>
      </c>
    </row>
    <row r="25392" spans="1:6" x14ac:dyDescent="0.3">
      <c r="A25392" t="s">
        <v>3011</v>
      </c>
      <c r="B25392" t="s">
        <v>174</v>
      </c>
      <c r="C25392" t="s">
        <v>1070</v>
      </c>
      <c r="D25392" s="1">
        <v>44070</v>
      </c>
      <c r="E25392" t="s">
        <v>142</v>
      </c>
      <c r="F25392" s="1">
        <v>44074</v>
      </c>
    </row>
    <row r="25393" spans="1:6" x14ac:dyDescent="0.3">
      <c r="A25393" t="s">
        <v>3012</v>
      </c>
      <c r="B25393" t="s">
        <v>174</v>
      </c>
      <c r="C25393" t="s">
        <v>1070</v>
      </c>
      <c r="D25393" s="1">
        <v>44070</v>
      </c>
      <c r="E25393" t="s">
        <v>142</v>
      </c>
      <c r="F25393" s="1">
        <v>44074</v>
      </c>
    </row>
    <row r="25394" spans="1:6" x14ac:dyDescent="0.3">
      <c r="A25394" t="s">
        <v>556</v>
      </c>
      <c r="B25394" t="s">
        <v>174</v>
      </c>
      <c r="C25394" t="s">
        <v>1072</v>
      </c>
      <c r="D25394" s="1">
        <v>44012</v>
      </c>
      <c r="E25394" t="s">
        <v>142</v>
      </c>
      <c r="F25394" s="1">
        <v>44013</v>
      </c>
    </row>
    <row r="25395" spans="1:6" x14ac:dyDescent="0.3">
      <c r="A25395" t="s">
        <v>3013</v>
      </c>
      <c r="B25395" t="s">
        <v>174</v>
      </c>
      <c r="C25395" t="s">
        <v>1070</v>
      </c>
      <c r="D25395" s="1">
        <v>44070</v>
      </c>
      <c r="E25395" t="s">
        <v>142</v>
      </c>
      <c r="F25395" s="1">
        <v>44074</v>
      </c>
    </row>
    <row r="25396" spans="1:6" x14ac:dyDescent="0.3">
      <c r="A25396" t="s">
        <v>3014</v>
      </c>
      <c r="B25396" t="s">
        <v>174</v>
      </c>
      <c r="C25396" t="s">
        <v>1070</v>
      </c>
      <c r="D25396" s="1">
        <v>44070</v>
      </c>
      <c r="E25396" t="s">
        <v>142</v>
      </c>
      <c r="F25396" s="1">
        <v>44074</v>
      </c>
    </row>
    <row r="25397" spans="1:6" x14ac:dyDescent="0.3">
      <c r="A25397" t="s">
        <v>3015</v>
      </c>
      <c r="B25397" t="s">
        <v>174</v>
      </c>
      <c r="C25397" t="s">
        <v>1070</v>
      </c>
      <c r="D25397" s="1">
        <v>44070</v>
      </c>
      <c r="E25397" t="s">
        <v>142</v>
      </c>
      <c r="F25397" s="1">
        <v>44074</v>
      </c>
    </row>
    <row r="25398" spans="1:6" x14ac:dyDescent="0.3">
      <c r="A25398" t="s">
        <v>555</v>
      </c>
      <c r="B25398" t="s">
        <v>174</v>
      </c>
      <c r="C25398" t="s">
        <v>1072</v>
      </c>
      <c r="D25398" s="1">
        <v>44012</v>
      </c>
      <c r="E25398" t="s">
        <v>142</v>
      </c>
      <c r="F25398" s="1">
        <v>44013</v>
      </c>
    </row>
    <row r="25399" spans="1:6" x14ac:dyDescent="0.3">
      <c r="A25399" t="s">
        <v>3016</v>
      </c>
      <c r="B25399" t="s">
        <v>174</v>
      </c>
      <c r="C25399" t="s">
        <v>1070</v>
      </c>
      <c r="D25399" s="1">
        <v>44070</v>
      </c>
      <c r="E25399" t="s">
        <v>142</v>
      </c>
      <c r="F25399" s="1">
        <v>44074</v>
      </c>
    </row>
    <row r="25400" spans="1:6" x14ac:dyDescent="0.3">
      <c r="A25400" t="s">
        <v>3017</v>
      </c>
      <c r="B25400" t="s">
        <v>174</v>
      </c>
      <c r="C25400" t="s">
        <v>1070</v>
      </c>
      <c r="D25400" s="1">
        <v>44070</v>
      </c>
      <c r="E25400" t="s">
        <v>142</v>
      </c>
      <c r="F25400" s="1">
        <v>44074</v>
      </c>
    </row>
    <row r="25401" spans="1:6" x14ac:dyDescent="0.3">
      <c r="A25401" t="s">
        <v>3018</v>
      </c>
      <c r="B25401" t="s">
        <v>174</v>
      </c>
      <c r="C25401" t="s">
        <v>1070</v>
      </c>
      <c r="D25401" s="1">
        <v>44070</v>
      </c>
      <c r="E25401" t="s">
        <v>142</v>
      </c>
      <c r="F25401" s="1">
        <v>44074</v>
      </c>
    </row>
    <row r="25402" spans="1:6" x14ac:dyDescent="0.3">
      <c r="A25402" t="s">
        <v>3019</v>
      </c>
      <c r="B25402" t="s">
        <v>153</v>
      </c>
      <c r="C25402" t="s">
        <v>153</v>
      </c>
      <c r="D25402" s="1">
        <v>44173</v>
      </c>
      <c r="E25402" t="s">
        <v>142</v>
      </c>
      <c r="F25402" s="1">
        <v>44229</v>
      </c>
    </row>
    <row r="25403" spans="1:6" x14ac:dyDescent="0.3">
      <c r="A25403" t="s">
        <v>557</v>
      </c>
      <c r="B25403" t="s">
        <v>153</v>
      </c>
      <c r="C25403" t="s">
        <v>153</v>
      </c>
      <c r="D25403" s="1">
        <v>44076</v>
      </c>
      <c r="E25403" t="s">
        <v>142</v>
      </c>
      <c r="F25403" s="1">
        <v>44098</v>
      </c>
    </row>
    <row r="25404" spans="1:6" x14ac:dyDescent="0.3">
      <c r="A25404" t="s">
        <v>554</v>
      </c>
      <c r="B25404" t="s">
        <v>174</v>
      </c>
      <c r="C25404" t="s">
        <v>1072</v>
      </c>
      <c r="D25404" s="1">
        <v>44012</v>
      </c>
      <c r="E25404" t="s">
        <v>142</v>
      </c>
      <c r="F25404" s="1">
        <v>44013</v>
      </c>
    </row>
    <row r="25405" spans="1:6" x14ac:dyDescent="0.3">
      <c r="A25405" t="s">
        <v>3020</v>
      </c>
      <c r="B25405" t="s">
        <v>153</v>
      </c>
      <c r="C25405" t="s">
        <v>153</v>
      </c>
      <c r="D25405" s="1">
        <v>44173</v>
      </c>
      <c r="E25405" t="s">
        <v>142</v>
      </c>
      <c r="F25405" s="1">
        <v>44229</v>
      </c>
    </row>
    <row r="25406" spans="1:6" x14ac:dyDescent="0.3">
      <c r="A25406" t="s">
        <v>3021</v>
      </c>
      <c r="B25406" t="s">
        <v>153</v>
      </c>
      <c r="C25406" t="s">
        <v>153</v>
      </c>
      <c r="D25406" s="1">
        <v>44173</v>
      </c>
      <c r="E25406" t="s">
        <v>142</v>
      </c>
      <c r="F25406" s="1">
        <v>44229</v>
      </c>
    </row>
    <row r="25407" spans="1:6" x14ac:dyDescent="0.3">
      <c r="A25407" t="s">
        <v>3022</v>
      </c>
      <c r="B25407" t="s">
        <v>174</v>
      </c>
      <c r="C25407" t="s">
        <v>1070</v>
      </c>
      <c r="D25407" s="1">
        <v>44070</v>
      </c>
      <c r="E25407" t="s">
        <v>142</v>
      </c>
      <c r="F25407" s="1">
        <v>44074</v>
      </c>
    </row>
    <row r="25408" spans="1:6" x14ac:dyDescent="0.3">
      <c r="A25408" t="s">
        <v>3023</v>
      </c>
      <c r="B25408" t="s">
        <v>174</v>
      </c>
      <c r="C25408" t="s">
        <v>1070</v>
      </c>
      <c r="D25408" s="1">
        <v>44070</v>
      </c>
      <c r="E25408" t="s">
        <v>142</v>
      </c>
      <c r="F25408" s="1">
        <v>44074</v>
      </c>
    </row>
    <row r="25409" spans="1:6" x14ac:dyDescent="0.3">
      <c r="A25409" t="s">
        <v>623</v>
      </c>
      <c r="B25409" t="s">
        <v>153</v>
      </c>
      <c r="C25409" t="s">
        <v>153</v>
      </c>
      <c r="D25409" s="1">
        <v>44173</v>
      </c>
      <c r="E25409" t="s">
        <v>146</v>
      </c>
      <c r="F25409" s="1">
        <v>44173</v>
      </c>
    </row>
    <row r="25410" spans="1:6" x14ac:dyDescent="0.3">
      <c r="A25410" t="s">
        <v>3024</v>
      </c>
      <c r="B25410" t="s">
        <v>153</v>
      </c>
      <c r="C25410" t="s">
        <v>153</v>
      </c>
      <c r="D25410" s="1">
        <v>44173</v>
      </c>
      <c r="E25410" t="s">
        <v>142</v>
      </c>
      <c r="F25410" s="1">
        <v>44229</v>
      </c>
    </row>
    <row r="25411" spans="1:6" x14ac:dyDescent="0.3">
      <c r="A25411" t="s">
        <v>639</v>
      </c>
      <c r="B25411" t="s">
        <v>153</v>
      </c>
      <c r="C25411" t="s">
        <v>153</v>
      </c>
      <c r="D25411" s="1">
        <v>44173</v>
      </c>
      <c r="E25411" t="s">
        <v>146</v>
      </c>
      <c r="F25411" s="1" t="s">
        <v>1070</v>
      </c>
    </row>
    <row r="25412" spans="1:6" x14ac:dyDescent="0.3">
      <c r="A25412" t="s">
        <v>607</v>
      </c>
      <c r="B25412" t="s">
        <v>153</v>
      </c>
      <c r="C25412" t="s">
        <v>153</v>
      </c>
      <c r="D25412" s="1">
        <v>44173</v>
      </c>
      <c r="E25412" t="s">
        <v>146</v>
      </c>
      <c r="F25412" s="1">
        <v>44173</v>
      </c>
    </row>
    <row r="25413" spans="1:6" x14ac:dyDescent="0.3">
      <c r="A25413" t="s">
        <v>3025</v>
      </c>
      <c r="B25413" t="s">
        <v>174</v>
      </c>
      <c r="C25413" t="s">
        <v>1070</v>
      </c>
      <c r="D25413" s="1">
        <v>44070</v>
      </c>
      <c r="E25413" t="s">
        <v>142</v>
      </c>
      <c r="F25413" s="1">
        <v>44074</v>
      </c>
    </row>
    <row r="25414" spans="1:6" x14ac:dyDescent="0.3">
      <c r="A25414" t="s">
        <v>3026</v>
      </c>
      <c r="B25414" t="s">
        <v>153</v>
      </c>
      <c r="C25414" t="s">
        <v>153</v>
      </c>
      <c r="D25414" s="1">
        <v>44173</v>
      </c>
      <c r="E25414" t="s">
        <v>142</v>
      </c>
      <c r="F25414" s="1">
        <v>44229</v>
      </c>
    </row>
    <row r="25415" spans="1:6" x14ac:dyDescent="0.3">
      <c r="A25415" t="s">
        <v>612</v>
      </c>
      <c r="B25415" t="s">
        <v>153</v>
      </c>
      <c r="C25415" t="s">
        <v>153</v>
      </c>
      <c r="D25415" s="1">
        <v>44173</v>
      </c>
      <c r="E25415" t="s">
        <v>146</v>
      </c>
      <c r="F25415" s="1">
        <v>44173</v>
      </c>
    </row>
    <row r="25416" spans="1:6" x14ac:dyDescent="0.3">
      <c r="A25416" t="s">
        <v>642</v>
      </c>
      <c r="B25416" t="s">
        <v>153</v>
      </c>
      <c r="C25416" t="s">
        <v>153</v>
      </c>
      <c r="D25416" s="1">
        <v>44173</v>
      </c>
      <c r="E25416" t="s">
        <v>146</v>
      </c>
      <c r="F25416" s="1">
        <v>44173</v>
      </c>
    </row>
    <row r="25417" spans="1:6" x14ac:dyDescent="0.3">
      <c r="A25417" t="s">
        <v>647</v>
      </c>
      <c r="B25417" t="s">
        <v>153</v>
      </c>
      <c r="C25417" t="s">
        <v>153</v>
      </c>
      <c r="D25417" s="1">
        <v>44173</v>
      </c>
      <c r="E25417" t="s">
        <v>146</v>
      </c>
      <c r="F25417" s="1">
        <v>44173</v>
      </c>
    </row>
    <row r="25418" spans="1:6" x14ac:dyDescent="0.3">
      <c r="A25418" t="s">
        <v>3027</v>
      </c>
      <c r="B25418" t="s">
        <v>174</v>
      </c>
      <c r="C25418" t="s">
        <v>1070</v>
      </c>
      <c r="D25418" s="1">
        <v>44070</v>
      </c>
      <c r="E25418" t="s">
        <v>142</v>
      </c>
      <c r="F25418" s="1">
        <v>44074</v>
      </c>
    </row>
    <row r="25419" spans="1:6" x14ac:dyDescent="0.3">
      <c r="A25419" t="s">
        <v>3028</v>
      </c>
      <c r="B25419" t="s">
        <v>174</v>
      </c>
      <c r="C25419" t="s">
        <v>1070</v>
      </c>
      <c r="D25419" s="1">
        <v>44070</v>
      </c>
      <c r="E25419" t="s">
        <v>142</v>
      </c>
      <c r="F25419" s="1">
        <v>44074</v>
      </c>
    </row>
    <row r="25420" spans="1:6" x14ac:dyDescent="0.3">
      <c r="A25420" t="s">
        <v>3029</v>
      </c>
      <c r="B25420" t="s">
        <v>174</v>
      </c>
      <c r="C25420" t="s">
        <v>1070</v>
      </c>
      <c r="D25420" s="1">
        <v>44070</v>
      </c>
      <c r="E25420" t="s">
        <v>142</v>
      </c>
      <c r="F25420" s="1">
        <v>44074</v>
      </c>
    </row>
    <row r="25421" spans="1:6" x14ac:dyDescent="0.3">
      <c r="A25421" t="s">
        <v>3030</v>
      </c>
      <c r="B25421" t="s">
        <v>174</v>
      </c>
      <c r="C25421" t="s">
        <v>1070</v>
      </c>
      <c r="D25421" s="1">
        <v>44070</v>
      </c>
      <c r="E25421" t="s">
        <v>142</v>
      </c>
      <c r="F25421" s="1">
        <v>44074</v>
      </c>
    </row>
    <row r="25422" spans="1:6" x14ac:dyDescent="0.3">
      <c r="A25422" t="s">
        <v>3031</v>
      </c>
      <c r="B25422" t="s">
        <v>174</v>
      </c>
      <c r="C25422" t="s">
        <v>1070</v>
      </c>
      <c r="D25422" s="1">
        <v>44070</v>
      </c>
      <c r="E25422" t="s">
        <v>142</v>
      </c>
      <c r="F25422" s="1">
        <v>44074</v>
      </c>
    </row>
    <row r="25423" spans="1:6" x14ac:dyDescent="0.3">
      <c r="A25423" t="s">
        <v>3032</v>
      </c>
      <c r="B25423" t="s">
        <v>174</v>
      </c>
      <c r="C25423" t="s">
        <v>1070</v>
      </c>
      <c r="D25423" s="1">
        <v>44070</v>
      </c>
      <c r="E25423" t="s">
        <v>142</v>
      </c>
      <c r="F25423" s="1">
        <v>44074</v>
      </c>
    </row>
    <row r="25424" spans="1:6" x14ac:dyDescent="0.3">
      <c r="A25424" t="s">
        <v>3033</v>
      </c>
      <c r="B25424" t="s">
        <v>153</v>
      </c>
      <c r="C25424" t="s">
        <v>153</v>
      </c>
      <c r="D25424" s="1">
        <v>44173</v>
      </c>
      <c r="E25424" t="s">
        <v>142</v>
      </c>
      <c r="F25424" s="1">
        <v>44229</v>
      </c>
    </row>
    <row r="25425" spans="1:6" x14ac:dyDescent="0.3">
      <c r="A25425" t="s">
        <v>3034</v>
      </c>
      <c r="B25425" t="s">
        <v>174</v>
      </c>
      <c r="C25425" t="s">
        <v>1070</v>
      </c>
      <c r="D25425" s="1">
        <v>44070</v>
      </c>
      <c r="E25425" t="s">
        <v>142</v>
      </c>
      <c r="F25425" s="1">
        <v>44074</v>
      </c>
    </row>
    <row r="25426" spans="1:6" x14ac:dyDescent="0.3">
      <c r="A25426" t="s">
        <v>3035</v>
      </c>
      <c r="B25426" t="s">
        <v>174</v>
      </c>
      <c r="C25426" t="s">
        <v>1070</v>
      </c>
      <c r="D25426" s="1">
        <v>44070</v>
      </c>
      <c r="E25426" t="s">
        <v>142</v>
      </c>
      <c r="F25426" s="1">
        <v>44074</v>
      </c>
    </row>
    <row r="25427" spans="1:6" x14ac:dyDescent="0.3">
      <c r="A25427" t="s">
        <v>3036</v>
      </c>
      <c r="B25427" t="s">
        <v>153</v>
      </c>
      <c r="C25427" t="s">
        <v>153</v>
      </c>
      <c r="D25427" s="1">
        <v>44173</v>
      </c>
      <c r="E25427" t="s">
        <v>142</v>
      </c>
      <c r="F25427" s="1">
        <v>44229</v>
      </c>
    </row>
    <row r="25428" spans="1:6" x14ac:dyDescent="0.3">
      <c r="A25428" t="s">
        <v>3037</v>
      </c>
      <c r="B25428" t="s">
        <v>153</v>
      </c>
      <c r="C25428" t="s">
        <v>153</v>
      </c>
      <c r="D25428" s="1">
        <v>44173</v>
      </c>
      <c r="E25428" t="s">
        <v>142</v>
      </c>
      <c r="F25428" s="1">
        <v>44229</v>
      </c>
    </row>
    <row r="25429" spans="1:6" x14ac:dyDescent="0.3">
      <c r="A25429" t="s">
        <v>3038</v>
      </c>
      <c r="B25429" t="s">
        <v>174</v>
      </c>
      <c r="C25429" t="s">
        <v>1070</v>
      </c>
      <c r="D25429" s="1">
        <v>44070</v>
      </c>
      <c r="E25429" t="s">
        <v>142</v>
      </c>
      <c r="F25429" s="1">
        <v>44074</v>
      </c>
    </row>
    <row r="25430" spans="1:6" x14ac:dyDescent="0.3">
      <c r="A25430" t="s">
        <v>3039</v>
      </c>
      <c r="B25430" t="s">
        <v>174</v>
      </c>
      <c r="C25430" t="s">
        <v>1070</v>
      </c>
      <c r="D25430" s="1">
        <v>44070</v>
      </c>
      <c r="E25430" t="s">
        <v>142</v>
      </c>
      <c r="F25430" s="1">
        <v>44074</v>
      </c>
    </row>
    <row r="25431" spans="1:6" x14ac:dyDescent="0.3">
      <c r="A25431" t="s">
        <v>3040</v>
      </c>
      <c r="B25431" t="s">
        <v>174</v>
      </c>
      <c r="C25431" t="s">
        <v>1070</v>
      </c>
      <c r="D25431" s="1">
        <v>44070</v>
      </c>
      <c r="E25431" t="s">
        <v>142</v>
      </c>
      <c r="F25431" s="1">
        <v>44074</v>
      </c>
    </row>
    <row r="25432" spans="1:6" x14ac:dyDescent="0.3">
      <c r="A25432" t="s">
        <v>3041</v>
      </c>
      <c r="B25432" t="s">
        <v>174</v>
      </c>
      <c r="C25432" t="s">
        <v>1070</v>
      </c>
      <c r="D25432" s="1">
        <v>44070</v>
      </c>
      <c r="E25432" t="s">
        <v>142</v>
      </c>
      <c r="F25432" s="1">
        <v>44074</v>
      </c>
    </row>
    <row r="25433" spans="1:6" x14ac:dyDescent="0.3">
      <c r="A25433" t="s">
        <v>3042</v>
      </c>
      <c r="B25433" t="s">
        <v>174</v>
      </c>
      <c r="C25433" t="s">
        <v>1070</v>
      </c>
      <c r="D25433" s="1">
        <v>44070</v>
      </c>
      <c r="E25433" t="s">
        <v>142</v>
      </c>
      <c r="F25433" s="1">
        <v>44074</v>
      </c>
    </row>
    <row r="25434" spans="1:6" x14ac:dyDescent="0.3">
      <c r="A25434" t="s">
        <v>3043</v>
      </c>
      <c r="B25434" t="s">
        <v>153</v>
      </c>
      <c r="C25434" t="s">
        <v>153</v>
      </c>
      <c r="D25434" s="1">
        <v>44173</v>
      </c>
      <c r="E25434" t="s">
        <v>142</v>
      </c>
      <c r="F25434" s="1">
        <v>44229</v>
      </c>
    </row>
    <row r="25435" spans="1:6" x14ac:dyDescent="0.3">
      <c r="A25435" t="s">
        <v>3044</v>
      </c>
      <c r="B25435" t="s">
        <v>174</v>
      </c>
      <c r="C25435" t="s">
        <v>1070</v>
      </c>
      <c r="D25435" s="1">
        <v>44070</v>
      </c>
      <c r="E25435" t="s">
        <v>142</v>
      </c>
      <c r="F25435" s="1">
        <v>44074</v>
      </c>
    </row>
    <row r="25436" spans="1:6" x14ac:dyDescent="0.3">
      <c r="A25436" t="s">
        <v>672</v>
      </c>
      <c r="B25436" t="s">
        <v>153</v>
      </c>
      <c r="C25436" t="s">
        <v>153</v>
      </c>
      <c r="D25436" s="1">
        <v>44173</v>
      </c>
      <c r="E25436" t="s">
        <v>146</v>
      </c>
      <c r="F25436" s="1" t="s">
        <v>1070</v>
      </c>
    </row>
    <row r="25437" spans="1:6" x14ac:dyDescent="0.3">
      <c r="A25437" t="s">
        <v>688</v>
      </c>
      <c r="B25437" t="s">
        <v>153</v>
      </c>
      <c r="C25437" t="s">
        <v>153</v>
      </c>
      <c r="D25437" s="1">
        <v>44173</v>
      </c>
      <c r="E25437" t="s">
        <v>146</v>
      </c>
      <c r="F25437" s="1" t="s">
        <v>1070</v>
      </c>
    </row>
    <row r="25438" spans="1:6" x14ac:dyDescent="0.3">
      <c r="A25438" t="s">
        <v>3045</v>
      </c>
      <c r="B25438" t="s">
        <v>174</v>
      </c>
      <c r="C25438" t="s">
        <v>1070</v>
      </c>
      <c r="D25438" s="1">
        <v>44070</v>
      </c>
      <c r="E25438" t="s">
        <v>142</v>
      </c>
      <c r="F25438" s="1">
        <v>44074</v>
      </c>
    </row>
    <row r="25439" spans="1:6" x14ac:dyDescent="0.3">
      <c r="A25439" t="s">
        <v>764</v>
      </c>
      <c r="B25439" t="s">
        <v>6702</v>
      </c>
      <c r="C25439" t="s">
        <v>6702</v>
      </c>
      <c r="D25439" s="1">
        <v>44124</v>
      </c>
      <c r="E25439" t="s">
        <v>146</v>
      </c>
      <c r="F25439" s="1">
        <v>44166</v>
      </c>
    </row>
    <row r="25440" spans="1:6" x14ac:dyDescent="0.3">
      <c r="A25440" t="s">
        <v>3046</v>
      </c>
      <c r="B25440" t="s">
        <v>174</v>
      </c>
      <c r="C25440" t="s">
        <v>1070</v>
      </c>
      <c r="D25440" s="1">
        <v>44070</v>
      </c>
      <c r="E25440" t="s">
        <v>142</v>
      </c>
      <c r="F25440" s="1">
        <v>44074</v>
      </c>
    </row>
    <row r="25441" spans="1:6" x14ac:dyDescent="0.3">
      <c r="A25441" t="s">
        <v>2066</v>
      </c>
      <c r="B25441" t="s">
        <v>153</v>
      </c>
      <c r="C25441" t="s">
        <v>153</v>
      </c>
      <c r="D25441" s="1">
        <v>44070</v>
      </c>
      <c r="E25441" t="s">
        <v>142</v>
      </c>
      <c r="F25441" s="1">
        <v>44075</v>
      </c>
    </row>
    <row r="25442" spans="1:6" x14ac:dyDescent="0.3">
      <c r="A25442" t="s">
        <v>3047</v>
      </c>
      <c r="B25442" t="s">
        <v>174</v>
      </c>
      <c r="C25442" t="s">
        <v>1070</v>
      </c>
      <c r="D25442" s="1">
        <v>44070</v>
      </c>
      <c r="E25442" t="s">
        <v>142</v>
      </c>
      <c r="F25442" s="1">
        <v>44074</v>
      </c>
    </row>
    <row r="25443" spans="1:6" x14ac:dyDescent="0.3">
      <c r="A25443" t="s">
        <v>3049</v>
      </c>
      <c r="B25443" t="s">
        <v>174</v>
      </c>
      <c r="C25443" t="s">
        <v>1070</v>
      </c>
      <c r="D25443" s="1">
        <v>44070</v>
      </c>
      <c r="E25443" t="s">
        <v>142</v>
      </c>
      <c r="F25443" s="1">
        <v>44074</v>
      </c>
    </row>
    <row r="25444" spans="1:6" x14ac:dyDescent="0.3">
      <c r="A25444" t="s">
        <v>3050</v>
      </c>
      <c r="B25444" t="s">
        <v>174</v>
      </c>
      <c r="C25444" t="s">
        <v>1070</v>
      </c>
      <c r="D25444" s="1">
        <v>44091</v>
      </c>
      <c r="E25444" t="s">
        <v>142</v>
      </c>
      <c r="F25444" s="1">
        <v>44104</v>
      </c>
    </row>
    <row r="25445" spans="1:6" x14ac:dyDescent="0.3">
      <c r="A25445" t="s">
        <v>3051</v>
      </c>
      <c r="B25445" t="s">
        <v>174</v>
      </c>
      <c r="C25445" t="s">
        <v>1070</v>
      </c>
      <c r="D25445" s="1">
        <v>44070</v>
      </c>
      <c r="E25445" t="s">
        <v>142</v>
      </c>
      <c r="F25445" s="1">
        <v>44074</v>
      </c>
    </row>
    <row r="25446" spans="1:6" x14ac:dyDescent="0.3">
      <c r="A25446" t="s">
        <v>7923</v>
      </c>
      <c r="B25446" t="s">
        <v>153</v>
      </c>
      <c r="C25446" t="s">
        <v>153</v>
      </c>
      <c r="D25446" s="1">
        <v>44253</v>
      </c>
      <c r="E25446" t="s">
        <v>142</v>
      </c>
      <c r="F25446" s="1">
        <v>44266</v>
      </c>
    </row>
    <row r="25447" spans="1:6" x14ac:dyDescent="0.3">
      <c r="A25447" t="s">
        <v>2067</v>
      </c>
      <c r="B25447" t="s">
        <v>153</v>
      </c>
      <c r="C25447" t="s">
        <v>153</v>
      </c>
      <c r="D25447" s="1">
        <v>44070</v>
      </c>
      <c r="E25447" t="s">
        <v>142</v>
      </c>
      <c r="F25447" s="1">
        <v>44075</v>
      </c>
    </row>
    <row r="25448" spans="1:6" x14ac:dyDescent="0.3">
      <c r="A25448" t="s">
        <v>1260</v>
      </c>
      <c r="B25448" t="s">
        <v>153</v>
      </c>
      <c r="C25448" t="s">
        <v>153</v>
      </c>
      <c r="D25448" s="1">
        <v>44021</v>
      </c>
      <c r="E25448" t="s">
        <v>142</v>
      </c>
      <c r="F25448" s="1">
        <v>44025</v>
      </c>
    </row>
    <row r="25449" spans="1:6" x14ac:dyDescent="0.3">
      <c r="A25449" t="s">
        <v>4222</v>
      </c>
      <c r="B25449" t="s">
        <v>153</v>
      </c>
      <c r="C25449" t="s">
        <v>153</v>
      </c>
      <c r="D25449" s="1">
        <v>44158</v>
      </c>
      <c r="E25449" t="s">
        <v>146</v>
      </c>
      <c r="F25449" s="1">
        <v>44160</v>
      </c>
    </row>
    <row r="25450" spans="1:6" x14ac:dyDescent="0.3">
      <c r="A25450" t="s">
        <v>1635</v>
      </c>
      <c r="B25450" t="s">
        <v>153</v>
      </c>
      <c r="C25450" t="s">
        <v>153</v>
      </c>
      <c r="D25450" s="1">
        <v>44025</v>
      </c>
      <c r="E25450" t="s">
        <v>142</v>
      </c>
      <c r="F25450" s="1">
        <v>44025</v>
      </c>
    </row>
    <row r="25451" spans="1:6" x14ac:dyDescent="0.3">
      <c r="A25451" t="s">
        <v>1744</v>
      </c>
      <c r="B25451" t="s">
        <v>153</v>
      </c>
      <c r="C25451" t="s">
        <v>153</v>
      </c>
      <c r="D25451" s="1">
        <v>44173</v>
      </c>
      <c r="E25451" t="s">
        <v>146</v>
      </c>
      <c r="F25451" s="1">
        <v>44173</v>
      </c>
    </row>
    <row r="25452" spans="1:6" x14ac:dyDescent="0.3">
      <c r="A25452" t="s">
        <v>1636</v>
      </c>
      <c r="B25452" t="s">
        <v>153</v>
      </c>
      <c r="C25452" t="s">
        <v>153</v>
      </c>
      <c r="D25452" s="1">
        <v>44025</v>
      </c>
      <c r="E25452" t="s">
        <v>142</v>
      </c>
      <c r="F25452" s="1">
        <v>44025</v>
      </c>
    </row>
    <row r="25453" spans="1:6" x14ac:dyDescent="0.3">
      <c r="A25453" t="s">
        <v>1637</v>
      </c>
      <c r="B25453" t="s">
        <v>153</v>
      </c>
      <c r="C25453" t="s">
        <v>153</v>
      </c>
      <c r="D25453" s="1">
        <v>44025</v>
      </c>
      <c r="E25453" t="s">
        <v>142</v>
      </c>
      <c r="F25453" s="1">
        <v>44025</v>
      </c>
    </row>
    <row r="25454" spans="1:6" x14ac:dyDescent="0.3">
      <c r="A25454" t="s">
        <v>3052</v>
      </c>
      <c r="B25454" t="s">
        <v>174</v>
      </c>
      <c r="C25454" t="s">
        <v>1070</v>
      </c>
      <c r="D25454" s="1">
        <v>44070</v>
      </c>
      <c r="E25454" t="s">
        <v>142</v>
      </c>
      <c r="F25454" s="1">
        <v>44070</v>
      </c>
    </row>
    <row r="25455" spans="1:6" x14ac:dyDescent="0.3">
      <c r="A25455" t="s">
        <v>3053</v>
      </c>
      <c r="B25455" t="s">
        <v>174</v>
      </c>
      <c r="C25455" t="s">
        <v>1070</v>
      </c>
      <c r="D25455" s="1">
        <v>44070</v>
      </c>
      <c r="E25455" t="s">
        <v>142</v>
      </c>
      <c r="F25455" s="1">
        <v>44070</v>
      </c>
    </row>
    <row r="25456" spans="1:6" x14ac:dyDescent="0.3">
      <c r="A25456" t="s">
        <v>1989</v>
      </c>
      <c r="B25456" t="s">
        <v>153</v>
      </c>
      <c r="C25456" t="s">
        <v>153</v>
      </c>
      <c r="D25456" s="1">
        <v>44060</v>
      </c>
      <c r="E25456" t="s">
        <v>1094</v>
      </c>
      <c r="F25456" s="1">
        <v>44076</v>
      </c>
    </row>
    <row r="25457" spans="1:6" x14ac:dyDescent="0.3">
      <c r="A25457" t="s">
        <v>1990</v>
      </c>
      <c r="B25457" t="s">
        <v>153</v>
      </c>
      <c r="C25457" t="s">
        <v>153</v>
      </c>
      <c r="D25457" s="1">
        <v>44060</v>
      </c>
      <c r="E25457" t="s">
        <v>1094</v>
      </c>
      <c r="F25457" s="1">
        <v>44076</v>
      </c>
    </row>
    <row r="25458" spans="1:6" x14ac:dyDescent="0.3">
      <c r="A25458" t="s">
        <v>3366</v>
      </c>
      <c r="B25458" t="s">
        <v>153</v>
      </c>
      <c r="C25458" t="s">
        <v>153</v>
      </c>
      <c r="D25458" s="1">
        <v>44173</v>
      </c>
      <c r="E25458" t="s">
        <v>146</v>
      </c>
      <c r="F25458" s="1" t="s">
        <v>1070</v>
      </c>
    </row>
    <row r="25459" spans="1:6" x14ac:dyDescent="0.3">
      <c r="A25459" t="s">
        <v>6697</v>
      </c>
      <c r="B25459" t="s">
        <v>153</v>
      </c>
      <c r="C25459" t="s">
        <v>153</v>
      </c>
      <c r="D25459" s="1">
        <v>44214</v>
      </c>
      <c r="E25459" t="s">
        <v>1094</v>
      </c>
      <c r="F25459" s="1">
        <v>44215</v>
      </c>
    </row>
    <row r="25460" spans="1:6" x14ac:dyDescent="0.3">
      <c r="A25460" t="s">
        <v>6698</v>
      </c>
      <c r="B25460" t="s">
        <v>153</v>
      </c>
      <c r="C25460" t="s">
        <v>153</v>
      </c>
      <c r="D25460" s="1">
        <v>44214</v>
      </c>
      <c r="E25460" t="s">
        <v>1094</v>
      </c>
      <c r="F25460" s="1">
        <v>44215</v>
      </c>
    </row>
    <row r="25461" spans="1:6" x14ac:dyDescent="0.3">
      <c r="A25461" t="s">
        <v>6961</v>
      </c>
      <c r="B25461" t="s">
        <v>153</v>
      </c>
      <c r="C25461" t="s">
        <v>153</v>
      </c>
      <c r="D25461" s="1">
        <v>44229</v>
      </c>
      <c r="E25461" t="s">
        <v>1094</v>
      </c>
      <c r="F25461" s="1">
        <v>44235</v>
      </c>
    </row>
    <row r="25462" spans="1:6" x14ac:dyDescent="0.3">
      <c r="A25462" t="s">
        <v>7859</v>
      </c>
      <c r="B25462" t="s">
        <v>153</v>
      </c>
      <c r="C25462" t="s">
        <v>153</v>
      </c>
      <c r="D25462" s="1">
        <v>44239</v>
      </c>
      <c r="E25462" t="s">
        <v>146</v>
      </c>
      <c r="F25462" s="1">
        <v>44246</v>
      </c>
    </row>
    <row r="25463" spans="1:6" x14ac:dyDescent="0.3">
      <c r="A25463" t="s">
        <v>7740</v>
      </c>
      <c r="B25463" t="s">
        <v>153</v>
      </c>
      <c r="C25463" t="s">
        <v>153</v>
      </c>
      <c r="D25463" s="1">
        <v>44246</v>
      </c>
      <c r="E25463" t="s">
        <v>142</v>
      </c>
      <c r="F25463" s="1">
        <v>44253</v>
      </c>
    </row>
    <row r="25464" spans="1:6" x14ac:dyDescent="0.3">
      <c r="A25464" t="s">
        <v>7741</v>
      </c>
      <c r="B25464" t="s">
        <v>153</v>
      </c>
      <c r="C25464" t="s">
        <v>153</v>
      </c>
      <c r="D25464" s="1">
        <v>44246</v>
      </c>
      <c r="E25464" t="s">
        <v>142</v>
      </c>
      <c r="F25464" s="1">
        <v>44253</v>
      </c>
    </row>
    <row r="25465" spans="1:6" x14ac:dyDescent="0.3">
      <c r="A25465" t="s">
        <v>7742</v>
      </c>
      <c r="B25465" t="s">
        <v>153</v>
      </c>
      <c r="C25465" t="s">
        <v>153</v>
      </c>
      <c r="D25465" s="1">
        <v>44246</v>
      </c>
      <c r="E25465" t="s">
        <v>142</v>
      </c>
      <c r="F25465" s="1">
        <v>44253</v>
      </c>
    </row>
    <row r="25466" spans="1:6" x14ac:dyDescent="0.3">
      <c r="A25466" t="s">
        <v>7743</v>
      </c>
      <c r="B25466" t="s">
        <v>153</v>
      </c>
      <c r="C25466" t="s">
        <v>153</v>
      </c>
      <c r="D25466" s="1">
        <v>44246</v>
      </c>
      <c r="E25466" t="s">
        <v>142</v>
      </c>
      <c r="F25466" s="1">
        <v>44253</v>
      </c>
    </row>
    <row r="25467" spans="1:6" x14ac:dyDescent="0.3">
      <c r="A25467" t="s">
        <v>7744</v>
      </c>
      <c r="B25467" t="s">
        <v>153</v>
      </c>
      <c r="C25467" t="s">
        <v>153</v>
      </c>
      <c r="D25467" s="1">
        <v>44246</v>
      </c>
      <c r="E25467" t="s">
        <v>142</v>
      </c>
      <c r="F25467" s="1">
        <v>44253</v>
      </c>
    </row>
    <row r="25468" spans="1:6" x14ac:dyDescent="0.3">
      <c r="A25468" t="s">
        <v>7745</v>
      </c>
      <c r="B25468" t="s">
        <v>153</v>
      </c>
      <c r="C25468" t="s">
        <v>153</v>
      </c>
      <c r="D25468" s="1">
        <v>44246</v>
      </c>
      <c r="E25468" t="s">
        <v>142</v>
      </c>
      <c r="F25468" s="1">
        <v>44253</v>
      </c>
    </row>
    <row r="25469" spans="1:6" x14ac:dyDescent="0.3">
      <c r="A25469" t="s">
        <v>7746</v>
      </c>
      <c r="B25469" t="s">
        <v>153</v>
      </c>
      <c r="C25469" t="s">
        <v>153</v>
      </c>
      <c r="D25469" s="1">
        <v>44246</v>
      </c>
      <c r="E25469" t="s">
        <v>142</v>
      </c>
      <c r="F25469" s="1">
        <v>44253</v>
      </c>
    </row>
    <row r="25470" spans="1:6" x14ac:dyDescent="0.3">
      <c r="A25470" t="s">
        <v>7747</v>
      </c>
      <c r="B25470" t="s">
        <v>153</v>
      </c>
      <c r="C25470" t="s">
        <v>153</v>
      </c>
      <c r="D25470" s="1">
        <v>44246</v>
      </c>
      <c r="E25470" t="s">
        <v>142</v>
      </c>
      <c r="F25470" s="1">
        <v>44253</v>
      </c>
    </row>
    <row r="25471" spans="1:6" x14ac:dyDescent="0.3">
      <c r="A25471" t="s">
        <v>7748</v>
      </c>
      <c r="B25471" t="s">
        <v>153</v>
      </c>
      <c r="C25471" t="s">
        <v>153</v>
      </c>
      <c r="D25471" s="1">
        <v>44246</v>
      </c>
      <c r="E25471" t="s">
        <v>142</v>
      </c>
      <c r="F25471" s="1">
        <v>44253</v>
      </c>
    </row>
    <row r="25472" spans="1:6" x14ac:dyDescent="0.3">
      <c r="A25472" t="s">
        <v>7749</v>
      </c>
      <c r="B25472" t="s">
        <v>153</v>
      </c>
      <c r="C25472" t="s">
        <v>153</v>
      </c>
      <c r="D25472" s="1">
        <v>44246</v>
      </c>
      <c r="E25472" t="s">
        <v>142</v>
      </c>
      <c r="F25472" s="1">
        <v>44253</v>
      </c>
    </row>
    <row r="25473" spans="1:6" x14ac:dyDescent="0.3">
      <c r="A25473" t="s">
        <v>7750</v>
      </c>
      <c r="B25473" t="s">
        <v>153</v>
      </c>
      <c r="C25473" t="s">
        <v>153</v>
      </c>
      <c r="D25473" s="1">
        <v>44246</v>
      </c>
      <c r="E25473" t="s">
        <v>142</v>
      </c>
      <c r="F25473" s="1">
        <v>44253</v>
      </c>
    </row>
    <row r="25474" spans="1:6" x14ac:dyDescent="0.3">
      <c r="A25474" t="s">
        <v>7751</v>
      </c>
      <c r="B25474" t="s">
        <v>153</v>
      </c>
      <c r="C25474" t="s">
        <v>153</v>
      </c>
      <c r="D25474" s="1">
        <v>44246</v>
      </c>
      <c r="E25474" t="s">
        <v>142</v>
      </c>
      <c r="F25474" s="1">
        <v>44253</v>
      </c>
    </row>
    <row r="25475" spans="1:6" x14ac:dyDescent="0.3">
      <c r="A25475" t="s">
        <v>7752</v>
      </c>
      <c r="B25475" t="s">
        <v>153</v>
      </c>
      <c r="C25475" t="s">
        <v>153</v>
      </c>
      <c r="D25475" s="1">
        <v>44246</v>
      </c>
      <c r="E25475" t="s">
        <v>142</v>
      </c>
      <c r="F25475" s="1">
        <v>44253</v>
      </c>
    </row>
    <row r="25476" spans="1:6" x14ac:dyDescent="0.3">
      <c r="A25476" t="s">
        <v>7753</v>
      </c>
      <c r="B25476" t="s">
        <v>153</v>
      </c>
      <c r="C25476" t="s">
        <v>153</v>
      </c>
      <c r="D25476" s="1">
        <v>44246</v>
      </c>
      <c r="E25476" t="s">
        <v>142</v>
      </c>
      <c r="F25476" s="1">
        <v>44253</v>
      </c>
    </row>
    <row r="25477" spans="1:6" x14ac:dyDescent="0.3">
      <c r="A25477" t="s">
        <v>7754</v>
      </c>
      <c r="B25477" t="s">
        <v>153</v>
      </c>
      <c r="C25477" t="s">
        <v>153</v>
      </c>
      <c r="D25477" s="1">
        <v>44246</v>
      </c>
      <c r="E25477" t="s">
        <v>142</v>
      </c>
      <c r="F25477" s="1">
        <v>44253</v>
      </c>
    </row>
    <row r="25478" spans="1:6" x14ac:dyDescent="0.3">
      <c r="A25478" t="s">
        <v>7755</v>
      </c>
      <c r="B25478" t="s">
        <v>153</v>
      </c>
      <c r="C25478" t="s">
        <v>153</v>
      </c>
      <c r="D25478" s="1">
        <v>44246</v>
      </c>
      <c r="E25478" t="s">
        <v>142</v>
      </c>
      <c r="F25478" s="1">
        <v>44253</v>
      </c>
    </row>
    <row r="25479" spans="1:6" x14ac:dyDescent="0.3">
      <c r="A25479" t="s">
        <v>7756</v>
      </c>
      <c r="B25479" t="s">
        <v>153</v>
      </c>
      <c r="C25479" t="s">
        <v>153</v>
      </c>
      <c r="D25479" s="1">
        <v>44246</v>
      </c>
      <c r="E25479" t="s">
        <v>142</v>
      </c>
      <c r="F25479" s="1">
        <v>44253</v>
      </c>
    </row>
    <row r="25480" spans="1:6" x14ac:dyDescent="0.3">
      <c r="A25480" t="s">
        <v>7757</v>
      </c>
      <c r="B25480" t="s">
        <v>153</v>
      </c>
      <c r="C25480" t="s">
        <v>153</v>
      </c>
      <c r="D25480" s="1">
        <v>44246</v>
      </c>
      <c r="E25480" t="s">
        <v>142</v>
      </c>
      <c r="F25480" s="1">
        <v>44253</v>
      </c>
    </row>
    <row r="25481" spans="1:6" x14ac:dyDescent="0.3">
      <c r="A25481" t="s">
        <v>7758</v>
      </c>
      <c r="B25481" t="s">
        <v>153</v>
      </c>
      <c r="C25481" t="s">
        <v>153</v>
      </c>
      <c r="D25481" s="1">
        <v>44246</v>
      </c>
      <c r="E25481" t="s">
        <v>142</v>
      </c>
      <c r="F25481" s="1">
        <v>44253</v>
      </c>
    </row>
    <row r="25482" spans="1:6" x14ac:dyDescent="0.3">
      <c r="A25482" t="s">
        <v>7759</v>
      </c>
      <c r="B25482" t="s">
        <v>153</v>
      </c>
      <c r="C25482" t="s">
        <v>153</v>
      </c>
      <c r="D25482" s="1">
        <v>44246</v>
      </c>
      <c r="E25482" t="s">
        <v>142</v>
      </c>
      <c r="F25482" s="1">
        <v>44253</v>
      </c>
    </row>
    <row r="25483" spans="1:6" x14ac:dyDescent="0.3">
      <c r="A25483" t="s">
        <v>7760</v>
      </c>
      <c r="B25483" t="s">
        <v>153</v>
      </c>
      <c r="C25483" t="s">
        <v>153</v>
      </c>
      <c r="D25483" s="1">
        <v>44246</v>
      </c>
      <c r="E25483" t="s">
        <v>142</v>
      </c>
      <c r="F25483" s="1">
        <v>44253</v>
      </c>
    </row>
    <row r="25484" spans="1:6" x14ac:dyDescent="0.3">
      <c r="A25484" t="s">
        <v>7761</v>
      </c>
      <c r="B25484" t="s">
        <v>153</v>
      </c>
      <c r="C25484" t="s">
        <v>153</v>
      </c>
      <c r="D25484" s="1">
        <v>44246</v>
      </c>
      <c r="E25484" t="s">
        <v>142</v>
      </c>
      <c r="F25484" s="1">
        <v>44253</v>
      </c>
    </row>
    <row r="25485" spans="1:6" x14ac:dyDescent="0.3">
      <c r="A25485" t="s">
        <v>7762</v>
      </c>
      <c r="B25485" t="s">
        <v>153</v>
      </c>
      <c r="C25485" t="s">
        <v>153</v>
      </c>
      <c r="D25485" s="1">
        <v>44246</v>
      </c>
      <c r="E25485" t="s">
        <v>142</v>
      </c>
      <c r="F25485" s="1">
        <v>44253</v>
      </c>
    </row>
    <row r="25486" spans="1:6" x14ac:dyDescent="0.3">
      <c r="A25486" t="s">
        <v>7763</v>
      </c>
      <c r="B25486" t="s">
        <v>153</v>
      </c>
      <c r="C25486" t="s">
        <v>153</v>
      </c>
      <c r="D25486" s="1">
        <v>44246</v>
      </c>
      <c r="E25486" t="s">
        <v>142</v>
      </c>
      <c r="F25486" s="1">
        <v>44253</v>
      </c>
    </row>
    <row r="25487" spans="1:6" x14ac:dyDescent="0.3">
      <c r="A25487" t="s">
        <v>7764</v>
      </c>
      <c r="B25487" t="s">
        <v>153</v>
      </c>
      <c r="C25487" t="s">
        <v>153</v>
      </c>
      <c r="D25487" s="1">
        <v>44246</v>
      </c>
      <c r="E25487" t="s">
        <v>142</v>
      </c>
      <c r="F25487" s="1">
        <v>44253</v>
      </c>
    </row>
    <row r="25488" spans="1:6" x14ac:dyDescent="0.3">
      <c r="A25488" t="s">
        <v>7765</v>
      </c>
      <c r="B25488" t="s">
        <v>153</v>
      </c>
      <c r="C25488" t="s">
        <v>153</v>
      </c>
      <c r="D25488" s="1">
        <v>44246</v>
      </c>
      <c r="E25488" t="s">
        <v>142</v>
      </c>
      <c r="F25488" s="1">
        <v>44253</v>
      </c>
    </row>
    <row r="25489" spans="1:6" x14ac:dyDescent="0.3">
      <c r="A25489" t="s">
        <v>7766</v>
      </c>
      <c r="B25489" t="s">
        <v>153</v>
      </c>
      <c r="C25489" t="s">
        <v>153</v>
      </c>
      <c r="D25489" s="1">
        <v>44246</v>
      </c>
      <c r="E25489" t="s">
        <v>142</v>
      </c>
      <c r="F25489" s="1">
        <v>44253</v>
      </c>
    </row>
    <row r="25490" spans="1:6" x14ac:dyDescent="0.3">
      <c r="A25490" t="s">
        <v>7767</v>
      </c>
      <c r="B25490" t="s">
        <v>153</v>
      </c>
      <c r="C25490" t="s">
        <v>153</v>
      </c>
      <c r="D25490" s="1">
        <v>44246</v>
      </c>
      <c r="E25490" t="s">
        <v>142</v>
      </c>
      <c r="F25490" s="1">
        <v>44253</v>
      </c>
    </row>
    <row r="25491" spans="1:6" x14ac:dyDescent="0.3">
      <c r="A25491" t="s">
        <v>7768</v>
      </c>
      <c r="B25491" t="s">
        <v>153</v>
      </c>
      <c r="C25491" t="s">
        <v>153</v>
      </c>
      <c r="D25491" s="1">
        <v>44246</v>
      </c>
      <c r="E25491" t="s">
        <v>142</v>
      </c>
      <c r="F25491" s="1">
        <v>44253</v>
      </c>
    </row>
    <row r="25492" spans="1:6" x14ac:dyDescent="0.3">
      <c r="A25492" t="s">
        <v>7769</v>
      </c>
      <c r="B25492" t="s">
        <v>153</v>
      </c>
      <c r="C25492" t="s">
        <v>153</v>
      </c>
      <c r="D25492" s="1">
        <v>44246</v>
      </c>
      <c r="E25492" t="s">
        <v>142</v>
      </c>
      <c r="F25492" s="1">
        <v>44253</v>
      </c>
    </row>
    <row r="25493" spans="1:6" x14ac:dyDescent="0.3">
      <c r="A25493" t="s">
        <v>7770</v>
      </c>
      <c r="B25493" t="s">
        <v>153</v>
      </c>
      <c r="C25493" t="s">
        <v>153</v>
      </c>
      <c r="D25493" s="1">
        <v>44246</v>
      </c>
      <c r="E25493" t="s">
        <v>142</v>
      </c>
      <c r="F25493" s="1">
        <v>44253</v>
      </c>
    </row>
    <row r="25494" spans="1:6" x14ac:dyDescent="0.3">
      <c r="A25494" t="s">
        <v>7771</v>
      </c>
      <c r="B25494" t="s">
        <v>153</v>
      </c>
      <c r="C25494" t="s">
        <v>153</v>
      </c>
      <c r="D25494" s="1">
        <v>44246</v>
      </c>
      <c r="E25494" t="s">
        <v>142</v>
      </c>
      <c r="F25494" s="1">
        <v>44253</v>
      </c>
    </row>
    <row r="25495" spans="1:6" x14ac:dyDescent="0.3">
      <c r="A25495" t="s">
        <v>7772</v>
      </c>
      <c r="B25495" t="s">
        <v>153</v>
      </c>
      <c r="C25495" t="s">
        <v>153</v>
      </c>
      <c r="D25495" s="1">
        <v>44246</v>
      </c>
      <c r="E25495" t="s">
        <v>142</v>
      </c>
      <c r="F25495" s="1">
        <v>44253</v>
      </c>
    </row>
    <row r="25496" spans="1:6" x14ac:dyDescent="0.3">
      <c r="A25496" t="s">
        <v>7773</v>
      </c>
      <c r="B25496" t="s">
        <v>153</v>
      </c>
      <c r="C25496" t="s">
        <v>153</v>
      </c>
      <c r="D25496" s="1">
        <v>44246</v>
      </c>
      <c r="E25496" t="s">
        <v>142</v>
      </c>
      <c r="F25496" s="1">
        <v>44253</v>
      </c>
    </row>
    <row r="25497" spans="1:6" x14ac:dyDescent="0.3">
      <c r="A25497" t="s">
        <v>7774</v>
      </c>
      <c r="B25497" t="s">
        <v>153</v>
      </c>
      <c r="C25497" t="s">
        <v>153</v>
      </c>
      <c r="D25497" s="1">
        <v>44246</v>
      </c>
      <c r="E25497" t="s">
        <v>142</v>
      </c>
      <c r="F25497" s="1">
        <v>44253</v>
      </c>
    </row>
    <row r="25498" spans="1:6" x14ac:dyDescent="0.3">
      <c r="A25498" t="s">
        <v>7775</v>
      </c>
      <c r="B25498" t="s">
        <v>153</v>
      </c>
      <c r="C25498" t="s">
        <v>153</v>
      </c>
      <c r="D25498" s="1">
        <v>44246</v>
      </c>
      <c r="E25498" t="s">
        <v>142</v>
      </c>
      <c r="F25498" s="1">
        <v>44253</v>
      </c>
    </row>
    <row r="25499" spans="1:6" x14ac:dyDescent="0.3">
      <c r="A25499" t="s">
        <v>7776</v>
      </c>
      <c r="B25499" t="s">
        <v>153</v>
      </c>
      <c r="C25499" t="s">
        <v>153</v>
      </c>
      <c r="D25499" s="1">
        <v>44246</v>
      </c>
      <c r="E25499" t="s">
        <v>142</v>
      </c>
      <c r="F25499" s="1">
        <v>44253</v>
      </c>
    </row>
    <row r="25500" spans="1:6" x14ac:dyDescent="0.3">
      <c r="A25500" t="s">
        <v>7777</v>
      </c>
      <c r="B25500" t="s">
        <v>153</v>
      </c>
      <c r="C25500" t="s">
        <v>153</v>
      </c>
      <c r="D25500" s="1">
        <v>44246</v>
      </c>
      <c r="E25500" t="s">
        <v>142</v>
      </c>
      <c r="F25500" s="1">
        <v>44253</v>
      </c>
    </row>
    <row r="25501" spans="1:6" x14ac:dyDescent="0.3">
      <c r="A25501" t="s">
        <v>7778</v>
      </c>
      <c r="B25501" t="s">
        <v>153</v>
      </c>
      <c r="C25501" t="s">
        <v>153</v>
      </c>
      <c r="D25501" s="1">
        <v>44246</v>
      </c>
      <c r="E25501" t="s">
        <v>142</v>
      </c>
      <c r="F25501" s="1">
        <v>44253</v>
      </c>
    </row>
    <row r="25502" spans="1:6" x14ac:dyDescent="0.3">
      <c r="A25502" t="s">
        <v>7779</v>
      </c>
      <c r="B25502" t="s">
        <v>153</v>
      </c>
      <c r="C25502" t="s">
        <v>153</v>
      </c>
      <c r="D25502" s="1">
        <v>44246</v>
      </c>
      <c r="E25502" t="s">
        <v>142</v>
      </c>
      <c r="F25502" s="1">
        <v>44253</v>
      </c>
    </row>
    <row r="25503" spans="1:6" x14ac:dyDescent="0.3">
      <c r="A25503" t="s">
        <v>7780</v>
      </c>
      <c r="B25503" t="s">
        <v>153</v>
      </c>
      <c r="C25503" t="s">
        <v>153</v>
      </c>
      <c r="D25503" s="1">
        <v>44246</v>
      </c>
      <c r="E25503" t="s">
        <v>142</v>
      </c>
      <c r="F25503" s="1">
        <v>44253</v>
      </c>
    </row>
    <row r="25504" spans="1:6" x14ac:dyDescent="0.3">
      <c r="A25504" t="s">
        <v>7781</v>
      </c>
      <c r="B25504" t="s">
        <v>153</v>
      </c>
      <c r="C25504" t="s">
        <v>153</v>
      </c>
      <c r="D25504" s="1">
        <v>44246</v>
      </c>
      <c r="E25504" t="s">
        <v>142</v>
      </c>
      <c r="F25504" s="1">
        <v>44253</v>
      </c>
    </row>
    <row r="25505" spans="1:6" x14ac:dyDescent="0.3">
      <c r="A25505" t="s">
        <v>7782</v>
      </c>
      <c r="B25505" t="s">
        <v>153</v>
      </c>
      <c r="C25505" t="s">
        <v>153</v>
      </c>
      <c r="D25505" s="1">
        <v>44246</v>
      </c>
      <c r="E25505" t="s">
        <v>142</v>
      </c>
      <c r="F25505" s="1">
        <v>44253</v>
      </c>
    </row>
    <row r="25506" spans="1:6" x14ac:dyDescent="0.3">
      <c r="A25506" t="s">
        <v>7783</v>
      </c>
      <c r="B25506" t="s">
        <v>153</v>
      </c>
      <c r="C25506" t="s">
        <v>153</v>
      </c>
      <c r="D25506" s="1">
        <v>44246</v>
      </c>
      <c r="E25506" t="s">
        <v>142</v>
      </c>
      <c r="F25506" s="1">
        <v>44253</v>
      </c>
    </row>
    <row r="25507" spans="1:6" x14ac:dyDescent="0.3">
      <c r="A25507" t="s">
        <v>7784</v>
      </c>
      <c r="B25507" t="s">
        <v>153</v>
      </c>
      <c r="C25507" t="s">
        <v>153</v>
      </c>
      <c r="D25507" s="1">
        <v>44246</v>
      </c>
      <c r="E25507" t="s">
        <v>142</v>
      </c>
      <c r="F25507" s="1">
        <v>44253</v>
      </c>
    </row>
    <row r="25508" spans="1:6" x14ac:dyDescent="0.3">
      <c r="A25508" t="s">
        <v>7785</v>
      </c>
      <c r="B25508" t="s">
        <v>153</v>
      </c>
      <c r="C25508" t="s">
        <v>153</v>
      </c>
      <c r="D25508" s="1">
        <v>44246</v>
      </c>
      <c r="E25508" t="s">
        <v>142</v>
      </c>
      <c r="F25508" s="1">
        <v>44253</v>
      </c>
    </row>
    <row r="25509" spans="1:6" x14ac:dyDescent="0.3">
      <c r="A25509" t="s">
        <v>7786</v>
      </c>
      <c r="B25509" t="s">
        <v>153</v>
      </c>
      <c r="C25509" t="s">
        <v>153</v>
      </c>
      <c r="D25509" s="1">
        <v>44246</v>
      </c>
      <c r="E25509" t="s">
        <v>142</v>
      </c>
      <c r="F25509" s="1">
        <v>44253</v>
      </c>
    </row>
    <row r="25510" spans="1:6" x14ac:dyDescent="0.3">
      <c r="A25510" t="s">
        <v>7787</v>
      </c>
      <c r="B25510" t="s">
        <v>153</v>
      </c>
      <c r="C25510" t="s">
        <v>153</v>
      </c>
      <c r="D25510" s="1">
        <v>44246</v>
      </c>
      <c r="E25510" t="s">
        <v>142</v>
      </c>
      <c r="F25510" s="1">
        <v>44253</v>
      </c>
    </row>
    <row r="25511" spans="1:6" x14ac:dyDescent="0.3">
      <c r="A25511" t="s">
        <v>7788</v>
      </c>
      <c r="B25511" t="s">
        <v>153</v>
      </c>
      <c r="C25511" t="s">
        <v>153</v>
      </c>
      <c r="D25511" s="1">
        <v>44246</v>
      </c>
      <c r="E25511" t="s">
        <v>142</v>
      </c>
      <c r="F25511" s="1">
        <v>44253</v>
      </c>
    </row>
    <row r="25512" spans="1:6" x14ac:dyDescent="0.3">
      <c r="A25512" t="s">
        <v>7789</v>
      </c>
      <c r="B25512" t="s">
        <v>153</v>
      </c>
      <c r="C25512" t="s">
        <v>153</v>
      </c>
      <c r="D25512" s="1">
        <v>44246</v>
      </c>
      <c r="E25512" t="s">
        <v>142</v>
      </c>
      <c r="F25512" s="1">
        <v>44253</v>
      </c>
    </row>
    <row r="25513" spans="1:6" x14ac:dyDescent="0.3">
      <c r="A25513" t="s">
        <v>7790</v>
      </c>
      <c r="B25513" t="s">
        <v>153</v>
      </c>
      <c r="C25513" t="s">
        <v>153</v>
      </c>
      <c r="D25513" s="1">
        <v>44246</v>
      </c>
      <c r="E25513" t="s">
        <v>142</v>
      </c>
      <c r="F25513" s="1">
        <v>44253</v>
      </c>
    </row>
    <row r="25514" spans="1:6" x14ac:dyDescent="0.3">
      <c r="A25514" t="s">
        <v>7791</v>
      </c>
      <c r="B25514" t="s">
        <v>153</v>
      </c>
      <c r="C25514" t="s">
        <v>153</v>
      </c>
      <c r="D25514" s="1">
        <v>44246</v>
      </c>
      <c r="E25514" t="s">
        <v>142</v>
      </c>
      <c r="F25514" s="1">
        <v>44253</v>
      </c>
    </row>
    <row r="25515" spans="1:6" x14ac:dyDescent="0.3">
      <c r="A25515" t="s">
        <v>7792</v>
      </c>
      <c r="B25515" t="s">
        <v>153</v>
      </c>
      <c r="C25515" t="s">
        <v>153</v>
      </c>
      <c r="D25515" s="1">
        <v>44246</v>
      </c>
      <c r="E25515" t="s">
        <v>142</v>
      </c>
      <c r="F25515" s="1">
        <v>44253</v>
      </c>
    </row>
    <row r="25516" spans="1:6" x14ac:dyDescent="0.3">
      <c r="A25516" t="s">
        <v>7793</v>
      </c>
      <c r="B25516" t="s">
        <v>153</v>
      </c>
      <c r="C25516" t="s">
        <v>153</v>
      </c>
      <c r="D25516" s="1">
        <v>44246</v>
      </c>
      <c r="E25516" t="s">
        <v>142</v>
      </c>
      <c r="F25516" s="1">
        <v>44253</v>
      </c>
    </row>
    <row r="25517" spans="1:6" x14ac:dyDescent="0.3">
      <c r="A25517" t="s">
        <v>7794</v>
      </c>
      <c r="B25517" t="s">
        <v>153</v>
      </c>
      <c r="C25517" t="s">
        <v>153</v>
      </c>
      <c r="D25517" s="1">
        <v>44246</v>
      </c>
      <c r="E25517" t="s">
        <v>142</v>
      </c>
      <c r="F25517" s="1">
        <v>44253</v>
      </c>
    </row>
    <row r="25518" spans="1:6" x14ac:dyDescent="0.3">
      <c r="A25518" t="s">
        <v>7795</v>
      </c>
      <c r="B25518" t="s">
        <v>153</v>
      </c>
      <c r="C25518" t="s">
        <v>153</v>
      </c>
      <c r="D25518" s="1">
        <v>44246</v>
      </c>
      <c r="E25518" t="s">
        <v>142</v>
      </c>
      <c r="F25518" s="1">
        <v>44253</v>
      </c>
    </row>
    <row r="25519" spans="1:6" x14ac:dyDescent="0.3">
      <c r="A25519" t="s">
        <v>7796</v>
      </c>
      <c r="B25519" t="s">
        <v>153</v>
      </c>
      <c r="C25519" t="s">
        <v>153</v>
      </c>
      <c r="D25519" s="1">
        <v>44246</v>
      </c>
      <c r="E25519" t="s">
        <v>142</v>
      </c>
      <c r="F25519" s="1">
        <v>44253</v>
      </c>
    </row>
    <row r="25520" spans="1:6" x14ac:dyDescent="0.3">
      <c r="A25520" t="s">
        <v>7797</v>
      </c>
      <c r="B25520" t="s">
        <v>153</v>
      </c>
      <c r="C25520" t="s">
        <v>153</v>
      </c>
      <c r="D25520" s="1">
        <v>44246</v>
      </c>
      <c r="E25520" t="s">
        <v>142</v>
      </c>
      <c r="F25520" s="1">
        <v>44253</v>
      </c>
    </row>
    <row r="25521" spans="1:6" x14ac:dyDescent="0.3">
      <c r="A25521" t="s">
        <v>7798</v>
      </c>
      <c r="B25521" t="s">
        <v>153</v>
      </c>
      <c r="C25521" t="s">
        <v>153</v>
      </c>
      <c r="D25521" s="1">
        <v>44246</v>
      </c>
      <c r="E25521" t="s">
        <v>142</v>
      </c>
      <c r="F25521" s="1">
        <v>44253</v>
      </c>
    </row>
    <row r="25522" spans="1:6" x14ac:dyDescent="0.3">
      <c r="A25522" t="s">
        <v>7799</v>
      </c>
      <c r="B25522" t="s">
        <v>153</v>
      </c>
      <c r="C25522" t="s">
        <v>153</v>
      </c>
      <c r="D25522" s="1">
        <v>44246</v>
      </c>
      <c r="E25522" t="s">
        <v>142</v>
      </c>
      <c r="F25522" s="1">
        <v>44253</v>
      </c>
    </row>
    <row r="25523" spans="1:6" x14ac:dyDescent="0.3">
      <c r="A25523" t="s">
        <v>7800</v>
      </c>
      <c r="B25523" t="s">
        <v>153</v>
      </c>
      <c r="C25523" t="s">
        <v>153</v>
      </c>
      <c r="D25523" s="1">
        <v>44246</v>
      </c>
      <c r="E25523" t="s">
        <v>142</v>
      </c>
      <c r="F25523" s="1">
        <v>44253</v>
      </c>
    </row>
    <row r="25524" spans="1:6" x14ac:dyDescent="0.3">
      <c r="A25524" t="s">
        <v>7801</v>
      </c>
      <c r="B25524" t="s">
        <v>153</v>
      </c>
      <c r="C25524" t="s">
        <v>153</v>
      </c>
      <c r="D25524" s="1">
        <v>44246</v>
      </c>
      <c r="E25524" t="s">
        <v>142</v>
      </c>
      <c r="F25524" s="1">
        <v>44253</v>
      </c>
    </row>
    <row r="25525" spans="1:6" x14ac:dyDescent="0.3">
      <c r="A25525" t="s">
        <v>7802</v>
      </c>
      <c r="B25525" t="s">
        <v>153</v>
      </c>
      <c r="C25525" t="s">
        <v>153</v>
      </c>
      <c r="D25525" s="1">
        <v>44246</v>
      </c>
      <c r="E25525" t="s">
        <v>142</v>
      </c>
      <c r="F25525" s="1">
        <v>44253</v>
      </c>
    </row>
    <row r="25526" spans="1:6" x14ac:dyDescent="0.3">
      <c r="A25526" t="s">
        <v>7803</v>
      </c>
      <c r="B25526" t="s">
        <v>153</v>
      </c>
      <c r="C25526" t="s">
        <v>153</v>
      </c>
      <c r="D25526" s="1">
        <v>44246</v>
      </c>
      <c r="E25526" t="s">
        <v>142</v>
      </c>
      <c r="F25526" s="1">
        <v>44253</v>
      </c>
    </row>
    <row r="25527" spans="1:6" x14ac:dyDescent="0.3">
      <c r="A25527" t="s">
        <v>7804</v>
      </c>
      <c r="B25527" t="s">
        <v>153</v>
      </c>
      <c r="C25527" t="s">
        <v>153</v>
      </c>
      <c r="D25527" s="1">
        <v>44246</v>
      </c>
      <c r="E25527" t="s">
        <v>142</v>
      </c>
      <c r="F25527" s="1">
        <v>44253</v>
      </c>
    </row>
    <row r="25528" spans="1:6" x14ac:dyDescent="0.3">
      <c r="A25528" t="s">
        <v>7805</v>
      </c>
      <c r="B25528" t="s">
        <v>153</v>
      </c>
      <c r="C25528" t="s">
        <v>153</v>
      </c>
      <c r="D25528" s="1">
        <v>44246</v>
      </c>
      <c r="E25528" t="s">
        <v>142</v>
      </c>
      <c r="F25528" s="1">
        <v>44253</v>
      </c>
    </row>
    <row r="25529" spans="1:6" x14ac:dyDescent="0.3">
      <c r="A25529" t="s">
        <v>7806</v>
      </c>
      <c r="B25529" t="s">
        <v>153</v>
      </c>
      <c r="C25529" t="s">
        <v>153</v>
      </c>
      <c r="D25529" s="1">
        <v>44246</v>
      </c>
      <c r="E25529" t="s">
        <v>142</v>
      </c>
      <c r="F25529" s="1">
        <v>44253</v>
      </c>
    </row>
    <row r="25530" spans="1:6" x14ac:dyDescent="0.3">
      <c r="A25530" t="s">
        <v>7807</v>
      </c>
      <c r="B25530" t="s">
        <v>153</v>
      </c>
      <c r="C25530" t="s">
        <v>153</v>
      </c>
      <c r="D25530" s="1">
        <v>44246</v>
      </c>
      <c r="E25530" t="s">
        <v>142</v>
      </c>
      <c r="F25530" s="1">
        <v>44253</v>
      </c>
    </row>
    <row r="25531" spans="1:6" x14ac:dyDescent="0.3">
      <c r="A25531" t="s">
        <v>7808</v>
      </c>
      <c r="B25531" t="s">
        <v>153</v>
      </c>
      <c r="C25531" t="s">
        <v>153</v>
      </c>
      <c r="D25531" s="1">
        <v>44246</v>
      </c>
      <c r="E25531" t="s">
        <v>142</v>
      </c>
      <c r="F25531" s="1">
        <v>44253</v>
      </c>
    </row>
    <row r="25532" spans="1:6" x14ac:dyDescent="0.3">
      <c r="A25532" t="s">
        <v>7809</v>
      </c>
      <c r="B25532" t="s">
        <v>153</v>
      </c>
      <c r="C25532" t="s">
        <v>153</v>
      </c>
      <c r="D25532" s="1">
        <v>44246</v>
      </c>
      <c r="E25532" t="s">
        <v>142</v>
      </c>
      <c r="F25532" s="1">
        <v>44253</v>
      </c>
    </row>
    <row r="25533" spans="1:6" x14ac:dyDescent="0.3">
      <c r="A25533" t="s">
        <v>7810</v>
      </c>
      <c r="B25533" t="s">
        <v>153</v>
      </c>
      <c r="C25533" t="s">
        <v>153</v>
      </c>
      <c r="D25533" s="1">
        <v>44246</v>
      </c>
      <c r="E25533" t="s">
        <v>142</v>
      </c>
      <c r="F25533" s="1">
        <v>44253</v>
      </c>
    </row>
    <row r="25534" spans="1:6" x14ac:dyDescent="0.3">
      <c r="A25534" t="s">
        <v>7811</v>
      </c>
      <c r="B25534" t="s">
        <v>153</v>
      </c>
      <c r="C25534" t="s">
        <v>153</v>
      </c>
      <c r="D25534" s="1">
        <v>44246</v>
      </c>
      <c r="E25534" t="s">
        <v>142</v>
      </c>
      <c r="F25534" s="1">
        <v>44253</v>
      </c>
    </row>
    <row r="25535" spans="1:6" x14ac:dyDescent="0.3">
      <c r="A25535" t="s">
        <v>7812</v>
      </c>
      <c r="B25535" t="s">
        <v>153</v>
      </c>
      <c r="C25535" t="s">
        <v>153</v>
      </c>
      <c r="D25535" s="1">
        <v>44246</v>
      </c>
      <c r="E25535" t="s">
        <v>142</v>
      </c>
      <c r="F25535" s="1">
        <v>44253</v>
      </c>
    </row>
    <row r="25536" spans="1:6" x14ac:dyDescent="0.3">
      <c r="A25536" t="s">
        <v>7813</v>
      </c>
      <c r="B25536" t="s">
        <v>153</v>
      </c>
      <c r="C25536" t="s">
        <v>153</v>
      </c>
      <c r="D25536" s="1">
        <v>44246</v>
      </c>
      <c r="E25536" t="s">
        <v>142</v>
      </c>
      <c r="F25536" s="1">
        <v>44253</v>
      </c>
    </row>
    <row r="25537" spans="1:6" x14ac:dyDescent="0.3">
      <c r="A25537" t="s">
        <v>7814</v>
      </c>
      <c r="B25537" t="s">
        <v>153</v>
      </c>
      <c r="C25537" t="s">
        <v>153</v>
      </c>
      <c r="D25537" s="1">
        <v>44246</v>
      </c>
      <c r="E25537" t="s">
        <v>142</v>
      </c>
      <c r="F25537" s="1">
        <v>44253</v>
      </c>
    </row>
    <row r="25538" spans="1:6" x14ac:dyDescent="0.3">
      <c r="A25538" t="s">
        <v>7815</v>
      </c>
      <c r="B25538" t="s">
        <v>153</v>
      </c>
      <c r="C25538" t="s">
        <v>153</v>
      </c>
      <c r="D25538" s="1">
        <v>44246</v>
      </c>
      <c r="E25538" t="s">
        <v>142</v>
      </c>
      <c r="F25538" s="1">
        <v>44253</v>
      </c>
    </row>
    <row r="25539" spans="1:6" x14ac:dyDescent="0.3">
      <c r="A25539" t="s">
        <v>7816</v>
      </c>
      <c r="B25539" t="s">
        <v>153</v>
      </c>
      <c r="C25539" t="s">
        <v>153</v>
      </c>
      <c r="D25539" s="1">
        <v>44246</v>
      </c>
      <c r="E25539" t="s">
        <v>142</v>
      </c>
      <c r="F25539" s="1">
        <v>44253</v>
      </c>
    </row>
    <row r="25540" spans="1:6" x14ac:dyDescent="0.3">
      <c r="A25540" t="s">
        <v>7817</v>
      </c>
      <c r="B25540" t="s">
        <v>153</v>
      </c>
      <c r="C25540" t="s">
        <v>153</v>
      </c>
      <c r="D25540" s="1">
        <v>44246</v>
      </c>
      <c r="E25540" t="s">
        <v>142</v>
      </c>
      <c r="F25540" s="1">
        <v>44253</v>
      </c>
    </row>
    <row r="25541" spans="1:6" x14ac:dyDescent="0.3">
      <c r="A25541" t="s">
        <v>7818</v>
      </c>
      <c r="B25541" t="s">
        <v>153</v>
      </c>
      <c r="C25541" t="s">
        <v>153</v>
      </c>
      <c r="D25541" s="1">
        <v>44246</v>
      </c>
      <c r="E25541" t="s">
        <v>142</v>
      </c>
      <c r="F25541" s="1">
        <v>44253</v>
      </c>
    </row>
    <row r="25542" spans="1:6" x14ac:dyDescent="0.3">
      <c r="A25542" t="s">
        <v>7819</v>
      </c>
      <c r="B25542" t="s">
        <v>153</v>
      </c>
      <c r="C25542" t="s">
        <v>153</v>
      </c>
      <c r="D25542" s="1">
        <v>44246</v>
      </c>
      <c r="E25542" t="s">
        <v>142</v>
      </c>
      <c r="F25542" s="1">
        <v>44253</v>
      </c>
    </row>
    <row r="25543" spans="1:6" x14ac:dyDescent="0.3">
      <c r="A25543" t="s">
        <v>7820</v>
      </c>
      <c r="B25543" t="s">
        <v>153</v>
      </c>
      <c r="C25543" t="s">
        <v>153</v>
      </c>
      <c r="D25543" s="1">
        <v>44246</v>
      </c>
      <c r="E25543" t="s">
        <v>142</v>
      </c>
      <c r="F25543" s="1">
        <v>44253</v>
      </c>
    </row>
    <row r="25544" spans="1:6" x14ac:dyDescent="0.3">
      <c r="A25544" t="s">
        <v>7821</v>
      </c>
      <c r="B25544" t="s">
        <v>153</v>
      </c>
      <c r="C25544" t="s">
        <v>153</v>
      </c>
      <c r="D25544" s="1">
        <v>44246</v>
      </c>
      <c r="E25544" t="s">
        <v>142</v>
      </c>
      <c r="F25544" s="1">
        <v>44253</v>
      </c>
    </row>
    <row r="25545" spans="1:6" x14ac:dyDescent="0.3">
      <c r="A25545" t="s">
        <v>7822</v>
      </c>
      <c r="B25545" t="s">
        <v>153</v>
      </c>
      <c r="C25545" t="s">
        <v>153</v>
      </c>
      <c r="D25545" s="1">
        <v>44246</v>
      </c>
      <c r="E25545" t="s">
        <v>142</v>
      </c>
      <c r="F25545" s="1">
        <v>44253</v>
      </c>
    </row>
    <row r="25546" spans="1:6" x14ac:dyDescent="0.3">
      <c r="A25546" t="s">
        <v>7823</v>
      </c>
      <c r="B25546" t="s">
        <v>153</v>
      </c>
      <c r="C25546" t="s">
        <v>153</v>
      </c>
      <c r="D25546" s="1">
        <v>44246</v>
      </c>
      <c r="E25546" t="s">
        <v>142</v>
      </c>
      <c r="F25546" s="1">
        <v>44253</v>
      </c>
    </row>
    <row r="25547" spans="1:6" x14ac:dyDescent="0.3">
      <c r="A25547" t="s">
        <v>7824</v>
      </c>
      <c r="B25547" t="s">
        <v>153</v>
      </c>
      <c r="C25547" t="s">
        <v>153</v>
      </c>
      <c r="D25547" s="1">
        <v>44246</v>
      </c>
      <c r="E25547" t="s">
        <v>142</v>
      </c>
      <c r="F25547" s="1">
        <v>44253</v>
      </c>
    </row>
    <row r="25548" spans="1:6" x14ac:dyDescent="0.3">
      <c r="A25548" t="s">
        <v>2068</v>
      </c>
      <c r="B25548" t="s">
        <v>6702</v>
      </c>
      <c r="C25548" t="s">
        <v>6702</v>
      </c>
      <c r="D25548" s="1">
        <v>44173</v>
      </c>
      <c r="E25548" t="s">
        <v>142</v>
      </c>
      <c r="F25548" s="1" t="s">
        <v>1070</v>
      </c>
    </row>
    <row r="25549" spans="1:6" x14ac:dyDescent="0.3">
      <c r="A25549" t="s">
        <v>4726</v>
      </c>
      <c r="B25549" t="s">
        <v>6702</v>
      </c>
      <c r="C25549" t="s">
        <v>6702</v>
      </c>
      <c r="D25549" s="1">
        <v>44173</v>
      </c>
      <c r="E25549" t="s">
        <v>142</v>
      </c>
      <c r="F25549" s="1" t="s">
        <v>1070</v>
      </c>
    </row>
    <row r="25550" spans="1:6" x14ac:dyDescent="0.3">
      <c r="A25550" t="s">
        <v>564</v>
      </c>
      <c r="B25550" t="s">
        <v>6702</v>
      </c>
      <c r="C25550" t="s">
        <v>6702</v>
      </c>
      <c r="D25550" s="1">
        <v>44124</v>
      </c>
      <c r="E25550" t="s">
        <v>146</v>
      </c>
      <c r="F25550" s="1">
        <v>44129</v>
      </c>
    </row>
    <row r="25551" spans="1:6" x14ac:dyDescent="0.3">
      <c r="A25551" t="s">
        <v>1930</v>
      </c>
      <c r="B25551" t="s">
        <v>6702</v>
      </c>
      <c r="C25551" t="s">
        <v>6702</v>
      </c>
      <c r="D25551" s="1">
        <v>44124</v>
      </c>
      <c r="E25551" t="s">
        <v>142</v>
      </c>
      <c r="F25551" s="1">
        <v>44166</v>
      </c>
    </row>
    <row r="25552" spans="1:6" x14ac:dyDescent="0.3">
      <c r="A25552" t="s">
        <v>7255</v>
      </c>
      <c r="B25552" t="s">
        <v>174</v>
      </c>
      <c r="C25552" t="s">
        <v>174</v>
      </c>
      <c r="D25552" s="1">
        <v>44239</v>
      </c>
      <c r="E25552" t="s">
        <v>142</v>
      </c>
      <c r="F25552" s="1">
        <v>44249</v>
      </c>
    </row>
    <row r="25553" spans="1:6" x14ac:dyDescent="0.3">
      <c r="A25553" t="s">
        <v>1657</v>
      </c>
      <c r="B25553" t="s">
        <v>153</v>
      </c>
      <c r="C25553" t="s">
        <v>153</v>
      </c>
      <c r="D25553" s="1">
        <v>44032</v>
      </c>
      <c r="E25553" t="s">
        <v>142</v>
      </c>
      <c r="F25553" s="1">
        <v>44043</v>
      </c>
    </row>
    <row r="25554" spans="1:6" x14ac:dyDescent="0.3">
      <c r="A25554" t="s">
        <v>4338</v>
      </c>
      <c r="B25554" t="s">
        <v>6702</v>
      </c>
      <c r="C25554" t="s">
        <v>6702</v>
      </c>
      <c r="D25554" s="1">
        <v>44173</v>
      </c>
      <c r="E25554" t="s">
        <v>142</v>
      </c>
      <c r="F25554" s="1" t="s">
        <v>1070</v>
      </c>
    </row>
    <row r="25555" spans="1:6" x14ac:dyDescent="0.3">
      <c r="A25555" t="s">
        <v>6265</v>
      </c>
      <c r="B25555" t="s">
        <v>153</v>
      </c>
      <c r="C25555" t="s">
        <v>153</v>
      </c>
      <c r="D25555" s="1">
        <v>44214</v>
      </c>
      <c r="E25555" t="s">
        <v>146</v>
      </c>
      <c r="F25555" s="1">
        <v>44215</v>
      </c>
    </row>
    <row r="25556" spans="1:6" x14ac:dyDescent="0.3">
      <c r="A25556" t="s">
        <v>1111</v>
      </c>
      <c r="B25556" t="s">
        <v>153</v>
      </c>
      <c r="C25556" t="s">
        <v>153</v>
      </c>
      <c r="D25556" s="1">
        <v>44020</v>
      </c>
      <c r="E25556" t="s">
        <v>142</v>
      </c>
      <c r="F25556" s="1">
        <v>44020</v>
      </c>
    </row>
    <row r="25557" spans="1:6" x14ac:dyDescent="0.3">
      <c r="A25557" t="s">
        <v>1110</v>
      </c>
      <c r="B25557" t="s">
        <v>153</v>
      </c>
      <c r="C25557" t="s">
        <v>153</v>
      </c>
      <c r="D25557" s="1">
        <v>44020</v>
      </c>
      <c r="E25557" t="s">
        <v>142</v>
      </c>
      <c r="F25557" s="1">
        <v>44020</v>
      </c>
    </row>
    <row r="25558" spans="1:6" x14ac:dyDescent="0.3">
      <c r="A25558" t="s">
        <v>4339</v>
      </c>
      <c r="B25558" t="s">
        <v>6702</v>
      </c>
      <c r="C25558" t="s">
        <v>6702</v>
      </c>
      <c r="D25558" s="1">
        <v>44173</v>
      </c>
      <c r="E25558" t="s">
        <v>142</v>
      </c>
      <c r="F25558" s="1" t="s">
        <v>1070</v>
      </c>
    </row>
    <row r="25559" spans="1:6" x14ac:dyDescent="0.3">
      <c r="A25559" t="s">
        <v>1857</v>
      </c>
      <c r="B25559" t="s">
        <v>153</v>
      </c>
      <c r="C25559" t="s">
        <v>153</v>
      </c>
      <c r="D25559" s="1">
        <v>44173</v>
      </c>
      <c r="E25559" t="s">
        <v>146</v>
      </c>
      <c r="F25559" s="1" t="s">
        <v>1070</v>
      </c>
    </row>
    <row r="25560" spans="1:6" x14ac:dyDescent="0.3">
      <c r="A25560" t="s">
        <v>4223</v>
      </c>
      <c r="B25560" t="s">
        <v>6702</v>
      </c>
      <c r="C25560" t="s">
        <v>6702</v>
      </c>
      <c r="D25560" s="1">
        <v>44124</v>
      </c>
      <c r="E25560" t="s">
        <v>146</v>
      </c>
      <c r="F25560" s="1">
        <v>44130</v>
      </c>
    </row>
    <row r="25561" spans="1:6" x14ac:dyDescent="0.3">
      <c r="A25561" t="s">
        <v>4600</v>
      </c>
      <c r="B25561" t="s">
        <v>6702</v>
      </c>
      <c r="C25561" t="s">
        <v>6702</v>
      </c>
      <c r="D25561" s="1">
        <v>44158</v>
      </c>
      <c r="E25561" t="s">
        <v>146</v>
      </c>
      <c r="F25561" s="1">
        <v>44166</v>
      </c>
    </row>
    <row r="25562" spans="1:6" x14ac:dyDescent="0.3">
      <c r="A25562" t="s">
        <v>3054</v>
      </c>
      <c r="B25562" t="s">
        <v>174</v>
      </c>
      <c r="C25562" t="s">
        <v>1070</v>
      </c>
      <c r="D25562" s="1">
        <v>44070</v>
      </c>
      <c r="E25562" t="s">
        <v>142</v>
      </c>
      <c r="F25562" s="1">
        <v>44070</v>
      </c>
    </row>
    <row r="25563" spans="1:6" x14ac:dyDescent="0.3">
      <c r="A25563" t="s">
        <v>6519</v>
      </c>
      <c r="B25563" t="s">
        <v>153</v>
      </c>
      <c r="C25563" t="s">
        <v>153</v>
      </c>
      <c r="D25563" s="1">
        <v>44214</v>
      </c>
      <c r="E25563" t="s">
        <v>142</v>
      </c>
      <c r="F25563" s="1">
        <v>44215</v>
      </c>
    </row>
    <row r="25564" spans="1:6" x14ac:dyDescent="0.3">
      <c r="A25564" t="s">
        <v>7256</v>
      </c>
      <c r="B25564" t="s">
        <v>174</v>
      </c>
      <c r="C25564" t="s">
        <v>174</v>
      </c>
      <c r="D25564" s="1">
        <v>44239</v>
      </c>
      <c r="E25564" t="s">
        <v>142</v>
      </c>
      <c r="F25564" s="1">
        <v>44249</v>
      </c>
    </row>
    <row r="25565" spans="1:6" x14ac:dyDescent="0.3">
      <c r="A25565" t="s">
        <v>4478</v>
      </c>
      <c r="B25565" t="s">
        <v>153</v>
      </c>
      <c r="C25565" t="s">
        <v>4515</v>
      </c>
      <c r="D25565" s="1">
        <v>44126</v>
      </c>
      <c r="E25565" t="s">
        <v>146</v>
      </c>
      <c r="F25565" s="1">
        <v>44127</v>
      </c>
    </row>
    <row r="25566" spans="1:6" x14ac:dyDescent="0.3">
      <c r="A25566" t="s">
        <v>4601</v>
      </c>
      <c r="B25566" t="s">
        <v>6702</v>
      </c>
      <c r="C25566" t="s">
        <v>6702</v>
      </c>
      <c r="D25566" s="1">
        <v>44158</v>
      </c>
      <c r="E25566" t="s">
        <v>142</v>
      </c>
      <c r="F25566" s="1" t="s">
        <v>1070</v>
      </c>
    </row>
    <row r="25567" spans="1:6" x14ac:dyDescent="0.3">
      <c r="A25567" t="s">
        <v>4602</v>
      </c>
      <c r="B25567" t="s">
        <v>6702</v>
      </c>
      <c r="C25567" t="s">
        <v>6702</v>
      </c>
      <c r="D25567" s="1">
        <v>44158</v>
      </c>
      <c r="E25567" t="s">
        <v>142</v>
      </c>
      <c r="F25567" s="1" t="s">
        <v>1070</v>
      </c>
    </row>
    <row r="25568" spans="1:6" x14ac:dyDescent="0.3">
      <c r="A25568" t="s">
        <v>4603</v>
      </c>
      <c r="B25568" t="s">
        <v>6702</v>
      </c>
      <c r="C25568" t="s">
        <v>6702</v>
      </c>
      <c r="D25568" s="1">
        <v>44158</v>
      </c>
      <c r="E25568" t="s">
        <v>142</v>
      </c>
      <c r="F25568" s="1" t="s">
        <v>1070</v>
      </c>
    </row>
    <row r="25569" spans="1:6" x14ac:dyDescent="0.3">
      <c r="A25569" t="s">
        <v>4604</v>
      </c>
      <c r="B25569" t="s">
        <v>6702</v>
      </c>
      <c r="C25569" t="s">
        <v>6702</v>
      </c>
      <c r="D25569" s="1">
        <v>44158</v>
      </c>
      <c r="E25569" t="s">
        <v>142</v>
      </c>
      <c r="F25569" s="1" t="s">
        <v>1070</v>
      </c>
    </row>
    <row r="25570" spans="1:6" x14ac:dyDescent="0.3">
      <c r="A25570" t="s">
        <v>4605</v>
      </c>
      <c r="B25570" t="s">
        <v>6702</v>
      </c>
      <c r="C25570" t="s">
        <v>6702</v>
      </c>
      <c r="D25570" s="1">
        <v>44158</v>
      </c>
      <c r="E25570" t="s">
        <v>142</v>
      </c>
      <c r="F25570" s="1" t="s">
        <v>1070</v>
      </c>
    </row>
    <row r="25571" spans="1:6" x14ac:dyDescent="0.3">
      <c r="A25571" t="s">
        <v>4606</v>
      </c>
      <c r="B25571" t="s">
        <v>6702</v>
      </c>
      <c r="C25571" t="s">
        <v>6702</v>
      </c>
      <c r="D25571" s="1">
        <v>44158</v>
      </c>
      <c r="E25571" t="s">
        <v>142</v>
      </c>
      <c r="F25571" s="1" t="s">
        <v>1070</v>
      </c>
    </row>
    <row r="25572" spans="1:6" x14ac:dyDescent="0.3">
      <c r="A25572" t="s">
        <v>4607</v>
      </c>
      <c r="B25572" t="s">
        <v>6702</v>
      </c>
      <c r="C25572" t="s">
        <v>6702</v>
      </c>
      <c r="D25572" s="1">
        <v>44158</v>
      </c>
      <c r="E25572" t="s">
        <v>142</v>
      </c>
      <c r="F25572" s="1" t="s">
        <v>1070</v>
      </c>
    </row>
    <row r="25573" spans="1:6" x14ac:dyDescent="0.3">
      <c r="A25573" t="s">
        <v>4608</v>
      </c>
      <c r="B25573" t="s">
        <v>6702</v>
      </c>
      <c r="C25573" t="s">
        <v>6702</v>
      </c>
      <c r="D25573" s="1">
        <v>44158</v>
      </c>
      <c r="E25573" t="s">
        <v>142</v>
      </c>
      <c r="F25573" s="1" t="s">
        <v>1070</v>
      </c>
    </row>
    <row r="25574" spans="1:6" x14ac:dyDescent="0.3">
      <c r="A25574" t="s">
        <v>4609</v>
      </c>
      <c r="B25574" t="s">
        <v>6702</v>
      </c>
      <c r="C25574" t="s">
        <v>6702</v>
      </c>
      <c r="D25574" s="1">
        <v>44158</v>
      </c>
      <c r="E25574" t="s">
        <v>142</v>
      </c>
      <c r="F25574" s="1" t="s">
        <v>1070</v>
      </c>
    </row>
    <row r="25575" spans="1:6" x14ac:dyDescent="0.3">
      <c r="A25575" t="s">
        <v>4610</v>
      </c>
      <c r="B25575" t="s">
        <v>6702</v>
      </c>
      <c r="C25575" t="s">
        <v>6702</v>
      </c>
      <c r="D25575" s="1">
        <v>44158</v>
      </c>
      <c r="E25575" t="s">
        <v>142</v>
      </c>
      <c r="F25575" s="1" t="s">
        <v>1070</v>
      </c>
    </row>
    <row r="25576" spans="1:6" x14ac:dyDescent="0.3">
      <c r="A25576" t="s">
        <v>4613</v>
      </c>
      <c r="B25576" t="s">
        <v>6702</v>
      </c>
      <c r="C25576" t="s">
        <v>6702</v>
      </c>
      <c r="D25576" s="1">
        <v>44158</v>
      </c>
      <c r="E25576" t="s">
        <v>142</v>
      </c>
      <c r="F25576" s="1" t="s">
        <v>1070</v>
      </c>
    </row>
    <row r="25577" spans="1:6" x14ac:dyDescent="0.3">
      <c r="A25577" t="s">
        <v>40</v>
      </c>
      <c r="B25577" t="s">
        <v>153</v>
      </c>
      <c r="C25577" t="s">
        <v>153</v>
      </c>
      <c r="D25577" s="1">
        <v>44012</v>
      </c>
      <c r="E25577" t="s">
        <v>142</v>
      </c>
      <c r="F25577" s="1">
        <v>44019</v>
      </c>
    </row>
    <row r="25578" spans="1:6" x14ac:dyDescent="0.3">
      <c r="A25578" t="s">
        <v>1097</v>
      </c>
      <c r="B25578" t="s">
        <v>153</v>
      </c>
      <c r="C25578" t="s">
        <v>153</v>
      </c>
      <c r="D25578" s="1">
        <v>44021</v>
      </c>
      <c r="E25578" t="s">
        <v>1094</v>
      </c>
      <c r="F25578" s="1">
        <v>44022</v>
      </c>
    </row>
    <row r="25579" spans="1:6" x14ac:dyDescent="0.3">
      <c r="A25579" t="s">
        <v>3059</v>
      </c>
      <c r="B25579" t="s">
        <v>153</v>
      </c>
      <c r="C25579" t="s">
        <v>153</v>
      </c>
      <c r="D25579" s="1">
        <v>44173</v>
      </c>
      <c r="E25579" t="s">
        <v>146</v>
      </c>
      <c r="F25579" s="1">
        <v>44173</v>
      </c>
    </row>
    <row r="25580" spans="1:6" x14ac:dyDescent="0.3">
      <c r="A25580" t="s">
        <v>4224</v>
      </c>
      <c r="B25580" t="s">
        <v>153</v>
      </c>
      <c r="C25580" t="s">
        <v>153</v>
      </c>
      <c r="D25580" s="1">
        <v>44124</v>
      </c>
      <c r="E25580" t="s">
        <v>146</v>
      </c>
      <c r="F25580" s="1">
        <v>44160</v>
      </c>
    </row>
    <row r="25581" spans="1:6" x14ac:dyDescent="0.3">
      <c r="A25581" t="s">
        <v>4225</v>
      </c>
      <c r="B25581" t="s">
        <v>153</v>
      </c>
      <c r="C25581" t="s">
        <v>153</v>
      </c>
      <c r="D25581" s="1">
        <v>44124</v>
      </c>
      <c r="E25581" t="s">
        <v>146</v>
      </c>
      <c r="F25581" s="1">
        <v>44160</v>
      </c>
    </row>
    <row r="25582" spans="1:6" x14ac:dyDescent="0.3">
      <c r="A25582" t="s">
        <v>4226</v>
      </c>
      <c r="B25582" t="s">
        <v>153</v>
      </c>
      <c r="C25582" t="s">
        <v>153</v>
      </c>
      <c r="D25582" s="1">
        <v>44124</v>
      </c>
      <c r="E25582" t="s">
        <v>146</v>
      </c>
      <c r="F25582" s="1">
        <v>44160</v>
      </c>
    </row>
    <row r="25583" spans="1:6" x14ac:dyDescent="0.3">
      <c r="A25583" t="s">
        <v>4227</v>
      </c>
      <c r="B25583" t="s">
        <v>153</v>
      </c>
      <c r="C25583" t="s">
        <v>153</v>
      </c>
      <c r="D25583" s="1">
        <v>44124</v>
      </c>
      <c r="E25583" t="s">
        <v>146</v>
      </c>
      <c r="F25583" s="1">
        <v>44160</v>
      </c>
    </row>
    <row r="25584" spans="1:6" x14ac:dyDescent="0.3">
      <c r="A25584" t="s">
        <v>4228</v>
      </c>
      <c r="B25584" t="s">
        <v>153</v>
      </c>
      <c r="C25584" t="s">
        <v>153</v>
      </c>
      <c r="D25584" s="1">
        <v>44124</v>
      </c>
      <c r="E25584" t="s">
        <v>146</v>
      </c>
      <c r="F25584" s="1">
        <v>44160</v>
      </c>
    </row>
    <row r="25585" spans="1:6" x14ac:dyDescent="0.3">
      <c r="A25585" t="s">
        <v>4229</v>
      </c>
      <c r="B25585" t="s">
        <v>153</v>
      </c>
      <c r="C25585" t="s">
        <v>153</v>
      </c>
      <c r="D25585" s="1">
        <v>44124</v>
      </c>
      <c r="E25585" t="s">
        <v>146</v>
      </c>
      <c r="F25585" s="1">
        <v>44160</v>
      </c>
    </row>
    <row r="25586" spans="1:6" x14ac:dyDescent="0.3">
      <c r="A25586" t="s">
        <v>4230</v>
      </c>
      <c r="B25586" t="s">
        <v>153</v>
      </c>
      <c r="C25586" t="s">
        <v>153</v>
      </c>
      <c r="D25586" s="1">
        <v>44124</v>
      </c>
      <c r="E25586" t="s">
        <v>146</v>
      </c>
      <c r="F25586" s="1">
        <v>44160</v>
      </c>
    </row>
    <row r="25587" spans="1:6" x14ac:dyDescent="0.3">
      <c r="A25587" t="s">
        <v>4231</v>
      </c>
      <c r="B25587" t="s">
        <v>153</v>
      </c>
      <c r="C25587" t="s">
        <v>153</v>
      </c>
      <c r="D25587" s="1">
        <v>44124</v>
      </c>
      <c r="E25587" t="s">
        <v>146</v>
      </c>
      <c r="F25587" s="1">
        <v>44160</v>
      </c>
    </row>
    <row r="25588" spans="1:6" x14ac:dyDescent="0.3">
      <c r="A25588" t="s">
        <v>4232</v>
      </c>
      <c r="B25588" t="s">
        <v>153</v>
      </c>
      <c r="C25588" t="s">
        <v>153</v>
      </c>
      <c r="D25588" s="1">
        <v>44124</v>
      </c>
      <c r="E25588" t="s">
        <v>146</v>
      </c>
      <c r="F25588" s="1">
        <v>44160</v>
      </c>
    </row>
    <row r="25589" spans="1:6" x14ac:dyDescent="0.3">
      <c r="A25589" t="s">
        <v>4233</v>
      </c>
      <c r="B25589" t="s">
        <v>153</v>
      </c>
      <c r="C25589" t="s">
        <v>153</v>
      </c>
      <c r="D25589" s="1">
        <v>44124</v>
      </c>
      <c r="E25589" t="s">
        <v>146</v>
      </c>
      <c r="F25589" s="1">
        <v>44160</v>
      </c>
    </row>
    <row r="25590" spans="1:6" x14ac:dyDescent="0.3">
      <c r="A25590" t="s">
        <v>4234</v>
      </c>
      <c r="B25590" t="s">
        <v>153</v>
      </c>
      <c r="C25590" t="s">
        <v>153</v>
      </c>
      <c r="D25590" s="1">
        <v>44124</v>
      </c>
      <c r="E25590" t="s">
        <v>146</v>
      </c>
      <c r="F25590" s="1">
        <v>44160</v>
      </c>
    </row>
    <row r="25591" spans="1:6" x14ac:dyDescent="0.3">
      <c r="A25591" t="s">
        <v>4235</v>
      </c>
      <c r="B25591" t="s">
        <v>153</v>
      </c>
      <c r="C25591" t="s">
        <v>153</v>
      </c>
      <c r="D25591" s="1">
        <v>44124</v>
      </c>
      <c r="E25591" t="s">
        <v>146</v>
      </c>
      <c r="F25591" s="1">
        <v>44160</v>
      </c>
    </row>
    <row r="25592" spans="1:6" x14ac:dyDescent="0.3">
      <c r="A25592" t="s">
        <v>4236</v>
      </c>
      <c r="B25592" t="s">
        <v>153</v>
      </c>
      <c r="C25592" t="s">
        <v>153</v>
      </c>
      <c r="D25592" s="1">
        <v>44124</v>
      </c>
      <c r="E25592" t="s">
        <v>146</v>
      </c>
      <c r="F25592" s="1">
        <v>44160</v>
      </c>
    </row>
    <row r="25593" spans="1:6" x14ac:dyDescent="0.3">
      <c r="A25593" t="s">
        <v>4237</v>
      </c>
      <c r="B25593" t="s">
        <v>153</v>
      </c>
      <c r="C25593" t="s">
        <v>153</v>
      </c>
      <c r="D25593" s="1">
        <v>44124</v>
      </c>
      <c r="E25593" t="s">
        <v>146</v>
      </c>
      <c r="F25593" s="1">
        <v>44160</v>
      </c>
    </row>
    <row r="25594" spans="1:6" x14ac:dyDescent="0.3">
      <c r="A25594" t="s">
        <v>4238</v>
      </c>
      <c r="B25594" t="s">
        <v>153</v>
      </c>
      <c r="C25594" t="s">
        <v>153</v>
      </c>
      <c r="D25594" s="1">
        <v>44124</v>
      </c>
      <c r="E25594" t="s">
        <v>146</v>
      </c>
      <c r="F25594" s="1">
        <v>44160</v>
      </c>
    </row>
    <row r="25595" spans="1:6" x14ac:dyDescent="0.3">
      <c r="A25595" t="s">
        <v>4697</v>
      </c>
      <c r="B25595" t="s">
        <v>174</v>
      </c>
      <c r="C25595" t="s">
        <v>4056</v>
      </c>
      <c r="D25595" s="1">
        <v>44144</v>
      </c>
      <c r="E25595" t="s">
        <v>142</v>
      </c>
      <c r="F25595" s="1">
        <v>44166</v>
      </c>
    </row>
    <row r="25596" spans="1:6" x14ac:dyDescent="0.3">
      <c r="A25596" t="s">
        <v>4698</v>
      </c>
      <c r="B25596" t="s">
        <v>174</v>
      </c>
      <c r="C25596" t="s">
        <v>4056</v>
      </c>
      <c r="D25596" s="1">
        <v>44144</v>
      </c>
      <c r="E25596" t="s">
        <v>142</v>
      </c>
      <c r="F25596" s="1">
        <v>44166</v>
      </c>
    </row>
    <row r="25597" spans="1:6" x14ac:dyDescent="0.3">
      <c r="A25597" t="s">
        <v>10012</v>
      </c>
      <c r="B25597" t="s">
        <v>153</v>
      </c>
      <c r="C25597" t="s">
        <v>153</v>
      </c>
      <c r="D25597" s="1">
        <v>44303</v>
      </c>
      <c r="E25597" t="s">
        <v>1094</v>
      </c>
      <c r="F25597" s="1">
        <v>44319</v>
      </c>
    </row>
    <row r="25598" spans="1:6" x14ac:dyDescent="0.3">
      <c r="A25598" t="s">
        <v>10013</v>
      </c>
      <c r="B25598" t="s">
        <v>153</v>
      </c>
      <c r="C25598" t="s">
        <v>153</v>
      </c>
      <c r="D25598" s="1">
        <v>44303</v>
      </c>
      <c r="E25598" t="s">
        <v>1094</v>
      </c>
      <c r="F25598" s="1">
        <v>44319</v>
      </c>
    </row>
    <row r="25599" spans="1:6" x14ac:dyDescent="0.3">
      <c r="A25599" t="s">
        <v>10235</v>
      </c>
      <c r="B25599" t="s">
        <v>1113</v>
      </c>
      <c r="C25599" t="s">
        <v>1113</v>
      </c>
      <c r="D25599" s="1">
        <v>44319</v>
      </c>
      <c r="E25599" t="s">
        <v>142</v>
      </c>
      <c r="F25599" s="1" t="s">
        <v>1070</v>
      </c>
    </row>
    <row r="25600" spans="1:6" x14ac:dyDescent="0.3">
      <c r="A25600" t="s">
        <v>10236</v>
      </c>
      <c r="B25600" t="s">
        <v>1113</v>
      </c>
      <c r="C25600" t="s">
        <v>1113</v>
      </c>
      <c r="D25600" s="1">
        <v>44319</v>
      </c>
      <c r="E25600" t="s">
        <v>1094</v>
      </c>
      <c r="F25600" s="1" t="s">
        <v>1070</v>
      </c>
    </row>
    <row r="25601" spans="1:6" x14ac:dyDescent="0.3">
      <c r="A25601" t="s">
        <v>4340</v>
      </c>
      <c r="B25601" t="s">
        <v>6702</v>
      </c>
      <c r="C25601" t="s">
        <v>6702</v>
      </c>
      <c r="D25601" s="1">
        <v>44173</v>
      </c>
      <c r="E25601" t="s">
        <v>142</v>
      </c>
      <c r="F25601" s="1" t="s">
        <v>1070</v>
      </c>
    </row>
    <row r="25602" spans="1:6" x14ac:dyDescent="0.3">
      <c r="A25602" t="s">
        <v>4614</v>
      </c>
      <c r="B25602" t="s">
        <v>6702</v>
      </c>
      <c r="C25602" t="s">
        <v>6702</v>
      </c>
      <c r="D25602" s="1">
        <v>44158</v>
      </c>
      <c r="E25602" t="s">
        <v>146</v>
      </c>
      <c r="F25602" s="1">
        <v>44166</v>
      </c>
    </row>
    <row r="25603" spans="1:6" x14ac:dyDescent="0.3">
      <c r="A25603" t="s">
        <v>10237</v>
      </c>
      <c r="B25603" t="s">
        <v>1113</v>
      </c>
      <c r="C25603" t="s">
        <v>1113</v>
      </c>
      <c r="D25603" s="1">
        <v>44319</v>
      </c>
      <c r="E25603" t="s">
        <v>142</v>
      </c>
      <c r="F25603" s="1" t="s">
        <v>1070</v>
      </c>
    </row>
    <row r="25604" spans="1:6" x14ac:dyDescent="0.3">
      <c r="A25604" t="s">
        <v>4239</v>
      </c>
      <c r="B25604" t="s">
        <v>153</v>
      </c>
      <c r="C25604" t="s">
        <v>153</v>
      </c>
      <c r="D25604" s="1">
        <v>44173</v>
      </c>
      <c r="E25604" t="s">
        <v>146</v>
      </c>
      <c r="F25604" s="1">
        <v>44173</v>
      </c>
    </row>
    <row r="25605" spans="1:6" x14ac:dyDescent="0.3">
      <c r="A25605" t="s">
        <v>7865</v>
      </c>
      <c r="B25605" t="s">
        <v>153</v>
      </c>
      <c r="C25605" t="s">
        <v>153</v>
      </c>
      <c r="D25605" s="1">
        <v>44239</v>
      </c>
      <c r="E25605" t="s">
        <v>146</v>
      </c>
      <c r="F25605" s="1">
        <v>44253</v>
      </c>
    </row>
    <row r="25606" spans="1:6" x14ac:dyDescent="0.3">
      <c r="A25606" t="s">
        <v>1725</v>
      </c>
      <c r="B25606" t="s">
        <v>153</v>
      </c>
      <c r="C25606" t="s">
        <v>153</v>
      </c>
      <c r="D25606" s="1">
        <v>44048</v>
      </c>
      <c r="E25606" t="s">
        <v>1094</v>
      </c>
      <c r="F25606" s="1">
        <v>44057</v>
      </c>
    </row>
    <row r="25607" spans="1:6" x14ac:dyDescent="0.3">
      <c r="A25607" t="s">
        <v>5604</v>
      </c>
      <c r="B25607" t="s">
        <v>153</v>
      </c>
      <c r="C25607" t="s">
        <v>153</v>
      </c>
      <c r="D25607" s="1">
        <v>44173</v>
      </c>
      <c r="E25607" t="s">
        <v>1094</v>
      </c>
      <c r="F25607" s="1">
        <v>44229</v>
      </c>
    </row>
    <row r="25608" spans="1:6" x14ac:dyDescent="0.3">
      <c r="A25608" t="s">
        <v>4341</v>
      </c>
      <c r="B25608" t="s">
        <v>6702</v>
      </c>
      <c r="C25608" t="s">
        <v>6702</v>
      </c>
      <c r="D25608" s="1">
        <v>44173</v>
      </c>
      <c r="E25608" t="s">
        <v>142</v>
      </c>
      <c r="F25608" s="1" t="s">
        <v>1070</v>
      </c>
    </row>
    <row r="25609" spans="1:6" x14ac:dyDescent="0.3">
      <c r="A25609" t="s">
        <v>563</v>
      </c>
      <c r="B25609" t="s">
        <v>4722</v>
      </c>
      <c r="C25609" t="s">
        <v>4723</v>
      </c>
      <c r="D25609" s="1">
        <v>44124</v>
      </c>
      <c r="E25609" t="s">
        <v>146</v>
      </c>
      <c r="F25609" s="1">
        <v>44130</v>
      </c>
    </row>
    <row r="25610" spans="1:6" x14ac:dyDescent="0.3">
      <c r="A25610" t="s">
        <v>5605</v>
      </c>
      <c r="B25610" t="s">
        <v>153</v>
      </c>
      <c r="C25610" t="s">
        <v>153</v>
      </c>
      <c r="D25610" s="1">
        <v>44173</v>
      </c>
      <c r="E25610" t="s">
        <v>142</v>
      </c>
      <c r="F25610" s="1">
        <v>44229</v>
      </c>
    </row>
    <row r="25611" spans="1:6" x14ac:dyDescent="0.3">
      <c r="A25611" t="s">
        <v>5606</v>
      </c>
      <c r="B25611" t="s">
        <v>153</v>
      </c>
      <c r="C25611" t="s">
        <v>153</v>
      </c>
      <c r="D25611" s="1">
        <v>44173</v>
      </c>
      <c r="E25611" t="s">
        <v>142</v>
      </c>
      <c r="F25611" s="1">
        <v>44229</v>
      </c>
    </row>
    <row r="25612" spans="1:6" x14ac:dyDescent="0.3">
      <c r="A25612" t="s">
        <v>5607</v>
      </c>
      <c r="B25612" t="s">
        <v>153</v>
      </c>
      <c r="C25612" t="s">
        <v>153</v>
      </c>
      <c r="D25612" s="1">
        <v>44173</v>
      </c>
      <c r="E25612" t="s">
        <v>142</v>
      </c>
      <c r="F25612" s="1">
        <v>44229</v>
      </c>
    </row>
    <row r="25613" spans="1:6" x14ac:dyDescent="0.3">
      <c r="A25613" t="s">
        <v>5608</v>
      </c>
      <c r="B25613" t="s">
        <v>153</v>
      </c>
      <c r="C25613" t="s">
        <v>153</v>
      </c>
      <c r="D25613" s="1">
        <v>44173</v>
      </c>
      <c r="E25613" t="s">
        <v>142</v>
      </c>
      <c r="F25613" s="1">
        <v>44229</v>
      </c>
    </row>
    <row r="25614" spans="1:6" x14ac:dyDescent="0.3">
      <c r="A25614" t="s">
        <v>5609</v>
      </c>
      <c r="B25614" t="s">
        <v>153</v>
      </c>
      <c r="C25614" t="s">
        <v>153</v>
      </c>
      <c r="D25614" s="1">
        <v>44173</v>
      </c>
      <c r="E25614" t="s">
        <v>142</v>
      </c>
      <c r="F25614" s="1">
        <v>44229</v>
      </c>
    </row>
    <row r="25615" spans="1:6" x14ac:dyDescent="0.3">
      <c r="A25615" t="s">
        <v>5610</v>
      </c>
      <c r="B25615" t="s">
        <v>153</v>
      </c>
      <c r="C25615" t="s">
        <v>153</v>
      </c>
      <c r="D25615" s="1">
        <v>44173</v>
      </c>
      <c r="E25615" t="s">
        <v>142</v>
      </c>
      <c r="F25615" s="1">
        <v>44229</v>
      </c>
    </row>
    <row r="25616" spans="1:6" x14ac:dyDescent="0.3">
      <c r="A25616" t="s">
        <v>5611</v>
      </c>
      <c r="B25616" t="s">
        <v>153</v>
      </c>
      <c r="C25616" t="s">
        <v>153</v>
      </c>
      <c r="D25616" s="1">
        <v>44173</v>
      </c>
      <c r="E25616" t="s">
        <v>142</v>
      </c>
      <c r="F25616" s="1">
        <v>44229</v>
      </c>
    </row>
    <row r="25617" spans="1:6" x14ac:dyDescent="0.3">
      <c r="A25617" t="s">
        <v>5612</v>
      </c>
      <c r="B25617" t="s">
        <v>153</v>
      </c>
      <c r="C25617" t="s">
        <v>153</v>
      </c>
      <c r="D25617" s="1">
        <v>44173</v>
      </c>
      <c r="E25617" t="s">
        <v>142</v>
      </c>
      <c r="F25617" s="1">
        <v>44229</v>
      </c>
    </row>
    <row r="25618" spans="1:6" x14ac:dyDescent="0.3">
      <c r="A25618" t="s">
        <v>5613</v>
      </c>
      <c r="B25618" t="s">
        <v>153</v>
      </c>
      <c r="C25618" t="s">
        <v>153</v>
      </c>
      <c r="D25618" s="1">
        <v>44173</v>
      </c>
      <c r="E25618" t="s">
        <v>142</v>
      </c>
      <c r="F25618" s="1">
        <v>44229</v>
      </c>
    </row>
    <row r="25619" spans="1:6" x14ac:dyDescent="0.3">
      <c r="A25619" t="s">
        <v>5614</v>
      </c>
      <c r="B25619" t="s">
        <v>153</v>
      </c>
      <c r="C25619" t="s">
        <v>153</v>
      </c>
      <c r="D25619" s="1">
        <v>44173</v>
      </c>
      <c r="E25619" t="s">
        <v>142</v>
      </c>
      <c r="F25619" s="1">
        <v>44229</v>
      </c>
    </row>
    <row r="25620" spans="1:6" x14ac:dyDescent="0.3">
      <c r="A25620" t="s">
        <v>5615</v>
      </c>
      <c r="B25620" t="s">
        <v>153</v>
      </c>
      <c r="C25620" t="s">
        <v>153</v>
      </c>
      <c r="D25620" s="1">
        <v>44173</v>
      </c>
      <c r="E25620" t="s">
        <v>142</v>
      </c>
      <c r="F25620" s="1">
        <v>44229</v>
      </c>
    </row>
    <row r="25621" spans="1:6" x14ac:dyDescent="0.3">
      <c r="A25621" t="s">
        <v>5616</v>
      </c>
      <c r="B25621" t="s">
        <v>153</v>
      </c>
      <c r="C25621" t="s">
        <v>153</v>
      </c>
      <c r="D25621" s="1">
        <v>44173</v>
      </c>
      <c r="E25621" t="s">
        <v>142</v>
      </c>
      <c r="F25621" s="1">
        <v>44229</v>
      </c>
    </row>
    <row r="25622" spans="1:6" x14ac:dyDescent="0.3">
      <c r="A25622" t="s">
        <v>5617</v>
      </c>
      <c r="B25622" t="s">
        <v>153</v>
      </c>
      <c r="C25622" t="s">
        <v>153</v>
      </c>
      <c r="D25622" s="1">
        <v>44173</v>
      </c>
      <c r="E25622" t="s">
        <v>142</v>
      </c>
      <c r="F25622" s="1">
        <v>44229</v>
      </c>
    </row>
    <row r="25623" spans="1:6" x14ac:dyDescent="0.3">
      <c r="A25623" t="s">
        <v>5618</v>
      </c>
      <c r="B25623" t="s">
        <v>153</v>
      </c>
      <c r="C25623" t="s">
        <v>153</v>
      </c>
      <c r="D25623" s="1">
        <v>44173</v>
      </c>
      <c r="E25623" t="s">
        <v>142</v>
      </c>
      <c r="F25623" s="1">
        <v>44229</v>
      </c>
    </row>
    <row r="25624" spans="1:6" x14ac:dyDescent="0.3">
      <c r="A25624" t="s">
        <v>5619</v>
      </c>
      <c r="B25624" t="s">
        <v>153</v>
      </c>
      <c r="C25624" t="s">
        <v>153</v>
      </c>
      <c r="D25624" s="1">
        <v>44173</v>
      </c>
      <c r="E25624" t="s">
        <v>142</v>
      </c>
      <c r="F25624" s="1">
        <v>44229</v>
      </c>
    </row>
    <row r="25625" spans="1:6" x14ac:dyDescent="0.3">
      <c r="A25625" t="s">
        <v>5620</v>
      </c>
      <c r="B25625" t="s">
        <v>153</v>
      </c>
      <c r="C25625" t="s">
        <v>153</v>
      </c>
      <c r="D25625" s="1">
        <v>44173</v>
      </c>
      <c r="E25625" t="s">
        <v>142</v>
      </c>
      <c r="F25625" s="1">
        <v>44229</v>
      </c>
    </row>
    <row r="25626" spans="1:6" x14ac:dyDescent="0.3">
      <c r="A25626" t="s">
        <v>5621</v>
      </c>
      <c r="B25626" t="s">
        <v>153</v>
      </c>
      <c r="C25626" t="s">
        <v>153</v>
      </c>
      <c r="D25626" s="1">
        <v>44173</v>
      </c>
      <c r="E25626" t="s">
        <v>142</v>
      </c>
      <c r="F25626" s="1">
        <v>44229</v>
      </c>
    </row>
    <row r="25627" spans="1:6" x14ac:dyDescent="0.3">
      <c r="A25627" t="s">
        <v>5622</v>
      </c>
      <c r="B25627" t="s">
        <v>153</v>
      </c>
      <c r="C25627" t="s">
        <v>153</v>
      </c>
      <c r="D25627" s="1">
        <v>44173</v>
      </c>
      <c r="E25627" t="s">
        <v>142</v>
      </c>
      <c r="F25627" s="1">
        <v>44229</v>
      </c>
    </row>
    <row r="25628" spans="1:6" x14ac:dyDescent="0.3">
      <c r="A25628" t="s">
        <v>5623</v>
      </c>
      <c r="B25628" t="s">
        <v>153</v>
      </c>
      <c r="C25628" t="s">
        <v>153</v>
      </c>
      <c r="D25628" s="1">
        <v>44173</v>
      </c>
      <c r="E25628" t="s">
        <v>142</v>
      </c>
      <c r="F25628" s="1">
        <v>44229</v>
      </c>
    </row>
    <row r="25629" spans="1:6" x14ac:dyDescent="0.3">
      <c r="A25629" t="s">
        <v>5624</v>
      </c>
      <c r="B25629" t="s">
        <v>153</v>
      </c>
      <c r="C25629" t="s">
        <v>153</v>
      </c>
      <c r="D25629" s="1">
        <v>44173</v>
      </c>
      <c r="E25629" t="s">
        <v>142</v>
      </c>
      <c r="F25629" s="1">
        <v>44229</v>
      </c>
    </row>
    <row r="25630" spans="1:6" x14ac:dyDescent="0.3">
      <c r="A25630" t="s">
        <v>5625</v>
      </c>
      <c r="B25630" t="s">
        <v>153</v>
      </c>
      <c r="C25630" t="s">
        <v>153</v>
      </c>
      <c r="D25630" s="1">
        <v>44173</v>
      </c>
      <c r="E25630" t="s">
        <v>142</v>
      </c>
      <c r="F25630" s="1">
        <v>44229</v>
      </c>
    </row>
    <row r="25631" spans="1:6" x14ac:dyDescent="0.3">
      <c r="A25631" t="s">
        <v>5626</v>
      </c>
      <c r="B25631" t="s">
        <v>153</v>
      </c>
      <c r="C25631" t="s">
        <v>153</v>
      </c>
      <c r="D25631" s="1">
        <v>44173</v>
      </c>
      <c r="E25631" t="s">
        <v>142</v>
      </c>
      <c r="F25631" s="1">
        <v>44229</v>
      </c>
    </row>
    <row r="25632" spans="1:6" x14ac:dyDescent="0.3">
      <c r="A25632" t="s">
        <v>5627</v>
      </c>
      <c r="B25632" t="s">
        <v>153</v>
      </c>
      <c r="C25632" t="s">
        <v>153</v>
      </c>
      <c r="D25632" s="1">
        <v>44173</v>
      </c>
      <c r="E25632" t="s">
        <v>142</v>
      </c>
      <c r="F25632" s="1">
        <v>44229</v>
      </c>
    </row>
    <row r="25633" spans="1:6" x14ac:dyDescent="0.3">
      <c r="A25633" t="s">
        <v>5628</v>
      </c>
      <c r="B25633" t="s">
        <v>153</v>
      </c>
      <c r="C25633" t="s">
        <v>153</v>
      </c>
      <c r="D25633" s="1">
        <v>44173</v>
      </c>
      <c r="E25633" t="s">
        <v>142</v>
      </c>
      <c r="F25633" s="1">
        <v>44229</v>
      </c>
    </row>
    <row r="25634" spans="1:6" x14ac:dyDescent="0.3">
      <c r="A25634" t="s">
        <v>5629</v>
      </c>
      <c r="B25634" t="s">
        <v>153</v>
      </c>
      <c r="C25634" t="s">
        <v>153</v>
      </c>
      <c r="D25634" s="1">
        <v>44173</v>
      </c>
      <c r="E25634" t="s">
        <v>142</v>
      </c>
      <c r="F25634" s="1">
        <v>44229</v>
      </c>
    </row>
    <row r="25635" spans="1:6" x14ac:dyDescent="0.3">
      <c r="A25635" t="s">
        <v>5630</v>
      </c>
      <c r="B25635" t="s">
        <v>153</v>
      </c>
      <c r="C25635" t="s">
        <v>153</v>
      </c>
      <c r="D25635" s="1">
        <v>44173</v>
      </c>
      <c r="E25635" t="s">
        <v>142</v>
      </c>
      <c r="F25635" s="1">
        <v>44229</v>
      </c>
    </row>
    <row r="25636" spans="1:6" x14ac:dyDescent="0.3">
      <c r="A25636" t="s">
        <v>5631</v>
      </c>
      <c r="B25636" t="s">
        <v>153</v>
      </c>
      <c r="C25636" t="s">
        <v>153</v>
      </c>
      <c r="D25636" s="1">
        <v>44173</v>
      </c>
      <c r="E25636" t="s">
        <v>142</v>
      </c>
      <c r="F25636" s="1">
        <v>44229</v>
      </c>
    </row>
    <row r="25637" spans="1:6" x14ac:dyDescent="0.3">
      <c r="A25637" t="s">
        <v>5632</v>
      </c>
      <c r="B25637" t="s">
        <v>153</v>
      </c>
      <c r="C25637" t="s">
        <v>153</v>
      </c>
      <c r="D25637" s="1">
        <v>44173</v>
      </c>
      <c r="E25637" t="s">
        <v>142</v>
      </c>
      <c r="F25637" s="1">
        <v>44229</v>
      </c>
    </row>
    <row r="25638" spans="1:6" x14ac:dyDescent="0.3">
      <c r="A25638" t="s">
        <v>5633</v>
      </c>
      <c r="B25638" t="s">
        <v>153</v>
      </c>
      <c r="C25638" t="s">
        <v>153</v>
      </c>
      <c r="D25638" s="1">
        <v>44173</v>
      </c>
      <c r="E25638" t="s">
        <v>142</v>
      </c>
      <c r="F25638" s="1">
        <v>44229</v>
      </c>
    </row>
    <row r="25639" spans="1:6" x14ac:dyDescent="0.3">
      <c r="A25639" t="s">
        <v>5634</v>
      </c>
      <c r="B25639" t="s">
        <v>153</v>
      </c>
      <c r="C25639" t="s">
        <v>153</v>
      </c>
      <c r="D25639" s="1">
        <v>44173</v>
      </c>
      <c r="E25639" t="s">
        <v>142</v>
      </c>
      <c r="F25639" s="1">
        <v>44229</v>
      </c>
    </row>
    <row r="25640" spans="1:6" x14ac:dyDescent="0.3">
      <c r="A25640" t="s">
        <v>5635</v>
      </c>
      <c r="B25640" t="s">
        <v>153</v>
      </c>
      <c r="C25640" t="s">
        <v>153</v>
      </c>
      <c r="D25640" s="1">
        <v>44173</v>
      </c>
      <c r="E25640" t="s">
        <v>142</v>
      </c>
      <c r="F25640" s="1">
        <v>44229</v>
      </c>
    </row>
    <row r="25641" spans="1:6" x14ac:dyDescent="0.3">
      <c r="A25641" t="s">
        <v>5636</v>
      </c>
      <c r="B25641" t="s">
        <v>153</v>
      </c>
      <c r="C25641" t="s">
        <v>153</v>
      </c>
      <c r="D25641" s="1">
        <v>44173</v>
      </c>
      <c r="E25641" t="s">
        <v>142</v>
      </c>
      <c r="F25641" s="1">
        <v>44229</v>
      </c>
    </row>
    <row r="25642" spans="1:6" x14ac:dyDescent="0.3">
      <c r="A25642" t="s">
        <v>5637</v>
      </c>
      <c r="B25642" t="s">
        <v>153</v>
      </c>
      <c r="C25642" t="s">
        <v>153</v>
      </c>
      <c r="D25642" s="1">
        <v>44173</v>
      </c>
      <c r="E25642" t="s">
        <v>142</v>
      </c>
      <c r="F25642" s="1">
        <v>44229</v>
      </c>
    </row>
    <row r="25643" spans="1:6" x14ac:dyDescent="0.3">
      <c r="A25643" t="s">
        <v>5638</v>
      </c>
      <c r="B25643" t="s">
        <v>153</v>
      </c>
      <c r="C25643" t="s">
        <v>153</v>
      </c>
      <c r="D25643" s="1">
        <v>44173</v>
      </c>
      <c r="E25643" t="s">
        <v>142</v>
      </c>
      <c r="F25643" s="1">
        <v>44229</v>
      </c>
    </row>
    <row r="25644" spans="1:6" x14ac:dyDescent="0.3">
      <c r="A25644" t="s">
        <v>5639</v>
      </c>
      <c r="B25644" t="s">
        <v>153</v>
      </c>
      <c r="C25644" t="s">
        <v>153</v>
      </c>
      <c r="D25644" s="1">
        <v>44173</v>
      </c>
      <c r="E25644" t="s">
        <v>142</v>
      </c>
      <c r="F25644" s="1">
        <v>44229</v>
      </c>
    </row>
    <row r="25645" spans="1:6" x14ac:dyDescent="0.3">
      <c r="A25645" t="s">
        <v>5640</v>
      </c>
      <c r="B25645" t="s">
        <v>153</v>
      </c>
      <c r="C25645" t="s">
        <v>153</v>
      </c>
      <c r="D25645" s="1">
        <v>44173</v>
      </c>
      <c r="E25645" t="s">
        <v>142</v>
      </c>
      <c r="F25645" s="1">
        <v>44229</v>
      </c>
    </row>
    <row r="25646" spans="1:6" x14ac:dyDescent="0.3">
      <c r="A25646" t="s">
        <v>5641</v>
      </c>
      <c r="B25646" t="s">
        <v>153</v>
      </c>
      <c r="C25646" t="s">
        <v>153</v>
      </c>
      <c r="D25646" s="1">
        <v>44173</v>
      </c>
      <c r="E25646" t="s">
        <v>142</v>
      </c>
      <c r="F25646" s="1">
        <v>44229</v>
      </c>
    </row>
    <row r="25647" spans="1:6" x14ac:dyDescent="0.3">
      <c r="A25647" t="s">
        <v>5642</v>
      </c>
      <c r="B25647" t="s">
        <v>153</v>
      </c>
      <c r="C25647" t="s">
        <v>153</v>
      </c>
      <c r="D25647" s="1">
        <v>44173</v>
      </c>
      <c r="E25647" t="s">
        <v>142</v>
      </c>
      <c r="F25647" s="1">
        <v>44229</v>
      </c>
    </row>
    <row r="25648" spans="1:6" x14ac:dyDescent="0.3">
      <c r="A25648" t="s">
        <v>5643</v>
      </c>
      <c r="B25648" t="s">
        <v>153</v>
      </c>
      <c r="C25648" t="s">
        <v>153</v>
      </c>
      <c r="D25648" s="1">
        <v>44173</v>
      </c>
      <c r="E25648" t="s">
        <v>142</v>
      </c>
      <c r="F25648" s="1">
        <v>44229</v>
      </c>
    </row>
    <row r="25649" spans="1:6" x14ac:dyDescent="0.3">
      <c r="A25649" t="s">
        <v>5644</v>
      </c>
      <c r="B25649" t="s">
        <v>153</v>
      </c>
      <c r="C25649" t="s">
        <v>153</v>
      </c>
      <c r="D25649" s="1">
        <v>44173</v>
      </c>
      <c r="E25649" t="s">
        <v>142</v>
      </c>
      <c r="F25649" s="1">
        <v>44229</v>
      </c>
    </row>
    <row r="25650" spans="1:6" x14ac:dyDescent="0.3">
      <c r="A25650" t="s">
        <v>5645</v>
      </c>
      <c r="B25650" t="s">
        <v>153</v>
      </c>
      <c r="C25650" t="s">
        <v>153</v>
      </c>
      <c r="D25650" s="1">
        <v>44173</v>
      </c>
      <c r="E25650" t="s">
        <v>142</v>
      </c>
      <c r="F25650" s="1">
        <v>44229</v>
      </c>
    </row>
    <row r="25651" spans="1:6" x14ac:dyDescent="0.3">
      <c r="A25651" t="s">
        <v>5646</v>
      </c>
      <c r="B25651" t="s">
        <v>153</v>
      </c>
      <c r="C25651" t="s">
        <v>153</v>
      </c>
      <c r="D25651" s="1">
        <v>44173</v>
      </c>
      <c r="E25651" t="s">
        <v>142</v>
      </c>
      <c r="F25651" s="1">
        <v>44229</v>
      </c>
    </row>
    <row r="25652" spans="1:6" x14ac:dyDescent="0.3">
      <c r="A25652" t="s">
        <v>5647</v>
      </c>
      <c r="B25652" t="s">
        <v>153</v>
      </c>
      <c r="C25652" t="s">
        <v>153</v>
      </c>
      <c r="D25652" s="1">
        <v>44173</v>
      </c>
      <c r="E25652" t="s">
        <v>142</v>
      </c>
      <c r="F25652" s="1">
        <v>44229</v>
      </c>
    </row>
    <row r="25653" spans="1:6" x14ac:dyDescent="0.3">
      <c r="A25653" t="s">
        <v>5648</v>
      </c>
      <c r="B25653" t="s">
        <v>153</v>
      </c>
      <c r="C25653" t="s">
        <v>153</v>
      </c>
      <c r="D25653" s="1">
        <v>44173</v>
      </c>
      <c r="E25653" t="s">
        <v>142</v>
      </c>
      <c r="F25653" s="1">
        <v>44229</v>
      </c>
    </row>
    <row r="25654" spans="1:6" x14ac:dyDescent="0.3">
      <c r="A25654" t="s">
        <v>5649</v>
      </c>
      <c r="B25654" t="s">
        <v>153</v>
      </c>
      <c r="C25654" t="s">
        <v>153</v>
      </c>
      <c r="D25654" s="1">
        <v>44173</v>
      </c>
      <c r="E25654" t="s">
        <v>142</v>
      </c>
      <c r="F25654" s="1">
        <v>44229</v>
      </c>
    </row>
    <row r="25655" spans="1:6" x14ac:dyDescent="0.3">
      <c r="A25655" t="s">
        <v>5650</v>
      </c>
      <c r="B25655" t="s">
        <v>153</v>
      </c>
      <c r="C25655" t="s">
        <v>153</v>
      </c>
      <c r="D25655" s="1">
        <v>44173</v>
      </c>
      <c r="E25655" t="s">
        <v>142</v>
      </c>
      <c r="F25655" s="1">
        <v>44229</v>
      </c>
    </row>
    <row r="25656" spans="1:6" x14ac:dyDescent="0.3">
      <c r="A25656" t="s">
        <v>5651</v>
      </c>
      <c r="B25656" t="s">
        <v>153</v>
      </c>
      <c r="C25656" t="s">
        <v>153</v>
      </c>
      <c r="D25656" s="1">
        <v>44173</v>
      </c>
      <c r="E25656" t="s">
        <v>142</v>
      </c>
      <c r="F25656" s="1">
        <v>44229</v>
      </c>
    </row>
    <row r="25657" spans="1:6" x14ac:dyDescent="0.3">
      <c r="A25657" t="s">
        <v>5652</v>
      </c>
      <c r="B25657" t="s">
        <v>153</v>
      </c>
      <c r="C25657" t="s">
        <v>153</v>
      </c>
      <c r="D25657" s="1">
        <v>44173</v>
      </c>
      <c r="E25657" t="s">
        <v>142</v>
      </c>
      <c r="F25657" s="1">
        <v>44229</v>
      </c>
    </row>
    <row r="25658" spans="1:6" x14ac:dyDescent="0.3">
      <c r="A25658" t="s">
        <v>5653</v>
      </c>
      <c r="B25658" t="s">
        <v>153</v>
      </c>
      <c r="C25658" t="s">
        <v>153</v>
      </c>
      <c r="D25658" s="1">
        <v>44173</v>
      </c>
      <c r="E25658" t="s">
        <v>142</v>
      </c>
      <c r="F25658" s="1">
        <v>44229</v>
      </c>
    </row>
    <row r="25659" spans="1:6" x14ac:dyDescent="0.3">
      <c r="A25659" t="s">
        <v>5654</v>
      </c>
      <c r="B25659" t="s">
        <v>153</v>
      </c>
      <c r="C25659" t="s">
        <v>153</v>
      </c>
      <c r="D25659" s="1">
        <v>44173</v>
      </c>
      <c r="E25659" t="s">
        <v>142</v>
      </c>
      <c r="F25659" s="1">
        <v>44229</v>
      </c>
    </row>
    <row r="25660" spans="1:6" x14ac:dyDescent="0.3">
      <c r="A25660" t="s">
        <v>5655</v>
      </c>
      <c r="B25660" t="s">
        <v>153</v>
      </c>
      <c r="C25660" t="s">
        <v>153</v>
      </c>
      <c r="D25660" s="1">
        <v>44173</v>
      </c>
      <c r="E25660" t="s">
        <v>142</v>
      </c>
      <c r="F25660" s="1">
        <v>44229</v>
      </c>
    </row>
    <row r="25661" spans="1:6" x14ac:dyDescent="0.3">
      <c r="A25661" t="s">
        <v>5656</v>
      </c>
      <c r="B25661" t="s">
        <v>153</v>
      </c>
      <c r="C25661" t="s">
        <v>153</v>
      </c>
      <c r="D25661" s="1">
        <v>44173</v>
      </c>
      <c r="E25661" t="s">
        <v>142</v>
      </c>
      <c r="F25661" s="1">
        <v>44229</v>
      </c>
    </row>
    <row r="25662" spans="1:6" x14ac:dyDescent="0.3">
      <c r="A25662" t="s">
        <v>5657</v>
      </c>
      <c r="B25662" t="s">
        <v>153</v>
      </c>
      <c r="C25662" t="s">
        <v>153</v>
      </c>
      <c r="D25662" s="1">
        <v>44173</v>
      </c>
      <c r="E25662" t="s">
        <v>142</v>
      </c>
      <c r="F25662" s="1">
        <v>44229</v>
      </c>
    </row>
    <row r="25663" spans="1:6" x14ac:dyDescent="0.3">
      <c r="A25663" t="s">
        <v>5658</v>
      </c>
      <c r="B25663" t="s">
        <v>153</v>
      </c>
      <c r="C25663" t="s">
        <v>153</v>
      </c>
      <c r="D25663" s="1">
        <v>44173</v>
      </c>
      <c r="E25663" t="s">
        <v>142</v>
      </c>
      <c r="F25663" s="1">
        <v>44229</v>
      </c>
    </row>
    <row r="25664" spans="1:6" x14ac:dyDescent="0.3">
      <c r="A25664" t="s">
        <v>5659</v>
      </c>
      <c r="B25664" t="s">
        <v>153</v>
      </c>
      <c r="C25664" t="s">
        <v>153</v>
      </c>
      <c r="D25664" s="1">
        <v>44173</v>
      </c>
      <c r="E25664" t="s">
        <v>142</v>
      </c>
      <c r="F25664" s="1">
        <v>44229</v>
      </c>
    </row>
    <row r="25665" spans="1:6" x14ac:dyDescent="0.3">
      <c r="A25665" t="s">
        <v>5660</v>
      </c>
      <c r="B25665" t="s">
        <v>153</v>
      </c>
      <c r="C25665" t="s">
        <v>153</v>
      </c>
      <c r="D25665" s="1">
        <v>44173</v>
      </c>
      <c r="E25665" t="s">
        <v>142</v>
      </c>
      <c r="F25665" s="1">
        <v>44229</v>
      </c>
    </row>
    <row r="25666" spans="1:6" x14ac:dyDescent="0.3">
      <c r="A25666" t="s">
        <v>5661</v>
      </c>
      <c r="B25666" t="s">
        <v>153</v>
      </c>
      <c r="C25666" t="s">
        <v>153</v>
      </c>
      <c r="D25666" s="1">
        <v>44173</v>
      </c>
      <c r="E25666" t="s">
        <v>142</v>
      </c>
      <c r="F25666" s="1">
        <v>44229</v>
      </c>
    </row>
    <row r="25667" spans="1:6" x14ac:dyDescent="0.3">
      <c r="A25667" t="s">
        <v>5662</v>
      </c>
      <c r="B25667" t="s">
        <v>153</v>
      </c>
      <c r="C25667" t="s">
        <v>153</v>
      </c>
      <c r="D25667" s="1">
        <v>44173</v>
      </c>
      <c r="E25667" t="s">
        <v>142</v>
      </c>
      <c r="F25667" s="1">
        <v>44229</v>
      </c>
    </row>
    <row r="25668" spans="1:6" x14ac:dyDescent="0.3">
      <c r="A25668" t="s">
        <v>5663</v>
      </c>
      <c r="B25668" t="s">
        <v>153</v>
      </c>
      <c r="C25668" t="s">
        <v>153</v>
      </c>
      <c r="D25668" s="1">
        <v>44173</v>
      </c>
      <c r="E25668" t="s">
        <v>142</v>
      </c>
      <c r="F25668" s="1">
        <v>44229</v>
      </c>
    </row>
    <row r="25669" spans="1:6" x14ac:dyDescent="0.3">
      <c r="A25669" t="s">
        <v>5664</v>
      </c>
      <c r="B25669" t="s">
        <v>153</v>
      </c>
      <c r="C25669" t="s">
        <v>153</v>
      </c>
      <c r="D25669" s="1">
        <v>44173</v>
      </c>
      <c r="E25669" t="s">
        <v>142</v>
      </c>
      <c r="F25669" s="1">
        <v>44229</v>
      </c>
    </row>
    <row r="25670" spans="1:6" x14ac:dyDescent="0.3">
      <c r="A25670" t="s">
        <v>5665</v>
      </c>
      <c r="B25670" t="s">
        <v>153</v>
      </c>
      <c r="C25670" t="s">
        <v>153</v>
      </c>
      <c r="D25670" s="1">
        <v>44173</v>
      </c>
      <c r="E25670" t="s">
        <v>142</v>
      </c>
      <c r="F25670" s="1">
        <v>44229</v>
      </c>
    </row>
    <row r="25671" spans="1:6" x14ac:dyDescent="0.3">
      <c r="A25671" t="s">
        <v>5666</v>
      </c>
      <c r="B25671" t="s">
        <v>153</v>
      </c>
      <c r="C25671" t="s">
        <v>153</v>
      </c>
      <c r="D25671" s="1">
        <v>44173</v>
      </c>
      <c r="E25671" t="s">
        <v>142</v>
      </c>
      <c r="F25671" s="1">
        <v>44229</v>
      </c>
    </row>
    <row r="25672" spans="1:6" x14ac:dyDescent="0.3">
      <c r="A25672" t="s">
        <v>5667</v>
      </c>
      <c r="B25672" t="s">
        <v>153</v>
      </c>
      <c r="C25672" t="s">
        <v>153</v>
      </c>
      <c r="D25672" s="1">
        <v>44173</v>
      </c>
      <c r="E25672" t="s">
        <v>142</v>
      </c>
      <c r="F25672" s="1">
        <v>44229</v>
      </c>
    </row>
    <row r="25673" spans="1:6" x14ac:dyDescent="0.3">
      <c r="A25673" t="s">
        <v>5668</v>
      </c>
      <c r="B25673" t="s">
        <v>153</v>
      </c>
      <c r="C25673" t="s">
        <v>153</v>
      </c>
      <c r="D25673" s="1">
        <v>44173</v>
      </c>
      <c r="E25673" t="s">
        <v>142</v>
      </c>
      <c r="F25673" s="1">
        <v>44229</v>
      </c>
    </row>
    <row r="25674" spans="1:6" x14ac:dyDescent="0.3">
      <c r="A25674" t="s">
        <v>5669</v>
      </c>
      <c r="B25674" t="s">
        <v>153</v>
      </c>
      <c r="C25674" t="s">
        <v>153</v>
      </c>
      <c r="D25674" s="1">
        <v>44173</v>
      </c>
      <c r="E25674" t="s">
        <v>142</v>
      </c>
      <c r="F25674" s="1">
        <v>44229</v>
      </c>
    </row>
    <row r="25675" spans="1:6" x14ac:dyDescent="0.3">
      <c r="A25675" t="s">
        <v>5670</v>
      </c>
      <c r="B25675" t="s">
        <v>153</v>
      </c>
      <c r="C25675" t="s">
        <v>153</v>
      </c>
      <c r="D25675" s="1">
        <v>44173</v>
      </c>
      <c r="E25675" t="s">
        <v>142</v>
      </c>
      <c r="F25675" s="1">
        <v>44229</v>
      </c>
    </row>
    <row r="25676" spans="1:6" x14ac:dyDescent="0.3">
      <c r="A25676" t="s">
        <v>5671</v>
      </c>
      <c r="B25676" t="s">
        <v>153</v>
      </c>
      <c r="C25676" t="s">
        <v>153</v>
      </c>
      <c r="D25676" s="1">
        <v>44173</v>
      </c>
      <c r="E25676" t="s">
        <v>142</v>
      </c>
      <c r="F25676" s="1">
        <v>44229</v>
      </c>
    </row>
    <row r="25677" spans="1:6" x14ac:dyDescent="0.3">
      <c r="A25677" t="s">
        <v>5672</v>
      </c>
      <c r="B25677" t="s">
        <v>153</v>
      </c>
      <c r="C25677" t="s">
        <v>153</v>
      </c>
      <c r="D25677" s="1">
        <v>44173</v>
      </c>
      <c r="E25677" t="s">
        <v>142</v>
      </c>
      <c r="F25677" s="1">
        <v>44229</v>
      </c>
    </row>
    <row r="25678" spans="1:6" x14ac:dyDescent="0.3">
      <c r="A25678" t="s">
        <v>5673</v>
      </c>
      <c r="B25678" t="s">
        <v>153</v>
      </c>
      <c r="C25678" t="s">
        <v>153</v>
      </c>
      <c r="D25678" s="1">
        <v>44173</v>
      </c>
      <c r="E25678" t="s">
        <v>142</v>
      </c>
      <c r="F25678" s="1">
        <v>44229</v>
      </c>
    </row>
    <row r="25679" spans="1:6" x14ac:dyDescent="0.3">
      <c r="A25679" t="s">
        <v>5674</v>
      </c>
      <c r="B25679" t="s">
        <v>153</v>
      </c>
      <c r="C25679" t="s">
        <v>153</v>
      </c>
      <c r="D25679" s="1">
        <v>44173</v>
      </c>
      <c r="E25679" t="s">
        <v>142</v>
      </c>
      <c r="F25679" s="1">
        <v>44229</v>
      </c>
    </row>
    <row r="25680" spans="1:6" x14ac:dyDescent="0.3">
      <c r="A25680" t="s">
        <v>5675</v>
      </c>
      <c r="B25680" t="s">
        <v>153</v>
      </c>
      <c r="C25680" t="s">
        <v>153</v>
      </c>
      <c r="D25680" s="1">
        <v>44173</v>
      </c>
      <c r="E25680" t="s">
        <v>142</v>
      </c>
      <c r="F25680" s="1">
        <v>44229</v>
      </c>
    </row>
    <row r="25681" spans="1:6" x14ac:dyDescent="0.3">
      <c r="A25681" t="s">
        <v>5676</v>
      </c>
      <c r="B25681" t="s">
        <v>153</v>
      </c>
      <c r="C25681" t="s">
        <v>153</v>
      </c>
      <c r="D25681" s="1">
        <v>44173</v>
      </c>
      <c r="E25681" t="s">
        <v>142</v>
      </c>
      <c r="F25681" s="1">
        <v>44229</v>
      </c>
    </row>
    <row r="25682" spans="1:6" x14ac:dyDescent="0.3">
      <c r="A25682" t="s">
        <v>5677</v>
      </c>
      <c r="B25682" t="s">
        <v>153</v>
      </c>
      <c r="C25682" t="s">
        <v>153</v>
      </c>
      <c r="D25682" s="1">
        <v>44173</v>
      </c>
      <c r="E25682" t="s">
        <v>142</v>
      </c>
      <c r="F25682" s="1">
        <v>44229</v>
      </c>
    </row>
    <row r="25683" spans="1:6" x14ac:dyDescent="0.3">
      <c r="A25683" t="s">
        <v>5678</v>
      </c>
      <c r="B25683" t="s">
        <v>153</v>
      </c>
      <c r="C25683" t="s">
        <v>153</v>
      </c>
      <c r="D25683" s="1">
        <v>44173</v>
      </c>
      <c r="E25683" t="s">
        <v>142</v>
      </c>
      <c r="F25683" s="1">
        <v>44229</v>
      </c>
    </row>
    <row r="25684" spans="1:6" x14ac:dyDescent="0.3">
      <c r="A25684" t="s">
        <v>5679</v>
      </c>
      <c r="B25684" t="s">
        <v>153</v>
      </c>
      <c r="C25684" t="s">
        <v>153</v>
      </c>
      <c r="D25684" s="1">
        <v>44173</v>
      </c>
      <c r="E25684" t="s">
        <v>142</v>
      </c>
      <c r="F25684" s="1">
        <v>44229</v>
      </c>
    </row>
    <row r="25685" spans="1:6" x14ac:dyDescent="0.3">
      <c r="A25685" t="s">
        <v>5680</v>
      </c>
      <c r="B25685" t="s">
        <v>153</v>
      </c>
      <c r="C25685" t="s">
        <v>153</v>
      </c>
      <c r="D25685" s="1">
        <v>44173</v>
      </c>
      <c r="E25685" t="s">
        <v>142</v>
      </c>
      <c r="F25685" s="1">
        <v>44229</v>
      </c>
    </row>
    <row r="25686" spans="1:6" x14ac:dyDescent="0.3">
      <c r="A25686" t="s">
        <v>5681</v>
      </c>
      <c r="B25686" t="s">
        <v>153</v>
      </c>
      <c r="C25686" t="s">
        <v>153</v>
      </c>
      <c r="D25686" s="1">
        <v>44173</v>
      </c>
      <c r="E25686" t="s">
        <v>142</v>
      </c>
      <c r="F25686" s="1">
        <v>44229</v>
      </c>
    </row>
    <row r="25687" spans="1:6" x14ac:dyDescent="0.3">
      <c r="A25687" t="s">
        <v>5682</v>
      </c>
      <c r="B25687" t="s">
        <v>153</v>
      </c>
      <c r="C25687" t="s">
        <v>153</v>
      </c>
      <c r="D25687" s="1">
        <v>44173</v>
      </c>
      <c r="E25687" t="s">
        <v>142</v>
      </c>
      <c r="F25687" s="1">
        <v>44229</v>
      </c>
    </row>
    <row r="25688" spans="1:6" x14ac:dyDescent="0.3">
      <c r="A25688" t="s">
        <v>5683</v>
      </c>
      <c r="B25688" t="s">
        <v>153</v>
      </c>
      <c r="C25688" t="s">
        <v>153</v>
      </c>
      <c r="D25688" s="1">
        <v>44173</v>
      </c>
      <c r="E25688" t="s">
        <v>142</v>
      </c>
      <c r="F25688" s="1">
        <v>44229</v>
      </c>
    </row>
    <row r="25689" spans="1:6" x14ac:dyDescent="0.3">
      <c r="A25689" t="s">
        <v>5684</v>
      </c>
      <c r="B25689" t="s">
        <v>153</v>
      </c>
      <c r="C25689" t="s">
        <v>153</v>
      </c>
      <c r="D25689" s="1">
        <v>44173</v>
      </c>
      <c r="E25689" t="s">
        <v>142</v>
      </c>
      <c r="F25689" s="1">
        <v>44229</v>
      </c>
    </row>
    <row r="25690" spans="1:6" x14ac:dyDescent="0.3">
      <c r="A25690" t="s">
        <v>5685</v>
      </c>
      <c r="B25690" t="s">
        <v>153</v>
      </c>
      <c r="C25690" t="s">
        <v>153</v>
      </c>
      <c r="D25690" s="1">
        <v>44173</v>
      </c>
      <c r="E25690" t="s">
        <v>142</v>
      </c>
      <c r="F25690" s="1">
        <v>44229</v>
      </c>
    </row>
    <row r="25691" spans="1:6" x14ac:dyDescent="0.3">
      <c r="A25691" t="s">
        <v>5686</v>
      </c>
      <c r="B25691" t="s">
        <v>153</v>
      </c>
      <c r="C25691" t="s">
        <v>153</v>
      </c>
      <c r="D25691" s="1">
        <v>44173</v>
      </c>
      <c r="E25691" t="s">
        <v>142</v>
      </c>
      <c r="F25691" s="1">
        <v>44229</v>
      </c>
    </row>
    <row r="25692" spans="1:6" x14ac:dyDescent="0.3">
      <c r="A25692" t="s">
        <v>5687</v>
      </c>
      <c r="B25692" t="s">
        <v>153</v>
      </c>
      <c r="C25692" t="s">
        <v>153</v>
      </c>
      <c r="D25692" s="1">
        <v>44173</v>
      </c>
      <c r="E25692" t="s">
        <v>142</v>
      </c>
      <c r="F25692" s="1">
        <v>44229</v>
      </c>
    </row>
    <row r="25693" spans="1:6" x14ac:dyDescent="0.3">
      <c r="A25693" t="s">
        <v>5688</v>
      </c>
      <c r="B25693" t="s">
        <v>153</v>
      </c>
      <c r="C25693" t="s">
        <v>153</v>
      </c>
      <c r="D25693" s="1">
        <v>44173</v>
      </c>
      <c r="E25693" t="s">
        <v>142</v>
      </c>
      <c r="F25693" s="1">
        <v>44229</v>
      </c>
    </row>
    <row r="25694" spans="1:6" x14ac:dyDescent="0.3">
      <c r="A25694" t="s">
        <v>5689</v>
      </c>
      <c r="B25694" t="s">
        <v>153</v>
      </c>
      <c r="C25694" t="s">
        <v>153</v>
      </c>
      <c r="D25694" s="1">
        <v>44173</v>
      </c>
      <c r="E25694" t="s">
        <v>142</v>
      </c>
      <c r="F25694" s="1">
        <v>44229</v>
      </c>
    </row>
    <row r="25695" spans="1:6" x14ac:dyDescent="0.3">
      <c r="A25695" t="s">
        <v>5690</v>
      </c>
      <c r="B25695" t="s">
        <v>153</v>
      </c>
      <c r="C25695" t="s">
        <v>153</v>
      </c>
      <c r="D25695" s="1">
        <v>44173</v>
      </c>
      <c r="E25695" t="s">
        <v>142</v>
      </c>
      <c r="F25695" s="1">
        <v>44229</v>
      </c>
    </row>
    <row r="25696" spans="1:6" x14ac:dyDescent="0.3">
      <c r="A25696" t="s">
        <v>5691</v>
      </c>
      <c r="B25696" t="s">
        <v>153</v>
      </c>
      <c r="C25696" t="s">
        <v>153</v>
      </c>
      <c r="D25696" s="1">
        <v>44173</v>
      </c>
      <c r="E25696" t="s">
        <v>142</v>
      </c>
      <c r="F25696" s="1">
        <v>44229</v>
      </c>
    </row>
    <row r="25697" spans="1:6" x14ac:dyDescent="0.3">
      <c r="A25697" t="s">
        <v>5692</v>
      </c>
      <c r="B25697" t="s">
        <v>153</v>
      </c>
      <c r="C25697" t="s">
        <v>153</v>
      </c>
      <c r="D25697" s="1">
        <v>44173</v>
      </c>
      <c r="E25697" t="s">
        <v>142</v>
      </c>
      <c r="F25697" s="1">
        <v>44229</v>
      </c>
    </row>
    <row r="25698" spans="1:6" x14ac:dyDescent="0.3">
      <c r="A25698" t="s">
        <v>5693</v>
      </c>
      <c r="B25698" t="s">
        <v>153</v>
      </c>
      <c r="C25698" t="s">
        <v>153</v>
      </c>
      <c r="D25698" s="1">
        <v>44173</v>
      </c>
      <c r="E25698" t="s">
        <v>142</v>
      </c>
      <c r="F25698" s="1">
        <v>44229</v>
      </c>
    </row>
    <row r="25699" spans="1:6" x14ac:dyDescent="0.3">
      <c r="A25699" t="s">
        <v>5694</v>
      </c>
      <c r="B25699" t="s">
        <v>153</v>
      </c>
      <c r="C25699" t="s">
        <v>153</v>
      </c>
      <c r="D25699" s="1">
        <v>44173</v>
      </c>
      <c r="E25699" t="s">
        <v>142</v>
      </c>
      <c r="F25699" s="1">
        <v>44229</v>
      </c>
    </row>
    <row r="25700" spans="1:6" x14ac:dyDescent="0.3">
      <c r="A25700" t="s">
        <v>5695</v>
      </c>
      <c r="B25700" t="s">
        <v>153</v>
      </c>
      <c r="C25700" t="s">
        <v>153</v>
      </c>
      <c r="D25700" s="1">
        <v>44173</v>
      </c>
      <c r="E25700" t="s">
        <v>142</v>
      </c>
      <c r="F25700" s="1">
        <v>44229</v>
      </c>
    </row>
    <row r="25701" spans="1:6" x14ac:dyDescent="0.3">
      <c r="A25701" t="s">
        <v>5696</v>
      </c>
      <c r="B25701" t="s">
        <v>153</v>
      </c>
      <c r="C25701" t="s">
        <v>153</v>
      </c>
      <c r="D25701" s="1">
        <v>44173</v>
      </c>
      <c r="E25701" t="s">
        <v>142</v>
      </c>
      <c r="F25701" s="1">
        <v>44229</v>
      </c>
    </row>
    <row r="25702" spans="1:6" x14ac:dyDescent="0.3">
      <c r="A25702" t="s">
        <v>5697</v>
      </c>
      <c r="B25702" t="s">
        <v>153</v>
      </c>
      <c r="C25702" t="s">
        <v>153</v>
      </c>
      <c r="D25702" s="1">
        <v>44173</v>
      </c>
      <c r="E25702" t="s">
        <v>142</v>
      </c>
      <c r="F25702" s="1">
        <v>44229</v>
      </c>
    </row>
    <row r="25703" spans="1:6" x14ac:dyDescent="0.3">
      <c r="A25703" t="s">
        <v>5698</v>
      </c>
      <c r="B25703" t="s">
        <v>153</v>
      </c>
      <c r="C25703" t="s">
        <v>153</v>
      </c>
      <c r="D25703" s="1">
        <v>44173</v>
      </c>
      <c r="E25703" t="s">
        <v>142</v>
      </c>
      <c r="F25703" s="1">
        <v>44229</v>
      </c>
    </row>
    <row r="25704" spans="1:6" x14ac:dyDescent="0.3">
      <c r="A25704" t="s">
        <v>5699</v>
      </c>
      <c r="B25704" t="s">
        <v>153</v>
      </c>
      <c r="C25704" t="s">
        <v>153</v>
      </c>
      <c r="D25704" s="1">
        <v>44173</v>
      </c>
      <c r="E25704" t="s">
        <v>142</v>
      </c>
      <c r="F25704" s="1">
        <v>44229</v>
      </c>
    </row>
    <row r="25705" spans="1:6" x14ac:dyDescent="0.3">
      <c r="A25705" t="s">
        <v>5700</v>
      </c>
      <c r="B25705" t="s">
        <v>153</v>
      </c>
      <c r="C25705" t="s">
        <v>153</v>
      </c>
      <c r="D25705" s="1">
        <v>44173</v>
      </c>
      <c r="E25705" t="s">
        <v>142</v>
      </c>
      <c r="F25705" s="1">
        <v>44229</v>
      </c>
    </row>
    <row r="25706" spans="1:6" x14ac:dyDescent="0.3">
      <c r="A25706" t="s">
        <v>5701</v>
      </c>
      <c r="B25706" t="s">
        <v>153</v>
      </c>
      <c r="C25706" t="s">
        <v>153</v>
      </c>
      <c r="D25706" s="1">
        <v>44173</v>
      </c>
      <c r="E25706" t="s">
        <v>142</v>
      </c>
      <c r="F25706" s="1">
        <v>44229</v>
      </c>
    </row>
    <row r="25707" spans="1:6" x14ac:dyDescent="0.3">
      <c r="A25707" t="s">
        <v>5702</v>
      </c>
      <c r="B25707" t="s">
        <v>153</v>
      </c>
      <c r="C25707" t="s">
        <v>153</v>
      </c>
      <c r="D25707" s="1">
        <v>44173</v>
      </c>
      <c r="E25707" t="s">
        <v>142</v>
      </c>
      <c r="F25707" s="1">
        <v>44229</v>
      </c>
    </row>
    <row r="25708" spans="1:6" x14ac:dyDescent="0.3">
      <c r="A25708" t="s">
        <v>5703</v>
      </c>
      <c r="B25708" t="s">
        <v>153</v>
      </c>
      <c r="C25708" t="s">
        <v>153</v>
      </c>
      <c r="D25708" s="1">
        <v>44173</v>
      </c>
      <c r="E25708" t="s">
        <v>142</v>
      </c>
      <c r="F25708" s="1">
        <v>44229</v>
      </c>
    </row>
    <row r="25709" spans="1:6" x14ac:dyDescent="0.3">
      <c r="A25709" t="s">
        <v>5704</v>
      </c>
      <c r="B25709" t="s">
        <v>153</v>
      </c>
      <c r="C25709" t="s">
        <v>153</v>
      </c>
      <c r="D25709" s="1">
        <v>44173</v>
      </c>
      <c r="E25709" t="s">
        <v>142</v>
      </c>
      <c r="F25709" s="1">
        <v>44229</v>
      </c>
    </row>
    <row r="25710" spans="1:6" x14ac:dyDescent="0.3">
      <c r="A25710" t="s">
        <v>5705</v>
      </c>
      <c r="B25710" t="s">
        <v>153</v>
      </c>
      <c r="C25710" t="s">
        <v>153</v>
      </c>
      <c r="D25710" s="1">
        <v>44173</v>
      </c>
      <c r="E25710" t="s">
        <v>142</v>
      </c>
      <c r="F25710" s="1">
        <v>44229</v>
      </c>
    </row>
    <row r="25711" spans="1:6" x14ac:dyDescent="0.3">
      <c r="A25711" t="s">
        <v>5706</v>
      </c>
      <c r="B25711" t="s">
        <v>153</v>
      </c>
      <c r="C25711" t="s">
        <v>153</v>
      </c>
      <c r="D25711" s="1">
        <v>44173</v>
      </c>
      <c r="E25711" t="s">
        <v>142</v>
      </c>
      <c r="F25711" s="1">
        <v>44229</v>
      </c>
    </row>
    <row r="25712" spans="1:6" x14ac:dyDescent="0.3">
      <c r="A25712" t="s">
        <v>5707</v>
      </c>
      <c r="B25712" t="s">
        <v>153</v>
      </c>
      <c r="C25712" t="s">
        <v>153</v>
      </c>
      <c r="D25712" s="1">
        <v>44173</v>
      </c>
      <c r="E25712" t="s">
        <v>142</v>
      </c>
      <c r="F25712" s="1">
        <v>44229</v>
      </c>
    </row>
    <row r="25713" spans="1:6" x14ac:dyDescent="0.3">
      <c r="A25713" t="s">
        <v>5708</v>
      </c>
      <c r="B25713" t="s">
        <v>153</v>
      </c>
      <c r="C25713" t="s">
        <v>153</v>
      </c>
      <c r="D25713" s="1">
        <v>44173</v>
      </c>
      <c r="E25713" t="s">
        <v>142</v>
      </c>
      <c r="F25713" s="1">
        <v>44229</v>
      </c>
    </row>
    <row r="25714" spans="1:6" x14ac:dyDescent="0.3">
      <c r="A25714" t="s">
        <v>5709</v>
      </c>
      <c r="B25714" t="s">
        <v>153</v>
      </c>
      <c r="C25714" t="s">
        <v>153</v>
      </c>
      <c r="D25714" s="1">
        <v>44173</v>
      </c>
      <c r="E25714" t="s">
        <v>142</v>
      </c>
      <c r="F25714" s="1">
        <v>44229</v>
      </c>
    </row>
    <row r="25715" spans="1:6" x14ac:dyDescent="0.3">
      <c r="A25715" t="s">
        <v>5710</v>
      </c>
      <c r="B25715" t="s">
        <v>153</v>
      </c>
      <c r="C25715" t="s">
        <v>153</v>
      </c>
      <c r="D25715" s="1">
        <v>44173</v>
      </c>
      <c r="E25715" t="s">
        <v>142</v>
      </c>
      <c r="F25715" s="1">
        <v>44229</v>
      </c>
    </row>
    <row r="25716" spans="1:6" x14ac:dyDescent="0.3">
      <c r="A25716" t="s">
        <v>5711</v>
      </c>
      <c r="B25716" t="s">
        <v>153</v>
      </c>
      <c r="C25716" t="s">
        <v>153</v>
      </c>
      <c r="D25716" s="1">
        <v>44173</v>
      </c>
      <c r="E25716" t="s">
        <v>142</v>
      </c>
      <c r="F25716" s="1">
        <v>44229</v>
      </c>
    </row>
    <row r="25717" spans="1:6" x14ac:dyDescent="0.3">
      <c r="A25717" t="s">
        <v>5712</v>
      </c>
      <c r="B25717" t="s">
        <v>153</v>
      </c>
      <c r="C25717" t="s">
        <v>153</v>
      </c>
      <c r="D25717" s="1">
        <v>44173</v>
      </c>
      <c r="E25717" t="s">
        <v>142</v>
      </c>
      <c r="F25717" s="1">
        <v>44229</v>
      </c>
    </row>
    <row r="25718" spans="1:6" x14ac:dyDescent="0.3">
      <c r="A25718" t="s">
        <v>5713</v>
      </c>
      <c r="B25718" t="s">
        <v>153</v>
      </c>
      <c r="C25718" t="s">
        <v>153</v>
      </c>
      <c r="D25718" s="1">
        <v>44173</v>
      </c>
      <c r="E25718" t="s">
        <v>142</v>
      </c>
      <c r="F25718" s="1">
        <v>44229</v>
      </c>
    </row>
    <row r="25719" spans="1:6" x14ac:dyDescent="0.3">
      <c r="A25719" t="s">
        <v>5714</v>
      </c>
      <c r="B25719" t="s">
        <v>153</v>
      </c>
      <c r="C25719" t="s">
        <v>153</v>
      </c>
      <c r="D25719" s="1">
        <v>44173</v>
      </c>
      <c r="E25719" t="s">
        <v>142</v>
      </c>
      <c r="F25719" s="1">
        <v>44229</v>
      </c>
    </row>
    <row r="25720" spans="1:6" x14ac:dyDescent="0.3">
      <c r="A25720" t="s">
        <v>5715</v>
      </c>
      <c r="B25720" t="s">
        <v>153</v>
      </c>
      <c r="C25720" t="s">
        <v>153</v>
      </c>
      <c r="D25720" s="1">
        <v>44173</v>
      </c>
      <c r="E25720" t="s">
        <v>142</v>
      </c>
      <c r="F25720" s="1">
        <v>44229</v>
      </c>
    </row>
    <row r="25721" spans="1:6" x14ac:dyDescent="0.3">
      <c r="A25721" t="s">
        <v>5716</v>
      </c>
      <c r="B25721" t="s">
        <v>153</v>
      </c>
      <c r="C25721" t="s">
        <v>153</v>
      </c>
      <c r="D25721" s="1">
        <v>44173</v>
      </c>
      <c r="E25721" t="s">
        <v>142</v>
      </c>
      <c r="F25721" s="1">
        <v>44229</v>
      </c>
    </row>
    <row r="25722" spans="1:6" x14ac:dyDescent="0.3">
      <c r="A25722" t="s">
        <v>5717</v>
      </c>
      <c r="B25722" t="s">
        <v>153</v>
      </c>
      <c r="C25722" t="s">
        <v>153</v>
      </c>
      <c r="D25722" s="1">
        <v>44173</v>
      </c>
      <c r="E25722" t="s">
        <v>142</v>
      </c>
      <c r="F25722" s="1">
        <v>44229</v>
      </c>
    </row>
    <row r="25723" spans="1:6" x14ac:dyDescent="0.3">
      <c r="A25723" t="s">
        <v>5718</v>
      </c>
      <c r="B25723" t="s">
        <v>153</v>
      </c>
      <c r="C25723" t="s">
        <v>153</v>
      </c>
      <c r="D25723" s="1">
        <v>44173</v>
      </c>
      <c r="E25723" t="s">
        <v>142</v>
      </c>
      <c r="F25723" s="1">
        <v>44229</v>
      </c>
    </row>
    <row r="25724" spans="1:6" x14ac:dyDescent="0.3">
      <c r="A25724" t="s">
        <v>5719</v>
      </c>
      <c r="B25724" t="s">
        <v>153</v>
      </c>
      <c r="C25724" t="s">
        <v>153</v>
      </c>
      <c r="D25724" s="1">
        <v>44173</v>
      </c>
      <c r="E25724" t="s">
        <v>142</v>
      </c>
      <c r="F25724" s="1">
        <v>44229</v>
      </c>
    </row>
    <row r="25725" spans="1:6" x14ac:dyDescent="0.3">
      <c r="A25725" t="s">
        <v>5720</v>
      </c>
      <c r="B25725" t="s">
        <v>153</v>
      </c>
      <c r="C25725" t="s">
        <v>153</v>
      </c>
      <c r="D25725" s="1">
        <v>44173</v>
      </c>
      <c r="E25725" t="s">
        <v>142</v>
      </c>
      <c r="F25725" s="1">
        <v>44229</v>
      </c>
    </row>
    <row r="25726" spans="1:6" x14ac:dyDescent="0.3">
      <c r="A25726" t="s">
        <v>5721</v>
      </c>
      <c r="B25726" t="s">
        <v>153</v>
      </c>
      <c r="C25726" t="s">
        <v>153</v>
      </c>
      <c r="D25726" s="1">
        <v>44173</v>
      </c>
      <c r="E25726" t="s">
        <v>142</v>
      </c>
      <c r="F25726" s="1">
        <v>44229</v>
      </c>
    </row>
    <row r="25727" spans="1:6" x14ac:dyDescent="0.3">
      <c r="A25727" t="s">
        <v>5722</v>
      </c>
      <c r="B25727" t="s">
        <v>153</v>
      </c>
      <c r="C25727" t="s">
        <v>153</v>
      </c>
      <c r="D25727" s="1">
        <v>44173</v>
      </c>
      <c r="E25727" t="s">
        <v>142</v>
      </c>
      <c r="F25727" s="1">
        <v>44229</v>
      </c>
    </row>
    <row r="25728" spans="1:6" x14ac:dyDescent="0.3">
      <c r="A25728" t="s">
        <v>5723</v>
      </c>
      <c r="B25728" t="s">
        <v>153</v>
      </c>
      <c r="C25728" t="s">
        <v>153</v>
      </c>
      <c r="D25728" s="1">
        <v>44173</v>
      </c>
      <c r="E25728" t="s">
        <v>142</v>
      </c>
      <c r="F25728" s="1">
        <v>44229</v>
      </c>
    </row>
    <row r="25729" spans="1:6" x14ac:dyDescent="0.3">
      <c r="A25729" t="s">
        <v>5724</v>
      </c>
      <c r="B25729" t="s">
        <v>153</v>
      </c>
      <c r="C25729" t="s">
        <v>153</v>
      </c>
      <c r="D25729" s="1">
        <v>44173</v>
      </c>
      <c r="E25729" t="s">
        <v>142</v>
      </c>
      <c r="F25729" s="1">
        <v>44229</v>
      </c>
    </row>
    <row r="25730" spans="1:6" x14ac:dyDescent="0.3">
      <c r="A25730" t="s">
        <v>5725</v>
      </c>
      <c r="B25730" t="s">
        <v>153</v>
      </c>
      <c r="C25730" t="s">
        <v>153</v>
      </c>
      <c r="D25730" s="1">
        <v>44173</v>
      </c>
      <c r="E25730" t="s">
        <v>142</v>
      </c>
      <c r="F25730" s="1">
        <v>44229</v>
      </c>
    </row>
    <row r="25731" spans="1:6" x14ac:dyDescent="0.3">
      <c r="A25731" t="s">
        <v>5726</v>
      </c>
      <c r="B25731" t="s">
        <v>153</v>
      </c>
      <c r="C25731" t="s">
        <v>153</v>
      </c>
      <c r="D25731" s="1">
        <v>44173</v>
      </c>
      <c r="E25731" t="s">
        <v>142</v>
      </c>
      <c r="F25731" s="1">
        <v>44229</v>
      </c>
    </row>
    <row r="25732" spans="1:6" x14ac:dyDescent="0.3">
      <c r="A25732" t="s">
        <v>5727</v>
      </c>
      <c r="B25732" t="s">
        <v>153</v>
      </c>
      <c r="C25732" t="s">
        <v>153</v>
      </c>
      <c r="D25732" s="1">
        <v>44173</v>
      </c>
      <c r="E25732" t="s">
        <v>142</v>
      </c>
      <c r="F25732" s="1">
        <v>44229</v>
      </c>
    </row>
    <row r="25733" spans="1:6" x14ac:dyDescent="0.3">
      <c r="A25733" t="s">
        <v>5728</v>
      </c>
      <c r="B25733" t="s">
        <v>153</v>
      </c>
      <c r="C25733" t="s">
        <v>153</v>
      </c>
      <c r="D25733" s="1">
        <v>44173</v>
      </c>
      <c r="E25733" t="s">
        <v>142</v>
      </c>
      <c r="F25733" s="1">
        <v>44229</v>
      </c>
    </row>
    <row r="25734" spans="1:6" x14ac:dyDescent="0.3">
      <c r="A25734" t="s">
        <v>5729</v>
      </c>
      <c r="B25734" t="s">
        <v>153</v>
      </c>
      <c r="C25734" t="s">
        <v>153</v>
      </c>
      <c r="D25734" s="1">
        <v>44173</v>
      </c>
      <c r="E25734" t="s">
        <v>142</v>
      </c>
      <c r="F25734" s="1">
        <v>44229</v>
      </c>
    </row>
    <row r="25735" spans="1:6" x14ac:dyDescent="0.3">
      <c r="A25735" t="s">
        <v>5730</v>
      </c>
      <c r="B25735" t="s">
        <v>153</v>
      </c>
      <c r="C25735" t="s">
        <v>153</v>
      </c>
      <c r="D25735" s="1">
        <v>44173</v>
      </c>
      <c r="E25735" t="s">
        <v>142</v>
      </c>
      <c r="F25735" s="1">
        <v>44229</v>
      </c>
    </row>
    <row r="25736" spans="1:6" x14ac:dyDescent="0.3">
      <c r="A25736" t="s">
        <v>4479</v>
      </c>
      <c r="B25736" t="s">
        <v>6702</v>
      </c>
      <c r="C25736" t="s">
        <v>6702</v>
      </c>
      <c r="D25736" s="1">
        <v>44126</v>
      </c>
      <c r="E25736" t="s">
        <v>146</v>
      </c>
      <c r="F25736" s="1">
        <v>44166</v>
      </c>
    </row>
    <row r="25737" spans="1:6" x14ac:dyDescent="0.3">
      <c r="A25737" t="s">
        <v>4480</v>
      </c>
      <c r="B25737" t="s">
        <v>6702</v>
      </c>
      <c r="C25737" t="s">
        <v>6702</v>
      </c>
      <c r="D25737" s="1">
        <v>44126</v>
      </c>
      <c r="E25737" t="s">
        <v>146</v>
      </c>
      <c r="F25737" s="1">
        <v>44166</v>
      </c>
    </row>
    <row r="25738" spans="1:6" x14ac:dyDescent="0.3">
      <c r="A25738" t="s">
        <v>1262</v>
      </c>
      <c r="B25738" t="s">
        <v>153</v>
      </c>
      <c r="C25738" t="s">
        <v>153</v>
      </c>
      <c r="D25738" s="1">
        <v>44021</v>
      </c>
      <c r="E25738" t="s">
        <v>142</v>
      </c>
      <c r="F25738" s="1">
        <v>44026</v>
      </c>
    </row>
    <row r="25739" spans="1:6" x14ac:dyDescent="0.3">
      <c r="A25739" t="s">
        <v>1263</v>
      </c>
      <c r="B25739" t="s">
        <v>153</v>
      </c>
      <c r="C25739" t="s">
        <v>153</v>
      </c>
      <c r="D25739" s="1">
        <v>44021</v>
      </c>
      <c r="E25739" t="s">
        <v>142</v>
      </c>
      <c r="F25739" s="1">
        <v>44026</v>
      </c>
    </row>
    <row r="25740" spans="1:6" x14ac:dyDescent="0.3">
      <c r="A25740" t="s">
        <v>1264</v>
      </c>
      <c r="B25740" t="s">
        <v>153</v>
      </c>
      <c r="C25740" t="s">
        <v>153</v>
      </c>
      <c r="D25740" s="1">
        <v>44021</v>
      </c>
      <c r="E25740" t="s">
        <v>142</v>
      </c>
      <c r="F25740" s="1">
        <v>44026</v>
      </c>
    </row>
    <row r="25741" spans="1:6" x14ac:dyDescent="0.3">
      <c r="A25741" t="s">
        <v>1265</v>
      </c>
      <c r="B25741" t="s">
        <v>153</v>
      </c>
      <c r="C25741" t="s">
        <v>153</v>
      </c>
      <c r="D25741" s="1">
        <v>44021</v>
      </c>
      <c r="E25741" t="s">
        <v>142</v>
      </c>
      <c r="F25741" s="1">
        <v>44026</v>
      </c>
    </row>
    <row r="25742" spans="1:6" x14ac:dyDescent="0.3">
      <c r="A25742" t="s">
        <v>1266</v>
      </c>
      <c r="B25742" t="s">
        <v>153</v>
      </c>
      <c r="C25742" t="s">
        <v>153</v>
      </c>
      <c r="D25742" s="1">
        <v>44021</v>
      </c>
      <c r="E25742" t="s">
        <v>142</v>
      </c>
      <c r="F25742" s="1">
        <v>44026</v>
      </c>
    </row>
    <row r="25743" spans="1:6" x14ac:dyDescent="0.3">
      <c r="A25743" t="s">
        <v>1267</v>
      </c>
      <c r="B25743" t="s">
        <v>153</v>
      </c>
      <c r="C25743" t="s">
        <v>153</v>
      </c>
      <c r="D25743" s="1">
        <v>44021</v>
      </c>
      <c r="E25743" t="s">
        <v>142</v>
      </c>
      <c r="F25743" s="1">
        <v>44026</v>
      </c>
    </row>
    <row r="25744" spans="1:6" x14ac:dyDescent="0.3">
      <c r="A25744" t="s">
        <v>1268</v>
      </c>
      <c r="B25744" t="s">
        <v>153</v>
      </c>
      <c r="C25744" t="s">
        <v>153</v>
      </c>
      <c r="D25744" s="1">
        <v>44021</v>
      </c>
      <c r="E25744" t="s">
        <v>142</v>
      </c>
      <c r="F25744" s="1">
        <v>44026</v>
      </c>
    </row>
    <row r="25745" spans="1:6" x14ac:dyDescent="0.3">
      <c r="A25745" t="s">
        <v>1269</v>
      </c>
      <c r="B25745" t="s">
        <v>153</v>
      </c>
      <c r="C25745" t="s">
        <v>153</v>
      </c>
      <c r="D25745" s="1">
        <v>44021</v>
      </c>
      <c r="E25745" t="s">
        <v>142</v>
      </c>
      <c r="F25745" s="1">
        <v>44026</v>
      </c>
    </row>
    <row r="25746" spans="1:6" x14ac:dyDescent="0.3">
      <c r="A25746" t="s">
        <v>1270</v>
      </c>
      <c r="B25746" t="s">
        <v>153</v>
      </c>
      <c r="C25746" t="s">
        <v>153</v>
      </c>
      <c r="D25746" s="1">
        <v>44021</v>
      </c>
      <c r="E25746" t="s">
        <v>142</v>
      </c>
      <c r="F25746" s="1">
        <v>44026</v>
      </c>
    </row>
    <row r="25747" spans="1:6" x14ac:dyDescent="0.3">
      <c r="A25747" t="s">
        <v>1271</v>
      </c>
      <c r="B25747" t="s">
        <v>153</v>
      </c>
      <c r="C25747" t="s">
        <v>153</v>
      </c>
      <c r="D25747" s="1">
        <v>44021</v>
      </c>
      <c r="E25747" t="s">
        <v>142</v>
      </c>
      <c r="F25747" s="1">
        <v>44026</v>
      </c>
    </row>
    <row r="25748" spans="1:6" x14ac:dyDescent="0.3">
      <c r="A25748" t="s">
        <v>1272</v>
      </c>
      <c r="B25748" t="s">
        <v>153</v>
      </c>
      <c r="C25748" t="s">
        <v>153</v>
      </c>
      <c r="D25748" s="1">
        <v>44021</v>
      </c>
      <c r="E25748" t="s">
        <v>142</v>
      </c>
      <c r="F25748" s="1">
        <v>44026</v>
      </c>
    </row>
    <row r="25749" spans="1:6" x14ac:dyDescent="0.3">
      <c r="A25749" t="s">
        <v>1273</v>
      </c>
      <c r="B25749" t="s">
        <v>153</v>
      </c>
      <c r="C25749" t="s">
        <v>153</v>
      </c>
      <c r="D25749" s="1">
        <v>44021</v>
      </c>
      <c r="E25749" t="s">
        <v>142</v>
      </c>
      <c r="F25749" s="1">
        <v>44026</v>
      </c>
    </row>
    <row r="25750" spans="1:6" x14ac:dyDescent="0.3">
      <c r="A25750" t="s">
        <v>1274</v>
      </c>
      <c r="B25750" t="s">
        <v>153</v>
      </c>
      <c r="C25750" t="s">
        <v>153</v>
      </c>
      <c r="D25750" s="1">
        <v>44021</v>
      </c>
      <c r="E25750" t="s">
        <v>142</v>
      </c>
      <c r="F25750" s="1">
        <v>44026</v>
      </c>
    </row>
    <row r="25751" spans="1:6" x14ac:dyDescent="0.3">
      <c r="A25751" t="s">
        <v>1275</v>
      </c>
      <c r="B25751" t="s">
        <v>153</v>
      </c>
      <c r="C25751" t="s">
        <v>153</v>
      </c>
      <c r="D25751" s="1">
        <v>44021</v>
      </c>
      <c r="E25751" t="s">
        <v>142</v>
      </c>
      <c r="F25751" s="1">
        <v>44026</v>
      </c>
    </row>
    <row r="25752" spans="1:6" x14ac:dyDescent="0.3">
      <c r="A25752" t="s">
        <v>1276</v>
      </c>
      <c r="B25752" t="s">
        <v>153</v>
      </c>
      <c r="C25752" t="s">
        <v>153</v>
      </c>
      <c r="D25752" s="1">
        <v>44021</v>
      </c>
      <c r="E25752" t="s">
        <v>142</v>
      </c>
      <c r="F25752" s="1">
        <v>44026</v>
      </c>
    </row>
    <row r="25753" spans="1:6" x14ac:dyDescent="0.3">
      <c r="A25753" t="s">
        <v>1277</v>
      </c>
      <c r="B25753" t="s">
        <v>153</v>
      </c>
      <c r="C25753" t="s">
        <v>153</v>
      </c>
      <c r="D25753" s="1">
        <v>44021</v>
      </c>
      <c r="E25753" t="s">
        <v>142</v>
      </c>
      <c r="F25753" s="1">
        <v>44026</v>
      </c>
    </row>
    <row r="25754" spans="1:6" x14ac:dyDescent="0.3">
      <c r="A25754" t="s">
        <v>1278</v>
      </c>
      <c r="B25754" t="s">
        <v>153</v>
      </c>
      <c r="C25754" t="s">
        <v>153</v>
      </c>
      <c r="D25754" s="1">
        <v>44021</v>
      </c>
      <c r="E25754" t="s">
        <v>142</v>
      </c>
      <c r="F25754" s="1">
        <v>44026</v>
      </c>
    </row>
    <row r="25755" spans="1:6" x14ac:dyDescent="0.3">
      <c r="A25755" t="s">
        <v>1279</v>
      </c>
      <c r="B25755" t="s">
        <v>153</v>
      </c>
      <c r="C25755" t="s">
        <v>153</v>
      </c>
      <c r="D25755" s="1">
        <v>44021</v>
      </c>
      <c r="E25755" t="s">
        <v>142</v>
      </c>
      <c r="F25755" s="1">
        <v>44026</v>
      </c>
    </row>
    <row r="25756" spans="1:6" x14ac:dyDescent="0.3">
      <c r="A25756" t="s">
        <v>1280</v>
      </c>
      <c r="B25756" t="s">
        <v>153</v>
      </c>
      <c r="C25756" t="s">
        <v>153</v>
      </c>
      <c r="D25756" s="1">
        <v>44021</v>
      </c>
      <c r="E25756" t="s">
        <v>142</v>
      </c>
      <c r="F25756" s="1">
        <v>44026</v>
      </c>
    </row>
    <row r="25757" spans="1:6" x14ac:dyDescent="0.3">
      <c r="A25757" t="s">
        <v>1281</v>
      </c>
      <c r="B25757" t="s">
        <v>153</v>
      </c>
      <c r="C25757" t="s">
        <v>153</v>
      </c>
      <c r="D25757" s="1">
        <v>44021</v>
      </c>
      <c r="E25757" t="s">
        <v>142</v>
      </c>
      <c r="F25757" s="1">
        <v>44026</v>
      </c>
    </row>
    <row r="25758" spans="1:6" x14ac:dyDescent="0.3">
      <c r="A25758" t="s">
        <v>1282</v>
      </c>
      <c r="B25758" t="s">
        <v>153</v>
      </c>
      <c r="C25758" t="s">
        <v>153</v>
      </c>
      <c r="D25758" s="1">
        <v>44021</v>
      </c>
      <c r="E25758" t="s">
        <v>142</v>
      </c>
      <c r="F25758" s="1">
        <v>44026</v>
      </c>
    </row>
    <row r="25759" spans="1:6" x14ac:dyDescent="0.3">
      <c r="A25759" t="s">
        <v>1283</v>
      </c>
      <c r="B25759" t="s">
        <v>153</v>
      </c>
      <c r="C25759" t="s">
        <v>153</v>
      </c>
      <c r="D25759" s="1">
        <v>44021</v>
      </c>
      <c r="E25759" t="s">
        <v>142</v>
      </c>
      <c r="F25759" s="1">
        <v>44026</v>
      </c>
    </row>
    <row r="25760" spans="1:6" x14ac:dyDescent="0.3">
      <c r="A25760" t="s">
        <v>1284</v>
      </c>
      <c r="B25760" t="s">
        <v>153</v>
      </c>
      <c r="C25760" t="s">
        <v>153</v>
      </c>
      <c r="D25760" s="1">
        <v>44021</v>
      </c>
      <c r="E25760" t="s">
        <v>142</v>
      </c>
      <c r="F25760" s="1">
        <v>44026</v>
      </c>
    </row>
    <row r="25761" spans="1:6" x14ac:dyDescent="0.3">
      <c r="A25761" t="s">
        <v>1285</v>
      </c>
      <c r="B25761" t="s">
        <v>153</v>
      </c>
      <c r="C25761" t="s">
        <v>153</v>
      </c>
      <c r="D25761" s="1">
        <v>44021</v>
      </c>
      <c r="E25761" t="s">
        <v>142</v>
      </c>
      <c r="F25761" s="1">
        <v>44026</v>
      </c>
    </row>
    <row r="25762" spans="1:6" x14ac:dyDescent="0.3">
      <c r="A25762" t="s">
        <v>1286</v>
      </c>
      <c r="B25762" t="s">
        <v>153</v>
      </c>
      <c r="C25762" t="s">
        <v>153</v>
      </c>
      <c r="D25762" s="1">
        <v>44021</v>
      </c>
      <c r="E25762" t="s">
        <v>142</v>
      </c>
      <c r="F25762" s="1">
        <v>44026</v>
      </c>
    </row>
    <row r="25763" spans="1:6" x14ac:dyDescent="0.3">
      <c r="A25763" t="s">
        <v>1287</v>
      </c>
      <c r="B25763" t="s">
        <v>153</v>
      </c>
      <c r="C25763" t="s">
        <v>153</v>
      </c>
      <c r="D25763" s="1">
        <v>44021</v>
      </c>
      <c r="E25763" t="s">
        <v>142</v>
      </c>
      <c r="F25763" s="1">
        <v>44026</v>
      </c>
    </row>
    <row r="25764" spans="1:6" x14ac:dyDescent="0.3">
      <c r="A25764" t="s">
        <v>1288</v>
      </c>
      <c r="B25764" t="s">
        <v>153</v>
      </c>
      <c r="C25764" t="s">
        <v>153</v>
      </c>
      <c r="D25764" s="1">
        <v>44021</v>
      </c>
      <c r="E25764" t="s">
        <v>142</v>
      </c>
      <c r="F25764" s="1">
        <v>44026</v>
      </c>
    </row>
    <row r="25765" spans="1:6" x14ac:dyDescent="0.3">
      <c r="A25765" t="s">
        <v>1289</v>
      </c>
      <c r="B25765" t="s">
        <v>153</v>
      </c>
      <c r="C25765" t="s">
        <v>153</v>
      </c>
      <c r="D25765" s="1">
        <v>44021</v>
      </c>
      <c r="E25765" t="s">
        <v>142</v>
      </c>
      <c r="F25765" s="1">
        <v>44026</v>
      </c>
    </row>
    <row r="25766" spans="1:6" x14ac:dyDescent="0.3">
      <c r="A25766" t="s">
        <v>1290</v>
      </c>
      <c r="B25766" t="s">
        <v>6702</v>
      </c>
      <c r="C25766" t="s">
        <v>6702</v>
      </c>
      <c r="D25766" s="1">
        <v>44158</v>
      </c>
      <c r="E25766" t="s">
        <v>142</v>
      </c>
      <c r="F25766" s="1">
        <v>44166</v>
      </c>
    </row>
    <row r="25767" spans="1:6" x14ac:dyDescent="0.3">
      <c r="A25767" t="s">
        <v>1291</v>
      </c>
      <c r="B25767" t="s">
        <v>153</v>
      </c>
      <c r="C25767" t="s">
        <v>153</v>
      </c>
      <c r="D25767" s="1">
        <v>44021</v>
      </c>
      <c r="E25767" t="s">
        <v>142</v>
      </c>
      <c r="F25767" s="1">
        <v>44026</v>
      </c>
    </row>
    <row r="25768" spans="1:6" x14ac:dyDescent="0.3">
      <c r="A25768" t="s">
        <v>1292</v>
      </c>
      <c r="B25768" t="s">
        <v>153</v>
      </c>
      <c r="C25768" t="s">
        <v>153</v>
      </c>
      <c r="D25768" s="1">
        <v>44021</v>
      </c>
      <c r="E25768" t="s">
        <v>142</v>
      </c>
      <c r="F25768" s="1">
        <v>44026</v>
      </c>
    </row>
    <row r="25769" spans="1:6" x14ac:dyDescent="0.3">
      <c r="A25769" t="s">
        <v>1293</v>
      </c>
      <c r="B25769" t="s">
        <v>153</v>
      </c>
      <c r="C25769" t="s">
        <v>153</v>
      </c>
      <c r="D25769" s="1">
        <v>44021</v>
      </c>
      <c r="E25769" t="s">
        <v>142</v>
      </c>
      <c r="F25769" s="1">
        <v>44026</v>
      </c>
    </row>
    <row r="25770" spans="1:6" x14ac:dyDescent="0.3">
      <c r="A25770" t="s">
        <v>1294</v>
      </c>
      <c r="B25770" t="s">
        <v>153</v>
      </c>
      <c r="C25770" t="s">
        <v>153</v>
      </c>
      <c r="D25770" s="1">
        <v>44021</v>
      </c>
      <c r="E25770" t="s">
        <v>142</v>
      </c>
      <c r="F25770" s="1">
        <v>44026</v>
      </c>
    </row>
    <row r="25771" spans="1:6" x14ac:dyDescent="0.3">
      <c r="A25771" t="s">
        <v>1295</v>
      </c>
      <c r="B25771" t="s">
        <v>153</v>
      </c>
      <c r="C25771" t="s">
        <v>153</v>
      </c>
      <c r="D25771" s="1">
        <v>44021</v>
      </c>
      <c r="E25771" t="s">
        <v>142</v>
      </c>
      <c r="F25771" s="1">
        <v>44026</v>
      </c>
    </row>
    <row r="25772" spans="1:6" x14ac:dyDescent="0.3">
      <c r="A25772" t="s">
        <v>1296</v>
      </c>
      <c r="B25772" t="s">
        <v>153</v>
      </c>
      <c r="C25772" t="s">
        <v>153</v>
      </c>
      <c r="D25772" s="1">
        <v>44021</v>
      </c>
      <c r="E25772" t="s">
        <v>142</v>
      </c>
      <c r="F25772" s="1">
        <v>44026</v>
      </c>
    </row>
    <row r="25773" spans="1:6" x14ac:dyDescent="0.3">
      <c r="A25773" t="s">
        <v>1297</v>
      </c>
      <c r="B25773" t="s">
        <v>153</v>
      </c>
      <c r="C25773" t="s">
        <v>153</v>
      </c>
      <c r="D25773" s="1">
        <v>44021</v>
      </c>
      <c r="E25773" t="s">
        <v>142</v>
      </c>
      <c r="F25773" s="1">
        <v>44026</v>
      </c>
    </row>
    <row r="25774" spans="1:6" x14ac:dyDescent="0.3">
      <c r="A25774" t="s">
        <v>1298</v>
      </c>
      <c r="B25774" t="s">
        <v>153</v>
      </c>
      <c r="C25774" t="s">
        <v>153</v>
      </c>
      <c r="D25774" s="1">
        <v>44021</v>
      </c>
      <c r="E25774" t="s">
        <v>142</v>
      </c>
      <c r="F25774" s="1">
        <v>44026</v>
      </c>
    </row>
    <row r="25775" spans="1:6" x14ac:dyDescent="0.3">
      <c r="A25775" t="s">
        <v>1299</v>
      </c>
      <c r="B25775" t="s">
        <v>153</v>
      </c>
      <c r="C25775" t="s">
        <v>153</v>
      </c>
      <c r="D25775" s="1">
        <v>44021</v>
      </c>
      <c r="E25775" t="s">
        <v>142</v>
      </c>
      <c r="F25775" s="1">
        <v>44026</v>
      </c>
    </row>
    <row r="25776" spans="1:6" x14ac:dyDescent="0.3">
      <c r="A25776" t="s">
        <v>1300</v>
      </c>
      <c r="B25776" t="s">
        <v>153</v>
      </c>
      <c r="C25776" t="s">
        <v>153</v>
      </c>
      <c r="D25776" s="1">
        <v>44021</v>
      </c>
      <c r="E25776" t="s">
        <v>142</v>
      </c>
      <c r="F25776" s="1">
        <v>44026</v>
      </c>
    </row>
    <row r="25777" spans="1:6" x14ac:dyDescent="0.3">
      <c r="A25777" t="s">
        <v>1301</v>
      </c>
      <c r="B25777" t="s">
        <v>153</v>
      </c>
      <c r="C25777" t="s">
        <v>153</v>
      </c>
      <c r="D25777" s="1">
        <v>44021</v>
      </c>
      <c r="E25777" t="s">
        <v>142</v>
      </c>
      <c r="F25777" s="1">
        <v>44026</v>
      </c>
    </row>
    <row r="25778" spans="1:6" x14ac:dyDescent="0.3">
      <c r="A25778" t="s">
        <v>1302</v>
      </c>
      <c r="B25778" t="s">
        <v>153</v>
      </c>
      <c r="C25778" t="s">
        <v>153</v>
      </c>
      <c r="D25778" s="1">
        <v>44021</v>
      </c>
      <c r="E25778" t="s">
        <v>142</v>
      </c>
      <c r="F25778" s="1">
        <v>44026</v>
      </c>
    </row>
    <row r="25779" spans="1:6" x14ac:dyDescent="0.3">
      <c r="A25779" t="s">
        <v>1303</v>
      </c>
      <c r="B25779" t="s">
        <v>153</v>
      </c>
      <c r="C25779" t="s">
        <v>153</v>
      </c>
      <c r="D25779" s="1">
        <v>44021</v>
      </c>
      <c r="E25779" t="s">
        <v>142</v>
      </c>
      <c r="F25779" s="1">
        <v>44026</v>
      </c>
    </row>
    <row r="25780" spans="1:6" x14ac:dyDescent="0.3">
      <c r="A25780" t="s">
        <v>1304</v>
      </c>
      <c r="B25780" t="s">
        <v>153</v>
      </c>
      <c r="C25780" t="s">
        <v>153</v>
      </c>
      <c r="D25780" s="1">
        <v>44021</v>
      </c>
      <c r="E25780" t="s">
        <v>142</v>
      </c>
      <c r="F25780" s="1">
        <v>44026</v>
      </c>
    </row>
    <row r="25781" spans="1:6" x14ac:dyDescent="0.3">
      <c r="A25781" t="s">
        <v>1305</v>
      </c>
      <c r="B25781" t="s">
        <v>153</v>
      </c>
      <c r="C25781" t="s">
        <v>153</v>
      </c>
      <c r="D25781" s="1">
        <v>44021</v>
      </c>
      <c r="E25781" t="s">
        <v>142</v>
      </c>
      <c r="F25781" s="1">
        <v>44026</v>
      </c>
    </row>
    <row r="25782" spans="1:6" x14ac:dyDescent="0.3">
      <c r="A25782" t="s">
        <v>1306</v>
      </c>
      <c r="B25782" t="s">
        <v>153</v>
      </c>
      <c r="C25782" t="s">
        <v>153</v>
      </c>
      <c r="D25782" s="1">
        <v>44021</v>
      </c>
      <c r="E25782" t="s">
        <v>142</v>
      </c>
      <c r="F25782" s="1">
        <v>44026</v>
      </c>
    </row>
    <row r="25783" spans="1:6" x14ac:dyDescent="0.3">
      <c r="A25783" t="s">
        <v>1307</v>
      </c>
      <c r="B25783" t="s">
        <v>153</v>
      </c>
      <c r="C25783" t="s">
        <v>153</v>
      </c>
      <c r="D25783" s="1">
        <v>44021</v>
      </c>
      <c r="E25783" t="s">
        <v>142</v>
      </c>
      <c r="F25783" s="1">
        <v>44026</v>
      </c>
    </row>
    <row r="25784" spans="1:6" x14ac:dyDescent="0.3">
      <c r="A25784" t="s">
        <v>1308</v>
      </c>
      <c r="B25784" t="s">
        <v>153</v>
      </c>
      <c r="C25784" t="s">
        <v>153</v>
      </c>
      <c r="D25784" s="1">
        <v>44021</v>
      </c>
      <c r="E25784" t="s">
        <v>142</v>
      </c>
      <c r="F25784" s="1">
        <v>44026</v>
      </c>
    </row>
    <row r="25785" spans="1:6" x14ac:dyDescent="0.3">
      <c r="A25785" t="s">
        <v>1309</v>
      </c>
      <c r="B25785" t="s">
        <v>153</v>
      </c>
      <c r="C25785" t="s">
        <v>153</v>
      </c>
      <c r="D25785" s="1">
        <v>44021</v>
      </c>
      <c r="E25785" t="s">
        <v>142</v>
      </c>
      <c r="F25785" s="1">
        <v>44026</v>
      </c>
    </row>
    <row r="25786" spans="1:6" x14ac:dyDescent="0.3">
      <c r="A25786" t="s">
        <v>1310</v>
      </c>
      <c r="B25786" t="s">
        <v>153</v>
      </c>
      <c r="C25786" t="s">
        <v>153</v>
      </c>
      <c r="D25786" s="1">
        <v>44021</v>
      </c>
      <c r="E25786" t="s">
        <v>142</v>
      </c>
      <c r="F25786" s="1">
        <v>44026</v>
      </c>
    </row>
    <row r="25787" spans="1:6" x14ac:dyDescent="0.3">
      <c r="A25787" t="s">
        <v>1311</v>
      </c>
      <c r="B25787" t="s">
        <v>153</v>
      </c>
      <c r="C25787" t="s">
        <v>153</v>
      </c>
      <c r="D25787" s="1">
        <v>44021</v>
      </c>
      <c r="E25787" t="s">
        <v>142</v>
      </c>
      <c r="F25787" s="1">
        <v>44026</v>
      </c>
    </row>
    <row r="25788" spans="1:6" x14ac:dyDescent="0.3">
      <c r="A25788" t="s">
        <v>1312</v>
      </c>
      <c r="B25788" t="s">
        <v>153</v>
      </c>
      <c r="C25788" t="s">
        <v>153</v>
      </c>
      <c r="D25788" s="1">
        <v>44021</v>
      </c>
      <c r="E25788" t="s">
        <v>142</v>
      </c>
      <c r="F25788" s="1">
        <v>44026</v>
      </c>
    </row>
    <row r="25789" spans="1:6" x14ac:dyDescent="0.3">
      <c r="A25789" t="s">
        <v>1313</v>
      </c>
      <c r="B25789" t="s">
        <v>153</v>
      </c>
      <c r="C25789" t="s">
        <v>153</v>
      </c>
      <c r="D25789" s="1">
        <v>44021</v>
      </c>
      <c r="E25789" t="s">
        <v>142</v>
      </c>
      <c r="F25789" s="1">
        <v>44026</v>
      </c>
    </row>
    <row r="25790" spans="1:6" x14ac:dyDescent="0.3">
      <c r="A25790" t="s">
        <v>1314</v>
      </c>
      <c r="B25790" t="s">
        <v>153</v>
      </c>
      <c r="C25790" t="s">
        <v>153</v>
      </c>
      <c r="D25790" s="1">
        <v>44021</v>
      </c>
      <c r="E25790" t="s">
        <v>142</v>
      </c>
      <c r="F25790" s="1">
        <v>44026</v>
      </c>
    </row>
    <row r="25791" spans="1:6" x14ac:dyDescent="0.3">
      <c r="A25791" t="s">
        <v>1315</v>
      </c>
      <c r="B25791" t="s">
        <v>153</v>
      </c>
      <c r="C25791" t="s">
        <v>153</v>
      </c>
      <c r="D25791" s="1">
        <v>44021</v>
      </c>
      <c r="E25791" t="s">
        <v>142</v>
      </c>
      <c r="F25791" s="1">
        <v>44026</v>
      </c>
    </row>
    <row r="25792" spans="1:6" x14ac:dyDescent="0.3">
      <c r="A25792" t="s">
        <v>1316</v>
      </c>
      <c r="B25792" t="s">
        <v>153</v>
      </c>
      <c r="C25792" t="s">
        <v>153</v>
      </c>
      <c r="D25792" s="1">
        <v>44021</v>
      </c>
      <c r="E25792" t="s">
        <v>142</v>
      </c>
      <c r="F25792" s="1">
        <v>44026</v>
      </c>
    </row>
    <row r="25793" spans="1:6" x14ac:dyDescent="0.3">
      <c r="A25793" t="s">
        <v>1317</v>
      </c>
      <c r="B25793" t="s">
        <v>153</v>
      </c>
      <c r="C25793" t="s">
        <v>153</v>
      </c>
      <c r="D25793" s="1">
        <v>44021</v>
      </c>
      <c r="E25793" t="s">
        <v>142</v>
      </c>
      <c r="F25793" s="1">
        <v>44026</v>
      </c>
    </row>
    <row r="25794" spans="1:6" x14ac:dyDescent="0.3">
      <c r="A25794" t="s">
        <v>1318</v>
      </c>
      <c r="B25794" t="s">
        <v>153</v>
      </c>
      <c r="C25794" t="s">
        <v>153</v>
      </c>
      <c r="D25794" s="1">
        <v>44021</v>
      </c>
      <c r="E25794" t="s">
        <v>142</v>
      </c>
      <c r="F25794" s="1">
        <v>44026</v>
      </c>
    </row>
    <row r="25795" spans="1:6" x14ac:dyDescent="0.3">
      <c r="A25795" t="s">
        <v>1319</v>
      </c>
      <c r="B25795" t="s">
        <v>153</v>
      </c>
      <c r="C25795" t="s">
        <v>153</v>
      </c>
      <c r="D25795" s="1">
        <v>44021</v>
      </c>
      <c r="E25795" t="s">
        <v>142</v>
      </c>
      <c r="F25795" s="1">
        <v>44026</v>
      </c>
    </row>
    <row r="25796" spans="1:6" x14ac:dyDescent="0.3">
      <c r="A25796" t="s">
        <v>1320</v>
      </c>
      <c r="B25796" t="s">
        <v>153</v>
      </c>
      <c r="C25796" t="s">
        <v>153</v>
      </c>
      <c r="D25796" s="1">
        <v>44021</v>
      </c>
      <c r="E25796" t="s">
        <v>142</v>
      </c>
      <c r="F25796" s="1">
        <v>44026</v>
      </c>
    </row>
    <row r="25797" spans="1:6" x14ac:dyDescent="0.3">
      <c r="A25797" t="s">
        <v>1321</v>
      </c>
      <c r="B25797" t="s">
        <v>153</v>
      </c>
      <c r="C25797" t="s">
        <v>153</v>
      </c>
      <c r="D25797" s="1">
        <v>44021</v>
      </c>
      <c r="E25797" t="s">
        <v>142</v>
      </c>
      <c r="F25797" s="1">
        <v>44026</v>
      </c>
    </row>
    <row r="25798" spans="1:6" x14ac:dyDescent="0.3">
      <c r="A25798" t="s">
        <v>1322</v>
      </c>
      <c r="B25798" t="s">
        <v>153</v>
      </c>
      <c r="C25798" t="s">
        <v>153</v>
      </c>
      <c r="D25798" s="1">
        <v>44021</v>
      </c>
      <c r="E25798" t="s">
        <v>142</v>
      </c>
      <c r="F25798" s="1">
        <v>44026</v>
      </c>
    </row>
    <row r="25799" spans="1:6" x14ac:dyDescent="0.3">
      <c r="A25799" t="s">
        <v>1323</v>
      </c>
      <c r="B25799" t="s">
        <v>153</v>
      </c>
      <c r="C25799" t="s">
        <v>153</v>
      </c>
      <c r="D25799" s="1">
        <v>44021</v>
      </c>
      <c r="E25799" t="s">
        <v>142</v>
      </c>
      <c r="F25799" s="1">
        <v>44026</v>
      </c>
    </row>
    <row r="25800" spans="1:6" x14ac:dyDescent="0.3">
      <c r="A25800" t="s">
        <v>1324</v>
      </c>
      <c r="B25800" t="s">
        <v>153</v>
      </c>
      <c r="C25800" t="s">
        <v>153</v>
      </c>
      <c r="D25800" s="1">
        <v>44021</v>
      </c>
      <c r="E25800" t="s">
        <v>142</v>
      </c>
      <c r="F25800" s="1">
        <v>44026</v>
      </c>
    </row>
    <row r="25801" spans="1:6" x14ac:dyDescent="0.3">
      <c r="A25801" t="s">
        <v>1325</v>
      </c>
      <c r="B25801" t="s">
        <v>153</v>
      </c>
      <c r="C25801" t="s">
        <v>153</v>
      </c>
      <c r="D25801" s="1">
        <v>44021</v>
      </c>
      <c r="E25801" t="s">
        <v>142</v>
      </c>
      <c r="F25801" s="1">
        <v>44026</v>
      </c>
    </row>
    <row r="25802" spans="1:6" x14ac:dyDescent="0.3">
      <c r="A25802" t="s">
        <v>1326</v>
      </c>
      <c r="B25802" t="s">
        <v>153</v>
      </c>
      <c r="C25802" t="s">
        <v>153</v>
      </c>
      <c r="D25802" s="1">
        <v>44021</v>
      </c>
      <c r="E25802" t="s">
        <v>142</v>
      </c>
      <c r="F25802" s="1">
        <v>44026</v>
      </c>
    </row>
    <row r="25803" spans="1:6" x14ac:dyDescent="0.3">
      <c r="A25803" t="s">
        <v>1327</v>
      </c>
      <c r="B25803" t="s">
        <v>153</v>
      </c>
      <c r="C25803" t="s">
        <v>153</v>
      </c>
      <c r="D25803" s="1">
        <v>44021</v>
      </c>
      <c r="E25803" t="s">
        <v>142</v>
      </c>
      <c r="F25803" s="1">
        <v>44026</v>
      </c>
    </row>
    <row r="25804" spans="1:6" x14ac:dyDescent="0.3">
      <c r="A25804" t="s">
        <v>1328</v>
      </c>
      <c r="B25804" t="s">
        <v>153</v>
      </c>
      <c r="C25804" t="s">
        <v>153</v>
      </c>
      <c r="D25804" s="1">
        <v>44021</v>
      </c>
      <c r="E25804" t="s">
        <v>142</v>
      </c>
      <c r="F25804" s="1">
        <v>44026</v>
      </c>
    </row>
    <row r="25805" spans="1:6" x14ac:dyDescent="0.3">
      <c r="A25805" t="s">
        <v>1329</v>
      </c>
      <c r="B25805" t="s">
        <v>153</v>
      </c>
      <c r="C25805" t="s">
        <v>153</v>
      </c>
      <c r="D25805" s="1">
        <v>44021</v>
      </c>
      <c r="E25805" t="s">
        <v>142</v>
      </c>
      <c r="F25805" s="1">
        <v>44026</v>
      </c>
    </row>
    <row r="25806" spans="1:6" x14ac:dyDescent="0.3">
      <c r="A25806" t="s">
        <v>1330</v>
      </c>
      <c r="B25806" t="s">
        <v>153</v>
      </c>
      <c r="C25806" t="s">
        <v>153</v>
      </c>
      <c r="D25806" s="1">
        <v>44021</v>
      </c>
      <c r="E25806" t="s">
        <v>142</v>
      </c>
      <c r="F25806" s="1">
        <v>44026</v>
      </c>
    </row>
    <row r="25807" spans="1:6" x14ac:dyDescent="0.3">
      <c r="A25807" t="s">
        <v>1331</v>
      </c>
      <c r="B25807" t="s">
        <v>153</v>
      </c>
      <c r="C25807" t="s">
        <v>153</v>
      </c>
      <c r="D25807" s="1">
        <v>44021</v>
      </c>
      <c r="E25807" t="s">
        <v>142</v>
      </c>
      <c r="F25807" s="1">
        <v>44026</v>
      </c>
    </row>
    <row r="25808" spans="1:6" x14ac:dyDescent="0.3">
      <c r="A25808" t="s">
        <v>1332</v>
      </c>
      <c r="B25808" t="s">
        <v>153</v>
      </c>
      <c r="C25808" t="s">
        <v>153</v>
      </c>
      <c r="D25808" s="1">
        <v>44021</v>
      </c>
      <c r="E25808" t="s">
        <v>142</v>
      </c>
      <c r="F25808" s="1">
        <v>44026</v>
      </c>
    </row>
    <row r="25809" spans="1:6" x14ac:dyDescent="0.3">
      <c r="A25809" t="s">
        <v>1333</v>
      </c>
      <c r="B25809" t="s">
        <v>153</v>
      </c>
      <c r="C25809" t="s">
        <v>153</v>
      </c>
      <c r="D25809" s="1">
        <v>44021</v>
      </c>
      <c r="E25809" t="s">
        <v>142</v>
      </c>
      <c r="F25809" s="1">
        <v>44026</v>
      </c>
    </row>
    <row r="25810" spans="1:6" x14ac:dyDescent="0.3">
      <c r="A25810" t="s">
        <v>1334</v>
      </c>
      <c r="B25810" t="s">
        <v>153</v>
      </c>
      <c r="C25810" t="s">
        <v>153</v>
      </c>
      <c r="D25810" s="1">
        <v>44021</v>
      </c>
      <c r="E25810" t="s">
        <v>142</v>
      </c>
      <c r="F25810" s="1">
        <v>44026</v>
      </c>
    </row>
    <row r="25811" spans="1:6" x14ac:dyDescent="0.3">
      <c r="A25811" t="s">
        <v>1335</v>
      </c>
      <c r="B25811" t="s">
        <v>153</v>
      </c>
      <c r="C25811" t="s">
        <v>153</v>
      </c>
      <c r="D25811" s="1">
        <v>44021</v>
      </c>
      <c r="E25811" t="s">
        <v>142</v>
      </c>
      <c r="F25811" s="1">
        <v>44026</v>
      </c>
    </row>
    <row r="25812" spans="1:6" x14ac:dyDescent="0.3">
      <c r="A25812" t="s">
        <v>1336</v>
      </c>
      <c r="B25812" t="s">
        <v>153</v>
      </c>
      <c r="C25812" t="s">
        <v>153</v>
      </c>
      <c r="D25812" s="1">
        <v>44021</v>
      </c>
      <c r="E25812" t="s">
        <v>142</v>
      </c>
      <c r="F25812" s="1">
        <v>44026</v>
      </c>
    </row>
    <row r="25813" spans="1:6" x14ac:dyDescent="0.3">
      <c r="A25813" t="s">
        <v>1337</v>
      </c>
      <c r="B25813" t="s">
        <v>153</v>
      </c>
      <c r="C25813" t="s">
        <v>153</v>
      </c>
      <c r="D25813" s="1">
        <v>44021</v>
      </c>
      <c r="E25813" t="s">
        <v>142</v>
      </c>
      <c r="F25813" s="1">
        <v>44026</v>
      </c>
    </row>
    <row r="25814" spans="1:6" x14ac:dyDescent="0.3">
      <c r="A25814" t="s">
        <v>1338</v>
      </c>
      <c r="B25814" t="s">
        <v>153</v>
      </c>
      <c r="C25814" t="s">
        <v>153</v>
      </c>
      <c r="D25814" s="1">
        <v>44021</v>
      </c>
      <c r="E25814" t="s">
        <v>142</v>
      </c>
      <c r="F25814" s="1">
        <v>44026</v>
      </c>
    </row>
    <row r="25815" spans="1:6" x14ac:dyDescent="0.3">
      <c r="A25815" t="s">
        <v>1339</v>
      </c>
      <c r="B25815" t="s">
        <v>153</v>
      </c>
      <c r="C25815" t="s">
        <v>153</v>
      </c>
      <c r="D25815" s="1">
        <v>44021</v>
      </c>
      <c r="E25815" t="s">
        <v>142</v>
      </c>
      <c r="F25815" s="1">
        <v>44026</v>
      </c>
    </row>
    <row r="25816" spans="1:6" x14ac:dyDescent="0.3">
      <c r="A25816" t="s">
        <v>1340</v>
      </c>
      <c r="B25816" t="s">
        <v>153</v>
      </c>
      <c r="C25816" t="s">
        <v>153</v>
      </c>
      <c r="D25816" s="1">
        <v>44021</v>
      </c>
      <c r="E25816" t="s">
        <v>142</v>
      </c>
      <c r="F25816" s="1">
        <v>44026</v>
      </c>
    </row>
    <row r="25817" spans="1:6" x14ac:dyDescent="0.3">
      <c r="A25817" t="s">
        <v>1341</v>
      </c>
      <c r="B25817" t="s">
        <v>153</v>
      </c>
      <c r="C25817" t="s">
        <v>153</v>
      </c>
      <c r="D25817" s="1">
        <v>44021</v>
      </c>
      <c r="E25817" t="s">
        <v>142</v>
      </c>
      <c r="F25817" s="1">
        <v>44026</v>
      </c>
    </row>
    <row r="25818" spans="1:6" x14ac:dyDescent="0.3">
      <c r="A25818" t="s">
        <v>1342</v>
      </c>
      <c r="B25818" t="s">
        <v>153</v>
      </c>
      <c r="C25818" t="s">
        <v>153</v>
      </c>
      <c r="D25818" s="1">
        <v>44021</v>
      </c>
      <c r="E25818" t="s">
        <v>142</v>
      </c>
      <c r="F25818" s="1">
        <v>44026</v>
      </c>
    </row>
    <row r="25819" spans="1:6" x14ac:dyDescent="0.3">
      <c r="A25819" t="s">
        <v>1343</v>
      </c>
      <c r="B25819" t="s">
        <v>153</v>
      </c>
      <c r="C25819" t="s">
        <v>153</v>
      </c>
      <c r="D25819" s="1">
        <v>44021</v>
      </c>
      <c r="E25819" t="s">
        <v>142</v>
      </c>
      <c r="F25819" s="1">
        <v>44026</v>
      </c>
    </row>
    <row r="25820" spans="1:6" x14ac:dyDescent="0.3">
      <c r="A25820" t="s">
        <v>1344</v>
      </c>
      <c r="B25820" t="s">
        <v>153</v>
      </c>
      <c r="C25820" t="s">
        <v>153</v>
      </c>
      <c r="D25820" s="1">
        <v>44021</v>
      </c>
      <c r="E25820" t="s">
        <v>142</v>
      </c>
      <c r="F25820" s="1">
        <v>44026</v>
      </c>
    </row>
    <row r="25821" spans="1:6" x14ac:dyDescent="0.3">
      <c r="A25821" t="s">
        <v>1345</v>
      </c>
      <c r="B25821" t="s">
        <v>153</v>
      </c>
      <c r="C25821" t="s">
        <v>153</v>
      </c>
      <c r="D25821" s="1">
        <v>44021</v>
      </c>
      <c r="E25821" t="s">
        <v>142</v>
      </c>
      <c r="F25821" s="1">
        <v>44026</v>
      </c>
    </row>
    <row r="25822" spans="1:6" x14ac:dyDescent="0.3">
      <c r="A25822" t="s">
        <v>1346</v>
      </c>
      <c r="B25822" t="s">
        <v>153</v>
      </c>
      <c r="C25822" t="s">
        <v>153</v>
      </c>
      <c r="D25822" s="1">
        <v>44021</v>
      </c>
      <c r="E25822" t="s">
        <v>142</v>
      </c>
      <c r="F25822" s="1">
        <v>44026</v>
      </c>
    </row>
    <row r="25823" spans="1:6" x14ac:dyDescent="0.3">
      <c r="A25823" t="s">
        <v>1347</v>
      </c>
      <c r="B25823" t="s">
        <v>153</v>
      </c>
      <c r="C25823" t="s">
        <v>153</v>
      </c>
      <c r="D25823" s="1">
        <v>44021</v>
      </c>
      <c r="E25823" t="s">
        <v>142</v>
      </c>
      <c r="F25823" s="1">
        <v>44026</v>
      </c>
    </row>
    <row r="25824" spans="1:6" x14ac:dyDescent="0.3">
      <c r="A25824" t="s">
        <v>1348</v>
      </c>
      <c r="B25824" t="s">
        <v>153</v>
      </c>
      <c r="C25824" t="s">
        <v>153</v>
      </c>
      <c r="D25824" s="1">
        <v>44021</v>
      </c>
      <c r="E25824" t="s">
        <v>142</v>
      </c>
      <c r="F25824" s="1">
        <v>44026</v>
      </c>
    </row>
    <row r="25825" spans="1:6" x14ac:dyDescent="0.3">
      <c r="A25825" t="s">
        <v>1349</v>
      </c>
      <c r="B25825" t="s">
        <v>153</v>
      </c>
      <c r="C25825" t="s">
        <v>153</v>
      </c>
      <c r="D25825" s="1">
        <v>44021</v>
      </c>
      <c r="E25825" t="s">
        <v>142</v>
      </c>
      <c r="F25825" s="1">
        <v>44026</v>
      </c>
    </row>
    <row r="25826" spans="1:6" x14ac:dyDescent="0.3">
      <c r="A25826" t="s">
        <v>1350</v>
      </c>
      <c r="B25826" t="s">
        <v>153</v>
      </c>
      <c r="C25826" t="s">
        <v>153</v>
      </c>
      <c r="D25826" s="1">
        <v>44021</v>
      </c>
      <c r="E25826" t="s">
        <v>142</v>
      </c>
      <c r="F25826" s="1">
        <v>44026</v>
      </c>
    </row>
    <row r="25827" spans="1:6" x14ac:dyDescent="0.3">
      <c r="A25827" t="s">
        <v>1351</v>
      </c>
      <c r="B25827" t="s">
        <v>153</v>
      </c>
      <c r="C25827" t="s">
        <v>153</v>
      </c>
      <c r="D25827" s="1">
        <v>44021</v>
      </c>
      <c r="E25827" t="s">
        <v>142</v>
      </c>
      <c r="F25827" s="1">
        <v>44026</v>
      </c>
    </row>
    <row r="25828" spans="1:6" x14ac:dyDescent="0.3">
      <c r="A25828" t="s">
        <v>1352</v>
      </c>
      <c r="B25828" t="s">
        <v>153</v>
      </c>
      <c r="C25828" t="s">
        <v>153</v>
      </c>
      <c r="D25828" s="1">
        <v>44021</v>
      </c>
      <c r="E25828" t="s">
        <v>142</v>
      </c>
      <c r="F25828" s="1">
        <v>44026</v>
      </c>
    </row>
    <row r="25829" spans="1:6" x14ac:dyDescent="0.3">
      <c r="A25829" t="s">
        <v>1353</v>
      </c>
      <c r="B25829" t="s">
        <v>153</v>
      </c>
      <c r="C25829" t="s">
        <v>153</v>
      </c>
      <c r="D25829" s="1">
        <v>44021</v>
      </c>
      <c r="E25829" t="s">
        <v>142</v>
      </c>
      <c r="F25829" s="1">
        <v>44026</v>
      </c>
    </row>
    <row r="25830" spans="1:6" x14ac:dyDescent="0.3">
      <c r="A25830" t="s">
        <v>1354</v>
      </c>
      <c r="B25830" t="s">
        <v>153</v>
      </c>
      <c r="C25830" t="s">
        <v>153</v>
      </c>
      <c r="D25830" s="1">
        <v>44021</v>
      </c>
      <c r="E25830" t="s">
        <v>142</v>
      </c>
      <c r="F25830" s="1">
        <v>44026</v>
      </c>
    </row>
    <row r="25831" spans="1:6" x14ac:dyDescent="0.3">
      <c r="A25831" t="s">
        <v>1355</v>
      </c>
      <c r="B25831" t="s">
        <v>153</v>
      </c>
      <c r="C25831" t="s">
        <v>153</v>
      </c>
      <c r="D25831" s="1">
        <v>44021</v>
      </c>
      <c r="E25831" t="s">
        <v>142</v>
      </c>
      <c r="F25831" s="1">
        <v>44026</v>
      </c>
    </row>
    <row r="25832" spans="1:6" x14ac:dyDescent="0.3">
      <c r="A25832" t="s">
        <v>1356</v>
      </c>
      <c r="B25832" t="s">
        <v>153</v>
      </c>
      <c r="C25832" t="s">
        <v>153</v>
      </c>
      <c r="D25832" s="1">
        <v>44021</v>
      </c>
      <c r="E25832" t="s">
        <v>142</v>
      </c>
      <c r="F25832" s="1">
        <v>44026</v>
      </c>
    </row>
    <row r="25833" spans="1:6" x14ac:dyDescent="0.3">
      <c r="A25833" t="s">
        <v>1357</v>
      </c>
      <c r="B25833" t="s">
        <v>153</v>
      </c>
      <c r="C25833" t="s">
        <v>153</v>
      </c>
      <c r="D25833" s="1">
        <v>44021</v>
      </c>
      <c r="E25833" t="s">
        <v>142</v>
      </c>
      <c r="F25833" s="1">
        <v>44026</v>
      </c>
    </row>
    <row r="25834" spans="1:6" x14ac:dyDescent="0.3">
      <c r="A25834" t="s">
        <v>1358</v>
      </c>
      <c r="B25834" t="s">
        <v>153</v>
      </c>
      <c r="C25834" t="s">
        <v>153</v>
      </c>
      <c r="D25834" s="1">
        <v>44021</v>
      </c>
      <c r="E25834" t="s">
        <v>142</v>
      </c>
      <c r="F25834" s="1">
        <v>44026</v>
      </c>
    </row>
    <row r="25835" spans="1:6" x14ac:dyDescent="0.3">
      <c r="A25835" t="s">
        <v>1359</v>
      </c>
      <c r="B25835" t="s">
        <v>153</v>
      </c>
      <c r="C25835" t="s">
        <v>153</v>
      </c>
      <c r="D25835" s="1">
        <v>44021</v>
      </c>
      <c r="E25835" t="s">
        <v>142</v>
      </c>
      <c r="F25835" s="1">
        <v>44026</v>
      </c>
    </row>
    <row r="25836" spans="1:6" x14ac:dyDescent="0.3">
      <c r="A25836" t="s">
        <v>1360</v>
      </c>
      <c r="B25836" t="s">
        <v>153</v>
      </c>
      <c r="C25836" t="s">
        <v>153</v>
      </c>
      <c r="D25836" s="1">
        <v>44021</v>
      </c>
      <c r="E25836" t="s">
        <v>142</v>
      </c>
      <c r="F25836" s="1">
        <v>44026</v>
      </c>
    </row>
    <row r="25837" spans="1:6" x14ac:dyDescent="0.3">
      <c r="A25837" t="s">
        <v>1361</v>
      </c>
      <c r="B25837" t="s">
        <v>153</v>
      </c>
      <c r="C25837" t="s">
        <v>153</v>
      </c>
      <c r="D25837" s="1">
        <v>44021</v>
      </c>
      <c r="E25837" t="s">
        <v>142</v>
      </c>
      <c r="F25837" s="1">
        <v>44026</v>
      </c>
    </row>
    <row r="25838" spans="1:6" x14ac:dyDescent="0.3">
      <c r="A25838" t="s">
        <v>1362</v>
      </c>
      <c r="B25838" t="s">
        <v>153</v>
      </c>
      <c r="C25838" t="s">
        <v>153</v>
      </c>
      <c r="D25838" s="1">
        <v>44021</v>
      </c>
      <c r="E25838" t="s">
        <v>142</v>
      </c>
      <c r="F25838" s="1">
        <v>44026</v>
      </c>
    </row>
    <row r="25839" spans="1:6" x14ac:dyDescent="0.3">
      <c r="A25839" t="s">
        <v>1363</v>
      </c>
      <c r="B25839" t="s">
        <v>153</v>
      </c>
      <c r="C25839" t="s">
        <v>153</v>
      </c>
      <c r="D25839" s="1">
        <v>44021</v>
      </c>
      <c r="E25839" t="s">
        <v>142</v>
      </c>
      <c r="F25839" s="1">
        <v>44026</v>
      </c>
    </row>
    <row r="25840" spans="1:6" x14ac:dyDescent="0.3">
      <c r="A25840" t="s">
        <v>1364</v>
      </c>
      <c r="B25840" t="s">
        <v>153</v>
      </c>
      <c r="C25840" t="s">
        <v>153</v>
      </c>
      <c r="D25840" s="1">
        <v>44021</v>
      </c>
      <c r="E25840" t="s">
        <v>142</v>
      </c>
      <c r="F25840" s="1">
        <v>44026</v>
      </c>
    </row>
    <row r="25841" spans="1:6" x14ac:dyDescent="0.3">
      <c r="A25841" t="s">
        <v>1365</v>
      </c>
      <c r="B25841" t="s">
        <v>153</v>
      </c>
      <c r="C25841" t="s">
        <v>153</v>
      </c>
      <c r="D25841" s="1">
        <v>44021</v>
      </c>
      <c r="E25841" t="s">
        <v>142</v>
      </c>
      <c r="F25841" s="1">
        <v>44026</v>
      </c>
    </row>
    <row r="25842" spans="1:6" x14ac:dyDescent="0.3">
      <c r="A25842" t="s">
        <v>1366</v>
      </c>
      <c r="B25842" t="s">
        <v>153</v>
      </c>
      <c r="C25842" t="s">
        <v>153</v>
      </c>
      <c r="D25842" s="1">
        <v>44021</v>
      </c>
      <c r="E25842" t="s">
        <v>142</v>
      </c>
      <c r="F25842" s="1">
        <v>44026</v>
      </c>
    </row>
    <row r="25843" spans="1:6" x14ac:dyDescent="0.3">
      <c r="A25843" t="s">
        <v>1367</v>
      </c>
      <c r="B25843" t="s">
        <v>153</v>
      </c>
      <c r="C25843" t="s">
        <v>153</v>
      </c>
      <c r="D25843" s="1">
        <v>44021</v>
      </c>
      <c r="E25843" t="s">
        <v>142</v>
      </c>
      <c r="F25843" s="1">
        <v>44026</v>
      </c>
    </row>
    <row r="25844" spans="1:6" x14ac:dyDescent="0.3">
      <c r="A25844" t="s">
        <v>1368</v>
      </c>
      <c r="B25844" t="s">
        <v>153</v>
      </c>
      <c r="C25844" t="s">
        <v>153</v>
      </c>
      <c r="D25844" s="1">
        <v>44021</v>
      </c>
      <c r="E25844" t="s">
        <v>142</v>
      </c>
      <c r="F25844" s="1">
        <v>44026</v>
      </c>
    </row>
    <row r="25845" spans="1:6" x14ac:dyDescent="0.3">
      <c r="A25845" t="s">
        <v>1369</v>
      </c>
      <c r="B25845" t="s">
        <v>153</v>
      </c>
      <c r="C25845" t="s">
        <v>153</v>
      </c>
      <c r="D25845" s="1">
        <v>44021</v>
      </c>
      <c r="E25845" t="s">
        <v>142</v>
      </c>
      <c r="F25845" s="1">
        <v>44026</v>
      </c>
    </row>
    <row r="25846" spans="1:6" x14ac:dyDescent="0.3">
      <c r="A25846" t="s">
        <v>1370</v>
      </c>
      <c r="B25846" t="s">
        <v>153</v>
      </c>
      <c r="C25846" t="s">
        <v>153</v>
      </c>
      <c r="D25846" s="1">
        <v>44021</v>
      </c>
      <c r="E25846" t="s">
        <v>142</v>
      </c>
      <c r="F25846" s="1">
        <v>44026</v>
      </c>
    </row>
    <row r="25847" spans="1:6" x14ac:dyDescent="0.3">
      <c r="A25847" t="s">
        <v>1371</v>
      </c>
      <c r="B25847" t="s">
        <v>153</v>
      </c>
      <c r="C25847" t="s">
        <v>153</v>
      </c>
      <c r="D25847" s="1">
        <v>44021</v>
      </c>
      <c r="E25847" t="s">
        <v>142</v>
      </c>
      <c r="F25847" s="1">
        <v>44026</v>
      </c>
    </row>
    <row r="25848" spans="1:6" x14ac:dyDescent="0.3">
      <c r="A25848" t="s">
        <v>1372</v>
      </c>
      <c r="B25848" t="s">
        <v>153</v>
      </c>
      <c r="C25848" t="s">
        <v>153</v>
      </c>
      <c r="D25848" s="1">
        <v>44021</v>
      </c>
      <c r="E25848" t="s">
        <v>142</v>
      </c>
      <c r="F25848" s="1">
        <v>44026</v>
      </c>
    </row>
    <row r="25849" spans="1:6" x14ac:dyDescent="0.3">
      <c r="A25849" t="s">
        <v>1373</v>
      </c>
      <c r="B25849" t="s">
        <v>153</v>
      </c>
      <c r="C25849" t="s">
        <v>153</v>
      </c>
      <c r="D25849" s="1">
        <v>44021</v>
      </c>
      <c r="E25849" t="s">
        <v>142</v>
      </c>
      <c r="F25849" s="1">
        <v>44026</v>
      </c>
    </row>
    <row r="25850" spans="1:6" x14ac:dyDescent="0.3">
      <c r="A25850" t="s">
        <v>1374</v>
      </c>
      <c r="B25850" t="s">
        <v>153</v>
      </c>
      <c r="C25850" t="s">
        <v>153</v>
      </c>
      <c r="D25850" s="1">
        <v>44021</v>
      </c>
      <c r="E25850" t="s">
        <v>142</v>
      </c>
      <c r="F25850" s="1">
        <v>44026</v>
      </c>
    </row>
    <row r="25851" spans="1:6" x14ac:dyDescent="0.3">
      <c r="A25851" t="s">
        <v>1375</v>
      </c>
      <c r="B25851" t="s">
        <v>153</v>
      </c>
      <c r="C25851" t="s">
        <v>153</v>
      </c>
      <c r="D25851" s="1">
        <v>44173</v>
      </c>
      <c r="E25851" t="s">
        <v>142</v>
      </c>
      <c r="F25851" s="1">
        <v>44173</v>
      </c>
    </row>
    <row r="25852" spans="1:6" x14ac:dyDescent="0.3">
      <c r="A25852" t="s">
        <v>1376</v>
      </c>
      <c r="B25852" t="s">
        <v>153</v>
      </c>
      <c r="C25852" t="s">
        <v>153</v>
      </c>
      <c r="D25852" s="1">
        <v>44021</v>
      </c>
      <c r="E25852" t="s">
        <v>142</v>
      </c>
      <c r="F25852" s="1">
        <v>44026</v>
      </c>
    </row>
    <row r="25853" spans="1:6" x14ac:dyDescent="0.3">
      <c r="A25853" t="s">
        <v>1377</v>
      </c>
      <c r="B25853" t="s">
        <v>153</v>
      </c>
      <c r="C25853" t="s">
        <v>153</v>
      </c>
      <c r="D25853" s="1">
        <v>44021</v>
      </c>
      <c r="E25853" t="s">
        <v>142</v>
      </c>
      <c r="F25853" s="1">
        <v>44026</v>
      </c>
    </row>
    <row r="25854" spans="1:6" x14ac:dyDescent="0.3">
      <c r="A25854" t="s">
        <v>1378</v>
      </c>
      <c r="B25854" t="s">
        <v>153</v>
      </c>
      <c r="C25854" t="s">
        <v>153</v>
      </c>
      <c r="D25854" s="1">
        <v>44021</v>
      </c>
      <c r="E25854" t="s">
        <v>142</v>
      </c>
      <c r="F25854" s="1">
        <v>44026</v>
      </c>
    </row>
    <row r="25855" spans="1:6" x14ac:dyDescent="0.3">
      <c r="A25855" t="s">
        <v>1379</v>
      </c>
      <c r="B25855" t="s">
        <v>153</v>
      </c>
      <c r="C25855" t="s">
        <v>153</v>
      </c>
      <c r="D25855" s="1">
        <v>44021</v>
      </c>
      <c r="E25855" t="s">
        <v>142</v>
      </c>
      <c r="F25855" s="1">
        <v>44026</v>
      </c>
    </row>
    <row r="25856" spans="1:6" x14ac:dyDescent="0.3">
      <c r="A25856" t="s">
        <v>1380</v>
      </c>
      <c r="B25856" t="s">
        <v>153</v>
      </c>
      <c r="C25856" t="s">
        <v>153</v>
      </c>
      <c r="D25856" s="1">
        <v>44021</v>
      </c>
      <c r="E25856" t="s">
        <v>142</v>
      </c>
      <c r="F25856" s="1">
        <v>44026</v>
      </c>
    </row>
    <row r="25857" spans="1:6" x14ac:dyDescent="0.3">
      <c r="A25857" t="s">
        <v>1381</v>
      </c>
      <c r="B25857" t="s">
        <v>153</v>
      </c>
      <c r="C25857" t="s">
        <v>153</v>
      </c>
      <c r="D25857" s="1">
        <v>44021</v>
      </c>
      <c r="E25857" t="s">
        <v>142</v>
      </c>
      <c r="F25857" s="1">
        <v>44026</v>
      </c>
    </row>
    <row r="25858" spans="1:6" x14ac:dyDescent="0.3">
      <c r="A25858" t="s">
        <v>1382</v>
      </c>
      <c r="B25858" t="s">
        <v>153</v>
      </c>
      <c r="C25858" t="s">
        <v>153</v>
      </c>
      <c r="D25858" s="1">
        <v>44021</v>
      </c>
      <c r="E25858" t="s">
        <v>142</v>
      </c>
      <c r="F25858" s="1">
        <v>44026</v>
      </c>
    </row>
    <row r="25859" spans="1:6" x14ac:dyDescent="0.3">
      <c r="A25859" t="s">
        <v>1383</v>
      </c>
      <c r="B25859" t="s">
        <v>153</v>
      </c>
      <c r="C25859" t="s">
        <v>153</v>
      </c>
      <c r="D25859" s="1">
        <v>44021</v>
      </c>
      <c r="E25859" t="s">
        <v>142</v>
      </c>
      <c r="F25859" s="1">
        <v>44026</v>
      </c>
    </row>
    <row r="25860" spans="1:6" x14ac:dyDescent="0.3">
      <c r="A25860" t="s">
        <v>1384</v>
      </c>
      <c r="B25860" t="s">
        <v>153</v>
      </c>
      <c r="C25860" t="s">
        <v>153</v>
      </c>
      <c r="D25860" s="1">
        <v>44021</v>
      </c>
      <c r="E25860" t="s">
        <v>142</v>
      </c>
      <c r="F25860" s="1">
        <v>44026</v>
      </c>
    </row>
    <row r="25861" spans="1:6" x14ac:dyDescent="0.3">
      <c r="A25861" t="s">
        <v>1385</v>
      </c>
      <c r="B25861" t="s">
        <v>153</v>
      </c>
      <c r="C25861" t="s">
        <v>153</v>
      </c>
      <c r="D25861" s="1">
        <v>44021</v>
      </c>
      <c r="E25861" t="s">
        <v>142</v>
      </c>
      <c r="F25861" s="1">
        <v>44026</v>
      </c>
    </row>
    <row r="25862" spans="1:6" x14ac:dyDescent="0.3">
      <c r="A25862" t="s">
        <v>1386</v>
      </c>
      <c r="B25862" t="s">
        <v>153</v>
      </c>
      <c r="C25862" t="s">
        <v>153</v>
      </c>
      <c r="D25862" s="1">
        <v>44021</v>
      </c>
      <c r="E25862" t="s">
        <v>142</v>
      </c>
      <c r="F25862" s="1">
        <v>44026</v>
      </c>
    </row>
    <row r="25863" spans="1:6" x14ac:dyDescent="0.3">
      <c r="A25863" t="s">
        <v>1387</v>
      </c>
      <c r="B25863" t="s">
        <v>153</v>
      </c>
      <c r="C25863" t="s">
        <v>153</v>
      </c>
      <c r="D25863" s="1">
        <v>44021</v>
      </c>
      <c r="E25863" t="s">
        <v>142</v>
      </c>
      <c r="F25863" s="1">
        <v>44026</v>
      </c>
    </row>
    <row r="25864" spans="1:6" x14ac:dyDescent="0.3">
      <c r="A25864" t="s">
        <v>1388</v>
      </c>
      <c r="B25864" t="s">
        <v>153</v>
      </c>
      <c r="C25864" t="s">
        <v>153</v>
      </c>
      <c r="D25864" s="1">
        <v>44021</v>
      </c>
      <c r="E25864" t="s">
        <v>142</v>
      </c>
      <c r="F25864" s="1">
        <v>44026</v>
      </c>
    </row>
    <row r="25865" spans="1:6" x14ac:dyDescent="0.3">
      <c r="A25865" t="s">
        <v>1389</v>
      </c>
      <c r="B25865" t="s">
        <v>153</v>
      </c>
      <c r="C25865" t="s">
        <v>153</v>
      </c>
      <c r="D25865" s="1">
        <v>44021</v>
      </c>
      <c r="E25865" t="s">
        <v>142</v>
      </c>
      <c r="F25865" s="1">
        <v>44026</v>
      </c>
    </row>
    <row r="25866" spans="1:6" x14ac:dyDescent="0.3">
      <c r="A25866" t="s">
        <v>1390</v>
      </c>
      <c r="B25866" t="s">
        <v>153</v>
      </c>
      <c r="C25866" t="s">
        <v>153</v>
      </c>
      <c r="D25866" s="1">
        <v>44021</v>
      </c>
      <c r="E25866" t="s">
        <v>142</v>
      </c>
      <c r="F25866" s="1">
        <v>44026</v>
      </c>
    </row>
    <row r="25867" spans="1:6" x14ac:dyDescent="0.3">
      <c r="A25867" t="s">
        <v>1391</v>
      </c>
      <c r="B25867" t="s">
        <v>153</v>
      </c>
      <c r="C25867" t="s">
        <v>153</v>
      </c>
      <c r="D25867" s="1">
        <v>44021</v>
      </c>
      <c r="E25867" t="s">
        <v>142</v>
      </c>
      <c r="F25867" s="1">
        <v>44026</v>
      </c>
    </row>
    <row r="25868" spans="1:6" x14ac:dyDescent="0.3">
      <c r="A25868" t="s">
        <v>1392</v>
      </c>
      <c r="B25868" t="s">
        <v>153</v>
      </c>
      <c r="C25868" t="s">
        <v>153</v>
      </c>
      <c r="D25868" s="1">
        <v>44021</v>
      </c>
      <c r="E25868" t="s">
        <v>142</v>
      </c>
      <c r="F25868" s="1">
        <v>44026</v>
      </c>
    </row>
    <row r="25869" spans="1:6" x14ac:dyDescent="0.3">
      <c r="A25869" t="s">
        <v>1393</v>
      </c>
      <c r="B25869" t="s">
        <v>153</v>
      </c>
      <c r="C25869" t="s">
        <v>153</v>
      </c>
      <c r="D25869" s="1">
        <v>44021</v>
      </c>
      <c r="E25869" t="s">
        <v>142</v>
      </c>
      <c r="F25869" s="1">
        <v>44026</v>
      </c>
    </row>
    <row r="25870" spans="1:6" x14ac:dyDescent="0.3">
      <c r="A25870" t="s">
        <v>1394</v>
      </c>
      <c r="B25870" t="s">
        <v>153</v>
      </c>
      <c r="C25870" t="s">
        <v>153</v>
      </c>
      <c r="D25870" s="1">
        <v>44021</v>
      </c>
      <c r="E25870" t="s">
        <v>142</v>
      </c>
      <c r="F25870" s="1">
        <v>44026</v>
      </c>
    </row>
    <row r="25871" spans="1:6" x14ac:dyDescent="0.3">
      <c r="A25871" t="s">
        <v>1395</v>
      </c>
      <c r="B25871" t="s">
        <v>153</v>
      </c>
      <c r="C25871" t="s">
        <v>153</v>
      </c>
      <c r="D25871" s="1">
        <v>44021</v>
      </c>
      <c r="E25871" t="s">
        <v>142</v>
      </c>
      <c r="F25871" s="1">
        <v>44026</v>
      </c>
    </row>
    <row r="25872" spans="1:6" x14ac:dyDescent="0.3">
      <c r="A25872" t="s">
        <v>1396</v>
      </c>
      <c r="B25872" t="s">
        <v>153</v>
      </c>
      <c r="C25872" t="s">
        <v>153</v>
      </c>
      <c r="D25872" s="1">
        <v>44021</v>
      </c>
      <c r="E25872" t="s">
        <v>142</v>
      </c>
      <c r="F25872" s="1">
        <v>44026</v>
      </c>
    </row>
    <row r="25873" spans="1:6" x14ac:dyDescent="0.3">
      <c r="A25873" t="s">
        <v>1397</v>
      </c>
      <c r="B25873" t="s">
        <v>153</v>
      </c>
      <c r="C25873" t="s">
        <v>153</v>
      </c>
      <c r="D25873" s="1">
        <v>44021</v>
      </c>
      <c r="E25873" t="s">
        <v>142</v>
      </c>
      <c r="F25873" s="1">
        <v>44026</v>
      </c>
    </row>
    <row r="25874" spans="1:6" x14ac:dyDescent="0.3">
      <c r="A25874" t="s">
        <v>1398</v>
      </c>
      <c r="B25874" t="s">
        <v>153</v>
      </c>
      <c r="C25874" t="s">
        <v>153</v>
      </c>
      <c r="D25874" s="1">
        <v>44021</v>
      </c>
      <c r="E25874" t="s">
        <v>142</v>
      </c>
      <c r="F25874" s="1">
        <v>44026</v>
      </c>
    </row>
    <row r="25875" spans="1:6" x14ac:dyDescent="0.3">
      <c r="A25875" t="s">
        <v>1399</v>
      </c>
      <c r="B25875" t="s">
        <v>153</v>
      </c>
      <c r="C25875" t="s">
        <v>153</v>
      </c>
      <c r="D25875" s="1">
        <v>44021</v>
      </c>
      <c r="E25875" t="s">
        <v>142</v>
      </c>
      <c r="F25875" s="1">
        <v>44026</v>
      </c>
    </row>
    <row r="25876" spans="1:6" x14ac:dyDescent="0.3">
      <c r="A25876" t="s">
        <v>1400</v>
      </c>
      <c r="B25876" t="s">
        <v>153</v>
      </c>
      <c r="C25876" t="s">
        <v>153</v>
      </c>
      <c r="D25876" s="1">
        <v>44021</v>
      </c>
      <c r="E25876" t="s">
        <v>142</v>
      </c>
      <c r="F25876" s="1">
        <v>44026</v>
      </c>
    </row>
    <row r="25877" spans="1:6" x14ac:dyDescent="0.3">
      <c r="A25877" t="s">
        <v>1401</v>
      </c>
      <c r="B25877" t="s">
        <v>153</v>
      </c>
      <c r="C25877" t="s">
        <v>153</v>
      </c>
      <c r="D25877" s="1">
        <v>44021</v>
      </c>
      <c r="E25877" t="s">
        <v>142</v>
      </c>
      <c r="F25877" s="1">
        <v>44026</v>
      </c>
    </row>
    <row r="25878" spans="1:6" x14ac:dyDescent="0.3">
      <c r="A25878" t="s">
        <v>1402</v>
      </c>
      <c r="B25878" t="s">
        <v>153</v>
      </c>
      <c r="C25878" t="s">
        <v>153</v>
      </c>
      <c r="D25878" s="1">
        <v>44021</v>
      </c>
      <c r="E25878" t="s">
        <v>142</v>
      </c>
      <c r="F25878" s="1">
        <v>44026</v>
      </c>
    </row>
    <row r="25879" spans="1:6" x14ac:dyDescent="0.3">
      <c r="A25879" t="s">
        <v>1403</v>
      </c>
      <c r="B25879" t="s">
        <v>153</v>
      </c>
      <c r="C25879" t="s">
        <v>153</v>
      </c>
      <c r="D25879" s="1">
        <v>44021</v>
      </c>
      <c r="E25879" t="s">
        <v>142</v>
      </c>
      <c r="F25879" s="1">
        <v>44026</v>
      </c>
    </row>
    <row r="25880" spans="1:6" x14ac:dyDescent="0.3">
      <c r="A25880" t="s">
        <v>1404</v>
      </c>
      <c r="B25880" t="s">
        <v>153</v>
      </c>
      <c r="C25880" t="s">
        <v>153</v>
      </c>
      <c r="D25880" s="1">
        <v>44021</v>
      </c>
      <c r="E25880" t="s">
        <v>142</v>
      </c>
      <c r="F25880" s="1">
        <v>44026</v>
      </c>
    </row>
    <row r="25881" spans="1:6" x14ac:dyDescent="0.3">
      <c r="A25881" t="s">
        <v>1405</v>
      </c>
      <c r="B25881" t="s">
        <v>153</v>
      </c>
      <c r="C25881" t="s">
        <v>153</v>
      </c>
      <c r="D25881" s="1">
        <v>44021</v>
      </c>
      <c r="E25881" t="s">
        <v>142</v>
      </c>
      <c r="F25881" s="1">
        <v>44026</v>
      </c>
    </row>
    <row r="25882" spans="1:6" x14ac:dyDescent="0.3">
      <c r="A25882" t="s">
        <v>1406</v>
      </c>
      <c r="B25882" t="s">
        <v>153</v>
      </c>
      <c r="C25882" t="s">
        <v>153</v>
      </c>
      <c r="D25882" s="1">
        <v>44021</v>
      </c>
      <c r="E25882" t="s">
        <v>142</v>
      </c>
      <c r="F25882" s="1">
        <v>44026</v>
      </c>
    </row>
    <row r="25883" spans="1:6" x14ac:dyDescent="0.3">
      <c r="A25883" t="s">
        <v>1407</v>
      </c>
      <c r="B25883" t="s">
        <v>153</v>
      </c>
      <c r="C25883" t="s">
        <v>153</v>
      </c>
      <c r="D25883" s="1">
        <v>44021</v>
      </c>
      <c r="E25883" t="s">
        <v>142</v>
      </c>
      <c r="F25883" s="1">
        <v>44026</v>
      </c>
    </row>
    <row r="25884" spans="1:6" x14ac:dyDescent="0.3">
      <c r="A25884" t="s">
        <v>1408</v>
      </c>
      <c r="B25884" t="s">
        <v>153</v>
      </c>
      <c r="C25884" t="s">
        <v>153</v>
      </c>
      <c r="D25884" s="1">
        <v>44021</v>
      </c>
      <c r="E25884" t="s">
        <v>142</v>
      </c>
      <c r="F25884" s="1">
        <v>44026</v>
      </c>
    </row>
    <row r="25885" spans="1:6" x14ac:dyDescent="0.3">
      <c r="A25885" t="s">
        <v>1409</v>
      </c>
      <c r="B25885" t="s">
        <v>153</v>
      </c>
      <c r="C25885" t="s">
        <v>153</v>
      </c>
      <c r="D25885" s="1">
        <v>44021</v>
      </c>
      <c r="E25885" t="s">
        <v>142</v>
      </c>
      <c r="F25885" s="1">
        <v>44026</v>
      </c>
    </row>
    <row r="25886" spans="1:6" x14ac:dyDescent="0.3">
      <c r="A25886" t="s">
        <v>1410</v>
      </c>
      <c r="B25886" t="s">
        <v>153</v>
      </c>
      <c r="C25886" t="s">
        <v>153</v>
      </c>
      <c r="D25886" s="1">
        <v>44021</v>
      </c>
      <c r="E25886" t="s">
        <v>142</v>
      </c>
      <c r="F25886" s="1">
        <v>44026</v>
      </c>
    </row>
    <row r="25887" spans="1:6" x14ac:dyDescent="0.3">
      <c r="A25887" t="s">
        <v>1411</v>
      </c>
      <c r="B25887" t="s">
        <v>153</v>
      </c>
      <c r="C25887" t="s">
        <v>153</v>
      </c>
      <c r="D25887" s="1">
        <v>44021</v>
      </c>
      <c r="E25887" t="s">
        <v>142</v>
      </c>
      <c r="F25887" s="1">
        <v>44026</v>
      </c>
    </row>
    <row r="25888" spans="1:6" x14ac:dyDescent="0.3">
      <c r="A25888" t="s">
        <v>1412</v>
      </c>
      <c r="B25888" t="s">
        <v>153</v>
      </c>
      <c r="C25888" t="s">
        <v>153</v>
      </c>
      <c r="D25888" s="1">
        <v>44021</v>
      </c>
      <c r="E25888" t="s">
        <v>142</v>
      </c>
      <c r="F25888" s="1">
        <v>44026</v>
      </c>
    </row>
    <row r="25889" spans="1:6" x14ac:dyDescent="0.3">
      <c r="A25889" t="s">
        <v>1413</v>
      </c>
      <c r="B25889" t="s">
        <v>153</v>
      </c>
      <c r="C25889" t="s">
        <v>153</v>
      </c>
      <c r="D25889" s="1">
        <v>44021</v>
      </c>
      <c r="E25889" t="s">
        <v>142</v>
      </c>
      <c r="F25889" s="1">
        <v>44026</v>
      </c>
    </row>
    <row r="25890" spans="1:6" x14ac:dyDescent="0.3">
      <c r="A25890" t="s">
        <v>1414</v>
      </c>
      <c r="B25890" t="s">
        <v>153</v>
      </c>
      <c r="C25890" t="s">
        <v>153</v>
      </c>
      <c r="D25890" s="1">
        <v>44021</v>
      </c>
      <c r="E25890" t="s">
        <v>142</v>
      </c>
      <c r="F25890" s="1">
        <v>44026</v>
      </c>
    </row>
    <row r="25891" spans="1:6" x14ac:dyDescent="0.3">
      <c r="A25891" t="s">
        <v>1415</v>
      </c>
      <c r="B25891" t="s">
        <v>153</v>
      </c>
      <c r="C25891" t="s">
        <v>153</v>
      </c>
      <c r="D25891" s="1">
        <v>44021</v>
      </c>
      <c r="E25891" t="s">
        <v>142</v>
      </c>
      <c r="F25891" s="1">
        <v>44026</v>
      </c>
    </row>
    <row r="25892" spans="1:6" x14ac:dyDescent="0.3">
      <c r="A25892" t="s">
        <v>1416</v>
      </c>
      <c r="B25892" t="s">
        <v>153</v>
      </c>
      <c r="C25892" t="s">
        <v>153</v>
      </c>
      <c r="D25892" s="1">
        <v>44021</v>
      </c>
      <c r="E25892" t="s">
        <v>142</v>
      </c>
      <c r="F25892" s="1">
        <v>44026</v>
      </c>
    </row>
    <row r="25893" spans="1:6" x14ac:dyDescent="0.3">
      <c r="A25893" t="s">
        <v>1417</v>
      </c>
      <c r="B25893" t="s">
        <v>153</v>
      </c>
      <c r="C25893" t="s">
        <v>153</v>
      </c>
      <c r="D25893" s="1">
        <v>44021</v>
      </c>
      <c r="E25893" t="s">
        <v>142</v>
      </c>
      <c r="F25893" s="1">
        <v>44026</v>
      </c>
    </row>
    <row r="25894" spans="1:6" x14ac:dyDescent="0.3">
      <c r="A25894" t="s">
        <v>1418</v>
      </c>
      <c r="B25894" t="s">
        <v>153</v>
      </c>
      <c r="C25894" t="s">
        <v>153</v>
      </c>
      <c r="D25894" s="1">
        <v>44021</v>
      </c>
      <c r="E25894" t="s">
        <v>142</v>
      </c>
      <c r="F25894" s="1">
        <v>44026</v>
      </c>
    </row>
    <row r="25895" spans="1:6" x14ac:dyDescent="0.3">
      <c r="A25895" t="s">
        <v>1419</v>
      </c>
      <c r="B25895" t="s">
        <v>153</v>
      </c>
      <c r="C25895" t="s">
        <v>153</v>
      </c>
      <c r="D25895" s="1">
        <v>44021</v>
      </c>
      <c r="E25895" t="s">
        <v>142</v>
      </c>
      <c r="F25895" s="1">
        <v>44026</v>
      </c>
    </row>
    <row r="25896" spans="1:6" x14ac:dyDescent="0.3">
      <c r="A25896" t="s">
        <v>1420</v>
      </c>
      <c r="B25896" t="s">
        <v>153</v>
      </c>
      <c r="C25896" t="s">
        <v>153</v>
      </c>
      <c r="D25896" s="1">
        <v>44021</v>
      </c>
      <c r="E25896" t="s">
        <v>142</v>
      </c>
      <c r="F25896" s="1">
        <v>44026</v>
      </c>
    </row>
    <row r="25897" spans="1:6" x14ac:dyDescent="0.3">
      <c r="A25897" t="s">
        <v>1421</v>
      </c>
      <c r="B25897" t="s">
        <v>153</v>
      </c>
      <c r="C25897" t="s">
        <v>153</v>
      </c>
      <c r="D25897" s="1">
        <v>44021</v>
      </c>
      <c r="E25897" t="s">
        <v>142</v>
      </c>
      <c r="F25897" s="1">
        <v>44026</v>
      </c>
    </row>
    <row r="25898" spans="1:6" x14ac:dyDescent="0.3">
      <c r="A25898" t="s">
        <v>1422</v>
      </c>
      <c r="B25898" t="s">
        <v>153</v>
      </c>
      <c r="C25898" t="s">
        <v>153</v>
      </c>
      <c r="D25898" s="1">
        <v>44021</v>
      </c>
      <c r="E25898" t="s">
        <v>142</v>
      </c>
      <c r="F25898" s="1">
        <v>44026</v>
      </c>
    </row>
    <row r="25899" spans="1:6" x14ac:dyDescent="0.3">
      <c r="A25899" t="s">
        <v>1423</v>
      </c>
      <c r="B25899" t="s">
        <v>153</v>
      </c>
      <c r="C25899" t="s">
        <v>153</v>
      </c>
      <c r="D25899" s="1">
        <v>44021</v>
      </c>
      <c r="E25899" t="s">
        <v>142</v>
      </c>
      <c r="F25899" s="1">
        <v>44026</v>
      </c>
    </row>
    <row r="25900" spans="1:6" x14ac:dyDescent="0.3">
      <c r="A25900" t="s">
        <v>1424</v>
      </c>
      <c r="B25900" t="s">
        <v>153</v>
      </c>
      <c r="C25900" t="s">
        <v>153</v>
      </c>
      <c r="D25900" s="1">
        <v>44021</v>
      </c>
      <c r="E25900" t="s">
        <v>142</v>
      </c>
      <c r="F25900" s="1">
        <v>44026</v>
      </c>
    </row>
    <row r="25901" spans="1:6" x14ac:dyDescent="0.3">
      <c r="A25901" t="s">
        <v>1425</v>
      </c>
      <c r="B25901" t="s">
        <v>153</v>
      </c>
      <c r="C25901" t="s">
        <v>153</v>
      </c>
      <c r="D25901" s="1">
        <v>44021</v>
      </c>
      <c r="E25901" t="s">
        <v>142</v>
      </c>
      <c r="F25901" s="1">
        <v>44026</v>
      </c>
    </row>
    <row r="25902" spans="1:6" x14ac:dyDescent="0.3">
      <c r="A25902" t="s">
        <v>1426</v>
      </c>
      <c r="B25902" t="s">
        <v>153</v>
      </c>
      <c r="C25902" t="s">
        <v>153</v>
      </c>
      <c r="D25902" s="1">
        <v>44021</v>
      </c>
      <c r="E25902" t="s">
        <v>142</v>
      </c>
      <c r="F25902" s="1">
        <v>44026</v>
      </c>
    </row>
    <row r="25903" spans="1:6" x14ac:dyDescent="0.3">
      <c r="A25903" t="s">
        <v>1427</v>
      </c>
      <c r="B25903" t="s">
        <v>153</v>
      </c>
      <c r="C25903" t="s">
        <v>153</v>
      </c>
      <c r="D25903" s="1">
        <v>44021</v>
      </c>
      <c r="E25903" t="s">
        <v>142</v>
      </c>
      <c r="F25903" s="1">
        <v>44026</v>
      </c>
    </row>
    <row r="25904" spans="1:6" x14ac:dyDescent="0.3">
      <c r="A25904" t="s">
        <v>1428</v>
      </c>
      <c r="B25904" t="s">
        <v>153</v>
      </c>
      <c r="C25904" t="s">
        <v>153</v>
      </c>
      <c r="D25904" s="1">
        <v>44021</v>
      </c>
      <c r="E25904" t="s">
        <v>142</v>
      </c>
      <c r="F25904" s="1">
        <v>44026</v>
      </c>
    </row>
    <row r="25905" spans="1:6" x14ac:dyDescent="0.3">
      <c r="A25905" t="s">
        <v>1429</v>
      </c>
      <c r="B25905" t="s">
        <v>153</v>
      </c>
      <c r="C25905" t="s">
        <v>153</v>
      </c>
      <c r="D25905" s="1">
        <v>44021</v>
      </c>
      <c r="E25905" t="s">
        <v>142</v>
      </c>
      <c r="F25905" s="1">
        <v>44026</v>
      </c>
    </row>
    <row r="25906" spans="1:6" x14ac:dyDescent="0.3">
      <c r="A25906" t="s">
        <v>1430</v>
      </c>
      <c r="B25906" t="s">
        <v>153</v>
      </c>
      <c r="C25906" t="s">
        <v>153</v>
      </c>
      <c r="D25906" s="1">
        <v>44021</v>
      </c>
      <c r="E25906" t="s">
        <v>142</v>
      </c>
      <c r="F25906" s="1">
        <v>44026</v>
      </c>
    </row>
    <row r="25907" spans="1:6" x14ac:dyDescent="0.3">
      <c r="A25907" t="s">
        <v>1431</v>
      </c>
      <c r="B25907" t="s">
        <v>153</v>
      </c>
      <c r="C25907" t="s">
        <v>153</v>
      </c>
      <c r="D25907" s="1">
        <v>44173</v>
      </c>
      <c r="E25907" t="s">
        <v>142</v>
      </c>
      <c r="F25907" s="1">
        <v>44173</v>
      </c>
    </row>
    <row r="25908" spans="1:6" x14ac:dyDescent="0.3">
      <c r="A25908" t="s">
        <v>1432</v>
      </c>
      <c r="B25908" t="s">
        <v>153</v>
      </c>
      <c r="C25908" t="s">
        <v>153</v>
      </c>
      <c r="D25908" s="1">
        <v>44021</v>
      </c>
      <c r="E25908" t="s">
        <v>142</v>
      </c>
      <c r="F25908" s="1">
        <v>44026</v>
      </c>
    </row>
    <row r="25909" spans="1:6" x14ac:dyDescent="0.3">
      <c r="A25909" t="s">
        <v>1433</v>
      </c>
      <c r="B25909" t="s">
        <v>153</v>
      </c>
      <c r="C25909" t="s">
        <v>153</v>
      </c>
      <c r="D25909" s="1">
        <v>44021</v>
      </c>
      <c r="E25909" t="s">
        <v>142</v>
      </c>
      <c r="F25909" s="1">
        <v>44026</v>
      </c>
    </row>
    <row r="25910" spans="1:6" x14ac:dyDescent="0.3">
      <c r="A25910" t="s">
        <v>1434</v>
      </c>
      <c r="B25910" t="s">
        <v>153</v>
      </c>
      <c r="C25910" t="s">
        <v>153</v>
      </c>
      <c r="D25910" s="1">
        <v>44021</v>
      </c>
      <c r="E25910" t="s">
        <v>142</v>
      </c>
      <c r="F25910" s="1">
        <v>44026</v>
      </c>
    </row>
    <row r="25911" spans="1:6" x14ac:dyDescent="0.3">
      <c r="A25911" t="s">
        <v>1435</v>
      </c>
      <c r="B25911" t="s">
        <v>153</v>
      </c>
      <c r="C25911" t="s">
        <v>153</v>
      </c>
      <c r="D25911" s="1">
        <v>44021</v>
      </c>
      <c r="E25911" t="s">
        <v>142</v>
      </c>
      <c r="F25911" s="1">
        <v>44026</v>
      </c>
    </row>
    <row r="25912" spans="1:6" x14ac:dyDescent="0.3">
      <c r="A25912" t="s">
        <v>1436</v>
      </c>
      <c r="B25912" t="s">
        <v>153</v>
      </c>
      <c r="C25912" t="s">
        <v>153</v>
      </c>
      <c r="D25912" s="1">
        <v>44021</v>
      </c>
      <c r="E25912" t="s">
        <v>142</v>
      </c>
      <c r="F25912" s="1">
        <v>44026</v>
      </c>
    </row>
    <row r="25913" spans="1:6" x14ac:dyDescent="0.3">
      <c r="A25913" t="s">
        <v>1437</v>
      </c>
      <c r="B25913" t="s">
        <v>153</v>
      </c>
      <c r="C25913" t="s">
        <v>153</v>
      </c>
      <c r="D25913" s="1">
        <v>44021</v>
      </c>
      <c r="E25913" t="s">
        <v>142</v>
      </c>
      <c r="F25913" s="1">
        <v>44026</v>
      </c>
    </row>
    <row r="25914" spans="1:6" x14ac:dyDescent="0.3">
      <c r="A25914" t="s">
        <v>1438</v>
      </c>
      <c r="B25914" t="s">
        <v>153</v>
      </c>
      <c r="C25914" t="s">
        <v>153</v>
      </c>
      <c r="D25914" s="1">
        <v>44021</v>
      </c>
      <c r="E25914" t="s">
        <v>142</v>
      </c>
      <c r="F25914" s="1">
        <v>44026</v>
      </c>
    </row>
    <row r="25915" spans="1:6" x14ac:dyDescent="0.3">
      <c r="A25915" t="s">
        <v>1439</v>
      </c>
      <c r="B25915" t="s">
        <v>153</v>
      </c>
      <c r="C25915" t="s">
        <v>153</v>
      </c>
      <c r="D25915" s="1">
        <v>44021</v>
      </c>
      <c r="E25915" t="s">
        <v>142</v>
      </c>
      <c r="F25915" s="1">
        <v>44026</v>
      </c>
    </row>
    <row r="25916" spans="1:6" x14ac:dyDescent="0.3">
      <c r="A25916" t="s">
        <v>1440</v>
      </c>
      <c r="B25916" t="s">
        <v>153</v>
      </c>
      <c r="C25916" t="s">
        <v>153</v>
      </c>
      <c r="D25916" s="1">
        <v>44021</v>
      </c>
      <c r="E25916" t="s">
        <v>142</v>
      </c>
      <c r="F25916" s="1">
        <v>44026</v>
      </c>
    </row>
    <row r="25917" spans="1:6" x14ac:dyDescent="0.3">
      <c r="A25917" t="s">
        <v>1441</v>
      </c>
      <c r="B25917" t="s">
        <v>153</v>
      </c>
      <c r="C25917" t="s">
        <v>153</v>
      </c>
      <c r="D25917" s="1">
        <v>44021</v>
      </c>
      <c r="E25917" t="s">
        <v>142</v>
      </c>
      <c r="F25917" s="1">
        <v>44026</v>
      </c>
    </row>
    <row r="25918" spans="1:6" x14ac:dyDescent="0.3">
      <c r="A25918" t="s">
        <v>1442</v>
      </c>
      <c r="B25918" t="s">
        <v>153</v>
      </c>
      <c r="C25918" t="s">
        <v>153</v>
      </c>
      <c r="D25918" s="1">
        <v>44021</v>
      </c>
      <c r="E25918" t="s">
        <v>142</v>
      </c>
      <c r="F25918" s="1">
        <v>44026</v>
      </c>
    </row>
    <row r="25919" spans="1:6" x14ac:dyDescent="0.3">
      <c r="A25919" t="s">
        <v>1443</v>
      </c>
      <c r="B25919" t="s">
        <v>153</v>
      </c>
      <c r="C25919" t="s">
        <v>153</v>
      </c>
      <c r="D25919" s="1">
        <v>44021</v>
      </c>
      <c r="E25919" t="s">
        <v>142</v>
      </c>
      <c r="F25919" s="1">
        <v>44026</v>
      </c>
    </row>
    <row r="25920" spans="1:6" x14ac:dyDescent="0.3">
      <c r="A25920" t="s">
        <v>1444</v>
      </c>
      <c r="B25920" t="s">
        <v>153</v>
      </c>
      <c r="C25920" t="s">
        <v>153</v>
      </c>
      <c r="D25920" s="1">
        <v>44021</v>
      </c>
      <c r="E25920" t="s">
        <v>142</v>
      </c>
      <c r="F25920" s="1">
        <v>44026</v>
      </c>
    </row>
    <row r="25921" spans="1:6" x14ac:dyDescent="0.3">
      <c r="A25921" t="s">
        <v>1445</v>
      </c>
      <c r="B25921" t="s">
        <v>153</v>
      </c>
      <c r="C25921" t="s">
        <v>153</v>
      </c>
      <c r="D25921" s="1">
        <v>44021</v>
      </c>
      <c r="E25921" t="s">
        <v>142</v>
      </c>
      <c r="F25921" s="1">
        <v>44026</v>
      </c>
    </row>
    <row r="25922" spans="1:6" x14ac:dyDescent="0.3">
      <c r="A25922" t="s">
        <v>1446</v>
      </c>
      <c r="B25922" t="s">
        <v>153</v>
      </c>
      <c r="C25922" t="s">
        <v>153</v>
      </c>
      <c r="D25922" s="1">
        <v>44021</v>
      </c>
      <c r="E25922" t="s">
        <v>142</v>
      </c>
      <c r="F25922" s="1">
        <v>44026</v>
      </c>
    </row>
    <row r="25923" spans="1:6" x14ac:dyDescent="0.3">
      <c r="A25923" t="s">
        <v>1447</v>
      </c>
      <c r="B25923" t="s">
        <v>153</v>
      </c>
      <c r="C25923" t="s">
        <v>153</v>
      </c>
      <c r="D25923" s="1">
        <v>44021</v>
      </c>
      <c r="E25923" t="s">
        <v>142</v>
      </c>
      <c r="F25923" s="1">
        <v>44026</v>
      </c>
    </row>
    <row r="25924" spans="1:6" x14ac:dyDescent="0.3">
      <c r="A25924" t="s">
        <v>1448</v>
      </c>
      <c r="B25924" t="s">
        <v>153</v>
      </c>
      <c r="C25924" t="s">
        <v>153</v>
      </c>
      <c r="D25924" s="1">
        <v>44021</v>
      </c>
      <c r="E25924" t="s">
        <v>142</v>
      </c>
      <c r="F25924" s="1">
        <v>44026</v>
      </c>
    </row>
    <row r="25925" spans="1:6" x14ac:dyDescent="0.3">
      <c r="A25925" t="s">
        <v>1449</v>
      </c>
      <c r="B25925" t="s">
        <v>153</v>
      </c>
      <c r="C25925" t="s">
        <v>153</v>
      </c>
      <c r="D25925" s="1">
        <v>44021</v>
      </c>
      <c r="E25925" t="s">
        <v>142</v>
      </c>
      <c r="F25925" s="1">
        <v>44026</v>
      </c>
    </row>
    <row r="25926" spans="1:6" x14ac:dyDescent="0.3">
      <c r="A25926" t="s">
        <v>1450</v>
      </c>
      <c r="B25926" t="s">
        <v>153</v>
      </c>
      <c r="C25926" t="s">
        <v>153</v>
      </c>
      <c r="D25926" s="1">
        <v>44021</v>
      </c>
      <c r="E25926" t="s">
        <v>142</v>
      </c>
      <c r="F25926" s="1">
        <v>44026</v>
      </c>
    </row>
    <row r="25927" spans="1:6" x14ac:dyDescent="0.3">
      <c r="A25927" t="s">
        <v>1451</v>
      </c>
      <c r="B25927" t="s">
        <v>153</v>
      </c>
      <c r="C25927" t="s">
        <v>153</v>
      </c>
      <c r="D25927" s="1">
        <v>44021</v>
      </c>
      <c r="E25927" t="s">
        <v>142</v>
      </c>
      <c r="F25927" s="1">
        <v>44026</v>
      </c>
    </row>
    <row r="25928" spans="1:6" x14ac:dyDescent="0.3">
      <c r="A25928" t="s">
        <v>1452</v>
      </c>
      <c r="B25928" t="s">
        <v>153</v>
      </c>
      <c r="C25928" t="s">
        <v>153</v>
      </c>
      <c r="D25928" s="1">
        <v>44021</v>
      </c>
      <c r="E25928" t="s">
        <v>142</v>
      </c>
      <c r="F25928" s="1">
        <v>44026</v>
      </c>
    </row>
    <row r="25929" spans="1:6" x14ac:dyDescent="0.3">
      <c r="A25929" t="s">
        <v>1453</v>
      </c>
      <c r="B25929" t="s">
        <v>153</v>
      </c>
      <c r="C25929" t="s">
        <v>153</v>
      </c>
      <c r="D25929" s="1">
        <v>44021</v>
      </c>
      <c r="E25929" t="s">
        <v>142</v>
      </c>
      <c r="F25929" s="1">
        <v>44026</v>
      </c>
    </row>
    <row r="25930" spans="1:6" x14ac:dyDescent="0.3">
      <c r="A25930" t="s">
        <v>1454</v>
      </c>
      <c r="B25930" t="s">
        <v>153</v>
      </c>
      <c r="C25930" t="s">
        <v>153</v>
      </c>
      <c r="D25930" s="1">
        <v>44021</v>
      </c>
      <c r="E25930" t="s">
        <v>142</v>
      </c>
      <c r="F25930" s="1">
        <v>44026</v>
      </c>
    </row>
    <row r="25931" spans="1:6" x14ac:dyDescent="0.3">
      <c r="A25931" t="s">
        <v>1455</v>
      </c>
      <c r="B25931" t="s">
        <v>153</v>
      </c>
      <c r="C25931" t="s">
        <v>153</v>
      </c>
      <c r="D25931" s="1">
        <v>44021</v>
      </c>
      <c r="E25931" t="s">
        <v>142</v>
      </c>
      <c r="F25931" s="1">
        <v>44026</v>
      </c>
    </row>
    <row r="25932" spans="1:6" x14ac:dyDescent="0.3">
      <c r="A25932" t="s">
        <v>1456</v>
      </c>
      <c r="B25932" t="s">
        <v>153</v>
      </c>
      <c r="C25932" t="s">
        <v>153</v>
      </c>
      <c r="D25932" s="1">
        <v>44021</v>
      </c>
      <c r="E25932" t="s">
        <v>142</v>
      </c>
      <c r="F25932" s="1">
        <v>44026</v>
      </c>
    </row>
    <row r="25933" spans="1:6" x14ac:dyDescent="0.3">
      <c r="A25933" t="s">
        <v>1457</v>
      </c>
      <c r="B25933" t="s">
        <v>153</v>
      </c>
      <c r="C25933" t="s">
        <v>153</v>
      </c>
      <c r="D25933" s="1">
        <v>44021</v>
      </c>
      <c r="E25933" t="s">
        <v>142</v>
      </c>
      <c r="F25933" s="1">
        <v>44026</v>
      </c>
    </row>
    <row r="25934" spans="1:6" x14ac:dyDescent="0.3">
      <c r="A25934" t="s">
        <v>1458</v>
      </c>
      <c r="B25934" t="s">
        <v>153</v>
      </c>
      <c r="C25934" t="s">
        <v>153</v>
      </c>
      <c r="D25934" s="1">
        <v>44021</v>
      </c>
      <c r="E25934" t="s">
        <v>142</v>
      </c>
      <c r="F25934" s="1">
        <v>44026</v>
      </c>
    </row>
    <row r="25935" spans="1:6" x14ac:dyDescent="0.3">
      <c r="A25935" t="s">
        <v>1459</v>
      </c>
      <c r="B25935" t="s">
        <v>153</v>
      </c>
      <c r="C25935" t="s">
        <v>153</v>
      </c>
      <c r="D25935" s="1">
        <v>44021</v>
      </c>
      <c r="E25935" t="s">
        <v>142</v>
      </c>
      <c r="F25935" s="1">
        <v>44026</v>
      </c>
    </row>
    <row r="25936" spans="1:6" x14ac:dyDescent="0.3">
      <c r="A25936" t="s">
        <v>1460</v>
      </c>
      <c r="B25936" t="s">
        <v>153</v>
      </c>
      <c r="C25936" t="s">
        <v>153</v>
      </c>
      <c r="D25936" s="1">
        <v>44021</v>
      </c>
      <c r="E25936" t="s">
        <v>142</v>
      </c>
      <c r="F25936" s="1">
        <v>44026</v>
      </c>
    </row>
    <row r="25937" spans="1:6" x14ac:dyDescent="0.3">
      <c r="A25937" t="s">
        <v>1461</v>
      </c>
      <c r="B25937" t="s">
        <v>153</v>
      </c>
      <c r="C25937" t="s">
        <v>153</v>
      </c>
      <c r="D25937" s="1">
        <v>44021</v>
      </c>
      <c r="E25937" t="s">
        <v>142</v>
      </c>
      <c r="F25937" s="1">
        <v>44026</v>
      </c>
    </row>
    <row r="25938" spans="1:6" x14ac:dyDescent="0.3">
      <c r="A25938" t="s">
        <v>1462</v>
      </c>
      <c r="B25938" t="s">
        <v>153</v>
      </c>
      <c r="C25938" t="s">
        <v>153</v>
      </c>
      <c r="D25938" s="1">
        <v>44021</v>
      </c>
      <c r="E25938" t="s">
        <v>142</v>
      </c>
      <c r="F25938" s="1">
        <v>44026</v>
      </c>
    </row>
    <row r="25939" spans="1:6" x14ac:dyDescent="0.3">
      <c r="A25939" t="s">
        <v>1463</v>
      </c>
      <c r="B25939" t="s">
        <v>153</v>
      </c>
      <c r="C25939" t="s">
        <v>153</v>
      </c>
      <c r="D25939" s="1">
        <v>44021</v>
      </c>
      <c r="E25939" t="s">
        <v>142</v>
      </c>
      <c r="F25939" s="1">
        <v>44026</v>
      </c>
    </row>
    <row r="25940" spans="1:6" x14ac:dyDescent="0.3">
      <c r="A25940" t="s">
        <v>1464</v>
      </c>
      <c r="B25940" t="s">
        <v>153</v>
      </c>
      <c r="C25940" t="s">
        <v>153</v>
      </c>
      <c r="D25940" s="1">
        <v>44021</v>
      </c>
      <c r="E25940" t="s">
        <v>142</v>
      </c>
      <c r="F25940" s="1">
        <v>44026</v>
      </c>
    </row>
    <row r="25941" spans="1:6" x14ac:dyDescent="0.3">
      <c r="A25941" t="s">
        <v>1465</v>
      </c>
      <c r="B25941" t="s">
        <v>153</v>
      </c>
      <c r="C25941" t="s">
        <v>153</v>
      </c>
      <c r="D25941" s="1">
        <v>44021</v>
      </c>
      <c r="E25941" t="s">
        <v>142</v>
      </c>
      <c r="F25941" s="1">
        <v>44026</v>
      </c>
    </row>
    <row r="25942" spans="1:6" x14ac:dyDescent="0.3">
      <c r="A25942" t="s">
        <v>1466</v>
      </c>
      <c r="B25942" t="s">
        <v>153</v>
      </c>
      <c r="C25942" t="s">
        <v>153</v>
      </c>
      <c r="D25942" s="1">
        <v>44021</v>
      </c>
      <c r="E25942" t="s">
        <v>142</v>
      </c>
      <c r="F25942" s="1">
        <v>44026</v>
      </c>
    </row>
    <row r="25943" spans="1:6" x14ac:dyDescent="0.3">
      <c r="A25943" t="s">
        <v>1467</v>
      </c>
      <c r="B25943" t="s">
        <v>153</v>
      </c>
      <c r="C25943" t="s">
        <v>153</v>
      </c>
      <c r="D25943" s="1">
        <v>44021</v>
      </c>
      <c r="E25943" t="s">
        <v>142</v>
      </c>
      <c r="F25943" s="1">
        <v>44026</v>
      </c>
    </row>
    <row r="25944" spans="1:6" x14ac:dyDescent="0.3">
      <c r="A25944" t="s">
        <v>1468</v>
      </c>
      <c r="B25944" t="s">
        <v>153</v>
      </c>
      <c r="C25944" t="s">
        <v>153</v>
      </c>
      <c r="D25944" s="1">
        <v>44021</v>
      </c>
      <c r="E25944" t="s">
        <v>142</v>
      </c>
      <c r="F25944" s="1">
        <v>44026</v>
      </c>
    </row>
    <row r="25945" spans="1:6" x14ac:dyDescent="0.3">
      <c r="A25945" t="s">
        <v>1469</v>
      </c>
      <c r="B25945" t="s">
        <v>153</v>
      </c>
      <c r="C25945" t="s">
        <v>153</v>
      </c>
      <c r="D25945" s="1">
        <v>44021</v>
      </c>
      <c r="E25945" t="s">
        <v>142</v>
      </c>
      <c r="F25945" s="1">
        <v>44026</v>
      </c>
    </row>
    <row r="25946" spans="1:6" x14ac:dyDescent="0.3">
      <c r="A25946" t="s">
        <v>1470</v>
      </c>
      <c r="B25946" t="s">
        <v>153</v>
      </c>
      <c r="C25946" t="s">
        <v>153</v>
      </c>
      <c r="D25946" s="1">
        <v>44021</v>
      </c>
      <c r="E25946" t="s">
        <v>142</v>
      </c>
      <c r="F25946" s="1">
        <v>44026</v>
      </c>
    </row>
    <row r="25947" spans="1:6" x14ac:dyDescent="0.3">
      <c r="A25947" t="s">
        <v>1471</v>
      </c>
      <c r="B25947" t="s">
        <v>153</v>
      </c>
      <c r="C25947" t="s">
        <v>153</v>
      </c>
      <c r="D25947" s="1">
        <v>44021</v>
      </c>
      <c r="E25947" t="s">
        <v>142</v>
      </c>
      <c r="F25947" s="1">
        <v>44026</v>
      </c>
    </row>
    <row r="25948" spans="1:6" x14ac:dyDescent="0.3">
      <c r="A25948" t="s">
        <v>1472</v>
      </c>
      <c r="B25948" t="s">
        <v>153</v>
      </c>
      <c r="C25948" t="s">
        <v>153</v>
      </c>
      <c r="D25948" s="1">
        <v>44021</v>
      </c>
      <c r="E25948" t="s">
        <v>142</v>
      </c>
      <c r="F25948" s="1">
        <v>44026</v>
      </c>
    </row>
    <row r="25949" spans="1:6" x14ac:dyDescent="0.3">
      <c r="A25949" t="s">
        <v>1473</v>
      </c>
      <c r="B25949" t="s">
        <v>153</v>
      </c>
      <c r="C25949" t="s">
        <v>153</v>
      </c>
      <c r="D25949" s="1">
        <v>44021</v>
      </c>
      <c r="E25949" t="s">
        <v>142</v>
      </c>
      <c r="F25949" s="1">
        <v>44026</v>
      </c>
    </row>
    <row r="25950" spans="1:6" x14ac:dyDescent="0.3">
      <c r="A25950" t="s">
        <v>1474</v>
      </c>
      <c r="B25950" t="s">
        <v>153</v>
      </c>
      <c r="C25950" t="s">
        <v>153</v>
      </c>
      <c r="D25950" s="1">
        <v>44021</v>
      </c>
      <c r="E25950" t="s">
        <v>142</v>
      </c>
      <c r="F25950" s="1">
        <v>44026</v>
      </c>
    </row>
    <row r="25951" spans="1:6" x14ac:dyDescent="0.3">
      <c r="A25951" t="s">
        <v>1475</v>
      </c>
      <c r="B25951" t="s">
        <v>153</v>
      </c>
      <c r="C25951" t="s">
        <v>153</v>
      </c>
      <c r="D25951" s="1">
        <v>44021</v>
      </c>
      <c r="E25951" t="s">
        <v>142</v>
      </c>
      <c r="F25951" s="1">
        <v>44026</v>
      </c>
    </row>
    <row r="25952" spans="1:6" x14ac:dyDescent="0.3">
      <c r="A25952" t="s">
        <v>1476</v>
      </c>
      <c r="B25952" t="s">
        <v>153</v>
      </c>
      <c r="C25952" t="s">
        <v>153</v>
      </c>
      <c r="D25952" s="1">
        <v>44021</v>
      </c>
      <c r="E25952" t="s">
        <v>142</v>
      </c>
      <c r="F25952" s="1">
        <v>44026</v>
      </c>
    </row>
    <row r="25953" spans="1:6" x14ac:dyDescent="0.3">
      <c r="A25953" t="s">
        <v>1477</v>
      </c>
      <c r="B25953" t="s">
        <v>153</v>
      </c>
      <c r="C25953" t="s">
        <v>153</v>
      </c>
      <c r="D25953" s="1">
        <v>44021</v>
      </c>
      <c r="E25953" t="s">
        <v>142</v>
      </c>
      <c r="F25953" s="1">
        <v>44026</v>
      </c>
    </row>
    <row r="25954" spans="1:6" x14ac:dyDescent="0.3">
      <c r="A25954" t="s">
        <v>1478</v>
      </c>
      <c r="B25954" t="s">
        <v>153</v>
      </c>
      <c r="C25954" t="s">
        <v>153</v>
      </c>
      <c r="D25954" s="1">
        <v>44021</v>
      </c>
      <c r="E25954" t="s">
        <v>142</v>
      </c>
      <c r="F25954" s="1">
        <v>44026</v>
      </c>
    </row>
    <row r="25955" spans="1:6" x14ac:dyDescent="0.3">
      <c r="A25955" t="s">
        <v>1479</v>
      </c>
      <c r="B25955" t="s">
        <v>153</v>
      </c>
      <c r="C25955" t="s">
        <v>153</v>
      </c>
      <c r="D25955" s="1">
        <v>44021</v>
      </c>
      <c r="E25955" t="s">
        <v>142</v>
      </c>
      <c r="F25955" s="1">
        <v>44026</v>
      </c>
    </row>
    <row r="25956" spans="1:6" x14ac:dyDescent="0.3">
      <c r="A25956" t="s">
        <v>1480</v>
      </c>
      <c r="B25956" t="s">
        <v>153</v>
      </c>
      <c r="C25956" t="s">
        <v>153</v>
      </c>
      <c r="D25956" s="1">
        <v>44021</v>
      </c>
      <c r="E25956" t="s">
        <v>142</v>
      </c>
      <c r="F25956" s="1">
        <v>44026</v>
      </c>
    </row>
    <row r="25957" spans="1:6" x14ac:dyDescent="0.3">
      <c r="A25957" t="s">
        <v>1481</v>
      </c>
      <c r="B25957" t="s">
        <v>153</v>
      </c>
      <c r="C25957" t="s">
        <v>153</v>
      </c>
      <c r="D25957" s="1">
        <v>44021</v>
      </c>
      <c r="E25957" t="s">
        <v>142</v>
      </c>
      <c r="F25957" s="1">
        <v>44026</v>
      </c>
    </row>
    <row r="25958" spans="1:6" x14ac:dyDescent="0.3">
      <c r="A25958" t="s">
        <v>1482</v>
      </c>
      <c r="B25958" t="s">
        <v>153</v>
      </c>
      <c r="C25958" t="s">
        <v>153</v>
      </c>
      <c r="D25958" s="1">
        <v>44021</v>
      </c>
      <c r="E25958" t="s">
        <v>142</v>
      </c>
      <c r="F25958" s="1">
        <v>44026</v>
      </c>
    </row>
    <row r="25959" spans="1:6" x14ac:dyDescent="0.3">
      <c r="A25959" t="s">
        <v>1483</v>
      </c>
      <c r="B25959" t="s">
        <v>153</v>
      </c>
      <c r="C25959" t="s">
        <v>153</v>
      </c>
      <c r="D25959" s="1">
        <v>44021</v>
      </c>
      <c r="E25959" t="s">
        <v>142</v>
      </c>
      <c r="F25959" s="1">
        <v>44026</v>
      </c>
    </row>
    <row r="25960" spans="1:6" x14ac:dyDescent="0.3">
      <c r="A25960" t="s">
        <v>1484</v>
      </c>
      <c r="B25960" t="s">
        <v>153</v>
      </c>
      <c r="C25960" t="s">
        <v>153</v>
      </c>
      <c r="D25960" s="1">
        <v>44021</v>
      </c>
      <c r="E25960" t="s">
        <v>142</v>
      </c>
      <c r="F25960" s="1">
        <v>44026</v>
      </c>
    </row>
    <row r="25961" spans="1:6" x14ac:dyDescent="0.3">
      <c r="A25961" t="s">
        <v>1485</v>
      </c>
      <c r="B25961" t="s">
        <v>153</v>
      </c>
      <c r="C25961" t="s">
        <v>153</v>
      </c>
      <c r="D25961" s="1">
        <v>44021</v>
      </c>
      <c r="E25961" t="s">
        <v>142</v>
      </c>
      <c r="F25961" s="1">
        <v>44026</v>
      </c>
    </row>
    <row r="25962" spans="1:6" x14ac:dyDescent="0.3">
      <c r="A25962" t="s">
        <v>1486</v>
      </c>
      <c r="B25962" t="s">
        <v>153</v>
      </c>
      <c r="C25962" t="s">
        <v>153</v>
      </c>
      <c r="D25962" s="1">
        <v>44021</v>
      </c>
      <c r="E25962" t="s">
        <v>142</v>
      </c>
      <c r="F25962" s="1">
        <v>44026</v>
      </c>
    </row>
    <row r="25963" spans="1:6" x14ac:dyDescent="0.3">
      <c r="A25963" t="s">
        <v>1487</v>
      </c>
      <c r="B25963" t="s">
        <v>153</v>
      </c>
      <c r="C25963" t="s">
        <v>153</v>
      </c>
      <c r="D25963" s="1">
        <v>44021</v>
      </c>
      <c r="E25963" t="s">
        <v>142</v>
      </c>
      <c r="F25963" s="1">
        <v>44026</v>
      </c>
    </row>
    <row r="25964" spans="1:6" x14ac:dyDescent="0.3">
      <c r="A25964" t="s">
        <v>1488</v>
      </c>
      <c r="B25964" t="s">
        <v>153</v>
      </c>
      <c r="C25964" t="s">
        <v>153</v>
      </c>
      <c r="D25964" s="1">
        <v>44021</v>
      </c>
      <c r="E25964" t="s">
        <v>142</v>
      </c>
      <c r="F25964" s="1">
        <v>44026</v>
      </c>
    </row>
    <row r="25965" spans="1:6" x14ac:dyDescent="0.3">
      <c r="A25965" t="s">
        <v>1489</v>
      </c>
      <c r="B25965" t="s">
        <v>153</v>
      </c>
      <c r="C25965" t="s">
        <v>153</v>
      </c>
      <c r="D25965" s="1">
        <v>44021</v>
      </c>
      <c r="E25965" t="s">
        <v>142</v>
      </c>
      <c r="F25965" s="1">
        <v>44026</v>
      </c>
    </row>
    <row r="25966" spans="1:6" x14ac:dyDescent="0.3">
      <c r="A25966" t="s">
        <v>1490</v>
      </c>
      <c r="B25966" t="s">
        <v>153</v>
      </c>
      <c r="C25966" t="s">
        <v>153</v>
      </c>
      <c r="D25966" s="1">
        <v>44021</v>
      </c>
      <c r="E25966" t="s">
        <v>142</v>
      </c>
      <c r="F25966" s="1">
        <v>44026</v>
      </c>
    </row>
    <row r="25967" spans="1:6" x14ac:dyDescent="0.3">
      <c r="A25967" t="s">
        <v>1491</v>
      </c>
      <c r="B25967" t="s">
        <v>153</v>
      </c>
      <c r="C25967" t="s">
        <v>153</v>
      </c>
      <c r="D25967" s="1">
        <v>44173</v>
      </c>
      <c r="E25967" t="s">
        <v>142</v>
      </c>
      <c r="F25967" s="1">
        <v>44173</v>
      </c>
    </row>
    <row r="25968" spans="1:6" x14ac:dyDescent="0.3">
      <c r="A25968" t="s">
        <v>1492</v>
      </c>
      <c r="B25968" t="s">
        <v>153</v>
      </c>
      <c r="C25968" t="s">
        <v>153</v>
      </c>
      <c r="D25968" s="1">
        <v>44021</v>
      </c>
      <c r="E25968" t="s">
        <v>142</v>
      </c>
      <c r="F25968" s="1">
        <v>44026</v>
      </c>
    </row>
    <row r="25969" spans="1:6" x14ac:dyDescent="0.3">
      <c r="A25969" t="s">
        <v>1493</v>
      </c>
      <c r="B25969" t="s">
        <v>153</v>
      </c>
      <c r="C25969" t="s">
        <v>153</v>
      </c>
      <c r="D25969" s="1">
        <v>44021</v>
      </c>
      <c r="E25969" t="s">
        <v>142</v>
      </c>
      <c r="F25969" s="1">
        <v>44026</v>
      </c>
    </row>
    <row r="25970" spans="1:6" x14ac:dyDescent="0.3">
      <c r="A25970" t="s">
        <v>1494</v>
      </c>
      <c r="B25970" t="s">
        <v>153</v>
      </c>
      <c r="C25970" t="s">
        <v>153</v>
      </c>
      <c r="D25970" s="1">
        <v>44021</v>
      </c>
      <c r="E25970" t="s">
        <v>142</v>
      </c>
      <c r="F25970" s="1">
        <v>44026</v>
      </c>
    </row>
    <row r="25971" spans="1:6" x14ac:dyDescent="0.3">
      <c r="A25971" t="s">
        <v>1495</v>
      </c>
      <c r="B25971" t="s">
        <v>153</v>
      </c>
      <c r="C25971" t="s">
        <v>153</v>
      </c>
      <c r="D25971" s="1">
        <v>44021</v>
      </c>
      <c r="E25971" t="s">
        <v>142</v>
      </c>
      <c r="F25971" s="1">
        <v>44026</v>
      </c>
    </row>
    <row r="25972" spans="1:6" x14ac:dyDescent="0.3">
      <c r="A25972" t="s">
        <v>4615</v>
      </c>
      <c r="B25972" t="s">
        <v>6702</v>
      </c>
      <c r="C25972" t="s">
        <v>6702</v>
      </c>
      <c r="D25972" s="1">
        <v>44158</v>
      </c>
      <c r="E25972" t="s">
        <v>146</v>
      </c>
      <c r="F25972" s="1">
        <v>44166</v>
      </c>
    </row>
    <row r="25973" spans="1:6" x14ac:dyDescent="0.3">
      <c r="A25973" t="s">
        <v>1496</v>
      </c>
      <c r="B25973" t="s">
        <v>153</v>
      </c>
      <c r="C25973" t="s">
        <v>153</v>
      </c>
      <c r="D25973" s="1">
        <v>44021</v>
      </c>
      <c r="E25973" t="s">
        <v>142</v>
      </c>
      <c r="F25973" s="1">
        <v>44026</v>
      </c>
    </row>
    <row r="25974" spans="1:6" x14ac:dyDescent="0.3">
      <c r="A25974" t="s">
        <v>1497</v>
      </c>
      <c r="B25974" t="s">
        <v>153</v>
      </c>
      <c r="C25974" t="s">
        <v>153</v>
      </c>
      <c r="D25974" s="1">
        <v>44021</v>
      </c>
      <c r="E25974" t="s">
        <v>142</v>
      </c>
      <c r="F25974" s="1">
        <v>44026</v>
      </c>
    </row>
    <row r="25975" spans="1:6" x14ac:dyDescent="0.3">
      <c r="A25975" t="s">
        <v>1498</v>
      </c>
      <c r="B25975" t="s">
        <v>153</v>
      </c>
      <c r="C25975" t="s">
        <v>153</v>
      </c>
      <c r="D25975" s="1">
        <v>44021</v>
      </c>
      <c r="E25975" t="s">
        <v>142</v>
      </c>
      <c r="F25975" s="1">
        <v>44025</v>
      </c>
    </row>
    <row r="25976" spans="1:6" x14ac:dyDescent="0.3">
      <c r="A25976" t="s">
        <v>1499</v>
      </c>
      <c r="B25976" t="s">
        <v>153</v>
      </c>
      <c r="C25976" t="s">
        <v>153</v>
      </c>
      <c r="D25976" s="1">
        <v>44021</v>
      </c>
      <c r="E25976" t="s">
        <v>142</v>
      </c>
      <c r="F25976" s="1">
        <v>44026</v>
      </c>
    </row>
    <row r="25977" spans="1:6" x14ac:dyDescent="0.3">
      <c r="A25977" t="s">
        <v>1500</v>
      </c>
      <c r="B25977" t="s">
        <v>153</v>
      </c>
      <c r="C25977" t="s">
        <v>153</v>
      </c>
      <c r="D25977" s="1">
        <v>44021</v>
      </c>
      <c r="E25977" t="s">
        <v>142</v>
      </c>
      <c r="F25977" s="1">
        <v>44026</v>
      </c>
    </row>
    <row r="25978" spans="1:6" x14ac:dyDescent="0.3">
      <c r="A25978" t="s">
        <v>1501</v>
      </c>
      <c r="B25978" t="s">
        <v>153</v>
      </c>
      <c r="C25978" t="s">
        <v>153</v>
      </c>
      <c r="D25978" s="1">
        <v>44021</v>
      </c>
      <c r="E25978" t="s">
        <v>142</v>
      </c>
      <c r="F25978" s="1">
        <v>44025</v>
      </c>
    </row>
    <row r="25979" spans="1:6" x14ac:dyDescent="0.3">
      <c r="A25979" t="s">
        <v>1502</v>
      </c>
      <c r="B25979" t="s">
        <v>153</v>
      </c>
      <c r="C25979" t="s">
        <v>153</v>
      </c>
      <c r="D25979" s="1">
        <v>44021</v>
      </c>
      <c r="E25979" t="s">
        <v>142</v>
      </c>
      <c r="F25979" s="1">
        <v>44025</v>
      </c>
    </row>
    <row r="25980" spans="1:6" x14ac:dyDescent="0.3">
      <c r="A25980" t="s">
        <v>1503</v>
      </c>
      <c r="B25980" t="s">
        <v>153</v>
      </c>
      <c r="C25980" t="s">
        <v>153</v>
      </c>
      <c r="D25980" s="1">
        <v>44021</v>
      </c>
      <c r="E25980" t="s">
        <v>142</v>
      </c>
      <c r="F25980" s="1">
        <v>44026</v>
      </c>
    </row>
    <row r="25981" spans="1:6" x14ac:dyDescent="0.3">
      <c r="A25981" t="s">
        <v>1504</v>
      </c>
      <c r="B25981" t="s">
        <v>153</v>
      </c>
      <c r="C25981" t="s">
        <v>153</v>
      </c>
      <c r="D25981" s="1">
        <v>44021</v>
      </c>
      <c r="E25981" t="s">
        <v>142</v>
      </c>
      <c r="F25981" s="1">
        <v>44025</v>
      </c>
    </row>
    <row r="25982" spans="1:6" x14ac:dyDescent="0.3">
      <c r="A25982" t="s">
        <v>1505</v>
      </c>
      <c r="B25982" t="s">
        <v>153</v>
      </c>
      <c r="C25982" t="s">
        <v>153</v>
      </c>
      <c r="D25982" s="1">
        <v>44021</v>
      </c>
      <c r="E25982" t="s">
        <v>142</v>
      </c>
      <c r="F25982" s="1">
        <v>44025</v>
      </c>
    </row>
    <row r="25983" spans="1:6" x14ac:dyDescent="0.3">
      <c r="A25983" t="s">
        <v>1506</v>
      </c>
      <c r="B25983" t="s">
        <v>153</v>
      </c>
      <c r="C25983" t="s">
        <v>153</v>
      </c>
      <c r="D25983" s="1">
        <v>44021</v>
      </c>
      <c r="E25983" t="s">
        <v>142</v>
      </c>
      <c r="F25983" s="1">
        <v>44026</v>
      </c>
    </row>
    <row r="25984" spans="1:6" x14ac:dyDescent="0.3">
      <c r="A25984" t="s">
        <v>1507</v>
      </c>
      <c r="B25984" t="s">
        <v>153</v>
      </c>
      <c r="C25984" t="s">
        <v>153</v>
      </c>
      <c r="D25984" s="1">
        <v>44021</v>
      </c>
      <c r="E25984" t="s">
        <v>142</v>
      </c>
      <c r="F25984" s="1">
        <v>44026</v>
      </c>
    </row>
    <row r="25985" spans="1:6" x14ac:dyDescent="0.3">
      <c r="A25985" t="s">
        <v>1508</v>
      </c>
      <c r="B25985" t="s">
        <v>153</v>
      </c>
      <c r="C25985" t="s">
        <v>153</v>
      </c>
      <c r="D25985" s="1">
        <v>44021</v>
      </c>
      <c r="E25985" t="s">
        <v>142</v>
      </c>
      <c r="F25985" s="1">
        <v>44026</v>
      </c>
    </row>
    <row r="25986" spans="1:6" x14ac:dyDescent="0.3">
      <c r="A25986" t="s">
        <v>1509</v>
      </c>
      <c r="B25986" t="s">
        <v>153</v>
      </c>
      <c r="C25986" t="s">
        <v>153</v>
      </c>
      <c r="D25986" s="1">
        <v>44021</v>
      </c>
      <c r="E25986" t="s">
        <v>142</v>
      </c>
      <c r="F25986" s="1">
        <v>44026</v>
      </c>
    </row>
    <row r="25987" spans="1:6" x14ac:dyDescent="0.3">
      <c r="A25987" t="s">
        <v>1510</v>
      </c>
      <c r="B25987" t="s">
        <v>153</v>
      </c>
      <c r="C25987" t="s">
        <v>153</v>
      </c>
      <c r="D25987" s="1">
        <v>44021</v>
      </c>
      <c r="E25987" t="s">
        <v>142</v>
      </c>
      <c r="F25987" s="1">
        <v>44026</v>
      </c>
    </row>
    <row r="25988" spans="1:6" x14ac:dyDescent="0.3">
      <c r="A25988" t="s">
        <v>1511</v>
      </c>
      <c r="B25988" t="s">
        <v>153</v>
      </c>
      <c r="C25988" t="s">
        <v>153</v>
      </c>
      <c r="D25988" s="1">
        <v>44021</v>
      </c>
      <c r="E25988" t="s">
        <v>142</v>
      </c>
      <c r="F25988" s="1">
        <v>44026</v>
      </c>
    </row>
    <row r="25989" spans="1:6" x14ac:dyDescent="0.3">
      <c r="A25989" t="s">
        <v>1512</v>
      </c>
      <c r="B25989" t="s">
        <v>153</v>
      </c>
      <c r="C25989" t="s">
        <v>153</v>
      </c>
      <c r="D25989" s="1">
        <v>44021</v>
      </c>
      <c r="E25989" t="s">
        <v>142</v>
      </c>
      <c r="F25989" s="1">
        <v>44026</v>
      </c>
    </row>
    <row r="25990" spans="1:6" x14ac:dyDescent="0.3">
      <c r="A25990" t="s">
        <v>1513</v>
      </c>
      <c r="B25990" t="s">
        <v>153</v>
      </c>
      <c r="C25990" t="s">
        <v>153</v>
      </c>
      <c r="D25990" s="1">
        <v>44021</v>
      </c>
      <c r="E25990" t="s">
        <v>142</v>
      </c>
      <c r="F25990" s="1">
        <v>44026</v>
      </c>
    </row>
    <row r="25991" spans="1:6" x14ac:dyDescent="0.3">
      <c r="A25991" t="s">
        <v>1514</v>
      </c>
      <c r="B25991" t="s">
        <v>153</v>
      </c>
      <c r="C25991" t="s">
        <v>153</v>
      </c>
      <c r="D25991" s="1">
        <v>44021</v>
      </c>
      <c r="E25991" t="s">
        <v>142</v>
      </c>
      <c r="F25991" s="1">
        <v>44026</v>
      </c>
    </row>
    <row r="25992" spans="1:6" x14ac:dyDescent="0.3">
      <c r="A25992" t="s">
        <v>1515</v>
      </c>
      <c r="B25992" t="s">
        <v>153</v>
      </c>
      <c r="C25992" t="s">
        <v>153</v>
      </c>
      <c r="D25992" s="1">
        <v>44021</v>
      </c>
      <c r="E25992" t="s">
        <v>142</v>
      </c>
      <c r="F25992" s="1">
        <v>44026</v>
      </c>
    </row>
    <row r="25993" spans="1:6" x14ac:dyDescent="0.3">
      <c r="A25993" t="s">
        <v>1516</v>
      </c>
      <c r="B25993" t="s">
        <v>153</v>
      </c>
      <c r="C25993" t="s">
        <v>153</v>
      </c>
      <c r="D25993" s="1">
        <v>44021</v>
      </c>
      <c r="E25993" t="s">
        <v>142</v>
      </c>
      <c r="F25993" s="1">
        <v>44026</v>
      </c>
    </row>
    <row r="25994" spans="1:6" x14ac:dyDescent="0.3">
      <c r="A25994" t="s">
        <v>1517</v>
      </c>
      <c r="B25994" t="s">
        <v>153</v>
      </c>
      <c r="C25994" t="s">
        <v>153</v>
      </c>
      <c r="D25994" s="1">
        <v>44021</v>
      </c>
      <c r="E25994" t="s">
        <v>142</v>
      </c>
      <c r="F25994" s="1">
        <v>44026</v>
      </c>
    </row>
    <row r="25995" spans="1:6" x14ac:dyDescent="0.3">
      <c r="A25995" t="s">
        <v>1518</v>
      </c>
      <c r="B25995" t="s">
        <v>153</v>
      </c>
      <c r="C25995" t="s">
        <v>153</v>
      </c>
      <c r="D25995" s="1">
        <v>44021</v>
      </c>
      <c r="E25995" t="s">
        <v>142</v>
      </c>
      <c r="F25995" s="1">
        <v>44026</v>
      </c>
    </row>
    <row r="25996" spans="1:6" x14ac:dyDescent="0.3">
      <c r="A25996" t="s">
        <v>1519</v>
      </c>
      <c r="B25996" t="s">
        <v>153</v>
      </c>
      <c r="C25996" t="s">
        <v>153</v>
      </c>
      <c r="D25996" s="1">
        <v>44173</v>
      </c>
      <c r="E25996" t="s">
        <v>142</v>
      </c>
      <c r="F25996" s="1">
        <v>44173</v>
      </c>
    </row>
    <row r="25997" spans="1:6" x14ac:dyDescent="0.3">
      <c r="A25997" t="s">
        <v>1520</v>
      </c>
      <c r="B25997" t="s">
        <v>153</v>
      </c>
      <c r="C25997" t="s">
        <v>153</v>
      </c>
      <c r="D25997" s="1">
        <v>44021</v>
      </c>
      <c r="E25997" t="s">
        <v>142</v>
      </c>
      <c r="F25997" s="1">
        <v>44026</v>
      </c>
    </row>
    <row r="25998" spans="1:6" x14ac:dyDescent="0.3">
      <c r="A25998" t="s">
        <v>1521</v>
      </c>
      <c r="B25998" t="s">
        <v>153</v>
      </c>
      <c r="C25998" t="s">
        <v>153</v>
      </c>
      <c r="D25998" s="1">
        <v>44021</v>
      </c>
      <c r="E25998" t="s">
        <v>142</v>
      </c>
      <c r="F25998" s="1">
        <v>44026</v>
      </c>
    </row>
    <row r="25999" spans="1:6" x14ac:dyDescent="0.3">
      <c r="A25999" t="s">
        <v>1522</v>
      </c>
      <c r="B25999" t="s">
        <v>153</v>
      </c>
      <c r="C25999" t="s">
        <v>153</v>
      </c>
      <c r="D25999" s="1">
        <v>44021</v>
      </c>
      <c r="E25999" t="s">
        <v>142</v>
      </c>
      <c r="F25999" s="1">
        <v>44026</v>
      </c>
    </row>
    <row r="26000" spans="1:6" x14ac:dyDescent="0.3">
      <c r="A26000" t="s">
        <v>1523</v>
      </c>
      <c r="B26000" t="s">
        <v>153</v>
      </c>
      <c r="C26000" t="s">
        <v>153</v>
      </c>
      <c r="D26000" s="1">
        <v>44021</v>
      </c>
      <c r="E26000" t="s">
        <v>142</v>
      </c>
      <c r="F26000" s="1">
        <v>44026</v>
      </c>
    </row>
    <row r="26001" spans="1:6" x14ac:dyDescent="0.3">
      <c r="A26001" t="s">
        <v>1524</v>
      </c>
      <c r="B26001" t="s">
        <v>153</v>
      </c>
      <c r="C26001" t="s">
        <v>153</v>
      </c>
      <c r="D26001" s="1">
        <v>44021</v>
      </c>
      <c r="E26001" t="s">
        <v>142</v>
      </c>
      <c r="F26001" s="1">
        <v>44026</v>
      </c>
    </row>
    <row r="26002" spans="1:6" x14ac:dyDescent="0.3">
      <c r="A26002" t="s">
        <v>1525</v>
      </c>
      <c r="B26002" t="s">
        <v>153</v>
      </c>
      <c r="C26002" t="s">
        <v>153</v>
      </c>
      <c r="D26002" s="1">
        <v>44021</v>
      </c>
      <c r="E26002" t="s">
        <v>142</v>
      </c>
      <c r="F26002" s="1">
        <v>44026</v>
      </c>
    </row>
    <row r="26003" spans="1:6" x14ac:dyDescent="0.3">
      <c r="A26003" t="s">
        <v>1526</v>
      </c>
      <c r="B26003" t="s">
        <v>153</v>
      </c>
      <c r="C26003" t="s">
        <v>153</v>
      </c>
      <c r="D26003" s="1">
        <v>44021</v>
      </c>
      <c r="E26003" t="s">
        <v>142</v>
      </c>
      <c r="F26003" s="1">
        <v>44026</v>
      </c>
    </row>
    <row r="26004" spans="1:6" x14ac:dyDescent="0.3">
      <c r="A26004" t="s">
        <v>1527</v>
      </c>
      <c r="B26004" t="s">
        <v>153</v>
      </c>
      <c r="C26004" t="s">
        <v>153</v>
      </c>
      <c r="D26004" s="1">
        <v>44173</v>
      </c>
      <c r="E26004" t="s">
        <v>142</v>
      </c>
      <c r="F26004" s="1">
        <v>44173</v>
      </c>
    </row>
    <row r="26005" spans="1:6" x14ac:dyDescent="0.3">
      <c r="A26005" t="s">
        <v>1528</v>
      </c>
      <c r="B26005" t="s">
        <v>153</v>
      </c>
      <c r="C26005" t="s">
        <v>153</v>
      </c>
      <c r="D26005" s="1">
        <v>44021</v>
      </c>
      <c r="E26005" t="s">
        <v>142</v>
      </c>
      <c r="F26005" s="1">
        <v>44026</v>
      </c>
    </row>
    <row r="26006" spans="1:6" x14ac:dyDescent="0.3">
      <c r="A26006" t="s">
        <v>1529</v>
      </c>
      <c r="B26006" t="s">
        <v>153</v>
      </c>
      <c r="C26006" t="s">
        <v>153</v>
      </c>
      <c r="D26006" s="1">
        <v>44021</v>
      </c>
      <c r="E26006" t="s">
        <v>142</v>
      </c>
      <c r="F26006" s="1">
        <v>44026</v>
      </c>
    </row>
    <row r="26007" spans="1:6" x14ac:dyDescent="0.3">
      <c r="A26007" t="s">
        <v>1530</v>
      </c>
      <c r="B26007" t="s">
        <v>153</v>
      </c>
      <c r="C26007" t="s">
        <v>153</v>
      </c>
      <c r="D26007" s="1">
        <v>44021</v>
      </c>
      <c r="E26007" t="s">
        <v>142</v>
      </c>
      <c r="F26007" s="1">
        <v>44026</v>
      </c>
    </row>
    <row r="26008" spans="1:6" x14ac:dyDescent="0.3">
      <c r="A26008" t="s">
        <v>1531</v>
      </c>
      <c r="B26008" t="s">
        <v>153</v>
      </c>
      <c r="C26008" t="s">
        <v>153</v>
      </c>
      <c r="D26008" s="1">
        <v>44021</v>
      </c>
      <c r="E26008" t="s">
        <v>142</v>
      </c>
      <c r="F26008" s="1">
        <v>44026</v>
      </c>
    </row>
    <row r="26009" spans="1:6" x14ac:dyDescent="0.3">
      <c r="A26009" t="s">
        <v>1532</v>
      </c>
      <c r="B26009" t="s">
        <v>153</v>
      </c>
      <c r="C26009" t="s">
        <v>153</v>
      </c>
      <c r="D26009" s="1">
        <v>44021</v>
      </c>
      <c r="E26009" t="s">
        <v>142</v>
      </c>
      <c r="F26009" s="1">
        <v>44026</v>
      </c>
    </row>
    <row r="26010" spans="1:6" x14ac:dyDescent="0.3">
      <c r="A26010" t="s">
        <v>1533</v>
      </c>
      <c r="B26010" t="s">
        <v>153</v>
      </c>
      <c r="C26010" t="s">
        <v>153</v>
      </c>
      <c r="D26010" s="1">
        <v>44021</v>
      </c>
      <c r="E26010" t="s">
        <v>142</v>
      </c>
      <c r="F26010" s="1">
        <v>44026</v>
      </c>
    </row>
    <row r="26011" spans="1:6" x14ac:dyDescent="0.3">
      <c r="A26011" t="s">
        <v>1534</v>
      </c>
      <c r="B26011" t="s">
        <v>153</v>
      </c>
      <c r="C26011" t="s">
        <v>153</v>
      </c>
      <c r="D26011" s="1">
        <v>44021</v>
      </c>
      <c r="E26011" t="s">
        <v>142</v>
      </c>
      <c r="F26011" s="1">
        <v>44026</v>
      </c>
    </row>
    <row r="26012" spans="1:6" x14ac:dyDescent="0.3">
      <c r="A26012" t="s">
        <v>1535</v>
      </c>
      <c r="B26012" t="s">
        <v>153</v>
      </c>
      <c r="C26012" t="s">
        <v>153</v>
      </c>
      <c r="D26012" s="1">
        <v>44021</v>
      </c>
      <c r="E26012" t="s">
        <v>142</v>
      </c>
      <c r="F26012" s="1">
        <v>44026</v>
      </c>
    </row>
    <row r="26013" spans="1:6" x14ac:dyDescent="0.3">
      <c r="A26013" t="s">
        <v>1536</v>
      </c>
      <c r="B26013" t="s">
        <v>153</v>
      </c>
      <c r="C26013" t="s">
        <v>153</v>
      </c>
      <c r="D26013" s="1">
        <v>44021</v>
      </c>
      <c r="E26013" t="s">
        <v>142</v>
      </c>
      <c r="F26013" s="1">
        <v>44026</v>
      </c>
    </row>
    <row r="26014" spans="1:6" x14ac:dyDescent="0.3">
      <c r="A26014" t="s">
        <v>1537</v>
      </c>
      <c r="B26014" t="s">
        <v>153</v>
      </c>
      <c r="C26014" t="s">
        <v>153</v>
      </c>
      <c r="D26014" s="1">
        <v>44021</v>
      </c>
      <c r="E26014" t="s">
        <v>142</v>
      </c>
      <c r="F26014" s="1">
        <v>44026</v>
      </c>
    </row>
    <row r="26015" spans="1:6" x14ac:dyDescent="0.3">
      <c r="A26015" t="s">
        <v>1538</v>
      </c>
      <c r="B26015" t="s">
        <v>153</v>
      </c>
      <c r="C26015" t="s">
        <v>153</v>
      </c>
      <c r="D26015" s="1">
        <v>44021</v>
      </c>
      <c r="E26015" t="s">
        <v>142</v>
      </c>
      <c r="F26015" s="1">
        <v>44026</v>
      </c>
    </row>
    <row r="26016" spans="1:6" x14ac:dyDescent="0.3">
      <c r="A26016" t="s">
        <v>1539</v>
      </c>
      <c r="B26016" t="s">
        <v>153</v>
      </c>
      <c r="C26016" t="s">
        <v>153</v>
      </c>
      <c r="D26016" s="1">
        <v>44021</v>
      </c>
      <c r="E26016" t="s">
        <v>142</v>
      </c>
      <c r="F26016" s="1">
        <v>44026</v>
      </c>
    </row>
    <row r="26017" spans="1:6" x14ac:dyDescent="0.3">
      <c r="A26017" t="s">
        <v>1540</v>
      </c>
      <c r="B26017" t="s">
        <v>153</v>
      </c>
      <c r="C26017" t="s">
        <v>153</v>
      </c>
      <c r="D26017" s="1">
        <v>44021</v>
      </c>
      <c r="E26017" t="s">
        <v>142</v>
      </c>
      <c r="F26017" s="1">
        <v>44026</v>
      </c>
    </row>
    <row r="26018" spans="1:6" x14ac:dyDescent="0.3">
      <c r="A26018" t="s">
        <v>1541</v>
      </c>
      <c r="B26018" t="s">
        <v>153</v>
      </c>
      <c r="C26018" t="s">
        <v>153</v>
      </c>
      <c r="D26018" s="1">
        <v>44021</v>
      </c>
      <c r="E26018" t="s">
        <v>142</v>
      </c>
      <c r="F26018" s="1">
        <v>44026</v>
      </c>
    </row>
    <row r="26019" spans="1:6" x14ac:dyDescent="0.3">
      <c r="A26019" t="s">
        <v>1542</v>
      </c>
      <c r="B26019" t="s">
        <v>153</v>
      </c>
      <c r="C26019" t="s">
        <v>153</v>
      </c>
      <c r="D26019" s="1">
        <v>44021</v>
      </c>
      <c r="E26019" t="s">
        <v>142</v>
      </c>
      <c r="F26019" s="1">
        <v>44026</v>
      </c>
    </row>
    <row r="26020" spans="1:6" x14ac:dyDescent="0.3">
      <c r="A26020" t="s">
        <v>1543</v>
      </c>
      <c r="B26020" t="s">
        <v>153</v>
      </c>
      <c r="C26020" t="s">
        <v>153</v>
      </c>
      <c r="D26020" s="1">
        <v>44021</v>
      </c>
      <c r="E26020" t="s">
        <v>142</v>
      </c>
      <c r="F26020" s="1">
        <v>44026</v>
      </c>
    </row>
    <row r="26021" spans="1:6" x14ac:dyDescent="0.3">
      <c r="A26021" t="s">
        <v>1544</v>
      </c>
      <c r="B26021" t="s">
        <v>153</v>
      </c>
      <c r="C26021" t="s">
        <v>153</v>
      </c>
      <c r="D26021" s="1">
        <v>44021</v>
      </c>
      <c r="E26021" t="s">
        <v>142</v>
      </c>
      <c r="F26021" s="1">
        <v>44026</v>
      </c>
    </row>
    <row r="26022" spans="1:6" x14ac:dyDescent="0.3">
      <c r="A26022" t="s">
        <v>1545</v>
      </c>
      <c r="B26022" t="s">
        <v>153</v>
      </c>
      <c r="C26022" t="s">
        <v>153</v>
      </c>
      <c r="D26022" s="1">
        <v>44173</v>
      </c>
      <c r="E26022" t="s">
        <v>142</v>
      </c>
      <c r="F26022" s="1">
        <v>44173</v>
      </c>
    </row>
    <row r="26023" spans="1:6" x14ac:dyDescent="0.3">
      <c r="A26023" t="s">
        <v>1546</v>
      </c>
      <c r="B26023" t="s">
        <v>153</v>
      </c>
      <c r="C26023" t="s">
        <v>153</v>
      </c>
      <c r="D26023" s="1">
        <v>44021</v>
      </c>
      <c r="E26023" t="s">
        <v>142</v>
      </c>
      <c r="F26023" s="1">
        <v>44026</v>
      </c>
    </row>
    <row r="26024" spans="1:6" x14ac:dyDescent="0.3">
      <c r="A26024" t="s">
        <v>1547</v>
      </c>
      <c r="B26024" t="s">
        <v>153</v>
      </c>
      <c r="C26024" t="s">
        <v>153</v>
      </c>
      <c r="D26024" s="1">
        <v>44021</v>
      </c>
      <c r="E26024" t="s">
        <v>142</v>
      </c>
      <c r="F26024" s="1">
        <v>44026</v>
      </c>
    </row>
    <row r="26025" spans="1:6" x14ac:dyDescent="0.3">
      <c r="A26025" t="s">
        <v>1548</v>
      </c>
      <c r="B26025" t="s">
        <v>153</v>
      </c>
      <c r="C26025" t="s">
        <v>153</v>
      </c>
      <c r="D26025" s="1">
        <v>44021</v>
      </c>
      <c r="E26025" t="s">
        <v>142</v>
      </c>
      <c r="F26025" s="1">
        <v>44026</v>
      </c>
    </row>
    <row r="26026" spans="1:6" x14ac:dyDescent="0.3">
      <c r="A26026" t="s">
        <v>1549</v>
      </c>
      <c r="B26026" t="s">
        <v>153</v>
      </c>
      <c r="C26026" t="s">
        <v>153</v>
      </c>
      <c r="D26026" s="1">
        <v>44021</v>
      </c>
      <c r="E26026" t="s">
        <v>142</v>
      </c>
      <c r="F26026" s="1">
        <v>44026</v>
      </c>
    </row>
    <row r="26027" spans="1:6" x14ac:dyDescent="0.3">
      <c r="A26027" t="s">
        <v>1550</v>
      </c>
      <c r="B26027" t="s">
        <v>153</v>
      </c>
      <c r="C26027" t="s">
        <v>153</v>
      </c>
      <c r="D26027" s="1">
        <v>44021</v>
      </c>
      <c r="E26027" t="s">
        <v>142</v>
      </c>
      <c r="F26027" s="1">
        <v>44026</v>
      </c>
    </row>
    <row r="26028" spans="1:6" x14ac:dyDescent="0.3">
      <c r="A26028" t="s">
        <v>1551</v>
      </c>
      <c r="B26028" t="s">
        <v>153</v>
      </c>
      <c r="C26028" t="s">
        <v>153</v>
      </c>
      <c r="D26028" s="1">
        <v>44021</v>
      </c>
      <c r="E26028" t="s">
        <v>142</v>
      </c>
      <c r="F26028" s="1">
        <v>44026</v>
      </c>
    </row>
    <row r="26029" spans="1:6" x14ac:dyDescent="0.3">
      <c r="A26029" t="s">
        <v>1552</v>
      </c>
      <c r="B26029" t="s">
        <v>153</v>
      </c>
      <c r="C26029" t="s">
        <v>153</v>
      </c>
      <c r="D26029" s="1">
        <v>44021</v>
      </c>
      <c r="E26029" t="s">
        <v>142</v>
      </c>
      <c r="F26029" s="1">
        <v>44026</v>
      </c>
    </row>
    <row r="26030" spans="1:6" x14ac:dyDescent="0.3">
      <c r="A26030" t="s">
        <v>1553</v>
      </c>
      <c r="B26030" t="s">
        <v>153</v>
      </c>
      <c r="C26030" t="s">
        <v>153</v>
      </c>
      <c r="D26030" s="1">
        <v>44021</v>
      </c>
      <c r="E26030" t="s">
        <v>142</v>
      </c>
      <c r="F26030" s="1">
        <v>44026</v>
      </c>
    </row>
    <row r="26031" spans="1:6" x14ac:dyDescent="0.3">
      <c r="A26031" t="s">
        <v>1554</v>
      </c>
      <c r="B26031" t="s">
        <v>153</v>
      </c>
      <c r="C26031" t="s">
        <v>153</v>
      </c>
      <c r="D26031" s="1">
        <v>44021</v>
      </c>
      <c r="E26031" t="s">
        <v>142</v>
      </c>
      <c r="F26031" s="1">
        <v>44026</v>
      </c>
    </row>
    <row r="26032" spans="1:6" x14ac:dyDescent="0.3">
      <c r="A26032" t="s">
        <v>1555</v>
      </c>
      <c r="B26032" t="s">
        <v>153</v>
      </c>
      <c r="C26032" t="s">
        <v>153</v>
      </c>
      <c r="D26032" s="1">
        <v>44021</v>
      </c>
      <c r="E26032" t="s">
        <v>142</v>
      </c>
      <c r="F26032" s="1">
        <v>44026</v>
      </c>
    </row>
    <row r="26033" spans="1:6" x14ac:dyDescent="0.3">
      <c r="A26033" t="s">
        <v>1556</v>
      </c>
      <c r="B26033" t="s">
        <v>153</v>
      </c>
      <c r="C26033" t="s">
        <v>153</v>
      </c>
      <c r="D26033" s="1">
        <v>44021</v>
      </c>
      <c r="E26033" t="s">
        <v>142</v>
      </c>
      <c r="F26033" s="1">
        <v>44026</v>
      </c>
    </row>
    <row r="26034" spans="1:6" x14ac:dyDescent="0.3">
      <c r="A26034" t="s">
        <v>1557</v>
      </c>
      <c r="B26034" t="s">
        <v>153</v>
      </c>
      <c r="C26034" t="s">
        <v>153</v>
      </c>
      <c r="D26034" s="1">
        <v>44021</v>
      </c>
      <c r="E26034" t="s">
        <v>142</v>
      </c>
      <c r="F26034" s="1">
        <v>44026</v>
      </c>
    </row>
    <row r="26035" spans="1:6" x14ac:dyDescent="0.3">
      <c r="A26035" t="s">
        <v>1558</v>
      </c>
      <c r="B26035" t="s">
        <v>153</v>
      </c>
      <c r="C26035" t="s">
        <v>153</v>
      </c>
      <c r="D26035" s="1">
        <v>44021</v>
      </c>
      <c r="E26035" t="s">
        <v>142</v>
      </c>
      <c r="F26035" s="1">
        <v>44026</v>
      </c>
    </row>
    <row r="26036" spans="1:6" x14ac:dyDescent="0.3">
      <c r="A26036" t="s">
        <v>1559</v>
      </c>
      <c r="B26036" t="s">
        <v>153</v>
      </c>
      <c r="C26036" t="s">
        <v>153</v>
      </c>
      <c r="D26036" s="1">
        <v>44021</v>
      </c>
      <c r="E26036" t="s">
        <v>142</v>
      </c>
      <c r="F26036" s="1">
        <v>44026</v>
      </c>
    </row>
    <row r="26037" spans="1:6" x14ac:dyDescent="0.3">
      <c r="A26037" t="s">
        <v>1560</v>
      </c>
      <c r="B26037" t="s">
        <v>153</v>
      </c>
      <c r="C26037" t="s">
        <v>153</v>
      </c>
      <c r="D26037" s="1">
        <v>44021</v>
      </c>
      <c r="E26037" t="s">
        <v>142</v>
      </c>
      <c r="F26037" s="1">
        <v>44026</v>
      </c>
    </row>
    <row r="26038" spans="1:6" x14ac:dyDescent="0.3">
      <c r="A26038" t="s">
        <v>1561</v>
      </c>
      <c r="B26038" t="s">
        <v>153</v>
      </c>
      <c r="C26038" t="s">
        <v>153</v>
      </c>
      <c r="D26038" s="1">
        <v>44021</v>
      </c>
      <c r="E26038" t="s">
        <v>142</v>
      </c>
      <c r="F26038" s="1">
        <v>44026</v>
      </c>
    </row>
    <row r="26039" spans="1:6" x14ac:dyDescent="0.3">
      <c r="A26039" t="s">
        <v>1562</v>
      </c>
      <c r="B26039" t="s">
        <v>153</v>
      </c>
      <c r="C26039" t="s">
        <v>153</v>
      </c>
      <c r="D26039" s="1">
        <v>44021</v>
      </c>
      <c r="E26039" t="s">
        <v>142</v>
      </c>
      <c r="F26039" s="1">
        <v>44026</v>
      </c>
    </row>
    <row r="26040" spans="1:6" x14ac:dyDescent="0.3">
      <c r="A26040" t="s">
        <v>1563</v>
      </c>
      <c r="B26040" t="s">
        <v>153</v>
      </c>
      <c r="C26040" t="s">
        <v>153</v>
      </c>
      <c r="D26040" s="1">
        <v>44021</v>
      </c>
      <c r="E26040" t="s">
        <v>142</v>
      </c>
      <c r="F26040" s="1">
        <v>44026</v>
      </c>
    </row>
    <row r="26041" spans="1:6" x14ac:dyDescent="0.3">
      <c r="A26041" t="s">
        <v>1564</v>
      </c>
      <c r="B26041" t="s">
        <v>153</v>
      </c>
      <c r="C26041" t="s">
        <v>153</v>
      </c>
      <c r="D26041" s="1">
        <v>44021</v>
      </c>
      <c r="E26041" t="s">
        <v>142</v>
      </c>
      <c r="F26041" s="1">
        <v>44026</v>
      </c>
    </row>
    <row r="26042" spans="1:6" x14ac:dyDescent="0.3">
      <c r="A26042" t="s">
        <v>1565</v>
      </c>
      <c r="B26042" t="s">
        <v>153</v>
      </c>
      <c r="C26042" t="s">
        <v>153</v>
      </c>
      <c r="D26042" s="1">
        <v>44021</v>
      </c>
      <c r="E26042" t="s">
        <v>142</v>
      </c>
      <c r="F26042" s="1">
        <v>44026</v>
      </c>
    </row>
    <row r="26043" spans="1:6" x14ac:dyDescent="0.3">
      <c r="A26043" t="s">
        <v>1566</v>
      </c>
      <c r="B26043" t="s">
        <v>153</v>
      </c>
      <c r="C26043" t="s">
        <v>153</v>
      </c>
      <c r="D26043" s="1">
        <v>44021</v>
      </c>
      <c r="E26043" t="s">
        <v>142</v>
      </c>
      <c r="F26043" s="1">
        <v>44026</v>
      </c>
    </row>
    <row r="26044" spans="1:6" x14ac:dyDescent="0.3">
      <c r="A26044" t="s">
        <v>1567</v>
      </c>
      <c r="B26044" t="s">
        <v>153</v>
      </c>
      <c r="C26044" t="s">
        <v>153</v>
      </c>
      <c r="D26044" s="1">
        <v>44021</v>
      </c>
      <c r="E26044" t="s">
        <v>142</v>
      </c>
      <c r="F26044" s="1">
        <v>44026</v>
      </c>
    </row>
    <row r="26045" spans="1:6" x14ac:dyDescent="0.3">
      <c r="A26045" t="s">
        <v>1568</v>
      </c>
      <c r="B26045" t="s">
        <v>153</v>
      </c>
      <c r="C26045" t="s">
        <v>153</v>
      </c>
      <c r="D26045" s="1">
        <v>44021</v>
      </c>
      <c r="E26045" t="s">
        <v>142</v>
      </c>
      <c r="F26045" s="1">
        <v>44026</v>
      </c>
    </row>
    <row r="26046" spans="1:6" x14ac:dyDescent="0.3">
      <c r="A26046" t="s">
        <v>1569</v>
      </c>
      <c r="B26046" t="s">
        <v>153</v>
      </c>
      <c r="C26046" t="s">
        <v>153</v>
      </c>
      <c r="D26046" s="1">
        <v>44021</v>
      </c>
      <c r="E26046" t="s">
        <v>142</v>
      </c>
      <c r="F26046" s="1">
        <v>44026</v>
      </c>
    </row>
    <row r="26047" spans="1:6" x14ac:dyDescent="0.3">
      <c r="A26047" t="s">
        <v>1570</v>
      </c>
      <c r="B26047" t="s">
        <v>153</v>
      </c>
      <c r="C26047" t="s">
        <v>153</v>
      </c>
      <c r="D26047" s="1">
        <v>44021</v>
      </c>
      <c r="E26047" t="s">
        <v>142</v>
      </c>
      <c r="F26047" s="1">
        <v>44026</v>
      </c>
    </row>
    <row r="26048" spans="1:6" x14ac:dyDescent="0.3">
      <c r="A26048" t="s">
        <v>1571</v>
      </c>
      <c r="B26048" t="s">
        <v>153</v>
      </c>
      <c r="C26048" t="s">
        <v>153</v>
      </c>
      <c r="D26048" s="1">
        <v>44021</v>
      </c>
      <c r="E26048" t="s">
        <v>142</v>
      </c>
      <c r="F26048" s="1">
        <v>44026</v>
      </c>
    </row>
    <row r="26049" spans="1:6" x14ac:dyDescent="0.3">
      <c r="A26049" t="s">
        <v>1572</v>
      </c>
      <c r="B26049" t="s">
        <v>153</v>
      </c>
      <c r="C26049" t="s">
        <v>153</v>
      </c>
      <c r="D26049" s="1">
        <v>44021</v>
      </c>
      <c r="E26049" t="s">
        <v>142</v>
      </c>
      <c r="F26049" s="1">
        <v>44026</v>
      </c>
    </row>
    <row r="26050" spans="1:6" x14ac:dyDescent="0.3">
      <c r="A26050" t="s">
        <v>1573</v>
      </c>
      <c r="B26050" t="s">
        <v>153</v>
      </c>
      <c r="C26050" t="s">
        <v>153</v>
      </c>
      <c r="D26050" s="1">
        <v>44021</v>
      </c>
      <c r="E26050" t="s">
        <v>142</v>
      </c>
      <c r="F26050" s="1">
        <v>44026</v>
      </c>
    </row>
    <row r="26051" spans="1:6" x14ac:dyDescent="0.3">
      <c r="A26051" t="s">
        <v>1574</v>
      </c>
      <c r="B26051" t="s">
        <v>153</v>
      </c>
      <c r="C26051" t="s">
        <v>153</v>
      </c>
      <c r="D26051" s="1">
        <v>44021</v>
      </c>
      <c r="E26051" t="s">
        <v>142</v>
      </c>
      <c r="F26051" s="1">
        <v>44026</v>
      </c>
    </row>
    <row r="26052" spans="1:6" x14ac:dyDescent="0.3">
      <c r="A26052" t="s">
        <v>1575</v>
      </c>
      <c r="B26052" t="s">
        <v>153</v>
      </c>
      <c r="C26052" t="s">
        <v>153</v>
      </c>
      <c r="D26052" s="1">
        <v>44021</v>
      </c>
      <c r="E26052" t="s">
        <v>142</v>
      </c>
      <c r="F26052" s="1">
        <v>44026</v>
      </c>
    </row>
    <row r="26053" spans="1:6" x14ac:dyDescent="0.3">
      <c r="A26053" t="s">
        <v>1576</v>
      </c>
      <c r="B26053" t="s">
        <v>153</v>
      </c>
      <c r="C26053" t="s">
        <v>153</v>
      </c>
      <c r="D26053" s="1">
        <v>44021</v>
      </c>
      <c r="E26053" t="s">
        <v>142</v>
      </c>
      <c r="F26053" s="1">
        <v>44026</v>
      </c>
    </row>
    <row r="26054" spans="1:6" x14ac:dyDescent="0.3">
      <c r="A26054" t="s">
        <v>1577</v>
      </c>
      <c r="B26054" t="s">
        <v>153</v>
      </c>
      <c r="C26054" t="s">
        <v>153</v>
      </c>
      <c r="D26054" s="1">
        <v>44021</v>
      </c>
      <c r="E26054" t="s">
        <v>142</v>
      </c>
      <c r="F26054" s="1">
        <v>44026</v>
      </c>
    </row>
    <row r="26055" spans="1:6" x14ac:dyDescent="0.3">
      <c r="A26055" t="s">
        <v>1578</v>
      </c>
      <c r="B26055" t="s">
        <v>153</v>
      </c>
      <c r="C26055" t="s">
        <v>153</v>
      </c>
      <c r="D26055" s="1">
        <v>44173</v>
      </c>
      <c r="E26055" t="s">
        <v>142</v>
      </c>
      <c r="F26055" s="1">
        <v>44173</v>
      </c>
    </row>
    <row r="26056" spans="1:6" x14ac:dyDescent="0.3">
      <c r="A26056" t="s">
        <v>1579</v>
      </c>
      <c r="B26056" t="s">
        <v>153</v>
      </c>
      <c r="C26056" t="s">
        <v>153</v>
      </c>
      <c r="D26056" s="1">
        <v>44021</v>
      </c>
      <c r="E26056" t="s">
        <v>142</v>
      </c>
      <c r="F26056" s="1">
        <v>44026</v>
      </c>
    </row>
    <row r="26057" spans="1:6" x14ac:dyDescent="0.3">
      <c r="A26057" t="s">
        <v>1580</v>
      </c>
      <c r="B26057" t="s">
        <v>153</v>
      </c>
      <c r="C26057" t="s">
        <v>153</v>
      </c>
      <c r="D26057" s="1">
        <v>44021</v>
      </c>
      <c r="E26057" t="s">
        <v>142</v>
      </c>
      <c r="F26057" s="1">
        <v>44026</v>
      </c>
    </row>
    <row r="26058" spans="1:6" x14ac:dyDescent="0.3">
      <c r="A26058" t="s">
        <v>1581</v>
      </c>
      <c r="B26058" t="s">
        <v>153</v>
      </c>
      <c r="C26058" t="s">
        <v>153</v>
      </c>
      <c r="D26058" s="1">
        <v>44021</v>
      </c>
      <c r="E26058" t="s">
        <v>142</v>
      </c>
      <c r="F26058" s="1">
        <v>44026</v>
      </c>
    </row>
    <row r="26059" spans="1:6" x14ac:dyDescent="0.3">
      <c r="A26059" t="s">
        <v>1582</v>
      </c>
      <c r="B26059" t="s">
        <v>153</v>
      </c>
      <c r="C26059" t="s">
        <v>153</v>
      </c>
      <c r="D26059" s="1">
        <v>44021</v>
      </c>
      <c r="E26059" t="s">
        <v>142</v>
      </c>
      <c r="F26059" s="1">
        <v>44026</v>
      </c>
    </row>
    <row r="26060" spans="1:6" x14ac:dyDescent="0.3">
      <c r="A26060" t="s">
        <v>1583</v>
      </c>
      <c r="B26060" t="s">
        <v>153</v>
      </c>
      <c r="C26060" t="s">
        <v>153</v>
      </c>
      <c r="D26060" s="1">
        <v>44021</v>
      </c>
      <c r="E26060" t="s">
        <v>142</v>
      </c>
      <c r="F26060" s="1">
        <v>44026</v>
      </c>
    </row>
    <row r="26061" spans="1:6" x14ac:dyDescent="0.3">
      <c r="A26061" t="s">
        <v>1584</v>
      </c>
      <c r="B26061" t="s">
        <v>153</v>
      </c>
      <c r="C26061" t="s">
        <v>153</v>
      </c>
      <c r="D26061" s="1">
        <v>44021</v>
      </c>
      <c r="E26061" t="s">
        <v>142</v>
      </c>
      <c r="F26061" s="1">
        <v>44026</v>
      </c>
    </row>
    <row r="26062" spans="1:6" x14ac:dyDescent="0.3">
      <c r="A26062" t="s">
        <v>1585</v>
      </c>
      <c r="B26062" t="s">
        <v>153</v>
      </c>
      <c r="C26062" t="s">
        <v>153</v>
      </c>
      <c r="D26062" s="1">
        <v>44021</v>
      </c>
      <c r="E26062" t="s">
        <v>142</v>
      </c>
      <c r="F26062" s="1">
        <v>44026</v>
      </c>
    </row>
    <row r="26063" spans="1:6" x14ac:dyDescent="0.3">
      <c r="A26063" t="s">
        <v>1586</v>
      </c>
      <c r="B26063" t="s">
        <v>153</v>
      </c>
      <c r="C26063" t="s">
        <v>153</v>
      </c>
      <c r="D26063" s="1">
        <v>44021</v>
      </c>
      <c r="E26063" t="s">
        <v>142</v>
      </c>
      <c r="F26063" s="1">
        <v>44026</v>
      </c>
    </row>
    <row r="26064" spans="1:6" x14ac:dyDescent="0.3">
      <c r="A26064" t="s">
        <v>1587</v>
      </c>
      <c r="B26064" t="s">
        <v>153</v>
      </c>
      <c r="C26064" t="s">
        <v>153</v>
      </c>
      <c r="D26064" s="1">
        <v>44021</v>
      </c>
      <c r="E26064" t="s">
        <v>142</v>
      </c>
      <c r="F26064" s="1">
        <v>44026</v>
      </c>
    </row>
    <row r="26065" spans="1:6" x14ac:dyDescent="0.3">
      <c r="A26065" t="s">
        <v>1588</v>
      </c>
      <c r="B26065" t="s">
        <v>153</v>
      </c>
      <c r="C26065" t="s">
        <v>153</v>
      </c>
      <c r="D26065" s="1">
        <v>44021</v>
      </c>
      <c r="E26065" t="s">
        <v>142</v>
      </c>
      <c r="F26065" s="1">
        <v>44026</v>
      </c>
    </row>
    <row r="26066" spans="1:6" x14ac:dyDescent="0.3">
      <c r="A26066" t="s">
        <v>1589</v>
      </c>
      <c r="B26066" t="s">
        <v>153</v>
      </c>
      <c r="C26066" t="s">
        <v>153</v>
      </c>
      <c r="D26066" s="1">
        <v>44021</v>
      </c>
      <c r="E26066" t="s">
        <v>142</v>
      </c>
      <c r="F26066" s="1">
        <v>44026</v>
      </c>
    </row>
    <row r="26067" spans="1:6" x14ac:dyDescent="0.3">
      <c r="A26067" t="s">
        <v>1590</v>
      </c>
      <c r="B26067" t="s">
        <v>153</v>
      </c>
      <c r="C26067" t="s">
        <v>153</v>
      </c>
      <c r="D26067" s="1">
        <v>44021</v>
      </c>
      <c r="E26067" t="s">
        <v>142</v>
      </c>
      <c r="F26067" s="1">
        <v>44026</v>
      </c>
    </row>
    <row r="26068" spans="1:6" x14ac:dyDescent="0.3">
      <c r="A26068" t="s">
        <v>1591</v>
      </c>
      <c r="B26068" t="s">
        <v>153</v>
      </c>
      <c r="C26068" t="s">
        <v>153</v>
      </c>
      <c r="D26068" s="1">
        <v>44021</v>
      </c>
      <c r="E26068" t="s">
        <v>142</v>
      </c>
      <c r="F26068" s="1">
        <v>44026</v>
      </c>
    </row>
    <row r="26069" spans="1:6" x14ac:dyDescent="0.3">
      <c r="A26069" t="s">
        <v>1592</v>
      </c>
      <c r="B26069" t="s">
        <v>153</v>
      </c>
      <c r="C26069" t="s">
        <v>153</v>
      </c>
      <c r="D26069" s="1">
        <v>44021</v>
      </c>
      <c r="E26069" t="s">
        <v>142</v>
      </c>
      <c r="F26069" s="1">
        <v>44026</v>
      </c>
    </row>
    <row r="26070" spans="1:6" x14ac:dyDescent="0.3">
      <c r="A26070" t="s">
        <v>1593</v>
      </c>
      <c r="B26070" t="s">
        <v>153</v>
      </c>
      <c r="C26070" t="s">
        <v>153</v>
      </c>
      <c r="D26070" s="1">
        <v>44021</v>
      </c>
      <c r="E26070" t="s">
        <v>142</v>
      </c>
      <c r="F26070" s="1">
        <v>44026</v>
      </c>
    </row>
    <row r="26071" spans="1:6" x14ac:dyDescent="0.3">
      <c r="A26071" t="s">
        <v>1594</v>
      </c>
      <c r="B26071" t="s">
        <v>153</v>
      </c>
      <c r="C26071" t="s">
        <v>153</v>
      </c>
      <c r="D26071" s="1">
        <v>44021</v>
      </c>
      <c r="E26071" t="s">
        <v>142</v>
      </c>
      <c r="F26071" s="1">
        <v>44026</v>
      </c>
    </row>
    <row r="26072" spans="1:6" x14ac:dyDescent="0.3">
      <c r="A26072" t="s">
        <v>1595</v>
      </c>
      <c r="B26072" t="s">
        <v>153</v>
      </c>
      <c r="C26072" t="s">
        <v>153</v>
      </c>
      <c r="D26072" s="1">
        <v>44021</v>
      </c>
      <c r="E26072" t="s">
        <v>142</v>
      </c>
      <c r="F26072" s="1">
        <v>44026</v>
      </c>
    </row>
    <row r="26073" spans="1:6" x14ac:dyDescent="0.3">
      <c r="A26073" t="s">
        <v>1596</v>
      </c>
      <c r="B26073" t="s">
        <v>153</v>
      </c>
      <c r="C26073" t="s">
        <v>153</v>
      </c>
      <c r="D26073" s="1">
        <v>44021</v>
      </c>
      <c r="E26073" t="s">
        <v>142</v>
      </c>
      <c r="F26073" s="1">
        <v>44026</v>
      </c>
    </row>
    <row r="26074" spans="1:6" x14ac:dyDescent="0.3">
      <c r="A26074" t="s">
        <v>1597</v>
      </c>
      <c r="B26074" t="s">
        <v>153</v>
      </c>
      <c r="C26074" t="s">
        <v>153</v>
      </c>
      <c r="D26074" s="1">
        <v>44021</v>
      </c>
      <c r="E26074" t="s">
        <v>142</v>
      </c>
      <c r="F26074" s="1">
        <v>44026</v>
      </c>
    </row>
    <row r="26075" spans="1:6" x14ac:dyDescent="0.3">
      <c r="A26075" t="s">
        <v>1598</v>
      </c>
      <c r="B26075" t="s">
        <v>153</v>
      </c>
      <c r="C26075" t="s">
        <v>153</v>
      </c>
      <c r="D26075" s="1">
        <v>44021</v>
      </c>
      <c r="E26075" t="s">
        <v>142</v>
      </c>
      <c r="F26075" s="1">
        <v>44026</v>
      </c>
    </row>
    <row r="26076" spans="1:6" x14ac:dyDescent="0.3">
      <c r="A26076" t="s">
        <v>1599</v>
      </c>
      <c r="B26076" t="s">
        <v>153</v>
      </c>
      <c r="C26076" t="s">
        <v>153</v>
      </c>
      <c r="D26076" s="1">
        <v>44021</v>
      </c>
      <c r="E26076" t="s">
        <v>142</v>
      </c>
      <c r="F26076" s="1">
        <v>44026</v>
      </c>
    </row>
    <row r="26077" spans="1:6" x14ac:dyDescent="0.3">
      <c r="A26077" t="s">
        <v>1600</v>
      </c>
      <c r="B26077" t="s">
        <v>153</v>
      </c>
      <c r="C26077" t="s">
        <v>153</v>
      </c>
      <c r="D26077" s="1">
        <v>44021</v>
      </c>
      <c r="E26077" t="s">
        <v>142</v>
      </c>
      <c r="F26077" s="1">
        <v>44026</v>
      </c>
    </row>
    <row r="26078" spans="1:6" x14ac:dyDescent="0.3">
      <c r="A26078" t="s">
        <v>1601</v>
      </c>
      <c r="B26078" t="s">
        <v>153</v>
      </c>
      <c r="C26078" t="s">
        <v>153</v>
      </c>
      <c r="D26078" s="1">
        <v>44021</v>
      </c>
      <c r="E26078" t="s">
        <v>142</v>
      </c>
      <c r="F26078" s="1">
        <v>44026</v>
      </c>
    </row>
    <row r="26079" spans="1:6" x14ac:dyDescent="0.3">
      <c r="A26079" t="s">
        <v>1602</v>
      </c>
      <c r="B26079" t="s">
        <v>153</v>
      </c>
      <c r="C26079" t="s">
        <v>153</v>
      </c>
      <c r="D26079" s="1">
        <v>44021</v>
      </c>
      <c r="E26079" t="s">
        <v>142</v>
      </c>
      <c r="F26079" s="1">
        <v>44026</v>
      </c>
    </row>
    <row r="26080" spans="1:6" x14ac:dyDescent="0.3">
      <c r="A26080" t="s">
        <v>1603</v>
      </c>
      <c r="B26080" t="s">
        <v>153</v>
      </c>
      <c r="C26080" t="s">
        <v>153</v>
      </c>
      <c r="D26080" s="1">
        <v>44021</v>
      </c>
      <c r="E26080" t="s">
        <v>142</v>
      </c>
      <c r="F26080" s="1">
        <v>44026</v>
      </c>
    </row>
    <row r="26081" spans="1:6" x14ac:dyDescent="0.3">
      <c r="A26081" t="s">
        <v>1604</v>
      </c>
      <c r="B26081" t="s">
        <v>153</v>
      </c>
      <c r="C26081" t="s">
        <v>153</v>
      </c>
      <c r="D26081" s="1">
        <v>44021</v>
      </c>
      <c r="E26081" t="s">
        <v>142</v>
      </c>
      <c r="F26081" s="1">
        <v>44026</v>
      </c>
    </row>
    <row r="26082" spans="1:6" x14ac:dyDescent="0.3">
      <c r="A26082" t="s">
        <v>1605</v>
      </c>
      <c r="B26082" t="s">
        <v>153</v>
      </c>
      <c r="C26082" t="s">
        <v>153</v>
      </c>
      <c r="D26082" s="1">
        <v>44021</v>
      </c>
      <c r="E26082" t="s">
        <v>142</v>
      </c>
      <c r="F26082" s="1">
        <v>44026</v>
      </c>
    </row>
    <row r="26083" spans="1:6" x14ac:dyDescent="0.3">
      <c r="A26083" t="s">
        <v>1606</v>
      </c>
      <c r="B26083" t="s">
        <v>153</v>
      </c>
      <c r="C26083" t="s">
        <v>153</v>
      </c>
      <c r="D26083" s="1">
        <v>44021</v>
      </c>
      <c r="E26083" t="s">
        <v>142</v>
      </c>
      <c r="F26083" s="1">
        <v>44026</v>
      </c>
    </row>
    <row r="26084" spans="1:6" x14ac:dyDescent="0.3">
      <c r="A26084" t="s">
        <v>1607</v>
      </c>
      <c r="B26084" t="s">
        <v>153</v>
      </c>
      <c r="C26084" t="s">
        <v>153</v>
      </c>
      <c r="D26084" s="1">
        <v>44021</v>
      </c>
      <c r="E26084" t="s">
        <v>142</v>
      </c>
      <c r="F26084" s="1">
        <v>44026</v>
      </c>
    </row>
    <row r="26085" spans="1:6" x14ac:dyDescent="0.3">
      <c r="A26085" t="s">
        <v>1608</v>
      </c>
      <c r="B26085" t="s">
        <v>153</v>
      </c>
      <c r="C26085" t="s">
        <v>153</v>
      </c>
      <c r="D26085" s="1">
        <v>44021</v>
      </c>
      <c r="E26085" t="s">
        <v>142</v>
      </c>
      <c r="F26085" s="1">
        <v>44026</v>
      </c>
    </row>
    <row r="26086" spans="1:6" x14ac:dyDescent="0.3">
      <c r="A26086" t="s">
        <v>1609</v>
      </c>
      <c r="B26086" t="s">
        <v>153</v>
      </c>
      <c r="C26086" t="s">
        <v>153</v>
      </c>
      <c r="D26086" s="1">
        <v>44021</v>
      </c>
      <c r="E26086" t="s">
        <v>142</v>
      </c>
      <c r="F26086" s="1">
        <v>44026</v>
      </c>
    </row>
    <row r="26087" spans="1:6" x14ac:dyDescent="0.3">
      <c r="A26087" t="s">
        <v>1610</v>
      </c>
      <c r="B26087" t="s">
        <v>153</v>
      </c>
      <c r="C26087" t="s">
        <v>153</v>
      </c>
      <c r="D26087" s="1">
        <v>44021</v>
      </c>
      <c r="E26087" t="s">
        <v>142</v>
      </c>
      <c r="F26087" s="1">
        <v>44026</v>
      </c>
    </row>
    <row r="26088" spans="1:6" x14ac:dyDescent="0.3">
      <c r="A26088" t="s">
        <v>1611</v>
      </c>
      <c r="B26088" t="s">
        <v>153</v>
      </c>
      <c r="C26088" t="s">
        <v>153</v>
      </c>
      <c r="D26088" s="1">
        <v>44021</v>
      </c>
      <c r="E26088" t="s">
        <v>142</v>
      </c>
      <c r="F26088" s="1">
        <v>44026</v>
      </c>
    </row>
    <row r="26089" spans="1:6" x14ac:dyDescent="0.3">
      <c r="A26089" t="s">
        <v>1612</v>
      </c>
      <c r="B26089" t="s">
        <v>153</v>
      </c>
      <c r="C26089" t="s">
        <v>153</v>
      </c>
      <c r="D26089" s="1">
        <v>44021</v>
      </c>
      <c r="E26089" t="s">
        <v>142</v>
      </c>
      <c r="F26089" s="1">
        <v>44026</v>
      </c>
    </row>
    <row r="26090" spans="1:6" x14ac:dyDescent="0.3">
      <c r="A26090" t="s">
        <v>1613</v>
      </c>
      <c r="B26090" t="s">
        <v>153</v>
      </c>
      <c r="C26090" t="s">
        <v>153</v>
      </c>
      <c r="D26090" s="1">
        <v>44021</v>
      </c>
      <c r="E26090" t="s">
        <v>142</v>
      </c>
      <c r="F26090" s="1">
        <v>44026</v>
      </c>
    </row>
    <row r="26091" spans="1:6" x14ac:dyDescent="0.3">
      <c r="A26091" t="s">
        <v>1614</v>
      </c>
      <c r="B26091" t="s">
        <v>153</v>
      </c>
      <c r="C26091" t="s">
        <v>153</v>
      </c>
      <c r="D26091" s="1">
        <v>44021</v>
      </c>
      <c r="E26091" t="s">
        <v>142</v>
      </c>
      <c r="F26091" s="1">
        <v>44026</v>
      </c>
    </row>
    <row r="26092" spans="1:6" x14ac:dyDescent="0.3">
      <c r="A26092" t="s">
        <v>1615</v>
      </c>
      <c r="B26092" t="s">
        <v>153</v>
      </c>
      <c r="C26092" t="s">
        <v>153</v>
      </c>
      <c r="D26092" s="1">
        <v>44021</v>
      </c>
      <c r="E26092" t="s">
        <v>142</v>
      </c>
      <c r="F26092" s="1">
        <v>44026</v>
      </c>
    </row>
    <row r="26093" spans="1:6" x14ac:dyDescent="0.3">
      <c r="A26093" t="s">
        <v>1616</v>
      </c>
      <c r="B26093" t="s">
        <v>153</v>
      </c>
      <c r="C26093" t="s">
        <v>153</v>
      </c>
      <c r="D26093" s="1">
        <v>44021</v>
      </c>
      <c r="E26093" t="s">
        <v>142</v>
      </c>
      <c r="F26093" s="1">
        <v>44026</v>
      </c>
    </row>
    <row r="26094" spans="1:6" x14ac:dyDescent="0.3">
      <c r="A26094" t="s">
        <v>1617</v>
      </c>
      <c r="B26094" t="s">
        <v>153</v>
      </c>
      <c r="C26094" t="s">
        <v>153</v>
      </c>
      <c r="D26094" s="1">
        <v>44021</v>
      </c>
      <c r="E26094" t="s">
        <v>142</v>
      </c>
      <c r="F26094" s="1">
        <v>44026</v>
      </c>
    </row>
    <row r="26095" spans="1:6" x14ac:dyDescent="0.3">
      <c r="A26095" t="s">
        <v>1618</v>
      </c>
      <c r="B26095" t="s">
        <v>153</v>
      </c>
      <c r="C26095" t="s">
        <v>153</v>
      </c>
      <c r="D26095" s="1">
        <v>44021</v>
      </c>
      <c r="E26095" t="s">
        <v>142</v>
      </c>
      <c r="F26095" s="1">
        <v>44026</v>
      </c>
    </row>
    <row r="26096" spans="1:6" x14ac:dyDescent="0.3">
      <c r="A26096" t="s">
        <v>1619</v>
      </c>
      <c r="B26096" t="s">
        <v>153</v>
      </c>
      <c r="C26096" t="s">
        <v>153</v>
      </c>
      <c r="D26096" s="1">
        <v>44021</v>
      </c>
      <c r="E26096" t="s">
        <v>142</v>
      </c>
      <c r="F26096" s="1">
        <v>44026</v>
      </c>
    </row>
    <row r="26097" spans="1:6" x14ac:dyDescent="0.3">
      <c r="A26097" t="s">
        <v>1620</v>
      </c>
      <c r="B26097" t="s">
        <v>153</v>
      </c>
      <c r="C26097" t="s">
        <v>153</v>
      </c>
      <c r="D26097" s="1">
        <v>44021</v>
      </c>
      <c r="E26097" t="s">
        <v>142</v>
      </c>
      <c r="F26097" s="1">
        <v>44026</v>
      </c>
    </row>
    <row r="26098" spans="1:6" x14ac:dyDescent="0.3">
      <c r="A26098" t="s">
        <v>1621</v>
      </c>
      <c r="B26098" t="s">
        <v>153</v>
      </c>
      <c r="C26098" t="s">
        <v>153</v>
      </c>
      <c r="D26098" s="1">
        <v>44021</v>
      </c>
      <c r="E26098" t="s">
        <v>142</v>
      </c>
      <c r="F26098" s="1">
        <v>44026</v>
      </c>
    </row>
    <row r="26099" spans="1:6" x14ac:dyDescent="0.3">
      <c r="A26099" t="s">
        <v>1622</v>
      </c>
      <c r="B26099" t="s">
        <v>153</v>
      </c>
      <c r="C26099" t="s">
        <v>153</v>
      </c>
      <c r="D26099" s="1">
        <v>44021</v>
      </c>
      <c r="E26099" t="s">
        <v>142</v>
      </c>
      <c r="F26099" s="1">
        <v>44026</v>
      </c>
    </row>
    <row r="26100" spans="1:6" x14ac:dyDescent="0.3">
      <c r="A26100" t="s">
        <v>1623</v>
      </c>
      <c r="B26100" t="s">
        <v>153</v>
      </c>
      <c r="C26100" t="s">
        <v>153</v>
      </c>
      <c r="D26100" s="1">
        <v>44021</v>
      </c>
      <c r="E26100" t="s">
        <v>142</v>
      </c>
      <c r="F26100" s="1">
        <v>44026</v>
      </c>
    </row>
    <row r="26101" spans="1:6" x14ac:dyDescent="0.3">
      <c r="A26101" t="s">
        <v>1624</v>
      </c>
      <c r="B26101" t="s">
        <v>153</v>
      </c>
      <c r="C26101" t="s">
        <v>153</v>
      </c>
      <c r="D26101" s="1">
        <v>44021</v>
      </c>
      <c r="E26101" t="s">
        <v>142</v>
      </c>
      <c r="F26101" s="1">
        <v>44026</v>
      </c>
    </row>
    <row r="26102" spans="1:6" x14ac:dyDescent="0.3">
      <c r="A26102" t="s">
        <v>1625</v>
      </c>
      <c r="B26102" t="s">
        <v>153</v>
      </c>
      <c r="C26102" t="s">
        <v>153</v>
      </c>
      <c r="D26102" s="1">
        <v>44021</v>
      </c>
      <c r="E26102" t="s">
        <v>142</v>
      </c>
      <c r="F26102" s="1">
        <v>44026</v>
      </c>
    </row>
    <row r="26103" spans="1:6" x14ac:dyDescent="0.3">
      <c r="A26103" t="s">
        <v>1991</v>
      </c>
      <c r="B26103" t="s">
        <v>153</v>
      </c>
      <c r="C26103" t="s">
        <v>153</v>
      </c>
      <c r="D26103" s="1">
        <v>44060</v>
      </c>
      <c r="E26103" t="s">
        <v>1094</v>
      </c>
      <c r="F26103" s="1">
        <v>44076</v>
      </c>
    </row>
    <row r="26104" spans="1:6" x14ac:dyDescent="0.3">
      <c r="A26104" t="s">
        <v>1992</v>
      </c>
      <c r="B26104" t="s">
        <v>153</v>
      </c>
      <c r="C26104" t="s">
        <v>153</v>
      </c>
      <c r="D26104" s="1">
        <v>44060</v>
      </c>
      <c r="E26104" t="s">
        <v>1094</v>
      </c>
      <c r="F26104" s="1">
        <v>44076</v>
      </c>
    </row>
    <row r="26105" spans="1:6" x14ac:dyDescent="0.3">
      <c r="A26105" t="s">
        <v>1993</v>
      </c>
      <c r="B26105" t="s">
        <v>153</v>
      </c>
      <c r="C26105" t="s">
        <v>153</v>
      </c>
      <c r="D26105" s="1">
        <v>44060</v>
      </c>
      <c r="E26105" t="s">
        <v>1094</v>
      </c>
      <c r="F26105" s="1">
        <v>44076</v>
      </c>
    </row>
    <row r="26106" spans="1:6" x14ac:dyDescent="0.3">
      <c r="A26106" t="s">
        <v>1994</v>
      </c>
      <c r="B26106" t="s">
        <v>153</v>
      </c>
      <c r="C26106" t="s">
        <v>153</v>
      </c>
      <c r="D26106" s="1">
        <v>44060</v>
      </c>
      <c r="E26106" t="s">
        <v>1094</v>
      </c>
      <c r="F26106" s="1">
        <v>44076</v>
      </c>
    </row>
    <row r="26107" spans="1:6" x14ac:dyDescent="0.3">
      <c r="A26107" t="s">
        <v>1995</v>
      </c>
      <c r="B26107" t="s">
        <v>153</v>
      </c>
      <c r="C26107" t="s">
        <v>153</v>
      </c>
      <c r="D26107" s="1">
        <v>44060</v>
      </c>
      <c r="E26107" t="s">
        <v>1094</v>
      </c>
      <c r="F26107" s="1">
        <v>44076</v>
      </c>
    </row>
    <row r="26108" spans="1:6" x14ac:dyDescent="0.3">
      <c r="A26108" t="s">
        <v>4240</v>
      </c>
      <c r="B26108" t="s">
        <v>153</v>
      </c>
      <c r="C26108" t="s">
        <v>153</v>
      </c>
      <c r="D26108" s="1">
        <v>44112</v>
      </c>
      <c r="E26108" t="s">
        <v>146</v>
      </c>
      <c r="F26108" s="1">
        <v>44124</v>
      </c>
    </row>
    <row r="26109" spans="1:6" x14ac:dyDescent="0.3">
      <c r="A26109" t="s">
        <v>4699</v>
      </c>
      <c r="B26109" t="s">
        <v>174</v>
      </c>
      <c r="C26109" t="s">
        <v>4056</v>
      </c>
      <c r="D26109" s="1">
        <v>44144</v>
      </c>
      <c r="E26109" t="s">
        <v>142</v>
      </c>
      <c r="F26109" s="1">
        <v>44166</v>
      </c>
    </row>
    <row r="26110" spans="1:6" x14ac:dyDescent="0.3">
      <c r="A26110" t="s">
        <v>2069</v>
      </c>
      <c r="B26110" t="s">
        <v>153</v>
      </c>
      <c r="C26110" t="s">
        <v>153</v>
      </c>
      <c r="D26110" s="1">
        <v>44070</v>
      </c>
      <c r="E26110" t="s">
        <v>142</v>
      </c>
      <c r="F26110" s="1">
        <v>44075</v>
      </c>
    </row>
    <row r="26111" spans="1:6" x14ac:dyDescent="0.3">
      <c r="A26111" t="s">
        <v>302</v>
      </c>
      <c r="B26111" t="s">
        <v>153</v>
      </c>
      <c r="C26111" t="s">
        <v>153</v>
      </c>
      <c r="D26111" s="1">
        <v>44012</v>
      </c>
      <c r="E26111" t="s">
        <v>146</v>
      </c>
      <c r="F26111" s="1">
        <v>44013</v>
      </c>
    </row>
    <row r="26112" spans="1:6" x14ac:dyDescent="0.3">
      <c r="A26112" t="s">
        <v>298</v>
      </c>
      <c r="B26112" t="s">
        <v>153</v>
      </c>
      <c r="C26112" t="s">
        <v>153</v>
      </c>
      <c r="D26112" s="1">
        <v>44012</v>
      </c>
      <c r="E26112" t="s">
        <v>146</v>
      </c>
      <c r="F26112" s="1">
        <v>44013</v>
      </c>
    </row>
    <row r="26113" spans="1:6" x14ac:dyDescent="0.3">
      <c r="A26113" t="s">
        <v>299</v>
      </c>
      <c r="B26113" t="s">
        <v>153</v>
      </c>
      <c r="C26113" t="s">
        <v>153</v>
      </c>
      <c r="D26113" s="1">
        <v>44012</v>
      </c>
      <c r="E26113" t="s">
        <v>146</v>
      </c>
      <c r="F26113" s="1">
        <v>44013</v>
      </c>
    </row>
    <row r="26114" spans="1:6" x14ac:dyDescent="0.3">
      <c r="A26114" t="s">
        <v>297</v>
      </c>
      <c r="B26114" t="s">
        <v>153</v>
      </c>
      <c r="C26114" t="s">
        <v>153</v>
      </c>
      <c r="D26114" s="1">
        <v>44012</v>
      </c>
      <c r="E26114" t="s">
        <v>146</v>
      </c>
      <c r="F26114" s="1">
        <v>44013</v>
      </c>
    </row>
    <row r="26115" spans="1:6" x14ac:dyDescent="0.3">
      <c r="A26115" t="s">
        <v>2070</v>
      </c>
      <c r="B26115" t="s">
        <v>153</v>
      </c>
      <c r="C26115" t="s">
        <v>153</v>
      </c>
      <c r="D26115" s="1">
        <v>44070</v>
      </c>
      <c r="E26115" t="s">
        <v>142</v>
      </c>
      <c r="F26115" s="1">
        <v>44075</v>
      </c>
    </row>
    <row r="26116" spans="1:6" x14ac:dyDescent="0.3">
      <c r="A26116" t="s">
        <v>4347</v>
      </c>
      <c r="B26116" t="s">
        <v>153</v>
      </c>
      <c r="C26116" t="s">
        <v>153</v>
      </c>
      <c r="D26116" s="1">
        <v>44173</v>
      </c>
      <c r="E26116" t="s">
        <v>142</v>
      </c>
      <c r="F26116" s="1">
        <v>44173</v>
      </c>
    </row>
    <row r="26117" spans="1:6" x14ac:dyDescent="0.3">
      <c r="A26117" t="s">
        <v>5731</v>
      </c>
      <c r="B26117" t="s">
        <v>153</v>
      </c>
      <c r="C26117" t="s">
        <v>153</v>
      </c>
      <c r="D26117" s="1">
        <v>44173</v>
      </c>
      <c r="E26117" t="s">
        <v>142</v>
      </c>
      <c r="F26117" s="1">
        <v>44229</v>
      </c>
    </row>
    <row r="26118" spans="1:6" x14ac:dyDescent="0.3">
      <c r="A26118" t="s">
        <v>5732</v>
      </c>
      <c r="B26118" t="s">
        <v>153</v>
      </c>
      <c r="C26118" t="s">
        <v>153</v>
      </c>
      <c r="D26118" s="1">
        <v>44173</v>
      </c>
      <c r="E26118" t="s">
        <v>142</v>
      </c>
      <c r="F26118" s="1">
        <v>44229</v>
      </c>
    </row>
    <row r="26119" spans="1:6" x14ac:dyDescent="0.3">
      <c r="A26119" t="s">
        <v>5733</v>
      </c>
      <c r="B26119" t="s">
        <v>153</v>
      </c>
      <c r="C26119" t="s">
        <v>153</v>
      </c>
      <c r="D26119" s="1">
        <v>44173</v>
      </c>
      <c r="E26119" t="s">
        <v>142</v>
      </c>
      <c r="F26119" s="1">
        <v>44229</v>
      </c>
    </row>
    <row r="26120" spans="1:6" x14ac:dyDescent="0.3">
      <c r="A26120" t="s">
        <v>5734</v>
      </c>
      <c r="B26120" t="s">
        <v>153</v>
      </c>
      <c r="C26120" t="s">
        <v>153</v>
      </c>
      <c r="D26120" s="1">
        <v>44173</v>
      </c>
      <c r="E26120" t="s">
        <v>142</v>
      </c>
      <c r="F26120" s="1">
        <v>44229</v>
      </c>
    </row>
    <row r="26121" spans="1:6" x14ac:dyDescent="0.3">
      <c r="A26121" t="s">
        <v>5735</v>
      </c>
      <c r="B26121" t="s">
        <v>153</v>
      </c>
      <c r="C26121" t="s">
        <v>153</v>
      </c>
      <c r="D26121" s="1">
        <v>44173</v>
      </c>
      <c r="E26121" t="s">
        <v>142</v>
      </c>
      <c r="F26121" s="1">
        <v>44229</v>
      </c>
    </row>
    <row r="26122" spans="1:6" x14ac:dyDescent="0.3">
      <c r="A26122" t="s">
        <v>5736</v>
      </c>
      <c r="B26122" t="s">
        <v>153</v>
      </c>
      <c r="C26122" t="s">
        <v>153</v>
      </c>
      <c r="D26122" s="1">
        <v>44173</v>
      </c>
      <c r="E26122" t="s">
        <v>142</v>
      </c>
      <c r="F26122" s="1">
        <v>44229</v>
      </c>
    </row>
    <row r="26123" spans="1:6" x14ac:dyDescent="0.3">
      <c r="A26123" t="s">
        <v>5737</v>
      </c>
      <c r="B26123" t="s">
        <v>153</v>
      </c>
      <c r="C26123" t="s">
        <v>153</v>
      </c>
      <c r="D26123" s="1">
        <v>44173</v>
      </c>
      <c r="E26123" t="s">
        <v>142</v>
      </c>
      <c r="F26123" s="1">
        <v>44229</v>
      </c>
    </row>
    <row r="26124" spans="1:6" x14ac:dyDescent="0.3">
      <c r="A26124" t="s">
        <v>5738</v>
      </c>
      <c r="B26124" t="s">
        <v>153</v>
      </c>
      <c r="C26124" t="s">
        <v>153</v>
      </c>
      <c r="D26124" s="1">
        <v>44173</v>
      </c>
      <c r="E26124" t="s">
        <v>142</v>
      </c>
      <c r="F26124" s="1">
        <v>44229</v>
      </c>
    </row>
    <row r="26125" spans="1:6" x14ac:dyDescent="0.3">
      <c r="A26125" t="s">
        <v>5739</v>
      </c>
      <c r="B26125" t="s">
        <v>153</v>
      </c>
      <c r="C26125" t="s">
        <v>153</v>
      </c>
      <c r="D26125" s="1">
        <v>44173</v>
      </c>
      <c r="E26125" t="s">
        <v>142</v>
      </c>
      <c r="F26125" s="1">
        <v>44229</v>
      </c>
    </row>
    <row r="26126" spans="1:6" x14ac:dyDescent="0.3">
      <c r="A26126" t="s">
        <v>5740</v>
      </c>
      <c r="B26126" t="s">
        <v>153</v>
      </c>
      <c r="C26126" t="s">
        <v>153</v>
      </c>
      <c r="D26126" s="1">
        <v>44173</v>
      </c>
      <c r="E26126" t="s">
        <v>142</v>
      </c>
      <c r="F26126" s="1">
        <v>44229</v>
      </c>
    </row>
    <row r="26127" spans="1:6" x14ac:dyDescent="0.3">
      <c r="A26127" t="s">
        <v>5741</v>
      </c>
      <c r="B26127" t="s">
        <v>153</v>
      </c>
      <c r="C26127" t="s">
        <v>153</v>
      </c>
      <c r="D26127" s="1">
        <v>44173</v>
      </c>
      <c r="E26127" t="s">
        <v>142</v>
      </c>
      <c r="F26127" s="1">
        <v>44229</v>
      </c>
    </row>
    <row r="26128" spans="1:6" x14ac:dyDescent="0.3">
      <c r="A26128" t="s">
        <v>5742</v>
      </c>
      <c r="B26128" t="s">
        <v>153</v>
      </c>
      <c r="C26128" t="s">
        <v>153</v>
      </c>
      <c r="D26128" s="1">
        <v>44173</v>
      </c>
      <c r="E26128" t="s">
        <v>142</v>
      </c>
      <c r="F26128" s="1">
        <v>44229</v>
      </c>
    </row>
    <row r="26129" spans="1:6" x14ac:dyDescent="0.3">
      <c r="A26129" t="s">
        <v>5743</v>
      </c>
      <c r="B26129" t="s">
        <v>153</v>
      </c>
      <c r="C26129" t="s">
        <v>153</v>
      </c>
      <c r="D26129" s="1">
        <v>44173</v>
      </c>
      <c r="E26129" t="s">
        <v>142</v>
      </c>
      <c r="F26129" s="1">
        <v>44229</v>
      </c>
    </row>
    <row r="26130" spans="1:6" x14ac:dyDescent="0.3">
      <c r="A26130" t="s">
        <v>5744</v>
      </c>
      <c r="B26130" t="s">
        <v>153</v>
      </c>
      <c r="C26130" t="s">
        <v>153</v>
      </c>
      <c r="D26130" s="1">
        <v>44173</v>
      </c>
      <c r="E26130" t="s">
        <v>142</v>
      </c>
      <c r="F26130" s="1">
        <v>44229</v>
      </c>
    </row>
    <row r="26131" spans="1:6" x14ac:dyDescent="0.3">
      <c r="A26131" t="s">
        <v>5745</v>
      </c>
      <c r="B26131" t="s">
        <v>153</v>
      </c>
      <c r="C26131" t="s">
        <v>153</v>
      </c>
      <c r="D26131" s="1">
        <v>44173</v>
      </c>
      <c r="E26131" t="s">
        <v>142</v>
      </c>
      <c r="F26131" s="1">
        <v>44229</v>
      </c>
    </row>
    <row r="26132" spans="1:6" x14ac:dyDescent="0.3">
      <c r="A26132" t="s">
        <v>5746</v>
      </c>
      <c r="B26132" t="s">
        <v>153</v>
      </c>
      <c r="C26132" t="s">
        <v>153</v>
      </c>
      <c r="D26132" s="1">
        <v>44173</v>
      </c>
      <c r="E26132" t="s">
        <v>142</v>
      </c>
      <c r="F26132" s="1">
        <v>44229</v>
      </c>
    </row>
    <row r="26133" spans="1:6" x14ac:dyDescent="0.3">
      <c r="A26133" t="s">
        <v>5747</v>
      </c>
      <c r="B26133" t="s">
        <v>153</v>
      </c>
      <c r="C26133" t="s">
        <v>153</v>
      </c>
      <c r="D26133" s="1">
        <v>44173</v>
      </c>
      <c r="E26133" t="s">
        <v>142</v>
      </c>
      <c r="F26133" s="1">
        <v>44229</v>
      </c>
    </row>
    <row r="26134" spans="1:6" x14ac:dyDescent="0.3">
      <c r="A26134" t="s">
        <v>5748</v>
      </c>
      <c r="B26134" t="s">
        <v>153</v>
      </c>
      <c r="C26134" t="s">
        <v>153</v>
      </c>
      <c r="D26134" s="1">
        <v>44173</v>
      </c>
      <c r="E26134" t="s">
        <v>142</v>
      </c>
      <c r="F26134" s="1">
        <v>44229</v>
      </c>
    </row>
    <row r="26135" spans="1:6" x14ac:dyDescent="0.3">
      <c r="A26135" t="s">
        <v>5749</v>
      </c>
      <c r="B26135" t="s">
        <v>153</v>
      </c>
      <c r="C26135" t="s">
        <v>153</v>
      </c>
      <c r="D26135" s="1">
        <v>44173</v>
      </c>
      <c r="E26135" t="s">
        <v>142</v>
      </c>
      <c r="F26135" s="1">
        <v>44229</v>
      </c>
    </row>
    <row r="26136" spans="1:6" x14ac:dyDescent="0.3">
      <c r="A26136" t="s">
        <v>5750</v>
      </c>
      <c r="B26136" t="s">
        <v>153</v>
      </c>
      <c r="C26136" t="s">
        <v>153</v>
      </c>
      <c r="D26136" s="1">
        <v>44173</v>
      </c>
      <c r="E26136" t="s">
        <v>142</v>
      </c>
      <c r="F26136" s="1">
        <v>44229</v>
      </c>
    </row>
    <row r="26137" spans="1:6" x14ac:dyDescent="0.3">
      <c r="A26137" t="s">
        <v>5751</v>
      </c>
      <c r="B26137" t="s">
        <v>153</v>
      </c>
      <c r="C26137" t="s">
        <v>153</v>
      </c>
      <c r="D26137" s="1">
        <v>44173</v>
      </c>
      <c r="E26137" t="s">
        <v>142</v>
      </c>
      <c r="F26137" s="1">
        <v>44229</v>
      </c>
    </row>
    <row r="26138" spans="1:6" x14ac:dyDescent="0.3">
      <c r="A26138" t="s">
        <v>5752</v>
      </c>
      <c r="B26138" t="s">
        <v>153</v>
      </c>
      <c r="C26138" t="s">
        <v>153</v>
      </c>
      <c r="D26138" s="1">
        <v>44173</v>
      </c>
      <c r="E26138" t="s">
        <v>142</v>
      </c>
      <c r="F26138" s="1">
        <v>44229</v>
      </c>
    </row>
    <row r="26139" spans="1:6" x14ac:dyDescent="0.3">
      <c r="A26139" t="s">
        <v>5753</v>
      </c>
      <c r="B26139" t="s">
        <v>153</v>
      </c>
      <c r="C26139" t="s">
        <v>153</v>
      </c>
      <c r="D26139" s="1">
        <v>44173</v>
      </c>
      <c r="E26139" t="s">
        <v>142</v>
      </c>
      <c r="F26139" s="1">
        <v>44229</v>
      </c>
    </row>
    <row r="26140" spans="1:6" x14ac:dyDescent="0.3">
      <c r="A26140" t="s">
        <v>5754</v>
      </c>
      <c r="B26140" t="s">
        <v>153</v>
      </c>
      <c r="C26140" t="s">
        <v>153</v>
      </c>
      <c r="D26140" s="1">
        <v>44173</v>
      </c>
      <c r="E26140" t="s">
        <v>142</v>
      </c>
      <c r="F26140" s="1">
        <v>44229</v>
      </c>
    </row>
    <row r="26141" spans="1:6" x14ac:dyDescent="0.3">
      <c r="A26141" t="s">
        <v>5755</v>
      </c>
      <c r="B26141" t="s">
        <v>153</v>
      </c>
      <c r="C26141" t="s">
        <v>153</v>
      </c>
      <c r="D26141" s="1">
        <v>44173</v>
      </c>
      <c r="E26141" t="s">
        <v>142</v>
      </c>
      <c r="F26141" s="1">
        <v>44229</v>
      </c>
    </row>
    <row r="26142" spans="1:6" x14ac:dyDescent="0.3">
      <c r="A26142" t="s">
        <v>5756</v>
      </c>
      <c r="B26142" t="s">
        <v>153</v>
      </c>
      <c r="C26142" t="s">
        <v>153</v>
      </c>
      <c r="D26142" s="1">
        <v>44173</v>
      </c>
      <c r="E26142" t="s">
        <v>142</v>
      </c>
      <c r="F26142" s="1">
        <v>44229</v>
      </c>
    </row>
    <row r="26143" spans="1:6" x14ac:dyDescent="0.3">
      <c r="A26143" t="s">
        <v>5757</v>
      </c>
      <c r="B26143" t="s">
        <v>153</v>
      </c>
      <c r="C26143" t="s">
        <v>153</v>
      </c>
      <c r="D26143" s="1">
        <v>44173</v>
      </c>
      <c r="E26143" t="s">
        <v>142</v>
      </c>
      <c r="F26143" s="1">
        <v>44229</v>
      </c>
    </row>
    <row r="26144" spans="1:6" x14ac:dyDescent="0.3">
      <c r="A26144" t="s">
        <v>5758</v>
      </c>
      <c r="B26144" t="s">
        <v>153</v>
      </c>
      <c r="C26144" t="s">
        <v>153</v>
      </c>
      <c r="D26144" s="1">
        <v>44173</v>
      </c>
      <c r="E26144" t="s">
        <v>142</v>
      </c>
      <c r="F26144" s="1">
        <v>44229</v>
      </c>
    </row>
    <row r="26145" spans="1:6" x14ac:dyDescent="0.3">
      <c r="A26145" t="s">
        <v>5759</v>
      </c>
      <c r="B26145" t="s">
        <v>153</v>
      </c>
      <c r="C26145" t="s">
        <v>153</v>
      </c>
      <c r="D26145" s="1">
        <v>44173</v>
      </c>
      <c r="E26145" t="s">
        <v>142</v>
      </c>
      <c r="F26145" s="1">
        <v>44229</v>
      </c>
    </row>
    <row r="26146" spans="1:6" x14ac:dyDescent="0.3">
      <c r="A26146" t="s">
        <v>5760</v>
      </c>
      <c r="B26146" t="s">
        <v>153</v>
      </c>
      <c r="C26146" t="s">
        <v>153</v>
      </c>
      <c r="D26146" s="1">
        <v>44173</v>
      </c>
      <c r="E26146" t="s">
        <v>142</v>
      </c>
      <c r="F26146" s="1">
        <v>44229</v>
      </c>
    </row>
    <row r="26147" spans="1:6" x14ac:dyDescent="0.3">
      <c r="A26147" t="s">
        <v>5761</v>
      </c>
      <c r="B26147" t="s">
        <v>153</v>
      </c>
      <c r="C26147" t="s">
        <v>153</v>
      </c>
      <c r="D26147" s="1">
        <v>44173</v>
      </c>
      <c r="E26147" t="s">
        <v>142</v>
      </c>
      <c r="F26147" s="1">
        <v>44229</v>
      </c>
    </row>
    <row r="26148" spans="1:6" x14ac:dyDescent="0.3">
      <c r="A26148" t="s">
        <v>5762</v>
      </c>
      <c r="B26148" t="s">
        <v>153</v>
      </c>
      <c r="C26148" t="s">
        <v>153</v>
      </c>
      <c r="D26148" s="1">
        <v>44173</v>
      </c>
      <c r="E26148" t="s">
        <v>142</v>
      </c>
      <c r="F26148" s="1">
        <v>44229</v>
      </c>
    </row>
    <row r="26149" spans="1:6" x14ac:dyDescent="0.3">
      <c r="A26149" t="s">
        <v>5763</v>
      </c>
      <c r="B26149" t="s">
        <v>153</v>
      </c>
      <c r="C26149" t="s">
        <v>153</v>
      </c>
      <c r="D26149" s="1">
        <v>44173</v>
      </c>
      <c r="E26149" t="s">
        <v>142</v>
      </c>
      <c r="F26149" s="1">
        <v>44229</v>
      </c>
    </row>
    <row r="26150" spans="1:6" x14ac:dyDescent="0.3">
      <c r="A26150" t="s">
        <v>5764</v>
      </c>
      <c r="B26150" t="s">
        <v>153</v>
      </c>
      <c r="C26150" t="s">
        <v>153</v>
      </c>
      <c r="D26150" s="1">
        <v>44173</v>
      </c>
      <c r="E26150" t="s">
        <v>142</v>
      </c>
      <c r="F26150" s="1">
        <v>44229</v>
      </c>
    </row>
    <row r="26151" spans="1:6" x14ac:dyDescent="0.3">
      <c r="A26151" t="s">
        <v>5765</v>
      </c>
      <c r="B26151" t="s">
        <v>153</v>
      </c>
      <c r="C26151" t="s">
        <v>153</v>
      </c>
      <c r="D26151" s="1">
        <v>44173</v>
      </c>
      <c r="E26151" t="s">
        <v>142</v>
      </c>
      <c r="F26151" s="1">
        <v>44229</v>
      </c>
    </row>
    <row r="26152" spans="1:6" x14ac:dyDescent="0.3">
      <c r="A26152" t="s">
        <v>5766</v>
      </c>
      <c r="B26152" t="s">
        <v>153</v>
      </c>
      <c r="C26152" t="s">
        <v>153</v>
      </c>
      <c r="D26152" s="1">
        <v>44173</v>
      </c>
      <c r="E26152" t="s">
        <v>142</v>
      </c>
      <c r="F26152" s="1">
        <v>44229</v>
      </c>
    </row>
    <row r="26153" spans="1:6" x14ac:dyDescent="0.3">
      <c r="A26153" t="s">
        <v>5767</v>
      </c>
      <c r="B26153" t="s">
        <v>153</v>
      </c>
      <c r="C26153" t="s">
        <v>153</v>
      </c>
      <c r="D26153" s="1">
        <v>44173</v>
      </c>
      <c r="E26153" t="s">
        <v>142</v>
      </c>
      <c r="F26153" s="1">
        <v>44229</v>
      </c>
    </row>
    <row r="26154" spans="1:6" x14ac:dyDescent="0.3">
      <c r="A26154" t="s">
        <v>5768</v>
      </c>
      <c r="B26154" t="s">
        <v>153</v>
      </c>
      <c r="C26154" t="s">
        <v>153</v>
      </c>
      <c r="D26154" s="1">
        <v>44173</v>
      </c>
      <c r="E26154" t="s">
        <v>142</v>
      </c>
      <c r="F26154" s="1">
        <v>44229</v>
      </c>
    </row>
    <row r="26155" spans="1:6" x14ac:dyDescent="0.3">
      <c r="A26155" t="s">
        <v>5769</v>
      </c>
      <c r="B26155" t="s">
        <v>153</v>
      </c>
      <c r="C26155" t="s">
        <v>153</v>
      </c>
      <c r="D26155" s="1">
        <v>44173</v>
      </c>
      <c r="E26155" t="s">
        <v>142</v>
      </c>
      <c r="F26155" s="1">
        <v>44229</v>
      </c>
    </row>
    <row r="26156" spans="1:6" x14ac:dyDescent="0.3">
      <c r="A26156" t="s">
        <v>5770</v>
      </c>
      <c r="B26156" t="s">
        <v>153</v>
      </c>
      <c r="C26156" t="s">
        <v>153</v>
      </c>
      <c r="D26156" s="1">
        <v>44173</v>
      </c>
      <c r="E26156" t="s">
        <v>142</v>
      </c>
      <c r="F26156" s="1">
        <v>44229</v>
      </c>
    </row>
    <row r="26157" spans="1:6" x14ac:dyDescent="0.3">
      <c r="A26157" t="s">
        <v>5771</v>
      </c>
      <c r="B26157" t="s">
        <v>153</v>
      </c>
      <c r="C26157" t="s">
        <v>153</v>
      </c>
      <c r="D26157" s="1">
        <v>44173</v>
      </c>
      <c r="E26157" t="s">
        <v>142</v>
      </c>
      <c r="F26157" s="1">
        <v>44229</v>
      </c>
    </row>
    <row r="26158" spans="1:6" x14ac:dyDescent="0.3">
      <c r="A26158" t="s">
        <v>5772</v>
      </c>
      <c r="B26158" t="s">
        <v>153</v>
      </c>
      <c r="C26158" t="s">
        <v>153</v>
      </c>
      <c r="D26158" s="1">
        <v>44173</v>
      </c>
      <c r="E26158" t="s">
        <v>142</v>
      </c>
      <c r="F26158" s="1">
        <v>44229</v>
      </c>
    </row>
    <row r="26159" spans="1:6" x14ac:dyDescent="0.3">
      <c r="A26159" t="s">
        <v>5773</v>
      </c>
      <c r="B26159" t="s">
        <v>153</v>
      </c>
      <c r="C26159" t="s">
        <v>153</v>
      </c>
      <c r="D26159" s="1">
        <v>44173</v>
      </c>
      <c r="E26159" t="s">
        <v>142</v>
      </c>
      <c r="F26159" s="1">
        <v>44229</v>
      </c>
    </row>
    <row r="26160" spans="1:6" x14ac:dyDescent="0.3">
      <c r="A26160" t="s">
        <v>5774</v>
      </c>
      <c r="B26160" t="s">
        <v>153</v>
      </c>
      <c r="C26160" t="s">
        <v>153</v>
      </c>
      <c r="D26160" s="1">
        <v>44173</v>
      </c>
      <c r="E26160" t="s">
        <v>142</v>
      </c>
      <c r="F26160" s="1">
        <v>44229</v>
      </c>
    </row>
    <row r="26161" spans="1:6" x14ac:dyDescent="0.3">
      <c r="A26161" t="s">
        <v>5775</v>
      </c>
      <c r="B26161" t="s">
        <v>153</v>
      </c>
      <c r="C26161" t="s">
        <v>153</v>
      </c>
      <c r="D26161" s="1">
        <v>44173</v>
      </c>
      <c r="E26161" t="s">
        <v>142</v>
      </c>
      <c r="F26161" s="1">
        <v>44229</v>
      </c>
    </row>
    <row r="26162" spans="1:6" x14ac:dyDescent="0.3">
      <c r="A26162" t="s">
        <v>3060</v>
      </c>
      <c r="B26162" t="s">
        <v>6702</v>
      </c>
      <c r="C26162" t="s">
        <v>6702</v>
      </c>
      <c r="D26162" s="1">
        <v>44124</v>
      </c>
      <c r="E26162" t="s">
        <v>146</v>
      </c>
      <c r="F26162" s="1">
        <v>44166</v>
      </c>
    </row>
    <row r="26163" spans="1:6" x14ac:dyDescent="0.3">
      <c r="A26163" t="s">
        <v>3061</v>
      </c>
      <c r="B26163" t="s">
        <v>6702</v>
      </c>
      <c r="C26163" t="s">
        <v>6702</v>
      </c>
      <c r="D26163" s="1">
        <v>44124</v>
      </c>
      <c r="E26163" t="s">
        <v>146</v>
      </c>
      <c r="F26163" s="1">
        <v>44166</v>
      </c>
    </row>
    <row r="26164" spans="1:6" x14ac:dyDescent="0.3">
      <c r="A26164" t="s">
        <v>3062</v>
      </c>
      <c r="B26164" t="s">
        <v>6702</v>
      </c>
      <c r="C26164" t="s">
        <v>6702</v>
      </c>
      <c r="D26164" s="1">
        <v>44124</v>
      </c>
      <c r="E26164" t="s">
        <v>146</v>
      </c>
      <c r="F26164" s="1">
        <v>44166</v>
      </c>
    </row>
    <row r="26165" spans="1:6" x14ac:dyDescent="0.3">
      <c r="A26165" t="s">
        <v>584</v>
      </c>
      <c r="B26165" t="s">
        <v>174</v>
      </c>
      <c r="C26165" t="s">
        <v>1072</v>
      </c>
      <c r="D26165" s="1">
        <v>44012</v>
      </c>
      <c r="E26165" t="s">
        <v>142</v>
      </c>
      <c r="F26165" s="1">
        <v>44013</v>
      </c>
    </row>
    <row r="26166" spans="1:6" x14ac:dyDescent="0.3">
      <c r="A26166" t="s">
        <v>4481</v>
      </c>
      <c r="B26166" t="s">
        <v>153</v>
      </c>
      <c r="C26166" t="s">
        <v>4515</v>
      </c>
      <c r="D26166" s="1">
        <v>44126</v>
      </c>
      <c r="E26166" t="s">
        <v>146</v>
      </c>
      <c r="F26166" s="1">
        <v>44127</v>
      </c>
    </row>
    <row r="26167" spans="1:6" x14ac:dyDescent="0.3">
      <c r="A26167" t="s">
        <v>4482</v>
      </c>
      <c r="B26167" t="s">
        <v>153</v>
      </c>
      <c r="C26167" t="s">
        <v>4515</v>
      </c>
      <c r="D26167" s="1">
        <v>44126</v>
      </c>
      <c r="E26167" t="s">
        <v>146</v>
      </c>
      <c r="F26167" s="1">
        <v>44127</v>
      </c>
    </row>
    <row r="26168" spans="1:6" x14ac:dyDescent="0.3">
      <c r="A26168" t="s">
        <v>4483</v>
      </c>
      <c r="B26168" t="s">
        <v>153</v>
      </c>
      <c r="C26168" t="s">
        <v>4515</v>
      </c>
      <c r="D26168" s="1">
        <v>44126</v>
      </c>
      <c r="E26168" t="s">
        <v>146</v>
      </c>
      <c r="F26168" s="1">
        <v>44127</v>
      </c>
    </row>
    <row r="26169" spans="1:6" x14ac:dyDescent="0.3">
      <c r="A26169" t="s">
        <v>4484</v>
      </c>
      <c r="B26169" t="s">
        <v>153</v>
      </c>
      <c r="C26169" t="s">
        <v>4515</v>
      </c>
      <c r="D26169" s="1">
        <v>44126</v>
      </c>
      <c r="E26169" t="s">
        <v>146</v>
      </c>
      <c r="F26169" s="1">
        <v>44127</v>
      </c>
    </row>
    <row r="26170" spans="1:6" x14ac:dyDescent="0.3">
      <c r="A26170" t="s">
        <v>4485</v>
      </c>
      <c r="B26170" t="s">
        <v>153</v>
      </c>
      <c r="C26170" t="s">
        <v>4515</v>
      </c>
      <c r="D26170" s="1">
        <v>44126</v>
      </c>
      <c r="E26170" t="s">
        <v>146</v>
      </c>
      <c r="F26170" s="1">
        <v>44127</v>
      </c>
    </row>
    <row r="26171" spans="1:6" x14ac:dyDescent="0.3">
      <c r="A26171" t="s">
        <v>4486</v>
      </c>
      <c r="B26171" t="s">
        <v>153</v>
      </c>
      <c r="C26171" t="s">
        <v>4515</v>
      </c>
      <c r="D26171" s="1">
        <v>44126</v>
      </c>
      <c r="E26171" t="s">
        <v>146</v>
      </c>
      <c r="F26171" s="1">
        <v>44127</v>
      </c>
    </row>
    <row r="26172" spans="1:6" x14ac:dyDescent="0.3">
      <c r="A26172" t="s">
        <v>4487</v>
      </c>
      <c r="B26172" t="s">
        <v>153</v>
      </c>
      <c r="C26172" t="s">
        <v>4515</v>
      </c>
      <c r="D26172" s="1">
        <v>44126</v>
      </c>
      <c r="E26172" t="s">
        <v>146</v>
      </c>
      <c r="F26172" s="1">
        <v>44127</v>
      </c>
    </row>
    <row r="26173" spans="1:6" x14ac:dyDescent="0.3">
      <c r="A26173" t="s">
        <v>4248</v>
      </c>
      <c r="B26173" t="s">
        <v>153</v>
      </c>
      <c r="C26173" t="s">
        <v>153</v>
      </c>
      <c r="D26173" s="1">
        <v>44173</v>
      </c>
      <c r="E26173" t="s">
        <v>146</v>
      </c>
      <c r="F26173" s="1" t="s">
        <v>1070</v>
      </c>
    </row>
    <row r="26174" spans="1:6" x14ac:dyDescent="0.3">
      <c r="A26174" t="s">
        <v>4249</v>
      </c>
      <c r="B26174" t="s">
        <v>153</v>
      </c>
      <c r="C26174" t="s">
        <v>153</v>
      </c>
      <c r="D26174" s="1">
        <v>44173</v>
      </c>
      <c r="E26174" t="s">
        <v>146</v>
      </c>
      <c r="F26174" s="1" t="s">
        <v>1070</v>
      </c>
    </row>
    <row r="26175" spans="1:6" x14ac:dyDescent="0.3">
      <c r="A26175" t="s">
        <v>4250</v>
      </c>
      <c r="B26175" t="s">
        <v>153</v>
      </c>
      <c r="C26175" t="s">
        <v>153</v>
      </c>
      <c r="D26175" s="1">
        <v>44173</v>
      </c>
      <c r="E26175" t="s">
        <v>146</v>
      </c>
      <c r="F26175" s="1" t="s">
        <v>1070</v>
      </c>
    </row>
    <row r="26176" spans="1:6" x14ac:dyDescent="0.3">
      <c r="A26176" t="s">
        <v>4251</v>
      </c>
      <c r="B26176" t="s">
        <v>153</v>
      </c>
      <c r="C26176" t="s">
        <v>153</v>
      </c>
      <c r="D26176" s="1">
        <v>44173</v>
      </c>
      <c r="E26176" t="s">
        <v>146</v>
      </c>
      <c r="F26176" s="1" t="s">
        <v>1070</v>
      </c>
    </row>
    <row r="26177" spans="1:6" x14ac:dyDescent="0.3">
      <c r="A26177" t="s">
        <v>4252</v>
      </c>
      <c r="B26177" t="s">
        <v>153</v>
      </c>
      <c r="C26177" t="s">
        <v>153</v>
      </c>
      <c r="D26177" s="1">
        <v>44173</v>
      </c>
      <c r="E26177" t="s">
        <v>146</v>
      </c>
      <c r="F26177" s="1" t="s">
        <v>1070</v>
      </c>
    </row>
    <row r="26178" spans="1:6" x14ac:dyDescent="0.3">
      <c r="A26178" t="s">
        <v>4253</v>
      </c>
      <c r="B26178" t="s">
        <v>153</v>
      </c>
      <c r="C26178" t="s">
        <v>153</v>
      </c>
      <c r="D26178" s="1">
        <v>44173</v>
      </c>
      <c r="E26178" t="s">
        <v>146</v>
      </c>
      <c r="F26178" s="1" t="s">
        <v>1070</v>
      </c>
    </row>
    <row r="26179" spans="1:6" x14ac:dyDescent="0.3">
      <c r="A26179" t="s">
        <v>4488</v>
      </c>
      <c r="B26179" t="s">
        <v>153</v>
      </c>
      <c r="C26179" t="s">
        <v>4515</v>
      </c>
      <c r="D26179" s="1">
        <v>44126</v>
      </c>
      <c r="E26179" t="s">
        <v>146</v>
      </c>
      <c r="F26179" s="1">
        <v>44127</v>
      </c>
    </row>
    <row r="26180" spans="1:6" x14ac:dyDescent="0.3">
      <c r="A26180" t="s">
        <v>4489</v>
      </c>
      <c r="B26180" t="s">
        <v>153</v>
      </c>
      <c r="C26180" t="s">
        <v>4515</v>
      </c>
      <c r="D26180" s="1">
        <v>44126</v>
      </c>
      <c r="E26180" t="s">
        <v>146</v>
      </c>
      <c r="F26180" s="1">
        <v>44127</v>
      </c>
    </row>
    <row r="26181" spans="1:6" x14ac:dyDescent="0.3">
      <c r="A26181" t="s">
        <v>4348</v>
      </c>
      <c r="B26181" t="s">
        <v>153</v>
      </c>
      <c r="C26181" t="s">
        <v>153</v>
      </c>
      <c r="D26181" s="1">
        <v>44173</v>
      </c>
      <c r="E26181" t="s">
        <v>142</v>
      </c>
      <c r="F26181" s="1">
        <v>44173</v>
      </c>
    </row>
    <row r="26182" spans="1:6" x14ac:dyDescent="0.3">
      <c r="A26182" t="s">
        <v>4349</v>
      </c>
      <c r="B26182" t="s">
        <v>153</v>
      </c>
      <c r="C26182" t="s">
        <v>153</v>
      </c>
      <c r="D26182" s="1">
        <v>44173</v>
      </c>
      <c r="E26182" t="s">
        <v>142</v>
      </c>
      <c r="F26182" s="1">
        <v>44173</v>
      </c>
    </row>
    <row r="26183" spans="1:6" x14ac:dyDescent="0.3">
      <c r="A26183" t="s">
        <v>4350</v>
      </c>
      <c r="B26183" t="s">
        <v>153</v>
      </c>
      <c r="C26183" t="s">
        <v>153</v>
      </c>
      <c r="D26183" s="1">
        <v>44173</v>
      </c>
      <c r="E26183" t="s">
        <v>142</v>
      </c>
      <c r="F26183" s="1">
        <v>44173</v>
      </c>
    </row>
    <row r="26184" spans="1:6" x14ac:dyDescent="0.3">
      <c r="A26184" t="s">
        <v>4351</v>
      </c>
      <c r="B26184" t="s">
        <v>153</v>
      </c>
      <c r="C26184" t="s">
        <v>153</v>
      </c>
      <c r="D26184" s="1">
        <v>44173</v>
      </c>
      <c r="E26184" t="s">
        <v>142</v>
      </c>
      <c r="F26184" s="1">
        <v>44173</v>
      </c>
    </row>
    <row r="26185" spans="1:6" x14ac:dyDescent="0.3">
      <c r="A26185" t="s">
        <v>4352</v>
      </c>
      <c r="B26185" t="s">
        <v>153</v>
      </c>
      <c r="C26185" t="s">
        <v>153</v>
      </c>
      <c r="D26185" s="1">
        <v>44173</v>
      </c>
      <c r="E26185" t="s">
        <v>142</v>
      </c>
      <c r="F26185" s="1">
        <v>44173</v>
      </c>
    </row>
    <row r="26186" spans="1:6" x14ac:dyDescent="0.3">
      <c r="A26186" t="s">
        <v>4353</v>
      </c>
      <c r="B26186" t="s">
        <v>153</v>
      </c>
      <c r="C26186" t="s">
        <v>153</v>
      </c>
      <c r="D26186" s="1">
        <v>44173</v>
      </c>
      <c r="E26186" t="s">
        <v>142</v>
      </c>
      <c r="F26186" s="1">
        <v>44173</v>
      </c>
    </row>
    <row r="26187" spans="1:6" x14ac:dyDescent="0.3">
      <c r="A26187" t="s">
        <v>4354</v>
      </c>
      <c r="B26187" t="s">
        <v>153</v>
      </c>
      <c r="C26187" t="s">
        <v>153</v>
      </c>
      <c r="D26187" s="1">
        <v>44173</v>
      </c>
      <c r="E26187" t="s">
        <v>142</v>
      </c>
      <c r="F26187" s="1">
        <v>44173</v>
      </c>
    </row>
    <row r="26188" spans="1:6" x14ac:dyDescent="0.3">
      <c r="A26188" t="s">
        <v>4355</v>
      </c>
      <c r="B26188" t="s">
        <v>153</v>
      </c>
      <c r="C26188" t="s">
        <v>153</v>
      </c>
      <c r="D26188" s="1">
        <v>44173</v>
      </c>
      <c r="E26188" t="s">
        <v>142</v>
      </c>
      <c r="F26188" s="1">
        <v>44173</v>
      </c>
    </row>
    <row r="26189" spans="1:6" x14ac:dyDescent="0.3">
      <c r="A26189" t="s">
        <v>4356</v>
      </c>
      <c r="B26189" t="s">
        <v>153</v>
      </c>
      <c r="C26189" t="s">
        <v>153</v>
      </c>
      <c r="D26189" s="1">
        <v>44173</v>
      </c>
      <c r="E26189" t="s">
        <v>142</v>
      </c>
      <c r="F26189" s="1">
        <v>44173</v>
      </c>
    </row>
    <row r="26190" spans="1:6" x14ac:dyDescent="0.3">
      <c r="A26190" t="s">
        <v>4357</v>
      </c>
      <c r="B26190" t="s">
        <v>153</v>
      </c>
      <c r="C26190" t="s">
        <v>153</v>
      </c>
      <c r="D26190" s="1">
        <v>44173</v>
      </c>
      <c r="E26190" t="s">
        <v>142</v>
      </c>
      <c r="F26190" s="1">
        <v>44173</v>
      </c>
    </row>
    <row r="26191" spans="1:6" x14ac:dyDescent="0.3">
      <c r="A26191" t="s">
        <v>4490</v>
      </c>
      <c r="B26191" t="s">
        <v>153</v>
      </c>
      <c r="C26191" t="s">
        <v>4515</v>
      </c>
      <c r="D26191" s="1">
        <v>44126</v>
      </c>
      <c r="E26191" t="s">
        <v>146</v>
      </c>
      <c r="F26191" s="1">
        <v>44127</v>
      </c>
    </row>
    <row r="26192" spans="1:6" x14ac:dyDescent="0.3">
      <c r="A26192" t="s">
        <v>4491</v>
      </c>
      <c r="B26192" t="s">
        <v>153</v>
      </c>
      <c r="C26192" t="s">
        <v>4515</v>
      </c>
      <c r="D26192" s="1">
        <v>44126</v>
      </c>
      <c r="E26192" t="s">
        <v>146</v>
      </c>
      <c r="F26192" s="1">
        <v>44127</v>
      </c>
    </row>
    <row r="26193" spans="1:6" x14ac:dyDescent="0.3">
      <c r="A26193" t="s">
        <v>4492</v>
      </c>
      <c r="B26193" t="s">
        <v>153</v>
      </c>
      <c r="C26193" t="s">
        <v>4515</v>
      </c>
      <c r="D26193" s="1">
        <v>44126</v>
      </c>
      <c r="E26193" t="s">
        <v>146</v>
      </c>
      <c r="F26193" s="1">
        <v>44127</v>
      </c>
    </row>
    <row r="26194" spans="1:6" x14ac:dyDescent="0.3">
      <c r="A26194" t="s">
        <v>4493</v>
      </c>
      <c r="B26194" t="s">
        <v>153</v>
      </c>
      <c r="C26194" t="s">
        <v>4515</v>
      </c>
      <c r="D26194" s="1">
        <v>44126</v>
      </c>
      <c r="E26194" t="s">
        <v>146</v>
      </c>
      <c r="F26194" s="1">
        <v>44127</v>
      </c>
    </row>
    <row r="26195" spans="1:6" x14ac:dyDescent="0.3">
      <c r="A26195" t="s">
        <v>4494</v>
      </c>
      <c r="B26195" t="s">
        <v>153</v>
      </c>
      <c r="C26195" t="s">
        <v>4515</v>
      </c>
      <c r="D26195" s="1">
        <v>44126</v>
      </c>
      <c r="E26195" t="s">
        <v>146</v>
      </c>
      <c r="F26195" s="1">
        <v>44127</v>
      </c>
    </row>
    <row r="26196" spans="1:6" x14ac:dyDescent="0.3">
      <c r="A26196" t="s">
        <v>4495</v>
      </c>
      <c r="B26196" t="s">
        <v>153</v>
      </c>
      <c r="C26196" t="s">
        <v>4515</v>
      </c>
      <c r="D26196" s="1">
        <v>44126</v>
      </c>
      <c r="E26196" t="s">
        <v>146</v>
      </c>
      <c r="F26196" s="1">
        <v>44127</v>
      </c>
    </row>
    <row r="26197" spans="1:6" x14ac:dyDescent="0.3">
      <c r="A26197" t="s">
        <v>4496</v>
      </c>
      <c r="B26197" t="s">
        <v>153</v>
      </c>
      <c r="C26197" t="s">
        <v>4515</v>
      </c>
      <c r="D26197" s="1">
        <v>44126</v>
      </c>
      <c r="E26197" t="s">
        <v>146</v>
      </c>
      <c r="F26197" s="1">
        <v>44127</v>
      </c>
    </row>
    <row r="26198" spans="1:6" x14ac:dyDescent="0.3">
      <c r="A26198" t="s">
        <v>4497</v>
      </c>
      <c r="B26198" t="s">
        <v>153</v>
      </c>
      <c r="C26198" t="s">
        <v>4515</v>
      </c>
      <c r="D26198" s="1">
        <v>44126</v>
      </c>
      <c r="E26198" t="s">
        <v>146</v>
      </c>
      <c r="F26198" s="1">
        <v>44127</v>
      </c>
    </row>
    <row r="26199" spans="1:6" x14ac:dyDescent="0.3">
      <c r="A26199" t="s">
        <v>1998</v>
      </c>
      <c r="B26199" t="s">
        <v>153</v>
      </c>
      <c r="C26199" t="s">
        <v>153</v>
      </c>
      <c r="D26199" s="1">
        <v>44076</v>
      </c>
      <c r="E26199" t="s">
        <v>142</v>
      </c>
      <c r="F26199" s="1">
        <v>44098</v>
      </c>
    </row>
    <row r="26200" spans="1:6" x14ac:dyDescent="0.3">
      <c r="A26200" t="s">
        <v>1999</v>
      </c>
      <c r="B26200" t="s">
        <v>153</v>
      </c>
      <c r="C26200" t="s">
        <v>153</v>
      </c>
      <c r="D26200" s="1">
        <v>44076</v>
      </c>
      <c r="E26200" t="s">
        <v>142</v>
      </c>
      <c r="F26200" s="1">
        <v>44098</v>
      </c>
    </row>
    <row r="26201" spans="1:6" x14ac:dyDescent="0.3">
      <c r="A26201" t="s">
        <v>2000</v>
      </c>
      <c r="B26201" t="s">
        <v>153</v>
      </c>
      <c r="C26201" t="s">
        <v>153</v>
      </c>
      <c r="D26201" s="1">
        <v>44076</v>
      </c>
      <c r="E26201" t="s">
        <v>142</v>
      </c>
      <c r="F26201" s="1">
        <v>44098</v>
      </c>
    </row>
    <row r="26202" spans="1:6" x14ac:dyDescent="0.3">
      <c r="A26202" t="s">
        <v>2001</v>
      </c>
      <c r="B26202" t="s">
        <v>153</v>
      </c>
      <c r="C26202" t="s">
        <v>153</v>
      </c>
      <c r="D26202" s="1">
        <v>44076</v>
      </c>
      <c r="E26202" t="s">
        <v>142</v>
      </c>
      <c r="F26202" s="1">
        <v>44098</v>
      </c>
    </row>
    <row r="26203" spans="1:6" x14ac:dyDescent="0.3">
      <c r="A26203" t="s">
        <v>2002</v>
      </c>
      <c r="B26203" t="s">
        <v>153</v>
      </c>
      <c r="C26203" t="s">
        <v>153</v>
      </c>
      <c r="D26203" s="1">
        <v>44076</v>
      </c>
      <c r="E26203" t="s">
        <v>142</v>
      </c>
      <c r="F26203" s="1">
        <v>44098</v>
      </c>
    </row>
    <row r="26204" spans="1:6" x14ac:dyDescent="0.3">
      <c r="A26204" t="s">
        <v>2003</v>
      </c>
      <c r="B26204" t="s">
        <v>153</v>
      </c>
      <c r="C26204" t="s">
        <v>153</v>
      </c>
      <c r="D26204" s="1">
        <v>44076</v>
      </c>
      <c r="E26204" t="s">
        <v>142</v>
      </c>
      <c r="F26204" s="1">
        <v>44098</v>
      </c>
    </row>
    <row r="26205" spans="1:6" x14ac:dyDescent="0.3">
      <c r="A26205" t="s">
        <v>2004</v>
      </c>
      <c r="B26205" t="s">
        <v>153</v>
      </c>
      <c r="C26205" t="s">
        <v>153</v>
      </c>
      <c r="D26205" s="1">
        <v>44076</v>
      </c>
      <c r="E26205" t="s">
        <v>142</v>
      </c>
      <c r="F26205" s="1">
        <v>44098</v>
      </c>
    </row>
    <row r="26206" spans="1:6" x14ac:dyDescent="0.3">
      <c r="A26206" t="s">
        <v>2005</v>
      </c>
      <c r="B26206" t="s">
        <v>153</v>
      </c>
      <c r="C26206" t="s">
        <v>153</v>
      </c>
      <c r="D26206" s="1">
        <v>44076</v>
      </c>
      <c r="E26206" t="s">
        <v>142</v>
      </c>
      <c r="F26206" s="1">
        <v>44098</v>
      </c>
    </row>
    <row r="26207" spans="1:6" x14ac:dyDescent="0.3">
      <c r="A26207" t="s">
        <v>2006</v>
      </c>
      <c r="B26207" t="s">
        <v>153</v>
      </c>
      <c r="C26207" t="s">
        <v>153</v>
      </c>
      <c r="D26207" s="1">
        <v>44076</v>
      </c>
      <c r="E26207" t="s">
        <v>142</v>
      </c>
      <c r="F26207" s="1">
        <v>44098</v>
      </c>
    </row>
    <row r="26208" spans="1:6" x14ac:dyDescent="0.3">
      <c r="A26208" t="s">
        <v>2007</v>
      </c>
      <c r="B26208" t="s">
        <v>153</v>
      </c>
      <c r="C26208" t="s">
        <v>153</v>
      </c>
      <c r="D26208" s="1">
        <v>44076</v>
      </c>
      <c r="E26208" t="s">
        <v>142</v>
      </c>
      <c r="F26208" s="1">
        <v>44098</v>
      </c>
    </row>
    <row r="26209" spans="1:6" x14ac:dyDescent="0.3">
      <c r="A26209" t="s">
        <v>2008</v>
      </c>
      <c r="B26209" t="s">
        <v>153</v>
      </c>
      <c r="C26209" t="s">
        <v>153</v>
      </c>
      <c r="D26209" s="1">
        <v>44076</v>
      </c>
      <c r="E26209" t="s">
        <v>142</v>
      </c>
      <c r="F26209" s="1">
        <v>44098</v>
      </c>
    </row>
    <row r="26210" spans="1:6" x14ac:dyDescent="0.3">
      <c r="A26210" t="s">
        <v>2009</v>
      </c>
      <c r="B26210" t="s">
        <v>153</v>
      </c>
      <c r="C26210" t="s">
        <v>153</v>
      </c>
      <c r="D26210" s="1">
        <v>44076</v>
      </c>
      <c r="E26210" t="s">
        <v>142</v>
      </c>
      <c r="F26210" s="1">
        <v>44098</v>
      </c>
    </row>
    <row r="26211" spans="1:6" x14ac:dyDescent="0.3">
      <c r="A26211" t="s">
        <v>2010</v>
      </c>
      <c r="B26211" t="s">
        <v>153</v>
      </c>
      <c r="C26211" t="s">
        <v>153</v>
      </c>
      <c r="D26211" s="1">
        <v>44076</v>
      </c>
      <c r="E26211" t="s">
        <v>142</v>
      </c>
      <c r="F26211" s="1">
        <v>44098</v>
      </c>
    </row>
    <row r="26212" spans="1:6" x14ac:dyDescent="0.3">
      <c r="A26212" t="s">
        <v>4498</v>
      </c>
      <c r="B26212" t="s">
        <v>153</v>
      </c>
      <c r="C26212" t="s">
        <v>4515</v>
      </c>
      <c r="D26212" s="1">
        <v>44126</v>
      </c>
      <c r="E26212" t="s">
        <v>146</v>
      </c>
      <c r="F26212" s="1">
        <v>44127</v>
      </c>
    </row>
    <row r="26213" spans="1:6" x14ac:dyDescent="0.3">
      <c r="A26213" t="s">
        <v>4499</v>
      </c>
      <c r="B26213" t="s">
        <v>153</v>
      </c>
      <c r="C26213" t="s">
        <v>4515</v>
      </c>
      <c r="D26213" s="1">
        <v>44126</v>
      </c>
      <c r="E26213" t="s">
        <v>146</v>
      </c>
      <c r="F26213" s="1">
        <v>44127</v>
      </c>
    </row>
    <row r="26214" spans="1:6" x14ac:dyDescent="0.3">
      <c r="A26214" t="s">
        <v>4500</v>
      </c>
      <c r="B26214" t="s">
        <v>153</v>
      </c>
      <c r="C26214" t="s">
        <v>4515</v>
      </c>
      <c r="D26214" s="1">
        <v>44126</v>
      </c>
      <c r="E26214" t="s">
        <v>146</v>
      </c>
      <c r="F26214" s="1">
        <v>44127</v>
      </c>
    </row>
    <row r="26215" spans="1:6" x14ac:dyDescent="0.3">
      <c r="A26215" t="s">
        <v>4501</v>
      </c>
      <c r="B26215" t="s">
        <v>153</v>
      </c>
      <c r="C26215" t="s">
        <v>4515</v>
      </c>
      <c r="D26215" s="1">
        <v>44126</v>
      </c>
      <c r="E26215" t="s">
        <v>146</v>
      </c>
      <c r="F26215" s="1">
        <v>44127</v>
      </c>
    </row>
    <row r="26216" spans="1:6" x14ac:dyDescent="0.3">
      <c r="A26216" t="s">
        <v>4502</v>
      </c>
      <c r="B26216" t="s">
        <v>153</v>
      </c>
      <c r="C26216" t="s">
        <v>4515</v>
      </c>
      <c r="D26216" s="1">
        <v>44126</v>
      </c>
      <c r="E26216" t="s">
        <v>146</v>
      </c>
      <c r="F26216" s="1">
        <v>44127</v>
      </c>
    </row>
    <row r="26217" spans="1:6" x14ac:dyDescent="0.3">
      <c r="A26217" t="s">
        <v>4503</v>
      </c>
      <c r="B26217" t="s">
        <v>153</v>
      </c>
      <c r="C26217" t="s">
        <v>4515</v>
      </c>
      <c r="D26217" s="1">
        <v>44126</v>
      </c>
      <c r="E26217" t="s">
        <v>146</v>
      </c>
      <c r="F26217" s="1">
        <v>44127</v>
      </c>
    </row>
    <row r="26218" spans="1:6" x14ac:dyDescent="0.3">
      <c r="A26218" t="s">
        <v>4504</v>
      </c>
      <c r="B26218" t="s">
        <v>153</v>
      </c>
      <c r="C26218" t="s">
        <v>4515</v>
      </c>
      <c r="D26218" s="1">
        <v>44126</v>
      </c>
      <c r="E26218" t="s">
        <v>146</v>
      </c>
      <c r="F26218" s="1">
        <v>44127</v>
      </c>
    </row>
    <row r="26219" spans="1:6" x14ac:dyDescent="0.3">
      <c r="A26219" t="s">
        <v>4505</v>
      </c>
      <c r="B26219" t="s">
        <v>153</v>
      </c>
      <c r="C26219" t="s">
        <v>4515</v>
      </c>
      <c r="D26219" s="1">
        <v>44126</v>
      </c>
      <c r="E26219" t="s">
        <v>146</v>
      </c>
      <c r="F26219" s="1">
        <v>44127</v>
      </c>
    </row>
    <row r="26220" spans="1:6" x14ac:dyDescent="0.3">
      <c r="A26220" t="s">
        <v>4506</v>
      </c>
      <c r="B26220" t="s">
        <v>153</v>
      </c>
      <c r="C26220" t="s">
        <v>4515</v>
      </c>
      <c r="D26220" s="1">
        <v>44126</v>
      </c>
      <c r="E26220" t="s">
        <v>146</v>
      </c>
      <c r="F26220" s="1">
        <v>44127</v>
      </c>
    </row>
    <row r="26221" spans="1:6" x14ac:dyDescent="0.3">
      <c r="A26221" t="s">
        <v>4507</v>
      </c>
      <c r="B26221" t="s">
        <v>153</v>
      </c>
      <c r="C26221" t="s">
        <v>4515</v>
      </c>
      <c r="D26221" s="1">
        <v>44126</v>
      </c>
      <c r="E26221" t="s">
        <v>146</v>
      </c>
      <c r="F26221" s="1">
        <v>44127</v>
      </c>
    </row>
    <row r="26222" spans="1:6" x14ac:dyDescent="0.3">
      <c r="A26222" t="s">
        <v>4508</v>
      </c>
      <c r="B26222" t="s">
        <v>153</v>
      </c>
      <c r="C26222" t="s">
        <v>4515</v>
      </c>
      <c r="D26222" s="1">
        <v>44126</v>
      </c>
      <c r="E26222" t="s">
        <v>146</v>
      </c>
      <c r="F26222" s="1">
        <v>44127</v>
      </c>
    </row>
    <row r="26223" spans="1:6" x14ac:dyDescent="0.3">
      <c r="A26223" t="s">
        <v>4509</v>
      </c>
      <c r="B26223" t="s">
        <v>153</v>
      </c>
      <c r="C26223" t="s">
        <v>4515</v>
      </c>
      <c r="D26223" s="1">
        <v>44126</v>
      </c>
      <c r="E26223" t="s">
        <v>146</v>
      </c>
      <c r="F26223" s="1">
        <v>44127</v>
      </c>
    </row>
    <row r="26224" spans="1:6" x14ac:dyDescent="0.3">
      <c r="A26224" t="s">
        <v>4510</v>
      </c>
      <c r="B26224" t="s">
        <v>153</v>
      </c>
      <c r="C26224" t="s">
        <v>4515</v>
      </c>
      <c r="D26224" s="1">
        <v>44126</v>
      </c>
      <c r="E26224" t="s">
        <v>146</v>
      </c>
      <c r="F26224" s="1">
        <v>44127</v>
      </c>
    </row>
    <row r="26225" spans="1:6" x14ac:dyDescent="0.3">
      <c r="A26225" t="s">
        <v>674</v>
      </c>
      <c r="B26225" t="s">
        <v>153</v>
      </c>
      <c r="C26225" t="s">
        <v>153</v>
      </c>
      <c r="D26225" s="1">
        <v>44000</v>
      </c>
      <c r="E26225" t="s">
        <v>146</v>
      </c>
      <c r="F26225" s="1">
        <v>44000</v>
      </c>
    </row>
    <row r="26226" spans="1:6" x14ac:dyDescent="0.3">
      <c r="A26226" t="s">
        <v>675</v>
      </c>
      <c r="B26226" t="s">
        <v>153</v>
      </c>
      <c r="C26226" t="s">
        <v>153</v>
      </c>
      <c r="D26226" s="1">
        <v>44000</v>
      </c>
      <c r="E26226" t="s">
        <v>146</v>
      </c>
      <c r="F26226" s="1">
        <v>44000</v>
      </c>
    </row>
    <row r="26227" spans="1:6" x14ac:dyDescent="0.3">
      <c r="A26227" t="s">
        <v>676</v>
      </c>
      <c r="B26227" t="s">
        <v>153</v>
      </c>
      <c r="C26227" t="s">
        <v>153</v>
      </c>
      <c r="D26227" s="1">
        <v>44000</v>
      </c>
      <c r="E26227" t="s">
        <v>146</v>
      </c>
      <c r="F26227" s="1">
        <v>44000</v>
      </c>
    </row>
    <row r="26228" spans="1:6" x14ac:dyDescent="0.3">
      <c r="A26228" t="s">
        <v>679</v>
      </c>
      <c r="B26228" t="s">
        <v>153</v>
      </c>
      <c r="C26228" t="s">
        <v>153</v>
      </c>
      <c r="D26228" s="1">
        <v>44000</v>
      </c>
      <c r="E26228" t="s">
        <v>146</v>
      </c>
      <c r="F26228" s="1">
        <v>44000</v>
      </c>
    </row>
    <row r="26229" spans="1:6" x14ac:dyDescent="0.3">
      <c r="A26229" t="s">
        <v>677</v>
      </c>
      <c r="B26229" t="s">
        <v>153</v>
      </c>
      <c r="C26229" t="s">
        <v>153</v>
      </c>
      <c r="D26229" s="1">
        <v>44000</v>
      </c>
      <c r="E26229" t="s">
        <v>146</v>
      </c>
      <c r="F26229" s="1">
        <v>44000</v>
      </c>
    </row>
    <row r="26230" spans="1:6" x14ac:dyDescent="0.3">
      <c r="A26230" t="s">
        <v>680</v>
      </c>
      <c r="B26230" t="s">
        <v>153</v>
      </c>
      <c r="C26230" t="s">
        <v>153</v>
      </c>
      <c r="D26230" s="1">
        <v>44000</v>
      </c>
      <c r="E26230" t="s">
        <v>146</v>
      </c>
      <c r="F26230" s="1">
        <v>44000</v>
      </c>
    </row>
    <row r="26231" spans="1:6" x14ac:dyDescent="0.3">
      <c r="A26231" t="s">
        <v>661</v>
      </c>
      <c r="B26231" t="s">
        <v>153</v>
      </c>
      <c r="C26231" t="s">
        <v>153</v>
      </c>
      <c r="D26231" s="1">
        <v>44000</v>
      </c>
      <c r="E26231" t="s">
        <v>146</v>
      </c>
      <c r="F26231" s="1">
        <v>44000</v>
      </c>
    </row>
    <row r="26232" spans="1:6" x14ac:dyDescent="0.3">
      <c r="A26232" t="s">
        <v>681</v>
      </c>
      <c r="B26232" t="s">
        <v>153</v>
      </c>
      <c r="C26232" t="s">
        <v>153</v>
      </c>
      <c r="D26232" s="1">
        <v>44000</v>
      </c>
      <c r="E26232" t="s">
        <v>146</v>
      </c>
      <c r="F26232" s="1">
        <v>44000</v>
      </c>
    </row>
    <row r="26233" spans="1:6" x14ac:dyDescent="0.3">
      <c r="A26233" t="s">
        <v>686</v>
      </c>
      <c r="B26233" t="s">
        <v>153</v>
      </c>
      <c r="C26233" t="s">
        <v>153</v>
      </c>
      <c r="D26233" s="1">
        <v>44000</v>
      </c>
      <c r="E26233" t="s">
        <v>146</v>
      </c>
      <c r="F26233" s="1">
        <v>44000</v>
      </c>
    </row>
    <row r="26234" spans="1:6" x14ac:dyDescent="0.3">
      <c r="A26234" t="s">
        <v>666</v>
      </c>
      <c r="B26234" t="s">
        <v>153</v>
      </c>
      <c r="C26234" t="s">
        <v>153</v>
      </c>
      <c r="D26234" s="1">
        <v>44000</v>
      </c>
      <c r="E26234" t="s">
        <v>146</v>
      </c>
      <c r="F26234" s="1">
        <v>44000</v>
      </c>
    </row>
    <row r="26235" spans="1:6" x14ac:dyDescent="0.3">
      <c r="A26235" t="s">
        <v>703</v>
      </c>
      <c r="B26235" t="s">
        <v>153</v>
      </c>
      <c r="C26235" t="s">
        <v>153</v>
      </c>
      <c r="D26235" s="1">
        <v>44173</v>
      </c>
      <c r="E26235" t="s">
        <v>146</v>
      </c>
      <c r="F26235" s="1" t="s">
        <v>1070</v>
      </c>
    </row>
    <row r="26236" spans="1:6" x14ac:dyDescent="0.3">
      <c r="A26236" t="s">
        <v>685</v>
      </c>
      <c r="B26236" t="s">
        <v>153</v>
      </c>
      <c r="C26236" t="s">
        <v>153</v>
      </c>
      <c r="D26236" s="1">
        <v>43873</v>
      </c>
      <c r="E26236" t="s">
        <v>146</v>
      </c>
      <c r="F26236" s="1">
        <v>44000</v>
      </c>
    </row>
    <row r="26237" spans="1:6" x14ac:dyDescent="0.3">
      <c r="A26237" t="s">
        <v>704</v>
      </c>
      <c r="B26237" t="s">
        <v>153</v>
      </c>
      <c r="C26237" t="s">
        <v>153</v>
      </c>
      <c r="D26237" s="1">
        <v>44173</v>
      </c>
      <c r="E26237" t="s">
        <v>146</v>
      </c>
      <c r="F26237" s="1" t="s">
        <v>1070</v>
      </c>
    </row>
    <row r="26238" spans="1:6" x14ac:dyDescent="0.3">
      <c r="A26238" t="s">
        <v>614</v>
      </c>
      <c r="B26238" t="s">
        <v>153</v>
      </c>
      <c r="C26238" t="s">
        <v>153</v>
      </c>
      <c r="D26238" s="1">
        <v>43873</v>
      </c>
      <c r="E26238" t="s">
        <v>146</v>
      </c>
      <c r="F26238" s="1">
        <v>44000</v>
      </c>
    </row>
    <row r="26239" spans="1:6" x14ac:dyDescent="0.3">
      <c r="A26239" t="s">
        <v>3063</v>
      </c>
      <c r="B26239" t="s">
        <v>6702</v>
      </c>
      <c r="C26239" t="s">
        <v>6702</v>
      </c>
      <c r="D26239" s="1">
        <v>44124</v>
      </c>
      <c r="E26239" t="s">
        <v>146</v>
      </c>
      <c r="F26239" s="1">
        <v>44166</v>
      </c>
    </row>
    <row r="26240" spans="1:6" x14ac:dyDescent="0.3">
      <c r="A26240" t="s">
        <v>5776</v>
      </c>
      <c r="B26240" t="s">
        <v>153</v>
      </c>
      <c r="C26240" t="s">
        <v>153</v>
      </c>
      <c r="D26240" s="1">
        <v>44173</v>
      </c>
      <c r="E26240" t="s">
        <v>142</v>
      </c>
      <c r="F26240" s="1">
        <v>44229</v>
      </c>
    </row>
    <row r="26241" spans="1:6" x14ac:dyDescent="0.3">
      <c r="A26241" t="s">
        <v>5777</v>
      </c>
      <c r="B26241" t="s">
        <v>153</v>
      </c>
      <c r="C26241" t="s">
        <v>153</v>
      </c>
      <c r="D26241" s="1">
        <v>44173</v>
      </c>
      <c r="E26241" t="s">
        <v>142</v>
      </c>
      <c r="F26241" s="1">
        <v>44229</v>
      </c>
    </row>
    <row r="26242" spans="1:6" x14ac:dyDescent="0.3">
      <c r="A26242" t="s">
        <v>5778</v>
      </c>
      <c r="B26242" t="s">
        <v>153</v>
      </c>
      <c r="C26242" t="s">
        <v>153</v>
      </c>
      <c r="D26242" s="1">
        <v>44173</v>
      </c>
      <c r="E26242" t="s">
        <v>142</v>
      </c>
      <c r="F26242" s="1">
        <v>44229</v>
      </c>
    </row>
    <row r="26243" spans="1:6" x14ac:dyDescent="0.3">
      <c r="A26243" t="s">
        <v>5779</v>
      </c>
      <c r="B26243" t="s">
        <v>153</v>
      </c>
      <c r="C26243" t="s">
        <v>153</v>
      </c>
      <c r="D26243" s="1">
        <v>44173</v>
      </c>
      <c r="E26243" t="s">
        <v>142</v>
      </c>
      <c r="F26243" s="1">
        <v>44229</v>
      </c>
    </row>
    <row r="26244" spans="1:6" x14ac:dyDescent="0.3">
      <c r="A26244" t="s">
        <v>5780</v>
      </c>
      <c r="B26244" t="s">
        <v>153</v>
      </c>
      <c r="C26244" t="s">
        <v>153</v>
      </c>
      <c r="D26244" s="1">
        <v>44173</v>
      </c>
      <c r="E26244" t="s">
        <v>142</v>
      </c>
      <c r="F26244" s="1">
        <v>44229</v>
      </c>
    </row>
    <row r="26245" spans="1:6" x14ac:dyDescent="0.3">
      <c r="A26245" t="s">
        <v>5781</v>
      </c>
      <c r="B26245" t="s">
        <v>153</v>
      </c>
      <c r="C26245" t="s">
        <v>153</v>
      </c>
      <c r="D26245" s="1">
        <v>44173</v>
      </c>
      <c r="E26245" t="s">
        <v>142</v>
      </c>
      <c r="F26245" s="1">
        <v>44229</v>
      </c>
    </row>
    <row r="26246" spans="1:6" x14ac:dyDescent="0.3">
      <c r="A26246" t="s">
        <v>5782</v>
      </c>
      <c r="B26246" t="s">
        <v>153</v>
      </c>
      <c r="C26246" t="s">
        <v>153</v>
      </c>
      <c r="D26246" s="1">
        <v>44173</v>
      </c>
      <c r="E26246" t="s">
        <v>142</v>
      </c>
      <c r="F26246" s="1">
        <v>44229</v>
      </c>
    </row>
    <row r="26247" spans="1:6" x14ac:dyDescent="0.3">
      <c r="A26247" t="s">
        <v>5783</v>
      </c>
      <c r="B26247" t="s">
        <v>153</v>
      </c>
      <c r="C26247" t="s">
        <v>153</v>
      </c>
      <c r="D26247" s="1">
        <v>44173</v>
      </c>
      <c r="E26247" t="s">
        <v>142</v>
      </c>
      <c r="F26247" s="1">
        <v>44229</v>
      </c>
    </row>
    <row r="26248" spans="1:6" x14ac:dyDescent="0.3">
      <c r="A26248" t="s">
        <v>5784</v>
      </c>
      <c r="B26248" t="s">
        <v>153</v>
      </c>
      <c r="C26248" t="s">
        <v>153</v>
      </c>
      <c r="D26248" s="1">
        <v>44173</v>
      </c>
      <c r="E26248" t="s">
        <v>142</v>
      </c>
      <c r="F26248" s="1">
        <v>44229</v>
      </c>
    </row>
    <row r="26249" spans="1:6" x14ac:dyDescent="0.3">
      <c r="A26249" t="s">
        <v>5785</v>
      </c>
      <c r="B26249" t="s">
        <v>153</v>
      </c>
      <c r="C26249" t="s">
        <v>153</v>
      </c>
      <c r="D26249" s="1">
        <v>44173</v>
      </c>
      <c r="E26249" t="s">
        <v>142</v>
      </c>
      <c r="F26249" s="1">
        <v>44229</v>
      </c>
    </row>
    <row r="26250" spans="1:6" x14ac:dyDescent="0.3">
      <c r="A26250" t="s">
        <v>5786</v>
      </c>
      <c r="B26250" t="s">
        <v>153</v>
      </c>
      <c r="C26250" t="s">
        <v>153</v>
      </c>
      <c r="D26250" s="1">
        <v>44173</v>
      </c>
      <c r="E26250" t="s">
        <v>142</v>
      </c>
      <c r="F26250" s="1">
        <v>44229</v>
      </c>
    </row>
    <row r="26251" spans="1:6" x14ac:dyDescent="0.3">
      <c r="A26251" t="s">
        <v>5787</v>
      </c>
      <c r="B26251" t="s">
        <v>153</v>
      </c>
      <c r="C26251" t="s">
        <v>153</v>
      </c>
      <c r="D26251" s="1">
        <v>44173</v>
      </c>
      <c r="E26251" t="s">
        <v>142</v>
      </c>
      <c r="F26251" s="1">
        <v>44229</v>
      </c>
    </row>
    <row r="26252" spans="1:6" x14ac:dyDescent="0.3">
      <c r="A26252" t="s">
        <v>5788</v>
      </c>
      <c r="B26252" t="s">
        <v>153</v>
      </c>
      <c r="C26252" t="s">
        <v>153</v>
      </c>
      <c r="D26252" s="1">
        <v>44173</v>
      </c>
      <c r="E26252" t="s">
        <v>142</v>
      </c>
      <c r="F26252" s="1">
        <v>44229</v>
      </c>
    </row>
    <row r="26253" spans="1:6" x14ac:dyDescent="0.3">
      <c r="A26253" t="s">
        <v>5789</v>
      </c>
      <c r="B26253" t="s">
        <v>153</v>
      </c>
      <c r="C26253" t="s">
        <v>153</v>
      </c>
      <c r="D26253" s="1">
        <v>44173</v>
      </c>
      <c r="E26253" t="s">
        <v>142</v>
      </c>
      <c r="F26253" s="1">
        <v>44229</v>
      </c>
    </row>
    <row r="26254" spans="1:6" x14ac:dyDescent="0.3">
      <c r="A26254" t="s">
        <v>5790</v>
      </c>
      <c r="B26254" t="s">
        <v>153</v>
      </c>
      <c r="C26254" t="s">
        <v>153</v>
      </c>
      <c r="D26254" s="1">
        <v>44173</v>
      </c>
      <c r="E26254" t="s">
        <v>142</v>
      </c>
      <c r="F26254" s="1">
        <v>44229</v>
      </c>
    </row>
    <row r="26255" spans="1:6" x14ac:dyDescent="0.3">
      <c r="A26255" t="s">
        <v>7866</v>
      </c>
      <c r="B26255" t="s">
        <v>153</v>
      </c>
      <c r="C26255" t="s">
        <v>153</v>
      </c>
      <c r="D26255" s="1">
        <v>44239</v>
      </c>
      <c r="E26255" t="s">
        <v>146</v>
      </c>
      <c r="F26255" s="1">
        <v>44253</v>
      </c>
    </row>
    <row r="26256" spans="1:6" x14ac:dyDescent="0.3">
      <c r="A26256" t="s">
        <v>4616</v>
      </c>
      <c r="B26256" t="s">
        <v>153</v>
      </c>
      <c r="C26256" t="s">
        <v>153</v>
      </c>
      <c r="D26256" s="1">
        <v>44158</v>
      </c>
      <c r="E26256" t="s">
        <v>146</v>
      </c>
      <c r="F26256" s="1">
        <v>44160</v>
      </c>
    </row>
    <row r="26257" spans="1:6" x14ac:dyDescent="0.3">
      <c r="A26257" t="s">
        <v>761</v>
      </c>
      <c r="B26257" t="s">
        <v>153</v>
      </c>
      <c r="C26257" t="s">
        <v>153</v>
      </c>
      <c r="D26257" s="1">
        <v>44173</v>
      </c>
      <c r="E26257" t="s">
        <v>146</v>
      </c>
      <c r="F26257" s="1" t="s">
        <v>1070</v>
      </c>
    </row>
    <row r="26258" spans="1:6" x14ac:dyDescent="0.3">
      <c r="A26258" t="s">
        <v>1748</v>
      </c>
      <c r="B26258" t="s">
        <v>153</v>
      </c>
      <c r="C26258" t="s">
        <v>153</v>
      </c>
      <c r="D26258" s="1">
        <v>44173</v>
      </c>
      <c r="E26258" t="s">
        <v>146</v>
      </c>
      <c r="F26258" s="1" t="s">
        <v>1070</v>
      </c>
    </row>
    <row r="26259" spans="1:6" x14ac:dyDescent="0.3">
      <c r="A26259" t="s">
        <v>5791</v>
      </c>
      <c r="B26259" t="s">
        <v>153</v>
      </c>
      <c r="C26259" t="s">
        <v>153</v>
      </c>
      <c r="D26259" s="1">
        <v>44173</v>
      </c>
      <c r="E26259" t="s">
        <v>142</v>
      </c>
      <c r="F26259" s="1">
        <v>44229</v>
      </c>
    </row>
    <row r="26260" spans="1:6" x14ac:dyDescent="0.3">
      <c r="A26260" t="s">
        <v>5792</v>
      </c>
      <c r="B26260" t="s">
        <v>153</v>
      </c>
      <c r="C26260" t="s">
        <v>153</v>
      </c>
      <c r="D26260" s="1">
        <v>44173</v>
      </c>
      <c r="E26260" t="s">
        <v>142</v>
      </c>
      <c r="F26260" s="1">
        <v>44229</v>
      </c>
    </row>
    <row r="26261" spans="1:6" x14ac:dyDescent="0.3">
      <c r="A26261" t="s">
        <v>5793</v>
      </c>
      <c r="B26261" t="s">
        <v>153</v>
      </c>
      <c r="C26261" t="s">
        <v>153</v>
      </c>
      <c r="D26261" s="1">
        <v>44173</v>
      </c>
      <c r="E26261" t="s">
        <v>142</v>
      </c>
      <c r="F26261" s="1">
        <v>44229</v>
      </c>
    </row>
    <row r="26262" spans="1:6" x14ac:dyDescent="0.3">
      <c r="A26262" t="s">
        <v>5794</v>
      </c>
      <c r="B26262" t="s">
        <v>153</v>
      </c>
      <c r="C26262" t="s">
        <v>153</v>
      </c>
      <c r="D26262" s="1">
        <v>44173</v>
      </c>
      <c r="E26262" t="s">
        <v>142</v>
      </c>
      <c r="F26262" s="1">
        <v>44229</v>
      </c>
    </row>
    <row r="26263" spans="1:6" x14ac:dyDescent="0.3">
      <c r="A26263" t="s">
        <v>5795</v>
      </c>
      <c r="B26263" t="s">
        <v>153</v>
      </c>
      <c r="C26263" t="s">
        <v>153</v>
      </c>
      <c r="D26263" s="1">
        <v>44173</v>
      </c>
      <c r="E26263" t="s">
        <v>142</v>
      </c>
      <c r="F26263" s="1">
        <v>44229</v>
      </c>
    </row>
    <row r="26264" spans="1:6" x14ac:dyDescent="0.3">
      <c r="A26264" t="s">
        <v>5796</v>
      </c>
      <c r="B26264" t="s">
        <v>153</v>
      </c>
      <c r="C26264" t="s">
        <v>153</v>
      </c>
      <c r="D26264" s="1">
        <v>44173</v>
      </c>
      <c r="E26264" t="s">
        <v>142</v>
      </c>
      <c r="F26264" s="1">
        <v>44229</v>
      </c>
    </row>
    <row r="26265" spans="1:6" x14ac:dyDescent="0.3">
      <c r="A26265" t="s">
        <v>5797</v>
      </c>
      <c r="B26265" t="s">
        <v>153</v>
      </c>
      <c r="C26265" t="s">
        <v>153</v>
      </c>
      <c r="D26265" s="1">
        <v>44173</v>
      </c>
      <c r="E26265" t="s">
        <v>142</v>
      </c>
      <c r="F26265" s="1">
        <v>44229</v>
      </c>
    </row>
    <row r="26266" spans="1:6" x14ac:dyDescent="0.3">
      <c r="A26266" t="s">
        <v>5798</v>
      </c>
      <c r="B26266" t="s">
        <v>153</v>
      </c>
      <c r="C26266" t="s">
        <v>153</v>
      </c>
      <c r="D26266" s="1">
        <v>44173</v>
      </c>
      <c r="E26266" t="s">
        <v>142</v>
      </c>
      <c r="F26266" s="1">
        <v>44229</v>
      </c>
    </row>
    <row r="26267" spans="1:6" x14ac:dyDescent="0.3">
      <c r="A26267" t="s">
        <v>5799</v>
      </c>
      <c r="B26267" t="s">
        <v>153</v>
      </c>
      <c r="C26267" t="s">
        <v>153</v>
      </c>
      <c r="D26267" s="1">
        <v>44173</v>
      </c>
      <c r="E26267" t="s">
        <v>142</v>
      </c>
      <c r="F26267" s="1">
        <v>44229</v>
      </c>
    </row>
    <row r="26268" spans="1:6" x14ac:dyDescent="0.3">
      <c r="A26268" t="s">
        <v>5800</v>
      </c>
      <c r="B26268" t="s">
        <v>153</v>
      </c>
      <c r="C26268" t="s">
        <v>153</v>
      </c>
      <c r="D26268" s="1">
        <v>44173</v>
      </c>
      <c r="E26268" t="s">
        <v>142</v>
      </c>
      <c r="F26268" s="1">
        <v>44229</v>
      </c>
    </row>
    <row r="26269" spans="1:6" x14ac:dyDescent="0.3">
      <c r="A26269" t="s">
        <v>5801</v>
      </c>
      <c r="B26269" t="s">
        <v>153</v>
      </c>
      <c r="C26269" t="s">
        <v>153</v>
      </c>
      <c r="D26269" s="1">
        <v>44173</v>
      </c>
      <c r="E26269" t="s">
        <v>142</v>
      </c>
      <c r="F26269" s="1">
        <v>44229</v>
      </c>
    </row>
    <row r="26270" spans="1:6" x14ac:dyDescent="0.3">
      <c r="A26270" t="s">
        <v>5802</v>
      </c>
      <c r="B26270" t="s">
        <v>153</v>
      </c>
      <c r="C26270" t="s">
        <v>153</v>
      </c>
      <c r="D26270" s="1">
        <v>44173</v>
      </c>
      <c r="E26270" t="s">
        <v>142</v>
      </c>
      <c r="F26270" s="1">
        <v>44229</v>
      </c>
    </row>
    <row r="26271" spans="1:6" x14ac:dyDescent="0.3">
      <c r="A26271" t="s">
        <v>5803</v>
      </c>
      <c r="B26271" t="s">
        <v>153</v>
      </c>
      <c r="C26271" t="s">
        <v>153</v>
      </c>
      <c r="D26271" s="1">
        <v>44173</v>
      </c>
      <c r="E26271" t="s">
        <v>142</v>
      </c>
      <c r="F26271" s="1">
        <v>44229</v>
      </c>
    </row>
    <row r="26272" spans="1:6" x14ac:dyDescent="0.3">
      <c r="A26272" t="s">
        <v>5804</v>
      </c>
      <c r="B26272" t="s">
        <v>153</v>
      </c>
      <c r="C26272" t="s">
        <v>153</v>
      </c>
      <c r="D26272" s="1">
        <v>44173</v>
      </c>
      <c r="E26272" t="s">
        <v>142</v>
      </c>
      <c r="F26272" s="1">
        <v>44229</v>
      </c>
    </row>
    <row r="26273" spans="1:6" x14ac:dyDescent="0.3">
      <c r="A26273" t="s">
        <v>5805</v>
      </c>
      <c r="B26273" t="s">
        <v>153</v>
      </c>
      <c r="C26273" t="s">
        <v>153</v>
      </c>
      <c r="D26273" s="1">
        <v>44173</v>
      </c>
      <c r="E26273" t="s">
        <v>142</v>
      </c>
      <c r="F26273" s="1">
        <v>44229</v>
      </c>
    </row>
    <row r="26274" spans="1:6" x14ac:dyDescent="0.3">
      <c r="A26274" t="s">
        <v>5806</v>
      </c>
      <c r="B26274" t="s">
        <v>153</v>
      </c>
      <c r="C26274" t="s">
        <v>153</v>
      </c>
      <c r="D26274" s="1">
        <v>44173</v>
      </c>
      <c r="E26274" t="s">
        <v>142</v>
      </c>
      <c r="F26274" s="1">
        <v>44229</v>
      </c>
    </row>
    <row r="26275" spans="1:6" x14ac:dyDescent="0.3">
      <c r="A26275" t="s">
        <v>5807</v>
      </c>
      <c r="B26275" t="s">
        <v>153</v>
      </c>
      <c r="C26275" t="s">
        <v>153</v>
      </c>
      <c r="D26275" s="1">
        <v>44173</v>
      </c>
      <c r="E26275" t="s">
        <v>142</v>
      </c>
      <c r="F26275" s="1">
        <v>44229</v>
      </c>
    </row>
    <row r="26276" spans="1:6" x14ac:dyDescent="0.3">
      <c r="A26276" t="s">
        <v>5808</v>
      </c>
      <c r="B26276" t="s">
        <v>153</v>
      </c>
      <c r="C26276" t="s">
        <v>153</v>
      </c>
      <c r="D26276" s="1">
        <v>44173</v>
      </c>
      <c r="E26276" t="s">
        <v>142</v>
      </c>
      <c r="F26276" s="1">
        <v>44229</v>
      </c>
    </row>
    <row r="26277" spans="1:6" x14ac:dyDescent="0.3">
      <c r="A26277" t="s">
        <v>5809</v>
      </c>
      <c r="B26277" t="s">
        <v>153</v>
      </c>
      <c r="C26277" t="s">
        <v>153</v>
      </c>
      <c r="D26277" s="1">
        <v>44173</v>
      </c>
      <c r="E26277" t="s">
        <v>142</v>
      </c>
      <c r="F26277" s="1">
        <v>44229</v>
      </c>
    </row>
    <row r="26278" spans="1:6" x14ac:dyDescent="0.3">
      <c r="A26278" t="s">
        <v>5810</v>
      </c>
      <c r="B26278" t="s">
        <v>153</v>
      </c>
      <c r="C26278" t="s">
        <v>153</v>
      </c>
      <c r="D26278" s="1">
        <v>44173</v>
      </c>
      <c r="E26278" t="s">
        <v>142</v>
      </c>
      <c r="F26278" s="1">
        <v>44229</v>
      </c>
    </row>
    <row r="26279" spans="1:6" x14ac:dyDescent="0.3">
      <c r="A26279" t="s">
        <v>5811</v>
      </c>
      <c r="B26279" t="s">
        <v>153</v>
      </c>
      <c r="C26279" t="s">
        <v>153</v>
      </c>
      <c r="D26279" s="1">
        <v>44173</v>
      </c>
      <c r="E26279" t="s">
        <v>142</v>
      </c>
      <c r="F26279" s="1">
        <v>44229</v>
      </c>
    </row>
    <row r="26280" spans="1:6" x14ac:dyDescent="0.3">
      <c r="A26280" t="s">
        <v>5812</v>
      </c>
      <c r="B26280" t="s">
        <v>153</v>
      </c>
      <c r="C26280" t="s">
        <v>153</v>
      </c>
      <c r="D26280" s="1">
        <v>44173</v>
      </c>
      <c r="E26280" t="s">
        <v>142</v>
      </c>
      <c r="F26280" s="1">
        <v>44229</v>
      </c>
    </row>
    <row r="26281" spans="1:6" x14ac:dyDescent="0.3">
      <c r="A26281" t="s">
        <v>5813</v>
      </c>
      <c r="B26281" t="s">
        <v>153</v>
      </c>
      <c r="C26281" t="s">
        <v>153</v>
      </c>
      <c r="D26281" s="1">
        <v>44173</v>
      </c>
      <c r="E26281" t="s">
        <v>142</v>
      </c>
      <c r="F26281" s="1">
        <v>44229</v>
      </c>
    </row>
    <row r="26282" spans="1:6" x14ac:dyDescent="0.3">
      <c r="A26282" t="s">
        <v>5814</v>
      </c>
      <c r="B26282" t="s">
        <v>153</v>
      </c>
      <c r="C26282" t="s">
        <v>153</v>
      </c>
      <c r="D26282" s="1">
        <v>44173</v>
      </c>
      <c r="E26282" t="s">
        <v>142</v>
      </c>
      <c r="F26282" s="1">
        <v>44229</v>
      </c>
    </row>
    <row r="26283" spans="1:6" x14ac:dyDescent="0.3">
      <c r="A26283" t="s">
        <v>5815</v>
      </c>
      <c r="B26283" t="s">
        <v>153</v>
      </c>
      <c r="C26283" t="s">
        <v>153</v>
      </c>
      <c r="D26283" s="1">
        <v>44173</v>
      </c>
      <c r="E26283" t="s">
        <v>142</v>
      </c>
      <c r="F26283" s="1">
        <v>44229</v>
      </c>
    </row>
    <row r="26284" spans="1:6" x14ac:dyDescent="0.3">
      <c r="A26284" t="s">
        <v>5816</v>
      </c>
      <c r="B26284" t="s">
        <v>153</v>
      </c>
      <c r="C26284" t="s">
        <v>153</v>
      </c>
      <c r="D26284" s="1">
        <v>44173</v>
      </c>
      <c r="E26284" t="s">
        <v>142</v>
      </c>
      <c r="F26284" s="1">
        <v>44229</v>
      </c>
    </row>
    <row r="26285" spans="1:6" x14ac:dyDescent="0.3">
      <c r="A26285" t="s">
        <v>5817</v>
      </c>
      <c r="B26285" t="s">
        <v>153</v>
      </c>
      <c r="C26285" t="s">
        <v>153</v>
      </c>
      <c r="D26285" s="1">
        <v>44173</v>
      </c>
      <c r="E26285" t="s">
        <v>142</v>
      </c>
      <c r="F26285" s="1">
        <v>44229</v>
      </c>
    </row>
    <row r="26286" spans="1:6" x14ac:dyDescent="0.3">
      <c r="A26286" t="s">
        <v>5818</v>
      </c>
      <c r="B26286" t="s">
        <v>153</v>
      </c>
      <c r="C26286" t="s">
        <v>153</v>
      </c>
      <c r="D26286" s="1">
        <v>44173</v>
      </c>
      <c r="E26286" t="s">
        <v>142</v>
      </c>
      <c r="F26286" s="1">
        <v>44229</v>
      </c>
    </row>
    <row r="26287" spans="1:6" x14ac:dyDescent="0.3">
      <c r="A26287" t="s">
        <v>5819</v>
      </c>
      <c r="B26287" t="s">
        <v>153</v>
      </c>
      <c r="C26287" t="s">
        <v>153</v>
      </c>
      <c r="D26287" s="1">
        <v>44173</v>
      </c>
      <c r="E26287" t="s">
        <v>142</v>
      </c>
      <c r="F26287" s="1">
        <v>44229</v>
      </c>
    </row>
    <row r="26288" spans="1:6" x14ac:dyDescent="0.3">
      <c r="A26288" t="s">
        <v>5820</v>
      </c>
      <c r="B26288" t="s">
        <v>153</v>
      </c>
      <c r="C26288" t="s">
        <v>153</v>
      </c>
      <c r="D26288" s="1">
        <v>44173</v>
      </c>
      <c r="E26288" t="s">
        <v>142</v>
      </c>
      <c r="F26288" s="1">
        <v>44229</v>
      </c>
    </row>
    <row r="26289" spans="1:6" x14ac:dyDescent="0.3">
      <c r="A26289" t="s">
        <v>5821</v>
      </c>
      <c r="B26289" t="s">
        <v>153</v>
      </c>
      <c r="C26289" t="s">
        <v>153</v>
      </c>
      <c r="D26289" s="1">
        <v>44173</v>
      </c>
      <c r="E26289" t="s">
        <v>142</v>
      </c>
      <c r="F26289" s="1">
        <v>44229</v>
      </c>
    </row>
    <row r="26290" spans="1:6" x14ac:dyDescent="0.3">
      <c r="A26290" t="s">
        <v>5822</v>
      </c>
      <c r="B26290" t="s">
        <v>153</v>
      </c>
      <c r="C26290" t="s">
        <v>153</v>
      </c>
      <c r="D26290" s="1">
        <v>44173</v>
      </c>
      <c r="E26290" t="s">
        <v>142</v>
      </c>
      <c r="F26290" s="1">
        <v>44229</v>
      </c>
    </row>
    <row r="26291" spans="1:6" x14ac:dyDescent="0.3">
      <c r="A26291" t="s">
        <v>5823</v>
      </c>
      <c r="B26291" t="s">
        <v>153</v>
      </c>
      <c r="C26291" t="s">
        <v>153</v>
      </c>
      <c r="D26291" s="1">
        <v>44173</v>
      </c>
      <c r="E26291" t="s">
        <v>142</v>
      </c>
      <c r="F26291" s="1">
        <v>44229</v>
      </c>
    </row>
    <row r="26292" spans="1:6" x14ac:dyDescent="0.3">
      <c r="A26292" t="s">
        <v>5824</v>
      </c>
      <c r="B26292" t="s">
        <v>153</v>
      </c>
      <c r="C26292" t="s">
        <v>153</v>
      </c>
      <c r="D26292" s="1">
        <v>44173</v>
      </c>
      <c r="E26292" t="s">
        <v>142</v>
      </c>
      <c r="F26292" s="1">
        <v>44229</v>
      </c>
    </row>
    <row r="26293" spans="1:6" x14ac:dyDescent="0.3">
      <c r="A26293" t="s">
        <v>5825</v>
      </c>
      <c r="B26293" t="s">
        <v>153</v>
      </c>
      <c r="C26293" t="s">
        <v>153</v>
      </c>
      <c r="D26293" s="1">
        <v>44173</v>
      </c>
      <c r="E26293" t="s">
        <v>142</v>
      </c>
      <c r="F26293" s="1">
        <v>44229</v>
      </c>
    </row>
    <row r="26294" spans="1:6" x14ac:dyDescent="0.3">
      <c r="A26294" t="s">
        <v>5826</v>
      </c>
      <c r="B26294" t="s">
        <v>153</v>
      </c>
      <c r="C26294" t="s">
        <v>153</v>
      </c>
      <c r="D26294" s="1">
        <v>44173</v>
      </c>
      <c r="E26294" t="s">
        <v>142</v>
      </c>
      <c r="F26294" s="1">
        <v>44229</v>
      </c>
    </row>
    <row r="26295" spans="1:6" x14ac:dyDescent="0.3">
      <c r="A26295" t="s">
        <v>5827</v>
      </c>
      <c r="B26295" t="s">
        <v>153</v>
      </c>
      <c r="C26295" t="s">
        <v>153</v>
      </c>
      <c r="D26295" s="1">
        <v>44173</v>
      </c>
      <c r="E26295" t="s">
        <v>142</v>
      </c>
      <c r="F26295" s="1">
        <v>44229</v>
      </c>
    </row>
    <row r="26296" spans="1:6" x14ac:dyDescent="0.3">
      <c r="A26296" t="s">
        <v>5828</v>
      </c>
      <c r="B26296" t="s">
        <v>153</v>
      </c>
      <c r="C26296" t="s">
        <v>153</v>
      </c>
      <c r="D26296" s="1">
        <v>44173</v>
      </c>
      <c r="E26296" t="s">
        <v>142</v>
      </c>
      <c r="F26296" s="1">
        <v>44229</v>
      </c>
    </row>
    <row r="26297" spans="1:6" x14ac:dyDescent="0.3">
      <c r="A26297" t="s">
        <v>5829</v>
      </c>
      <c r="B26297" t="s">
        <v>153</v>
      </c>
      <c r="C26297" t="s">
        <v>153</v>
      </c>
      <c r="D26297" s="1">
        <v>44173</v>
      </c>
      <c r="E26297" t="s">
        <v>142</v>
      </c>
      <c r="F26297" s="1">
        <v>44229</v>
      </c>
    </row>
    <row r="26298" spans="1:6" x14ac:dyDescent="0.3">
      <c r="A26298" t="s">
        <v>5830</v>
      </c>
      <c r="B26298" t="s">
        <v>153</v>
      </c>
      <c r="C26298" t="s">
        <v>153</v>
      </c>
      <c r="D26298" s="1">
        <v>44173</v>
      </c>
      <c r="E26298" t="s">
        <v>142</v>
      </c>
      <c r="F26298" s="1">
        <v>44229</v>
      </c>
    </row>
    <row r="26299" spans="1:6" x14ac:dyDescent="0.3">
      <c r="A26299" t="s">
        <v>5831</v>
      </c>
      <c r="B26299" t="s">
        <v>153</v>
      </c>
      <c r="C26299" t="s">
        <v>153</v>
      </c>
      <c r="D26299" s="1">
        <v>44173</v>
      </c>
      <c r="E26299" t="s">
        <v>142</v>
      </c>
      <c r="F26299" s="1">
        <v>44229</v>
      </c>
    </row>
    <row r="26300" spans="1:6" x14ac:dyDescent="0.3">
      <c r="A26300" t="s">
        <v>5832</v>
      </c>
      <c r="B26300" t="s">
        <v>153</v>
      </c>
      <c r="C26300" t="s">
        <v>153</v>
      </c>
      <c r="D26300" s="1">
        <v>44173</v>
      </c>
      <c r="E26300" t="s">
        <v>142</v>
      </c>
      <c r="F26300" s="1">
        <v>44229</v>
      </c>
    </row>
    <row r="26301" spans="1:6" x14ac:dyDescent="0.3">
      <c r="A26301" t="s">
        <v>5833</v>
      </c>
      <c r="B26301" t="s">
        <v>153</v>
      </c>
      <c r="C26301" t="s">
        <v>153</v>
      </c>
      <c r="D26301" s="1">
        <v>44173</v>
      </c>
      <c r="E26301" t="s">
        <v>142</v>
      </c>
      <c r="F26301" s="1">
        <v>44229</v>
      </c>
    </row>
    <row r="26302" spans="1:6" x14ac:dyDescent="0.3">
      <c r="A26302" t="s">
        <v>5834</v>
      </c>
      <c r="B26302" t="s">
        <v>153</v>
      </c>
      <c r="C26302" t="s">
        <v>153</v>
      </c>
      <c r="D26302" s="1">
        <v>44173</v>
      </c>
      <c r="E26302" t="s">
        <v>142</v>
      </c>
      <c r="F26302" s="1">
        <v>44229</v>
      </c>
    </row>
    <row r="26303" spans="1:6" x14ac:dyDescent="0.3">
      <c r="A26303" t="s">
        <v>5835</v>
      </c>
      <c r="B26303" t="s">
        <v>153</v>
      </c>
      <c r="C26303" t="s">
        <v>153</v>
      </c>
      <c r="D26303" s="1">
        <v>44173</v>
      </c>
      <c r="E26303" t="s">
        <v>142</v>
      </c>
      <c r="F26303" s="1">
        <v>44229</v>
      </c>
    </row>
    <row r="26304" spans="1:6" x14ac:dyDescent="0.3">
      <c r="A26304" t="s">
        <v>5836</v>
      </c>
      <c r="B26304" t="s">
        <v>153</v>
      </c>
      <c r="C26304" t="s">
        <v>153</v>
      </c>
      <c r="D26304" s="1">
        <v>44173</v>
      </c>
      <c r="E26304" t="s">
        <v>142</v>
      </c>
      <c r="F26304" s="1">
        <v>44229</v>
      </c>
    </row>
    <row r="26305" spans="1:6" x14ac:dyDescent="0.3">
      <c r="A26305" t="s">
        <v>5837</v>
      </c>
      <c r="B26305" t="s">
        <v>153</v>
      </c>
      <c r="C26305" t="s">
        <v>153</v>
      </c>
      <c r="D26305" s="1">
        <v>44173</v>
      </c>
      <c r="E26305" t="s">
        <v>142</v>
      </c>
      <c r="F26305" s="1">
        <v>44229</v>
      </c>
    </row>
    <row r="26306" spans="1:6" x14ac:dyDescent="0.3">
      <c r="A26306" t="s">
        <v>5838</v>
      </c>
      <c r="B26306" t="s">
        <v>153</v>
      </c>
      <c r="C26306" t="s">
        <v>153</v>
      </c>
      <c r="D26306" s="1">
        <v>44173</v>
      </c>
      <c r="E26306" t="s">
        <v>142</v>
      </c>
      <c r="F26306" s="1">
        <v>44229</v>
      </c>
    </row>
    <row r="26307" spans="1:6" x14ac:dyDescent="0.3">
      <c r="A26307" t="s">
        <v>5839</v>
      </c>
      <c r="B26307" t="s">
        <v>153</v>
      </c>
      <c r="C26307" t="s">
        <v>153</v>
      </c>
      <c r="D26307" s="1">
        <v>44173</v>
      </c>
      <c r="E26307" t="s">
        <v>142</v>
      </c>
      <c r="F26307" s="1">
        <v>44229</v>
      </c>
    </row>
    <row r="26308" spans="1:6" x14ac:dyDescent="0.3">
      <c r="A26308" t="s">
        <v>5840</v>
      </c>
      <c r="B26308" t="s">
        <v>153</v>
      </c>
      <c r="C26308" t="s">
        <v>153</v>
      </c>
      <c r="D26308" s="1">
        <v>44173</v>
      </c>
      <c r="E26308" t="s">
        <v>142</v>
      </c>
      <c r="F26308" s="1">
        <v>44229</v>
      </c>
    </row>
    <row r="26309" spans="1:6" x14ac:dyDescent="0.3">
      <c r="A26309" t="s">
        <v>5841</v>
      </c>
      <c r="B26309" t="s">
        <v>153</v>
      </c>
      <c r="C26309" t="s">
        <v>153</v>
      </c>
      <c r="D26309" s="1">
        <v>44173</v>
      </c>
      <c r="E26309" t="s">
        <v>142</v>
      </c>
      <c r="F26309" s="1">
        <v>44229</v>
      </c>
    </row>
    <row r="26310" spans="1:6" x14ac:dyDescent="0.3">
      <c r="A26310" t="s">
        <v>5842</v>
      </c>
      <c r="B26310" t="s">
        <v>153</v>
      </c>
      <c r="C26310" t="s">
        <v>153</v>
      </c>
      <c r="D26310" s="1">
        <v>44173</v>
      </c>
      <c r="E26310" t="s">
        <v>142</v>
      </c>
      <c r="F26310" s="1">
        <v>44229</v>
      </c>
    </row>
    <row r="26311" spans="1:6" x14ac:dyDescent="0.3">
      <c r="A26311" t="s">
        <v>5843</v>
      </c>
      <c r="B26311" t="s">
        <v>153</v>
      </c>
      <c r="C26311" t="s">
        <v>153</v>
      </c>
      <c r="D26311" s="1">
        <v>44173</v>
      </c>
      <c r="E26311" t="s">
        <v>142</v>
      </c>
      <c r="F26311" s="1">
        <v>44229</v>
      </c>
    </row>
    <row r="26312" spans="1:6" x14ac:dyDescent="0.3">
      <c r="A26312" t="s">
        <v>5844</v>
      </c>
      <c r="B26312" t="s">
        <v>153</v>
      </c>
      <c r="C26312" t="s">
        <v>153</v>
      </c>
      <c r="D26312" s="1">
        <v>44173</v>
      </c>
      <c r="E26312" t="s">
        <v>142</v>
      </c>
      <c r="F26312" s="1">
        <v>44229</v>
      </c>
    </row>
    <row r="26313" spans="1:6" x14ac:dyDescent="0.3">
      <c r="A26313" t="s">
        <v>5845</v>
      </c>
      <c r="B26313" t="s">
        <v>153</v>
      </c>
      <c r="C26313" t="s">
        <v>153</v>
      </c>
      <c r="D26313" s="1">
        <v>44173</v>
      </c>
      <c r="E26313" t="s">
        <v>142</v>
      </c>
      <c r="F26313" s="1">
        <v>44229</v>
      </c>
    </row>
    <row r="26314" spans="1:6" x14ac:dyDescent="0.3">
      <c r="A26314" t="s">
        <v>5846</v>
      </c>
      <c r="B26314" t="s">
        <v>153</v>
      </c>
      <c r="C26314" t="s">
        <v>153</v>
      </c>
      <c r="D26314" s="1">
        <v>44173</v>
      </c>
      <c r="E26314" t="s">
        <v>142</v>
      </c>
      <c r="F26314" s="1">
        <v>44229</v>
      </c>
    </row>
    <row r="26315" spans="1:6" x14ac:dyDescent="0.3">
      <c r="A26315" t="s">
        <v>5847</v>
      </c>
      <c r="B26315" t="s">
        <v>153</v>
      </c>
      <c r="C26315" t="s">
        <v>153</v>
      </c>
      <c r="D26315" s="1">
        <v>44173</v>
      </c>
      <c r="E26315" t="s">
        <v>142</v>
      </c>
      <c r="F26315" s="1">
        <v>44229</v>
      </c>
    </row>
    <row r="26316" spans="1:6" x14ac:dyDescent="0.3">
      <c r="A26316" t="s">
        <v>5848</v>
      </c>
      <c r="B26316" t="s">
        <v>153</v>
      </c>
      <c r="C26316" t="s">
        <v>153</v>
      </c>
      <c r="D26316" s="1">
        <v>44173</v>
      </c>
      <c r="E26316" t="s">
        <v>142</v>
      </c>
      <c r="F26316" s="1">
        <v>44229</v>
      </c>
    </row>
    <row r="26317" spans="1:6" x14ac:dyDescent="0.3">
      <c r="A26317" t="s">
        <v>5849</v>
      </c>
      <c r="B26317" t="s">
        <v>153</v>
      </c>
      <c r="C26317" t="s">
        <v>153</v>
      </c>
      <c r="D26317" s="1">
        <v>44173</v>
      </c>
      <c r="E26317" t="s">
        <v>142</v>
      </c>
      <c r="F26317" s="1">
        <v>44229</v>
      </c>
    </row>
    <row r="26318" spans="1:6" x14ac:dyDescent="0.3">
      <c r="A26318" t="s">
        <v>5850</v>
      </c>
      <c r="B26318" t="s">
        <v>153</v>
      </c>
      <c r="C26318" t="s">
        <v>153</v>
      </c>
      <c r="D26318" s="1">
        <v>44173</v>
      </c>
      <c r="E26318" t="s">
        <v>142</v>
      </c>
      <c r="F26318" s="1">
        <v>44229</v>
      </c>
    </row>
    <row r="26319" spans="1:6" x14ac:dyDescent="0.3">
      <c r="A26319" t="s">
        <v>5851</v>
      </c>
      <c r="B26319" t="s">
        <v>153</v>
      </c>
      <c r="C26319" t="s">
        <v>153</v>
      </c>
      <c r="D26319" s="1">
        <v>44173</v>
      </c>
      <c r="E26319" t="s">
        <v>142</v>
      </c>
      <c r="F26319" s="1">
        <v>44229</v>
      </c>
    </row>
    <row r="26320" spans="1:6" x14ac:dyDescent="0.3">
      <c r="A26320" t="s">
        <v>5852</v>
      </c>
      <c r="B26320" t="s">
        <v>153</v>
      </c>
      <c r="C26320" t="s">
        <v>153</v>
      </c>
      <c r="D26320" s="1">
        <v>44173</v>
      </c>
      <c r="E26320" t="s">
        <v>142</v>
      </c>
      <c r="F26320" s="1">
        <v>44229</v>
      </c>
    </row>
    <row r="26321" spans="1:6" x14ac:dyDescent="0.3">
      <c r="A26321" t="s">
        <v>5853</v>
      </c>
      <c r="B26321" t="s">
        <v>153</v>
      </c>
      <c r="C26321" t="s">
        <v>153</v>
      </c>
      <c r="D26321" s="1">
        <v>44173</v>
      </c>
      <c r="E26321" t="s">
        <v>142</v>
      </c>
      <c r="F26321" s="1">
        <v>44229</v>
      </c>
    </row>
    <row r="26322" spans="1:6" x14ac:dyDescent="0.3">
      <c r="A26322" t="s">
        <v>5854</v>
      </c>
      <c r="B26322" t="s">
        <v>153</v>
      </c>
      <c r="C26322" t="s">
        <v>153</v>
      </c>
      <c r="D26322" s="1">
        <v>44173</v>
      </c>
      <c r="E26322" t="s">
        <v>142</v>
      </c>
      <c r="F26322" s="1">
        <v>44229</v>
      </c>
    </row>
    <row r="26323" spans="1:6" x14ac:dyDescent="0.3">
      <c r="A26323" t="s">
        <v>5855</v>
      </c>
      <c r="B26323" t="s">
        <v>153</v>
      </c>
      <c r="C26323" t="s">
        <v>153</v>
      </c>
      <c r="D26323" s="1">
        <v>44173</v>
      </c>
      <c r="E26323" t="s">
        <v>142</v>
      </c>
      <c r="F26323" s="1">
        <v>44229</v>
      </c>
    </row>
    <row r="26324" spans="1:6" x14ac:dyDescent="0.3">
      <c r="A26324" t="s">
        <v>5856</v>
      </c>
      <c r="B26324" t="s">
        <v>153</v>
      </c>
      <c r="C26324" t="s">
        <v>153</v>
      </c>
      <c r="D26324" s="1">
        <v>44173</v>
      </c>
      <c r="E26324" t="s">
        <v>142</v>
      </c>
      <c r="F26324" s="1">
        <v>44229</v>
      </c>
    </row>
    <row r="26325" spans="1:6" x14ac:dyDescent="0.3">
      <c r="A26325" t="s">
        <v>5857</v>
      </c>
      <c r="B26325" t="s">
        <v>153</v>
      </c>
      <c r="C26325" t="s">
        <v>153</v>
      </c>
      <c r="D26325" s="1">
        <v>44173</v>
      </c>
      <c r="E26325" t="s">
        <v>142</v>
      </c>
      <c r="F26325" s="1">
        <v>44229</v>
      </c>
    </row>
    <row r="26326" spans="1:6" x14ac:dyDescent="0.3">
      <c r="A26326" t="s">
        <v>5858</v>
      </c>
      <c r="B26326" t="s">
        <v>153</v>
      </c>
      <c r="C26326" t="s">
        <v>153</v>
      </c>
      <c r="D26326" s="1">
        <v>44173</v>
      </c>
      <c r="E26326" t="s">
        <v>142</v>
      </c>
      <c r="F26326" s="1">
        <v>44229</v>
      </c>
    </row>
    <row r="26327" spans="1:6" x14ac:dyDescent="0.3">
      <c r="A26327" t="s">
        <v>5859</v>
      </c>
      <c r="B26327" t="s">
        <v>153</v>
      </c>
      <c r="C26327" t="s">
        <v>153</v>
      </c>
      <c r="D26327" s="1">
        <v>44173</v>
      </c>
      <c r="E26327" t="s">
        <v>142</v>
      </c>
      <c r="F26327" s="1">
        <v>44229</v>
      </c>
    </row>
    <row r="26328" spans="1:6" x14ac:dyDescent="0.3">
      <c r="A26328" t="s">
        <v>5860</v>
      </c>
      <c r="B26328" t="s">
        <v>153</v>
      </c>
      <c r="C26328" t="s">
        <v>153</v>
      </c>
      <c r="D26328" s="1">
        <v>44173</v>
      </c>
      <c r="E26328" t="s">
        <v>142</v>
      </c>
      <c r="F26328" s="1">
        <v>44229</v>
      </c>
    </row>
    <row r="26329" spans="1:6" x14ac:dyDescent="0.3">
      <c r="A26329" t="s">
        <v>5861</v>
      </c>
      <c r="B26329" t="s">
        <v>153</v>
      </c>
      <c r="C26329" t="s">
        <v>153</v>
      </c>
      <c r="D26329" s="1">
        <v>44173</v>
      </c>
      <c r="E26329" t="s">
        <v>142</v>
      </c>
      <c r="F26329" s="1">
        <v>44229</v>
      </c>
    </row>
    <row r="26330" spans="1:6" x14ac:dyDescent="0.3">
      <c r="A26330" t="s">
        <v>5862</v>
      </c>
      <c r="B26330" t="s">
        <v>153</v>
      </c>
      <c r="C26330" t="s">
        <v>153</v>
      </c>
      <c r="D26330" s="1">
        <v>44173</v>
      </c>
      <c r="E26330" t="s">
        <v>142</v>
      </c>
      <c r="F26330" s="1">
        <v>44229</v>
      </c>
    </row>
    <row r="26331" spans="1:6" x14ac:dyDescent="0.3">
      <c r="A26331" t="s">
        <v>5863</v>
      </c>
      <c r="B26331" t="s">
        <v>153</v>
      </c>
      <c r="C26331" t="s">
        <v>153</v>
      </c>
      <c r="D26331" s="1">
        <v>44173</v>
      </c>
      <c r="E26331" t="s">
        <v>142</v>
      </c>
      <c r="F26331" s="1">
        <v>44229</v>
      </c>
    </row>
    <row r="26332" spans="1:6" x14ac:dyDescent="0.3">
      <c r="A26332" t="s">
        <v>5864</v>
      </c>
      <c r="B26332" t="s">
        <v>153</v>
      </c>
      <c r="C26332" t="s">
        <v>153</v>
      </c>
      <c r="D26332" s="1">
        <v>44173</v>
      </c>
      <c r="E26332" t="s">
        <v>142</v>
      </c>
      <c r="F26332" s="1">
        <v>44229</v>
      </c>
    </row>
    <row r="26333" spans="1:6" x14ac:dyDescent="0.3">
      <c r="A26333" t="s">
        <v>5865</v>
      </c>
      <c r="B26333" t="s">
        <v>153</v>
      </c>
      <c r="C26333" t="s">
        <v>153</v>
      </c>
      <c r="D26333" s="1">
        <v>44173</v>
      </c>
      <c r="E26333" t="s">
        <v>142</v>
      </c>
      <c r="F26333" s="1">
        <v>44229</v>
      </c>
    </row>
    <row r="26334" spans="1:6" x14ac:dyDescent="0.3">
      <c r="A26334" t="s">
        <v>5866</v>
      </c>
      <c r="B26334" t="s">
        <v>153</v>
      </c>
      <c r="C26334" t="s">
        <v>153</v>
      </c>
      <c r="D26334" s="1">
        <v>44173</v>
      </c>
      <c r="E26334" t="s">
        <v>142</v>
      </c>
      <c r="F26334" s="1">
        <v>44229</v>
      </c>
    </row>
    <row r="26335" spans="1:6" x14ac:dyDescent="0.3">
      <c r="A26335" t="s">
        <v>5867</v>
      </c>
      <c r="B26335" t="s">
        <v>153</v>
      </c>
      <c r="C26335" t="s">
        <v>153</v>
      </c>
      <c r="D26335" s="1">
        <v>44173</v>
      </c>
      <c r="E26335" t="s">
        <v>142</v>
      </c>
      <c r="F26335" s="1">
        <v>44229</v>
      </c>
    </row>
    <row r="26336" spans="1:6" x14ac:dyDescent="0.3">
      <c r="A26336" t="s">
        <v>5868</v>
      </c>
      <c r="B26336" t="s">
        <v>153</v>
      </c>
      <c r="C26336" t="s">
        <v>153</v>
      </c>
      <c r="D26336" s="1">
        <v>44173</v>
      </c>
      <c r="E26336" t="s">
        <v>142</v>
      </c>
      <c r="F26336" s="1">
        <v>44229</v>
      </c>
    </row>
    <row r="26337" spans="1:6" x14ac:dyDescent="0.3">
      <c r="A26337" t="s">
        <v>5869</v>
      </c>
      <c r="B26337" t="s">
        <v>153</v>
      </c>
      <c r="C26337" t="s">
        <v>153</v>
      </c>
      <c r="D26337" s="1">
        <v>44173</v>
      </c>
      <c r="E26337" t="s">
        <v>142</v>
      </c>
      <c r="F26337" s="1">
        <v>44229</v>
      </c>
    </row>
    <row r="26338" spans="1:6" x14ac:dyDescent="0.3">
      <c r="A26338" t="s">
        <v>5870</v>
      </c>
      <c r="B26338" t="s">
        <v>153</v>
      </c>
      <c r="C26338" t="s">
        <v>153</v>
      </c>
      <c r="D26338" s="1">
        <v>44173</v>
      </c>
      <c r="E26338" t="s">
        <v>142</v>
      </c>
      <c r="F26338" s="1">
        <v>44229</v>
      </c>
    </row>
    <row r="26339" spans="1:6" x14ac:dyDescent="0.3">
      <c r="A26339" t="s">
        <v>5871</v>
      </c>
      <c r="B26339" t="s">
        <v>153</v>
      </c>
      <c r="C26339" t="s">
        <v>153</v>
      </c>
      <c r="D26339" s="1">
        <v>44173</v>
      </c>
      <c r="E26339" t="s">
        <v>142</v>
      </c>
      <c r="F26339" s="1">
        <v>44229</v>
      </c>
    </row>
    <row r="26340" spans="1:6" x14ac:dyDescent="0.3">
      <c r="A26340" t="s">
        <v>5872</v>
      </c>
      <c r="B26340" t="s">
        <v>153</v>
      </c>
      <c r="C26340" t="s">
        <v>153</v>
      </c>
      <c r="D26340" s="1">
        <v>44173</v>
      </c>
      <c r="E26340" t="s">
        <v>142</v>
      </c>
      <c r="F26340" s="1">
        <v>44229</v>
      </c>
    </row>
    <row r="26341" spans="1:6" x14ac:dyDescent="0.3">
      <c r="A26341" t="s">
        <v>5873</v>
      </c>
      <c r="B26341" t="s">
        <v>153</v>
      </c>
      <c r="C26341" t="s">
        <v>153</v>
      </c>
      <c r="D26341" s="1">
        <v>44173</v>
      </c>
      <c r="E26341" t="s">
        <v>142</v>
      </c>
      <c r="F26341" s="1">
        <v>44229</v>
      </c>
    </row>
    <row r="26342" spans="1:6" x14ac:dyDescent="0.3">
      <c r="A26342" t="s">
        <v>5874</v>
      </c>
      <c r="B26342" t="s">
        <v>153</v>
      </c>
      <c r="C26342" t="s">
        <v>153</v>
      </c>
      <c r="D26342" s="1">
        <v>44173</v>
      </c>
      <c r="E26342" t="s">
        <v>142</v>
      </c>
      <c r="F26342" s="1">
        <v>44229</v>
      </c>
    </row>
    <row r="26343" spans="1:6" x14ac:dyDescent="0.3">
      <c r="A26343" t="s">
        <v>5875</v>
      </c>
      <c r="B26343" t="s">
        <v>153</v>
      </c>
      <c r="C26343" t="s">
        <v>153</v>
      </c>
      <c r="D26343" s="1">
        <v>44173</v>
      </c>
      <c r="E26343" t="s">
        <v>142</v>
      </c>
      <c r="F26343" s="1">
        <v>44229</v>
      </c>
    </row>
    <row r="26344" spans="1:6" x14ac:dyDescent="0.3">
      <c r="A26344" t="s">
        <v>5876</v>
      </c>
      <c r="B26344" t="s">
        <v>153</v>
      </c>
      <c r="C26344" t="s">
        <v>153</v>
      </c>
      <c r="D26344" s="1">
        <v>44173</v>
      </c>
      <c r="E26344" t="s">
        <v>142</v>
      </c>
      <c r="F26344" s="1">
        <v>44229</v>
      </c>
    </row>
    <row r="26345" spans="1:6" x14ac:dyDescent="0.3">
      <c r="A26345" t="s">
        <v>5877</v>
      </c>
      <c r="B26345" t="s">
        <v>153</v>
      </c>
      <c r="C26345" t="s">
        <v>153</v>
      </c>
      <c r="D26345" s="1">
        <v>44173</v>
      </c>
      <c r="E26345" t="s">
        <v>142</v>
      </c>
      <c r="F26345" s="1">
        <v>44229</v>
      </c>
    </row>
    <row r="26346" spans="1:6" x14ac:dyDescent="0.3">
      <c r="A26346" t="s">
        <v>5878</v>
      </c>
      <c r="B26346" t="s">
        <v>153</v>
      </c>
      <c r="C26346" t="s">
        <v>153</v>
      </c>
      <c r="D26346" s="1">
        <v>44173</v>
      </c>
      <c r="E26346" t="s">
        <v>142</v>
      </c>
      <c r="F26346" s="1">
        <v>44229</v>
      </c>
    </row>
    <row r="26347" spans="1:6" x14ac:dyDescent="0.3">
      <c r="A26347" t="s">
        <v>5879</v>
      </c>
      <c r="B26347" t="s">
        <v>153</v>
      </c>
      <c r="C26347" t="s">
        <v>153</v>
      </c>
      <c r="D26347" s="1">
        <v>44173</v>
      </c>
      <c r="E26347" t="s">
        <v>142</v>
      </c>
      <c r="F26347" s="1">
        <v>44229</v>
      </c>
    </row>
    <row r="26348" spans="1:6" x14ac:dyDescent="0.3">
      <c r="A26348" t="s">
        <v>5880</v>
      </c>
      <c r="B26348" t="s">
        <v>153</v>
      </c>
      <c r="C26348" t="s">
        <v>153</v>
      </c>
      <c r="D26348" s="1">
        <v>44173</v>
      </c>
      <c r="E26348" t="s">
        <v>142</v>
      </c>
      <c r="F26348" s="1">
        <v>44229</v>
      </c>
    </row>
    <row r="26349" spans="1:6" x14ac:dyDescent="0.3">
      <c r="A26349" t="s">
        <v>5881</v>
      </c>
      <c r="B26349" t="s">
        <v>153</v>
      </c>
      <c r="C26349" t="s">
        <v>153</v>
      </c>
      <c r="D26349" s="1">
        <v>44173</v>
      </c>
      <c r="E26349" t="s">
        <v>142</v>
      </c>
      <c r="F26349" s="1">
        <v>44229</v>
      </c>
    </row>
    <row r="26350" spans="1:6" x14ac:dyDescent="0.3">
      <c r="A26350" t="s">
        <v>5882</v>
      </c>
      <c r="B26350" t="s">
        <v>153</v>
      </c>
      <c r="C26350" t="s">
        <v>153</v>
      </c>
      <c r="D26350" s="1">
        <v>44173</v>
      </c>
      <c r="E26350" t="s">
        <v>142</v>
      </c>
      <c r="F26350" s="1">
        <v>44229</v>
      </c>
    </row>
    <row r="26351" spans="1:6" x14ac:dyDescent="0.3">
      <c r="A26351" t="s">
        <v>5883</v>
      </c>
      <c r="B26351" t="s">
        <v>153</v>
      </c>
      <c r="C26351" t="s">
        <v>153</v>
      </c>
      <c r="D26351" s="1">
        <v>44173</v>
      </c>
      <c r="E26351" t="s">
        <v>142</v>
      </c>
      <c r="F26351" s="1">
        <v>44229</v>
      </c>
    </row>
    <row r="26352" spans="1:6" x14ac:dyDescent="0.3">
      <c r="A26352" t="s">
        <v>5884</v>
      </c>
      <c r="B26352" t="s">
        <v>153</v>
      </c>
      <c r="C26352" t="s">
        <v>153</v>
      </c>
      <c r="D26352" s="1">
        <v>44173</v>
      </c>
      <c r="E26352" t="s">
        <v>142</v>
      </c>
      <c r="F26352" s="1">
        <v>44229</v>
      </c>
    </row>
    <row r="26353" spans="1:6" x14ac:dyDescent="0.3">
      <c r="A26353" t="s">
        <v>5885</v>
      </c>
      <c r="B26353" t="s">
        <v>153</v>
      </c>
      <c r="C26353" t="s">
        <v>153</v>
      </c>
      <c r="D26353" s="1">
        <v>44173</v>
      </c>
      <c r="E26353" t="s">
        <v>142</v>
      </c>
      <c r="F26353" s="1">
        <v>44229</v>
      </c>
    </row>
    <row r="26354" spans="1:6" x14ac:dyDescent="0.3">
      <c r="A26354" t="s">
        <v>5886</v>
      </c>
      <c r="B26354" t="s">
        <v>153</v>
      </c>
      <c r="C26354" t="s">
        <v>153</v>
      </c>
      <c r="D26354" s="1">
        <v>44173</v>
      </c>
      <c r="E26354" t="s">
        <v>142</v>
      </c>
      <c r="F26354" s="1">
        <v>44229</v>
      </c>
    </row>
    <row r="26355" spans="1:6" x14ac:dyDescent="0.3">
      <c r="A26355" t="s">
        <v>5887</v>
      </c>
      <c r="B26355" t="s">
        <v>153</v>
      </c>
      <c r="C26355" t="s">
        <v>153</v>
      </c>
      <c r="D26355" s="1">
        <v>44173</v>
      </c>
      <c r="E26355" t="s">
        <v>142</v>
      </c>
      <c r="F26355" s="1">
        <v>44229</v>
      </c>
    </row>
    <row r="26356" spans="1:6" x14ac:dyDescent="0.3">
      <c r="A26356" t="s">
        <v>5888</v>
      </c>
      <c r="B26356" t="s">
        <v>153</v>
      </c>
      <c r="C26356" t="s">
        <v>153</v>
      </c>
      <c r="D26356" s="1">
        <v>44173</v>
      </c>
      <c r="E26356" t="s">
        <v>142</v>
      </c>
      <c r="F26356" s="1">
        <v>44229</v>
      </c>
    </row>
    <row r="26357" spans="1:6" x14ac:dyDescent="0.3">
      <c r="A26357" t="s">
        <v>5889</v>
      </c>
      <c r="B26357" t="s">
        <v>153</v>
      </c>
      <c r="C26357" t="s">
        <v>153</v>
      </c>
      <c r="D26357" s="1">
        <v>44173</v>
      </c>
      <c r="E26357" t="s">
        <v>142</v>
      </c>
      <c r="F26357" s="1">
        <v>44229</v>
      </c>
    </row>
    <row r="26358" spans="1:6" x14ac:dyDescent="0.3">
      <c r="A26358" t="s">
        <v>5890</v>
      </c>
      <c r="B26358" t="s">
        <v>153</v>
      </c>
      <c r="C26358" t="s">
        <v>153</v>
      </c>
      <c r="D26358" s="1">
        <v>44173</v>
      </c>
      <c r="E26358" t="s">
        <v>142</v>
      </c>
      <c r="F26358" s="1">
        <v>44229</v>
      </c>
    </row>
    <row r="26359" spans="1:6" x14ac:dyDescent="0.3">
      <c r="A26359" t="s">
        <v>5891</v>
      </c>
      <c r="B26359" t="s">
        <v>153</v>
      </c>
      <c r="C26359" t="s">
        <v>153</v>
      </c>
      <c r="D26359" s="1">
        <v>44173</v>
      </c>
      <c r="E26359" t="s">
        <v>142</v>
      </c>
      <c r="F26359" s="1">
        <v>44229</v>
      </c>
    </row>
    <row r="26360" spans="1:6" x14ac:dyDescent="0.3">
      <c r="A26360" t="s">
        <v>5892</v>
      </c>
      <c r="B26360" t="s">
        <v>153</v>
      </c>
      <c r="C26360" t="s">
        <v>153</v>
      </c>
      <c r="D26360" s="1">
        <v>44173</v>
      </c>
      <c r="E26360" t="s">
        <v>142</v>
      </c>
      <c r="F26360" s="1">
        <v>44229</v>
      </c>
    </row>
    <row r="26361" spans="1:6" x14ac:dyDescent="0.3">
      <c r="A26361" t="s">
        <v>5893</v>
      </c>
      <c r="B26361" t="s">
        <v>153</v>
      </c>
      <c r="C26361" t="s">
        <v>153</v>
      </c>
      <c r="D26361" s="1">
        <v>44173</v>
      </c>
      <c r="E26361" t="s">
        <v>142</v>
      </c>
      <c r="F26361" s="1">
        <v>44229</v>
      </c>
    </row>
    <row r="26362" spans="1:6" x14ac:dyDescent="0.3">
      <c r="A26362" t="s">
        <v>5894</v>
      </c>
      <c r="B26362" t="s">
        <v>153</v>
      </c>
      <c r="C26362" t="s">
        <v>153</v>
      </c>
      <c r="D26362" s="1">
        <v>44173</v>
      </c>
      <c r="E26362" t="s">
        <v>142</v>
      </c>
      <c r="F26362" s="1">
        <v>44229</v>
      </c>
    </row>
    <row r="26363" spans="1:6" x14ac:dyDescent="0.3">
      <c r="A26363" t="s">
        <v>5895</v>
      </c>
      <c r="B26363" t="s">
        <v>153</v>
      </c>
      <c r="C26363" t="s">
        <v>153</v>
      </c>
      <c r="D26363" s="1">
        <v>44173</v>
      </c>
      <c r="E26363" t="s">
        <v>142</v>
      </c>
      <c r="F26363" s="1">
        <v>44229</v>
      </c>
    </row>
    <row r="26364" spans="1:6" x14ac:dyDescent="0.3">
      <c r="A26364" t="s">
        <v>5896</v>
      </c>
      <c r="B26364" t="s">
        <v>153</v>
      </c>
      <c r="C26364" t="s">
        <v>153</v>
      </c>
      <c r="D26364" s="1">
        <v>44173</v>
      </c>
      <c r="E26364" t="s">
        <v>142</v>
      </c>
      <c r="F26364" s="1">
        <v>44229</v>
      </c>
    </row>
    <row r="26365" spans="1:6" x14ac:dyDescent="0.3">
      <c r="A26365" t="s">
        <v>5897</v>
      </c>
      <c r="B26365" t="s">
        <v>153</v>
      </c>
      <c r="C26365" t="s">
        <v>153</v>
      </c>
      <c r="D26365" s="1">
        <v>44173</v>
      </c>
      <c r="E26365" t="s">
        <v>142</v>
      </c>
      <c r="F26365" s="1">
        <v>44229</v>
      </c>
    </row>
    <row r="26366" spans="1:6" x14ac:dyDescent="0.3">
      <c r="A26366" t="s">
        <v>5898</v>
      </c>
      <c r="B26366" t="s">
        <v>153</v>
      </c>
      <c r="C26366" t="s">
        <v>153</v>
      </c>
      <c r="D26366" s="1">
        <v>44173</v>
      </c>
      <c r="E26366" t="s">
        <v>142</v>
      </c>
      <c r="F26366" s="1">
        <v>44229</v>
      </c>
    </row>
    <row r="26367" spans="1:6" x14ac:dyDescent="0.3">
      <c r="A26367" t="s">
        <v>5899</v>
      </c>
      <c r="B26367" t="s">
        <v>153</v>
      </c>
      <c r="C26367" t="s">
        <v>153</v>
      </c>
      <c r="D26367" s="1">
        <v>44173</v>
      </c>
      <c r="E26367" t="s">
        <v>142</v>
      </c>
      <c r="F26367" s="1">
        <v>44229</v>
      </c>
    </row>
    <row r="26368" spans="1:6" x14ac:dyDescent="0.3">
      <c r="A26368" t="s">
        <v>5900</v>
      </c>
      <c r="B26368" t="s">
        <v>153</v>
      </c>
      <c r="C26368" t="s">
        <v>153</v>
      </c>
      <c r="D26368" s="1">
        <v>44173</v>
      </c>
      <c r="E26368" t="s">
        <v>142</v>
      </c>
      <c r="F26368" s="1">
        <v>44229</v>
      </c>
    </row>
    <row r="26369" spans="1:6" x14ac:dyDescent="0.3">
      <c r="A26369" t="s">
        <v>5901</v>
      </c>
      <c r="B26369" t="s">
        <v>153</v>
      </c>
      <c r="C26369" t="s">
        <v>153</v>
      </c>
      <c r="D26369" s="1">
        <v>44173</v>
      </c>
      <c r="E26369" t="s">
        <v>142</v>
      </c>
      <c r="F26369" s="1">
        <v>44229</v>
      </c>
    </row>
    <row r="26370" spans="1:6" x14ac:dyDescent="0.3">
      <c r="A26370" t="s">
        <v>5902</v>
      </c>
      <c r="B26370" t="s">
        <v>153</v>
      </c>
      <c r="C26370" t="s">
        <v>153</v>
      </c>
      <c r="D26370" s="1">
        <v>44173</v>
      </c>
      <c r="E26370" t="s">
        <v>142</v>
      </c>
      <c r="F26370" s="1">
        <v>44229</v>
      </c>
    </row>
    <row r="26371" spans="1:6" x14ac:dyDescent="0.3">
      <c r="A26371" t="s">
        <v>5903</v>
      </c>
      <c r="B26371" t="s">
        <v>153</v>
      </c>
      <c r="C26371" t="s">
        <v>153</v>
      </c>
      <c r="D26371" s="1">
        <v>44173</v>
      </c>
      <c r="E26371" t="s">
        <v>142</v>
      </c>
      <c r="F26371" s="1">
        <v>44229</v>
      </c>
    </row>
    <row r="26372" spans="1:6" x14ac:dyDescent="0.3">
      <c r="A26372" t="s">
        <v>5904</v>
      </c>
      <c r="B26372" t="s">
        <v>153</v>
      </c>
      <c r="C26372" t="s">
        <v>153</v>
      </c>
      <c r="D26372" s="1">
        <v>44173</v>
      </c>
      <c r="E26372" t="s">
        <v>142</v>
      </c>
      <c r="F26372" s="1">
        <v>44229</v>
      </c>
    </row>
    <row r="26373" spans="1:6" x14ac:dyDescent="0.3">
      <c r="A26373" t="s">
        <v>5905</v>
      </c>
      <c r="B26373" t="s">
        <v>153</v>
      </c>
      <c r="C26373" t="s">
        <v>153</v>
      </c>
      <c r="D26373" s="1">
        <v>44173</v>
      </c>
      <c r="E26373" t="s">
        <v>142</v>
      </c>
      <c r="F26373" s="1">
        <v>44229</v>
      </c>
    </row>
    <row r="26374" spans="1:6" x14ac:dyDescent="0.3">
      <c r="A26374" t="s">
        <v>5906</v>
      </c>
      <c r="B26374" t="s">
        <v>153</v>
      </c>
      <c r="C26374" t="s">
        <v>153</v>
      </c>
      <c r="D26374" s="1">
        <v>44173</v>
      </c>
      <c r="E26374" t="s">
        <v>142</v>
      </c>
      <c r="F26374" s="1">
        <v>44229</v>
      </c>
    </row>
    <row r="26375" spans="1:6" x14ac:dyDescent="0.3">
      <c r="A26375" t="s">
        <v>5907</v>
      </c>
      <c r="B26375" t="s">
        <v>153</v>
      </c>
      <c r="C26375" t="s">
        <v>153</v>
      </c>
      <c r="D26375" s="1">
        <v>44173</v>
      </c>
      <c r="E26375" t="s">
        <v>142</v>
      </c>
      <c r="F26375" s="1">
        <v>44229</v>
      </c>
    </row>
    <row r="26376" spans="1:6" x14ac:dyDescent="0.3">
      <c r="A26376" t="s">
        <v>5908</v>
      </c>
      <c r="B26376" t="s">
        <v>153</v>
      </c>
      <c r="C26376" t="s">
        <v>153</v>
      </c>
      <c r="D26376" s="1">
        <v>44173</v>
      </c>
      <c r="E26376" t="s">
        <v>142</v>
      </c>
      <c r="F26376" s="1">
        <v>44229</v>
      </c>
    </row>
    <row r="26377" spans="1:6" x14ac:dyDescent="0.3">
      <c r="A26377" t="s">
        <v>5909</v>
      </c>
      <c r="B26377" t="s">
        <v>153</v>
      </c>
      <c r="C26377" t="s">
        <v>153</v>
      </c>
      <c r="D26377" s="1">
        <v>44173</v>
      </c>
      <c r="E26377" t="s">
        <v>142</v>
      </c>
      <c r="F26377" s="1">
        <v>44229</v>
      </c>
    </row>
    <row r="26378" spans="1:6" x14ac:dyDescent="0.3">
      <c r="A26378" t="s">
        <v>5910</v>
      </c>
      <c r="B26378" t="s">
        <v>153</v>
      </c>
      <c r="C26378" t="s">
        <v>153</v>
      </c>
      <c r="D26378" s="1">
        <v>44173</v>
      </c>
      <c r="E26378" t="s">
        <v>142</v>
      </c>
      <c r="F26378" s="1">
        <v>44229</v>
      </c>
    </row>
    <row r="26379" spans="1:6" x14ac:dyDescent="0.3">
      <c r="A26379" t="s">
        <v>5911</v>
      </c>
      <c r="B26379" t="s">
        <v>153</v>
      </c>
      <c r="C26379" t="s">
        <v>153</v>
      </c>
      <c r="D26379" s="1">
        <v>44173</v>
      </c>
      <c r="E26379" t="s">
        <v>142</v>
      </c>
      <c r="F26379" s="1">
        <v>44229</v>
      </c>
    </row>
    <row r="26380" spans="1:6" x14ac:dyDescent="0.3">
      <c r="A26380" t="s">
        <v>4342</v>
      </c>
      <c r="B26380" t="s">
        <v>6702</v>
      </c>
      <c r="C26380" t="s">
        <v>6702</v>
      </c>
      <c r="D26380" s="1">
        <v>44173</v>
      </c>
      <c r="E26380" t="s">
        <v>142</v>
      </c>
      <c r="F26380" s="1" t="s">
        <v>1070</v>
      </c>
    </row>
    <row r="26381" spans="1:6" x14ac:dyDescent="0.3">
      <c r="A26381" t="s">
        <v>577</v>
      </c>
      <c r="B26381" t="s">
        <v>153</v>
      </c>
      <c r="C26381" t="s">
        <v>153</v>
      </c>
      <c r="D26381" s="1">
        <v>44012</v>
      </c>
      <c r="E26381" t="s">
        <v>146</v>
      </c>
      <c r="F26381" s="1">
        <v>44013</v>
      </c>
    </row>
    <row r="26382" spans="1:6" x14ac:dyDescent="0.3">
      <c r="A26382" t="s">
        <v>582</v>
      </c>
      <c r="B26382" t="s">
        <v>153</v>
      </c>
      <c r="C26382" t="s">
        <v>153</v>
      </c>
      <c r="D26382" s="1">
        <v>44012</v>
      </c>
      <c r="E26382" t="s">
        <v>146</v>
      </c>
      <c r="F26382" s="1">
        <v>44013</v>
      </c>
    </row>
    <row r="26383" spans="1:6" x14ac:dyDescent="0.3">
      <c r="A26383" t="s">
        <v>580</v>
      </c>
      <c r="B26383" t="s">
        <v>153</v>
      </c>
      <c r="C26383" t="s">
        <v>153</v>
      </c>
      <c r="D26383" s="1">
        <v>44012</v>
      </c>
      <c r="E26383" t="s">
        <v>146</v>
      </c>
      <c r="F26383" s="1">
        <v>44013</v>
      </c>
    </row>
    <row r="26384" spans="1:6" x14ac:dyDescent="0.3">
      <c r="A26384" t="s">
        <v>573</v>
      </c>
      <c r="B26384" t="s">
        <v>153</v>
      </c>
      <c r="C26384" t="s">
        <v>153</v>
      </c>
      <c r="D26384" s="1">
        <v>44173</v>
      </c>
      <c r="E26384" t="s">
        <v>146</v>
      </c>
      <c r="F26384" s="1" t="s">
        <v>1070</v>
      </c>
    </row>
    <row r="26385" spans="1:6" x14ac:dyDescent="0.3">
      <c r="A26385" t="s">
        <v>570</v>
      </c>
      <c r="B26385" t="s">
        <v>153</v>
      </c>
      <c r="C26385" t="s">
        <v>153</v>
      </c>
      <c r="D26385" s="1">
        <v>44012</v>
      </c>
      <c r="E26385" t="s">
        <v>146</v>
      </c>
      <c r="F26385" s="1">
        <v>44013</v>
      </c>
    </row>
    <row r="26386" spans="1:6" x14ac:dyDescent="0.3">
      <c r="A26386" t="s">
        <v>578</v>
      </c>
      <c r="B26386" t="s">
        <v>153</v>
      </c>
      <c r="C26386" t="s">
        <v>153</v>
      </c>
      <c r="D26386" s="1">
        <v>44012</v>
      </c>
      <c r="E26386" t="s">
        <v>146</v>
      </c>
      <c r="F26386" s="1">
        <v>44013</v>
      </c>
    </row>
    <row r="26387" spans="1:6" x14ac:dyDescent="0.3">
      <c r="A26387" t="s">
        <v>579</v>
      </c>
      <c r="B26387" t="s">
        <v>153</v>
      </c>
      <c r="C26387" t="s">
        <v>153</v>
      </c>
      <c r="D26387" s="1">
        <v>44012</v>
      </c>
      <c r="E26387" t="s">
        <v>146</v>
      </c>
      <c r="F26387" s="1">
        <v>44013</v>
      </c>
    </row>
    <row r="26388" spans="1:6" x14ac:dyDescent="0.3">
      <c r="A26388" t="s">
        <v>581</v>
      </c>
      <c r="B26388" t="s">
        <v>153</v>
      </c>
      <c r="C26388" t="s">
        <v>153</v>
      </c>
      <c r="D26388" s="1">
        <v>44012</v>
      </c>
      <c r="E26388" t="s">
        <v>146</v>
      </c>
      <c r="F26388" s="1">
        <v>44013</v>
      </c>
    </row>
    <row r="26389" spans="1:6" x14ac:dyDescent="0.3">
      <c r="A26389" t="s">
        <v>569</v>
      </c>
      <c r="B26389" t="s">
        <v>153</v>
      </c>
      <c r="C26389" t="s">
        <v>153</v>
      </c>
      <c r="D26389" s="1">
        <v>44012</v>
      </c>
      <c r="E26389" t="s">
        <v>146</v>
      </c>
      <c r="F26389" s="1">
        <v>44013</v>
      </c>
    </row>
    <row r="26390" spans="1:6" x14ac:dyDescent="0.3">
      <c r="A26390" t="s">
        <v>762</v>
      </c>
      <c r="B26390" t="s">
        <v>153</v>
      </c>
      <c r="C26390" t="s">
        <v>153</v>
      </c>
      <c r="D26390" s="1">
        <v>44173</v>
      </c>
      <c r="E26390" t="s">
        <v>146</v>
      </c>
      <c r="F26390" s="1" t="s">
        <v>1070</v>
      </c>
    </row>
    <row r="26391" spans="1:6" x14ac:dyDescent="0.3">
      <c r="A26391" t="s">
        <v>5912</v>
      </c>
      <c r="B26391" t="s">
        <v>153</v>
      </c>
      <c r="C26391" t="s">
        <v>153</v>
      </c>
      <c r="D26391" s="1">
        <v>44173</v>
      </c>
      <c r="E26391" t="s">
        <v>142</v>
      </c>
      <c r="F26391" s="1">
        <v>44229</v>
      </c>
    </row>
    <row r="26392" spans="1:6" x14ac:dyDescent="0.3">
      <c r="A26392" t="s">
        <v>5913</v>
      </c>
      <c r="B26392" t="s">
        <v>153</v>
      </c>
      <c r="C26392" t="s">
        <v>153</v>
      </c>
      <c r="D26392" s="1">
        <v>44173</v>
      </c>
      <c r="E26392" t="s">
        <v>142</v>
      </c>
      <c r="F26392" s="1">
        <v>44229</v>
      </c>
    </row>
    <row r="26393" spans="1:6" x14ac:dyDescent="0.3">
      <c r="A26393" t="s">
        <v>5914</v>
      </c>
      <c r="B26393" t="s">
        <v>153</v>
      </c>
      <c r="C26393" t="s">
        <v>153</v>
      </c>
      <c r="D26393" s="1">
        <v>44173</v>
      </c>
      <c r="E26393" t="s">
        <v>142</v>
      </c>
      <c r="F26393" s="1">
        <v>44229</v>
      </c>
    </row>
    <row r="26394" spans="1:6" x14ac:dyDescent="0.3">
      <c r="A26394" t="s">
        <v>5915</v>
      </c>
      <c r="B26394" t="s">
        <v>153</v>
      </c>
      <c r="C26394" t="s">
        <v>153</v>
      </c>
      <c r="D26394" s="1">
        <v>44173</v>
      </c>
      <c r="E26394" t="s">
        <v>142</v>
      </c>
      <c r="F26394" s="1">
        <v>44229</v>
      </c>
    </row>
    <row r="26395" spans="1:6" x14ac:dyDescent="0.3">
      <c r="A26395" t="s">
        <v>5916</v>
      </c>
      <c r="B26395" t="s">
        <v>153</v>
      </c>
      <c r="C26395" t="s">
        <v>153</v>
      </c>
      <c r="D26395" s="1">
        <v>44173</v>
      </c>
      <c r="E26395" t="s">
        <v>142</v>
      </c>
      <c r="F26395" s="1">
        <v>44229</v>
      </c>
    </row>
    <row r="26396" spans="1:6" x14ac:dyDescent="0.3">
      <c r="A26396" t="s">
        <v>5917</v>
      </c>
      <c r="B26396" t="s">
        <v>153</v>
      </c>
      <c r="C26396" t="s">
        <v>153</v>
      </c>
      <c r="D26396" s="1">
        <v>44173</v>
      </c>
      <c r="E26396" t="s">
        <v>142</v>
      </c>
      <c r="F26396" s="1">
        <v>44229</v>
      </c>
    </row>
    <row r="26397" spans="1:6" x14ac:dyDescent="0.3">
      <c r="A26397" t="s">
        <v>5918</v>
      </c>
      <c r="B26397" t="s">
        <v>153</v>
      </c>
      <c r="C26397" t="s">
        <v>153</v>
      </c>
      <c r="D26397" s="1">
        <v>44173</v>
      </c>
      <c r="E26397" t="s">
        <v>142</v>
      </c>
      <c r="F26397" s="1">
        <v>44229</v>
      </c>
    </row>
    <row r="26398" spans="1:6" x14ac:dyDescent="0.3">
      <c r="A26398" t="s">
        <v>5919</v>
      </c>
      <c r="B26398" t="s">
        <v>153</v>
      </c>
      <c r="C26398" t="s">
        <v>153</v>
      </c>
      <c r="D26398" s="1">
        <v>44173</v>
      </c>
      <c r="E26398" t="s">
        <v>142</v>
      </c>
      <c r="F26398" s="1">
        <v>44229</v>
      </c>
    </row>
    <row r="26399" spans="1:6" x14ac:dyDescent="0.3">
      <c r="A26399" t="s">
        <v>5920</v>
      </c>
      <c r="B26399" t="s">
        <v>153</v>
      </c>
      <c r="C26399" t="s">
        <v>153</v>
      </c>
      <c r="D26399" s="1">
        <v>44173</v>
      </c>
      <c r="E26399" t="s">
        <v>142</v>
      </c>
      <c r="F26399" s="1">
        <v>44229</v>
      </c>
    </row>
    <row r="26400" spans="1:6" x14ac:dyDescent="0.3">
      <c r="A26400" t="s">
        <v>5921</v>
      </c>
      <c r="B26400" t="s">
        <v>153</v>
      </c>
      <c r="C26400" t="s">
        <v>153</v>
      </c>
      <c r="D26400" s="1">
        <v>44173</v>
      </c>
      <c r="E26400" t="s">
        <v>142</v>
      </c>
      <c r="F26400" s="1">
        <v>44229</v>
      </c>
    </row>
    <row r="26401" spans="1:6" x14ac:dyDescent="0.3">
      <c r="A26401" t="s">
        <v>5922</v>
      </c>
      <c r="B26401" t="s">
        <v>153</v>
      </c>
      <c r="C26401" t="s">
        <v>153</v>
      </c>
      <c r="D26401" s="1">
        <v>44173</v>
      </c>
      <c r="E26401" t="s">
        <v>142</v>
      </c>
      <c r="F26401" s="1">
        <v>44229</v>
      </c>
    </row>
    <row r="26402" spans="1:6" x14ac:dyDescent="0.3">
      <c r="A26402" t="s">
        <v>5923</v>
      </c>
      <c r="B26402" t="s">
        <v>153</v>
      </c>
      <c r="C26402" t="s">
        <v>153</v>
      </c>
      <c r="D26402" s="1">
        <v>44173</v>
      </c>
      <c r="E26402" t="s">
        <v>142</v>
      </c>
      <c r="F26402" s="1">
        <v>44229</v>
      </c>
    </row>
    <row r="26403" spans="1:6" x14ac:dyDescent="0.3">
      <c r="A26403" t="s">
        <v>5924</v>
      </c>
      <c r="B26403" t="s">
        <v>153</v>
      </c>
      <c r="C26403" t="s">
        <v>153</v>
      </c>
      <c r="D26403" s="1">
        <v>44173</v>
      </c>
      <c r="E26403" t="s">
        <v>142</v>
      </c>
      <c r="F26403" s="1">
        <v>44229</v>
      </c>
    </row>
    <row r="26404" spans="1:6" x14ac:dyDescent="0.3">
      <c r="A26404" t="s">
        <v>5925</v>
      </c>
      <c r="B26404" t="s">
        <v>153</v>
      </c>
      <c r="C26404" t="s">
        <v>153</v>
      </c>
      <c r="D26404" s="1">
        <v>44173</v>
      </c>
      <c r="E26404" t="s">
        <v>142</v>
      </c>
      <c r="F26404" s="1">
        <v>44229</v>
      </c>
    </row>
    <row r="26405" spans="1:6" x14ac:dyDescent="0.3">
      <c r="A26405" t="s">
        <v>5926</v>
      </c>
      <c r="B26405" t="s">
        <v>153</v>
      </c>
      <c r="C26405" t="s">
        <v>153</v>
      </c>
      <c r="D26405" s="1">
        <v>44173</v>
      </c>
      <c r="E26405" t="s">
        <v>142</v>
      </c>
      <c r="F26405" s="1">
        <v>44229</v>
      </c>
    </row>
    <row r="26406" spans="1:6" x14ac:dyDescent="0.3">
      <c r="A26406" t="s">
        <v>5927</v>
      </c>
      <c r="B26406" t="s">
        <v>153</v>
      </c>
      <c r="C26406" t="s">
        <v>153</v>
      </c>
      <c r="D26406" s="1">
        <v>44173</v>
      </c>
      <c r="E26406" t="s">
        <v>142</v>
      </c>
      <c r="F26406" s="1">
        <v>44229</v>
      </c>
    </row>
    <row r="26407" spans="1:6" x14ac:dyDescent="0.3">
      <c r="A26407" t="s">
        <v>5928</v>
      </c>
      <c r="B26407" t="s">
        <v>153</v>
      </c>
      <c r="C26407" t="s">
        <v>153</v>
      </c>
      <c r="D26407" s="1">
        <v>44173</v>
      </c>
      <c r="E26407" t="s">
        <v>142</v>
      </c>
      <c r="F26407" s="1">
        <v>44229</v>
      </c>
    </row>
    <row r="26408" spans="1:6" x14ac:dyDescent="0.3">
      <c r="A26408" t="s">
        <v>5929</v>
      </c>
      <c r="B26408" t="s">
        <v>153</v>
      </c>
      <c r="C26408" t="s">
        <v>153</v>
      </c>
      <c r="D26408" s="1">
        <v>44173</v>
      </c>
      <c r="E26408" t="s">
        <v>142</v>
      </c>
      <c r="F26408" s="1">
        <v>44229</v>
      </c>
    </row>
    <row r="26409" spans="1:6" x14ac:dyDescent="0.3">
      <c r="A26409" t="s">
        <v>5930</v>
      </c>
      <c r="B26409" t="s">
        <v>153</v>
      </c>
      <c r="C26409" t="s">
        <v>153</v>
      </c>
      <c r="D26409" s="1">
        <v>44173</v>
      </c>
      <c r="E26409" t="s">
        <v>142</v>
      </c>
      <c r="F26409" s="1">
        <v>44229</v>
      </c>
    </row>
    <row r="26410" spans="1:6" x14ac:dyDescent="0.3">
      <c r="A26410" t="s">
        <v>5931</v>
      </c>
      <c r="B26410" t="s">
        <v>153</v>
      </c>
      <c r="C26410" t="s">
        <v>153</v>
      </c>
      <c r="D26410" s="1">
        <v>44173</v>
      </c>
      <c r="E26410" t="s">
        <v>142</v>
      </c>
      <c r="F26410" s="1">
        <v>44229</v>
      </c>
    </row>
    <row r="26411" spans="1:6" x14ac:dyDescent="0.3">
      <c r="A26411" t="s">
        <v>5932</v>
      </c>
      <c r="B26411" t="s">
        <v>153</v>
      </c>
      <c r="C26411" t="s">
        <v>153</v>
      </c>
      <c r="D26411" s="1">
        <v>44173</v>
      </c>
      <c r="E26411" t="s">
        <v>142</v>
      </c>
      <c r="F26411" s="1">
        <v>44229</v>
      </c>
    </row>
    <row r="26412" spans="1:6" x14ac:dyDescent="0.3">
      <c r="A26412" t="s">
        <v>5933</v>
      </c>
      <c r="B26412" t="s">
        <v>153</v>
      </c>
      <c r="C26412" t="s">
        <v>153</v>
      </c>
      <c r="D26412" s="1">
        <v>44173</v>
      </c>
      <c r="E26412" t="s">
        <v>142</v>
      </c>
      <c r="F26412" s="1">
        <v>44229</v>
      </c>
    </row>
    <row r="26413" spans="1:6" x14ac:dyDescent="0.3">
      <c r="A26413" t="s">
        <v>5934</v>
      </c>
      <c r="B26413" t="s">
        <v>153</v>
      </c>
      <c r="C26413" t="s">
        <v>153</v>
      </c>
      <c r="D26413" s="1">
        <v>44173</v>
      </c>
      <c r="E26413" t="s">
        <v>142</v>
      </c>
      <c r="F26413" s="1">
        <v>44229</v>
      </c>
    </row>
    <row r="26414" spans="1:6" x14ac:dyDescent="0.3">
      <c r="A26414" t="s">
        <v>5935</v>
      </c>
      <c r="B26414" t="s">
        <v>153</v>
      </c>
      <c r="C26414" t="s">
        <v>153</v>
      </c>
      <c r="D26414" s="1">
        <v>44173</v>
      </c>
      <c r="E26414" t="s">
        <v>142</v>
      </c>
      <c r="F26414" s="1">
        <v>44229</v>
      </c>
    </row>
    <row r="26415" spans="1:6" x14ac:dyDescent="0.3">
      <c r="A26415" t="s">
        <v>5936</v>
      </c>
      <c r="B26415" t="s">
        <v>153</v>
      </c>
      <c r="C26415" t="s">
        <v>153</v>
      </c>
      <c r="D26415" s="1">
        <v>44173</v>
      </c>
      <c r="E26415" t="s">
        <v>142</v>
      </c>
      <c r="F26415" s="1">
        <v>44229</v>
      </c>
    </row>
    <row r="26416" spans="1:6" x14ac:dyDescent="0.3">
      <c r="A26416" t="s">
        <v>5937</v>
      </c>
      <c r="B26416" t="s">
        <v>153</v>
      </c>
      <c r="C26416" t="s">
        <v>153</v>
      </c>
      <c r="D26416" s="1">
        <v>44173</v>
      </c>
      <c r="E26416" t="s">
        <v>142</v>
      </c>
      <c r="F26416" s="1">
        <v>44229</v>
      </c>
    </row>
    <row r="26417" spans="1:6" x14ac:dyDescent="0.3">
      <c r="A26417" t="s">
        <v>1112</v>
      </c>
      <c r="B26417" t="s">
        <v>153</v>
      </c>
      <c r="C26417" t="s">
        <v>153</v>
      </c>
      <c r="D26417" s="1">
        <v>44020</v>
      </c>
      <c r="E26417" t="s">
        <v>142</v>
      </c>
      <c r="F26417" s="1">
        <v>44020</v>
      </c>
    </row>
    <row r="26418" spans="1:6" x14ac:dyDescent="0.3">
      <c r="A26418" t="s">
        <v>5938</v>
      </c>
      <c r="B26418" t="s">
        <v>153</v>
      </c>
      <c r="C26418" t="s">
        <v>153</v>
      </c>
      <c r="D26418" s="1">
        <v>44173</v>
      </c>
      <c r="E26418" t="s">
        <v>142</v>
      </c>
      <c r="F26418" s="1">
        <v>44229</v>
      </c>
    </row>
    <row r="26419" spans="1:6" x14ac:dyDescent="0.3">
      <c r="A26419" t="s">
        <v>824</v>
      </c>
      <c r="B26419" t="s">
        <v>153</v>
      </c>
      <c r="C26419" t="s">
        <v>153</v>
      </c>
      <c r="D26419" s="1">
        <v>44000</v>
      </c>
      <c r="E26419" t="s">
        <v>146</v>
      </c>
      <c r="F26419" s="1">
        <v>44000</v>
      </c>
    </row>
    <row r="26420" spans="1:6" x14ac:dyDescent="0.3">
      <c r="A26420" t="s">
        <v>5939</v>
      </c>
      <c r="B26420" t="s">
        <v>153</v>
      </c>
      <c r="C26420" t="s">
        <v>153</v>
      </c>
      <c r="D26420" s="1">
        <v>44173</v>
      </c>
      <c r="E26420" t="s">
        <v>142</v>
      </c>
      <c r="F26420" s="1">
        <v>44229</v>
      </c>
    </row>
    <row r="26421" spans="1:6" x14ac:dyDescent="0.3">
      <c r="A26421" t="s">
        <v>5940</v>
      </c>
      <c r="B26421" t="s">
        <v>153</v>
      </c>
      <c r="C26421" t="s">
        <v>153</v>
      </c>
      <c r="D26421" s="1">
        <v>44173</v>
      </c>
      <c r="E26421" t="s">
        <v>142</v>
      </c>
      <c r="F26421" s="1">
        <v>44229</v>
      </c>
    </row>
    <row r="26422" spans="1:6" x14ac:dyDescent="0.3">
      <c r="A26422" t="s">
        <v>5941</v>
      </c>
      <c r="B26422" t="s">
        <v>153</v>
      </c>
      <c r="C26422" t="s">
        <v>153</v>
      </c>
      <c r="D26422" s="1">
        <v>44173</v>
      </c>
      <c r="E26422" t="s">
        <v>142</v>
      </c>
      <c r="F26422" s="1">
        <v>44229</v>
      </c>
    </row>
    <row r="26423" spans="1:6" x14ac:dyDescent="0.3">
      <c r="A26423" t="s">
        <v>5942</v>
      </c>
      <c r="B26423" t="s">
        <v>153</v>
      </c>
      <c r="C26423" t="s">
        <v>153</v>
      </c>
      <c r="D26423" s="1">
        <v>44173</v>
      </c>
      <c r="E26423" t="s">
        <v>142</v>
      </c>
      <c r="F26423" s="1">
        <v>44229</v>
      </c>
    </row>
    <row r="26424" spans="1:6" x14ac:dyDescent="0.3">
      <c r="A26424" t="s">
        <v>5943</v>
      </c>
      <c r="B26424" t="s">
        <v>153</v>
      </c>
      <c r="C26424" t="s">
        <v>153</v>
      </c>
      <c r="D26424" s="1">
        <v>44173</v>
      </c>
      <c r="E26424" t="s">
        <v>142</v>
      </c>
      <c r="F26424" s="1">
        <v>44229</v>
      </c>
    </row>
    <row r="26425" spans="1:6" x14ac:dyDescent="0.3">
      <c r="A26425" t="s">
        <v>5944</v>
      </c>
      <c r="B26425" t="s">
        <v>153</v>
      </c>
      <c r="C26425" t="s">
        <v>153</v>
      </c>
      <c r="D26425" s="1">
        <v>44173</v>
      </c>
      <c r="E26425" t="s">
        <v>142</v>
      </c>
      <c r="F26425" s="1">
        <v>44229</v>
      </c>
    </row>
    <row r="26426" spans="1:6" x14ac:dyDescent="0.3">
      <c r="A26426" t="s">
        <v>5945</v>
      </c>
      <c r="B26426" t="s">
        <v>153</v>
      </c>
      <c r="C26426" t="s">
        <v>153</v>
      </c>
      <c r="D26426" s="1">
        <v>44173</v>
      </c>
      <c r="E26426" t="s">
        <v>142</v>
      </c>
      <c r="F26426" s="1">
        <v>44229</v>
      </c>
    </row>
    <row r="26427" spans="1:6" x14ac:dyDescent="0.3">
      <c r="A26427" t="s">
        <v>5946</v>
      </c>
      <c r="B26427" t="s">
        <v>153</v>
      </c>
      <c r="C26427" t="s">
        <v>153</v>
      </c>
      <c r="D26427" s="1">
        <v>44173</v>
      </c>
      <c r="E26427" t="s">
        <v>142</v>
      </c>
      <c r="F26427" s="1">
        <v>44229</v>
      </c>
    </row>
    <row r="26428" spans="1:6" x14ac:dyDescent="0.3">
      <c r="A26428" t="s">
        <v>5947</v>
      </c>
      <c r="B26428" t="s">
        <v>153</v>
      </c>
      <c r="C26428" t="s">
        <v>153</v>
      </c>
      <c r="D26428" s="1">
        <v>44173</v>
      </c>
      <c r="E26428" t="s">
        <v>142</v>
      </c>
      <c r="F26428" s="1">
        <v>44229</v>
      </c>
    </row>
    <row r="26429" spans="1:6" x14ac:dyDescent="0.3">
      <c r="A26429" t="s">
        <v>5948</v>
      </c>
      <c r="B26429" t="s">
        <v>153</v>
      </c>
      <c r="C26429" t="s">
        <v>153</v>
      </c>
      <c r="D26429" s="1">
        <v>44173</v>
      </c>
      <c r="E26429" t="s">
        <v>142</v>
      </c>
      <c r="F26429" s="1">
        <v>44229</v>
      </c>
    </row>
    <row r="26430" spans="1:6" x14ac:dyDescent="0.3">
      <c r="A26430" t="s">
        <v>5949</v>
      </c>
      <c r="B26430" t="s">
        <v>153</v>
      </c>
      <c r="C26430" t="s">
        <v>153</v>
      </c>
      <c r="D26430" s="1">
        <v>44173</v>
      </c>
      <c r="E26430" t="s">
        <v>142</v>
      </c>
      <c r="F26430" s="1">
        <v>44229</v>
      </c>
    </row>
    <row r="26431" spans="1:6" x14ac:dyDescent="0.3">
      <c r="A26431" t="s">
        <v>5950</v>
      </c>
      <c r="B26431" t="s">
        <v>153</v>
      </c>
      <c r="C26431" t="s">
        <v>153</v>
      </c>
      <c r="D26431" s="1">
        <v>44173</v>
      </c>
      <c r="E26431" t="s">
        <v>142</v>
      </c>
      <c r="F26431" s="1">
        <v>44229</v>
      </c>
    </row>
    <row r="26432" spans="1:6" x14ac:dyDescent="0.3">
      <c r="A26432" t="s">
        <v>5951</v>
      </c>
      <c r="B26432" t="s">
        <v>153</v>
      </c>
      <c r="C26432" t="s">
        <v>153</v>
      </c>
      <c r="D26432" s="1">
        <v>44173</v>
      </c>
      <c r="E26432" t="s">
        <v>142</v>
      </c>
      <c r="F26432" s="1">
        <v>44229</v>
      </c>
    </row>
    <row r="26433" spans="1:6" x14ac:dyDescent="0.3">
      <c r="A26433" t="s">
        <v>5952</v>
      </c>
      <c r="B26433" t="s">
        <v>153</v>
      </c>
      <c r="C26433" t="s">
        <v>153</v>
      </c>
      <c r="D26433" s="1">
        <v>44173</v>
      </c>
      <c r="E26433" t="s">
        <v>142</v>
      </c>
      <c r="F26433" s="1">
        <v>44229</v>
      </c>
    </row>
    <row r="26434" spans="1:6" x14ac:dyDescent="0.3">
      <c r="A26434" t="s">
        <v>5953</v>
      </c>
      <c r="B26434" t="s">
        <v>153</v>
      </c>
      <c r="C26434" t="s">
        <v>153</v>
      </c>
      <c r="D26434" s="1">
        <v>44173</v>
      </c>
      <c r="E26434" t="s">
        <v>142</v>
      </c>
      <c r="F26434" s="1">
        <v>44229</v>
      </c>
    </row>
    <row r="26435" spans="1:6" x14ac:dyDescent="0.3">
      <c r="A26435" t="s">
        <v>5954</v>
      </c>
      <c r="B26435" t="s">
        <v>153</v>
      </c>
      <c r="C26435" t="s">
        <v>153</v>
      </c>
      <c r="D26435" s="1">
        <v>44173</v>
      </c>
      <c r="E26435" t="s">
        <v>142</v>
      </c>
      <c r="F26435" s="1">
        <v>44229</v>
      </c>
    </row>
    <row r="26436" spans="1:6" x14ac:dyDescent="0.3">
      <c r="A26436" t="s">
        <v>567</v>
      </c>
      <c r="B26436" t="s">
        <v>153</v>
      </c>
      <c r="C26436" t="s">
        <v>153</v>
      </c>
      <c r="D26436" s="1">
        <v>44012</v>
      </c>
      <c r="E26436" t="s">
        <v>146</v>
      </c>
      <c r="F26436" s="1">
        <v>44013</v>
      </c>
    </row>
    <row r="26437" spans="1:6" x14ac:dyDescent="0.3">
      <c r="A26437" t="s">
        <v>571</v>
      </c>
      <c r="B26437" t="s">
        <v>153</v>
      </c>
      <c r="C26437" t="s">
        <v>153</v>
      </c>
      <c r="D26437" s="1">
        <v>44173</v>
      </c>
      <c r="E26437" t="s">
        <v>146</v>
      </c>
      <c r="F26437" s="1" t="s">
        <v>1070</v>
      </c>
    </row>
    <row r="26438" spans="1:6" x14ac:dyDescent="0.3">
      <c r="A26438" t="s">
        <v>572</v>
      </c>
      <c r="B26438" t="s">
        <v>153</v>
      </c>
      <c r="C26438" t="s">
        <v>153</v>
      </c>
      <c r="D26438" s="1">
        <v>44173</v>
      </c>
      <c r="E26438" t="s">
        <v>146</v>
      </c>
      <c r="F26438" s="1" t="s">
        <v>1070</v>
      </c>
    </row>
    <row r="26439" spans="1:6" x14ac:dyDescent="0.3">
      <c r="A26439" t="s">
        <v>568</v>
      </c>
      <c r="B26439" t="s">
        <v>153</v>
      </c>
      <c r="C26439" t="s">
        <v>153</v>
      </c>
      <c r="D26439" s="1">
        <v>44173</v>
      </c>
      <c r="E26439" t="s">
        <v>146</v>
      </c>
      <c r="F26439" s="1" t="s">
        <v>1070</v>
      </c>
    </row>
    <row r="26440" spans="1:6" x14ac:dyDescent="0.3">
      <c r="A26440" t="s">
        <v>574</v>
      </c>
      <c r="B26440" t="s">
        <v>153</v>
      </c>
      <c r="C26440" t="s">
        <v>153</v>
      </c>
      <c r="D26440" s="1">
        <v>44173</v>
      </c>
      <c r="E26440" t="s">
        <v>146</v>
      </c>
      <c r="F26440" s="1" t="s">
        <v>1070</v>
      </c>
    </row>
    <row r="26441" spans="1:6" x14ac:dyDescent="0.3">
      <c r="A26441" t="s">
        <v>566</v>
      </c>
      <c r="B26441" t="s">
        <v>153</v>
      </c>
      <c r="C26441" t="s">
        <v>153</v>
      </c>
      <c r="D26441" s="1">
        <v>44173</v>
      </c>
      <c r="E26441" t="s">
        <v>146</v>
      </c>
      <c r="F26441" s="1" t="s">
        <v>1070</v>
      </c>
    </row>
    <row r="26442" spans="1:6" x14ac:dyDescent="0.3">
      <c r="A26442" t="s">
        <v>575</v>
      </c>
      <c r="B26442" t="s">
        <v>153</v>
      </c>
      <c r="C26442" t="s">
        <v>153</v>
      </c>
      <c r="D26442" s="1">
        <v>44012</v>
      </c>
      <c r="E26442" t="s">
        <v>146</v>
      </c>
      <c r="F26442" s="1">
        <v>44013</v>
      </c>
    </row>
    <row r="26443" spans="1:6" x14ac:dyDescent="0.3">
      <c r="A26443" t="s">
        <v>583</v>
      </c>
      <c r="B26443" t="s">
        <v>153</v>
      </c>
      <c r="C26443" t="s">
        <v>153</v>
      </c>
      <c r="D26443" s="1">
        <v>44012</v>
      </c>
      <c r="E26443" t="s">
        <v>146</v>
      </c>
      <c r="F26443" s="1">
        <v>44013</v>
      </c>
    </row>
    <row r="26444" spans="1:6" x14ac:dyDescent="0.3">
      <c r="A26444" t="s">
        <v>576</v>
      </c>
      <c r="B26444" t="s">
        <v>153</v>
      </c>
      <c r="C26444" t="s">
        <v>153</v>
      </c>
      <c r="D26444" s="1">
        <v>44012</v>
      </c>
      <c r="E26444" t="s">
        <v>146</v>
      </c>
      <c r="F26444" s="1">
        <v>44013</v>
      </c>
    </row>
    <row r="26445" spans="1:6" x14ac:dyDescent="0.3">
      <c r="A26445" t="s">
        <v>673</v>
      </c>
      <c r="B26445" t="s">
        <v>153</v>
      </c>
      <c r="C26445" t="s">
        <v>153</v>
      </c>
      <c r="D26445" s="1">
        <v>44173</v>
      </c>
      <c r="E26445" t="s">
        <v>146</v>
      </c>
      <c r="F26445" s="1" t="s">
        <v>1070</v>
      </c>
    </row>
    <row r="26446" spans="1:6" x14ac:dyDescent="0.3">
      <c r="A26446" t="s">
        <v>763</v>
      </c>
      <c r="B26446" t="s">
        <v>153</v>
      </c>
      <c r="C26446" t="s">
        <v>153</v>
      </c>
      <c r="D26446" s="1">
        <v>44173</v>
      </c>
      <c r="E26446" t="s">
        <v>146</v>
      </c>
      <c r="F26446" s="1" t="s">
        <v>1070</v>
      </c>
    </row>
    <row r="26447" spans="1:6" x14ac:dyDescent="0.3">
      <c r="A26447" t="s">
        <v>285</v>
      </c>
      <c r="B26447" t="s">
        <v>153</v>
      </c>
      <c r="C26447" t="s">
        <v>153</v>
      </c>
      <c r="D26447" s="1">
        <v>44012</v>
      </c>
      <c r="E26447" t="s">
        <v>146</v>
      </c>
      <c r="F26447" s="1">
        <v>44013</v>
      </c>
    </row>
    <row r="26448" spans="1:6" x14ac:dyDescent="0.3">
      <c r="A26448" t="s">
        <v>294</v>
      </c>
      <c r="B26448" t="s">
        <v>153</v>
      </c>
      <c r="C26448" t="s">
        <v>153</v>
      </c>
      <c r="D26448" s="1">
        <v>44012</v>
      </c>
      <c r="E26448" t="s">
        <v>146</v>
      </c>
      <c r="F26448" s="1">
        <v>44013</v>
      </c>
    </row>
    <row r="26449" spans="1:6" x14ac:dyDescent="0.3">
      <c r="A26449" t="s">
        <v>301</v>
      </c>
      <c r="B26449" t="s">
        <v>153</v>
      </c>
      <c r="C26449" t="s">
        <v>153</v>
      </c>
      <c r="D26449" s="1">
        <v>44012</v>
      </c>
      <c r="E26449" t="s">
        <v>146</v>
      </c>
      <c r="F26449" s="1">
        <v>44013</v>
      </c>
    </row>
    <row r="26450" spans="1:6" x14ac:dyDescent="0.3">
      <c r="A26450" t="s">
        <v>293</v>
      </c>
      <c r="B26450" t="s">
        <v>153</v>
      </c>
      <c r="C26450" t="s">
        <v>153</v>
      </c>
      <c r="D26450" s="1">
        <v>44012</v>
      </c>
      <c r="E26450" t="s">
        <v>146</v>
      </c>
      <c r="F26450" s="1">
        <v>44013</v>
      </c>
    </row>
    <row r="26451" spans="1:6" x14ac:dyDescent="0.3">
      <c r="A26451" t="s">
        <v>288</v>
      </c>
      <c r="B26451" t="s">
        <v>153</v>
      </c>
      <c r="C26451" t="s">
        <v>153</v>
      </c>
      <c r="D26451" s="1">
        <v>44012</v>
      </c>
      <c r="E26451" t="s">
        <v>146</v>
      </c>
      <c r="F26451" s="1">
        <v>44013</v>
      </c>
    </row>
    <row r="26452" spans="1:6" x14ac:dyDescent="0.3">
      <c r="A26452" t="s">
        <v>295</v>
      </c>
      <c r="B26452" t="s">
        <v>153</v>
      </c>
      <c r="C26452" t="s">
        <v>153</v>
      </c>
      <c r="D26452" s="1">
        <v>44012</v>
      </c>
      <c r="E26452" t="s">
        <v>146</v>
      </c>
      <c r="F26452" s="1">
        <v>44013</v>
      </c>
    </row>
    <row r="26453" spans="1:6" x14ac:dyDescent="0.3">
      <c r="A26453" t="s">
        <v>286</v>
      </c>
      <c r="B26453" t="s">
        <v>153</v>
      </c>
      <c r="C26453" t="s">
        <v>153</v>
      </c>
      <c r="D26453" s="1">
        <v>44012</v>
      </c>
      <c r="E26453" t="s">
        <v>146</v>
      </c>
      <c r="F26453" s="1">
        <v>44013</v>
      </c>
    </row>
    <row r="26454" spans="1:6" x14ac:dyDescent="0.3">
      <c r="A26454" t="s">
        <v>1051</v>
      </c>
      <c r="B26454" t="s">
        <v>153</v>
      </c>
      <c r="C26454" t="s">
        <v>153</v>
      </c>
      <c r="D26454" s="1">
        <v>44000</v>
      </c>
      <c r="E26454" t="s">
        <v>146</v>
      </c>
      <c r="F26454" s="1">
        <v>44000</v>
      </c>
    </row>
    <row r="26455" spans="1:6" x14ac:dyDescent="0.3">
      <c r="A26455" t="s">
        <v>291</v>
      </c>
      <c r="B26455" t="s">
        <v>153</v>
      </c>
      <c r="C26455" t="s">
        <v>153</v>
      </c>
      <c r="D26455" s="1">
        <v>44012</v>
      </c>
      <c r="E26455" t="s">
        <v>146</v>
      </c>
      <c r="F26455" s="1">
        <v>44013</v>
      </c>
    </row>
    <row r="26456" spans="1:6" x14ac:dyDescent="0.3">
      <c r="A26456" t="s">
        <v>287</v>
      </c>
      <c r="B26456" t="s">
        <v>153</v>
      </c>
      <c r="C26456" t="s">
        <v>153</v>
      </c>
      <c r="D26456" s="1">
        <v>44012</v>
      </c>
      <c r="E26456" t="s">
        <v>146</v>
      </c>
      <c r="F26456" s="1">
        <v>44013</v>
      </c>
    </row>
    <row r="26457" spans="1:6" x14ac:dyDescent="0.3">
      <c r="A26457" t="s">
        <v>296</v>
      </c>
      <c r="B26457" t="s">
        <v>153</v>
      </c>
      <c r="C26457" t="s">
        <v>153</v>
      </c>
      <c r="D26457" s="1">
        <v>44012</v>
      </c>
      <c r="E26457" t="s">
        <v>146</v>
      </c>
      <c r="F26457" s="1">
        <v>44013</v>
      </c>
    </row>
    <row r="26458" spans="1:6" x14ac:dyDescent="0.3">
      <c r="A26458" t="s">
        <v>289</v>
      </c>
      <c r="B26458" t="s">
        <v>153</v>
      </c>
      <c r="C26458" t="s">
        <v>153</v>
      </c>
      <c r="D26458" s="1">
        <v>44012</v>
      </c>
      <c r="E26458" t="s">
        <v>146</v>
      </c>
      <c r="F26458" s="1">
        <v>44013</v>
      </c>
    </row>
    <row r="26459" spans="1:6" x14ac:dyDescent="0.3">
      <c r="A26459" t="s">
        <v>1050</v>
      </c>
      <c r="B26459" t="s">
        <v>153</v>
      </c>
      <c r="C26459" t="s">
        <v>153</v>
      </c>
      <c r="D26459" s="1">
        <v>44000</v>
      </c>
      <c r="E26459" t="s">
        <v>146</v>
      </c>
      <c r="F26459" s="1">
        <v>44000</v>
      </c>
    </row>
    <row r="26460" spans="1:6" x14ac:dyDescent="0.3">
      <c r="A26460" t="s">
        <v>284</v>
      </c>
      <c r="B26460" t="s">
        <v>153</v>
      </c>
      <c r="C26460" t="s">
        <v>153</v>
      </c>
      <c r="D26460" s="1">
        <v>44012</v>
      </c>
      <c r="E26460" t="s">
        <v>146</v>
      </c>
      <c r="F26460" s="1">
        <v>44013</v>
      </c>
    </row>
    <row r="26461" spans="1:6" x14ac:dyDescent="0.3">
      <c r="A26461" t="s">
        <v>290</v>
      </c>
      <c r="B26461" t="s">
        <v>153</v>
      </c>
      <c r="C26461" t="s">
        <v>153</v>
      </c>
      <c r="D26461" s="1">
        <v>44012</v>
      </c>
      <c r="E26461" t="s">
        <v>146</v>
      </c>
      <c r="F26461" s="1">
        <v>44013</v>
      </c>
    </row>
    <row r="26462" spans="1:6" x14ac:dyDescent="0.3">
      <c r="A26462" t="s">
        <v>292</v>
      </c>
      <c r="B26462" t="s">
        <v>153</v>
      </c>
      <c r="C26462" t="s">
        <v>153</v>
      </c>
      <c r="D26462" s="1">
        <v>44012</v>
      </c>
      <c r="E26462" t="s">
        <v>146</v>
      </c>
      <c r="F26462" s="1">
        <v>44013</v>
      </c>
    </row>
    <row r="26463" spans="1:6" x14ac:dyDescent="0.3">
      <c r="A26463" t="s">
        <v>300</v>
      </c>
      <c r="B26463" t="s">
        <v>153</v>
      </c>
      <c r="C26463" t="s">
        <v>153</v>
      </c>
      <c r="D26463" s="1">
        <v>44012</v>
      </c>
      <c r="E26463" t="s">
        <v>146</v>
      </c>
      <c r="F26463" s="1">
        <v>44013</v>
      </c>
    </row>
    <row r="26464" spans="1:6" x14ac:dyDescent="0.3">
      <c r="A26464" t="s">
        <v>5955</v>
      </c>
      <c r="B26464" t="s">
        <v>153</v>
      </c>
      <c r="C26464" t="s">
        <v>153</v>
      </c>
      <c r="D26464" s="1">
        <v>44173</v>
      </c>
      <c r="E26464" t="s">
        <v>142</v>
      </c>
      <c r="F26464" s="1">
        <v>44229</v>
      </c>
    </row>
    <row r="26465" spans="1:6" x14ac:dyDescent="0.3">
      <c r="A26465" t="s">
        <v>5956</v>
      </c>
      <c r="B26465" t="s">
        <v>153</v>
      </c>
      <c r="C26465" t="s">
        <v>153</v>
      </c>
      <c r="D26465" s="1">
        <v>44173</v>
      </c>
      <c r="E26465" t="s">
        <v>142</v>
      </c>
      <c r="F26465" s="1">
        <v>44229</v>
      </c>
    </row>
    <row r="26466" spans="1:6" x14ac:dyDescent="0.3">
      <c r="A26466" t="s">
        <v>5957</v>
      </c>
      <c r="B26466" t="s">
        <v>153</v>
      </c>
      <c r="C26466" t="s">
        <v>153</v>
      </c>
      <c r="D26466" s="1">
        <v>44173</v>
      </c>
      <c r="E26466" t="s">
        <v>142</v>
      </c>
      <c r="F26466" s="1">
        <v>44229</v>
      </c>
    </row>
    <row r="26467" spans="1:6" x14ac:dyDescent="0.3">
      <c r="A26467" t="s">
        <v>5958</v>
      </c>
      <c r="B26467" t="s">
        <v>153</v>
      </c>
      <c r="C26467" t="s">
        <v>153</v>
      </c>
      <c r="D26467" s="1">
        <v>44173</v>
      </c>
      <c r="E26467" t="s">
        <v>142</v>
      </c>
      <c r="F26467" s="1">
        <v>44229</v>
      </c>
    </row>
    <row r="26468" spans="1:6" x14ac:dyDescent="0.3">
      <c r="A26468" t="s">
        <v>5959</v>
      </c>
      <c r="B26468" t="s">
        <v>153</v>
      </c>
      <c r="C26468" t="s">
        <v>153</v>
      </c>
      <c r="D26468" s="1">
        <v>44173</v>
      </c>
      <c r="E26468" t="s">
        <v>142</v>
      </c>
      <c r="F26468" s="1">
        <v>44229</v>
      </c>
    </row>
    <row r="26469" spans="1:6" x14ac:dyDescent="0.3">
      <c r="A26469" t="s">
        <v>5960</v>
      </c>
      <c r="B26469" t="s">
        <v>153</v>
      </c>
      <c r="C26469" t="s">
        <v>153</v>
      </c>
      <c r="D26469" s="1">
        <v>44173</v>
      </c>
      <c r="E26469" t="s">
        <v>142</v>
      </c>
      <c r="F26469" s="1">
        <v>44229</v>
      </c>
    </row>
    <row r="26470" spans="1:6" x14ac:dyDescent="0.3">
      <c r="A26470" t="s">
        <v>5961</v>
      </c>
      <c r="B26470" t="s">
        <v>153</v>
      </c>
      <c r="C26470" t="s">
        <v>153</v>
      </c>
      <c r="D26470" s="1">
        <v>44173</v>
      </c>
      <c r="E26470" t="s">
        <v>142</v>
      </c>
      <c r="F26470" s="1">
        <v>44229</v>
      </c>
    </row>
    <row r="26471" spans="1:6" x14ac:dyDescent="0.3">
      <c r="A26471" t="s">
        <v>5962</v>
      </c>
      <c r="B26471" t="s">
        <v>153</v>
      </c>
      <c r="C26471" t="s">
        <v>153</v>
      </c>
      <c r="D26471" s="1">
        <v>44173</v>
      </c>
      <c r="E26471" t="s">
        <v>142</v>
      </c>
      <c r="F26471" s="1">
        <v>44229</v>
      </c>
    </row>
    <row r="26472" spans="1:6" x14ac:dyDescent="0.3">
      <c r="A26472" t="s">
        <v>5963</v>
      </c>
      <c r="B26472" t="s">
        <v>153</v>
      </c>
      <c r="C26472" t="s">
        <v>153</v>
      </c>
      <c r="D26472" s="1">
        <v>44173</v>
      </c>
      <c r="E26472" t="s">
        <v>142</v>
      </c>
      <c r="F26472" s="1">
        <v>44229</v>
      </c>
    </row>
    <row r="26473" spans="1:6" x14ac:dyDescent="0.3">
      <c r="A26473" t="s">
        <v>5964</v>
      </c>
      <c r="B26473" t="s">
        <v>153</v>
      </c>
      <c r="C26473" t="s">
        <v>153</v>
      </c>
      <c r="D26473" s="1">
        <v>44173</v>
      </c>
      <c r="E26473" t="s">
        <v>142</v>
      </c>
      <c r="F26473" s="1">
        <v>44229</v>
      </c>
    </row>
    <row r="26474" spans="1:6" x14ac:dyDescent="0.3">
      <c r="A26474" t="s">
        <v>5965</v>
      </c>
      <c r="B26474" t="s">
        <v>153</v>
      </c>
      <c r="C26474" t="s">
        <v>153</v>
      </c>
      <c r="D26474" s="1">
        <v>44173</v>
      </c>
      <c r="E26474" t="s">
        <v>142</v>
      </c>
      <c r="F26474" s="1">
        <v>44229</v>
      </c>
    </row>
    <row r="26475" spans="1:6" x14ac:dyDescent="0.3">
      <c r="A26475" t="s">
        <v>5966</v>
      </c>
      <c r="B26475" t="s">
        <v>153</v>
      </c>
      <c r="C26475" t="s">
        <v>153</v>
      </c>
      <c r="D26475" s="1">
        <v>44173</v>
      </c>
      <c r="E26475" t="s">
        <v>142</v>
      </c>
      <c r="F26475" s="1">
        <v>44229</v>
      </c>
    </row>
    <row r="26476" spans="1:6" x14ac:dyDescent="0.3">
      <c r="A26476" t="s">
        <v>5967</v>
      </c>
      <c r="B26476" t="s">
        <v>153</v>
      </c>
      <c r="C26476" t="s">
        <v>153</v>
      </c>
      <c r="D26476" s="1">
        <v>44173</v>
      </c>
      <c r="E26476" t="s">
        <v>142</v>
      </c>
      <c r="F26476" s="1">
        <v>44229</v>
      </c>
    </row>
    <row r="26477" spans="1:6" x14ac:dyDescent="0.3">
      <c r="A26477" t="s">
        <v>5968</v>
      </c>
      <c r="B26477" t="s">
        <v>153</v>
      </c>
      <c r="C26477" t="s">
        <v>153</v>
      </c>
      <c r="D26477" s="1">
        <v>44173</v>
      </c>
      <c r="E26477" t="s">
        <v>142</v>
      </c>
      <c r="F26477" s="1">
        <v>44229</v>
      </c>
    </row>
    <row r="26478" spans="1:6" x14ac:dyDescent="0.3">
      <c r="A26478" t="s">
        <v>5969</v>
      </c>
      <c r="B26478" t="s">
        <v>153</v>
      </c>
      <c r="C26478" t="s">
        <v>153</v>
      </c>
      <c r="D26478" s="1">
        <v>44173</v>
      </c>
      <c r="E26478" t="s">
        <v>142</v>
      </c>
      <c r="F26478" s="1">
        <v>44229</v>
      </c>
    </row>
    <row r="26479" spans="1:6" x14ac:dyDescent="0.3">
      <c r="A26479" t="s">
        <v>5970</v>
      </c>
      <c r="B26479" t="s">
        <v>153</v>
      </c>
      <c r="C26479" t="s">
        <v>153</v>
      </c>
      <c r="D26479" s="1">
        <v>44173</v>
      </c>
      <c r="E26479" t="s">
        <v>142</v>
      </c>
      <c r="F26479" s="1">
        <v>44229</v>
      </c>
    </row>
    <row r="26480" spans="1:6" x14ac:dyDescent="0.3">
      <c r="A26480" t="s">
        <v>5971</v>
      </c>
      <c r="B26480" t="s">
        <v>153</v>
      </c>
      <c r="C26480" t="s">
        <v>153</v>
      </c>
      <c r="D26480" s="1">
        <v>44173</v>
      </c>
      <c r="E26480" t="s">
        <v>142</v>
      </c>
      <c r="F26480" s="1">
        <v>44229</v>
      </c>
    </row>
    <row r="26481" spans="1:6" x14ac:dyDescent="0.3">
      <c r="A26481" t="s">
        <v>5972</v>
      </c>
      <c r="B26481" t="s">
        <v>153</v>
      </c>
      <c r="C26481" t="s">
        <v>153</v>
      </c>
      <c r="D26481" s="1">
        <v>44173</v>
      </c>
      <c r="E26481" t="s">
        <v>142</v>
      </c>
      <c r="F26481" s="1">
        <v>44229</v>
      </c>
    </row>
    <row r="26482" spans="1:6" x14ac:dyDescent="0.3">
      <c r="A26482" t="s">
        <v>5973</v>
      </c>
      <c r="B26482" t="s">
        <v>153</v>
      </c>
      <c r="C26482" t="s">
        <v>153</v>
      </c>
      <c r="D26482" s="1">
        <v>44173</v>
      </c>
      <c r="E26482" t="s">
        <v>142</v>
      </c>
      <c r="F26482" s="1">
        <v>44229</v>
      </c>
    </row>
    <row r="26483" spans="1:6" x14ac:dyDescent="0.3">
      <c r="A26483" t="s">
        <v>5974</v>
      </c>
      <c r="B26483" t="s">
        <v>153</v>
      </c>
      <c r="C26483" t="s">
        <v>153</v>
      </c>
      <c r="D26483" s="1">
        <v>44173</v>
      </c>
      <c r="E26483" t="s">
        <v>142</v>
      </c>
      <c r="F26483" s="1">
        <v>44229</v>
      </c>
    </row>
    <row r="26484" spans="1:6" x14ac:dyDescent="0.3">
      <c r="A26484" t="s">
        <v>5975</v>
      </c>
      <c r="B26484" t="s">
        <v>153</v>
      </c>
      <c r="C26484" t="s">
        <v>153</v>
      </c>
      <c r="D26484" s="1">
        <v>44173</v>
      </c>
      <c r="E26484" t="s">
        <v>142</v>
      </c>
      <c r="F26484" s="1">
        <v>44229</v>
      </c>
    </row>
    <row r="26485" spans="1:6" x14ac:dyDescent="0.3">
      <c r="A26485" t="s">
        <v>5976</v>
      </c>
      <c r="B26485" t="s">
        <v>153</v>
      </c>
      <c r="C26485" t="s">
        <v>153</v>
      </c>
      <c r="D26485" s="1">
        <v>44173</v>
      </c>
      <c r="E26485" t="s">
        <v>142</v>
      </c>
      <c r="F26485" s="1">
        <v>44229</v>
      </c>
    </row>
    <row r="26486" spans="1:6" x14ac:dyDescent="0.3">
      <c r="A26486" t="s">
        <v>5977</v>
      </c>
      <c r="B26486" t="s">
        <v>153</v>
      </c>
      <c r="C26486" t="s">
        <v>153</v>
      </c>
      <c r="D26486" s="1">
        <v>44173</v>
      </c>
      <c r="E26486" t="s">
        <v>142</v>
      </c>
      <c r="F26486" s="1">
        <v>44229</v>
      </c>
    </row>
    <row r="26487" spans="1:6" x14ac:dyDescent="0.3">
      <c r="A26487" t="s">
        <v>5978</v>
      </c>
      <c r="B26487" t="s">
        <v>153</v>
      </c>
      <c r="C26487" t="s">
        <v>153</v>
      </c>
      <c r="D26487" s="1">
        <v>44173</v>
      </c>
      <c r="E26487" t="s">
        <v>142</v>
      </c>
      <c r="F26487" s="1">
        <v>44229</v>
      </c>
    </row>
    <row r="26488" spans="1:6" x14ac:dyDescent="0.3">
      <c r="A26488" t="s">
        <v>5979</v>
      </c>
      <c r="B26488" t="s">
        <v>153</v>
      </c>
      <c r="C26488" t="s">
        <v>153</v>
      </c>
      <c r="D26488" s="1">
        <v>44173</v>
      </c>
      <c r="E26488" t="s">
        <v>142</v>
      </c>
      <c r="F26488" s="1">
        <v>44229</v>
      </c>
    </row>
    <row r="26489" spans="1:6" x14ac:dyDescent="0.3">
      <c r="A26489" t="s">
        <v>5980</v>
      </c>
      <c r="B26489" t="s">
        <v>153</v>
      </c>
      <c r="C26489" t="s">
        <v>153</v>
      </c>
      <c r="D26489" s="1">
        <v>44173</v>
      </c>
      <c r="E26489" t="s">
        <v>142</v>
      </c>
      <c r="F26489" s="1">
        <v>44229</v>
      </c>
    </row>
    <row r="26490" spans="1:6" x14ac:dyDescent="0.3">
      <c r="A26490" t="s">
        <v>5981</v>
      </c>
      <c r="B26490" t="s">
        <v>153</v>
      </c>
      <c r="C26490" t="s">
        <v>153</v>
      </c>
      <c r="D26490" s="1">
        <v>44173</v>
      </c>
      <c r="E26490" t="s">
        <v>142</v>
      </c>
      <c r="F26490" s="1">
        <v>44229</v>
      </c>
    </row>
    <row r="26491" spans="1:6" x14ac:dyDescent="0.3">
      <c r="A26491" t="s">
        <v>5982</v>
      </c>
      <c r="B26491" t="s">
        <v>153</v>
      </c>
      <c r="C26491" t="s">
        <v>153</v>
      </c>
      <c r="D26491" s="1">
        <v>44173</v>
      </c>
      <c r="E26491" t="s">
        <v>142</v>
      </c>
      <c r="F26491" s="1">
        <v>44229</v>
      </c>
    </row>
    <row r="26492" spans="1:6" x14ac:dyDescent="0.3">
      <c r="A26492" t="s">
        <v>5983</v>
      </c>
      <c r="B26492" t="s">
        <v>153</v>
      </c>
      <c r="C26492" t="s">
        <v>153</v>
      </c>
      <c r="D26492" s="1">
        <v>44173</v>
      </c>
      <c r="E26492" t="s">
        <v>142</v>
      </c>
      <c r="F26492" s="1">
        <v>44229</v>
      </c>
    </row>
    <row r="26493" spans="1:6" x14ac:dyDescent="0.3">
      <c r="A26493" t="s">
        <v>5984</v>
      </c>
      <c r="B26493" t="s">
        <v>153</v>
      </c>
      <c r="C26493" t="s">
        <v>153</v>
      </c>
      <c r="D26493" s="1">
        <v>44173</v>
      </c>
      <c r="E26493" t="s">
        <v>142</v>
      </c>
      <c r="F26493" s="1">
        <v>44229</v>
      </c>
    </row>
    <row r="26494" spans="1:6" x14ac:dyDescent="0.3">
      <c r="A26494" t="s">
        <v>5985</v>
      </c>
      <c r="B26494" t="s">
        <v>153</v>
      </c>
      <c r="C26494" t="s">
        <v>153</v>
      </c>
      <c r="D26494" s="1">
        <v>44173</v>
      </c>
      <c r="E26494" t="s">
        <v>142</v>
      </c>
      <c r="F26494" s="1">
        <v>44229</v>
      </c>
    </row>
    <row r="26495" spans="1:6" x14ac:dyDescent="0.3">
      <c r="A26495" t="s">
        <v>5986</v>
      </c>
      <c r="B26495" t="s">
        <v>153</v>
      </c>
      <c r="C26495" t="s">
        <v>153</v>
      </c>
      <c r="D26495" s="1">
        <v>44173</v>
      </c>
      <c r="E26495" t="s">
        <v>142</v>
      </c>
      <c r="F26495" s="1">
        <v>44229</v>
      </c>
    </row>
    <row r="26496" spans="1:6" x14ac:dyDescent="0.3">
      <c r="A26496" t="s">
        <v>5987</v>
      </c>
      <c r="B26496" t="s">
        <v>153</v>
      </c>
      <c r="C26496" t="s">
        <v>153</v>
      </c>
      <c r="D26496" s="1">
        <v>44173</v>
      </c>
      <c r="E26496" t="s">
        <v>142</v>
      </c>
      <c r="F26496" s="1">
        <v>44229</v>
      </c>
    </row>
    <row r="26497" spans="1:6" x14ac:dyDescent="0.3">
      <c r="A26497" t="s">
        <v>5988</v>
      </c>
      <c r="B26497" t="s">
        <v>153</v>
      </c>
      <c r="C26497" t="s">
        <v>153</v>
      </c>
      <c r="D26497" s="1">
        <v>44173</v>
      </c>
      <c r="E26497" t="s">
        <v>142</v>
      </c>
      <c r="F26497" s="1">
        <v>44229</v>
      </c>
    </row>
    <row r="26498" spans="1:6" x14ac:dyDescent="0.3">
      <c r="A26498" t="s">
        <v>5989</v>
      </c>
      <c r="B26498" t="s">
        <v>153</v>
      </c>
      <c r="C26498" t="s">
        <v>153</v>
      </c>
      <c r="D26498" s="1">
        <v>44173</v>
      </c>
      <c r="E26498" t="s">
        <v>142</v>
      </c>
      <c r="F26498" s="1">
        <v>44229</v>
      </c>
    </row>
    <row r="26499" spans="1:6" x14ac:dyDescent="0.3">
      <c r="A26499" t="s">
        <v>5990</v>
      </c>
      <c r="B26499" t="s">
        <v>153</v>
      </c>
      <c r="C26499" t="s">
        <v>153</v>
      </c>
      <c r="D26499" s="1">
        <v>44173</v>
      </c>
      <c r="E26499" t="s">
        <v>142</v>
      </c>
      <c r="F26499" s="1">
        <v>44229</v>
      </c>
    </row>
    <row r="26500" spans="1:6" x14ac:dyDescent="0.3">
      <c r="A26500" t="s">
        <v>5991</v>
      </c>
      <c r="B26500" t="s">
        <v>153</v>
      </c>
      <c r="C26500" t="s">
        <v>153</v>
      </c>
      <c r="D26500" s="1">
        <v>44173</v>
      </c>
      <c r="E26500" t="s">
        <v>142</v>
      </c>
      <c r="F26500" s="1">
        <v>44229</v>
      </c>
    </row>
    <row r="26501" spans="1:6" x14ac:dyDescent="0.3">
      <c r="A26501" t="s">
        <v>5992</v>
      </c>
      <c r="B26501" t="s">
        <v>153</v>
      </c>
      <c r="C26501" t="s">
        <v>153</v>
      </c>
      <c r="D26501" s="1">
        <v>44173</v>
      </c>
      <c r="E26501" t="s">
        <v>142</v>
      </c>
      <c r="F26501" s="1">
        <v>44229</v>
      </c>
    </row>
    <row r="26502" spans="1:6" x14ac:dyDescent="0.3">
      <c r="A26502" t="s">
        <v>5993</v>
      </c>
      <c r="B26502" t="s">
        <v>153</v>
      </c>
      <c r="C26502" t="s">
        <v>153</v>
      </c>
      <c r="D26502" s="1">
        <v>44173</v>
      </c>
      <c r="E26502" t="s">
        <v>142</v>
      </c>
      <c r="F26502" s="1">
        <v>44229</v>
      </c>
    </row>
    <row r="26503" spans="1:6" x14ac:dyDescent="0.3">
      <c r="A26503" t="s">
        <v>5994</v>
      </c>
      <c r="B26503" t="s">
        <v>153</v>
      </c>
      <c r="C26503" t="s">
        <v>153</v>
      </c>
      <c r="D26503" s="1">
        <v>44173</v>
      </c>
      <c r="E26503" t="s">
        <v>142</v>
      </c>
      <c r="F26503" s="1">
        <v>44229</v>
      </c>
    </row>
    <row r="26504" spans="1:6" x14ac:dyDescent="0.3">
      <c r="A26504" t="s">
        <v>5995</v>
      </c>
      <c r="B26504" t="s">
        <v>153</v>
      </c>
      <c r="C26504" t="s">
        <v>153</v>
      </c>
      <c r="D26504" s="1">
        <v>44173</v>
      </c>
      <c r="E26504" t="s">
        <v>142</v>
      </c>
      <c r="F26504" s="1">
        <v>44229</v>
      </c>
    </row>
    <row r="26505" spans="1:6" x14ac:dyDescent="0.3">
      <c r="A26505" t="s">
        <v>5996</v>
      </c>
      <c r="B26505" t="s">
        <v>153</v>
      </c>
      <c r="C26505" t="s">
        <v>153</v>
      </c>
      <c r="D26505" s="1">
        <v>44173</v>
      </c>
      <c r="E26505" t="s">
        <v>142</v>
      </c>
      <c r="F26505" s="1">
        <v>44229</v>
      </c>
    </row>
    <row r="26506" spans="1:6" x14ac:dyDescent="0.3">
      <c r="A26506" t="s">
        <v>5997</v>
      </c>
      <c r="B26506" t="s">
        <v>153</v>
      </c>
      <c r="C26506" t="s">
        <v>153</v>
      </c>
      <c r="D26506" s="1">
        <v>44173</v>
      </c>
      <c r="E26506" t="s">
        <v>142</v>
      </c>
      <c r="F26506" s="1">
        <v>44229</v>
      </c>
    </row>
    <row r="26507" spans="1:6" x14ac:dyDescent="0.3">
      <c r="A26507" t="s">
        <v>5998</v>
      </c>
      <c r="B26507" t="s">
        <v>153</v>
      </c>
      <c r="C26507" t="s">
        <v>153</v>
      </c>
      <c r="D26507" s="1">
        <v>44173</v>
      </c>
      <c r="E26507" t="s">
        <v>142</v>
      </c>
      <c r="F26507" s="1">
        <v>44229</v>
      </c>
    </row>
    <row r="26508" spans="1:6" x14ac:dyDescent="0.3">
      <c r="A26508" t="s">
        <v>5999</v>
      </c>
      <c r="B26508" t="s">
        <v>153</v>
      </c>
      <c r="C26508" t="s">
        <v>153</v>
      </c>
      <c r="D26508" s="1">
        <v>44173</v>
      </c>
      <c r="E26508" t="s">
        <v>142</v>
      </c>
      <c r="F26508" s="1">
        <v>44229</v>
      </c>
    </row>
    <row r="26509" spans="1:6" x14ac:dyDescent="0.3">
      <c r="A26509" t="s">
        <v>6000</v>
      </c>
      <c r="B26509" t="s">
        <v>153</v>
      </c>
      <c r="C26509" t="s">
        <v>153</v>
      </c>
      <c r="D26509" s="1">
        <v>44173</v>
      </c>
      <c r="E26509" t="s">
        <v>142</v>
      </c>
      <c r="F26509" s="1">
        <v>44229</v>
      </c>
    </row>
    <row r="26510" spans="1:6" x14ac:dyDescent="0.3">
      <c r="A26510" t="s">
        <v>6001</v>
      </c>
      <c r="B26510" t="s">
        <v>153</v>
      </c>
      <c r="C26510" t="s">
        <v>153</v>
      </c>
      <c r="D26510" s="1">
        <v>44173</v>
      </c>
      <c r="E26510" t="s">
        <v>142</v>
      </c>
      <c r="F26510" s="1">
        <v>44229</v>
      </c>
    </row>
    <row r="26511" spans="1:6" x14ac:dyDescent="0.3">
      <c r="A26511" t="s">
        <v>6002</v>
      </c>
      <c r="B26511" t="s">
        <v>153</v>
      </c>
      <c r="C26511" t="s">
        <v>153</v>
      </c>
      <c r="D26511" s="1">
        <v>44173</v>
      </c>
      <c r="E26511" t="s">
        <v>142</v>
      </c>
      <c r="F26511" s="1">
        <v>44229</v>
      </c>
    </row>
    <row r="26512" spans="1:6" x14ac:dyDescent="0.3">
      <c r="A26512" t="s">
        <v>6003</v>
      </c>
      <c r="B26512" t="s">
        <v>153</v>
      </c>
      <c r="C26512" t="s">
        <v>153</v>
      </c>
      <c r="D26512" s="1">
        <v>44173</v>
      </c>
      <c r="E26512" t="s">
        <v>142</v>
      </c>
      <c r="F26512" s="1">
        <v>44229</v>
      </c>
    </row>
    <row r="26513" spans="1:6" x14ac:dyDescent="0.3">
      <c r="A26513" t="s">
        <v>6004</v>
      </c>
      <c r="B26513" t="s">
        <v>153</v>
      </c>
      <c r="C26513" t="s">
        <v>153</v>
      </c>
      <c r="D26513" s="1">
        <v>44173</v>
      </c>
      <c r="E26513" t="s">
        <v>142</v>
      </c>
      <c r="F26513" s="1">
        <v>44229</v>
      </c>
    </row>
    <row r="26514" spans="1:6" x14ac:dyDescent="0.3">
      <c r="A26514" t="s">
        <v>6005</v>
      </c>
      <c r="B26514" t="s">
        <v>153</v>
      </c>
      <c r="C26514" t="s">
        <v>153</v>
      </c>
      <c r="D26514" s="1">
        <v>44173</v>
      </c>
      <c r="E26514" t="s">
        <v>142</v>
      </c>
      <c r="F26514" s="1">
        <v>44229</v>
      </c>
    </row>
    <row r="26515" spans="1:6" x14ac:dyDescent="0.3">
      <c r="A26515" t="s">
        <v>6006</v>
      </c>
      <c r="B26515" t="s">
        <v>153</v>
      </c>
      <c r="C26515" t="s">
        <v>153</v>
      </c>
      <c r="D26515" s="1">
        <v>44173</v>
      </c>
      <c r="E26515" t="s">
        <v>142</v>
      </c>
      <c r="F26515" s="1">
        <v>44229</v>
      </c>
    </row>
    <row r="26516" spans="1:6" x14ac:dyDescent="0.3">
      <c r="A26516" t="s">
        <v>6007</v>
      </c>
      <c r="B26516" t="s">
        <v>153</v>
      </c>
      <c r="C26516" t="s">
        <v>153</v>
      </c>
      <c r="D26516" s="1">
        <v>44173</v>
      </c>
      <c r="E26516" t="s">
        <v>142</v>
      </c>
      <c r="F26516" s="1">
        <v>44229</v>
      </c>
    </row>
    <row r="26517" spans="1:6" x14ac:dyDescent="0.3">
      <c r="A26517" t="s">
        <v>6008</v>
      </c>
      <c r="B26517" t="s">
        <v>153</v>
      </c>
      <c r="C26517" t="s">
        <v>153</v>
      </c>
      <c r="D26517" s="1">
        <v>44173</v>
      </c>
      <c r="E26517" t="s">
        <v>142</v>
      </c>
      <c r="F26517" s="1">
        <v>44229</v>
      </c>
    </row>
    <row r="26518" spans="1:6" x14ac:dyDescent="0.3">
      <c r="A26518" t="s">
        <v>6009</v>
      </c>
      <c r="B26518" t="s">
        <v>153</v>
      </c>
      <c r="C26518" t="s">
        <v>153</v>
      </c>
      <c r="D26518" s="1">
        <v>44173</v>
      </c>
      <c r="E26518" t="s">
        <v>142</v>
      </c>
      <c r="F26518" s="1">
        <v>44229</v>
      </c>
    </row>
    <row r="26519" spans="1:6" x14ac:dyDescent="0.3">
      <c r="A26519" t="s">
        <v>6010</v>
      </c>
      <c r="B26519" t="s">
        <v>153</v>
      </c>
      <c r="C26519" t="s">
        <v>153</v>
      </c>
      <c r="D26519" s="1">
        <v>44173</v>
      </c>
      <c r="E26519" t="s">
        <v>142</v>
      </c>
      <c r="F26519" s="1">
        <v>44229</v>
      </c>
    </row>
    <row r="26520" spans="1:6" x14ac:dyDescent="0.3">
      <c r="A26520" t="s">
        <v>6011</v>
      </c>
      <c r="B26520" t="s">
        <v>153</v>
      </c>
      <c r="C26520" t="s">
        <v>153</v>
      </c>
      <c r="D26520" s="1">
        <v>44173</v>
      </c>
      <c r="E26520" t="s">
        <v>142</v>
      </c>
      <c r="F26520" s="1">
        <v>44229</v>
      </c>
    </row>
    <row r="26521" spans="1:6" x14ac:dyDescent="0.3">
      <c r="A26521" t="s">
        <v>6012</v>
      </c>
      <c r="B26521" t="s">
        <v>153</v>
      </c>
      <c r="C26521" t="s">
        <v>153</v>
      </c>
      <c r="D26521" s="1">
        <v>44173</v>
      </c>
      <c r="E26521" t="s">
        <v>142</v>
      </c>
      <c r="F26521" s="1">
        <v>44229</v>
      </c>
    </row>
    <row r="26522" spans="1:6" x14ac:dyDescent="0.3">
      <c r="A26522" t="s">
        <v>6013</v>
      </c>
      <c r="B26522" t="s">
        <v>153</v>
      </c>
      <c r="C26522" t="s">
        <v>153</v>
      </c>
      <c r="D26522" s="1">
        <v>44173</v>
      </c>
      <c r="E26522" t="s">
        <v>142</v>
      </c>
      <c r="F26522" s="1">
        <v>44229</v>
      </c>
    </row>
    <row r="26523" spans="1:6" x14ac:dyDescent="0.3">
      <c r="A26523" t="s">
        <v>6014</v>
      </c>
      <c r="B26523" t="s">
        <v>153</v>
      </c>
      <c r="C26523" t="s">
        <v>153</v>
      </c>
      <c r="D26523" s="1">
        <v>44173</v>
      </c>
      <c r="E26523" t="s">
        <v>142</v>
      </c>
      <c r="F26523" s="1">
        <v>44229</v>
      </c>
    </row>
    <row r="26524" spans="1:6" x14ac:dyDescent="0.3">
      <c r="A26524" t="s">
        <v>6015</v>
      </c>
      <c r="B26524" t="s">
        <v>153</v>
      </c>
      <c r="C26524" t="s">
        <v>153</v>
      </c>
      <c r="D26524" s="1">
        <v>44173</v>
      </c>
      <c r="E26524" t="s">
        <v>142</v>
      </c>
      <c r="F26524" s="1">
        <v>44229</v>
      </c>
    </row>
    <row r="26525" spans="1:6" x14ac:dyDescent="0.3">
      <c r="A26525" t="s">
        <v>6016</v>
      </c>
      <c r="B26525" t="s">
        <v>153</v>
      </c>
      <c r="C26525" t="s">
        <v>153</v>
      </c>
      <c r="D26525" s="1">
        <v>44173</v>
      </c>
      <c r="E26525" t="s">
        <v>142</v>
      </c>
      <c r="F26525" s="1">
        <v>44229</v>
      </c>
    </row>
    <row r="26526" spans="1:6" x14ac:dyDescent="0.3">
      <c r="A26526" t="s">
        <v>6017</v>
      </c>
      <c r="B26526" t="s">
        <v>153</v>
      </c>
      <c r="C26526" t="s">
        <v>153</v>
      </c>
      <c r="D26526" s="1">
        <v>44173</v>
      </c>
      <c r="E26526" t="s">
        <v>142</v>
      </c>
      <c r="F26526" s="1">
        <v>44229</v>
      </c>
    </row>
    <row r="26527" spans="1:6" x14ac:dyDescent="0.3">
      <c r="A26527" t="s">
        <v>6018</v>
      </c>
      <c r="B26527" t="s">
        <v>153</v>
      </c>
      <c r="C26527" t="s">
        <v>153</v>
      </c>
      <c r="D26527" s="1">
        <v>44173</v>
      </c>
      <c r="E26527" t="s">
        <v>142</v>
      </c>
      <c r="F26527" s="1">
        <v>44229</v>
      </c>
    </row>
    <row r="26528" spans="1:6" x14ac:dyDescent="0.3">
      <c r="A26528" t="s">
        <v>6019</v>
      </c>
      <c r="B26528" t="s">
        <v>153</v>
      </c>
      <c r="C26528" t="s">
        <v>153</v>
      </c>
      <c r="D26528" s="1">
        <v>44173</v>
      </c>
      <c r="E26528" t="s">
        <v>142</v>
      </c>
      <c r="F26528" s="1">
        <v>44229</v>
      </c>
    </row>
    <row r="26529" spans="1:6" x14ac:dyDescent="0.3">
      <c r="A26529" t="s">
        <v>6020</v>
      </c>
      <c r="B26529" t="s">
        <v>153</v>
      </c>
      <c r="C26529" t="s">
        <v>153</v>
      </c>
      <c r="D26529" s="1">
        <v>44173</v>
      </c>
      <c r="E26529" t="s">
        <v>142</v>
      </c>
      <c r="F26529" s="1">
        <v>44229</v>
      </c>
    </row>
    <row r="26530" spans="1:6" x14ac:dyDescent="0.3">
      <c r="A26530" t="s">
        <v>3064</v>
      </c>
      <c r="B26530" t="s">
        <v>153</v>
      </c>
      <c r="C26530" t="s">
        <v>153</v>
      </c>
      <c r="D26530" s="1">
        <v>44070</v>
      </c>
      <c r="E26530" t="s">
        <v>146</v>
      </c>
      <c r="F26530" s="1">
        <v>44070</v>
      </c>
    </row>
    <row r="26531" spans="1:6" x14ac:dyDescent="0.3">
      <c r="A26531" t="s">
        <v>565</v>
      </c>
      <c r="B26531" t="s">
        <v>153</v>
      </c>
      <c r="C26531" t="s">
        <v>153</v>
      </c>
      <c r="D26531" s="1">
        <v>44012</v>
      </c>
      <c r="E26531" t="s">
        <v>146</v>
      </c>
      <c r="F26531" s="1">
        <v>44013</v>
      </c>
    </row>
    <row r="26532" spans="1:6" x14ac:dyDescent="0.3">
      <c r="A26532" t="s">
        <v>6021</v>
      </c>
      <c r="B26532" t="s">
        <v>153</v>
      </c>
      <c r="C26532" t="s">
        <v>153</v>
      </c>
      <c r="D26532" s="1">
        <v>44173</v>
      </c>
      <c r="E26532" t="s">
        <v>142</v>
      </c>
      <c r="F26532" s="1">
        <v>44229</v>
      </c>
    </row>
    <row r="26533" spans="1:6" x14ac:dyDescent="0.3">
      <c r="A26533" t="s">
        <v>6022</v>
      </c>
      <c r="B26533" t="s">
        <v>153</v>
      </c>
      <c r="C26533" t="s">
        <v>153</v>
      </c>
      <c r="D26533" s="1">
        <v>44173</v>
      </c>
      <c r="E26533" t="s">
        <v>142</v>
      </c>
      <c r="F26533" s="1">
        <v>44229</v>
      </c>
    </row>
    <row r="26534" spans="1:6" x14ac:dyDescent="0.3">
      <c r="A26534" t="s">
        <v>4358</v>
      </c>
      <c r="B26534" t="s">
        <v>7831</v>
      </c>
      <c r="C26534" t="s">
        <v>7831</v>
      </c>
      <c r="D26534" s="1">
        <v>44229</v>
      </c>
      <c r="E26534" t="s">
        <v>142</v>
      </c>
      <c r="F26534" s="1">
        <v>44245</v>
      </c>
    </row>
    <row r="26535" spans="1:6" x14ac:dyDescent="0.3">
      <c r="A26535" t="s">
        <v>4359</v>
      </c>
      <c r="B26535" t="s">
        <v>7831</v>
      </c>
      <c r="C26535" t="s">
        <v>7831</v>
      </c>
      <c r="D26535" s="1">
        <v>44229</v>
      </c>
      <c r="E26535" t="s">
        <v>142</v>
      </c>
      <c r="F26535" s="1">
        <v>44245</v>
      </c>
    </row>
    <row r="26536" spans="1:6" x14ac:dyDescent="0.3">
      <c r="A26536" t="s">
        <v>10014</v>
      </c>
      <c r="B26536" t="s">
        <v>1113</v>
      </c>
      <c r="C26536" t="s">
        <v>1113</v>
      </c>
      <c r="D26536" s="1">
        <v>44303</v>
      </c>
      <c r="E26536" t="s">
        <v>1094</v>
      </c>
      <c r="F26536" s="1" t="s">
        <v>1070</v>
      </c>
    </row>
    <row r="26537" spans="1:6" x14ac:dyDescent="0.3">
      <c r="A26537" t="s">
        <v>10015</v>
      </c>
      <c r="B26537" t="s">
        <v>1113</v>
      </c>
      <c r="C26537" t="s">
        <v>1113</v>
      </c>
      <c r="D26537" s="1">
        <v>44303</v>
      </c>
      <c r="E26537" t="s">
        <v>1094</v>
      </c>
      <c r="F26537" s="1" t="s">
        <v>1070</v>
      </c>
    </row>
    <row r="26538" spans="1:6" x14ac:dyDescent="0.3">
      <c r="A26538" t="s">
        <v>10016</v>
      </c>
      <c r="B26538" t="s">
        <v>1113</v>
      </c>
      <c r="C26538" t="s">
        <v>1113</v>
      </c>
      <c r="D26538" s="1">
        <v>44303</v>
      </c>
      <c r="E26538" t="s">
        <v>1094</v>
      </c>
      <c r="F26538" s="1" t="s">
        <v>1070</v>
      </c>
    </row>
    <row r="26539" spans="1:6" x14ac:dyDescent="0.3">
      <c r="A26539" t="s">
        <v>10017</v>
      </c>
      <c r="B26539" t="s">
        <v>1113</v>
      </c>
      <c r="C26539" t="s">
        <v>1113</v>
      </c>
      <c r="D26539" s="1">
        <v>44303</v>
      </c>
      <c r="E26539" t="s">
        <v>1094</v>
      </c>
      <c r="F26539" s="1" t="s">
        <v>1070</v>
      </c>
    </row>
    <row r="26540" spans="1:6" x14ac:dyDescent="0.3">
      <c r="A26540" t="s">
        <v>10018</v>
      </c>
      <c r="B26540" t="s">
        <v>153</v>
      </c>
      <c r="C26540" t="s">
        <v>153</v>
      </c>
      <c r="D26540" s="1">
        <v>44303</v>
      </c>
      <c r="E26540" t="s">
        <v>142</v>
      </c>
      <c r="F26540" s="1">
        <v>44319</v>
      </c>
    </row>
    <row r="26541" spans="1:6" x14ac:dyDescent="0.3">
      <c r="A26541" t="s">
        <v>10019</v>
      </c>
      <c r="B26541" t="s">
        <v>1113</v>
      </c>
      <c r="C26541" t="s">
        <v>1113</v>
      </c>
      <c r="D26541" s="1">
        <v>44303</v>
      </c>
      <c r="E26541" t="s">
        <v>1094</v>
      </c>
      <c r="F26541" s="1" t="s">
        <v>1070</v>
      </c>
    </row>
    <row r="26542" spans="1:6" x14ac:dyDescent="0.3">
      <c r="A26542" t="s">
        <v>10020</v>
      </c>
      <c r="B26542" t="s">
        <v>1113</v>
      </c>
      <c r="C26542" t="s">
        <v>1113</v>
      </c>
      <c r="D26542" s="1">
        <v>44303</v>
      </c>
      <c r="E26542" t="s">
        <v>1094</v>
      </c>
      <c r="F26542" s="1" t="s">
        <v>1070</v>
      </c>
    </row>
    <row r="26543" spans="1:6" x14ac:dyDescent="0.3">
      <c r="A26543" t="s">
        <v>10021</v>
      </c>
      <c r="B26543" t="s">
        <v>1113</v>
      </c>
      <c r="C26543" t="s">
        <v>1113</v>
      </c>
      <c r="D26543" s="1">
        <v>44303</v>
      </c>
      <c r="E26543" t="s">
        <v>1094</v>
      </c>
      <c r="F26543" s="1" t="s">
        <v>1070</v>
      </c>
    </row>
    <row r="26544" spans="1:6" x14ac:dyDescent="0.3">
      <c r="A26544" t="s">
        <v>10022</v>
      </c>
      <c r="B26544" t="s">
        <v>1113</v>
      </c>
      <c r="C26544" t="s">
        <v>1113</v>
      </c>
      <c r="D26544" s="1">
        <v>44303</v>
      </c>
      <c r="E26544" t="s">
        <v>1094</v>
      </c>
      <c r="F26544" s="1" t="s">
        <v>1070</v>
      </c>
    </row>
    <row r="26545" spans="1:6" x14ac:dyDescent="0.3">
      <c r="A26545" t="s">
        <v>10023</v>
      </c>
      <c r="B26545" t="s">
        <v>1113</v>
      </c>
      <c r="C26545" t="s">
        <v>1113</v>
      </c>
      <c r="D26545" s="1">
        <v>44303</v>
      </c>
      <c r="E26545" t="s">
        <v>1094</v>
      </c>
      <c r="F26545" s="1" t="s">
        <v>1070</v>
      </c>
    </row>
    <row r="26546" spans="1:6" x14ac:dyDescent="0.3">
      <c r="A26546" t="s">
        <v>10024</v>
      </c>
      <c r="B26546" t="s">
        <v>1113</v>
      </c>
      <c r="C26546" t="s">
        <v>1113</v>
      </c>
      <c r="D26546" s="1">
        <v>44303</v>
      </c>
      <c r="E26546" t="s">
        <v>1094</v>
      </c>
      <c r="F26546" s="1" t="s">
        <v>1070</v>
      </c>
    </row>
    <row r="26547" spans="1:6" x14ac:dyDescent="0.3">
      <c r="A26547" t="s">
        <v>10025</v>
      </c>
      <c r="B26547" t="s">
        <v>1113</v>
      </c>
      <c r="C26547" t="s">
        <v>1113</v>
      </c>
      <c r="D26547" s="1">
        <v>44303</v>
      </c>
      <c r="E26547" t="s">
        <v>1094</v>
      </c>
      <c r="F26547" s="1" t="s">
        <v>1070</v>
      </c>
    </row>
    <row r="26548" spans="1:6" x14ac:dyDescent="0.3">
      <c r="A26548" t="s">
        <v>10026</v>
      </c>
      <c r="B26548" t="s">
        <v>1113</v>
      </c>
      <c r="C26548" t="s">
        <v>1113</v>
      </c>
      <c r="D26548" s="1">
        <v>44303</v>
      </c>
      <c r="E26548" t="s">
        <v>1094</v>
      </c>
      <c r="F26548" s="1" t="s">
        <v>1070</v>
      </c>
    </row>
    <row r="26549" spans="1:6" x14ac:dyDescent="0.3">
      <c r="A26549" t="s">
        <v>10027</v>
      </c>
      <c r="B26549" t="s">
        <v>1113</v>
      </c>
      <c r="C26549" t="s">
        <v>1113</v>
      </c>
      <c r="D26549" s="1">
        <v>44303</v>
      </c>
      <c r="E26549" t="s">
        <v>1094</v>
      </c>
      <c r="F26549" s="1" t="s">
        <v>1070</v>
      </c>
    </row>
    <row r="26550" spans="1:6" x14ac:dyDescent="0.3">
      <c r="A26550" t="s">
        <v>10028</v>
      </c>
      <c r="B26550" t="s">
        <v>1113</v>
      </c>
      <c r="C26550" t="s">
        <v>1113</v>
      </c>
      <c r="D26550" s="1">
        <v>44303</v>
      </c>
      <c r="E26550" t="s">
        <v>1094</v>
      </c>
      <c r="F26550" s="1" t="s">
        <v>1070</v>
      </c>
    </row>
    <row r="26551" spans="1:6" x14ac:dyDescent="0.3">
      <c r="A26551" t="s">
        <v>10029</v>
      </c>
      <c r="B26551" t="s">
        <v>1113</v>
      </c>
      <c r="C26551" t="s">
        <v>1113</v>
      </c>
      <c r="D26551" s="1">
        <v>44303</v>
      </c>
      <c r="E26551" t="s">
        <v>1094</v>
      </c>
      <c r="F26551" s="1" t="s">
        <v>1070</v>
      </c>
    </row>
    <row r="26552" spans="1:6" x14ac:dyDescent="0.3">
      <c r="A26552" t="s">
        <v>10030</v>
      </c>
      <c r="B26552" t="s">
        <v>1113</v>
      </c>
      <c r="C26552" t="s">
        <v>1113</v>
      </c>
      <c r="D26552" s="1">
        <v>44303</v>
      </c>
      <c r="E26552" t="s">
        <v>1094</v>
      </c>
      <c r="F26552" s="1" t="s">
        <v>1070</v>
      </c>
    </row>
    <row r="26553" spans="1:6" x14ac:dyDescent="0.3">
      <c r="A26553" t="s">
        <v>10031</v>
      </c>
      <c r="B26553" t="s">
        <v>1113</v>
      </c>
      <c r="C26553" t="s">
        <v>1113</v>
      </c>
      <c r="D26553" s="1">
        <v>44303</v>
      </c>
      <c r="E26553" t="s">
        <v>1094</v>
      </c>
      <c r="F26553" s="1" t="s">
        <v>1070</v>
      </c>
    </row>
    <row r="26554" spans="1:6" x14ac:dyDescent="0.3">
      <c r="A26554" t="s">
        <v>10032</v>
      </c>
      <c r="B26554" t="s">
        <v>1113</v>
      </c>
      <c r="C26554" t="s">
        <v>1113</v>
      </c>
      <c r="D26554" s="1">
        <v>44303</v>
      </c>
      <c r="E26554" t="s">
        <v>1094</v>
      </c>
      <c r="F26554" s="1" t="s">
        <v>1070</v>
      </c>
    </row>
    <row r="26555" spans="1:6" x14ac:dyDescent="0.3">
      <c r="A26555" t="s">
        <v>10033</v>
      </c>
      <c r="B26555" t="s">
        <v>1113</v>
      </c>
      <c r="C26555" t="s">
        <v>1113</v>
      </c>
      <c r="D26555" s="1">
        <v>44303</v>
      </c>
      <c r="E26555" t="s">
        <v>1094</v>
      </c>
      <c r="F26555" s="1" t="s">
        <v>1070</v>
      </c>
    </row>
    <row r="26556" spans="1:6" x14ac:dyDescent="0.3">
      <c r="A26556" t="s">
        <v>10238</v>
      </c>
      <c r="B26556" t="s">
        <v>1113</v>
      </c>
      <c r="C26556" t="s">
        <v>1113</v>
      </c>
      <c r="D26556" s="1">
        <v>44319</v>
      </c>
      <c r="E26556" t="s">
        <v>142</v>
      </c>
      <c r="F26556" s="1" t="s">
        <v>1070</v>
      </c>
    </row>
    <row r="26557" spans="1:6" x14ac:dyDescent="0.3">
      <c r="A26557" t="s">
        <v>7825</v>
      </c>
      <c r="B26557" t="s">
        <v>153</v>
      </c>
      <c r="C26557" t="s">
        <v>153</v>
      </c>
      <c r="D26557" s="1">
        <v>44246</v>
      </c>
      <c r="E26557" t="s">
        <v>142</v>
      </c>
      <c r="F26557" s="1">
        <v>44286</v>
      </c>
    </row>
    <row r="26558" spans="1:6" x14ac:dyDescent="0.3">
      <c r="A26558" t="s">
        <v>4360</v>
      </c>
      <c r="B26558" t="s">
        <v>153</v>
      </c>
      <c r="C26558" t="s">
        <v>153</v>
      </c>
      <c r="D26558" s="1">
        <v>44229</v>
      </c>
      <c r="E26558" t="s">
        <v>142</v>
      </c>
      <c r="F26558" s="1">
        <v>44246</v>
      </c>
    </row>
    <row r="26559" spans="1:6" x14ac:dyDescent="0.3">
      <c r="A26559" t="s">
        <v>6023</v>
      </c>
      <c r="B26559" t="s">
        <v>153</v>
      </c>
      <c r="C26559" t="s">
        <v>153</v>
      </c>
      <c r="D26559" s="1">
        <v>44173</v>
      </c>
      <c r="E26559" t="s">
        <v>142</v>
      </c>
      <c r="F26559" s="1">
        <v>44229</v>
      </c>
    </row>
    <row r="26560" spans="1:6" x14ac:dyDescent="0.3">
      <c r="A26560" t="s">
        <v>1647</v>
      </c>
      <c r="B26560" t="s">
        <v>153</v>
      </c>
      <c r="C26560" t="s">
        <v>153</v>
      </c>
      <c r="D26560" s="1">
        <v>44028</v>
      </c>
      <c r="E26560" t="s">
        <v>142</v>
      </c>
      <c r="F26560" s="1">
        <v>44028</v>
      </c>
    </row>
    <row r="26561" spans="1:6" x14ac:dyDescent="0.3">
      <c r="A26561" t="s">
        <v>42</v>
      </c>
      <c r="B26561" t="s">
        <v>153</v>
      </c>
      <c r="C26561" t="s">
        <v>153</v>
      </c>
      <c r="D26561" s="1">
        <v>44012</v>
      </c>
      <c r="E26561" t="s">
        <v>142</v>
      </c>
      <c r="F26561" s="1">
        <v>44018</v>
      </c>
    </row>
    <row r="26562" spans="1:6" x14ac:dyDescent="0.3">
      <c r="A26562" t="s">
        <v>6024</v>
      </c>
      <c r="B26562" t="s">
        <v>153</v>
      </c>
      <c r="C26562" t="s">
        <v>153</v>
      </c>
      <c r="D26562" s="1">
        <v>44173</v>
      </c>
      <c r="E26562" t="s">
        <v>142</v>
      </c>
      <c r="F26562" s="1">
        <v>44229</v>
      </c>
    </row>
    <row r="26563" spans="1:6" x14ac:dyDescent="0.3">
      <c r="A26563" t="s">
        <v>6025</v>
      </c>
      <c r="B26563" t="s">
        <v>153</v>
      </c>
      <c r="C26563" t="s">
        <v>153</v>
      </c>
      <c r="D26563" s="1">
        <v>44173</v>
      </c>
      <c r="E26563" t="s">
        <v>142</v>
      </c>
      <c r="F26563" s="1">
        <v>44229</v>
      </c>
    </row>
    <row r="26564" spans="1:6" x14ac:dyDescent="0.3">
      <c r="A26564" t="s">
        <v>6026</v>
      </c>
      <c r="B26564" t="s">
        <v>153</v>
      </c>
      <c r="C26564" t="s">
        <v>153</v>
      </c>
      <c r="D26564" s="1">
        <v>44173</v>
      </c>
      <c r="E26564" t="s">
        <v>142</v>
      </c>
      <c r="F26564" s="1">
        <v>44229</v>
      </c>
    </row>
    <row r="26565" spans="1:6" x14ac:dyDescent="0.3">
      <c r="A26565" t="s">
        <v>6027</v>
      </c>
      <c r="B26565" t="s">
        <v>153</v>
      </c>
      <c r="C26565" t="s">
        <v>153</v>
      </c>
      <c r="D26565" s="1">
        <v>44173</v>
      </c>
      <c r="E26565" t="s">
        <v>142</v>
      </c>
      <c r="F26565" s="1">
        <v>44229</v>
      </c>
    </row>
    <row r="26566" spans="1:6" x14ac:dyDescent="0.3">
      <c r="A26566" t="s">
        <v>6028</v>
      </c>
      <c r="B26566" t="s">
        <v>153</v>
      </c>
      <c r="C26566" t="s">
        <v>153</v>
      </c>
      <c r="D26566" s="1">
        <v>44173</v>
      </c>
      <c r="E26566" t="s">
        <v>142</v>
      </c>
      <c r="F26566" s="1">
        <v>44229</v>
      </c>
    </row>
    <row r="26567" spans="1:6" x14ac:dyDescent="0.3">
      <c r="A26567" t="s">
        <v>6029</v>
      </c>
      <c r="B26567" t="s">
        <v>153</v>
      </c>
      <c r="C26567" t="s">
        <v>153</v>
      </c>
      <c r="D26567" s="1">
        <v>44173</v>
      </c>
      <c r="E26567" t="s">
        <v>142</v>
      </c>
      <c r="F26567" s="1">
        <v>44229</v>
      </c>
    </row>
    <row r="26568" spans="1:6" x14ac:dyDescent="0.3">
      <c r="A26568" t="s">
        <v>6030</v>
      </c>
      <c r="B26568" t="s">
        <v>153</v>
      </c>
      <c r="C26568" t="s">
        <v>153</v>
      </c>
      <c r="D26568" s="1">
        <v>44173</v>
      </c>
      <c r="E26568" t="s">
        <v>142</v>
      </c>
      <c r="F26568" s="1">
        <v>44229</v>
      </c>
    </row>
    <row r="26569" spans="1:6" x14ac:dyDescent="0.3">
      <c r="A26569" t="s">
        <v>6031</v>
      </c>
      <c r="B26569" t="s">
        <v>153</v>
      </c>
      <c r="C26569" t="s">
        <v>153</v>
      </c>
      <c r="D26569" s="1">
        <v>44173</v>
      </c>
      <c r="E26569" t="s">
        <v>142</v>
      </c>
      <c r="F26569" s="1">
        <v>44229</v>
      </c>
    </row>
    <row r="26570" spans="1:6" x14ac:dyDescent="0.3">
      <c r="A26570" t="s">
        <v>6032</v>
      </c>
      <c r="B26570" t="s">
        <v>153</v>
      </c>
      <c r="C26570" t="s">
        <v>153</v>
      </c>
      <c r="D26570" s="1">
        <v>44173</v>
      </c>
      <c r="E26570" t="s">
        <v>142</v>
      </c>
      <c r="F26570" s="1">
        <v>44229</v>
      </c>
    </row>
    <row r="26571" spans="1:6" x14ac:dyDescent="0.3">
      <c r="A26571" t="s">
        <v>6033</v>
      </c>
      <c r="B26571" t="s">
        <v>153</v>
      </c>
      <c r="C26571" t="s">
        <v>153</v>
      </c>
      <c r="D26571" s="1">
        <v>44173</v>
      </c>
      <c r="E26571" t="s">
        <v>142</v>
      </c>
      <c r="F26571" s="1">
        <v>44229</v>
      </c>
    </row>
    <row r="26572" spans="1:6" x14ac:dyDescent="0.3">
      <c r="A26572" t="s">
        <v>6034</v>
      </c>
      <c r="B26572" t="s">
        <v>153</v>
      </c>
      <c r="C26572" t="s">
        <v>153</v>
      </c>
      <c r="D26572" s="1">
        <v>44173</v>
      </c>
      <c r="E26572" t="s">
        <v>142</v>
      </c>
      <c r="F26572" s="1">
        <v>44229</v>
      </c>
    </row>
    <row r="26573" spans="1:6" x14ac:dyDescent="0.3">
      <c r="A26573" t="s">
        <v>43</v>
      </c>
      <c r="B26573" t="s">
        <v>153</v>
      </c>
      <c r="C26573" t="s">
        <v>153</v>
      </c>
      <c r="D26573" s="1">
        <v>44012</v>
      </c>
      <c r="E26573" t="s">
        <v>142</v>
      </c>
      <c r="F26573" s="1">
        <v>44018</v>
      </c>
    </row>
    <row r="26574" spans="1:6" x14ac:dyDescent="0.3">
      <c r="A26574" t="s">
        <v>4361</v>
      </c>
      <c r="B26574" t="s">
        <v>153</v>
      </c>
      <c r="C26574" t="s">
        <v>153</v>
      </c>
      <c r="D26574" s="1">
        <v>44173</v>
      </c>
      <c r="E26574" t="s">
        <v>142</v>
      </c>
      <c r="F26574" s="1">
        <v>44229</v>
      </c>
    </row>
    <row r="26575" spans="1:6" x14ac:dyDescent="0.3">
      <c r="A26575" t="s">
        <v>7826</v>
      </c>
      <c r="B26575" t="s">
        <v>153</v>
      </c>
      <c r="C26575" t="s">
        <v>153</v>
      </c>
      <c r="D26575" s="1">
        <v>44246</v>
      </c>
      <c r="E26575" t="s">
        <v>142</v>
      </c>
      <c r="F26575" s="1">
        <v>44253</v>
      </c>
    </row>
    <row r="26576" spans="1:6" x14ac:dyDescent="0.3">
      <c r="A26576" t="s">
        <v>7021</v>
      </c>
      <c r="B26576" t="s">
        <v>153</v>
      </c>
      <c r="C26576" t="s">
        <v>153</v>
      </c>
      <c r="D26576" s="1">
        <v>44235</v>
      </c>
      <c r="E26576" t="s">
        <v>142</v>
      </c>
      <c r="F26576" s="1">
        <v>44238</v>
      </c>
    </row>
    <row r="26577" spans="1:6" x14ac:dyDescent="0.3">
      <c r="A26577" t="s">
        <v>7022</v>
      </c>
      <c r="B26577" t="s">
        <v>153</v>
      </c>
      <c r="C26577" t="s">
        <v>153</v>
      </c>
      <c r="D26577" s="1">
        <v>44235</v>
      </c>
      <c r="E26577" t="s">
        <v>142</v>
      </c>
      <c r="F26577" s="1">
        <v>44238</v>
      </c>
    </row>
    <row r="26578" spans="1:6" x14ac:dyDescent="0.3">
      <c r="A26578" t="s">
        <v>7023</v>
      </c>
      <c r="B26578" t="s">
        <v>153</v>
      </c>
      <c r="C26578" t="s">
        <v>153</v>
      </c>
      <c r="D26578" s="1">
        <v>44235</v>
      </c>
      <c r="E26578" t="s">
        <v>142</v>
      </c>
      <c r="F26578" s="1">
        <v>44238</v>
      </c>
    </row>
    <row r="26579" spans="1:6" x14ac:dyDescent="0.3">
      <c r="A26579" t="s">
        <v>7024</v>
      </c>
      <c r="B26579" t="s">
        <v>153</v>
      </c>
      <c r="C26579" t="s">
        <v>153</v>
      </c>
      <c r="D26579" s="1">
        <v>44235</v>
      </c>
      <c r="E26579" t="s">
        <v>142</v>
      </c>
      <c r="F26579" s="1">
        <v>44238</v>
      </c>
    </row>
    <row r="26580" spans="1:6" x14ac:dyDescent="0.3">
      <c r="A26580" t="s">
        <v>7025</v>
      </c>
      <c r="B26580" t="s">
        <v>153</v>
      </c>
      <c r="C26580" t="s">
        <v>153</v>
      </c>
      <c r="D26580" s="1">
        <v>44235</v>
      </c>
      <c r="E26580" t="s">
        <v>142</v>
      </c>
      <c r="F26580" s="1">
        <v>44238</v>
      </c>
    </row>
    <row r="26581" spans="1:6" x14ac:dyDescent="0.3">
      <c r="A26581" t="s">
        <v>7026</v>
      </c>
      <c r="B26581" t="s">
        <v>153</v>
      </c>
      <c r="C26581" t="s">
        <v>153</v>
      </c>
      <c r="D26581" s="1">
        <v>44235</v>
      </c>
      <c r="E26581" t="s">
        <v>142</v>
      </c>
      <c r="F26581" s="1">
        <v>44238</v>
      </c>
    </row>
    <row r="26582" spans="1:6" x14ac:dyDescent="0.3">
      <c r="A26582" t="s">
        <v>7827</v>
      </c>
      <c r="B26582" t="s">
        <v>153</v>
      </c>
      <c r="C26582" t="s">
        <v>153</v>
      </c>
      <c r="D26582" s="1">
        <v>44246</v>
      </c>
      <c r="E26582" t="s">
        <v>142</v>
      </c>
      <c r="F26582" s="1">
        <v>44253</v>
      </c>
    </row>
    <row r="26583" spans="1:6" x14ac:dyDescent="0.3">
      <c r="A26583" t="s">
        <v>7828</v>
      </c>
      <c r="B26583" t="s">
        <v>153</v>
      </c>
      <c r="C26583" t="s">
        <v>153</v>
      </c>
      <c r="D26583" s="1">
        <v>44246</v>
      </c>
      <c r="E26583" t="s">
        <v>142</v>
      </c>
      <c r="F26583" s="1">
        <v>44253</v>
      </c>
    </row>
    <row r="26584" spans="1:6" x14ac:dyDescent="0.3">
      <c r="A26584" t="s">
        <v>7027</v>
      </c>
      <c r="B26584" t="s">
        <v>153</v>
      </c>
      <c r="C26584" t="s">
        <v>153</v>
      </c>
      <c r="D26584" s="1">
        <v>44235</v>
      </c>
      <c r="E26584" t="s">
        <v>142</v>
      </c>
      <c r="F26584" s="1">
        <v>44238</v>
      </c>
    </row>
    <row r="26585" spans="1:6" x14ac:dyDescent="0.3">
      <c r="A26585" t="s">
        <v>7028</v>
      </c>
      <c r="B26585" t="s">
        <v>153</v>
      </c>
      <c r="C26585" t="s">
        <v>153</v>
      </c>
      <c r="D26585" s="1">
        <v>44235</v>
      </c>
      <c r="E26585" t="s">
        <v>142</v>
      </c>
      <c r="F26585" s="1">
        <v>44238</v>
      </c>
    </row>
    <row r="26586" spans="1:6" x14ac:dyDescent="0.3">
      <c r="A26586" t="s">
        <v>7029</v>
      </c>
      <c r="B26586" t="s">
        <v>153</v>
      </c>
      <c r="C26586" t="s">
        <v>153</v>
      </c>
      <c r="D26586" s="1">
        <v>44235</v>
      </c>
      <c r="E26586" t="s">
        <v>142</v>
      </c>
      <c r="F26586" s="1">
        <v>44238</v>
      </c>
    </row>
    <row r="26587" spans="1:6" x14ac:dyDescent="0.3">
      <c r="A26587" t="s">
        <v>7030</v>
      </c>
      <c r="B26587" t="s">
        <v>153</v>
      </c>
      <c r="C26587" t="s">
        <v>153</v>
      </c>
      <c r="D26587" s="1">
        <v>44235</v>
      </c>
      <c r="E26587" t="s">
        <v>142</v>
      </c>
      <c r="F26587" s="1">
        <v>44238</v>
      </c>
    </row>
    <row r="26588" spans="1:6" x14ac:dyDescent="0.3">
      <c r="A26588" t="s">
        <v>7031</v>
      </c>
      <c r="B26588" t="s">
        <v>153</v>
      </c>
      <c r="C26588" t="s">
        <v>153</v>
      </c>
      <c r="D26588" s="1">
        <v>44235</v>
      </c>
      <c r="E26588" t="s">
        <v>142</v>
      </c>
      <c r="F26588" s="1">
        <v>44238</v>
      </c>
    </row>
    <row r="26589" spans="1:6" x14ac:dyDescent="0.3">
      <c r="A26589" t="s">
        <v>7032</v>
      </c>
      <c r="B26589" t="s">
        <v>153</v>
      </c>
      <c r="C26589" t="s">
        <v>153</v>
      </c>
      <c r="D26589" s="1">
        <v>44235</v>
      </c>
      <c r="E26589" t="s">
        <v>142</v>
      </c>
      <c r="F26589" s="1">
        <v>44238</v>
      </c>
    </row>
    <row r="26590" spans="1:6" x14ac:dyDescent="0.3">
      <c r="A26590" t="s">
        <v>7033</v>
      </c>
      <c r="B26590" t="s">
        <v>153</v>
      </c>
      <c r="C26590" t="s">
        <v>153</v>
      </c>
      <c r="D26590" s="1">
        <v>44235</v>
      </c>
      <c r="E26590" t="s">
        <v>142</v>
      </c>
      <c r="F26590" s="1">
        <v>44238</v>
      </c>
    </row>
    <row r="26591" spans="1:6" x14ac:dyDescent="0.3">
      <c r="A26591" t="s">
        <v>7034</v>
      </c>
      <c r="B26591" t="s">
        <v>153</v>
      </c>
      <c r="C26591" t="s">
        <v>153</v>
      </c>
      <c r="D26591" s="1">
        <v>44235</v>
      </c>
      <c r="E26591" t="s">
        <v>142</v>
      </c>
      <c r="F26591" s="1">
        <v>44238</v>
      </c>
    </row>
    <row r="26592" spans="1:6" x14ac:dyDescent="0.3">
      <c r="A26592" t="s">
        <v>7829</v>
      </c>
      <c r="B26592" t="s">
        <v>153</v>
      </c>
      <c r="C26592" t="s">
        <v>153</v>
      </c>
      <c r="D26592" s="1">
        <v>44246</v>
      </c>
      <c r="E26592" t="s">
        <v>142</v>
      </c>
      <c r="F26592" s="1">
        <v>44253</v>
      </c>
    </row>
    <row r="26593" spans="1:6" x14ac:dyDescent="0.3">
      <c r="A26593" t="s">
        <v>7830</v>
      </c>
      <c r="B26593" t="s">
        <v>153</v>
      </c>
      <c r="C26593" t="s">
        <v>153</v>
      </c>
      <c r="D26593" s="1">
        <v>44246</v>
      </c>
      <c r="E26593" t="s">
        <v>142</v>
      </c>
      <c r="F26593" s="1">
        <v>44253</v>
      </c>
    </row>
    <row r="26594" spans="1:6" x14ac:dyDescent="0.3">
      <c r="A26594" t="s">
        <v>7924</v>
      </c>
      <c r="B26594" t="s">
        <v>153</v>
      </c>
      <c r="C26594" t="s">
        <v>153</v>
      </c>
      <c r="D26594" s="1">
        <v>44253</v>
      </c>
      <c r="E26594" t="s">
        <v>142</v>
      </c>
      <c r="F26594" s="1">
        <v>44281</v>
      </c>
    </row>
    <row r="26595" spans="1:6" x14ac:dyDescent="0.3">
      <c r="A26595" t="s">
        <v>6962</v>
      </c>
      <c r="B26595" t="s">
        <v>153</v>
      </c>
      <c r="C26595" t="s">
        <v>153</v>
      </c>
      <c r="D26595" s="1">
        <v>44229</v>
      </c>
      <c r="E26595" t="s">
        <v>142</v>
      </c>
      <c r="F26595" s="1">
        <v>44246</v>
      </c>
    </row>
    <row r="26596" spans="1:6" x14ac:dyDescent="0.3">
      <c r="A26596" t="s">
        <v>4362</v>
      </c>
      <c r="B26596" t="s">
        <v>153</v>
      </c>
      <c r="C26596" t="s">
        <v>153</v>
      </c>
      <c r="D26596" s="1">
        <v>44229</v>
      </c>
      <c r="E26596" t="s">
        <v>142</v>
      </c>
      <c r="F26596" s="1">
        <v>44246</v>
      </c>
    </row>
    <row r="26597" spans="1:6" x14ac:dyDescent="0.3">
      <c r="A26597" t="s">
        <v>4363</v>
      </c>
      <c r="B26597" t="s">
        <v>153</v>
      </c>
      <c r="C26597" t="s">
        <v>153</v>
      </c>
      <c r="D26597" s="1">
        <v>44229</v>
      </c>
      <c r="E26597" t="s">
        <v>142</v>
      </c>
      <c r="F26597" s="1">
        <v>44246</v>
      </c>
    </row>
    <row r="26598" spans="1:6" x14ac:dyDescent="0.3">
      <c r="A26598" t="s">
        <v>4364</v>
      </c>
      <c r="B26598" t="s">
        <v>153</v>
      </c>
      <c r="C26598" t="s">
        <v>153</v>
      </c>
      <c r="D26598" s="1">
        <v>44229</v>
      </c>
      <c r="E26598" t="s">
        <v>142</v>
      </c>
      <c r="F26598" s="1">
        <v>44246</v>
      </c>
    </row>
    <row r="26599" spans="1:6" x14ac:dyDescent="0.3">
      <c r="A26599" t="s">
        <v>4365</v>
      </c>
      <c r="B26599" t="s">
        <v>153</v>
      </c>
      <c r="C26599" t="s">
        <v>153</v>
      </c>
      <c r="D26599" s="1">
        <v>44229</v>
      </c>
      <c r="E26599" t="s">
        <v>142</v>
      </c>
      <c r="F26599" s="1">
        <v>44246</v>
      </c>
    </row>
    <row r="26600" spans="1:6" x14ac:dyDescent="0.3">
      <c r="A26600" t="s">
        <v>4366</v>
      </c>
      <c r="B26600" t="s">
        <v>153</v>
      </c>
      <c r="C26600" t="s">
        <v>153</v>
      </c>
      <c r="D26600" s="1">
        <v>44229</v>
      </c>
      <c r="E26600" t="s">
        <v>142</v>
      </c>
      <c r="F26600" s="1">
        <v>44246</v>
      </c>
    </row>
    <row r="26601" spans="1:6" x14ac:dyDescent="0.3">
      <c r="A26601" t="s">
        <v>1648</v>
      </c>
      <c r="B26601" t="s">
        <v>153</v>
      </c>
      <c r="C26601" t="s">
        <v>153</v>
      </c>
      <c r="D26601" s="1">
        <v>44028</v>
      </c>
      <c r="E26601" t="s">
        <v>142</v>
      </c>
      <c r="F26601" s="1">
        <v>44028</v>
      </c>
    </row>
    <row r="26602" spans="1:6" x14ac:dyDescent="0.3">
      <c r="A26602" t="s">
        <v>1649</v>
      </c>
      <c r="B26602" t="s">
        <v>153</v>
      </c>
      <c r="C26602" t="s">
        <v>153</v>
      </c>
      <c r="D26602" s="1">
        <v>44028</v>
      </c>
      <c r="E26602" t="s">
        <v>142</v>
      </c>
      <c r="F26602" s="1">
        <v>44028</v>
      </c>
    </row>
    <row r="26603" spans="1:6" x14ac:dyDescent="0.3">
      <c r="A26603" t="s">
        <v>10239</v>
      </c>
      <c r="B26603" t="s">
        <v>1113</v>
      </c>
      <c r="C26603" t="s">
        <v>1113</v>
      </c>
      <c r="D26603" s="1">
        <v>44319</v>
      </c>
      <c r="E26603" t="s">
        <v>1094</v>
      </c>
      <c r="F26603" s="1" t="s">
        <v>1070</v>
      </c>
    </row>
    <row r="26604" spans="1:6" x14ac:dyDescent="0.3">
      <c r="A26604" t="s">
        <v>44</v>
      </c>
      <c r="B26604" t="s">
        <v>153</v>
      </c>
      <c r="C26604" t="s">
        <v>153</v>
      </c>
      <c r="D26604" s="1">
        <v>44012</v>
      </c>
      <c r="E26604" t="s">
        <v>142</v>
      </c>
      <c r="F26604" s="1">
        <v>44018</v>
      </c>
    </row>
    <row r="26605" spans="1:6" x14ac:dyDescent="0.3">
      <c r="A26605" t="s">
        <v>45</v>
      </c>
      <c r="B26605" t="s">
        <v>153</v>
      </c>
      <c r="C26605" t="s">
        <v>153</v>
      </c>
      <c r="D26605" s="1">
        <v>44012</v>
      </c>
      <c r="E26605" t="s">
        <v>142</v>
      </c>
      <c r="F26605" s="1">
        <v>44018</v>
      </c>
    </row>
    <row r="26606" spans="1:6" x14ac:dyDescent="0.3">
      <c r="A26606" t="s">
        <v>46</v>
      </c>
      <c r="B26606" t="s">
        <v>153</v>
      </c>
      <c r="C26606" t="s">
        <v>153</v>
      </c>
      <c r="D26606" s="1">
        <v>44012</v>
      </c>
      <c r="E26606" t="s">
        <v>142</v>
      </c>
      <c r="F26606" s="1">
        <v>44018</v>
      </c>
    </row>
    <row r="26607" spans="1:6" x14ac:dyDescent="0.3">
      <c r="A26607" t="s">
        <v>48</v>
      </c>
      <c r="B26607" t="s">
        <v>153</v>
      </c>
      <c r="C26607" t="s">
        <v>153</v>
      </c>
      <c r="D26607" s="1">
        <v>44012</v>
      </c>
      <c r="E26607" t="s">
        <v>142</v>
      </c>
      <c r="F26607" s="1">
        <v>44018</v>
      </c>
    </row>
    <row r="26608" spans="1:6" x14ac:dyDescent="0.3">
      <c r="A26608" t="s">
        <v>1688</v>
      </c>
      <c r="B26608" t="s">
        <v>153</v>
      </c>
      <c r="C26608" t="s">
        <v>153</v>
      </c>
      <c r="D26608" s="1">
        <v>44039</v>
      </c>
      <c r="E26608" t="s">
        <v>142</v>
      </c>
      <c r="F26608" s="1">
        <v>44043</v>
      </c>
    </row>
    <row r="26609" spans="1:6" x14ac:dyDescent="0.3">
      <c r="A26609" t="s">
        <v>1689</v>
      </c>
      <c r="B26609" t="s">
        <v>153</v>
      </c>
      <c r="C26609" t="s">
        <v>153</v>
      </c>
      <c r="D26609" s="1">
        <v>44039</v>
      </c>
      <c r="E26609" t="s">
        <v>142</v>
      </c>
      <c r="F26609" s="1">
        <v>44043</v>
      </c>
    </row>
    <row r="26610" spans="1:6" x14ac:dyDescent="0.3">
      <c r="A26610" t="s">
        <v>1690</v>
      </c>
      <c r="B26610" t="s">
        <v>153</v>
      </c>
      <c r="C26610" t="s">
        <v>153</v>
      </c>
      <c r="D26610" s="1">
        <v>44039</v>
      </c>
      <c r="E26610" t="s">
        <v>142</v>
      </c>
      <c r="F26610" s="1">
        <v>44043</v>
      </c>
    </row>
    <row r="26611" spans="1:6" x14ac:dyDescent="0.3">
      <c r="A26611" t="s">
        <v>1691</v>
      </c>
      <c r="B26611" t="s">
        <v>153</v>
      </c>
      <c r="C26611" t="s">
        <v>153</v>
      </c>
      <c r="D26611" s="1">
        <v>44039</v>
      </c>
      <c r="E26611" t="s">
        <v>142</v>
      </c>
      <c r="F26611" s="1">
        <v>44043</v>
      </c>
    </row>
    <row r="26612" spans="1:6" x14ac:dyDescent="0.3">
      <c r="A26612" t="s">
        <v>1692</v>
      </c>
      <c r="B26612" t="s">
        <v>153</v>
      </c>
      <c r="C26612" t="s">
        <v>153</v>
      </c>
      <c r="D26612" s="1">
        <v>44039</v>
      </c>
      <c r="E26612" t="s">
        <v>142</v>
      </c>
      <c r="F26612" s="1">
        <v>44043</v>
      </c>
    </row>
    <row r="26613" spans="1:6" x14ac:dyDescent="0.3">
      <c r="A26613" t="s">
        <v>1693</v>
      </c>
      <c r="B26613" t="s">
        <v>153</v>
      </c>
      <c r="C26613" t="s">
        <v>153</v>
      </c>
      <c r="D26613" s="1">
        <v>44039</v>
      </c>
      <c r="E26613" t="s">
        <v>142</v>
      </c>
      <c r="F26613" s="1">
        <v>44043</v>
      </c>
    </row>
    <row r="26614" spans="1:6" x14ac:dyDescent="0.3">
      <c r="A26614" t="s">
        <v>1694</v>
      </c>
      <c r="B26614" t="s">
        <v>153</v>
      </c>
      <c r="C26614" t="s">
        <v>153</v>
      </c>
      <c r="D26614" s="1">
        <v>44039</v>
      </c>
      <c r="E26614" t="s">
        <v>142</v>
      </c>
      <c r="F26614" s="1">
        <v>44043</v>
      </c>
    </row>
    <row r="26615" spans="1:6" x14ac:dyDescent="0.3">
      <c r="A26615" t="s">
        <v>1695</v>
      </c>
      <c r="B26615" t="s">
        <v>153</v>
      </c>
      <c r="C26615" t="s">
        <v>153</v>
      </c>
      <c r="D26615" s="1">
        <v>44039</v>
      </c>
      <c r="E26615" t="s">
        <v>142</v>
      </c>
      <c r="F26615" s="1">
        <v>44043</v>
      </c>
    </row>
    <row r="26616" spans="1:6" x14ac:dyDescent="0.3">
      <c r="A26616" t="s">
        <v>1696</v>
      </c>
      <c r="B26616" t="s">
        <v>153</v>
      </c>
      <c r="C26616" t="s">
        <v>153</v>
      </c>
      <c r="D26616" s="1">
        <v>44039</v>
      </c>
      <c r="E26616" t="s">
        <v>142</v>
      </c>
      <c r="F26616" s="1">
        <v>44043</v>
      </c>
    </row>
    <row r="26617" spans="1:6" x14ac:dyDescent="0.3">
      <c r="A26617" t="s">
        <v>1697</v>
      </c>
      <c r="B26617" t="s">
        <v>153</v>
      </c>
      <c r="C26617" t="s">
        <v>153</v>
      </c>
      <c r="D26617" s="1">
        <v>44039</v>
      </c>
      <c r="E26617" t="s">
        <v>142</v>
      </c>
      <c r="F26617" s="1">
        <v>44043</v>
      </c>
    </row>
    <row r="26618" spans="1:6" x14ac:dyDescent="0.3">
      <c r="A26618" t="s">
        <v>6963</v>
      </c>
      <c r="B26618" t="s">
        <v>153</v>
      </c>
      <c r="C26618" t="s">
        <v>153</v>
      </c>
      <c r="D26618" s="1">
        <v>44229</v>
      </c>
      <c r="E26618" t="s">
        <v>142</v>
      </c>
      <c r="F26618" s="1">
        <v>44235</v>
      </c>
    </row>
    <row r="26619" spans="1:6" x14ac:dyDescent="0.3">
      <c r="A26619" t="s">
        <v>6964</v>
      </c>
      <c r="B26619" t="s">
        <v>153</v>
      </c>
      <c r="C26619" t="s">
        <v>153</v>
      </c>
      <c r="D26619" s="1">
        <v>44229</v>
      </c>
      <c r="E26619" t="s">
        <v>142</v>
      </c>
      <c r="F26619" s="1">
        <v>44235</v>
      </c>
    </row>
    <row r="26620" spans="1:6" x14ac:dyDescent="0.3">
      <c r="A26620" t="s">
        <v>6035</v>
      </c>
      <c r="B26620" t="s">
        <v>153</v>
      </c>
      <c r="C26620" t="s">
        <v>153</v>
      </c>
      <c r="D26620" s="1">
        <v>44173</v>
      </c>
      <c r="E26620" t="s">
        <v>142</v>
      </c>
      <c r="F26620" s="1">
        <v>44229</v>
      </c>
    </row>
    <row r="26621" spans="1:6" x14ac:dyDescent="0.3">
      <c r="A26621" t="s">
        <v>4367</v>
      </c>
      <c r="B26621" t="s">
        <v>153</v>
      </c>
      <c r="C26621" t="s">
        <v>153</v>
      </c>
      <c r="D26621" s="1">
        <v>44229</v>
      </c>
      <c r="E26621" t="s">
        <v>142</v>
      </c>
      <c r="F26621" s="1">
        <v>44246</v>
      </c>
    </row>
    <row r="26622" spans="1:6" x14ac:dyDescent="0.3">
      <c r="A26622" t="s">
        <v>4368</v>
      </c>
      <c r="B26622" t="s">
        <v>153</v>
      </c>
      <c r="C26622" t="s">
        <v>153</v>
      </c>
      <c r="D26622" s="1">
        <v>44173</v>
      </c>
      <c r="E26622" t="s">
        <v>142</v>
      </c>
      <c r="F26622" s="1">
        <v>44173</v>
      </c>
    </row>
    <row r="26623" spans="1:6" x14ac:dyDescent="0.3">
      <c r="A26623" t="s">
        <v>7257</v>
      </c>
      <c r="B26623" t="s">
        <v>153</v>
      </c>
      <c r="C26623" t="s">
        <v>153</v>
      </c>
      <c r="D26623" s="1">
        <v>44242</v>
      </c>
      <c r="E26623" t="s">
        <v>142</v>
      </c>
      <c r="F26623" s="1">
        <v>44257</v>
      </c>
    </row>
    <row r="26624" spans="1:6" x14ac:dyDescent="0.3">
      <c r="A26624" t="s">
        <v>49</v>
      </c>
      <c r="B26624" t="s">
        <v>153</v>
      </c>
      <c r="C26624" t="s">
        <v>153</v>
      </c>
      <c r="D26624" s="1">
        <v>44012</v>
      </c>
      <c r="E26624" t="s">
        <v>142</v>
      </c>
      <c r="F26624" s="1">
        <v>44018</v>
      </c>
    </row>
    <row r="26625" spans="1:6" x14ac:dyDescent="0.3">
      <c r="A26625" t="s">
        <v>8524</v>
      </c>
      <c r="B26625" t="s">
        <v>153</v>
      </c>
      <c r="C26625" t="s">
        <v>153</v>
      </c>
      <c r="D26625" s="1">
        <v>44266</v>
      </c>
      <c r="E26625" t="s">
        <v>142</v>
      </c>
      <c r="F26625" s="1">
        <v>44281</v>
      </c>
    </row>
    <row r="26626" spans="1:6" x14ac:dyDescent="0.3">
      <c r="A26626" t="s">
        <v>8525</v>
      </c>
      <c r="B26626" t="s">
        <v>153</v>
      </c>
      <c r="C26626" t="s">
        <v>153</v>
      </c>
      <c r="D26626" s="1">
        <v>44266</v>
      </c>
      <c r="E26626" t="s">
        <v>142</v>
      </c>
      <c r="F26626" s="1">
        <v>44281</v>
      </c>
    </row>
    <row r="26627" spans="1:6" x14ac:dyDescent="0.3">
      <c r="A26627" t="s">
        <v>8526</v>
      </c>
      <c r="B26627" t="s">
        <v>153</v>
      </c>
      <c r="C26627" t="s">
        <v>153</v>
      </c>
      <c r="D26627" s="1">
        <v>44266</v>
      </c>
      <c r="E26627" t="s">
        <v>142</v>
      </c>
      <c r="F26627" s="1">
        <v>44281</v>
      </c>
    </row>
    <row r="26628" spans="1:6" x14ac:dyDescent="0.3">
      <c r="A26628" t="s">
        <v>8527</v>
      </c>
      <c r="B26628" t="s">
        <v>153</v>
      </c>
      <c r="C26628" t="s">
        <v>153</v>
      </c>
      <c r="D26628" s="1">
        <v>44266</v>
      </c>
      <c r="E26628" t="s">
        <v>142</v>
      </c>
      <c r="F26628" s="1">
        <v>44281</v>
      </c>
    </row>
    <row r="26629" spans="1:6" x14ac:dyDescent="0.3">
      <c r="A26629" t="s">
        <v>8528</v>
      </c>
      <c r="B26629" t="s">
        <v>153</v>
      </c>
      <c r="C26629" t="s">
        <v>153</v>
      </c>
      <c r="D26629" s="1">
        <v>44266</v>
      </c>
      <c r="E26629" t="s">
        <v>142</v>
      </c>
      <c r="F26629" s="1">
        <v>44281</v>
      </c>
    </row>
    <row r="26630" spans="1:6" x14ac:dyDescent="0.3">
      <c r="A26630" t="s">
        <v>8529</v>
      </c>
      <c r="B26630" t="s">
        <v>153</v>
      </c>
      <c r="C26630" t="s">
        <v>153</v>
      </c>
      <c r="D26630" s="1">
        <v>44266</v>
      </c>
      <c r="E26630" t="s">
        <v>142</v>
      </c>
      <c r="F26630" s="1">
        <v>44281</v>
      </c>
    </row>
    <row r="26631" spans="1:6" x14ac:dyDescent="0.3">
      <c r="A26631" t="s">
        <v>8530</v>
      </c>
      <c r="B26631" t="s">
        <v>153</v>
      </c>
      <c r="C26631" t="s">
        <v>153</v>
      </c>
      <c r="D26631" s="1">
        <v>44266</v>
      </c>
      <c r="E26631" t="s">
        <v>142</v>
      </c>
      <c r="F26631" s="1">
        <v>44281</v>
      </c>
    </row>
    <row r="26632" spans="1:6" x14ac:dyDescent="0.3">
      <c r="A26632" t="s">
        <v>8531</v>
      </c>
      <c r="B26632" t="s">
        <v>153</v>
      </c>
      <c r="C26632" t="s">
        <v>153</v>
      </c>
      <c r="D26632" s="1">
        <v>44266</v>
      </c>
      <c r="E26632" t="s">
        <v>142</v>
      </c>
      <c r="F26632" s="1">
        <v>44281</v>
      </c>
    </row>
    <row r="26633" spans="1:6" x14ac:dyDescent="0.3">
      <c r="A26633" t="s">
        <v>8532</v>
      </c>
      <c r="B26633" t="s">
        <v>153</v>
      </c>
      <c r="C26633" t="s">
        <v>153</v>
      </c>
      <c r="D26633" s="1">
        <v>44266</v>
      </c>
      <c r="E26633" t="s">
        <v>142</v>
      </c>
      <c r="F26633" s="1">
        <v>44281</v>
      </c>
    </row>
    <row r="26634" spans="1:6" x14ac:dyDescent="0.3">
      <c r="A26634" t="s">
        <v>8533</v>
      </c>
      <c r="B26634" t="s">
        <v>153</v>
      </c>
      <c r="C26634" t="s">
        <v>153</v>
      </c>
      <c r="D26634" s="1">
        <v>44266</v>
      </c>
      <c r="E26634" t="s">
        <v>142</v>
      </c>
      <c r="F26634" s="1">
        <v>44281</v>
      </c>
    </row>
    <row r="26635" spans="1:6" x14ac:dyDescent="0.3">
      <c r="A26635" t="s">
        <v>8534</v>
      </c>
      <c r="B26635" t="s">
        <v>153</v>
      </c>
      <c r="C26635" t="s">
        <v>153</v>
      </c>
      <c r="D26635" s="1">
        <v>44266</v>
      </c>
      <c r="E26635" t="s">
        <v>142</v>
      </c>
      <c r="F26635" s="1">
        <v>44281</v>
      </c>
    </row>
    <row r="26636" spans="1:6" x14ac:dyDescent="0.3">
      <c r="A26636" t="s">
        <v>8535</v>
      </c>
      <c r="B26636" t="s">
        <v>153</v>
      </c>
      <c r="C26636" t="s">
        <v>153</v>
      </c>
      <c r="D26636" s="1">
        <v>44266</v>
      </c>
      <c r="E26636" t="s">
        <v>142</v>
      </c>
      <c r="F26636" s="1">
        <v>44281</v>
      </c>
    </row>
    <row r="26637" spans="1:6" x14ac:dyDescent="0.3">
      <c r="A26637" t="s">
        <v>8536</v>
      </c>
      <c r="B26637" t="s">
        <v>153</v>
      </c>
      <c r="C26637" t="s">
        <v>153</v>
      </c>
      <c r="D26637" s="1">
        <v>44266</v>
      </c>
      <c r="E26637" t="s">
        <v>142</v>
      </c>
      <c r="F26637" s="1">
        <v>44281</v>
      </c>
    </row>
    <row r="26638" spans="1:6" x14ac:dyDescent="0.3">
      <c r="A26638" t="s">
        <v>8537</v>
      </c>
      <c r="B26638" t="s">
        <v>153</v>
      </c>
      <c r="C26638" t="s">
        <v>153</v>
      </c>
      <c r="D26638" s="1">
        <v>44266</v>
      </c>
      <c r="E26638" t="s">
        <v>142</v>
      </c>
      <c r="F26638" s="1">
        <v>44281</v>
      </c>
    </row>
    <row r="26639" spans="1:6" x14ac:dyDescent="0.3">
      <c r="A26639" t="s">
        <v>8538</v>
      </c>
      <c r="B26639" t="s">
        <v>153</v>
      </c>
      <c r="C26639" t="s">
        <v>153</v>
      </c>
      <c r="D26639" s="1">
        <v>44266</v>
      </c>
      <c r="E26639" t="s">
        <v>142</v>
      </c>
      <c r="F26639" s="1">
        <v>44281</v>
      </c>
    </row>
    <row r="26640" spans="1:6" x14ac:dyDescent="0.3">
      <c r="A26640" t="s">
        <v>8539</v>
      </c>
      <c r="B26640" t="s">
        <v>153</v>
      </c>
      <c r="C26640" t="s">
        <v>153</v>
      </c>
      <c r="D26640" s="1">
        <v>44266</v>
      </c>
      <c r="E26640" t="s">
        <v>142</v>
      </c>
      <c r="F26640" s="1">
        <v>44281</v>
      </c>
    </row>
    <row r="26641" spans="1:6" x14ac:dyDescent="0.3">
      <c r="A26641" t="s">
        <v>8540</v>
      </c>
      <c r="B26641" t="s">
        <v>153</v>
      </c>
      <c r="C26641" t="s">
        <v>153</v>
      </c>
      <c r="D26641" s="1">
        <v>44266</v>
      </c>
      <c r="E26641" t="s">
        <v>142</v>
      </c>
      <c r="F26641" s="1">
        <v>44281</v>
      </c>
    </row>
    <row r="26642" spans="1:6" x14ac:dyDescent="0.3">
      <c r="A26642" t="s">
        <v>8541</v>
      </c>
      <c r="B26642" t="s">
        <v>153</v>
      </c>
      <c r="C26642" t="s">
        <v>153</v>
      </c>
      <c r="D26642" s="1">
        <v>44266</v>
      </c>
      <c r="E26642" t="s">
        <v>142</v>
      </c>
      <c r="F26642" s="1">
        <v>44281</v>
      </c>
    </row>
    <row r="26643" spans="1:6" x14ac:dyDescent="0.3">
      <c r="A26643" t="s">
        <v>8542</v>
      </c>
      <c r="B26643" t="s">
        <v>153</v>
      </c>
      <c r="C26643" t="s">
        <v>153</v>
      </c>
      <c r="D26643" s="1">
        <v>44266</v>
      </c>
      <c r="E26643" t="s">
        <v>142</v>
      </c>
      <c r="F26643" s="1">
        <v>44281</v>
      </c>
    </row>
    <row r="26644" spans="1:6" x14ac:dyDescent="0.3">
      <c r="A26644" t="s">
        <v>8543</v>
      </c>
      <c r="B26644" t="s">
        <v>153</v>
      </c>
      <c r="C26644" t="s">
        <v>153</v>
      </c>
      <c r="D26644" s="1">
        <v>44266</v>
      </c>
      <c r="E26644" t="s">
        <v>142</v>
      </c>
      <c r="F26644" s="1">
        <v>44281</v>
      </c>
    </row>
    <row r="26645" spans="1:6" x14ac:dyDescent="0.3">
      <c r="A26645" t="s">
        <v>8544</v>
      </c>
      <c r="B26645" t="s">
        <v>153</v>
      </c>
      <c r="C26645" t="s">
        <v>153</v>
      </c>
      <c r="D26645" s="1">
        <v>44266</v>
      </c>
      <c r="E26645" t="s">
        <v>142</v>
      </c>
      <c r="F26645" s="1">
        <v>44281</v>
      </c>
    </row>
    <row r="26646" spans="1:6" x14ac:dyDescent="0.3">
      <c r="A26646" t="s">
        <v>8545</v>
      </c>
      <c r="B26646" t="s">
        <v>153</v>
      </c>
      <c r="C26646" t="s">
        <v>153</v>
      </c>
      <c r="D26646" s="1">
        <v>44266</v>
      </c>
      <c r="E26646" t="s">
        <v>142</v>
      </c>
      <c r="F26646" s="1">
        <v>44281</v>
      </c>
    </row>
    <row r="26647" spans="1:6" x14ac:dyDescent="0.3">
      <c r="A26647" t="s">
        <v>8546</v>
      </c>
      <c r="B26647" t="s">
        <v>153</v>
      </c>
      <c r="C26647" t="s">
        <v>153</v>
      </c>
      <c r="D26647" s="1">
        <v>44266</v>
      </c>
      <c r="E26647" t="s">
        <v>142</v>
      </c>
      <c r="F26647" s="1">
        <v>44281</v>
      </c>
    </row>
    <row r="26648" spans="1:6" x14ac:dyDescent="0.3">
      <c r="A26648" t="s">
        <v>8547</v>
      </c>
      <c r="B26648" t="s">
        <v>153</v>
      </c>
      <c r="C26648" t="s">
        <v>153</v>
      </c>
      <c r="D26648" s="1">
        <v>44266</v>
      </c>
      <c r="E26648" t="s">
        <v>142</v>
      </c>
      <c r="F26648" s="1">
        <v>44281</v>
      </c>
    </row>
    <row r="26649" spans="1:6" x14ac:dyDescent="0.3">
      <c r="A26649" t="s">
        <v>8548</v>
      </c>
      <c r="B26649" t="s">
        <v>153</v>
      </c>
      <c r="C26649" t="s">
        <v>153</v>
      </c>
      <c r="D26649" s="1">
        <v>44266</v>
      </c>
      <c r="E26649" t="s">
        <v>142</v>
      </c>
      <c r="F26649" s="1">
        <v>44281</v>
      </c>
    </row>
    <row r="26650" spans="1:6" x14ac:dyDescent="0.3">
      <c r="A26650" t="s">
        <v>8549</v>
      </c>
      <c r="B26650" t="s">
        <v>153</v>
      </c>
      <c r="C26650" t="s">
        <v>153</v>
      </c>
      <c r="D26650" s="1">
        <v>44266</v>
      </c>
      <c r="E26650" t="s">
        <v>142</v>
      </c>
      <c r="F26650" s="1">
        <v>44281</v>
      </c>
    </row>
    <row r="26651" spans="1:6" x14ac:dyDescent="0.3">
      <c r="A26651" t="s">
        <v>8550</v>
      </c>
      <c r="B26651" t="s">
        <v>153</v>
      </c>
      <c r="C26651" t="s">
        <v>153</v>
      </c>
      <c r="D26651" s="1">
        <v>44266</v>
      </c>
      <c r="E26651" t="s">
        <v>142</v>
      </c>
      <c r="F26651" s="1">
        <v>44281</v>
      </c>
    </row>
    <row r="26652" spans="1:6" x14ac:dyDescent="0.3">
      <c r="A26652" t="s">
        <v>8551</v>
      </c>
      <c r="B26652" t="s">
        <v>153</v>
      </c>
      <c r="C26652" t="s">
        <v>153</v>
      </c>
      <c r="D26652" s="1">
        <v>44266</v>
      </c>
      <c r="E26652" t="s">
        <v>142</v>
      </c>
      <c r="F26652" s="1">
        <v>44281</v>
      </c>
    </row>
    <row r="26653" spans="1:6" x14ac:dyDescent="0.3">
      <c r="A26653" t="s">
        <v>8552</v>
      </c>
      <c r="B26653" t="s">
        <v>153</v>
      </c>
      <c r="C26653" t="s">
        <v>153</v>
      </c>
      <c r="D26653" s="1">
        <v>44266</v>
      </c>
      <c r="E26653" t="s">
        <v>142</v>
      </c>
      <c r="F26653" s="1">
        <v>44281</v>
      </c>
    </row>
    <row r="26654" spans="1:6" x14ac:dyDescent="0.3">
      <c r="A26654" t="s">
        <v>8553</v>
      </c>
      <c r="B26654" t="s">
        <v>153</v>
      </c>
      <c r="C26654" t="s">
        <v>153</v>
      </c>
      <c r="D26654" s="1">
        <v>44266</v>
      </c>
      <c r="E26654" t="s">
        <v>142</v>
      </c>
      <c r="F26654" s="1">
        <v>44281</v>
      </c>
    </row>
    <row r="26655" spans="1:6" x14ac:dyDescent="0.3">
      <c r="A26655" t="s">
        <v>8554</v>
      </c>
      <c r="B26655" t="s">
        <v>153</v>
      </c>
      <c r="C26655" t="s">
        <v>153</v>
      </c>
      <c r="D26655" s="1">
        <v>44266</v>
      </c>
      <c r="E26655" t="s">
        <v>142</v>
      </c>
      <c r="F26655" s="1">
        <v>44281</v>
      </c>
    </row>
    <row r="26656" spans="1:6" x14ac:dyDescent="0.3">
      <c r="A26656" t="s">
        <v>8555</v>
      </c>
      <c r="B26656" t="s">
        <v>153</v>
      </c>
      <c r="C26656" t="s">
        <v>153</v>
      </c>
      <c r="D26656" s="1">
        <v>44266</v>
      </c>
      <c r="E26656" t="s">
        <v>142</v>
      </c>
      <c r="F26656" s="1">
        <v>44281</v>
      </c>
    </row>
    <row r="26657" spans="1:6" x14ac:dyDescent="0.3">
      <c r="A26657" t="s">
        <v>8556</v>
      </c>
      <c r="B26657" t="s">
        <v>153</v>
      </c>
      <c r="C26657" t="s">
        <v>153</v>
      </c>
      <c r="D26657" s="1">
        <v>44266</v>
      </c>
      <c r="E26657" t="s">
        <v>142</v>
      </c>
      <c r="F26657" s="1">
        <v>44281</v>
      </c>
    </row>
    <row r="26658" spans="1:6" x14ac:dyDescent="0.3">
      <c r="A26658" t="s">
        <v>8557</v>
      </c>
      <c r="B26658" t="s">
        <v>153</v>
      </c>
      <c r="C26658" t="s">
        <v>153</v>
      </c>
      <c r="D26658" s="1">
        <v>44266</v>
      </c>
      <c r="E26658" t="s">
        <v>142</v>
      </c>
      <c r="F26658" s="1">
        <v>44281</v>
      </c>
    </row>
    <row r="26659" spans="1:6" x14ac:dyDescent="0.3">
      <c r="A26659" t="s">
        <v>8558</v>
      </c>
      <c r="B26659" t="s">
        <v>153</v>
      </c>
      <c r="C26659" t="s">
        <v>153</v>
      </c>
      <c r="D26659" s="1">
        <v>44266</v>
      </c>
      <c r="E26659" t="s">
        <v>142</v>
      </c>
      <c r="F26659" s="1">
        <v>44281</v>
      </c>
    </row>
    <row r="26660" spans="1:6" x14ac:dyDescent="0.3">
      <c r="A26660" t="s">
        <v>8559</v>
      </c>
      <c r="B26660" t="s">
        <v>153</v>
      </c>
      <c r="C26660" t="s">
        <v>153</v>
      </c>
      <c r="D26660" s="1">
        <v>44266</v>
      </c>
      <c r="E26660" t="s">
        <v>142</v>
      </c>
      <c r="F26660" s="1">
        <v>44281</v>
      </c>
    </row>
    <row r="26661" spans="1:6" x14ac:dyDescent="0.3">
      <c r="A26661" t="s">
        <v>8560</v>
      </c>
      <c r="B26661" t="s">
        <v>153</v>
      </c>
      <c r="C26661" t="s">
        <v>153</v>
      </c>
      <c r="D26661" s="1">
        <v>44266</v>
      </c>
      <c r="E26661" t="s">
        <v>142</v>
      </c>
      <c r="F26661" s="1">
        <v>44281</v>
      </c>
    </row>
    <row r="26662" spans="1:6" x14ac:dyDescent="0.3">
      <c r="A26662" t="s">
        <v>8561</v>
      </c>
      <c r="B26662" t="s">
        <v>153</v>
      </c>
      <c r="C26662" t="s">
        <v>153</v>
      </c>
      <c r="D26662" s="1">
        <v>44266</v>
      </c>
      <c r="E26662" t="s">
        <v>142</v>
      </c>
      <c r="F26662" s="1">
        <v>44281</v>
      </c>
    </row>
    <row r="26663" spans="1:6" x14ac:dyDescent="0.3">
      <c r="A26663" t="s">
        <v>8562</v>
      </c>
      <c r="B26663" t="s">
        <v>153</v>
      </c>
      <c r="C26663" t="s">
        <v>153</v>
      </c>
      <c r="D26663" s="1">
        <v>44266</v>
      </c>
      <c r="E26663" t="s">
        <v>142</v>
      </c>
      <c r="F26663" s="1">
        <v>44281</v>
      </c>
    </row>
    <row r="26664" spans="1:6" x14ac:dyDescent="0.3">
      <c r="A26664" t="s">
        <v>8563</v>
      </c>
      <c r="B26664" t="s">
        <v>153</v>
      </c>
      <c r="C26664" t="s">
        <v>153</v>
      </c>
      <c r="D26664" s="1">
        <v>44266</v>
      </c>
      <c r="E26664" t="s">
        <v>142</v>
      </c>
      <c r="F26664" s="1">
        <v>44281</v>
      </c>
    </row>
    <row r="26665" spans="1:6" x14ac:dyDescent="0.3">
      <c r="A26665" t="s">
        <v>8564</v>
      </c>
      <c r="B26665" t="s">
        <v>153</v>
      </c>
      <c r="C26665" t="s">
        <v>153</v>
      </c>
      <c r="D26665" s="1">
        <v>44266</v>
      </c>
      <c r="E26665" t="s">
        <v>142</v>
      </c>
      <c r="F26665" s="1">
        <v>44281</v>
      </c>
    </row>
    <row r="26666" spans="1:6" x14ac:dyDescent="0.3">
      <c r="A26666" t="s">
        <v>8565</v>
      </c>
      <c r="B26666" t="s">
        <v>153</v>
      </c>
      <c r="C26666" t="s">
        <v>153</v>
      </c>
      <c r="D26666" s="1">
        <v>44266</v>
      </c>
      <c r="E26666" t="s">
        <v>142</v>
      </c>
      <c r="F26666" s="1">
        <v>44281</v>
      </c>
    </row>
    <row r="26667" spans="1:6" x14ac:dyDescent="0.3">
      <c r="A26667" t="s">
        <v>8566</v>
      </c>
      <c r="B26667" t="s">
        <v>153</v>
      </c>
      <c r="C26667" t="s">
        <v>153</v>
      </c>
      <c r="D26667" s="1">
        <v>44266</v>
      </c>
      <c r="E26667" t="s">
        <v>142</v>
      </c>
      <c r="F26667" s="1">
        <v>44281</v>
      </c>
    </row>
    <row r="26668" spans="1:6" x14ac:dyDescent="0.3">
      <c r="A26668" t="s">
        <v>8567</v>
      </c>
      <c r="B26668" t="s">
        <v>153</v>
      </c>
      <c r="C26668" t="s">
        <v>153</v>
      </c>
      <c r="D26668" s="1">
        <v>44266</v>
      </c>
      <c r="E26668" t="s">
        <v>142</v>
      </c>
      <c r="F26668" s="1">
        <v>44281</v>
      </c>
    </row>
    <row r="26669" spans="1:6" x14ac:dyDescent="0.3">
      <c r="A26669" t="s">
        <v>8568</v>
      </c>
      <c r="B26669" t="s">
        <v>153</v>
      </c>
      <c r="C26669" t="s">
        <v>153</v>
      </c>
      <c r="D26669" s="1">
        <v>44266</v>
      </c>
      <c r="E26669" t="s">
        <v>142</v>
      </c>
      <c r="F26669" s="1">
        <v>44281</v>
      </c>
    </row>
    <row r="26670" spans="1:6" x14ac:dyDescent="0.3">
      <c r="A26670" t="s">
        <v>8569</v>
      </c>
      <c r="B26670" t="s">
        <v>153</v>
      </c>
      <c r="C26670" t="s">
        <v>153</v>
      </c>
      <c r="D26670" s="1">
        <v>44266</v>
      </c>
      <c r="E26670" t="s">
        <v>142</v>
      </c>
      <c r="F26670" s="1">
        <v>44281</v>
      </c>
    </row>
    <row r="26671" spans="1:6" x14ac:dyDescent="0.3">
      <c r="A26671" t="s">
        <v>8570</v>
      </c>
      <c r="B26671" t="s">
        <v>153</v>
      </c>
      <c r="C26671" t="s">
        <v>153</v>
      </c>
      <c r="D26671" s="1">
        <v>44266</v>
      </c>
      <c r="E26671" t="s">
        <v>142</v>
      </c>
      <c r="F26671" s="1">
        <v>44281</v>
      </c>
    </row>
    <row r="26672" spans="1:6" x14ac:dyDescent="0.3">
      <c r="A26672" t="s">
        <v>8571</v>
      </c>
      <c r="B26672" t="s">
        <v>153</v>
      </c>
      <c r="C26672" t="s">
        <v>153</v>
      </c>
      <c r="D26672" s="1">
        <v>44266</v>
      </c>
      <c r="E26672" t="s">
        <v>142</v>
      </c>
      <c r="F26672" s="1">
        <v>44281</v>
      </c>
    </row>
    <row r="26673" spans="1:6" x14ac:dyDescent="0.3">
      <c r="A26673" t="s">
        <v>8572</v>
      </c>
      <c r="B26673" t="s">
        <v>153</v>
      </c>
      <c r="C26673" t="s">
        <v>153</v>
      </c>
      <c r="D26673" s="1">
        <v>44266</v>
      </c>
      <c r="E26673" t="s">
        <v>142</v>
      </c>
      <c r="F26673" s="1">
        <v>44281</v>
      </c>
    </row>
    <row r="26674" spans="1:6" x14ac:dyDescent="0.3">
      <c r="A26674" t="s">
        <v>8573</v>
      </c>
      <c r="B26674" t="s">
        <v>153</v>
      </c>
      <c r="C26674" t="s">
        <v>153</v>
      </c>
      <c r="D26674" s="1">
        <v>44266</v>
      </c>
      <c r="E26674" t="s">
        <v>142</v>
      </c>
      <c r="F26674" s="1">
        <v>44281</v>
      </c>
    </row>
    <row r="26675" spans="1:6" x14ac:dyDescent="0.3">
      <c r="A26675" t="s">
        <v>8574</v>
      </c>
      <c r="B26675" t="s">
        <v>153</v>
      </c>
      <c r="C26675" t="s">
        <v>153</v>
      </c>
      <c r="D26675" s="1">
        <v>44266</v>
      </c>
      <c r="E26675" t="s">
        <v>142</v>
      </c>
      <c r="F26675" s="1">
        <v>44281</v>
      </c>
    </row>
    <row r="26676" spans="1:6" x14ac:dyDescent="0.3">
      <c r="A26676" t="s">
        <v>8575</v>
      </c>
      <c r="B26676" t="s">
        <v>153</v>
      </c>
      <c r="C26676" t="s">
        <v>153</v>
      </c>
      <c r="D26676" s="1">
        <v>44266</v>
      </c>
      <c r="E26676" t="s">
        <v>142</v>
      </c>
      <c r="F26676" s="1">
        <v>44281</v>
      </c>
    </row>
    <row r="26677" spans="1:6" x14ac:dyDescent="0.3">
      <c r="A26677" t="s">
        <v>8576</v>
      </c>
      <c r="B26677" t="s">
        <v>153</v>
      </c>
      <c r="C26677" t="s">
        <v>153</v>
      </c>
      <c r="D26677" s="1">
        <v>44266</v>
      </c>
      <c r="E26677" t="s">
        <v>142</v>
      </c>
      <c r="F26677" s="1">
        <v>44281</v>
      </c>
    </row>
    <row r="26678" spans="1:6" x14ac:dyDescent="0.3">
      <c r="A26678" t="s">
        <v>8577</v>
      </c>
      <c r="B26678" t="s">
        <v>153</v>
      </c>
      <c r="C26678" t="s">
        <v>153</v>
      </c>
      <c r="D26678" s="1">
        <v>44266</v>
      </c>
      <c r="E26678" t="s">
        <v>142</v>
      </c>
      <c r="F26678" s="1">
        <v>44281</v>
      </c>
    </row>
    <row r="26679" spans="1:6" x14ac:dyDescent="0.3">
      <c r="A26679" t="s">
        <v>8578</v>
      </c>
      <c r="B26679" t="s">
        <v>153</v>
      </c>
      <c r="C26679" t="s">
        <v>153</v>
      </c>
      <c r="D26679" s="1">
        <v>44266</v>
      </c>
      <c r="E26679" t="s">
        <v>142</v>
      </c>
      <c r="F26679" s="1">
        <v>44281</v>
      </c>
    </row>
    <row r="26680" spans="1:6" x14ac:dyDescent="0.3">
      <c r="A26680" t="s">
        <v>8579</v>
      </c>
      <c r="B26680" t="s">
        <v>153</v>
      </c>
      <c r="C26680" t="s">
        <v>153</v>
      </c>
      <c r="D26680" s="1">
        <v>44266</v>
      </c>
      <c r="E26680" t="s">
        <v>142</v>
      </c>
      <c r="F26680" s="1">
        <v>44281</v>
      </c>
    </row>
    <row r="26681" spans="1:6" x14ac:dyDescent="0.3">
      <c r="A26681" t="s">
        <v>8580</v>
      </c>
      <c r="B26681" t="s">
        <v>153</v>
      </c>
      <c r="C26681" t="s">
        <v>153</v>
      </c>
      <c r="D26681" s="1">
        <v>44266</v>
      </c>
      <c r="E26681" t="s">
        <v>142</v>
      </c>
      <c r="F26681" s="1">
        <v>44281</v>
      </c>
    </row>
    <row r="26682" spans="1:6" x14ac:dyDescent="0.3">
      <c r="A26682" t="s">
        <v>8581</v>
      </c>
      <c r="B26682" t="s">
        <v>153</v>
      </c>
      <c r="C26682" t="s">
        <v>153</v>
      </c>
      <c r="D26682" s="1">
        <v>44266</v>
      </c>
      <c r="E26682" t="s">
        <v>142</v>
      </c>
      <c r="F26682" s="1">
        <v>44281</v>
      </c>
    </row>
    <row r="26683" spans="1:6" x14ac:dyDescent="0.3">
      <c r="A26683" t="s">
        <v>8582</v>
      </c>
      <c r="B26683" t="s">
        <v>153</v>
      </c>
      <c r="C26683" t="s">
        <v>153</v>
      </c>
      <c r="D26683" s="1">
        <v>44266</v>
      </c>
      <c r="E26683" t="s">
        <v>142</v>
      </c>
      <c r="F26683" s="1">
        <v>44281</v>
      </c>
    </row>
    <row r="26684" spans="1:6" x14ac:dyDescent="0.3">
      <c r="A26684" t="s">
        <v>8583</v>
      </c>
      <c r="B26684" t="s">
        <v>153</v>
      </c>
      <c r="C26684" t="s">
        <v>153</v>
      </c>
      <c r="D26684" s="1">
        <v>44266</v>
      </c>
      <c r="E26684" t="s">
        <v>142</v>
      </c>
      <c r="F26684" s="1">
        <v>44281</v>
      </c>
    </row>
    <row r="26685" spans="1:6" x14ac:dyDescent="0.3">
      <c r="A26685" t="s">
        <v>8584</v>
      </c>
      <c r="B26685" t="s">
        <v>153</v>
      </c>
      <c r="C26685" t="s">
        <v>153</v>
      </c>
      <c r="D26685" s="1">
        <v>44266</v>
      </c>
      <c r="E26685" t="s">
        <v>142</v>
      </c>
      <c r="F26685" s="1">
        <v>44281</v>
      </c>
    </row>
    <row r="26686" spans="1:6" x14ac:dyDescent="0.3">
      <c r="A26686" t="s">
        <v>8585</v>
      </c>
      <c r="B26686" t="s">
        <v>153</v>
      </c>
      <c r="C26686" t="s">
        <v>153</v>
      </c>
      <c r="D26686" s="1">
        <v>44266</v>
      </c>
      <c r="E26686" t="s">
        <v>142</v>
      </c>
      <c r="F26686" s="1">
        <v>44281</v>
      </c>
    </row>
    <row r="26687" spans="1:6" x14ac:dyDescent="0.3">
      <c r="A26687" t="s">
        <v>8586</v>
      </c>
      <c r="B26687" t="s">
        <v>153</v>
      </c>
      <c r="C26687" t="s">
        <v>153</v>
      </c>
      <c r="D26687" s="1">
        <v>44266</v>
      </c>
      <c r="E26687" t="s">
        <v>142</v>
      </c>
      <c r="F26687" s="1">
        <v>44281</v>
      </c>
    </row>
    <row r="26688" spans="1:6" x14ac:dyDescent="0.3">
      <c r="A26688" t="s">
        <v>8587</v>
      </c>
      <c r="B26688" t="s">
        <v>153</v>
      </c>
      <c r="C26688" t="s">
        <v>153</v>
      </c>
      <c r="D26688" s="1">
        <v>44266</v>
      </c>
      <c r="E26688" t="s">
        <v>142</v>
      </c>
      <c r="F26688" s="1">
        <v>44281</v>
      </c>
    </row>
    <row r="26689" spans="1:6" x14ac:dyDescent="0.3">
      <c r="A26689" t="s">
        <v>8588</v>
      </c>
      <c r="B26689" t="s">
        <v>153</v>
      </c>
      <c r="C26689" t="s">
        <v>153</v>
      </c>
      <c r="D26689" s="1">
        <v>44266</v>
      </c>
      <c r="E26689" t="s">
        <v>142</v>
      </c>
      <c r="F26689" s="1">
        <v>44281</v>
      </c>
    </row>
    <row r="26690" spans="1:6" x14ac:dyDescent="0.3">
      <c r="A26690" t="s">
        <v>8589</v>
      </c>
      <c r="B26690" t="s">
        <v>153</v>
      </c>
      <c r="C26690" t="s">
        <v>153</v>
      </c>
      <c r="D26690" s="1">
        <v>44266</v>
      </c>
      <c r="E26690" t="s">
        <v>142</v>
      </c>
      <c r="F26690" s="1">
        <v>44281</v>
      </c>
    </row>
    <row r="26691" spans="1:6" x14ac:dyDescent="0.3">
      <c r="A26691" t="s">
        <v>8590</v>
      </c>
      <c r="B26691" t="s">
        <v>153</v>
      </c>
      <c r="C26691" t="s">
        <v>153</v>
      </c>
      <c r="D26691" s="1">
        <v>44266</v>
      </c>
      <c r="E26691" t="s">
        <v>142</v>
      </c>
      <c r="F26691" s="1">
        <v>44281</v>
      </c>
    </row>
    <row r="26692" spans="1:6" x14ac:dyDescent="0.3">
      <c r="A26692" t="s">
        <v>8591</v>
      </c>
      <c r="B26692" t="s">
        <v>153</v>
      </c>
      <c r="C26692" t="s">
        <v>153</v>
      </c>
      <c r="D26692" s="1">
        <v>44266</v>
      </c>
      <c r="E26692" t="s">
        <v>142</v>
      </c>
      <c r="F26692" s="1">
        <v>44281</v>
      </c>
    </row>
    <row r="26693" spans="1:6" x14ac:dyDescent="0.3">
      <c r="A26693" t="s">
        <v>8592</v>
      </c>
      <c r="B26693" t="s">
        <v>153</v>
      </c>
      <c r="C26693" t="s">
        <v>153</v>
      </c>
      <c r="D26693" s="1">
        <v>44266</v>
      </c>
      <c r="E26693" t="s">
        <v>142</v>
      </c>
      <c r="F26693" s="1">
        <v>44281</v>
      </c>
    </row>
    <row r="26694" spans="1:6" x14ac:dyDescent="0.3">
      <c r="A26694" t="s">
        <v>8593</v>
      </c>
      <c r="B26694" t="s">
        <v>153</v>
      </c>
      <c r="C26694" t="s">
        <v>153</v>
      </c>
      <c r="D26694" s="1">
        <v>44266</v>
      </c>
      <c r="E26694" t="s">
        <v>142</v>
      </c>
      <c r="F26694" s="1">
        <v>44281</v>
      </c>
    </row>
    <row r="26695" spans="1:6" x14ac:dyDescent="0.3">
      <c r="A26695" t="s">
        <v>8594</v>
      </c>
      <c r="B26695" t="s">
        <v>153</v>
      </c>
      <c r="C26695" t="s">
        <v>153</v>
      </c>
      <c r="D26695" s="1">
        <v>44266</v>
      </c>
      <c r="E26695" t="s">
        <v>142</v>
      </c>
      <c r="F26695" s="1">
        <v>44281</v>
      </c>
    </row>
    <row r="26696" spans="1:6" x14ac:dyDescent="0.3">
      <c r="A26696" t="s">
        <v>8595</v>
      </c>
      <c r="B26696" t="s">
        <v>153</v>
      </c>
      <c r="C26696" t="s">
        <v>153</v>
      </c>
      <c r="D26696" s="1">
        <v>44266</v>
      </c>
      <c r="E26696" t="s">
        <v>142</v>
      </c>
      <c r="F26696" s="1">
        <v>44281</v>
      </c>
    </row>
    <row r="26697" spans="1:6" x14ac:dyDescent="0.3">
      <c r="A26697" t="s">
        <v>8596</v>
      </c>
      <c r="B26697" t="s">
        <v>153</v>
      </c>
      <c r="C26697" t="s">
        <v>153</v>
      </c>
      <c r="D26697" s="1">
        <v>44266</v>
      </c>
      <c r="E26697" t="s">
        <v>142</v>
      </c>
      <c r="F26697" s="1">
        <v>44281</v>
      </c>
    </row>
    <row r="26698" spans="1:6" x14ac:dyDescent="0.3">
      <c r="A26698" t="s">
        <v>8597</v>
      </c>
      <c r="B26698" t="s">
        <v>153</v>
      </c>
      <c r="C26698" t="s">
        <v>153</v>
      </c>
      <c r="D26698" s="1">
        <v>44266</v>
      </c>
      <c r="E26698" t="s">
        <v>142</v>
      </c>
      <c r="F26698" s="1">
        <v>44281</v>
      </c>
    </row>
    <row r="26699" spans="1:6" x14ac:dyDescent="0.3">
      <c r="A26699" t="s">
        <v>8598</v>
      </c>
      <c r="B26699" t="s">
        <v>153</v>
      </c>
      <c r="C26699" t="s">
        <v>153</v>
      </c>
      <c r="D26699" s="1">
        <v>44266</v>
      </c>
      <c r="E26699" t="s">
        <v>142</v>
      </c>
      <c r="F26699" s="1">
        <v>44281</v>
      </c>
    </row>
    <row r="26700" spans="1:6" x14ac:dyDescent="0.3">
      <c r="A26700" t="s">
        <v>8599</v>
      </c>
      <c r="B26700" t="s">
        <v>153</v>
      </c>
      <c r="C26700" t="s">
        <v>153</v>
      </c>
      <c r="D26700" s="1">
        <v>44266</v>
      </c>
      <c r="E26700" t="s">
        <v>142</v>
      </c>
      <c r="F26700" s="1">
        <v>44281</v>
      </c>
    </row>
    <row r="26701" spans="1:6" x14ac:dyDescent="0.3">
      <c r="A26701" t="s">
        <v>8600</v>
      </c>
      <c r="B26701" t="s">
        <v>153</v>
      </c>
      <c r="C26701" t="s">
        <v>153</v>
      </c>
      <c r="D26701" s="1">
        <v>44266</v>
      </c>
      <c r="E26701" t="s">
        <v>142</v>
      </c>
      <c r="F26701" s="1">
        <v>44281</v>
      </c>
    </row>
    <row r="26702" spans="1:6" x14ac:dyDescent="0.3">
      <c r="A26702" t="s">
        <v>8601</v>
      </c>
      <c r="B26702" t="s">
        <v>153</v>
      </c>
      <c r="C26702" t="s">
        <v>153</v>
      </c>
      <c r="D26702" s="1">
        <v>44266</v>
      </c>
      <c r="E26702" t="s">
        <v>142</v>
      </c>
      <c r="F26702" s="1">
        <v>44281</v>
      </c>
    </row>
    <row r="26703" spans="1:6" x14ac:dyDescent="0.3">
      <c r="A26703" t="s">
        <v>8602</v>
      </c>
      <c r="B26703" t="s">
        <v>153</v>
      </c>
      <c r="C26703" t="s">
        <v>153</v>
      </c>
      <c r="D26703" s="1">
        <v>44266</v>
      </c>
      <c r="E26703" t="s">
        <v>142</v>
      </c>
      <c r="F26703" s="1">
        <v>44281</v>
      </c>
    </row>
    <row r="26704" spans="1:6" x14ac:dyDescent="0.3">
      <c r="A26704" t="s">
        <v>8603</v>
      </c>
      <c r="B26704" t="s">
        <v>153</v>
      </c>
      <c r="C26704" t="s">
        <v>153</v>
      </c>
      <c r="D26704" s="1">
        <v>44266</v>
      </c>
      <c r="E26704" t="s">
        <v>142</v>
      </c>
      <c r="F26704" s="1">
        <v>44281</v>
      </c>
    </row>
    <row r="26705" spans="1:6" x14ac:dyDescent="0.3">
      <c r="A26705" t="s">
        <v>8604</v>
      </c>
      <c r="B26705" t="s">
        <v>153</v>
      </c>
      <c r="C26705" t="s">
        <v>153</v>
      </c>
      <c r="D26705" s="1">
        <v>44266</v>
      </c>
      <c r="E26705" t="s">
        <v>142</v>
      </c>
      <c r="F26705" s="1">
        <v>44281</v>
      </c>
    </row>
    <row r="26706" spans="1:6" x14ac:dyDescent="0.3">
      <c r="A26706" t="s">
        <v>8605</v>
      </c>
      <c r="B26706" t="s">
        <v>153</v>
      </c>
      <c r="C26706" t="s">
        <v>153</v>
      </c>
      <c r="D26706" s="1">
        <v>44266</v>
      </c>
      <c r="E26706" t="s">
        <v>142</v>
      </c>
      <c r="F26706" s="1">
        <v>44281</v>
      </c>
    </row>
    <row r="26707" spans="1:6" x14ac:dyDescent="0.3">
      <c r="A26707" t="s">
        <v>8606</v>
      </c>
      <c r="B26707" t="s">
        <v>153</v>
      </c>
      <c r="C26707" t="s">
        <v>153</v>
      </c>
      <c r="D26707" s="1">
        <v>44266</v>
      </c>
      <c r="E26707" t="s">
        <v>142</v>
      </c>
      <c r="F26707" s="1">
        <v>44281</v>
      </c>
    </row>
    <row r="26708" spans="1:6" x14ac:dyDescent="0.3">
      <c r="A26708" t="s">
        <v>8607</v>
      </c>
      <c r="B26708" t="s">
        <v>153</v>
      </c>
      <c r="C26708" t="s">
        <v>153</v>
      </c>
      <c r="D26708" s="1">
        <v>44266</v>
      </c>
      <c r="E26708" t="s">
        <v>142</v>
      </c>
      <c r="F26708" s="1">
        <v>44281</v>
      </c>
    </row>
    <row r="26709" spans="1:6" x14ac:dyDescent="0.3">
      <c r="A26709" t="s">
        <v>8608</v>
      </c>
      <c r="B26709" t="s">
        <v>153</v>
      </c>
      <c r="C26709" t="s">
        <v>153</v>
      </c>
      <c r="D26709" s="1">
        <v>44266</v>
      </c>
      <c r="E26709" t="s">
        <v>142</v>
      </c>
      <c r="F26709" s="1">
        <v>44281</v>
      </c>
    </row>
    <row r="26710" spans="1:6" x14ac:dyDescent="0.3">
      <c r="A26710" t="s">
        <v>8609</v>
      </c>
      <c r="B26710" t="s">
        <v>153</v>
      </c>
      <c r="C26710" t="s">
        <v>153</v>
      </c>
      <c r="D26710" s="1">
        <v>44266</v>
      </c>
      <c r="E26710" t="s">
        <v>142</v>
      </c>
      <c r="F26710" s="1">
        <v>44281</v>
      </c>
    </row>
    <row r="26711" spans="1:6" x14ac:dyDescent="0.3">
      <c r="A26711" t="s">
        <v>8610</v>
      </c>
      <c r="B26711" t="s">
        <v>153</v>
      </c>
      <c r="C26711" t="s">
        <v>153</v>
      </c>
      <c r="D26711" s="1">
        <v>44266</v>
      </c>
      <c r="E26711" t="s">
        <v>142</v>
      </c>
      <c r="F26711" s="1">
        <v>44281</v>
      </c>
    </row>
    <row r="26712" spans="1:6" x14ac:dyDescent="0.3">
      <c r="A26712" t="s">
        <v>8611</v>
      </c>
      <c r="B26712" t="s">
        <v>153</v>
      </c>
      <c r="C26712" t="s">
        <v>153</v>
      </c>
      <c r="D26712" s="1">
        <v>44266</v>
      </c>
      <c r="E26712" t="s">
        <v>142</v>
      </c>
      <c r="F26712" s="1">
        <v>44281</v>
      </c>
    </row>
    <row r="26713" spans="1:6" x14ac:dyDescent="0.3">
      <c r="A26713" t="s">
        <v>8612</v>
      </c>
      <c r="B26713" t="s">
        <v>153</v>
      </c>
      <c r="C26713" t="s">
        <v>153</v>
      </c>
      <c r="D26713" s="1">
        <v>44266</v>
      </c>
      <c r="E26713" t="s">
        <v>142</v>
      </c>
      <c r="F26713" s="1">
        <v>44281</v>
      </c>
    </row>
    <row r="26714" spans="1:6" x14ac:dyDescent="0.3">
      <c r="A26714" t="s">
        <v>8613</v>
      </c>
      <c r="B26714" t="s">
        <v>153</v>
      </c>
      <c r="C26714" t="s">
        <v>153</v>
      </c>
      <c r="D26714" s="1">
        <v>44266</v>
      </c>
      <c r="E26714" t="s">
        <v>142</v>
      </c>
      <c r="F26714" s="1">
        <v>44281</v>
      </c>
    </row>
    <row r="26715" spans="1:6" x14ac:dyDescent="0.3">
      <c r="A26715" t="s">
        <v>8614</v>
      </c>
      <c r="B26715" t="s">
        <v>153</v>
      </c>
      <c r="C26715" t="s">
        <v>153</v>
      </c>
      <c r="D26715" s="1">
        <v>44266</v>
      </c>
      <c r="E26715" t="s">
        <v>142</v>
      </c>
      <c r="F26715" s="1">
        <v>44281</v>
      </c>
    </row>
    <row r="26716" spans="1:6" x14ac:dyDescent="0.3">
      <c r="A26716" t="s">
        <v>8615</v>
      </c>
      <c r="B26716" t="s">
        <v>153</v>
      </c>
      <c r="C26716" t="s">
        <v>153</v>
      </c>
      <c r="D26716" s="1">
        <v>44266</v>
      </c>
      <c r="E26716" t="s">
        <v>142</v>
      </c>
      <c r="F26716" s="1">
        <v>44281</v>
      </c>
    </row>
    <row r="26717" spans="1:6" x14ac:dyDescent="0.3">
      <c r="A26717" t="s">
        <v>8616</v>
      </c>
      <c r="B26717" t="s">
        <v>153</v>
      </c>
      <c r="C26717" t="s">
        <v>153</v>
      </c>
      <c r="D26717" s="1">
        <v>44266</v>
      </c>
      <c r="E26717" t="s">
        <v>142</v>
      </c>
      <c r="F26717" s="1">
        <v>44281</v>
      </c>
    </row>
    <row r="26718" spans="1:6" x14ac:dyDescent="0.3">
      <c r="A26718" t="s">
        <v>8617</v>
      </c>
      <c r="B26718" t="s">
        <v>153</v>
      </c>
      <c r="C26718" t="s">
        <v>153</v>
      </c>
      <c r="D26718" s="1">
        <v>44266</v>
      </c>
      <c r="E26718" t="s">
        <v>142</v>
      </c>
      <c r="F26718" s="1">
        <v>44281</v>
      </c>
    </row>
    <row r="26719" spans="1:6" x14ac:dyDescent="0.3">
      <c r="A26719" t="s">
        <v>8618</v>
      </c>
      <c r="B26719" t="s">
        <v>153</v>
      </c>
      <c r="C26719" t="s">
        <v>153</v>
      </c>
      <c r="D26719" s="1">
        <v>44266</v>
      </c>
      <c r="E26719" t="s">
        <v>142</v>
      </c>
      <c r="F26719" s="1">
        <v>44281</v>
      </c>
    </row>
    <row r="26720" spans="1:6" x14ac:dyDescent="0.3">
      <c r="A26720" t="s">
        <v>8619</v>
      </c>
      <c r="B26720" t="s">
        <v>153</v>
      </c>
      <c r="C26720" t="s">
        <v>153</v>
      </c>
      <c r="D26720" s="1">
        <v>44266</v>
      </c>
      <c r="E26720" t="s">
        <v>142</v>
      </c>
      <c r="F26720" s="1">
        <v>44281</v>
      </c>
    </row>
    <row r="26721" spans="1:6" x14ac:dyDescent="0.3">
      <c r="A26721" t="s">
        <v>8620</v>
      </c>
      <c r="B26721" t="s">
        <v>153</v>
      </c>
      <c r="C26721" t="s">
        <v>153</v>
      </c>
      <c r="D26721" s="1">
        <v>44266</v>
      </c>
      <c r="E26721" t="s">
        <v>142</v>
      </c>
      <c r="F26721" s="1">
        <v>44281</v>
      </c>
    </row>
    <row r="26722" spans="1:6" x14ac:dyDescent="0.3">
      <c r="A26722" t="s">
        <v>8621</v>
      </c>
      <c r="B26722" t="s">
        <v>153</v>
      </c>
      <c r="C26722" t="s">
        <v>153</v>
      </c>
      <c r="D26722" s="1">
        <v>44266</v>
      </c>
      <c r="E26722" t="s">
        <v>142</v>
      </c>
      <c r="F26722" s="1">
        <v>44281</v>
      </c>
    </row>
    <row r="26723" spans="1:6" x14ac:dyDescent="0.3">
      <c r="A26723" t="s">
        <v>8622</v>
      </c>
      <c r="B26723" t="s">
        <v>153</v>
      </c>
      <c r="C26723" t="s">
        <v>153</v>
      </c>
      <c r="D26723" s="1">
        <v>44266</v>
      </c>
      <c r="E26723" t="s">
        <v>142</v>
      </c>
      <c r="F26723" s="1">
        <v>44281</v>
      </c>
    </row>
    <row r="26724" spans="1:6" x14ac:dyDescent="0.3">
      <c r="A26724" t="s">
        <v>8623</v>
      </c>
      <c r="B26724" t="s">
        <v>153</v>
      </c>
      <c r="C26724" t="s">
        <v>153</v>
      </c>
      <c r="D26724" s="1">
        <v>44266</v>
      </c>
      <c r="E26724" t="s">
        <v>142</v>
      </c>
      <c r="F26724" s="1">
        <v>44281</v>
      </c>
    </row>
    <row r="26725" spans="1:6" x14ac:dyDescent="0.3">
      <c r="A26725" t="s">
        <v>8624</v>
      </c>
      <c r="B26725" t="s">
        <v>153</v>
      </c>
      <c r="C26725" t="s">
        <v>153</v>
      </c>
      <c r="D26725" s="1">
        <v>44266</v>
      </c>
      <c r="E26725" t="s">
        <v>142</v>
      </c>
      <c r="F26725" s="1">
        <v>44281</v>
      </c>
    </row>
    <row r="26726" spans="1:6" x14ac:dyDescent="0.3">
      <c r="A26726" t="s">
        <v>8625</v>
      </c>
      <c r="B26726" t="s">
        <v>153</v>
      </c>
      <c r="C26726" t="s">
        <v>153</v>
      </c>
      <c r="D26726" s="1">
        <v>44266</v>
      </c>
      <c r="E26726" t="s">
        <v>142</v>
      </c>
      <c r="F26726" s="1">
        <v>44281</v>
      </c>
    </row>
    <row r="26727" spans="1:6" x14ac:dyDescent="0.3">
      <c r="A26727" t="s">
        <v>8626</v>
      </c>
      <c r="B26727" t="s">
        <v>153</v>
      </c>
      <c r="C26727" t="s">
        <v>153</v>
      </c>
      <c r="D26727" s="1">
        <v>44266</v>
      </c>
      <c r="E26727" t="s">
        <v>142</v>
      </c>
      <c r="F26727" s="1">
        <v>44281</v>
      </c>
    </row>
    <row r="26728" spans="1:6" x14ac:dyDescent="0.3">
      <c r="A26728" t="s">
        <v>8627</v>
      </c>
      <c r="B26728" t="s">
        <v>153</v>
      </c>
      <c r="C26728" t="s">
        <v>153</v>
      </c>
      <c r="D26728" s="1">
        <v>44266</v>
      </c>
      <c r="E26728" t="s">
        <v>142</v>
      </c>
      <c r="F26728" s="1">
        <v>44281</v>
      </c>
    </row>
    <row r="26729" spans="1:6" x14ac:dyDescent="0.3">
      <c r="A26729" t="s">
        <v>8628</v>
      </c>
      <c r="B26729" t="s">
        <v>153</v>
      </c>
      <c r="C26729" t="s">
        <v>153</v>
      </c>
      <c r="D26729" s="1">
        <v>44266</v>
      </c>
      <c r="E26729" t="s">
        <v>142</v>
      </c>
      <c r="F26729" s="1">
        <v>44281</v>
      </c>
    </row>
    <row r="26730" spans="1:6" x14ac:dyDescent="0.3">
      <c r="A26730" t="s">
        <v>8629</v>
      </c>
      <c r="B26730" t="s">
        <v>153</v>
      </c>
      <c r="C26730" t="s">
        <v>153</v>
      </c>
      <c r="D26730" s="1">
        <v>44266</v>
      </c>
      <c r="E26730" t="s">
        <v>142</v>
      </c>
      <c r="F26730" s="1">
        <v>44281</v>
      </c>
    </row>
    <row r="26731" spans="1:6" x14ac:dyDescent="0.3">
      <c r="A26731" t="s">
        <v>8630</v>
      </c>
      <c r="B26731" t="s">
        <v>153</v>
      </c>
      <c r="C26731" t="s">
        <v>153</v>
      </c>
      <c r="D26731" s="1">
        <v>44266</v>
      </c>
      <c r="E26731" t="s">
        <v>142</v>
      </c>
      <c r="F26731" s="1">
        <v>44281</v>
      </c>
    </row>
    <row r="26732" spans="1:6" x14ac:dyDescent="0.3">
      <c r="A26732" t="s">
        <v>8631</v>
      </c>
      <c r="B26732" t="s">
        <v>153</v>
      </c>
      <c r="C26732" t="s">
        <v>153</v>
      </c>
      <c r="D26732" s="1">
        <v>44266</v>
      </c>
      <c r="E26732" t="s">
        <v>142</v>
      </c>
      <c r="F26732" s="1">
        <v>44281</v>
      </c>
    </row>
    <row r="26733" spans="1:6" x14ac:dyDescent="0.3">
      <c r="A26733" t="s">
        <v>8632</v>
      </c>
      <c r="B26733" t="s">
        <v>153</v>
      </c>
      <c r="C26733" t="s">
        <v>153</v>
      </c>
      <c r="D26733" s="1">
        <v>44266</v>
      </c>
      <c r="E26733" t="s">
        <v>142</v>
      </c>
      <c r="F26733" s="1">
        <v>44281</v>
      </c>
    </row>
    <row r="26734" spans="1:6" x14ac:dyDescent="0.3">
      <c r="A26734" t="s">
        <v>8633</v>
      </c>
      <c r="B26734" t="s">
        <v>153</v>
      </c>
      <c r="C26734" t="s">
        <v>153</v>
      </c>
      <c r="D26734" s="1">
        <v>44266</v>
      </c>
      <c r="E26734" t="s">
        <v>142</v>
      </c>
      <c r="F26734" s="1">
        <v>44281</v>
      </c>
    </row>
    <row r="26735" spans="1:6" x14ac:dyDescent="0.3">
      <c r="A26735" t="s">
        <v>8634</v>
      </c>
      <c r="B26735" t="s">
        <v>153</v>
      </c>
      <c r="C26735" t="s">
        <v>153</v>
      </c>
      <c r="D26735" s="1">
        <v>44266</v>
      </c>
      <c r="E26735" t="s">
        <v>142</v>
      </c>
      <c r="F26735" s="1">
        <v>44281</v>
      </c>
    </row>
    <row r="26736" spans="1:6" x14ac:dyDescent="0.3">
      <c r="A26736" t="s">
        <v>8635</v>
      </c>
      <c r="B26736" t="s">
        <v>153</v>
      </c>
      <c r="C26736" t="s">
        <v>153</v>
      </c>
      <c r="D26736" s="1">
        <v>44266</v>
      </c>
      <c r="E26736" t="s">
        <v>142</v>
      </c>
      <c r="F26736" s="1">
        <v>44281</v>
      </c>
    </row>
    <row r="26737" spans="1:6" x14ac:dyDescent="0.3">
      <c r="A26737" t="s">
        <v>8636</v>
      </c>
      <c r="B26737" t="s">
        <v>153</v>
      </c>
      <c r="C26737" t="s">
        <v>153</v>
      </c>
      <c r="D26737" s="1">
        <v>44266</v>
      </c>
      <c r="E26737" t="s">
        <v>142</v>
      </c>
      <c r="F26737" s="1">
        <v>44281</v>
      </c>
    </row>
    <row r="26738" spans="1:6" x14ac:dyDescent="0.3">
      <c r="A26738" t="s">
        <v>8637</v>
      </c>
      <c r="B26738" t="s">
        <v>153</v>
      </c>
      <c r="C26738" t="s">
        <v>153</v>
      </c>
      <c r="D26738" s="1">
        <v>44266</v>
      </c>
      <c r="E26738" t="s">
        <v>142</v>
      </c>
      <c r="F26738" s="1">
        <v>44281</v>
      </c>
    </row>
    <row r="26739" spans="1:6" x14ac:dyDescent="0.3">
      <c r="A26739" t="s">
        <v>8638</v>
      </c>
      <c r="B26739" t="s">
        <v>153</v>
      </c>
      <c r="C26739" t="s">
        <v>153</v>
      </c>
      <c r="D26739" s="1">
        <v>44266</v>
      </c>
      <c r="E26739" t="s">
        <v>142</v>
      </c>
      <c r="F26739" s="1">
        <v>44281</v>
      </c>
    </row>
    <row r="26740" spans="1:6" x14ac:dyDescent="0.3">
      <c r="A26740" t="s">
        <v>8639</v>
      </c>
      <c r="B26740" t="s">
        <v>153</v>
      </c>
      <c r="C26740" t="s">
        <v>153</v>
      </c>
      <c r="D26740" s="1">
        <v>44266</v>
      </c>
      <c r="E26740" t="s">
        <v>142</v>
      </c>
      <c r="F26740" s="1">
        <v>44281</v>
      </c>
    </row>
    <row r="26741" spans="1:6" x14ac:dyDescent="0.3">
      <c r="A26741" t="s">
        <v>8640</v>
      </c>
      <c r="B26741" t="s">
        <v>153</v>
      </c>
      <c r="C26741" t="s">
        <v>153</v>
      </c>
      <c r="D26741" s="1">
        <v>44266</v>
      </c>
      <c r="E26741" t="s">
        <v>142</v>
      </c>
      <c r="F26741" s="1">
        <v>44281</v>
      </c>
    </row>
    <row r="26742" spans="1:6" x14ac:dyDescent="0.3">
      <c r="A26742" t="s">
        <v>8641</v>
      </c>
      <c r="B26742" t="s">
        <v>153</v>
      </c>
      <c r="C26742" t="s">
        <v>153</v>
      </c>
      <c r="D26742" s="1">
        <v>44266</v>
      </c>
      <c r="E26742" t="s">
        <v>142</v>
      </c>
      <c r="F26742" s="1">
        <v>44281</v>
      </c>
    </row>
    <row r="26743" spans="1:6" x14ac:dyDescent="0.3">
      <c r="A26743" t="s">
        <v>8642</v>
      </c>
      <c r="B26743" t="s">
        <v>153</v>
      </c>
      <c r="C26743" t="s">
        <v>153</v>
      </c>
      <c r="D26743" s="1">
        <v>44266</v>
      </c>
      <c r="E26743" t="s">
        <v>142</v>
      </c>
      <c r="F26743" s="1">
        <v>44281</v>
      </c>
    </row>
    <row r="26744" spans="1:6" x14ac:dyDescent="0.3">
      <c r="A26744" t="s">
        <v>8643</v>
      </c>
      <c r="B26744" t="s">
        <v>153</v>
      </c>
      <c r="C26744" t="s">
        <v>153</v>
      </c>
      <c r="D26744" s="1">
        <v>44266</v>
      </c>
      <c r="E26744" t="s">
        <v>142</v>
      </c>
      <c r="F26744" s="1">
        <v>44281</v>
      </c>
    </row>
    <row r="26745" spans="1:6" x14ac:dyDescent="0.3">
      <c r="A26745" t="s">
        <v>8644</v>
      </c>
      <c r="B26745" t="s">
        <v>153</v>
      </c>
      <c r="C26745" t="s">
        <v>153</v>
      </c>
      <c r="D26745" s="1">
        <v>44266</v>
      </c>
      <c r="E26745" t="s">
        <v>142</v>
      </c>
      <c r="F26745" s="1">
        <v>44281</v>
      </c>
    </row>
    <row r="26746" spans="1:6" x14ac:dyDescent="0.3">
      <c r="A26746" t="s">
        <v>8645</v>
      </c>
      <c r="B26746" t="s">
        <v>153</v>
      </c>
      <c r="C26746" t="s">
        <v>153</v>
      </c>
      <c r="D26746" s="1">
        <v>44266</v>
      </c>
      <c r="E26746" t="s">
        <v>142</v>
      </c>
      <c r="F26746" s="1">
        <v>44281</v>
      </c>
    </row>
    <row r="26747" spans="1:6" x14ac:dyDescent="0.3">
      <c r="A26747" t="s">
        <v>8646</v>
      </c>
      <c r="B26747" t="s">
        <v>153</v>
      </c>
      <c r="C26747" t="s">
        <v>153</v>
      </c>
      <c r="D26747" s="1">
        <v>44266</v>
      </c>
      <c r="E26747" t="s">
        <v>142</v>
      </c>
      <c r="F26747" s="1">
        <v>44281</v>
      </c>
    </row>
    <row r="26748" spans="1:6" x14ac:dyDescent="0.3">
      <c r="A26748" t="s">
        <v>8647</v>
      </c>
      <c r="B26748" t="s">
        <v>153</v>
      </c>
      <c r="C26748" t="s">
        <v>153</v>
      </c>
      <c r="D26748" s="1">
        <v>44266</v>
      </c>
      <c r="E26748" t="s">
        <v>142</v>
      </c>
      <c r="F26748" s="1">
        <v>44281</v>
      </c>
    </row>
    <row r="26749" spans="1:6" x14ac:dyDescent="0.3">
      <c r="A26749" t="s">
        <v>8648</v>
      </c>
      <c r="B26749" t="s">
        <v>153</v>
      </c>
      <c r="C26749" t="s">
        <v>153</v>
      </c>
      <c r="D26749" s="1">
        <v>44266</v>
      </c>
      <c r="E26749" t="s">
        <v>142</v>
      </c>
      <c r="F26749" s="1">
        <v>44281</v>
      </c>
    </row>
    <row r="26750" spans="1:6" x14ac:dyDescent="0.3">
      <c r="A26750" t="s">
        <v>8649</v>
      </c>
      <c r="B26750" t="s">
        <v>153</v>
      </c>
      <c r="C26750" t="s">
        <v>153</v>
      </c>
      <c r="D26750" s="1">
        <v>44266</v>
      </c>
      <c r="E26750" t="s">
        <v>142</v>
      </c>
      <c r="F26750" s="1">
        <v>44281</v>
      </c>
    </row>
    <row r="26751" spans="1:6" x14ac:dyDescent="0.3">
      <c r="A26751" t="s">
        <v>8650</v>
      </c>
      <c r="B26751" t="s">
        <v>153</v>
      </c>
      <c r="C26751" t="s">
        <v>153</v>
      </c>
      <c r="D26751" s="1">
        <v>44266</v>
      </c>
      <c r="E26751" t="s">
        <v>142</v>
      </c>
      <c r="F26751" s="1">
        <v>44281</v>
      </c>
    </row>
    <row r="26752" spans="1:6" x14ac:dyDescent="0.3">
      <c r="A26752" t="s">
        <v>8651</v>
      </c>
      <c r="B26752" t="s">
        <v>153</v>
      </c>
      <c r="C26752" t="s">
        <v>153</v>
      </c>
      <c r="D26752" s="1">
        <v>44266</v>
      </c>
      <c r="E26752" t="s">
        <v>142</v>
      </c>
      <c r="F26752" s="1">
        <v>44281</v>
      </c>
    </row>
    <row r="26753" spans="1:6" x14ac:dyDescent="0.3">
      <c r="A26753" t="s">
        <v>8652</v>
      </c>
      <c r="B26753" t="s">
        <v>153</v>
      </c>
      <c r="C26753" t="s">
        <v>153</v>
      </c>
      <c r="D26753" s="1">
        <v>44266</v>
      </c>
      <c r="E26753" t="s">
        <v>142</v>
      </c>
      <c r="F26753" s="1">
        <v>44281</v>
      </c>
    </row>
    <row r="26754" spans="1:6" x14ac:dyDescent="0.3">
      <c r="A26754" t="s">
        <v>8653</v>
      </c>
      <c r="B26754" t="s">
        <v>153</v>
      </c>
      <c r="C26754" t="s">
        <v>153</v>
      </c>
      <c r="D26754" s="1">
        <v>44266</v>
      </c>
      <c r="E26754" t="s">
        <v>142</v>
      </c>
      <c r="F26754" s="1">
        <v>44281</v>
      </c>
    </row>
    <row r="26755" spans="1:6" x14ac:dyDescent="0.3">
      <c r="A26755" t="s">
        <v>8654</v>
      </c>
      <c r="B26755" t="s">
        <v>153</v>
      </c>
      <c r="C26755" t="s">
        <v>153</v>
      </c>
      <c r="D26755" s="1">
        <v>44266</v>
      </c>
      <c r="E26755" t="s">
        <v>142</v>
      </c>
      <c r="F26755" s="1">
        <v>44281</v>
      </c>
    </row>
    <row r="26756" spans="1:6" x14ac:dyDescent="0.3">
      <c r="A26756" t="s">
        <v>8655</v>
      </c>
      <c r="B26756" t="s">
        <v>153</v>
      </c>
      <c r="C26756" t="s">
        <v>153</v>
      </c>
      <c r="D26756" s="1">
        <v>44266</v>
      </c>
      <c r="E26756" t="s">
        <v>142</v>
      </c>
      <c r="F26756" s="1">
        <v>44281</v>
      </c>
    </row>
    <row r="26757" spans="1:6" x14ac:dyDescent="0.3">
      <c r="A26757" t="s">
        <v>8656</v>
      </c>
      <c r="B26757" t="s">
        <v>153</v>
      </c>
      <c r="C26757" t="s">
        <v>153</v>
      </c>
      <c r="D26757" s="1">
        <v>44266</v>
      </c>
      <c r="E26757" t="s">
        <v>142</v>
      </c>
      <c r="F26757" s="1">
        <v>44281</v>
      </c>
    </row>
    <row r="26758" spans="1:6" x14ac:dyDescent="0.3">
      <c r="A26758" t="s">
        <v>8657</v>
      </c>
      <c r="B26758" t="s">
        <v>153</v>
      </c>
      <c r="C26758" t="s">
        <v>153</v>
      </c>
      <c r="D26758" s="1">
        <v>44266</v>
      </c>
      <c r="E26758" t="s">
        <v>142</v>
      </c>
      <c r="F26758" s="1">
        <v>44281</v>
      </c>
    </row>
    <row r="26759" spans="1:6" x14ac:dyDescent="0.3">
      <c r="A26759" t="s">
        <v>8658</v>
      </c>
      <c r="B26759" t="s">
        <v>153</v>
      </c>
      <c r="C26759" t="s">
        <v>153</v>
      </c>
      <c r="D26759" s="1">
        <v>44266</v>
      </c>
      <c r="E26759" t="s">
        <v>142</v>
      </c>
      <c r="F26759" s="1">
        <v>44281</v>
      </c>
    </row>
    <row r="26760" spans="1:6" x14ac:dyDescent="0.3">
      <c r="A26760" t="s">
        <v>8659</v>
      </c>
      <c r="B26760" t="s">
        <v>153</v>
      </c>
      <c r="C26760" t="s">
        <v>153</v>
      </c>
      <c r="D26760" s="1">
        <v>44266</v>
      </c>
      <c r="E26760" t="s">
        <v>142</v>
      </c>
      <c r="F26760" s="1">
        <v>44281</v>
      </c>
    </row>
    <row r="26761" spans="1:6" x14ac:dyDescent="0.3">
      <c r="A26761" t="s">
        <v>8660</v>
      </c>
      <c r="B26761" t="s">
        <v>153</v>
      </c>
      <c r="C26761" t="s">
        <v>153</v>
      </c>
      <c r="D26761" s="1">
        <v>44266</v>
      </c>
      <c r="E26761" t="s">
        <v>142</v>
      </c>
      <c r="F26761" s="1">
        <v>44281</v>
      </c>
    </row>
    <row r="26762" spans="1:6" x14ac:dyDescent="0.3">
      <c r="A26762" t="s">
        <v>8661</v>
      </c>
      <c r="B26762" t="s">
        <v>153</v>
      </c>
      <c r="C26762" t="s">
        <v>153</v>
      </c>
      <c r="D26762" s="1">
        <v>44266</v>
      </c>
      <c r="E26762" t="s">
        <v>142</v>
      </c>
      <c r="F26762" s="1">
        <v>44281</v>
      </c>
    </row>
    <row r="26763" spans="1:6" x14ac:dyDescent="0.3">
      <c r="A26763" t="s">
        <v>8662</v>
      </c>
      <c r="B26763" t="s">
        <v>153</v>
      </c>
      <c r="C26763" t="s">
        <v>153</v>
      </c>
      <c r="D26763" s="1">
        <v>44266</v>
      </c>
      <c r="E26763" t="s">
        <v>142</v>
      </c>
      <c r="F26763" s="1">
        <v>44281</v>
      </c>
    </row>
    <row r="26764" spans="1:6" x14ac:dyDescent="0.3">
      <c r="A26764" t="s">
        <v>8663</v>
      </c>
      <c r="B26764" t="s">
        <v>153</v>
      </c>
      <c r="C26764" t="s">
        <v>153</v>
      </c>
      <c r="D26764" s="1">
        <v>44266</v>
      </c>
      <c r="E26764" t="s">
        <v>142</v>
      </c>
      <c r="F26764" s="1">
        <v>44281</v>
      </c>
    </row>
    <row r="26765" spans="1:6" x14ac:dyDescent="0.3">
      <c r="A26765" t="s">
        <v>8664</v>
      </c>
      <c r="B26765" t="s">
        <v>153</v>
      </c>
      <c r="C26765" t="s">
        <v>153</v>
      </c>
      <c r="D26765" s="1">
        <v>44266</v>
      </c>
      <c r="E26765" t="s">
        <v>142</v>
      </c>
      <c r="F26765" s="1">
        <v>44281</v>
      </c>
    </row>
    <row r="26766" spans="1:6" x14ac:dyDescent="0.3">
      <c r="A26766" t="s">
        <v>8665</v>
      </c>
      <c r="B26766" t="s">
        <v>153</v>
      </c>
      <c r="C26766" t="s">
        <v>153</v>
      </c>
      <c r="D26766" s="1">
        <v>44266</v>
      </c>
      <c r="E26766" t="s">
        <v>142</v>
      </c>
      <c r="F26766" s="1">
        <v>44281</v>
      </c>
    </row>
    <row r="26767" spans="1:6" x14ac:dyDescent="0.3">
      <c r="A26767" t="s">
        <v>8666</v>
      </c>
      <c r="B26767" t="s">
        <v>153</v>
      </c>
      <c r="C26767" t="s">
        <v>153</v>
      </c>
      <c r="D26767" s="1">
        <v>44266</v>
      </c>
      <c r="E26767" t="s">
        <v>142</v>
      </c>
      <c r="F26767" s="1">
        <v>44281</v>
      </c>
    </row>
    <row r="26768" spans="1:6" x14ac:dyDescent="0.3">
      <c r="A26768" t="s">
        <v>8667</v>
      </c>
      <c r="B26768" t="s">
        <v>153</v>
      </c>
      <c r="C26768" t="s">
        <v>153</v>
      </c>
      <c r="D26768" s="1">
        <v>44266</v>
      </c>
      <c r="E26768" t="s">
        <v>142</v>
      </c>
      <c r="F26768" s="1">
        <v>44281</v>
      </c>
    </row>
    <row r="26769" spans="1:6" x14ac:dyDescent="0.3">
      <c r="A26769" t="s">
        <v>8668</v>
      </c>
      <c r="B26769" t="s">
        <v>153</v>
      </c>
      <c r="C26769" t="s">
        <v>153</v>
      </c>
      <c r="D26769" s="1">
        <v>44266</v>
      </c>
      <c r="E26769" t="s">
        <v>142</v>
      </c>
      <c r="F26769" s="1">
        <v>44281</v>
      </c>
    </row>
    <row r="26770" spans="1:6" x14ac:dyDescent="0.3">
      <c r="A26770" t="s">
        <v>8669</v>
      </c>
      <c r="B26770" t="s">
        <v>153</v>
      </c>
      <c r="C26770" t="s">
        <v>153</v>
      </c>
      <c r="D26770" s="1">
        <v>44266</v>
      </c>
      <c r="E26770" t="s">
        <v>142</v>
      </c>
      <c r="F26770" s="1">
        <v>44281</v>
      </c>
    </row>
    <row r="26771" spans="1:6" x14ac:dyDescent="0.3">
      <c r="A26771" t="s">
        <v>8670</v>
      </c>
      <c r="B26771" t="s">
        <v>153</v>
      </c>
      <c r="C26771" t="s">
        <v>153</v>
      </c>
      <c r="D26771" s="1">
        <v>44266</v>
      </c>
      <c r="E26771" t="s">
        <v>142</v>
      </c>
      <c r="F26771" s="1">
        <v>44281</v>
      </c>
    </row>
    <row r="26772" spans="1:6" x14ac:dyDescent="0.3">
      <c r="A26772" t="s">
        <v>8671</v>
      </c>
      <c r="B26772" t="s">
        <v>153</v>
      </c>
      <c r="C26772" t="s">
        <v>153</v>
      </c>
      <c r="D26772" s="1">
        <v>44266</v>
      </c>
      <c r="E26772" t="s">
        <v>142</v>
      </c>
      <c r="F26772" s="1">
        <v>44281</v>
      </c>
    </row>
    <row r="26773" spans="1:6" x14ac:dyDescent="0.3">
      <c r="A26773" t="s">
        <v>8672</v>
      </c>
      <c r="B26773" t="s">
        <v>153</v>
      </c>
      <c r="C26773" t="s">
        <v>153</v>
      </c>
      <c r="D26773" s="1">
        <v>44266</v>
      </c>
      <c r="E26773" t="s">
        <v>142</v>
      </c>
      <c r="F26773" s="1">
        <v>44281</v>
      </c>
    </row>
    <row r="26774" spans="1:6" x14ac:dyDescent="0.3">
      <c r="A26774" t="s">
        <v>8673</v>
      </c>
      <c r="B26774" t="s">
        <v>153</v>
      </c>
      <c r="C26774" t="s">
        <v>153</v>
      </c>
      <c r="D26774" s="1">
        <v>44266</v>
      </c>
      <c r="E26774" t="s">
        <v>142</v>
      </c>
      <c r="F26774" s="1">
        <v>44281</v>
      </c>
    </row>
    <row r="26775" spans="1:6" x14ac:dyDescent="0.3">
      <c r="A26775" t="s">
        <v>8674</v>
      </c>
      <c r="B26775" t="s">
        <v>153</v>
      </c>
      <c r="C26775" t="s">
        <v>153</v>
      </c>
      <c r="D26775" s="1">
        <v>44266</v>
      </c>
      <c r="E26775" t="s">
        <v>142</v>
      </c>
      <c r="F26775" s="1">
        <v>44281</v>
      </c>
    </row>
    <row r="26776" spans="1:6" x14ac:dyDescent="0.3">
      <c r="A26776" t="s">
        <v>8675</v>
      </c>
      <c r="B26776" t="s">
        <v>153</v>
      </c>
      <c r="C26776" t="s">
        <v>153</v>
      </c>
      <c r="D26776" s="1">
        <v>44266</v>
      </c>
      <c r="E26776" t="s">
        <v>142</v>
      </c>
      <c r="F26776" s="1">
        <v>44281</v>
      </c>
    </row>
    <row r="26777" spans="1:6" x14ac:dyDescent="0.3">
      <c r="A26777" t="s">
        <v>8676</v>
      </c>
      <c r="B26777" t="s">
        <v>153</v>
      </c>
      <c r="C26777" t="s">
        <v>153</v>
      </c>
      <c r="D26777" s="1">
        <v>44266</v>
      </c>
      <c r="E26777" t="s">
        <v>142</v>
      </c>
      <c r="F26777" s="1">
        <v>44281</v>
      </c>
    </row>
    <row r="26778" spans="1:6" x14ac:dyDescent="0.3">
      <c r="A26778" t="s">
        <v>8677</v>
      </c>
      <c r="B26778" t="s">
        <v>153</v>
      </c>
      <c r="C26778" t="s">
        <v>153</v>
      </c>
      <c r="D26778" s="1">
        <v>44266</v>
      </c>
      <c r="E26778" t="s">
        <v>142</v>
      </c>
      <c r="F26778" s="1">
        <v>44281</v>
      </c>
    </row>
    <row r="26779" spans="1:6" x14ac:dyDescent="0.3">
      <c r="A26779" t="s">
        <v>7925</v>
      </c>
      <c r="B26779" t="s">
        <v>153</v>
      </c>
      <c r="C26779" t="s">
        <v>153</v>
      </c>
      <c r="D26779" s="1">
        <v>44253</v>
      </c>
      <c r="E26779" t="s">
        <v>142</v>
      </c>
      <c r="F26779" s="1">
        <v>44257</v>
      </c>
    </row>
    <row r="26780" spans="1:6" x14ac:dyDescent="0.3">
      <c r="A26780" t="s">
        <v>8678</v>
      </c>
      <c r="B26780" t="s">
        <v>153</v>
      </c>
      <c r="C26780" t="s">
        <v>153</v>
      </c>
      <c r="D26780" s="1">
        <v>44266</v>
      </c>
      <c r="E26780" t="s">
        <v>142</v>
      </c>
      <c r="F26780" s="1">
        <v>44281</v>
      </c>
    </row>
    <row r="26781" spans="1:6" x14ac:dyDescent="0.3">
      <c r="A26781" t="s">
        <v>8679</v>
      </c>
      <c r="B26781" t="s">
        <v>153</v>
      </c>
      <c r="C26781" t="s">
        <v>153</v>
      </c>
      <c r="D26781" s="1">
        <v>44266</v>
      </c>
      <c r="E26781" t="s">
        <v>142</v>
      </c>
      <c r="F26781" s="1">
        <v>44281</v>
      </c>
    </row>
    <row r="26782" spans="1:6" x14ac:dyDescent="0.3">
      <c r="A26782" t="s">
        <v>8680</v>
      </c>
      <c r="B26782" t="s">
        <v>153</v>
      </c>
      <c r="C26782" t="s">
        <v>153</v>
      </c>
      <c r="D26782" s="1">
        <v>44266</v>
      </c>
      <c r="E26782" t="s">
        <v>142</v>
      </c>
      <c r="F26782" s="1">
        <v>44281</v>
      </c>
    </row>
    <row r="26783" spans="1:6" x14ac:dyDescent="0.3">
      <c r="A26783" t="s">
        <v>8681</v>
      </c>
      <c r="B26783" t="s">
        <v>153</v>
      </c>
      <c r="C26783" t="s">
        <v>153</v>
      </c>
      <c r="D26783" s="1">
        <v>44266</v>
      </c>
      <c r="E26783" t="s">
        <v>142</v>
      </c>
      <c r="F26783" s="1">
        <v>44281</v>
      </c>
    </row>
    <row r="26784" spans="1:6" x14ac:dyDescent="0.3">
      <c r="A26784" t="s">
        <v>8682</v>
      </c>
      <c r="B26784" t="s">
        <v>153</v>
      </c>
      <c r="C26784" t="s">
        <v>153</v>
      </c>
      <c r="D26784" s="1">
        <v>44266</v>
      </c>
      <c r="E26784" t="s">
        <v>142</v>
      </c>
      <c r="F26784" s="1">
        <v>44281</v>
      </c>
    </row>
    <row r="26785" spans="1:6" x14ac:dyDescent="0.3">
      <c r="A26785" t="s">
        <v>8683</v>
      </c>
      <c r="B26785" t="s">
        <v>153</v>
      </c>
      <c r="C26785" t="s">
        <v>153</v>
      </c>
      <c r="D26785" s="1">
        <v>44266</v>
      </c>
      <c r="E26785" t="s">
        <v>142</v>
      </c>
      <c r="F26785" s="1">
        <v>44281</v>
      </c>
    </row>
    <row r="26786" spans="1:6" x14ac:dyDescent="0.3">
      <c r="A26786" t="s">
        <v>8684</v>
      </c>
      <c r="B26786" t="s">
        <v>153</v>
      </c>
      <c r="C26786" t="s">
        <v>153</v>
      </c>
      <c r="D26786" s="1">
        <v>44266</v>
      </c>
      <c r="E26786" t="s">
        <v>142</v>
      </c>
      <c r="F26786" s="1">
        <v>44281</v>
      </c>
    </row>
    <row r="26787" spans="1:6" x14ac:dyDescent="0.3">
      <c r="A26787" t="s">
        <v>8685</v>
      </c>
      <c r="B26787" t="s">
        <v>153</v>
      </c>
      <c r="C26787" t="s">
        <v>153</v>
      </c>
      <c r="D26787" s="1">
        <v>44266</v>
      </c>
      <c r="E26787" t="s">
        <v>142</v>
      </c>
      <c r="F26787" s="1">
        <v>44281</v>
      </c>
    </row>
    <row r="26788" spans="1:6" x14ac:dyDescent="0.3">
      <c r="A26788" t="s">
        <v>8686</v>
      </c>
      <c r="B26788" t="s">
        <v>153</v>
      </c>
      <c r="C26788" t="s">
        <v>153</v>
      </c>
      <c r="D26788" s="1">
        <v>44266</v>
      </c>
      <c r="E26788" t="s">
        <v>142</v>
      </c>
      <c r="F26788" s="1">
        <v>44281</v>
      </c>
    </row>
    <row r="26789" spans="1:6" x14ac:dyDescent="0.3">
      <c r="A26789" t="s">
        <v>8687</v>
      </c>
      <c r="B26789" t="s">
        <v>153</v>
      </c>
      <c r="C26789" t="s">
        <v>153</v>
      </c>
      <c r="D26789" s="1">
        <v>44266</v>
      </c>
      <c r="E26789" t="s">
        <v>142</v>
      </c>
      <c r="F26789" s="1">
        <v>44281</v>
      </c>
    </row>
    <row r="26790" spans="1:6" x14ac:dyDescent="0.3">
      <c r="A26790" t="s">
        <v>8688</v>
      </c>
      <c r="B26790" t="s">
        <v>153</v>
      </c>
      <c r="C26790" t="s">
        <v>153</v>
      </c>
      <c r="D26790" s="1">
        <v>44266</v>
      </c>
      <c r="E26790" t="s">
        <v>142</v>
      </c>
      <c r="F26790" s="1">
        <v>44281</v>
      </c>
    </row>
    <row r="26791" spans="1:6" x14ac:dyDescent="0.3">
      <c r="A26791" t="s">
        <v>8689</v>
      </c>
      <c r="B26791" t="s">
        <v>153</v>
      </c>
      <c r="C26791" t="s">
        <v>153</v>
      </c>
      <c r="D26791" s="1">
        <v>44266</v>
      </c>
      <c r="E26791" t="s">
        <v>142</v>
      </c>
      <c r="F26791" s="1">
        <v>44281</v>
      </c>
    </row>
    <row r="26792" spans="1:6" x14ac:dyDescent="0.3">
      <c r="A26792" t="s">
        <v>8690</v>
      </c>
      <c r="B26792" t="s">
        <v>153</v>
      </c>
      <c r="C26792" t="s">
        <v>153</v>
      </c>
      <c r="D26792" s="1">
        <v>44266</v>
      </c>
      <c r="E26792" t="s">
        <v>142</v>
      </c>
      <c r="F26792" s="1">
        <v>44281</v>
      </c>
    </row>
    <row r="26793" spans="1:6" x14ac:dyDescent="0.3">
      <c r="A26793" t="s">
        <v>8691</v>
      </c>
      <c r="B26793" t="s">
        <v>153</v>
      </c>
      <c r="C26793" t="s">
        <v>153</v>
      </c>
      <c r="D26793" s="1">
        <v>44266</v>
      </c>
      <c r="E26793" t="s">
        <v>142</v>
      </c>
      <c r="F26793" s="1">
        <v>44281</v>
      </c>
    </row>
    <row r="26794" spans="1:6" x14ac:dyDescent="0.3">
      <c r="A26794" t="s">
        <v>8692</v>
      </c>
      <c r="B26794" t="s">
        <v>153</v>
      </c>
      <c r="C26794" t="s">
        <v>153</v>
      </c>
      <c r="D26794" s="1">
        <v>44266</v>
      </c>
      <c r="E26794" t="s">
        <v>142</v>
      </c>
      <c r="F26794" s="1">
        <v>44281</v>
      </c>
    </row>
    <row r="26795" spans="1:6" x14ac:dyDescent="0.3">
      <c r="A26795" t="s">
        <v>8693</v>
      </c>
      <c r="B26795" t="s">
        <v>153</v>
      </c>
      <c r="C26795" t="s">
        <v>153</v>
      </c>
      <c r="D26795" s="1">
        <v>44266</v>
      </c>
      <c r="E26795" t="s">
        <v>142</v>
      </c>
      <c r="F26795" s="1">
        <v>44281</v>
      </c>
    </row>
    <row r="26796" spans="1:6" x14ac:dyDescent="0.3">
      <c r="A26796" t="s">
        <v>8694</v>
      </c>
      <c r="B26796" t="s">
        <v>153</v>
      </c>
      <c r="C26796" t="s">
        <v>153</v>
      </c>
      <c r="D26796" s="1">
        <v>44266</v>
      </c>
      <c r="E26796" t="s">
        <v>142</v>
      </c>
      <c r="F26796" s="1">
        <v>44281</v>
      </c>
    </row>
    <row r="26797" spans="1:6" x14ac:dyDescent="0.3">
      <c r="A26797" t="s">
        <v>8695</v>
      </c>
      <c r="B26797" t="s">
        <v>153</v>
      </c>
      <c r="C26797" t="s">
        <v>153</v>
      </c>
      <c r="D26797" s="1">
        <v>44266</v>
      </c>
      <c r="E26797" t="s">
        <v>142</v>
      </c>
      <c r="F26797" s="1">
        <v>44281</v>
      </c>
    </row>
    <row r="26798" spans="1:6" x14ac:dyDescent="0.3">
      <c r="A26798" t="s">
        <v>8696</v>
      </c>
      <c r="B26798" t="s">
        <v>153</v>
      </c>
      <c r="C26798" t="s">
        <v>153</v>
      </c>
      <c r="D26798" s="1">
        <v>44266</v>
      </c>
      <c r="E26798" t="s">
        <v>142</v>
      </c>
      <c r="F26798" s="1">
        <v>44281</v>
      </c>
    </row>
    <row r="26799" spans="1:6" x14ac:dyDescent="0.3">
      <c r="A26799" t="s">
        <v>8697</v>
      </c>
      <c r="B26799" t="s">
        <v>153</v>
      </c>
      <c r="C26799" t="s">
        <v>153</v>
      </c>
      <c r="D26799" s="1">
        <v>44266</v>
      </c>
      <c r="E26799" t="s">
        <v>142</v>
      </c>
      <c r="F26799" s="1">
        <v>44281</v>
      </c>
    </row>
    <row r="26800" spans="1:6" x14ac:dyDescent="0.3">
      <c r="A26800" t="s">
        <v>8698</v>
      </c>
      <c r="B26800" t="s">
        <v>153</v>
      </c>
      <c r="C26800" t="s">
        <v>153</v>
      </c>
      <c r="D26800" s="1">
        <v>44266</v>
      </c>
      <c r="E26800" t="s">
        <v>142</v>
      </c>
      <c r="F26800" s="1">
        <v>44281</v>
      </c>
    </row>
    <row r="26801" spans="1:6" x14ac:dyDescent="0.3">
      <c r="A26801" t="s">
        <v>8699</v>
      </c>
      <c r="B26801" t="s">
        <v>153</v>
      </c>
      <c r="C26801" t="s">
        <v>153</v>
      </c>
      <c r="D26801" s="1">
        <v>44266</v>
      </c>
      <c r="E26801" t="s">
        <v>142</v>
      </c>
      <c r="F26801" s="1">
        <v>44281</v>
      </c>
    </row>
    <row r="26802" spans="1:6" x14ac:dyDescent="0.3">
      <c r="A26802" t="s">
        <v>8700</v>
      </c>
      <c r="B26802" t="s">
        <v>153</v>
      </c>
      <c r="C26802" t="s">
        <v>153</v>
      </c>
      <c r="D26802" s="1">
        <v>44266</v>
      </c>
      <c r="E26802" t="s">
        <v>142</v>
      </c>
      <c r="F26802" s="1">
        <v>44281</v>
      </c>
    </row>
    <row r="26803" spans="1:6" x14ac:dyDescent="0.3">
      <c r="A26803" t="s">
        <v>8701</v>
      </c>
      <c r="B26803" t="s">
        <v>153</v>
      </c>
      <c r="C26803" t="s">
        <v>153</v>
      </c>
      <c r="D26803" s="1">
        <v>44266</v>
      </c>
      <c r="E26803" t="s">
        <v>142</v>
      </c>
      <c r="F26803" s="1">
        <v>44281</v>
      </c>
    </row>
    <row r="26804" spans="1:6" x14ac:dyDescent="0.3">
      <c r="A26804" t="s">
        <v>8702</v>
      </c>
      <c r="B26804" t="s">
        <v>153</v>
      </c>
      <c r="C26804" t="s">
        <v>153</v>
      </c>
      <c r="D26804" s="1">
        <v>44266</v>
      </c>
      <c r="E26804" t="s">
        <v>142</v>
      </c>
      <c r="F26804" s="1">
        <v>44281</v>
      </c>
    </row>
    <row r="26805" spans="1:6" x14ac:dyDescent="0.3">
      <c r="A26805" t="s">
        <v>8703</v>
      </c>
      <c r="B26805" t="s">
        <v>153</v>
      </c>
      <c r="C26805" t="s">
        <v>153</v>
      </c>
      <c r="D26805" s="1">
        <v>44266</v>
      </c>
      <c r="E26805" t="s">
        <v>142</v>
      </c>
      <c r="F26805" s="1">
        <v>44281</v>
      </c>
    </row>
    <row r="26806" spans="1:6" x14ac:dyDescent="0.3">
      <c r="A26806" t="s">
        <v>8704</v>
      </c>
      <c r="B26806" t="s">
        <v>153</v>
      </c>
      <c r="C26806" t="s">
        <v>153</v>
      </c>
      <c r="D26806" s="1">
        <v>44266</v>
      </c>
      <c r="E26806" t="s">
        <v>142</v>
      </c>
      <c r="F26806" s="1">
        <v>44281</v>
      </c>
    </row>
    <row r="26807" spans="1:6" x14ac:dyDescent="0.3">
      <c r="A26807" t="s">
        <v>8705</v>
      </c>
      <c r="B26807" t="s">
        <v>153</v>
      </c>
      <c r="C26807" t="s">
        <v>153</v>
      </c>
      <c r="D26807" s="1">
        <v>44266</v>
      </c>
      <c r="E26807" t="s">
        <v>142</v>
      </c>
      <c r="F26807" s="1">
        <v>44281</v>
      </c>
    </row>
    <row r="26808" spans="1:6" x14ac:dyDescent="0.3">
      <c r="A26808" t="s">
        <v>8706</v>
      </c>
      <c r="B26808" t="s">
        <v>153</v>
      </c>
      <c r="C26808" t="s">
        <v>153</v>
      </c>
      <c r="D26808" s="1">
        <v>44266</v>
      </c>
      <c r="E26808" t="s">
        <v>142</v>
      </c>
      <c r="F26808" s="1">
        <v>44281</v>
      </c>
    </row>
    <row r="26809" spans="1:6" x14ac:dyDescent="0.3">
      <c r="A26809" t="s">
        <v>8707</v>
      </c>
      <c r="B26809" t="s">
        <v>153</v>
      </c>
      <c r="C26809" t="s">
        <v>153</v>
      </c>
      <c r="D26809" s="1">
        <v>44266</v>
      </c>
      <c r="E26809" t="s">
        <v>142</v>
      </c>
      <c r="F26809" s="1">
        <v>44281</v>
      </c>
    </row>
    <row r="26810" spans="1:6" x14ac:dyDescent="0.3">
      <c r="A26810" t="s">
        <v>8708</v>
      </c>
      <c r="B26810" t="s">
        <v>153</v>
      </c>
      <c r="C26810" t="s">
        <v>153</v>
      </c>
      <c r="D26810" s="1">
        <v>44266</v>
      </c>
      <c r="E26810" t="s">
        <v>142</v>
      </c>
      <c r="F26810" s="1">
        <v>44281</v>
      </c>
    </row>
    <row r="26811" spans="1:6" x14ac:dyDescent="0.3">
      <c r="A26811" t="s">
        <v>8709</v>
      </c>
      <c r="B26811" t="s">
        <v>153</v>
      </c>
      <c r="C26811" t="s">
        <v>153</v>
      </c>
      <c r="D26811" s="1">
        <v>44266</v>
      </c>
      <c r="E26811" t="s">
        <v>142</v>
      </c>
      <c r="F26811" s="1">
        <v>44281</v>
      </c>
    </row>
    <row r="26812" spans="1:6" x14ac:dyDescent="0.3">
      <c r="A26812" t="s">
        <v>8710</v>
      </c>
      <c r="B26812" t="s">
        <v>153</v>
      </c>
      <c r="C26812" t="s">
        <v>153</v>
      </c>
      <c r="D26812" s="1">
        <v>44266</v>
      </c>
      <c r="E26812" t="s">
        <v>142</v>
      </c>
      <c r="F26812" s="1">
        <v>44281</v>
      </c>
    </row>
    <row r="26813" spans="1:6" x14ac:dyDescent="0.3">
      <c r="A26813" t="s">
        <v>8711</v>
      </c>
      <c r="B26813" t="s">
        <v>153</v>
      </c>
      <c r="C26813" t="s">
        <v>153</v>
      </c>
      <c r="D26813" s="1">
        <v>44266</v>
      </c>
      <c r="E26813" t="s">
        <v>142</v>
      </c>
      <c r="F26813" s="1">
        <v>44281</v>
      </c>
    </row>
    <row r="26814" spans="1:6" x14ac:dyDescent="0.3">
      <c r="A26814" t="s">
        <v>8712</v>
      </c>
      <c r="B26814" t="s">
        <v>153</v>
      </c>
      <c r="C26814" t="s">
        <v>153</v>
      </c>
      <c r="D26814" s="1">
        <v>44266</v>
      </c>
      <c r="E26814" t="s">
        <v>142</v>
      </c>
      <c r="F26814" s="1">
        <v>44281</v>
      </c>
    </row>
    <row r="26815" spans="1:6" x14ac:dyDescent="0.3">
      <c r="A26815" t="s">
        <v>8713</v>
      </c>
      <c r="B26815" t="s">
        <v>153</v>
      </c>
      <c r="C26815" t="s">
        <v>153</v>
      </c>
      <c r="D26815" s="1">
        <v>44266</v>
      </c>
      <c r="E26815" t="s">
        <v>142</v>
      </c>
      <c r="F26815" s="1">
        <v>44281</v>
      </c>
    </row>
    <row r="26816" spans="1:6" x14ac:dyDescent="0.3">
      <c r="A26816" t="s">
        <v>8714</v>
      </c>
      <c r="B26816" t="s">
        <v>153</v>
      </c>
      <c r="C26816" t="s">
        <v>153</v>
      </c>
      <c r="D26816" s="1">
        <v>44266</v>
      </c>
      <c r="E26816" t="s">
        <v>142</v>
      </c>
      <c r="F26816" s="1">
        <v>44281</v>
      </c>
    </row>
    <row r="26817" spans="1:6" x14ac:dyDescent="0.3">
      <c r="A26817" t="s">
        <v>8715</v>
      </c>
      <c r="B26817" t="s">
        <v>153</v>
      </c>
      <c r="C26817" t="s">
        <v>153</v>
      </c>
      <c r="D26817" s="1">
        <v>44266</v>
      </c>
      <c r="E26817" t="s">
        <v>142</v>
      </c>
      <c r="F26817" s="1">
        <v>44281</v>
      </c>
    </row>
    <row r="26818" spans="1:6" x14ac:dyDescent="0.3">
      <c r="A26818" t="s">
        <v>8716</v>
      </c>
      <c r="B26818" t="s">
        <v>153</v>
      </c>
      <c r="C26818" t="s">
        <v>153</v>
      </c>
      <c r="D26818" s="1">
        <v>44266</v>
      </c>
      <c r="E26818" t="s">
        <v>142</v>
      </c>
      <c r="F26818" s="1">
        <v>44281</v>
      </c>
    </row>
    <row r="26819" spans="1:6" x14ac:dyDescent="0.3">
      <c r="A26819" t="s">
        <v>8717</v>
      </c>
      <c r="B26819" t="s">
        <v>153</v>
      </c>
      <c r="C26819" t="s">
        <v>153</v>
      </c>
      <c r="D26819" s="1">
        <v>44266</v>
      </c>
      <c r="E26819" t="s">
        <v>142</v>
      </c>
      <c r="F26819" s="1">
        <v>44281</v>
      </c>
    </row>
    <row r="26820" spans="1:6" x14ac:dyDescent="0.3">
      <c r="A26820" t="s">
        <v>8718</v>
      </c>
      <c r="B26820" t="s">
        <v>153</v>
      </c>
      <c r="C26820" t="s">
        <v>153</v>
      </c>
      <c r="D26820" s="1">
        <v>44266</v>
      </c>
      <c r="E26820" t="s">
        <v>142</v>
      </c>
      <c r="F26820" s="1">
        <v>44281</v>
      </c>
    </row>
    <row r="26821" spans="1:6" x14ac:dyDescent="0.3">
      <c r="A26821" t="s">
        <v>8719</v>
      </c>
      <c r="B26821" t="s">
        <v>153</v>
      </c>
      <c r="C26821" t="s">
        <v>153</v>
      </c>
      <c r="D26821" s="1">
        <v>44266</v>
      </c>
      <c r="E26821" t="s">
        <v>142</v>
      </c>
      <c r="F26821" s="1">
        <v>44281</v>
      </c>
    </row>
    <row r="26822" spans="1:6" x14ac:dyDescent="0.3">
      <c r="A26822" t="s">
        <v>8720</v>
      </c>
      <c r="B26822" t="s">
        <v>153</v>
      </c>
      <c r="C26822" t="s">
        <v>153</v>
      </c>
      <c r="D26822" s="1">
        <v>44266</v>
      </c>
      <c r="E26822" t="s">
        <v>142</v>
      </c>
      <c r="F26822" s="1">
        <v>44281</v>
      </c>
    </row>
    <row r="26823" spans="1:6" x14ac:dyDescent="0.3">
      <c r="A26823" t="s">
        <v>8721</v>
      </c>
      <c r="B26823" t="s">
        <v>153</v>
      </c>
      <c r="C26823" t="s">
        <v>153</v>
      </c>
      <c r="D26823" s="1">
        <v>44266</v>
      </c>
      <c r="E26823" t="s">
        <v>142</v>
      </c>
      <c r="F26823" s="1">
        <v>44281</v>
      </c>
    </row>
    <row r="26824" spans="1:6" x14ac:dyDescent="0.3">
      <c r="A26824" t="s">
        <v>8722</v>
      </c>
      <c r="B26824" t="s">
        <v>153</v>
      </c>
      <c r="C26824" t="s">
        <v>153</v>
      </c>
      <c r="D26824" s="1">
        <v>44266</v>
      </c>
      <c r="E26824" t="s">
        <v>142</v>
      </c>
      <c r="F26824" s="1">
        <v>44281</v>
      </c>
    </row>
    <row r="26825" spans="1:6" x14ac:dyDescent="0.3">
      <c r="A26825" t="s">
        <v>8723</v>
      </c>
      <c r="B26825" t="s">
        <v>153</v>
      </c>
      <c r="C26825" t="s">
        <v>153</v>
      </c>
      <c r="D26825" s="1">
        <v>44266</v>
      </c>
      <c r="E26825" t="s">
        <v>142</v>
      </c>
      <c r="F26825" s="1">
        <v>44281</v>
      </c>
    </row>
    <row r="26826" spans="1:6" x14ac:dyDescent="0.3">
      <c r="A26826" t="s">
        <v>8724</v>
      </c>
      <c r="B26826" t="s">
        <v>153</v>
      </c>
      <c r="C26826" t="s">
        <v>153</v>
      </c>
      <c r="D26826" s="1">
        <v>44266</v>
      </c>
      <c r="E26826" t="s">
        <v>142</v>
      </c>
      <c r="F26826" s="1">
        <v>44281</v>
      </c>
    </row>
    <row r="26827" spans="1:6" x14ac:dyDescent="0.3">
      <c r="A26827" t="s">
        <v>8725</v>
      </c>
      <c r="B26827" t="s">
        <v>153</v>
      </c>
      <c r="C26827" t="s">
        <v>153</v>
      </c>
      <c r="D26827" s="1">
        <v>44266</v>
      </c>
      <c r="E26827" t="s">
        <v>142</v>
      </c>
      <c r="F26827" s="1">
        <v>44281</v>
      </c>
    </row>
    <row r="26828" spans="1:6" x14ac:dyDescent="0.3">
      <c r="A26828" t="s">
        <v>8726</v>
      </c>
      <c r="B26828" t="s">
        <v>153</v>
      </c>
      <c r="C26828" t="s">
        <v>153</v>
      </c>
      <c r="D26828" s="1">
        <v>44266</v>
      </c>
      <c r="E26828" t="s">
        <v>142</v>
      </c>
      <c r="F26828" s="1">
        <v>44281</v>
      </c>
    </row>
    <row r="26829" spans="1:6" x14ac:dyDescent="0.3">
      <c r="A26829" t="s">
        <v>8727</v>
      </c>
      <c r="B26829" t="s">
        <v>153</v>
      </c>
      <c r="C26829" t="s">
        <v>153</v>
      </c>
      <c r="D26829" s="1">
        <v>44266</v>
      </c>
      <c r="E26829" t="s">
        <v>142</v>
      </c>
      <c r="F26829" s="1">
        <v>44281</v>
      </c>
    </row>
    <row r="26830" spans="1:6" x14ac:dyDescent="0.3">
      <c r="A26830" t="s">
        <v>8728</v>
      </c>
      <c r="B26830" t="s">
        <v>153</v>
      </c>
      <c r="C26830" t="s">
        <v>153</v>
      </c>
      <c r="D26830" s="1">
        <v>44266</v>
      </c>
      <c r="E26830" t="s">
        <v>142</v>
      </c>
      <c r="F26830" s="1">
        <v>44281</v>
      </c>
    </row>
    <row r="26831" spans="1:6" x14ac:dyDescent="0.3">
      <c r="A26831" t="s">
        <v>8729</v>
      </c>
      <c r="B26831" t="s">
        <v>153</v>
      </c>
      <c r="C26831" t="s">
        <v>153</v>
      </c>
      <c r="D26831" s="1">
        <v>44266</v>
      </c>
      <c r="E26831" t="s">
        <v>142</v>
      </c>
      <c r="F26831" s="1">
        <v>44281</v>
      </c>
    </row>
    <row r="26832" spans="1:6" x14ac:dyDescent="0.3">
      <c r="A26832" t="s">
        <v>8730</v>
      </c>
      <c r="B26832" t="s">
        <v>153</v>
      </c>
      <c r="C26832" t="s">
        <v>153</v>
      </c>
      <c r="D26832" s="1">
        <v>44266</v>
      </c>
      <c r="E26832" t="s">
        <v>142</v>
      </c>
      <c r="F26832" s="1">
        <v>44281</v>
      </c>
    </row>
    <row r="26833" spans="1:6" x14ac:dyDescent="0.3">
      <c r="A26833" t="s">
        <v>8731</v>
      </c>
      <c r="B26833" t="s">
        <v>153</v>
      </c>
      <c r="C26833" t="s">
        <v>153</v>
      </c>
      <c r="D26833" s="1">
        <v>44266</v>
      </c>
      <c r="E26833" t="s">
        <v>142</v>
      </c>
      <c r="F26833" s="1">
        <v>44281</v>
      </c>
    </row>
    <row r="26834" spans="1:6" x14ac:dyDescent="0.3">
      <c r="A26834" t="s">
        <v>8732</v>
      </c>
      <c r="B26834" t="s">
        <v>153</v>
      </c>
      <c r="C26834" t="s">
        <v>153</v>
      </c>
      <c r="D26834" s="1">
        <v>44266</v>
      </c>
      <c r="E26834" t="s">
        <v>142</v>
      </c>
      <c r="F26834" s="1">
        <v>44281</v>
      </c>
    </row>
    <row r="26835" spans="1:6" x14ac:dyDescent="0.3">
      <c r="A26835" t="s">
        <v>8733</v>
      </c>
      <c r="B26835" t="s">
        <v>153</v>
      </c>
      <c r="C26835" t="s">
        <v>153</v>
      </c>
      <c r="D26835" s="1">
        <v>44266</v>
      </c>
      <c r="E26835" t="s">
        <v>142</v>
      </c>
      <c r="F26835" s="1">
        <v>44281</v>
      </c>
    </row>
    <row r="26836" spans="1:6" x14ac:dyDescent="0.3">
      <c r="A26836" t="s">
        <v>8734</v>
      </c>
      <c r="B26836" t="s">
        <v>153</v>
      </c>
      <c r="C26836" t="s">
        <v>153</v>
      </c>
      <c r="D26836" s="1">
        <v>44266</v>
      </c>
      <c r="E26836" t="s">
        <v>142</v>
      </c>
      <c r="F26836" s="1">
        <v>44281</v>
      </c>
    </row>
    <row r="26837" spans="1:6" x14ac:dyDescent="0.3">
      <c r="A26837" t="s">
        <v>8735</v>
      </c>
      <c r="B26837" t="s">
        <v>153</v>
      </c>
      <c r="C26837" t="s">
        <v>153</v>
      </c>
      <c r="D26837" s="1">
        <v>44266</v>
      </c>
      <c r="E26837" t="s">
        <v>142</v>
      </c>
      <c r="F26837" s="1">
        <v>44281</v>
      </c>
    </row>
    <row r="26838" spans="1:6" x14ac:dyDescent="0.3">
      <c r="A26838" t="s">
        <v>8736</v>
      </c>
      <c r="B26838" t="s">
        <v>153</v>
      </c>
      <c r="C26838" t="s">
        <v>153</v>
      </c>
      <c r="D26838" s="1">
        <v>44266</v>
      </c>
      <c r="E26838" t="s">
        <v>142</v>
      </c>
      <c r="F26838" s="1">
        <v>44281</v>
      </c>
    </row>
    <row r="26839" spans="1:6" x14ac:dyDescent="0.3">
      <c r="A26839" t="s">
        <v>8737</v>
      </c>
      <c r="B26839" t="s">
        <v>153</v>
      </c>
      <c r="C26839" t="s">
        <v>153</v>
      </c>
      <c r="D26839" s="1">
        <v>44266</v>
      </c>
      <c r="E26839" t="s">
        <v>142</v>
      </c>
      <c r="F26839" s="1">
        <v>44281</v>
      </c>
    </row>
    <row r="26840" spans="1:6" x14ac:dyDescent="0.3">
      <c r="A26840" t="s">
        <v>8738</v>
      </c>
      <c r="B26840" t="s">
        <v>153</v>
      </c>
      <c r="C26840" t="s">
        <v>153</v>
      </c>
      <c r="D26840" s="1">
        <v>44266</v>
      </c>
      <c r="E26840" t="s">
        <v>142</v>
      </c>
      <c r="F26840" s="1">
        <v>44281</v>
      </c>
    </row>
    <row r="26841" spans="1:6" x14ac:dyDescent="0.3">
      <c r="A26841" t="s">
        <v>6965</v>
      </c>
      <c r="B26841" t="s">
        <v>153</v>
      </c>
      <c r="C26841" t="s">
        <v>153</v>
      </c>
      <c r="D26841" s="1">
        <v>44229</v>
      </c>
      <c r="E26841" t="s">
        <v>142</v>
      </c>
      <c r="F26841" s="1">
        <v>44242</v>
      </c>
    </row>
    <row r="26842" spans="1:6" x14ac:dyDescent="0.3">
      <c r="A26842" t="s">
        <v>8739</v>
      </c>
      <c r="B26842" t="s">
        <v>153</v>
      </c>
      <c r="C26842" t="s">
        <v>153</v>
      </c>
      <c r="D26842" s="1">
        <v>44266</v>
      </c>
      <c r="E26842" t="s">
        <v>142</v>
      </c>
      <c r="F26842" s="1">
        <v>44281</v>
      </c>
    </row>
    <row r="26843" spans="1:6" x14ac:dyDescent="0.3">
      <c r="A26843" t="s">
        <v>8740</v>
      </c>
      <c r="B26843" t="s">
        <v>153</v>
      </c>
      <c r="C26843" t="s">
        <v>153</v>
      </c>
      <c r="D26843" s="1">
        <v>44266</v>
      </c>
      <c r="E26843" t="s">
        <v>142</v>
      </c>
      <c r="F26843" s="1">
        <v>44281</v>
      </c>
    </row>
    <row r="26844" spans="1:6" x14ac:dyDescent="0.3">
      <c r="A26844" t="s">
        <v>8741</v>
      </c>
      <c r="B26844" t="s">
        <v>153</v>
      </c>
      <c r="C26844" t="s">
        <v>153</v>
      </c>
      <c r="D26844" s="1">
        <v>44266</v>
      </c>
      <c r="E26844" t="s">
        <v>142</v>
      </c>
      <c r="F26844" s="1">
        <v>44281</v>
      </c>
    </row>
    <row r="26845" spans="1:6" x14ac:dyDescent="0.3">
      <c r="A26845" t="s">
        <v>8742</v>
      </c>
      <c r="B26845" t="s">
        <v>153</v>
      </c>
      <c r="C26845" t="s">
        <v>153</v>
      </c>
      <c r="D26845" s="1">
        <v>44266</v>
      </c>
      <c r="E26845" t="s">
        <v>142</v>
      </c>
      <c r="F26845" s="1">
        <v>44281</v>
      </c>
    </row>
    <row r="26846" spans="1:6" x14ac:dyDescent="0.3">
      <c r="A26846" t="s">
        <v>8743</v>
      </c>
      <c r="B26846" t="s">
        <v>153</v>
      </c>
      <c r="C26846" t="s">
        <v>153</v>
      </c>
      <c r="D26846" s="1">
        <v>44266</v>
      </c>
      <c r="E26846" t="s">
        <v>142</v>
      </c>
      <c r="F26846" s="1">
        <v>44281</v>
      </c>
    </row>
    <row r="26847" spans="1:6" x14ac:dyDescent="0.3">
      <c r="A26847" t="s">
        <v>8744</v>
      </c>
      <c r="B26847" t="s">
        <v>153</v>
      </c>
      <c r="C26847" t="s">
        <v>153</v>
      </c>
      <c r="D26847" s="1">
        <v>44266</v>
      </c>
      <c r="E26847" t="s">
        <v>142</v>
      </c>
      <c r="F26847" s="1">
        <v>44281</v>
      </c>
    </row>
    <row r="26848" spans="1:6" x14ac:dyDescent="0.3">
      <c r="A26848" t="s">
        <v>8745</v>
      </c>
      <c r="B26848" t="s">
        <v>153</v>
      </c>
      <c r="C26848" t="s">
        <v>153</v>
      </c>
      <c r="D26848" s="1">
        <v>44266</v>
      </c>
      <c r="E26848" t="s">
        <v>142</v>
      </c>
      <c r="F26848" s="1">
        <v>44281</v>
      </c>
    </row>
    <row r="26849" spans="1:6" x14ac:dyDescent="0.3">
      <c r="A26849" t="s">
        <v>8746</v>
      </c>
      <c r="B26849" t="s">
        <v>153</v>
      </c>
      <c r="C26849" t="s">
        <v>153</v>
      </c>
      <c r="D26849" s="1">
        <v>44266</v>
      </c>
      <c r="E26849" t="s">
        <v>142</v>
      </c>
      <c r="F26849" s="1">
        <v>44281</v>
      </c>
    </row>
    <row r="26850" spans="1:6" x14ac:dyDescent="0.3">
      <c r="A26850" t="s">
        <v>8747</v>
      </c>
      <c r="B26850" t="s">
        <v>153</v>
      </c>
      <c r="C26850" t="s">
        <v>153</v>
      </c>
      <c r="D26850" s="1">
        <v>44266</v>
      </c>
      <c r="E26850" t="s">
        <v>142</v>
      </c>
      <c r="F26850" s="1">
        <v>44281</v>
      </c>
    </row>
    <row r="26851" spans="1:6" x14ac:dyDescent="0.3">
      <c r="A26851" t="s">
        <v>8748</v>
      </c>
      <c r="B26851" t="s">
        <v>153</v>
      </c>
      <c r="C26851" t="s">
        <v>153</v>
      </c>
      <c r="D26851" s="1">
        <v>44266</v>
      </c>
      <c r="E26851" t="s">
        <v>142</v>
      </c>
      <c r="F26851" s="1">
        <v>44281</v>
      </c>
    </row>
    <row r="26852" spans="1:6" x14ac:dyDescent="0.3">
      <c r="A26852" t="s">
        <v>8749</v>
      </c>
      <c r="B26852" t="s">
        <v>153</v>
      </c>
      <c r="C26852" t="s">
        <v>153</v>
      </c>
      <c r="D26852" s="1">
        <v>44266</v>
      </c>
      <c r="E26852" t="s">
        <v>142</v>
      </c>
      <c r="F26852" s="1">
        <v>44281</v>
      </c>
    </row>
    <row r="26853" spans="1:6" x14ac:dyDescent="0.3">
      <c r="A26853" t="s">
        <v>8750</v>
      </c>
      <c r="B26853" t="s">
        <v>153</v>
      </c>
      <c r="C26853" t="s">
        <v>153</v>
      </c>
      <c r="D26853" s="1">
        <v>44266</v>
      </c>
      <c r="E26853" t="s">
        <v>142</v>
      </c>
      <c r="F26853" s="1">
        <v>44281</v>
      </c>
    </row>
    <row r="26854" spans="1:6" x14ac:dyDescent="0.3">
      <c r="A26854" t="s">
        <v>8751</v>
      </c>
      <c r="B26854" t="s">
        <v>153</v>
      </c>
      <c r="C26854" t="s">
        <v>153</v>
      </c>
      <c r="D26854" s="1">
        <v>44266</v>
      </c>
      <c r="E26854" t="s">
        <v>142</v>
      </c>
      <c r="F26854" s="1">
        <v>44281</v>
      </c>
    </row>
    <row r="26855" spans="1:6" x14ac:dyDescent="0.3">
      <c r="A26855" t="s">
        <v>8752</v>
      </c>
      <c r="B26855" t="s">
        <v>153</v>
      </c>
      <c r="C26855" t="s">
        <v>153</v>
      </c>
      <c r="D26855" s="1">
        <v>44266</v>
      </c>
      <c r="E26855" t="s">
        <v>142</v>
      </c>
      <c r="F26855" s="1">
        <v>44281</v>
      </c>
    </row>
    <row r="26856" spans="1:6" x14ac:dyDescent="0.3">
      <c r="A26856" t="s">
        <v>8753</v>
      </c>
      <c r="B26856" t="s">
        <v>153</v>
      </c>
      <c r="C26856" t="s">
        <v>153</v>
      </c>
      <c r="D26856" s="1">
        <v>44266</v>
      </c>
      <c r="E26856" t="s">
        <v>142</v>
      </c>
      <c r="F26856" s="1">
        <v>44281</v>
      </c>
    </row>
    <row r="26857" spans="1:6" x14ac:dyDescent="0.3">
      <c r="A26857" t="s">
        <v>8754</v>
      </c>
      <c r="B26857" t="s">
        <v>153</v>
      </c>
      <c r="C26857" t="s">
        <v>153</v>
      </c>
      <c r="D26857" s="1">
        <v>44266</v>
      </c>
      <c r="E26857" t="s">
        <v>142</v>
      </c>
      <c r="F26857" s="1">
        <v>44281</v>
      </c>
    </row>
    <row r="26858" spans="1:6" x14ac:dyDescent="0.3">
      <c r="A26858" t="s">
        <v>8755</v>
      </c>
      <c r="B26858" t="s">
        <v>153</v>
      </c>
      <c r="C26858" t="s">
        <v>153</v>
      </c>
      <c r="D26858" s="1">
        <v>44266</v>
      </c>
      <c r="E26858" t="s">
        <v>142</v>
      </c>
      <c r="F26858" s="1">
        <v>44281</v>
      </c>
    </row>
    <row r="26859" spans="1:6" x14ac:dyDescent="0.3">
      <c r="A26859" t="s">
        <v>8756</v>
      </c>
      <c r="B26859" t="s">
        <v>153</v>
      </c>
      <c r="C26859" t="s">
        <v>153</v>
      </c>
      <c r="D26859" s="1">
        <v>44266</v>
      </c>
      <c r="E26859" t="s">
        <v>142</v>
      </c>
      <c r="F26859" s="1">
        <v>44281</v>
      </c>
    </row>
    <row r="26860" spans="1:6" x14ac:dyDescent="0.3">
      <c r="A26860" t="s">
        <v>8757</v>
      </c>
      <c r="B26860" t="s">
        <v>153</v>
      </c>
      <c r="C26860" t="s">
        <v>153</v>
      </c>
      <c r="D26860" s="1">
        <v>44266</v>
      </c>
      <c r="E26860" t="s">
        <v>142</v>
      </c>
      <c r="F26860" s="1">
        <v>44281</v>
      </c>
    </row>
    <row r="26861" spans="1:6" x14ac:dyDescent="0.3">
      <c r="A26861" t="s">
        <v>8758</v>
      </c>
      <c r="B26861" t="s">
        <v>153</v>
      </c>
      <c r="C26861" t="s">
        <v>153</v>
      </c>
      <c r="D26861" s="1">
        <v>44266</v>
      </c>
      <c r="E26861" t="s">
        <v>142</v>
      </c>
      <c r="F26861" s="1">
        <v>44281</v>
      </c>
    </row>
    <row r="26862" spans="1:6" x14ac:dyDescent="0.3">
      <c r="A26862" t="s">
        <v>8759</v>
      </c>
      <c r="B26862" t="s">
        <v>153</v>
      </c>
      <c r="C26862" t="s">
        <v>153</v>
      </c>
      <c r="D26862" s="1">
        <v>44266</v>
      </c>
      <c r="E26862" t="s">
        <v>142</v>
      </c>
      <c r="F26862" s="1">
        <v>44281</v>
      </c>
    </row>
    <row r="26863" spans="1:6" x14ac:dyDescent="0.3">
      <c r="A26863" t="s">
        <v>8760</v>
      </c>
      <c r="B26863" t="s">
        <v>153</v>
      </c>
      <c r="C26863" t="s">
        <v>153</v>
      </c>
      <c r="D26863" s="1">
        <v>44266</v>
      </c>
      <c r="E26863" t="s">
        <v>142</v>
      </c>
      <c r="F26863" s="1">
        <v>44281</v>
      </c>
    </row>
    <row r="26864" spans="1:6" x14ac:dyDescent="0.3">
      <c r="A26864" t="s">
        <v>8761</v>
      </c>
      <c r="B26864" t="s">
        <v>153</v>
      </c>
      <c r="C26864" t="s">
        <v>153</v>
      </c>
      <c r="D26864" s="1">
        <v>44266</v>
      </c>
      <c r="E26864" t="s">
        <v>142</v>
      </c>
      <c r="F26864" s="1">
        <v>44281</v>
      </c>
    </row>
    <row r="26865" spans="1:6" x14ac:dyDescent="0.3">
      <c r="A26865" t="s">
        <v>8762</v>
      </c>
      <c r="B26865" t="s">
        <v>153</v>
      </c>
      <c r="C26865" t="s">
        <v>153</v>
      </c>
      <c r="D26865" s="1">
        <v>44266</v>
      </c>
      <c r="E26865" t="s">
        <v>142</v>
      </c>
      <c r="F26865" s="1">
        <v>44281</v>
      </c>
    </row>
    <row r="26866" spans="1:6" x14ac:dyDescent="0.3">
      <c r="A26866" t="s">
        <v>8763</v>
      </c>
      <c r="B26866" t="s">
        <v>153</v>
      </c>
      <c r="C26866" t="s">
        <v>153</v>
      </c>
      <c r="D26866" s="1">
        <v>44266</v>
      </c>
      <c r="E26866" t="s">
        <v>142</v>
      </c>
      <c r="F26866" s="1">
        <v>44281</v>
      </c>
    </row>
    <row r="26867" spans="1:6" x14ac:dyDescent="0.3">
      <c r="A26867" t="s">
        <v>8764</v>
      </c>
      <c r="B26867" t="s">
        <v>153</v>
      </c>
      <c r="C26867" t="s">
        <v>153</v>
      </c>
      <c r="D26867" s="1">
        <v>44266</v>
      </c>
      <c r="E26867" t="s">
        <v>142</v>
      </c>
      <c r="F26867" s="1">
        <v>44281</v>
      </c>
    </row>
    <row r="26868" spans="1:6" x14ac:dyDescent="0.3">
      <c r="A26868" t="s">
        <v>8765</v>
      </c>
      <c r="B26868" t="s">
        <v>153</v>
      </c>
      <c r="C26868" t="s">
        <v>153</v>
      </c>
      <c r="D26868" s="1">
        <v>44266</v>
      </c>
      <c r="E26868" t="s">
        <v>142</v>
      </c>
      <c r="F26868" s="1">
        <v>44281</v>
      </c>
    </row>
    <row r="26869" spans="1:6" x14ac:dyDescent="0.3">
      <c r="A26869" t="s">
        <v>8766</v>
      </c>
      <c r="B26869" t="s">
        <v>153</v>
      </c>
      <c r="C26869" t="s">
        <v>153</v>
      </c>
      <c r="D26869" s="1">
        <v>44266</v>
      </c>
      <c r="E26869" t="s">
        <v>142</v>
      </c>
      <c r="F26869" s="1">
        <v>44281</v>
      </c>
    </row>
    <row r="26870" spans="1:6" x14ac:dyDescent="0.3">
      <c r="A26870" t="s">
        <v>8767</v>
      </c>
      <c r="B26870" t="s">
        <v>153</v>
      </c>
      <c r="C26870" t="s">
        <v>153</v>
      </c>
      <c r="D26870" s="1">
        <v>44266</v>
      </c>
      <c r="E26870" t="s">
        <v>142</v>
      </c>
      <c r="F26870" s="1">
        <v>44281</v>
      </c>
    </row>
    <row r="26871" spans="1:6" x14ac:dyDescent="0.3">
      <c r="A26871" t="s">
        <v>8768</v>
      </c>
      <c r="B26871" t="s">
        <v>153</v>
      </c>
      <c r="C26871" t="s">
        <v>153</v>
      </c>
      <c r="D26871" s="1">
        <v>44266</v>
      </c>
      <c r="E26871" t="s">
        <v>142</v>
      </c>
      <c r="F26871" s="1">
        <v>44281</v>
      </c>
    </row>
    <row r="26872" spans="1:6" x14ac:dyDescent="0.3">
      <c r="A26872" t="s">
        <v>8769</v>
      </c>
      <c r="B26872" t="s">
        <v>153</v>
      </c>
      <c r="C26872" t="s">
        <v>153</v>
      </c>
      <c r="D26872" s="1">
        <v>44266</v>
      </c>
      <c r="E26872" t="s">
        <v>142</v>
      </c>
      <c r="F26872" s="1">
        <v>44281</v>
      </c>
    </row>
    <row r="26873" spans="1:6" x14ac:dyDescent="0.3">
      <c r="A26873" t="s">
        <v>8770</v>
      </c>
      <c r="B26873" t="s">
        <v>153</v>
      </c>
      <c r="C26873" t="s">
        <v>153</v>
      </c>
      <c r="D26873" s="1">
        <v>44266</v>
      </c>
      <c r="E26873" t="s">
        <v>142</v>
      </c>
      <c r="F26873" s="1">
        <v>44281</v>
      </c>
    </row>
    <row r="26874" spans="1:6" x14ac:dyDescent="0.3">
      <c r="A26874" t="s">
        <v>8771</v>
      </c>
      <c r="B26874" t="s">
        <v>153</v>
      </c>
      <c r="C26874" t="s">
        <v>153</v>
      </c>
      <c r="D26874" s="1">
        <v>44266</v>
      </c>
      <c r="E26874" t="s">
        <v>142</v>
      </c>
      <c r="F26874" s="1">
        <v>44281</v>
      </c>
    </row>
    <row r="26875" spans="1:6" x14ac:dyDescent="0.3">
      <c r="A26875" t="s">
        <v>8772</v>
      </c>
      <c r="B26875" t="s">
        <v>153</v>
      </c>
      <c r="C26875" t="s">
        <v>153</v>
      </c>
      <c r="D26875" s="1">
        <v>44266</v>
      </c>
      <c r="E26875" t="s">
        <v>142</v>
      </c>
      <c r="F26875" s="1">
        <v>44281</v>
      </c>
    </row>
    <row r="26876" spans="1:6" x14ac:dyDescent="0.3">
      <c r="A26876" t="s">
        <v>8773</v>
      </c>
      <c r="B26876" t="s">
        <v>153</v>
      </c>
      <c r="C26876" t="s">
        <v>153</v>
      </c>
      <c r="D26876" s="1">
        <v>44266</v>
      </c>
      <c r="E26876" t="s">
        <v>142</v>
      </c>
      <c r="F26876" s="1">
        <v>44281</v>
      </c>
    </row>
    <row r="26877" spans="1:6" x14ac:dyDescent="0.3">
      <c r="A26877" t="s">
        <v>8774</v>
      </c>
      <c r="B26877" t="s">
        <v>153</v>
      </c>
      <c r="C26877" t="s">
        <v>153</v>
      </c>
      <c r="D26877" s="1">
        <v>44266</v>
      </c>
      <c r="E26877" t="s">
        <v>142</v>
      </c>
      <c r="F26877" s="1">
        <v>44281</v>
      </c>
    </row>
    <row r="26878" spans="1:6" x14ac:dyDescent="0.3">
      <c r="A26878" t="s">
        <v>8775</v>
      </c>
      <c r="B26878" t="s">
        <v>153</v>
      </c>
      <c r="C26878" t="s">
        <v>153</v>
      </c>
      <c r="D26878" s="1">
        <v>44266</v>
      </c>
      <c r="E26878" t="s">
        <v>142</v>
      </c>
      <c r="F26878" s="1">
        <v>44281</v>
      </c>
    </row>
    <row r="26879" spans="1:6" x14ac:dyDescent="0.3">
      <c r="A26879" t="s">
        <v>8776</v>
      </c>
      <c r="B26879" t="s">
        <v>153</v>
      </c>
      <c r="C26879" t="s">
        <v>153</v>
      </c>
      <c r="D26879" s="1">
        <v>44266</v>
      </c>
      <c r="E26879" t="s">
        <v>142</v>
      </c>
      <c r="F26879" s="1">
        <v>44281</v>
      </c>
    </row>
    <row r="26880" spans="1:6" x14ac:dyDescent="0.3">
      <c r="A26880" t="s">
        <v>8777</v>
      </c>
      <c r="B26880" t="s">
        <v>153</v>
      </c>
      <c r="C26880" t="s">
        <v>153</v>
      </c>
      <c r="D26880" s="1">
        <v>44266</v>
      </c>
      <c r="E26880" t="s">
        <v>142</v>
      </c>
      <c r="F26880" s="1">
        <v>44281</v>
      </c>
    </row>
    <row r="26881" spans="1:6" x14ac:dyDescent="0.3">
      <c r="A26881" t="s">
        <v>8778</v>
      </c>
      <c r="B26881" t="s">
        <v>153</v>
      </c>
      <c r="C26881" t="s">
        <v>153</v>
      </c>
      <c r="D26881" s="1">
        <v>44266</v>
      </c>
      <c r="E26881" t="s">
        <v>142</v>
      </c>
      <c r="F26881" s="1">
        <v>44281</v>
      </c>
    </row>
    <row r="26882" spans="1:6" x14ac:dyDescent="0.3">
      <c r="A26882" t="s">
        <v>8779</v>
      </c>
      <c r="B26882" t="s">
        <v>153</v>
      </c>
      <c r="C26882" t="s">
        <v>153</v>
      </c>
      <c r="D26882" s="1">
        <v>44266</v>
      </c>
      <c r="E26882" t="s">
        <v>142</v>
      </c>
      <c r="F26882" s="1">
        <v>44281</v>
      </c>
    </row>
    <row r="26883" spans="1:6" x14ac:dyDescent="0.3">
      <c r="A26883" t="s">
        <v>8780</v>
      </c>
      <c r="B26883" t="s">
        <v>153</v>
      </c>
      <c r="C26883" t="s">
        <v>153</v>
      </c>
      <c r="D26883" s="1">
        <v>44266</v>
      </c>
      <c r="E26883" t="s">
        <v>142</v>
      </c>
      <c r="F26883" s="1">
        <v>44281</v>
      </c>
    </row>
    <row r="26884" spans="1:6" x14ac:dyDescent="0.3">
      <c r="A26884" t="s">
        <v>8781</v>
      </c>
      <c r="B26884" t="s">
        <v>153</v>
      </c>
      <c r="C26884" t="s">
        <v>153</v>
      </c>
      <c r="D26884" s="1">
        <v>44266</v>
      </c>
      <c r="E26884" t="s">
        <v>142</v>
      </c>
      <c r="F26884" s="1">
        <v>44281</v>
      </c>
    </row>
    <row r="26885" spans="1:6" x14ac:dyDescent="0.3">
      <c r="A26885" t="s">
        <v>8782</v>
      </c>
      <c r="B26885" t="s">
        <v>153</v>
      </c>
      <c r="C26885" t="s">
        <v>153</v>
      </c>
      <c r="D26885" s="1">
        <v>44266</v>
      </c>
      <c r="E26885" t="s">
        <v>142</v>
      </c>
      <c r="F26885" s="1">
        <v>44281</v>
      </c>
    </row>
    <row r="26886" spans="1:6" x14ac:dyDescent="0.3">
      <c r="A26886" t="s">
        <v>8783</v>
      </c>
      <c r="B26886" t="s">
        <v>153</v>
      </c>
      <c r="C26886" t="s">
        <v>153</v>
      </c>
      <c r="D26886" s="1">
        <v>44266</v>
      </c>
      <c r="E26886" t="s">
        <v>142</v>
      </c>
      <c r="F26886" s="1">
        <v>44281</v>
      </c>
    </row>
    <row r="26887" spans="1:6" x14ac:dyDescent="0.3">
      <c r="A26887" t="s">
        <v>8784</v>
      </c>
      <c r="B26887" t="s">
        <v>153</v>
      </c>
      <c r="C26887" t="s">
        <v>153</v>
      </c>
      <c r="D26887" s="1">
        <v>44266</v>
      </c>
      <c r="E26887" t="s">
        <v>142</v>
      </c>
      <c r="F26887" s="1">
        <v>44281</v>
      </c>
    </row>
    <row r="26888" spans="1:6" x14ac:dyDescent="0.3">
      <c r="A26888" t="s">
        <v>8785</v>
      </c>
      <c r="B26888" t="s">
        <v>153</v>
      </c>
      <c r="C26888" t="s">
        <v>153</v>
      </c>
      <c r="D26888" s="1">
        <v>44266</v>
      </c>
      <c r="E26888" t="s">
        <v>142</v>
      </c>
      <c r="F26888" s="1">
        <v>44281</v>
      </c>
    </row>
    <row r="26889" spans="1:6" x14ac:dyDescent="0.3">
      <c r="A26889" t="s">
        <v>8786</v>
      </c>
      <c r="B26889" t="s">
        <v>153</v>
      </c>
      <c r="C26889" t="s">
        <v>153</v>
      </c>
      <c r="D26889" s="1">
        <v>44266</v>
      </c>
      <c r="E26889" t="s">
        <v>142</v>
      </c>
      <c r="F26889" s="1">
        <v>44281</v>
      </c>
    </row>
    <row r="26890" spans="1:6" x14ac:dyDescent="0.3">
      <c r="A26890" t="s">
        <v>50</v>
      </c>
      <c r="B26890" t="s">
        <v>153</v>
      </c>
      <c r="C26890" t="s">
        <v>153</v>
      </c>
      <c r="D26890" s="1">
        <v>44012</v>
      </c>
      <c r="E26890" t="s">
        <v>142</v>
      </c>
      <c r="F26890" s="1">
        <v>44018</v>
      </c>
    </row>
    <row r="26891" spans="1:6" x14ac:dyDescent="0.3">
      <c r="A26891" t="s">
        <v>8787</v>
      </c>
      <c r="B26891" t="s">
        <v>153</v>
      </c>
      <c r="C26891" t="s">
        <v>153</v>
      </c>
      <c r="D26891" s="1">
        <v>44266</v>
      </c>
      <c r="E26891" t="s">
        <v>142</v>
      </c>
      <c r="F26891" s="1">
        <v>44281</v>
      </c>
    </row>
    <row r="26892" spans="1:6" x14ac:dyDescent="0.3">
      <c r="A26892" t="s">
        <v>8788</v>
      </c>
      <c r="B26892" t="s">
        <v>153</v>
      </c>
      <c r="C26892" t="s">
        <v>153</v>
      </c>
      <c r="D26892" s="1">
        <v>44266</v>
      </c>
      <c r="E26892" t="s">
        <v>142</v>
      </c>
      <c r="F26892" s="1">
        <v>44281</v>
      </c>
    </row>
    <row r="26893" spans="1:6" x14ac:dyDescent="0.3">
      <c r="A26893" t="s">
        <v>8789</v>
      </c>
      <c r="B26893" t="s">
        <v>153</v>
      </c>
      <c r="C26893" t="s">
        <v>153</v>
      </c>
      <c r="D26893" s="1">
        <v>44266</v>
      </c>
      <c r="E26893" t="s">
        <v>142</v>
      </c>
      <c r="F26893" s="1">
        <v>44281</v>
      </c>
    </row>
    <row r="26894" spans="1:6" x14ac:dyDescent="0.3">
      <c r="A26894" t="s">
        <v>8790</v>
      </c>
      <c r="B26894" t="s">
        <v>153</v>
      </c>
      <c r="C26894" t="s">
        <v>153</v>
      </c>
      <c r="D26894" s="1">
        <v>44266</v>
      </c>
      <c r="E26894" t="s">
        <v>142</v>
      </c>
      <c r="F26894" s="1">
        <v>44281</v>
      </c>
    </row>
    <row r="26895" spans="1:6" x14ac:dyDescent="0.3">
      <c r="A26895" t="s">
        <v>8791</v>
      </c>
      <c r="B26895" t="s">
        <v>153</v>
      </c>
      <c r="C26895" t="s">
        <v>153</v>
      </c>
      <c r="D26895" s="1">
        <v>44266</v>
      </c>
      <c r="E26895" t="s">
        <v>142</v>
      </c>
      <c r="F26895" s="1">
        <v>44281</v>
      </c>
    </row>
    <row r="26896" spans="1:6" x14ac:dyDescent="0.3">
      <c r="A26896" t="s">
        <v>8792</v>
      </c>
      <c r="B26896" t="s">
        <v>153</v>
      </c>
      <c r="C26896" t="s">
        <v>153</v>
      </c>
      <c r="D26896" s="1">
        <v>44266</v>
      </c>
      <c r="E26896" t="s">
        <v>142</v>
      </c>
      <c r="F26896" s="1">
        <v>44281</v>
      </c>
    </row>
    <row r="26897" spans="1:6" x14ac:dyDescent="0.3">
      <c r="A26897" t="s">
        <v>8793</v>
      </c>
      <c r="B26897" t="s">
        <v>153</v>
      </c>
      <c r="C26897" t="s">
        <v>153</v>
      </c>
      <c r="D26897" s="1">
        <v>44266</v>
      </c>
      <c r="E26897" t="s">
        <v>142</v>
      </c>
      <c r="F26897" s="1">
        <v>44281</v>
      </c>
    </row>
    <row r="26898" spans="1:6" x14ac:dyDescent="0.3">
      <c r="A26898" t="s">
        <v>8794</v>
      </c>
      <c r="B26898" t="s">
        <v>153</v>
      </c>
      <c r="C26898" t="s">
        <v>153</v>
      </c>
      <c r="D26898" s="1">
        <v>44266</v>
      </c>
      <c r="E26898" t="s">
        <v>142</v>
      </c>
      <c r="F26898" s="1">
        <v>44281</v>
      </c>
    </row>
    <row r="26899" spans="1:6" x14ac:dyDescent="0.3">
      <c r="A26899" t="s">
        <v>8795</v>
      </c>
      <c r="B26899" t="s">
        <v>153</v>
      </c>
      <c r="C26899" t="s">
        <v>153</v>
      </c>
      <c r="D26899" s="1">
        <v>44266</v>
      </c>
      <c r="E26899" t="s">
        <v>142</v>
      </c>
      <c r="F26899" s="1">
        <v>44281</v>
      </c>
    </row>
    <row r="26900" spans="1:6" x14ac:dyDescent="0.3">
      <c r="A26900" t="s">
        <v>8796</v>
      </c>
      <c r="B26900" t="s">
        <v>153</v>
      </c>
      <c r="C26900" t="s">
        <v>153</v>
      </c>
      <c r="D26900" s="1">
        <v>44266</v>
      </c>
      <c r="E26900" t="s">
        <v>142</v>
      </c>
      <c r="F26900" s="1">
        <v>44281</v>
      </c>
    </row>
    <row r="26901" spans="1:6" x14ac:dyDescent="0.3">
      <c r="A26901" t="s">
        <v>8797</v>
      </c>
      <c r="B26901" t="s">
        <v>153</v>
      </c>
      <c r="C26901" t="s">
        <v>153</v>
      </c>
      <c r="D26901" s="1">
        <v>44266</v>
      </c>
      <c r="E26901" t="s">
        <v>142</v>
      </c>
      <c r="F26901" s="1">
        <v>44281</v>
      </c>
    </row>
    <row r="26902" spans="1:6" x14ac:dyDescent="0.3">
      <c r="A26902" t="s">
        <v>8798</v>
      </c>
      <c r="B26902" t="s">
        <v>153</v>
      </c>
      <c r="C26902" t="s">
        <v>153</v>
      </c>
      <c r="D26902" s="1">
        <v>44266</v>
      </c>
      <c r="E26902" t="s">
        <v>142</v>
      </c>
      <c r="F26902" s="1">
        <v>44281</v>
      </c>
    </row>
    <row r="26903" spans="1:6" x14ac:dyDescent="0.3">
      <c r="A26903" t="s">
        <v>8799</v>
      </c>
      <c r="B26903" t="s">
        <v>153</v>
      </c>
      <c r="C26903" t="s">
        <v>153</v>
      </c>
      <c r="D26903" s="1">
        <v>44266</v>
      </c>
      <c r="E26903" t="s">
        <v>142</v>
      </c>
      <c r="F26903" s="1">
        <v>44281</v>
      </c>
    </row>
    <row r="26904" spans="1:6" x14ac:dyDescent="0.3">
      <c r="A26904" t="s">
        <v>8800</v>
      </c>
      <c r="B26904" t="s">
        <v>153</v>
      </c>
      <c r="C26904" t="s">
        <v>153</v>
      </c>
      <c r="D26904" s="1">
        <v>44266</v>
      </c>
      <c r="E26904" t="s">
        <v>142</v>
      </c>
      <c r="F26904" s="1">
        <v>44281</v>
      </c>
    </row>
    <row r="26905" spans="1:6" x14ac:dyDescent="0.3">
      <c r="A26905" t="s">
        <v>8801</v>
      </c>
      <c r="B26905" t="s">
        <v>153</v>
      </c>
      <c r="C26905" t="s">
        <v>153</v>
      </c>
      <c r="D26905" s="1">
        <v>44266</v>
      </c>
      <c r="E26905" t="s">
        <v>142</v>
      </c>
      <c r="F26905" s="1">
        <v>44281</v>
      </c>
    </row>
    <row r="26906" spans="1:6" x14ac:dyDescent="0.3">
      <c r="A26906" t="s">
        <v>8802</v>
      </c>
      <c r="B26906" t="s">
        <v>153</v>
      </c>
      <c r="C26906" t="s">
        <v>153</v>
      </c>
      <c r="D26906" s="1">
        <v>44266</v>
      </c>
      <c r="E26906" t="s">
        <v>142</v>
      </c>
      <c r="F26906" s="1">
        <v>44281</v>
      </c>
    </row>
    <row r="26907" spans="1:6" x14ac:dyDescent="0.3">
      <c r="A26907" t="s">
        <v>8803</v>
      </c>
      <c r="B26907" t="s">
        <v>153</v>
      </c>
      <c r="C26907" t="s">
        <v>153</v>
      </c>
      <c r="D26907" s="1">
        <v>44266</v>
      </c>
      <c r="E26907" t="s">
        <v>142</v>
      </c>
      <c r="F26907" s="1">
        <v>44281</v>
      </c>
    </row>
    <row r="26908" spans="1:6" x14ac:dyDescent="0.3">
      <c r="A26908" t="s">
        <v>8804</v>
      </c>
      <c r="B26908" t="s">
        <v>153</v>
      </c>
      <c r="C26908" t="s">
        <v>153</v>
      </c>
      <c r="D26908" s="1">
        <v>44266</v>
      </c>
      <c r="E26908" t="s">
        <v>142</v>
      </c>
      <c r="F26908" s="1">
        <v>44281</v>
      </c>
    </row>
    <row r="26909" spans="1:6" x14ac:dyDescent="0.3">
      <c r="A26909" t="s">
        <v>8805</v>
      </c>
      <c r="B26909" t="s">
        <v>153</v>
      </c>
      <c r="C26909" t="s">
        <v>153</v>
      </c>
      <c r="D26909" s="1">
        <v>44266</v>
      </c>
      <c r="E26909" t="s">
        <v>142</v>
      </c>
      <c r="F26909" s="1">
        <v>44281</v>
      </c>
    </row>
    <row r="26910" spans="1:6" x14ac:dyDescent="0.3">
      <c r="A26910" t="s">
        <v>8806</v>
      </c>
      <c r="B26910" t="s">
        <v>153</v>
      </c>
      <c r="C26910" t="s">
        <v>153</v>
      </c>
      <c r="D26910" s="1">
        <v>44266</v>
      </c>
      <c r="E26910" t="s">
        <v>142</v>
      </c>
      <c r="F26910" s="1">
        <v>44281</v>
      </c>
    </row>
    <row r="26911" spans="1:6" x14ac:dyDescent="0.3">
      <c r="A26911" t="s">
        <v>8807</v>
      </c>
      <c r="B26911" t="s">
        <v>153</v>
      </c>
      <c r="C26911" t="s">
        <v>153</v>
      </c>
      <c r="D26911" s="1">
        <v>44266</v>
      </c>
      <c r="E26911" t="s">
        <v>142</v>
      </c>
      <c r="F26911" s="1">
        <v>44281</v>
      </c>
    </row>
    <row r="26912" spans="1:6" x14ac:dyDescent="0.3">
      <c r="A26912" t="s">
        <v>8808</v>
      </c>
      <c r="B26912" t="s">
        <v>153</v>
      </c>
      <c r="C26912" t="s">
        <v>153</v>
      </c>
      <c r="D26912" s="1">
        <v>44266</v>
      </c>
      <c r="E26912" t="s">
        <v>142</v>
      </c>
      <c r="F26912" s="1">
        <v>44281</v>
      </c>
    </row>
    <row r="26913" spans="1:6" x14ac:dyDescent="0.3">
      <c r="A26913" t="s">
        <v>8809</v>
      </c>
      <c r="B26913" t="s">
        <v>153</v>
      </c>
      <c r="C26913" t="s">
        <v>153</v>
      </c>
      <c r="D26913" s="1">
        <v>44266</v>
      </c>
      <c r="E26913" t="s">
        <v>142</v>
      </c>
      <c r="F26913" s="1">
        <v>44281</v>
      </c>
    </row>
    <row r="26914" spans="1:6" x14ac:dyDescent="0.3">
      <c r="A26914" t="s">
        <v>8810</v>
      </c>
      <c r="B26914" t="s">
        <v>153</v>
      </c>
      <c r="C26914" t="s">
        <v>153</v>
      </c>
      <c r="D26914" s="1">
        <v>44266</v>
      </c>
      <c r="E26914" t="s">
        <v>142</v>
      </c>
      <c r="F26914" s="1">
        <v>44281</v>
      </c>
    </row>
    <row r="26915" spans="1:6" x14ac:dyDescent="0.3">
      <c r="A26915" t="s">
        <v>8811</v>
      </c>
      <c r="B26915" t="s">
        <v>153</v>
      </c>
      <c r="C26915" t="s">
        <v>153</v>
      </c>
      <c r="D26915" s="1">
        <v>44266</v>
      </c>
      <c r="E26915" t="s">
        <v>142</v>
      </c>
      <c r="F26915" s="1">
        <v>44281</v>
      </c>
    </row>
    <row r="26916" spans="1:6" x14ac:dyDescent="0.3">
      <c r="A26916" t="s">
        <v>8812</v>
      </c>
      <c r="B26916" t="s">
        <v>153</v>
      </c>
      <c r="C26916" t="s">
        <v>153</v>
      </c>
      <c r="D26916" s="1">
        <v>44266</v>
      </c>
      <c r="E26916" t="s">
        <v>142</v>
      </c>
      <c r="F26916" s="1">
        <v>44281</v>
      </c>
    </row>
    <row r="26917" spans="1:6" x14ac:dyDescent="0.3">
      <c r="A26917" t="s">
        <v>8813</v>
      </c>
      <c r="B26917" t="s">
        <v>153</v>
      </c>
      <c r="C26917" t="s">
        <v>153</v>
      </c>
      <c r="D26917" s="1">
        <v>44266</v>
      </c>
      <c r="E26917" t="s">
        <v>142</v>
      </c>
      <c r="F26917" s="1">
        <v>44281</v>
      </c>
    </row>
    <row r="26918" spans="1:6" x14ac:dyDescent="0.3">
      <c r="A26918" t="s">
        <v>8814</v>
      </c>
      <c r="B26918" t="s">
        <v>153</v>
      </c>
      <c r="C26918" t="s">
        <v>153</v>
      </c>
      <c r="D26918" s="1">
        <v>44266</v>
      </c>
      <c r="E26918" t="s">
        <v>142</v>
      </c>
      <c r="F26918" s="1">
        <v>44281</v>
      </c>
    </row>
    <row r="26919" spans="1:6" x14ac:dyDescent="0.3">
      <c r="A26919" t="s">
        <v>8815</v>
      </c>
      <c r="B26919" t="s">
        <v>153</v>
      </c>
      <c r="C26919" t="s">
        <v>153</v>
      </c>
      <c r="D26919" s="1">
        <v>44266</v>
      </c>
      <c r="E26919" t="s">
        <v>142</v>
      </c>
      <c r="F26919" s="1">
        <v>44281</v>
      </c>
    </row>
    <row r="26920" spans="1:6" x14ac:dyDescent="0.3">
      <c r="A26920" t="s">
        <v>8816</v>
      </c>
      <c r="B26920" t="s">
        <v>153</v>
      </c>
      <c r="C26920" t="s">
        <v>153</v>
      </c>
      <c r="D26920" s="1">
        <v>44266</v>
      </c>
      <c r="E26920" t="s">
        <v>142</v>
      </c>
      <c r="F26920" s="1">
        <v>44281</v>
      </c>
    </row>
    <row r="26921" spans="1:6" x14ac:dyDescent="0.3">
      <c r="A26921" t="s">
        <v>8817</v>
      </c>
      <c r="B26921" t="s">
        <v>153</v>
      </c>
      <c r="C26921" t="s">
        <v>153</v>
      </c>
      <c r="D26921" s="1">
        <v>44266</v>
      </c>
      <c r="E26921" t="s">
        <v>142</v>
      </c>
      <c r="F26921" s="1">
        <v>44281</v>
      </c>
    </row>
    <row r="26922" spans="1:6" x14ac:dyDescent="0.3">
      <c r="A26922" t="s">
        <v>8818</v>
      </c>
      <c r="B26922" t="s">
        <v>153</v>
      </c>
      <c r="C26922" t="s">
        <v>153</v>
      </c>
      <c r="D26922" s="1">
        <v>44266</v>
      </c>
      <c r="E26922" t="s">
        <v>142</v>
      </c>
      <c r="F26922" s="1">
        <v>44281</v>
      </c>
    </row>
    <row r="26923" spans="1:6" x14ac:dyDescent="0.3">
      <c r="A26923" t="s">
        <v>8819</v>
      </c>
      <c r="B26923" t="s">
        <v>153</v>
      </c>
      <c r="C26923" t="s">
        <v>153</v>
      </c>
      <c r="D26923" s="1">
        <v>44266</v>
      </c>
      <c r="E26923" t="s">
        <v>142</v>
      </c>
      <c r="F26923" s="1">
        <v>44281</v>
      </c>
    </row>
    <row r="26924" spans="1:6" x14ac:dyDescent="0.3">
      <c r="A26924" t="s">
        <v>8820</v>
      </c>
      <c r="B26924" t="s">
        <v>153</v>
      </c>
      <c r="C26924" t="s">
        <v>153</v>
      </c>
      <c r="D26924" s="1">
        <v>44266</v>
      </c>
      <c r="E26924" t="s">
        <v>142</v>
      </c>
      <c r="F26924" s="1">
        <v>44281</v>
      </c>
    </row>
    <row r="26925" spans="1:6" x14ac:dyDescent="0.3">
      <c r="A26925" t="s">
        <v>8821</v>
      </c>
      <c r="B26925" t="s">
        <v>153</v>
      </c>
      <c r="C26925" t="s">
        <v>153</v>
      </c>
      <c r="D26925" s="1">
        <v>44266</v>
      </c>
      <c r="E26925" t="s">
        <v>142</v>
      </c>
      <c r="F26925" s="1">
        <v>44281</v>
      </c>
    </row>
    <row r="26926" spans="1:6" x14ac:dyDescent="0.3">
      <c r="A26926" t="s">
        <v>8822</v>
      </c>
      <c r="B26926" t="s">
        <v>153</v>
      </c>
      <c r="C26926" t="s">
        <v>153</v>
      </c>
      <c r="D26926" s="1">
        <v>44266</v>
      </c>
      <c r="E26926" t="s">
        <v>142</v>
      </c>
      <c r="F26926" s="1">
        <v>44281</v>
      </c>
    </row>
    <row r="26927" spans="1:6" x14ac:dyDescent="0.3">
      <c r="A26927" t="s">
        <v>8823</v>
      </c>
      <c r="B26927" t="s">
        <v>153</v>
      </c>
      <c r="C26927" t="s">
        <v>153</v>
      </c>
      <c r="D26927" s="1">
        <v>44266</v>
      </c>
      <c r="E26927" t="s">
        <v>142</v>
      </c>
      <c r="F26927" s="1">
        <v>44281</v>
      </c>
    </row>
    <row r="26928" spans="1:6" x14ac:dyDescent="0.3">
      <c r="A26928" t="s">
        <v>8824</v>
      </c>
      <c r="B26928" t="s">
        <v>153</v>
      </c>
      <c r="C26928" t="s">
        <v>153</v>
      </c>
      <c r="D26928" s="1">
        <v>44266</v>
      </c>
      <c r="E26928" t="s">
        <v>142</v>
      </c>
      <c r="F26928" s="1">
        <v>44281</v>
      </c>
    </row>
    <row r="26929" spans="1:6" x14ac:dyDescent="0.3">
      <c r="A26929" t="s">
        <v>8825</v>
      </c>
      <c r="B26929" t="s">
        <v>153</v>
      </c>
      <c r="C26929" t="s">
        <v>153</v>
      </c>
      <c r="D26929" s="1">
        <v>44266</v>
      </c>
      <c r="E26929" t="s">
        <v>142</v>
      </c>
      <c r="F26929" s="1">
        <v>44281</v>
      </c>
    </row>
    <row r="26930" spans="1:6" x14ac:dyDescent="0.3">
      <c r="A26930" t="s">
        <v>8826</v>
      </c>
      <c r="B26930" t="s">
        <v>153</v>
      </c>
      <c r="C26930" t="s">
        <v>153</v>
      </c>
      <c r="D26930" s="1">
        <v>44266</v>
      </c>
      <c r="E26930" t="s">
        <v>142</v>
      </c>
      <c r="F26930" s="1">
        <v>44281</v>
      </c>
    </row>
    <row r="26931" spans="1:6" x14ac:dyDescent="0.3">
      <c r="A26931" t="s">
        <v>8827</v>
      </c>
      <c r="B26931" t="s">
        <v>153</v>
      </c>
      <c r="C26931" t="s">
        <v>153</v>
      </c>
      <c r="D26931" s="1">
        <v>44266</v>
      </c>
      <c r="E26931" t="s">
        <v>142</v>
      </c>
      <c r="F26931" s="1">
        <v>44281</v>
      </c>
    </row>
    <row r="26932" spans="1:6" x14ac:dyDescent="0.3">
      <c r="A26932" t="s">
        <v>8828</v>
      </c>
      <c r="B26932" t="s">
        <v>153</v>
      </c>
      <c r="C26932" t="s">
        <v>153</v>
      </c>
      <c r="D26932" s="1">
        <v>44266</v>
      </c>
      <c r="E26932" t="s">
        <v>142</v>
      </c>
      <c r="F26932" s="1">
        <v>44281</v>
      </c>
    </row>
    <row r="26933" spans="1:6" x14ac:dyDescent="0.3">
      <c r="A26933" t="s">
        <v>8829</v>
      </c>
      <c r="B26933" t="s">
        <v>153</v>
      </c>
      <c r="C26933" t="s">
        <v>153</v>
      </c>
      <c r="D26933" s="1">
        <v>44266</v>
      </c>
      <c r="E26933" t="s">
        <v>142</v>
      </c>
      <c r="F26933" s="1">
        <v>44281</v>
      </c>
    </row>
    <row r="26934" spans="1:6" x14ac:dyDescent="0.3">
      <c r="A26934" t="s">
        <v>8830</v>
      </c>
      <c r="B26934" t="s">
        <v>153</v>
      </c>
      <c r="C26934" t="s">
        <v>153</v>
      </c>
      <c r="D26934" s="1">
        <v>44266</v>
      </c>
      <c r="E26934" t="s">
        <v>142</v>
      </c>
      <c r="F26934" s="1">
        <v>44281</v>
      </c>
    </row>
    <row r="26935" spans="1:6" x14ac:dyDescent="0.3">
      <c r="A26935" t="s">
        <v>8831</v>
      </c>
      <c r="B26935" t="s">
        <v>153</v>
      </c>
      <c r="C26935" t="s">
        <v>153</v>
      </c>
      <c r="D26935" s="1">
        <v>44266</v>
      </c>
      <c r="E26935" t="s">
        <v>142</v>
      </c>
      <c r="F26935" s="1">
        <v>44281</v>
      </c>
    </row>
    <row r="26936" spans="1:6" x14ac:dyDescent="0.3">
      <c r="A26936" t="s">
        <v>8832</v>
      </c>
      <c r="B26936" t="s">
        <v>153</v>
      </c>
      <c r="C26936" t="s">
        <v>153</v>
      </c>
      <c r="D26936" s="1">
        <v>44266</v>
      </c>
      <c r="E26936" t="s">
        <v>142</v>
      </c>
      <c r="F26936" s="1">
        <v>44281</v>
      </c>
    </row>
    <row r="26937" spans="1:6" x14ac:dyDescent="0.3">
      <c r="A26937" t="s">
        <v>8833</v>
      </c>
      <c r="B26937" t="s">
        <v>153</v>
      </c>
      <c r="C26937" t="s">
        <v>153</v>
      </c>
      <c r="D26937" s="1">
        <v>44266</v>
      </c>
      <c r="E26937" t="s">
        <v>142</v>
      </c>
      <c r="F26937" s="1">
        <v>44281</v>
      </c>
    </row>
    <row r="26938" spans="1:6" x14ac:dyDescent="0.3">
      <c r="A26938" t="s">
        <v>8834</v>
      </c>
      <c r="B26938" t="s">
        <v>153</v>
      </c>
      <c r="C26938" t="s">
        <v>153</v>
      </c>
      <c r="D26938" s="1">
        <v>44266</v>
      </c>
      <c r="E26938" t="s">
        <v>142</v>
      </c>
      <c r="F26938" s="1">
        <v>44281</v>
      </c>
    </row>
    <row r="26939" spans="1:6" x14ac:dyDescent="0.3">
      <c r="A26939" t="s">
        <v>8835</v>
      </c>
      <c r="B26939" t="s">
        <v>153</v>
      </c>
      <c r="C26939" t="s">
        <v>153</v>
      </c>
      <c r="D26939" s="1">
        <v>44266</v>
      </c>
      <c r="E26939" t="s">
        <v>142</v>
      </c>
      <c r="F26939" s="1">
        <v>44281</v>
      </c>
    </row>
    <row r="26940" spans="1:6" x14ac:dyDescent="0.3">
      <c r="A26940" t="s">
        <v>8836</v>
      </c>
      <c r="B26940" t="s">
        <v>153</v>
      </c>
      <c r="C26940" t="s">
        <v>153</v>
      </c>
      <c r="D26940" s="1">
        <v>44266</v>
      </c>
      <c r="E26940" t="s">
        <v>142</v>
      </c>
      <c r="F26940" s="1">
        <v>44281</v>
      </c>
    </row>
    <row r="26941" spans="1:6" x14ac:dyDescent="0.3">
      <c r="A26941" t="s">
        <v>8837</v>
      </c>
      <c r="B26941" t="s">
        <v>153</v>
      </c>
      <c r="C26941" t="s">
        <v>153</v>
      </c>
      <c r="D26941" s="1">
        <v>44266</v>
      </c>
      <c r="E26941" t="s">
        <v>142</v>
      </c>
      <c r="F26941" s="1">
        <v>44281</v>
      </c>
    </row>
    <row r="26942" spans="1:6" x14ac:dyDescent="0.3">
      <c r="A26942" t="s">
        <v>8838</v>
      </c>
      <c r="B26942" t="s">
        <v>153</v>
      </c>
      <c r="C26942" t="s">
        <v>153</v>
      </c>
      <c r="D26942" s="1">
        <v>44266</v>
      </c>
      <c r="E26942" t="s">
        <v>142</v>
      </c>
      <c r="F26942" s="1">
        <v>44281</v>
      </c>
    </row>
    <row r="26943" spans="1:6" x14ac:dyDescent="0.3">
      <c r="A26943" t="s">
        <v>8839</v>
      </c>
      <c r="B26943" t="s">
        <v>153</v>
      </c>
      <c r="C26943" t="s">
        <v>153</v>
      </c>
      <c r="D26943" s="1">
        <v>44266</v>
      </c>
      <c r="E26943" t="s">
        <v>142</v>
      </c>
      <c r="F26943" s="1">
        <v>44281</v>
      </c>
    </row>
    <row r="26944" spans="1:6" x14ac:dyDescent="0.3">
      <c r="A26944" t="s">
        <v>8840</v>
      </c>
      <c r="B26944" t="s">
        <v>153</v>
      </c>
      <c r="C26944" t="s">
        <v>153</v>
      </c>
      <c r="D26944" s="1">
        <v>44266</v>
      </c>
      <c r="E26944" t="s">
        <v>142</v>
      </c>
      <c r="F26944" s="1">
        <v>44281</v>
      </c>
    </row>
    <row r="26945" spans="1:6" x14ac:dyDescent="0.3">
      <c r="A26945" t="s">
        <v>8841</v>
      </c>
      <c r="B26945" t="s">
        <v>153</v>
      </c>
      <c r="C26945" t="s">
        <v>153</v>
      </c>
      <c r="D26945" s="1">
        <v>44266</v>
      </c>
      <c r="E26945" t="s">
        <v>142</v>
      </c>
      <c r="F26945" s="1">
        <v>44281</v>
      </c>
    </row>
    <row r="26946" spans="1:6" x14ac:dyDescent="0.3">
      <c r="A26946" t="s">
        <v>8842</v>
      </c>
      <c r="B26946" t="s">
        <v>153</v>
      </c>
      <c r="C26946" t="s">
        <v>153</v>
      </c>
      <c r="D26946" s="1">
        <v>44266</v>
      </c>
      <c r="E26946" t="s">
        <v>142</v>
      </c>
      <c r="F26946" s="1">
        <v>44281</v>
      </c>
    </row>
    <row r="26947" spans="1:6" x14ac:dyDescent="0.3">
      <c r="A26947" t="s">
        <v>8843</v>
      </c>
      <c r="B26947" t="s">
        <v>153</v>
      </c>
      <c r="C26947" t="s">
        <v>153</v>
      </c>
      <c r="D26947" s="1">
        <v>44266</v>
      </c>
      <c r="E26947" t="s">
        <v>142</v>
      </c>
      <c r="F26947" s="1">
        <v>44281</v>
      </c>
    </row>
    <row r="26948" spans="1:6" x14ac:dyDescent="0.3">
      <c r="A26948" t="s">
        <v>8844</v>
      </c>
      <c r="B26948" t="s">
        <v>153</v>
      </c>
      <c r="C26948" t="s">
        <v>153</v>
      </c>
      <c r="D26948" s="1">
        <v>44266</v>
      </c>
      <c r="E26948" t="s">
        <v>142</v>
      </c>
      <c r="F26948" s="1">
        <v>44281</v>
      </c>
    </row>
    <row r="26949" spans="1:6" x14ac:dyDescent="0.3">
      <c r="A26949" t="s">
        <v>8845</v>
      </c>
      <c r="B26949" t="s">
        <v>153</v>
      </c>
      <c r="C26949" t="s">
        <v>153</v>
      </c>
      <c r="D26949" s="1">
        <v>44266</v>
      </c>
      <c r="E26949" t="s">
        <v>142</v>
      </c>
      <c r="F26949" s="1">
        <v>44281</v>
      </c>
    </row>
    <row r="26950" spans="1:6" x14ac:dyDescent="0.3">
      <c r="A26950" t="s">
        <v>8846</v>
      </c>
      <c r="B26950" t="s">
        <v>153</v>
      </c>
      <c r="C26950" t="s">
        <v>153</v>
      </c>
      <c r="D26950" s="1">
        <v>44266</v>
      </c>
      <c r="E26950" t="s">
        <v>142</v>
      </c>
      <c r="F26950" s="1">
        <v>44281</v>
      </c>
    </row>
    <row r="26951" spans="1:6" x14ac:dyDescent="0.3">
      <c r="A26951" t="s">
        <v>8847</v>
      </c>
      <c r="B26951" t="s">
        <v>153</v>
      </c>
      <c r="C26951" t="s">
        <v>153</v>
      </c>
      <c r="D26951" s="1">
        <v>44266</v>
      </c>
      <c r="E26951" t="s">
        <v>142</v>
      </c>
      <c r="F26951" s="1">
        <v>44281</v>
      </c>
    </row>
    <row r="26952" spans="1:6" x14ac:dyDescent="0.3">
      <c r="A26952" t="s">
        <v>8848</v>
      </c>
      <c r="B26952" t="s">
        <v>153</v>
      </c>
      <c r="C26952" t="s">
        <v>153</v>
      </c>
      <c r="D26952" s="1">
        <v>44266</v>
      </c>
      <c r="E26952" t="s">
        <v>142</v>
      </c>
      <c r="F26952" s="1">
        <v>44281</v>
      </c>
    </row>
    <row r="26953" spans="1:6" x14ac:dyDescent="0.3">
      <c r="A26953" t="s">
        <v>8849</v>
      </c>
      <c r="B26953" t="s">
        <v>153</v>
      </c>
      <c r="C26953" t="s">
        <v>153</v>
      </c>
      <c r="D26953" s="1">
        <v>44266</v>
      </c>
      <c r="E26953" t="s">
        <v>142</v>
      </c>
      <c r="F26953" s="1">
        <v>44281</v>
      </c>
    </row>
    <row r="26954" spans="1:6" x14ac:dyDescent="0.3">
      <c r="A26954" t="s">
        <v>8850</v>
      </c>
      <c r="B26954" t="s">
        <v>153</v>
      </c>
      <c r="C26954" t="s">
        <v>153</v>
      </c>
      <c r="D26954" s="1">
        <v>44266</v>
      </c>
      <c r="E26954" t="s">
        <v>142</v>
      </c>
      <c r="F26954" s="1">
        <v>44281</v>
      </c>
    </row>
    <row r="26955" spans="1:6" x14ac:dyDescent="0.3">
      <c r="A26955" t="s">
        <v>8851</v>
      </c>
      <c r="B26955" t="s">
        <v>153</v>
      </c>
      <c r="C26955" t="s">
        <v>153</v>
      </c>
      <c r="D26955" s="1">
        <v>44266</v>
      </c>
      <c r="E26955" t="s">
        <v>142</v>
      </c>
      <c r="F26955" s="1">
        <v>44281</v>
      </c>
    </row>
    <row r="26956" spans="1:6" x14ac:dyDescent="0.3">
      <c r="A26956" t="s">
        <v>8852</v>
      </c>
      <c r="B26956" t="s">
        <v>153</v>
      </c>
      <c r="C26956" t="s">
        <v>153</v>
      </c>
      <c r="D26956" s="1">
        <v>44266</v>
      </c>
      <c r="E26956" t="s">
        <v>142</v>
      </c>
      <c r="F26956" s="1">
        <v>44281</v>
      </c>
    </row>
    <row r="26957" spans="1:6" x14ac:dyDescent="0.3">
      <c r="A26957" t="s">
        <v>8853</v>
      </c>
      <c r="B26957" t="s">
        <v>153</v>
      </c>
      <c r="C26957" t="s">
        <v>153</v>
      </c>
      <c r="D26957" s="1">
        <v>44266</v>
      </c>
      <c r="E26957" t="s">
        <v>142</v>
      </c>
      <c r="F26957" s="1">
        <v>44281</v>
      </c>
    </row>
    <row r="26958" spans="1:6" x14ac:dyDescent="0.3">
      <c r="A26958" t="s">
        <v>8854</v>
      </c>
      <c r="B26958" t="s">
        <v>153</v>
      </c>
      <c r="C26958" t="s">
        <v>153</v>
      </c>
      <c r="D26958" s="1">
        <v>44266</v>
      </c>
      <c r="E26958" t="s">
        <v>142</v>
      </c>
      <c r="F26958" s="1">
        <v>44281</v>
      </c>
    </row>
    <row r="26959" spans="1:6" x14ac:dyDescent="0.3">
      <c r="A26959" t="s">
        <v>8855</v>
      </c>
      <c r="B26959" t="s">
        <v>153</v>
      </c>
      <c r="C26959" t="s">
        <v>153</v>
      </c>
      <c r="D26959" s="1">
        <v>44266</v>
      </c>
      <c r="E26959" t="s">
        <v>142</v>
      </c>
      <c r="F26959" s="1">
        <v>44281</v>
      </c>
    </row>
    <row r="26960" spans="1:6" x14ac:dyDescent="0.3">
      <c r="A26960" t="s">
        <v>8856</v>
      </c>
      <c r="B26960" t="s">
        <v>153</v>
      </c>
      <c r="C26960" t="s">
        <v>153</v>
      </c>
      <c r="D26960" s="1">
        <v>44266</v>
      </c>
      <c r="E26960" t="s">
        <v>142</v>
      </c>
      <c r="F26960" s="1">
        <v>44281</v>
      </c>
    </row>
    <row r="26961" spans="1:6" x14ac:dyDescent="0.3">
      <c r="A26961" t="s">
        <v>8857</v>
      </c>
      <c r="B26961" t="s">
        <v>153</v>
      </c>
      <c r="C26961" t="s">
        <v>153</v>
      </c>
      <c r="D26961" s="1">
        <v>44266</v>
      </c>
      <c r="E26961" t="s">
        <v>142</v>
      </c>
      <c r="F26961" s="1">
        <v>44281</v>
      </c>
    </row>
    <row r="26962" spans="1:6" x14ac:dyDescent="0.3">
      <c r="A26962" t="s">
        <v>8858</v>
      </c>
      <c r="B26962" t="s">
        <v>153</v>
      </c>
      <c r="C26962" t="s">
        <v>153</v>
      </c>
      <c r="D26962" s="1">
        <v>44266</v>
      </c>
      <c r="E26962" t="s">
        <v>142</v>
      </c>
      <c r="F26962" s="1">
        <v>44281</v>
      </c>
    </row>
    <row r="26963" spans="1:6" x14ac:dyDescent="0.3">
      <c r="A26963" t="s">
        <v>8859</v>
      </c>
      <c r="B26963" t="s">
        <v>153</v>
      </c>
      <c r="C26963" t="s">
        <v>153</v>
      </c>
      <c r="D26963" s="1">
        <v>44266</v>
      </c>
      <c r="E26963" t="s">
        <v>142</v>
      </c>
      <c r="F26963" s="1">
        <v>44281</v>
      </c>
    </row>
    <row r="26964" spans="1:6" x14ac:dyDescent="0.3">
      <c r="A26964" t="s">
        <v>8860</v>
      </c>
      <c r="B26964" t="s">
        <v>153</v>
      </c>
      <c r="C26964" t="s">
        <v>153</v>
      </c>
      <c r="D26964" s="1">
        <v>44266</v>
      </c>
      <c r="E26964" t="s">
        <v>142</v>
      </c>
      <c r="F26964" s="1">
        <v>44281</v>
      </c>
    </row>
    <row r="26965" spans="1:6" x14ac:dyDescent="0.3">
      <c r="A26965" t="s">
        <v>8861</v>
      </c>
      <c r="B26965" t="s">
        <v>153</v>
      </c>
      <c r="C26965" t="s">
        <v>153</v>
      </c>
      <c r="D26965" s="1">
        <v>44266</v>
      </c>
      <c r="E26965" t="s">
        <v>142</v>
      </c>
      <c r="F26965" s="1">
        <v>44281</v>
      </c>
    </row>
    <row r="26966" spans="1:6" x14ac:dyDescent="0.3">
      <c r="A26966" t="s">
        <v>8862</v>
      </c>
      <c r="B26966" t="s">
        <v>153</v>
      </c>
      <c r="C26966" t="s">
        <v>153</v>
      </c>
      <c r="D26966" s="1">
        <v>44266</v>
      </c>
      <c r="E26966" t="s">
        <v>142</v>
      </c>
      <c r="F26966" s="1">
        <v>44281</v>
      </c>
    </row>
    <row r="26967" spans="1:6" x14ac:dyDescent="0.3">
      <c r="A26967" t="s">
        <v>8863</v>
      </c>
      <c r="B26967" t="s">
        <v>153</v>
      </c>
      <c r="C26967" t="s">
        <v>153</v>
      </c>
      <c r="D26967" s="1">
        <v>44266</v>
      </c>
      <c r="E26967" t="s">
        <v>142</v>
      </c>
      <c r="F26967" s="1">
        <v>44281</v>
      </c>
    </row>
    <row r="26968" spans="1:6" x14ac:dyDescent="0.3">
      <c r="A26968" t="s">
        <v>8864</v>
      </c>
      <c r="B26968" t="s">
        <v>153</v>
      </c>
      <c r="C26968" t="s">
        <v>153</v>
      </c>
      <c r="D26968" s="1">
        <v>44266</v>
      </c>
      <c r="E26968" t="s">
        <v>142</v>
      </c>
      <c r="F26968" s="1">
        <v>44281</v>
      </c>
    </row>
    <row r="26969" spans="1:6" x14ac:dyDescent="0.3">
      <c r="A26969" t="s">
        <v>8865</v>
      </c>
      <c r="B26969" t="s">
        <v>153</v>
      </c>
      <c r="C26969" t="s">
        <v>153</v>
      </c>
      <c r="D26969" s="1">
        <v>44266</v>
      </c>
      <c r="E26969" t="s">
        <v>142</v>
      </c>
      <c r="F26969" s="1">
        <v>44281</v>
      </c>
    </row>
    <row r="26970" spans="1:6" x14ac:dyDescent="0.3">
      <c r="A26970" t="s">
        <v>8866</v>
      </c>
      <c r="B26970" t="s">
        <v>153</v>
      </c>
      <c r="C26970" t="s">
        <v>153</v>
      </c>
      <c r="D26970" s="1">
        <v>44266</v>
      </c>
      <c r="E26970" t="s">
        <v>142</v>
      </c>
      <c r="F26970" s="1">
        <v>44281</v>
      </c>
    </row>
    <row r="26971" spans="1:6" x14ac:dyDescent="0.3">
      <c r="A26971" t="s">
        <v>8867</v>
      </c>
      <c r="B26971" t="s">
        <v>153</v>
      </c>
      <c r="C26971" t="s">
        <v>153</v>
      </c>
      <c r="D26971" s="1">
        <v>44266</v>
      </c>
      <c r="E26971" t="s">
        <v>142</v>
      </c>
      <c r="F26971" s="1">
        <v>44281</v>
      </c>
    </row>
    <row r="26972" spans="1:6" x14ac:dyDescent="0.3">
      <c r="A26972" t="s">
        <v>8868</v>
      </c>
      <c r="B26972" t="s">
        <v>153</v>
      </c>
      <c r="C26972" t="s">
        <v>153</v>
      </c>
      <c r="D26972" s="1">
        <v>44266</v>
      </c>
      <c r="E26972" t="s">
        <v>142</v>
      </c>
      <c r="F26972" s="1">
        <v>44281</v>
      </c>
    </row>
    <row r="26973" spans="1:6" x14ac:dyDescent="0.3">
      <c r="A26973" t="s">
        <v>8869</v>
      </c>
      <c r="B26973" t="s">
        <v>153</v>
      </c>
      <c r="C26973" t="s">
        <v>153</v>
      </c>
      <c r="D26973" s="1">
        <v>44266</v>
      </c>
      <c r="E26973" t="s">
        <v>142</v>
      </c>
      <c r="F26973" s="1">
        <v>44281</v>
      </c>
    </row>
    <row r="26974" spans="1:6" x14ac:dyDescent="0.3">
      <c r="A26974" t="s">
        <v>8870</v>
      </c>
      <c r="B26974" t="s">
        <v>153</v>
      </c>
      <c r="C26974" t="s">
        <v>153</v>
      </c>
      <c r="D26974" s="1">
        <v>44266</v>
      </c>
      <c r="E26974" t="s">
        <v>142</v>
      </c>
      <c r="F26974" s="1">
        <v>44281</v>
      </c>
    </row>
    <row r="26975" spans="1:6" x14ac:dyDescent="0.3">
      <c r="A26975" t="s">
        <v>8871</v>
      </c>
      <c r="B26975" t="s">
        <v>153</v>
      </c>
      <c r="C26975" t="s">
        <v>153</v>
      </c>
      <c r="D26975" s="1">
        <v>44266</v>
      </c>
      <c r="E26975" t="s">
        <v>142</v>
      </c>
      <c r="F26975" s="1">
        <v>44281</v>
      </c>
    </row>
    <row r="26976" spans="1:6" x14ac:dyDescent="0.3">
      <c r="A26976" t="s">
        <v>8872</v>
      </c>
      <c r="B26976" t="s">
        <v>153</v>
      </c>
      <c r="C26976" t="s">
        <v>153</v>
      </c>
      <c r="D26976" s="1">
        <v>44266</v>
      </c>
      <c r="E26976" t="s">
        <v>142</v>
      </c>
      <c r="F26976" s="1">
        <v>44281</v>
      </c>
    </row>
    <row r="26977" spans="1:6" x14ac:dyDescent="0.3">
      <c r="A26977" t="s">
        <v>8873</v>
      </c>
      <c r="B26977" t="s">
        <v>153</v>
      </c>
      <c r="C26977" t="s">
        <v>153</v>
      </c>
      <c r="D26977" s="1">
        <v>44266</v>
      </c>
      <c r="E26977" t="s">
        <v>142</v>
      </c>
      <c r="F26977" s="1">
        <v>44281</v>
      </c>
    </row>
    <row r="26978" spans="1:6" x14ac:dyDescent="0.3">
      <c r="A26978" t="s">
        <v>8874</v>
      </c>
      <c r="B26978" t="s">
        <v>153</v>
      </c>
      <c r="C26978" t="s">
        <v>153</v>
      </c>
      <c r="D26978" s="1">
        <v>44266</v>
      </c>
      <c r="E26978" t="s">
        <v>142</v>
      </c>
      <c r="F26978" s="1">
        <v>44281</v>
      </c>
    </row>
    <row r="26979" spans="1:6" x14ac:dyDescent="0.3">
      <c r="A26979" t="s">
        <v>8875</v>
      </c>
      <c r="B26979" t="s">
        <v>153</v>
      </c>
      <c r="C26979" t="s">
        <v>153</v>
      </c>
      <c r="D26979" s="1">
        <v>44266</v>
      </c>
      <c r="E26979" t="s">
        <v>142</v>
      </c>
      <c r="F26979" s="1">
        <v>44281</v>
      </c>
    </row>
    <row r="26980" spans="1:6" x14ac:dyDescent="0.3">
      <c r="A26980" t="s">
        <v>8876</v>
      </c>
      <c r="B26980" t="s">
        <v>153</v>
      </c>
      <c r="C26980" t="s">
        <v>153</v>
      </c>
      <c r="D26980" s="1">
        <v>44266</v>
      </c>
      <c r="E26980" t="s">
        <v>142</v>
      </c>
      <c r="F26980" s="1">
        <v>44281</v>
      </c>
    </row>
    <row r="26981" spans="1:6" x14ac:dyDescent="0.3">
      <c r="A26981" t="s">
        <v>8877</v>
      </c>
      <c r="B26981" t="s">
        <v>153</v>
      </c>
      <c r="C26981" t="s">
        <v>153</v>
      </c>
      <c r="D26981" s="1">
        <v>44266</v>
      </c>
      <c r="E26981" t="s">
        <v>142</v>
      </c>
      <c r="F26981" s="1">
        <v>44281</v>
      </c>
    </row>
    <row r="26982" spans="1:6" x14ac:dyDescent="0.3">
      <c r="A26982" t="s">
        <v>8878</v>
      </c>
      <c r="B26982" t="s">
        <v>153</v>
      </c>
      <c r="C26982" t="s">
        <v>153</v>
      </c>
      <c r="D26982" s="1">
        <v>44266</v>
      </c>
      <c r="E26982" t="s">
        <v>142</v>
      </c>
      <c r="F26982" s="1">
        <v>44281</v>
      </c>
    </row>
    <row r="26983" spans="1:6" x14ac:dyDescent="0.3">
      <c r="A26983" t="s">
        <v>8879</v>
      </c>
      <c r="B26983" t="s">
        <v>153</v>
      </c>
      <c r="C26983" t="s">
        <v>153</v>
      </c>
      <c r="D26983" s="1">
        <v>44266</v>
      </c>
      <c r="E26983" t="s">
        <v>142</v>
      </c>
      <c r="F26983" s="1">
        <v>44281</v>
      </c>
    </row>
    <row r="26984" spans="1:6" x14ac:dyDescent="0.3">
      <c r="A26984" t="s">
        <v>8880</v>
      </c>
      <c r="B26984" t="s">
        <v>153</v>
      </c>
      <c r="C26984" t="s">
        <v>153</v>
      </c>
      <c r="D26984" s="1">
        <v>44266</v>
      </c>
      <c r="E26984" t="s">
        <v>142</v>
      </c>
      <c r="F26984" s="1">
        <v>44281</v>
      </c>
    </row>
    <row r="26985" spans="1:6" x14ac:dyDescent="0.3">
      <c r="A26985" t="s">
        <v>8881</v>
      </c>
      <c r="B26985" t="s">
        <v>153</v>
      </c>
      <c r="C26985" t="s">
        <v>153</v>
      </c>
      <c r="D26985" s="1">
        <v>44266</v>
      </c>
      <c r="E26985" t="s">
        <v>142</v>
      </c>
      <c r="F26985" s="1">
        <v>44281</v>
      </c>
    </row>
    <row r="26986" spans="1:6" x14ac:dyDescent="0.3">
      <c r="A26986" t="s">
        <v>8882</v>
      </c>
      <c r="B26986" t="s">
        <v>153</v>
      </c>
      <c r="C26986" t="s">
        <v>153</v>
      </c>
      <c r="D26986" s="1">
        <v>44266</v>
      </c>
      <c r="E26986" t="s">
        <v>142</v>
      </c>
      <c r="F26986" s="1">
        <v>44281</v>
      </c>
    </row>
    <row r="26987" spans="1:6" x14ac:dyDescent="0.3">
      <c r="A26987" t="s">
        <v>8883</v>
      </c>
      <c r="B26987" t="s">
        <v>153</v>
      </c>
      <c r="C26987" t="s">
        <v>153</v>
      </c>
      <c r="D26987" s="1">
        <v>44266</v>
      </c>
      <c r="E26987" t="s">
        <v>142</v>
      </c>
      <c r="F26987" s="1">
        <v>44281</v>
      </c>
    </row>
    <row r="26988" spans="1:6" x14ac:dyDescent="0.3">
      <c r="A26988" t="s">
        <v>8884</v>
      </c>
      <c r="B26988" t="s">
        <v>153</v>
      </c>
      <c r="C26988" t="s">
        <v>153</v>
      </c>
      <c r="D26988" s="1">
        <v>44266</v>
      </c>
      <c r="E26988" t="s">
        <v>142</v>
      </c>
      <c r="F26988" s="1">
        <v>44281</v>
      </c>
    </row>
    <row r="26989" spans="1:6" x14ac:dyDescent="0.3">
      <c r="A26989" t="s">
        <v>8885</v>
      </c>
      <c r="B26989" t="s">
        <v>153</v>
      </c>
      <c r="C26989" t="s">
        <v>153</v>
      </c>
      <c r="D26989" s="1">
        <v>44266</v>
      </c>
      <c r="E26989" t="s">
        <v>142</v>
      </c>
      <c r="F26989" s="1">
        <v>44281</v>
      </c>
    </row>
    <row r="26990" spans="1:6" x14ac:dyDescent="0.3">
      <c r="A26990" t="s">
        <v>8886</v>
      </c>
      <c r="B26990" t="s">
        <v>153</v>
      </c>
      <c r="C26990" t="s">
        <v>153</v>
      </c>
      <c r="D26990" s="1">
        <v>44266</v>
      </c>
      <c r="E26990" t="s">
        <v>142</v>
      </c>
      <c r="F26990" s="1">
        <v>44281</v>
      </c>
    </row>
    <row r="26991" spans="1:6" x14ac:dyDescent="0.3">
      <c r="A26991" t="s">
        <v>8887</v>
      </c>
      <c r="B26991" t="s">
        <v>153</v>
      </c>
      <c r="C26991" t="s">
        <v>153</v>
      </c>
      <c r="D26991" s="1">
        <v>44266</v>
      </c>
      <c r="E26991" t="s">
        <v>142</v>
      </c>
      <c r="F26991" s="1">
        <v>44281</v>
      </c>
    </row>
    <row r="26992" spans="1:6" x14ac:dyDescent="0.3">
      <c r="A26992" t="s">
        <v>8888</v>
      </c>
      <c r="B26992" t="s">
        <v>153</v>
      </c>
      <c r="C26992" t="s">
        <v>153</v>
      </c>
      <c r="D26992" s="1">
        <v>44266</v>
      </c>
      <c r="E26992" t="s">
        <v>142</v>
      </c>
      <c r="F26992" s="1">
        <v>44281</v>
      </c>
    </row>
    <row r="26993" spans="1:6" x14ac:dyDescent="0.3">
      <c r="A26993" t="s">
        <v>8889</v>
      </c>
      <c r="B26993" t="s">
        <v>153</v>
      </c>
      <c r="C26993" t="s">
        <v>153</v>
      </c>
      <c r="D26993" s="1">
        <v>44266</v>
      </c>
      <c r="E26993" t="s">
        <v>142</v>
      </c>
      <c r="F26993" s="1">
        <v>44281</v>
      </c>
    </row>
    <row r="26994" spans="1:6" x14ac:dyDescent="0.3">
      <c r="A26994" t="s">
        <v>8890</v>
      </c>
      <c r="B26994" t="s">
        <v>153</v>
      </c>
      <c r="C26994" t="s">
        <v>153</v>
      </c>
      <c r="D26994" s="1">
        <v>44266</v>
      </c>
      <c r="E26994" t="s">
        <v>142</v>
      </c>
      <c r="F26994" s="1">
        <v>44281</v>
      </c>
    </row>
    <row r="26995" spans="1:6" x14ac:dyDescent="0.3">
      <c r="A26995" t="s">
        <v>8891</v>
      </c>
      <c r="B26995" t="s">
        <v>153</v>
      </c>
      <c r="C26995" t="s">
        <v>153</v>
      </c>
      <c r="D26995" s="1">
        <v>44266</v>
      </c>
      <c r="E26995" t="s">
        <v>142</v>
      </c>
      <c r="F26995" s="1">
        <v>44281</v>
      </c>
    </row>
    <row r="26996" spans="1:6" x14ac:dyDescent="0.3">
      <c r="A26996" t="s">
        <v>8892</v>
      </c>
      <c r="B26996" t="s">
        <v>153</v>
      </c>
      <c r="C26996" t="s">
        <v>153</v>
      </c>
      <c r="D26996" s="1">
        <v>44266</v>
      </c>
      <c r="E26996" t="s">
        <v>142</v>
      </c>
      <c r="F26996" s="1">
        <v>44281</v>
      </c>
    </row>
    <row r="26997" spans="1:6" x14ac:dyDescent="0.3">
      <c r="A26997" t="s">
        <v>8893</v>
      </c>
      <c r="B26997" t="s">
        <v>153</v>
      </c>
      <c r="C26997" t="s">
        <v>153</v>
      </c>
      <c r="D26997" s="1">
        <v>44266</v>
      </c>
      <c r="E26997" t="s">
        <v>142</v>
      </c>
      <c r="F26997" s="1">
        <v>44281</v>
      </c>
    </row>
    <row r="26998" spans="1:6" x14ac:dyDescent="0.3">
      <c r="A26998" t="s">
        <v>8894</v>
      </c>
      <c r="B26998" t="s">
        <v>153</v>
      </c>
      <c r="C26998" t="s">
        <v>153</v>
      </c>
      <c r="D26998" s="1">
        <v>44266</v>
      </c>
      <c r="E26998" t="s">
        <v>142</v>
      </c>
      <c r="F26998" s="1">
        <v>44281</v>
      </c>
    </row>
    <row r="26999" spans="1:6" x14ac:dyDescent="0.3">
      <c r="A26999" t="s">
        <v>8895</v>
      </c>
      <c r="B26999" t="s">
        <v>153</v>
      </c>
      <c r="C26999" t="s">
        <v>153</v>
      </c>
      <c r="D26999" s="1">
        <v>44266</v>
      </c>
      <c r="E26999" t="s">
        <v>142</v>
      </c>
      <c r="F26999" s="1">
        <v>44281</v>
      </c>
    </row>
    <row r="27000" spans="1:6" x14ac:dyDescent="0.3">
      <c r="A27000" t="s">
        <v>8896</v>
      </c>
      <c r="B27000" t="s">
        <v>153</v>
      </c>
      <c r="C27000" t="s">
        <v>153</v>
      </c>
      <c r="D27000" s="1">
        <v>44266</v>
      </c>
      <c r="E27000" t="s">
        <v>142</v>
      </c>
      <c r="F27000" s="1">
        <v>44281</v>
      </c>
    </row>
    <row r="27001" spans="1:6" x14ac:dyDescent="0.3">
      <c r="A27001" t="s">
        <v>8897</v>
      </c>
      <c r="B27001" t="s">
        <v>153</v>
      </c>
      <c r="C27001" t="s">
        <v>153</v>
      </c>
      <c r="D27001" s="1">
        <v>44266</v>
      </c>
      <c r="E27001" t="s">
        <v>142</v>
      </c>
      <c r="F27001" s="1">
        <v>44281</v>
      </c>
    </row>
    <row r="27002" spans="1:6" x14ac:dyDescent="0.3">
      <c r="A27002" t="s">
        <v>8898</v>
      </c>
      <c r="B27002" t="s">
        <v>153</v>
      </c>
      <c r="C27002" t="s">
        <v>153</v>
      </c>
      <c r="D27002" s="1">
        <v>44266</v>
      </c>
      <c r="E27002" t="s">
        <v>142</v>
      </c>
      <c r="F27002" s="1">
        <v>44281</v>
      </c>
    </row>
    <row r="27003" spans="1:6" x14ac:dyDescent="0.3">
      <c r="A27003" t="s">
        <v>8899</v>
      </c>
      <c r="B27003" t="s">
        <v>153</v>
      </c>
      <c r="C27003" t="s">
        <v>153</v>
      </c>
      <c r="D27003" s="1">
        <v>44266</v>
      </c>
      <c r="E27003" t="s">
        <v>142</v>
      </c>
      <c r="F27003" s="1">
        <v>44281</v>
      </c>
    </row>
    <row r="27004" spans="1:6" x14ac:dyDescent="0.3">
      <c r="A27004" t="s">
        <v>8900</v>
      </c>
      <c r="B27004" t="s">
        <v>153</v>
      </c>
      <c r="C27004" t="s">
        <v>153</v>
      </c>
      <c r="D27004" s="1">
        <v>44266</v>
      </c>
      <c r="E27004" t="s">
        <v>142</v>
      </c>
      <c r="F27004" s="1">
        <v>44281</v>
      </c>
    </row>
    <row r="27005" spans="1:6" x14ac:dyDescent="0.3">
      <c r="A27005" t="s">
        <v>8901</v>
      </c>
      <c r="B27005" t="s">
        <v>153</v>
      </c>
      <c r="C27005" t="s">
        <v>153</v>
      </c>
      <c r="D27005" s="1">
        <v>44266</v>
      </c>
      <c r="E27005" t="s">
        <v>142</v>
      </c>
      <c r="F27005" s="1">
        <v>44281</v>
      </c>
    </row>
    <row r="27006" spans="1:6" x14ac:dyDescent="0.3">
      <c r="A27006" t="s">
        <v>8902</v>
      </c>
      <c r="B27006" t="s">
        <v>153</v>
      </c>
      <c r="C27006" t="s">
        <v>153</v>
      </c>
      <c r="D27006" s="1">
        <v>44266</v>
      </c>
      <c r="E27006" t="s">
        <v>142</v>
      </c>
      <c r="F27006" s="1">
        <v>44281</v>
      </c>
    </row>
    <row r="27007" spans="1:6" x14ac:dyDescent="0.3">
      <c r="A27007" t="s">
        <v>8903</v>
      </c>
      <c r="B27007" t="s">
        <v>153</v>
      </c>
      <c r="C27007" t="s">
        <v>153</v>
      </c>
      <c r="D27007" s="1">
        <v>44266</v>
      </c>
      <c r="E27007" t="s">
        <v>142</v>
      </c>
      <c r="F27007" s="1">
        <v>44281</v>
      </c>
    </row>
    <row r="27008" spans="1:6" x14ac:dyDescent="0.3">
      <c r="A27008" t="s">
        <v>8904</v>
      </c>
      <c r="B27008" t="s">
        <v>153</v>
      </c>
      <c r="C27008" t="s">
        <v>153</v>
      </c>
      <c r="D27008" s="1">
        <v>44266</v>
      </c>
      <c r="E27008" t="s">
        <v>142</v>
      </c>
      <c r="F27008" s="1">
        <v>44281</v>
      </c>
    </row>
    <row r="27009" spans="1:6" x14ac:dyDescent="0.3">
      <c r="A27009" t="s">
        <v>8905</v>
      </c>
      <c r="B27009" t="s">
        <v>153</v>
      </c>
      <c r="C27009" t="s">
        <v>153</v>
      </c>
      <c r="D27009" s="1">
        <v>44266</v>
      </c>
      <c r="E27009" t="s">
        <v>142</v>
      </c>
      <c r="F27009" s="1">
        <v>44281</v>
      </c>
    </row>
    <row r="27010" spans="1:6" x14ac:dyDescent="0.3">
      <c r="A27010" t="s">
        <v>8906</v>
      </c>
      <c r="B27010" t="s">
        <v>153</v>
      </c>
      <c r="C27010" t="s">
        <v>153</v>
      </c>
      <c r="D27010" s="1">
        <v>44266</v>
      </c>
      <c r="E27010" t="s">
        <v>142</v>
      </c>
      <c r="F27010" s="1">
        <v>44281</v>
      </c>
    </row>
    <row r="27011" spans="1:6" x14ac:dyDescent="0.3">
      <c r="A27011" t="s">
        <v>8907</v>
      </c>
      <c r="B27011" t="s">
        <v>153</v>
      </c>
      <c r="C27011" t="s">
        <v>153</v>
      </c>
      <c r="D27011" s="1">
        <v>44266</v>
      </c>
      <c r="E27011" t="s">
        <v>142</v>
      </c>
      <c r="F27011" s="1">
        <v>44281</v>
      </c>
    </row>
    <row r="27012" spans="1:6" x14ac:dyDescent="0.3">
      <c r="A27012" t="s">
        <v>8908</v>
      </c>
      <c r="B27012" t="s">
        <v>153</v>
      </c>
      <c r="C27012" t="s">
        <v>153</v>
      </c>
      <c r="D27012" s="1">
        <v>44266</v>
      </c>
      <c r="E27012" t="s">
        <v>142</v>
      </c>
      <c r="F27012" s="1">
        <v>44281</v>
      </c>
    </row>
    <row r="27013" spans="1:6" x14ac:dyDescent="0.3">
      <c r="A27013" t="s">
        <v>8909</v>
      </c>
      <c r="B27013" t="s">
        <v>153</v>
      </c>
      <c r="C27013" t="s">
        <v>153</v>
      </c>
      <c r="D27013" s="1">
        <v>44266</v>
      </c>
      <c r="E27013" t="s">
        <v>142</v>
      </c>
      <c r="F27013" s="1">
        <v>44281</v>
      </c>
    </row>
    <row r="27014" spans="1:6" x14ac:dyDescent="0.3">
      <c r="A27014" t="s">
        <v>8910</v>
      </c>
      <c r="B27014" t="s">
        <v>153</v>
      </c>
      <c r="C27014" t="s">
        <v>153</v>
      </c>
      <c r="D27014" s="1">
        <v>44266</v>
      </c>
      <c r="E27014" t="s">
        <v>142</v>
      </c>
      <c r="F27014" s="1">
        <v>44281</v>
      </c>
    </row>
    <row r="27015" spans="1:6" x14ac:dyDescent="0.3">
      <c r="A27015" t="s">
        <v>8911</v>
      </c>
      <c r="B27015" t="s">
        <v>153</v>
      </c>
      <c r="C27015" t="s">
        <v>153</v>
      </c>
      <c r="D27015" s="1">
        <v>44266</v>
      </c>
      <c r="E27015" t="s">
        <v>142</v>
      </c>
      <c r="F27015" s="1">
        <v>44281</v>
      </c>
    </row>
    <row r="27016" spans="1:6" x14ac:dyDescent="0.3">
      <c r="A27016" t="s">
        <v>8912</v>
      </c>
      <c r="B27016" t="s">
        <v>153</v>
      </c>
      <c r="C27016" t="s">
        <v>153</v>
      </c>
      <c r="D27016" s="1">
        <v>44266</v>
      </c>
      <c r="E27016" t="s">
        <v>142</v>
      </c>
      <c r="F27016" s="1">
        <v>44281</v>
      </c>
    </row>
    <row r="27017" spans="1:6" x14ac:dyDescent="0.3">
      <c r="A27017" t="s">
        <v>8913</v>
      </c>
      <c r="B27017" t="s">
        <v>153</v>
      </c>
      <c r="C27017" t="s">
        <v>153</v>
      </c>
      <c r="D27017" s="1">
        <v>44266</v>
      </c>
      <c r="E27017" t="s">
        <v>142</v>
      </c>
      <c r="F27017" s="1">
        <v>44281</v>
      </c>
    </row>
    <row r="27018" spans="1:6" x14ac:dyDescent="0.3">
      <c r="A27018" t="s">
        <v>8914</v>
      </c>
      <c r="B27018" t="s">
        <v>153</v>
      </c>
      <c r="C27018" t="s">
        <v>153</v>
      </c>
      <c r="D27018" s="1">
        <v>44266</v>
      </c>
      <c r="E27018" t="s">
        <v>142</v>
      </c>
      <c r="F27018" s="1">
        <v>44281</v>
      </c>
    </row>
    <row r="27019" spans="1:6" x14ac:dyDescent="0.3">
      <c r="A27019" t="s">
        <v>8915</v>
      </c>
      <c r="B27019" t="s">
        <v>153</v>
      </c>
      <c r="C27019" t="s">
        <v>153</v>
      </c>
      <c r="D27019" s="1">
        <v>44266</v>
      </c>
      <c r="E27019" t="s">
        <v>142</v>
      </c>
      <c r="F27019" s="1">
        <v>44281</v>
      </c>
    </row>
    <row r="27020" spans="1:6" x14ac:dyDescent="0.3">
      <c r="A27020" t="s">
        <v>8916</v>
      </c>
      <c r="B27020" t="s">
        <v>153</v>
      </c>
      <c r="C27020" t="s">
        <v>153</v>
      </c>
      <c r="D27020" s="1">
        <v>44266</v>
      </c>
      <c r="E27020" t="s">
        <v>142</v>
      </c>
      <c r="F27020" s="1">
        <v>44281</v>
      </c>
    </row>
    <row r="27021" spans="1:6" x14ac:dyDescent="0.3">
      <c r="A27021" t="s">
        <v>8917</v>
      </c>
      <c r="B27021" t="s">
        <v>153</v>
      </c>
      <c r="C27021" t="s">
        <v>153</v>
      </c>
      <c r="D27021" s="1">
        <v>44266</v>
      </c>
      <c r="E27021" t="s">
        <v>142</v>
      </c>
      <c r="F27021" s="1">
        <v>44281</v>
      </c>
    </row>
    <row r="27022" spans="1:6" x14ac:dyDescent="0.3">
      <c r="A27022" t="s">
        <v>8918</v>
      </c>
      <c r="B27022" t="s">
        <v>153</v>
      </c>
      <c r="C27022" t="s">
        <v>153</v>
      </c>
      <c r="D27022" s="1">
        <v>44266</v>
      </c>
      <c r="E27022" t="s">
        <v>142</v>
      </c>
      <c r="F27022" s="1">
        <v>44281</v>
      </c>
    </row>
    <row r="27023" spans="1:6" x14ac:dyDescent="0.3">
      <c r="A27023" t="s">
        <v>8919</v>
      </c>
      <c r="B27023" t="s">
        <v>153</v>
      </c>
      <c r="C27023" t="s">
        <v>153</v>
      </c>
      <c r="D27023" s="1">
        <v>44266</v>
      </c>
      <c r="E27023" t="s">
        <v>142</v>
      </c>
      <c r="F27023" s="1">
        <v>44281</v>
      </c>
    </row>
    <row r="27024" spans="1:6" x14ac:dyDescent="0.3">
      <c r="A27024" t="s">
        <v>8920</v>
      </c>
      <c r="B27024" t="s">
        <v>153</v>
      </c>
      <c r="C27024" t="s">
        <v>153</v>
      </c>
      <c r="D27024" s="1">
        <v>44266</v>
      </c>
      <c r="E27024" t="s">
        <v>142</v>
      </c>
      <c r="F27024" s="1">
        <v>44281</v>
      </c>
    </row>
    <row r="27025" spans="1:6" x14ac:dyDescent="0.3">
      <c r="A27025" t="s">
        <v>8921</v>
      </c>
      <c r="B27025" t="s">
        <v>153</v>
      </c>
      <c r="C27025" t="s">
        <v>153</v>
      </c>
      <c r="D27025" s="1">
        <v>44266</v>
      </c>
      <c r="E27025" t="s">
        <v>142</v>
      </c>
      <c r="F27025" s="1">
        <v>44281</v>
      </c>
    </row>
    <row r="27026" spans="1:6" x14ac:dyDescent="0.3">
      <c r="A27026" t="s">
        <v>8922</v>
      </c>
      <c r="B27026" t="s">
        <v>153</v>
      </c>
      <c r="C27026" t="s">
        <v>153</v>
      </c>
      <c r="D27026" s="1">
        <v>44266</v>
      </c>
      <c r="E27026" t="s">
        <v>142</v>
      </c>
      <c r="F27026" s="1">
        <v>44281</v>
      </c>
    </row>
    <row r="27027" spans="1:6" x14ac:dyDescent="0.3">
      <c r="A27027" t="s">
        <v>8923</v>
      </c>
      <c r="B27027" t="s">
        <v>153</v>
      </c>
      <c r="C27027" t="s">
        <v>153</v>
      </c>
      <c r="D27027" s="1">
        <v>44266</v>
      </c>
      <c r="E27027" t="s">
        <v>142</v>
      </c>
      <c r="F27027" s="1">
        <v>44281</v>
      </c>
    </row>
    <row r="27028" spans="1:6" x14ac:dyDescent="0.3">
      <c r="A27028" t="s">
        <v>8924</v>
      </c>
      <c r="B27028" t="s">
        <v>153</v>
      </c>
      <c r="C27028" t="s">
        <v>153</v>
      </c>
      <c r="D27028" s="1">
        <v>44266</v>
      </c>
      <c r="E27028" t="s">
        <v>142</v>
      </c>
      <c r="F27028" s="1">
        <v>44281</v>
      </c>
    </row>
    <row r="27029" spans="1:6" x14ac:dyDescent="0.3">
      <c r="A27029" t="s">
        <v>8925</v>
      </c>
      <c r="B27029" t="s">
        <v>153</v>
      </c>
      <c r="C27029" t="s">
        <v>153</v>
      </c>
      <c r="D27029" s="1">
        <v>44266</v>
      </c>
      <c r="E27029" t="s">
        <v>142</v>
      </c>
      <c r="F27029" s="1">
        <v>44281</v>
      </c>
    </row>
    <row r="27030" spans="1:6" x14ac:dyDescent="0.3">
      <c r="A27030" t="s">
        <v>8926</v>
      </c>
      <c r="B27030" t="s">
        <v>153</v>
      </c>
      <c r="C27030" t="s">
        <v>153</v>
      </c>
      <c r="D27030" s="1">
        <v>44266</v>
      </c>
      <c r="E27030" t="s">
        <v>142</v>
      </c>
      <c r="F27030" s="1">
        <v>44281</v>
      </c>
    </row>
    <row r="27031" spans="1:6" x14ac:dyDescent="0.3">
      <c r="A27031" t="s">
        <v>8927</v>
      </c>
      <c r="B27031" t="s">
        <v>153</v>
      </c>
      <c r="C27031" t="s">
        <v>153</v>
      </c>
      <c r="D27031" s="1">
        <v>44266</v>
      </c>
      <c r="E27031" t="s">
        <v>142</v>
      </c>
      <c r="F27031" s="1">
        <v>44281</v>
      </c>
    </row>
    <row r="27032" spans="1:6" x14ac:dyDescent="0.3">
      <c r="A27032" t="s">
        <v>8928</v>
      </c>
      <c r="B27032" t="s">
        <v>153</v>
      </c>
      <c r="C27032" t="s">
        <v>153</v>
      </c>
      <c r="D27032" s="1">
        <v>44266</v>
      </c>
      <c r="E27032" t="s">
        <v>142</v>
      </c>
      <c r="F27032" s="1">
        <v>44281</v>
      </c>
    </row>
    <row r="27033" spans="1:6" x14ac:dyDescent="0.3">
      <c r="A27033" t="s">
        <v>8929</v>
      </c>
      <c r="B27033" t="s">
        <v>153</v>
      </c>
      <c r="C27033" t="s">
        <v>153</v>
      </c>
      <c r="D27033" s="1">
        <v>44266</v>
      </c>
      <c r="E27033" t="s">
        <v>142</v>
      </c>
      <c r="F27033" s="1">
        <v>44281</v>
      </c>
    </row>
    <row r="27034" spans="1:6" x14ac:dyDescent="0.3">
      <c r="A27034" t="s">
        <v>8930</v>
      </c>
      <c r="B27034" t="s">
        <v>153</v>
      </c>
      <c r="C27034" t="s">
        <v>153</v>
      </c>
      <c r="D27034" s="1">
        <v>44266</v>
      </c>
      <c r="E27034" t="s">
        <v>142</v>
      </c>
      <c r="F27034" s="1">
        <v>44281</v>
      </c>
    </row>
    <row r="27035" spans="1:6" x14ac:dyDescent="0.3">
      <c r="A27035" t="s">
        <v>8931</v>
      </c>
      <c r="B27035" t="s">
        <v>153</v>
      </c>
      <c r="C27035" t="s">
        <v>153</v>
      </c>
      <c r="D27035" s="1">
        <v>44266</v>
      </c>
      <c r="E27035" t="s">
        <v>142</v>
      </c>
      <c r="F27035" s="1">
        <v>44281</v>
      </c>
    </row>
    <row r="27036" spans="1:6" x14ac:dyDescent="0.3">
      <c r="A27036" t="s">
        <v>8932</v>
      </c>
      <c r="B27036" t="s">
        <v>153</v>
      </c>
      <c r="C27036" t="s">
        <v>153</v>
      </c>
      <c r="D27036" s="1">
        <v>44266</v>
      </c>
      <c r="E27036" t="s">
        <v>142</v>
      </c>
      <c r="F27036" s="1">
        <v>44281</v>
      </c>
    </row>
    <row r="27037" spans="1:6" x14ac:dyDescent="0.3">
      <c r="A27037" t="s">
        <v>8933</v>
      </c>
      <c r="B27037" t="s">
        <v>153</v>
      </c>
      <c r="C27037" t="s">
        <v>153</v>
      </c>
      <c r="D27037" s="1">
        <v>44266</v>
      </c>
      <c r="E27037" t="s">
        <v>142</v>
      </c>
      <c r="F27037" s="1">
        <v>44281</v>
      </c>
    </row>
    <row r="27038" spans="1:6" x14ac:dyDescent="0.3">
      <c r="A27038" t="s">
        <v>8934</v>
      </c>
      <c r="B27038" t="s">
        <v>153</v>
      </c>
      <c r="C27038" t="s">
        <v>153</v>
      </c>
      <c r="D27038" s="1">
        <v>44266</v>
      </c>
      <c r="E27038" t="s">
        <v>142</v>
      </c>
      <c r="F27038" s="1">
        <v>44281</v>
      </c>
    </row>
    <row r="27039" spans="1:6" x14ac:dyDescent="0.3">
      <c r="A27039" t="s">
        <v>8935</v>
      </c>
      <c r="B27039" t="s">
        <v>153</v>
      </c>
      <c r="C27039" t="s">
        <v>153</v>
      </c>
      <c r="D27039" s="1">
        <v>44266</v>
      </c>
      <c r="E27039" t="s">
        <v>142</v>
      </c>
      <c r="F27039" s="1">
        <v>44281</v>
      </c>
    </row>
    <row r="27040" spans="1:6" x14ac:dyDescent="0.3">
      <c r="A27040" t="s">
        <v>8936</v>
      </c>
      <c r="B27040" t="s">
        <v>153</v>
      </c>
      <c r="C27040" t="s">
        <v>153</v>
      </c>
      <c r="D27040" s="1">
        <v>44266</v>
      </c>
      <c r="E27040" t="s">
        <v>142</v>
      </c>
      <c r="F27040" s="1">
        <v>44281</v>
      </c>
    </row>
    <row r="27041" spans="1:6" x14ac:dyDescent="0.3">
      <c r="A27041" t="s">
        <v>8937</v>
      </c>
      <c r="B27041" t="s">
        <v>153</v>
      </c>
      <c r="C27041" t="s">
        <v>153</v>
      </c>
      <c r="D27041" s="1">
        <v>44266</v>
      </c>
      <c r="E27041" t="s">
        <v>142</v>
      </c>
      <c r="F27041" s="1">
        <v>44281</v>
      </c>
    </row>
    <row r="27042" spans="1:6" x14ac:dyDescent="0.3">
      <c r="A27042" t="s">
        <v>8938</v>
      </c>
      <c r="B27042" t="s">
        <v>153</v>
      </c>
      <c r="C27042" t="s">
        <v>153</v>
      </c>
      <c r="D27042" s="1">
        <v>44266</v>
      </c>
      <c r="E27042" t="s">
        <v>142</v>
      </c>
      <c r="F27042" s="1">
        <v>44281</v>
      </c>
    </row>
    <row r="27043" spans="1:6" x14ac:dyDescent="0.3">
      <c r="A27043" t="s">
        <v>8939</v>
      </c>
      <c r="B27043" t="s">
        <v>153</v>
      </c>
      <c r="C27043" t="s">
        <v>153</v>
      </c>
      <c r="D27043" s="1">
        <v>44266</v>
      </c>
      <c r="E27043" t="s">
        <v>142</v>
      </c>
      <c r="F27043" s="1">
        <v>44281</v>
      </c>
    </row>
    <row r="27044" spans="1:6" x14ac:dyDescent="0.3">
      <c r="A27044" t="s">
        <v>8940</v>
      </c>
      <c r="B27044" t="s">
        <v>153</v>
      </c>
      <c r="C27044" t="s">
        <v>153</v>
      </c>
      <c r="D27044" s="1">
        <v>44266</v>
      </c>
      <c r="E27044" t="s">
        <v>142</v>
      </c>
      <c r="F27044" s="1">
        <v>44281</v>
      </c>
    </row>
    <row r="27045" spans="1:6" x14ac:dyDescent="0.3">
      <c r="A27045" t="s">
        <v>8941</v>
      </c>
      <c r="B27045" t="s">
        <v>153</v>
      </c>
      <c r="C27045" t="s">
        <v>153</v>
      </c>
      <c r="D27045" s="1">
        <v>44266</v>
      </c>
      <c r="E27045" t="s">
        <v>142</v>
      </c>
      <c r="F27045" s="1">
        <v>44281</v>
      </c>
    </row>
    <row r="27046" spans="1:6" x14ac:dyDescent="0.3">
      <c r="A27046" t="s">
        <v>8942</v>
      </c>
      <c r="B27046" t="s">
        <v>153</v>
      </c>
      <c r="C27046" t="s">
        <v>153</v>
      </c>
      <c r="D27046" s="1">
        <v>44266</v>
      </c>
      <c r="E27046" t="s">
        <v>142</v>
      </c>
      <c r="F27046" s="1">
        <v>44281</v>
      </c>
    </row>
    <row r="27047" spans="1:6" x14ac:dyDescent="0.3">
      <c r="A27047" t="s">
        <v>8943</v>
      </c>
      <c r="B27047" t="s">
        <v>153</v>
      </c>
      <c r="C27047" t="s">
        <v>153</v>
      </c>
      <c r="D27047" s="1">
        <v>44266</v>
      </c>
      <c r="E27047" t="s">
        <v>142</v>
      </c>
      <c r="F27047" s="1">
        <v>44281</v>
      </c>
    </row>
    <row r="27048" spans="1:6" x14ac:dyDescent="0.3">
      <c r="A27048" t="s">
        <v>8944</v>
      </c>
      <c r="B27048" t="s">
        <v>153</v>
      </c>
      <c r="C27048" t="s">
        <v>153</v>
      </c>
      <c r="D27048" s="1">
        <v>44266</v>
      </c>
      <c r="E27048" t="s">
        <v>142</v>
      </c>
      <c r="F27048" s="1">
        <v>44281</v>
      </c>
    </row>
    <row r="27049" spans="1:6" x14ac:dyDescent="0.3">
      <c r="A27049" t="s">
        <v>8945</v>
      </c>
      <c r="B27049" t="s">
        <v>153</v>
      </c>
      <c r="C27049" t="s">
        <v>153</v>
      </c>
      <c r="D27049" s="1">
        <v>44266</v>
      </c>
      <c r="E27049" t="s">
        <v>142</v>
      </c>
      <c r="F27049" s="1">
        <v>44281</v>
      </c>
    </row>
    <row r="27050" spans="1:6" x14ac:dyDescent="0.3">
      <c r="A27050" t="s">
        <v>8946</v>
      </c>
      <c r="B27050" t="s">
        <v>153</v>
      </c>
      <c r="C27050" t="s">
        <v>153</v>
      </c>
      <c r="D27050" s="1">
        <v>44266</v>
      </c>
      <c r="E27050" t="s">
        <v>142</v>
      </c>
      <c r="F27050" s="1">
        <v>44281</v>
      </c>
    </row>
    <row r="27051" spans="1:6" x14ac:dyDescent="0.3">
      <c r="A27051" t="s">
        <v>8947</v>
      </c>
      <c r="B27051" t="s">
        <v>153</v>
      </c>
      <c r="C27051" t="s">
        <v>153</v>
      </c>
      <c r="D27051" s="1">
        <v>44266</v>
      </c>
      <c r="E27051" t="s">
        <v>142</v>
      </c>
      <c r="F27051" s="1">
        <v>44281</v>
      </c>
    </row>
    <row r="27052" spans="1:6" x14ac:dyDescent="0.3">
      <c r="A27052" t="s">
        <v>8948</v>
      </c>
      <c r="B27052" t="s">
        <v>153</v>
      </c>
      <c r="C27052" t="s">
        <v>153</v>
      </c>
      <c r="D27052" s="1">
        <v>44266</v>
      </c>
      <c r="E27052" t="s">
        <v>142</v>
      </c>
      <c r="F27052" s="1">
        <v>44281</v>
      </c>
    </row>
    <row r="27053" spans="1:6" x14ac:dyDescent="0.3">
      <c r="A27053" t="s">
        <v>8949</v>
      </c>
      <c r="B27053" t="s">
        <v>153</v>
      </c>
      <c r="C27053" t="s">
        <v>153</v>
      </c>
      <c r="D27053" s="1">
        <v>44266</v>
      </c>
      <c r="E27053" t="s">
        <v>142</v>
      </c>
      <c r="F27053" s="1">
        <v>44281</v>
      </c>
    </row>
    <row r="27054" spans="1:6" x14ac:dyDescent="0.3">
      <c r="A27054" t="s">
        <v>8950</v>
      </c>
      <c r="B27054" t="s">
        <v>153</v>
      </c>
      <c r="C27054" t="s">
        <v>153</v>
      </c>
      <c r="D27054" s="1">
        <v>44266</v>
      </c>
      <c r="E27054" t="s">
        <v>142</v>
      </c>
      <c r="F27054" s="1">
        <v>44281</v>
      </c>
    </row>
    <row r="27055" spans="1:6" x14ac:dyDescent="0.3">
      <c r="A27055" t="s">
        <v>8951</v>
      </c>
      <c r="B27055" t="s">
        <v>153</v>
      </c>
      <c r="C27055" t="s">
        <v>153</v>
      </c>
      <c r="D27055" s="1">
        <v>44266</v>
      </c>
      <c r="E27055" t="s">
        <v>142</v>
      </c>
      <c r="F27055" s="1">
        <v>44281</v>
      </c>
    </row>
    <row r="27056" spans="1:6" x14ac:dyDescent="0.3">
      <c r="A27056" t="s">
        <v>8952</v>
      </c>
      <c r="B27056" t="s">
        <v>153</v>
      </c>
      <c r="C27056" t="s">
        <v>153</v>
      </c>
      <c r="D27056" s="1">
        <v>44266</v>
      </c>
      <c r="E27056" t="s">
        <v>142</v>
      </c>
      <c r="F27056" s="1">
        <v>44281</v>
      </c>
    </row>
    <row r="27057" spans="1:6" x14ac:dyDescent="0.3">
      <c r="A27057" t="s">
        <v>8953</v>
      </c>
      <c r="B27057" t="s">
        <v>153</v>
      </c>
      <c r="C27057" t="s">
        <v>153</v>
      </c>
      <c r="D27057" s="1">
        <v>44266</v>
      </c>
      <c r="E27057" t="s">
        <v>142</v>
      </c>
      <c r="F27057" s="1">
        <v>44281</v>
      </c>
    </row>
    <row r="27058" spans="1:6" x14ac:dyDescent="0.3">
      <c r="A27058" t="s">
        <v>8954</v>
      </c>
      <c r="B27058" t="s">
        <v>153</v>
      </c>
      <c r="C27058" t="s">
        <v>153</v>
      </c>
      <c r="D27058" s="1">
        <v>44266</v>
      </c>
      <c r="E27058" t="s">
        <v>142</v>
      </c>
      <c r="F27058" s="1">
        <v>44281</v>
      </c>
    </row>
    <row r="27059" spans="1:6" x14ac:dyDescent="0.3">
      <c r="A27059" t="s">
        <v>8955</v>
      </c>
      <c r="B27059" t="s">
        <v>153</v>
      </c>
      <c r="C27059" t="s">
        <v>153</v>
      </c>
      <c r="D27059" s="1">
        <v>44266</v>
      </c>
      <c r="E27059" t="s">
        <v>142</v>
      </c>
      <c r="F27059" s="1">
        <v>44281</v>
      </c>
    </row>
    <row r="27060" spans="1:6" x14ac:dyDescent="0.3">
      <c r="A27060" t="s">
        <v>8956</v>
      </c>
      <c r="B27060" t="s">
        <v>153</v>
      </c>
      <c r="C27060" t="s">
        <v>153</v>
      </c>
      <c r="D27060" s="1">
        <v>44266</v>
      </c>
      <c r="E27060" t="s">
        <v>142</v>
      </c>
      <c r="F27060" s="1">
        <v>44281</v>
      </c>
    </row>
    <row r="27061" spans="1:6" x14ac:dyDescent="0.3">
      <c r="A27061" t="s">
        <v>8957</v>
      </c>
      <c r="B27061" t="s">
        <v>153</v>
      </c>
      <c r="C27061" t="s">
        <v>153</v>
      </c>
      <c r="D27061" s="1">
        <v>44266</v>
      </c>
      <c r="E27061" t="s">
        <v>142</v>
      </c>
      <c r="F27061" s="1">
        <v>44281</v>
      </c>
    </row>
    <row r="27062" spans="1:6" x14ac:dyDescent="0.3">
      <c r="A27062" t="s">
        <v>8958</v>
      </c>
      <c r="B27062" t="s">
        <v>153</v>
      </c>
      <c r="C27062" t="s">
        <v>153</v>
      </c>
      <c r="D27062" s="1">
        <v>44266</v>
      </c>
      <c r="E27062" t="s">
        <v>142</v>
      </c>
      <c r="F27062" s="1">
        <v>44281</v>
      </c>
    </row>
    <row r="27063" spans="1:6" x14ac:dyDescent="0.3">
      <c r="A27063" t="s">
        <v>8959</v>
      </c>
      <c r="B27063" t="s">
        <v>153</v>
      </c>
      <c r="C27063" t="s">
        <v>153</v>
      </c>
      <c r="D27063" s="1">
        <v>44266</v>
      </c>
      <c r="E27063" t="s">
        <v>142</v>
      </c>
      <c r="F27063" s="1">
        <v>44281</v>
      </c>
    </row>
    <row r="27064" spans="1:6" x14ac:dyDescent="0.3">
      <c r="A27064" t="s">
        <v>8960</v>
      </c>
      <c r="B27064" t="s">
        <v>153</v>
      </c>
      <c r="C27064" t="s">
        <v>153</v>
      </c>
      <c r="D27064" s="1">
        <v>44266</v>
      </c>
      <c r="E27064" t="s">
        <v>142</v>
      </c>
      <c r="F27064" s="1">
        <v>44281</v>
      </c>
    </row>
    <row r="27065" spans="1:6" x14ac:dyDescent="0.3">
      <c r="A27065" t="s">
        <v>8961</v>
      </c>
      <c r="B27065" t="s">
        <v>153</v>
      </c>
      <c r="C27065" t="s">
        <v>153</v>
      </c>
      <c r="D27065" s="1">
        <v>44266</v>
      </c>
      <c r="E27065" t="s">
        <v>142</v>
      </c>
      <c r="F27065" s="1">
        <v>44281</v>
      </c>
    </row>
    <row r="27066" spans="1:6" x14ac:dyDescent="0.3">
      <c r="A27066" t="s">
        <v>8962</v>
      </c>
      <c r="B27066" t="s">
        <v>153</v>
      </c>
      <c r="C27066" t="s">
        <v>153</v>
      </c>
      <c r="D27066" s="1">
        <v>44266</v>
      </c>
      <c r="E27066" t="s">
        <v>142</v>
      </c>
      <c r="F27066" s="1">
        <v>44281</v>
      </c>
    </row>
    <row r="27067" spans="1:6" x14ac:dyDescent="0.3">
      <c r="A27067" t="s">
        <v>8963</v>
      </c>
      <c r="B27067" t="s">
        <v>153</v>
      </c>
      <c r="C27067" t="s">
        <v>153</v>
      </c>
      <c r="D27067" s="1">
        <v>44266</v>
      </c>
      <c r="E27067" t="s">
        <v>142</v>
      </c>
      <c r="F27067" s="1">
        <v>44281</v>
      </c>
    </row>
    <row r="27068" spans="1:6" x14ac:dyDescent="0.3">
      <c r="A27068" t="s">
        <v>8964</v>
      </c>
      <c r="B27068" t="s">
        <v>153</v>
      </c>
      <c r="C27068" t="s">
        <v>153</v>
      </c>
      <c r="D27068" s="1">
        <v>44266</v>
      </c>
      <c r="E27068" t="s">
        <v>142</v>
      </c>
      <c r="F27068" s="1">
        <v>44281</v>
      </c>
    </row>
    <row r="27069" spans="1:6" x14ac:dyDescent="0.3">
      <c r="A27069" t="s">
        <v>8965</v>
      </c>
      <c r="B27069" t="s">
        <v>153</v>
      </c>
      <c r="C27069" t="s">
        <v>153</v>
      </c>
      <c r="D27069" s="1">
        <v>44266</v>
      </c>
      <c r="E27069" t="s">
        <v>142</v>
      </c>
      <c r="F27069" s="1">
        <v>44281</v>
      </c>
    </row>
    <row r="27070" spans="1:6" x14ac:dyDescent="0.3">
      <c r="A27070" t="s">
        <v>8966</v>
      </c>
      <c r="B27070" t="s">
        <v>153</v>
      </c>
      <c r="C27070" t="s">
        <v>153</v>
      </c>
      <c r="D27070" s="1">
        <v>44266</v>
      </c>
      <c r="E27070" t="s">
        <v>142</v>
      </c>
      <c r="F27070" s="1">
        <v>44281</v>
      </c>
    </row>
    <row r="27071" spans="1:6" x14ac:dyDescent="0.3">
      <c r="A27071" t="s">
        <v>8967</v>
      </c>
      <c r="B27071" t="s">
        <v>153</v>
      </c>
      <c r="C27071" t="s">
        <v>153</v>
      </c>
      <c r="D27071" s="1">
        <v>44266</v>
      </c>
      <c r="E27071" t="s">
        <v>142</v>
      </c>
      <c r="F27071" s="1">
        <v>44281</v>
      </c>
    </row>
    <row r="27072" spans="1:6" x14ac:dyDescent="0.3">
      <c r="A27072" t="s">
        <v>8968</v>
      </c>
      <c r="B27072" t="s">
        <v>153</v>
      </c>
      <c r="C27072" t="s">
        <v>153</v>
      </c>
      <c r="D27072" s="1">
        <v>44266</v>
      </c>
      <c r="E27072" t="s">
        <v>142</v>
      </c>
      <c r="F27072" s="1">
        <v>44281</v>
      </c>
    </row>
    <row r="27073" spans="1:6" x14ac:dyDescent="0.3">
      <c r="A27073" t="s">
        <v>8969</v>
      </c>
      <c r="B27073" t="s">
        <v>153</v>
      </c>
      <c r="C27073" t="s">
        <v>153</v>
      </c>
      <c r="D27073" s="1">
        <v>44266</v>
      </c>
      <c r="E27073" t="s">
        <v>142</v>
      </c>
      <c r="F27073" s="1">
        <v>44281</v>
      </c>
    </row>
    <row r="27074" spans="1:6" x14ac:dyDescent="0.3">
      <c r="A27074" t="s">
        <v>8970</v>
      </c>
      <c r="B27074" t="s">
        <v>153</v>
      </c>
      <c r="C27074" t="s">
        <v>153</v>
      </c>
      <c r="D27074" s="1">
        <v>44266</v>
      </c>
      <c r="E27074" t="s">
        <v>142</v>
      </c>
      <c r="F27074" s="1">
        <v>44281</v>
      </c>
    </row>
    <row r="27075" spans="1:6" x14ac:dyDescent="0.3">
      <c r="A27075" t="s">
        <v>8971</v>
      </c>
      <c r="B27075" t="s">
        <v>153</v>
      </c>
      <c r="C27075" t="s">
        <v>153</v>
      </c>
      <c r="D27075" s="1">
        <v>44266</v>
      </c>
      <c r="E27075" t="s">
        <v>142</v>
      </c>
      <c r="F27075" s="1">
        <v>44281</v>
      </c>
    </row>
    <row r="27076" spans="1:6" x14ac:dyDescent="0.3">
      <c r="A27076" t="s">
        <v>8972</v>
      </c>
      <c r="B27076" t="s">
        <v>153</v>
      </c>
      <c r="C27076" t="s">
        <v>153</v>
      </c>
      <c r="D27076" s="1">
        <v>44266</v>
      </c>
      <c r="E27076" t="s">
        <v>142</v>
      </c>
      <c r="F27076" s="1">
        <v>44281</v>
      </c>
    </row>
    <row r="27077" spans="1:6" x14ac:dyDescent="0.3">
      <c r="A27077" t="s">
        <v>8973</v>
      </c>
      <c r="B27077" t="s">
        <v>153</v>
      </c>
      <c r="C27077" t="s">
        <v>153</v>
      </c>
      <c r="D27077" s="1">
        <v>44266</v>
      </c>
      <c r="E27077" t="s">
        <v>142</v>
      </c>
      <c r="F27077" s="1">
        <v>44281</v>
      </c>
    </row>
    <row r="27078" spans="1:6" x14ac:dyDescent="0.3">
      <c r="A27078" t="s">
        <v>8974</v>
      </c>
      <c r="B27078" t="s">
        <v>153</v>
      </c>
      <c r="C27078" t="s">
        <v>153</v>
      </c>
      <c r="D27078" s="1">
        <v>44266</v>
      </c>
      <c r="E27078" t="s">
        <v>142</v>
      </c>
      <c r="F27078" s="1">
        <v>44281</v>
      </c>
    </row>
    <row r="27079" spans="1:6" x14ac:dyDescent="0.3">
      <c r="A27079" t="s">
        <v>8975</v>
      </c>
      <c r="B27079" t="s">
        <v>153</v>
      </c>
      <c r="C27079" t="s">
        <v>153</v>
      </c>
      <c r="D27079" s="1">
        <v>44266</v>
      </c>
      <c r="E27079" t="s">
        <v>142</v>
      </c>
      <c r="F27079" s="1">
        <v>44281</v>
      </c>
    </row>
    <row r="27080" spans="1:6" x14ac:dyDescent="0.3">
      <c r="A27080" t="s">
        <v>8976</v>
      </c>
      <c r="B27080" t="s">
        <v>153</v>
      </c>
      <c r="C27080" t="s">
        <v>153</v>
      </c>
      <c r="D27080" s="1">
        <v>44266</v>
      </c>
      <c r="E27080" t="s">
        <v>142</v>
      </c>
      <c r="F27080" s="1">
        <v>44281</v>
      </c>
    </row>
    <row r="27081" spans="1:6" x14ac:dyDescent="0.3">
      <c r="A27081" t="s">
        <v>8977</v>
      </c>
      <c r="B27081" t="s">
        <v>153</v>
      </c>
      <c r="C27081" t="s">
        <v>153</v>
      </c>
      <c r="D27081" s="1">
        <v>44266</v>
      </c>
      <c r="E27081" t="s">
        <v>142</v>
      </c>
      <c r="F27081" s="1">
        <v>44281</v>
      </c>
    </row>
    <row r="27082" spans="1:6" x14ac:dyDescent="0.3">
      <c r="A27082" t="s">
        <v>8978</v>
      </c>
      <c r="B27082" t="s">
        <v>153</v>
      </c>
      <c r="C27082" t="s">
        <v>153</v>
      </c>
      <c r="D27082" s="1">
        <v>44266</v>
      </c>
      <c r="E27082" t="s">
        <v>142</v>
      </c>
      <c r="F27082" s="1">
        <v>44281</v>
      </c>
    </row>
    <row r="27083" spans="1:6" x14ac:dyDescent="0.3">
      <c r="A27083" t="s">
        <v>8979</v>
      </c>
      <c r="B27083" t="s">
        <v>153</v>
      </c>
      <c r="C27083" t="s">
        <v>153</v>
      </c>
      <c r="D27083" s="1">
        <v>44266</v>
      </c>
      <c r="E27083" t="s">
        <v>142</v>
      </c>
      <c r="F27083" s="1">
        <v>44281</v>
      </c>
    </row>
    <row r="27084" spans="1:6" x14ac:dyDescent="0.3">
      <c r="A27084" t="s">
        <v>8980</v>
      </c>
      <c r="B27084" t="s">
        <v>153</v>
      </c>
      <c r="C27084" t="s">
        <v>153</v>
      </c>
      <c r="D27084" s="1">
        <v>44266</v>
      </c>
      <c r="E27084" t="s">
        <v>142</v>
      </c>
      <c r="F27084" s="1">
        <v>44281</v>
      </c>
    </row>
    <row r="27085" spans="1:6" x14ac:dyDescent="0.3">
      <c r="A27085" t="s">
        <v>8981</v>
      </c>
      <c r="B27085" t="s">
        <v>153</v>
      </c>
      <c r="C27085" t="s">
        <v>153</v>
      </c>
      <c r="D27085" s="1">
        <v>44266</v>
      </c>
      <c r="E27085" t="s">
        <v>142</v>
      </c>
      <c r="F27085" s="1">
        <v>44281</v>
      </c>
    </row>
    <row r="27086" spans="1:6" x14ac:dyDescent="0.3">
      <c r="A27086" t="s">
        <v>8982</v>
      </c>
      <c r="B27086" t="s">
        <v>153</v>
      </c>
      <c r="C27086" t="s">
        <v>153</v>
      </c>
      <c r="D27086" s="1">
        <v>44266</v>
      </c>
      <c r="E27086" t="s">
        <v>142</v>
      </c>
      <c r="F27086" s="1">
        <v>44281</v>
      </c>
    </row>
    <row r="27087" spans="1:6" x14ac:dyDescent="0.3">
      <c r="A27087" t="s">
        <v>8983</v>
      </c>
      <c r="B27087" t="s">
        <v>153</v>
      </c>
      <c r="C27087" t="s">
        <v>153</v>
      </c>
      <c r="D27087" s="1">
        <v>44266</v>
      </c>
      <c r="E27087" t="s">
        <v>142</v>
      </c>
      <c r="F27087" s="1">
        <v>44281</v>
      </c>
    </row>
    <row r="27088" spans="1:6" x14ac:dyDescent="0.3">
      <c r="A27088" t="s">
        <v>8984</v>
      </c>
      <c r="B27088" t="s">
        <v>153</v>
      </c>
      <c r="C27088" t="s">
        <v>153</v>
      </c>
      <c r="D27088" s="1">
        <v>44266</v>
      </c>
      <c r="E27088" t="s">
        <v>142</v>
      </c>
      <c r="F27088" s="1">
        <v>44281</v>
      </c>
    </row>
    <row r="27089" spans="1:6" x14ac:dyDescent="0.3">
      <c r="A27089" t="s">
        <v>8985</v>
      </c>
      <c r="B27089" t="s">
        <v>153</v>
      </c>
      <c r="C27089" t="s">
        <v>153</v>
      </c>
      <c r="D27089" s="1">
        <v>44266</v>
      </c>
      <c r="E27089" t="s">
        <v>142</v>
      </c>
      <c r="F27089" s="1">
        <v>44281</v>
      </c>
    </row>
    <row r="27090" spans="1:6" x14ac:dyDescent="0.3">
      <c r="A27090" t="s">
        <v>8986</v>
      </c>
      <c r="B27090" t="s">
        <v>153</v>
      </c>
      <c r="C27090" t="s">
        <v>153</v>
      </c>
      <c r="D27090" s="1">
        <v>44266</v>
      </c>
      <c r="E27090" t="s">
        <v>142</v>
      </c>
      <c r="F27090" s="1">
        <v>44281</v>
      </c>
    </row>
    <row r="27091" spans="1:6" x14ac:dyDescent="0.3">
      <c r="A27091" t="s">
        <v>8987</v>
      </c>
      <c r="B27091" t="s">
        <v>153</v>
      </c>
      <c r="C27091" t="s">
        <v>153</v>
      </c>
      <c r="D27091" s="1">
        <v>44266</v>
      </c>
      <c r="E27091" t="s">
        <v>142</v>
      </c>
      <c r="F27091" s="1">
        <v>44281</v>
      </c>
    </row>
    <row r="27092" spans="1:6" x14ac:dyDescent="0.3">
      <c r="A27092" t="s">
        <v>8988</v>
      </c>
      <c r="B27092" t="s">
        <v>153</v>
      </c>
      <c r="C27092" t="s">
        <v>153</v>
      </c>
      <c r="D27092" s="1">
        <v>44266</v>
      </c>
      <c r="E27092" t="s">
        <v>142</v>
      </c>
      <c r="F27092" s="1">
        <v>44281</v>
      </c>
    </row>
    <row r="27093" spans="1:6" x14ac:dyDescent="0.3">
      <c r="A27093" t="s">
        <v>8989</v>
      </c>
      <c r="B27093" t="s">
        <v>153</v>
      </c>
      <c r="C27093" t="s">
        <v>153</v>
      </c>
      <c r="D27093" s="1">
        <v>44266</v>
      </c>
      <c r="E27093" t="s">
        <v>142</v>
      </c>
      <c r="F27093" s="1">
        <v>44281</v>
      </c>
    </row>
    <row r="27094" spans="1:6" x14ac:dyDescent="0.3">
      <c r="A27094" t="s">
        <v>8990</v>
      </c>
      <c r="B27094" t="s">
        <v>153</v>
      </c>
      <c r="C27094" t="s">
        <v>153</v>
      </c>
      <c r="D27094" s="1">
        <v>44266</v>
      </c>
      <c r="E27094" t="s">
        <v>142</v>
      </c>
      <c r="F27094" s="1">
        <v>44281</v>
      </c>
    </row>
    <row r="27095" spans="1:6" x14ac:dyDescent="0.3">
      <c r="A27095" t="s">
        <v>8991</v>
      </c>
      <c r="B27095" t="s">
        <v>153</v>
      </c>
      <c r="C27095" t="s">
        <v>153</v>
      </c>
      <c r="D27095" s="1">
        <v>44266</v>
      </c>
      <c r="E27095" t="s">
        <v>142</v>
      </c>
      <c r="F27095" s="1">
        <v>44281</v>
      </c>
    </row>
    <row r="27096" spans="1:6" x14ac:dyDescent="0.3">
      <c r="A27096" t="s">
        <v>8992</v>
      </c>
      <c r="B27096" t="s">
        <v>153</v>
      </c>
      <c r="C27096" t="s">
        <v>153</v>
      </c>
      <c r="D27096" s="1">
        <v>44266</v>
      </c>
      <c r="E27096" t="s">
        <v>142</v>
      </c>
      <c r="F27096" s="1">
        <v>44281</v>
      </c>
    </row>
    <row r="27097" spans="1:6" x14ac:dyDescent="0.3">
      <c r="A27097" t="s">
        <v>8993</v>
      </c>
      <c r="B27097" t="s">
        <v>153</v>
      </c>
      <c r="C27097" t="s">
        <v>153</v>
      </c>
      <c r="D27097" s="1">
        <v>44266</v>
      </c>
      <c r="E27097" t="s">
        <v>142</v>
      </c>
      <c r="F27097" s="1">
        <v>44281</v>
      </c>
    </row>
    <row r="27098" spans="1:6" x14ac:dyDescent="0.3">
      <c r="A27098" t="s">
        <v>8994</v>
      </c>
      <c r="B27098" t="s">
        <v>153</v>
      </c>
      <c r="C27098" t="s">
        <v>153</v>
      </c>
      <c r="D27098" s="1">
        <v>44266</v>
      </c>
      <c r="E27098" t="s">
        <v>142</v>
      </c>
      <c r="F27098" s="1">
        <v>44281</v>
      </c>
    </row>
    <row r="27099" spans="1:6" x14ac:dyDescent="0.3">
      <c r="A27099" t="s">
        <v>8995</v>
      </c>
      <c r="B27099" t="s">
        <v>153</v>
      </c>
      <c r="C27099" t="s">
        <v>153</v>
      </c>
      <c r="D27099" s="1">
        <v>44266</v>
      </c>
      <c r="E27099" t="s">
        <v>142</v>
      </c>
      <c r="F27099" s="1">
        <v>44281</v>
      </c>
    </row>
    <row r="27100" spans="1:6" x14ac:dyDescent="0.3">
      <c r="A27100" t="s">
        <v>8996</v>
      </c>
      <c r="B27100" t="s">
        <v>153</v>
      </c>
      <c r="C27100" t="s">
        <v>153</v>
      </c>
      <c r="D27100" s="1">
        <v>44266</v>
      </c>
      <c r="E27100" t="s">
        <v>142</v>
      </c>
      <c r="F27100" s="1">
        <v>44281</v>
      </c>
    </row>
    <row r="27101" spans="1:6" x14ac:dyDescent="0.3">
      <c r="A27101" t="s">
        <v>8997</v>
      </c>
      <c r="B27101" t="s">
        <v>153</v>
      </c>
      <c r="C27101" t="s">
        <v>153</v>
      </c>
      <c r="D27101" s="1">
        <v>44266</v>
      </c>
      <c r="E27101" t="s">
        <v>142</v>
      </c>
      <c r="F27101" s="1">
        <v>44281</v>
      </c>
    </row>
    <row r="27102" spans="1:6" x14ac:dyDescent="0.3">
      <c r="A27102" t="s">
        <v>8998</v>
      </c>
      <c r="B27102" t="s">
        <v>153</v>
      </c>
      <c r="C27102" t="s">
        <v>153</v>
      </c>
      <c r="D27102" s="1">
        <v>44266</v>
      </c>
      <c r="E27102" t="s">
        <v>142</v>
      </c>
      <c r="F27102" s="1">
        <v>44281</v>
      </c>
    </row>
    <row r="27103" spans="1:6" x14ac:dyDescent="0.3">
      <c r="A27103" t="s">
        <v>8999</v>
      </c>
      <c r="B27103" t="s">
        <v>153</v>
      </c>
      <c r="C27103" t="s">
        <v>153</v>
      </c>
      <c r="D27103" s="1">
        <v>44266</v>
      </c>
      <c r="E27103" t="s">
        <v>142</v>
      </c>
      <c r="F27103" s="1">
        <v>44281</v>
      </c>
    </row>
    <row r="27104" spans="1:6" x14ac:dyDescent="0.3">
      <c r="A27104" t="s">
        <v>9000</v>
      </c>
      <c r="B27104" t="s">
        <v>153</v>
      </c>
      <c r="C27104" t="s">
        <v>153</v>
      </c>
      <c r="D27104" s="1">
        <v>44266</v>
      </c>
      <c r="E27104" t="s">
        <v>142</v>
      </c>
      <c r="F27104" s="1">
        <v>44281</v>
      </c>
    </row>
    <row r="27105" spans="1:6" x14ac:dyDescent="0.3">
      <c r="A27105" t="s">
        <v>9001</v>
      </c>
      <c r="B27105" t="s">
        <v>153</v>
      </c>
      <c r="C27105" t="s">
        <v>153</v>
      </c>
      <c r="D27105" s="1">
        <v>44266</v>
      </c>
      <c r="E27105" t="s">
        <v>142</v>
      </c>
      <c r="F27105" s="1">
        <v>44281</v>
      </c>
    </row>
    <row r="27106" spans="1:6" x14ac:dyDescent="0.3">
      <c r="A27106" t="s">
        <v>9002</v>
      </c>
      <c r="B27106" t="s">
        <v>153</v>
      </c>
      <c r="C27106" t="s">
        <v>153</v>
      </c>
      <c r="D27106" s="1">
        <v>44266</v>
      </c>
      <c r="E27106" t="s">
        <v>142</v>
      </c>
      <c r="F27106" s="1">
        <v>44281</v>
      </c>
    </row>
    <row r="27107" spans="1:6" x14ac:dyDescent="0.3">
      <c r="A27107" t="s">
        <v>9003</v>
      </c>
      <c r="B27107" t="s">
        <v>153</v>
      </c>
      <c r="C27107" t="s">
        <v>153</v>
      </c>
      <c r="D27107" s="1">
        <v>44266</v>
      </c>
      <c r="E27107" t="s">
        <v>142</v>
      </c>
      <c r="F27107" s="1">
        <v>44281</v>
      </c>
    </row>
    <row r="27108" spans="1:6" x14ac:dyDescent="0.3">
      <c r="A27108" t="s">
        <v>9004</v>
      </c>
      <c r="B27108" t="s">
        <v>153</v>
      </c>
      <c r="C27108" t="s">
        <v>153</v>
      </c>
      <c r="D27108" s="1">
        <v>44266</v>
      </c>
      <c r="E27108" t="s">
        <v>142</v>
      </c>
      <c r="F27108" s="1">
        <v>44281</v>
      </c>
    </row>
    <row r="27109" spans="1:6" x14ac:dyDescent="0.3">
      <c r="A27109" t="s">
        <v>9005</v>
      </c>
      <c r="B27109" t="s">
        <v>153</v>
      </c>
      <c r="C27109" t="s">
        <v>153</v>
      </c>
      <c r="D27109" s="1">
        <v>44266</v>
      </c>
      <c r="E27109" t="s">
        <v>142</v>
      </c>
      <c r="F27109" s="1">
        <v>44281</v>
      </c>
    </row>
    <row r="27110" spans="1:6" x14ac:dyDescent="0.3">
      <c r="A27110" t="s">
        <v>9006</v>
      </c>
      <c r="B27110" t="s">
        <v>153</v>
      </c>
      <c r="C27110" t="s">
        <v>153</v>
      </c>
      <c r="D27110" s="1">
        <v>44266</v>
      </c>
      <c r="E27110" t="s">
        <v>142</v>
      </c>
      <c r="F27110" s="1">
        <v>44281</v>
      </c>
    </row>
    <row r="27111" spans="1:6" x14ac:dyDescent="0.3">
      <c r="A27111" t="s">
        <v>9007</v>
      </c>
      <c r="B27111" t="s">
        <v>153</v>
      </c>
      <c r="C27111" t="s">
        <v>153</v>
      </c>
      <c r="D27111" s="1">
        <v>44266</v>
      </c>
      <c r="E27111" t="s">
        <v>142</v>
      </c>
      <c r="F27111" s="1">
        <v>44281</v>
      </c>
    </row>
    <row r="27112" spans="1:6" x14ac:dyDescent="0.3">
      <c r="A27112" t="s">
        <v>9008</v>
      </c>
      <c r="B27112" t="s">
        <v>153</v>
      </c>
      <c r="C27112" t="s">
        <v>153</v>
      </c>
      <c r="D27112" s="1">
        <v>44266</v>
      </c>
      <c r="E27112" t="s">
        <v>142</v>
      </c>
      <c r="F27112" s="1">
        <v>44281</v>
      </c>
    </row>
    <row r="27113" spans="1:6" x14ac:dyDescent="0.3">
      <c r="A27113" t="s">
        <v>9009</v>
      </c>
      <c r="B27113" t="s">
        <v>153</v>
      </c>
      <c r="C27113" t="s">
        <v>153</v>
      </c>
      <c r="D27113" s="1">
        <v>44266</v>
      </c>
      <c r="E27113" t="s">
        <v>142</v>
      </c>
      <c r="F27113" s="1">
        <v>44281</v>
      </c>
    </row>
    <row r="27114" spans="1:6" x14ac:dyDescent="0.3">
      <c r="A27114" t="s">
        <v>9010</v>
      </c>
      <c r="B27114" t="s">
        <v>153</v>
      </c>
      <c r="C27114" t="s">
        <v>153</v>
      </c>
      <c r="D27114" s="1">
        <v>44266</v>
      </c>
      <c r="E27114" t="s">
        <v>142</v>
      </c>
      <c r="F27114" s="1">
        <v>44281</v>
      </c>
    </row>
    <row r="27115" spans="1:6" x14ac:dyDescent="0.3">
      <c r="A27115" t="s">
        <v>9011</v>
      </c>
      <c r="B27115" t="s">
        <v>153</v>
      </c>
      <c r="C27115" t="s">
        <v>153</v>
      </c>
      <c r="D27115" s="1">
        <v>44266</v>
      </c>
      <c r="E27115" t="s">
        <v>142</v>
      </c>
      <c r="F27115" s="1">
        <v>44281</v>
      </c>
    </row>
    <row r="27116" spans="1:6" x14ac:dyDescent="0.3">
      <c r="A27116" t="s">
        <v>9012</v>
      </c>
      <c r="B27116" t="s">
        <v>153</v>
      </c>
      <c r="C27116" t="s">
        <v>153</v>
      </c>
      <c r="D27116" s="1">
        <v>44266</v>
      </c>
      <c r="E27116" t="s">
        <v>142</v>
      </c>
      <c r="F27116" s="1">
        <v>44281</v>
      </c>
    </row>
    <row r="27117" spans="1:6" x14ac:dyDescent="0.3">
      <c r="A27117" t="s">
        <v>9013</v>
      </c>
      <c r="B27117" t="s">
        <v>153</v>
      </c>
      <c r="C27117" t="s">
        <v>153</v>
      </c>
      <c r="D27117" s="1">
        <v>44266</v>
      </c>
      <c r="E27117" t="s">
        <v>142</v>
      </c>
      <c r="F27117" s="1">
        <v>44281</v>
      </c>
    </row>
    <row r="27118" spans="1:6" x14ac:dyDescent="0.3">
      <c r="A27118" t="s">
        <v>9014</v>
      </c>
      <c r="B27118" t="s">
        <v>153</v>
      </c>
      <c r="C27118" t="s">
        <v>153</v>
      </c>
      <c r="D27118" s="1">
        <v>44266</v>
      </c>
      <c r="E27118" t="s">
        <v>142</v>
      </c>
      <c r="F27118" s="1">
        <v>44281</v>
      </c>
    </row>
    <row r="27119" spans="1:6" x14ac:dyDescent="0.3">
      <c r="A27119" t="s">
        <v>9015</v>
      </c>
      <c r="B27119" t="s">
        <v>153</v>
      </c>
      <c r="C27119" t="s">
        <v>153</v>
      </c>
      <c r="D27119" s="1">
        <v>44266</v>
      </c>
      <c r="E27119" t="s">
        <v>142</v>
      </c>
      <c r="F27119" s="1">
        <v>44281</v>
      </c>
    </row>
    <row r="27120" spans="1:6" x14ac:dyDescent="0.3">
      <c r="A27120" t="s">
        <v>9016</v>
      </c>
      <c r="B27120" t="s">
        <v>153</v>
      </c>
      <c r="C27120" t="s">
        <v>153</v>
      </c>
      <c r="D27120" s="1">
        <v>44266</v>
      </c>
      <c r="E27120" t="s">
        <v>142</v>
      </c>
      <c r="F27120" s="1">
        <v>44281</v>
      </c>
    </row>
    <row r="27121" spans="1:6" x14ac:dyDescent="0.3">
      <c r="A27121" t="s">
        <v>9017</v>
      </c>
      <c r="B27121" t="s">
        <v>153</v>
      </c>
      <c r="C27121" t="s">
        <v>153</v>
      </c>
      <c r="D27121" s="1">
        <v>44266</v>
      </c>
      <c r="E27121" t="s">
        <v>142</v>
      </c>
      <c r="F27121" s="1">
        <v>44281</v>
      </c>
    </row>
    <row r="27122" spans="1:6" x14ac:dyDescent="0.3">
      <c r="A27122" t="s">
        <v>9018</v>
      </c>
      <c r="B27122" t="s">
        <v>153</v>
      </c>
      <c r="C27122" t="s">
        <v>153</v>
      </c>
      <c r="D27122" s="1">
        <v>44266</v>
      </c>
      <c r="E27122" t="s">
        <v>142</v>
      </c>
      <c r="F27122" s="1">
        <v>44281</v>
      </c>
    </row>
    <row r="27123" spans="1:6" x14ac:dyDescent="0.3">
      <c r="A27123" t="s">
        <v>9019</v>
      </c>
      <c r="B27123" t="s">
        <v>153</v>
      </c>
      <c r="C27123" t="s">
        <v>153</v>
      </c>
      <c r="D27123" s="1">
        <v>44266</v>
      </c>
      <c r="E27123" t="s">
        <v>142</v>
      </c>
      <c r="F27123" s="1">
        <v>44281</v>
      </c>
    </row>
    <row r="27124" spans="1:6" x14ac:dyDescent="0.3">
      <c r="A27124" t="s">
        <v>9020</v>
      </c>
      <c r="B27124" t="s">
        <v>153</v>
      </c>
      <c r="C27124" t="s">
        <v>153</v>
      </c>
      <c r="D27124" s="1">
        <v>44266</v>
      </c>
      <c r="E27124" t="s">
        <v>142</v>
      </c>
      <c r="F27124" s="1">
        <v>44281</v>
      </c>
    </row>
    <row r="27125" spans="1:6" x14ac:dyDescent="0.3">
      <c r="A27125" t="s">
        <v>9021</v>
      </c>
      <c r="B27125" t="s">
        <v>153</v>
      </c>
      <c r="C27125" t="s">
        <v>153</v>
      </c>
      <c r="D27125" s="1">
        <v>44266</v>
      </c>
      <c r="E27125" t="s">
        <v>142</v>
      </c>
      <c r="F27125" s="1">
        <v>44281</v>
      </c>
    </row>
    <row r="27126" spans="1:6" x14ac:dyDescent="0.3">
      <c r="A27126" t="s">
        <v>9022</v>
      </c>
      <c r="B27126" t="s">
        <v>153</v>
      </c>
      <c r="C27126" t="s">
        <v>153</v>
      </c>
      <c r="D27126" s="1">
        <v>44266</v>
      </c>
      <c r="E27126" t="s">
        <v>142</v>
      </c>
      <c r="F27126" s="1">
        <v>44281</v>
      </c>
    </row>
    <row r="27127" spans="1:6" x14ac:dyDescent="0.3">
      <c r="A27127" t="s">
        <v>9023</v>
      </c>
      <c r="B27127" t="s">
        <v>153</v>
      </c>
      <c r="C27127" t="s">
        <v>153</v>
      </c>
      <c r="D27127" s="1">
        <v>44266</v>
      </c>
      <c r="E27127" t="s">
        <v>142</v>
      </c>
      <c r="F27127" s="1">
        <v>44281</v>
      </c>
    </row>
    <row r="27128" spans="1:6" x14ac:dyDescent="0.3">
      <c r="A27128" t="s">
        <v>9024</v>
      </c>
      <c r="B27128" t="s">
        <v>153</v>
      </c>
      <c r="C27128" t="s">
        <v>153</v>
      </c>
      <c r="D27128" s="1">
        <v>44266</v>
      </c>
      <c r="E27128" t="s">
        <v>142</v>
      </c>
      <c r="F27128" s="1">
        <v>44281</v>
      </c>
    </row>
    <row r="27129" spans="1:6" x14ac:dyDescent="0.3">
      <c r="A27129" t="s">
        <v>9025</v>
      </c>
      <c r="B27129" t="s">
        <v>153</v>
      </c>
      <c r="C27129" t="s">
        <v>153</v>
      </c>
      <c r="D27129" s="1">
        <v>44266</v>
      </c>
      <c r="E27129" t="s">
        <v>142</v>
      </c>
      <c r="F27129" s="1">
        <v>44281</v>
      </c>
    </row>
    <row r="27130" spans="1:6" x14ac:dyDescent="0.3">
      <c r="A27130" t="s">
        <v>9026</v>
      </c>
      <c r="B27130" t="s">
        <v>153</v>
      </c>
      <c r="C27130" t="s">
        <v>153</v>
      </c>
      <c r="D27130" s="1">
        <v>44266</v>
      </c>
      <c r="E27130" t="s">
        <v>142</v>
      </c>
      <c r="F27130" s="1">
        <v>44281</v>
      </c>
    </row>
    <row r="27131" spans="1:6" x14ac:dyDescent="0.3">
      <c r="A27131" t="s">
        <v>9027</v>
      </c>
      <c r="B27131" t="s">
        <v>153</v>
      </c>
      <c r="C27131" t="s">
        <v>153</v>
      </c>
      <c r="D27131" s="1">
        <v>44266</v>
      </c>
      <c r="E27131" t="s">
        <v>142</v>
      </c>
      <c r="F27131" s="1">
        <v>44281</v>
      </c>
    </row>
    <row r="27132" spans="1:6" x14ac:dyDescent="0.3">
      <c r="A27132" t="s">
        <v>9028</v>
      </c>
      <c r="B27132" t="s">
        <v>153</v>
      </c>
      <c r="C27132" t="s">
        <v>153</v>
      </c>
      <c r="D27132" s="1">
        <v>44266</v>
      </c>
      <c r="E27132" t="s">
        <v>142</v>
      </c>
      <c r="F27132" s="1">
        <v>44281</v>
      </c>
    </row>
    <row r="27133" spans="1:6" x14ac:dyDescent="0.3">
      <c r="A27133" t="s">
        <v>9029</v>
      </c>
      <c r="B27133" t="s">
        <v>153</v>
      </c>
      <c r="C27133" t="s">
        <v>153</v>
      </c>
      <c r="D27133" s="1">
        <v>44266</v>
      </c>
      <c r="E27133" t="s">
        <v>142</v>
      </c>
      <c r="F27133" s="1">
        <v>44281</v>
      </c>
    </row>
    <row r="27134" spans="1:6" x14ac:dyDescent="0.3">
      <c r="A27134" t="s">
        <v>9030</v>
      </c>
      <c r="B27134" t="s">
        <v>153</v>
      </c>
      <c r="C27134" t="s">
        <v>153</v>
      </c>
      <c r="D27134" s="1">
        <v>44266</v>
      </c>
      <c r="E27134" t="s">
        <v>142</v>
      </c>
      <c r="F27134" s="1">
        <v>44281</v>
      </c>
    </row>
    <row r="27135" spans="1:6" x14ac:dyDescent="0.3">
      <c r="A27135" t="s">
        <v>9031</v>
      </c>
      <c r="B27135" t="s">
        <v>153</v>
      </c>
      <c r="C27135" t="s">
        <v>153</v>
      </c>
      <c r="D27135" s="1">
        <v>44266</v>
      </c>
      <c r="E27135" t="s">
        <v>142</v>
      </c>
      <c r="F27135" s="1">
        <v>44281</v>
      </c>
    </row>
    <row r="27136" spans="1:6" x14ac:dyDescent="0.3">
      <c r="A27136" t="s">
        <v>9032</v>
      </c>
      <c r="B27136" t="s">
        <v>153</v>
      </c>
      <c r="C27136" t="s">
        <v>153</v>
      </c>
      <c r="D27136" s="1">
        <v>44266</v>
      </c>
      <c r="E27136" t="s">
        <v>142</v>
      </c>
      <c r="F27136" s="1">
        <v>44281</v>
      </c>
    </row>
    <row r="27137" spans="1:6" x14ac:dyDescent="0.3">
      <c r="A27137" t="s">
        <v>9033</v>
      </c>
      <c r="B27137" t="s">
        <v>153</v>
      </c>
      <c r="C27137" t="s">
        <v>153</v>
      </c>
      <c r="D27137" s="1">
        <v>44266</v>
      </c>
      <c r="E27137" t="s">
        <v>142</v>
      </c>
      <c r="F27137" s="1">
        <v>44281</v>
      </c>
    </row>
    <row r="27138" spans="1:6" x14ac:dyDescent="0.3">
      <c r="A27138" t="s">
        <v>9034</v>
      </c>
      <c r="B27138" t="s">
        <v>153</v>
      </c>
      <c r="C27138" t="s">
        <v>153</v>
      </c>
      <c r="D27138" s="1">
        <v>44266</v>
      </c>
      <c r="E27138" t="s">
        <v>142</v>
      </c>
      <c r="F27138" s="1">
        <v>44281</v>
      </c>
    </row>
    <row r="27139" spans="1:6" x14ac:dyDescent="0.3">
      <c r="A27139" t="s">
        <v>9035</v>
      </c>
      <c r="B27139" t="s">
        <v>153</v>
      </c>
      <c r="C27139" t="s">
        <v>153</v>
      </c>
      <c r="D27139" s="1">
        <v>44266</v>
      </c>
      <c r="E27139" t="s">
        <v>142</v>
      </c>
      <c r="F27139" s="1">
        <v>44281</v>
      </c>
    </row>
    <row r="27140" spans="1:6" x14ac:dyDescent="0.3">
      <c r="A27140" t="s">
        <v>9036</v>
      </c>
      <c r="B27140" t="s">
        <v>153</v>
      </c>
      <c r="C27140" t="s">
        <v>153</v>
      </c>
      <c r="D27140" s="1">
        <v>44266</v>
      </c>
      <c r="E27140" t="s">
        <v>142</v>
      </c>
      <c r="F27140" s="1">
        <v>44281</v>
      </c>
    </row>
    <row r="27141" spans="1:6" x14ac:dyDescent="0.3">
      <c r="A27141" t="s">
        <v>9037</v>
      </c>
      <c r="B27141" t="s">
        <v>153</v>
      </c>
      <c r="C27141" t="s">
        <v>153</v>
      </c>
      <c r="D27141" s="1">
        <v>44266</v>
      </c>
      <c r="E27141" t="s">
        <v>142</v>
      </c>
      <c r="F27141" s="1">
        <v>44281</v>
      </c>
    </row>
    <row r="27142" spans="1:6" x14ac:dyDescent="0.3">
      <c r="A27142" t="s">
        <v>9038</v>
      </c>
      <c r="B27142" t="s">
        <v>153</v>
      </c>
      <c r="C27142" t="s">
        <v>153</v>
      </c>
      <c r="D27142" s="1">
        <v>44266</v>
      </c>
      <c r="E27142" t="s">
        <v>142</v>
      </c>
      <c r="F27142" s="1">
        <v>44281</v>
      </c>
    </row>
    <row r="27143" spans="1:6" x14ac:dyDescent="0.3">
      <c r="A27143" t="s">
        <v>9039</v>
      </c>
      <c r="B27143" t="s">
        <v>153</v>
      </c>
      <c r="C27143" t="s">
        <v>153</v>
      </c>
      <c r="D27143" s="1">
        <v>44266</v>
      </c>
      <c r="E27143" t="s">
        <v>142</v>
      </c>
      <c r="F27143" s="1">
        <v>44281</v>
      </c>
    </row>
    <row r="27144" spans="1:6" x14ac:dyDescent="0.3">
      <c r="A27144" t="s">
        <v>9040</v>
      </c>
      <c r="B27144" t="s">
        <v>153</v>
      </c>
      <c r="C27144" t="s">
        <v>153</v>
      </c>
      <c r="D27144" s="1">
        <v>44266</v>
      </c>
      <c r="E27144" t="s">
        <v>142</v>
      </c>
      <c r="F27144" s="1">
        <v>44281</v>
      </c>
    </row>
    <row r="27145" spans="1:6" x14ac:dyDescent="0.3">
      <c r="A27145" t="s">
        <v>9041</v>
      </c>
      <c r="B27145" t="s">
        <v>153</v>
      </c>
      <c r="C27145" t="s">
        <v>153</v>
      </c>
      <c r="D27145" s="1">
        <v>44266</v>
      </c>
      <c r="E27145" t="s">
        <v>142</v>
      </c>
      <c r="F27145" s="1">
        <v>44281</v>
      </c>
    </row>
    <row r="27146" spans="1:6" x14ac:dyDescent="0.3">
      <c r="A27146" t="s">
        <v>9042</v>
      </c>
      <c r="B27146" t="s">
        <v>153</v>
      </c>
      <c r="C27146" t="s">
        <v>153</v>
      </c>
      <c r="D27146" s="1">
        <v>44266</v>
      </c>
      <c r="E27146" t="s">
        <v>142</v>
      </c>
      <c r="F27146" s="1">
        <v>44281</v>
      </c>
    </row>
    <row r="27147" spans="1:6" x14ac:dyDescent="0.3">
      <c r="A27147" t="s">
        <v>9043</v>
      </c>
      <c r="B27147" t="s">
        <v>153</v>
      </c>
      <c r="C27147" t="s">
        <v>153</v>
      </c>
      <c r="D27147" s="1">
        <v>44266</v>
      </c>
      <c r="E27147" t="s">
        <v>142</v>
      </c>
      <c r="F27147" s="1">
        <v>44281</v>
      </c>
    </row>
    <row r="27148" spans="1:6" x14ac:dyDescent="0.3">
      <c r="A27148" t="s">
        <v>9044</v>
      </c>
      <c r="B27148" t="s">
        <v>153</v>
      </c>
      <c r="C27148" t="s">
        <v>153</v>
      </c>
      <c r="D27148" s="1">
        <v>44266</v>
      </c>
      <c r="E27148" t="s">
        <v>142</v>
      </c>
      <c r="F27148" s="1">
        <v>44281</v>
      </c>
    </row>
    <row r="27149" spans="1:6" x14ac:dyDescent="0.3">
      <c r="A27149" t="s">
        <v>9045</v>
      </c>
      <c r="B27149" t="s">
        <v>153</v>
      </c>
      <c r="C27149" t="s">
        <v>153</v>
      </c>
      <c r="D27149" s="1">
        <v>44266</v>
      </c>
      <c r="E27149" t="s">
        <v>142</v>
      </c>
      <c r="F27149" s="1">
        <v>44281</v>
      </c>
    </row>
    <row r="27150" spans="1:6" x14ac:dyDescent="0.3">
      <c r="A27150" t="s">
        <v>9046</v>
      </c>
      <c r="B27150" t="s">
        <v>153</v>
      </c>
      <c r="C27150" t="s">
        <v>153</v>
      </c>
      <c r="D27150" s="1">
        <v>44266</v>
      </c>
      <c r="E27150" t="s">
        <v>142</v>
      </c>
      <c r="F27150" s="1">
        <v>44281</v>
      </c>
    </row>
    <row r="27151" spans="1:6" x14ac:dyDescent="0.3">
      <c r="A27151" t="s">
        <v>9047</v>
      </c>
      <c r="B27151" t="s">
        <v>153</v>
      </c>
      <c r="C27151" t="s">
        <v>153</v>
      </c>
      <c r="D27151" s="1">
        <v>44266</v>
      </c>
      <c r="E27151" t="s">
        <v>142</v>
      </c>
      <c r="F27151" s="1">
        <v>44281</v>
      </c>
    </row>
    <row r="27152" spans="1:6" x14ac:dyDescent="0.3">
      <c r="A27152" t="s">
        <v>9048</v>
      </c>
      <c r="B27152" t="s">
        <v>153</v>
      </c>
      <c r="C27152" t="s">
        <v>153</v>
      </c>
      <c r="D27152" s="1">
        <v>44266</v>
      </c>
      <c r="E27152" t="s">
        <v>142</v>
      </c>
      <c r="F27152" s="1">
        <v>44281</v>
      </c>
    </row>
    <row r="27153" spans="1:6" x14ac:dyDescent="0.3">
      <c r="A27153" t="s">
        <v>9049</v>
      </c>
      <c r="B27153" t="s">
        <v>153</v>
      </c>
      <c r="C27153" t="s">
        <v>153</v>
      </c>
      <c r="D27153" s="1">
        <v>44266</v>
      </c>
      <c r="E27153" t="s">
        <v>142</v>
      </c>
      <c r="F27153" s="1">
        <v>44281</v>
      </c>
    </row>
    <row r="27154" spans="1:6" x14ac:dyDescent="0.3">
      <c r="A27154" t="s">
        <v>9050</v>
      </c>
      <c r="B27154" t="s">
        <v>153</v>
      </c>
      <c r="C27154" t="s">
        <v>153</v>
      </c>
      <c r="D27154" s="1">
        <v>44266</v>
      </c>
      <c r="E27154" t="s">
        <v>142</v>
      </c>
      <c r="F27154" s="1">
        <v>44281</v>
      </c>
    </row>
    <row r="27155" spans="1:6" x14ac:dyDescent="0.3">
      <c r="A27155" t="s">
        <v>9051</v>
      </c>
      <c r="B27155" t="s">
        <v>153</v>
      </c>
      <c r="C27155" t="s">
        <v>153</v>
      </c>
      <c r="D27155" s="1">
        <v>44266</v>
      </c>
      <c r="E27155" t="s">
        <v>142</v>
      </c>
      <c r="F27155" s="1">
        <v>44281</v>
      </c>
    </row>
    <row r="27156" spans="1:6" x14ac:dyDescent="0.3">
      <c r="A27156" t="s">
        <v>9052</v>
      </c>
      <c r="B27156" t="s">
        <v>153</v>
      </c>
      <c r="C27156" t="s">
        <v>153</v>
      </c>
      <c r="D27156" s="1">
        <v>44266</v>
      </c>
      <c r="E27156" t="s">
        <v>142</v>
      </c>
      <c r="F27156" s="1">
        <v>44281</v>
      </c>
    </row>
    <row r="27157" spans="1:6" x14ac:dyDescent="0.3">
      <c r="A27157" t="s">
        <v>9053</v>
      </c>
      <c r="B27157" t="s">
        <v>153</v>
      </c>
      <c r="C27157" t="s">
        <v>153</v>
      </c>
      <c r="D27157" s="1">
        <v>44266</v>
      </c>
      <c r="E27157" t="s">
        <v>142</v>
      </c>
      <c r="F27157" s="1">
        <v>44281</v>
      </c>
    </row>
    <row r="27158" spans="1:6" x14ac:dyDescent="0.3">
      <c r="A27158" t="s">
        <v>9054</v>
      </c>
      <c r="B27158" t="s">
        <v>153</v>
      </c>
      <c r="C27158" t="s">
        <v>153</v>
      </c>
      <c r="D27158" s="1">
        <v>44266</v>
      </c>
      <c r="E27158" t="s">
        <v>142</v>
      </c>
      <c r="F27158" s="1">
        <v>44281</v>
      </c>
    </row>
    <row r="27159" spans="1:6" x14ac:dyDescent="0.3">
      <c r="A27159" t="s">
        <v>9055</v>
      </c>
      <c r="B27159" t="s">
        <v>153</v>
      </c>
      <c r="C27159" t="s">
        <v>153</v>
      </c>
      <c r="D27159" s="1">
        <v>44266</v>
      </c>
      <c r="E27159" t="s">
        <v>142</v>
      </c>
      <c r="F27159" s="1">
        <v>44281</v>
      </c>
    </row>
    <row r="27160" spans="1:6" x14ac:dyDescent="0.3">
      <c r="A27160" t="s">
        <v>1650</v>
      </c>
      <c r="B27160" t="s">
        <v>153</v>
      </c>
      <c r="C27160" t="s">
        <v>153</v>
      </c>
      <c r="D27160" s="1">
        <v>44028</v>
      </c>
      <c r="E27160" t="s">
        <v>142</v>
      </c>
      <c r="F27160" s="1">
        <v>44028</v>
      </c>
    </row>
    <row r="27161" spans="1:6" x14ac:dyDescent="0.3">
      <c r="A27161" t="s">
        <v>9056</v>
      </c>
      <c r="B27161" t="s">
        <v>153</v>
      </c>
      <c r="C27161" t="s">
        <v>153</v>
      </c>
      <c r="D27161" s="1">
        <v>44266</v>
      </c>
      <c r="E27161" t="s">
        <v>142</v>
      </c>
      <c r="F27161" s="1">
        <v>44281</v>
      </c>
    </row>
    <row r="27162" spans="1:6" x14ac:dyDescent="0.3">
      <c r="A27162" t="s">
        <v>9057</v>
      </c>
      <c r="B27162" t="s">
        <v>153</v>
      </c>
      <c r="C27162" t="s">
        <v>153</v>
      </c>
      <c r="D27162" s="1">
        <v>44266</v>
      </c>
      <c r="E27162" t="s">
        <v>142</v>
      </c>
      <c r="F27162" s="1">
        <v>44281</v>
      </c>
    </row>
    <row r="27163" spans="1:6" x14ac:dyDescent="0.3">
      <c r="A27163" t="s">
        <v>9058</v>
      </c>
      <c r="B27163" t="s">
        <v>153</v>
      </c>
      <c r="C27163" t="s">
        <v>153</v>
      </c>
      <c r="D27163" s="1">
        <v>44266</v>
      </c>
      <c r="E27163" t="s">
        <v>142</v>
      </c>
      <c r="F27163" s="1">
        <v>44281</v>
      </c>
    </row>
    <row r="27164" spans="1:6" x14ac:dyDescent="0.3">
      <c r="A27164" t="s">
        <v>9059</v>
      </c>
      <c r="B27164" t="s">
        <v>153</v>
      </c>
      <c r="C27164" t="s">
        <v>153</v>
      </c>
      <c r="D27164" s="1">
        <v>44266</v>
      </c>
      <c r="E27164" t="s">
        <v>142</v>
      </c>
      <c r="F27164" s="1">
        <v>44281</v>
      </c>
    </row>
    <row r="27165" spans="1:6" x14ac:dyDescent="0.3">
      <c r="A27165" t="s">
        <v>9060</v>
      </c>
      <c r="B27165" t="s">
        <v>153</v>
      </c>
      <c r="C27165" t="s">
        <v>153</v>
      </c>
      <c r="D27165" s="1">
        <v>44266</v>
      </c>
      <c r="E27165" t="s">
        <v>142</v>
      </c>
      <c r="F27165" s="1">
        <v>44281</v>
      </c>
    </row>
    <row r="27166" spans="1:6" x14ac:dyDescent="0.3">
      <c r="A27166" t="s">
        <v>1651</v>
      </c>
      <c r="B27166" t="s">
        <v>153</v>
      </c>
      <c r="C27166" t="s">
        <v>153</v>
      </c>
      <c r="D27166" s="1">
        <v>44028</v>
      </c>
      <c r="E27166" t="s">
        <v>142</v>
      </c>
      <c r="F27166" s="1">
        <v>44028</v>
      </c>
    </row>
    <row r="27167" spans="1:6" x14ac:dyDescent="0.3">
      <c r="A27167" t="s">
        <v>9061</v>
      </c>
      <c r="B27167" t="s">
        <v>153</v>
      </c>
      <c r="C27167" t="s">
        <v>153</v>
      </c>
      <c r="D27167" s="1">
        <v>44266</v>
      </c>
      <c r="E27167" t="s">
        <v>142</v>
      </c>
      <c r="F27167" s="1">
        <v>44281</v>
      </c>
    </row>
    <row r="27168" spans="1:6" x14ac:dyDescent="0.3">
      <c r="A27168" t="s">
        <v>7258</v>
      </c>
      <c r="B27168" t="s">
        <v>153</v>
      </c>
      <c r="C27168" t="s">
        <v>153</v>
      </c>
      <c r="D27168" s="1">
        <v>44242</v>
      </c>
      <c r="E27168" t="s">
        <v>142</v>
      </c>
      <c r="F27168" s="1">
        <v>44286</v>
      </c>
    </row>
    <row r="27169" spans="1:6" x14ac:dyDescent="0.3">
      <c r="A27169" t="s">
        <v>7387</v>
      </c>
      <c r="B27169" t="s">
        <v>153</v>
      </c>
      <c r="C27169" t="s">
        <v>153</v>
      </c>
      <c r="D27169" s="1">
        <v>44253</v>
      </c>
      <c r="E27169" t="s">
        <v>146</v>
      </c>
      <c r="F27169" s="1">
        <v>44246</v>
      </c>
    </row>
    <row r="27170" spans="1:6" x14ac:dyDescent="0.3">
      <c r="A27170" t="s">
        <v>7388</v>
      </c>
      <c r="B27170" t="s">
        <v>153</v>
      </c>
      <c r="C27170" t="s">
        <v>153</v>
      </c>
      <c r="D27170" s="1">
        <v>44253</v>
      </c>
      <c r="E27170" t="s">
        <v>146</v>
      </c>
      <c r="F27170" s="1">
        <v>44246</v>
      </c>
    </row>
    <row r="27171" spans="1:6" x14ac:dyDescent="0.3">
      <c r="A27171" t="s">
        <v>7389</v>
      </c>
      <c r="B27171" t="s">
        <v>153</v>
      </c>
      <c r="C27171" t="s">
        <v>153</v>
      </c>
      <c r="D27171" s="1">
        <v>44253</v>
      </c>
      <c r="E27171" t="s">
        <v>146</v>
      </c>
      <c r="F27171" s="1">
        <v>44246</v>
      </c>
    </row>
    <row r="27172" spans="1:6" x14ac:dyDescent="0.3">
      <c r="A27172" t="s">
        <v>7390</v>
      </c>
      <c r="B27172" t="s">
        <v>153</v>
      </c>
      <c r="C27172" t="s">
        <v>153</v>
      </c>
      <c r="D27172" s="1">
        <v>44253</v>
      </c>
      <c r="E27172" t="s">
        <v>146</v>
      </c>
      <c r="F27172" s="1">
        <v>44246</v>
      </c>
    </row>
    <row r="27173" spans="1:6" x14ac:dyDescent="0.3">
      <c r="A27173" t="s">
        <v>7391</v>
      </c>
      <c r="B27173" t="s">
        <v>153</v>
      </c>
      <c r="C27173" t="s">
        <v>153</v>
      </c>
      <c r="D27173" s="1">
        <v>44253</v>
      </c>
      <c r="E27173" t="s">
        <v>146</v>
      </c>
      <c r="F27173" s="1">
        <v>44246</v>
      </c>
    </row>
    <row r="27174" spans="1:6" x14ac:dyDescent="0.3">
      <c r="A27174" t="s">
        <v>7392</v>
      </c>
      <c r="B27174" t="s">
        <v>153</v>
      </c>
      <c r="C27174" t="s">
        <v>153</v>
      </c>
      <c r="D27174" s="1">
        <v>44253</v>
      </c>
      <c r="E27174" t="s">
        <v>146</v>
      </c>
      <c r="F27174" s="1">
        <v>44246</v>
      </c>
    </row>
    <row r="27175" spans="1:6" x14ac:dyDescent="0.3">
      <c r="A27175" t="s">
        <v>7393</v>
      </c>
      <c r="B27175" t="s">
        <v>153</v>
      </c>
      <c r="C27175" t="s">
        <v>153</v>
      </c>
      <c r="D27175" s="1">
        <v>44253</v>
      </c>
      <c r="E27175" t="s">
        <v>146</v>
      </c>
      <c r="F27175" s="1">
        <v>44246</v>
      </c>
    </row>
    <row r="27176" spans="1:6" x14ac:dyDescent="0.3">
      <c r="A27176" t="s">
        <v>7394</v>
      </c>
      <c r="B27176" t="s">
        <v>153</v>
      </c>
      <c r="C27176" t="s">
        <v>153</v>
      </c>
      <c r="D27176" s="1">
        <v>44253</v>
      </c>
      <c r="E27176" t="s">
        <v>146</v>
      </c>
      <c r="F27176" s="1">
        <v>44246</v>
      </c>
    </row>
    <row r="27177" spans="1:6" x14ac:dyDescent="0.3">
      <c r="A27177" t="s">
        <v>7395</v>
      </c>
      <c r="B27177" t="s">
        <v>153</v>
      </c>
      <c r="C27177" t="s">
        <v>153</v>
      </c>
      <c r="D27177" s="1">
        <v>44253</v>
      </c>
      <c r="E27177" t="s">
        <v>146</v>
      </c>
      <c r="F27177" s="1">
        <v>44246</v>
      </c>
    </row>
    <row r="27178" spans="1:6" x14ac:dyDescent="0.3">
      <c r="A27178" t="s">
        <v>7396</v>
      </c>
      <c r="B27178" t="s">
        <v>153</v>
      </c>
      <c r="C27178" t="s">
        <v>153</v>
      </c>
      <c r="D27178" s="1">
        <v>44253</v>
      </c>
      <c r="E27178" t="s">
        <v>146</v>
      </c>
      <c r="F27178" s="1">
        <v>44246</v>
      </c>
    </row>
    <row r="27179" spans="1:6" x14ac:dyDescent="0.3">
      <c r="A27179" t="s">
        <v>7397</v>
      </c>
      <c r="B27179" t="s">
        <v>153</v>
      </c>
      <c r="C27179" t="s">
        <v>153</v>
      </c>
      <c r="D27179" s="1">
        <v>44253</v>
      </c>
      <c r="E27179" t="s">
        <v>146</v>
      </c>
      <c r="F27179" s="1">
        <v>44246</v>
      </c>
    </row>
    <row r="27180" spans="1:6" x14ac:dyDescent="0.3">
      <c r="A27180" t="s">
        <v>4369</v>
      </c>
      <c r="B27180" t="s">
        <v>153</v>
      </c>
      <c r="C27180" t="s">
        <v>153</v>
      </c>
      <c r="D27180" s="1">
        <v>44229</v>
      </c>
      <c r="E27180" t="s">
        <v>142</v>
      </c>
      <c r="F27180" s="1">
        <v>44246</v>
      </c>
    </row>
    <row r="27181" spans="1:6" x14ac:dyDescent="0.3">
      <c r="A27181" t="s">
        <v>1698</v>
      </c>
      <c r="B27181" t="s">
        <v>153</v>
      </c>
      <c r="C27181" t="s">
        <v>153</v>
      </c>
      <c r="D27181" s="1">
        <v>44039</v>
      </c>
      <c r="E27181" t="s">
        <v>142</v>
      </c>
      <c r="F27181" s="1">
        <v>44043</v>
      </c>
    </row>
    <row r="27182" spans="1:6" x14ac:dyDescent="0.3">
      <c r="A27182" t="s">
        <v>10240</v>
      </c>
      <c r="B27182" t="s">
        <v>1113</v>
      </c>
      <c r="C27182" t="s">
        <v>1113</v>
      </c>
      <c r="D27182" s="1">
        <v>44319</v>
      </c>
      <c r="E27182" t="s">
        <v>142</v>
      </c>
      <c r="F27182" s="1" t="s">
        <v>1070</v>
      </c>
    </row>
    <row r="27183" spans="1:6" x14ac:dyDescent="0.3">
      <c r="A27183" t="s">
        <v>7035</v>
      </c>
      <c r="B27183" t="s">
        <v>153</v>
      </c>
      <c r="C27183" t="s">
        <v>153</v>
      </c>
      <c r="D27183" s="1">
        <v>44235</v>
      </c>
      <c r="E27183" t="s">
        <v>142</v>
      </c>
      <c r="F27183" s="1">
        <v>44238</v>
      </c>
    </row>
    <row r="27184" spans="1:6" x14ac:dyDescent="0.3">
      <c r="A27184" t="s">
        <v>4370</v>
      </c>
      <c r="B27184" t="s">
        <v>153</v>
      </c>
      <c r="C27184" t="s">
        <v>153</v>
      </c>
      <c r="D27184" s="1">
        <v>44173</v>
      </c>
      <c r="E27184" t="s">
        <v>142</v>
      </c>
      <c r="F27184" s="1">
        <v>44173</v>
      </c>
    </row>
    <row r="27185" spans="1:6" x14ac:dyDescent="0.3">
      <c r="A27185" t="s">
        <v>51</v>
      </c>
      <c r="B27185" t="s">
        <v>153</v>
      </c>
      <c r="C27185" t="s">
        <v>153</v>
      </c>
      <c r="D27185" s="1">
        <v>44012</v>
      </c>
      <c r="E27185" t="s">
        <v>142</v>
      </c>
      <c r="F27185" s="1">
        <v>44018</v>
      </c>
    </row>
    <row r="27186" spans="1:6" x14ac:dyDescent="0.3">
      <c r="A27186" t="s">
        <v>52</v>
      </c>
      <c r="B27186" t="s">
        <v>153</v>
      </c>
      <c r="C27186" t="s">
        <v>153</v>
      </c>
      <c r="D27186" s="1">
        <v>44012</v>
      </c>
      <c r="E27186" t="s">
        <v>1094</v>
      </c>
      <c r="F27186" s="1">
        <v>44015</v>
      </c>
    </row>
    <row r="27187" spans="1:6" x14ac:dyDescent="0.3">
      <c r="A27187" t="s">
        <v>1701</v>
      </c>
      <c r="B27187" t="s">
        <v>153</v>
      </c>
      <c r="C27187" t="s">
        <v>153</v>
      </c>
      <c r="D27187" s="1">
        <v>44041</v>
      </c>
      <c r="E27187" t="s">
        <v>1094</v>
      </c>
      <c r="F27187" s="1">
        <v>44042</v>
      </c>
    </row>
    <row r="27188" spans="1:6" x14ac:dyDescent="0.3">
      <c r="A27188" t="s">
        <v>1702</v>
      </c>
      <c r="B27188" t="s">
        <v>153</v>
      </c>
      <c r="C27188" t="s">
        <v>153</v>
      </c>
      <c r="D27188" s="1">
        <v>44041</v>
      </c>
      <c r="E27188" t="s">
        <v>1094</v>
      </c>
      <c r="F27188" s="1">
        <v>44042</v>
      </c>
    </row>
    <row r="27189" spans="1:6" x14ac:dyDescent="0.3">
      <c r="A27189" t="s">
        <v>10034</v>
      </c>
      <c r="B27189" t="s">
        <v>153</v>
      </c>
      <c r="C27189" t="s">
        <v>153</v>
      </c>
      <c r="D27189" s="1">
        <v>44303</v>
      </c>
      <c r="E27189" t="s">
        <v>1094</v>
      </c>
      <c r="F27189" s="1">
        <v>44319</v>
      </c>
    </row>
    <row r="27190" spans="1:6" x14ac:dyDescent="0.3">
      <c r="A27190" t="s">
        <v>1669</v>
      </c>
      <c r="B27190" t="s">
        <v>153</v>
      </c>
      <c r="C27190" t="s">
        <v>153</v>
      </c>
      <c r="D27190" s="1">
        <v>44035</v>
      </c>
      <c r="E27190" t="s">
        <v>1094</v>
      </c>
      <c r="F27190" s="1">
        <v>44040</v>
      </c>
    </row>
    <row r="27191" spans="1:6" x14ac:dyDescent="0.3">
      <c r="A27191" t="s">
        <v>1658</v>
      </c>
      <c r="B27191" t="s">
        <v>153</v>
      </c>
      <c r="C27191" t="s">
        <v>153</v>
      </c>
      <c r="D27191" s="1">
        <v>44032</v>
      </c>
      <c r="E27191" t="s">
        <v>1094</v>
      </c>
      <c r="F27191" s="1">
        <v>44032</v>
      </c>
    </row>
    <row r="27192" spans="1:6" x14ac:dyDescent="0.3">
      <c r="A27192" t="s">
        <v>7398</v>
      </c>
      <c r="B27192" t="s">
        <v>153</v>
      </c>
      <c r="C27192" t="s">
        <v>153</v>
      </c>
      <c r="D27192" s="1">
        <v>44245</v>
      </c>
      <c r="E27192" t="s">
        <v>142</v>
      </c>
      <c r="F27192" s="1">
        <v>44246</v>
      </c>
    </row>
    <row r="27193" spans="1:6" x14ac:dyDescent="0.3">
      <c r="A27193" t="s">
        <v>9068</v>
      </c>
      <c r="B27193" t="s">
        <v>153</v>
      </c>
      <c r="C27193" t="s">
        <v>153</v>
      </c>
      <c r="D27193" s="1">
        <v>44281</v>
      </c>
      <c r="E27193" t="s">
        <v>142</v>
      </c>
      <c r="F27193" s="1">
        <v>44286</v>
      </c>
    </row>
    <row r="27194" spans="1:6" x14ac:dyDescent="0.3">
      <c r="A27194" t="s">
        <v>7399</v>
      </c>
      <c r="B27194" t="s">
        <v>153</v>
      </c>
      <c r="C27194" t="s">
        <v>153</v>
      </c>
      <c r="D27194" s="1">
        <v>44245</v>
      </c>
      <c r="E27194" t="s">
        <v>142</v>
      </c>
      <c r="F27194" s="1">
        <v>44246</v>
      </c>
    </row>
    <row r="27195" spans="1:6" x14ac:dyDescent="0.3">
      <c r="A27195" t="s">
        <v>7926</v>
      </c>
      <c r="B27195" t="s">
        <v>153</v>
      </c>
      <c r="C27195" t="s">
        <v>153</v>
      </c>
      <c r="D27195" s="1">
        <v>44253</v>
      </c>
      <c r="E27195" t="s">
        <v>142</v>
      </c>
      <c r="F27195" s="1">
        <v>44281</v>
      </c>
    </row>
    <row r="27196" spans="1:6" x14ac:dyDescent="0.3">
      <c r="A27196" t="s">
        <v>7927</v>
      </c>
      <c r="B27196" t="s">
        <v>153</v>
      </c>
      <c r="C27196" t="s">
        <v>153</v>
      </c>
      <c r="D27196" s="1">
        <v>44253</v>
      </c>
      <c r="E27196" t="s">
        <v>142</v>
      </c>
      <c r="F27196" s="1">
        <v>44286</v>
      </c>
    </row>
    <row r="27197" spans="1:6" x14ac:dyDescent="0.3">
      <c r="A27197" t="s">
        <v>179</v>
      </c>
      <c r="B27197" t="s">
        <v>153</v>
      </c>
      <c r="C27197" t="s">
        <v>153</v>
      </c>
      <c r="D27197" s="1">
        <v>44014</v>
      </c>
      <c r="E27197" t="s">
        <v>1094</v>
      </c>
      <c r="F27197" s="1">
        <v>44015</v>
      </c>
    </row>
    <row r="27198" spans="1:6" x14ac:dyDescent="0.3">
      <c r="A27198" t="s">
        <v>7400</v>
      </c>
      <c r="B27198" t="s">
        <v>153</v>
      </c>
      <c r="C27198" t="s">
        <v>153</v>
      </c>
      <c r="D27198" s="1">
        <v>44245</v>
      </c>
      <c r="E27198" t="s">
        <v>142</v>
      </c>
      <c r="F27198" s="1">
        <v>44253</v>
      </c>
    </row>
    <row r="27199" spans="1:6" x14ac:dyDescent="0.3">
      <c r="A27199" t="s">
        <v>6966</v>
      </c>
      <c r="B27199" t="s">
        <v>153</v>
      </c>
      <c r="C27199" t="s">
        <v>153</v>
      </c>
      <c r="D27199" s="1">
        <v>44229</v>
      </c>
      <c r="E27199" t="s">
        <v>142</v>
      </c>
      <c r="F27199" s="1">
        <v>44235</v>
      </c>
    </row>
    <row r="27200" spans="1:6" x14ac:dyDescent="0.3">
      <c r="A27200" t="s">
        <v>7928</v>
      </c>
      <c r="B27200" t="s">
        <v>153</v>
      </c>
      <c r="C27200" t="s">
        <v>153</v>
      </c>
      <c r="D27200" s="1">
        <v>44253</v>
      </c>
      <c r="E27200" t="s">
        <v>142</v>
      </c>
      <c r="F27200" s="1">
        <v>44257</v>
      </c>
    </row>
    <row r="27201" spans="1:6" x14ac:dyDescent="0.3">
      <c r="A27201" t="s">
        <v>6967</v>
      </c>
      <c r="B27201" t="s">
        <v>153</v>
      </c>
      <c r="C27201" t="s">
        <v>153</v>
      </c>
      <c r="D27201" s="1">
        <v>44229</v>
      </c>
      <c r="E27201" t="s">
        <v>142</v>
      </c>
      <c r="F27201" s="1">
        <v>44235</v>
      </c>
    </row>
    <row r="27202" spans="1:6" x14ac:dyDescent="0.3">
      <c r="A27202" t="s">
        <v>7036</v>
      </c>
      <c r="B27202" t="s">
        <v>153</v>
      </c>
      <c r="C27202" t="s">
        <v>153</v>
      </c>
      <c r="D27202" s="1">
        <v>44235</v>
      </c>
      <c r="E27202" t="s">
        <v>142</v>
      </c>
      <c r="F27202" s="1">
        <v>44245</v>
      </c>
    </row>
    <row r="27203" spans="1:6" x14ac:dyDescent="0.3">
      <c r="A27203" t="s">
        <v>6036</v>
      </c>
      <c r="B27203" t="s">
        <v>153</v>
      </c>
      <c r="C27203" t="s">
        <v>153</v>
      </c>
      <c r="D27203" s="1">
        <v>44173</v>
      </c>
      <c r="E27203" t="s">
        <v>142</v>
      </c>
      <c r="F27203" s="1">
        <v>44229</v>
      </c>
    </row>
    <row r="27204" spans="1:6" x14ac:dyDescent="0.3">
      <c r="A27204" t="s">
        <v>1665</v>
      </c>
      <c r="B27204" t="s">
        <v>153</v>
      </c>
      <c r="C27204" t="s">
        <v>153</v>
      </c>
      <c r="D27204" s="1">
        <v>44046</v>
      </c>
      <c r="E27204" t="s">
        <v>142</v>
      </c>
      <c r="F27204" s="1">
        <v>44049</v>
      </c>
    </row>
    <row r="27205" spans="1:6" x14ac:dyDescent="0.3">
      <c r="A27205" t="s">
        <v>10241</v>
      </c>
      <c r="B27205" t="s">
        <v>1113</v>
      </c>
      <c r="C27205" t="s">
        <v>1113</v>
      </c>
      <c r="D27205" s="1">
        <v>44319</v>
      </c>
      <c r="E27205" t="s">
        <v>1094</v>
      </c>
      <c r="F27205" s="1" t="s">
        <v>1070</v>
      </c>
    </row>
    <row r="27206" spans="1:6" x14ac:dyDescent="0.3">
      <c r="A27206" t="s">
        <v>53</v>
      </c>
      <c r="B27206" t="s">
        <v>153</v>
      </c>
      <c r="C27206" t="s">
        <v>153</v>
      </c>
      <c r="D27206" s="1">
        <v>44012</v>
      </c>
      <c r="E27206" t="s">
        <v>142</v>
      </c>
      <c r="F27206" s="1">
        <v>44018</v>
      </c>
    </row>
    <row r="27207" spans="1:6" x14ac:dyDescent="0.3">
      <c r="A27207" t="s">
        <v>54</v>
      </c>
      <c r="B27207" t="s">
        <v>153</v>
      </c>
      <c r="C27207" t="s">
        <v>153</v>
      </c>
      <c r="D27207" s="1">
        <v>44012</v>
      </c>
      <c r="E27207" t="s">
        <v>142</v>
      </c>
      <c r="F27207" s="1">
        <v>44018</v>
      </c>
    </row>
    <row r="27208" spans="1:6" x14ac:dyDescent="0.3">
      <c r="A27208" t="s">
        <v>6037</v>
      </c>
      <c r="B27208" t="s">
        <v>153</v>
      </c>
      <c r="C27208" t="s">
        <v>153</v>
      </c>
      <c r="D27208" s="1">
        <v>44173</v>
      </c>
      <c r="E27208" t="s">
        <v>142</v>
      </c>
      <c r="F27208" s="1">
        <v>44229</v>
      </c>
    </row>
    <row r="27209" spans="1:6" x14ac:dyDescent="0.3">
      <c r="A27209" t="s">
        <v>6038</v>
      </c>
      <c r="B27209" t="s">
        <v>153</v>
      </c>
      <c r="C27209" t="s">
        <v>153</v>
      </c>
      <c r="D27209" s="1">
        <v>44173</v>
      </c>
      <c r="E27209" t="s">
        <v>142</v>
      </c>
      <c r="F27209" s="1">
        <v>44229</v>
      </c>
    </row>
    <row r="27210" spans="1:6" x14ac:dyDescent="0.3">
      <c r="A27210" t="s">
        <v>6039</v>
      </c>
      <c r="B27210" t="s">
        <v>153</v>
      </c>
      <c r="C27210" t="s">
        <v>153</v>
      </c>
      <c r="D27210" s="1">
        <v>44173</v>
      </c>
      <c r="E27210" t="s">
        <v>142</v>
      </c>
      <c r="F27210" s="1">
        <v>44229</v>
      </c>
    </row>
    <row r="27211" spans="1:6" x14ac:dyDescent="0.3">
      <c r="A27211" t="s">
        <v>6040</v>
      </c>
      <c r="B27211" t="s">
        <v>153</v>
      </c>
      <c r="C27211" t="s">
        <v>153</v>
      </c>
      <c r="D27211" s="1">
        <v>44173</v>
      </c>
      <c r="E27211" t="s">
        <v>142</v>
      </c>
      <c r="F27211" s="1">
        <v>44229</v>
      </c>
    </row>
    <row r="27212" spans="1:6" x14ac:dyDescent="0.3">
      <c r="A27212" t="s">
        <v>6041</v>
      </c>
      <c r="B27212" t="s">
        <v>153</v>
      </c>
      <c r="C27212" t="s">
        <v>153</v>
      </c>
      <c r="D27212" s="1">
        <v>44173</v>
      </c>
      <c r="E27212" t="s">
        <v>142</v>
      </c>
      <c r="F27212" s="1">
        <v>44229</v>
      </c>
    </row>
    <row r="27213" spans="1:6" x14ac:dyDescent="0.3">
      <c r="A27213" t="s">
        <v>6042</v>
      </c>
      <c r="B27213" t="s">
        <v>153</v>
      </c>
      <c r="C27213" t="s">
        <v>153</v>
      </c>
      <c r="D27213" s="1">
        <v>44173</v>
      </c>
      <c r="E27213" t="s">
        <v>142</v>
      </c>
      <c r="F27213" s="1">
        <v>44229</v>
      </c>
    </row>
    <row r="27214" spans="1:6" x14ac:dyDescent="0.3">
      <c r="A27214" t="s">
        <v>6043</v>
      </c>
      <c r="B27214" t="s">
        <v>153</v>
      </c>
      <c r="C27214" t="s">
        <v>153</v>
      </c>
      <c r="D27214" s="1">
        <v>44173</v>
      </c>
      <c r="E27214" t="s">
        <v>142</v>
      </c>
      <c r="F27214" s="1">
        <v>44229</v>
      </c>
    </row>
    <row r="27215" spans="1:6" x14ac:dyDescent="0.3">
      <c r="A27215" t="s">
        <v>6968</v>
      </c>
      <c r="B27215" t="s">
        <v>153</v>
      </c>
      <c r="C27215" t="s">
        <v>153</v>
      </c>
      <c r="D27215" s="1">
        <v>44229</v>
      </c>
      <c r="E27215" t="s">
        <v>142</v>
      </c>
      <c r="F27215" s="1">
        <v>44243</v>
      </c>
    </row>
    <row r="27216" spans="1:6" x14ac:dyDescent="0.3">
      <c r="A27216" t="s">
        <v>6969</v>
      </c>
      <c r="B27216" t="s">
        <v>153</v>
      </c>
      <c r="C27216" t="s">
        <v>153</v>
      </c>
      <c r="D27216" s="1">
        <v>44229</v>
      </c>
      <c r="E27216" t="s">
        <v>142</v>
      </c>
      <c r="F27216" s="1">
        <v>44243</v>
      </c>
    </row>
    <row r="27217" spans="1:6" x14ac:dyDescent="0.3">
      <c r="A27217" t="s">
        <v>6970</v>
      </c>
      <c r="B27217" t="s">
        <v>153</v>
      </c>
      <c r="C27217" t="s">
        <v>153</v>
      </c>
      <c r="D27217" s="1">
        <v>44229</v>
      </c>
      <c r="E27217" t="s">
        <v>142</v>
      </c>
      <c r="F27217" s="1">
        <v>44243</v>
      </c>
    </row>
    <row r="27218" spans="1:6" x14ac:dyDescent="0.3">
      <c r="A27218" t="s">
        <v>7929</v>
      </c>
      <c r="B27218" t="s">
        <v>153</v>
      </c>
      <c r="C27218" t="s">
        <v>153</v>
      </c>
      <c r="D27218" s="1">
        <v>44253</v>
      </c>
      <c r="E27218" t="s">
        <v>142</v>
      </c>
      <c r="F27218" s="1">
        <v>44281</v>
      </c>
    </row>
    <row r="27219" spans="1:6" x14ac:dyDescent="0.3">
      <c r="A27219" t="s">
        <v>7930</v>
      </c>
      <c r="B27219" t="s">
        <v>153</v>
      </c>
      <c r="C27219" t="s">
        <v>153</v>
      </c>
      <c r="D27219" s="1">
        <v>44253</v>
      </c>
      <c r="E27219" t="s">
        <v>142</v>
      </c>
      <c r="F27219" s="1">
        <v>44281</v>
      </c>
    </row>
    <row r="27220" spans="1:6" x14ac:dyDescent="0.3">
      <c r="A27220" t="s">
        <v>7931</v>
      </c>
      <c r="B27220" t="s">
        <v>153</v>
      </c>
      <c r="C27220" t="s">
        <v>153</v>
      </c>
      <c r="D27220" s="1">
        <v>44253</v>
      </c>
      <c r="E27220" t="s">
        <v>142</v>
      </c>
      <c r="F27220" s="1">
        <v>44281</v>
      </c>
    </row>
    <row r="27221" spans="1:6" x14ac:dyDescent="0.3">
      <c r="A27221" t="s">
        <v>1638</v>
      </c>
      <c r="B27221" t="s">
        <v>153</v>
      </c>
      <c r="C27221" t="s">
        <v>153</v>
      </c>
      <c r="D27221" s="1">
        <v>44025</v>
      </c>
      <c r="E27221" t="s">
        <v>142</v>
      </c>
      <c r="F27221" s="1">
        <v>44025</v>
      </c>
    </row>
    <row r="27222" spans="1:6" x14ac:dyDescent="0.3">
      <c r="A27222" t="s">
        <v>6971</v>
      </c>
      <c r="B27222" t="s">
        <v>153</v>
      </c>
      <c r="C27222" t="s">
        <v>153</v>
      </c>
      <c r="D27222" s="1">
        <v>44229</v>
      </c>
      <c r="E27222" t="s">
        <v>142</v>
      </c>
      <c r="F27222" s="1">
        <v>44243</v>
      </c>
    </row>
    <row r="27223" spans="1:6" x14ac:dyDescent="0.3">
      <c r="A27223" t="s">
        <v>55</v>
      </c>
      <c r="B27223" t="s">
        <v>153</v>
      </c>
      <c r="C27223" t="s">
        <v>153</v>
      </c>
      <c r="D27223" s="1">
        <v>44012</v>
      </c>
      <c r="E27223" t="s">
        <v>142</v>
      </c>
      <c r="F27223" s="1">
        <v>44018</v>
      </c>
    </row>
    <row r="27224" spans="1:6" x14ac:dyDescent="0.3">
      <c r="A27224" t="s">
        <v>56</v>
      </c>
      <c r="B27224" t="s">
        <v>153</v>
      </c>
      <c r="C27224" t="s">
        <v>153</v>
      </c>
      <c r="D27224" s="1">
        <v>44012</v>
      </c>
      <c r="E27224" t="s">
        <v>142</v>
      </c>
      <c r="F27224" s="1">
        <v>44018</v>
      </c>
    </row>
    <row r="27225" spans="1:6" x14ac:dyDescent="0.3">
      <c r="A27225" t="s">
        <v>7932</v>
      </c>
      <c r="B27225" t="s">
        <v>153</v>
      </c>
      <c r="C27225" t="s">
        <v>153</v>
      </c>
      <c r="D27225" s="1">
        <v>44253</v>
      </c>
      <c r="E27225" t="s">
        <v>142</v>
      </c>
      <c r="F27225" s="1">
        <v>44281</v>
      </c>
    </row>
    <row r="27226" spans="1:6" x14ac:dyDescent="0.3">
      <c r="A27226" t="s">
        <v>57</v>
      </c>
      <c r="B27226" t="s">
        <v>153</v>
      </c>
      <c r="C27226" t="s">
        <v>153</v>
      </c>
      <c r="D27226" s="1">
        <v>44012</v>
      </c>
      <c r="E27226" t="s">
        <v>142</v>
      </c>
      <c r="F27226" s="1">
        <v>44018</v>
      </c>
    </row>
    <row r="27227" spans="1:6" x14ac:dyDescent="0.3">
      <c r="A27227" t="s">
        <v>58</v>
      </c>
      <c r="B27227" t="s">
        <v>153</v>
      </c>
      <c r="C27227" t="s">
        <v>153</v>
      </c>
      <c r="D27227" s="1">
        <v>44012</v>
      </c>
      <c r="E27227" t="s">
        <v>142</v>
      </c>
      <c r="F27227" s="1">
        <v>44018</v>
      </c>
    </row>
    <row r="27228" spans="1:6" x14ac:dyDescent="0.3">
      <c r="A27228" t="s">
        <v>6972</v>
      </c>
      <c r="B27228" t="s">
        <v>153</v>
      </c>
      <c r="C27228" t="s">
        <v>153</v>
      </c>
      <c r="D27228" s="1">
        <v>44229</v>
      </c>
      <c r="E27228" t="s">
        <v>142</v>
      </c>
      <c r="F27228" s="1">
        <v>44242</v>
      </c>
    </row>
    <row r="27229" spans="1:6" x14ac:dyDescent="0.3">
      <c r="A27229" t="s">
        <v>59</v>
      </c>
      <c r="B27229" t="s">
        <v>153</v>
      </c>
      <c r="C27229" t="s">
        <v>153</v>
      </c>
      <c r="D27229" s="1">
        <v>44012</v>
      </c>
      <c r="E27229" t="s">
        <v>142</v>
      </c>
      <c r="F27229" s="1">
        <v>44018</v>
      </c>
    </row>
    <row r="27230" spans="1:6" x14ac:dyDescent="0.3">
      <c r="A27230" t="s">
        <v>60</v>
      </c>
      <c r="B27230" t="s">
        <v>153</v>
      </c>
      <c r="C27230" t="s">
        <v>153</v>
      </c>
      <c r="D27230" s="1">
        <v>44012</v>
      </c>
      <c r="E27230" t="s">
        <v>142</v>
      </c>
      <c r="F27230" s="1">
        <v>44018</v>
      </c>
    </row>
    <row r="27231" spans="1:6" x14ac:dyDescent="0.3">
      <c r="A27231" t="s">
        <v>61</v>
      </c>
      <c r="B27231" t="s">
        <v>153</v>
      </c>
      <c r="C27231" t="s">
        <v>153</v>
      </c>
      <c r="D27231" s="1">
        <v>44012</v>
      </c>
      <c r="E27231" t="s">
        <v>142</v>
      </c>
      <c r="F27231" s="1">
        <v>44018</v>
      </c>
    </row>
    <row r="27232" spans="1:6" x14ac:dyDescent="0.3">
      <c r="A27232" t="s">
        <v>6973</v>
      </c>
      <c r="B27232" t="s">
        <v>153</v>
      </c>
      <c r="C27232" t="s">
        <v>153</v>
      </c>
      <c r="D27232" s="1">
        <v>44229</v>
      </c>
      <c r="E27232" t="s">
        <v>142</v>
      </c>
      <c r="F27232" s="1">
        <v>44242</v>
      </c>
    </row>
    <row r="27233" spans="1:6" x14ac:dyDescent="0.3">
      <c r="A27233" t="s">
        <v>62</v>
      </c>
      <c r="B27233" t="s">
        <v>153</v>
      </c>
      <c r="C27233" t="s">
        <v>153</v>
      </c>
      <c r="D27233" s="1">
        <v>44012</v>
      </c>
      <c r="E27233" t="s">
        <v>142</v>
      </c>
      <c r="F27233" s="1">
        <v>44018</v>
      </c>
    </row>
    <row r="27234" spans="1:6" x14ac:dyDescent="0.3">
      <c r="A27234" t="s">
        <v>1712</v>
      </c>
      <c r="B27234" t="s">
        <v>153</v>
      </c>
      <c r="C27234" t="s">
        <v>153</v>
      </c>
      <c r="D27234" s="1">
        <v>44042</v>
      </c>
      <c r="E27234" t="s">
        <v>142</v>
      </c>
      <c r="F27234" s="1">
        <v>44043</v>
      </c>
    </row>
    <row r="27235" spans="1:6" x14ac:dyDescent="0.3">
      <c r="A27235" t="s">
        <v>1626</v>
      </c>
      <c r="B27235" t="s">
        <v>153</v>
      </c>
      <c r="C27235" t="s">
        <v>153</v>
      </c>
      <c r="D27235" s="1">
        <v>44021</v>
      </c>
      <c r="E27235" t="s">
        <v>142</v>
      </c>
      <c r="F27235" s="1">
        <v>44025</v>
      </c>
    </row>
    <row r="27236" spans="1:6" x14ac:dyDescent="0.3">
      <c r="A27236" t="s">
        <v>10035</v>
      </c>
      <c r="B27236" t="s">
        <v>153</v>
      </c>
      <c r="C27236" t="s">
        <v>153</v>
      </c>
      <c r="D27236" s="1">
        <v>44303</v>
      </c>
      <c r="E27236" t="s">
        <v>142</v>
      </c>
      <c r="F27236" s="1">
        <v>44319</v>
      </c>
    </row>
    <row r="27237" spans="1:6" x14ac:dyDescent="0.3">
      <c r="A27237" t="s">
        <v>65</v>
      </c>
      <c r="B27237" t="s">
        <v>153</v>
      </c>
      <c r="C27237" t="s">
        <v>153</v>
      </c>
      <c r="D27237" s="1">
        <v>44012</v>
      </c>
      <c r="E27237" t="s">
        <v>1094</v>
      </c>
      <c r="F27237" s="1">
        <v>44019</v>
      </c>
    </row>
    <row r="27238" spans="1:6" x14ac:dyDescent="0.3">
      <c r="A27238" t="s">
        <v>1664</v>
      </c>
      <c r="B27238" t="s">
        <v>153</v>
      </c>
      <c r="C27238" t="s">
        <v>153</v>
      </c>
      <c r="D27238" s="1">
        <v>44033</v>
      </c>
      <c r="E27238" t="s">
        <v>142</v>
      </c>
      <c r="F27238" s="1">
        <v>44043</v>
      </c>
    </row>
    <row r="27239" spans="1:6" x14ac:dyDescent="0.3">
      <c r="A27239" t="s">
        <v>4371</v>
      </c>
      <c r="B27239" t="s">
        <v>7831</v>
      </c>
      <c r="C27239" t="s">
        <v>7831</v>
      </c>
      <c r="D27239" s="1">
        <v>44229</v>
      </c>
      <c r="E27239" t="s">
        <v>142</v>
      </c>
      <c r="F27239" s="1">
        <v>44245</v>
      </c>
    </row>
    <row r="27240" spans="1:6" x14ac:dyDescent="0.3">
      <c r="A27240" t="s">
        <v>67</v>
      </c>
      <c r="B27240" t="s">
        <v>153</v>
      </c>
      <c r="C27240" t="s">
        <v>153</v>
      </c>
      <c r="D27240" s="1">
        <v>44012</v>
      </c>
      <c r="E27240" t="s">
        <v>142</v>
      </c>
      <c r="F27240" s="1">
        <v>44018</v>
      </c>
    </row>
    <row r="27241" spans="1:6" x14ac:dyDescent="0.3">
      <c r="A27241" t="s">
        <v>10242</v>
      </c>
      <c r="B27241" t="s">
        <v>1113</v>
      </c>
      <c r="C27241" t="s">
        <v>1113</v>
      </c>
      <c r="D27241" s="1">
        <v>44319</v>
      </c>
      <c r="E27241" t="s">
        <v>142</v>
      </c>
      <c r="F27241" s="1" t="s">
        <v>1070</v>
      </c>
    </row>
    <row r="27242" spans="1:6" x14ac:dyDescent="0.3">
      <c r="A27242" t="s">
        <v>7950</v>
      </c>
      <c r="B27242" t="s">
        <v>153</v>
      </c>
      <c r="C27242" t="s">
        <v>153</v>
      </c>
      <c r="D27242" s="1">
        <v>44257</v>
      </c>
      <c r="E27242" t="s">
        <v>142</v>
      </c>
      <c r="F27242" s="1">
        <v>44266</v>
      </c>
    </row>
    <row r="27243" spans="1:6" x14ac:dyDescent="0.3">
      <c r="A27243" t="s">
        <v>68</v>
      </c>
      <c r="B27243" t="s">
        <v>153</v>
      </c>
      <c r="C27243" t="s">
        <v>153</v>
      </c>
      <c r="D27243" s="1">
        <v>44012</v>
      </c>
      <c r="E27243" t="s">
        <v>142</v>
      </c>
      <c r="F27243" s="1">
        <v>44018</v>
      </c>
    </row>
    <row r="27244" spans="1:6" x14ac:dyDescent="0.3">
      <c r="A27244" t="s">
        <v>69</v>
      </c>
      <c r="B27244" t="s">
        <v>153</v>
      </c>
      <c r="C27244" t="s">
        <v>153</v>
      </c>
      <c r="D27244" s="1">
        <v>44012</v>
      </c>
      <c r="E27244" t="s">
        <v>142</v>
      </c>
      <c r="F27244" s="1">
        <v>44018</v>
      </c>
    </row>
    <row r="27245" spans="1:6" x14ac:dyDescent="0.3">
      <c r="A27245" t="s">
        <v>7259</v>
      </c>
      <c r="B27245" t="s">
        <v>153</v>
      </c>
      <c r="C27245" t="s">
        <v>153</v>
      </c>
      <c r="D27245" s="1">
        <v>44242</v>
      </c>
      <c r="E27245" t="s">
        <v>142</v>
      </c>
      <c r="F27245" s="1">
        <v>44243</v>
      </c>
    </row>
    <row r="27246" spans="1:6" x14ac:dyDescent="0.3">
      <c r="A27246" t="s">
        <v>6044</v>
      </c>
      <c r="B27246" t="s">
        <v>153</v>
      </c>
      <c r="C27246" t="s">
        <v>153</v>
      </c>
      <c r="D27246" s="1">
        <v>44173</v>
      </c>
      <c r="E27246" t="s">
        <v>142</v>
      </c>
      <c r="F27246" s="1">
        <v>44229</v>
      </c>
    </row>
    <row r="27247" spans="1:6" x14ac:dyDescent="0.3">
      <c r="A27247" t="s">
        <v>1703</v>
      </c>
      <c r="B27247" t="s">
        <v>153</v>
      </c>
      <c r="C27247" t="s">
        <v>153</v>
      </c>
      <c r="D27247" s="1">
        <v>44041</v>
      </c>
      <c r="E27247" t="s">
        <v>142</v>
      </c>
      <c r="F27247" s="1">
        <v>44043</v>
      </c>
    </row>
    <row r="27248" spans="1:6" x14ac:dyDescent="0.3">
      <c r="A27248" t="s">
        <v>7933</v>
      </c>
      <c r="B27248" t="s">
        <v>153</v>
      </c>
      <c r="C27248" t="s">
        <v>153</v>
      </c>
      <c r="D27248" s="1">
        <v>44253</v>
      </c>
      <c r="E27248" t="s">
        <v>142</v>
      </c>
      <c r="F27248" s="1">
        <v>44281</v>
      </c>
    </row>
    <row r="27249" spans="1:6" x14ac:dyDescent="0.3">
      <c r="A27249" t="s">
        <v>7934</v>
      </c>
      <c r="B27249" t="s">
        <v>153</v>
      </c>
      <c r="C27249" t="s">
        <v>153</v>
      </c>
      <c r="D27249" s="1">
        <v>44253</v>
      </c>
      <c r="E27249" t="s">
        <v>142</v>
      </c>
      <c r="F27249" s="1">
        <v>44281</v>
      </c>
    </row>
    <row r="27250" spans="1:6" x14ac:dyDescent="0.3">
      <c r="A27250" t="s">
        <v>7935</v>
      </c>
      <c r="B27250" t="s">
        <v>153</v>
      </c>
      <c r="C27250" t="s">
        <v>153</v>
      </c>
      <c r="D27250" s="1">
        <v>44253</v>
      </c>
      <c r="E27250" t="s">
        <v>142</v>
      </c>
      <c r="F27250" s="1">
        <v>44281</v>
      </c>
    </row>
    <row r="27251" spans="1:6" x14ac:dyDescent="0.3">
      <c r="A27251" t="s">
        <v>7936</v>
      </c>
      <c r="B27251" t="s">
        <v>153</v>
      </c>
      <c r="C27251" t="s">
        <v>153</v>
      </c>
      <c r="D27251" s="1">
        <v>44253</v>
      </c>
      <c r="E27251" t="s">
        <v>142</v>
      </c>
      <c r="F27251" s="1">
        <v>44281</v>
      </c>
    </row>
    <row r="27252" spans="1:6" x14ac:dyDescent="0.3">
      <c r="A27252" t="s">
        <v>7937</v>
      </c>
      <c r="B27252" t="s">
        <v>153</v>
      </c>
      <c r="C27252" t="s">
        <v>153</v>
      </c>
      <c r="D27252" s="1">
        <v>44253</v>
      </c>
      <c r="E27252" t="s">
        <v>142</v>
      </c>
      <c r="F27252" s="1">
        <v>44281</v>
      </c>
    </row>
    <row r="27253" spans="1:6" x14ac:dyDescent="0.3">
      <c r="A27253" t="s">
        <v>7938</v>
      </c>
      <c r="B27253" t="s">
        <v>153</v>
      </c>
      <c r="C27253" t="s">
        <v>153</v>
      </c>
      <c r="D27253" s="1">
        <v>44253</v>
      </c>
      <c r="E27253" t="s">
        <v>142</v>
      </c>
      <c r="F27253" s="1">
        <v>44281</v>
      </c>
    </row>
    <row r="27254" spans="1:6" x14ac:dyDescent="0.3">
      <c r="A27254" t="s">
        <v>7939</v>
      </c>
      <c r="B27254" t="s">
        <v>153</v>
      </c>
      <c r="C27254" t="s">
        <v>153</v>
      </c>
      <c r="D27254" s="1">
        <v>44253</v>
      </c>
      <c r="E27254" t="s">
        <v>142</v>
      </c>
      <c r="F27254" s="1">
        <v>44281</v>
      </c>
    </row>
    <row r="27255" spans="1:6" x14ac:dyDescent="0.3">
      <c r="A27255" t="s">
        <v>7940</v>
      </c>
      <c r="B27255" t="s">
        <v>153</v>
      </c>
      <c r="C27255" t="s">
        <v>153</v>
      </c>
      <c r="D27255" s="1">
        <v>44253</v>
      </c>
      <c r="E27255" t="s">
        <v>142</v>
      </c>
      <c r="F27255" s="1">
        <v>44281</v>
      </c>
    </row>
    <row r="27256" spans="1:6" x14ac:dyDescent="0.3">
      <c r="A27256" t="s">
        <v>4372</v>
      </c>
      <c r="B27256" t="s">
        <v>153</v>
      </c>
      <c r="C27256" t="s">
        <v>153</v>
      </c>
      <c r="D27256" s="1">
        <v>44173</v>
      </c>
      <c r="E27256" t="s">
        <v>142</v>
      </c>
      <c r="F27256" s="1">
        <v>44173</v>
      </c>
    </row>
    <row r="27257" spans="1:6" x14ac:dyDescent="0.3">
      <c r="A27257" t="s">
        <v>4373</v>
      </c>
      <c r="B27257" t="s">
        <v>153</v>
      </c>
      <c r="C27257" t="s">
        <v>153</v>
      </c>
      <c r="D27257" s="1">
        <v>44173</v>
      </c>
      <c r="E27257" t="s">
        <v>142</v>
      </c>
      <c r="F27257" s="1">
        <v>44173</v>
      </c>
    </row>
    <row r="27258" spans="1:6" x14ac:dyDescent="0.3">
      <c r="A27258" t="s">
        <v>70</v>
      </c>
      <c r="B27258" t="s">
        <v>153</v>
      </c>
      <c r="C27258" t="s">
        <v>153</v>
      </c>
      <c r="D27258" s="1">
        <v>44012</v>
      </c>
      <c r="E27258" t="s">
        <v>142</v>
      </c>
      <c r="F27258" s="1">
        <v>44018</v>
      </c>
    </row>
    <row r="27259" spans="1:6" x14ac:dyDescent="0.3">
      <c r="A27259" t="s">
        <v>71</v>
      </c>
      <c r="B27259" t="s">
        <v>153</v>
      </c>
      <c r="C27259" t="s">
        <v>153</v>
      </c>
      <c r="D27259" s="1">
        <v>44012</v>
      </c>
      <c r="E27259" t="s">
        <v>142</v>
      </c>
      <c r="F27259" s="1">
        <v>44018</v>
      </c>
    </row>
    <row r="27260" spans="1:6" x14ac:dyDescent="0.3">
      <c r="A27260" t="s">
        <v>72</v>
      </c>
      <c r="B27260" t="s">
        <v>153</v>
      </c>
      <c r="C27260" t="s">
        <v>153</v>
      </c>
      <c r="D27260" s="1">
        <v>44012</v>
      </c>
      <c r="E27260" t="s">
        <v>142</v>
      </c>
      <c r="F27260" s="1">
        <v>44018</v>
      </c>
    </row>
    <row r="27261" spans="1:6" x14ac:dyDescent="0.3">
      <c r="A27261" t="s">
        <v>73</v>
      </c>
      <c r="B27261" t="s">
        <v>153</v>
      </c>
      <c r="C27261" t="s">
        <v>153</v>
      </c>
      <c r="D27261" s="1">
        <v>44012</v>
      </c>
      <c r="E27261" t="s">
        <v>142</v>
      </c>
      <c r="F27261" s="1">
        <v>44018</v>
      </c>
    </row>
    <row r="27262" spans="1:6" x14ac:dyDescent="0.3">
      <c r="A27262" t="s">
        <v>74</v>
      </c>
      <c r="B27262" t="s">
        <v>153</v>
      </c>
      <c r="C27262" t="s">
        <v>153</v>
      </c>
      <c r="D27262" s="1">
        <v>44012</v>
      </c>
      <c r="E27262" t="s">
        <v>142</v>
      </c>
      <c r="F27262" s="1">
        <v>44018</v>
      </c>
    </row>
    <row r="27263" spans="1:6" x14ac:dyDescent="0.3">
      <c r="A27263" t="s">
        <v>75</v>
      </c>
      <c r="B27263" t="s">
        <v>153</v>
      </c>
      <c r="C27263" t="s">
        <v>153</v>
      </c>
      <c r="D27263" s="1">
        <v>44012</v>
      </c>
      <c r="E27263" t="s">
        <v>142</v>
      </c>
      <c r="F27263" s="1">
        <v>44018</v>
      </c>
    </row>
    <row r="27264" spans="1:6" x14ac:dyDescent="0.3">
      <c r="A27264" t="s">
        <v>76</v>
      </c>
      <c r="B27264" t="s">
        <v>153</v>
      </c>
      <c r="C27264" t="s">
        <v>153</v>
      </c>
      <c r="D27264" s="1">
        <v>44012</v>
      </c>
      <c r="E27264" t="s">
        <v>142</v>
      </c>
      <c r="F27264" s="1">
        <v>44018</v>
      </c>
    </row>
    <row r="27265" spans="1:6" x14ac:dyDescent="0.3">
      <c r="A27265" t="s">
        <v>77</v>
      </c>
      <c r="B27265" t="s">
        <v>153</v>
      </c>
      <c r="C27265" t="s">
        <v>153</v>
      </c>
      <c r="D27265" s="1">
        <v>44012</v>
      </c>
      <c r="E27265" t="s">
        <v>142</v>
      </c>
      <c r="F27265" s="1">
        <v>44018</v>
      </c>
    </row>
    <row r="27266" spans="1:6" x14ac:dyDescent="0.3">
      <c r="A27266" t="s">
        <v>78</v>
      </c>
      <c r="B27266" t="s">
        <v>153</v>
      </c>
      <c r="C27266" t="s">
        <v>153</v>
      </c>
      <c r="D27266" s="1">
        <v>44012</v>
      </c>
      <c r="E27266" t="s">
        <v>142</v>
      </c>
      <c r="F27266" s="1">
        <v>44018</v>
      </c>
    </row>
    <row r="27267" spans="1:6" x14ac:dyDescent="0.3">
      <c r="A27267" t="s">
        <v>10036</v>
      </c>
      <c r="B27267" t="s">
        <v>153</v>
      </c>
      <c r="C27267" t="s">
        <v>153</v>
      </c>
      <c r="D27267" s="1">
        <v>44303</v>
      </c>
      <c r="E27267" t="s">
        <v>142</v>
      </c>
      <c r="F27267" s="1">
        <v>44319</v>
      </c>
    </row>
    <row r="27268" spans="1:6" x14ac:dyDescent="0.3">
      <c r="A27268" t="s">
        <v>10037</v>
      </c>
      <c r="B27268" t="s">
        <v>153</v>
      </c>
      <c r="C27268" t="s">
        <v>153</v>
      </c>
      <c r="D27268" s="1">
        <v>44303</v>
      </c>
      <c r="E27268" t="s">
        <v>142</v>
      </c>
      <c r="F27268" s="1">
        <v>44319</v>
      </c>
    </row>
    <row r="27269" spans="1:6" x14ac:dyDescent="0.3">
      <c r="A27269" t="s">
        <v>4374</v>
      </c>
      <c r="B27269" t="s">
        <v>7831</v>
      </c>
      <c r="C27269" t="s">
        <v>7831</v>
      </c>
      <c r="D27269" s="1">
        <v>44229</v>
      </c>
      <c r="E27269" t="s">
        <v>142</v>
      </c>
      <c r="F27269" s="1">
        <v>44245</v>
      </c>
    </row>
    <row r="27270" spans="1:6" x14ac:dyDescent="0.3">
      <c r="A27270" t="s">
        <v>4375</v>
      </c>
      <c r="B27270" t="s">
        <v>7831</v>
      </c>
      <c r="C27270" t="s">
        <v>7831</v>
      </c>
      <c r="D27270" s="1">
        <v>44229</v>
      </c>
      <c r="E27270" t="s">
        <v>142</v>
      </c>
      <c r="F27270" s="1">
        <v>44245</v>
      </c>
    </row>
    <row r="27271" spans="1:6" x14ac:dyDescent="0.3">
      <c r="A27271" t="s">
        <v>4376</v>
      </c>
      <c r="B27271" t="s">
        <v>7831</v>
      </c>
      <c r="C27271" t="s">
        <v>7831</v>
      </c>
      <c r="D27271" s="1">
        <v>44229</v>
      </c>
      <c r="E27271" t="s">
        <v>142</v>
      </c>
      <c r="F27271" s="1">
        <v>44245</v>
      </c>
    </row>
    <row r="27272" spans="1:6" x14ac:dyDescent="0.3">
      <c r="A27272" t="s">
        <v>6974</v>
      </c>
      <c r="B27272" t="s">
        <v>7831</v>
      </c>
      <c r="C27272" t="s">
        <v>7831</v>
      </c>
      <c r="D27272" s="1">
        <v>44229</v>
      </c>
      <c r="E27272" t="s">
        <v>142</v>
      </c>
      <c r="F27272" s="1">
        <v>44245</v>
      </c>
    </row>
    <row r="27273" spans="1:6" x14ac:dyDescent="0.3">
      <c r="A27273" t="s">
        <v>4377</v>
      </c>
      <c r="B27273" t="s">
        <v>7831</v>
      </c>
      <c r="C27273" t="s">
        <v>7831</v>
      </c>
      <c r="D27273" s="1">
        <v>44229</v>
      </c>
      <c r="E27273" t="s">
        <v>1094</v>
      </c>
      <c r="F27273" s="1">
        <v>44266</v>
      </c>
    </row>
    <row r="27274" spans="1:6" x14ac:dyDescent="0.3">
      <c r="A27274" t="s">
        <v>79</v>
      </c>
      <c r="B27274" t="s">
        <v>153</v>
      </c>
      <c r="C27274" t="s">
        <v>153</v>
      </c>
      <c r="D27274" s="1">
        <v>44012</v>
      </c>
      <c r="E27274" t="s">
        <v>142</v>
      </c>
      <c r="F27274" s="1">
        <v>44019</v>
      </c>
    </row>
    <row r="27275" spans="1:6" x14ac:dyDescent="0.3">
      <c r="A27275" t="s">
        <v>4378</v>
      </c>
      <c r="B27275" t="s">
        <v>153</v>
      </c>
      <c r="C27275" t="s">
        <v>153</v>
      </c>
      <c r="D27275" s="1">
        <v>44229</v>
      </c>
      <c r="E27275" t="s">
        <v>142</v>
      </c>
      <c r="F27275" s="1">
        <v>44246</v>
      </c>
    </row>
    <row r="27276" spans="1:6" x14ac:dyDescent="0.3">
      <c r="A27276" t="s">
        <v>6975</v>
      </c>
      <c r="B27276" t="s">
        <v>7831</v>
      </c>
      <c r="C27276" t="s">
        <v>7831</v>
      </c>
      <c r="D27276" s="1">
        <v>44229</v>
      </c>
      <c r="E27276" t="s">
        <v>142</v>
      </c>
      <c r="F27276" s="1">
        <v>44245</v>
      </c>
    </row>
    <row r="27277" spans="1:6" x14ac:dyDescent="0.3">
      <c r="A27277" t="s">
        <v>10038</v>
      </c>
      <c r="B27277" t="s">
        <v>1113</v>
      </c>
      <c r="C27277" t="s">
        <v>1113</v>
      </c>
      <c r="D27277" s="1">
        <v>44303</v>
      </c>
      <c r="E27277" t="s">
        <v>142</v>
      </c>
      <c r="F27277" s="1" t="s">
        <v>1070</v>
      </c>
    </row>
    <row r="27278" spans="1:6" x14ac:dyDescent="0.3">
      <c r="A27278" t="s">
        <v>7941</v>
      </c>
      <c r="B27278" t="s">
        <v>153</v>
      </c>
      <c r="C27278" t="s">
        <v>153</v>
      </c>
      <c r="D27278" s="1">
        <v>44253</v>
      </c>
      <c r="E27278" t="s">
        <v>142</v>
      </c>
      <c r="F27278" s="1">
        <v>44266</v>
      </c>
    </row>
    <row r="27279" spans="1:6" x14ac:dyDescent="0.3">
      <c r="A27279" t="s">
        <v>6976</v>
      </c>
      <c r="B27279" t="s">
        <v>7831</v>
      </c>
      <c r="C27279" t="s">
        <v>7831</v>
      </c>
      <c r="D27279" s="1">
        <v>44229</v>
      </c>
      <c r="E27279" t="s">
        <v>142</v>
      </c>
      <c r="F27279" s="1">
        <v>44245</v>
      </c>
    </row>
    <row r="27280" spans="1:6" x14ac:dyDescent="0.3">
      <c r="A27280" t="s">
        <v>4379</v>
      </c>
      <c r="B27280" t="s">
        <v>7831</v>
      </c>
      <c r="C27280" t="s">
        <v>7831</v>
      </c>
      <c r="D27280" s="1">
        <v>44229</v>
      </c>
      <c r="E27280" t="s">
        <v>1094</v>
      </c>
      <c r="F27280" s="1">
        <v>44266</v>
      </c>
    </row>
    <row r="27281" spans="1:6" x14ac:dyDescent="0.3">
      <c r="A27281" t="s">
        <v>4383</v>
      </c>
      <c r="B27281" t="s">
        <v>7831</v>
      </c>
      <c r="C27281" t="s">
        <v>7831</v>
      </c>
      <c r="D27281" s="1">
        <v>44229</v>
      </c>
      <c r="E27281" t="s">
        <v>1094</v>
      </c>
      <c r="F27281" s="1">
        <v>44266</v>
      </c>
    </row>
    <row r="27282" spans="1:6" x14ac:dyDescent="0.3">
      <c r="A27282" t="s">
        <v>80</v>
      </c>
      <c r="B27282" t="s">
        <v>153</v>
      </c>
      <c r="C27282" t="s">
        <v>153</v>
      </c>
      <c r="D27282" s="1">
        <v>44012</v>
      </c>
      <c r="E27282" t="s">
        <v>142</v>
      </c>
      <c r="F27282" s="1">
        <v>44018</v>
      </c>
    </row>
    <row r="27283" spans="1:6" x14ac:dyDescent="0.3">
      <c r="A27283" t="s">
        <v>4384</v>
      </c>
      <c r="B27283" t="s">
        <v>7831</v>
      </c>
      <c r="C27283" t="s">
        <v>7831</v>
      </c>
      <c r="D27283" s="1">
        <v>44229</v>
      </c>
      <c r="E27283" t="s">
        <v>1094</v>
      </c>
      <c r="F27283" s="1">
        <v>44266</v>
      </c>
    </row>
    <row r="27284" spans="1:6" x14ac:dyDescent="0.3">
      <c r="A27284" t="s">
        <v>4385</v>
      </c>
      <c r="B27284" t="s">
        <v>7831</v>
      </c>
      <c r="C27284" t="s">
        <v>7831</v>
      </c>
      <c r="D27284" s="1">
        <v>44229</v>
      </c>
      <c r="E27284" t="s">
        <v>1094</v>
      </c>
      <c r="F27284" s="1">
        <v>44266</v>
      </c>
    </row>
    <row r="27285" spans="1:6" x14ac:dyDescent="0.3">
      <c r="A27285" t="s">
        <v>9062</v>
      </c>
      <c r="B27285" t="s">
        <v>153</v>
      </c>
      <c r="C27285" t="s">
        <v>153</v>
      </c>
      <c r="D27285" s="1">
        <v>44266</v>
      </c>
      <c r="E27285" t="s">
        <v>142</v>
      </c>
      <c r="F27285" s="1">
        <v>44281</v>
      </c>
    </row>
    <row r="27286" spans="1:6" x14ac:dyDescent="0.3">
      <c r="A27286" t="s">
        <v>1726</v>
      </c>
      <c r="B27286" t="s">
        <v>153</v>
      </c>
      <c r="C27286" t="s">
        <v>153</v>
      </c>
      <c r="D27286" s="1">
        <v>44048</v>
      </c>
      <c r="E27286" t="s">
        <v>1094</v>
      </c>
      <c r="F27286" s="1">
        <v>44049</v>
      </c>
    </row>
    <row r="27287" spans="1:6" x14ac:dyDescent="0.3">
      <c r="A27287" t="s">
        <v>81</v>
      </c>
      <c r="B27287" t="s">
        <v>153</v>
      </c>
      <c r="C27287" t="s">
        <v>153</v>
      </c>
      <c r="D27287" s="1">
        <v>44012</v>
      </c>
      <c r="E27287" t="s">
        <v>142</v>
      </c>
      <c r="F27287" s="1">
        <v>44018</v>
      </c>
    </row>
    <row r="27288" spans="1:6" x14ac:dyDescent="0.3">
      <c r="A27288" t="s">
        <v>9069</v>
      </c>
      <c r="B27288" t="s">
        <v>153</v>
      </c>
      <c r="C27288" t="s">
        <v>153</v>
      </c>
      <c r="D27288" s="1">
        <v>44281</v>
      </c>
      <c r="E27288" t="s">
        <v>142</v>
      </c>
      <c r="F27288" s="1">
        <v>44286</v>
      </c>
    </row>
    <row r="27289" spans="1:6" x14ac:dyDescent="0.3">
      <c r="A27289" t="s">
        <v>4386</v>
      </c>
      <c r="B27289" t="s">
        <v>7831</v>
      </c>
      <c r="C27289" t="s">
        <v>7831</v>
      </c>
      <c r="D27289" s="1">
        <v>44229</v>
      </c>
      <c r="E27289" t="s">
        <v>142</v>
      </c>
      <c r="F27289" s="1">
        <v>44245</v>
      </c>
    </row>
    <row r="27290" spans="1:6" x14ac:dyDescent="0.3">
      <c r="A27290" t="s">
        <v>6045</v>
      </c>
      <c r="B27290" t="s">
        <v>153</v>
      </c>
      <c r="C27290" t="s">
        <v>153</v>
      </c>
      <c r="D27290" s="1">
        <v>44173</v>
      </c>
      <c r="E27290" t="s">
        <v>1094</v>
      </c>
      <c r="F27290" s="1">
        <v>44229</v>
      </c>
    </row>
    <row r="27291" spans="1:6" x14ac:dyDescent="0.3">
      <c r="A27291" t="s">
        <v>10243</v>
      </c>
      <c r="B27291" t="s">
        <v>1113</v>
      </c>
      <c r="C27291" t="s">
        <v>1113</v>
      </c>
      <c r="D27291" s="1">
        <v>44319</v>
      </c>
      <c r="E27291" t="s">
        <v>142</v>
      </c>
      <c r="F27291" s="1" t="s">
        <v>1070</v>
      </c>
    </row>
    <row r="27292" spans="1:6" x14ac:dyDescent="0.3">
      <c r="A27292" t="s">
        <v>10244</v>
      </c>
      <c r="B27292" t="s">
        <v>1113</v>
      </c>
      <c r="C27292" t="s">
        <v>1113</v>
      </c>
      <c r="D27292" s="1">
        <v>44319</v>
      </c>
      <c r="E27292" t="s">
        <v>142</v>
      </c>
      <c r="F27292" s="1" t="s">
        <v>1070</v>
      </c>
    </row>
    <row r="27293" spans="1:6" x14ac:dyDescent="0.3">
      <c r="A27293" t="s">
        <v>10245</v>
      </c>
      <c r="B27293" t="s">
        <v>1113</v>
      </c>
      <c r="C27293" t="s">
        <v>1113</v>
      </c>
      <c r="D27293" s="1">
        <v>44319</v>
      </c>
      <c r="E27293" t="s">
        <v>142</v>
      </c>
      <c r="F27293" s="1" t="s">
        <v>1070</v>
      </c>
    </row>
    <row r="27294" spans="1:6" x14ac:dyDescent="0.3">
      <c r="A27294" t="s">
        <v>10246</v>
      </c>
      <c r="B27294" t="s">
        <v>1113</v>
      </c>
      <c r="C27294" t="s">
        <v>1113</v>
      </c>
      <c r="D27294" s="1">
        <v>44319</v>
      </c>
      <c r="E27294" t="s">
        <v>142</v>
      </c>
      <c r="F27294" s="1" t="s">
        <v>1070</v>
      </c>
    </row>
    <row r="27295" spans="1:6" x14ac:dyDescent="0.3">
      <c r="A27295" t="s">
        <v>10247</v>
      </c>
      <c r="B27295" t="s">
        <v>1113</v>
      </c>
      <c r="C27295" t="s">
        <v>1113</v>
      </c>
      <c r="D27295" s="1">
        <v>44319</v>
      </c>
      <c r="E27295" t="s">
        <v>142</v>
      </c>
      <c r="F27295" s="1" t="s">
        <v>1070</v>
      </c>
    </row>
    <row r="27296" spans="1:6" x14ac:dyDescent="0.3">
      <c r="A27296" t="s">
        <v>10248</v>
      </c>
      <c r="B27296" t="s">
        <v>1113</v>
      </c>
      <c r="C27296" t="s">
        <v>1113</v>
      </c>
      <c r="D27296" s="1">
        <v>44319</v>
      </c>
      <c r="E27296" t="s">
        <v>142</v>
      </c>
      <c r="F27296" s="1" t="s">
        <v>1070</v>
      </c>
    </row>
    <row r="27297" spans="1:6" x14ac:dyDescent="0.3">
      <c r="A27297" t="s">
        <v>4387</v>
      </c>
      <c r="B27297" t="s">
        <v>7831</v>
      </c>
      <c r="C27297" t="s">
        <v>7831</v>
      </c>
      <c r="D27297" s="1">
        <v>44229</v>
      </c>
      <c r="E27297" t="s">
        <v>1094</v>
      </c>
      <c r="F27297" s="1">
        <v>44266</v>
      </c>
    </row>
    <row r="27298" spans="1:6" x14ac:dyDescent="0.3">
      <c r="A27298" t="s">
        <v>9063</v>
      </c>
      <c r="B27298" t="s">
        <v>153</v>
      </c>
      <c r="C27298" t="s">
        <v>153</v>
      </c>
      <c r="D27298" s="1">
        <v>44266</v>
      </c>
      <c r="E27298" t="s">
        <v>142</v>
      </c>
      <c r="F27298" s="1">
        <v>44286</v>
      </c>
    </row>
    <row r="27299" spans="1:6" x14ac:dyDescent="0.3">
      <c r="A27299" t="s">
        <v>1723</v>
      </c>
      <c r="B27299" t="s">
        <v>153</v>
      </c>
      <c r="C27299" t="s">
        <v>153</v>
      </c>
      <c r="D27299" s="1">
        <v>44173</v>
      </c>
      <c r="E27299" t="s">
        <v>142</v>
      </c>
      <c r="F27299" s="1">
        <v>44173</v>
      </c>
    </row>
    <row r="27300" spans="1:6" x14ac:dyDescent="0.3">
      <c r="A27300" t="s">
        <v>4388</v>
      </c>
      <c r="B27300" t="s">
        <v>153</v>
      </c>
      <c r="C27300" t="s">
        <v>153</v>
      </c>
      <c r="D27300" s="1">
        <v>44173</v>
      </c>
      <c r="E27300" t="s">
        <v>142</v>
      </c>
      <c r="F27300" s="1">
        <v>44173</v>
      </c>
    </row>
    <row r="27301" spans="1:6" x14ac:dyDescent="0.3">
      <c r="A27301" t="s">
        <v>10039</v>
      </c>
      <c r="B27301" t="s">
        <v>153</v>
      </c>
      <c r="C27301" t="s">
        <v>153</v>
      </c>
      <c r="D27301" s="1">
        <v>44303</v>
      </c>
      <c r="E27301" t="s">
        <v>142</v>
      </c>
      <c r="F27301" s="1">
        <v>44319</v>
      </c>
    </row>
    <row r="27302" spans="1:6" x14ac:dyDescent="0.3">
      <c r="A27302" t="s">
        <v>1717</v>
      </c>
      <c r="B27302" t="s">
        <v>153</v>
      </c>
      <c r="C27302" t="s">
        <v>153</v>
      </c>
      <c r="D27302" s="1">
        <v>44046</v>
      </c>
      <c r="E27302" t="s">
        <v>142</v>
      </c>
      <c r="F27302" s="1">
        <v>44049</v>
      </c>
    </row>
    <row r="27303" spans="1:6" x14ac:dyDescent="0.3">
      <c r="A27303" t="s">
        <v>4389</v>
      </c>
      <c r="B27303" t="s">
        <v>7831</v>
      </c>
      <c r="C27303" t="s">
        <v>7831</v>
      </c>
      <c r="D27303" s="1">
        <v>44229</v>
      </c>
      <c r="E27303" t="s">
        <v>142</v>
      </c>
      <c r="F27303" s="1">
        <v>44245</v>
      </c>
    </row>
    <row r="27304" spans="1:6" x14ac:dyDescent="0.3">
      <c r="A27304" t="s">
        <v>6977</v>
      </c>
      <c r="B27304" t="s">
        <v>7831</v>
      </c>
      <c r="C27304" t="s">
        <v>7831</v>
      </c>
      <c r="D27304" s="1">
        <v>44229</v>
      </c>
      <c r="E27304" t="s">
        <v>142</v>
      </c>
      <c r="F27304" s="1">
        <v>44245</v>
      </c>
    </row>
    <row r="27305" spans="1:6" x14ac:dyDescent="0.3">
      <c r="A27305" t="s">
        <v>6978</v>
      </c>
      <c r="B27305" t="s">
        <v>7831</v>
      </c>
      <c r="C27305" t="s">
        <v>7831</v>
      </c>
      <c r="D27305" s="1">
        <v>44229</v>
      </c>
      <c r="E27305" t="s">
        <v>142</v>
      </c>
      <c r="F27305" s="1">
        <v>44245</v>
      </c>
    </row>
    <row r="27306" spans="1:6" x14ac:dyDescent="0.3">
      <c r="A27306" t="s">
        <v>1700</v>
      </c>
      <c r="B27306" t="s">
        <v>153</v>
      </c>
      <c r="C27306" t="s">
        <v>153</v>
      </c>
      <c r="D27306" s="1">
        <v>44039</v>
      </c>
      <c r="E27306" t="s">
        <v>1094</v>
      </c>
      <c r="F27306" s="1">
        <v>44040</v>
      </c>
    </row>
    <row r="27307" spans="1:6" x14ac:dyDescent="0.3">
      <c r="A27307" t="s">
        <v>82</v>
      </c>
      <c r="B27307" t="s">
        <v>153</v>
      </c>
      <c r="C27307" t="s">
        <v>153</v>
      </c>
      <c r="D27307" s="1">
        <v>44012</v>
      </c>
      <c r="E27307" t="s">
        <v>142</v>
      </c>
      <c r="F27307" s="1">
        <v>44018</v>
      </c>
    </row>
    <row r="27308" spans="1:6" x14ac:dyDescent="0.3">
      <c r="A27308" t="s">
        <v>6979</v>
      </c>
      <c r="B27308" t="s">
        <v>7831</v>
      </c>
      <c r="C27308" t="s">
        <v>7831</v>
      </c>
      <c r="D27308" s="1">
        <v>44229</v>
      </c>
      <c r="E27308" t="s">
        <v>142</v>
      </c>
      <c r="F27308" s="1">
        <v>44245</v>
      </c>
    </row>
    <row r="27309" spans="1:6" x14ac:dyDescent="0.3">
      <c r="A27309" t="s">
        <v>6980</v>
      </c>
      <c r="B27309" t="s">
        <v>7831</v>
      </c>
      <c r="C27309" t="s">
        <v>7831</v>
      </c>
      <c r="D27309" s="1">
        <v>44229</v>
      </c>
      <c r="E27309" t="s">
        <v>142</v>
      </c>
      <c r="F27309" s="1">
        <v>44245</v>
      </c>
    </row>
    <row r="27310" spans="1:6" x14ac:dyDescent="0.3">
      <c r="A27310" t="s">
        <v>10249</v>
      </c>
      <c r="B27310" t="s">
        <v>1113</v>
      </c>
      <c r="C27310" t="s">
        <v>1113</v>
      </c>
      <c r="D27310" s="1">
        <v>44319</v>
      </c>
      <c r="E27310" t="s">
        <v>1094</v>
      </c>
      <c r="F27310" s="1" t="s">
        <v>1070</v>
      </c>
    </row>
    <row r="27311" spans="1:6" x14ac:dyDescent="0.3">
      <c r="A27311" t="s">
        <v>1670</v>
      </c>
      <c r="B27311" t="s">
        <v>153</v>
      </c>
      <c r="C27311" t="s">
        <v>153</v>
      </c>
      <c r="D27311" s="1">
        <v>44035</v>
      </c>
      <c r="E27311" t="s">
        <v>1094</v>
      </c>
      <c r="F27311" s="1">
        <v>44041</v>
      </c>
    </row>
    <row r="27312" spans="1:6" x14ac:dyDescent="0.3">
      <c r="A27312" t="s">
        <v>83</v>
      </c>
      <c r="B27312" t="s">
        <v>153</v>
      </c>
      <c r="C27312" t="s">
        <v>153</v>
      </c>
      <c r="D27312" s="1">
        <v>44012</v>
      </c>
      <c r="E27312" t="s">
        <v>142</v>
      </c>
      <c r="F27312" s="1">
        <v>44019</v>
      </c>
    </row>
    <row r="27313" spans="1:6" x14ac:dyDescent="0.3">
      <c r="A27313" t="s">
        <v>4390</v>
      </c>
      <c r="B27313" t="s">
        <v>7831</v>
      </c>
      <c r="C27313" t="s">
        <v>7831</v>
      </c>
      <c r="D27313" s="1">
        <v>44229</v>
      </c>
      <c r="E27313" t="s">
        <v>142</v>
      </c>
      <c r="F27313" s="1">
        <v>44245</v>
      </c>
    </row>
    <row r="27314" spans="1:6" x14ac:dyDescent="0.3">
      <c r="A27314" t="s">
        <v>1718</v>
      </c>
      <c r="B27314" t="s">
        <v>153</v>
      </c>
      <c r="C27314" t="s">
        <v>153</v>
      </c>
      <c r="D27314" s="1">
        <v>44046</v>
      </c>
      <c r="E27314" t="s">
        <v>1094</v>
      </c>
      <c r="F27314" s="1">
        <v>44047</v>
      </c>
    </row>
    <row r="27315" spans="1:6" x14ac:dyDescent="0.3">
      <c r="A27315" t="s">
        <v>6981</v>
      </c>
      <c r="B27315" t="s">
        <v>153</v>
      </c>
      <c r="C27315" t="s">
        <v>153</v>
      </c>
      <c r="D27315" s="1">
        <v>44229</v>
      </c>
      <c r="E27315" t="s">
        <v>142</v>
      </c>
      <c r="F27315" s="1">
        <v>44242</v>
      </c>
    </row>
    <row r="27316" spans="1:6" x14ac:dyDescent="0.3">
      <c r="A27316" t="s">
        <v>4391</v>
      </c>
      <c r="B27316" t="s">
        <v>153</v>
      </c>
      <c r="C27316" t="s">
        <v>153</v>
      </c>
      <c r="D27316" s="1">
        <v>44173</v>
      </c>
      <c r="E27316" t="s">
        <v>142</v>
      </c>
      <c r="F27316" s="1">
        <v>44173</v>
      </c>
    </row>
    <row r="27317" spans="1:6" x14ac:dyDescent="0.3">
      <c r="A27317" t="s">
        <v>1719</v>
      </c>
      <c r="B27317" t="s">
        <v>153</v>
      </c>
      <c r="C27317" t="s">
        <v>153</v>
      </c>
      <c r="D27317" s="1">
        <v>44046</v>
      </c>
      <c r="E27317" t="s">
        <v>1094</v>
      </c>
      <c r="F27317" s="1">
        <v>44047</v>
      </c>
    </row>
    <row r="27318" spans="1:6" x14ac:dyDescent="0.3">
      <c r="A27318" t="s">
        <v>1671</v>
      </c>
      <c r="B27318" t="s">
        <v>153</v>
      </c>
      <c r="C27318" t="s">
        <v>153</v>
      </c>
      <c r="D27318" s="1">
        <v>44035</v>
      </c>
      <c r="E27318" t="s">
        <v>1094</v>
      </c>
      <c r="F27318" s="1">
        <v>44041</v>
      </c>
    </row>
    <row r="27319" spans="1:6" x14ac:dyDescent="0.3">
      <c r="A27319" t="s">
        <v>1720</v>
      </c>
      <c r="B27319" t="s">
        <v>153</v>
      </c>
      <c r="C27319" t="s">
        <v>153</v>
      </c>
      <c r="D27319" s="1">
        <v>44046</v>
      </c>
      <c r="E27319" t="s">
        <v>1094</v>
      </c>
      <c r="F27319" s="1">
        <v>44047</v>
      </c>
    </row>
    <row r="27320" spans="1:6" x14ac:dyDescent="0.3">
      <c r="A27320" t="s">
        <v>1721</v>
      </c>
      <c r="B27320" t="s">
        <v>153</v>
      </c>
      <c r="C27320" t="s">
        <v>153</v>
      </c>
      <c r="D27320" s="1">
        <v>44046</v>
      </c>
      <c r="E27320" t="s">
        <v>1094</v>
      </c>
      <c r="F27320" s="1">
        <v>44047</v>
      </c>
    </row>
    <row r="27321" spans="1:6" x14ac:dyDescent="0.3">
      <c r="A27321" t="s">
        <v>1672</v>
      </c>
      <c r="B27321" t="s">
        <v>153</v>
      </c>
      <c r="C27321" t="s">
        <v>153</v>
      </c>
      <c r="D27321" s="1">
        <v>44035</v>
      </c>
      <c r="E27321" t="s">
        <v>1094</v>
      </c>
      <c r="F27321" s="1">
        <v>44040</v>
      </c>
    </row>
    <row r="27322" spans="1:6" x14ac:dyDescent="0.3">
      <c r="A27322" t="s">
        <v>4392</v>
      </c>
      <c r="B27322" t="s">
        <v>153</v>
      </c>
      <c r="C27322" t="s">
        <v>153</v>
      </c>
      <c r="D27322" s="1">
        <v>44151</v>
      </c>
      <c r="E27322" t="s">
        <v>1094</v>
      </c>
      <c r="F27322" s="1">
        <v>44158</v>
      </c>
    </row>
    <row r="27323" spans="1:6" x14ac:dyDescent="0.3">
      <c r="A27323" t="s">
        <v>6982</v>
      </c>
      <c r="B27323" t="s">
        <v>7831</v>
      </c>
      <c r="C27323" t="s">
        <v>7831</v>
      </c>
      <c r="D27323" s="1">
        <v>44229</v>
      </c>
      <c r="E27323" t="s">
        <v>142</v>
      </c>
      <c r="F27323" s="1">
        <v>44245</v>
      </c>
    </row>
    <row r="27324" spans="1:6" x14ac:dyDescent="0.3">
      <c r="A27324" t="s">
        <v>84</v>
      </c>
      <c r="B27324" t="s">
        <v>153</v>
      </c>
      <c r="C27324" t="s">
        <v>153</v>
      </c>
      <c r="D27324" s="1">
        <v>44012</v>
      </c>
      <c r="E27324" t="s">
        <v>142</v>
      </c>
      <c r="F27324" s="1">
        <v>44018</v>
      </c>
    </row>
    <row r="27325" spans="1:6" x14ac:dyDescent="0.3">
      <c r="A27325" t="s">
        <v>10040</v>
      </c>
      <c r="B27325" t="s">
        <v>1113</v>
      </c>
      <c r="C27325" t="s">
        <v>1113</v>
      </c>
      <c r="D27325" s="1">
        <v>44303</v>
      </c>
      <c r="E27325" t="s">
        <v>1094</v>
      </c>
      <c r="F27325" s="1" t="s">
        <v>1070</v>
      </c>
    </row>
    <row r="27326" spans="1:6" x14ac:dyDescent="0.3">
      <c r="A27326" t="s">
        <v>6046</v>
      </c>
      <c r="B27326" t="s">
        <v>153</v>
      </c>
      <c r="C27326" t="s">
        <v>153</v>
      </c>
      <c r="D27326" s="1">
        <v>44173</v>
      </c>
      <c r="E27326" t="s">
        <v>142</v>
      </c>
      <c r="F27326" s="1">
        <v>44229</v>
      </c>
    </row>
    <row r="27327" spans="1:6" x14ac:dyDescent="0.3">
      <c r="A27327" t="s">
        <v>6983</v>
      </c>
      <c r="B27327" t="s">
        <v>7831</v>
      </c>
      <c r="C27327" t="s">
        <v>7831</v>
      </c>
      <c r="D27327" s="1">
        <v>44229</v>
      </c>
      <c r="E27327" t="s">
        <v>142</v>
      </c>
      <c r="F27327" s="1">
        <v>44245</v>
      </c>
    </row>
    <row r="27328" spans="1:6" x14ac:dyDescent="0.3">
      <c r="A27328" t="s">
        <v>6047</v>
      </c>
      <c r="B27328" t="s">
        <v>153</v>
      </c>
      <c r="C27328" t="s">
        <v>153</v>
      </c>
      <c r="D27328" s="1">
        <v>44173</v>
      </c>
      <c r="E27328" t="s">
        <v>142</v>
      </c>
      <c r="F27328" s="1">
        <v>44229</v>
      </c>
    </row>
    <row r="27329" spans="1:6" x14ac:dyDescent="0.3">
      <c r="A27329" t="s">
        <v>6048</v>
      </c>
      <c r="B27329" t="s">
        <v>153</v>
      </c>
      <c r="C27329" t="s">
        <v>153</v>
      </c>
      <c r="D27329" s="1">
        <v>44173</v>
      </c>
      <c r="E27329" t="s">
        <v>142</v>
      </c>
      <c r="F27329" s="1">
        <v>44229</v>
      </c>
    </row>
    <row r="27330" spans="1:6" x14ac:dyDescent="0.3">
      <c r="A27330" t="s">
        <v>6049</v>
      </c>
      <c r="B27330" t="s">
        <v>153</v>
      </c>
      <c r="C27330" t="s">
        <v>153</v>
      </c>
      <c r="D27330" s="1">
        <v>44173</v>
      </c>
      <c r="E27330" t="s">
        <v>142</v>
      </c>
      <c r="F27330" s="1">
        <v>44229</v>
      </c>
    </row>
    <row r="27331" spans="1:6" x14ac:dyDescent="0.3">
      <c r="A27331" t="s">
        <v>6050</v>
      </c>
      <c r="B27331" t="s">
        <v>153</v>
      </c>
      <c r="C27331" t="s">
        <v>153</v>
      </c>
      <c r="D27331" s="1">
        <v>44173</v>
      </c>
      <c r="E27331" t="s">
        <v>142</v>
      </c>
      <c r="F27331" s="1">
        <v>44229</v>
      </c>
    </row>
    <row r="27332" spans="1:6" x14ac:dyDescent="0.3">
      <c r="A27332" t="s">
        <v>6051</v>
      </c>
      <c r="B27332" t="s">
        <v>153</v>
      </c>
      <c r="C27332" t="s">
        <v>153</v>
      </c>
      <c r="D27332" s="1">
        <v>44173</v>
      </c>
      <c r="E27332" t="s">
        <v>142</v>
      </c>
      <c r="F27332" s="1">
        <v>44229</v>
      </c>
    </row>
    <row r="27333" spans="1:6" x14ac:dyDescent="0.3">
      <c r="A27333" t="s">
        <v>6052</v>
      </c>
      <c r="B27333" t="s">
        <v>153</v>
      </c>
      <c r="C27333" t="s">
        <v>153</v>
      </c>
      <c r="D27333" s="1">
        <v>44173</v>
      </c>
      <c r="E27333" t="s">
        <v>142</v>
      </c>
      <c r="F27333" s="1">
        <v>44229</v>
      </c>
    </row>
    <row r="27334" spans="1:6" x14ac:dyDescent="0.3">
      <c r="A27334" t="s">
        <v>6053</v>
      </c>
      <c r="B27334" t="s">
        <v>153</v>
      </c>
      <c r="C27334" t="s">
        <v>153</v>
      </c>
      <c r="D27334" s="1">
        <v>44173</v>
      </c>
      <c r="E27334" t="s">
        <v>142</v>
      </c>
      <c r="F27334" s="1">
        <v>44229</v>
      </c>
    </row>
    <row r="27335" spans="1:6" x14ac:dyDescent="0.3">
      <c r="A27335" t="s">
        <v>6054</v>
      </c>
      <c r="B27335" t="s">
        <v>153</v>
      </c>
      <c r="C27335" t="s">
        <v>153</v>
      </c>
      <c r="D27335" s="1">
        <v>44173</v>
      </c>
      <c r="E27335" t="s">
        <v>142</v>
      </c>
      <c r="F27335" s="1">
        <v>44229</v>
      </c>
    </row>
    <row r="27336" spans="1:6" x14ac:dyDescent="0.3">
      <c r="A27336" t="s">
        <v>6055</v>
      </c>
      <c r="B27336" t="s">
        <v>153</v>
      </c>
      <c r="C27336" t="s">
        <v>153</v>
      </c>
      <c r="D27336" s="1">
        <v>44173</v>
      </c>
      <c r="E27336" t="s">
        <v>142</v>
      </c>
      <c r="F27336" s="1">
        <v>44229</v>
      </c>
    </row>
    <row r="27337" spans="1:6" x14ac:dyDescent="0.3">
      <c r="A27337" t="s">
        <v>6056</v>
      </c>
      <c r="B27337" t="s">
        <v>153</v>
      </c>
      <c r="C27337" t="s">
        <v>153</v>
      </c>
      <c r="D27337" s="1">
        <v>44173</v>
      </c>
      <c r="E27337" t="s">
        <v>142</v>
      </c>
      <c r="F27337" s="1">
        <v>44229</v>
      </c>
    </row>
    <row r="27338" spans="1:6" x14ac:dyDescent="0.3">
      <c r="A27338" t="s">
        <v>6057</v>
      </c>
      <c r="B27338" t="s">
        <v>153</v>
      </c>
      <c r="C27338" t="s">
        <v>153</v>
      </c>
      <c r="D27338" s="1">
        <v>44173</v>
      </c>
      <c r="E27338" t="s">
        <v>142</v>
      </c>
      <c r="F27338" s="1">
        <v>44229</v>
      </c>
    </row>
    <row r="27339" spans="1:6" x14ac:dyDescent="0.3">
      <c r="A27339" t="s">
        <v>6058</v>
      </c>
      <c r="B27339" t="s">
        <v>153</v>
      </c>
      <c r="C27339" t="s">
        <v>153</v>
      </c>
      <c r="D27339" s="1">
        <v>44173</v>
      </c>
      <c r="E27339" t="s">
        <v>142</v>
      </c>
      <c r="F27339" s="1">
        <v>44229</v>
      </c>
    </row>
    <row r="27340" spans="1:6" x14ac:dyDescent="0.3">
      <c r="A27340" t="s">
        <v>6059</v>
      </c>
      <c r="B27340" t="s">
        <v>153</v>
      </c>
      <c r="C27340" t="s">
        <v>153</v>
      </c>
      <c r="D27340" s="1">
        <v>44173</v>
      </c>
      <c r="E27340" t="s">
        <v>142</v>
      </c>
      <c r="F27340" s="1">
        <v>44229</v>
      </c>
    </row>
    <row r="27341" spans="1:6" x14ac:dyDescent="0.3">
      <c r="A27341" t="s">
        <v>6060</v>
      </c>
      <c r="B27341" t="s">
        <v>153</v>
      </c>
      <c r="C27341" t="s">
        <v>153</v>
      </c>
      <c r="D27341" s="1">
        <v>44173</v>
      </c>
      <c r="E27341" t="s">
        <v>142</v>
      </c>
      <c r="F27341" s="1">
        <v>44229</v>
      </c>
    </row>
    <row r="27342" spans="1:6" x14ac:dyDescent="0.3">
      <c r="A27342" t="s">
        <v>6061</v>
      </c>
      <c r="B27342" t="s">
        <v>153</v>
      </c>
      <c r="C27342" t="s">
        <v>153</v>
      </c>
      <c r="D27342" s="1">
        <v>44173</v>
      </c>
      <c r="E27342" t="s">
        <v>142</v>
      </c>
      <c r="F27342" s="1">
        <v>44229</v>
      </c>
    </row>
    <row r="27343" spans="1:6" x14ac:dyDescent="0.3">
      <c r="A27343" t="s">
        <v>6062</v>
      </c>
      <c r="B27343" t="s">
        <v>153</v>
      </c>
      <c r="C27343" t="s">
        <v>153</v>
      </c>
      <c r="D27343" s="1">
        <v>44173</v>
      </c>
      <c r="E27343" t="s">
        <v>142</v>
      </c>
      <c r="F27343" s="1">
        <v>44229</v>
      </c>
    </row>
    <row r="27344" spans="1:6" x14ac:dyDescent="0.3">
      <c r="A27344" t="s">
        <v>6063</v>
      </c>
      <c r="B27344" t="s">
        <v>153</v>
      </c>
      <c r="C27344" t="s">
        <v>153</v>
      </c>
      <c r="D27344" s="1">
        <v>44173</v>
      </c>
      <c r="E27344" t="s">
        <v>142</v>
      </c>
      <c r="F27344" s="1">
        <v>44229</v>
      </c>
    </row>
    <row r="27345" spans="1:6" x14ac:dyDescent="0.3">
      <c r="A27345" t="s">
        <v>6064</v>
      </c>
      <c r="B27345" t="s">
        <v>153</v>
      </c>
      <c r="C27345" t="s">
        <v>153</v>
      </c>
      <c r="D27345" s="1">
        <v>44173</v>
      </c>
      <c r="E27345" t="s">
        <v>142</v>
      </c>
      <c r="F27345" s="1">
        <v>44229</v>
      </c>
    </row>
    <row r="27346" spans="1:6" x14ac:dyDescent="0.3">
      <c r="A27346" t="s">
        <v>6065</v>
      </c>
      <c r="B27346" t="s">
        <v>153</v>
      </c>
      <c r="C27346" t="s">
        <v>153</v>
      </c>
      <c r="D27346" s="1">
        <v>44173</v>
      </c>
      <c r="E27346" t="s">
        <v>142</v>
      </c>
      <c r="F27346" s="1">
        <v>44229</v>
      </c>
    </row>
    <row r="27347" spans="1:6" x14ac:dyDescent="0.3">
      <c r="A27347" t="s">
        <v>6066</v>
      </c>
      <c r="B27347" t="s">
        <v>153</v>
      </c>
      <c r="C27347" t="s">
        <v>153</v>
      </c>
      <c r="D27347" s="1">
        <v>44173</v>
      </c>
      <c r="E27347" t="s">
        <v>142</v>
      </c>
      <c r="F27347" s="1">
        <v>44229</v>
      </c>
    </row>
    <row r="27348" spans="1:6" x14ac:dyDescent="0.3">
      <c r="A27348" t="s">
        <v>6067</v>
      </c>
      <c r="B27348" t="s">
        <v>153</v>
      </c>
      <c r="C27348" t="s">
        <v>153</v>
      </c>
      <c r="D27348" s="1">
        <v>44173</v>
      </c>
      <c r="E27348" t="s">
        <v>142</v>
      </c>
      <c r="F27348" s="1">
        <v>44229</v>
      </c>
    </row>
    <row r="27349" spans="1:6" x14ac:dyDescent="0.3">
      <c r="A27349" t="s">
        <v>6068</v>
      </c>
      <c r="B27349" t="s">
        <v>153</v>
      </c>
      <c r="C27349" t="s">
        <v>153</v>
      </c>
      <c r="D27349" s="1">
        <v>44173</v>
      </c>
      <c r="E27349" t="s">
        <v>142</v>
      </c>
      <c r="F27349" s="1">
        <v>44229</v>
      </c>
    </row>
    <row r="27350" spans="1:6" x14ac:dyDescent="0.3">
      <c r="A27350" t="s">
        <v>6069</v>
      </c>
      <c r="B27350" t="s">
        <v>153</v>
      </c>
      <c r="C27350" t="s">
        <v>153</v>
      </c>
      <c r="D27350" s="1">
        <v>44173</v>
      </c>
      <c r="E27350" t="s">
        <v>142</v>
      </c>
      <c r="F27350" s="1">
        <v>44229</v>
      </c>
    </row>
    <row r="27351" spans="1:6" x14ac:dyDescent="0.3">
      <c r="A27351" t="s">
        <v>6070</v>
      </c>
      <c r="B27351" t="s">
        <v>153</v>
      </c>
      <c r="C27351" t="s">
        <v>153</v>
      </c>
      <c r="D27351" s="1">
        <v>44173</v>
      </c>
      <c r="E27351" t="s">
        <v>142</v>
      </c>
      <c r="F27351" s="1">
        <v>44229</v>
      </c>
    </row>
    <row r="27352" spans="1:6" x14ac:dyDescent="0.3">
      <c r="A27352" t="s">
        <v>6071</v>
      </c>
      <c r="B27352" t="s">
        <v>153</v>
      </c>
      <c r="C27352" t="s">
        <v>153</v>
      </c>
      <c r="D27352" s="1">
        <v>44173</v>
      </c>
      <c r="E27352" t="s">
        <v>142</v>
      </c>
      <c r="F27352" s="1">
        <v>44229</v>
      </c>
    </row>
    <row r="27353" spans="1:6" x14ac:dyDescent="0.3">
      <c r="A27353" t="s">
        <v>6984</v>
      </c>
      <c r="B27353" t="s">
        <v>7831</v>
      </c>
      <c r="C27353" t="s">
        <v>7831</v>
      </c>
      <c r="D27353" s="1">
        <v>44229</v>
      </c>
      <c r="E27353" t="s">
        <v>142</v>
      </c>
      <c r="F27353" s="1">
        <v>44245</v>
      </c>
    </row>
    <row r="27354" spans="1:6" x14ac:dyDescent="0.3">
      <c r="A27354" t="s">
        <v>85</v>
      </c>
      <c r="B27354" t="s">
        <v>153</v>
      </c>
      <c r="C27354" t="s">
        <v>153</v>
      </c>
      <c r="D27354" s="1">
        <v>44012</v>
      </c>
      <c r="E27354" t="s">
        <v>142</v>
      </c>
      <c r="F27354" s="1">
        <v>44018</v>
      </c>
    </row>
    <row r="27355" spans="1:6" x14ac:dyDescent="0.3">
      <c r="A27355" t="s">
        <v>86</v>
      </c>
      <c r="B27355" t="s">
        <v>153</v>
      </c>
      <c r="C27355" t="s">
        <v>153</v>
      </c>
      <c r="D27355" s="1">
        <v>44012</v>
      </c>
      <c r="E27355" t="s">
        <v>142</v>
      </c>
      <c r="F27355" s="1">
        <v>44018</v>
      </c>
    </row>
    <row r="27356" spans="1:6" x14ac:dyDescent="0.3">
      <c r="A27356" t="s">
        <v>6072</v>
      </c>
      <c r="B27356" t="s">
        <v>153</v>
      </c>
      <c r="C27356" t="s">
        <v>153</v>
      </c>
      <c r="D27356" s="1">
        <v>44173</v>
      </c>
      <c r="E27356" t="s">
        <v>142</v>
      </c>
      <c r="F27356" s="1">
        <v>44229</v>
      </c>
    </row>
    <row r="27357" spans="1:6" x14ac:dyDescent="0.3">
      <c r="A27357" t="s">
        <v>6073</v>
      </c>
      <c r="B27357" t="s">
        <v>153</v>
      </c>
      <c r="C27357" t="s">
        <v>153</v>
      </c>
      <c r="D27357" s="1">
        <v>44173</v>
      </c>
      <c r="E27357" t="s">
        <v>142</v>
      </c>
      <c r="F27357" s="1">
        <v>44229</v>
      </c>
    </row>
    <row r="27358" spans="1:6" x14ac:dyDescent="0.3">
      <c r="A27358" t="s">
        <v>6074</v>
      </c>
      <c r="B27358" t="s">
        <v>153</v>
      </c>
      <c r="C27358" t="s">
        <v>153</v>
      </c>
      <c r="D27358" s="1">
        <v>44173</v>
      </c>
      <c r="E27358" t="s">
        <v>142</v>
      </c>
      <c r="F27358" s="1">
        <v>44229</v>
      </c>
    </row>
    <row r="27359" spans="1:6" x14ac:dyDescent="0.3">
      <c r="A27359" t="s">
        <v>6075</v>
      </c>
      <c r="B27359" t="s">
        <v>153</v>
      </c>
      <c r="C27359" t="s">
        <v>153</v>
      </c>
      <c r="D27359" s="1">
        <v>44173</v>
      </c>
      <c r="E27359" t="s">
        <v>142</v>
      </c>
      <c r="F27359" s="1">
        <v>44229</v>
      </c>
    </row>
    <row r="27360" spans="1:6" x14ac:dyDescent="0.3">
      <c r="A27360" t="s">
        <v>6076</v>
      </c>
      <c r="B27360" t="s">
        <v>153</v>
      </c>
      <c r="C27360" t="s">
        <v>153</v>
      </c>
      <c r="D27360" s="1">
        <v>44173</v>
      </c>
      <c r="E27360" t="s">
        <v>142</v>
      </c>
      <c r="F27360" s="1">
        <v>44229</v>
      </c>
    </row>
    <row r="27361" spans="1:6" x14ac:dyDescent="0.3">
      <c r="A27361" t="s">
        <v>6077</v>
      </c>
      <c r="B27361" t="s">
        <v>153</v>
      </c>
      <c r="C27361" t="s">
        <v>153</v>
      </c>
      <c r="D27361" s="1">
        <v>44173</v>
      </c>
      <c r="E27361" t="s">
        <v>142</v>
      </c>
      <c r="F27361" s="1">
        <v>44229</v>
      </c>
    </row>
    <row r="27362" spans="1:6" x14ac:dyDescent="0.3">
      <c r="A27362" t="s">
        <v>6078</v>
      </c>
      <c r="B27362" t="s">
        <v>153</v>
      </c>
      <c r="C27362" t="s">
        <v>153</v>
      </c>
      <c r="D27362" s="1">
        <v>44173</v>
      </c>
      <c r="E27362" t="s">
        <v>142</v>
      </c>
      <c r="F27362" s="1">
        <v>44229</v>
      </c>
    </row>
    <row r="27363" spans="1:6" x14ac:dyDescent="0.3">
      <c r="A27363" t="s">
        <v>6079</v>
      </c>
      <c r="B27363" t="s">
        <v>153</v>
      </c>
      <c r="C27363" t="s">
        <v>153</v>
      </c>
      <c r="D27363" s="1">
        <v>44173</v>
      </c>
      <c r="E27363" t="s">
        <v>142</v>
      </c>
      <c r="F27363" s="1">
        <v>44229</v>
      </c>
    </row>
    <row r="27364" spans="1:6" x14ac:dyDescent="0.3">
      <c r="A27364" t="s">
        <v>6080</v>
      </c>
      <c r="B27364" t="s">
        <v>153</v>
      </c>
      <c r="C27364" t="s">
        <v>153</v>
      </c>
      <c r="D27364" s="1">
        <v>44173</v>
      </c>
      <c r="E27364" t="s">
        <v>142</v>
      </c>
      <c r="F27364" s="1">
        <v>44229</v>
      </c>
    </row>
    <row r="27365" spans="1:6" x14ac:dyDescent="0.3">
      <c r="A27365" t="s">
        <v>6081</v>
      </c>
      <c r="B27365" t="s">
        <v>153</v>
      </c>
      <c r="C27365" t="s">
        <v>153</v>
      </c>
      <c r="D27365" s="1">
        <v>44173</v>
      </c>
      <c r="E27365" t="s">
        <v>142</v>
      </c>
      <c r="F27365" s="1">
        <v>44229</v>
      </c>
    </row>
    <row r="27366" spans="1:6" x14ac:dyDescent="0.3">
      <c r="A27366" t="s">
        <v>6082</v>
      </c>
      <c r="B27366" t="s">
        <v>153</v>
      </c>
      <c r="C27366" t="s">
        <v>153</v>
      </c>
      <c r="D27366" s="1">
        <v>44173</v>
      </c>
      <c r="E27366" t="s">
        <v>142</v>
      </c>
      <c r="F27366" s="1">
        <v>44229</v>
      </c>
    </row>
    <row r="27367" spans="1:6" x14ac:dyDescent="0.3">
      <c r="A27367" t="s">
        <v>6083</v>
      </c>
      <c r="B27367" t="s">
        <v>153</v>
      </c>
      <c r="C27367" t="s">
        <v>153</v>
      </c>
      <c r="D27367" s="1">
        <v>44173</v>
      </c>
      <c r="E27367" t="s">
        <v>142</v>
      </c>
      <c r="F27367" s="1">
        <v>44229</v>
      </c>
    </row>
    <row r="27368" spans="1:6" x14ac:dyDescent="0.3">
      <c r="A27368" t="s">
        <v>6084</v>
      </c>
      <c r="B27368" t="s">
        <v>153</v>
      </c>
      <c r="C27368" t="s">
        <v>153</v>
      </c>
      <c r="D27368" s="1">
        <v>44173</v>
      </c>
      <c r="E27368" t="s">
        <v>142</v>
      </c>
      <c r="F27368" s="1">
        <v>44229</v>
      </c>
    </row>
    <row r="27369" spans="1:6" x14ac:dyDescent="0.3">
      <c r="A27369" t="s">
        <v>6085</v>
      </c>
      <c r="B27369" t="s">
        <v>153</v>
      </c>
      <c r="C27369" t="s">
        <v>153</v>
      </c>
      <c r="D27369" s="1">
        <v>44173</v>
      </c>
      <c r="E27369" t="s">
        <v>142</v>
      </c>
      <c r="F27369" s="1">
        <v>44229</v>
      </c>
    </row>
    <row r="27370" spans="1:6" x14ac:dyDescent="0.3">
      <c r="A27370" t="s">
        <v>6985</v>
      </c>
      <c r="B27370" t="s">
        <v>7831</v>
      </c>
      <c r="C27370" t="s">
        <v>7831</v>
      </c>
      <c r="D27370" s="1">
        <v>44229</v>
      </c>
      <c r="E27370" t="s">
        <v>142</v>
      </c>
      <c r="F27370" s="1">
        <v>44245</v>
      </c>
    </row>
    <row r="27371" spans="1:6" x14ac:dyDescent="0.3">
      <c r="A27371" t="s">
        <v>6986</v>
      </c>
      <c r="B27371" t="s">
        <v>7831</v>
      </c>
      <c r="C27371" t="s">
        <v>7831</v>
      </c>
      <c r="D27371" s="1">
        <v>44229</v>
      </c>
      <c r="E27371" t="s">
        <v>142</v>
      </c>
      <c r="F27371" s="1">
        <v>44245</v>
      </c>
    </row>
    <row r="27372" spans="1:6" x14ac:dyDescent="0.3">
      <c r="A27372" t="s">
        <v>7942</v>
      </c>
      <c r="B27372" t="s">
        <v>153</v>
      </c>
      <c r="C27372" t="s">
        <v>153</v>
      </c>
      <c r="D27372" s="1">
        <v>44253</v>
      </c>
      <c r="E27372" t="s">
        <v>142</v>
      </c>
      <c r="F27372" s="1">
        <v>44286</v>
      </c>
    </row>
    <row r="27373" spans="1:6" x14ac:dyDescent="0.3">
      <c r="A27373" t="s">
        <v>10041</v>
      </c>
      <c r="B27373" t="s">
        <v>1113</v>
      </c>
      <c r="C27373" t="s">
        <v>1113</v>
      </c>
      <c r="D27373" s="1">
        <v>44303</v>
      </c>
      <c r="E27373" t="s">
        <v>142</v>
      </c>
      <c r="F27373" s="1" t="s">
        <v>1070</v>
      </c>
    </row>
    <row r="27374" spans="1:6" x14ac:dyDescent="0.3">
      <c r="A27374" t="s">
        <v>6086</v>
      </c>
      <c r="B27374" t="s">
        <v>153</v>
      </c>
      <c r="C27374" t="s">
        <v>153</v>
      </c>
      <c r="D27374" s="1">
        <v>44173</v>
      </c>
      <c r="E27374" t="s">
        <v>142</v>
      </c>
      <c r="F27374" s="1">
        <v>44229</v>
      </c>
    </row>
    <row r="27375" spans="1:6" x14ac:dyDescent="0.3">
      <c r="A27375" t="s">
        <v>6087</v>
      </c>
      <c r="B27375" t="s">
        <v>153</v>
      </c>
      <c r="C27375" t="s">
        <v>153</v>
      </c>
      <c r="D27375" s="1">
        <v>44173</v>
      </c>
      <c r="E27375" t="s">
        <v>142</v>
      </c>
      <c r="F27375" s="1">
        <v>44229</v>
      </c>
    </row>
    <row r="27376" spans="1:6" x14ac:dyDescent="0.3">
      <c r="A27376" t="s">
        <v>6088</v>
      </c>
      <c r="B27376" t="s">
        <v>153</v>
      </c>
      <c r="C27376" t="s">
        <v>153</v>
      </c>
      <c r="D27376" s="1">
        <v>44173</v>
      </c>
      <c r="E27376" t="s">
        <v>142</v>
      </c>
      <c r="F27376" s="1">
        <v>44229</v>
      </c>
    </row>
    <row r="27377" spans="1:6" x14ac:dyDescent="0.3">
      <c r="A27377" t="s">
        <v>6089</v>
      </c>
      <c r="B27377" t="s">
        <v>153</v>
      </c>
      <c r="C27377" t="s">
        <v>153</v>
      </c>
      <c r="D27377" s="1">
        <v>44173</v>
      </c>
      <c r="E27377" t="s">
        <v>142</v>
      </c>
      <c r="F27377" s="1">
        <v>44229</v>
      </c>
    </row>
    <row r="27378" spans="1:6" x14ac:dyDescent="0.3">
      <c r="A27378" t="s">
        <v>6090</v>
      </c>
      <c r="B27378" t="s">
        <v>153</v>
      </c>
      <c r="C27378" t="s">
        <v>153</v>
      </c>
      <c r="D27378" s="1">
        <v>44173</v>
      </c>
      <c r="E27378" t="s">
        <v>142</v>
      </c>
      <c r="F27378" s="1">
        <v>44229</v>
      </c>
    </row>
    <row r="27379" spans="1:6" x14ac:dyDescent="0.3">
      <c r="A27379" t="s">
        <v>6091</v>
      </c>
      <c r="B27379" t="s">
        <v>153</v>
      </c>
      <c r="C27379" t="s">
        <v>153</v>
      </c>
      <c r="D27379" s="1">
        <v>44173</v>
      </c>
      <c r="E27379" t="s">
        <v>142</v>
      </c>
      <c r="F27379" s="1">
        <v>44229</v>
      </c>
    </row>
    <row r="27380" spans="1:6" x14ac:dyDescent="0.3">
      <c r="A27380" t="s">
        <v>6092</v>
      </c>
      <c r="B27380" t="s">
        <v>153</v>
      </c>
      <c r="C27380" t="s">
        <v>153</v>
      </c>
      <c r="D27380" s="1">
        <v>44173</v>
      </c>
      <c r="E27380" t="s">
        <v>142</v>
      </c>
      <c r="F27380" s="1">
        <v>44229</v>
      </c>
    </row>
    <row r="27381" spans="1:6" x14ac:dyDescent="0.3">
      <c r="A27381" t="s">
        <v>6093</v>
      </c>
      <c r="B27381" t="s">
        <v>153</v>
      </c>
      <c r="C27381" t="s">
        <v>153</v>
      </c>
      <c r="D27381" s="1">
        <v>44173</v>
      </c>
      <c r="E27381" t="s">
        <v>142</v>
      </c>
      <c r="F27381" s="1">
        <v>44229</v>
      </c>
    </row>
    <row r="27382" spans="1:6" x14ac:dyDescent="0.3">
      <c r="A27382" t="s">
        <v>6094</v>
      </c>
      <c r="B27382" t="s">
        <v>153</v>
      </c>
      <c r="C27382" t="s">
        <v>153</v>
      </c>
      <c r="D27382" s="1">
        <v>44173</v>
      </c>
      <c r="E27382" t="s">
        <v>142</v>
      </c>
      <c r="F27382" s="1">
        <v>44229</v>
      </c>
    </row>
    <row r="27383" spans="1:6" x14ac:dyDescent="0.3">
      <c r="A27383" t="s">
        <v>6095</v>
      </c>
      <c r="B27383" t="s">
        <v>153</v>
      </c>
      <c r="C27383" t="s">
        <v>153</v>
      </c>
      <c r="D27383" s="1">
        <v>44173</v>
      </c>
      <c r="E27383" t="s">
        <v>142</v>
      </c>
      <c r="F27383" s="1">
        <v>44229</v>
      </c>
    </row>
    <row r="27384" spans="1:6" x14ac:dyDescent="0.3">
      <c r="A27384" t="s">
        <v>6096</v>
      </c>
      <c r="B27384" t="s">
        <v>153</v>
      </c>
      <c r="C27384" t="s">
        <v>153</v>
      </c>
      <c r="D27384" s="1">
        <v>44173</v>
      </c>
      <c r="E27384" t="s">
        <v>142</v>
      </c>
      <c r="F27384" s="1">
        <v>44229</v>
      </c>
    </row>
    <row r="27385" spans="1:6" x14ac:dyDescent="0.3">
      <c r="A27385" t="s">
        <v>6097</v>
      </c>
      <c r="B27385" t="s">
        <v>153</v>
      </c>
      <c r="C27385" t="s">
        <v>153</v>
      </c>
      <c r="D27385" s="1">
        <v>44173</v>
      </c>
      <c r="E27385" t="s">
        <v>142</v>
      </c>
      <c r="F27385" s="1">
        <v>44229</v>
      </c>
    </row>
    <row r="27386" spans="1:6" x14ac:dyDescent="0.3">
      <c r="A27386" t="s">
        <v>6098</v>
      </c>
      <c r="B27386" t="s">
        <v>153</v>
      </c>
      <c r="C27386" t="s">
        <v>153</v>
      </c>
      <c r="D27386" s="1">
        <v>44173</v>
      </c>
      <c r="E27386" t="s">
        <v>142</v>
      </c>
      <c r="F27386" s="1">
        <v>44229</v>
      </c>
    </row>
    <row r="27387" spans="1:6" x14ac:dyDescent="0.3">
      <c r="A27387" t="s">
        <v>6099</v>
      </c>
      <c r="B27387" t="s">
        <v>153</v>
      </c>
      <c r="C27387" t="s">
        <v>153</v>
      </c>
      <c r="D27387" s="1">
        <v>44173</v>
      </c>
      <c r="E27387" t="s">
        <v>142</v>
      </c>
      <c r="F27387" s="1">
        <v>44229</v>
      </c>
    </row>
    <row r="27388" spans="1:6" x14ac:dyDescent="0.3">
      <c r="A27388" t="s">
        <v>6100</v>
      </c>
      <c r="B27388" t="s">
        <v>153</v>
      </c>
      <c r="C27388" t="s">
        <v>153</v>
      </c>
      <c r="D27388" s="1">
        <v>44173</v>
      </c>
      <c r="E27388" t="s">
        <v>142</v>
      </c>
      <c r="F27388" s="1">
        <v>44229</v>
      </c>
    </row>
    <row r="27389" spans="1:6" x14ac:dyDescent="0.3">
      <c r="A27389" t="s">
        <v>6101</v>
      </c>
      <c r="B27389" t="s">
        <v>153</v>
      </c>
      <c r="C27389" t="s">
        <v>153</v>
      </c>
      <c r="D27389" s="1">
        <v>44173</v>
      </c>
      <c r="E27389" t="s">
        <v>142</v>
      </c>
      <c r="F27389" s="1">
        <v>44229</v>
      </c>
    </row>
    <row r="27390" spans="1:6" x14ac:dyDescent="0.3">
      <c r="A27390" t="s">
        <v>6102</v>
      </c>
      <c r="B27390" t="s">
        <v>153</v>
      </c>
      <c r="C27390" t="s">
        <v>153</v>
      </c>
      <c r="D27390" s="1">
        <v>44173</v>
      </c>
      <c r="E27390" t="s">
        <v>142</v>
      </c>
      <c r="F27390" s="1">
        <v>44229</v>
      </c>
    </row>
    <row r="27391" spans="1:6" x14ac:dyDescent="0.3">
      <c r="A27391" t="s">
        <v>6103</v>
      </c>
      <c r="B27391" t="s">
        <v>153</v>
      </c>
      <c r="C27391" t="s">
        <v>153</v>
      </c>
      <c r="D27391" s="1">
        <v>44173</v>
      </c>
      <c r="E27391" t="s">
        <v>142</v>
      </c>
      <c r="F27391" s="1">
        <v>44229</v>
      </c>
    </row>
    <row r="27392" spans="1:6" x14ac:dyDescent="0.3">
      <c r="A27392" t="s">
        <v>6104</v>
      </c>
      <c r="B27392" t="s">
        <v>153</v>
      </c>
      <c r="C27392" t="s">
        <v>153</v>
      </c>
      <c r="D27392" s="1">
        <v>44173</v>
      </c>
      <c r="E27392" t="s">
        <v>142</v>
      </c>
      <c r="F27392" s="1">
        <v>44229</v>
      </c>
    </row>
    <row r="27393" spans="1:6" x14ac:dyDescent="0.3">
      <c r="A27393" t="s">
        <v>6105</v>
      </c>
      <c r="B27393" t="s">
        <v>153</v>
      </c>
      <c r="C27393" t="s">
        <v>153</v>
      </c>
      <c r="D27393" s="1">
        <v>44173</v>
      </c>
      <c r="E27393" t="s">
        <v>142</v>
      </c>
      <c r="F27393" s="1">
        <v>44229</v>
      </c>
    </row>
    <row r="27394" spans="1:6" x14ac:dyDescent="0.3">
      <c r="A27394" t="s">
        <v>6106</v>
      </c>
      <c r="B27394" t="s">
        <v>153</v>
      </c>
      <c r="C27394" t="s">
        <v>153</v>
      </c>
      <c r="D27394" s="1">
        <v>44173</v>
      </c>
      <c r="E27394" t="s">
        <v>142</v>
      </c>
      <c r="F27394" s="1">
        <v>44229</v>
      </c>
    </row>
    <row r="27395" spans="1:6" x14ac:dyDescent="0.3">
      <c r="A27395" t="s">
        <v>6107</v>
      </c>
      <c r="B27395" t="s">
        <v>153</v>
      </c>
      <c r="C27395" t="s">
        <v>153</v>
      </c>
      <c r="D27395" s="1">
        <v>44173</v>
      </c>
      <c r="E27395" t="s">
        <v>142</v>
      </c>
      <c r="F27395" s="1">
        <v>44229</v>
      </c>
    </row>
    <row r="27396" spans="1:6" x14ac:dyDescent="0.3">
      <c r="A27396" t="s">
        <v>6108</v>
      </c>
      <c r="B27396" t="s">
        <v>153</v>
      </c>
      <c r="C27396" t="s">
        <v>153</v>
      </c>
      <c r="D27396" s="1">
        <v>44173</v>
      </c>
      <c r="E27396" t="s">
        <v>142</v>
      </c>
      <c r="F27396" s="1">
        <v>44229</v>
      </c>
    </row>
    <row r="27397" spans="1:6" x14ac:dyDescent="0.3">
      <c r="A27397" t="s">
        <v>6109</v>
      </c>
      <c r="B27397" t="s">
        <v>153</v>
      </c>
      <c r="C27397" t="s">
        <v>153</v>
      </c>
      <c r="D27397" s="1">
        <v>44173</v>
      </c>
      <c r="E27397" t="s">
        <v>142</v>
      </c>
      <c r="F27397" s="1">
        <v>44229</v>
      </c>
    </row>
    <row r="27398" spans="1:6" x14ac:dyDescent="0.3">
      <c r="A27398" t="s">
        <v>6110</v>
      </c>
      <c r="B27398" t="s">
        <v>153</v>
      </c>
      <c r="C27398" t="s">
        <v>153</v>
      </c>
      <c r="D27398" s="1">
        <v>44173</v>
      </c>
      <c r="E27398" t="s">
        <v>142</v>
      </c>
      <c r="F27398" s="1">
        <v>44229</v>
      </c>
    </row>
    <row r="27399" spans="1:6" x14ac:dyDescent="0.3">
      <c r="A27399" t="s">
        <v>6111</v>
      </c>
      <c r="B27399" t="s">
        <v>153</v>
      </c>
      <c r="C27399" t="s">
        <v>153</v>
      </c>
      <c r="D27399" s="1">
        <v>44173</v>
      </c>
      <c r="E27399" t="s">
        <v>142</v>
      </c>
      <c r="F27399" s="1">
        <v>44229</v>
      </c>
    </row>
    <row r="27400" spans="1:6" x14ac:dyDescent="0.3">
      <c r="A27400" t="s">
        <v>6112</v>
      </c>
      <c r="B27400" t="s">
        <v>153</v>
      </c>
      <c r="C27400" t="s">
        <v>153</v>
      </c>
      <c r="D27400" s="1">
        <v>44173</v>
      </c>
      <c r="E27400" t="s">
        <v>142</v>
      </c>
      <c r="F27400" s="1">
        <v>44229</v>
      </c>
    </row>
    <row r="27401" spans="1:6" x14ac:dyDescent="0.3">
      <c r="A27401" t="s">
        <v>6987</v>
      </c>
      <c r="B27401" t="s">
        <v>153</v>
      </c>
      <c r="C27401" t="s">
        <v>153</v>
      </c>
      <c r="D27401" s="1">
        <v>44229</v>
      </c>
      <c r="E27401" t="s">
        <v>142</v>
      </c>
      <c r="F27401" s="1">
        <v>44242</v>
      </c>
    </row>
    <row r="27402" spans="1:6" x14ac:dyDescent="0.3">
      <c r="A27402" t="s">
        <v>6988</v>
      </c>
      <c r="B27402" t="s">
        <v>153</v>
      </c>
      <c r="C27402" t="s">
        <v>153</v>
      </c>
      <c r="D27402" s="1">
        <v>44229</v>
      </c>
      <c r="E27402" t="s">
        <v>142</v>
      </c>
      <c r="F27402" s="1">
        <v>44242</v>
      </c>
    </row>
    <row r="27403" spans="1:6" x14ac:dyDescent="0.3">
      <c r="A27403" t="s">
        <v>6989</v>
      </c>
      <c r="B27403" t="s">
        <v>153</v>
      </c>
      <c r="C27403" t="s">
        <v>153</v>
      </c>
      <c r="D27403" s="1">
        <v>44229</v>
      </c>
      <c r="E27403" t="s">
        <v>142</v>
      </c>
      <c r="F27403" s="1">
        <v>44242</v>
      </c>
    </row>
    <row r="27404" spans="1:6" x14ac:dyDescent="0.3">
      <c r="A27404" t="s">
        <v>6990</v>
      </c>
      <c r="B27404" t="s">
        <v>153</v>
      </c>
      <c r="C27404" t="s">
        <v>153</v>
      </c>
      <c r="D27404" s="1">
        <v>44229</v>
      </c>
      <c r="E27404" t="s">
        <v>142</v>
      </c>
      <c r="F27404" s="1">
        <v>44242</v>
      </c>
    </row>
    <row r="27405" spans="1:6" x14ac:dyDescent="0.3">
      <c r="A27405" t="s">
        <v>6991</v>
      </c>
      <c r="B27405" t="s">
        <v>153</v>
      </c>
      <c r="C27405" t="s">
        <v>153</v>
      </c>
      <c r="D27405" s="1">
        <v>44229</v>
      </c>
      <c r="E27405" t="s">
        <v>142</v>
      </c>
      <c r="F27405" s="1">
        <v>44242</v>
      </c>
    </row>
    <row r="27406" spans="1:6" x14ac:dyDescent="0.3">
      <c r="A27406" t="s">
        <v>6113</v>
      </c>
      <c r="B27406" t="s">
        <v>153</v>
      </c>
      <c r="C27406" t="s">
        <v>153</v>
      </c>
      <c r="D27406" s="1">
        <v>44173</v>
      </c>
      <c r="E27406" t="s">
        <v>142</v>
      </c>
      <c r="F27406" s="1">
        <v>44229</v>
      </c>
    </row>
    <row r="27407" spans="1:6" x14ac:dyDescent="0.3">
      <c r="A27407" t="s">
        <v>10250</v>
      </c>
      <c r="B27407" t="s">
        <v>1113</v>
      </c>
      <c r="C27407" t="s">
        <v>1113</v>
      </c>
      <c r="D27407" s="1">
        <v>44319</v>
      </c>
      <c r="E27407" t="s">
        <v>142</v>
      </c>
      <c r="F27407" s="1" t="s">
        <v>1070</v>
      </c>
    </row>
    <row r="27408" spans="1:6" x14ac:dyDescent="0.3">
      <c r="A27408" t="s">
        <v>6114</v>
      </c>
      <c r="B27408" t="s">
        <v>153</v>
      </c>
      <c r="C27408" t="s">
        <v>153</v>
      </c>
      <c r="D27408" s="1">
        <v>44173</v>
      </c>
      <c r="E27408" t="s">
        <v>142</v>
      </c>
      <c r="F27408" s="1">
        <v>44229</v>
      </c>
    </row>
    <row r="27409" spans="1:6" x14ac:dyDescent="0.3">
      <c r="A27409" t="s">
        <v>6115</v>
      </c>
      <c r="B27409" t="s">
        <v>153</v>
      </c>
      <c r="C27409" t="s">
        <v>153</v>
      </c>
      <c r="D27409" s="1">
        <v>44173</v>
      </c>
      <c r="E27409" t="s">
        <v>142</v>
      </c>
      <c r="F27409" s="1">
        <v>44229</v>
      </c>
    </row>
    <row r="27410" spans="1:6" x14ac:dyDescent="0.3">
      <c r="A27410" t="s">
        <v>6116</v>
      </c>
      <c r="B27410" t="s">
        <v>153</v>
      </c>
      <c r="C27410" t="s">
        <v>153</v>
      </c>
      <c r="D27410" s="1">
        <v>44173</v>
      </c>
      <c r="E27410" t="s">
        <v>142</v>
      </c>
      <c r="F27410" s="1">
        <v>44229</v>
      </c>
    </row>
    <row r="27411" spans="1:6" x14ac:dyDescent="0.3">
      <c r="A27411" t="s">
        <v>6117</v>
      </c>
      <c r="B27411" t="s">
        <v>153</v>
      </c>
      <c r="C27411" t="s">
        <v>153</v>
      </c>
      <c r="D27411" s="1">
        <v>44173</v>
      </c>
      <c r="E27411" t="s">
        <v>142</v>
      </c>
      <c r="F27411" s="1">
        <v>44229</v>
      </c>
    </row>
    <row r="27412" spans="1:6" x14ac:dyDescent="0.3">
      <c r="A27412" t="s">
        <v>6118</v>
      </c>
      <c r="B27412" t="s">
        <v>153</v>
      </c>
      <c r="C27412" t="s">
        <v>153</v>
      </c>
      <c r="D27412" s="1">
        <v>44173</v>
      </c>
      <c r="E27412" t="s">
        <v>142</v>
      </c>
      <c r="F27412" s="1">
        <v>44229</v>
      </c>
    </row>
    <row r="27413" spans="1:6" x14ac:dyDescent="0.3">
      <c r="A27413" t="s">
        <v>6119</v>
      </c>
      <c r="B27413" t="s">
        <v>153</v>
      </c>
      <c r="C27413" t="s">
        <v>153</v>
      </c>
      <c r="D27413" s="1">
        <v>44173</v>
      </c>
      <c r="E27413" t="s">
        <v>142</v>
      </c>
      <c r="F27413" s="1">
        <v>44229</v>
      </c>
    </row>
    <row r="27414" spans="1:6" x14ac:dyDescent="0.3">
      <c r="A27414" t="s">
        <v>6120</v>
      </c>
      <c r="B27414" t="s">
        <v>153</v>
      </c>
      <c r="C27414" t="s">
        <v>153</v>
      </c>
      <c r="D27414" s="1">
        <v>44173</v>
      </c>
      <c r="E27414" t="s">
        <v>142</v>
      </c>
      <c r="F27414" s="1">
        <v>44229</v>
      </c>
    </row>
    <row r="27415" spans="1:6" x14ac:dyDescent="0.3">
      <c r="A27415" t="s">
        <v>6121</v>
      </c>
      <c r="B27415" t="s">
        <v>153</v>
      </c>
      <c r="C27415" t="s">
        <v>153</v>
      </c>
      <c r="D27415" s="1">
        <v>44173</v>
      </c>
      <c r="E27415" t="s">
        <v>142</v>
      </c>
      <c r="F27415" s="1">
        <v>44229</v>
      </c>
    </row>
    <row r="27416" spans="1:6" x14ac:dyDescent="0.3">
      <c r="A27416" t="s">
        <v>6122</v>
      </c>
      <c r="B27416" t="s">
        <v>153</v>
      </c>
      <c r="C27416" t="s">
        <v>153</v>
      </c>
      <c r="D27416" s="1">
        <v>44173</v>
      </c>
      <c r="E27416" t="s">
        <v>142</v>
      </c>
      <c r="F27416" s="1">
        <v>44229</v>
      </c>
    </row>
    <row r="27417" spans="1:6" x14ac:dyDescent="0.3">
      <c r="A27417" t="s">
        <v>6123</v>
      </c>
      <c r="B27417" t="s">
        <v>153</v>
      </c>
      <c r="C27417" t="s">
        <v>153</v>
      </c>
      <c r="D27417" s="1">
        <v>44173</v>
      </c>
      <c r="E27417" t="s">
        <v>142</v>
      </c>
      <c r="F27417" s="1">
        <v>44229</v>
      </c>
    </row>
    <row r="27418" spans="1:6" x14ac:dyDescent="0.3">
      <c r="A27418" t="s">
        <v>6124</v>
      </c>
      <c r="B27418" t="s">
        <v>153</v>
      </c>
      <c r="C27418" t="s">
        <v>153</v>
      </c>
      <c r="D27418" s="1">
        <v>44173</v>
      </c>
      <c r="E27418" t="s">
        <v>142</v>
      </c>
      <c r="F27418" s="1">
        <v>44229</v>
      </c>
    </row>
    <row r="27419" spans="1:6" x14ac:dyDescent="0.3">
      <c r="A27419" t="s">
        <v>6125</v>
      </c>
      <c r="B27419" t="s">
        <v>153</v>
      </c>
      <c r="C27419" t="s">
        <v>153</v>
      </c>
      <c r="D27419" s="1">
        <v>44173</v>
      </c>
      <c r="E27419" t="s">
        <v>142</v>
      </c>
      <c r="F27419" s="1">
        <v>44229</v>
      </c>
    </row>
    <row r="27420" spans="1:6" x14ac:dyDescent="0.3">
      <c r="A27420" t="s">
        <v>6126</v>
      </c>
      <c r="B27420" t="s">
        <v>153</v>
      </c>
      <c r="C27420" t="s">
        <v>153</v>
      </c>
      <c r="D27420" s="1">
        <v>44173</v>
      </c>
      <c r="E27420" t="s">
        <v>142</v>
      </c>
      <c r="F27420" s="1">
        <v>44229</v>
      </c>
    </row>
    <row r="27421" spans="1:6" x14ac:dyDescent="0.3">
      <c r="A27421" t="s">
        <v>6127</v>
      </c>
      <c r="B27421" t="s">
        <v>153</v>
      </c>
      <c r="C27421" t="s">
        <v>153</v>
      </c>
      <c r="D27421" s="1">
        <v>44173</v>
      </c>
      <c r="E27421" t="s">
        <v>142</v>
      </c>
      <c r="F27421" s="1">
        <v>44229</v>
      </c>
    </row>
    <row r="27422" spans="1:6" x14ac:dyDescent="0.3">
      <c r="A27422" t="s">
        <v>6128</v>
      </c>
      <c r="B27422" t="s">
        <v>153</v>
      </c>
      <c r="C27422" t="s">
        <v>153</v>
      </c>
      <c r="D27422" s="1">
        <v>44173</v>
      </c>
      <c r="E27422" t="s">
        <v>142</v>
      </c>
      <c r="F27422" s="1">
        <v>44229</v>
      </c>
    </row>
    <row r="27423" spans="1:6" x14ac:dyDescent="0.3">
      <c r="A27423" t="s">
        <v>1727</v>
      </c>
      <c r="B27423" t="s">
        <v>153</v>
      </c>
      <c r="C27423" t="s">
        <v>153</v>
      </c>
      <c r="D27423" s="1">
        <v>44048</v>
      </c>
      <c r="E27423" t="s">
        <v>142</v>
      </c>
      <c r="F27423" s="1">
        <v>44049</v>
      </c>
    </row>
    <row r="27424" spans="1:6" x14ac:dyDescent="0.3">
      <c r="A27424" t="s">
        <v>6129</v>
      </c>
      <c r="B27424" t="s">
        <v>153</v>
      </c>
      <c r="C27424" t="s">
        <v>153</v>
      </c>
      <c r="D27424" s="1">
        <v>44173</v>
      </c>
      <c r="E27424" t="s">
        <v>142</v>
      </c>
      <c r="F27424" s="1">
        <v>44229</v>
      </c>
    </row>
    <row r="27425" spans="1:6" x14ac:dyDescent="0.3">
      <c r="A27425" t="s">
        <v>6130</v>
      </c>
      <c r="B27425" t="s">
        <v>153</v>
      </c>
      <c r="C27425" t="s">
        <v>153</v>
      </c>
      <c r="D27425" s="1">
        <v>44173</v>
      </c>
      <c r="E27425" t="s">
        <v>142</v>
      </c>
      <c r="F27425" s="1">
        <v>44229</v>
      </c>
    </row>
    <row r="27426" spans="1:6" x14ac:dyDescent="0.3">
      <c r="A27426" t="s">
        <v>6131</v>
      </c>
      <c r="B27426" t="s">
        <v>153</v>
      </c>
      <c r="C27426" t="s">
        <v>153</v>
      </c>
      <c r="D27426" s="1">
        <v>44173</v>
      </c>
      <c r="E27426" t="s">
        <v>142</v>
      </c>
      <c r="F27426" s="1">
        <v>44229</v>
      </c>
    </row>
    <row r="27427" spans="1:6" x14ac:dyDescent="0.3">
      <c r="A27427" t="s">
        <v>6132</v>
      </c>
      <c r="B27427" t="s">
        <v>153</v>
      </c>
      <c r="C27427" t="s">
        <v>153</v>
      </c>
      <c r="D27427" s="1">
        <v>44173</v>
      </c>
      <c r="E27427" t="s">
        <v>142</v>
      </c>
      <c r="F27427" s="1">
        <v>44229</v>
      </c>
    </row>
    <row r="27428" spans="1:6" x14ac:dyDescent="0.3">
      <c r="A27428" t="s">
        <v>10042</v>
      </c>
      <c r="B27428" t="s">
        <v>153</v>
      </c>
      <c r="C27428" t="s">
        <v>153</v>
      </c>
      <c r="D27428" s="1">
        <v>44303</v>
      </c>
      <c r="E27428" t="s">
        <v>142</v>
      </c>
      <c r="F27428" s="1">
        <v>44319</v>
      </c>
    </row>
    <row r="27429" spans="1:6" x14ac:dyDescent="0.3">
      <c r="A27429" t="s">
        <v>10043</v>
      </c>
      <c r="B27429" t="s">
        <v>153</v>
      </c>
      <c r="C27429" t="s">
        <v>153</v>
      </c>
      <c r="D27429" s="1">
        <v>44303</v>
      </c>
      <c r="E27429" t="s">
        <v>142</v>
      </c>
      <c r="F27429" s="1">
        <v>44319</v>
      </c>
    </row>
    <row r="27430" spans="1:6" x14ac:dyDescent="0.3">
      <c r="A27430" t="s">
        <v>6133</v>
      </c>
      <c r="B27430" t="s">
        <v>153</v>
      </c>
      <c r="C27430" t="s">
        <v>153</v>
      </c>
      <c r="D27430" s="1">
        <v>44173</v>
      </c>
      <c r="E27430" t="s">
        <v>142</v>
      </c>
      <c r="F27430" s="1">
        <v>44229</v>
      </c>
    </row>
    <row r="27431" spans="1:6" x14ac:dyDescent="0.3">
      <c r="A27431" t="s">
        <v>6134</v>
      </c>
      <c r="B27431" t="s">
        <v>153</v>
      </c>
      <c r="C27431" t="s">
        <v>153</v>
      </c>
      <c r="D27431" s="1">
        <v>44173</v>
      </c>
      <c r="E27431" t="s">
        <v>142</v>
      </c>
      <c r="F27431" s="1">
        <v>44229</v>
      </c>
    </row>
    <row r="27432" spans="1:6" x14ac:dyDescent="0.3">
      <c r="A27432" t="s">
        <v>6135</v>
      </c>
      <c r="B27432" t="s">
        <v>153</v>
      </c>
      <c r="C27432" t="s">
        <v>153</v>
      </c>
      <c r="D27432" s="1">
        <v>44173</v>
      </c>
      <c r="E27432" t="s">
        <v>142</v>
      </c>
      <c r="F27432" s="1">
        <v>44229</v>
      </c>
    </row>
    <row r="27433" spans="1:6" x14ac:dyDescent="0.3">
      <c r="A27433" t="s">
        <v>6136</v>
      </c>
      <c r="B27433" t="s">
        <v>153</v>
      </c>
      <c r="C27433" t="s">
        <v>153</v>
      </c>
      <c r="D27433" s="1">
        <v>44173</v>
      </c>
      <c r="E27433" t="s">
        <v>142</v>
      </c>
      <c r="F27433" s="1">
        <v>44229</v>
      </c>
    </row>
    <row r="27434" spans="1:6" x14ac:dyDescent="0.3">
      <c r="A27434" t="s">
        <v>6137</v>
      </c>
      <c r="B27434" t="s">
        <v>153</v>
      </c>
      <c r="C27434" t="s">
        <v>153</v>
      </c>
      <c r="D27434" s="1">
        <v>44173</v>
      </c>
      <c r="E27434" t="s">
        <v>142</v>
      </c>
      <c r="F27434" s="1">
        <v>44229</v>
      </c>
    </row>
    <row r="27435" spans="1:6" x14ac:dyDescent="0.3">
      <c r="A27435" t="s">
        <v>6138</v>
      </c>
      <c r="B27435" t="s">
        <v>153</v>
      </c>
      <c r="C27435" t="s">
        <v>153</v>
      </c>
      <c r="D27435" s="1">
        <v>44173</v>
      </c>
      <c r="E27435" t="s">
        <v>142</v>
      </c>
      <c r="F27435" s="1">
        <v>44229</v>
      </c>
    </row>
    <row r="27436" spans="1:6" x14ac:dyDescent="0.3">
      <c r="A27436" t="s">
        <v>6139</v>
      </c>
      <c r="B27436" t="s">
        <v>153</v>
      </c>
      <c r="C27436" t="s">
        <v>153</v>
      </c>
      <c r="D27436" s="1">
        <v>44173</v>
      </c>
      <c r="E27436" t="s">
        <v>142</v>
      </c>
      <c r="F27436" s="1">
        <v>44229</v>
      </c>
    </row>
    <row r="27437" spans="1:6" x14ac:dyDescent="0.3">
      <c r="A27437" t="s">
        <v>6140</v>
      </c>
      <c r="B27437" t="s">
        <v>153</v>
      </c>
      <c r="C27437" t="s">
        <v>153</v>
      </c>
      <c r="D27437" s="1">
        <v>44173</v>
      </c>
      <c r="E27437" t="s">
        <v>142</v>
      </c>
      <c r="F27437" s="1">
        <v>44229</v>
      </c>
    </row>
    <row r="27438" spans="1:6" x14ac:dyDescent="0.3">
      <c r="A27438" t="s">
        <v>6141</v>
      </c>
      <c r="B27438" t="s">
        <v>153</v>
      </c>
      <c r="C27438" t="s">
        <v>153</v>
      </c>
      <c r="D27438" s="1">
        <v>44173</v>
      </c>
      <c r="E27438" t="s">
        <v>142</v>
      </c>
      <c r="F27438" s="1">
        <v>44229</v>
      </c>
    </row>
    <row r="27439" spans="1:6" x14ac:dyDescent="0.3">
      <c r="A27439" t="s">
        <v>6142</v>
      </c>
      <c r="B27439" t="s">
        <v>153</v>
      </c>
      <c r="C27439" t="s">
        <v>153</v>
      </c>
      <c r="D27439" s="1">
        <v>44173</v>
      </c>
      <c r="E27439" t="s">
        <v>142</v>
      </c>
      <c r="F27439" s="1">
        <v>44229</v>
      </c>
    </row>
    <row r="27440" spans="1:6" x14ac:dyDescent="0.3">
      <c r="A27440" t="s">
        <v>6143</v>
      </c>
      <c r="B27440" t="s">
        <v>153</v>
      </c>
      <c r="C27440" t="s">
        <v>153</v>
      </c>
      <c r="D27440" s="1">
        <v>44173</v>
      </c>
      <c r="E27440" t="s">
        <v>142</v>
      </c>
      <c r="F27440" s="1">
        <v>44229</v>
      </c>
    </row>
    <row r="27441" spans="1:6" x14ac:dyDescent="0.3">
      <c r="A27441" t="s">
        <v>6144</v>
      </c>
      <c r="B27441" t="s">
        <v>153</v>
      </c>
      <c r="C27441" t="s">
        <v>153</v>
      </c>
      <c r="D27441" s="1">
        <v>44173</v>
      </c>
      <c r="E27441" t="s">
        <v>142</v>
      </c>
      <c r="F27441" s="1">
        <v>44229</v>
      </c>
    </row>
    <row r="27442" spans="1:6" x14ac:dyDescent="0.3">
      <c r="A27442" t="s">
        <v>6145</v>
      </c>
      <c r="B27442" t="s">
        <v>153</v>
      </c>
      <c r="C27442" t="s">
        <v>153</v>
      </c>
      <c r="D27442" s="1">
        <v>44173</v>
      </c>
      <c r="E27442" t="s">
        <v>142</v>
      </c>
      <c r="F27442" s="1">
        <v>44229</v>
      </c>
    </row>
    <row r="27443" spans="1:6" x14ac:dyDescent="0.3">
      <c r="A27443" t="s">
        <v>6146</v>
      </c>
      <c r="B27443" t="s">
        <v>153</v>
      </c>
      <c r="C27443" t="s">
        <v>153</v>
      </c>
      <c r="D27443" s="1">
        <v>44173</v>
      </c>
      <c r="E27443" t="s">
        <v>142</v>
      </c>
      <c r="F27443" s="1">
        <v>44229</v>
      </c>
    </row>
    <row r="27444" spans="1:6" x14ac:dyDescent="0.3">
      <c r="A27444" t="s">
        <v>6147</v>
      </c>
      <c r="B27444" t="s">
        <v>153</v>
      </c>
      <c r="C27444" t="s">
        <v>153</v>
      </c>
      <c r="D27444" s="1">
        <v>44173</v>
      </c>
      <c r="E27444" t="s">
        <v>142</v>
      </c>
      <c r="F27444" s="1">
        <v>44229</v>
      </c>
    </row>
    <row r="27445" spans="1:6" x14ac:dyDescent="0.3">
      <c r="A27445" t="s">
        <v>6148</v>
      </c>
      <c r="B27445" t="s">
        <v>153</v>
      </c>
      <c r="C27445" t="s">
        <v>153</v>
      </c>
      <c r="D27445" s="1">
        <v>44173</v>
      </c>
      <c r="E27445" t="s">
        <v>142</v>
      </c>
      <c r="F27445" s="1">
        <v>44229</v>
      </c>
    </row>
    <row r="27446" spans="1:6" x14ac:dyDescent="0.3">
      <c r="A27446" t="s">
        <v>6149</v>
      </c>
      <c r="B27446" t="s">
        <v>153</v>
      </c>
      <c r="C27446" t="s">
        <v>153</v>
      </c>
      <c r="D27446" s="1">
        <v>44173</v>
      </c>
      <c r="E27446" t="s">
        <v>142</v>
      </c>
      <c r="F27446" s="1">
        <v>44229</v>
      </c>
    </row>
    <row r="27447" spans="1:6" x14ac:dyDescent="0.3">
      <c r="A27447" t="s">
        <v>6150</v>
      </c>
      <c r="B27447" t="s">
        <v>153</v>
      </c>
      <c r="C27447" t="s">
        <v>153</v>
      </c>
      <c r="D27447" s="1">
        <v>44173</v>
      </c>
      <c r="E27447" t="s">
        <v>142</v>
      </c>
      <c r="F27447" s="1">
        <v>44229</v>
      </c>
    </row>
    <row r="27448" spans="1:6" x14ac:dyDescent="0.3">
      <c r="A27448" t="s">
        <v>6151</v>
      </c>
      <c r="B27448" t="s">
        <v>153</v>
      </c>
      <c r="C27448" t="s">
        <v>153</v>
      </c>
      <c r="D27448" s="1">
        <v>44173</v>
      </c>
      <c r="E27448" t="s">
        <v>142</v>
      </c>
      <c r="F27448" s="1">
        <v>44229</v>
      </c>
    </row>
    <row r="27449" spans="1:6" x14ac:dyDescent="0.3">
      <c r="A27449" t="s">
        <v>6152</v>
      </c>
      <c r="B27449" t="s">
        <v>153</v>
      </c>
      <c r="C27449" t="s">
        <v>153</v>
      </c>
      <c r="D27449" s="1">
        <v>44173</v>
      </c>
      <c r="E27449" t="s">
        <v>142</v>
      </c>
      <c r="F27449" s="1">
        <v>44229</v>
      </c>
    </row>
    <row r="27450" spans="1:6" x14ac:dyDescent="0.3">
      <c r="A27450" t="s">
        <v>6153</v>
      </c>
      <c r="B27450" t="s">
        <v>153</v>
      </c>
      <c r="C27450" t="s">
        <v>153</v>
      </c>
      <c r="D27450" s="1">
        <v>44173</v>
      </c>
      <c r="E27450" t="s">
        <v>142</v>
      </c>
      <c r="F27450" s="1">
        <v>44229</v>
      </c>
    </row>
    <row r="27451" spans="1:6" x14ac:dyDescent="0.3">
      <c r="A27451" t="s">
        <v>6154</v>
      </c>
      <c r="B27451" t="s">
        <v>153</v>
      </c>
      <c r="C27451" t="s">
        <v>153</v>
      </c>
      <c r="D27451" s="1">
        <v>44173</v>
      </c>
      <c r="E27451" t="s">
        <v>142</v>
      </c>
      <c r="F27451" s="1">
        <v>44229</v>
      </c>
    </row>
    <row r="27452" spans="1:6" x14ac:dyDescent="0.3">
      <c r="A27452" t="s">
        <v>6155</v>
      </c>
      <c r="B27452" t="s">
        <v>153</v>
      </c>
      <c r="C27452" t="s">
        <v>153</v>
      </c>
      <c r="D27452" s="1">
        <v>44173</v>
      </c>
      <c r="E27452" t="s">
        <v>142</v>
      </c>
      <c r="F27452" s="1">
        <v>44229</v>
      </c>
    </row>
    <row r="27453" spans="1:6" x14ac:dyDescent="0.3">
      <c r="A27453" t="s">
        <v>6156</v>
      </c>
      <c r="B27453" t="s">
        <v>153</v>
      </c>
      <c r="C27453" t="s">
        <v>153</v>
      </c>
      <c r="D27453" s="1">
        <v>44173</v>
      </c>
      <c r="E27453" t="s">
        <v>142</v>
      </c>
      <c r="F27453" s="1">
        <v>44229</v>
      </c>
    </row>
    <row r="27454" spans="1:6" x14ac:dyDescent="0.3">
      <c r="A27454" t="s">
        <v>6157</v>
      </c>
      <c r="B27454" t="s">
        <v>153</v>
      </c>
      <c r="C27454" t="s">
        <v>153</v>
      </c>
      <c r="D27454" s="1">
        <v>44173</v>
      </c>
      <c r="E27454" t="s">
        <v>142</v>
      </c>
      <c r="F27454" s="1">
        <v>44229</v>
      </c>
    </row>
    <row r="27455" spans="1:6" x14ac:dyDescent="0.3">
      <c r="A27455" t="s">
        <v>6992</v>
      </c>
      <c r="B27455" t="s">
        <v>7831</v>
      </c>
      <c r="C27455" t="s">
        <v>7831</v>
      </c>
      <c r="D27455" s="1">
        <v>44229</v>
      </c>
      <c r="E27455" t="s">
        <v>142</v>
      </c>
      <c r="F27455" s="1">
        <v>44245</v>
      </c>
    </row>
    <row r="27456" spans="1:6" x14ac:dyDescent="0.3">
      <c r="A27456" t="s">
        <v>6993</v>
      </c>
      <c r="B27456" t="s">
        <v>7831</v>
      </c>
      <c r="C27456" t="s">
        <v>7831</v>
      </c>
      <c r="D27456" s="1">
        <v>44229</v>
      </c>
      <c r="E27456" t="s">
        <v>142</v>
      </c>
      <c r="F27456" s="1">
        <v>44245</v>
      </c>
    </row>
    <row r="27457" spans="1:6" x14ac:dyDescent="0.3">
      <c r="A27457" t="s">
        <v>6158</v>
      </c>
      <c r="B27457" t="s">
        <v>153</v>
      </c>
      <c r="C27457" t="s">
        <v>153</v>
      </c>
      <c r="D27457" s="1">
        <v>44173</v>
      </c>
      <c r="E27457" t="s">
        <v>142</v>
      </c>
      <c r="F27457" s="1">
        <v>44229</v>
      </c>
    </row>
    <row r="27458" spans="1:6" x14ac:dyDescent="0.3">
      <c r="A27458" t="s">
        <v>6159</v>
      </c>
      <c r="B27458" t="s">
        <v>153</v>
      </c>
      <c r="C27458" t="s">
        <v>153</v>
      </c>
      <c r="D27458" s="1">
        <v>44173</v>
      </c>
      <c r="E27458" t="s">
        <v>142</v>
      </c>
      <c r="F27458" s="1">
        <v>44229</v>
      </c>
    </row>
    <row r="27459" spans="1:6" x14ac:dyDescent="0.3">
      <c r="A27459" t="s">
        <v>6160</v>
      </c>
      <c r="B27459" t="s">
        <v>153</v>
      </c>
      <c r="C27459" t="s">
        <v>153</v>
      </c>
      <c r="D27459" s="1">
        <v>44173</v>
      </c>
      <c r="E27459" t="s">
        <v>142</v>
      </c>
      <c r="F27459" s="1">
        <v>44229</v>
      </c>
    </row>
    <row r="27460" spans="1:6" x14ac:dyDescent="0.3">
      <c r="A27460" t="s">
        <v>6161</v>
      </c>
      <c r="B27460" t="s">
        <v>153</v>
      </c>
      <c r="C27460" t="s">
        <v>153</v>
      </c>
      <c r="D27460" s="1">
        <v>44173</v>
      </c>
      <c r="E27460" t="s">
        <v>142</v>
      </c>
      <c r="F27460" s="1">
        <v>44229</v>
      </c>
    </row>
    <row r="27461" spans="1:6" x14ac:dyDescent="0.3">
      <c r="A27461" t="s">
        <v>6162</v>
      </c>
      <c r="B27461" t="s">
        <v>153</v>
      </c>
      <c r="C27461" t="s">
        <v>153</v>
      </c>
      <c r="D27461" s="1">
        <v>44173</v>
      </c>
      <c r="E27461" t="s">
        <v>142</v>
      </c>
      <c r="F27461" s="1">
        <v>44229</v>
      </c>
    </row>
    <row r="27462" spans="1:6" x14ac:dyDescent="0.3">
      <c r="A27462" t="s">
        <v>1704</v>
      </c>
      <c r="B27462" t="s">
        <v>153</v>
      </c>
      <c r="C27462" t="s">
        <v>153</v>
      </c>
      <c r="D27462" s="1">
        <v>44047</v>
      </c>
      <c r="E27462" t="s">
        <v>146</v>
      </c>
      <c r="F27462" s="1">
        <v>44049</v>
      </c>
    </row>
    <row r="27463" spans="1:6" x14ac:dyDescent="0.3">
      <c r="A27463" t="s">
        <v>6163</v>
      </c>
      <c r="B27463" t="s">
        <v>153</v>
      </c>
      <c r="C27463" t="s">
        <v>153</v>
      </c>
      <c r="D27463" s="1">
        <v>44173</v>
      </c>
      <c r="E27463" t="s">
        <v>142</v>
      </c>
      <c r="F27463" s="1">
        <v>44229</v>
      </c>
    </row>
    <row r="27464" spans="1:6" x14ac:dyDescent="0.3">
      <c r="A27464" t="s">
        <v>1705</v>
      </c>
      <c r="B27464" t="s">
        <v>153</v>
      </c>
      <c r="C27464" t="s">
        <v>153</v>
      </c>
      <c r="D27464" s="1">
        <v>44047</v>
      </c>
      <c r="E27464" t="s">
        <v>146</v>
      </c>
      <c r="F27464" s="1">
        <v>44049</v>
      </c>
    </row>
    <row r="27465" spans="1:6" x14ac:dyDescent="0.3">
      <c r="A27465" t="s">
        <v>1706</v>
      </c>
      <c r="B27465" t="s">
        <v>153</v>
      </c>
      <c r="C27465" t="s">
        <v>153</v>
      </c>
      <c r="D27465" s="1">
        <v>44151</v>
      </c>
      <c r="E27465" t="s">
        <v>146</v>
      </c>
      <c r="F27465" s="1">
        <v>44158</v>
      </c>
    </row>
    <row r="27466" spans="1:6" x14ac:dyDescent="0.3">
      <c r="A27466" t="s">
        <v>1707</v>
      </c>
      <c r="B27466" t="s">
        <v>153</v>
      </c>
      <c r="C27466" t="s">
        <v>153</v>
      </c>
      <c r="D27466" s="1">
        <v>44151</v>
      </c>
      <c r="E27466" t="s">
        <v>146</v>
      </c>
      <c r="F27466" s="1">
        <v>44158</v>
      </c>
    </row>
    <row r="27467" spans="1:6" x14ac:dyDescent="0.3">
      <c r="A27467" t="s">
        <v>1708</v>
      </c>
      <c r="B27467" t="s">
        <v>153</v>
      </c>
      <c r="C27467" t="s">
        <v>153</v>
      </c>
      <c r="D27467" s="1">
        <v>44047</v>
      </c>
      <c r="E27467" t="s">
        <v>146</v>
      </c>
      <c r="F27467" s="1">
        <v>44049</v>
      </c>
    </row>
    <row r="27468" spans="1:6" x14ac:dyDescent="0.3">
      <c r="A27468" t="s">
        <v>1709</v>
      </c>
      <c r="B27468" t="s">
        <v>153</v>
      </c>
      <c r="C27468" t="s">
        <v>153</v>
      </c>
      <c r="D27468" s="1">
        <v>44047</v>
      </c>
      <c r="E27468" t="s">
        <v>146</v>
      </c>
      <c r="F27468" s="1">
        <v>44049</v>
      </c>
    </row>
    <row r="27469" spans="1:6" x14ac:dyDescent="0.3">
      <c r="A27469" t="s">
        <v>6164</v>
      </c>
      <c r="B27469" t="s">
        <v>153</v>
      </c>
      <c r="C27469" t="s">
        <v>153</v>
      </c>
      <c r="D27469" s="1">
        <v>44173</v>
      </c>
      <c r="E27469" t="s">
        <v>142</v>
      </c>
      <c r="F27469" s="1">
        <v>44229</v>
      </c>
    </row>
    <row r="27470" spans="1:6" x14ac:dyDescent="0.3">
      <c r="A27470" t="s">
        <v>6165</v>
      </c>
      <c r="B27470" t="s">
        <v>153</v>
      </c>
      <c r="C27470" t="s">
        <v>153</v>
      </c>
      <c r="D27470" s="1">
        <v>44173</v>
      </c>
      <c r="E27470" t="s">
        <v>142</v>
      </c>
      <c r="F27470" s="1">
        <v>44229</v>
      </c>
    </row>
    <row r="27471" spans="1:6" x14ac:dyDescent="0.3">
      <c r="A27471" t="s">
        <v>6166</v>
      </c>
      <c r="B27471" t="s">
        <v>153</v>
      </c>
      <c r="C27471" t="s">
        <v>153</v>
      </c>
      <c r="D27471" s="1">
        <v>44173</v>
      </c>
      <c r="E27471" t="s">
        <v>142</v>
      </c>
      <c r="F27471" s="1">
        <v>44229</v>
      </c>
    </row>
    <row r="27472" spans="1:6" x14ac:dyDescent="0.3">
      <c r="A27472" t="s">
        <v>6167</v>
      </c>
      <c r="B27472" t="s">
        <v>153</v>
      </c>
      <c r="C27472" t="s">
        <v>153</v>
      </c>
      <c r="D27472" s="1">
        <v>44173</v>
      </c>
      <c r="E27472" t="s">
        <v>142</v>
      </c>
      <c r="F27472" s="1">
        <v>44229</v>
      </c>
    </row>
    <row r="27473" spans="1:6" x14ac:dyDescent="0.3">
      <c r="A27473" t="s">
        <v>6168</v>
      </c>
      <c r="B27473" t="s">
        <v>153</v>
      </c>
      <c r="C27473" t="s">
        <v>153</v>
      </c>
      <c r="D27473" s="1">
        <v>44173</v>
      </c>
      <c r="E27473" t="s">
        <v>142</v>
      </c>
      <c r="F27473" s="1">
        <v>44229</v>
      </c>
    </row>
    <row r="27474" spans="1:6" x14ac:dyDescent="0.3">
      <c r="A27474" t="s">
        <v>4393</v>
      </c>
      <c r="B27474" t="s">
        <v>7831</v>
      </c>
      <c r="C27474" t="s">
        <v>7831</v>
      </c>
      <c r="D27474" s="1">
        <v>44229</v>
      </c>
      <c r="E27474" t="s">
        <v>142</v>
      </c>
      <c r="F27474" s="1">
        <v>44245</v>
      </c>
    </row>
    <row r="27475" spans="1:6" x14ac:dyDescent="0.3">
      <c r="A27475" t="s">
        <v>4394</v>
      </c>
      <c r="B27475" t="s">
        <v>7831</v>
      </c>
      <c r="C27475" t="s">
        <v>7831</v>
      </c>
      <c r="D27475" s="1">
        <v>44229</v>
      </c>
      <c r="E27475" t="s">
        <v>142</v>
      </c>
      <c r="F27475" s="1">
        <v>44245</v>
      </c>
    </row>
    <row r="27476" spans="1:6" x14ac:dyDescent="0.3">
      <c r="A27476" t="s">
        <v>1675</v>
      </c>
      <c r="B27476" t="s">
        <v>153</v>
      </c>
      <c r="C27476" t="s">
        <v>153</v>
      </c>
      <c r="D27476" s="1">
        <v>44036</v>
      </c>
      <c r="E27476" t="s">
        <v>142</v>
      </c>
      <c r="F27476" s="1">
        <v>44043</v>
      </c>
    </row>
    <row r="27477" spans="1:6" x14ac:dyDescent="0.3">
      <c r="A27477" t="s">
        <v>10251</v>
      </c>
      <c r="B27477" t="s">
        <v>1113</v>
      </c>
      <c r="C27477" t="s">
        <v>1113</v>
      </c>
      <c r="D27477" s="1">
        <v>44319</v>
      </c>
      <c r="E27477" t="s">
        <v>142</v>
      </c>
      <c r="F27477" s="1" t="s">
        <v>1070</v>
      </c>
    </row>
    <row r="27478" spans="1:6" x14ac:dyDescent="0.3">
      <c r="A27478" t="s">
        <v>1676</v>
      </c>
      <c r="B27478" t="s">
        <v>153</v>
      </c>
      <c r="C27478" t="s">
        <v>153</v>
      </c>
      <c r="D27478" s="1">
        <v>44036</v>
      </c>
      <c r="E27478" t="s">
        <v>142</v>
      </c>
      <c r="F27478" s="1">
        <v>44043</v>
      </c>
    </row>
    <row r="27479" spans="1:6" x14ac:dyDescent="0.3">
      <c r="A27479" t="s">
        <v>1677</v>
      </c>
      <c r="B27479" t="s">
        <v>153</v>
      </c>
      <c r="C27479" t="s">
        <v>153</v>
      </c>
      <c r="D27479" s="1">
        <v>44036</v>
      </c>
      <c r="E27479" t="s">
        <v>142</v>
      </c>
      <c r="F27479" s="1">
        <v>44043</v>
      </c>
    </row>
    <row r="27480" spans="1:6" x14ac:dyDescent="0.3">
      <c r="A27480" t="s">
        <v>10252</v>
      </c>
      <c r="B27480" t="s">
        <v>1113</v>
      </c>
      <c r="C27480" t="s">
        <v>1113</v>
      </c>
      <c r="D27480" s="1">
        <v>44319</v>
      </c>
      <c r="E27480" t="s">
        <v>142</v>
      </c>
      <c r="F27480" s="1" t="s">
        <v>1070</v>
      </c>
    </row>
    <row r="27481" spans="1:6" x14ac:dyDescent="0.3">
      <c r="A27481" t="s">
        <v>10253</v>
      </c>
      <c r="B27481" t="s">
        <v>1113</v>
      </c>
      <c r="C27481" t="s">
        <v>1113</v>
      </c>
      <c r="D27481" s="1">
        <v>44319</v>
      </c>
      <c r="E27481" t="s">
        <v>142</v>
      </c>
      <c r="F27481" s="1" t="s">
        <v>1070</v>
      </c>
    </row>
    <row r="27482" spans="1:6" x14ac:dyDescent="0.3">
      <c r="A27482" t="s">
        <v>7260</v>
      </c>
      <c r="B27482" t="s">
        <v>153</v>
      </c>
      <c r="C27482" t="s">
        <v>153</v>
      </c>
      <c r="D27482" s="1">
        <v>44242</v>
      </c>
      <c r="E27482" t="s">
        <v>142</v>
      </c>
      <c r="F27482" s="1">
        <v>44245</v>
      </c>
    </row>
    <row r="27483" spans="1:6" x14ac:dyDescent="0.3">
      <c r="A27483" t="s">
        <v>10254</v>
      </c>
      <c r="B27483" t="s">
        <v>1113</v>
      </c>
      <c r="C27483" t="s">
        <v>1113</v>
      </c>
      <c r="D27483" s="1">
        <v>44319</v>
      </c>
      <c r="E27483" t="s">
        <v>142</v>
      </c>
      <c r="F27483" s="1" t="s">
        <v>1070</v>
      </c>
    </row>
    <row r="27484" spans="1:6" x14ac:dyDescent="0.3">
      <c r="A27484" t="s">
        <v>7951</v>
      </c>
      <c r="B27484" t="s">
        <v>153</v>
      </c>
      <c r="C27484" t="s">
        <v>153</v>
      </c>
      <c r="D27484" s="1">
        <v>44257</v>
      </c>
      <c r="E27484" t="s">
        <v>142</v>
      </c>
      <c r="F27484" s="1">
        <v>44266</v>
      </c>
    </row>
    <row r="27485" spans="1:6" x14ac:dyDescent="0.3">
      <c r="A27485" t="s">
        <v>1628</v>
      </c>
      <c r="B27485" t="s">
        <v>153</v>
      </c>
      <c r="C27485" t="s">
        <v>153</v>
      </c>
      <c r="D27485" s="1">
        <v>44022</v>
      </c>
      <c r="E27485" t="s">
        <v>142</v>
      </c>
      <c r="F27485" s="1">
        <v>44040</v>
      </c>
    </row>
    <row r="27486" spans="1:6" x14ac:dyDescent="0.3">
      <c r="A27486" t="s">
        <v>1629</v>
      </c>
      <c r="B27486" t="s">
        <v>153</v>
      </c>
      <c r="C27486" t="s">
        <v>153</v>
      </c>
      <c r="D27486" s="1">
        <v>44022</v>
      </c>
      <c r="E27486" t="s">
        <v>142</v>
      </c>
      <c r="F27486" s="1">
        <v>44040</v>
      </c>
    </row>
    <row r="27487" spans="1:6" x14ac:dyDescent="0.3">
      <c r="A27487" t="s">
        <v>1630</v>
      </c>
      <c r="B27487" t="s">
        <v>153</v>
      </c>
      <c r="C27487" t="s">
        <v>153</v>
      </c>
      <c r="D27487" s="1">
        <v>44022</v>
      </c>
      <c r="E27487" t="s">
        <v>142</v>
      </c>
      <c r="F27487" s="1">
        <v>44040</v>
      </c>
    </row>
    <row r="27488" spans="1:6" x14ac:dyDescent="0.3">
      <c r="A27488" t="s">
        <v>1631</v>
      </c>
      <c r="B27488" t="s">
        <v>153</v>
      </c>
      <c r="C27488" t="s">
        <v>153</v>
      </c>
      <c r="D27488" s="1">
        <v>44022</v>
      </c>
      <c r="E27488" t="s">
        <v>142</v>
      </c>
      <c r="F27488" s="1">
        <v>44040</v>
      </c>
    </row>
    <row r="27489" spans="1:6" x14ac:dyDescent="0.3">
      <c r="A27489" t="s">
        <v>1632</v>
      </c>
      <c r="B27489" t="s">
        <v>153</v>
      </c>
      <c r="C27489" t="s">
        <v>153</v>
      </c>
      <c r="D27489" s="1">
        <v>44022</v>
      </c>
      <c r="E27489" t="s">
        <v>142</v>
      </c>
      <c r="F27489" s="1">
        <v>44040</v>
      </c>
    </row>
    <row r="27490" spans="1:6" x14ac:dyDescent="0.3">
      <c r="A27490" t="s">
        <v>1659</v>
      </c>
      <c r="B27490" t="s">
        <v>153</v>
      </c>
      <c r="C27490" t="s">
        <v>153</v>
      </c>
      <c r="D27490" s="1">
        <v>44032</v>
      </c>
      <c r="E27490" t="s">
        <v>142</v>
      </c>
      <c r="F27490" s="1">
        <v>44043</v>
      </c>
    </row>
    <row r="27491" spans="1:6" x14ac:dyDescent="0.3">
      <c r="A27491" t="s">
        <v>1633</v>
      </c>
      <c r="B27491" t="s">
        <v>153</v>
      </c>
      <c r="C27491" t="s">
        <v>153</v>
      </c>
      <c r="D27491" s="1">
        <v>44022</v>
      </c>
      <c r="E27491" t="s">
        <v>142</v>
      </c>
      <c r="F27491" s="1">
        <v>44040</v>
      </c>
    </row>
    <row r="27492" spans="1:6" x14ac:dyDescent="0.3">
      <c r="A27492" t="s">
        <v>1639</v>
      </c>
      <c r="B27492" t="s">
        <v>153</v>
      </c>
      <c r="C27492" t="s">
        <v>153</v>
      </c>
      <c r="D27492" s="1">
        <v>44027</v>
      </c>
      <c r="E27492" t="s">
        <v>142</v>
      </c>
      <c r="F27492" s="1">
        <v>44027</v>
      </c>
    </row>
    <row r="27493" spans="1:6" x14ac:dyDescent="0.3">
      <c r="A27493" t="s">
        <v>1640</v>
      </c>
      <c r="B27493" t="s">
        <v>153</v>
      </c>
      <c r="C27493" t="s">
        <v>153</v>
      </c>
      <c r="D27493" s="1">
        <v>44027</v>
      </c>
      <c r="E27493" t="s">
        <v>142</v>
      </c>
      <c r="F27493" s="1">
        <v>44027</v>
      </c>
    </row>
    <row r="27494" spans="1:6" x14ac:dyDescent="0.3">
      <c r="A27494" t="s">
        <v>1641</v>
      </c>
      <c r="B27494" t="s">
        <v>153</v>
      </c>
      <c r="C27494" t="s">
        <v>153</v>
      </c>
      <c r="D27494" s="1">
        <v>44027</v>
      </c>
      <c r="E27494" t="s">
        <v>142</v>
      </c>
      <c r="F27494" s="1">
        <v>44027</v>
      </c>
    </row>
    <row r="27495" spans="1:6" x14ac:dyDescent="0.3">
      <c r="A27495" t="s">
        <v>1642</v>
      </c>
      <c r="B27495" t="s">
        <v>153</v>
      </c>
      <c r="C27495" t="s">
        <v>153</v>
      </c>
      <c r="D27495" s="1">
        <v>44027</v>
      </c>
      <c r="E27495" t="s">
        <v>142</v>
      </c>
      <c r="F27495" s="1">
        <v>44027</v>
      </c>
    </row>
    <row r="27496" spans="1:6" x14ac:dyDescent="0.3">
      <c r="A27496" t="s">
        <v>1643</v>
      </c>
      <c r="B27496" t="s">
        <v>153</v>
      </c>
      <c r="C27496" t="s">
        <v>153</v>
      </c>
      <c r="D27496" s="1">
        <v>44027</v>
      </c>
      <c r="E27496" t="s">
        <v>142</v>
      </c>
      <c r="F27496" s="1">
        <v>44027</v>
      </c>
    </row>
    <row r="27497" spans="1:6" x14ac:dyDescent="0.3">
      <c r="A27497" t="s">
        <v>1644</v>
      </c>
      <c r="B27497" t="s">
        <v>153</v>
      </c>
      <c r="C27497" t="s">
        <v>153</v>
      </c>
      <c r="D27497" s="1">
        <v>44027</v>
      </c>
      <c r="E27497" t="s">
        <v>142</v>
      </c>
      <c r="F27497" s="1">
        <v>44027</v>
      </c>
    </row>
    <row r="27498" spans="1:6" x14ac:dyDescent="0.3">
      <c r="A27498" t="s">
        <v>1645</v>
      </c>
      <c r="B27498" t="s">
        <v>153</v>
      </c>
      <c r="C27498" t="s">
        <v>153</v>
      </c>
      <c r="D27498" s="1">
        <v>44027</v>
      </c>
      <c r="E27498" t="s">
        <v>142</v>
      </c>
      <c r="F27498" s="1">
        <v>44027</v>
      </c>
    </row>
    <row r="27499" spans="1:6" x14ac:dyDescent="0.3">
      <c r="A27499" t="s">
        <v>10255</v>
      </c>
      <c r="B27499" t="s">
        <v>1113</v>
      </c>
      <c r="C27499" t="s">
        <v>1113</v>
      </c>
      <c r="D27499" s="1">
        <v>44319</v>
      </c>
      <c r="E27499" t="s">
        <v>142</v>
      </c>
      <c r="F27499" s="1" t="s">
        <v>1070</v>
      </c>
    </row>
    <row r="27500" spans="1:6" x14ac:dyDescent="0.3">
      <c r="A27500" t="s">
        <v>6994</v>
      </c>
      <c r="B27500" t="s">
        <v>153</v>
      </c>
      <c r="C27500" t="s">
        <v>153</v>
      </c>
      <c r="D27500" s="1">
        <v>44229</v>
      </c>
      <c r="E27500" t="s">
        <v>142</v>
      </c>
      <c r="F27500" s="1">
        <v>44243</v>
      </c>
    </row>
    <row r="27501" spans="1:6" x14ac:dyDescent="0.3">
      <c r="A27501" t="s">
        <v>89</v>
      </c>
      <c r="B27501" t="s">
        <v>153</v>
      </c>
      <c r="C27501" t="s">
        <v>153</v>
      </c>
      <c r="D27501" s="1">
        <v>44012</v>
      </c>
      <c r="E27501" t="s">
        <v>142</v>
      </c>
      <c r="F27501" s="1">
        <v>44018</v>
      </c>
    </row>
    <row r="27502" spans="1:6" x14ac:dyDescent="0.3">
      <c r="A27502" t="s">
        <v>4395</v>
      </c>
      <c r="B27502" t="s">
        <v>153</v>
      </c>
      <c r="C27502" t="s">
        <v>153</v>
      </c>
      <c r="D27502" s="1">
        <v>44173</v>
      </c>
      <c r="E27502" t="s">
        <v>142</v>
      </c>
      <c r="F27502" s="1">
        <v>44173</v>
      </c>
    </row>
    <row r="27503" spans="1:6" x14ac:dyDescent="0.3">
      <c r="A27503" t="s">
        <v>10256</v>
      </c>
      <c r="B27503" t="s">
        <v>1113</v>
      </c>
      <c r="C27503" t="s">
        <v>1113</v>
      </c>
      <c r="D27503" s="1">
        <v>44319</v>
      </c>
      <c r="E27503" t="s">
        <v>142</v>
      </c>
      <c r="F27503" s="1" t="s">
        <v>1070</v>
      </c>
    </row>
    <row r="27504" spans="1:6" x14ac:dyDescent="0.3">
      <c r="A27504" t="s">
        <v>6995</v>
      </c>
      <c r="B27504" t="s">
        <v>153</v>
      </c>
      <c r="C27504" t="s">
        <v>153</v>
      </c>
      <c r="D27504" s="1">
        <v>44229</v>
      </c>
      <c r="E27504" t="s">
        <v>142</v>
      </c>
      <c r="F27504" s="1">
        <v>44242</v>
      </c>
    </row>
    <row r="27505" spans="1:6" x14ac:dyDescent="0.3">
      <c r="A27505" t="s">
        <v>6996</v>
      </c>
      <c r="B27505" t="s">
        <v>153</v>
      </c>
      <c r="C27505" t="s">
        <v>153</v>
      </c>
      <c r="D27505" s="1">
        <v>44229</v>
      </c>
      <c r="E27505" t="s">
        <v>142</v>
      </c>
      <c r="F27505" s="1">
        <v>44242</v>
      </c>
    </row>
    <row r="27506" spans="1:6" x14ac:dyDescent="0.3">
      <c r="A27506" t="s">
        <v>1678</v>
      </c>
      <c r="B27506" t="s">
        <v>153</v>
      </c>
      <c r="C27506" t="s">
        <v>153</v>
      </c>
      <c r="D27506" s="1">
        <v>44036</v>
      </c>
      <c r="E27506" t="s">
        <v>142</v>
      </c>
      <c r="F27506" s="1">
        <v>44043</v>
      </c>
    </row>
    <row r="27507" spans="1:6" x14ac:dyDescent="0.3">
      <c r="A27507" t="s">
        <v>1679</v>
      </c>
      <c r="B27507" t="s">
        <v>153</v>
      </c>
      <c r="C27507" t="s">
        <v>153</v>
      </c>
      <c r="D27507" s="1">
        <v>44036</v>
      </c>
      <c r="E27507" t="s">
        <v>142</v>
      </c>
      <c r="F27507" s="1">
        <v>44043</v>
      </c>
    </row>
    <row r="27508" spans="1:6" x14ac:dyDescent="0.3">
      <c r="A27508" t="s">
        <v>1680</v>
      </c>
      <c r="B27508" t="s">
        <v>153</v>
      </c>
      <c r="C27508" t="s">
        <v>153</v>
      </c>
      <c r="D27508" s="1">
        <v>44036</v>
      </c>
      <c r="E27508" t="s">
        <v>142</v>
      </c>
      <c r="F27508" s="1">
        <v>44043</v>
      </c>
    </row>
    <row r="27509" spans="1:6" x14ac:dyDescent="0.3">
      <c r="A27509" t="s">
        <v>1728</v>
      </c>
      <c r="B27509" t="s">
        <v>153</v>
      </c>
      <c r="C27509" t="s">
        <v>153</v>
      </c>
      <c r="D27509" s="1">
        <v>44048</v>
      </c>
      <c r="E27509" t="s">
        <v>142</v>
      </c>
      <c r="F27509" s="1">
        <v>44049</v>
      </c>
    </row>
    <row r="27510" spans="1:6" x14ac:dyDescent="0.3">
      <c r="A27510" t="s">
        <v>10257</v>
      </c>
      <c r="B27510" t="s">
        <v>1113</v>
      </c>
      <c r="C27510" t="s">
        <v>1113</v>
      </c>
      <c r="D27510" s="1">
        <v>44319</v>
      </c>
      <c r="E27510" t="s">
        <v>142</v>
      </c>
      <c r="F27510" s="1" t="s">
        <v>1070</v>
      </c>
    </row>
    <row r="27511" spans="1:6" x14ac:dyDescent="0.3">
      <c r="A27511" t="s">
        <v>10258</v>
      </c>
      <c r="B27511" t="s">
        <v>1113</v>
      </c>
      <c r="C27511" t="s">
        <v>1113</v>
      </c>
      <c r="D27511" s="1">
        <v>44319</v>
      </c>
      <c r="E27511" t="s">
        <v>142</v>
      </c>
      <c r="F27511" s="1" t="s">
        <v>1070</v>
      </c>
    </row>
    <row r="27512" spans="1:6" x14ac:dyDescent="0.3">
      <c r="A27512" t="s">
        <v>10259</v>
      </c>
      <c r="B27512" t="s">
        <v>1113</v>
      </c>
      <c r="C27512" t="s">
        <v>1113</v>
      </c>
      <c r="D27512" s="1">
        <v>44319</v>
      </c>
      <c r="E27512" t="s">
        <v>142</v>
      </c>
      <c r="F27512" s="1" t="s">
        <v>1070</v>
      </c>
    </row>
    <row r="27513" spans="1:6" x14ac:dyDescent="0.3">
      <c r="A27513" t="s">
        <v>6169</v>
      </c>
      <c r="B27513" t="s">
        <v>153</v>
      </c>
      <c r="C27513" t="s">
        <v>153</v>
      </c>
      <c r="D27513" s="1">
        <v>44173</v>
      </c>
      <c r="E27513" t="s">
        <v>142</v>
      </c>
      <c r="F27513" s="1">
        <v>44229</v>
      </c>
    </row>
    <row r="27514" spans="1:6" x14ac:dyDescent="0.3">
      <c r="A27514" t="s">
        <v>6170</v>
      </c>
      <c r="B27514" t="s">
        <v>153</v>
      </c>
      <c r="C27514" t="s">
        <v>153</v>
      </c>
      <c r="D27514" s="1">
        <v>44173</v>
      </c>
      <c r="E27514" t="s">
        <v>142</v>
      </c>
      <c r="F27514" s="1">
        <v>44229</v>
      </c>
    </row>
    <row r="27515" spans="1:6" x14ac:dyDescent="0.3">
      <c r="A27515" t="s">
        <v>6171</v>
      </c>
      <c r="B27515" t="s">
        <v>153</v>
      </c>
      <c r="C27515" t="s">
        <v>153</v>
      </c>
      <c r="D27515" s="1">
        <v>44173</v>
      </c>
      <c r="E27515" t="s">
        <v>142</v>
      </c>
      <c r="F27515" s="1">
        <v>44229</v>
      </c>
    </row>
    <row r="27516" spans="1:6" x14ac:dyDescent="0.3">
      <c r="A27516" t="s">
        <v>6172</v>
      </c>
      <c r="B27516" t="s">
        <v>153</v>
      </c>
      <c r="C27516" t="s">
        <v>153</v>
      </c>
      <c r="D27516" s="1">
        <v>44173</v>
      </c>
      <c r="E27516" t="s">
        <v>142</v>
      </c>
      <c r="F27516" s="1">
        <v>44229</v>
      </c>
    </row>
    <row r="27517" spans="1:6" x14ac:dyDescent="0.3">
      <c r="A27517" t="s">
        <v>6173</v>
      </c>
      <c r="B27517" t="s">
        <v>153</v>
      </c>
      <c r="C27517" t="s">
        <v>153</v>
      </c>
      <c r="D27517" s="1">
        <v>44173</v>
      </c>
      <c r="E27517" t="s">
        <v>142</v>
      </c>
      <c r="F27517" s="1">
        <v>44229</v>
      </c>
    </row>
    <row r="27518" spans="1:6" x14ac:dyDescent="0.3">
      <c r="A27518" t="s">
        <v>6174</v>
      </c>
      <c r="B27518" t="s">
        <v>153</v>
      </c>
      <c r="C27518" t="s">
        <v>153</v>
      </c>
      <c r="D27518" s="1">
        <v>44173</v>
      </c>
      <c r="E27518" t="s">
        <v>142</v>
      </c>
      <c r="F27518" s="1">
        <v>44229</v>
      </c>
    </row>
    <row r="27519" spans="1:6" x14ac:dyDescent="0.3">
      <c r="A27519" t="s">
        <v>6175</v>
      </c>
      <c r="B27519" t="s">
        <v>153</v>
      </c>
      <c r="C27519" t="s">
        <v>153</v>
      </c>
      <c r="D27519" s="1">
        <v>44173</v>
      </c>
      <c r="E27519" t="s">
        <v>142</v>
      </c>
      <c r="F27519" s="1">
        <v>44229</v>
      </c>
    </row>
    <row r="27520" spans="1:6" x14ac:dyDescent="0.3">
      <c r="A27520" t="s">
        <v>6176</v>
      </c>
      <c r="B27520" t="s">
        <v>153</v>
      </c>
      <c r="C27520" t="s">
        <v>153</v>
      </c>
      <c r="D27520" s="1">
        <v>44173</v>
      </c>
      <c r="E27520" t="s">
        <v>142</v>
      </c>
      <c r="F27520" s="1">
        <v>44229</v>
      </c>
    </row>
    <row r="27521" spans="1:6" x14ac:dyDescent="0.3">
      <c r="A27521" t="s">
        <v>6177</v>
      </c>
      <c r="B27521" t="s">
        <v>153</v>
      </c>
      <c r="C27521" t="s">
        <v>153</v>
      </c>
      <c r="D27521" s="1">
        <v>44173</v>
      </c>
      <c r="E27521" t="s">
        <v>142</v>
      </c>
      <c r="F27521" s="1">
        <v>44229</v>
      </c>
    </row>
    <row r="27522" spans="1:6" x14ac:dyDescent="0.3">
      <c r="A27522" t="s">
        <v>6178</v>
      </c>
      <c r="B27522" t="s">
        <v>153</v>
      </c>
      <c r="C27522" t="s">
        <v>153</v>
      </c>
      <c r="D27522" s="1">
        <v>44173</v>
      </c>
      <c r="E27522" t="s">
        <v>142</v>
      </c>
      <c r="F27522" s="1">
        <v>44229</v>
      </c>
    </row>
    <row r="27523" spans="1:6" x14ac:dyDescent="0.3">
      <c r="A27523" t="s">
        <v>6179</v>
      </c>
      <c r="B27523" t="s">
        <v>153</v>
      </c>
      <c r="C27523" t="s">
        <v>153</v>
      </c>
      <c r="D27523" s="1">
        <v>44173</v>
      </c>
      <c r="E27523" t="s">
        <v>142</v>
      </c>
      <c r="F27523" s="1">
        <v>44229</v>
      </c>
    </row>
    <row r="27524" spans="1:6" x14ac:dyDescent="0.3">
      <c r="A27524" t="s">
        <v>6180</v>
      </c>
      <c r="B27524" t="s">
        <v>153</v>
      </c>
      <c r="C27524" t="s">
        <v>153</v>
      </c>
      <c r="D27524" s="1">
        <v>44173</v>
      </c>
      <c r="E27524" t="s">
        <v>142</v>
      </c>
      <c r="F27524" s="1">
        <v>44229</v>
      </c>
    </row>
    <row r="27525" spans="1:6" x14ac:dyDescent="0.3">
      <c r="A27525" t="s">
        <v>6181</v>
      </c>
      <c r="B27525" t="s">
        <v>153</v>
      </c>
      <c r="C27525" t="s">
        <v>153</v>
      </c>
      <c r="D27525" s="1">
        <v>44173</v>
      </c>
      <c r="E27525" t="s">
        <v>142</v>
      </c>
      <c r="F27525" s="1">
        <v>44229</v>
      </c>
    </row>
    <row r="27526" spans="1:6" x14ac:dyDescent="0.3">
      <c r="A27526" t="s">
        <v>6182</v>
      </c>
      <c r="B27526" t="s">
        <v>153</v>
      </c>
      <c r="C27526" t="s">
        <v>153</v>
      </c>
      <c r="D27526" s="1">
        <v>44173</v>
      </c>
      <c r="E27526" t="s">
        <v>142</v>
      </c>
      <c r="F27526" s="1">
        <v>44229</v>
      </c>
    </row>
    <row r="27527" spans="1:6" x14ac:dyDescent="0.3">
      <c r="A27527" t="s">
        <v>1655</v>
      </c>
      <c r="B27527" t="s">
        <v>153</v>
      </c>
      <c r="C27527" t="s">
        <v>153</v>
      </c>
      <c r="D27527" s="1">
        <v>44029</v>
      </c>
      <c r="E27527" t="s">
        <v>142</v>
      </c>
      <c r="F27527" s="1">
        <v>44043</v>
      </c>
    </row>
    <row r="27528" spans="1:6" x14ac:dyDescent="0.3">
      <c r="A27528" t="s">
        <v>9841</v>
      </c>
      <c r="B27528" t="s">
        <v>153</v>
      </c>
      <c r="C27528" t="s">
        <v>153</v>
      </c>
      <c r="D27528" s="1">
        <v>44286</v>
      </c>
      <c r="E27528" t="s">
        <v>142</v>
      </c>
      <c r="F27528" s="1">
        <v>44303</v>
      </c>
    </row>
    <row r="27529" spans="1:6" x14ac:dyDescent="0.3">
      <c r="A27529" t="s">
        <v>9070</v>
      </c>
      <c r="B27529" t="s">
        <v>153</v>
      </c>
      <c r="C27529" t="s">
        <v>153</v>
      </c>
      <c r="D27529" s="1">
        <v>44281</v>
      </c>
      <c r="E27529" t="s">
        <v>142</v>
      </c>
      <c r="F27529" s="1">
        <v>44286</v>
      </c>
    </row>
    <row r="27530" spans="1:6" x14ac:dyDescent="0.3">
      <c r="A27530" t="s">
        <v>9071</v>
      </c>
      <c r="B27530" t="s">
        <v>153</v>
      </c>
      <c r="C27530" t="s">
        <v>153</v>
      </c>
      <c r="D27530" s="1">
        <v>44281</v>
      </c>
      <c r="E27530" t="s">
        <v>142</v>
      </c>
      <c r="F27530" s="1">
        <v>44286</v>
      </c>
    </row>
    <row r="27531" spans="1:6" x14ac:dyDescent="0.3">
      <c r="A27531" t="s">
        <v>10044</v>
      </c>
      <c r="B27531" t="s">
        <v>153</v>
      </c>
      <c r="C27531" t="s">
        <v>153</v>
      </c>
      <c r="D27531" s="1">
        <v>44303</v>
      </c>
      <c r="E27531" t="s">
        <v>142</v>
      </c>
      <c r="F27531" s="1">
        <v>44319</v>
      </c>
    </row>
    <row r="27532" spans="1:6" x14ac:dyDescent="0.3">
      <c r="A27532" t="s">
        <v>1660</v>
      </c>
      <c r="B27532" t="s">
        <v>153</v>
      </c>
      <c r="C27532" t="s">
        <v>153</v>
      </c>
      <c r="D27532" s="1">
        <v>44032</v>
      </c>
      <c r="E27532" t="s">
        <v>142</v>
      </c>
      <c r="F27532" s="1">
        <v>44043</v>
      </c>
    </row>
    <row r="27533" spans="1:6" x14ac:dyDescent="0.3">
      <c r="A27533" t="s">
        <v>6997</v>
      </c>
      <c r="B27533" t="s">
        <v>7831</v>
      </c>
      <c r="C27533" t="s">
        <v>7831</v>
      </c>
      <c r="D27533" s="1">
        <v>44229</v>
      </c>
      <c r="E27533" t="s">
        <v>142</v>
      </c>
      <c r="F27533" s="1">
        <v>44245</v>
      </c>
    </row>
    <row r="27534" spans="1:6" x14ac:dyDescent="0.3">
      <c r="A27534" t="s">
        <v>10260</v>
      </c>
      <c r="B27534" t="s">
        <v>1113</v>
      </c>
      <c r="C27534" t="s">
        <v>1113</v>
      </c>
      <c r="D27534" s="1">
        <v>44319</v>
      </c>
      <c r="E27534" t="s">
        <v>142</v>
      </c>
      <c r="F27534" s="1" t="s">
        <v>1070</v>
      </c>
    </row>
    <row r="27535" spans="1:6" x14ac:dyDescent="0.3">
      <c r="A27535" t="s">
        <v>10261</v>
      </c>
      <c r="B27535" t="s">
        <v>1113</v>
      </c>
      <c r="C27535" t="s">
        <v>1113</v>
      </c>
      <c r="D27535" s="1">
        <v>44319</v>
      </c>
      <c r="E27535" t="s">
        <v>142</v>
      </c>
      <c r="F27535" s="1" t="s">
        <v>1070</v>
      </c>
    </row>
    <row r="27536" spans="1:6" x14ac:dyDescent="0.3">
      <c r="A27536" t="s">
        <v>90</v>
      </c>
      <c r="B27536" t="s">
        <v>153</v>
      </c>
      <c r="C27536" t="s">
        <v>153</v>
      </c>
      <c r="D27536" s="1">
        <v>44012</v>
      </c>
      <c r="E27536" t="s">
        <v>142</v>
      </c>
      <c r="F27536" s="1">
        <v>44018</v>
      </c>
    </row>
    <row r="27537" spans="1:6" x14ac:dyDescent="0.3">
      <c r="A27537" t="s">
        <v>6183</v>
      </c>
      <c r="B27537" t="s">
        <v>153</v>
      </c>
      <c r="C27537" t="s">
        <v>153</v>
      </c>
      <c r="D27537" s="1">
        <v>44173</v>
      </c>
      <c r="E27537" t="s">
        <v>142</v>
      </c>
      <c r="F27537" s="1">
        <v>44229</v>
      </c>
    </row>
    <row r="27538" spans="1:6" x14ac:dyDescent="0.3">
      <c r="A27538" t="s">
        <v>6184</v>
      </c>
      <c r="B27538" t="s">
        <v>153</v>
      </c>
      <c r="C27538" t="s">
        <v>153</v>
      </c>
      <c r="D27538" s="1">
        <v>44173</v>
      </c>
      <c r="E27538" t="s">
        <v>142</v>
      </c>
      <c r="F27538" s="1">
        <v>44229</v>
      </c>
    </row>
    <row r="27539" spans="1:6" x14ac:dyDescent="0.3">
      <c r="A27539" t="s">
        <v>6185</v>
      </c>
      <c r="B27539" t="s">
        <v>153</v>
      </c>
      <c r="C27539" t="s">
        <v>153</v>
      </c>
      <c r="D27539" s="1">
        <v>44173</v>
      </c>
      <c r="E27539" t="s">
        <v>142</v>
      </c>
      <c r="F27539" s="1">
        <v>44229</v>
      </c>
    </row>
    <row r="27540" spans="1:6" x14ac:dyDescent="0.3">
      <c r="A27540" t="s">
        <v>6186</v>
      </c>
      <c r="B27540" t="s">
        <v>153</v>
      </c>
      <c r="C27540" t="s">
        <v>153</v>
      </c>
      <c r="D27540" s="1">
        <v>44173</v>
      </c>
      <c r="E27540" t="s">
        <v>142</v>
      </c>
      <c r="F27540" s="1">
        <v>44229</v>
      </c>
    </row>
    <row r="27541" spans="1:6" x14ac:dyDescent="0.3">
      <c r="A27541" t="s">
        <v>6187</v>
      </c>
      <c r="B27541" t="s">
        <v>153</v>
      </c>
      <c r="C27541" t="s">
        <v>153</v>
      </c>
      <c r="D27541" s="1">
        <v>44173</v>
      </c>
      <c r="E27541" t="s">
        <v>142</v>
      </c>
      <c r="F27541" s="1">
        <v>44229</v>
      </c>
    </row>
    <row r="27542" spans="1:6" x14ac:dyDescent="0.3">
      <c r="A27542" t="s">
        <v>6188</v>
      </c>
      <c r="B27542" t="s">
        <v>153</v>
      </c>
      <c r="C27542" t="s">
        <v>153</v>
      </c>
      <c r="D27542" s="1">
        <v>44173</v>
      </c>
      <c r="E27542" t="s">
        <v>142</v>
      </c>
      <c r="F27542" s="1">
        <v>44229</v>
      </c>
    </row>
    <row r="27543" spans="1:6" x14ac:dyDescent="0.3">
      <c r="A27543" t="s">
        <v>6189</v>
      </c>
      <c r="B27543" t="s">
        <v>153</v>
      </c>
      <c r="C27543" t="s">
        <v>153</v>
      </c>
      <c r="D27543" s="1">
        <v>44173</v>
      </c>
      <c r="E27543" t="s">
        <v>142</v>
      </c>
      <c r="F27543" s="1">
        <v>44229</v>
      </c>
    </row>
    <row r="27544" spans="1:6" x14ac:dyDescent="0.3">
      <c r="A27544" t="s">
        <v>6190</v>
      </c>
      <c r="B27544" t="s">
        <v>153</v>
      </c>
      <c r="C27544" t="s">
        <v>153</v>
      </c>
      <c r="D27544" s="1">
        <v>44173</v>
      </c>
      <c r="E27544" t="s">
        <v>142</v>
      </c>
      <c r="F27544" s="1">
        <v>44229</v>
      </c>
    </row>
    <row r="27545" spans="1:6" x14ac:dyDescent="0.3">
      <c r="A27545" t="s">
        <v>6191</v>
      </c>
      <c r="B27545" t="s">
        <v>153</v>
      </c>
      <c r="C27545" t="s">
        <v>153</v>
      </c>
      <c r="D27545" s="1">
        <v>44173</v>
      </c>
      <c r="E27545" t="s">
        <v>142</v>
      </c>
      <c r="F27545" s="1">
        <v>44229</v>
      </c>
    </row>
    <row r="27546" spans="1:6" x14ac:dyDescent="0.3">
      <c r="A27546" t="s">
        <v>6192</v>
      </c>
      <c r="B27546" t="s">
        <v>153</v>
      </c>
      <c r="C27546" t="s">
        <v>153</v>
      </c>
      <c r="D27546" s="1">
        <v>44173</v>
      </c>
      <c r="E27546" t="s">
        <v>142</v>
      </c>
      <c r="F27546" s="1">
        <v>44229</v>
      </c>
    </row>
    <row r="27547" spans="1:6" x14ac:dyDescent="0.3">
      <c r="A27547" t="s">
        <v>6193</v>
      </c>
      <c r="B27547" t="s">
        <v>153</v>
      </c>
      <c r="C27547" t="s">
        <v>153</v>
      </c>
      <c r="D27547" s="1">
        <v>44173</v>
      </c>
      <c r="E27547" t="s">
        <v>142</v>
      </c>
      <c r="F27547" s="1">
        <v>44229</v>
      </c>
    </row>
    <row r="27548" spans="1:6" x14ac:dyDescent="0.3">
      <c r="A27548" t="s">
        <v>6194</v>
      </c>
      <c r="B27548" t="s">
        <v>153</v>
      </c>
      <c r="C27548" t="s">
        <v>153</v>
      </c>
      <c r="D27548" s="1">
        <v>44173</v>
      </c>
      <c r="E27548" t="s">
        <v>142</v>
      </c>
      <c r="F27548" s="1">
        <v>44229</v>
      </c>
    </row>
    <row r="27549" spans="1:6" x14ac:dyDescent="0.3">
      <c r="A27549" t="s">
        <v>6195</v>
      </c>
      <c r="B27549" t="s">
        <v>153</v>
      </c>
      <c r="C27549" t="s">
        <v>153</v>
      </c>
      <c r="D27549" s="1">
        <v>44173</v>
      </c>
      <c r="E27549" t="s">
        <v>142</v>
      </c>
      <c r="F27549" s="1">
        <v>44229</v>
      </c>
    </row>
    <row r="27550" spans="1:6" x14ac:dyDescent="0.3">
      <c r="A27550" t="s">
        <v>6196</v>
      </c>
      <c r="B27550" t="s">
        <v>153</v>
      </c>
      <c r="C27550" t="s">
        <v>153</v>
      </c>
      <c r="D27550" s="1">
        <v>44173</v>
      </c>
      <c r="E27550" t="s">
        <v>142</v>
      </c>
      <c r="F27550" s="1">
        <v>44229</v>
      </c>
    </row>
    <row r="27551" spans="1:6" x14ac:dyDescent="0.3">
      <c r="A27551" t="s">
        <v>6197</v>
      </c>
      <c r="B27551" t="s">
        <v>153</v>
      </c>
      <c r="C27551" t="s">
        <v>153</v>
      </c>
      <c r="D27551" s="1">
        <v>44173</v>
      </c>
      <c r="E27551" t="s">
        <v>142</v>
      </c>
      <c r="F27551" s="1">
        <v>44229</v>
      </c>
    </row>
    <row r="27552" spans="1:6" x14ac:dyDescent="0.3">
      <c r="A27552" t="s">
        <v>6198</v>
      </c>
      <c r="B27552" t="s">
        <v>153</v>
      </c>
      <c r="C27552" t="s">
        <v>153</v>
      </c>
      <c r="D27552" s="1">
        <v>44173</v>
      </c>
      <c r="E27552" t="s">
        <v>142</v>
      </c>
      <c r="F27552" s="1">
        <v>44229</v>
      </c>
    </row>
    <row r="27553" spans="1:6" x14ac:dyDescent="0.3">
      <c r="A27553" t="s">
        <v>6199</v>
      </c>
      <c r="B27553" t="s">
        <v>153</v>
      </c>
      <c r="C27553" t="s">
        <v>153</v>
      </c>
      <c r="D27553" s="1">
        <v>44173</v>
      </c>
      <c r="E27553" t="s">
        <v>142</v>
      </c>
      <c r="F27553" s="1">
        <v>44229</v>
      </c>
    </row>
    <row r="27554" spans="1:6" x14ac:dyDescent="0.3">
      <c r="A27554" t="s">
        <v>6200</v>
      </c>
      <c r="B27554" t="s">
        <v>153</v>
      </c>
      <c r="C27554" t="s">
        <v>153</v>
      </c>
      <c r="D27554" s="1">
        <v>44173</v>
      </c>
      <c r="E27554" t="s">
        <v>142</v>
      </c>
      <c r="F27554" s="1">
        <v>44229</v>
      </c>
    </row>
    <row r="27555" spans="1:6" x14ac:dyDescent="0.3">
      <c r="A27555" t="s">
        <v>6201</v>
      </c>
      <c r="B27555" t="s">
        <v>153</v>
      </c>
      <c r="C27555" t="s">
        <v>153</v>
      </c>
      <c r="D27555" s="1">
        <v>44173</v>
      </c>
      <c r="E27555" t="s">
        <v>142</v>
      </c>
      <c r="F27555" s="1">
        <v>44229</v>
      </c>
    </row>
    <row r="27556" spans="1:6" x14ac:dyDescent="0.3">
      <c r="A27556" t="s">
        <v>6202</v>
      </c>
      <c r="B27556" t="s">
        <v>153</v>
      </c>
      <c r="C27556" t="s">
        <v>153</v>
      </c>
      <c r="D27556" s="1">
        <v>44173</v>
      </c>
      <c r="E27556" t="s">
        <v>142</v>
      </c>
      <c r="F27556" s="1">
        <v>44229</v>
      </c>
    </row>
    <row r="27557" spans="1:6" x14ac:dyDescent="0.3">
      <c r="A27557" t="s">
        <v>6203</v>
      </c>
      <c r="B27557" t="s">
        <v>153</v>
      </c>
      <c r="C27557" t="s">
        <v>153</v>
      </c>
      <c r="D27557" s="1">
        <v>44173</v>
      </c>
      <c r="E27557" t="s">
        <v>142</v>
      </c>
      <c r="F27557" s="1">
        <v>44229</v>
      </c>
    </row>
    <row r="27558" spans="1:6" x14ac:dyDescent="0.3">
      <c r="A27558" t="s">
        <v>6204</v>
      </c>
      <c r="B27558" t="s">
        <v>153</v>
      </c>
      <c r="C27558" t="s">
        <v>153</v>
      </c>
      <c r="D27558" s="1">
        <v>44173</v>
      </c>
      <c r="E27558" t="s">
        <v>142</v>
      </c>
      <c r="F27558" s="1">
        <v>44229</v>
      </c>
    </row>
    <row r="27559" spans="1:6" x14ac:dyDescent="0.3">
      <c r="A27559" t="s">
        <v>6205</v>
      </c>
      <c r="B27559" t="s">
        <v>153</v>
      </c>
      <c r="C27559" t="s">
        <v>153</v>
      </c>
      <c r="D27559" s="1">
        <v>44173</v>
      </c>
      <c r="E27559" t="s">
        <v>142</v>
      </c>
      <c r="F27559" s="1">
        <v>44229</v>
      </c>
    </row>
    <row r="27560" spans="1:6" x14ac:dyDescent="0.3">
      <c r="A27560" t="s">
        <v>6206</v>
      </c>
      <c r="B27560" t="s">
        <v>153</v>
      </c>
      <c r="C27560" t="s">
        <v>153</v>
      </c>
      <c r="D27560" s="1">
        <v>44173</v>
      </c>
      <c r="E27560" t="s">
        <v>142</v>
      </c>
      <c r="F27560" s="1">
        <v>44229</v>
      </c>
    </row>
    <row r="27561" spans="1:6" x14ac:dyDescent="0.3">
      <c r="A27561" t="s">
        <v>6207</v>
      </c>
      <c r="B27561" t="s">
        <v>153</v>
      </c>
      <c r="C27561" t="s">
        <v>153</v>
      </c>
      <c r="D27561" s="1">
        <v>44173</v>
      </c>
      <c r="E27561" t="s">
        <v>142</v>
      </c>
      <c r="F27561" s="1">
        <v>44229</v>
      </c>
    </row>
    <row r="27562" spans="1:6" x14ac:dyDescent="0.3">
      <c r="A27562" t="s">
        <v>6208</v>
      </c>
      <c r="B27562" t="s">
        <v>153</v>
      </c>
      <c r="C27562" t="s">
        <v>153</v>
      </c>
      <c r="D27562" s="1">
        <v>44173</v>
      </c>
      <c r="E27562" t="s">
        <v>142</v>
      </c>
      <c r="F27562" s="1">
        <v>44229</v>
      </c>
    </row>
    <row r="27563" spans="1:6" x14ac:dyDescent="0.3">
      <c r="A27563" t="s">
        <v>6209</v>
      </c>
      <c r="B27563" t="s">
        <v>153</v>
      </c>
      <c r="C27563" t="s">
        <v>153</v>
      </c>
      <c r="D27563" s="1">
        <v>44173</v>
      </c>
      <c r="E27563" t="s">
        <v>142</v>
      </c>
      <c r="F27563" s="1">
        <v>44229</v>
      </c>
    </row>
    <row r="27564" spans="1:6" x14ac:dyDescent="0.3">
      <c r="A27564" t="s">
        <v>6210</v>
      </c>
      <c r="B27564" t="s">
        <v>153</v>
      </c>
      <c r="C27564" t="s">
        <v>153</v>
      </c>
      <c r="D27564" s="1">
        <v>44173</v>
      </c>
      <c r="E27564" t="s">
        <v>142</v>
      </c>
      <c r="F27564" s="1">
        <v>44229</v>
      </c>
    </row>
    <row r="27565" spans="1:6" x14ac:dyDescent="0.3">
      <c r="A27565" t="s">
        <v>6211</v>
      </c>
      <c r="B27565" t="s">
        <v>153</v>
      </c>
      <c r="C27565" t="s">
        <v>153</v>
      </c>
      <c r="D27565" s="1">
        <v>44173</v>
      </c>
      <c r="E27565" t="s">
        <v>142</v>
      </c>
      <c r="F27565" s="1">
        <v>44229</v>
      </c>
    </row>
    <row r="27566" spans="1:6" x14ac:dyDescent="0.3">
      <c r="A27566" t="s">
        <v>6212</v>
      </c>
      <c r="B27566" t="s">
        <v>153</v>
      </c>
      <c r="C27566" t="s">
        <v>153</v>
      </c>
      <c r="D27566" s="1">
        <v>44173</v>
      </c>
      <c r="E27566" t="s">
        <v>142</v>
      </c>
      <c r="F27566" s="1">
        <v>44229</v>
      </c>
    </row>
    <row r="27567" spans="1:6" x14ac:dyDescent="0.3">
      <c r="A27567" t="s">
        <v>6213</v>
      </c>
      <c r="B27567" t="s">
        <v>153</v>
      </c>
      <c r="C27567" t="s">
        <v>153</v>
      </c>
      <c r="D27567" s="1">
        <v>44173</v>
      </c>
      <c r="E27567" t="s">
        <v>142</v>
      </c>
      <c r="F27567" s="1">
        <v>44229</v>
      </c>
    </row>
    <row r="27568" spans="1:6" x14ac:dyDescent="0.3">
      <c r="A27568" t="s">
        <v>6214</v>
      </c>
      <c r="B27568" t="s">
        <v>153</v>
      </c>
      <c r="C27568" t="s">
        <v>153</v>
      </c>
      <c r="D27568" s="1">
        <v>44173</v>
      </c>
      <c r="E27568" t="s">
        <v>142</v>
      </c>
      <c r="F27568" s="1">
        <v>44229</v>
      </c>
    </row>
    <row r="27569" spans="1:6" x14ac:dyDescent="0.3">
      <c r="A27569" t="s">
        <v>6215</v>
      </c>
      <c r="B27569" t="s">
        <v>153</v>
      </c>
      <c r="C27569" t="s">
        <v>153</v>
      </c>
      <c r="D27569" s="1">
        <v>44173</v>
      </c>
      <c r="E27569" t="s">
        <v>142</v>
      </c>
      <c r="F27569" s="1">
        <v>44229</v>
      </c>
    </row>
    <row r="27570" spans="1:6" x14ac:dyDescent="0.3">
      <c r="A27570" t="s">
        <v>6216</v>
      </c>
      <c r="B27570" t="s">
        <v>153</v>
      </c>
      <c r="C27570" t="s">
        <v>153</v>
      </c>
      <c r="D27570" s="1">
        <v>44173</v>
      </c>
      <c r="E27570" t="s">
        <v>142</v>
      </c>
      <c r="F27570" s="1">
        <v>44229</v>
      </c>
    </row>
    <row r="27571" spans="1:6" x14ac:dyDescent="0.3">
      <c r="A27571" t="s">
        <v>6217</v>
      </c>
      <c r="B27571" t="s">
        <v>153</v>
      </c>
      <c r="C27571" t="s">
        <v>153</v>
      </c>
      <c r="D27571" s="1">
        <v>44173</v>
      </c>
      <c r="E27571" t="s">
        <v>142</v>
      </c>
      <c r="F27571" s="1">
        <v>44229</v>
      </c>
    </row>
    <row r="27572" spans="1:6" x14ac:dyDescent="0.3">
      <c r="A27572" t="s">
        <v>6218</v>
      </c>
      <c r="B27572" t="s">
        <v>153</v>
      </c>
      <c r="C27572" t="s">
        <v>153</v>
      </c>
      <c r="D27572" s="1">
        <v>44173</v>
      </c>
      <c r="E27572" t="s">
        <v>142</v>
      </c>
      <c r="F27572" s="1">
        <v>44229</v>
      </c>
    </row>
    <row r="27573" spans="1:6" x14ac:dyDescent="0.3">
      <c r="A27573" t="s">
        <v>6219</v>
      </c>
      <c r="B27573" t="s">
        <v>153</v>
      </c>
      <c r="C27573" t="s">
        <v>153</v>
      </c>
      <c r="D27573" s="1">
        <v>44173</v>
      </c>
      <c r="E27573" t="s">
        <v>142</v>
      </c>
      <c r="F27573" s="1">
        <v>44229</v>
      </c>
    </row>
    <row r="27574" spans="1:6" x14ac:dyDescent="0.3">
      <c r="A27574" t="s">
        <v>6220</v>
      </c>
      <c r="B27574" t="s">
        <v>153</v>
      </c>
      <c r="C27574" t="s">
        <v>153</v>
      </c>
      <c r="D27574" s="1">
        <v>44173</v>
      </c>
      <c r="E27574" t="s">
        <v>142</v>
      </c>
      <c r="F27574" s="1">
        <v>44229</v>
      </c>
    </row>
    <row r="27575" spans="1:6" x14ac:dyDescent="0.3">
      <c r="A27575" t="s">
        <v>6221</v>
      </c>
      <c r="B27575" t="s">
        <v>153</v>
      </c>
      <c r="C27575" t="s">
        <v>153</v>
      </c>
      <c r="D27575" s="1">
        <v>44173</v>
      </c>
      <c r="E27575" t="s">
        <v>142</v>
      </c>
      <c r="F27575" s="1">
        <v>44229</v>
      </c>
    </row>
    <row r="27576" spans="1:6" x14ac:dyDescent="0.3">
      <c r="A27576" t="s">
        <v>6222</v>
      </c>
      <c r="B27576" t="s">
        <v>153</v>
      </c>
      <c r="C27576" t="s">
        <v>153</v>
      </c>
      <c r="D27576" s="1">
        <v>44173</v>
      </c>
      <c r="E27576" t="s">
        <v>142</v>
      </c>
      <c r="F27576" s="1">
        <v>44229</v>
      </c>
    </row>
    <row r="27577" spans="1:6" x14ac:dyDescent="0.3">
      <c r="A27577" t="s">
        <v>6223</v>
      </c>
      <c r="B27577" t="s">
        <v>153</v>
      </c>
      <c r="C27577" t="s">
        <v>153</v>
      </c>
      <c r="D27577" s="1">
        <v>44173</v>
      </c>
      <c r="E27577" t="s">
        <v>142</v>
      </c>
      <c r="F27577" s="1">
        <v>44229</v>
      </c>
    </row>
    <row r="27578" spans="1:6" x14ac:dyDescent="0.3">
      <c r="A27578" t="s">
        <v>7401</v>
      </c>
      <c r="B27578" t="s">
        <v>153</v>
      </c>
      <c r="C27578" t="s">
        <v>153</v>
      </c>
      <c r="D27578" s="1">
        <v>44245</v>
      </c>
      <c r="E27578" t="s">
        <v>142</v>
      </c>
      <c r="F27578" s="1">
        <v>44286</v>
      </c>
    </row>
    <row r="27579" spans="1:6" x14ac:dyDescent="0.3">
      <c r="A27579" t="s">
        <v>6998</v>
      </c>
      <c r="B27579" t="s">
        <v>7831</v>
      </c>
      <c r="C27579" t="s">
        <v>7831</v>
      </c>
      <c r="D27579" s="1">
        <v>44229</v>
      </c>
      <c r="E27579" t="s">
        <v>142</v>
      </c>
      <c r="F27579" s="1">
        <v>44245</v>
      </c>
    </row>
    <row r="27580" spans="1:6" x14ac:dyDescent="0.3">
      <c r="A27580" t="s">
        <v>6999</v>
      </c>
      <c r="B27580" t="s">
        <v>7831</v>
      </c>
      <c r="C27580" t="s">
        <v>7831</v>
      </c>
      <c r="D27580" s="1">
        <v>44229</v>
      </c>
      <c r="E27580" t="s">
        <v>142</v>
      </c>
      <c r="F27580" s="1">
        <v>44245</v>
      </c>
    </row>
    <row r="27581" spans="1:6" x14ac:dyDescent="0.3">
      <c r="A27581" t="s">
        <v>7000</v>
      </c>
      <c r="B27581" t="s">
        <v>7831</v>
      </c>
      <c r="C27581" t="s">
        <v>7831</v>
      </c>
      <c r="D27581" s="1">
        <v>44229</v>
      </c>
      <c r="E27581" t="s">
        <v>142</v>
      </c>
      <c r="F27581" s="1">
        <v>44245</v>
      </c>
    </row>
    <row r="27582" spans="1:6" x14ac:dyDescent="0.3">
      <c r="A27582" t="s">
        <v>7261</v>
      </c>
      <c r="B27582" t="s">
        <v>153</v>
      </c>
      <c r="C27582" t="s">
        <v>153</v>
      </c>
      <c r="D27582" s="1">
        <v>44242</v>
      </c>
      <c r="E27582" t="s">
        <v>142</v>
      </c>
      <c r="F27582" s="1">
        <v>44243</v>
      </c>
    </row>
    <row r="27583" spans="1:6" x14ac:dyDescent="0.3">
      <c r="A27583" t="s">
        <v>4396</v>
      </c>
      <c r="B27583" t="s">
        <v>7831</v>
      </c>
      <c r="C27583" t="s">
        <v>7831</v>
      </c>
      <c r="D27583" s="1">
        <v>44229</v>
      </c>
      <c r="E27583" t="s">
        <v>142</v>
      </c>
      <c r="F27583" s="1">
        <v>44245</v>
      </c>
    </row>
    <row r="27584" spans="1:6" x14ac:dyDescent="0.3">
      <c r="A27584" t="s">
        <v>7001</v>
      </c>
      <c r="B27584" t="s">
        <v>7831</v>
      </c>
      <c r="C27584" t="s">
        <v>7831</v>
      </c>
      <c r="D27584" s="1">
        <v>44229</v>
      </c>
      <c r="E27584" t="s">
        <v>142</v>
      </c>
      <c r="F27584" s="1">
        <v>44245</v>
      </c>
    </row>
    <row r="27585" spans="1:6" x14ac:dyDescent="0.3">
      <c r="A27585" t="s">
        <v>7002</v>
      </c>
      <c r="B27585" t="s">
        <v>7831</v>
      </c>
      <c r="C27585" t="s">
        <v>7831</v>
      </c>
      <c r="D27585" s="1">
        <v>44229</v>
      </c>
      <c r="E27585" t="s">
        <v>142</v>
      </c>
      <c r="F27585" s="1">
        <v>44245</v>
      </c>
    </row>
    <row r="27586" spans="1:6" x14ac:dyDescent="0.3">
      <c r="A27586" t="s">
        <v>7003</v>
      </c>
      <c r="B27586" t="s">
        <v>7831</v>
      </c>
      <c r="C27586" t="s">
        <v>7831</v>
      </c>
      <c r="D27586" s="1">
        <v>44229</v>
      </c>
      <c r="E27586" t="s">
        <v>142</v>
      </c>
      <c r="F27586" s="1">
        <v>44245</v>
      </c>
    </row>
    <row r="27587" spans="1:6" x14ac:dyDescent="0.3">
      <c r="A27587" t="s">
        <v>10262</v>
      </c>
      <c r="B27587" t="s">
        <v>1113</v>
      </c>
      <c r="C27587" t="s">
        <v>1113</v>
      </c>
      <c r="D27587" s="1">
        <v>44319</v>
      </c>
      <c r="E27587" t="s">
        <v>142</v>
      </c>
      <c r="F27587" s="1" t="s">
        <v>1070</v>
      </c>
    </row>
    <row r="27588" spans="1:6" x14ac:dyDescent="0.3">
      <c r="A27588" t="s">
        <v>4397</v>
      </c>
      <c r="B27588" t="s">
        <v>7831</v>
      </c>
      <c r="C27588" t="s">
        <v>7831</v>
      </c>
      <c r="D27588" s="1">
        <v>44229</v>
      </c>
      <c r="E27588" t="s">
        <v>142</v>
      </c>
      <c r="F27588" s="1">
        <v>44245</v>
      </c>
    </row>
    <row r="27589" spans="1:6" x14ac:dyDescent="0.3">
      <c r="A27589" t="s">
        <v>10263</v>
      </c>
      <c r="B27589" t="s">
        <v>1113</v>
      </c>
      <c r="C27589" t="s">
        <v>1113</v>
      </c>
      <c r="D27589" s="1">
        <v>44319</v>
      </c>
      <c r="E27589" t="s">
        <v>142</v>
      </c>
      <c r="F27589" s="1" t="s">
        <v>1070</v>
      </c>
    </row>
    <row r="27590" spans="1:6" x14ac:dyDescent="0.3">
      <c r="A27590" t="s">
        <v>10264</v>
      </c>
      <c r="B27590" t="s">
        <v>1113</v>
      </c>
      <c r="C27590" t="s">
        <v>1113</v>
      </c>
      <c r="D27590" s="1">
        <v>44319</v>
      </c>
      <c r="E27590" t="s">
        <v>142</v>
      </c>
      <c r="F27590" s="1" t="s">
        <v>1070</v>
      </c>
    </row>
    <row r="27591" spans="1:6" x14ac:dyDescent="0.3">
      <c r="A27591" t="s">
        <v>10265</v>
      </c>
      <c r="B27591" t="s">
        <v>1113</v>
      </c>
      <c r="C27591" t="s">
        <v>1113</v>
      </c>
      <c r="D27591" s="1">
        <v>44319</v>
      </c>
      <c r="E27591" t="s">
        <v>142</v>
      </c>
      <c r="F27591" s="1" t="s">
        <v>1070</v>
      </c>
    </row>
    <row r="27592" spans="1:6" x14ac:dyDescent="0.3">
      <c r="A27592" t="s">
        <v>6224</v>
      </c>
      <c r="B27592" t="s">
        <v>153</v>
      </c>
      <c r="C27592" t="s">
        <v>153</v>
      </c>
      <c r="D27592" s="1">
        <v>44173</v>
      </c>
      <c r="E27592" t="s">
        <v>142</v>
      </c>
      <c r="F27592" s="1">
        <v>44229</v>
      </c>
    </row>
    <row r="27593" spans="1:6" x14ac:dyDescent="0.3">
      <c r="A27593" t="s">
        <v>6225</v>
      </c>
      <c r="B27593" t="s">
        <v>153</v>
      </c>
      <c r="C27593" t="s">
        <v>153</v>
      </c>
      <c r="D27593" s="1">
        <v>44173</v>
      </c>
      <c r="E27593" t="s">
        <v>142</v>
      </c>
      <c r="F27593" s="1">
        <v>44229</v>
      </c>
    </row>
    <row r="27594" spans="1:6" x14ac:dyDescent="0.3">
      <c r="A27594" t="s">
        <v>6226</v>
      </c>
      <c r="B27594" t="s">
        <v>153</v>
      </c>
      <c r="C27594" t="s">
        <v>153</v>
      </c>
      <c r="D27594" s="1">
        <v>44173</v>
      </c>
      <c r="E27594" t="s">
        <v>142</v>
      </c>
      <c r="F27594" s="1">
        <v>44229</v>
      </c>
    </row>
    <row r="27595" spans="1:6" x14ac:dyDescent="0.3">
      <c r="A27595" t="s">
        <v>6227</v>
      </c>
      <c r="B27595" t="s">
        <v>153</v>
      </c>
      <c r="C27595" t="s">
        <v>153</v>
      </c>
      <c r="D27595" s="1">
        <v>44173</v>
      </c>
      <c r="E27595" t="s">
        <v>142</v>
      </c>
      <c r="F27595" s="1">
        <v>44229</v>
      </c>
    </row>
    <row r="27596" spans="1:6" x14ac:dyDescent="0.3">
      <c r="A27596" t="s">
        <v>6228</v>
      </c>
      <c r="B27596" t="s">
        <v>153</v>
      </c>
      <c r="C27596" t="s">
        <v>153</v>
      </c>
      <c r="D27596" s="1">
        <v>44173</v>
      </c>
      <c r="E27596" t="s">
        <v>142</v>
      </c>
      <c r="F27596" s="1">
        <v>44229</v>
      </c>
    </row>
    <row r="27597" spans="1:6" x14ac:dyDescent="0.3">
      <c r="A27597" t="s">
        <v>6229</v>
      </c>
      <c r="B27597" t="s">
        <v>153</v>
      </c>
      <c r="C27597" t="s">
        <v>153</v>
      </c>
      <c r="D27597" s="1">
        <v>44173</v>
      </c>
      <c r="E27597" t="s">
        <v>142</v>
      </c>
      <c r="F27597" s="1">
        <v>44229</v>
      </c>
    </row>
    <row r="27598" spans="1:6" x14ac:dyDescent="0.3">
      <c r="A27598" t="s">
        <v>6230</v>
      </c>
      <c r="B27598" t="s">
        <v>153</v>
      </c>
      <c r="C27598" t="s">
        <v>153</v>
      </c>
      <c r="D27598" s="1">
        <v>44173</v>
      </c>
      <c r="E27598" t="s">
        <v>142</v>
      </c>
      <c r="F27598" s="1">
        <v>44229</v>
      </c>
    </row>
    <row r="27599" spans="1:6" x14ac:dyDescent="0.3">
      <c r="A27599" t="s">
        <v>6231</v>
      </c>
      <c r="B27599" t="s">
        <v>153</v>
      </c>
      <c r="C27599" t="s">
        <v>153</v>
      </c>
      <c r="D27599" s="1">
        <v>44173</v>
      </c>
      <c r="E27599" t="s">
        <v>142</v>
      </c>
      <c r="F27599" s="1">
        <v>44229</v>
      </c>
    </row>
    <row r="27600" spans="1:6" x14ac:dyDescent="0.3">
      <c r="A27600" t="s">
        <v>6232</v>
      </c>
      <c r="B27600" t="s">
        <v>153</v>
      </c>
      <c r="C27600" t="s">
        <v>153</v>
      </c>
      <c r="D27600" s="1">
        <v>44173</v>
      </c>
      <c r="E27600" t="s">
        <v>142</v>
      </c>
      <c r="F27600" s="1">
        <v>44229</v>
      </c>
    </row>
    <row r="27601" spans="1:6" x14ac:dyDescent="0.3">
      <c r="A27601" t="s">
        <v>6233</v>
      </c>
      <c r="B27601" t="s">
        <v>153</v>
      </c>
      <c r="C27601" t="s">
        <v>153</v>
      </c>
      <c r="D27601" s="1">
        <v>44173</v>
      </c>
      <c r="E27601" t="s">
        <v>142</v>
      </c>
      <c r="F27601" s="1">
        <v>44229</v>
      </c>
    </row>
    <row r="27602" spans="1:6" x14ac:dyDescent="0.3">
      <c r="A27602" t="s">
        <v>6234</v>
      </c>
      <c r="B27602" t="s">
        <v>153</v>
      </c>
      <c r="C27602" t="s">
        <v>153</v>
      </c>
      <c r="D27602" s="1">
        <v>44173</v>
      </c>
      <c r="E27602" t="s">
        <v>142</v>
      </c>
      <c r="F27602" s="1">
        <v>44229</v>
      </c>
    </row>
    <row r="27603" spans="1:6" x14ac:dyDescent="0.3">
      <c r="A27603" t="s">
        <v>6235</v>
      </c>
      <c r="B27603" t="s">
        <v>153</v>
      </c>
      <c r="C27603" t="s">
        <v>153</v>
      </c>
      <c r="D27603" s="1">
        <v>44173</v>
      </c>
      <c r="E27603" t="s">
        <v>142</v>
      </c>
      <c r="F27603" s="1">
        <v>44229</v>
      </c>
    </row>
    <row r="27604" spans="1:6" x14ac:dyDescent="0.3">
      <c r="A27604" t="s">
        <v>6236</v>
      </c>
      <c r="B27604" t="s">
        <v>153</v>
      </c>
      <c r="C27604" t="s">
        <v>153</v>
      </c>
      <c r="D27604" s="1">
        <v>44173</v>
      </c>
      <c r="E27604" t="s">
        <v>142</v>
      </c>
      <c r="F27604" s="1">
        <v>44229</v>
      </c>
    </row>
    <row r="27605" spans="1:6" x14ac:dyDescent="0.3">
      <c r="A27605" t="s">
        <v>6237</v>
      </c>
      <c r="B27605" t="s">
        <v>153</v>
      </c>
      <c r="C27605" t="s">
        <v>153</v>
      </c>
      <c r="D27605" s="1">
        <v>44173</v>
      </c>
      <c r="E27605" t="s">
        <v>142</v>
      </c>
      <c r="F27605" s="1">
        <v>44229</v>
      </c>
    </row>
    <row r="27606" spans="1:6" x14ac:dyDescent="0.3">
      <c r="A27606" t="s">
        <v>6238</v>
      </c>
      <c r="B27606" t="s">
        <v>153</v>
      </c>
      <c r="C27606" t="s">
        <v>153</v>
      </c>
      <c r="D27606" s="1">
        <v>44173</v>
      </c>
      <c r="E27606" t="s">
        <v>142</v>
      </c>
      <c r="F27606" s="1">
        <v>44229</v>
      </c>
    </row>
    <row r="27607" spans="1:6" x14ac:dyDescent="0.3">
      <c r="A27607" t="s">
        <v>6239</v>
      </c>
      <c r="B27607" t="s">
        <v>153</v>
      </c>
      <c r="C27607" t="s">
        <v>153</v>
      </c>
      <c r="D27607" s="1">
        <v>44173</v>
      </c>
      <c r="E27607" t="s">
        <v>142</v>
      </c>
      <c r="F27607" s="1">
        <v>44229</v>
      </c>
    </row>
    <row r="27608" spans="1:6" x14ac:dyDescent="0.3">
      <c r="A27608" t="s">
        <v>6240</v>
      </c>
      <c r="B27608" t="s">
        <v>153</v>
      </c>
      <c r="C27608" t="s">
        <v>153</v>
      </c>
      <c r="D27608" s="1">
        <v>44173</v>
      </c>
      <c r="E27608" t="s">
        <v>142</v>
      </c>
      <c r="F27608" s="1">
        <v>44229</v>
      </c>
    </row>
    <row r="27609" spans="1:6" x14ac:dyDescent="0.3">
      <c r="A27609" t="s">
        <v>6241</v>
      </c>
      <c r="B27609" t="s">
        <v>153</v>
      </c>
      <c r="C27609" t="s">
        <v>153</v>
      </c>
      <c r="D27609" s="1">
        <v>44173</v>
      </c>
      <c r="E27609" t="s">
        <v>142</v>
      </c>
      <c r="F27609" s="1">
        <v>44229</v>
      </c>
    </row>
    <row r="27610" spans="1:6" x14ac:dyDescent="0.3">
      <c r="A27610" t="s">
        <v>6242</v>
      </c>
      <c r="B27610" t="s">
        <v>153</v>
      </c>
      <c r="C27610" t="s">
        <v>153</v>
      </c>
      <c r="D27610" s="1">
        <v>44173</v>
      </c>
      <c r="E27610" t="s">
        <v>142</v>
      </c>
      <c r="F27610" s="1">
        <v>44229</v>
      </c>
    </row>
    <row r="27611" spans="1:6" x14ac:dyDescent="0.3">
      <c r="A27611" t="s">
        <v>6243</v>
      </c>
      <c r="B27611" t="s">
        <v>153</v>
      </c>
      <c r="C27611" t="s">
        <v>153</v>
      </c>
      <c r="D27611" s="1">
        <v>44173</v>
      </c>
      <c r="E27611" t="s">
        <v>142</v>
      </c>
      <c r="F27611" s="1">
        <v>44229</v>
      </c>
    </row>
    <row r="27612" spans="1:6" x14ac:dyDescent="0.3">
      <c r="A27612" t="s">
        <v>6244</v>
      </c>
      <c r="B27612" t="s">
        <v>153</v>
      </c>
      <c r="C27612" t="s">
        <v>153</v>
      </c>
      <c r="D27612" s="1">
        <v>44173</v>
      </c>
      <c r="E27612" t="s">
        <v>142</v>
      </c>
      <c r="F27612" s="1">
        <v>44229</v>
      </c>
    </row>
    <row r="27613" spans="1:6" x14ac:dyDescent="0.3">
      <c r="A27613" t="s">
        <v>6245</v>
      </c>
      <c r="B27613" t="s">
        <v>153</v>
      </c>
      <c r="C27613" t="s">
        <v>153</v>
      </c>
      <c r="D27613" s="1">
        <v>44173</v>
      </c>
      <c r="E27613" t="s">
        <v>142</v>
      </c>
      <c r="F27613" s="1">
        <v>44229</v>
      </c>
    </row>
    <row r="27614" spans="1:6" x14ac:dyDescent="0.3">
      <c r="A27614" t="s">
        <v>6246</v>
      </c>
      <c r="B27614" t="s">
        <v>153</v>
      </c>
      <c r="C27614" t="s">
        <v>153</v>
      </c>
      <c r="D27614" s="1">
        <v>44173</v>
      </c>
      <c r="E27614" t="s">
        <v>142</v>
      </c>
      <c r="F27614" s="1">
        <v>44229</v>
      </c>
    </row>
    <row r="27615" spans="1:6" x14ac:dyDescent="0.3">
      <c r="A27615" t="s">
        <v>6247</v>
      </c>
      <c r="B27615" t="s">
        <v>153</v>
      </c>
      <c r="C27615" t="s">
        <v>153</v>
      </c>
      <c r="D27615" s="1">
        <v>44173</v>
      </c>
      <c r="E27615" t="s">
        <v>142</v>
      </c>
      <c r="F27615" s="1">
        <v>44229</v>
      </c>
    </row>
    <row r="27616" spans="1:6" x14ac:dyDescent="0.3">
      <c r="A27616" t="s">
        <v>6248</v>
      </c>
      <c r="B27616" t="s">
        <v>153</v>
      </c>
      <c r="C27616" t="s">
        <v>153</v>
      </c>
      <c r="D27616" s="1">
        <v>44173</v>
      </c>
      <c r="E27616" t="s">
        <v>142</v>
      </c>
      <c r="F27616" s="1">
        <v>44229</v>
      </c>
    </row>
    <row r="27617" spans="1:6" x14ac:dyDescent="0.3">
      <c r="A27617" t="s">
        <v>6249</v>
      </c>
      <c r="B27617" t="s">
        <v>153</v>
      </c>
      <c r="C27617" t="s">
        <v>153</v>
      </c>
      <c r="D27617" s="1">
        <v>44173</v>
      </c>
      <c r="E27617" t="s">
        <v>142</v>
      </c>
      <c r="F27617" s="1">
        <v>44229</v>
      </c>
    </row>
    <row r="27618" spans="1:6" x14ac:dyDescent="0.3">
      <c r="A27618" t="s">
        <v>10266</v>
      </c>
      <c r="B27618" t="s">
        <v>1113</v>
      </c>
      <c r="C27618" t="s">
        <v>1113</v>
      </c>
      <c r="D27618" s="1">
        <v>44319</v>
      </c>
      <c r="E27618" t="s">
        <v>1094</v>
      </c>
      <c r="F27618" s="1" t="s">
        <v>1070</v>
      </c>
    </row>
    <row r="27619" spans="1:6" x14ac:dyDescent="0.3">
      <c r="A27619" t="s">
        <v>10045</v>
      </c>
      <c r="B27619" t="s">
        <v>153</v>
      </c>
      <c r="C27619" t="s">
        <v>153</v>
      </c>
      <c r="D27619" s="1">
        <v>44303</v>
      </c>
      <c r="E27619" t="s">
        <v>142</v>
      </c>
      <c r="F27619" s="1">
        <v>44319</v>
      </c>
    </row>
    <row r="27620" spans="1:6" x14ac:dyDescent="0.3">
      <c r="A27620" t="s">
        <v>92</v>
      </c>
      <c r="B27620" t="s">
        <v>153</v>
      </c>
      <c r="C27620" t="s">
        <v>153</v>
      </c>
      <c r="D27620" s="1">
        <v>44015</v>
      </c>
      <c r="E27620" t="s">
        <v>1094</v>
      </c>
      <c r="F27620" s="1">
        <v>44019</v>
      </c>
    </row>
    <row r="27621" spans="1:6" x14ac:dyDescent="0.3">
      <c r="A27621" t="s">
        <v>10267</v>
      </c>
      <c r="B27621" t="s">
        <v>1113</v>
      </c>
      <c r="C27621" t="s">
        <v>1113</v>
      </c>
      <c r="D27621" s="1">
        <v>44319</v>
      </c>
      <c r="E27621" t="s">
        <v>142</v>
      </c>
      <c r="F27621" s="1" t="s">
        <v>1070</v>
      </c>
    </row>
    <row r="27622" spans="1:6" x14ac:dyDescent="0.3">
      <c r="A27622" t="s">
        <v>10268</v>
      </c>
      <c r="B27622" t="s">
        <v>1113</v>
      </c>
      <c r="C27622" t="s">
        <v>1113</v>
      </c>
      <c r="D27622" s="1">
        <v>44319</v>
      </c>
      <c r="E27622" t="s">
        <v>142</v>
      </c>
      <c r="F27622" s="1" t="s">
        <v>1070</v>
      </c>
    </row>
    <row r="27623" spans="1:6" x14ac:dyDescent="0.3">
      <c r="A27623" t="s">
        <v>10046</v>
      </c>
      <c r="B27623" t="s">
        <v>153</v>
      </c>
      <c r="C27623" t="s">
        <v>153</v>
      </c>
      <c r="D27623" s="1">
        <v>44303</v>
      </c>
      <c r="E27623" t="s">
        <v>142</v>
      </c>
      <c r="F27623" s="1">
        <v>44319</v>
      </c>
    </row>
    <row r="27624" spans="1:6" x14ac:dyDescent="0.3">
      <c r="A27624" t="s">
        <v>6250</v>
      </c>
      <c r="B27624" t="s">
        <v>153</v>
      </c>
      <c r="C27624" t="s">
        <v>153</v>
      </c>
      <c r="D27624" s="1">
        <v>44173</v>
      </c>
      <c r="E27624" t="s">
        <v>142</v>
      </c>
      <c r="F27624" s="1">
        <v>44229</v>
      </c>
    </row>
    <row r="27625" spans="1:6" x14ac:dyDescent="0.3">
      <c r="A27625" t="s">
        <v>1729</v>
      </c>
      <c r="B27625" t="s">
        <v>153</v>
      </c>
      <c r="C27625" t="s">
        <v>153</v>
      </c>
      <c r="D27625" s="1">
        <v>44048</v>
      </c>
      <c r="E27625" t="s">
        <v>142</v>
      </c>
      <c r="F27625" s="1">
        <v>44049</v>
      </c>
    </row>
    <row r="27626" spans="1:6" x14ac:dyDescent="0.3">
      <c r="A27626" t="s">
        <v>4398</v>
      </c>
      <c r="B27626" t="s">
        <v>153</v>
      </c>
      <c r="C27626" t="s">
        <v>153</v>
      </c>
      <c r="D27626" s="1">
        <v>44173</v>
      </c>
      <c r="E27626" t="s">
        <v>142</v>
      </c>
      <c r="F27626" s="1">
        <v>44173</v>
      </c>
    </row>
    <row r="27627" spans="1:6" x14ac:dyDescent="0.3">
      <c r="A27627" t="s">
        <v>7004</v>
      </c>
      <c r="B27627" t="s">
        <v>153</v>
      </c>
      <c r="C27627" t="s">
        <v>153</v>
      </c>
      <c r="D27627" s="1">
        <v>44229</v>
      </c>
      <c r="E27627" t="s">
        <v>142</v>
      </c>
      <c r="F27627" s="1">
        <v>44235</v>
      </c>
    </row>
    <row r="27628" spans="1:6" x14ac:dyDescent="0.3">
      <c r="A27628" t="s">
        <v>4399</v>
      </c>
      <c r="B27628" t="s">
        <v>153</v>
      </c>
      <c r="C27628" t="s">
        <v>153</v>
      </c>
      <c r="D27628" s="1">
        <v>44173</v>
      </c>
      <c r="E27628" t="s">
        <v>142</v>
      </c>
      <c r="F27628" s="1">
        <v>44173</v>
      </c>
    </row>
    <row r="27629" spans="1:6" x14ac:dyDescent="0.3">
      <c r="A27629" t="s">
        <v>7005</v>
      </c>
      <c r="B27629" t="s">
        <v>7831</v>
      </c>
      <c r="C27629" t="s">
        <v>7831</v>
      </c>
      <c r="D27629" s="1">
        <v>44229</v>
      </c>
      <c r="E27629" t="s">
        <v>142</v>
      </c>
      <c r="F27629" s="1">
        <v>44245</v>
      </c>
    </row>
    <row r="27630" spans="1:6" x14ac:dyDescent="0.3">
      <c r="A27630" t="s">
        <v>9064</v>
      </c>
      <c r="B27630" t="s">
        <v>153</v>
      </c>
      <c r="C27630" t="s">
        <v>153</v>
      </c>
      <c r="D27630" s="1">
        <v>44266</v>
      </c>
      <c r="E27630" t="s">
        <v>142</v>
      </c>
      <c r="F27630" s="1">
        <v>44286</v>
      </c>
    </row>
    <row r="27631" spans="1:6" x14ac:dyDescent="0.3">
      <c r="A27631" t="s">
        <v>1673</v>
      </c>
      <c r="B27631" t="s">
        <v>153</v>
      </c>
      <c r="C27631" t="s">
        <v>153</v>
      </c>
      <c r="D27631" s="1">
        <v>44035</v>
      </c>
      <c r="E27631" t="s">
        <v>142</v>
      </c>
      <c r="F27631" s="1">
        <v>44043</v>
      </c>
    </row>
    <row r="27632" spans="1:6" x14ac:dyDescent="0.3">
      <c r="A27632" t="s">
        <v>93</v>
      </c>
      <c r="B27632" t="s">
        <v>153</v>
      </c>
      <c r="C27632" t="s">
        <v>153</v>
      </c>
      <c r="D27632" s="1">
        <v>44012</v>
      </c>
      <c r="E27632" t="s">
        <v>142</v>
      </c>
      <c r="F27632" s="1">
        <v>44018</v>
      </c>
    </row>
    <row r="27633" spans="1:6" x14ac:dyDescent="0.3">
      <c r="A27633" t="s">
        <v>94</v>
      </c>
      <c r="B27633" t="s">
        <v>153</v>
      </c>
      <c r="C27633" t="s">
        <v>153</v>
      </c>
      <c r="D27633" s="1">
        <v>44012</v>
      </c>
      <c r="E27633" t="s">
        <v>142</v>
      </c>
      <c r="F27633" s="1">
        <v>44018</v>
      </c>
    </row>
    <row r="27634" spans="1:6" x14ac:dyDescent="0.3">
      <c r="A27634" t="s">
        <v>95</v>
      </c>
      <c r="B27634" t="s">
        <v>153</v>
      </c>
      <c r="C27634" t="s">
        <v>153</v>
      </c>
      <c r="D27634" s="1">
        <v>44012</v>
      </c>
      <c r="E27634" t="s">
        <v>142</v>
      </c>
      <c r="F27634" s="1">
        <v>44018</v>
      </c>
    </row>
    <row r="27635" spans="1:6" x14ac:dyDescent="0.3">
      <c r="A27635" t="s">
        <v>96</v>
      </c>
      <c r="B27635" t="s">
        <v>153</v>
      </c>
      <c r="C27635" t="s">
        <v>153</v>
      </c>
      <c r="D27635" s="1">
        <v>44012</v>
      </c>
      <c r="E27635" t="s">
        <v>142</v>
      </c>
      <c r="F27635" s="1">
        <v>44018</v>
      </c>
    </row>
    <row r="27636" spans="1:6" x14ac:dyDescent="0.3">
      <c r="A27636" t="s">
        <v>97</v>
      </c>
      <c r="B27636" t="s">
        <v>153</v>
      </c>
      <c r="C27636" t="s">
        <v>153</v>
      </c>
      <c r="D27636" s="1">
        <v>44012</v>
      </c>
      <c r="E27636" t="s">
        <v>142</v>
      </c>
      <c r="F27636" s="1">
        <v>44018</v>
      </c>
    </row>
    <row r="27637" spans="1:6" x14ac:dyDescent="0.3">
      <c r="A27637" t="s">
        <v>98</v>
      </c>
      <c r="B27637" t="s">
        <v>153</v>
      </c>
      <c r="C27637" t="s">
        <v>153</v>
      </c>
      <c r="D27637" s="1">
        <v>44012</v>
      </c>
      <c r="E27637" t="s">
        <v>142</v>
      </c>
      <c r="F27637" s="1">
        <v>44018</v>
      </c>
    </row>
    <row r="27638" spans="1:6" x14ac:dyDescent="0.3">
      <c r="A27638" t="s">
        <v>1730</v>
      </c>
      <c r="B27638" t="s">
        <v>153</v>
      </c>
      <c r="C27638" t="s">
        <v>153</v>
      </c>
      <c r="D27638" s="1">
        <v>44048</v>
      </c>
      <c r="E27638" t="s">
        <v>142</v>
      </c>
      <c r="F27638" s="1">
        <v>44049</v>
      </c>
    </row>
    <row r="27639" spans="1:6" x14ac:dyDescent="0.3">
      <c r="A27639" t="s">
        <v>1731</v>
      </c>
      <c r="B27639" t="s">
        <v>153</v>
      </c>
      <c r="C27639" t="s">
        <v>153</v>
      </c>
      <c r="D27639" s="1">
        <v>44048</v>
      </c>
      <c r="E27639" t="s">
        <v>142</v>
      </c>
      <c r="F27639" s="1">
        <v>44049</v>
      </c>
    </row>
    <row r="27640" spans="1:6" x14ac:dyDescent="0.3">
      <c r="A27640" t="s">
        <v>4400</v>
      </c>
      <c r="B27640" t="s">
        <v>7831</v>
      </c>
      <c r="C27640" t="s">
        <v>7831</v>
      </c>
      <c r="D27640" s="1">
        <v>44229</v>
      </c>
      <c r="E27640" t="s">
        <v>142</v>
      </c>
      <c r="F27640" s="1">
        <v>44245</v>
      </c>
    </row>
    <row r="27641" spans="1:6" x14ac:dyDescent="0.3">
      <c r="A27641" t="s">
        <v>4401</v>
      </c>
      <c r="B27641" t="s">
        <v>7831</v>
      </c>
      <c r="C27641" t="s">
        <v>7831</v>
      </c>
      <c r="D27641" s="1">
        <v>44229</v>
      </c>
      <c r="E27641" t="s">
        <v>142</v>
      </c>
      <c r="F27641" s="1">
        <v>44245</v>
      </c>
    </row>
    <row r="27642" spans="1:6" x14ac:dyDescent="0.3">
      <c r="A27642" t="s">
        <v>4402</v>
      </c>
      <c r="B27642" t="s">
        <v>7831</v>
      </c>
      <c r="C27642" t="s">
        <v>7831</v>
      </c>
      <c r="D27642" s="1">
        <v>44229</v>
      </c>
      <c r="E27642" t="s">
        <v>142</v>
      </c>
      <c r="F27642" s="1">
        <v>44245</v>
      </c>
    </row>
    <row r="27643" spans="1:6" x14ac:dyDescent="0.3">
      <c r="A27643" t="s">
        <v>7006</v>
      </c>
      <c r="B27643" t="s">
        <v>153</v>
      </c>
      <c r="C27643" t="s">
        <v>153</v>
      </c>
      <c r="D27643" s="1">
        <v>44229</v>
      </c>
      <c r="E27643" t="s">
        <v>142</v>
      </c>
      <c r="F27643" s="1">
        <v>44235</v>
      </c>
    </row>
    <row r="27644" spans="1:6" x14ac:dyDescent="0.3">
      <c r="A27644" t="s">
        <v>7007</v>
      </c>
      <c r="B27644" t="s">
        <v>153</v>
      </c>
      <c r="C27644" t="s">
        <v>153</v>
      </c>
      <c r="D27644" s="1">
        <v>44229</v>
      </c>
      <c r="E27644" t="s">
        <v>142</v>
      </c>
      <c r="F27644" s="1">
        <v>44238</v>
      </c>
    </row>
    <row r="27645" spans="1:6" x14ac:dyDescent="0.3">
      <c r="A27645" t="s">
        <v>1091</v>
      </c>
      <c r="B27645" t="s">
        <v>153</v>
      </c>
      <c r="C27645" t="s">
        <v>153</v>
      </c>
      <c r="D27645" s="1">
        <v>44018</v>
      </c>
      <c r="E27645" t="s">
        <v>142</v>
      </c>
      <c r="F27645" s="1">
        <v>44018</v>
      </c>
    </row>
    <row r="27646" spans="1:6" x14ac:dyDescent="0.3">
      <c r="A27646" t="s">
        <v>4403</v>
      </c>
      <c r="B27646" t="s">
        <v>7831</v>
      </c>
      <c r="C27646" t="s">
        <v>7831</v>
      </c>
      <c r="D27646" s="1">
        <v>44229</v>
      </c>
      <c r="E27646" t="s">
        <v>142</v>
      </c>
      <c r="F27646" s="1">
        <v>44245</v>
      </c>
    </row>
    <row r="27647" spans="1:6" x14ac:dyDescent="0.3">
      <c r="A27647" t="s">
        <v>4404</v>
      </c>
      <c r="B27647" t="s">
        <v>7831</v>
      </c>
      <c r="C27647" t="s">
        <v>7831</v>
      </c>
      <c r="D27647" s="1">
        <v>44229</v>
      </c>
      <c r="E27647" t="s">
        <v>142</v>
      </c>
      <c r="F27647" s="1">
        <v>44245</v>
      </c>
    </row>
    <row r="27648" spans="1:6" x14ac:dyDescent="0.3">
      <c r="A27648" t="s">
        <v>7262</v>
      </c>
      <c r="B27648" t="s">
        <v>153</v>
      </c>
      <c r="C27648" t="s">
        <v>153</v>
      </c>
      <c r="D27648" s="1">
        <v>44242</v>
      </c>
      <c r="E27648" t="s">
        <v>142</v>
      </c>
      <c r="F27648" s="1">
        <v>44243</v>
      </c>
    </row>
    <row r="27649" spans="1:6" x14ac:dyDescent="0.3">
      <c r="A27649" t="s">
        <v>4405</v>
      </c>
      <c r="B27649" t="s">
        <v>153</v>
      </c>
      <c r="C27649" t="s">
        <v>153</v>
      </c>
      <c r="D27649" s="1">
        <v>44229</v>
      </c>
      <c r="E27649" t="s">
        <v>142</v>
      </c>
      <c r="F27649" s="1">
        <v>44246</v>
      </c>
    </row>
    <row r="27650" spans="1:6" x14ac:dyDescent="0.3">
      <c r="A27650" t="s">
        <v>4406</v>
      </c>
      <c r="B27650" t="s">
        <v>153</v>
      </c>
      <c r="C27650" t="s">
        <v>153</v>
      </c>
      <c r="D27650" s="1">
        <v>44229</v>
      </c>
      <c r="E27650" t="s">
        <v>142</v>
      </c>
      <c r="F27650" s="1">
        <v>44246</v>
      </c>
    </row>
    <row r="27651" spans="1:6" x14ac:dyDescent="0.3">
      <c r="A27651" t="s">
        <v>10047</v>
      </c>
      <c r="B27651" t="s">
        <v>1113</v>
      </c>
      <c r="C27651" t="s">
        <v>1113</v>
      </c>
      <c r="D27651" s="1">
        <v>44303</v>
      </c>
      <c r="E27651" t="s">
        <v>142</v>
      </c>
      <c r="F27651" s="1" t="s">
        <v>1070</v>
      </c>
    </row>
    <row r="27652" spans="1:6" x14ac:dyDescent="0.3">
      <c r="A27652" t="s">
        <v>10048</v>
      </c>
      <c r="B27652" t="s">
        <v>153</v>
      </c>
      <c r="C27652" t="s">
        <v>153</v>
      </c>
      <c r="D27652" s="1">
        <v>44303</v>
      </c>
      <c r="E27652" t="s">
        <v>142</v>
      </c>
      <c r="F27652" s="1">
        <v>44319</v>
      </c>
    </row>
    <row r="27653" spans="1:6" x14ac:dyDescent="0.3">
      <c r="A27653" t="s">
        <v>4407</v>
      </c>
      <c r="B27653" t="s">
        <v>7831</v>
      </c>
      <c r="C27653" t="s">
        <v>7831</v>
      </c>
      <c r="D27653" s="1">
        <v>44229</v>
      </c>
      <c r="E27653" t="s">
        <v>1094</v>
      </c>
      <c r="F27653" s="1">
        <v>44266</v>
      </c>
    </row>
    <row r="27654" spans="1:6" x14ac:dyDescent="0.3">
      <c r="A27654" t="s">
        <v>4408</v>
      </c>
      <c r="B27654" t="s">
        <v>7831</v>
      </c>
      <c r="C27654" t="s">
        <v>7831</v>
      </c>
      <c r="D27654" s="1">
        <v>44229</v>
      </c>
      <c r="E27654" t="s">
        <v>1094</v>
      </c>
      <c r="F27654" s="1">
        <v>44266</v>
      </c>
    </row>
    <row r="27655" spans="1:6" x14ac:dyDescent="0.3">
      <c r="A27655" t="s">
        <v>4409</v>
      </c>
      <c r="B27655" t="s">
        <v>7831</v>
      </c>
      <c r="C27655" t="s">
        <v>7831</v>
      </c>
      <c r="D27655" s="1">
        <v>44229</v>
      </c>
      <c r="E27655" t="s">
        <v>142</v>
      </c>
      <c r="F27655" s="1">
        <v>44245</v>
      </c>
    </row>
    <row r="27656" spans="1:6" x14ac:dyDescent="0.3">
      <c r="A27656" t="s">
        <v>10269</v>
      </c>
      <c r="B27656" t="s">
        <v>1113</v>
      </c>
      <c r="C27656" t="s">
        <v>1113</v>
      </c>
      <c r="D27656" s="1">
        <v>44319</v>
      </c>
      <c r="E27656" t="s">
        <v>142</v>
      </c>
      <c r="F27656" s="1" t="s">
        <v>1070</v>
      </c>
    </row>
    <row r="27657" spans="1:6" x14ac:dyDescent="0.3">
      <c r="A27657" t="s">
        <v>1666</v>
      </c>
      <c r="B27657" t="s">
        <v>153</v>
      </c>
      <c r="C27657" t="s">
        <v>153</v>
      </c>
      <c r="D27657" s="1">
        <v>44034</v>
      </c>
      <c r="E27657" t="s">
        <v>142</v>
      </c>
      <c r="F27657" s="1">
        <v>44043</v>
      </c>
    </row>
    <row r="27658" spans="1:6" x14ac:dyDescent="0.3">
      <c r="A27658" t="s">
        <v>7008</v>
      </c>
      <c r="B27658" t="s">
        <v>153</v>
      </c>
      <c r="C27658" t="s">
        <v>153</v>
      </c>
      <c r="D27658" s="1">
        <v>44229</v>
      </c>
      <c r="E27658" t="s">
        <v>142</v>
      </c>
      <c r="F27658" s="1">
        <v>44243</v>
      </c>
    </row>
    <row r="27659" spans="1:6" x14ac:dyDescent="0.3">
      <c r="A27659" t="s">
        <v>4410</v>
      </c>
      <c r="B27659" t="s">
        <v>153</v>
      </c>
      <c r="C27659" t="s">
        <v>153</v>
      </c>
      <c r="D27659" s="1">
        <v>44229</v>
      </c>
      <c r="E27659" t="s">
        <v>142</v>
      </c>
      <c r="F27659" s="1">
        <v>44246</v>
      </c>
    </row>
    <row r="27660" spans="1:6" x14ac:dyDescent="0.3">
      <c r="A27660" t="s">
        <v>7009</v>
      </c>
      <c r="B27660" t="s">
        <v>153</v>
      </c>
      <c r="C27660" t="s">
        <v>153</v>
      </c>
      <c r="D27660" s="1">
        <v>44229</v>
      </c>
      <c r="E27660" t="s">
        <v>142</v>
      </c>
      <c r="F27660" s="1">
        <v>44246</v>
      </c>
    </row>
    <row r="27661" spans="1:6" x14ac:dyDescent="0.3">
      <c r="A27661" t="s">
        <v>4411</v>
      </c>
      <c r="B27661" t="s">
        <v>7831</v>
      </c>
      <c r="C27661" t="s">
        <v>7831</v>
      </c>
      <c r="D27661" s="1">
        <v>44229</v>
      </c>
      <c r="E27661" t="s">
        <v>142</v>
      </c>
      <c r="F27661" s="1">
        <v>44245</v>
      </c>
    </row>
    <row r="27662" spans="1:6" x14ac:dyDescent="0.3">
      <c r="A27662" t="s">
        <v>4412</v>
      </c>
      <c r="B27662" t="s">
        <v>7831</v>
      </c>
      <c r="C27662" t="s">
        <v>7831</v>
      </c>
      <c r="D27662" s="1">
        <v>44229</v>
      </c>
      <c r="E27662" t="s">
        <v>142</v>
      </c>
      <c r="F27662" s="1">
        <v>44245</v>
      </c>
    </row>
    <row r="27663" spans="1:6" x14ac:dyDescent="0.3">
      <c r="A27663" t="s">
        <v>4413</v>
      </c>
      <c r="B27663" t="s">
        <v>7831</v>
      </c>
      <c r="C27663" t="s">
        <v>7831</v>
      </c>
      <c r="D27663" s="1">
        <v>44229</v>
      </c>
      <c r="E27663" t="s">
        <v>142</v>
      </c>
      <c r="F27663" s="1">
        <v>44245</v>
      </c>
    </row>
    <row r="27664" spans="1:6" x14ac:dyDescent="0.3">
      <c r="A27664" t="s">
        <v>4414</v>
      </c>
      <c r="B27664" t="s">
        <v>7831</v>
      </c>
      <c r="C27664" t="s">
        <v>7831</v>
      </c>
      <c r="D27664" s="1">
        <v>44229</v>
      </c>
      <c r="E27664" t="s">
        <v>142</v>
      </c>
      <c r="F27664" s="1">
        <v>44245</v>
      </c>
    </row>
    <row r="27665" spans="1:6" x14ac:dyDescent="0.3">
      <c r="A27665" t="s">
        <v>10270</v>
      </c>
      <c r="B27665" t="s">
        <v>1113</v>
      </c>
      <c r="C27665" t="s">
        <v>1113</v>
      </c>
      <c r="D27665" s="1">
        <v>44319</v>
      </c>
      <c r="E27665" t="s">
        <v>142</v>
      </c>
      <c r="F27665" s="1" t="s">
        <v>1070</v>
      </c>
    </row>
    <row r="27666" spans="1:6" x14ac:dyDescent="0.3">
      <c r="A27666" t="s">
        <v>10049</v>
      </c>
      <c r="B27666" t="s">
        <v>1113</v>
      </c>
      <c r="C27666" t="s">
        <v>1113</v>
      </c>
      <c r="D27666" s="1">
        <v>44303</v>
      </c>
      <c r="E27666" t="s">
        <v>142</v>
      </c>
      <c r="F27666" s="1" t="s">
        <v>1070</v>
      </c>
    </row>
    <row r="27667" spans="1:6" x14ac:dyDescent="0.3">
      <c r="A27667" t="s">
        <v>4415</v>
      </c>
      <c r="B27667" t="s">
        <v>7831</v>
      </c>
      <c r="C27667" t="s">
        <v>7831</v>
      </c>
      <c r="D27667" s="1">
        <v>44229</v>
      </c>
      <c r="E27667" t="s">
        <v>142</v>
      </c>
      <c r="F27667" s="1">
        <v>44245</v>
      </c>
    </row>
    <row r="27668" spans="1:6" x14ac:dyDescent="0.3">
      <c r="A27668" t="s">
        <v>1681</v>
      </c>
      <c r="B27668" t="s">
        <v>153</v>
      </c>
      <c r="C27668" t="s">
        <v>153</v>
      </c>
      <c r="D27668" s="1">
        <v>44036</v>
      </c>
      <c r="E27668" t="s">
        <v>142</v>
      </c>
      <c r="F27668" s="1">
        <v>44043</v>
      </c>
    </row>
    <row r="27669" spans="1:6" x14ac:dyDescent="0.3">
      <c r="A27669" t="s">
        <v>99</v>
      </c>
      <c r="B27669" t="s">
        <v>153</v>
      </c>
      <c r="C27669" t="s">
        <v>153</v>
      </c>
      <c r="D27669" s="1">
        <v>44012</v>
      </c>
      <c r="E27669" t="s">
        <v>1094</v>
      </c>
      <c r="F27669" s="1">
        <v>44019</v>
      </c>
    </row>
    <row r="27670" spans="1:6" x14ac:dyDescent="0.3">
      <c r="A27670" t="s">
        <v>9065</v>
      </c>
      <c r="B27670" t="s">
        <v>153</v>
      </c>
      <c r="C27670" t="s">
        <v>153</v>
      </c>
      <c r="D27670" s="1">
        <v>44266</v>
      </c>
      <c r="E27670" t="s">
        <v>142</v>
      </c>
      <c r="F27670" s="1">
        <v>44286</v>
      </c>
    </row>
    <row r="27671" spans="1:6" x14ac:dyDescent="0.3">
      <c r="A27671" t="s">
        <v>4416</v>
      </c>
      <c r="B27671" t="s">
        <v>153</v>
      </c>
      <c r="C27671" t="s">
        <v>153</v>
      </c>
      <c r="D27671" s="1">
        <v>44173</v>
      </c>
      <c r="E27671" t="s">
        <v>142</v>
      </c>
      <c r="F27671" s="1">
        <v>44173</v>
      </c>
    </row>
    <row r="27672" spans="1:6" x14ac:dyDescent="0.3">
      <c r="A27672" t="s">
        <v>4417</v>
      </c>
      <c r="B27672" t="s">
        <v>153</v>
      </c>
      <c r="C27672" t="s">
        <v>153</v>
      </c>
      <c r="D27672" s="1">
        <v>44229</v>
      </c>
      <c r="E27672" t="s">
        <v>142</v>
      </c>
      <c r="F27672" s="1">
        <v>44246</v>
      </c>
    </row>
    <row r="27673" spans="1:6" x14ac:dyDescent="0.3">
      <c r="A27673" t="s">
        <v>4418</v>
      </c>
      <c r="B27673" t="s">
        <v>153</v>
      </c>
      <c r="C27673" t="s">
        <v>153</v>
      </c>
      <c r="D27673" s="1">
        <v>44229</v>
      </c>
      <c r="E27673" t="s">
        <v>142</v>
      </c>
      <c r="F27673" s="1">
        <v>44246</v>
      </c>
    </row>
    <row r="27674" spans="1:6" x14ac:dyDescent="0.3">
      <c r="A27674" t="s">
        <v>9066</v>
      </c>
      <c r="B27674" t="s">
        <v>153</v>
      </c>
      <c r="C27674" t="s">
        <v>153</v>
      </c>
      <c r="D27674" s="1">
        <v>44266</v>
      </c>
      <c r="E27674" t="s">
        <v>142</v>
      </c>
      <c r="F27674" s="1">
        <v>44281</v>
      </c>
    </row>
    <row r="27675" spans="1:6" x14ac:dyDescent="0.3">
      <c r="A27675" t="s">
        <v>1074</v>
      </c>
      <c r="B27675" t="s">
        <v>153</v>
      </c>
      <c r="C27675" t="s">
        <v>153</v>
      </c>
      <c r="D27675" s="1">
        <v>44015</v>
      </c>
      <c r="E27675" t="s">
        <v>142</v>
      </c>
      <c r="F27675" s="1">
        <v>44018</v>
      </c>
    </row>
    <row r="27676" spans="1:6" x14ac:dyDescent="0.3">
      <c r="A27676" t="s">
        <v>7037</v>
      </c>
      <c r="B27676" t="s">
        <v>153</v>
      </c>
      <c r="C27676" t="s">
        <v>153</v>
      </c>
      <c r="D27676" s="1">
        <v>44235</v>
      </c>
      <c r="E27676" t="s">
        <v>142</v>
      </c>
      <c r="F27676" s="1">
        <v>44238</v>
      </c>
    </row>
    <row r="27677" spans="1:6" x14ac:dyDescent="0.3">
      <c r="A27677" t="s">
        <v>7038</v>
      </c>
      <c r="B27677" t="s">
        <v>153</v>
      </c>
      <c r="C27677" t="s">
        <v>153</v>
      </c>
      <c r="D27677" s="1">
        <v>44235</v>
      </c>
      <c r="E27677" t="s">
        <v>142</v>
      </c>
      <c r="F27677" s="1">
        <v>44238</v>
      </c>
    </row>
    <row r="27678" spans="1:6" x14ac:dyDescent="0.3">
      <c r="A27678" t="s">
        <v>7039</v>
      </c>
      <c r="B27678" t="s">
        <v>153</v>
      </c>
      <c r="C27678" t="s">
        <v>153</v>
      </c>
      <c r="D27678" s="1">
        <v>44235</v>
      </c>
      <c r="E27678" t="s">
        <v>142</v>
      </c>
      <c r="F27678" s="1">
        <v>44238</v>
      </c>
    </row>
    <row r="27679" spans="1:6" x14ac:dyDescent="0.3">
      <c r="A27679" t="s">
        <v>7040</v>
      </c>
      <c r="B27679" t="s">
        <v>153</v>
      </c>
      <c r="C27679" t="s">
        <v>153</v>
      </c>
      <c r="D27679" s="1">
        <v>44235</v>
      </c>
      <c r="E27679" t="s">
        <v>142</v>
      </c>
      <c r="F27679" s="1">
        <v>44238</v>
      </c>
    </row>
    <row r="27680" spans="1:6" x14ac:dyDescent="0.3">
      <c r="A27680" t="s">
        <v>7041</v>
      </c>
      <c r="B27680" t="s">
        <v>153</v>
      </c>
      <c r="C27680" t="s">
        <v>153</v>
      </c>
      <c r="D27680" s="1">
        <v>44235</v>
      </c>
      <c r="E27680" t="s">
        <v>142</v>
      </c>
      <c r="F27680" s="1">
        <v>44238</v>
      </c>
    </row>
    <row r="27681" spans="1:6" x14ac:dyDescent="0.3">
      <c r="A27681" t="s">
        <v>7042</v>
      </c>
      <c r="B27681" t="s">
        <v>153</v>
      </c>
      <c r="C27681" t="s">
        <v>153</v>
      </c>
      <c r="D27681" s="1">
        <v>44235</v>
      </c>
      <c r="E27681" t="s">
        <v>142</v>
      </c>
      <c r="F27681" s="1">
        <v>44238</v>
      </c>
    </row>
    <row r="27682" spans="1:6" x14ac:dyDescent="0.3">
      <c r="A27682" t="s">
        <v>4419</v>
      </c>
      <c r="B27682" t="s">
        <v>153</v>
      </c>
      <c r="C27682" t="s">
        <v>153</v>
      </c>
      <c r="D27682" s="1">
        <v>44229</v>
      </c>
      <c r="E27682" t="s">
        <v>142</v>
      </c>
      <c r="F27682" s="1">
        <v>44246</v>
      </c>
    </row>
    <row r="27683" spans="1:6" x14ac:dyDescent="0.3">
      <c r="A27683" t="s">
        <v>100</v>
      </c>
      <c r="B27683" t="s">
        <v>153</v>
      </c>
      <c r="C27683" t="s">
        <v>153</v>
      </c>
      <c r="D27683" s="1">
        <v>44012</v>
      </c>
      <c r="E27683" t="s">
        <v>142</v>
      </c>
      <c r="F27683" s="1">
        <v>44018</v>
      </c>
    </row>
    <row r="27684" spans="1:6" x14ac:dyDescent="0.3">
      <c r="A27684" t="s">
        <v>4420</v>
      </c>
      <c r="B27684" t="s">
        <v>7831</v>
      </c>
      <c r="C27684" t="s">
        <v>7831</v>
      </c>
      <c r="D27684" s="1">
        <v>44229</v>
      </c>
      <c r="E27684" t="s">
        <v>142</v>
      </c>
      <c r="F27684" s="1">
        <v>44245</v>
      </c>
    </row>
    <row r="27685" spans="1:6" x14ac:dyDescent="0.3">
      <c r="A27685" t="s">
        <v>4421</v>
      </c>
      <c r="B27685" t="s">
        <v>7831</v>
      </c>
      <c r="C27685" t="s">
        <v>7831</v>
      </c>
      <c r="D27685" s="1">
        <v>44229</v>
      </c>
      <c r="E27685" t="s">
        <v>142</v>
      </c>
      <c r="F27685" s="1">
        <v>44245</v>
      </c>
    </row>
    <row r="27686" spans="1:6" x14ac:dyDescent="0.3">
      <c r="A27686" t="s">
        <v>7010</v>
      </c>
      <c r="B27686" t="s">
        <v>153</v>
      </c>
      <c r="C27686" t="s">
        <v>153</v>
      </c>
      <c r="D27686" s="1">
        <v>44229</v>
      </c>
      <c r="E27686" t="s">
        <v>142</v>
      </c>
      <c r="F27686" s="1">
        <v>44242</v>
      </c>
    </row>
    <row r="27687" spans="1:6" x14ac:dyDescent="0.3">
      <c r="A27687" t="s">
        <v>10050</v>
      </c>
      <c r="B27687" t="s">
        <v>153</v>
      </c>
      <c r="C27687" t="s">
        <v>153</v>
      </c>
      <c r="D27687" s="1">
        <v>44303</v>
      </c>
      <c r="E27687" t="s">
        <v>1094</v>
      </c>
      <c r="F27687" s="1">
        <v>44319</v>
      </c>
    </row>
    <row r="27688" spans="1:6" x14ac:dyDescent="0.3">
      <c r="A27688" t="s">
        <v>10051</v>
      </c>
      <c r="B27688" t="s">
        <v>153</v>
      </c>
      <c r="C27688" t="s">
        <v>153</v>
      </c>
      <c r="D27688" s="1">
        <v>44303</v>
      </c>
      <c r="E27688" t="s">
        <v>1094</v>
      </c>
      <c r="F27688" s="1">
        <v>44319</v>
      </c>
    </row>
    <row r="27689" spans="1:6" x14ac:dyDescent="0.3">
      <c r="A27689" t="s">
        <v>4254</v>
      </c>
      <c r="B27689" t="s">
        <v>153</v>
      </c>
      <c r="C27689" t="s">
        <v>153</v>
      </c>
      <c r="D27689" s="1">
        <v>44173</v>
      </c>
      <c r="E27689" t="s">
        <v>146</v>
      </c>
      <c r="F27689" s="1">
        <v>44173</v>
      </c>
    </row>
    <row r="27690" spans="1:6" x14ac:dyDescent="0.3">
      <c r="A27690" t="s">
        <v>4255</v>
      </c>
      <c r="B27690" t="s">
        <v>153</v>
      </c>
      <c r="C27690" t="s">
        <v>153</v>
      </c>
      <c r="D27690" s="1">
        <v>44173</v>
      </c>
      <c r="E27690" t="s">
        <v>146</v>
      </c>
      <c r="F27690" s="1">
        <v>44173</v>
      </c>
    </row>
    <row r="27691" spans="1:6" x14ac:dyDescent="0.3">
      <c r="A27691" t="s">
        <v>4256</v>
      </c>
      <c r="B27691" t="s">
        <v>153</v>
      </c>
      <c r="C27691" t="s">
        <v>153</v>
      </c>
      <c r="D27691" s="1">
        <v>44173</v>
      </c>
      <c r="E27691" t="s">
        <v>146</v>
      </c>
      <c r="F27691" s="1">
        <v>44173</v>
      </c>
    </row>
    <row r="27692" spans="1:6" x14ac:dyDescent="0.3">
      <c r="A27692" t="s">
        <v>4257</v>
      </c>
      <c r="B27692" t="s">
        <v>153</v>
      </c>
      <c r="C27692" t="s">
        <v>153</v>
      </c>
      <c r="D27692" s="1">
        <v>44173</v>
      </c>
      <c r="E27692" t="s">
        <v>146</v>
      </c>
      <c r="F27692" s="1">
        <v>44173</v>
      </c>
    </row>
    <row r="27693" spans="1:6" x14ac:dyDescent="0.3">
      <c r="A27693" t="s">
        <v>4258</v>
      </c>
      <c r="B27693" t="s">
        <v>153</v>
      </c>
      <c r="C27693" t="s">
        <v>153</v>
      </c>
      <c r="D27693" s="1">
        <v>44173</v>
      </c>
      <c r="E27693" t="s">
        <v>146</v>
      </c>
      <c r="F27693" s="1">
        <v>44173</v>
      </c>
    </row>
    <row r="27694" spans="1:6" x14ac:dyDescent="0.3">
      <c r="A27694" t="s">
        <v>4259</v>
      </c>
      <c r="B27694" t="s">
        <v>153</v>
      </c>
      <c r="C27694" t="s">
        <v>153</v>
      </c>
      <c r="D27694" s="1">
        <v>44173</v>
      </c>
      <c r="E27694" t="s">
        <v>146</v>
      </c>
      <c r="F27694" s="1">
        <v>44173</v>
      </c>
    </row>
    <row r="27695" spans="1:6" x14ac:dyDescent="0.3">
      <c r="A27695" t="s">
        <v>4260</v>
      </c>
      <c r="B27695" t="s">
        <v>153</v>
      </c>
      <c r="C27695" t="s">
        <v>153</v>
      </c>
      <c r="D27695" s="1">
        <v>44173</v>
      </c>
      <c r="E27695" t="s">
        <v>146</v>
      </c>
      <c r="F27695" s="1">
        <v>44173</v>
      </c>
    </row>
    <row r="27696" spans="1:6" x14ac:dyDescent="0.3">
      <c r="A27696" t="s">
        <v>4261</v>
      </c>
      <c r="B27696" t="s">
        <v>153</v>
      </c>
      <c r="C27696" t="s">
        <v>153</v>
      </c>
      <c r="D27696" s="1">
        <v>44173</v>
      </c>
      <c r="E27696" t="s">
        <v>146</v>
      </c>
      <c r="F27696" s="1">
        <v>44173</v>
      </c>
    </row>
    <row r="27697" spans="1:6" x14ac:dyDescent="0.3">
      <c r="A27697" t="s">
        <v>4262</v>
      </c>
      <c r="B27697" t="s">
        <v>153</v>
      </c>
      <c r="C27697" t="s">
        <v>153</v>
      </c>
      <c r="D27697" s="1">
        <v>44173</v>
      </c>
      <c r="E27697" t="s">
        <v>146</v>
      </c>
      <c r="F27697" s="1">
        <v>44173</v>
      </c>
    </row>
    <row r="27698" spans="1:6" x14ac:dyDescent="0.3">
      <c r="A27698" t="s">
        <v>4263</v>
      </c>
      <c r="B27698" t="s">
        <v>153</v>
      </c>
      <c r="C27698" t="s">
        <v>153</v>
      </c>
      <c r="D27698" s="1">
        <v>44173</v>
      </c>
      <c r="E27698" t="s">
        <v>146</v>
      </c>
      <c r="F27698" s="1">
        <v>44173</v>
      </c>
    </row>
    <row r="27699" spans="1:6" x14ac:dyDescent="0.3">
      <c r="A27699" t="s">
        <v>4264</v>
      </c>
      <c r="B27699" t="s">
        <v>153</v>
      </c>
      <c r="C27699" t="s">
        <v>153</v>
      </c>
      <c r="D27699" s="1">
        <v>44173</v>
      </c>
      <c r="E27699" t="s">
        <v>146</v>
      </c>
      <c r="F27699" s="1">
        <v>44173</v>
      </c>
    </row>
    <row r="27700" spans="1:6" x14ac:dyDescent="0.3">
      <c r="A27700" t="s">
        <v>4265</v>
      </c>
      <c r="B27700" t="s">
        <v>153</v>
      </c>
      <c r="C27700" t="s">
        <v>153</v>
      </c>
      <c r="D27700" s="1">
        <v>44173</v>
      </c>
      <c r="E27700" t="s">
        <v>146</v>
      </c>
      <c r="F27700" s="1">
        <v>44173</v>
      </c>
    </row>
    <row r="27701" spans="1:6" x14ac:dyDescent="0.3">
      <c r="A27701" t="s">
        <v>4266</v>
      </c>
      <c r="B27701" t="s">
        <v>153</v>
      </c>
      <c r="C27701" t="s">
        <v>153</v>
      </c>
      <c r="D27701" s="1">
        <v>44173</v>
      </c>
      <c r="E27701" t="s">
        <v>146</v>
      </c>
      <c r="F27701" s="1">
        <v>44173</v>
      </c>
    </row>
    <row r="27702" spans="1:6" x14ac:dyDescent="0.3">
      <c r="A27702" t="s">
        <v>4267</v>
      </c>
      <c r="B27702" t="s">
        <v>153</v>
      </c>
      <c r="C27702" t="s">
        <v>153</v>
      </c>
      <c r="D27702" s="1">
        <v>44173</v>
      </c>
      <c r="E27702" t="s">
        <v>146</v>
      </c>
      <c r="F27702" s="1">
        <v>44173</v>
      </c>
    </row>
    <row r="27703" spans="1:6" x14ac:dyDescent="0.3">
      <c r="A27703" t="s">
        <v>4268</v>
      </c>
      <c r="B27703" t="s">
        <v>153</v>
      </c>
      <c r="C27703" t="s">
        <v>153</v>
      </c>
      <c r="D27703" s="1">
        <v>44173</v>
      </c>
      <c r="E27703" t="s">
        <v>146</v>
      </c>
      <c r="F27703" s="1">
        <v>44173</v>
      </c>
    </row>
    <row r="27704" spans="1:6" x14ac:dyDescent="0.3">
      <c r="A27704" t="s">
        <v>4269</v>
      </c>
      <c r="B27704" t="s">
        <v>153</v>
      </c>
      <c r="C27704" t="s">
        <v>153</v>
      </c>
      <c r="D27704" s="1">
        <v>44173</v>
      </c>
      <c r="E27704" t="s">
        <v>146</v>
      </c>
      <c r="F27704" s="1">
        <v>44173</v>
      </c>
    </row>
    <row r="27705" spans="1:6" x14ac:dyDescent="0.3">
      <c r="A27705" t="s">
        <v>4270</v>
      </c>
      <c r="B27705" t="s">
        <v>153</v>
      </c>
      <c r="C27705" t="s">
        <v>153</v>
      </c>
      <c r="D27705" s="1">
        <v>44173</v>
      </c>
      <c r="E27705" t="s">
        <v>146</v>
      </c>
      <c r="F27705" s="1">
        <v>44173</v>
      </c>
    </row>
    <row r="27706" spans="1:6" x14ac:dyDescent="0.3">
      <c r="A27706" t="s">
        <v>4271</v>
      </c>
      <c r="B27706" t="s">
        <v>153</v>
      </c>
      <c r="C27706" t="s">
        <v>153</v>
      </c>
      <c r="D27706" s="1">
        <v>44173</v>
      </c>
      <c r="E27706" t="s">
        <v>146</v>
      </c>
      <c r="F27706" s="1">
        <v>44173</v>
      </c>
    </row>
    <row r="27707" spans="1:6" x14ac:dyDescent="0.3">
      <c r="A27707" t="s">
        <v>4272</v>
      </c>
      <c r="B27707" t="s">
        <v>153</v>
      </c>
      <c r="C27707" t="s">
        <v>153</v>
      </c>
      <c r="D27707" s="1">
        <v>44173</v>
      </c>
      <c r="E27707" t="s">
        <v>146</v>
      </c>
      <c r="F27707" s="1">
        <v>44173</v>
      </c>
    </row>
    <row r="27708" spans="1:6" x14ac:dyDescent="0.3">
      <c r="A27708" t="s">
        <v>4273</v>
      </c>
      <c r="B27708" t="s">
        <v>153</v>
      </c>
      <c r="C27708" t="s">
        <v>153</v>
      </c>
      <c r="D27708" s="1">
        <v>44173</v>
      </c>
      <c r="E27708" t="s">
        <v>146</v>
      </c>
      <c r="F27708" s="1">
        <v>44173</v>
      </c>
    </row>
    <row r="27709" spans="1:6" x14ac:dyDescent="0.3">
      <c r="A27709" t="s">
        <v>4274</v>
      </c>
      <c r="B27709" t="s">
        <v>153</v>
      </c>
      <c r="C27709" t="s">
        <v>153</v>
      </c>
      <c r="D27709" s="1">
        <v>44173</v>
      </c>
      <c r="E27709" t="s">
        <v>146</v>
      </c>
      <c r="F27709" s="1">
        <v>44173</v>
      </c>
    </row>
    <row r="27710" spans="1:6" x14ac:dyDescent="0.3">
      <c r="A27710" t="s">
        <v>4275</v>
      </c>
      <c r="B27710" t="s">
        <v>153</v>
      </c>
      <c r="C27710" t="s">
        <v>153</v>
      </c>
      <c r="D27710" s="1">
        <v>44173</v>
      </c>
      <c r="E27710" t="s">
        <v>146</v>
      </c>
      <c r="F27710" s="1">
        <v>44173</v>
      </c>
    </row>
    <row r="27711" spans="1:6" x14ac:dyDescent="0.3">
      <c r="A27711" t="s">
        <v>9843</v>
      </c>
      <c r="B27711" t="s">
        <v>153</v>
      </c>
      <c r="C27711" t="s">
        <v>153</v>
      </c>
      <c r="D27711" s="1">
        <v>44286</v>
      </c>
      <c r="E27711" t="s">
        <v>1094</v>
      </c>
      <c r="F27711" s="1">
        <v>44303</v>
      </c>
    </row>
    <row r="27712" spans="1:6" x14ac:dyDescent="0.3">
      <c r="A27712" t="s">
        <v>10052</v>
      </c>
      <c r="B27712" t="s">
        <v>153</v>
      </c>
      <c r="C27712" t="s">
        <v>153</v>
      </c>
      <c r="D27712" s="1">
        <v>44303</v>
      </c>
      <c r="E27712" t="s">
        <v>1094</v>
      </c>
      <c r="F27712" s="1">
        <v>44319</v>
      </c>
    </row>
    <row r="27713" spans="1:6" x14ac:dyDescent="0.3">
      <c r="A27713" t="s">
        <v>10053</v>
      </c>
      <c r="B27713" t="s">
        <v>153</v>
      </c>
      <c r="C27713" t="s">
        <v>153</v>
      </c>
      <c r="D27713" s="1">
        <v>44303</v>
      </c>
      <c r="E27713" t="s">
        <v>1094</v>
      </c>
      <c r="F27713" s="1">
        <v>44319</v>
      </c>
    </row>
    <row r="27714" spans="1:6" x14ac:dyDescent="0.3">
      <c r="A27714" t="s">
        <v>10054</v>
      </c>
      <c r="B27714" t="s">
        <v>153</v>
      </c>
      <c r="C27714" t="s">
        <v>153</v>
      </c>
      <c r="D27714" s="1">
        <v>44303</v>
      </c>
      <c r="E27714" t="s">
        <v>1094</v>
      </c>
      <c r="F27714" s="1">
        <v>44319</v>
      </c>
    </row>
    <row r="27715" spans="1:6" x14ac:dyDescent="0.3">
      <c r="A27715" t="s">
        <v>10055</v>
      </c>
      <c r="B27715" t="s">
        <v>153</v>
      </c>
      <c r="C27715" t="s">
        <v>153</v>
      </c>
      <c r="D27715" s="1">
        <v>44303</v>
      </c>
      <c r="E27715" t="s">
        <v>1094</v>
      </c>
      <c r="F27715" s="1">
        <v>44319</v>
      </c>
    </row>
    <row r="27716" spans="1:6" x14ac:dyDescent="0.3">
      <c r="A27716" t="s">
        <v>10056</v>
      </c>
      <c r="B27716" t="s">
        <v>153</v>
      </c>
      <c r="C27716" t="s">
        <v>153</v>
      </c>
      <c r="D27716" s="1">
        <v>44303</v>
      </c>
      <c r="E27716" t="s">
        <v>1094</v>
      </c>
      <c r="F27716" s="1">
        <v>44319</v>
      </c>
    </row>
    <row r="27717" spans="1:6" x14ac:dyDescent="0.3">
      <c r="A27717" t="s">
        <v>10057</v>
      </c>
      <c r="B27717" t="s">
        <v>153</v>
      </c>
      <c r="C27717" t="s">
        <v>153</v>
      </c>
      <c r="D27717" s="1">
        <v>44303</v>
      </c>
      <c r="E27717" t="s">
        <v>1094</v>
      </c>
      <c r="F27717" s="1">
        <v>44319</v>
      </c>
    </row>
    <row r="27718" spans="1:6" x14ac:dyDescent="0.3">
      <c r="A27718" t="s">
        <v>10058</v>
      </c>
      <c r="B27718" t="s">
        <v>153</v>
      </c>
      <c r="C27718" t="s">
        <v>153</v>
      </c>
      <c r="D27718" s="1">
        <v>44303</v>
      </c>
      <c r="E27718" t="s">
        <v>1094</v>
      </c>
      <c r="F27718" s="1">
        <v>44319</v>
      </c>
    </row>
    <row r="27719" spans="1:6" x14ac:dyDescent="0.3">
      <c r="A27719" t="s">
        <v>10059</v>
      </c>
      <c r="B27719" t="s">
        <v>153</v>
      </c>
      <c r="C27719" t="s">
        <v>153</v>
      </c>
      <c r="D27719" s="1">
        <v>44303</v>
      </c>
      <c r="E27719" t="s">
        <v>1094</v>
      </c>
      <c r="F27719" s="1">
        <v>44319</v>
      </c>
    </row>
    <row r="27720" spans="1:6" x14ac:dyDescent="0.3">
      <c r="A27720" t="s">
        <v>4276</v>
      </c>
      <c r="B27720" t="s">
        <v>153</v>
      </c>
      <c r="C27720" t="s">
        <v>153</v>
      </c>
      <c r="D27720" s="1">
        <v>44112</v>
      </c>
      <c r="E27720" t="s">
        <v>146</v>
      </c>
      <c r="F27720" s="1">
        <v>44124</v>
      </c>
    </row>
    <row r="27721" spans="1:6" x14ac:dyDescent="0.3">
      <c r="A27721" t="s">
        <v>4277</v>
      </c>
      <c r="B27721" t="s">
        <v>153</v>
      </c>
      <c r="C27721" t="s">
        <v>153</v>
      </c>
      <c r="D27721" s="1">
        <v>44112</v>
      </c>
      <c r="E27721" t="s">
        <v>146</v>
      </c>
      <c r="F27721" s="1">
        <v>44124</v>
      </c>
    </row>
    <row r="27722" spans="1:6" x14ac:dyDescent="0.3">
      <c r="A27722" t="s">
        <v>4278</v>
      </c>
      <c r="B27722" t="s">
        <v>153</v>
      </c>
      <c r="C27722" t="s">
        <v>153</v>
      </c>
      <c r="D27722" s="1">
        <v>44112</v>
      </c>
      <c r="E27722" t="s">
        <v>146</v>
      </c>
      <c r="F27722" s="1">
        <v>44124</v>
      </c>
    </row>
    <row r="27723" spans="1:6" x14ac:dyDescent="0.3">
      <c r="A27723" t="s">
        <v>4279</v>
      </c>
      <c r="B27723" t="s">
        <v>153</v>
      </c>
      <c r="C27723" t="s">
        <v>153</v>
      </c>
      <c r="D27723" s="1">
        <v>44112</v>
      </c>
      <c r="E27723" t="s">
        <v>146</v>
      </c>
      <c r="F27723" s="1">
        <v>44124</v>
      </c>
    </row>
    <row r="27724" spans="1:6" x14ac:dyDescent="0.3">
      <c r="A27724" t="s">
        <v>4280</v>
      </c>
      <c r="B27724" t="s">
        <v>153</v>
      </c>
      <c r="C27724" t="s">
        <v>153</v>
      </c>
      <c r="D27724" s="1">
        <v>44112</v>
      </c>
      <c r="E27724" t="s">
        <v>146</v>
      </c>
      <c r="F27724" s="1">
        <v>44124</v>
      </c>
    </row>
    <row r="27725" spans="1:6" x14ac:dyDescent="0.3">
      <c r="A27725" t="s">
        <v>4281</v>
      </c>
      <c r="B27725" t="s">
        <v>153</v>
      </c>
      <c r="C27725" t="s">
        <v>153</v>
      </c>
      <c r="D27725" s="1">
        <v>44112</v>
      </c>
      <c r="E27725" t="s">
        <v>146</v>
      </c>
      <c r="F27725" s="1">
        <v>44124</v>
      </c>
    </row>
    <row r="27726" spans="1:6" x14ac:dyDescent="0.3">
      <c r="A27726" t="s">
        <v>4282</v>
      </c>
      <c r="B27726" t="s">
        <v>153</v>
      </c>
      <c r="C27726" t="s">
        <v>153</v>
      </c>
      <c r="D27726" s="1">
        <v>44112</v>
      </c>
      <c r="E27726" t="s">
        <v>146</v>
      </c>
      <c r="F27726" s="1">
        <v>44124</v>
      </c>
    </row>
    <row r="27727" spans="1:6" x14ac:dyDescent="0.3">
      <c r="A27727" t="s">
        <v>4283</v>
      </c>
      <c r="B27727" t="s">
        <v>153</v>
      </c>
      <c r="C27727" t="s">
        <v>153</v>
      </c>
      <c r="D27727" s="1">
        <v>44112</v>
      </c>
      <c r="E27727" t="s">
        <v>146</v>
      </c>
      <c r="F27727" s="1">
        <v>44124</v>
      </c>
    </row>
    <row r="27728" spans="1:6" x14ac:dyDescent="0.3">
      <c r="A27728" t="s">
        <v>4284</v>
      </c>
      <c r="B27728" t="s">
        <v>153</v>
      </c>
      <c r="C27728" t="s">
        <v>153</v>
      </c>
      <c r="D27728" s="1">
        <v>44112</v>
      </c>
      <c r="E27728" t="s">
        <v>146</v>
      </c>
      <c r="F27728" s="1">
        <v>44124</v>
      </c>
    </row>
    <row r="27729" spans="1:6" x14ac:dyDescent="0.3">
      <c r="A27729" t="s">
        <v>4285</v>
      </c>
      <c r="B27729" t="s">
        <v>153</v>
      </c>
      <c r="C27729" t="s">
        <v>153</v>
      </c>
      <c r="D27729" s="1">
        <v>44112</v>
      </c>
      <c r="E27729" t="s">
        <v>146</v>
      </c>
      <c r="F27729" s="1">
        <v>44124</v>
      </c>
    </row>
    <row r="27730" spans="1:6" x14ac:dyDescent="0.3">
      <c r="A27730" t="s">
        <v>4286</v>
      </c>
      <c r="B27730" t="s">
        <v>153</v>
      </c>
      <c r="C27730" t="s">
        <v>153</v>
      </c>
      <c r="D27730" s="1">
        <v>44112</v>
      </c>
      <c r="E27730" t="s">
        <v>146</v>
      </c>
      <c r="F27730" s="1">
        <v>44124</v>
      </c>
    </row>
    <row r="27731" spans="1:6" x14ac:dyDescent="0.3">
      <c r="A27731" t="s">
        <v>1946</v>
      </c>
      <c r="B27731" t="s">
        <v>153</v>
      </c>
      <c r="C27731" t="s">
        <v>153</v>
      </c>
      <c r="D27731" s="1">
        <v>44035</v>
      </c>
      <c r="E27731" t="s">
        <v>146</v>
      </c>
      <c r="F27731" s="1">
        <v>44035</v>
      </c>
    </row>
    <row r="27732" spans="1:6" x14ac:dyDescent="0.3">
      <c r="A27732" t="s">
        <v>1947</v>
      </c>
      <c r="B27732" t="s">
        <v>153</v>
      </c>
      <c r="C27732" t="s">
        <v>153</v>
      </c>
      <c r="D27732" s="1">
        <v>44035</v>
      </c>
      <c r="E27732" t="s">
        <v>146</v>
      </c>
      <c r="F27732" s="1">
        <v>44035</v>
      </c>
    </row>
    <row r="27733" spans="1:6" x14ac:dyDescent="0.3">
      <c r="A27733" t="s">
        <v>1948</v>
      </c>
      <c r="B27733" t="s">
        <v>153</v>
      </c>
      <c r="C27733" t="s">
        <v>153</v>
      </c>
      <c r="D27733" s="1">
        <v>44035</v>
      </c>
      <c r="E27733" t="s">
        <v>146</v>
      </c>
      <c r="F27733" s="1">
        <v>44035</v>
      </c>
    </row>
    <row r="27734" spans="1:6" x14ac:dyDescent="0.3">
      <c r="A27734" t="s">
        <v>1949</v>
      </c>
      <c r="B27734" t="s">
        <v>153</v>
      </c>
      <c r="C27734" t="s">
        <v>153</v>
      </c>
      <c r="D27734" s="1">
        <v>44035</v>
      </c>
      <c r="E27734" t="s">
        <v>146</v>
      </c>
      <c r="F27734" s="1">
        <v>44035</v>
      </c>
    </row>
    <row r="27735" spans="1:6" x14ac:dyDescent="0.3">
      <c r="A27735" t="s">
        <v>1950</v>
      </c>
      <c r="B27735" t="s">
        <v>153</v>
      </c>
      <c r="C27735" t="s">
        <v>153</v>
      </c>
      <c r="D27735" s="1">
        <v>44035</v>
      </c>
      <c r="E27735" t="s">
        <v>146</v>
      </c>
      <c r="F27735" s="1">
        <v>44035</v>
      </c>
    </row>
    <row r="27736" spans="1:6" x14ac:dyDescent="0.3">
      <c r="A27736" t="s">
        <v>1951</v>
      </c>
      <c r="B27736" t="s">
        <v>153</v>
      </c>
      <c r="C27736" t="s">
        <v>153</v>
      </c>
      <c r="D27736" s="1">
        <v>44035</v>
      </c>
      <c r="E27736" t="s">
        <v>146</v>
      </c>
      <c r="F27736" s="1">
        <v>44035</v>
      </c>
    </row>
    <row r="27737" spans="1:6" x14ac:dyDescent="0.3">
      <c r="A27737" t="s">
        <v>1952</v>
      </c>
      <c r="B27737" t="s">
        <v>153</v>
      </c>
      <c r="C27737" t="s">
        <v>153</v>
      </c>
      <c r="D27737" s="1">
        <v>44035</v>
      </c>
      <c r="E27737" t="s">
        <v>146</v>
      </c>
      <c r="F27737" s="1">
        <v>44035</v>
      </c>
    </row>
    <row r="27738" spans="1:6" x14ac:dyDescent="0.3">
      <c r="A27738" t="s">
        <v>3065</v>
      </c>
      <c r="B27738" t="s">
        <v>153</v>
      </c>
      <c r="C27738" t="s">
        <v>153</v>
      </c>
      <c r="D27738" s="1">
        <v>44070</v>
      </c>
      <c r="E27738" t="s">
        <v>146</v>
      </c>
      <c r="F27738" s="1">
        <v>44070</v>
      </c>
    </row>
    <row r="27739" spans="1:6" x14ac:dyDescent="0.3">
      <c r="A27739" t="s">
        <v>3066</v>
      </c>
      <c r="B27739" t="s">
        <v>153</v>
      </c>
      <c r="C27739" t="s">
        <v>153</v>
      </c>
      <c r="D27739" s="1">
        <v>44070</v>
      </c>
      <c r="E27739" t="s">
        <v>146</v>
      </c>
      <c r="F27739" s="1">
        <v>44070</v>
      </c>
    </row>
    <row r="27740" spans="1:6" x14ac:dyDescent="0.3">
      <c r="A27740" t="s">
        <v>3067</v>
      </c>
      <c r="B27740" t="s">
        <v>153</v>
      </c>
      <c r="C27740" t="s">
        <v>153</v>
      </c>
      <c r="D27740" s="1">
        <v>44070</v>
      </c>
      <c r="E27740" t="s">
        <v>146</v>
      </c>
      <c r="F27740" s="1">
        <v>44070</v>
      </c>
    </row>
    <row r="27741" spans="1:6" x14ac:dyDescent="0.3">
      <c r="A27741" t="s">
        <v>1978</v>
      </c>
      <c r="B27741" t="s">
        <v>153</v>
      </c>
      <c r="C27741" t="s">
        <v>153</v>
      </c>
      <c r="D27741" s="1">
        <v>44055</v>
      </c>
      <c r="E27741" t="s">
        <v>1094</v>
      </c>
      <c r="F27741" s="1">
        <v>44057</v>
      </c>
    </row>
    <row r="27742" spans="1:6" x14ac:dyDescent="0.3">
      <c r="A27742" t="s">
        <v>1844</v>
      </c>
      <c r="B27742" t="s">
        <v>153</v>
      </c>
      <c r="C27742" t="s">
        <v>153</v>
      </c>
      <c r="D27742" s="1">
        <v>44070</v>
      </c>
      <c r="E27742" t="s">
        <v>146</v>
      </c>
      <c r="F27742" s="1">
        <v>44074</v>
      </c>
    </row>
    <row r="27743" spans="1:6" x14ac:dyDescent="0.3">
      <c r="A27743" t="s">
        <v>1682</v>
      </c>
      <c r="B27743" t="s">
        <v>153</v>
      </c>
      <c r="C27743" t="s">
        <v>153</v>
      </c>
      <c r="D27743" s="1">
        <v>44173</v>
      </c>
      <c r="E27743" t="s">
        <v>1094</v>
      </c>
      <c r="F27743" s="1">
        <v>44173</v>
      </c>
    </row>
    <row r="27744" spans="1:6" x14ac:dyDescent="0.3">
      <c r="A27744" t="s">
        <v>1684</v>
      </c>
      <c r="B27744" t="s">
        <v>153</v>
      </c>
      <c r="C27744" t="s">
        <v>153</v>
      </c>
      <c r="D27744" s="1">
        <v>44173</v>
      </c>
      <c r="E27744" t="s">
        <v>1094</v>
      </c>
      <c r="F27744" s="1" t="s">
        <v>1070</v>
      </c>
    </row>
    <row r="27745" spans="1:6" x14ac:dyDescent="0.3">
      <c r="A27745" t="s">
        <v>1685</v>
      </c>
      <c r="B27745" t="s">
        <v>153</v>
      </c>
      <c r="C27745" t="s">
        <v>153</v>
      </c>
      <c r="D27745" s="1">
        <v>44173</v>
      </c>
      <c r="E27745" t="s">
        <v>1094</v>
      </c>
      <c r="F27745" s="1" t="s">
        <v>1070</v>
      </c>
    </row>
    <row r="27746" spans="1:6" x14ac:dyDescent="0.3">
      <c r="A27746" t="s">
        <v>4727</v>
      </c>
      <c r="B27746" t="s">
        <v>153</v>
      </c>
      <c r="C27746" t="s">
        <v>153</v>
      </c>
      <c r="D27746" s="1">
        <v>44151</v>
      </c>
      <c r="E27746" t="s">
        <v>146</v>
      </c>
      <c r="F27746" s="1">
        <v>44160</v>
      </c>
    </row>
    <row r="27747" spans="1:6" x14ac:dyDescent="0.3">
      <c r="A27747" t="s">
        <v>1686</v>
      </c>
      <c r="B27747" t="s">
        <v>153</v>
      </c>
      <c r="C27747" t="s">
        <v>153</v>
      </c>
      <c r="D27747" s="1">
        <v>44173</v>
      </c>
      <c r="E27747" t="s">
        <v>1094</v>
      </c>
      <c r="F27747" s="1" t="s">
        <v>1070</v>
      </c>
    </row>
    <row r="27748" spans="1:6" x14ac:dyDescent="0.3">
      <c r="A27748" t="s">
        <v>1953</v>
      </c>
      <c r="B27748" t="s">
        <v>153</v>
      </c>
      <c r="C27748" t="s">
        <v>153</v>
      </c>
      <c r="D27748" s="1">
        <v>44035</v>
      </c>
      <c r="E27748" t="s">
        <v>146</v>
      </c>
      <c r="F27748" s="1">
        <v>44035</v>
      </c>
    </row>
    <row r="27749" spans="1:6" x14ac:dyDescent="0.3">
      <c r="A27749" t="s">
        <v>1954</v>
      </c>
      <c r="B27749" t="s">
        <v>153</v>
      </c>
      <c r="C27749" t="s">
        <v>153</v>
      </c>
      <c r="D27749" s="1">
        <v>44173</v>
      </c>
      <c r="E27749" t="s">
        <v>146</v>
      </c>
      <c r="F27749" s="1">
        <v>44173</v>
      </c>
    </row>
    <row r="27750" spans="1:6" x14ac:dyDescent="0.3">
      <c r="A27750" t="s">
        <v>1955</v>
      </c>
      <c r="B27750" t="s">
        <v>153</v>
      </c>
      <c r="C27750" t="s">
        <v>153</v>
      </c>
      <c r="D27750" s="1">
        <v>44173</v>
      </c>
      <c r="E27750" t="s">
        <v>146</v>
      </c>
      <c r="F27750" s="1">
        <v>44173</v>
      </c>
    </row>
    <row r="27751" spans="1:6" x14ac:dyDescent="0.3">
      <c r="A27751" t="s">
        <v>1956</v>
      </c>
      <c r="B27751" t="s">
        <v>153</v>
      </c>
      <c r="C27751" t="s">
        <v>153</v>
      </c>
      <c r="D27751" s="1">
        <v>44035</v>
      </c>
      <c r="E27751" t="s">
        <v>146</v>
      </c>
      <c r="F27751" s="1">
        <v>44035</v>
      </c>
    </row>
    <row r="27752" spans="1:6" x14ac:dyDescent="0.3">
      <c r="A27752" t="s">
        <v>1931</v>
      </c>
      <c r="B27752" t="s">
        <v>153</v>
      </c>
      <c r="C27752" t="s">
        <v>153</v>
      </c>
      <c r="D27752" s="1">
        <v>44173</v>
      </c>
      <c r="E27752" t="s">
        <v>142</v>
      </c>
      <c r="F27752" s="1">
        <v>44173</v>
      </c>
    </row>
    <row r="27753" spans="1:6" x14ac:dyDescent="0.3">
      <c r="A27753" t="s">
        <v>1932</v>
      </c>
      <c r="B27753" t="s">
        <v>153</v>
      </c>
      <c r="C27753" t="s">
        <v>153</v>
      </c>
      <c r="D27753" s="1">
        <v>44173</v>
      </c>
      <c r="E27753" t="s">
        <v>142</v>
      </c>
      <c r="F27753" s="1">
        <v>44173</v>
      </c>
    </row>
    <row r="27754" spans="1:6" x14ac:dyDescent="0.3">
      <c r="A27754" t="s">
        <v>1933</v>
      </c>
      <c r="B27754" t="s">
        <v>153</v>
      </c>
      <c r="C27754" t="s">
        <v>153</v>
      </c>
      <c r="D27754" s="1">
        <v>44173</v>
      </c>
      <c r="E27754" t="s">
        <v>142</v>
      </c>
      <c r="F27754" s="1">
        <v>44173</v>
      </c>
    </row>
    <row r="27755" spans="1:6" x14ac:dyDescent="0.3">
      <c r="A27755" t="s">
        <v>1934</v>
      </c>
      <c r="B27755" t="s">
        <v>153</v>
      </c>
      <c r="C27755" t="s">
        <v>153</v>
      </c>
      <c r="D27755" s="1">
        <v>44173</v>
      </c>
      <c r="E27755" t="s">
        <v>142</v>
      </c>
      <c r="F27755" s="1">
        <v>44173</v>
      </c>
    </row>
    <row r="27756" spans="1:6" x14ac:dyDescent="0.3">
      <c r="A27756" t="s">
        <v>1935</v>
      </c>
      <c r="B27756" t="s">
        <v>153</v>
      </c>
      <c r="C27756" t="s">
        <v>153</v>
      </c>
      <c r="D27756" s="1">
        <v>44173</v>
      </c>
      <c r="E27756" t="s">
        <v>142</v>
      </c>
      <c r="F27756" s="1">
        <v>44173</v>
      </c>
    </row>
    <row r="27757" spans="1:6" x14ac:dyDescent="0.3">
      <c r="A27757" t="s">
        <v>1936</v>
      </c>
      <c r="B27757" t="s">
        <v>153</v>
      </c>
      <c r="C27757" t="s">
        <v>153</v>
      </c>
      <c r="D27757" s="1">
        <v>44173</v>
      </c>
      <c r="E27757" t="s">
        <v>142</v>
      </c>
      <c r="F27757" s="1">
        <v>44173</v>
      </c>
    </row>
    <row r="27758" spans="1:6" x14ac:dyDescent="0.3">
      <c r="A27758" t="s">
        <v>1937</v>
      </c>
      <c r="B27758" t="s">
        <v>153</v>
      </c>
      <c r="C27758" t="s">
        <v>153</v>
      </c>
      <c r="D27758" s="1">
        <v>44173</v>
      </c>
      <c r="E27758" t="s">
        <v>142</v>
      </c>
      <c r="F27758" s="1">
        <v>44173</v>
      </c>
    </row>
    <row r="27759" spans="1:6" x14ac:dyDescent="0.3">
      <c r="A27759" t="s">
        <v>1938</v>
      </c>
      <c r="B27759" t="s">
        <v>153</v>
      </c>
      <c r="C27759" t="s">
        <v>153</v>
      </c>
      <c r="D27759" s="1">
        <v>44173</v>
      </c>
      <c r="E27759" t="s">
        <v>142</v>
      </c>
      <c r="F27759" s="1">
        <v>44173</v>
      </c>
    </row>
    <row r="27760" spans="1:6" x14ac:dyDescent="0.3">
      <c r="A27760" t="s">
        <v>1939</v>
      </c>
      <c r="B27760" t="s">
        <v>153</v>
      </c>
      <c r="C27760" t="s">
        <v>153</v>
      </c>
      <c r="D27760" s="1">
        <v>44173</v>
      </c>
      <c r="E27760" t="s">
        <v>142</v>
      </c>
      <c r="F27760" s="1">
        <v>44173</v>
      </c>
    </row>
    <row r="27761" spans="1:6" x14ac:dyDescent="0.3">
      <c r="A27761" t="s">
        <v>1940</v>
      </c>
      <c r="B27761" t="s">
        <v>153</v>
      </c>
      <c r="C27761" t="s">
        <v>153</v>
      </c>
      <c r="D27761" s="1">
        <v>44173</v>
      </c>
      <c r="E27761" t="s">
        <v>142</v>
      </c>
      <c r="F27761" s="1">
        <v>44173</v>
      </c>
    </row>
    <row r="27762" spans="1:6" x14ac:dyDescent="0.3">
      <c r="A27762" t="s">
        <v>1941</v>
      </c>
      <c r="B27762" t="s">
        <v>153</v>
      </c>
      <c r="C27762" t="s">
        <v>153</v>
      </c>
      <c r="D27762" s="1">
        <v>44173</v>
      </c>
      <c r="E27762" t="s">
        <v>142</v>
      </c>
      <c r="F27762" s="1">
        <v>44173</v>
      </c>
    </row>
    <row r="27763" spans="1:6" x14ac:dyDescent="0.3">
      <c r="A27763" t="s">
        <v>1942</v>
      </c>
      <c r="B27763" t="s">
        <v>153</v>
      </c>
      <c r="C27763" t="s">
        <v>153</v>
      </c>
      <c r="D27763" s="1">
        <v>44173</v>
      </c>
      <c r="E27763" t="s">
        <v>142</v>
      </c>
      <c r="F27763" s="1">
        <v>44173</v>
      </c>
    </row>
    <row r="27764" spans="1:6" x14ac:dyDescent="0.3">
      <c r="A27764" t="s">
        <v>1943</v>
      </c>
      <c r="B27764" t="s">
        <v>153</v>
      </c>
      <c r="C27764" t="s">
        <v>153</v>
      </c>
      <c r="D27764" s="1">
        <v>44173</v>
      </c>
      <c r="E27764" t="s">
        <v>142</v>
      </c>
      <c r="F27764" s="1">
        <v>44173</v>
      </c>
    </row>
    <row r="27765" spans="1:6" x14ac:dyDescent="0.3">
      <c r="A27765" t="s">
        <v>1944</v>
      </c>
      <c r="B27765" t="s">
        <v>153</v>
      </c>
      <c r="C27765" t="s">
        <v>153</v>
      </c>
      <c r="D27765" s="1">
        <v>44097</v>
      </c>
      <c r="E27765" t="s">
        <v>142</v>
      </c>
      <c r="F27765" s="1">
        <v>44099</v>
      </c>
    </row>
    <row r="27766" spans="1:6" x14ac:dyDescent="0.3">
      <c r="A27766" t="s">
        <v>1945</v>
      </c>
      <c r="B27766" t="s">
        <v>153</v>
      </c>
      <c r="C27766" t="s">
        <v>153</v>
      </c>
      <c r="D27766" s="1">
        <v>44034</v>
      </c>
      <c r="E27766" t="s">
        <v>142</v>
      </c>
      <c r="F27766" s="1">
        <v>44034</v>
      </c>
    </row>
    <row r="27767" spans="1:6" x14ac:dyDescent="0.3">
      <c r="A27767" t="s">
        <v>1957</v>
      </c>
      <c r="B27767" t="s">
        <v>153</v>
      </c>
      <c r="C27767" t="s">
        <v>153</v>
      </c>
      <c r="D27767" s="1">
        <v>44035</v>
      </c>
      <c r="E27767" t="s">
        <v>146</v>
      </c>
      <c r="F27767" s="1">
        <v>44035</v>
      </c>
    </row>
    <row r="27768" spans="1:6" x14ac:dyDescent="0.3">
      <c r="A27768" t="s">
        <v>1958</v>
      </c>
      <c r="B27768" t="s">
        <v>153</v>
      </c>
      <c r="C27768" t="s">
        <v>153</v>
      </c>
      <c r="D27768" s="1">
        <v>44035</v>
      </c>
      <c r="E27768" t="s">
        <v>146</v>
      </c>
      <c r="F27768" s="1">
        <v>44035</v>
      </c>
    </row>
    <row r="27769" spans="1:6" x14ac:dyDescent="0.3">
      <c r="A27769" t="s">
        <v>1959</v>
      </c>
      <c r="B27769" t="s">
        <v>153</v>
      </c>
      <c r="C27769" t="s">
        <v>153</v>
      </c>
      <c r="D27769" s="1">
        <v>44035</v>
      </c>
      <c r="E27769" t="s">
        <v>146</v>
      </c>
      <c r="F27769" s="1">
        <v>44035</v>
      </c>
    </row>
    <row r="27770" spans="1:6" x14ac:dyDescent="0.3">
      <c r="A27770" t="s">
        <v>1960</v>
      </c>
      <c r="B27770" t="s">
        <v>153</v>
      </c>
      <c r="C27770" t="s">
        <v>153</v>
      </c>
      <c r="D27770" s="1">
        <v>44035</v>
      </c>
      <c r="E27770" t="s">
        <v>146</v>
      </c>
      <c r="F27770" s="1">
        <v>44035</v>
      </c>
    </row>
    <row r="27771" spans="1:6" x14ac:dyDescent="0.3">
      <c r="A27771" t="s">
        <v>1961</v>
      </c>
      <c r="B27771" t="s">
        <v>153</v>
      </c>
      <c r="C27771" t="s">
        <v>153</v>
      </c>
      <c r="D27771" s="1">
        <v>44035</v>
      </c>
      <c r="E27771" t="s">
        <v>146</v>
      </c>
      <c r="F27771" s="1">
        <v>44035</v>
      </c>
    </row>
    <row r="27772" spans="1:6" x14ac:dyDescent="0.3">
      <c r="A27772" t="s">
        <v>3068</v>
      </c>
      <c r="B27772" t="s">
        <v>153</v>
      </c>
      <c r="C27772" t="s">
        <v>153</v>
      </c>
      <c r="D27772" s="1">
        <v>44070</v>
      </c>
      <c r="E27772" t="s">
        <v>146</v>
      </c>
      <c r="F27772" s="1">
        <v>44070</v>
      </c>
    </row>
    <row r="27773" spans="1:6" x14ac:dyDescent="0.3">
      <c r="A27773" t="s">
        <v>3069</v>
      </c>
      <c r="B27773" t="s">
        <v>153</v>
      </c>
      <c r="C27773" t="s">
        <v>153</v>
      </c>
      <c r="D27773" s="1">
        <v>44070</v>
      </c>
      <c r="E27773" t="s">
        <v>146</v>
      </c>
      <c r="F27773" s="1">
        <v>44070</v>
      </c>
    </row>
    <row r="27774" spans="1:6" x14ac:dyDescent="0.3">
      <c r="A27774" t="s">
        <v>3070</v>
      </c>
      <c r="B27774" t="s">
        <v>153</v>
      </c>
      <c r="C27774" t="s">
        <v>153</v>
      </c>
      <c r="D27774" s="1">
        <v>44070</v>
      </c>
      <c r="E27774" t="s">
        <v>146</v>
      </c>
      <c r="F27774" s="1">
        <v>44070</v>
      </c>
    </row>
    <row r="27775" spans="1:6" x14ac:dyDescent="0.3">
      <c r="A27775" t="s">
        <v>3071</v>
      </c>
      <c r="B27775" t="s">
        <v>153</v>
      </c>
      <c r="C27775" t="s">
        <v>153</v>
      </c>
      <c r="D27775" s="1">
        <v>44070</v>
      </c>
      <c r="E27775" t="s">
        <v>146</v>
      </c>
      <c r="F27775" s="1">
        <v>44070</v>
      </c>
    </row>
    <row r="27776" spans="1:6" x14ac:dyDescent="0.3">
      <c r="A27776" t="s">
        <v>3072</v>
      </c>
      <c r="B27776" t="s">
        <v>153</v>
      </c>
      <c r="C27776" t="s">
        <v>153</v>
      </c>
      <c r="D27776" s="1">
        <v>44070</v>
      </c>
      <c r="E27776" t="s">
        <v>146</v>
      </c>
      <c r="F27776" s="1">
        <v>44070</v>
      </c>
    </row>
    <row r="27777" spans="1:6" x14ac:dyDescent="0.3">
      <c r="A27777" t="s">
        <v>3073</v>
      </c>
      <c r="B27777" t="s">
        <v>153</v>
      </c>
      <c r="C27777" t="s">
        <v>153</v>
      </c>
      <c r="D27777" s="1">
        <v>44070</v>
      </c>
      <c r="E27777" t="s">
        <v>146</v>
      </c>
      <c r="F27777" s="1">
        <v>44070</v>
      </c>
    </row>
    <row r="27778" spans="1:6" x14ac:dyDescent="0.3">
      <c r="A27778" t="s">
        <v>3074</v>
      </c>
      <c r="B27778" t="s">
        <v>153</v>
      </c>
      <c r="C27778" t="s">
        <v>153</v>
      </c>
      <c r="D27778" s="1">
        <v>44070</v>
      </c>
      <c r="E27778" t="s">
        <v>146</v>
      </c>
      <c r="F27778" s="1">
        <v>44070</v>
      </c>
    </row>
    <row r="27779" spans="1:6" x14ac:dyDescent="0.3">
      <c r="A27779" t="s">
        <v>3696</v>
      </c>
      <c r="B27779" t="s">
        <v>153</v>
      </c>
      <c r="C27779" t="s">
        <v>153</v>
      </c>
      <c r="D27779" s="1">
        <v>44097</v>
      </c>
      <c r="E27779" t="s">
        <v>142</v>
      </c>
      <c r="F27779" s="1">
        <v>44099</v>
      </c>
    </row>
    <row r="27780" spans="1:6" x14ac:dyDescent="0.3">
      <c r="A27780" t="s">
        <v>3697</v>
      </c>
      <c r="B27780" t="s">
        <v>153</v>
      </c>
      <c r="C27780" t="s">
        <v>153</v>
      </c>
      <c r="D27780" s="1">
        <v>44097</v>
      </c>
      <c r="E27780" t="s">
        <v>142</v>
      </c>
      <c r="F27780" s="1">
        <v>44099</v>
      </c>
    </row>
    <row r="27781" spans="1:6" x14ac:dyDescent="0.3">
      <c r="A27781" t="s">
        <v>3698</v>
      </c>
      <c r="B27781" t="s">
        <v>153</v>
      </c>
      <c r="C27781" t="s">
        <v>153</v>
      </c>
      <c r="D27781" s="1">
        <v>44097</v>
      </c>
      <c r="E27781" t="s">
        <v>142</v>
      </c>
      <c r="F27781" s="1">
        <v>44099</v>
      </c>
    </row>
    <row r="27782" spans="1:6" x14ac:dyDescent="0.3">
      <c r="A27782" t="s">
        <v>3699</v>
      </c>
      <c r="B27782" t="s">
        <v>153</v>
      </c>
      <c r="C27782" t="s">
        <v>153</v>
      </c>
      <c r="D27782" s="1">
        <v>44097</v>
      </c>
      <c r="E27782" t="s">
        <v>142</v>
      </c>
      <c r="F27782" s="1">
        <v>44099</v>
      </c>
    </row>
    <row r="27783" spans="1:6" x14ac:dyDescent="0.3">
      <c r="A27783" t="s">
        <v>3700</v>
      </c>
      <c r="B27783" t="s">
        <v>153</v>
      </c>
      <c r="C27783" t="s">
        <v>153</v>
      </c>
      <c r="D27783" s="1">
        <v>44097</v>
      </c>
      <c r="E27783" t="s">
        <v>142</v>
      </c>
      <c r="F27783" s="1">
        <v>44099</v>
      </c>
    </row>
    <row r="27784" spans="1:6" x14ac:dyDescent="0.3">
      <c r="A27784" t="s">
        <v>3701</v>
      </c>
      <c r="B27784" t="s">
        <v>153</v>
      </c>
      <c r="C27784" t="s">
        <v>153</v>
      </c>
      <c r="D27784" s="1">
        <v>44097</v>
      </c>
      <c r="E27784" t="s">
        <v>142</v>
      </c>
      <c r="F27784" s="1">
        <v>44099</v>
      </c>
    </row>
    <row r="27785" spans="1:6" x14ac:dyDescent="0.3">
      <c r="A27785" t="s">
        <v>3702</v>
      </c>
      <c r="B27785" t="s">
        <v>153</v>
      </c>
      <c r="C27785" t="s">
        <v>153</v>
      </c>
      <c r="D27785" s="1">
        <v>44097</v>
      </c>
      <c r="E27785" t="s">
        <v>142</v>
      </c>
      <c r="F27785" s="1">
        <v>44099</v>
      </c>
    </row>
    <row r="27786" spans="1:6" x14ac:dyDescent="0.3">
      <c r="A27786" t="s">
        <v>3703</v>
      </c>
      <c r="B27786" t="s">
        <v>153</v>
      </c>
      <c r="C27786" t="s">
        <v>153</v>
      </c>
      <c r="D27786" s="1">
        <v>44097</v>
      </c>
      <c r="E27786" t="s">
        <v>142</v>
      </c>
      <c r="F27786" s="1">
        <v>44099</v>
      </c>
    </row>
    <row r="27787" spans="1:6" x14ac:dyDescent="0.3">
      <c r="A27787" t="s">
        <v>3704</v>
      </c>
      <c r="B27787" t="s">
        <v>153</v>
      </c>
      <c r="C27787" t="s">
        <v>153</v>
      </c>
      <c r="D27787" s="1">
        <v>44097</v>
      </c>
      <c r="E27787" t="s">
        <v>142</v>
      </c>
      <c r="F27787" s="1">
        <v>44099</v>
      </c>
    </row>
    <row r="27788" spans="1:6" x14ac:dyDescent="0.3">
      <c r="A27788" t="s">
        <v>3705</v>
      </c>
      <c r="B27788" t="s">
        <v>153</v>
      </c>
      <c r="C27788" t="s">
        <v>153</v>
      </c>
      <c r="D27788" s="1">
        <v>44097</v>
      </c>
      <c r="E27788" t="s">
        <v>142</v>
      </c>
      <c r="F27788" s="1">
        <v>44099</v>
      </c>
    </row>
    <row r="27789" spans="1:6" x14ac:dyDescent="0.3">
      <c r="A27789" t="s">
        <v>3706</v>
      </c>
      <c r="B27789" t="s">
        <v>153</v>
      </c>
      <c r="C27789" t="s">
        <v>153</v>
      </c>
      <c r="D27789" s="1">
        <v>44097</v>
      </c>
      <c r="E27789" t="s">
        <v>142</v>
      </c>
      <c r="F27789" s="1">
        <v>44099</v>
      </c>
    </row>
    <row r="27790" spans="1:6" x14ac:dyDescent="0.3">
      <c r="A27790" t="s">
        <v>3707</v>
      </c>
      <c r="B27790" t="s">
        <v>153</v>
      </c>
      <c r="C27790" t="s">
        <v>153</v>
      </c>
      <c r="D27790" s="1">
        <v>44097</v>
      </c>
      <c r="E27790" t="s">
        <v>142</v>
      </c>
      <c r="F27790" s="1">
        <v>44099</v>
      </c>
    </row>
    <row r="27791" spans="1:6" x14ac:dyDescent="0.3">
      <c r="A27791" t="s">
        <v>3708</v>
      </c>
      <c r="B27791" t="s">
        <v>153</v>
      </c>
      <c r="C27791" t="s">
        <v>153</v>
      </c>
      <c r="D27791" s="1">
        <v>44097</v>
      </c>
      <c r="E27791" t="s">
        <v>142</v>
      </c>
      <c r="F27791" s="1">
        <v>44099</v>
      </c>
    </row>
    <row r="27792" spans="1:6" x14ac:dyDescent="0.3">
      <c r="A27792" t="s">
        <v>3709</v>
      </c>
      <c r="B27792" t="s">
        <v>153</v>
      </c>
      <c r="C27792" t="s">
        <v>153</v>
      </c>
      <c r="D27792" s="1">
        <v>44097</v>
      </c>
      <c r="E27792" t="s">
        <v>142</v>
      </c>
      <c r="F27792" s="1">
        <v>44099</v>
      </c>
    </row>
    <row r="27793" spans="1:6" x14ac:dyDescent="0.3">
      <c r="A27793" t="s">
        <v>3710</v>
      </c>
      <c r="B27793" t="s">
        <v>153</v>
      </c>
      <c r="C27793" t="s">
        <v>153</v>
      </c>
      <c r="D27793" s="1">
        <v>44097</v>
      </c>
      <c r="E27793" t="s">
        <v>142</v>
      </c>
      <c r="F27793" s="1">
        <v>44099</v>
      </c>
    </row>
    <row r="27794" spans="1:6" x14ac:dyDescent="0.3">
      <c r="A27794" t="s">
        <v>3711</v>
      </c>
      <c r="B27794" t="s">
        <v>153</v>
      </c>
      <c r="C27794" t="s">
        <v>153</v>
      </c>
      <c r="D27794" s="1">
        <v>44097</v>
      </c>
      <c r="E27794" t="s">
        <v>142</v>
      </c>
      <c r="F27794" s="1">
        <v>44099</v>
      </c>
    </row>
    <row r="27795" spans="1:6" x14ac:dyDescent="0.3">
      <c r="A27795" t="s">
        <v>3712</v>
      </c>
      <c r="B27795" t="s">
        <v>153</v>
      </c>
      <c r="C27795" t="s">
        <v>153</v>
      </c>
      <c r="D27795" s="1">
        <v>44097</v>
      </c>
      <c r="E27795" t="s">
        <v>142</v>
      </c>
      <c r="F27795" s="1">
        <v>44099</v>
      </c>
    </row>
    <row r="27796" spans="1:6" x14ac:dyDescent="0.3">
      <c r="A27796" t="s">
        <v>3713</v>
      </c>
      <c r="B27796" t="s">
        <v>153</v>
      </c>
      <c r="C27796" t="s">
        <v>153</v>
      </c>
      <c r="D27796" s="1">
        <v>44097</v>
      </c>
      <c r="E27796" t="s">
        <v>142</v>
      </c>
      <c r="F27796" s="1">
        <v>44099</v>
      </c>
    </row>
    <row r="27797" spans="1:6" x14ac:dyDescent="0.3">
      <c r="A27797" t="s">
        <v>3714</v>
      </c>
      <c r="B27797" t="s">
        <v>153</v>
      </c>
      <c r="C27797" t="s">
        <v>153</v>
      </c>
      <c r="D27797" s="1">
        <v>44097</v>
      </c>
      <c r="E27797" t="s">
        <v>142</v>
      </c>
      <c r="F27797" s="1">
        <v>44099</v>
      </c>
    </row>
    <row r="27798" spans="1:6" x14ac:dyDescent="0.3">
      <c r="A27798" t="s">
        <v>3715</v>
      </c>
      <c r="B27798" t="s">
        <v>153</v>
      </c>
      <c r="C27798" t="s">
        <v>153</v>
      </c>
      <c r="D27798" s="1">
        <v>44097</v>
      </c>
      <c r="E27798" t="s">
        <v>142</v>
      </c>
      <c r="F27798" s="1">
        <v>44099</v>
      </c>
    </row>
    <row r="27799" spans="1:6" x14ac:dyDescent="0.3">
      <c r="A27799" t="s">
        <v>3716</v>
      </c>
      <c r="B27799" t="s">
        <v>153</v>
      </c>
      <c r="C27799" t="s">
        <v>153</v>
      </c>
      <c r="D27799" s="1">
        <v>44097</v>
      </c>
      <c r="E27799" t="s">
        <v>142</v>
      </c>
      <c r="F27799" s="1">
        <v>44099</v>
      </c>
    </row>
    <row r="27800" spans="1:6" x14ac:dyDescent="0.3">
      <c r="A27800" t="s">
        <v>3717</v>
      </c>
      <c r="B27800" t="s">
        <v>153</v>
      </c>
      <c r="C27800" t="s">
        <v>153</v>
      </c>
      <c r="D27800" s="1">
        <v>44097</v>
      </c>
      <c r="E27800" t="s">
        <v>142</v>
      </c>
      <c r="F27800" s="1">
        <v>44099</v>
      </c>
    </row>
    <row r="27801" spans="1:6" x14ac:dyDescent="0.3">
      <c r="A27801" t="s">
        <v>3718</v>
      </c>
      <c r="B27801" t="s">
        <v>153</v>
      </c>
      <c r="C27801" t="s">
        <v>153</v>
      </c>
      <c r="D27801" s="1">
        <v>44097</v>
      </c>
      <c r="E27801" t="s">
        <v>142</v>
      </c>
      <c r="F27801" s="1">
        <v>44099</v>
      </c>
    </row>
    <row r="27802" spans="1:6" x14ac:dyDescent="0.3">
      <c r="A27802" t="s">
        <v>3719</v>
      </c>
      <c r="B27802" t="s">
        <v>153</v>
      </c>
      <c r="C27802" t="s">
        <v>153</v>
      </c>
      <c r="D27802" s="1">
        <v>44097</v>
      </c>
      <c r="E27802" t="s">
        <v>142</v>
      </c>
      <c r="F27802" s="1">
        <v>44099</v>
      </c>
    </row>
    <row r="27803" spans="1:6" x14ac:dyDescent="0.3">
      <c r="A27803" t="s">
        <v>3720</v>
      </c>
      <c r="B27803" t="s">
        <v>153</v>
      </c>
      <c r="C27803" t="s">
        <v>153</v>
      </c>
      <c r="D27803" s="1">
        <v>44097</v>
      </c>
      <c r="E27803" t="s">
        <v>142</v>
      </c>
      <c r="F27803" s="1">
        <v>44099</v>
      </c>
    </row>
    <row r="27804" spans="1:6" x14ac:dyDescent="0.3">
      <c r="A27804" t="s">
        <v>3721</v>
      </c>
      <c r="B27804" t="s">
        <v>153</v>
      </c>
      <c r="C27804" t="s">
        <v>153</v>
      </c>
      <c r="D27804" s="1">
        <v>44097</v>
      </c>
      <c r="E27804" t="s">
        <v>142</v>
      </c>
      <c r="F27804" s="1">
        <v>44099</v>
      </c>
    </row>
    <row r="27805" spans="1:6" x14ac:dyDescent="0.3">
      <c r="A27805" t="s">
        <v>3722</v>
      </c>
      <c r="B27805" t="s">
        <v>153</v>
      </c>
      <c r="C27805" t="s">
        <v>153</v>
      </c>
      <c r="D27805" s="1">
        <v>44097</v>
      </c>
      <c r="E27805" t="s">
        <v>142</v>
      </c>
      <c r="F27805" s="1">
        <v>44099</v>
      </c>
    </row>
    <row r="27806" spans="1:6" x14ac:dyDescent="0.3">
      <c r="A27806" t="s">
        <v>3723</v>
      </c>
      <c r="B27806" t="s">
        <v>153</v>
      </c>
      <c r="C27806" t="s">
        <v>153</v>
      </c>
      <c r="D27806" s="1">
        <v>44097</v>
      </c>
      <c r="E27806" t="s">
        <v>142</v>
      </c>
      <c r="F27806" s="1">
        <v>44099</v>
      </c>
    </row>
    <row r="27807" spans="1:6" x14ac:dyDescent="0.3">
      <c r="A27807" t="s">
        <v>3724</v>
      </c>
      <c r="B27807" t="s">
        <v>153</v>
      </c>
      <c r="C27807" t="s">
        <v>153</v>
      </c>
      <c r="D27807" s="1">
        <v>44097</v>
      </c>
      <c r="E27807" t="s">
        <v>142</v>
      </c>
      <c r="F27807" s="1">
        <v>44099</v>
      </c>
    </row>
    <row r="27808" spans="1:6" x14ac:dyDescent="0.3">
      <c r="A27808" t="s">
        <v>3725</v>
      </c>
      <c r="B27808" t="s">
        <v>153</v>
      </c>
      <c r="C27808" t="s">
        <v>153</v>
      </c>
      <c r="D27808" s="1">
        <v>44097</v>
      </c>
      <c r="E27808" t="s">
        <v>142</v>
      </c>
      <c r="F27808" s="1">
        <v>44099</v>
      </c>
    </row>
    <row r="27809" spans="1:6" x14ac:dyDescent="0.3">
      <c r="A27809" t="s">
        <v>3726</v>
      </c>
      <c r="B27809" t="s">
        <v>153</v>
      </c>
      <c r="C27809" t="s">
        <v>153</v>
      </c>
      <c r="D27809" s="1">
        <v>44097</v>
      </c>
      <c r="E27809" t="s">
        <v>142</v>
      </c>
      <c r="F27809" s="1">
        <v>44099</v>
      </c>
    </row>
    <row r="27810" spans="1:6" x14ac:dyDescent="0.3">
      <c r="A27810" t="s">
        <v>3727</v>
      </c>
      <c r="B27810" t="s">
        <v>153</v>
      </c>
      <c r="C27810" t="s">
        <v>153</v>
      </c>
      <c r="D27810" s="1">
        <v>44097</v>
      </c>
      <c r="E27810" t="s">
        <v>142</v>
      </c>
      <c r="F27810" s="1">
        <v>44099</v>
      </c>
    </row>
    <row r="27811" spans="1:6" x14ac:dyDescent="0.3">
      <c r="A27811" t="s">
        <v>3728</v>
      </c>
      <c r="B27811" t="s">
        <v>153</v>
      </c>
      <c r="C27811" t="s">
        <v>153</v>
      </c>
      <c r="D27811" s="1">
        <v>44097</v>
      </c>
      <c r="E27811" t="s">
        <v>142</v>
      </c>
      <c r="F27811" s="1">
        <v>44099</v>
      </c>
    </row>
    <row r="27812" spans="1:6" x14ac:dyDescent="0.3">
      <c r="A27812" t="s">
        <v>3729</v>
      </c>
      <c r="B27812" t="s">
        <v>153</v>
      </c>
      <c r="C27812" t="s">
        <v>153</v>
      </c>
      <c r="D27812" s="1">
        <v>44097</v>
      </c>
      <c r="E27812" t="s">
        <v>142</v>
      </c>
      <c r="F27812" s="1">
        <v>44099</v>
      </c>
    </row>
    <row r="27813" spans="1:6" x14ac:dyDescent="0.3">
      <c r="A27813" t="s">
        <v>3730</v>
      </c>
      <c r="B27813" t="s">
        <v>153</v>
      </c>
      <c r="C27813" t="s">
        <v>153</v>
      </c>
      <c r="D27813" s="1">
        <v>44097</v>
      </c>
      <c r="E27813" t="s">
        <v>142</v>
      </c>
      <c r="F27813" s="1">
        <v>44099</v>
      </c>
    </row>
    <row r="27814" spans="1:6" x14ac:dyDescent="0.3">
      <c r="A27814" t="s">
        <v>3731</v>
      </c>
      <c r="B27814" t="s">
        <v>153</v>
      </c>
      <c r="C27814" t="s">
        <v>153</v>
      </c>
      <c r="D27814" s="1">
        <v>44097</v>
      </c>
      <c r="E27814" t="s">
        <v>142</v>
      </c>
      <c r="F27814" s="1">
        <v>44099</v>
      </c>
    </row>
    <row r="27815" spans="1:6" x14ac:dyDescent="0.3">
      <c r="A27815" t="s">
        <v>3732</v>
      </c>
      <c r="B27815" t="s">
        <v>153</v>
      </c>
      <c r="C27815" t="s">
        <v>153</v>
      </c>
      <c r="D27815" s="1">
        <v>44097</v>
      </c>
      <c r="E27815" t="s">
        <v>142</v>
      </c>
      <c r="F27815" s="1">
        <v>44099</v>
      </c>
    </row>
    <row r="27816" spans="1:6" x14ac:dyDescent="0.3">
      <c r="A27816" t="s">
        <v>3733</v>
      </c>
      <c r="B27816" t="s">
        <v>153</v>
      </c>
      <c r="C27816" t="s">
        <v>153</v>
      </c>
      <c r="D27816" s="1">
        <v>44097</v>
      </c>
      <c r="E27816" t="s">
        <v>142</v>
      </c>
      <c r="F27816" s="1">
        <v>44099</v>
      </c>
    </row>
    <row r="27817" spans="1:6" x14ac:dyDescent="0.3">
      <c r="A27817" t="s">
        <v>3734</v>
      </c>
      <c r="B27817" t="s">
        <v>153</v>
      </c>
      <c r="C27817" t="s">
        <v>153</v>
      </c>
      <c r="D27817" s="1">
        <v>44097</v>
      </c>
      <c r="E27817" t="s">
        <v>142</v>
      </c>
      <c r="F27817" s="1">
        <v>44099</v>
      </c>
    </row>
    <row r="27818" spans="1:6" x14ac:dyDescent="0.3">
      <c r="A27818" t="s">
        <v>3735</v>
      </c>
      <c r="B27818" t="s">
        <v>153</v>
      </c>
      <c r="C27818" t="s">
        <v>153</v>
      </c>
      <c r="D27818" s="1">
        <v>44097</v>
      </c>
      <c r="E27818" t="s">
        <v>142</v>
      </c>
      <c r="F27818" s="1">
        <v>44099</v>
      </c>
    </row>
    <row r="27819" spans="1:6" x14ac:dyDescent="0.3">
      <c r="A27819" t="s">
        <v>3736</v>
      </c>
      <c r="B27819" t="s">
        <v>153</v>
      </c>
      <c r="C27819" t="s">
        <v>153</v>
      </c>
      <c r="D27819" s="1">
        <v>44097</v>
      </c>
      <c r="E27819" t="s">
        <v>142</v>
      </c>
      <c r="F27819" s="1">
        <v>44099</v>
      </c>
    </row>
    <row r="27820" spans="1:6" x14ac:dyDescent="0.3">
      <c r="A27820" t="s">
        <v>3737</v>
      </c>
      <c r="B27820" t="s">
        <v>153</v>
      </c>
      <c r="C27820" t="s">
        <v>153</v>
      </c>
      <c r="D27820" s="1">
        <v>44097</v>
      </c>
      <c r="E27820" t="s">
        <v>142</v>
      </c>
      <c r="F27820" s="1">
        <v>44099</v>
      </c>
    </row>
    <row r="27821" spans="1:6" x14ac:dyDescent="0.3">
      <c r="A27821" t="s">
        <v>3738</v>
      </c>
      <c r="B27821" t="s">
        <v>153</v>
      </c>
      <c r="C27821" t="s">
        <v>153</v>
      </c>
      <c r="D27821" s="1">
        <v>44097</v>
      </c>
      <c r="E27821" t="s">
        <v>142</v>
      </c>
      <c r="F27821" s="1">
        <v>44099</v>
      </c>
    </row>
    <row r="27822" spans="1:6" x14ac:dyDescent="0.3">
      <c r="A27822" t="s">
        <v>3739</v>
      </c>
      <c r="B27822" t="s">
        <v>153</v>
      </c>
      <c r="C27822" t="s">
        <v>153</v>
      </c>
      <c r="D27822" s="1">
        <v>44097</v>
      </c>
      <c r="E27822" t="s">
        <v>142</v>
      </c>
      <c r="F27822" s="1">
        <v>44099</v>
      </c>
    </row>
    <row r="27823" spans="1:6" x14ac:dyDescent="0.3">
      <c r="A27823" t="s">
        <v>3740</v>
      </c>
      <c r="B27823" t="s">
        <v>153</v>
      </c>
      <c r="C27823" t="s">
        <v>153</v>
      </c>
      <c r="D27823" s="1">
        <v>44097</v>
      </c>
      <c r="E27823" t="s">
        <v>142</v>
      </c>
      <c r="F27823" s="1">
        <v>44099</v>
      </c>
    </row>
    <row r="27824" spans="1:6" x14ac:dyDescent="0.3">
      <c r="A27824" t="s">
        <v>3741</v>
      </c>
      <c r="B27824" t="s">
        <v>153</v>
      </c>
      <c r="C27824" t="s">
        <v>153</v>
      </c>
      <c r="D27824" s="1">
        <v>44097</v>
      </c>
      <c r="E27824" t="s">
        <v>142</v>
      </c>
      <c r="F27824" s="1">
        <v>44099</v>
      </c>
    </row>
    <row r="27825" spans="1:6" x14ac:dyDescent="0.3">
      <c r="A27825" t="s">
        <v>3742</v>
      </c>
      <c r="B27825" t="s">
        <v>153</v>
      </c>
      <c r="C27825" t="s">
        <v>153</v>
      </c>
      <c r="D27825" s="1">
        <v>44097</v>
      </c>
      <c r="E27825" t="s">
        <v>142</v>
      </c>
      <c r="F27825" s="1">
        <v>44099</v>
      </c>
    </row>
    <row r="27826" spans="1:6" x14ac:dyDescent="0.3">
      <c r="A27826" t="s">
        <v>3743</v>
      </c>
      <c r="B27826" t="s">
        <v>153</v>
      </c>
      <c r="C27826" t="s">
        <v>153</v>
      </c>
      <c r="D27826" s="1">
        <v>44097</v>
      </c>
      <c r="E27826" t="s">
        <v>142</v>
      </c>
      <c r="F27826" s="1">
        <v>44099</v>
      </c>
    </row>
    <row r="27827" spans="1:6" x14ac:dyDescent="0.3">
      <c r="A27827" t="s">
        <v>3744</v>
      </c>
      <c r="B27827" t="s">
        <v>153</v>
      </c>
      <c r="C27827" t="s">
        <v>153</v>
      </c>
      <c r="D27827" s="1">
        <v>44097</v>
      </c>
      <c r="E27827" t="s">
        <v>142</v>
      </c>
      <c r="F27827" s="1">
        <v>44099</v>
      </c>
    </row>
    <row r="27828" spans="1:6" x14ac:dyDescent="0.3">
      <c r="A27828" t="s">
        <v>3745</v>
      </c>
      <c r="B27828" t="s">
        <v>153</v>
      </c>
      <c r="C27828" t="s">
        <v>153</v>
      </c>
      <c r="D27828" s="1">
        <v>44097</v>
      </c>
      <c r="E27828" t="s">
        <v>142</v>
      </c>
      <c r="F27828" s="1">
        <v>44099</v>
      </c>
    </row>
    <row r="27829" spans="1:6" x14ac:dyDescent="0.3">
      <c r="A27829" t="s">
        <v>3746</v>
      </c>
      <c r="B27829" t="s">
        <v>153</v>
      </c>
      <c r="C27829" t="s">
        <v>153</v>
      </c>
      <c r="D27829" s="1">
        <v>44097</v>
      </c>
      <c r="E27829" t="s">
        <v>142</v>
      </c>
      <c r="F27829" s="1">
        <v>44099</v>
      </c>
    </row>
    <row r="27830" spans="1:6" x14ac:dyDescent="0.3">
      <c r="A27830" t="s">
        <v>3747</v>
      </c>
      <c r="B27830" t="s">
        <v>153</v>
      </c>
      <c r="C27830" t="s">
        <v>153</v>
      </c>
      <c r="D27830" s="1">
        <v>44097</v>
      </c>
      <c r="E27830" t="s">
        <v>142</v>
      </c>
      <c r="F27830" s="1">
        <v>44099</v>
      </c>
    </row>
    <row r="27831" spans="1:6" x14ac:dyDescent="0.3">
      <c r="A27831" t="s">
        <v>3748</v>
      </c>
      <c r="B27831" t="s">
        <v>153</v>
      </c>
      <c r="C27831" t="s">
        <v>153</v>
      </c>
      <c r="D27831" s="1">
        <v>44097</v>
      </c>
      <c r="E27831" t="s">
        <v>142</v>
      </c>
      <c r="F27831" s="1">
        <v>44099</v>
      </c>
    </row>
    <row r="27832" spans="1:6" x14ac:dyDescent="0.3">
      <c r="A27832" t="s">
        <v>3749</v>
      </c>
      <c r="B27832" t="s">
        <v>153</v>
      </c>
      <c r="C27832" t="s">
        <v>153</v>
      </c>
      <c r="D27832" s="1">
        <v>44097</v>
      </c>
      <c r="E27832" t="s">
        <v>142</v>
      </c>
      <c r="F27832" s="1">
        <v>44099</v>
      </c>
    </row>
    <row r="27833" spans="1:6" x14ac:dyDescent="0.3">
      <c r="A27833" t="s">
        <v>3750</v>
      </c>
      <c r="B27833" t="s">
        <v>153</v>
      </c>
      <c r="C27833" t="s">
        <v>153</v>
      </c>
      <c r="D27833" s="1">
        <v>44097</v>
      </c>
      <c r="E27833" t="s">
        <v>142</v>
      </c>
      <c r="F27833" s="1">
        <v>44099</v>
      </c>
    </row>
    <row r="27834" spans="1:6" x14ac:dyDescent="0.3">
      <c r="A27834" t="s">
        <v>3751</v>
      </c>
      <c r="B27834" t="s">
        <v>153</v>
      </c>
      <c r="C27834" t="s">
        <v>153</v>
      </c>
      <c r="D27834" s="1">
        <v>44097</v>
      </c>
      <c r="E27834" t="s">
        <v>142</v>
      </c>
      <c r="F27834" s="1">
        <v>44099</v>
      </c>
    </row>
    <row r="27835" spans="1:6" x14ac:dyDescent="0.3">
      <c r="A27835" t="s">
        <v>3752</v>
      </c>
      <c r="B27835" t="s">
        <v>153</v>
      </c>
      <c r="C27835" t="s">
        <v>153</v>
      </c>
      <c r="D27835" s="1">
        <v>44097</v>
      </c>
      <c r="E27835" t="s">
        <v>142</v>
      </c>
      <c r="F27835" s="1">
        <v>44099</v>
      </c>
    </row>
    <row r="27836" spans="1:6" x14ac:dyDescent="0.3">
      <c r="A27836" t="s">
        <v>3753</v>
      </c>
      <c r="B27836" t="s">
        <v>153</v>
      </c>
      <c r="C27836" t="s">
        <v>153</v>
      </c>
      <c r="D27836" s="1">
        <v>44097</v>
      </c>
      <c r="E27836" t="s">
        <v>142</v>
      </c>
      <c r="F27836" s="1">
        <v>44099</v>
      </c>
    </row>
    <row r="27837" spans="1:6" x14ac:dyDescent="0.3">
      <c r="A27837" t="s">
        <v>3754</v>
      </c>
      <c r="B27837" t="s">
        <v>153</v>
      </c>
      <c r="C27837" t="s">
        <v>153</v>
      </c>
      <c r="D27837" s="1">
        <v>44097</v>
      </c>
      <c r="E27837" t="s">
        <v>142</v>
      </c>
      <c r="F27837" s="1">
        <v>44099</v>
      </c>
    </row>
    <row r="27838" spans="1:6" x14ac:dyDescent="0.3">
      <c r="A27838" t="s">
        <v>3755</v>
      </c>
      <c r="B27838" t="s">
        <v>153</v>
      </c>
      <c r="C27838" t="s">
        <v>153</v>
      </c>
      <c r="D27838" s="1">
        <v>44097</v>
      </c>
      <c r="E27838" t="s">
        <v>142</v>
      </c>
      <c r="F27838" s="1">
        <v>44099</v>
      </c>
    </row>
    <row r="27839" spans="1:6" x14ac:dyDescent="0.3">
      <c r="A27839" t="s">
        <v>3756</v>
      </c>
      <c r="B27839" t="s">
        <v>153</v>
      </c>
      <c r="C27839" t="s">
        <v>153</v>
      </c>
      <c r="D27839" s="1">
        <v>44097</v>
      </c>
      <c r="E27839" t="s">
        <v>142</v>
      </c>
      <c r="F27839" s="1">
        <v>44099</v>
      </c>
    </row>
    <row r="27840" spans="1:6" x14ac:dyDescent="0.3">
      <c r="A27840" t="s">
        <v>3757</v>
      </c>
      <c r="B27840" t="s">
        <v>153</v>
      </c>
      <c r="C27840" t="s">
        <v>153</v>
      </c>
      <c r="D27840" s="1">
        <v>44097</v>
      </c>
      <c r="E27840" t="s">
        <v>142</v>
      </c>
      <c r="F27840" s="1">
        <v>44099</v>
      </c>
    </row>
    <row r="27841" spans="1:6" x14ac:dyDescent="0.3">
      <c r="A27841" t="s">
        <v>3758</v>
      </c>
      <c r="B27841" t="s">
        <v>153</v>
      </c>
      <c r="C27841" t="s">
        <v>153</v>
      </c>
      <c r="D27841" s="1">
        <v>44097</v>
      </c>
      <c r="E27841" t="s">
        <v>142</v>
      </c>
      <c r="F27841" s="1">
        <v>44099</v>
      </c>
    </row>
    <row r="27842" spans="1:6" x14ac:dyDescent="0.3">
      <c r="A27842" t="s">
        <v>3759</v>
      </c>
      <c r="B27842" t="s">
        <v>153</v>
      </c>
      <c r="C27842" t="s">
        <v>153</v>
      </c>
      <c r="D27842" s="1">
        <v>44097</v>
      </c>
      <c r="E27842" t="s">
        <v>142</v>
      </c>
      <c r="F27842" s="1">
        <v>44099</v>
      </c>
    </row>
    <row r="27843" spans="1:6" x14ac:dyDescent="0.3">
      <c r="A27843" t="s">
        <v>3760</v>
      </c>
      <c r="B27843" t="s">
        <v>153</v>
      </c>
      <c r="C27843" t="s">
        <v>153</v>
      </c>
      <c r="D27843" s="1">
        <v>44097</v>
      </c>
      <c r="E27843" t="s">
        <v>142</v>
      </c>
      <c r="F27843" s="1">
        <v>44099</v>
      </c>
    </row>
    <row r="27844" spans="1:6" x14ac:dyDescent="0.3">
      <c r="A27844" t="s">
        <v>3761</v>
      </c>
      <c r="B27844" t="s">
        <v>153</v>
      </c>
      <c r="C27844" t="s">
        <v>153</v>
      </c>
      <c r="D27844" s="1">
        <v>44097</v>
      </c>
      <c r="E27844" t="s">
        <v>142</v>
      </c>
      <c r="F27844" s="1">
        <v>44099</v>
      </c>
    </row>
    <row r="27845" spans="1:6" x14ac:dyDescent="0.3">
      <c r="A27845" t="s">
        <v>3762</v>
      </c>
      <c r="B27845" t="s">
        <v>153</v>
      </c>
      <c r="C27845" t="s">
        <v>153</v>
      </c>
      <c r="D27845" s="1">
        <v>44097</v>
      </c>
      <c r="E27845" t="s">
        <v>142</v>
      </c>
      <c r="F27845" s="1">
        <v>44099</v>
      </c>
    </row>
    <row r="27846" spans="1:6" x14ac:dyDescent="0.3">
      <c r="A27846" t="s">
        <v>3763</v>
      </c>
      <c r="B27846" t="s">
        <v>153</v>
      </c>
      <c r="C27846" t="s">
        <v>153</v>
      </c>
      <c r="D27846" s="1">
        <v>44097</v>
      </c>
      <c r="E27846" t="s">
        <v>142</v>
      </c>
      <c r="F27846" s="1">
        <v>44099</v>
      </c>
    </row>
    <row r="27847" spans="1:6" x14ac:dyDescent="0.3">
      <c r="A27847" t="s">
        <v>3764</v>
      </c>
      <c r="B27847" t="s">
        <v>153</v>
      </c>
      <c r="C27847" t="s">
        <v>153</v>
      </c>
      <c r="D27847" s="1">
        <v>44097</v>
      </c>
      <c r="E27847" t="s">
        <v>142</v>
      </c>
      <c r="F27847" s="1">
        <v>44099</v>
      </c>
    </row>
    <row r="27848" spans="1:6" x14ac:dyDescent="0.3">
      <c r="A27848" t="s">
        <v>3765</v>
      </c>
      <c r="B27848" t="s">
        <v>153</v>
      </c>
      <c r="C27848" t="s">
        <v>153</v>
      </c>
      <c r="D27848" s="1">
        <v>44097</v>
      </c>
      <c r="E27848" t="s">
        <v>142</v>
      </c>
      <c r="F27848" s="1">
        <v>44099</v>
      </c>
    </row>
    <row r="27849" spans="1:6" x14ac:dyDescent="0.3">
      <c r="A27849" t="s">
        <v>3766</v>
      </c>
      <c r="B27849" t="s">
        <v>153</v>
      </c>
      <c r="C27849" t="s">
        <v>153</v>
      </c>
      <c r="D27849" s="1">
        <v>44097</v>
      </c>
      <c r="E27849" t="s">
        <v>142</v>
      </c>
      <c r="F27849" s="1">
        <v>44099</v>
      </c>
    </row>
    <row r="27850" spans="1:6" x14ac:dyDescent="0.3">
      <c r="A27850" t="s">
        <v>3767</v>
      </c>
      <c r="B27850" t="s">
        <v>153</v>
      </c>
      <c r="C27850" t="s">
        <v>153</v>
      </c>
      <c r="D27850" s="1">
        <v>44097</v>
      </c>
      <c r="E27850" t="s">
        <v>142</v>
      </c>
      <c r="F27850" s="1">
        <v>44099</v>
      </c>
    </row>
    <row r="27851" spans="1:6" x14ac:dyDescent="0.3">
      <c r="A27851" t="s">
        <v>3768</v>
      </c>
      <c r="B27851" t="s">
        <v>153</v>
      </c>
      <c r="C27851" t="s">
        <v>153</v>
      </c>
      <c r="D27851" s="1">
        <v>44097</v>
      </c>
      <c r="E27851" t="s">
        <v>142</v>
      </c>
      <c r="F27851" s="1">
        <v>44099</v>
      </c>
    </row>
    <row r="27852" spans="1:6" x14ac:dyDescent="0.3">
      <c r="A27852" t="s">
        <v>3769</v>
      </c>
      <c r="B27852" t="s">
        <v>153</v>
      </c>
      <c r="C27852" t="s">
        <v>153</v>
      </c>
      <c r="D27852" s="1">
        <v>44097</v>
      </c>
      <c r="E27852" t="s">
        <v>142</v>
      </c>
      <c r="F27852" s="1">
        <v>44099</v>
      </c>
    </row>
    <row r="27853" spans="1:6" x14ac:dyDescent="0.3">
      <c r="A27853" t="s">
        <v>3770</v>
      </c>
      <c r="B27853" t="s">
        <v>153</v>
      </c>
      <c r="C27853" t="s">
        <v>153</v>
      </c>
      <c r="D27853" s="1">
        <v>44097</v>
      </c>
      <c r="E27853" t="s">
        <v>142</v>
      </c>
      <c r="F27853" s="1">
        <v>44099</v>
      </c>
    </row>
    <row r="27854" spans="1:6" x14ac:dyDescent="0.3">
      <c r="A27854" t="s">
        <v>3771</v>
      </c>
      <c r="B27854" t="s">
        <v>153</v>
      </c>
      <c r="C27854" t="s">
        <v>153</v>
      </c>
      <c r="D27854" s="1">
        <v>44097</v>
      </c>
      <c r="E27854" t="s">
        <v>142</v>
      </c>
      <c r="F27854" s="1">
        <v>44099</v>
      </c>
    </row>
    <row r="27855" spans="1:6" x14ac:dyDescent="0.3">
      <c r="A27855" t="s">
        <v>3772</v>
      </c>
      <c r="B27855" t="s">
        <v>153</v>
      </c>
      <c r="C27855" t="s">
        <v>153</v>
      </c>
      <c r="D27855" s="1">
        <v>44097</v>
      </c>
      <c r="E27855" t="s">
        <v>142</v>
      </c>
      <c r="F27855" s="1">
        <v>44099</v>
      </c>
    </row>
    <row r="27856" spans="1:6" x14ac:dyDescent="0.3">
      <c r="A27856" t="s">
        <v>3773</v>
      </c>
      <c r="B27856" t="s">
        <v>153</v>
      </c>
      <c r="C27856" t="s">
        <v>153</v>
      </c>
      <c r="D27856" s="1">
        <v>44097</v>
      </c>
      <c r="E27856" t="s">
        <v>142</v>
      </c>
      <c r="F27856" s="1">
        <v>44099</v>
      </c>
    </row>
    <row r="27857" spans="1:6" x14ac:dyDescent="0.3">
      <c r="A27857" t="s">
        <v>3774</v>
      </c>
      <c r="B27857" t="s">
        <v>153</v>
      </c>
      <c r="C27857" t="s">
        <v>153</v>
      </c>
      <c r="D27857" s="1">
        <v>44097</v>
      </c>
      <c r="E27857" t="s">
        <v>142</v>
      </c>
      <c r="F27857" s="1">
        <v>44099</v>
      </c>
    </row>
    <row r="27858" spans="1:6" x14ac:dyDescent="0.3">
      <c r="A27858" t="s">
        <v>3775</v>
      </c>
      <c r="B27858" t="s">
        <v>153</v>
      </c>
      <c r="C27858" t="s">
        <v>153</v>
      </c>
      <c r="D27858" s="1">
        <v>44097</v>
      </c>
      <c r="E27858" t="s">
        <v>142</v>
      </c>
      <c r="F27858" s="1">
        <v>44099</v>
      </c>
    </row>
    <row r="27859" spans="1:6" x14ac:dyDescent="0.3">
      <c r="A27859" t="s">
        <v>3776</v>
      </c>
      <c r="B27859" t="s">
        <v>153</v>
      </c>
      <c r="C27859" t="s">
        <v>153</v>
      </c>
      <c r="D27859" s="1">
        <v>44097</v>
      </c>
      <c r="E27859" t="s">
        <v>142</v>
      </c>
      <c r="F27859" s="1">
        <v>44099</v>
      </c>
    </row>
    <row r="27860" spans="1:6" x14ac:dyDescent="0.3">
      <c r="A27860" t="s">
        <v>3777</v>
      </c>
      <c r="B27860" t="s">
        <v>153</v>
      </c>
      <c r="C27860" t="s">
        <v>153</v>
      </c>
      <c r="D27860" s="1">
        <v>44097</v>
      </c>
      <c r="E27860" t="s">
        <v>142</v>
      </c>
      <c r="F27860" s="1">
        <v>44099</v>
      </c>
    </row>
    <row r="27861" spans="1:6" x14ac:dyDescent="0.3">
      <c r="A27861" t="s">
        <v>3778</v>
      </c>
      <c r="B27861" t="s">
        <v>153</v>
      </c>
      <c r="C27861" t="s">
        <v>153</v>
      </c>
      <c r="D27861" s="1">
        <v>44097</v>
      </c>
      <c r="E27861" t="s">
        <v>142</v>
      </c>
      <c r="F27861" s="1">
        <v>44099</v>
      </c>
    </row>
    <row r="27862" spans="1:6" x14ac:dyDescent="0.3">
      <c r="A27862" t="s">
        <v>3779</v>
      </c>
      <c r="B27862" t="s">
        <v>153</v>
      </c>
      <c r="C27862" t="s">
        <v>153</v>
      </c>
      <c r="D27862" s="1">
        <v>44097</v>
      </c>
      <c r="E27862" t="s">
        <v>142</v>
      </c>
      <c r="F27862" s="1">
        <v>44099</v>
      </c>
    </row>
    <row r="27863" spans="1:6" x14ac:dyDescent="0.3">
      <c r="A27863" t="s">
        <v>3780</v>
      </c>
      <c r="B27863" t="s">
        <v>153</v>
      </c>
      <c r="C27863" t="s">
        <v>153</v>
      </c>
      <c r="D27863" s="1">
        <v>44097</v>
      </c>
      <c r="E27863" t="s">
        <v>142</v>
      </c>
      <c r="F27863" s="1">
        <v>44099</v>
      </c>
    </row>
    <row r="27864" spans="1:6" x14ac:dyDescent="0.3">
      <c r="A27864" t="s">
        <v>3781</v>
      </c>
      <c r="B27864" t="s">
        <v>153</v>
      </c>
      <c r="C27864" t="s">
        <v>153</v>
      </c>
      <c r="D27864" s="1">
        <v>44097</v>
      </c>
      <c r="E27864" t="s">
        <v>142</v>
      </c>
      <c r="F27864" s="1">
        <v>44099</v>
      </c>
    </row>
    <row r="27865" spans="1:6" x14ac:dyDescent="0.3">
      <c r="A27865" t="s">
        <v>3782</v>
      </c>
      <c r="B27865" t="s">
        <v>153</v>
      </c>
      <c r="C27865" t="s">
        <v>153</v>
      </c>
      <c r="D27865" s="1">
        <v>44097</v>
      </c>
      <c r="E27865" t="s">
        <v>142</v>
      </c>
      <c r="F27865" s="1">
        <v>44099</v>
      </c>
    </row>
    <row r="27866" spans="1:6" x14ac:dyDescent="0.3">
      <c r="A27866" t="s">
        <v>3783</v>
      </c>
      <c r="B27866" t="s">
        <v>153</v>
      </c>
      <c r="C27866" t="s">
        <v>153</v>
      </c>
      <c r="D27866" s="1">
        <v>44097</v>
      </c>
      <c r="E27866" t="s">
        <v>142</v>
      </c>
      <c r="F27866" s="1">
        <v>44099</v>
      </c>
    </row>
    <row r="27867" spans="1:6" x14ac:dyDescent="0.3">
      <c r="A27867" t="s">
        <v>3784</v>
      </c>
      <c r="B27867" t="s">
        <v>153</v>
      </c>
      <c r="C27867" t="s">
        <v>153</v>
      </c>
      <c r="D27867" s="1">
        <v>44097</v>
      </c>
      <c r="E27867" t="s">
        <v>142</v>
      </c>
      <c r="F27867" s="1">
        <v>44099</v>
      </c>
    </row>
    <row r="27868" spans="1:6" x14ac:dyDescent="0.3">
      <c r="A27868" t="s">
        <v>3785</v>
      </c>
      <c r="B27868" t="s">
        <v>153</v>
      </c>
      <c r="C27868" t="s">
        <v>153</v>
      </c>
      <c r="D27868" s="1">
        <v>44097</v>
      </c>
      <c r="E27868" t="s">
        <v>142</v>
      </c>
      <c r="F27868" s="1">
        <v>44099</v>
      </c>
    </row>
    <row r="27869" spans="1:6" x14ac:dyDescent="0.3">
      <c r="A27869" t="s">
        <v>3786</v>
      </c>
      <c r="B27869" t="s">
        <v>153</v>
      </c>
      <c r="C27869" t="s">
        <v>153</v>
      </c>
      <c r="D27869" s="1">
        <v>44097</v>
      </c>
      <c r="E27869" t="s">
        <v>142</v>
      </c>
      <c r="F27869" s="1">
        <v>44099</v>
      </c>
    </row>
    <row r="27870" spans="1:6" x14ac:dyDescent="0.3">
      <c r="A27870" t="s">
        <v>3787</v>
      </c>
      <c r="B27870" t="s">
        <v>153</v>
      </c>
      <c r="C27870" t="s">
        <v>153</v>
      </c>
      <c r="D27870" s="1">
        <v>44097</v>
      </c>
      <c r="E27870" t="s">
        <v>142</v>
      </c>
      <c r="F27870" s="1">
        <v>44099</v>
      </c>
    </row>
    <row r="27871" spans="1:6" x14ac:dyDescent="0.3">
      <c r="A27871" t="s">
        <v>3788</v>
      </c>
      <c r="B27871" t="s">
        <v>153</v>
      </c>
      <c r="C27871" t="s">
        <v>153</v>
      </c>
      <c r="D27871" s="1">
        <v>44097</v>
      </c>
      <c r="E27871" t="s">
        <v>142</v>
      </c>
      <c r="F27871" s="1">
        <v>44099</v>
      </c>
    </row>
    <row r="27872" spans="1:6" x14ac:dyDescent="0.3">
      <c r="A27872" t="s">
        <v>3789</v>
      </c>
      <c r="B27872" t="s">
        <v>153</v>
      </c>
      <c r="C27872" t="s">
        <v>153</v>
      </c>
      <c r="D27872" s="1">
        <v>44097</v>
      </c>
      <c r="E27872" t="s">
        <v>142</v>
      </c>
      <c r="F27872" s="1">
        <v>44099</v>
      </c>
    </row>
    <row r="27873" spans="1:6" x14ac:dyDescent="0.3">
      <c r="A27873" t="s">
        <v>3790</v>
      </c>
      <c r="B27873" t="s">
        <v>153</v>
      </c>
      <c r="C27873" t="s">
        <v>153</v>
      </c>
      <c r="D27873" s="1">
        <v>44097</v>
      </c>
      <c r="E27873" t="s">
        <v>142</v>
      </c>
      <c r="F27873" s="1">
        <v>44099</v>
      </c>
    </row>
    <row r="27874" spans="1:6" x14ac:dyDescent="0.3">
      <c r="A27874" t="s">
        <v>3791</v>
      </c>
      <c r="B27874" t="s">
        <v>153</v>
      </c>
      <c r="C27874" t="s">
        <v>153</v>
      </c>
      <c r="D27874" s="1">
        <v>44097</v>
      </c>
      <c r="E27874" t="s">
        <v>142</v>
      </c>
      <c r="F27874" s="1">
        <v>44099</v>
      </c>
    </row>
    <row r="27875" spans="1:6" x14ac:dyDescent="0.3">
      <c r="A27875" t="s">
        <v>3792</v>
      </c>
      <c r="B27875" t="s">
        <v>153</v>
      </c>
      <c r="C27875" t="s">
        <v>153</v>
      </c>
      <c r="D27875" s="1">
        <v>44097</v>
      </c>
      <c r="E27875" t="s">
        <v>142</v>
      </c>
      <c r="F27875" s="1">
        <v>44099</v>
      </c>
    </row>
    <row r="27876" spans="1:6" x14ac:dyDescent="0.3">
      <c r="A27876" t="s">
        <v>3793</v>
      </c>
      <c r="B27876" t="s">
        <v>153</v>
      </c>
      <c r="C27876" t="s">
        <v>153</v>
      </c>
      <c r="D27876" s="1">
        <v>44097</v>
      </c>
      <c r="E27876" t="s">
        <v>142</v>
      </c>
      <c r="F27876" s="1">
        <v>44099</v>
      </c>
    </row>
    <row r="27877" spans="1:6" x14ac:dyDescent="0.3">
      <c r="A27877" t="s">
        <v>3794</v>
      </c>
      <c r="B27877" t="s">
        <v>153</v>
      </c>
      <c r="C27877" t="s">
        <v>153</v>
      </c>
      <c r="D27877" s="1">
        <v>44097</v>
      </c>
      <c r="E27877" t="s">
        <v>142</v>
      </c>
      <c r="F27877" s="1">
        <v>44099</v>
      </c>
    </row>
    <row r="27878" spans="1:6" x14ac:dyDescent="0.3">
      <c r="A27878" t="s">
        <v>3795</v>
      </c>
      <c r="B27878" t="s">
        <v>153</v>
      </c>
      <c r="C27878" t="s">
        <v>153</v>
      </c>
      <c r="D27878" s="1">
        <v>44097</v>
      </c>
      <c r="E27878" t="s">
        <v>142</v>
      </c>
      <c r="F27878" s="1">
        <v>44099</v>
      </c>
    </row>
    <row r="27879" spans="1:6" x14ac:dyDescent="0.3">
      <c r="A27879" t="s">
        <v>3796</v>
      </c>
      <c r="B27879" t="s">
        <v>153</v>
      </c>
      <c r="C27879" t="s">
        <v>153</v>
      </c>
      <c r="D27879" s="1">
        <v>44097</v>
      </c>
      <c r="E27879" t="s">
        <v>142</v>
      </c>
      <c r="F27879" s="1">
        <v>44099</v>
      </c>
    </row>
    <row r="27880" spans="1:6" x14ac:dyDescent="0.3">
      <c r="A27880" t="s">
        <v>3797</v>
      </c>
      <c r="B27880" t="s">
        <v>153</v>
      </c>
      <c r="C27880" t="s">
        <v>153</v>
      </c>
      <c r="D27880" s="1">
        <v>44097</v>
      </c>
      <c r="E27880" t="s">
        <v>142</v>
      </c>
      <c r="F27880" s="1">
        <v>44099</v>
      </c>
    </row>
    <row r="27881" spans="1:6" x14ac:dyDescent="0.3">
      <c r="A27881" t="s">
        <v>3798</v>
      </c>
      <c r="B27881" t="s">
        <v>153</v>
      </c>
      <c r="C27881" t="s">
        <v>153</v>
      </c>
      <c r="D27881" s="1">
        <v>44097</v>
      </c>
      <c r="E27881" t="s">
        <v>142</v>
      </c>
      <c r="F27881" s="1">
        <v>44099</v>
      </c>
    </row>
    <row r="27882" spans="1:6" x14ac:dyDescent="0.3">
      <c r="A27882" t="s">
        <v>3799</v>
      </c>
      <c r="B27882" t="s">
        <v>153</v>
      </c>
      <c r="C27882" t="s">
        <v>153</v>
      </c>
      <c r="D27882" s="1">
        <v>44097</v>
      </c>
      <c r="E27882" t="s">
        <v>142</v>
      </c>
      <c r="F27882" s="1">
        <v>44099</v>
      </c>
    </row>
    <row r="27883" spans="1:6" x14ac:dyDescent="0.3">
      <c r="A27883" t="s">
        <v>3800</v>
      </c>
      <c r="B27883" t="s">
        <v>153</v>
      </c>
      <c r="C27883" t="s">
        <v>153</v>
      </c>
      <c r="D27883" s="1">
        <v>44097</v>
      </c>
      <c r="E27883" t="s">
        <v>142</v>
      </c>
      <c r="F27883" s="1">
        <v>44099</v>
      </c>
    </row>
    <row r="27884" spans="1:6" x14ac:dyDescent="0.3">
      <c r="A27884" t="s">
        <v>3801</v>
      </c>
      <c r="B27884" t="s">
        <v>153</v>
      </c>
      <c r="C27884" t="s">
        <v>153</v>
      </c>
      <c r="D27884" s="1">
        <v>44097</v>
      </c>
      <c r="E27884" t="s">
        <v>142</v>
      </c>
      <c r="F27884" s="1">
        <v>44099</v>
      </c>
    </row>
    <row r="27885" spans="1:6" x14ac:dyDescent="0.3">
      <c r="A27885" t="s">
        <v>3802</v>
      </c>
      <c r="B27885" t="s">
        <v>153</v>
      </c>
      <c r="C27885" t="s">
        <v>153</v>
      </c>
      <c r="D27885" s="1">
        <v>44097</v>
      </c>
      <c r="E27885" t="s">
        <v>142</v>
      </c>
      <c r="F27885" s="1">
        <v>44099</v>
      </c>
    </row>
    <row r="27886" spans="1:6" x14ac:dyDescent="0.3">
      <c r="A27886" t="s">
        <v>3803</v>
      </c>
      <c r="B27886" t="s">
        <v>153</v>
      </c>
      <c r="C27886" t="s">
        <v>153</v>
      </c>
      <c r="D27886" s="1">
        <v>44097</v>
      </c>
      <c r="E27886" t="s">
        <v>142</v>
      </c>
      <c r="F27886" s="1">
        <v>44099</v>
      </c>
    </row>
    <row r="27887" spans="1:6" x14ac:dyDescent="0.3">
      <c r="A27887" t="s">
        <v>3804</v>
      </c>
      <c r="B27887" t="s">
        <v>153</v>
      </c>
      <c r="C27887" t="s">
        <v>153</v>
      </c>
      <c r="D27887" s="1">
        <v>44097</v>
      </c>
      <c r="E27887" t="s">
        <v>142</v>
      </c>
      <c r="F27887" s="1">
        <v>44099</v>
      </c>
    </row>
    <row r="27888" spans="1:6" x14ac:dyDescent="0.3">
      <c r="A27888" t="s">
        <v>3805</v>
      </c>
      <c r="B27888" t="s">
        <v>153</v>
      </c>
      <c r="C27888" t="s">
        <v>153</v>
      </c>
      <c r="D27888" s="1">
        <v>44097</v>
      </c>
      <c r="E27888" t="s">
        <v>142</v>
      </c>
      <c r="F27888" s="1">
        <v>44099</v>
      </c>
    </row>
    <row r="27889" spans="1:6" x14ac:dyDescent="0.3">
      <c r="A27889" t="s">
        <v>3806</v>
      </c>
      <c r="B27889" t="s">
        <v>153</v>
      </c>
      <c r="C27889" t="s">
        <v>153</v>
      </c>
      <c r="D27889" s="1">
        <v>44097</v>
      </c>
      <c r="E27889" t="s">
        <v>142</v>
      </c>
      <c r="F27889" s="1">
        <v>44099</v>
      </c>
    </row>
    <row r="27890" spans="1:6" x14ac:dyDescent="0.3">
      <c r="A27890" t="s">
        <v>3807</v>
      </c>
      <c r="B27890" t="s">
        <v>153</v>
      </c>
      <c r="C27890" t="s">
        <v>153</v>
      </c>
      <c r="D27890" s="1">
        <v>44097</v>
      </c>
      <c r="E27890" t="s">
        <v>142</v>
      </c>
      <c r="F27890" s="1">
        <v>44099</v>
      </c>
    </row>
    <row r="27891" spans="1:6" x14ac:dyDescent="0.3">
      <c r="A27891" t="s">
        <v>3808</v>
      </c>
      <c r="B27891" t="s">
        <v>153</v>
      </c>
      <c r="C27891" t="s">
        <v>153</v>
      </c>
      <c r="D27891" s="1">
        <v>44097</v>
      </c>
      <c r="E27891" t="s">
        <v>142</v>
      </c>
      <c r="F27891" s="1">
        <v>44099</v>
      </c>
    </row>
    <row r="27892" spans="1:6" x14ac:dyDescent="0.3">
      <c r="A27892" t="s">
        <v>3809</v>
      </c>
      <c r="B27892" t="s">
        <v>153</v>
      </c>
      <c r="C27892" t="s">
        <v>153</v>
      </c>
      <c r="D27892" s="1">
        <v>44097</v>
      </c>
      <c r="E27892" t="s">
        <v>142</v>
      </c>
      <c r="F27892" s="1">
        <v>44099</v>
      </c>
    </row>
    <row r="27893" spans="1:6" x14ac:dyDescent="0.3">
      <c r="A27893" t="s">
        <v>3810</v>
      </c>
      <c r="B27893" t="s">
        <v>153</v>
      </c>
      <c r="C27893" t="s">
        <v>153</v>
      </c>
      <c r="D27893" s="1">
        <v>44097</v>
      </c>
      <c r="E27893" t="s">
        <v>142</v>
      </c>
      <c r="F27893" s="1">
        <v>44099</v>
      </c>
    </row>
    <row r="27894" spans="1:6" x14ac:dyDescent="0.3">
      <c r="A27894" t="s">
        <v>3811</v>
      </c>
      <c r="B27894" t="s">
        <v>153</v>
      </c>
      <c r="C27894" t="s">
        <v>153</v>
      </c>
      <c r="D27894" s="1">
        <v>44097</v>
      </c>
      <c r="E27894" t="s">
        <v>142</v>
      </c>
      <c r="F27894" s="1">
        <v>44099</v>
      </c>
    </row>
    <row r="27895" spans="1:6" x14ac:dyDescent="0.3">
      <c r="A27895" t="s">
        <v>3812</v>
      </c>
      <c r="B27895" t="s">
        <v>153</v>
      </c>
      <c r="C27895" t="s">
        <v>153</v>
      </c>
      <c r="D27895" s="1">
        <v>44097</v>
      </c>
      <c r="E27895" t="s">
        <v>142</v>
      </c>
      <c r="F27895" s="1">
        <v>44099</v>
      </c>
    </row>
    <row r="27896" spans="1:6" x14ac:dyDescent="0.3">
      <c r="A27896" t="s">
        <v>3813</v>
      </c>
      <c r="B27896" t="s">
        <v>153</v>
      </c>
      <c r="C27896" t="s">
        <v>153</v>
      </c>
      <c r="D27896" s="1">
        <v>44097</v>
      </c>
      <c r="E27896" t="s">
        <v>142</v>
      </c>
      <c r="F27896" s="1">
        <v>44099</v>
      </c>
    </row>
    <row r="27897" spans="1:6" x14ac:dyDescent="0.3">
      <c r="A27897" t="s">
        <v>3814</v>
      </c>
      <c r="B27897" t="s">
        <v>153</v>
      </c>
      <c r="C27897" t="s">
        <v>153</v>
      </c>
      <c r="D27897" s="1">
        <v>44097</v>
      </c>
      <c r="E27897" t="s">
        <v>142</v>
      </c>
      <c r="F27897" s="1">
        <v>44099</v>
      </c>
    </row>
    <row r="27898" spans="1:6" x14ac:dyDescent="0.3">
      <c r="A27898" t="s">
        <v>3815</v>
      </c>
      <c r="B27898" t="s">
        <v>153</v>
      </c>
      <c r="C27898" t="s">
        <v>153</v>
      </c>
      <c r="D27898" s="1">
        <v>44097</v>
      </c>
      <c r="E27898" t="s">
        <v>142</v>
      </c>
      <c r="F27898" s="1">
        <v>44099</v>
      </c>
    </row>
    <row r="27899" spans="1:6" x14ac:dyDescent="0.3">
      <c r="A27899" t="s">
        <v>3816</v>
      </c>
      <c r="B27899" t="s">
        <v>153</v>
      </c>
      <c r="C27899" t="s">
        <v>153</v>
      </c>
      <c r="D27899" s="1">
        <v>44097</v>
      </c>
      <c r="E27899" t="s">
        <v>142</v>
      </c>
      <c r="F27899" s="1">
        <v>44099</v>
      </c>
    </row>
    <row r="27900" spans="1:6" x14ac:dyDescent="0.3">
      <c r="A27900" t="s">
        <v>3817</v>
      </c>
      <c r="B27900" t="s">
        <v>153</v>
      </c>
      <c r="C27900" t="s">
        <v>153</v>
      </c>
      <c r="D27900" s="1">
        <v>44097</v>
      </c>
      <c r="E27900" t="s">
        <v>142</v>
      </c>
      <c r="F27900" s="1">
        <v>44099</v>
      </c>
    </row>
    <row r="27901" spans="1:6" x14ac:dyDescent="0.3">
      <c r="A27901" t="s">
        <v>3818</v>
      </c>
      <c r="B27901" t="s">
        <v>153</v>
      </c>
      <c r="C27901" t="s">
        <v>153</v>
      </c>
      <c r="D27901" s="1">
        <v>44097</v>
      </c>
      <c r="E27901" t="s">
        <v>142</v>
      </c>
      <c r="F27901" s="1">
        <v>44099</v>
      </c>
    </row>
    <row r="27902" spans="1:6" x14ac:dyDescent="0.3">
      <c r="A27902" t="s">
        <v>3819</v>
      </c>
      <c r="B27902" t="s">
        <v>153</v>
      </c>
      <c r="C27902" t="s">
        <v>153</v>
      </c>
      <c r="D27902" s="1">
        <v>44097</v>
      </c>
      <c r="E27902" t="s">
        <v>142</v>
      </c>
      <c r="F27902" s="1">
        <v>44099</v>
      </c>
    </row>
    <row r="27903" spans="1:6" x14ac:dyDescent="0.3">
      <c r="A27903" t="s">
        <v>3820</v>
      </c>
      <c r="B27903" t="s">
        <v>153</v>
      </c>
      <c r="C27903" t="s">
        <v>153</v>
      </c>
      <c r="D27903" s="1">
        <v>44097</v>
      </c>
      <c r="E27903" t="s">
        <v>142</v>
      </c>
      <c r="F27903" s="1">
        <v>44099</v>
      </c>
    </row>
    <row r="27904" spans="1:6" x14ac:dyDescent="0.3">
      <c r="A27904" t="s">
        <v>3821</v>
      </c>
      <c r="B27904" t="s">
        <v>153</v>
      </c>
      <c r="C27904" t="s">
        <v>153</v>
      </c>
      <c r="D27904" s="1">
        <v>44097</v>
      </c>
      <c r="E27904" t="s">
        <v>142</v>
      </c>
      <c r="F27904" s="1">
        <v>44099</v>
      </c>
    </row>
    <row r="27905" spans="1:6" x14ac:dyDescent="0.3">
      <c r="A27905" t="s">
        <v>3822</v>
      </c>
      <c r="B27905" t="s">
        <v>153</v>
      </c>
      <c r="C27905" t="s">
        <v>153</v>
      </c>
      <c r="D27905" s="1">
        <v>44097</v>
      </c>
      <c r="E27905" t="s">
        <v>142</v>
      </c>
      <c r="F27905" s="1">
        <v>44099</v>
      </c>
    </row>
    <row r="27906" spans="1:6" x14ac:dyDescent="0.3">
      <c r="A27906" t="s">
        <v>3823</v>
      </c>
      <c r="B27906" t="s">
        <v>153</v>
      </c>
      <c r="C27906" t="s">
        <v>153</v>
      </c>
      <c r="D27906" s="1">
        <v>44097</v>
      </c>
      <c r="E27906" t="s">
        <v>142</v>
      </c>
      <c r="F27906" s="1">
        <v>44099</v>
      </c>
    </row>
    <row r="27907" spans="1:6" x14ac:dyDescent="0.3">
      <c r="A27907" t="s">
        <v>3824</v>
      </c>
      <c r="B27907" t="s">
        <v>153</v>
      </c>
      <c r="C27907" t="s">
        <v>153</v>
      </c>
      <c r="D27907" s="1">
        <v>44097</v>
      </c>
      <c r="E27907" t="s">
        <v>142</v>
      </c>
      <c r="F27907" s="1">
        <v>44099</v>
      </c>
    </row>
    <row r="27908" spans="1:6" x14ac:dyDescent="0.3">
      <c r="A27908" t="s">
        <v>3825</v>
      </c>
      <c r="B27908" t="s">
        <v>153</v>
      </c>
      <c r="C27908" t="s">
        <v>153</v>
      </c>
      <c r="D27908" s="1">
        <v>44097</v>
      </c>
      <c r="E27908" t="s">
        <v>142</v>
      </c>
      <c r="F27908" s="1">
        <v>44099</v>
      </c>
    </row>
    <row r="27909" spans="1:6" x14ac:dyDescent="0.3">
      <c r="A27909" t="s">
        <v>3826</v>
      </c>
      <c r="B27909" t="s">
        <v>153</v>
      </c>
      <c r="C27909" t="s">
        <v>153</v>
      </c>
      <c r="D27909" s="1">
        <v>44097</v>
      </c>
      <c r="E27909" t="s">
        <v>142</v>
      </c>
      <c r="F27909" s="1">
        <v>44099</v>
      </c>
    </row>
    <row r="27910" spans="1:6" x14ac:dyDescent="0.3">
      <c r="A27910" t="s">
        <v>3827</v>
      </c>
      <c r="B27910" t="s">
        <v>153</v>
      </c>
      <c r="C27910" t="s">
        <v>153</v>
      </c>
      <c r="D27910" s="1">
        <v>44097</v>
      </c>
      <c r="E27910" t="s">
        <v>142</v>
      </c>
      <c r="F27910" s="1">
        <v>44099</v>
      </c>
    </row>
    <row r="27911" spans="1:6" x14ac:dyDescent="0.3">
      <c r="A27911" t="s">
        <v>3828</v>
      </c>
      <c r="B27911" t="s">
        <v>153</v>
      </c>
      <c r="C27911" t="s">
        <v>153</v>
      </c>
      <c r="D27911" s="1">
        <v>44097</v>
      </c>
      <c r="E27911" t="s">
        <v>142</v>
      </c>
      <c r="F27911" s="1">
        <v>44099</v>
      </c>
    </row>
    <row r="27912" spans="1:6" x14ac:dyDescent="0.3">
      <c r="A27912" t="s">
        <v>3829</v>
      </c>
      <c r="B27912" t="s">
        <v>153</v>
      </c>
      <c r="C27912" t="s">
        <v>153</v>
      </c>
      <c r="D27912" s="1">
        <v>44097</v>
      </c>
      <c r="E27912" t="s">
        <v>142</v>
      </c>
      <c r="F27912" s="1">
        <v>44099</v>
      </c>
    </row>
    <row r="27913" spans="1:6" x14ac:dyDescent="0.3">
      <c r="A27913" t="s">
        <v>3830</v>
      </c>
      <c r="B27913" t="s">
        <v>153</v>
      </c>
      <c r="C27913" t="s">
        <v>153</v>
      </c>
      <c r="D27913" s="1">
        <v>44097</v>
      </c>
      <c r="E27913" t="s">
        <v>142</v>
      </c>
      <c r="F27913" s="1">
        <v>44099</v>
      </c>
    </row>
    <row r="27914" spans="1:6" x14ac:dyDescent="0.3">
      <c r="A27914" t="s">
        <v>3831</v>
      </c>
      <c r="B27914" t="s">
        <v>153</v>
      </c>
      <c r="C27914" t="s">
        <v>153</v>
      </c>
      <c r="D27914" s="1">
        <v>44097</v>
      </c>
      <c r="E27914" t="s">
        <v>142</v>
      </c>
      <c r="F27914" s="1">
        <v>44099</v>
      </c>
    </row>
    <row r="27915" spans="1:6" x14ac:dyDescent="0.3">
      <c r="A27915" t="s">
        <v>3832</v>
      </c>
      <c r="B27915" t="s">
        <v>153</v>
      </c>
      <c r="C27915" t="s">
        <v>153</v>
      </c>
      <c r="D27915" s="1">
        <v>44097</v>
      </c>
      <c r="E27915" t="s">
        <v>142</v>
      </c>
      <c r="F27915" s="1">
        <v>44099</v>
      </c>
    </row>
    <row r="27916" spans="1:6" x14ac:dyDescent="0.3">
      <c r="A27916" t="s">
        <v>3833</v>
      </c>
      <c r="B27916" t="s">
        <v>153</v>
      </c>
      <c r="C27916" t="s">
        <v>153</v>
      </c>
      <c r="D27916" s="1">
        <v>44097</v>
      </c>
      <c r="E27916" t="s">
        <v>142</v>
      </c>
      <c r="F27916" s="1">
        <v>44099</v>
      </c>
    </row>
    <row r="27917" spans="1:6" x14ac:dyDescent="0.3">
      <c r="A27917" t="s">
        <v>3834</v>
      </c>
      <c r="B27917" t="s">
        <v>153</v>
      </c>
      <c r="C27917" t="s">
        <v>153</v>
      </c>
      <c r="D27917" s="1">
        <v>44097</v>
      </c>
      <c r="E27917" t="s">
        <v>142</v>
      </c>
      <c r="F27917" s="1">
        <v>44099</v>
      </c>
    </row>
    <row r="27918" spans="1:6" x14ac:dyDescent="0.3">
      <c r="A27918" t="s">
        <v>3835</v>
      </c>
      <c r="B27918" t="s">
        <v>153</v>
      </c>
      <c r="C27918" t="s">
        <v>153</v>
      </c>
      <c r="D27918" s="1">
        <v>44097</v>
      </c>
      <c r="E27918" t="s">
        <v>142</v>
      </c>
      <c r="F27918" s="1">
        <v>44099</v>
      </c>
    </row>
    <row r="27919" spans="1:6" x14ac:dyDescent="0.3">
      <c r="A27919" t="s">
        <v>3836</v>
      </c>
      <c r="B27919" t="s">
        <v>153</v>
      </c>
      <c r="C27919" t="s">
        <v>153</v>
      </c>
      <c r="D27919" s="1">
        <v>44097</v>
      </c>
      <c r="E27919" t="s">
        <v>142</v>
      </c>
      <c r="F27919" s="1">
        <v>44099</v>
      </c>
    </row>
    <row r="27920" spans="1:6" x14ac:dyDescent="0.3">
      <c r="A27920" t="s">
        <v>3837</v>
      </c>
      <c r="B27920" t="s">
        <v>153</v>
      </c>
      <c r="C27920" t="s">
        <v>153</v>
      </c>
      <c r="D27920" s="1">
        <v>44097</v>
      </c>
      <c r="E27920" t="s">
        <v>142</v>
      </c>
      <c r="F27920" s="1">
        <v>44099</v>
      </c>
    </row>
    <row r="27921" spans="1:6" x14ac:dyDescent="0.3">
      <c r="A27921" t="s">
        <v>3838</v>
      </c>
      <c r="B27921" t="s">
        <v>153</v>
      </c>
      <c r="C27921" t="s">
        <v>153</v>
      </c>
      <c r="D27921" s="1">
        <v>44097</v>
      </c>
      <c r="E27921" t="s">
        <v>142</v>
      </c>
      <c r="F27921" s="1">
        <v>44099</v>
      </c>
    </row>
    <row r="27922" spans="1:6" x14ac:dyDescent="0.3">
      <c r="A27922" t="s">
        <v>3839</v>
      </c>
      <c r="B27922" t="s">
        <v>153</v>
      </c>
      <c r="C27922" t="s">
        <v>153</v>
      </c>
      <c r="D27922" s="1">
        <v>44097</v>
      </c>
      <c r="E27922" t="s">
        <v>142</v>
      </c>
      <c r="F27922" s="1">
        <v>44099</v>
      </c>
    </row>
    <row r="27923" spans="1:6" x14ac:dyDescent="0.3">
      <c r="A27923" t="s">
        <v>3840</v>
      </c>
      <c r="B27923" t="s">
        <v>153</v>
      </c>
      <c r="C27923" t="s">
        <v>153</v>
      </c>
      <c r="D27923" s="1">
        <v>44097</v>
      </c>
      <c r="E27923" t="s">
        <v>142</v>
      </c>
      <c r="F27923" s="1">
        <v>44099</v>
      </c>
    </row>
    <row r="27924" spans="1:6" x14ac:dyDescent="0.3">
      <c r="A27924" t="s">
        <v>3841</v>
      </c>
      <c r="B27924" t="s">
        <v>153</v>
      </c>
      <c r="C27924" t="s">
        <v>153</v>
      </c>
      <c r="D27924" s="1">
        <v>44097</v>
      </c>
      <c r="E27924" t="s">
        <v>142</v>
      </c>
      <c r="F27924" s="1">
        <v>44099</v>
      </c>
    </row>
    <row r="27925" spans="1:6" x14ac:dyDescent="0.3">
      <c r="A27925" t="s">
        <v>3842</v>
      </c>
      <c r="B27925" t="s">
        <v>153</v>
      </c>
      <c r="C27925" t="s">
        <v>153</v>
      </c>
      <c r="D27925" s="1">
        <v>44097</v>
      </c>
      <c r="E27925" t="s">
        <v>142</v>
      </c>
      <c r="F27925" s="1">
        <v>44099</v>
      </c>
    </row>
    <row r="27926" spans="1:6" x14ac:dyDescent="0.3">
      <c r="A27926" t="s">
        <v>3843</v>
      </c>
      <c r="B27926" t="s">
        <v>153</v>
      </c>
      <c r="C27926" t="s">
        <v>153</v>
      </c>
      <c r="D27926" s="1">
        <v>44097</v>
      </c>
      <c r="E27926" t="s">
        <v>142</v>
      </c>
      <c r="F27926" s="1">
        <v>44099</v>
      </c>
    </row>
    <row r="27927" spans="1:6" x14ac:dyDescent="0.3">
      <c r="A27927" t="s">
        <v>3844</v>
      </c>
      <c r="B27927" t="s">
        <v>153</v>
      </c>
      <c r="C27927" t="s">
        <v>153</v>
      </c>
      <c r="D27927" s="1">
        <v>44097</v>
      </c>
      <c r="E27927" t="s">
        <v>142</v>
      </c>
      <c r="F27927" s="1">
        <v>44099</v>
      </c>
    </row>
    <row r="27928" spans="1:6" x14ac:dyDescent="0.3">
      <c r="A27928" t="s">
        <v>3845</v>
      </c>
      <c r="B27928" t="s">
        <v>153</v>
      </c>
      <c r="C27928" t="s">
        <v>153</v>
      </c>
      <c r="D27928" s="1">
        <v>44097</v>
      </c>
      <c r="E27928" t="s">
        <v>142</v>
      </c>
      <c r="F27928" s="1">
        <v>44099</v>
      </c>
    </row>
    <row r="27929" spans="1:6" x14ac:dyDescent="0.3">
      <c r="A27929" t="s">
        <v>3846</v>
      </c>
      <c r="B27929" t="s">
        <v>153</v>
      </c>
      <c r="C27929" t="s">
        <v>153</v>
      </c>
      <c r="D27929" s="1">
        <v>44097</v>
      </c>
      <c r="E27929" t="s">
        <v>142</v>
      </c>
      <c r="F27929" s="1">
        <v>44099</v>
      </c>
    </row>
    <row r="27930" spans="1:6" x14ac:dyDescent="0.3">
      <c r="A27930" t="s">
        <v>3847</v>
      </c>
      <c r="B27930" t="s">
        <v>153</v>
      </c>
      <c r="C27930" t="s">
        <v>153</v>
      </c>
      <c r="D27930" s="1">
        <v>44097</v>
      </c>
      <c r="E27930" t="s">
        <v>142</v>
      </c>
      <c r="F27930" s="1">
        <v>44099</v>
      </c>
    </row>
    <row r="27931" spans="1:6" x14ac:dyDescent="0.3">
      <c r="A27931" t="s">
        <v>3848</v>
      </c>
      <c r="B27931" t="s">
        <v>153</v>
      </c>
      <c r="C27931" t="s">
        <v>153</v>
      </c>
      <c r="D27931" s="1">
        <v>44097</v>
      </c>
      <c r="E27931" t="s">
        <v>142</v>
      </c>
      <c r="F27931" s="1">
        <v>44099</v>
      </c>
    </row>
    <row r="27932" spans="1:6" x14ac:dyDescent="0.3">
      <c r="A27932" t="s">
        <v>3849</v>
      </c>
      <c r="B27932" t="s">
        <v>153</v>
      </c>
      <c r="C27932" t="s">
        <v>153</v>
      </c>
      <c r="D27932" s="1">
        <v>44097</v>
      </c>
      <c r="E27932" t="s">
        <v>142</v>
      </c>
      <c r="F27932" s="1">
        <v>44099</v>
      </c>
    </row>
    <row r="27933" spans="1:6" x14ac:dyDescent="0.3">
      <c r="A27933" t="s">
        <v>3850</v>
      </c>
      <c r="B27933" t="s">
        <v>153</v>
      </c>
      <c r="C27933" t="s">
        <v>153</v>
      </c>
      <c r="D27933" s="1">
        <v>44097</v>
      </c>
      <c r="E27933" t="s">
        <v>142</v>
      </c>
      <c r="F27933" s="1">
        <v>44099</v>
      </c>
    </row>
    <row r="27934" spans="1:6" x14ac:dyDescent="0.3">
      <c r="A27934" t="s">
        <v>3851</v>
      </c>
      <c r="B27934" t="s">
        <v>153</v>
      </c>
      <c r="C27934" t="s">
        <v>153</v>
      </c>
      <c r="D27934" s="1">
        <v>44097</v>
      </c>
      <c r="E27934" t="s">
        <v>142</v>
      </c>
      <c r="F27934" s="1">
        <v>44099</v>
      </c>
    </row>
    <row r="27935" spans="1:6" x14ac:dyDescent="0.3">
      <c r="A27935" t="s">
        <v>3852</v>
      </c>
      <c r="B27935" t="s">
        <v>153</v>
      </c>
      <c r="C27935" t="s">
        <v>153</v>
      </c>
      <c r="D27935" s="1">
        <v>44097</v>
      </c>
      <c r="E27935" t="s">
        <v>142</v>
      </c>
      <c r="F27935" s="1">
        <v>44099</v>
      </c>
    </row>
    <row r="27936" spans="1:6" x14ac:dyDescent="0.3">
      <c r="A27936" t="s">
        <v>3853</v>
      </c>
      <c r="B27936" t="s">
        <v>153</v>
      </c>
      <c r="C27936" t="s">
        <v>153</v>
      </c>
      <c r="D27936" s="1">
        <v>44097</v>
      </c>
      <c r="E27936" t="s">
        <v>142</v>
      </c>
      <c r="F27936" s="1">
        <v>44099</v>
      </c>
    </row>
    <row r="27937" spans="1:6" x14ac:dyDescent="0.3">
      <c r="A27937" t="s">
        <v>3854</v>
      </c>
      <c r="B27937" t="s">
        <v>153</v>
      </c>
      <c r="C27937" t="s">
        <v>153</v>
      </c>
      <c r="D27937" s="1">
        <v>44097</v>
      </c>
      <c r="E27937" t="s">
        <v>142</v>
      </c>
      <c r="F27937" s="1">
        <v>44099</v>
      </c>
    </row>
    <row r="27938" spans="1:6" x14ac:dyDescent="0.3">
      <c r="A27938" t="s">
        <v>3855</v>
      </c>
      <c r="B27938" t="s">
        <v>153</v>
      </c>
      <c r="C27938" t="s">
        <v>153</v>
      </c>
      <c r="D27938" s="1">
        <v>44097</v>
      </c>
      <c r="E27938" t="s">
        <v>142</v>
      </c>
      <c r="F27938" s="1">
        <v>44099</v>
      </c>
    </row>
    <row r="27939" spans="1:6" x14ac:dyDescent="0.3">
      <c r="A27939" t="s">
        <v>3856</v>
      </c>
      <c r="B27939" t="s">
        <v>153</v>
      </c>
      <c r="C27939" t="s">
        <v>153</v>
      </c>
      <c r="D27939" s="1">
        <v>44097</v>
      </c>
      <c r="E27939" t="s">
        <v>142</v>
      </c>
      <c r="F27939" s="1">
        <v>44099</v>
      </c>
    </row>
    <row r="27940" spans="1:6" x14ac:dyDescent="0.3">
      <c r="A27940" t="s">
        <v>3857</v>
      </c>
      <c r="B27940" t="s">
        <v>153</v>
      </c>
      <c r="C27940" t="s">
        <v>153</v>
      </c>
      <c r="D27940" s="1">
        <v>44097</v>
      </c>
      <c r="E27940" t="s">
        <v>142</v>
      </c>
      <c r="F27940" s="1">
        <v>44099</v>
      </c>
    </row>
    <row r="27941" spans="1:6" x14ac:dyDescent="0.3">
      <c r="A27941" t="s">
        <v>3858</v>
      </c>
      <c r="B27941" t="s">
        <v>153</v>
      </c>
      <c r="C27941" t="s">
        <v>153</v>
      </c>
      <c r="D27941" s="1">
        <v>44097</v>
      </c>
      <c r="E27941" t="s">
        <v>142</v>
      </c>
      <c r="F27941" s="1">
        <v>44099</v>
      </c>
    </row>
    <row r="27942" spans="1:6" x14ac:dyDescent="0.3">
      <c r="A27942" t="s">
        <v>3859</v>
      </c>
      <c r="B27942" t="s">
        <v>153</v>
      </c>
      <c r="C27942" t="s">
        <v>153</v>
      </c>
      <c r="D27942" s="1">
        <v>44097</v>
      </c>
      <c r="E27942" t="s">
        <v>142</v>
      </c>
      <c r="F27942" s="1">
        <v>44099</v>
      </c>
    </row>
    <row r="27943" spans="1:6" x14ac:dyDescent="0.3">
      <c r="A27943" t="s">
        <v>3860</v>
      </c>
      <c r="B27943" t="s">
        <v>153</v>
      </c>
      <c r="C27943" t="s">
        <v>153</v>
      </c>
      <c r="D27943" s="1">
        <v>44097</v>
      </c>
      <c r="E27943" t="s">
        <v>142</v>
      </c>
      <c r="F27943" s="1">
        <v>44099</v>
      </c>
    </row>
    <row r="27944" spans="1:6" x14ac:dyDescent="0.3">
      <c r="A27944" t="s">
        <v>3861</v>
      </c>
      <c r="B27944" t="s">
        <v>153</v>
      </c>
      <c r="C27944" t="s">
        <v>153</v>
      </c>
      <c r="D27944" s="1">
        <v>44097</v>
      </c>
      <c r="E27944" t="s">
        <v>142</v>
      </c>
      <c r="F27944" s="1">
        <v>44099</v>
      </c>
    </row>
    <row r="27945" spans="1:6" x14ac:dyDescent="0.3">
      <c r="A27945" t="s">
        <v>3862</v>
      </c>
      <c r="B27945" t="s">
        <v>153</v>
      </c>
      <c r="C27945" t="s">
        <v>153</v>
      </c>
      <c r="D27945" s="1">
        <v>44097</v>
      </c>
      <c r="E27945" t="s">
        <v>142</v>
      </c>
      <c r="F27945" s="1">
        <v>44099</v>
      </c>
    </row>
    <row r="27946" spans="1:6" x14ac:dyDescent="0.3">
      <c r="A27946" t="s">
        <v>3863</v>
      </c>
      <c r="B27946" t="s">
        <v>153</v>
      </c>
      <c r="C27946" t="s">
        <v>153</v>
      </c>
      <c r="D27946" s="1">
        <v>44097</v>
      </c>
      <c r="E27946" t="s">
        <v>142</v>
      </c>
      <c r="F27946" s="1">
        <v>44099</v>
      </c>
    </row>
    <row r="27947" spans="1:6" x14ac:dyDescent="0.3">
      <c r="A27947" t="s">
        <v>3864</v>
      </c>
      <c r="B27947" t="s">
        <v>153</v>
      </c>
      <c r="C27947" t="s">
        <v>153</v>
      </c>
      <c r="D27947" s="1">
        <v>44097</v>
      </c>
      <c r="E27947" t="s">
        <v>142</v>
      </c>
      <c r="F27947" s="1">
        <v>44099</v>
      </c>
    </row>
    <row r="27948" spans="1:6" x14ac:dyDescent="0.3">
      <c r="A27948" t="s">
        <v>3865</v>
      </c>
      <c r="B27948" t="s">
        <v>153</v>
      </c>
      <c r="C27948" t="s">
        <v>153</v>
      </c>
      <c r="D27948" s="1">
        <v>44097</v>
      </c>
      <c r="E27948" t="s">
        <v>142</v>
      </c>
      <c r="F27948" s="1">
        <v>44099</v>
      </c>
    </row>
    <row r="27949" spans="1:6" x14ac:dyDescent="0.3">
      <c r="A27949" t="s">
        <v>3866</v>
      </c>
      <c r="B27949" t="s">
        <v>153</v>
      </c>
      <c r="C27949" t="s">
        <v>153</v>
      </c>
      <c r="D27949" s="1">
        <v>44097</v>
      </c>
      <c r="E27949" t="s">
        <v>142</v>
      </c>
      <c r="F27949" s="1">
        <v>44099</v>
      </c>
    </row>
    <row r="27950" spans="1:6" x14ac:dyDescent="0.3">
      <c r="A27950" t="s">
        <v>3867</v>
      </c>
      <c r="B27950" t="s">
        <v>153</v>
      </c>
      <c r="C27950" t="s">
        <v>153</v>
      </c>
      <c r="D27950" s="1">
        <v>44097</v>
      </c>
      <c r="E27950" t="s">
        <v>142</v>
      </c>
      <c r="F27950" s="1">
        <v>44099</v>
      </c>
    </row>
    <row r="27951" spans="1:6" x14ac:dyDescent="0.3">
      <c r="A27951" t="s">
        <v>3868</v>
      </c>
      <c r="B27951" t="s">
        <v>153</v>
      </c>
      <c r="C27951" t="s">
        <v>153</v>
      </c>
      <c r="D27951" s="1">
        <v>44097</v>
      </c>
      <c r="E27951" t="s">
        <v>142</v>
      </c>
      <c r="F27951" s="1">
        <v>44099</v>
      </c>
    </row>
    <row r="27952" spans="1:6" x14ac:dyDescent="0.3">
      <c r="A27952" t="s">
        <v>3869</v>
      </c>
      <c r="B27952" t="s">
        <v>153</v>
      </c>
      <c r="C27952" t="s">
        <v>153</v>
      </c>
      <c r="D27952" s="1">
        <v>44097</v>
      </c>
      <c r="E27952" t="s">
        <v>142</v>
      </c>
      <c r="F27952" s="1">
        <v>44099</v>
      </c>
    </row>
    <row r="27953" spans="1:6" x14ac:dyDescent="0.3">
      <c r="A27953" t="s">
        <v>3870</v>
      </c>
      <c r="B27953" t="s">
        <v>153</v>
      </c>
      <c r="C27953" t="s">
        <v>153</v>
      </c>
      <c r="D27953" s="1">
        <v>44097</v>
      </c>
      <c r="E27953" t="s">
        <v>142</v>
      </c>
      <c r="F27953" s="1">
        <v>44099</v>
      </c>
    </row>
    <row r="27954" spans="1:6" x14ac:dyDescent="0.3">
      <c r="A27954" t="s">
        <v>3871</v>
      </c>
      <c r="B27954" t="s">
        <v>153</v>
      </c>
      <c r="C27954" t="s">
        <v>153</v>
      </c>
      <c r="D27954" s="1">
        <v>44097</v>
      </c>
      <c r="E27954" t="s">
        <v>142</v>
      </c>
      <c r="F27954" s="1">
        <v>44099</v>
      </c>
    </row>
    <row r="27955" spans="1:6" x14ac:dyDescent="0.3">
      <c r="A27955" t="s">
        <v>3872</v>
      </c>
      <c r="B27955" t="s">
        <v>153</v>
      </c>
      <c r="C27955" t="s">
        <v>153</v>
      </c>
      <c r="D27955" s="1">
        <v>44097</v>
      </c>
      <c r="E27955" t="s">
        <v>142</v>
      </c>
      <c r="F27955" s="1">
        <v>44099</v>
      </c>
    </row>
    <row r="27956" spans="1:6" x14ac:dyDescent="0.3">
      <c r="A27956" t="s">
        <v>3873</v>
      </c>
      <c r="B27956" t="s">
        <v>153</v>
      </c>
      <c r="C27956" t="s">
        <v>153</v>
      </c>
      <c r="D27956" s="1">
        <v>44097</v>
      </c>
      <c r="E27956" t="s">
        <v>142</v>
      </c>
      <c r="F27956" s="1">
        <v>44099</v>
      </c>
    </row>
    <row r="27957" spans="1:6" x14ac:dyDescent="0.3">
      <c r="A27957" t="s">
        <v>3874</v>
      </c>
      <c r="B27957" t="s">
        <v>153</v>
      </c>
      <c r="C27957" t="s">
        <v>153</v>
      </c>
      <c r="D27957" s="1">
        <v>44097</v>
      </c>
      <c r="E27957" t="s">
        <v>142</v>
      </c>
      <c r="F27957" s="1">
        <v>44099</v>
      </c>
    </row>
    <row r="27958" spans="1:6" x14ac:dyDescent="0.3">
      <c r="A27958" t="s">
        <v>3875</v>
      </c>
      <c r="B27958" t="s">
        <v>153</v>
      </c>
      <c r="C27958" t="s">
        <v>153</v>
      </c>
      <c r="D27958" s="1">
        <v>44097</v>
      </c>
      <c r="E27958" t="s">
        <v>142</v>
      </c>
      <c r="F27958" s="1">
        <v>44099</v>
      </c>
    </row>
    <row r="27959" spans="1:6" x14ac:dyDescent="0.3">
      <c r="A27959" t="s">
        <v>3876</v>
      </c>
      <c r="B27959" t="s">
        <v>153</v>
      </c>
      <c r="C27959" t="s">
        <v>153</v>
      </c>
      <c r="D27959" s="1">
        <v>44097</v>
      </c>
      <c r="E27959" t="s">
        <v>142</v>
      </c>
      <c r="F27959" s="1">
        <v>44099</v>
      </c>
    </row>
    <row r="27960" spans="1:6" x14ac:dyDescent="0.3">
      <c r="A27960" t="s">
        <v>3877</v>
      </c>
      <c r="B27960" t="s">
        <v>153</v>
      </c>
      <c r="C27960" t="s">
        <v>153</v>
      </c>
      <c r="D27960" s="1">
        <v>44097</v>
      </c>
      <c r="E27960" t="s">
        <v>142</v>
      </c>
      <c r="F27960" s="1">
        <v>44099</v>
      </c>
    </row>
    <row r="27961" spans="1:6" x14ac:dyDescent="0.3">
      <c r="A27961" t="s">
        <v>3878</v>
      </c>
      <c r="B27961" t="s">
        <v>153</v>
      </c>
      <c r="C27961" t="s">
        <v>153</v>
      </c>
      <c r="D27961" s="1">
        <v>44097</v>
      </c>
      <c r="E27961" t="s">
        <v>142</v>
      </c>
      <c r="F27961" s="1">
        <v>44099</v>
      </c>
    </row>
    <row r="27962" spans="1:6" x14ac:dyDescent="0.3">
      <c r="A27962" t="s">
        <v>3879</v>
      </c>
      <c r="B27962" t="s">
        <v>153</v>
      </c>
      <c r="C27962" t="s">
        <v>153</v>
      </c>
      <c r="D27962" s="1">
        <v>44097</v>
      </c>
      <c r="E27962" t="s">
        <v>142</v>
      </c>
      <c r="F27962" s="1">
        <v>44099</v>
      </c>
    </row>
    <row r="27963" spans="1:6" x14ac:dyDescent="0.3">
      <c r="A27963" t="s">
        <v>3880</v>
      </c>
      <c r="B27963" t="s">
        <v>153</v>
      </c>
      <c r="C27963" t="s">
        <v>153</v>
      </c>
      <c r="D27963" s="1">
        <v>44097</v>
      </c>
      <c r="E27963" t="s">
        <v>142</v>
      </c>
      <c r="F27963" s="1">
        <v>44099</v>
      </c>
    </row>
    <row r="27964" spans="1:6" x14ac:dyDescent="0.3">
      <c r="A27964" t="s">
        <v>3881</v>
      </c>
      <c r="B27964" t="s">
        <v>153</v>
      </c>
      <c r="C27964" t="s">
        <v>153</v>
      </c>
      <c r="D27964" s="1">
        <v>44097</v>
      </c>
      <c r="E27964" t="s">
        <v>142</v>
      </c>
      <c r="F27964" s="1">
        <v>44099</v>
      </c>
    </row>
    <row r="27965" spans="1:6" x14ac:dyDescent="0.3">
      <c r="A27965" t="s">
        <v>3882</v>
      </c>
      <c r="B27965" t="s">
        <v>153</v>
      </c>
      <c r="C27965" t="s">
        <v>153</v>
      </c>
      <c r="D27965" s="1">
        <v>44097</v>
      </c>
      <c r="E27965" t="s">
        <v>142</v>
      </c>
      <c r="F27965" s="1">
        <v>44099</v>
      </c>
    </row>
    <row r="27966" spans="1:6" x14ac:dyDescent="0.3">
      <c r="A27966" t="s">
        <v>3883</v>
      </c>
      <c r="B27966" t="s">
        <v>153</v>
      </c>
      <c r="C27966" t="s">
        <v>153</v>
      </c>
      <c r="D27966" s="1">
        <v>44097</v>
      </c>
      <c r="E27966" t="s">
        <v>142</v>
      </c>
      <c r="F27966" s="1">
        <v>44099</v>
      </c>
    </row>
    <row r="27967" spans="1:6" x14ac:dyDescent="0.3">
      <c r="A27967" t="s">
        <v>3884</v>
      </c>
      <c r="B27967" t="s">
        <v>153</v>
      </c>
      <c r="C27967" t="s">
        <v>153</v>
      </c>
      <c r="D27967" s="1">
        <v>44097</v>
      </c>
      <c r="E27967" t="s">
        <v>142</v>
      </c>
      <c r="F27967" s="1">
        <v>44099</v>
      </c>
    </row>
    <row r="27968" spans="1:6" x14ac:dyDescent="0.3">
      <c r="A27968" t="s">
        <v>3885</v>
      </c>
      <c r="B27968" t="s">
        <v>153</v>
      </c>
      <c r="C27968" t="s">
        <v>153</v>
      </c>
      <c r="D27968" s="1">
        <v>44097</v>
      </c>
      <c r="E27968" t="s">
        <v>142</v>
      </c>
      <c r="F27968" s="1">
        <v>44099</v>
      </c>
    </row>
    <row r="27969" spans="1:6" x14ac:dyDescent="0.3">
      <c r="A27969" t="s">
        <v>3886</v>
      </c>
      <c r="B27969" t="s">
        <v>153</v>
      </c>
      <c r="C27969" t="s">
        <v>153</v>
      </c>
      <c r="D27969" s="1">
        <v>44097</v>
      </c>
      <c r="E27969" t="s">
        <v>142</v>
      </c>
      <c r="F27969" s="1">
        <v>44099</v>
      </c>
    </row>
    <row r="27970" spans="1:6" x14ac:dyDescent="0.3">
      <c r="A27970" t="s">
        <v>3887</v>
      </c>
      <c r="B27970" t="s">
        <v>153</v>
      </c>
      <c r="C27970" t="s">
        <v>153</v>
      </c>
      <c r="D27970" s="1">
        <v>44097</v>
      </c>
      <c r="E27970" t="s">
        <v>142</v>
      </c>
      <c r="F27970" s="1">
        <v>44099</v>
      </c>
    </row>
    <row r="27971" spans="1:6" x14ac:dyDescent="0.3">
      <c r="A27971" t="s">
        <v>3888</v>
      </c>
      <c r="B27971" t="s">
        <v>153</v>
      </c>
      <c r="C27971" t="s">
        <v>153</v>
      </c>
      <c r="D27971" s="1">
        <v>44097</v>
      </c>
      <c r="E27971" t="s">
        <v>142</v>
      </c>
      <c r="F27971" s="1">
        <v>44099</v>
      </c>
    </row>
    <row r="27972" spans="1:6" x14ac:dyDescent="0.3">
      <c r="A27972" t="s">
        <v>3889</v>
      </c>
      <c r="B27972" t="s">
        <v>153</v>
      </c>
      <c r="C27972" t="s">
        <v>153</v>
      </c>
      <c r="D27972" s="1">
        <v>44097</v>
      </c>
      <c r="E27972" t="s">
        <v>142</v>
      </c>
      <c r="F27972" s="1">
        <v>44099</v>
      </c>
    </row>
    <row r="27973" spans="1:6" x14ac:dyDescent="0.3">
      <c r="A27973" t="s">
        <v>3890</v>
      </c>
      <c r="B27973" t="s">
        <v>153</v>
      </c>
      <c r="C27973" t="s">
        <v>153</v>
      </c>
      <c r="D27973" s="1">
        <v>44097</v>
      </c>
      <c r="E27973" t="s">
        <v>142</v>
      </c>
      <c r="F27973" s="1">
        <v>44099</v>
      </c>
    </row>
    <row r="27974" spans="1:6" x14ac:dyDescent="0.3">
      <c r="A27974" t="s">
        <v>3891</v>
      </c>
      <c r="B27974" t="s">
        <v>153</v>
      </c>
      <c r="C27974" t="s">
        <v>153</v>
      </c>
      <c r="D27974" s="1">
        <v>44097</v>
      </c>
      <c r="E27974" t="s">
        <v>142</v>
      </c>
      <c r="F27974" s="1">
        <v>44099</v>
      </c>
    </row>
    <row r="27975" spans="1:6" x14ac:dyDescent="0.3">
      <c r="A27975" t="s">
        <v>3892</v>
      </c>
      <c r="B27975" t="s">
        <v>153</v>
      </c>
      <c r="C27975" t="s">
        <v>153</v>
      </c>
      <c r="D27975" s="1">
        <v>44097</v>
      </c>
      <c r="E27975" t="s">
        <v>142</v>
      </c>
      <c r="F27975" s="1">
        <v>44099</v>
      </c>
    </row>
    <row r="27976" spans="1:6" x14ac:dyDescent="0.3">
      <c r="A27976" t="s">
        <v>3893</v>
      </c>
      <c r="B27976" t="s">
        <v>153</v>
      </c>
      <c r="C27976" t="s">
        <v>153</v>
      </c>
      <c r="D27976" s="1">
        <v>44097</v>
      </c>
      <c r="E27976" t="s">
        <v>142</v>
      </c>
      <c r="F27976" s="1">
        <v>44099</v>
      </c>
    </row>
    <row r="27977" spans="1:6" x14ac:dyDescent="0.3">
      <c r="A27977" t="s">
        <v>3894</v>
      </c>
      <c r="B27977" t="s">
        <v>153</v>
      </c>
      <c r="C27977" t="s">
        <v>153</v>
      </c>
      <c r="D27977" s="1">
        <v>44097</v>
      </c>
      <c r="E27977" t="s">
        <v>142</v>
      </c>
      <c r="F27977" s="1">
        <v>44099</v>
      </c>
    </row>
    <row r="27978" spans="1:6" x14ac:dyDescent="0.3">
      <c r="A27978" t="s">
        <v>3895</v>
      </c>
      <c r="B27978" t="s">
        <v>153</v>
      </c>
      <c r="C27978" t="s">
        <v>153</v>
      </c>
      <c r="D27978" s="1">
        <v>44097</v>
      </c>
      <c r="E27978" t="s">
        <v>142</v>
      </c>
      <c r="F27978" s="1">
        <v>44099</v>
      </c>
    </row>
    <row r="27979" spans="1:6" x14ac:dyDescent="0.3">
      <c r="A27979" t="s">
        <v>3896</v>
      </c>
      <c r="B27979" t="s">
        <v>153</v>
      </c>
      <c r="C27979" t="s">
        <v>153</v>
      </c>
      <c r="D27979" s="1">
        <v>44097</v>
      </c>
      <c r="E27979" t="s">
        <v>142</v>
      </c>
      <c r="F27979" s="1">
        <v>44099</v>
      </c>
    </row>
    <row r="27980" spans="1:6" x14ac:dyDescent="0.3">
      <c r="A27980" t="s">
        <v>3897</v>
      </c>
      <c r="B27980" t="s">
        <v>153</v>
      </c>
      <c r="C27980" t="s">
        <v>153</v>
      </c>
      <c r="D27980" s="1">
        <v>44097</v>
      </c>
      <c r="E27980" t="s">
        <v>142</v>
      </c>
      <c r="F27980" s="1">
        <v>44099</v>
      </c>
    </row>
    <row r="27981" spans="1:6" x14ac:dyDescent="0.3">
      <c r="A27981" t="s">
        <v>3898</v>
      </c>
      <c r="B27981" t="s">
        <v>153</v>
      </c>
      <c r="C27981" t="s">
        <v>153</v>
      </c>
      <c r="D27981" s="1">
        <v>44097</v>
      </c>
      <c r="E27981" t="s">
        <v>142</v>
      </c>
      <c r="F27981" s="1">
        <v>44099</v>
      </c>
    </row>
    <row r="27982" spans="1:6" x14ac:dyDescent="0.3">
      <c r="A27982" t="s">
        <v>3899</v>
      </c>
      <c r="B27982" t="s">
        <v>153</v>
      </c>
      <c r="C27982" t="s">
        <v>153</v>
      </c>
      <c r="D27982" s="1">
        <v>44097</v>
      </c>
      <c r="E27982" t="s">
        <v>142</v>
      </c>
      <c r="F27982" s="1">
        <v>44099</v>
      </c>
    </row>
    <row r="27983" spans="1:6" x14ac:dyDescent="0.3">
      <c r="A27983" t="s">
        <v>3900</v>
      </c>
      <c r="B27983" t="s">
        <v>153</v>
      </c>
      <c r="C27983" t="s">
        <v>153</v>
      </c>
      <c r="D27983" s="1">
        <v>44097</v>
      </c>
      <c r="E27983" t="s">
        <v>142</v>
      </c>
      <c r="F27983" s="1">
        <v>44099</v>
      </c>
    </row>
    <row r="27984" spans="1:6" x14ac:dyDescent="0.3">
      <c r="A27984" t="s">
        <v>3901</v>
      </c>
      <c r="B27984" t="s">
        <v>153</v>
      </c>
      <c r="C27984" t="s">
        <v>153</v>
      </c>
      <c r="D27984" s="1">
        <v>44097</v>
      </c>
      <c r="E27984" t="s">
        <v>142</v>
      </c>
      <c r="F27984" s="1">
        <v>44099</v>
      </c>
    </row>
    <row r="27985" spans="1:6" x14ac:dyDescent="0.3">
      <c r="A27985" t="s">
        <v>3902</v>
      </c>
      <c r="B27985" t="s">
        <v>153</v>
      </c>
      <c r="C27985" t="s">
        <v>153</v>
      </c>
      <c r="D27985" s="1">
        <v>44097</v>
      </c>
      <c r="E27985" t="s">
        <v>142</v>
      </c>
      <c r="F27985" s="1">
        <v>44099</v>
      </c>
    </row>
    <row r="27986" spans="1:6" x14ac:dyDescent="0.3">
      <c r="A27986" t="s">
        <v>3903</v>
      </c>
      <c r="B27986" t="s">
        <v>153</v>
      </c>
      <c r="C27986" t="s">
        <v>153</v>
      </c>
      <c r="D27986" s="1">
        <v>44097</v>
      </c>
      <c r="E27986" t="s">
        <v>142</v>
      </c>
      <c r="F27986" s="1">
        <v>44099</v>
      </c>
    </row>
    <row r="27987" spans="1:6" x14ac:dyDescent="0.3">
      <c r="A27987" t="s">
        <v>3904</v>
      </c>
      <c r="B27987" t="s">
        <v>153</v>
      </c>
      <c r="C27987" t="s">
        <v>153</v>
      </c>
      <c r="D27987" s="1">
        <v>44097</v>
      </c>
      <c r="E27987" t="s">
        <v>142</v>
      </c>
      <c r="F27987" s="1">
        <v>44099</v>
      </c>
    </row>
    <row r="27988" spans="1:6" x14ac:dyDescent="0.3">
      <c r="A27988" t="s">
        <v>3905</v>
      </c>
      <c r="B27988" t="s">
        <v>153</v>
      </c>
      <c r="C27988" t="s">
        <v>153</v>
      </c>
      <c r="D27988" s="1">
        <v>44097</v>
      </c>
      <c r="E27988" t="s">
        <v>142</v>
      </c>
      <c r="F27988" s="1">
        <v>44099</v>
      </c>
    </row>
    <row r="27989" spans="1:6" x14ac:dyDescent="0.3">
      <c r="A27989" t="s">
        <v>3906</v>
      </c>
      <c r="B27989" t="s">
        <v>153</v>
      </c>
      <c r="C27989" t="s">
        <v>153</v>
      </c>
      <c r="D27989" s="1">
        <v>44097</v>
      </c>
      <c r="E27989" t="s">
        <v>142</v>
      </c>
      <c r="F27989" s="1">
        <v>44099</v>
      </c>
    </row>
    <row r="27990" spans="1:6" x14ac:dyDescent="0.3">
      <c r="A27990" t="s">
        <v>3907</v>
      </c>
      <c r="B27990" t="s">
        <v>153</v>
      </c>
      <c r="C27990" t="s">
        <v>153</v>
      </c>
      <c r="D27990" s="1">
        <v>44097</v>
      </c>
      <c r="E27990" t="s">
        <v>142</v>
      </c>
      <c r="F27990" s="1">
        <v>44099</v>
      </c>
    </row>
    <row r="27991" spans="1:6" x14ac:dyDescent="0.3">
      <c r="A27991" t="s">
        <v>3908</v>
      </c>
      <c r="B27991" t="s">
        <v>153</v>
      </c>
      <c r="C27991" t="s">
        <v>153</v>
      </c>
      <c r="D27991" s="1">
        <v>44097</v>
      </c>
      <c r="E27991" t="s">
        <v>142</v>
      </c>
      <c r="F27991" s="1">
        <v>44099</v>
      </c>
    </row>
    <row r="27992" spans="1:6" x14ac:dyDescent="0.3">
      <c r="A27992" t="s">
        <v>3909</v>
      </c>
      <c r="B27992" t="s">
        <v>153</v>
      </c>
      <c r="C27992" t="s">
        <v>153</v>
      </c>
      <c r="D27992" s="1">
        <v>44097</v>
      </c>
      <c r="E27992" t="s">
        <v>142</v>
      </c>
      <c r="F27992" s="1">
        <v>44099</v>
      </c>
    </row>
    <row r="27993" spans="1:6" x14ac:dyDescent="0.3">
      <c r="A27993" t="s">
        <v>3910</v>
      </c>
      <c r="B27993" t="s">
        <v>153</v>
      </c>
      <c r="C27993" t="s">
        <v>153</v>
      </c>
      <c r="D27993" s="1">
        <v>44097</v>
      </c>
      <c r="E27993" t="s">
        <v>142</v>
      </c>
      <c r="F27993" s="1">
        <v>44099</v>
      </c>
    </row>
    <row r="27994" spans="1:6" x14ac:dyDescent="0.3">
      <c r="A27994" t="s">
        <v>3911</v>
      </c>
      <c r="B27994" t="s">
        <v>153</v>
      </c>
      <c r="C27994" t="s">
        <v>153</v>
      </c>
      <c r="D27994" s="1">
        <v>44097</v>
      </c>
      <c r="E27994" t="s">
        <v>142</v>
      </c>
      <c r="F27994" s="1">
        <v>44099</v>
      </c>
    </row>
    <row r="27995" spans="1:6" x14ac:dyDescent="0.3">
      <c r="A27995" t="s">
        <v>3912</v>
      </c>
      <c r="B27995" t="s">
        <v>153</v>
      </c>
      <c r="C27995" t="s">
        <v>153</v>
      </c>
      <c r="D27995" s="1">
        <v>44097</v>
      </c>
      <c r="E27995" t="s">
        <v>142</v>
      </c>
      <c r="F27995" s="1">
        <v>44099</v>
      </c>
    </row>
    <row r="27996" spans="1:6" x14ac:dyDescent="0.3">
      <c r="A27996" t="s">
        <v>3913</v>
      </c>
      <c r="B27996" t="s">
        <v>153</v>
      </c>
      <c r="C27996" t="s">
        <v>153</v>
      </c>
      <c r="D27996" s="1">
        <v>44097</v>
      </c>
      <c r="E27996" t="s">
        <v>142</v>
      </c>
      <c r="F27996" s="1">
        <v>44099</v>
      </c>
    </row>
    <row r="27997" spans="1:6" x14ac:dyDescent="0.3">
      <c r="A27997" t="s">
        <v>3914</v>
      </c>
      <c r="B27997" t="s">
        <v>153</v>
      </c>
      <c r="C27997" t="s">
        <v>153</v>
      </c>
      <c r="D27997" s="1">
        <v>44097</v>
      </c>
      <c r="E27997" t="s">
        <v>142</v>
      </c>
      <c r="F27997" s="1">
        <v>44099</v>
      </c>
    </row>
    <row r="27998" spans="1:6" x14ac:dyDescent="0.3">
      <c r="A27998" t="s">
        <v>3915</v>
      </c>
      <c r="B27998" t="s">
        <v>153</v>
      </c>
      <c r="C27998" t="s">
        <v>153</v>
      </c>
      <c r="D27998" s="1">
        <v>44097</v>
      </c>
      <c r="E27998" t="s">
        <v>142</v>
      </c>
      <c r="F27998" s="1">
        <v>44099</v>
      </c>
    </row>
    <row r="27999" spans="1:6" x14ac:dyDescent="0.3">
      <c r="A27999" t="s">
        <v>3916</v>
      </c>
      <c r="B27999" t="s">
        <v>153</v>
      </c>
      <c r="C27999" t="s">
        <v>153</v>
      </c>
      <c r="D27999" s="1">
        <v>44097</v>
      </c>
      <c r="E27999" t="s">
        <v>142</v>
      </c>
      <c r="F27999" s="1">
        <v>44099</v>
      </c>
    </row>
    <row r="28000" spans="1:6" x14ac:dyDescent="0.3">
      <c r="A28000" t="s">
        <v>3917</v>
      </c>
      <c r="B28000" t="s">
        <v>153</v>
      </c>
      <c r="C28000" t="s">
        <v>153</v>
      </c>
      <c r="D28000" s="1">
        <v>44097</v>
      </c>
      <c r="E28000" t="s">
        <v>142</v>
      </c>
      <c r="F28000" s="1">
        <v>44099</v>
      </c>
    </row>
    <row r="28001" spans="1:6" x14ac:dyDescent="0.3">
      <c r="A28001" t="s">
        <v>3918</v>
      </c>
      <c r="B28001" t="s">
        <v>153</v>
      </c>
      <c r="C28001" t="s">
        <v>153</v>
      </c>
      <c r="D28001" s="1">
        <v>44097</v>
      </c>
      <c r="E28001" t="s">
        <v>142</v>
      </c>
      <c r="F28001" s="1">
        <v>44099</v>
      </c>
    </row>
    <row r="28002" spans="1:6" x14ac:dyDescent="0.3">
      <c r="A28002" t="s">
        <v>3919</v>
      </c>
      <c r="B28002" t="s">
        <v>153</v>
      </c>
      <c r="C28002" t="s">
        <v>153</v>
      </c>
      <c r="D28002" s="1">
        <v>44097</v>
      </c>
      <c r="E28002" t="s">
        <v>142</v>
      </c>
      <c r="F28002" s="1">
        <v>44099</v>
      </c>
    </row>
    <row r="28003" spans="1:6" x14ac:dyDescent="0.3">
      <c r="A28003" t="s">
        <v>3920</v>
      </c>
      <c r="B28003" t="s">
        <v>153</v>
      </c>
      <c r="C28003" t="s">
        <v>153</v>
      </c>
      <c r="D28003" s="1">
        <v>44097</v>
      </c>
      <c r="E28003" t="s">
        <v>142</v>
      </c>
      <c r="F28003" s="1">
        <v>44099</v>
      </c>
    </row>
    <row r="28004" spans="1:6" x14ac:dyDescent="0.3">
      <c r="A28004" t="s">
        <v>3921</v>
      </c>
      <c r="B28004" t="s">
        <v>153</v>
      </c>
      <c r="C28004" t="s">
        <v>153</v>
      </c>
      <c r="D28004" s="1">
        <v>44097</v>
      </c>
      <c r="E28004" t="s">
        <v>142</v>
      </c>
      <c r="F28004" s="1">
        <v>44099</v>
      </c>
    </row>
    <row r="28005" spans="1:6" x14ac:dyDescent="0.3">
      <c r="A28005" t="s">
        <v>3922</v>
      </c>
      <c r="B28005" t="s">
        <v>153</v>
      </c>
      <c r="C28005" t="s">
        <v>153</v>
      </c>
      <c r="D28005" s="1">
        <v>44097</v>
      </c>
      <c r="E28005" t="s">
        <v>142</v>
      </c>
      <c r="F28005" s="1">
        <v>44099</v>
      </c>
    </row>
    <row r="28006" spans="1:6" x14ac:dyDescent="0.3">
      <c r="A28006" t="s">
        <v>3923</v>
      </c>
      <c r="B28006" t="s">
        <v>153</v>
      </c>
      <c r="C28006" t="s">
        <v>153</v>
      </c>
      <c r="D28006" s="1">
        <v>44097</v>
      </c>
      <c r="E28006" t="s">
        <v>142</v>
      </c>
      <c r="F28006" s="1">
        <v>44099</v>
      </c>
    </row>
    <row r="28007" spans="1:6" x14ac:dyDescent="0.3">
      <c r="A28007" t="s">
        <v>3924</v>
      </c>
      <c r="B28007" t="s">
        <v>153</v>
      </c>
      <c r="C28007" t="s">
        <v>153</v>
      </c>
      <c r="D28007" s="1">
        <v>44097</v>
      </c>
      <c r="E28007" t="s">
        <v>142</v>
      </c>
      <c r="F28007" s="1">
        <v>44099</v>
      </c>
    </row>
    <row r="28008" spans="1:6" x14ac:dyDescent="0.3">
      <c r="A28008" t="s">
        <v>3925</v>
      </c>
      <c r="B28008" t="s">
        <v>153</v>
      </c>
      <c r="C28008" t="s">
        <v>153</v>
      </c>
      <c r="D28008" s="1">
        <v>44097</v>
      </c>
      <c r="E28008" t="s">
        <v>142</v>
      </c>
      <c r="F28008" s="1">
        <v>44099</v>
      </c>
    </row>
    <row r="28009" spans="1:6" x14ac:dyDescent="0.3">
      <c r="A28009" t="s">
        <v>3926</v>
      </c>
      <c r="B28009" t="s">
        <v>153</v>
      </c>
      <c r="C28009" t="s">
        <v>153</v>
      </c>
      <c r="D28009" s="1">
        <v>44097</v>
      </c>
      <c r="E28009" t="s">
        <v>142</v>
      </c>
      <c r="F28009" s="1">
        <v>44099</v>
      </c>
    </row>
    <row r="28010" spans="1:6" x14ac:dyDescent="0.3">
      <c r="A28010" t="s">
        <v>3927</v>
      </c>
      <c r="B28010" t="s">
        <v>153</v>
      </c>
      <c r="C28010" t="s">
        <v>153</v>
      </c>
      <c r="D28010" s="1">
        <v>44097</v>
      </c>
      <c r="E28010" t="s">
        <v>142</v>
      </c>
      <c r="F28010" s="1">
        <v>44099</v>
      </c>
    </row>
    <row r="28011" spans="1:6" x14ac:dyDescent="0.3">
      <c r="A28011" t="s">
        <v>3928</v>
      </c>
      <c r="B28011" t="s">
        <v>153</v>
      </c>
      <c r="C28011" t="s">
        <v>153</v>
      </c>
      <c r="D28011" s="1">
        <v>44097</v>
      </c>
      <c r="E28011" t="s">
        <v>142</v>
      </c>
      <c r="F28011" s="1">
        <v>44099</v>
      </c>
    </row>
    <row r="28012" spans="1:6" x14ac:dyDescent="0.3">
      <c r="A28012" t="s">
        <v>3929</v>
      </c>
      <c r="B28012" t="s">
        <v>153</v>
      </c>
      <c r="C28012" t="s">
        <v>153</v>
      </c>
      <c r="D28012" s="1">
        <v>44097</v>
      </c>
      <c r="E28012" t="s">
        <v>142</v>
      </c>
      <c r="F28012" s="1">
        <v>44099</v>
      </c>
    </row>
    <row r="28013" spans="1:6" x14ac:dyDescent="0.3">
      <c r="A28013" t="s">
        <v>3930</v>
      </c>
      <c r="B28013" t="s">
        <v>153</v>
      </c>
      <c r="C28013" t="s">
        <v>153</v>
      </c>
      <c r="D28013" s="1">
        <v>44097</v>
      </c>
      <c r="E28013" t="s">
        <v>142</v>
      </c>
      <c r="F28013" s="1">
        <v>44099</v>
      </c>
    </row>
    <row r="28014" spans="1:6" x14ac:dyDescent="0.3">
      <c r="A28014" t="s">
        <v>3931</v>
      </c>
      <c r="B28014" t="s">
        <v>153</v>
      </c>
      <c r="C28014" t="s">
        <v>153</v>
      </c>
      <c r="D28014" s="1">
        <v>44097</v>
      </c>
      <c r="E28014" t="s">
        <v>142</v>
      </c>
      <c r="F28014" s="1">
        <v>44099</v>
      </c>
    </row>
    <row r="28015" spans="1:6" x14ac:dyDescent="0.3">
      <c r="A28015" t="s">
        <v>3932</v>
      </c>
      <c r="B28015" t="s">
        <v>153</v>
      </c>
      <c r="C28015" t="s">
        <v>153</v>
      </c>
      <c r="D28015" s="1">
        <v>44097</v>
      </c>
      <c r="E28015" t="s">
        <v>142</v>
      </c>
      <c r="F28015" s="1">
        <v>44099</v>
      </c>
    </row>
    <row r="28016" spans="1:6" x14ac:dyDescent="0.3">
      <c r="A28016" t="s">
        <v>3933</v>
      </c>
      <c r="B28016" t="s">
        <v>153</v>
      </c>
      <c r="C28016" t="s">
        <v>153</v>
      </c>
      <c r="D28016" s="1">
        <v>44097</v>
      </c>
      <c r="E28016" t="s">
        <v>142</v>
      </c>
      <c r="F28016" s="1">
        <v>44099</v>
      </c>
    </row>
    <row r="28017" spans="1:6" x14ac:dyDescent="0.3">
      <c r="A28017" t="s">
        <v>3934</v>
      </c>
      <c r="B28017" t="s">
        <v>153</v>
      </c>
      <c r="C28017" t="s">
        <v>153</v>
      </c>
      <c r="D28017" s="1">
        <v>44097</v>
      </c>
      <c r="E28017" t="s">
        <v>142</v>
      </c>
      <c r="F28017" s="1">
        <v>44099</v>
      </c>
    </row>
    <row r="28018" spans="1:6" x14ac:dyDescent="0.3">
      <c r="A28018" t="s">
        <v>3935</v>
      </c>
      <c r="B28018" t="s">
        <v>153</v>
      </c>
      <c r="C28018" t="s">
        <v>153</v>
      </c>
      <c r="D28018" s="1">
        <v>44097</v>
      </c>
      <c r="E28018" t="s">
        <v>142</v>
      </c>
      <c r="F28018" s="1">
        <v>44099</v>
      </c>
    </row>
    <row r="28019" spans="1:6" x14ac:dyDescent="0.3">
      <c r="A28019" t="s">
        <v>3936</v>
      </c>
      <c r="B28019" t="s">
        <v>153</v>
      </c>
      <c r="C28019" t="s">
        <v>153</v>
      </c>
      <c r="D28019" s="1">
        <v>44097</v>
      </c>
      <c r="E28019" t="s">
        <v>142</v>
      </c>
      <c r="F28019" s="1">
        <v>44099</v>
      </c>
    </row>
    <row r="28020" spans="1:6" x14ac:dyDescent="0.3">
      <c r="A28020" t="s">
        <v>3937</v>
      </c>
      <c r="B28020" t="s">
        <v>153</v>
      </c>
      <c r="C28020" t="s">
        <v>153</v>
      </c>
      <c r="D28020" s="1">
        <v>44097</v>
      </c>
      <c r="E28020" t="s">
        <v>142</v>
      </c>
      <c r="F28020" s="1">
        <v>44099</v>
      </c>
    </row>
    <row r="28021" spans="1:6" x14ac:dyDescent="0.3">
      <c r="A28021" t="s">
        <v>3938</v>
      </c>
      <c r="B28021" t="s">
        <v>153</v>
      </c>
      <c r="C28021" t="s">
        <v>153</v>
      </c>
      <c r="D28021" s="1">
        <v>44097</v>
      </c>
      <c r="E28021" t="s">
        <v>142</v>
      </c>
      <c r="F28021" s="1">
        <v>44099</v>
      </c>
    </row>
    <row r="28022" spans="1:6" x14ac:dyDescent="0.3">
      <c r="A28022" t="s">
        <v>3939</v>
      </c>
      <c r="B28022" t="s">
        <v>153</v>
      </c>
      <c r="C28022" t="s">
        <v>153</v>
      </c>
      <c r="D28022" s="1">
        <v>44097</v>
      </c>
      <c r="E28022" t="s">
        <v>142</v>
      </c>
      <c r="F28022" s="1">
        <v>44099</v>
      </c>
    </row>
    <row r="28023" spans="1:6" x14ac:dyDescent="0.3">
      <c r="A28023" t="s">
        <v>3940</v>
      </c>
      <c r="B28023" t="s">
        <v>153</v>
      </c>
      <c r="C28023" t="s">
        <v>153</v>
      </c>
      <c r="D28023" s="1">
        <v>44097</v>
      </c>
      <c r="E28023" t="s">
        <v>142</v>
      </c>
      <c r="F28023" s="1">
        <v>44099</v>
      </c>
    </row>
    <row r="28024" spans="1:6" x14ac:dyDescent="0.3">
      <c r="A28024" t="s">
        <v>3941</v>
      </c>
      <c r="B28024" t="s">
        <v>153</v>
      </c>
      <c r="C28024" t="s">
        <v>153</v>
      </c>
      <c r="D28024" s="1">
        <v>44097</v>
      </c>
      <c r="E28024" t="s">
        <v>142</v>
      </c>
      <c r="F28024" s="1">
        <v>44099</v>
      </c>
    </row>
    <row r="28025" spans="1:6" x14ac:dyDescent="0.3">
      <c r="A28025" t="s">
        <v>3942</v>
      </c>
      <c r="B28025" t="s">
        <v>153</v>
      </c>
      <c r="C28025" t="s">
        <v>153</v>
      </c>
      <c r="D28025" s="1">
        <v>44097</v>
      </c>
      <c r="E28025" t="s">
        <v>142</v>
      </c>
      <c r="F28025" s="1">
        <v>44099</v>
      </c>
    </row>
    <row r="28026" spans="1:6" x14ac:dyDescent="0.3">
      <c r="A28026" t="s">
        <v>3943</v>
      </c>
      <c r="B28026" t="s">
        <v>153</v>
      </c>
      <c r="C28026" t="s">
        <v>153</v>
      </c>
      <c r="D28026" s="1">
        <v>44097</v>
      </c>
      <c r="E28026" t="s">
        <v>142</v>
      </c>
      <c r="F28026" s="1">
        <v>44099</v>
      </c>
    </row>
    <row r="28027" spans="1:6" x14ac:dyDescent="0.3">
      <c r="A28027" t="s">
        <v>3944</v>
      </c>
      <c r="B28027" t="s">
        <v>153</v>
      </c>
      <c r="C28027" t="s">
        <v>153</v>
      </c>
      <c r="D28027" s="1">
        <v>44097</v>
      </c>
      <c r="E28027" t="s">
        <v>142</v>
      </c>
      <c r="F28027" s="1">
        <v>44099</v>
      </c>
    </row>
    <row r="28028" spans="1:6" x14ac:dyDescent="0.3">
      <c r="A28028" t="s">
        <v>3945</v>
      </c>
      <c r="B28028" t="s">
        <v>153</v>
      </c>
      <c r="C28028" t="s">
        <v>153</v>
      </c>
      <c r="D28028" s="1">
        <v>44097</v>
      </c>
      <c r="E28028" t="s">
        <v>142</v>
      </c>
      <c r="F28028" s="1">
        <v>44099</v>
      </c>
    </row>
    <row r="28029" spans="1:6" x14ac:dyDescent="0.3">
      <c r="A28029" t="s">
        <v>3946</v>
      </c>
      <c r="B28029" t="s">
        <v>153</v>
      </c>
      <c r="C28029" t="s">
        <v>153</v>
      </c>
      <c r="D28029" s="1">
        <v>44097</v>
      </c>
      <c r="E28029" t="s">
        <v>142</v>
      </c>
      <c r="F28029" s="1">
        <v>44099</v>
      </c>
    </row>
    <row r="28030" spans="1:6" x14ac:dyDescent="0.3">
      <c r="A28030" t="s">
        <v>3947</v>
      </c>
      <c r="B28030" t="s">
        <v>153</v>
      </c>
      <c r="C28030" t="s">
        <v>153</v>
      </c>
      <c r="D28030" s="1">
        <v>44097</v>
      </c>
      <c r="E28030" t="s">
        <v>142</v>
      </c>
      <c r="F28030" s="1">
        <v>44099</v>
      </c>
    </row>
    <row r="28031" spans="1:6" x14ac:dyDescent="0.3">
      <c r="A28031" t="s">
        <v>3948</v>
      </c>
      <c r="B28031" t="s">
        <v>153</v>
      </c>
      <c r="C28031" t="s">
        <v>153</v>
      </c>
      <c r="D28031" s="1">
        <v>44097</v>
      </c>
      <c r="E28031" t="s">
        <v>142</v>
      </c>
      <c r="F28031" s="1">
        <v>44099</v>
      </c>
    </row>
    <row r="28032" spans="1:6" x14ac:dyDescent="0.3">
      <c r="A28032" t="s">
        <v>3949</v>
      </c>
      <c r="B28032" t="s">
        <v>153</v>
      </c>
      <c r="C28032" t="s">
        <v>153</v>
      </c>
      <c r="D28032" s="1">
        <v>44097</v>
      </c>
      <c r="E28032" t="s">
        <v>142</v>
      </c>
      <c r="F28032" s="1">
        <v>44099</v>
      </c>
    </row>
    <row r="28033" spans="1:6" x14ac:dyDescent="0.3">
      <c r="A28033" t="s">
        <v>3950</v>
      </c>
      <c r="B28033" t="s">
        <v>153</v>
      </c>
      <c r="C28033" t="s">
        <v>153</v>
      </c>
      <c r="D28033" s="1">
        <v>44097</v>
      </c>
      <c r="E28033" t="s">
        <v>142</v>
      </c>
      <c r="F28033" s="1">
        <v>44099</v>
      </c>
    </row>
    <row r="28034" spans="1:6" x14ac:dyDescent="0.3">
      <c r="A28034" t="s">
        <v>3951</v>
      </c>
      <c r="B28034" t="s">
        <v>153</v>
      </c>
      <c r="C28034" t="s">
        <v>153</v>
      </c>
      <c r="D28034" s="1">
        <v>44097</v>
      </c>
      <c r="E28034" t="s">
        <v>142</v>
      </c>
      <c r="F28034" s="1">
        <v>44099</v>
      </c>
    </row>
    <row r="28035" spans="1:6" x14ac:dyDescent="0.3">
      <c r="A28035" t="s">
        <v>3952</v>
      </c>
      <c r="B28035" t="s">
        <v>153</v>
      </c>
      <c r="C28035" t="s">
        <v>153</v>
      </c>
      <c r="D28035" s="1">
        <v>44097</v>
      </c>
      <c r="E28035" t="s">
        <v>142</v>
      </c>
      <c r="F28035" s="1">
        <v>44099</v>
      </c>
    </row>
    <row r="28036" spans="1:6" x14ac:dyDescent="0.3">
      <c r="A28036" t="s">
        <v>3953</v>
      </c>
      <c r="B28036" t="s">
        <v>153</v>
      </c>
      <c r="C28036" t="s">
        <v>153</v>
      </c>
      <c r="D28036" s="1">
        <v>44097</v>
      </c>
      <c r="E28036" t="s">
        <v>142</v>
      </c>
      <c r="F28036" s="1">
        <v>44099</v>
      </c>
    </row>
    <row r="28037" spans="1:6" x14ac:dyDescent="0.3">
      <c r="A28037" t="s">
        <v>4343</v>
      </c>
      <c r="B28037" t="s">
        <v>6702</v>
      </c>
      <c r="C28037" t="s">
        <v>6702</v>
      </c>
      <c r="D28037" s="1">
        <v>44173</v>
      </c>
      <c r="E28037" t="s">
        <v>142</v>
      </c>
      <c r="F28037" s="1" t="s">
        <v>1070</v>
      </c>
    </row>
    <row r="28038" spans="1:6" x14ac:dyDescent="0.3">
      <c r="A28038" t="s">
        <v>4344</v>
      </c>
      <c r="B28038" t="s">
        <v>6702</v>
      </c>
      <c r="C28038" t="s">
        <v>6702</v>
      </c>
      <c r="D28038" s="1">
        <v>44173</v>
      </c>
      <c r="E28038" t="s">
        <v>142</v>
      </c>
      <c r="F28038" s="1" t="s">
        <v>1070</v>
      </c>
    </row>
    <row r="28039" spans="1:6" x14ac:dyDescent="0.3">
      <c r="A28039" t="s">
        <v>4291</v>
      </c>
      <c r="B28039" t="s">
        <v>153</v>
      </c>
      <c r="C28039" t="s">
        <v>153</v>
      </c>
      <c r="D28039" s="1">
        <v>44112</v>
      </c>
      <c r="E28039" t="s">
        <v>146</v>
      </c>
      <c r="F28039" s="1">
        <v>44124</v>
      </c>
    </row>
    <row r="28040" spans="1:6" x14ac:dyDescent="0.3">
      <c r="A28040" t="s">
        <v>4292</v>
      </c>
      <c r="B28040" t="s">
        <v>153</v>
      </c>
      <c r="C28040" t="s">
        <v>153</v>
      </c>
      <c r="D28040" s="1">
        <v>44112</v>
      </c>
      <c r="E28040" t="s">
        <v>146</v>
      </c>
      <c r="F28040" s="1">
        <v>44124</v>
      </c>
    </row>
    <row r="28041" spans="1:6" x14ac:dyDescent="0.3">
      <c r="A28041" t="s">
        <v>4293</v>
      </c>
      <c r="B28041" t="s">
        <v>153</v>
      </c>
      <c r="C28041" t="s">
        <v>153</v>
      </c>
      <c r="D28041" s="1">
        <v>44112</v>
      </c>
      <c r="E28041" t="s">
        <v>146</v>
      </c>
      <c r="F28041" s="1">
        <v>44124</v>
      </c>
    </row>
    <row r="28042" spans="1:6" x14ac:dyDescent="0.3">
      <c r="A28042" t="s">
        <v>4294</v>
      </c>
      <c r="B28042" t="s">
        <v>153</v>
      </c>
      <c r="C28042" t="s">
        <v>153</v>
      </c>
      <c r="D28042" s="1">
        <v>44112</v>
      </c>
      <c r="E28042" t="s">
        <v>146</v>
      </c>
      <c r="F28042" s="1">
        <v>44124</v>
      </c>
    </row>
    <row r="28043" spans="1:6" x14ac:dyDescent="0.3">
      <c r="A28043" t="s">
        <v>4295</v>
      </c>
      <c r="B28043" t="s">
        <v>153</v>
      </c>
      <c r="C28043" t="s">
        <v>153</v>
      </c>
      <c r="D28043" s="1">
        <v>44112</v>
      </c>
      <c r="E28043" t="s">
        <v>146</v>
      </c>
      <c r="F28043" s="1">
        <v>44124</v>
      </c>
    </row>
    <row r="28044" spans="1:6" x14ac:dyDescent="0.3">
      <c r="A28044" t="s">
        <v>4296</v>
      </c>
      <c r="B28044" t="s">
        <v>153</v>
      </c>
      <c r="C28044" t="s">
        <v>153</v>
      </c>
      <c r="D28044" s="1">
        <v>44112</v>
      </c>
      <c r="E28044" t="s">
        <v>146</v>
      </c>
      <c r="F28044" s="1">
        <v>44124</v>
      </c>
    </row>
    <row r="28045" spans="1:6" x14ac:dyDescent="0.3">
      <c r="A28045" t="s">
        <v>4297</v>
      </c>
      <c r="B28045" t="s">
        <v>153</v>
      </c>
      <c r="C28045" t="s">
        <v>153</v>
      </c>
      <c r="D28045" s="1">
        <v>44112</v>
      </c>
      <c r="E28045" t="s">
        <v>146</v>
      </c>
      <c r="F28045" s="1">
        <v>44124</v>
      </c>
    </row>
    <row r="28046" spans="1:6" x14ac:dyDescent="0.3">
      <c r="A28046" t="s">
        <v>4298</v>
      </c>
      <c r="B28046" t="s">
        <v>153</v>
      </c>
      <c r="C28046" t="s">
        <v>153</v>
      </c>
      <c r="D28046" s="1">
        <v>44112</v>
      </c>
      <c r="E28046" t="s">
        <v>146</v>
      </c>
      <c r="F28046" s="1">
        <v>44124</v>
      </c>
    </row>
    <row r="28047" spans="1:6" x14ac:dyDescent="0.3">
      <c r="A28047" t="s">
        <v>4299</v>
      </c>
      <c r="B28047" t="s">
        <v>153</v>
      </c>
      <c r="C28047" t="s">
        <v>153</v>
      </c>
      <c r="D28047" s="1">
        <v>44112</v>
      </c>
      <c r="E28047" t="s">
        <v>146</v>
      </c>
      <c r="F28047" s="1">
        <v>44124</v>
      </c>
    </row>
    <row r="28048" spans="1:6" x14ac:dyDescent="0.3">
      <c r="A28048" t="s">
        <v>4300</v>
      </c>
      <c r="B28048" t="s">
        <v>153</v>
      </c>
      <c r="C28048" t="s">
        <v>153</v>
      </c>
      <c r="D28048" s="1">
        <v>44112</v>
      </c>
      <c r="E28048" t="s">
        <v>146</v>
      </c>
      <c r="F28048" s="1">
        <v>44124</v>
      </c>
    </row>
    <row r="28049" spans="1:6" x14ac:dyDescent="0.3">
      <c r="A28049" t="s">
        <v>4301</v>
      </c>
      <c r="B28049" t="s">
        <v>153</v>
      </c>
      <c r="C28049" t="s">
        <v>153</v>
      </c>
      <c r="D28049" s="1">
        <v>44112</v>
      </c>
      <c r="E28049" t="s">
        <v>146</v>
      </c>
      <c r="F28049" s="1">
        <v>44124</v>
      </c>
    </row>
    <row r="28050" spans="1:6" x14ac:dyDescent="0.3">
      <c r="A28050" t="s">
        <v>4302</v>
      </c>
      <c r="B28050" t="s">
        <v>153</v>
      </c>
      <c r="C28050" t="s">
        <v>153</v>
      </c>
      <c r="D28050" s="1">
        <v>44112</v>
      </c>
      <c r="E28050" t="s">
        <v>146</v>
      </c>
      <c r="F28050" s="1">
        <v>44124</v>
      </c>
    </row>
    <row r="28051" spans="1:6" x14ac:dyDescent="0.3">
      <c r="A28051" t="s">
        <v>4303</v>
      </c>
      <c r="B28051" t="s">
        <v>153</v>
      </c>
      <c r="C28051" t="s">
        <v>153</v>
      </c>
      <c r="D28051" s="1">
        <v>44112</v>
      </c>
      <c r="E28051" t="s">
        <v>146</v>
      </c>
      <c r="F28051" s="1">
        <v>44124</v>
      </c>
    </row>
    <row r="28052" spans="1:6" x14ac:dyDescent="0.3">
      <c r="A28052" t="s">
        <v>4304</v>
      </c>
      <c r="B28052" t="s">
        <v>153</v>
      </c>
      <c r="C28052" t="s">
        <v>153</v>
      </c>
      <c r="D28052" s="1">
        <v>44112</v>
      </c>
      <c r="E28052" t="s">
        <v>146</v>
      </c>
      <c r="F28052" s="1">
        <v>44124</v>
      </c>
    </row>
    <row r="28053" spans="1:6" x14ac:dyDescent="0.3">
      <c r="A28053" t="s">
        <v>10060</v>
      </c>
      <c r="B28053" t="s">
        <v>153</v>
      </c>
      <c r="C28053" t="s">
        <v>153</v>
      </c>
      <c r="D28053" s="1">
        <v>44303</v>
      </c>
      <c r="E28053" t="s">
        <v>1094</v>
      </c>
      <c r="F28053" s="1">
        <v>44319</v>
      </c>
    </row>
    <row r="28054" spans="1:6" x14ac:dyDescent="0.3">
      <c r="A28054" t="s">
        <v>585</v>
      </c>
      <c r="B28054" t="s">
        <v>153</v>
      </c>
      <c r="C28054" t="s">
        <v>153</v>
      </c>
      <c r="D28054" s="1">
        <v>44012</v>
      </c>
      <c r="E28054" t="s">
        <v>146</v>
      </c>
      <c r="F28054" s="1">
        <v>44013</v>
      </c>
    </row>
    <row r="28055" spans="1:6" x14ac:dyDescent="0.3">
      <c r="A28055" t="s">
        <v>665</v>
      </c>
      <c r="B28055" t="s">
        <v>153</v>
      </c>
      <c r="C28055" t="s">
        <v>153</v>
      </c>
      <c r="D28055" s="1">
        <v>44000</v>
      </c>
      <c r="E28055" t="s">
        <v>146</v>
      </c>
      <c r="F28055" s="1">
        <v>44000</v>
      </c>
    </row>
    <row r="28056" spans="1:6" x14ac:dyDescent="0.3">
      <c r="A28056" t="s">
        <v>3076</v>
      </c>
      <c r="B28056" t="s">
        <v>153</v>
      </c>
      <c r="C28056" t="s">
        <v>153</v>
      </c>
      <c r="D28056" s="1">
        <v>44173</v>
      </c>
      <c r="E28056" t="s">
        <v>142</v>
      </c>
      <c r="F28056" s="1" t="s">
        <v>1070</v>
      </c>
    </row>
    <row r="28057" spans="1:6" x14ac:dyDescent="0.3">
      <c r="A28057" t="s">
        <v>766</v>
      </c>
      <c r="B28057" t="s">
        <v>153</v>
      </c>
      <c r="C28057" t="s">
        <v>153</v>
      </c>
      <c r="D28057" s="1">
        <v>44000</v>
      </c>
      <c r="E28057" t="s">
        <v>142</v>
      </c>
      <c r="F28057" s="1">
        <v>44000</v>
      </c>
    </row>
    <row r="28058" spans="1:6" x14ac:dyDescent="0.3">
      <c r="A28058" t="s">
        <v>765</v>
      </c>
      <c r="B28058" t="s">
        <v>153</v>
      </c>
      <c r="C28058" t="s">
        <v>153</v>
      </c>
      <c r="D28058" s="1">
        <v>44173</v>
      </c>
      <c r="E28058" t="s">
        <v>142</v>
      </c>
      <c r="F28058" s="1">
        <v>44173</v>
      </c>
    </row>
    <row r="28059" spans="1:6" x14ac:dyDescent="0.3">
      <c r="A28059" t="s">
        <v>6520</v>
      </c>
      <c r="B28059" t="s">
        <v>6702</v>
      </c>
      <c r="C28059" t="s">
        <v>6702</v>
      </c>
      <c r="D28059" s="1">
        <v>44214</v>
      </c>
      <c r="E28059" t="s">
        <v>142</v>
      </c>
      <c r="F28059" s="1">
        <v>44215</v>
      </c>
    </row>
    <row r="28060" spans="1:6" x14ac:dyDescent="0.3">
      <c r="A28060" t="s">
        <v>1032</v>
      </c>
      <c r="B28060" t="s">
        <v>153</v>
      </c>
      <c r="C28060" t="s">
        <v>153</v>
      </c>
      <c r="D28060" s="1">
        <v>44000</v>
      </c>
      <c r="E28060" t="s">
        <v>146</v>
      </c>
      <c r="F28060" s="1">
        <v>44000</v>
      </c>
    </row>
    <row r="28061" spans="1:6" x14ac:dyDescent="0.3">
      <c r="A28061" t="s">
        <v>586</v>
      </c>
      <c r="B28061" t="s">
        <v>153</v>
      </c>
      <c r="C28061" t="s">
        <v>153</v>
      </c>
      <c r="D28061" s="1">
        <v>44012</v>
      </c>
      <c r="E28061" t="s">
        <v>142</v>
      </c>
      <c r="F28061" s="1">
        <v>44013</v>
      </c>
    </row>
    <row r="28062" spans="1:6" x14ac:dyDescent="0.3">
      <c r="A28062" t="s">
        <v>6939</v>
      </c>
      <c r="B28062" t="s">
        <v>153</v>
      </c>
      <c r="C28062" t="s">
        <v>153</v>
      </c>
      <c r="D28062" s="1">
        <v>44218</v>
      </c>
      <c r="E28062" t="s">
        <v>146</v>
      </c>
      <c r="F28062" s="1">
        <v>44222</v>
      </c>
    </row>
    <row r="28063" spans="1:6" x14ac:dyDescent="0.3">
      <c r="A28063" t="s">
        <v>6940</v>
      </c>
      <c r="B28063" t="s">
        <v>153</v>
      </c>
      <c r="C28063" t="s">
        <v>153</v>
      </c>
      <c r="D28063" s="1">
        <v>44218</v>
      </c>
      <c r="E28063" t="s">
        <v>146</v>
      </c>
      <c r="F28063" s="1">
        <v>44222</v>
      </c>
    </row>
    <row r="28064" spans="1:6" x14ac:dyDescent="0.3">
      <c r="A28064" t="s">
        <v>6941</v>
      </c>
      <c r="B28064" t="s">
        <v>153</v>
      </c>
      <c r="C28064" t="s">
        <v>153</v>
      </c>
      <c r="D28064" s="1">
        <v>44218</v>
      </c>
      <c r="E28064" t="s">
        <v>146</v>
      </c>
      <c r="F28064" s="1">
        <v>44222</v>
      </c>
    </row>
    <row r="28065" spans="1:6" x14ac:dyDescent="0.3">
      <c r="A28065" t="s">
        <v>6942</v>
      </c>
      <c r="B28065" t="s">
        <v>153</v>
      </c>
      <c r="C28065" t="s">
        <v>153</v>
      </c>
      <c r="D28065" s="1">
        <v>44218</v>
      </c>
      <c r="E28065" t="s">
        <v>146</v>
      </c>
      <c r="F28065" s="1">
        <v>44222</v>
      </c>
    </row>
    <row r="28066" spans="1:6" x14ac:dyDescent="0.3">
      <c r="A28066" t="s">
        <v>6943</v>
      </c>
      <c r="B28066" t="s">
        <v>153</v>
      </c>
      <c r="C28066" t="s">
        <v>153</v>
      </c>
      <c r="D28066" s="1">
        <v>44218</v>
      </c>
      <c r="E28066" t="s">
        <v>146</v>
      </c>
      <c r="F28066" s="1">
        <v>44222</v>
      </c>
    </row>
    <row r="28067" spans="1:6" x14ac:dyDescent="0.3">
      <c r="A28067" t="s">
        <v>6944</v>
      </c>
      <c r="B28067" t="s">
        <v>153</v>
      </c>
      <c r="C28067" t="s">
        <v>153</v>
      </c>
      <c r="D28067" s="1">
        <v>44218</v>
      </c>
      <c r="E28067" t="s">
        <v>146</v>
      </c>
      <c r="F28067" s="1">
        <v>44222</v>
      </c>
    </row>
    <row r="28068" spans="1:6" x14ac:dyDescent="0.3">
      <c r="A28068" t="s">
        <v>6945</v>
      </c>
      <c r="B28068" t="s">
        <v>153</v>
      </c>
      <c r="C28068" t="s">
        <v>153</v>
      </c>
      <c r="D28068" s="1">
        <v>44218</v>
      </c>
      <c r="E28068" t="s">
        <v>146</v>
      </c>
      <c r="F28068" s="1">
        <v>44222</v>
      </c>
    </row>
    <row r="28069" spans="1:6" x14ac:dyDescent="0.3">
      <c r="A28069" t="s">
        <v>6946</v>
      </c>
      <c r="B28069" t="s">
        <v>153</v>
      </c>
      <c r="C28069" t="s">
        <v>153</v>
      </c>
      <c r="D28069" s="1">
        <v>44218</v>
      </c>
      <c r="E28069" t="s">
        <v>146</v>
      </c>
      <c r="F28069" s="1">
        <v>44222</v>
      </c>
    </row>
    <row r="28070" spans="1:6" x14ac:dyDescent="0.3">
      <c r="A28070" t="s">
        <v>6947</v>
      </c>
      <c r="B28070" t="s">
        <v>153</v>
      </c>
      <c r="C28070" t="s">
        <v>153</v>
      </c>
      <c r="D28070" s="1">
        <v>44218</v>
      </c>
      <c r="E28070" t="s">
        <v>146</v>
      </c>
      <c r="F28070" s="1">
        <v>44222</v>
      </c>
    </row>
    <row r="28071" spans="1:6" x14ac:dyDescent="0.3">
      <c r="A28071" t="s">
        <v>4617</v>
      </c>
      <c r="B28071" t="s">
        <v>153</v>
      </c>
      <c r="C28071" t="s">
        <v>153</v>
      </c>
      <c r="D28071" s="1">
        <v>44158</v>
      </c>
      <c r="E28071" t="s">
        <v>146</v>
      </c>
      <c r="F28071" s="1">
        <v>44229</v>
      </c>
    </row>
    <row r="28072" spans="1:6" x14ac:dyDescent="0.3">
      <c r="A28072" t="s">
        <v>4618</v>
      </c>
      <c r="B28072" t="s">
        <v>153</v>
      </c>
      <c r="C28072" t="s">
        <v>153</v>
      </c>
      <c r="D28072" s="1">
        <v>44158</v>
      </c>
      <c r="E28072" t="s">
        <v>146</v>
      </c>
      <c r="F28072" s="1">
        <v>44229</v>
      </c>
    </row>
    <row r="28073" spans="1:6" x14ac:dyDescent="0.3">
      <c r="A28073" t="s">
        <v>4619</v>
      </c>
      <c r="B28073" t="s">
        <v>153</v>
      </c>
      <c r="C28073" t="s">
        <v>153</v>
      </c>
      <c r="D28073" s="1">
        <v>44158</v>
      </c>
      <c r="E28073" t="s">
        <v>146</v>
      </c>
      <c r="F28073" s="1">
        <v>44229</v>
      </c>
    </row>
    <row r="28074" spans="1:6" x14ac:dyDescent="0.3">
      <c r="A28074" t="s">
        <v>4620</v>
      </c>
      <c r="B28074" t="s">
        <v>153</v>
      </c>
      <c r="C28074" t="s">
        <v>153</v>
      </c>
      <c r="D28074" s="1">
        <v>44158</v>
      </c>
      <c r="E28074" t="s">
        <v>146</v>
      </c>
      <c r="F28074" s="1">
        <v>44229</v>
      </c>
    </row>
    <row r="28075" spans="1:6" x14ac:dyDescent="0.3">
      <c r="A28075" t="s">
        <v>4621</v>
      </c>
      <c r="B28075" t="s">
        <v>153</v>
      </c>
      <c r="C28075" t="s">
        <v>153</v>
      </c>
      <c r="D28075" s="1">
        <v>44158</v>
      </c>
      <c r="E28075" t="s">
        <v>146</v>
      </c>
      <c r="F28075" s="1">
        <v>44229</v>
      </c>
    </row>
    <row r="28076" spans="1:6" x14ac:dyDescent="0.3">
      <c r="A28076" t="s">
        <v>4622</v>
      </c>
      <c r="B28076" t="s">
        <v>153</v>
      </c>
      <c r="C28076" t="s">
        <v>153</v>
      </c>
      <c r="D28076" s="1">
        <v>44158</v>
      </c>
      <c r="E28076" t="s">
        <v>146</v>
      </c>
      <c r="F28076" s="1">
        <v>44229</v>
      </c>
    </row>
    <row r="28077" spans="1:6" x14ac:dyDescent="0.3">
      <c r="A28077" t="s">
        <v>4623</v>
      </c>
      <c r="B28077" t="s">
        <v>153</v>
      </c>
      <c r="C28077" t="s">
        <v>153</v>
      </c>
      <c r="D28077" s="1">
        <v>44158</v>
      </c>
      <c r="E28077" t="s">
        <v>146</v>
      </c>
      <c r="F28077" s="1">
        <v>44229</v>
      </c>
    </row>
    <row r="28078" spans="1:6" x14ac:dyDescent="0.3">
      <c r="A28078" t="s">
        <v>4624</v>
      </c>
      <c r="B28078" t="s">
        <v>153</v>
      </c>
      <c r="C28078" t="s">
        <v>153</v>
      </c>
      <c r="D28078" s="1">
        <v>44158</v>
      </c>
      <c r="E28078" t="s">
        <v>146</v>
      </c>
      <c r="F28078" s="1">
        <v>44229</v>
      </c>
    </row>
    <row r="28079" spans="1:6" x14ac:dyDescent="0.3">
      <c r="A28079" t="s">
        <v>4625</v>
      </c>
      <c r="B28079" t="s">
        <v>153</v>
      </c>
      <c r="C28079" t="s">
        <v>153</v>
      </c>
      <c r="D28079" s="1">
        <v>44158</v>
      </c>
      <c r="E28079" t="s">
        <v>146</v>
      </c>
      <c r="F28079" s="1">
        <v>44229</v>
      </c>
    </row>
    <row r="28080" spans="1:6" x14ac:dyDescent="0.3">
      <c r="A28080" t="s">
        <v>4626</v>
      </c>
      <c r="B28080" t="s">
        <v>153</v>
      </c>
      <c r="C28080" t="s">
        <v>153</v>
      </c>
      <c r="D28080" s="1">
        <v>44158</v>
      </c>
      <c r="E28080" t="s">
        <v>146</v>
      </c>
      <c r="F28080" s="1">
        <v>44229</v>
      </c>
    </row>
    <row r="28081" spans="1:6" x14ac:dyDescent="0.3">
      <c r="A28081" t="s">
        <v>4627</v>
      </c>
      <c r="B28081" t="s">
        <v>153</v>
      </c>
      <c r="C28081" t="s">
        <v>153</v>
      </c>
      <c r="D28081" s="1">
        <v>44158</v>
      </c>
      <c r="E28081" t="s">
        <v>146</v>
      </c>
      <c r="F28081" s="1">
        <v>44229</v>
      </c>
    </row>
    <row r="28082" spans="1:6" x14ac:dyDescent="0.3">
      <c r="A28082" t="s">
        <v>4628</v>
      </c>
      <c r="B28082" t="s">
        <v>153</v>
      </c>
      <c r="C28082" t="s">
        <v>153</v>
      </c>
      <c r="D28082" s="1">
        <v>44158</v>
      </c>
      <c r="E28082" t="s">
        <v>146</v>
      </c>
      <c r="F28082" s="1">
        <v>44229</v>
      </c>
    </row>
    <row r="28083" spans="1:6" x14ac:dyDescent="0.3">
      <c r="A28083" t="s">
        <v>4629</v>
      </c>
      <c r="B28083" t="s">
        <v>153</v>
      </c>
      <c r="C28083" t="s">
        <v>153</v>
      </c>
      <c r="D28083" s="1">
        <v>44158</v>
      </c>
      <c r="E28083" t="s">
        <v>146</v>
      </c>
      <c r="F28083" s="1">
        <v>44229</v>
      </c>
    </row>
    <row r="28084" spans="1:6" x14ac:dyDescent="0.3">
      <c r="A28084" t="s">
        <v>4630</v>
      </c>
      <c r="B28084" t="s">
        <v>153</v>
      </c>
      <c r="C28084" t="s">
        <v>153</v>
      </c>
      <c r="D28084" s="1">
        <v>44158</v>
      </c>
      <c r="E28084" t="s">
        <v>146</v>
      </c>
      <c r="F28084" s="1">
        <v>44229</v>
      </c>
    </row>
    <row r="28085" spans="1:6" x14ac:dyDescent="0.3">
      <c r="A28085" t="s">
        <v>4701</v>
      </c>
      <c r="B28085" t="s">
        <v>153</v>
      </c>
      <c r="C28085" t="s">
        <v>153</v>
      </c>
      <c r="D28085" s="1">
        <v>44144</v>
      </c>
      <c r="E28085" t="s">
        <v>146</v>
      </c>
      <c r="F28085" s="1" t="s">
        <v>1070</v>
      </c>
    </row>
    <row r="28086" spans="1:6" x14ac:dyDescent="0.3">
      <c r="A28086" t="s">
        <v>4702</v>
      </c>
      <c r="B28086" t="s">
        <v>153</v>
      </c>
      <c r="C28086" t="s">
        <v>153</v>
      </c>
      <c r="D28086" s="1">
        <v>44144</v>
      </c>
      <c r="E28086" t="s">
        <v>146</v>
      </c>
      <c r="F28086" s="1" t="s">
        <v>1070</v>
      </c>
    </row>
    <row r="28087" spans="1:6" x14ac:dyDescent="0.3">
      <c r="A28087" t="s">
        <v>4703</v>
      </c>
      <c r="B28087" t="s">
        <v>153</v>
      </c>
      <c r="C28087" t="s">
        <v>153</v>
      </c>
      <c r="D28087" s="1">
        <v>44144</v>
      </c>
      <c r="E28087" t="s">
        <v>146</v>
      </c>
      <c r="F28087" s="1" t="s">
        <v>1070</v>
      </c>
    </row>
    <row r="28088" spans="1:6" x14ac:dyDescent="0.3">
      <c r="A28088" t="s">
        <v>4704</v>
      </c>
      <c r="B28088" t="s">
        <v>153</v>
      </c>
      <c r="C28088" t="s">
        <v>153</v>
      </c>
      <c r="D28088" s="1">
        <v>44144</v>
      </c>
      <c r="E28088" t="s">
        <v>146</v>
      </c>
      <c r="F28088" s="1" t="s">
        <v>1070</v>
      </c>
    </row>
    <row r="28089" spans="1:6" x14ac:dyDescent="0.3">
      <c r="A28089" t="s">
        <v>4705</v>
      </c>
      <c r="B28089" t="s">
        <v>153</v>
      </c>
      <c r="C28089" t="s">
        <v>153</v>
      </c>
      <c r="D28089" s="1">
        <v>44144</v>
      </c>
      <c r="E28089" t="s">
        <v>146</v>
      </c>
      <c r="F28089" s="1" t="s">
        <v>1070</v>
      </c>
    </row>
    <row r="28090" spans="1:6" x14ac:dyDescent="0.3">
      <c r="A28090" t="s">
        <v>4706</v>
      </c>
      <c r="B28090" t="s">
        <v>153</v>
      </c>
      <c r="C28090" t="s">
        <v>153</v>
      </c>
      <c r="D28090" s="1">
        <v>44144</v>
      </c>
      <c r="E28090" t="s">
        <v>146</v>
      </c>
      <c r="F28090" s="1" t="s">
        <v>1070</v>
      </c>
    </row>
    <row r="28091" spans="1:6" x14ac:dyDescent="0.3">
      <c r="A28091" t="s">
        <v>4707</v>
      </c>
      <c r="B28091" t="s">
        <v>153</v>
      </c>
      <c r="C28091" t="s">
        <v>153</v>
      </c>
      <c r="D28091" s="1">
        <v>44144</v>
      </c>
      <c r="E28091" t="s">
        <v>146</v>
      </c>
      <c r="F28091" s="1" t="s">
        <v>1070</v>
      </c>
    </row>
    <row r="28092" spans="1:6" x14ac:dyDescent="0.3">
      <c r="A28092" t="s">
        <v>4708</v>
      </c>
      <c r="B28092" t="s">
        <v>153</v>
      </c>
      <c r="C28092" t="s">
        <v>153</v>
      </c>
      <c r="D28092" s="1">
        <v>44144</v>
      </c>
      <c r="E28092" t="s">
        <v>146</v>
      </c>
      <c r="F28092" s="1" t="s">
        <v>1070</v>
      </c>
    </row>
    <row r="28093" spans="1:6" x14ac:dyDescent="0.3">
      <c r="A28093" t="s">
        <v>4709</v>
      </c>
      <c r="B28093" t="s">
        <v>153</v>
      </c>
      <c r="C28093" t="s">
        <v>153</v>
      </c>
      <c r="D28093" s="1">
        <v>44144</v>
      </c>
      <c r="E28093" t="s">
        <v>146</v>
      </c>
      <c r="F28093" s="1" t="s">
        <v>1070</v>
      </c>
    </row>
    <row r="28094" spans="1:6" x14ac:dyDescent="0.3">
      <c r="A28094" t="s">
        <v>4710</v>
      </c>
      <c r="B28094" t="s">
        <v>153</v>
      </c>
      <c r="C28094" t="s">
        <v>153</v>
      </c>
      <c r="D28094" s="1">
        <v>44144</v>
      </c>
      <c r="E28094" t="s">
        <v>146</v>
      </c>
      <c r="F28094" s="1" t="s">
        <v>1070</v>
      </c>
    </row>
    <row r="28095" spans="1:6" x14ac:dyDescent="0.3">
      <c r="A28095" t="s">
        <v>4711</v>
      </c>
      <c r="B28095" t="s">
        <v>153</v>
      </c>
      <c r="C28095" t="s">
        <v>153</v>
      </c>
      <c r="D28095" s="1">
        <v>44144</v>
      </c>
      <c r="E28095" t="s">
        <v>146</v>
      </c>
      <c r="F28095" s="1" t="s">
        <v>1070</v>
      </c>
    </row>
    <row r="28096" spans="1:6" x14ac:dyDescent="0.3">
      <c r="A28096" t="s">
        <v>4712</v>
      </c>
      <c r="B28096" t="s">
        <v>153</v>
      </c>
      <c r="C28096" t="s">
        <v>153</v>
      </c>
      <c r="D28096" s="1">
        <v>44144</v>
      </c>
      <c r="E28096" t="s">
        <v>146</v>
      </c>
      <c r="F28096" s="1" t="s">
        <v>1070</v>
      </c>
    </row>
    <row r="28097" spans="1:6" x14ac:dyDescent="0.3">
      <c r="A28097" t="s">
        <v>4713</v>
      </c>
      <c r="B28097" t="s">
        <v>153</v>
      </c>
      <c r="C28097" t="s">
        <v>153</v>
      </c>
      <c r="D28097" s="1">
        <v>44144</v>
      </c>
      <c r="E28097" t="s">
        <v>146</v>
      </c>
      <c r="F28097" s="1" t="s">
        <v>1070</v>
      </c>
    </row>
    <row r="28098" spans="1:6" x14ac:dyDescent="0.3">
      <c r="A28098" t="s">
        <v>4714</v>
      </c>
      <c r="B28098" t="s">
        <v>153</v>
      </c>
      <c r="C28098" t="s">
        <v>153</v>
      </c>
      <c r="D28098" s="1">
        <v>44144</v>
      </c>
      <c r="E28098" t="s">
        <v>146</v>
      </c>
      <c r="F28098" s="1" t="s">
        <v>1070</v>
      </c>
    </row>
    <row r="28099" spans="1:6" x14ac:dyDescent="0.3">
      <c r="A28099" t="s">
        <v>4715</v>
      </c>
      <c r="B28099" t="s">
        <v>153</v>
      </c>
      <c r="C28099" t="s">
        <v>153</v>
      </c>
      <c r="D28099" s="1">
        <v>44144</v>
      </c>
      <c r="E28099" t="s">
        <v>146</v>
      </c>
      <c r="F28099" s="1" t="s">
        <v>1070</v>
      </c>
    </row>
    <row r="28100" spans="1:6" x14ac:dyDescent="0.3">
      <c r="A28100" t="s">
        <v>4716</v>
      </c>
      <c r="B28100" t="s">
        <v>153</v>
      </c>
      <c r="C28100" t="s">
        <v>153</v>
      </c>
      <c r="D28100" s="1">
        <v>44144</v>
      </c>
      <c r="E28100" t="s">
        <v>146</v>
      </c>
      <c r="F28100" s="1" t="s">
        <v>1070</v>
      </c>
    </row>
    <row r="28101" spans="1:6" x14ac:dyDescent="0.3">
      <c r="A28101" t="s">
        <v>4717</v>
      </c>
      <c r="B28101" t="s">
        <v>153</v>
      </c>
      <c r="C28101" t="s">
        <v>153</v>
      </c>
      <c r="D28101" s="1">
        <v>44144</v>
      </c>
      <c r="E28101" t="s">
        <v>146</v>
      </c>
      <c r="F28101" s="1" t="s">
        <v>1070</v>
      </c>
    </row>
    <row r="28102" spans="1:6" x14ac:dyDescent="0.3">
      <c r="A28102" t="s">
        <v>1075</v>
      </c>
      <c r="B28102" t="s">
        <v>153</v>
      </c>
      <c r="C28102" t="s">
        <v>153</v>
      </c>
      <c r="D28102" s="1">
        <v>44015</v>
      </c>
      <c r="E28102" t="s">
        <v>142</v>
      </c>
      <c r="F28102" s="1">
        <v>44018</v>
      </c>
    </row>
    <row r="28103" spans="1:6" x14ac:dyDescent="0.3">
      <c r="A28103" t="s">
        <v>1076</v>
      </c>
      <c r="B28103" t="s">
        <v>153</v>
      </c>
      <c r="C28103" t="s">
        <v>153</v>
      </c>
      <c r="D28103" s="1">
        <v>44015</v>
      </c>
      <c r="E28103" t="s">
        <v>142</v>
      </c>
      <c r="F28103" s="1">
        <v>44018</v>
      </c>
    </row>
    <row r="28104" spans="1:6" x14ac:dyDescent="0.3">
      <c r="A28104" t="s">
        <v>1077</v>
      </c>
      <c r="B28104" t="s">
        <v>153</v>
      </c>
      <c r="C28104" t="s">
        <v>153</v>
      </c>
      <c r="D28104" s="1">
        <v>44015</v>
      </c>
      <c r="E28104" t="s">
        <v>142</v>
      </c>
      <c r="F28104" s="1">
        <v>44018</v>
      </c>
    </row>
    <row r="28105" spans="1:6" x14ac:dyDescent="0.3">
      <c r="A28105" t="s">
        <v>1078</v>
      </c>
      <c r="B28105" t="s">
        <v>153</v>
      </c>
      <c r="C28105" t="s">
        <v>153</v>
      </c>
      <c r="D28105" s="1">
        <v>44015</v>
      </c>
      <c r="E28105" t="s">
        <v>142</v>
      </c>
      <c r="F28105" s="1">
        <v>44018</v>
      </c>
    </row>
    <row r="28106" spans="1:6" x14ac:dyDescent="0.3">
      <c r="A28106" t="s">
        <v>1079</v>
      </c>
      <c r="B28106" t="s">
        <v>153</v>
      </c>
      <c r="C28106" t="s">
        <v>153</v>
      </c>
      <c r="D28106" s="1">
        <v>44015</v>
      </c>
      <c r="E28106" t="s">
        <v>142</v>
      </c>
      <c r="F28106" s="1">
        <v>44018</v>
      </c>
    </row>
    <row r="28107" spans="1:6" x14ac:dyDescent="0.3">
      <c r="A28107" t="s">
        <v>1080</v>
      </c>
      <c r="B28107" t="s">
        <v>153</v>
      </c>
      <c r="C28107" t="s">
        <v>153</v>
      </c>
      <c r="D28107" s="1">
        <v>44015</v>
      </c>
      <c r="E28107" t="s">
        <v>142</v>
      </c>
      <c r="F28107" s="1">
        <v>44018</v>
      </c>
    </row>
    <row r="28108" spans="1:6" x14ac:dyDescent="0.3">
      <c r="A28108" t="s">
        <v>1081</v>
      </c>
      <c r="B28108" t="s">
        <v>153</v>
      </c>
      <c r="C28108" t="s">
        <v>153</v>
      </c>
      <c r="D28108" s="1">
        <v>44015</v>
      </c>
      <c r="E28108" t="s">
        <v>142</v>
      </c>
      <c r="F28108" s="1">
        <v>44018</v>
      </c>
    </row>
    <row r="28109" spans="1:6" x14ac:dyDescent="0.3">
      <c r="A28109" t="s">
        <v>1082</v>
      </c>
      <c r="B28109" t="s">
        <v>153</v>
      </c>
      <c r="C28109" t="s">
        <v>153</v>
      </c>
      <c r="D28109" s="1">
        <v>44015</v>
      </c>
      <c r="E28109" t="s">
        <v>142</v>
      </c>
      <c r="F28109" s="1">
        <v>44018</v>
      </c>
    </row>
    <row r="28110" spans="1:6" x14ac:dyDescent="0.3">
      <c r="A28110" t="s">
        <v>1083</v>
      </c>
      <c r="B28110" t="s">
        <v>153</v>
      </c>
      <c r="C28110" t="s">
        <v>153</v>
      </c>
      <c r="D28110" s="1">
        <v>44015</v>
      </c>
      <c r="E28110" t="s">
        <v>142</v>
      </c>
      <c r="F28110" s="1">
        <v>44018</v>
      </c>
    </row>
    <row r="28111" spans="1:6" x14ac:dyDescent="0.3">
      <c r="A28111" t="s">
        <v>1084</v>
      </c>
      <c r="B28111" t="s">
        <v>153</v>
      </c>
      <c r="C28111" t="s">
        <v>153</v>
      </c>
      <c r="D28111" s="1">
        <v>44015</v>
      </c>
      <c r="E28111" t="s">
        <v>142</v>
      </c>
      <c r="F28111" s="1">
        <v>44018</v>
      </c>
    </row>
    <row r="28112" spans="1:6" x14ac:dyDescent="0.3">
      <c r="A28112" t="s">
        <v>1085</v>
      </c>
      <c r="B28112" t="s">
        <v>153</v>
      </c>
      <c r="C28112" t="s">
        <v>153</v>
      </c>
      <c r="D28112" s="1">
        <v>44015</v>
      </c>
      <c r="E28112" t="s">
        <v>142</v>
      </c>
      <c r="F28112" s="1">
        <v>44018</v>
      </c>
    </row>
    <row r="28113" spans="1:6" x14ac:dyDescent="0.3">
      <c r="A28113" t="s">
        <v>1086</v>
      </c>
      <c r="B28113" t="s">
        <v>153</v>
      </c>
      <c r="C28113" t="s">
        <v>153</v>
      </c>
      <c r="D28113" s="1">
        <v>44015</v>
      </c>
      <c r="E28113" t="s">
        <v>142</v>
      </c>
      <c r="F28113" s="1">
        <v>44018</v>
      </c>
    </row>
    <row r="28114" spans="1:6" x14ac:dyDescent="0.3">
      <c r="A28114" t="s">
        <v>1087</v>
      </c>
      <c r="B28114" t="s">
        <v>153</v>
      </c>
      <c r="C28114" t="s">
        <v>153</v>
      </c>
      <c r="D28114" s="1">
        <v>44015</v>
      </c>
      <c r="E28114" t="s">
        <v>142</v>
      </c>
      <c r="F28114" s="1">
        <v>44018</v>
      </c>
    </row>
    <row r="28115" spans="1:6" x14ac:dyDescent="0.3">
      <c r="A28115" t="s">
        <v>1088</v>
      </c>
      <c r="B28115" t="s">
        <v>153</v>
      </c>
      <c r="C28115" t="s">
        <v>153</v>
      </c>
      <c r="D28115" s="1">
        <v>44015</v>
      </c>
      <c r="E28115" t="s">
        <v>142</v>
      </c>
      <c r="F28115" s="1">
        <v>44018</v>
      </c>
    </row>
    <row r="28116" spans="1:6" x14ac:dyDescent="0.3">
      <c r="A28116" t="s">
        <v>102</v>
      </c>
      <c r="B28116" t="s">
        <v>153</v>
      </c>
      <c r="C28116" t="s">
        <v>153</v>
      </c>
      <c r="D28116" s="1">
        <v>44012</v>
      </c>
      <c r="E28116" t="s">
        <v>142</v>
      </c>
      <c r="F28116" s="1">
        <v>44013</v>
      </c>
    </row>
    <row r="28117" spans="1:6" x14ac:dyDescent="0.3">
      <c r="A28117" t="s">
        <v>103</v>
      </c>
      <c r="B28117" t="s">
        <v>153</v>
      </c>
      <c r="C28117" t="s">
        <v>153</v>
      </c>
      <c r="D28117" s="1">
        <v>44012</v>
      </c>
      <c r="E28117" t="s">
        <v>142</v>
      </c>
      <c r="F28117" s="1">
        <v>44013</v>
      </c>
    </row>
    <row r="28118" spans="1:6" x14ac:dyDescent="0.3">
      <c r="A28118" t="s">
        <v>104</v>
      </c>
      <c r="B28118" t="s">
        <v>153</v>
      </c>
      <c r="C28118" t="s">
        <v>153</v>
      </c>
      <c r="D28118" s="1">
        <v>44012</v>
      </c>
      <c r="E28118" t="s">
        <v>142</v>
      </c>
      <c r="F28118" s="1">
        <v>44013</v>
      </c>
    </row>
    <row r="28119" spans="1:6" x14ac:dyDescent="0.3">
      <c r="A28119" t="s">
        <v>105</v>
      </c>
      <c r="B28119" t="s">
        <v>153</v>
      </c>
      <c r="C28119" t="s">
        <v>153</v>
      </c>
      <c r="D28119" s="1">
        <v>44012</v>
      </c>
      <c r="E28119" t="s">
        <v>142</v>
      </c>
      <c r="F28119" s="1">
        <v>44013</v>
      </c>
    </row>
    <row r="28120" spans="1:6" x14ac:dyDescent="0.3">
      <c r="A28120" t="s">
        <v>106</v>
      </c>
      <c r="B28120" t="s">
        <v>153</v>
      </c>
      <c r="C28120" t="s">
        <v>153</v>
      </c>
      <c r="D28120" s="1">
        <v>44012</v>
      </c>
      <c r="E28120" t="s">
        <v>142</v>
      </c>
      <c r="F28120" s="1">
        <v>44013</v>
      </c>
    </row>
    <row r="28121" spans="1:6" x14ac:dyDescent="0.3">
      <c r="A28121" t="s">
        <v>107</v>
      </c>
      <c r="B28121" t="s">
        <v>153</v>
      </c>
      <c r="C28121" t="s">
        <v>153</v>
      </c>
      <c r="D28121" s="1">
        <v>44012</v>
      </c>
      <c r="E28121" t="s">
        <v>142</v>
      </c>
      <c r="F28121" s="1">
        <v>44013</v>
      </c>
    </row>
    <row r="28122" spans="1:6" x14ac:dyDescent="0.3">
      <c r="A28122" t="s">
        <v>108</v>
      </c>
      <c r="B28122" t="s">
        <v>153</v>
      </c>
      <c r="C28122" t="s">
        <v>153</v>
      </c>
      <c r="D28122" s="1">
        <v>44012</v>
      </c>
      <c r="E28122" t="s">
        <v>142</v>
      </c>
      <c r="F28122" s="1">
        <v>44013</v>
      </c>
    </row>
    <row r="28123" spans="1:6" x14ac:dyDescent="0.3">
      <c r="A28123" t="s">
        <v>109</v>
      </c>
      <c r="B28123" t="s">
        <v>153</v>
      </c>
      <c r="C28123" t="s">
        <v>153</v>
      </c>
      <c r="D28123" s="1">
        <v>44012</v>
      </c>
      <c r="E28123" t="s">
        <v>142</v>
      </c>
      <c r="F28123" s="1">
        <v>44013</v>
      </c>
    </row>
    <row r="28124" spans="1:6" x14ac:dyDescent="0.3">
      <c r="A28124" t="s">
        <v>110</v>
      </c>
      <c r="B28124" t="s">
        <v>153</v>
      </c>
      <c r="C28124" t="s">
        <v>153</v>
      </c>
      <c r="D28124" s="1">
        <v>44012</v>
      </c>
      <c r="E28124" t="s">
        <v>142</v>
      </c>
      <c r="F28124" s="1">
        <v>44013</v>
      </c>
    </row>
    <row r="28125" spans="1:6" x14ac:dyDescent="0.3">
      <c r="A28125" t="s">
        <v>111</v>
      </c>
      <c r="B28125" t="s">
        <v>153</v>
      </c>
      <c r="C28125" t="s">
        <v>153</v>
      </c>
      <c r="D28125" s="1">
        <v>44012</v>
      </c>
      <c r="E28125" t="s">
        <v>142</v>
      </c>
      <c r="F28125" s="1">
        <v>44013</v>
      </c>
    </row>
    <row r="28126" spans="1:6" x14ac:dyDescent="0.3">
      <c r="A28126" t="s">
        <v>112</v>
      </c>
      <c r="B28126" t="s">
        <v>153</v>
      </c>
      <c r="C28126" t="s">
        <v>153</v>
      </c>
      <c r="D28126" s="1">
        <v>44012</v>
      </c>
      <c r="E28126" t="s">
        <v>142</v>
      </c>
      <c r="F28126" s="1">
        <v>44013</v>
      </c>
    </row>
    <row r="28127" spans="1:6" x14ac:dyDescent="0.3">
      <c r="A28127" t="s">
        <v>113</v>
      </c>
      <c r="B28127" t="s">
        <v>153</v>
      </c>
      <c r="C28127" t="s">
        <v>153</v>
      </c>
      <c r="D28127" s="1">
        <v>44012</v>
      </c>
      <c r="E28127" t="s">
        <v>142</v>
      </c>
      <c r="F28127" s="1">
        <v>44013</v>
      </c>
    </row>
    <row r="28128" spans="1:6" x14ac:dyDescent="0.3">
      <c r="A28128" t="s">
        <v>114</v>
      </c>
      <c r="B28128" t="s">
        <v>153</v>
      </c>
      <c r="C28128" t="s">
        <v>153</v>
      </c>
      <c r="D28128" s="1">
        <v>44012</v>
      </c>
      <c r="E28128" t="s">
        <v>142</v>
      </c>
      <c r="F28128" s="1">
        <v>44013</v>
      </c>
    </row>
    <row r="28129" spans="1:6" x14ac:dyDescent="0.3">
      <c r="A28129" t="s">
        <v>115</v>
      </c>
      <c r="B28129" t="s">
        <v>153</v>
      </c>
      <c r="C28129" t="s">
        <v>153</v>
      </c>
      <c r="D28129" s="1">
        <v>44012</v>
      </c>
      <c r="E28129" t="s">
        <v>142</v>
      </c>
      <c r="F28129" s="1">
        <v>44013</v>
      </c>
    </row>
    <row r="28130" spans="1:6" x14ac:dyDescent="0.3">
      <c r="A28130" t="s">
        <v>116</v>
      </c>
      <c r="B28130" t="s">
        <v>153</v>
      </c>
      <c r="C28130" t="s">
        <v>153</v>
      </c>
      <c r="D28130" s="1">
        <v>44012</v>
      </c>
      <c r="E28130" t="s">
        <v>142</v>
      </c>
      <c r="F28130" s="1">
        <v>44013</v>
      </c>
    </row>
    <row r="28131" spans="1:6" x14ac:dyDescent="0.3">
      <c r="A28131" t="s">
        <v>117</v>
      </c>
      <c r="B28131" t="s">
        <v>153</v>
      </c>
      <c r="C28131" t="s">
        <v>153</v>
      </c>
      <c r="D28131" s="1">
        <v>44012</v>
      </c>
      <c r="E28131" t="s">
        <v>142</v>
      </c>
      <c r="F28131" s="1">
        <v>44013</v>
      </c>
    </row>
    <row r="28132" spans="1:6" x14ac:dyDescent="0.3">
      <c r="A28132" t="s">
        <v>118</v>
      </c>
      <c r="B28132" t="s">
        <v>153</v>
      </c>
      <c r="C28132" t="s">
        <v>153</v>
      </c>
      <c r="D28132" s="1">
        <v>44012</v>
      </c>
      <c r="E28132" t="s">
        <v>142</v>
      </c>
      <c r="F28132" s="1">
        <v>44013</v>
      </c>
    </row>
    <row r="28133" spans="1:6" x14ac:dyDescent="0.3">
      <c r="A28133" t="s">
        <v>119</v>
      </c>
      <c r="B28133" t="s">
        <v>153</v>
      </c>
      <c r="C28133" t="s">
        <v>153</v>
      </c>
      <c r="D28133" s="1">
        <v>44012</v>
      </c>
      <c r="E28133" t="s">
        <v>142</v>
      </c>
      <c r="F28133" s="1">
        <v>44013</v>
      </c>
    </row>
    <row r="28134" spans="1:6" x14ac:dyDescent="0.3">
      <c r="A28134" t="s">
        <v>120</v>
      </c>
      <c r="B28134" t="s">
        <v>153</v>
      </c>
      <c r="C28134" t="s">
        <v>153</v>
      </c>
      <c r="D28134" s="1">
        <v>44012</v>
      </c>
      <c r="E28134" t="s">
        <v>142</v>
      </c>
      <c r="F28134" s="1">
        <v>44013</v>
      </c>
    </row>
    <row r="28135" spans="1:6" x14ac:dyDescent="0.3">
      <c r="A28135" t="s">
        <v>121</v>
      </c>
      <c r="B28135" t="s">
        <v>153</v>
      </c>
      <c r="C28135" t="s">
        <v>153</v>
      </c>
      <c r="D28135" s="1">
        <v>44012</v>
      </c>
      <c r="E28135" t="s">
        <v>142</v>
      </c>
      <c r="F28135" s="1">
        <v>44013</v>
      </c>
    </row>
    <row r="28136" spans="1:6" x14ac:dyDescent="0.3">
      <c r="A28136" t="s">
        <v>122</v>
      </c>
      <c r="B28136" t="s">
        <v>153</v>
      </c>
      <c r="C28136" t="s">
        <v>153</v>
      </c>
      <c r="D28136" s="1">
        <v>44012</v>
      </c>
      <c r="E28136" t="s">
        <v>142</v>
      </c>
      <c r="F28136" s="1">
        <v>44013</v>
      </c>
    </row>
    <row r="28137" spans="1:6" x14ac:dyDescent="0.3">
      <c r="A28137" t="s">
        <v>123</v>
      </c>
      <c r="B28137" t="s">
        <v>153</v>
      </c>
      <c r="C28137" t="s">
        <v>153</v>
      </c>
      <c r="D28137" s="1">
        <v>44012</v>
      </c>
      <c r="E28137" t="s">
        <v>142</v>
      </c>
      <c r="F28137" s="1">
        <v>44013</v>
      </c>
    </row>
    <row r="28138" spans="1:6" x14ac:dyDescent="0.3">
      <c r="A28138" t="s">
        <v>124</v>
      </c>
      <c r="B28138" t="s">
        <v>153</v>
      </c>
      <c r="C28138" t="s">
        <v>153</v>
      </c>
      <c r="D28138" s="1">
        <v>44012</v>
      </c>
      <c r="E28138" t="s">
        <v>142</v>
      </c>
      <c r="F28138" s="1">
        <v>44013</v>
      </c>
    </row>
    <row r="28139" spans="1:6" x14ac:dyDescent="0.3">
      <c r="A28139" t="s">
        <v>125</v>
      </c>
      <c r="B28139" t="s">
        <v>153</v>
      </c>
      <c r="C28139" t="s">
        <v>153</v>
      </c>
      <c r="D28139" s="1">
        <v>44012</v>
      </c>
      <c r="E28139" t="s">
        <v>142</v>
      </c>
      <c r="F28139" s="1">
        <v>44013</v>
      </c>
    </row>
    <row r="28140" spans="1:6" x14ac:dyDescent="0.3">
      <c r="A28140" t="s">
        <v>126</v>
      </c>
      <c r="B28140" t="s">
        <v>153</v>
      </c>
      <c r="C28140" t="s">
        <v>153</v>
      </c>
      <c r="D28140" s="1">
        <v>44012</v>
      </c>
      <c r="E28140" t="s">
        <v>142</v>
      </c>
      <c r="F28140" s="1">
        <v>44013</v>
      </c>
    </row>
    <row r="28141" spans="1:6" x14ac:dyDescent="0.3">
      <c r="A28141" t="s">
        <v>127</v>
      </c>
      <c r="B28141" t="s">
        <v>153</v>
      </c>
      <c r="C28141" t="s">
        <v>153</v>
      </c>
      <c r="D28141" s="1">
        <v>44012</v>
      </c>
      <c r="E28141" t="s">
        <v>142</v>
      </c>
      <c r="F28141" s="1">
        <v>44013</v>
      </c>
    </row>
    <row r="28142" spans="1:6" x14ac:dyDescent="0.3">
      <c r="A28142" t="s">
        <v>128</v>
      </c>
      <c r="B28142" t="s">
        <v>153</v>
      </c>
      <c r="C28142" t="s">
        <v>153</v>
      </c>
      <c r="D28142" s="1">
        <v>44012</v>
      </c>
      <c r="E28142" t="s">
        <v>142</v>
      </c>
      <c r="F28142" s="1">
        <v>44013</v>
      </c>
    </row>
    <row r="28143" spans="1:6" x14ac:dyDescent="0.3">
      <c r="A28143" t="s">
        <v>129</v>
      </c>
      <c r="B28143" t="s">
        <v>153</v>
      </c>
      <c r="C28143" t="s">
        <v>153</v>
      </c>
      <c r="D28143" s="1">
        <v>44012</v>
      </c>
      <c r="E28143" t="s">
        <v>142</v>
      </c>
      <c r="F28143" s="1">
        <v>44013</v>
      </c>
    </row>
    <row r="28144" spans="1:6" x14ac:dyDescent="0.3">
      <c r="A28144" t="s">
        <v>130</v>
      </c>
      <c r="B28144" t="s">
        <v>153</v>
      </c>
      <c r="C28144" t="s">
        <v>153</v>
      </c>
      <c r="D28144" s="1">
        <v>44012</v>
      </c>
      <c r="E28144" t="s">
        <v>142</v>
      </c>
      <c r="F28144" s="1">
        <v>44013</v>
      </c>
    </row>
    <row r="28145" spans="1:6" x14ac:dyDescent="0.3">
      <c r="A28145" t="s">
        <v>131</v>
      </c>
      <c r="B28145" t="s">
        <v>153</v>
      </c>
      <c r="C28145" t="s">
        <v>153</v>
      </c>
      <c r="D28145" s="1">
        <v>44012</v>
      </c>
      <c r="E28145" t="s">
        <v>142</v>
      </c>
      <c r="F28145" s="1">
        <v>44013</v>
      </c>
    </row>
    <row r="28146" spans="1:6" x14ac:dyDescent="0.3">
      <c r="A28146" t="s">
        <v>132</v>
      </c>
      <c r="B28146" t="s">
        <v>153</v>
      </c>
      <c r="C28146" t="s">
        <v>153</v>
      </c>
      <c r="D28146" s="1">
        <v>44012</v>
      </c>
      <c r="E28146" t="s">
        <v>142</v>
      </c>
      <c r="F28146" s="1">
        <v>44013</v>
      </c>
    </row>
    <row r="28147" spans="1:6" x14ac:dyDescent="0.3">
      <c r="A28147" t="s">
        <v>133</v>
      </c>
      <c r="B28147" t="s">
        <v>153</v>
      </c>
      <c r="C28147" t="s">
        <v>153</v>
      </c>
      <c r="D28147" s="1">
        <v>44012</v>
      </c>
      <c r="E28147" t="s">
        <v>142</v>
      </c>
      <c r="F28147" s="1">
        <v>44013</v>
      </c>
    </row>
    <row r="28148" spans="1:6" x14ac:dyDescent="0.3">
      <c r="A28148" t="s">
        <v>180</v>
      </c>
      <c r="B28148" t="s">
        <v>153</v>
      </c>
      <c r="C28148" t="s">
        <v>153</v>
      </c>
      <c r="D28148" s="1">
        <v>44014</v>
      </c>
      <c r="E28148" t="s">
        <v>142</v>
      </c>
      <c r="F28148" s="1">
        <v>44014</v>
      </c>
    </row>
    <row r="28149" spans="1:6" x14ac:dyDescent="0.3">
      <c r="A28149" t="s">
        <v>181</v>
      </c>
      <c r="B28149" t="s">
        <v>153</v>
      </c>
      <c r="C28149" t="s">
        <v>153</v>
      </c>
      <c r="D28149" s="1">
        <v>44014</v>
      </c>
      <c r="E28149" t="s">
        <v>142</v>
      </c>
      <c r="F28149" s="1">
        <v>44014</v>
      </c>
    </row>
    <row r="28150" spans="1:6" x14ac:dyDescent="0.3">
      <c r="A28150" t="s">
        <v>182</v>
      </c>
      <c r="B28150" t="s">
        <v>153</v>
      </c>
      <c r="C28150" t="s">
        <v>153</v>
      </c>
      <c r="D28150" s="1">
        <v>44014</v>
      </c>
      <c r="E28150" t="s">
        <v>142</v>
      </c>
      <c r="F28150" s="1">
        <v>44014</v>
      </c>
    </row>
    <row r="28151" spans="1:6" x14ac:dyDescent="0.3">
      <c r="A28151" t="s">
        <v>183</v>
      </c>
      <c r="B28151" t="s">
        <v>153</v>
      </c>
      <c r="C28151" t="s">
        <v>153</v>
      </c>
      <c r="D28151" s="1">
        <v>44014</v>
      </c>
      <c r="E28151" t="s">
        <v>142</v>
      </c>
      <c r="F28151" s="1">
        <v>44014</v>
      </c>
    </row>
    <row r="28152" spans="1:6" x14ac:dyDescent="0.3">
      <c r="A28152" t="s">
        <v>184</v>
      </c>
      <c r="B28152" t="s">
        <v>153</v>
      </c>
      <c r="C28152" t="s">
        <v>153</v>
      </c>
      <c r="D28152" s="1">
        <v>44014</v>
      </c>
      <c r="E28152" t="s">
        <v>142</v>
      </c>
      <c r="F28152" s="1">
        <v>44014</v>
      </c>
    </row>
    <row r="28153" spans="1:6" x14ac:dyDescent="0.3">
      <c r="A28153" t="s">
        <v>185</v>
      </c>
      <c r="B28153" t="s">
        <v>153</v>
      </c>
      <c r="C28153" t="s">
        <v>153</v>
      </c>
      <c r="D28153" s="1">
        <v>44014</v>
      </c>
      <c r="E28153" t="s">
        <v>142</v>
      </c>
      <c r="F28153" s="1">
        <v>44014</v>
      </c>
    </row>
    <row r="28154" spans="1:6" x14ac:dyDescent="0.3">
      <c r="A28154" t="s">
        <v>186</v>
      </c>
      <c r="B28154" t="s">
        <v>153</v>
      </c>
      <c r="C28154" t="s">
        <v>153</v>
      </c>
      <c r="D28154" s="1">
        <v>44014</v>
      </c>
      <c r="E28154" t="s">
        <v>142</v>
      </c>
      <c r="F28154" s="1">
        <v>44014</v>
      </c>
    </row>
    <row r="28155" spans="1:6" x14ac:dyDescent="0.3">
      <c r="A28155" t="s">
        <v>187</v>
      </c>
      <c r="B28155" t="s">
        <v>153</v>
      </c>
      <c r="C28155" t="s">
        <v>153</v>
      </c>
      <c r="D28155" s="1">
        <v>44014</v>
      </c>
      <c r="E28155" t="s">
        <v>142</v>
      </c>
      <c r="F28155" s="1">
        <v>44014</v>
      </c>
    </row>
    <row r="28156" spans="1:6" x14ac:dyDescent="0.3">
      <c r="A28156" t="s">
        <v>188</v>
      </c>
      <c r="B28156" t="s">
        <v>153</v>
      </c>
      <c r="C28156" t="s">
        <v>153</v>
      </c>
      <c r="D28156" s="1">
        <v>44014</v>
      </c>
      <c r="E28156" t="s">
        <v>142</v>
      </c>
      <c r="F28156" s="1">
        <v>44014</v>
      </c>
    </row>
    <row r="28157" spans="1:6" x14ac:dyDescent="0.3">
      <c r="A28157" t="s">
        <v>189</v>
      </c>
      <c r="B28157" t="s">
        <v>153</v>
      </c>
      <c r="C28157" t="s">
        <v>153</v>
      </c>
      <c r="D28157" s="1">
        <v>44014</v>
      </c>
      <c r="E28157" t="s">
        <v>142</v>
      </c>
      <c r="F28157" s="1">
        <v>44014</v>
      </c>
    </row>
    <row r="28158" spans="1:6" x14ac:dyDescent="0.3">
      <c r="A28158" t="s">
        <v>190</v>
      </c>
      <c r="B28158" t="s">
        <v>153</v>
      </c>
      <c r="C28158" t="s">
        <v>153</v>
      </c>
      <c r="D28158" s="1">
        <v>44014</v>
      </c>
      <c r="E28158" t="s">
        <v>142</v>
      </c>
      <c r="F28158" s="1">
        <v>44014</v>
      </c>
    </row>
    <row r="28159" spans="1:6" x14ac:dyDescent="0.3">
      <c r="A28159" t="s">
        <v>191</v>
      </c>
      <c r="B28159" t="s">
        <v>153</v>
      </c>
      <c r="C28159" t="s">
        <v>153</v>
      </c>
      <c r="D28159" s="1">
        <v>44014</v>
      </c>
      <c r="E28159" t="s">
        <v>142</v>
      </c>
      <c r="F28159" s="1">
        <v>44014</v>
      </c>
    </row>
    <row r="28160" spans="1:6" x14ac:dyDescent="0.3">
      <c r="A28160" t="s">
        <v>192</v>
      </c>
      <c r="B28160" t="s">
        <v>153</v>
      </c>
      <c r="C28160" t="s">
        <v>153</v>
      </c>
      <c r="D28160" s="1">
        <v>44014</v>
      </c>
      <c r="E28160" t="s">
        <v>142</v>
      </c>
      <c r="F28160" s="1">
        <v>44014</v>
      </c>
    </row>
    <row r="28161" spans="1:6" x14ac:dyDescent="0.3">
      <c r="A28161" t="s">
        <v>193</v>
      </c>
      <c r="B28161" t="s">
        <v>153</v>
      </c>
      <c r="C28161" t="s">
        <v>153</v>
      </c>
      <c r="D28161" s="1">
        <v>44014</v>
      </c>
      <c r="E28161" t="s">
        <v>142</v>
      </c>
      <c r="F28161" s="1">
        <v>44014</v>
      </c>
    </row>
    <row r="28162" spans="1:6" x14ac:dyDescent="0.3">
      <c r="A28162" t="s">
        <v>194</v>
      </c>
      <c r="B28162" t="s">
        <v>153</v>
      </c>
      <c r="C28162" t="s">
        <v>153</v>
      </c>
      <c r="D28162" s="1">
        <v>44014</v>
      </c>
      <c r="E28162" t="s">
        <v>142</v>
      </c>
      <c r="F28162" s="1">
        <v>44014</v>
      </c>
    </row>
    <row r="28163" spans="1:6" x14ac:dyDescent="0.3">
      <c r="A28163" t="s">
        <v>195</v>
      </c>
      <c r="B28163" t="s">
        <v>153</v>
      </c>
      <c r="C28163" t="s">
        <v>153</v>
      </c>
      <c r="D28163" s="1">
        <v>44014</v>
      </c>
      <c r="E28163" t="s">
        <v>142</v>
      </c>
      <c r="F28163" s="1">
        <v>44014</v>
      </c>
    </row>
    <row r="28164" spans="1:6" x14ac:dyDescent="0.3">
      <c r="A28164" t="s">
        <v>196</v>
      </c>
      <c r="B28164" t="s">
        <v>153</v>
      </c>
      <c r="C28164" t="s">
        <v>153</v>
      </c>
      <c r="D28164" s="1">
        <v>44014</v>
      </c>
      <c r="E28164" t="s">
        <v>142</v>
      </c>
      <c r="F28164" s="1">
        <v>44014</v>
      </c>
    </row>
    <row r="28165" spans="1:6" x14ac:dyDescent="0.3">
      <c r="A28165" t="s">
        <v>197</v>
      </c>
      <c r="B28165" t="s">
        <v>153</v>
      </c>
      <c r="C28165" t="s">
        <v>153</v>
      </c>
      <c r="D28165" s="1">
        <v>44014</v>
      </c>
      <c r="E28165" t="s">
        <v>142</v>
      </c>
      <c r="F28165" s="1">
        <v>44014</v>
      </c>
    </row>
    <row r="28166" spans="1:6" x14ac:dyDescent="0.3">
      <c r="A28166" t="s">
        <v>198</v>
      </c>
      <c r="B28166" t="s">
        <v>153</v>
      </c>
      <c r="C28166" t="s">
        <v>153</v>
      </c>
      <c r="D28166" s="1">
        <v>44014</v>
      </c>
      <c r="E28166" t="s">
        <v>142</v>
      </c>
      <c r="F28166" s="1">
        <v>44014</v>
      </c>
    </row>
    <row r="28167" spans="1:6" x14ac:dyDescent="0.3">
      <c r="A28167" t="s">
        <v>199</v>
      </c>
      <c r="B28167" t="s">
        <v>153</v>
      </c>
      <c r="C28167" t="s">
        <v>153</v>
      </c>
      <c r="D28167" s="1">
        <v>44014</v>
      </c>
      <c r="E28167" t="s">
        <v>142</v>
      </c>
      <c r="F28167" s="1">
        <v>44014</v>
      </c>
    </row>
    <row r="28168" spans="1:6" x14ac:dyDescent="0.3">
      <c r="A28168" t="s">
        <v>200</v>
      </c>
      <c r="B28168" t="s">
        <v>153</v>
      </c>
      <c r="C28168" t="s">
        <v>153</v>
      </c>
      <c r="D28168" s="1">
        <v>44014</v>
      </c>
      <c r="E28168" t="s">
        <v>142</v>
      </c>
      <c r="F28168" s="1">
        <v>44014</v>
      </c>
    </row>
    <row r="28169" spans="1:6" x14ac:dyDescent="0.3">
      <c r="A28169" t="s">
        <v>201</v>
      </c>
      <c r="B28169" t="s">
        <v>153</v>
      </c>
      <c r="C28169" t="s">
        <v>153</v>
      </c>
      <c r="D28169" s="1">
        <v>44014</v>
      </c>
      <c r="E28169" t="s">
        <v>142</v>
      </c>
      <c r="F28169" s="1">
        <v>44014</v>
      </c>
    </row>
    <row r="28170" spans="1:6" x14ac:dyDescent="0.3">
      <c r="A28170" t="s">
        <v>202</v>
      </c>
      <c r="B28170" t="s">
        <v>153</v>
      </c>
      <c r="C28170" t="s">
        <v>153</v>
      </c>
      <c r="D28170" s="1">
        <v>44014</v>
      </c>
      <c r="E28170" t="s">
        <v>142</v>
      </c>
      <c r="F28170" s="1">
        <v>44014</v>
      </c>
    </row>
    <row r="28171" spans="1:6" x14ac:dyDescent="0.3">
      <c r="A28171" t="s">
        <v>203</v>
      </c>
      <c r="B28171" t="s">
        <v>153</v>
      </c>
      <c r="C28171" t="s">
        <v>153</v>
      </c>
      <c r="D28171" s="1">
        <v>44014</v>
      </c>
      <c r="E28171" t="s">
        <v>142</v>
      </c>
      <c r="F28171" s="1">
        <v>44014</v>
      </c>
    </row>
    <row r="28172" spans="1:6" x14ac:dyDescent="0.3">
      <c r="A28172" t="s">
        <v>204</v>
      </c>
      <c r="B28172" t="s">
        <v>153</v>
      </c>
      <c r="C28172" t="s">
        <v>153</v>
      </c>
      <c r="D28172" s="1">
        <v>44014</v>
      </c>
      <c r="E28172" t="s">
        <v>142</v>
      </c>
      <c r="F28172" s="1">
        <v>44014</v>
      </c>
    </row>
    <row r="28173" spans="1:6" x14ac:dyDescent="0.3">
      <c r="A28173" t="s">
        <v>205</v>
      </c>
      <c r="B28173" t="s">
        <v>153</v>
      </c>
      <c r="C28173" t="s">
        <v>153</v>
      </c>
      <c r="D28173" s="1">
        <v>44014</v>
      </c>
      <c r="E28173" t="s">
        <v>142</v>
      </c>
      <c r="F28173" s="1">
        <v>44014</v>
      </c>
    </row>
    <row r="28174" spans="1:6" x14ac:dyDescent="0.3">
      <c r="A28174" t="s">
        <v>206</v>
      </c>
      <c r="B28174" t="s">
        <v>153</v>
      </c>
      <c r="C28174" t="s">
        <v>153</v>
      </c>
      <c r="D28174" s="1">
        <v>44014</v>
      </c>
      <c r="E28174" t="s">
        <v>142</v>
      </c>
      <c r="F28174" s="1">
        <v>44014</v>
      </c>
    </row>
    <row r="28175" spans="1:6" x14ac:dyDescent="0.3">
      <c r="A28175" t="s">
        <v>207</v>
      </c>
      <c r="B28175" t="s">
        <v>153</v>
      </c>
      <c r="C28175" t="s">
        <v>153</v>
      </c>
      <c r="D28175" s="1">
        <v>44014</v>
      </c>
      <c r="E28175" t="s">
        <v>142</v>
      </c>
      <c r="F28175" s="1">
        <v>44014</v>
      </c>
    </row>
    <row r="28176" spans="1:6" x14ac:dyDescent="0.3">
      <c r="A28176" t="s">
        <v>208</v>
      </c>
      <c r="B28176" t="s">
        <v>153</v>
      </c>
      <c r="C28176" t="s">
        <v>153</v>
      </c>
      <c r="D28176" s="1">
        <v>44014</v>
      </c>
      <c r="E28176" t="s">
        <v>142</v>
      </c>
      <c r="F28176" s="1">
        <v>44014</v>
      </c>
    </row>
    <row r="28177" spans="1:6" x14ac:dyDescent="0.3">
      <c r="A28177" t="s">
        <v>209</v>
      </c>
      <c r="B28177" t="s">
        <v>153</v>
      </c>
      <c r="C28177" t="s">
        <v>153</v>
      </c>
      <c r="D28177" s="1">
        <v>44014</v>
      </c>
      <c r="E28177" t="s">
        <v>142</v>
      </c>
      <c r="F28177" s="1">
        <v>44014</v>
      </c>
    </row>
    <row r="28178" spans="1:6" x14ac:dyDescent="0.3">
      <c r="A28178" t="s">
        <v>210</v>
      </c>
      <c r="B28178" t="s">
        <v>153</v>
      </c>
      <c r="C28178" t="s">
        <v>153</v>
      </c>
      <c r="D28178" s="1">
        <v>44014</v>
      </c>
      <c r="E28178" t="s">
        <v>142</v>
      </c>
      <c r="F28178" s="1">
        <v>44014</v>
      </c>
    </row>
    <row r="28179" spans="1:6" x14ac:dyDescent="0.3">
      <c r="A28179" t="s">
        <v>211</v>
      </c>
      <c r="B28179" t="s">
        <v>153</v>
      </c>
      <c r="C28179" t="s">
        <v>153</v>
      </c>
      <c r="D28179" s="1">
        <v>44014</v>
      </c>
      <c r="E28179" t="s">
        <v>142</v>
      </c>
      <c r="F28179" s="1">
        <v>44014</v>
      </c>
    </row>
    <row r="28180" spans="1:6" x14ac:dyDescent="0.3">
      <c r="A28180" t="s">
        <v>212</v>
      </c>
      <c r="B28180" t="s">
        <v>153</v>
      </c>
      <c r="C28180" t="s">
        <v>153</v>
      </c>
      <c r="D28180" s="1">
        <v>44014</v>
      </c>
      <c r="E28180" t="s">
        <v>142</v>
      </c>
      <c r="F28180" s="1">
        <v>44014</v>
      </c>
    </row>
    <row r="28181" spans="1:6" x14ac:dyDescent="0.3">
      <c r="A28181" t="s">
        <v>213</v>
      </c>
      <c r="B28181" t="s">
        <v>153</v>
      </c>
      <c r="C28181" t="s">
        <v>153</v>
      </c>
      <c r="D28181" s="1">
        <v>44014</v>
      </c>
      <c r="E28181" t="s">
        <v>142</v>
      </c>
      <c r="F28181" s="1">
        <v>44014</v>
      </c>
    </row>
    <row r="28182" spans="1:6" x14ac:dyDescent="0.3">
      <c r="A28182" t="s">
        <v>214</v>
      </c>
      <c r="B28182" t="s">
        <v>153</v>
      </c>
      <c r="C28182" t="s">
        <v>153</v>
      </c>
      <c r="D28182" s="1">
        <v>44014</v>
      </c>
      <c r="E28182" t="s">
        <v>142</v>
      </c>
      <c r="F28182" s="1">
        <v>44014</v>
      </c>
    </row>
    <row r="28183" spans="1:6" x14ac:dyDescent="0.3">
      <c r="A28183" t="s">
        <v>215</v>
      </c>
      <c r="B28183" t="s">
        <v>153</v>
      </c>
      <c r="C28183" t="s">
        <v>153</v>
      </c>
      <c r="D28183" s="1">
        <v>44014</v>
      </c>
      <c r="E28183" t="s">
        <v>142</v>
      </c>
      <c r="F28183" s="1">
        <v>44014</v>
      </c>
    </row>
    <row r="28184" spans="1:6" x14ac:dyDescent="0.3">
      <c r="A28184" t="s">
        <v>216</v>
      </c>
      <c r="B28184" t="s">
        <v>153</v>
      </c>
      <c r="C28184" t="s">
        <v>153</v>
      </c>
      <c r="D28184" s="1">
        <v>44014</v>
      </c>
      <c r="E28184" t="s">
        <v>142</v>
      </c>
      <c r="F28184" s="1">
        <v>44014</v>
      </c>
    </row>
    <row r="28185" spans="1:6" x14ac:dyDescent="0.3">
      <c r="A28185" t="s">
        <v>217</v>
      </c>
      <c r="B28185" t="s">
        <v>153</v>
      </c>
      <c r="C28185" t="s">
        <v>153</v>
      </c>
      <c r="D28185" s="1">
        <v>44014</v>
      </c>
      <c r="E28185" t="s">
        <v>142</v>
      </c>
      <c r="F28185" s="1">
        <v>44014</v>
      </c>
    </row>
    <row r="28186" spans="1:6" x14ac:dyDescent="0.3">
      <c r="A28186" t="s">
        <v>218</v>
      </c>
      <c r="B28186" t="s">
        <v>153</v>
      </c>
      <c r="C28186" t="s">
        <v>153</v>
      </c>
      <c r="D28186" s="1">
        <v>44014</v>
      </c>
      <c r="E28186" t="s">
        <v>142</v>
      </c>
      <c r="F28186" s="1">
        <v>44014</v>
      </c>
    </row>
    <row r="28187" spans="1:6" x14ac:dyDescent="0.3">
      <c r="A28187" t="s">
        <v>219</v>
      </c>
      <c r="B28187" t="s">
        <v>153</v>
      </c>
      <c r="C28187" t="s">
        <v>153</v>
      </c>
      <c r="D28187" s="1">
        <v>44014</v>
      </c>
      <c r="E28187" t="s">
        <v>142</v>
      </c>
      <c r="F28187" s="1">
        <v>44014</v>
      </c>
    </row>
    <row r="28188" spans="1:6" x14ac:dyDescent="0.3">
      <c r="A28188" t="s">
        <v>220</v>
      </c>
      <c r="B28188" t="s">
        <v>153</v>
      </c>
      <c r="C28188" t="s">
        <v>153</v>
      </c>
      <c r="D28188" s="1">
        <v>44014</v>
      </c>
      <c r="E28188" t="s">
        <v>142</v>
      </c>
      <c r="F28188" s="1">
        <v>44014</v>
      </c>
    </row>
    <row r="28189" spans="1:6" x14ac:dyDescent="0.3">
      <c r="A28189" t="s">
        <v>221</v>
      </c>
      <c r="B28189" t="s">
        <v>153</v>
      </c>
      <c r="C28189" t="s">
        <v>153</v>
      </c>
      <c r="D28189" s="1">
        <v>44014</v>
      </c>
      <c r="E28189" t="s">
        <v>142</v>
      </c>
      <c r="F28189" s="1">
        <v>44014</v>
      </c>
    </row>
    <row r="28190" spans="1:6" x14ac:dyDescent="0.3">
      <c r="A28190" t="s">
        <v>222</v>
      </c>
      <c r="B28190" t="s">
        <v>153</v>
      </c>
      <c r="C28190" t="s">
        <v>153</v>
      </c>
      <c r="D28190" s="1">
        <v>44014</v>
      </c>
      <c r="E28190" t="s">
        <v>142</v>
      </c>
      <c r="F28190" s="1">
        <v>44014</v>
      </c>
    </row>
    <row r="28191" spans="1:6" x14ac:dyDescent="0.3">
      <c r="A28191" t="s">
        <v>223</v>
      </c>
      <c r="B28191" t="s">
        <v>153</v>
      </c>
      <c r="C28191" t="s">
        <v>153</v>
      </c>
      <c r="D28191" s="1">
        <v>44014</v>
      </c>
      <c r="E28191" t="s">
        <v>142</v>
      </c>
      <c r="F28191" s="1">
        <v>44014</v>
      </c>
    </row>
    <row r="28192" spans="1:6" x14ac:dyDescent="0.3">
      <c r="A28192" t="s">
        <v>224</v>
      </c>
      <c r="B28192" t="s">
        <v>153</v>
      </c>
      <c r="C28192" t="s">
        <v>153</v>
      </c>
      <c r="D28192" s="1">
        <v>44014</v>
      </c>
      <c r="E28192" t="s">
        <v>142</v>
      </c>
      <c r="F28192" s="1">
        <v>44014</v>
      </c>
    </row>
    <row r="28193" spans="1:6" x14ac:dyDescent="0.3">
      <c r="A28193" t="s">
        <v>225</v>
      </c>
      <c r="B28193" t="s">
        <v>153</v>
      </c>
      <c r="C28193" t="s">
        <v>153</v>
      </c>
      <c r="D28193" s="1">
        <v>44014</v>
      </c>
      <c r="E28193" t="s">
        <v>142</v>
      </c>
      <c r="F28193" s="1">
        <v>44014</v>
      </c>
    </row>
    <row r="28194" spans="1:6" x14ac:dyDescent="0.3">
      <c r="A28194" t="s">
        <v>226</v>
      </c>
      <c r="B28194" t="s">
        <v>153</v>
      </c>
      <c r="C28194" t="s">
        <v>153</v>
      </c>
      <c r="D28194" s="1">
        <v>44014</v>
      </c>
      <c r="E28194" t="s">
        <v>142</v>
      </c>
      <c r="F28194" s="1">
        <v>44014</v>
      </c>
    </row>
    <row r="28195" spans="1:6" x14ac:dyDescent="0.3">
      <c r="A28195" t="s">
        <v>227</v>
      </c>
      <c r="B28195" t="s">
        <v>153</v>
      </c>
      <c r="C28195" t="s">
        <v>153</v>
      </c>
      <c r="D28195" s="1">
        <v>44014</v>
      </c>
      <c r="E28195" t="s">
        <v>142</v>
      </c>
      <c r="F28195" s="1">
        <v>44014</v>
      </c>
    </row>
    <row r="28196" spans="1:6" x14ac:dyDescent="0.3">
      <c r="A28196" t="s">
        <v>228</v>
      </c>
      <c r="B28196" t="s">
        <v>153</v>
      </c>
      <c r="C28196" t="s">
        <v>153</v>
      </c>
      <c r="D28196" s="1">
        <v>44014</v>
      </c>
      <c r="E28196" t="s">
        <v>142</v>
      </c>
      <c r="F28196" s="1">
        <v>44014</v>
      </c>
    </row>
    <row r="28197" spans="1:6" x14ac:dyDescent="0.3">
      <c r="A28197" t="s">
        <v>229</v>
      </c>
      <c r="B28197" t="s">
        <v>153</v>
      </c>
      <c r="C28197" t="s">
        <v>153</v>
      </c>
      <c r="D28197" s="1">
        <v>44014</v>
      </c>
      <c r="E28197" t="s">
        <v>142</v>
      </c>
      <c r="F28197" s="1">
        <v>44014</v>
      </c>
    </row>
    <row r="28198" spans="1:6" x14ac:dyDescent="0.3">
      <c r="A28198" t="s">
        <v>230</v>
      </c>
      <c r="B28198" t="s">
        <v>153</v>
      </c>
      <c r="C28198" t="s">
        <v>153</v>
      </c>
      <c r="D28198" s="1">
        <v>44014</v>
      </c>
      <c r="E28198" t="s">
        <v>142</v>
      </c>
      <c r="F28198" s="1">
        <v>44014</v>
      </c>
    </row>
    <row r="28199" spans="1:6" x14ac:dyDescent="0.3">
      <c r="A28199" t="s">
        <v>231</v>
      </c>
      <c r="B28199" t="s">
        <v>153</v>
      </c>
      <c r="C28199" t="s">
        <v>153</v>
      </c>
      <c r="D28199" s="1">
        <v>44014</v>
      </c>
      <c r="E28199" t="s">
        <v>142</v>
      </c>
      <c r="F28199" s="1">
        <v>44014</v>
      </c>
    </row>
    <row r="28200" spans="1:6" x14ac:dyDescent="0.3">
      <c r="A28200" t="s">
        <v>232</v>
      </c>
      <c r="B28200" t="s">
        <v>153</v>
      </c>
      <c r="C28200" t="s">
        <v>153</v>
      </c>
      <c r="D28200" s="1">
        <v>44014</v>
      </c>
      <c r="E28200" t="s">
        <v>142</v>
      </c>
      <c r="F28200" s="1">
        <v>44014</v>
      </c>
    </row>
    <row r="28201" spans="1:6" x14ac:dyDescent="0.3">
      <c r="A28201" t="s">
        <v>233</v>
      </c>
      <c r="B28201" t="s">
        <v>153</v>
      </c>
      <c r="C28201" t="s">
        <v>153</v>
      </c>
      <c r="D28201" s="1">
        <v>44014</v>
      </c>
      <c r="E28201" t="s">
        <v>142</v>
      </c>
      <c r="F28201" s="1">
        <v>44014</v>
      </c>
    </row>
    <row r="28202" spans="1:6" x14ac:dyDescent="0.3">
      <c r="A28202" t="s">
        <v>234</v>
      </c>
      <c r="B28202" t="s">
        <v>153</v>
      </c>
      <c r="C28202" t="s">
        <v>153</v>
      </c>
      <c r="D28202" s="1">
        <v>44014</v>
      </c>
      <c r="E28202" t="s">
        <v>142</v>
      </c>
      <c r="F28202" s="1">
        <v>44014</v>
      </c>
    </row>
    <row r="28203" spans="1:6" x14ac:dyDescent="0.3">
      <c r="A28203" t="s">
        <v>235</v>
      </c>
      <c r="B28203" t="s">
        <v>153</v>
      </c>
      <c r="C28203" t="s">
        <v>153</v>
      </c>
      <c r="D28203" s="1">
        <v>44014</v>
      </c>
      <c r="E28203" t="s">
        <v>142</v>
      </c>
      <c r="F28203" s="1">
        <v>44014</v>
      </c>
    </row>
    <row r="28204" spans="1:6" x14ac:dyDescent="0.3">
      <c r="A28204" t="s">
        <v>236</v>
      </c>
      <c r="B28204" t="s">
        <v>153</v>
      </c>
      <c r="C28204" t="s">
        <v>153</v>
      </c>
      <c r="D28204" s="1">
        <v>44014</v>
      </c>
      <c r="E28204" t="s">
        <v>142</v>
      </c>
      <c r="F28204" s="1">
        <v>44014</v>
      </c>
    </row>
    <row r="28205" spans="1:6" x14ac:dyDescent="0.3">
      <c r="A28205" t="s">
        <v>237</v>
      </c>
      <c r="B28205" t="s">
        <v>153</v>
      </c>
      <c r="C28205" t="s">
        <v>153</v>
      </c>
      <c r="D28205" s="1">
        <v>44014</v>
      </c>
      <c r="E28205" t="s">
        <v>142</v>
      </c>
      <c r="F28205" s="1">
        <v>44014</v>
      </c>
    </row>
    <row r="28206" spans="1:6" x14ac:dyDescent="0.3">
      <c r="A28206" t="s">
        <v>238</v>
      </c>
      <c r="B28206" t="s">
        <v>153</v>
      </c>
      <c r="C28206" t="s">
        <v>153</v>
      </c>
      <c r="D28206" s="1">
        <v>44014</v>
      </c>
      <c r="E28206" t="s">
        <v>142</v>
      </c>
      <c r="F28206" s="1">
        <v>44014</v>
      </c>
    </row>
    <row r="28207" spans="1:6" x14ac:dyDescent="0.3">
      <c r="A28207" t="s">
        <v>239</v>
      </c>
      <c r="B28207" t="s">
        <v>153</v>
      </c>
      <c r="C28207" t="s">
        <v>153</v>
      </c>
      <c r="D28207" s="1">
        <v>44014</v>
      </c>
      <c r="E28207" t="s">
        <v>142</v>
      </c>
      <c r="F28207" s="1">
        <v>44014</v>
      </c>
    </row>
    <row r="28208" spans="1:6" x14ac:dyDescent="0.3">
      <c r="A28208" t="s">
        <v>240</v>
      </c>
      <c r="B28208" t="s">
        <v>153</v>
      </c>
      <c r="C28208" t="s">
        <v>153</v>
      </c>
      <c r="D28208" s="1">
        <v>44014</v>
      </c>
      <c r="E28208" t="s">
        <v>142</v>
      </c>
      <c r="F28208" s="1">
        <v>44014</v>
      </c>
    </row>
    <row r="28209" spans="1:6" x14ac:dyDescent="0.3">
      <c r="A28209" t="s">
        <v>241</v>
      </c>
      <c r="B28209" t="s">
        <v>153</v>
      </c>
      <c r="C28209" t="s">
        <v>153</v>
      </c>
      <c r="D28209" s="1">
        <v>44014</v>
      </c>
      <c r="E28209" t="s">
        <v>142</v>
      </c>
      <c r="F28209" s="1">
        <v>44014</v>
      </c>
    </row>
    <row r="28210" spans="1:6" x14ac:dyDescent="0.3">
      <c r="A28210" t="s">
        <v>242</v>
      </c>
      <c r="B28210" t="s">
        <v>153</v>
      </c>
      <c r="C28210" t="s">
        <v>153</v>
      </c>
      <c r="D28210" s="1">
        <v>44014</v>
      </c>
      <c r="E28210" t="s">
        <v>142</v>
      </c>
      <c r="F28210" s="1">
        <v>44014</v>
      </c>
    </row>
    <row r="28211" spans="1:6" x14ac:dyDescent="0.3">
      <c r="A28211" t="s">
        <v>243</v>
      </c>
      <c r="B28211" t="s">
        <v>153</v>
      </c>
      <c r="C28211" t="s">
        <v>153</v>
      </c>
      <c r="D28211" s="1">
        <v>44014</v>
      </c>
      <c r="E28211" t="s">
        <v>142</v>
      </c>
      <c r="F28211" s="1">
        <v>44014</v>
      </c>
    </row>
    <row r="28212" spans="1:6" x14ac:dyDescent="0.3">
      <c r="A28212" t="s">
        <v>244</v>
      </c>
      <c r="B28212" t="s">
        <v>153</v>
      </c>
      <c r="C28212" t="s">
        <v>153</v>
      </c>
      <c r="D28212" s="1">
        <v>44014</v>
      </c>
      <c r="E28212" t="s">
        <v>142</v>
      </c>
      <c r="F28212" s="1">
        <v>44014</v>
      </c>
    </row>
    <row r="28213" spans="1:6" x14ac:dyDescent="0.3">
      <c r="A28213" t="s">
        <v>245</v>
      </c>
      <c r="B28213" t="s">
        <v>153</v>
      </c>
      <c r="C28213" t="s">
        <v>153</v>
      </c>
      <c r="D28213" s="1">
        <v>44014</v>
      </c>
      <c r="E28213" t="s">
        <v>142</v>
      </c>
      <c r="F28213" s="1">
        <v>44014</v>
      </c>
    </row>
    <row r="28214" spans="1:6" x14ac:dyDescent="0.3">
      <c r="A28214" t="s">
        <v>246</v>
      </c>
      <c r="B28214" t="s">
        <v>153</v>
      </c>
      <c r="C28214" t="s">
        <v>153</v>
      </c>
      <c r="D28214" s="1">
        <v>44014</v>
      </c>
      <c r="E28214" t="s">
        <v>142</v>
      </c>
      <c r="F28214" s="1">
        <v>44014</v>
      </c>
    </row>
    <row r="28215" spans="1:6" x14ac:dyDescent="0.3">
      <c r="A28215" t="s">
        <v>247</v>
      </c>
      <c r="B28215" t="s">
        <v>153</v>
      </c>
      <c r="C28215" t="s">
        <v>153</v>
      </c>
      <c r="D28215" s="1">
        <v>44014</v>
      </c>
      <c r="E28215" t="s">
        <v>142</v>
      </c>
      <c r="F28215" s="1">
        <v>44014</v>
      </c>
    </row>
    <row r="28216" spans="1:6" x14ac:dyDescent="0.3">
      <c r="A28216" t="s">
        <v>248</v>
      </c>
      <c r="B28216" t="s">
        <v>153</v>
      </c>
      <c r="C28216" t="s">
        <v>153</v>
      </c>
      <c r="D28216" s="1">
        <v>44014</v>
      </c>
      <c r="E28216" t="s">
        <v>142</v>
      </c>
      <c r="F28216" s="1">
        <v>44014</v>
      </c>
    </row>
    <row r="28217" spans="1:6" x14ac:dyDescent="0.3">
      <c r="A28217" t="s">
        <v>249</v>
      </c>
      <c r="B28217" t="s">
        <v>153</v>
      </c>
      <c r="C28217" t="s">
        <v>153</v>
      </c>
      <c r="D28217" s="1">
        <v>44014</v>
      </c>
      <c r="E28217" t="s">
        <v>142</v>
      </c>
      <c r="F28217" s="1">
        <v>44014</v>
      </c>
    </row>
    <row r="28218" spans="1:6" x14ac:dyDescent="0.3">
      <c r="A28218" t="s">
        <v>250</v>
      </c>
      <c r="B28218" t="s">
        <v>153</v>
      </c>
      <c r="C28218" t="s">
        <v>153</v>
      </c>
      <c r="D28218" s="1">
        <v>44014</v>
      </c>
      <c r="E28218" t="s">
        <v>142</v>
      </c>
      <c r="F28218" s="1">
        <v>44014</v>
      </c>
    </row>
    <row r="28219" spans="1:6" x14ac:dyDescent="0.3">
      <c r="A28219" t="s">
        <v>251</v>
      </c>
      <c r="B28219" t="s">
        <v>153</v>
      </c>
      <c r="C28219" t="s">
        <v>153</v>
      </c>
      <c r="D28219" s="1">
        <v>44014</v>
      </c>
      <c r="E28219" t="s">
        <v>142</v>
      </c>
      <c r="F28219" s="1">
        <v>44014</v>
      </c>
    </row>
    <row r="28220" spans="1:6" x14ac:dyDescent="0.3">
      <c r="A28220" t="s">
        <v>252</v>
      </c>
      <c r="B28220" t="s">
        <v>153</v>
      </c>
      <c r="C28220" t="s">
        <v>153</v>
      </c>
      <c r="D28220" s="1">
        <v>44014</v>
      </c>
      <c r="E28220" t="s">
        <v>142</v>
      </c>
      <c r="F28220" s="1">
        <v>44014</v>
      </c>
    </row>
    <row r="28221" spans="1:6" x14ac:dyDescent="0.3">
      <c r="A28221" t="s">
        <v>253</v>
      </c>
      <c r="B28221" t="s">
        <v>153</v>
      </c>
      <c r="C28221" t="s">
        <v>153</v>
      </c>
      <c r="D28221" s="1">
        <v>44014</v>
      </c>
      <c r="E28221" t="s">
        <v>142</v>
      </c>
      <c r="F28221" s="1">
        <v>44014</v>
      </c>
    </row>
    <row r="28222" spans="1:6" x14ac:dyDescent="0.3">
      <c r="A28222" t="s">
        <v>254</v>
      </c>
      <c r="B28222" t="s">
        <v>153</v>
      </c>
      <c r="C28222" t="s">
        <v>153</v>
      </c>
      <c r="D28222" s="1">
        <v>44014</v>
      </c>
      <c r="E28222" t="s">
        <v>142</v>
      </c>
      <c r="F28222" s="1">
        <v>44014</v>
      </c>
    </row>
    <row r="28223" spans="1:6" x14ac:dyDescent="0.3">
      <c r="A28223" t="s">
        <v>255</v>
      </c>
      <c r="B28223" t="s">
        <v>153</v>
      </c>
      <c r="C28223" t="s">
        <v>153</v>
      </c>
      <c r="D28223" s="1">
        <v>44014</v>
      </c>
      <c r="E28223" t="s">
        <v>142</v>
      </c>
      <c r="F28223" s="1">
        <v>44014</v>
      </c>
    </row>
    <row r="28224" spans="1:6" x14ac:dyDescent="0.3">
      <c r="A28224" t="s">
        <v>256</v>
      </c>
      <c r="B28224" t="s">
        <v>153</v>
      </c>
      <c r="C28224" t="s">
        <v>153</v>
      </c>
      <c r="D28224" s="1">
        <v>44014</v>
      </c>
      <c r="E28224" t="s">
        <v>142</v>
      </c>
      <c r="F28224" s="1">
        <v>44014</v>
      </c>
    </row>
    <row r="28225" spans="1:6" x14ac:dyDescent="0.3">
      <c r="A28225" t="s">
        <v>257</v>
      </c>
      <c r="B28225" t="s">
        <v>153</v>
      </c>
      <c r="C28225" t="s">
        <v>153</v>
      </c>
      <c r="D28225" s="1">
        <v>44014</v>
      </c>
      <c r="E28225" t="s">
        <v>142</v>
      </c>
      <c r="F28225" s="1">
        <v>44014</v>
      </c>
    </row>
    <row r="28226" spans="1:6" x14ac:dyDescent="0.3">
      <c r="A28226" t="s">
        <v>258</v>
      </c>
      <c r="B28226" t="s">
        <v>153</v>
      </c>
      <c r="C28226" t="s">
        <v>153</v>
      </c>
      <c r="D28226" s="1">
        <v>44014</v>
      </c>
      <c r="E28226" t="s">
        <v>142</v>
      </c>
      <c r="F28226" s="1">
        <v>44014</v>
      </c>
    </row>
    <row r="28227" spans="1:6" x14ac:dyDescent="0.3">
      <c r="A28227" t="s">
        <v>259</v>
      </c>
      <c r="B28227" t="s">
        <v>153</v>
      </c>
      <c r="C28227" t="s">
        <v>153</v>
      </c>
      <c r="D28227" s="1">
        <v>44014</v>
      </c>
      <c r="E28227" t="s">
        <v>142</v>
      </c>
      <c r="F28227" s="1">
        <v>44014</v>
      </c>
    </row>
    <row r="28228" spans="1:6" x14ac:dyDescent="0.3">
      <c r="A28228" t="s">
        <v>260</v>
      </c>
      <c r="B28228" t="s">
        <v>153</v>
      </c>
      <c r="C28228" t="s">
        <v>153</v>
      </c>
      <c r="D28228" s="1">
        <v>44014</v>
      </c>
      <c r="E28228" t="s">
        <v>142</v>
      </c>
      <c r="F28228" s="1">
        <v>44014</v>
      </c>
    </row>
    <row r="28229" spans="1:6" x14ac:dyDescent="0.3">
      <c r="A28229" t="s">
        <v>261</v>
      </c>
      <c r="B28229" t="s">
        <v>153</v>
      </c>
      <c r="C28229" t="s">
        <v>153</v>
      </c>
      <c r="D28229" s="1">
        <v>44014</v>
      </c>
      <c r="E28229" t="s">
        <v>142</v>
      </c>
      <c r="F28229" s="1">
        <v>44014</v>
      </c>
    </row>
    <row r="28230" spans="1:6" x14ac:dyDescent="0.3">
      <c r="A28230" t="s">
        <v>262</v>
      </c>
      <c r="B28230" t="s">
        <v>153</v>
      </c>
      <c r="C28230" t="s">
        <v>153</v>
      </c>
      <c r="D28230" s="1">
        <v>44014</v>
      </c>
      <c r="E28230" t="s">
        <v>142</v>
      </c>
      <c r="F28230" s="1">
        <v>44014</v>
      </c>
    </row>
    <row r="28231" spans="1:6" x14ac:dyDescent="0.3">
      <c r="A28231" t="s">
        <v>263</v>
      </c>
      <c r="B28231" t="s">
        <v>153</v>
      </c>
      <c r="C28231" t="s">
        <v>153</v>
      </c>
      <c r="D28231" s="1">
        <v>44014</v>
      </c>
      <c r="E28231" t="s">
        <v>142</v>
      </c>
      <c r="F28231" s="1">
        <v>44014</v>
      </c>
    </row>
    <row r="28232" spans="1:6" x14ac:dyDescent="0.3">
      <c r="A28232" t="s">
        <v>264</v>
      </c>
      <c r="B28232" t="s">
        <v>153</v>
      </c>
      <c r="C28232" t="s">
        <v>153</v>
      </c>
      <c r="D28232" s="1">
        <v>44014</v>
      </c>
      <c r="E28232" t="s">
        <v>142</v>
      </c>
      <c r="F28232" s="1">
        <v>44014</v>
      </c>
    </row>
    <row r="28233" spans="1:6" x14ac:dyDescent="0.3">
      <c r="A28233" t="s">
        <v>265</v>
      </c>
      <c r="B28233" t="s">
        <v>153</v>
      </c>
      <c r="C28233" t="s">
        <v>153</v>
      </c>
      <c r="D28233" s="1">
        <v>44014</v>
      </c>
      <c r="E28233" t="s">
        <v>142</v>
      </c>
      <c r="F28233" s="1">
        <v>44014</v>
      </c>
    </row>
    <row r="28234" spans="1:6" x14ac:dyDescent="0.3">
      <c r="A28234" t="s">
        <v>266</v>
      </c>
      <c r="B28234" t="s">
        <v>153</v>
      </c>
      <c r="C28234" t="s">
        <v>153</v>
      </c>
      <c r="D28234" s="1">
        <v>44014</v>
      </c>
      <c r="E28234" t="s">
        <v>142</v>
      </c>
      <c r="F28234" s="1">
        <v>44014</v>
      </c>
    </row>
    <row r="28235" spans="1:6" x14ac:dyDescent="0.3">
      <c r="A28235" t="s">
        <v>267</v>
      </c>
      <c r="B28235" t="s">
        <v>153</v>
      </c>
      <c r="C28235" t="s">
        <v>153</v>
      </c>
      <c r="D28235" s="1">
        <v>44014</v>
      </c>
      <c r="E28235" t="s">
        <v>142</v>
      </c>
      <c r="F28235" s="1">
        <v>44014</v>
      </c>
    </row>
    <row r="28236" spans="1:6" x14ac:dyDescent="0.3">
      <c r="A28236" t="s">
        <v>268</v>
      </c>
      <c r="B28236" t="s">
        <v>153</v>
      </c>
      <c r="C28236" t="s">
        <v>153</v>
      </c>
      <c r="D28236" s="1">
        <v>44014</v>
      </c>
      <c r="E28236" t="s">
        <v>142</v>
      </c>
      <c r="F28236" s="1">
        <v>44014</v>
      </c>
    </row>
    <row r="28237" spans="1:6" x14ac:dyDescent="0.3">
      <c r="A28237" t="s">
        <v>269</v>
      </c>
      <c r="B28237" t="s">
        <v>153</v>
      </c>
      <c r="C28237" t="s">
        <v>153</v>
      </c>
      <c r="D28237" s="1">
        <v>44014</v>
      </c>
      <c r="E28237" t="s">
        <v>142</v>
      </c>
      <c r="F28237" s="1">
        <v>44014</v>
      </c>
    </row>
    <row r="28238" spans="1:6" x14ac:dyDescent="0.3">
      <c r="A28238" t="s">
        <v>270</v>
      </c>
      <c r="B28238" t="s">
        <v>153</v>
      </c>
      <c r="C28238" t="s">
        <v>153</v>
      </c>
      <c r="D28238" s="1">
        <v>44014</v>
      </c>
      <c r="E28238" t="s">
        <v>142</v>
      </c>
      <c r="F28238" s="1">
        <v>44014</v>
      </c>
    </row>
    <row r="28239" spans="1:6" x14ac:dyDescent="0.3">
      <c r="A28239" t="s">
        <v>2011</v>
      </c>
      <c r="B28239" t="s">
        <v>153</v>
      </c>
      <c r="C28239" t="s">
        <v>153</v>
      </c>
      <c r="D28239" s="1">
        <v>44151</v>
      </c>
      <c r="E28239" t="s">
        <v>1094</v>
      </c>
      <c r="F28239" s="1">
        <v>44158</v>
      </c>
    </row>
    <row r="28240" spans="1:6" x14ac:dyDescent="0.3">
      <c r="A28240" t="s">
        <v>1869</v>
      </c>
      <c r="B28240" t="s">
        <v>153</v>
      </c>
      <c r="C28240" t="s">
        <v>153</v>
      </c>
      <c r="D28240" s="1">
        <v>44050</v>
      </c>
      <c r="E28240" t="s">
        <v>146</v>
      </c>
      <c r="F28240" s="1">
        <v>44050</v>
      </c>
    </row>
    <row r="28241" spans="1:6" x14ac:dyDescent="0.3">
      <c r="A28241" t="s">
        <v>3370</v>
      </c>
      <c r="B28241" t="s">
        <v>153</v>
      </c>
      <c r="C28241" t="s">
        <v>153</v>
      </c>
      <c r="D28241" s="1">
        <v>44092</v>
      </c>
      <c r="E28241" t="s">
        <v>1094</v>
      </c>
      <c r="F28241" s="1">
        <v>44096</v>
      </c>
    </row>
    <row r="28242" spans="1:6" x14ac:dyDescent="0.3">
      <c r="A28242" t="s">
        <v>4037</v>
      </c>
      <c r="B28242" t="s">
        <v>153</v>
      </c>
      <c r="C28242" t="s">
        <v>153</v>
      </c>
      <c r="D28242" s="1">
        <v>44151</v>
      </c>
      <c r="E28242" t="s">
        <v>1094</v>
      </c>
      <c r="F28242" s="1">
        <v>44158</v>
      </c>
    </row>
    <row r="28243" spans="1:6" x14ac:dyDescent="0.3">
      <c r="A28243" t="s">
        <v>1652</v>
      </c>
      <c r="B28243" t="s">
        <v>153</v>
      </c>
      <c r="C28243" t="s">
        <v>153</v>
      </c>
      <c r="D28243" s="1">
        <v>44028</v>
      </c>
      <c r="E28243" t="s">
        <v>1094</v>
      </c>
      <c r="F28243" s="1">
        <v>44032</v>
      </c>
    </row>
    <row r="28244" spans="1:6" x14ac:dyDescent="0.3">
      <c r="A28244" t="s">
        <v>1653</v>
      </c>
      <c r="B28244" t="s">
        <v>153</v>
      </c>
      <c r="C28244" t="s">
        <v>153</v>
      </c>
      <c r="D28244" s="1">
        <v>44028</v>
      </c>
      <c r="E28244" t="s">
        <v>1094</v>
      </c>
      <c r="F28244" s="1">
        <v>44032</v>
      </c>
    </row>
    <row r="28245" spans="1:6" x14ac:dyDescent="0.3">
      <c r="A28245" t="s">
        <v>1667</v>
      </c>
      <c r="B28245" t="s">
        <v>153</v>
      </c>
      <c r="C28245" t="s">
        <v>153</v>
      </c>
      <c r="D28245" s="1">
        <v>44034</v>
      </c>
      <c r="E28245" t="s">
        <v>1094</v>
      </c>
      <c r="F28245" s="1">
        <v>44036</v>
      </c>
    </row>
    <row r="28246" spans="1:6" x14ac:dyDescent="0.3">
      <c r="A28246" t="s">
        <v>1668</v>
      </c>
      <c r="B28246" t="s">
        <v>153</v>
      </c>
      <c r="C28246" t="s">
        <v>153</v>
      </c>
      <c r="D28246" s="1">
        <v>44034</v>
      </c>
      <c r="E28246" t="s">
        <v>1094</v>
      </c>
      <c r="F28246" s="1">
        <v>44043</v>
      </c>
    </row>
    <row r="28247" spans="1:6" x14ac:dyDescent="0.3">
      <c r="A28247" t="s">
        <v>1929</v>
      </c>
      <c r="B28247" t="s">
        <v>153</v>
      </c>
      <c r="C28247" t="s">
        <v>153</v>
      </c>
      <c r="D28247" s="1">
        <v>44053</v>
      </c>
      <c r="E28247" t="s">
        <v>1094</v>
      </c>
      <c r="F28247" s="1">
        <v>44057</v>
      </c>
    </row>
    <row r="28248" spans="1:6" x14ac:dyDescent="0.3">
      <c r="A28248" t="s">
        <v>1654</v>
      </c>
      <c r="B28248" t="s">
        <v>153</v>
      </c>
      <c r="C28248" t="s">
        <v>153</v>
      </c>
      <c r="D28248" s="1">
        <v>44028</v>
      </c>
      <c r="E28248" t="s">
        <v>1094</v>
      </c>
      <c r="F28248" s="1">
        <v>44032</v>
      </c>
    </row>
    <row r="28249" spans="1:6" x14ac:dyDescent="0.3">
      <c r="A28249" t="s">
        <v>3077</v>
      </c>
      <c r="B28249" t="s">
        <v>153</v>
      </c>
      <c r="C28249" t="s">
        <v>153</v>
      </c>
      <c r="D28249" s="1">
        <v>44173</v>
      </c>
      <c r="E28249" t="s">
        <v>146</v>
      </c>
      <c r="F28249" s="1" t="s">
        <v>1070</v>
      </c>
    </row>
    <row r="28250" spans="1:6" x14ac:dyDescent="0.3">
      <c r="A28250" t="s">
        <v>4305</v>
      </c>
      <c r="B28250" t="s">
        <v>153</v>
      </c>
      <c r="C28250" t="s">
        <v>153</v>
      </c>
      <c r="D28250" s="1">
        <v>44173</v>
      </c>
      <c r="E28250" t="s">
        <v>146</v>
      </c>
      <c r="F28250" s="1" t="s">
        <v>1070</v>
      </c>
    </row>
    <row r="28251" spans="1:6" x14ac:dyDescent="0.3">
      <c r="A28251" t="s">
        <v>4306</v>
      </c>
      <c r="B28251" t="s">
        <v>153</v>
      </c>
      <c r="C28251" t="s">
        <v>153</v>
      </c>
      <c r="D28251" s="1">
        <v>44112</v>
      </c>
      <c r="E28251" t="s">
        <v>146</v>
      </c>
      <c r="F28251" s="1">
        <v>44124</v>
      </c>
    </row>
    <row r="28252" spans="1:6" x14ac:dyDescent="0.3">
      <c r="A28252" t="s">
        <v>1710</v>
      </c>
      <c r="B28252" t="s">
        <v>153</v>
      </c>
      <c r="C28252" t="s">
        <v>153</v>
      </c>
      <c r="D28252" s="1">
        <v>44041</v>
      </c>
      <c r="E28252" t="s">
        <v>1094</v>
      </c>
      <c r="F28252" s="1">
        <v>44049</v>
      </c>
    </row>
    <row r="28253" spans="1:6" x14ac:dyDescent="0.3">
      <c r="A28253" t="s">
        <v>1732</v>
      </c>
      <c r="B28253" t="s">
        <v>153</v>
      </c>
      <c r="C28253" t="s">
        <v>153</v>
      </c>
      <c r="D28253" s="1">
        <v>44048</v>
      </c>
      <c r="E28253" t="s">
        <v>1094</v>
      </c>
      <c r="F28253" s="1">
        <v>44057</v>
      </c>
    </row>
    <row r="28254" spans="1:6" x14ac:dyDescent="0.3">
      <c r="A28254" t="s">
        <v>3954</v>
      </c>
      <c r="B28254" t="s">
        <v>153</v>
      </c>
      <c r="C28254" t="s">
        <v>153</v>
      </c>
      <c r="D28254" s="1">
        <v>44098</v>
      </c>
      <c r="E28254" t="s">
        <v>1094</v>
      </c>
      <c r="F28254" s="1">
        <v>44099</v>
      </c>
    </row>
    <row r="28255" spans="1:6" x14ac:dyDescent="0.3">
      <c r="A28255" t="s">
        <v>1674</v>
      </c>
      <c r="B28255" t="s">
        <v>153</v>
      </c>
      <c r="C28255" t="s">
        <v>153</v>
      </c>
      <c r="D28255" s="1">
        <v>44035</v>
      </c>
      <c r="E28255" t="s">
        <v>1094</v>
      </c>
      <c r="F28255" s="1">
        <v>44042</v>
      </c>
    </row>
    <row r="28256" spans="1:6" x14ac:dyDescent="0.3">
      <c r="A28256" t="s">
        <v>6251</v>
      </c>
      <c r="B28256" t="s">
        <v>153</v>
      </c>
      <c r="C28256" t="s">
        <v>153</v>
      </c>
      <c r="D28256" s="1">
        <v>44173</v>
      </c>
      <c r="E28256" t="s">
        <v>1094</v>
      </c>
      <c r="F28256" s="1" t="s">
        <v>1070</v>
      </c>
    </row>
    <row r="28257" spans="1:6" x14ac:dyDescent="0.3">
      <c r="A28257" t="s">
        <v>6252</v>
      </c>
      <c r="B28257" t="s">
        <v>153</v>
      </c>
      <c r="C28257" t="s">
        <v>153</v>
      </c>
      <c r="D28257" s="1">
        <v>44173</v>
      </c>
      <c r="E28257" t="s">
        <v>142</v>
      </c>
      <c r="F28257" s="1">
        <v>44229</v>
      </c>
    </row>
    <row r="28258" spans="1:6" x14ac:dyDescent="0.3">
      <c r="A28258" t="s">
        <v>6253</v>
      </c>
      <c r="B28258" t="s">
        <v>153</v>
      </c>
      <c r="C28258" t="s">
        <v>153</v>
      </c>
      <c r="D28258" s="1">
        <v>44173</v>
      </c>
      <c r="E28258" t="s">
        <v>1094</v>
      </c>
      <c r="F28258" s="1" t="s">
        <v>1070</v>
      </c>
    </row>
    <row r="28259" spans="1:6" x14ac:dyDescent="0.3">
      <c r="A28259" t="s">
        <v>6254</v>
      </c>
      <c r="B28259" t="s">
        <v>153</v>
      </c>
      <c r="C28259" t="s">
        <v>153</v>
      </c>
      <c r="D28259" s="1">
        <v>44173</v>
      </c>
      <c r="E28259" t="s">
        <v>1094</v>
      </c>
      <c r="F28259" s="1" t="s">
        <v>1070</v>
      </c>
    </row>
    <row r="28260" spans="1:6" x14ac:dyDescent="0.3">
      <c r="A28260" t="s">
        <v>6255</v>
      </c>
      <c r="B28260" t="s">
        <v>153</v>
      </c>
      <c r="C28260" t="s">
        <v>153</v>
      </c>
      <c r="D28260" s="1">
        <v>44173</v>
      </c>
      <c r="E28260" t="s">
        <v>1094</v>
      </c>
      <c r="F28260" s="1" t="s">
        <v>1070</v>
      </c>
    </row>
    <row r="28261" spans="1:6" x14ac:dyDescent="0.3">
      <c r="A28261" t="s">
        <v>6256</v>
      </c>
      <c r="B28261" t="s">
        <v>153</v>
      </c>
      <c r="C28261" t="s">
        <v>153</v>
      </c>
      <c r="D28261" s="1">
        <v>44173</v>
      </c>
      <c r="E28261" t="s">
        <v>1094</v>
      </c>
      <c r="F28261" s="1" t="s">
        <v>1070</v>
      </c>
    </row>
    <row r="28262" spans="1:6" x14ac:dyDescent="0.3">
      <c r="A28262" t="s">
        <v>6257</v>
      </c>
      <c r="B28262" t="s">
        <v>153</v>
      </c>
      <c r="C28262" t="s">
        <v>153</v>
      </c>
      <c r="D28262" s="1">
        <v>44173</v>
      </c>
      <c r="E28262" t="s">
        <v>1094</v>
      </c>
      <c r="F28262" s="1" t="s">
        <v>1070</v>
      </c>
    </row>
    <row r="28263" spans="1:6" x14ac:dyDescent="0.3">
      <c r="A28263" t="s">
        <v>7011</v>
      </c>
      <c r="B28263" t="s">
        <v>153</v>
      </c>
      <c r="C28263" t="s">
        <v>153</v>
      </c>
      <c r="D28263" s="1">
        <v>44229</v>
      </c>
      <c r="E28263" t="s">
        <v>142</v>
      </c>
      <c r="F28263" s="1">
        <v>44245</v>
      </c>
    </row>
    <row r="28264" spans="1:6" x14ac:dyDescent="0.3">
      <c r="A28264" t="s">
        <v>7012</v>
      </c>
      <c r="B28264" t="s">
        <v>153</v>
      </c>
      <c r="C28264" t="s">
        <v>153</v>
      </c>
      <c r="D28264" s="1">
        <v>44229</v>
      </c>
      <c r="E28264" t="s">
        <v>142</v>
      </c>
      <c r="F28264" s="1">
        <v>44243</v>
      </c>
    </row>
    <row r="28265" spans="1:6" x14ac:dyDescent="0.3">
      <c r="A28265" t="s">
        <v>7013</v>
      </c>
      <c r="B28265" t="s">
        <v>153</v>
      </c>
      <c r="C28265" t="s">
        <v>153</v>
      </c>
      <c r="D28265" s="1">
        <v>44229</v>
      </c>
      <c r="E28265" t="s">
        <v>142</v>
      </c>
      <c r="F28265" s="1">
        <v>44243</v>
      </c>
    </row>
    <row r="28266" spans="1:6" x14ac:dyDescent="0.3">
      <c r="A28266" t="s">
        <v>7014</v>
      </c>
      <c r="B28266" t="s">
        <v>153</v>
      </c>
      <c r="C28266" t="s">
        <v>153</v>
      </c>
      <c r="D28266" s="1">
        <v>44229</v>
      </c>
      <c r="E28266" t="s">
        <v>142</v>
      </c>
      <c r="F28266" s="1">
        <v>44243</v>
      </c>
    </row>
    <row r="28267" spans="1:6" x14ac:dyDescent="0.3">
      <c r="A28267" t="s">
        <v>7015</v>
      </c>
      <c r="B28267" t="s">
        <v>153</v>
      </c>
      <c r="C28267" t="s">
        <v>153</v>
      </c>
      <c r="D28267" s="1">
        <v>44229</v>
      </c>
      <c r="E28267" t="s">
        <v>142</v>
      </c>
      <c r="F28267" s="1">
        <v>44243</v>
      </c>
    </row>
    <row r="28268" spans="1:6" x14ac:dyDescent="0.3">
      <c r="A28268" t="s">
        <v>7016</v>
      </c>
      <c r="B28268" t="s">
        <v>153</v>
      </c>
      <c r="C28268" t="s">
        <v>153</v>
      </c>
      <c r="D28268" s="1">
        <v>44229</v>
      </c>
      <c r="E28268" t="s">
        <v>142</v>
      </c>
      <c r="F28268" s="1">
        <v>44243</v>
      </c>
    </row>
    <row r="28269" spans="1:6" x14ac:dyDescent="0.3">
      <c r="A28269" t="s">
        <v>7017</v>
      </c>
      <c r="B28269" t="s">
        <v>153</v>
      </c>
      <c r="C28269" t="s">
        <v>153</v>
      </c>
      <c r="D28269" s="1">
        <v>44229</v>
      </c>
      <c r="E28269" t="s">
        <v>142</v>
      </c>
      <c r="F28269" s="1">
        <v>44243</v>
      </c>
    </row>
    <row r="28270" spans="1:6" x14ac:dyDescent="0.3">
      <c r="A28270" t="s">
        <v>7018</v>
      </c>
      <c r="B28270" t="s">
        <v>153</v>
      </c>
      <c r="C28270" t="s">
        <v>153</v>
      </c>
      <c r="D28270" s="1">
        <v>44229</v>
      </c>
      <c r="E28270" t="s">
        <v>142</v>
      </c>
      <c r="F28270" s="1">
        <v>44243</v>
      </c>
    </row>
    <row r="28271" spans="1:6" x14ac:dyDescent="0.3">
      <c r="A28271" t="s">
        <v>9844</v>
      </c>
      <c r="B28271" t="s">
        <v>153</v>
      </c>
      <c r="C28271" t="s">
        <v>153</v>
      </c>
      <c r="D28271" s="1">
        <v>44286</v>
      </c>
      <c r="E28271" t="s">
        <v>1094</v>
      </c>
      <c r="F28271" s="1">
        <v>44303</v>
      </c>
    </row>
    <row r="28272" spans="1:6" x14ac:dyDescent="0.3">
      <c r="A28272" t="s">
        <v>9845</v>
      </c>
      <c r="B28272" t="s">
        <v>153</v>
      </c>
      <c r="C28272" t="s">
        <v>153</v>
      </c>
      <c r="D28272" s="1">
        <v>44286</v>
      </c>
      <c r="E28272" t="s">
        <v>1094</v>
      </c>
      <c r="F28272" s="1">
        <v>44303</v>
      </c>
    </row>
    <row r="28273" spans="1:6" x14ac:dyDescent="0.3">
      <c r="A28273" t="s">
        <v>9846</v>
      </c>
      <c r="B28273" t="s">
        <v>153</v>
      </c>
      <c r="C28273" t="s">
        <v>153</v>
      </c>
      <c r="D28273" s="1">
        <v>44286</v>
      </c>
      <c r="E28273" t="s">
        <v>1094</v>
      </c>
      <c r="F28273" s="1">
        <v>44303</v>
      </c>
    </row>
    <row r="28274" spans="1:6" x14ac:dyDescent="0.3">
      <c r="A28274" t="s">
        <v>9847</v>
      </c>
      <c r="B28274" t="s">
        <v>153</v>
      </c>
      <c r="C28274" t="s">
        <v>153</v>
      </c>
      <c r="D28274" s="1">
        <v>44286</v>
      </c>
      <c r="E28274" t="s">
        <v>1094</v>
      </c>
      <c r="F28274" s="1">
        <v>44303</v>
      </c>
    </row>
    <row r="28275" spans="1:6" x14ac:dyDescent="0.3">
      <c r="A28275" t="s">
        <v>9848</v>
      </c>
      <c r="B28275" t="s">
        <v>153</v>
      </c>
      <c r="C28275" t="s">
        <v>153</v>
      </c>
      <c r="D28275" s="1">
        <v>44286</v>
      </c>
      <c r="E28275" t="s">
        <v>1094</v>
      </c>
      <c r="F28275" s="1">
        <v>44303</v>
      </c>
    </row>
    <row r="28276" spans="1:6" x14ac:dyDescent="0.3">
      <c r="A28276" t="s">
        <v>9849</v>
      </c>
      <c r="B28276" t="s">
        <v>153</v>
      </c>
      <c r="C28276" t="s">
        <v>153</v>
      </c>
      <c r="D28276" s="1">
        <v>44286</v>
      </c>
      <c r="E28276" t="s">
        <v>1094</v>
      </c>
      <c r="F28276" s="1">
        <v>44303</v>
      </c>
    </row>
    <row r="28277" spans="1:6" x14ac:dyDescent="0.3">
      <c r="A28277" t="s">
        <v>9850</v>
      </c>
      <c r="B28277" t="s">
        <v>153</v>
      </c>
      <c r="C28277" t="s">
        <v>153</v>
      </c>
      <c r="D28277" s="1">
        <v>44286</v>
      </c>
      <c r="E28277" t="s">
        <v>1094</v>
      </c>
      <c r="F28277" s="1">
        <v>44303</v>
      </c>
    </row>
    <row r="28278" spans="1:6" x14ac:dyDescent="0.3">
      <c r="A28278" t="s">
        <v>9851</v>
      </c>
      <c r="B28278" t="s">
        <v>153</v>
      </c>
      <c r="C28278" t="s">
        <v>153</v>
      </c>
      <c r="D28278" s="1">
        <v>44286</v>
      </c>
      <c r="E28278" t="s">
        <v>1094</v>
      </c>
      <c r="F28278" s="1">
        <v>44303</v>
      </c>
    </row>
    <row r="28279" spans="1:6" x14ac:dyDescent="0.3">
      <c r="A28279" t="s">
        <v>9852</v>
      </c>
      <c r="B28279" t="s">
        <v>153</v>
      </c>
      <c r="C28279" t="s">
        <v>153</v>
      </c>
      <c r="D28279" s="1">
        <v>44286</v>
      </c>
      <c r="E28279" t="s">
        <v>1094</v>
      </c>
      <c r="F28279" s="1">
        <v>44303</v>
      </c>
    </row>
    <row r="28280" spans="1:6" x14ac:dyDescent="0.3">
      <c r="A28280" t="s">
        <v>9853</v>
      </c>
      <c r="B28280" t="s">
        <v>153</v>
      </c>
      <c r="C28280" t="s">
        <v>153</v>
      </c>
      <c r="D28280" s="1">
        <v>44286</v>
      </c>
      <c r="E28280" t="s">
        <v>1094</v>
      </c>
      <c r="F28280" s="1">
        <v>44303</v>
      </c>
    </row>
    <row r="28281" spans="1:6" x14ac:dyDescent="0.3">
      <c r="A28281" t="s">
        <v>9854</v>
      </c>
      <c r="B28281" t="s">
        <v>153</v>
      </c>
      <c r="C28281" t="s">
        <v>153</v>
      </c>
      <c r="D28281" s="1">
        <v>44286</v>
      </c>
      <c r="E28281" t="s">
        <v>1094</v>
      </c>
      <c r="F28281" s="1">
        <v>44303</v>
      </c>
    </row>
    <row r="28282" spans="1:6" x14ac:dyDescent="0.3">
      <c r="A28282" t="s">
        <v>9855</v>
      </c>
      <c r="B28282" t="s">
        <v>153</v>
      </c>
      <c r="C28282" t="s">
        <v>153</v>
      </c>
      <c r="D28282" s="1">
        <v>44286</v>
      </c>
      <c r="E28282" t="s">
        <v>1094</v>
      </c>
      <c r="F28282" s="1">
        <v>44303</v>
      </c>
    </row>
    <row r="28283" spans="1:6" x14ac:dyDescent="0.3">
      <c r="A28283" t="s">
        <v>9856</v>
      </c>
      <c r="B28283" t="s">
        <v>153</v>
      </c>
      <c r="C28283" t="s">
        <v>153</v>
      </c>
      <c r="D28283" s="1">
        <v>44286</v>
      </c>
      <c r="E28283" t="s">
        <v>1094</v>
      </c>
      <c r="F28283" s="1">
        <v>44303</v>
      </c>
    </row>
    <row r="28284" spans="1:6" x14ac:dyDescent="0.3">
      <c r="A28284" t="s">
        <v>9857</v>
      </c>
      <c r="B28284" t="s">
        <v>153</v>
      </c>
      <c r="C28284" t="s">
        <v>153</v>
      </c>
      <c r="D28284" s="1">
        <v>44286</v>
      </c>
      <c r="E28284" t="s">
        <v>1094</v>
      </c>
      <c r="F28284" s="1">
        <v>44303</v>
      </c>
    </row>
    <row r="28285" spans="1:6" x14ac:dyDescent="0.3">
      <c r="A28285" t="s">
        <v>1661</v>
      </c>
      <c r="B28285" t="s">
        <v>153</v>
      </c>
      <c r="C28285" t="s">
        <v>153</v>
      </c>
      <c r="D28285" s="1">
        <v>44032</v>
      </c>
      <c r="E28285" t="s">
        <v>1094</v>
      </c>
      <c r="F28285" s="1">
        <v>44042</v>
      </c>
    </row>
    <row r="28286" spans="1:6" x14ac:dyDescent="0.3">
      <c r="A28286" t="s">
        <v>1663</v>
      </c>
      <c r="B28286" t="s">
        <v>153</v>
      </c>
      <c r="C28286" t="s">
        <v>153</v>
      </c>
      <c r="D28286" s="1">
        <v>44032</v>
      </c>
      <c r="E28286" t="s">
        <v>1094</v>
      </c>
      <c r="F28286" s="1">
        <v>44042</v>
      </c>
    </row>
    <row r="28287" spans="1:6" x14ac:dyDescent="0.3">
      <c r="A28287" t="s">
        <v>12295</v>
      </c>
      <c r="B28287" t="s">
        <v>1113</v>
      </c>
      <c r="C28287" t="s">
        <v>1113</v>
      </c>
      <c r="D28287" s="1">
        <v>44371</v>
      </c>
      <c r="E28287" t="s">
        <v>142</v>
      </c>
      <c r="F28287" s="1" t="s">
        <v>1070</v>
      </c>
    </row>
    <row r="28288" spans="1:6" x14ac:dyDescent="0.3">
      <c r="A28288" t="s">
        <v>11623</v>
      </c>
      <c r="B28288" t="s">
        <v>1113</v>
      </c>
      <c r="C28288" t="s">
        <v>11852</v>
      </c>
      <c r="D28288" s="1">
        <v>44372</v>
      </c>
      <c r="E28288" t="s">
        <v>146</v>
      </c>
      <c r="F28288" s="1" t="s">
        <v>1070</v>
      </c>
    </row>
    <row r="28289" spans="1:6" x14ac:dyDescent="0.3">
      <c r="A28289" t="s">
        <v>759</v>
      </c>
      <c r="B28289" t="s">
        <v>1113</v>
      </c>
      <c r="C28289" t="s">
        <v>1113</v>
      </c>
      <c r="D28289" s="1">
        <v>44371</v>
      </c>
      <c r="E28289" t="s">
        <v>142</v>
      </c>
      <c r="F28289" s="1" t="s">
        <v>1070</v>
      </c>
    </row>
    <row r="28290" spans="1:6" x14ac:dyDescent="0.3">
      <c r="A28290" t="s">
        <v>11970</v>
      </c>
      <c r="B28290" t="s">
        <v>8077</v>
      </c>
      <c r="C28290" t="s">
        <v>8077</v>
      </c>
      <c r="D28290" s="1">
        <v>44372</v>
      </c>
      <c r="E28290" t="s">
        <v>146</v>
      </c>
      <c r="F28290" s="1" t="s">
        <v>1070</v>
      </c>
    </row>
    <row r="28291" spans="1:6" x14ac:dyDescent="0.3">
      <c r="A28291" t="s">
        <v>11971</v>
      </c>
      <c r="B28291" t="s">
        <v>8077</v>
      </c>
      <c r="C28291" t="s">
        <v>8077</v>
      </c>
      <c r="D28291" s="1">
        <v>44372</v>
      </c>
      <c r="E28291" t="s">
        <v>146</v>
      </c>
      <c r="F28291" s="1" t="s">
        <v>1070</v>
      </c>
    </row>
    <row r="28292" spans="1:6" x14ac:dyDescent="0.3">
      <c r="A28292" t="s">
        <v>11972</v>
      </c>
      <c r="B28292" t="s">
        <v>8077</v>
      </c>
      <c r="C28292" t="s">
        <v>8077</v>
      </c>
      <c r="D28292" s="1">
        <v>44372</v>
      </c>
      <c r="E28292" t="s">
        <v>146</v>
      </c>
      <c r="F28292" s="1" t="s">
        <v>1070</v>
      </c>
    </row>
    <row r="28293" spans="1:6" x14ac:dyDescent="0.3">
      <c r="A28293" t="s">
        <v>11973</v>
      </c>
      <c r="B28293" t="s">
        <v>8077</v>
      </c>
      <c r="C28293" t="s">
        <v>8077</v>
      </c>
      <c r="D28293" s="1">
        <v>44372</v>
      </c>
      <c r="E28293" t="s">
        <v>146</v>
      </c>
      <c r="F28293" s="1" t="s">
        <v>1070</v>
      </c>
    </row>
    <row r="28294" spans="1:6" x14ac:dyDescent="0.3">
      <c r="A28294" t="s">
        <v>11974</v>
      </c>
      <c r="B28294" t="s">
        <v>8077</v>
      </c>
      <c r="C28294" t="s">
        <v>8077</v>
      </c>
      <c r="D28294" s="1">
        <v>44372</v>
      </c>
      <c r="E28294" t="s">
        <v>146</v>
      </c>
      <c r="F28294" s="1" t="s">
        <v>1070</v>
      </c>
    </row>
    <row r="28295" spans="1:6" x14ac:dyDescent="0.3">
      <c r="A28295" t="s">
        <v>11975</v>
      </c>
      <c r="B28295" t="s">
        <v>8077</v>
      </c>
      <c r="C28295" t="s">
        <v>8077</v>
      </c>
      <c r="D28295" s="1">
        <v>44372</v>
      </c>
      <c r="E28295" t="s">
        <v>146</v>
      </c>
      <c r="F28295" s="1" t="s">
        <v>1070</v>
      </c>
    </row>
    <row r="28296" spans="1:6" x14ac:dyDescent="0.3">
      <c r="A28296" t="s">
        <v>11976</v>
      </c>
      <c r="B28296" t="s">
        <v>8077</v>
      </c>
      <c r="C28296" t="s">
        <v>8077</v>
      </c>
      <c r="D28296" s="1">
        <v>44372</v>
      </c>
      <c r="E28296" t="s">
        <v>146</v>
      </c>
      <c r="F28296" s="1" t="s">
        <v>1070</v>
      </c>
    </row>
    <row r="28297" spans="1:6" x14ac:dyDescent="0.3">
      <c r="A28297" t="s">
        <v>11977</v>
      </c>
      <c r="B28297" t="s">
        <v>8077</v>
      </c>
      <c r="C28297" t="s">
        <v>8077</v>
      </c>
      <c r="D28297" s="1">
        <v>44372</v>
      </c>
      <c r="E28297" t="s">
        <v>146</v>
      </c>
      <c r="F28297" s="1" t="s">
        <v>1070</v>
      </c>
    </row>
    <row r="28298" spans="1:6" x14ac:dyDescent="0.3">
      <c r="A28298" t="s">
        <v>11978</v>
      </c>
      <c r="B28298" t="s">
        <v>8077</v>
      </c>
      <c r="C28298" t="s">
        <v>8077</v>
      </c>
      <c r="D28298" s="1">
        <v>44372</v>
      </c>
      <c r="E28298" t="s">
        <v>146</v>
      </c>
      <c r="F28298" s="1" t="s">
        <v>1070</v>
      </c>
    </row>
    <row r="28299" spans="1:6" x14ac:dyDescent="0.3">
      <c r="A28299" t="s">
        <v>11979</v>
      </c>
      <c r="B28299" t="s">
        <v>8077</v>
      </c>
      <c r="C28299" t="s">
        <v>8077</v>
      </c>
      <c r="D28299" s="1">
        <v>44372</v>
      </c>
      <c r="E28299" t="s">
        <v>146</v>
      </c>
      <c r="F28299" s="1" t="s">
        <v>1070</v>
      </c>
    </row>
    <row r="28300" spans="1:6" x14ac:dyDescent="0.3">
      <c r="A28300" t="s">
        <v>11980</v>
      </c>
      <c r="B28300" t="s">
        <v>8077</v>
      </c>
      <c r="C28300" t="s">
        <v>8077</v>
      </c>
      <c r="D28300" s="1">
        <v>44372</v>
      </c>
      <c r="E28300" t="s">
        <v>146</v>
      </c>
      <c r="F28300" s="1" t="s">
        <v>1070</v>
      </c>
    </row>
    <row r="28301" spans="1:6" x14ac:dyDescent="0.3">
      <c r="A28301" t="s">
        <v>11981</v>
      </c>
      <c r="B28301" t="s">
        <v>8077</v>
      </c>
      <c r="C28301" t="s">
        <v>8077</v>
      </c>
      <c r="D28301" s="1">
        <v>44372</v>
      </c>
      <c r="E28301" t="s">
        <v>146</v>
      </c>
      <c r="F28301" s="1" t="s">
        <v>1070</v>
      </c>
    </row>
    <row r="28302" spans="1:6" x14ac:dyDescent="0.3">
      <c r="A28302" t="s">
        <v>11982</v>
      </c>
      <c r="B28302" t="s">
        <v>8077</v>
      </c>
      <c r="C28302" t="s">
        <v>8077</v>
      </c>
      <c r="D28302" s="1">
        <v>44372</v>
      </c>
      <c r="E28302" t="s">
        <v>146</v>
      </c>
      <c r="F28302" s="1" t="s">
        <v>1070</v>
      </c>
    </row>
    <row r="28303" spans="1:6" x14ac:dyDescent="0.3">
      <c r="A28303" t="s">
        <v>11983</v>
      </c>
      <c r="B28303" t="s">
        <v>8077</v>
      </c>
      <c r="C28303" t="s">
        <v>8077</v>
      </c>
      <c r="D28303" s="1">
        <v>44372</v>
      </c>
      <c r="E28303" t="s">
        <v>146</v>
      </c>
      <c r="F28303" s="1" t="s">
        <v>1070</v>
      </c>
    </row>
    <row r="28304" spans="1:6" x14ac:dyDescent="0.3">
      <c r="A28304" t="s">
        <v>12297</v>
      </c>
      <c r="B28304" t="s">
        <v>174</v>
      </c>
      <c r="C28304" t="s">
        <v>174</v>
      </c>
      <c r="D28304" s="1">
        <v>44371</v>
      </c>
      <c r="E28304" t="s">
        <v>142</v>
      </c>
      <c r="F28304" s="1">
        <v>44372</v>
      </c>
    </row>
    <row r="28305" spans="1:6" x14ac:dyDescent="0.3">
      <c r="A28305" t="s">
        <v>12298</v>
      </c>
      <c r="B28305" t="s">
        <v>4060</v>
      </c>
      <c r="C28305" t="s">
        <v>4060</v>
      </c>
      <c r="D28305" s="1">
        <v>44372</v>
      </c>
      <c r="E28305" t="s">
        <v>1070</v>
      </c>
      <c r="F28305" s="1">
        <v>44372</v>
      </c>
    </row>
    <row r="28306" spans="1:6" x14ac:dyDescent="0.3">
      <c r="A28306" t="s">
        <v>12299</v>
      </c>
      <c r="B28306" t="s">
        <v>4060</v>
      </c>
      <c r="C28306" t="s">
        <v>4060</v>
      </c>
      <c r="D28306" s="1">
        <v>44372</v>
      </c>
      <c r="E28306" t="s">
        <v>1070</v>
      </c>
      <c r="F28306" s="1">
        <v>44372</v>
      </c>
    </row>
    <row r="28307" spans="1:6" x14ac:dyDescent="0.3">
      <c r="A28307" t="s">
        <v>12300</v>
      </c>
      <c r="B28307" t="s">
        <v>4060</v>
      </c>
      <c r="C28307" t="s">
        <v>4060</v>
      </c>
      <c r="D28307" s="1">
        <v>44372</v>
      </c>
      <c r="E28307" t="s">
        <v>1070</v>
      </c>
      <c r="F28307" s="1">
        <v>44372</v>
      </c>
    </row>
    <row r="28308" spans="1:6" x14ac:dyDescent="0.3">
      <c r="A28308" t="s">
        <v>12301</v>
      </c>
      <c r="B28308" t="s">
        <v>4060</v>
      </c>
      <c r="C28308" t="s">
        <v>4060</v>
      </c>
      <c r="D28308" s="1">
        <v>44372</v>
      </c>
      <c r="E28308" t="s">
        <v>1070</v>
      </c>
      <c r="F28308" s="1">
        <v>44372</v>
      </c>
    </row>
    <row r="28309" spans="1:6" x14ac:dyDescent="0.3">
      <c r="A28309" t="s">
        <v>12302</v>
      </c>
      <c r="B28309" t="s">
        <v>4060</v>
      </c>
      <c r="C28309" t="s">
        <v>4060</v>
      </c>
      <c r="D28309" s="1">
        <v>44372</v>
      </c>
      <c r="E28309" t="s">
        <v>1070</v>
      </c>
      <c r="F28309" s="1">
        <v>44372</v>
      </c>
    </row>
    <row r="28310" spans="1:6" x14ac:dyDescent="0.3">
      <c r="A28310" t="s">
        <v>12303</v>
      </c>
      <c r="B28310" t="s">
        <v>4060</v>
      </c>
      <c r="C28310" t="s">
        <v>4060</v>
      </c>
      <c r="D28310" s="1">
        <v>44372</v>
      </c>
      <c r="E28310" t="s">
        <v>1070</v>
      </c>
      <c r="F28310" s="1">
        <v>44372</v>
      </c>
    </row>
    <row r="28311" spans="1:6" x14ac:dyDescent="0.3">
      <c r="A28311" t="s">
        <v>12304</v>
      </c>
      <c r="B28311" t="s">
        <v>4060</v>
      </c>
      <c r="C28311" t="s">
        <v>4060</v>
      </c>
      <c r="D28311" s="1">
        <v>44372</v>
      </c>
      <c r="E28311" t="s">
        <v>1070</v>
      </c>
      <c r="F28311" s="1">
        <v>44372</v>
      </c>
    </row>
    <row r="28312" spans="1:6" x14ac:dyDescent="0.3">
      <c r="A28312" t="s">
        <v>12305</v>
      </c>
      <c r="B28312" t="s">
        <v>4060</v>
      </c>
      <c r="C28312" t="s">
        <v>4060</v>
      </c>
      <c r="D28312" s="1">
        <v>44372</v>
      </c>
      <c r="E28312" t="s">
        <v>1070</v>
      </c>
      <c r="F28312" s="1">
        <v>44372</v>
      </c>
    </row>
    <row r="28313" spans="1:6" x14ac:dyDescent="0.3">
      <c r="A28313" t="s">
        <v>12306</v>
      </c>
      <c r="B28313" t="s">
        <v>4060</v>
      </c>
      <c r="C28313" t="s">
        <v>4060</v>
      </c>
      <c r="D28313" s="1">
        <v>44372</v>
      </c>
      <c r="E28313" t="s">
        <v>1070</v>
      </c>
      <c r="F28313" s="1">
        <v>44372</v>
      </c>
    </row>
    <row r="28314" spans="1:6" x14ac:dyDescent="0.3">
      <c r="A28314" t="s">
        <v>12307</v>
      </c>
      <c r="B28314" t="s">
        <v>4060</v>
      </c>
      <c r="C28314" t="s">
        <v>4060</v>
      </c>
      <c r="D28314" s="1">
        <v>44372</v>
      </c>
      <c r="E28314" t="s">
        <v>1070</v>
      </c>
      <c r="F28314" s="1">
        <v>44372</v>
      </c>
    </row>
    <row r="28315" spans="1:6" x14ac:dyDescent="0.3">
      <c r="A28315" t="s">
        <v>12308</v>
      </c>
      <c r="B28315" t="s">
        <v>4060</v>
      </c>
      <c r="C28315" t="s">
        <v>4060</v>
      </c>
      <c r="D28315" s="1">
        <v>44372</v>
      </c>
      <c r="E28315" t="s">
        <v>1070</v>
      </c>
      <c r="F28315" s="1">
        <v>44372</v>
      </c>
    </row>
    <row r="28316" spans="1:6" x14ac:dyDescent="0.3">
      <c r="A28316" t="s">
        <v>12309</v>
      </c>
      <c r="B28316" t="s">
        <v>4060</v>
      </c>
      <c r="C28316" t="s">
        <v>4060</v>
      </c>
      <c r="D28316" s="1">
        <v>44372</v>
      </c>
      <c r="E28316" t="s">
        <v>1070</v>
      </c>
      <c r="F28316" s="1">
        <v>44372</v>
      </c>
    </row>
    <row r="28317" spans="1:6" x14ac:dyDescent="0.3">
      <c r="A28317" t="s">
        <v>12310</v>
      </c>
      <c r="B28317" t="s">
        <v>4060</v>
      </c>
      <c r="C28317" t="s">
        <v>4060</v>
      </c>
      <c r="D28317" s="1">
        <v>44372</v>
      </c>
      <c r="E28317" t="s">
        <v>1070</v>
      </c>
      <c r="F28317" s="1">
        <v>44372</v>
      </c>
    </row>
    <row r="28318" spans="1:6" x14ac:dyDescent="0.3">
      <c r="A28318" t="s">
        <v>12311</v>
      </c>
      <c r="B28318" t="s">
        <v>4060</v>
      </c>
      <c r="C28318" t="s">
        <v>4060</v>
      </c>
      <c r="D28318" s="1">
        <v>44372</v>
      </c>
      <c r="E28318" t="s">
        <v>1070</v>
      </c>
      <c r="F28318" s="1">
        <v>44372</v>
      </c>
    </row>
    <row r="28319" spans="1:6" x14ac:dyDescent="0.3">
      <c r="A28319" t="s">
        <v>12312</v>
      </c>
      <c r="B28319" t="s">
        <v>4060</v>
      </c>
      <c r="C28319" t="s">
        <v>4060</v>
      </c>
      <c r="D28319" s="1">
        <v>44372</v>
      </c>
      <c r="E28319" t="s">
        <v>1070</v>
      </c>
      <c r="F28319" s="1">
        <v>44372</v>
      </c>
    </row>
    <row r="28320" spans="1:6" x14ac:dyDescent="0.3">
      <c r="A28320" t="s">
        <v>12313</v>
      </c>
      <c r="B28320" t="s">
        <v>4060</v>
      </c>
      <c r="C28320" t="s">
        <v>4060</v>
      </c>
      <c r="D28320" s="1">
        <v>44372</v>
      </c>
      <c r="E28320" t="s">
        <v>1070</v>
      </c>
      <c r="F28320" s="1">
        <v>44372</v>
      </c>
    </row>
    <row r="28321" spans="1:6" x14ac:dyDescent="0.3">
      <c r="A28321" t="s">
        <v>12314</v>
      </c>
      <c r="B28321" t="s">
        <v>4060</v>
      </c>
      <c r="C28321" t="s">
        <v>4060</v>
      </c>
      <c r="D28321" s="1">
        <v>44372</v>
      </c>
      <c r="E28321" t="s">
        <v>1070</v>
      </c>
      <c r="F28321" s="1">
        <v>44372</v>
      </c>
    </row>
    <row r="28322" spans="1:6" x14ac:dyDescent="0.3">
      <c r="A28322" t="s">
        <v>12315</v>
      </c>
      <c r="B28322" t="s">
        <v>4060</v>
      </c>
      <c r="C28322" t="s">
        <v>4060</v>
      </c>
      <c r="D28322" s="1">
        <v>44372</v>
      </c>
      <c r="E28322" t="s">
        <v>1070</v>
      </c>
      <c r="F28322" s="1">
        <v>44372</v>
      </c>
    </row>
    <row r="28323" spans="1:6" x14ac:dyDescent="0.3">
      <c r="A28323" t="s">
        <v>12316</v>
      </c>
      <c r="B28323" t="s">
        <v>4060</v>
      </c>
      <c r="C28323" t="s">
        <v>4060</v>
      </c>
      <c r="D28323" s="1">
        <v>44372</v>
      </c>
      <c r="E28323" t="s">
        <v>1070</v>
      </c>
      <c r="F28323" s="1">
        <v>44372</v>
      </c>
    </row>
    <row r="28324" spans="1:6" x14ac:dyDescent="0.3">
      <c r="A28324" t="s">
        <v>12317</v>
      </c>
      <c r="B28324" t="s">
        <v>4060</v>
      </c>
      <c r="C28324" t="s">
        <v>4060</v>
      </c>
      <c r="D28324" s="1">
        <v>44372</v>
      </c>
      <c r="E28324" t="s">
        <v>1070</v>
      </c>
      <c r="F28324" s="1">
        <v>44372</v>
      </c>
    </row>
    <row r="28325" spans="1:6" x14ac:dyDescent="0.3">
      <c r="A28325" t="s">
        <v>12318</v>
      </c>
      <c r="B28325" t="s">
        <v>4060</v>
      </c>
      <c r="C28325" t="s">
        <v>4060</v>
      </c>
      <c r="D28325" s="1">
        <v>44372</v>
      </c>
      <c r="E28325" t="s">
        <v>1070</v>
      </c>
      <c r="F28325" s="1">
        <v>44372</v>
      </c>
    </row>
    <row r="28326" spans="1:6" x14ac:dyDescent="0.3">
      <c r="A28326" t="s">
        <v>12319</v>
      </c>
      <c r="B28326" t="s">
        <v>4060</v>
      </c>
      <c r="C28326" t="s">
        <v>4060</v>
      </c>
      <c r="D28326" s="1">
        <v>44372</v>
      </c>
      <c r="E28326" t="s">
        <v>1070</v>
      </c>
      <c r="F28326" s="1">
        <v>44372</v>
      </c>
    </row>
    <row r="28327" spans="1:6" x14ac:dyDescent="0.3">
      <c r="A28327" t="s">
        <v>12320</v>
      </c>
      <c r="B28327" t="s">
        <v>4060</v>
      </c>
      <c r="C28327" t="s">
        <v>4060</v>
      </c>
      <c r="D28327" s="1">
        <v>44372</v>
      </c>
      <c r="E28327" t="s">
        <v>1070</v>
      </c>
      <c r="F28327" s="1">
        <v>44372</v>
      </c>
    </row>
    <row r="28328" spans="1:6" x14ac:dyDescent="0.3">
      <c r="A28328" t="s">
        <v>12321</v>
      </c>
      <c r="B28328" t="s">
        <v>4060</v>
      </c>
      <c r="C28328" t="s">
        <v>4060</v>
      </c>
      <c r="D28328" s="1">
        <v>44372</v>
      </c>
      <c r="E28328" t="s">
        <v>1070</v>
      </c>
      <c r="F28328" s="1">
        <v>44372</v>
      </c>
    </row>
    <row r="28329" spans="1:6" x14ac:dyDescent="0.3">
      <c r="A28329" t="s">
        <v>12322</v>
      </c>
      <c r="B28329" t="s">
        <v>4060</v>
      </c>
      <c r="C28329" t="s">
        <v>4060</v>
      </c>
      <c r="D28329" s="1">
        <v>44372</v>
      </c>
      <c r="E28329" t="s">
        <v>1070</v>
      </c>
      <c r="F28329" s="1">
        <v>44372</v>
      </c>
    </row>
    <row r="28330" spans="1:6" x14ac:dyDescent="0.3">
      <c r="A28330" t="s">
        <v>12323</v>
      </c>
      <c r="B28330" t="s">
        <v>4060</v>
      </c>
      <c r="C28330" t="s">
        <v>4060</v>
      </c>
      <c r="D28330" s="1">
        <v>44372</v>
      </c>
      <c r="E28330" t="s">
        <v>1070</v>
      </c>
      <c r="F28330" s="1">
        <v>44372</v>
      </c>
    </row>
    <row r="28331" spans="1:6" x14ac:dyDescent="0.3">
      <c r="A28331" t="s">
        <v>12324</v>
      </c>
      <c r="B28331" t="s">
        <v>4060</v>
      </c>
      <c r="C28331" t="s">
        <v>4060</v>
      </c>
      <c r="D28331" s="1">
        <v>44372</v>
      </c>
      <c r="E28331" t="s">
        <v>1070</v>
      </c>
      <c r="F28331" s="1">
        <v>44372</v>
      </c>
    </row>
    <row r="28332" spans="1:6" x14ac:dyDescent="0.3">
      <c r="A28332" t="s">
        <v>12325</v>
      </c>
      <c r="B28332" t="s">
        <v>4060</v>
      </c>
      <c r="C28332" t="s">
        <v>4060</v>
      </c>
      <c r="D28332" s="1">
        <v>44372</v>
      </c>
      <c r="E28332" t="s">
        <v>1070</v>
      </c>
      <c r="F28332" s="1">
        <v>44372</v>
      </c>
    </row>
    <row r="28333" spans="1:6" x14ac:dyDescent="0.3">
      <c r="A28333" t="s">
        <v>12326</v>
      </c>
      <c r="B28333" t="s">
        <v>4060</v>
      </c>
      <c r="C28333" t="s">
        <v>4060</v>
      </c>
      <c r="D28333" s="1">
        <v>44372</v>
      </c>
      <c r="E28333" t="s">
        <v>1070</v>
      </c>
      <c r="F28333" s="1">
        <v>44372</v>
      </c>
    </row>
    <row r="28334" spans="1:6" x14ac:dyDescent="0.3">
      <c r="A28334" t="s">
        <v>12327</v>
      </c>
      <c r="B28334" t="s">
        <v>4060</v>
      </c>
      <c r="C28334" t="s">
        <v>4060</v>
      </c>
      <c r="D28334" s="1">
        <v>44372</v>
      </c>
      <c r="E28334" t="s">
        <v>1070</v>
      </c>
      <c r="F28334" s="1">
        <v>44372</v>
      </c>
    </row>
    <row r="28335" spans="1:6" x14ac:dyDescent="0.3">
      <c r="A28335" t="s">
        <v>12328</v>
      </c>
      <c r="B28335" t="s">
        <v>4060</v>
      </c>
      <c r="C28335" t="s">
        <v>4060</v>
      </c>
      <c r="D28335" s="1">
        <v>44372</v>
      </c>
      <c r="E28335" t="s">
        <v>1070</v>
      </c>
      <c r="F28335" s="1">
        <v>44372</v>
      </c>
    </row>
    <row r="28336" spans="1:6" x14ac:dyDescent="0.3">
      <c r="A28336" t="s">
        <v>12329</v>
      </c>
      <c r="B28336" t="s">
        <v>4060</v>
      </c>
      <c r="C28336" t="s">
        <v>4060</v>
      </c>
      <c r="D28336" s="1">
        <v>44372</v>
      </c>
      <c r="E28336" t="s">
        <v>1070</v>
      </c>
      <c r="F28336" s="1">
        <v>44372</v>
      </c>
    </row>
    <row r="28337" spans="1:6" x14ac:dyDescent="0.3">
      <c r="A28337" t="s">
        <v>12330</v>
      </c>
      <c r="B28337" t="s">
        <v>4060</v>
      </c>
      <c r="C28337" t="s">
        <v>4060</v>
      </c>
      <c r="D28337" s="1">
        <v>44372</v>
      </c>
      <c r="E28337" t="s">
        <v>1070</v>
      </c>
      <c r="F28337" s="1">
        <v>44372</v>
      </c>
    </row>
    <row r="28338" spans="1:6" x14ac:dyDescent="0.3">
      <c r="A28338" t="s">
        <v>12331</v>
      </c>
      <c r="B28338" t="s">
        <v>4060</v>
      </c>
      <c r="C28338" t="s">
        <v>4060</v>
      </c>
      <c r="D28338" s="1">
        <v>44372</v>
      </c>
      <c r="E28338" t="s">
        <v>1070</v>
      </c>
      <c r="F28338" s="1">
        <v>44372</v>
      </c>
    </row>
    <row r="28339" spans="1:6" x14ac:dyDescent="0.3">
      <c r="A28339" t="s">
        <v>12332</v>
      </c>
      <c r="B28339" t="s">
        <v>4060</v>
      </c>
      <c r="C28339" t="s">
        <v>4060</v>
      </c>
      <c r="D28339" s="1">
        <v>44372</v>
      </c>
      <c r="E28339" t="s">
        <v>1070</v>
      </c>
      <c r="F28339" s="1">
        <v>44372</v>
      </c>
    </row>
    <row r="28340" spans="1:6" x14ac:dyDescent="0.3">
      <c r="A28340" t="s">
        <v>12333</v>
      </c>
      <c r="B28340" t="s">
        <v>4060</v>
      </c>
      <c r="C28340" t="s">
        <v>4060</v>
      </c>
      <c r="D28340" s="1">
        <v>44372</v>
      </c>
      <c r="E28340" t="s">
        <v>1070</v>
      </c>
      <c r="F28340" s="1">
        <v>44372</v>
      </c>
    </row>
    <row r="28341" spans="1:6" x14ac:dyDescent="0.3">
      <c r="A28341" t="s">
        <v>12334</v>
      </c>
      <c r="B28341" t="s">
        <v>4060</v>
      </c>
      <c r="C28341" t="s">
        <v>4060</v>
      </c>
      <c r="D28341" s="1">
        <v>44372</v>
      </c>
      <c r="E28341" t="s">
        <v>1070</v>
      </c>
      <c r="F28341" s="1">
        <v>44372</v>
      </c>
    </row>
    <row r="28342" spans="1:6" x14ac:dyDescent="0.3">
      <c r="A28342" t="s">
        <v>12335</v>
      </c>
      <c r="B28342" t="s">
        <v>4060</v>
      </c>
      <c r="C28342" t="s">
        <v>4060</v>
      </c>
      <c r="D28342" s="1">
        <v>44372</v>
      </c>
      <c r="E28342" t="s">
        <v>1070</v>
      </c>
      <c r="F28342" s="1">
        <v>44372</v>
      </c>
    </row>
    <row r="28343" spans="1:6" x14ac:dyDescent="0.3">
      <c r="A28343" t="s">
        <v>12336</v>
      </c>
      <c r="B28343" t="s">
        <v>4060</v>
      </c>
      <c r="C28343" t="s">
        <v>4060</v>
      </c>
      <c r="D28343" s="1">
        <v>44372</v>
      </c>
      <c r="E28343" t="s">
        <v>1070</v>
      </c>
      <c r="F28343" s="1">
        <v>44372</v>
      </c>
    </row>
    <row r="28344" spans="1:6" x14ac:dyDescent="0.3">
      <c r="A28344" t="s">
        <v>12337</v>
      </c>
      <c r="B28344" t="s">
        <v>4060</v>
      </c>
      <c r="C28344" t="s">
        <v>4060</v>
      </c>
      <c r="D28344" s="1">
        <v>44372</v>
      </c>
      <c r="E28344" t="s">
        <v>1070</v>
      </c>
      <c r="F28344" s="1">
        <v>44372</v>
      </c>
    </row>
    <row r="28345" spans="1:6" x14ac:dyDescent="0.3">
      <c r="A28345" t="s">
        <v>12338</v>
      </c>
      <c r="B28345" t="s">
        <v>4060</v>
      </c>
      <c r="C28345" t="s">
        <v>4060</v>
      </c>
      <c r="D28345" s="1">
        <v>44372</v>
      </c>
      <c r="E28345" t="s">
        <v>1070</v>
      </c>
      <c r="F28345" s="1">
        <v>44372</v>
      </c>
    </row>
    <row r="28346" spans="1:6" x14ac:dyDescent="0.3">
      <c r="A28346" t="s">
        <v>12339</v>
      </c>
      <c r="B28346" t="s">
        <v>4060</v>
      </c>
      <c r="C28346" t="s">
        <v>4060</v>
      </c>
      <c r="D28346" s="1">
        <v>44372</v>
      </c>
      <c r="E28346" t="s">
        <v>1070</v>
      </c>
      <c r="F28346" s="1">
        <v>44372</v>
      </c>
    </row>
    <row r="28347" spans="1:6" x14ac:dyDescent="0.3">
      <c r="A28347" t="s">
        <v>12340</v>
      </c>
      <c r="B28347" t="s">
        <v>4060</v>
      </c>
      <c r="C28347" t="s">
        <v>4060</v>
      </c>
      <c r="D28347" s="1">
        <v>44372</v>
      </c>
      <c r="E28347" t="s">
        <v>1070</v>
      </c>
      <c r="F28347" s="1">
        <v>44372</v>
      </c>
    </row>
    <row r="28348" spans="1:6" x14ac:dyDescent="0.3">
      <c r="A28348" t="s">
        <v>12341</v>
      </c>
      <c r="B28348" t="s">
        <v>4060</v>
      </c>
      <c r="C28348" t="s">
        <v>4060</v>
      </c>
      <c r="D28348" s="1">
        <v>44372</v>
      </c>
      <c r="E28348" t="s">
        <v>1070</v>
      </c>
      <c r="F28348" s="1">
        <v>44372</v>
      </c>
    </row>
    <row r="28349" spans="1:6" x14ac:dyDescent="0.3">
      <c r="A28349" t="s">
        <v>12342</v>
      </c>
      <c r="B28349" t="s">
        <v>4060</v>
      </c>
      <c r="C28349" t="s">
        <v>4060</v>
      </c>
      <c r="D28349" s="1">
        <v>44372</v>
      </c>
      <c r="E28349" t="s">
        <v>1070</v>
      </c>
      <c r="F28349" s="1">
        <v>44372</v>
      </c>
    </row>
    <row r="28350" spans="1:6" x14ac:dyDescent="0.3">
      <c r="A28350" t="s">
        <v>12343</v>
      </c>
      <c r="B28350" t="s">
        <v>4060</v>
      </c>
      <c r="C28350" t="s">
        <v>4060</v>
      </c>
      <c r="D28350" s="1">
        <v>44372</v>
      </c>
      <c r="E28350" t="s">
        <v>1070</v>
      </c>
      <c r="F28350" s="1">
        <v>44372</v>
      </c>
    </row>
    <row r="28351" spans="1:6" x14ac:dyDescent="0.3">
      <c r="A28351" t="s">
        <v>12344</v>
      </c>
      <c r="B28351" t="s">
        <v>4060</v>
      </c>
      <c r="C28351" t="s">
        <v>4060</v>
      </c>
      <c r="D28351" s="1">
        <v>44372</v>
      </c>
      <c r="E28351" t="s">
        <v>1070</v>
      </c>
      <c r="F28351" s="1">
        <v>44372</v>
      </c>
    </row>
    <row r="28352" spans="1:6" x14ac:dyDescent="0.3">
      <c r="A28352" t="s">
        <v>12345</v>
      </c>
      <c r="B28352" t="s">
        <v>4060</v>
      </c>
      <c r="C28352" t="s">
        <v>4060</v>
      </c>
      <c r="D28352" s="1">
        <v>44372</v>
      </c>
      <c r="E28352" t="s">
        <v>1070</v>
      </c>
      <c r="F28352" s="1">
        <v>44372</v>
      </c>
    </row>
    <row r="28353" spans="1:6" x14ac:dyDescent="0.3">
      <c r="A28353" t="s">
        <v>12346</v>
      </c>
      <c r="B28353" t="s">
        <v>4060</v>
      </c>
      <c r="C28353" t="s">
        <v>4060</v>
      </c>
      <c r="D28353" s="1">
        <v>44372</v>
      </c>
      <c r="E28353" t="s">
        <v>1070</v>
      </c>
      <c r="F28353" s="1">
        <v>44372</v>
      </c>
    </row>
    <row r="28354" spans="1:6" x14ac:dyDescent="0.3">
      <c r="A28354" t="s">
        <v>11984</v>
      </c>
      <c r="B28354" t="s">
        <v>8077</v>
      </c>
      <c r="C28354" t="s">
        <v>8077</v>
      </c>
      <c r="D28354" s="1">
        <v>44372</v>
      </c>
      <c r="E28354" t="s">
        <v>146</v>
      </c>
      <c r="F28354" s="1" t="s">
        <v>1070</v>
      </c>
    </row>
    <row r="28355" spans="1:6" x14ac:dyDescent="0.3">
      <c r="A28355" t="s">
        <v>11985</v>
      </c>
      <c r="B28355" t="s">
        <v>8077</v>
      </c>
      <c r="C28355" t="s">
        <v>8077</v>
      </c>
      <c r="D28355" s="1">
        <v>44372</v>
      </c>
      <c r="E28355" t="s">
        <v>146</v>
      </c>
      <c r="F28355" s="1" t="s">
        <v>1070</v>
      </c>
    </row>
    <row r="28356" spans="1:6" x14ac:dyDescent="0.3">
      <c r="A28356" t="s">
        <v>11986</v>
      </c>
      <c r="B28356" t="s">
        <v>8077</v>
      </c>
      <c r="C28356" t="s">
        <v>8077</v>
      </c>
      <c r="D28356" s="1">
        <v>44372</v>
      </c>
      <c r="E28356" t="s">
        <v>146</v>
      </c>
      <c r="F28356" s="1" t="s">
        <v>1070</v>
      </c>
    </row>
    <row r="28357" spans="1:6" x14ac:dyDescent="0.3">
      <c r="A28357" t="s">
        <v>11987</v>
      </c>
      <c r="B28357" t="s">
        <v>8077</v>
      </c>
      <c r="C28357" t="s">
        <v>8077</v>
      </c>
      <c r="D28357" s="1">
        <v>44372</v>
      </c>
      <c r="E28357" t="s">
        <v>146</v>
      </c>
      <c r="F28357" s="1" t="s">
        <v>1070</v>
      </c>
    </row>
    <row r="28358" spans="1:6" x14ac:dyDescent="0.3">
      <c r="A28358" t="s">
        <v>11988</v>
      </c>
      <c r="B28358" t="s">
        <v>8077</v>
      </c>
      <c r="C28358" t="s">
        <v>8077</v>
      </c>
      <c r="D28358" s="1">
        <v>44372</v>
      </c>
      <c r="E28358" t="s">
        <v>146</v>
      </c>
      <c r="F28358" s="1" t="s">
        <v>1070</v>
      </c>
    </row>
    <row r="28359" spans="1:6" x14ac:dyDescent="0.3">
      <c r="A28359" t="s">
        <v>11989</v>
      </c>
      <c r="B28359" t="s">
        <v>1113</v>
      </c>
      <c r="C28359" t="s">
        <v>12296</v>
      </c>
      <c r="D28359" s="1">
        <v>44372</v>
      </c>
      <c r="E28359" t="s">
        <v>4518</v>
      </c>
      <c r="F28359" s="1" t="s">
        <v>1070</v>
      </c>
    </row>
    <row r="28360" spans="1:6" x14ac:dyDescent="0.3">
      <c r="A28360" t="s">
        <v>11990</v>
      </c>
      <c r="B28360" t="s">
        <v>1113</v>
      </c>
      <c r="C28360" t="s">
        <v>12296</v>
      </c>
      <c r="D28360" s="1">
        <v>44372</v>
      </c>
      <c r="E28360" t="s">
        <v>4518</v>
      </c>
      <c r="F28360" s="1" t="s">
        <v>1070</v>
      </c>
    </row>
    <row r="28361" spans="1:6" x14ac:dyDescent="0.3">
      <c r="A28361" t="s">
        <v>11991</v>
      </c>
      <c r="B28361" t="s">
        <v>1113</v>
      </c>
      <c r="C28361" t="s">
        <v>12296</v>
      </c>
      <c r="D28361" s="1">
        <v>44372</v>
      </c>
      <c r="E28361" t="s">
        <v>4518</v>
      </c>
      <c r="F28361" s="1" t="s">
        <v>1070</v>
      </c>
    </row>
    <row r="28362" spans="1:6" x14ac:dyDescent="0.3">
      <c r="A28362" t="s">
        <v>11992</v>
      </c>
      <c r="B28362" t="s">
        <v>1113</v>
      </c>
      <c r="C28362" t="s">
        <v>12296</v>
      </c>
      <c r="D28362" s="1">
        <v>44372</v>
      </c>
      <c r="E28362" t="s">
        <v>4518</v>
      </c>
      <c r="F28362" s="1" t="s">
        <v>1070</v>
      </c>
    </row>
    <row r="28363" spans="1:6" x14ac:dyDescent="0.3">
      <c r="A28363" t="s">
        <v>11993</v>
      </c>
      <c r="B28363" t="s">
        <v>1113</v>
      </c>
      <c r="C28363" t="s">
        <v>12296</v>
      </c>
      <c r="D28363" s="1">
        <v>44372</v>
      </c>
      <c r="E28363" t="s">
        <v>4518</v>
      </c>
      <c r="F28363" s="1" t="s">
        <v>1070</v>
      </c>
    </row>
    <row r="28364" spans="1:6" x14ac:dyDescent="0.3">
      <c r="A28364" t="s">
        <v>11994</v>
      </c>
      <c r="B28364" t="s">
        <v>1113</v>
      </c>
      <c r="C28364" t="s">
        <v>12296</v>
      </c>
      <c r="D28364" s="1">
        <v>44372</v>
      </c>
      <c r="E28364" t="s">
        <v>4518</v>
      </c>
      <c r="F28364" s="1" t="s">
        <v>1070</v>
      </c>
    </row>
    <row r="28365" spans="1:6" x14ac:dyDescent="0.3">
      <c r="A28365" t="s">
        <v>11995</v>
      </c>
      <c r="B28365" t="s">
        <v>1113</v>
      </c>
      <c r="C28365" t="s">
        <v>12296</v>
      </c>
      <c r="D28365" s="1">
        <v>44372</v>
      </c>
      <c r="E28365" t="s">
        <v>4518</v>
      </c>
      <c r="F28365" s="1" t="s">
        <v>1070</v>
      </c>
    </row>
    <row r="28366" spans="1:6" x14ac:dyDescent="0.3">
      <c r="A28366" t="s">
        <v>11996</v>
      </c>
      <c r="B28366" t="s">
        <v>1113</v>
      </c>
      <c r="C28366" t="s">
        <v>12296</v>
      </c>
      <c r="D28366" s="1">
        <v>44372</v>
      </c>
      <c r="E28366" t="s">
        <v>4518</v>
      </c>
      <c r="F28366" s="1" t="s">
        <v>1070</v>
      </c>
    </row>
    <row r="28367" spans="1:6" x14ac:dyDescent="0.3">
      <c r="A28367" t="s">
        <v>11997</v>
      </c>
      <c r="B28367" t="s">
        <v>1113</v>
      </c>
      <c r="C28367" t="s">
        <v>12296</v>
      </c>
      <c r="D28367" s="1">
        <v>44372</v>
      </c>
      <c r="E28367" t="s">
        <v>4518</v>
      </c>
      <c r="F28367" s="1" t="s">
        <v>1070</v>
      </c>
    </row>
    <row r="28368" spans="1:6" x14ac:dyDescent="0.3">
      <c r="A28368" t="s">
        <v>11998</v>
      </c>
      <c r="B28368" t="s">
        <v>1113</v>
      </c>
      <c r="C28368" t="s">
        <v>12296</v>
      </c>
      <c r="D28368" s="1">
        <v>44372</v>
      </c>
      <c r="E28368" t="s">
        <v>4518</v>
      </c>
      <c r="F28368" s="1" t="s">
        <v>1070</v>
      </c>
    </row>
    <row r="28369" spans="1:6" x14ac:dyDescent="0.3">
      <c r="A28369" t="s">
        <v>11999</v>
      </c>
      <c r="B28369" t="s">
        <v>1113</v>
      </c>
      <c r="C28369" t="s">
        <v>12296</v>
      </c>
      <c r="D28369" s="1">
        <v>44372</v>
      </c>
      <c r="E28369" t="s">
        <v>4518</v>
      </c>
      <c r="F28369" s="1" t="s">
        <v>1070</v>
      </c>
    </row>
    <row r="28370" spans="1:6" x14ac:dyDescent="0.3">
      <c r="A28370" t="s">
        <v>12000</v>
      </c>
      <c r="B28370" t="s">
        <v>1113</v>
      </c>
      <c r="C28370" t="s">
        <v>12296</v>
      </c>
      <c r="D28370" s="1">
        <v>44372</v>
      </c>
      <c r="E28370" t="s">
        <v>4518</v>
      </c>
      <c r="F28370" s="1" t="s">
        <v>1070</v>
      </c>
    </row>
    <row r="28371" spans="1:6" x14ac:dyDescent="0.3">
      <c r="A28371" t="s">
        <v>12001</v>
      </c>
      <c r="B28371" t="s">
        <v>1113</v>
      </c>
      <c r="C28371" t="s">
        <v>12296</v>
      </c>
      <c r="D28371" s="1">
        <v>44372</v>
      </c>
      <c r="E28371" t="s">
        <v>4518</v>
      </c>
      <c r="F28371" s="1" t="s">
        <v>1070</v>
      </c>
    </row>
    <row r="28372" spans="1:6" x14ac:dyDescent="0.3">
      <c r="A28372" t="s">
        <v>12002</v>
      </c>
      <c r="B28372" t="s">
        <v>1113</v>
      </c>
      <c r="C28372" t="s">
        <v>12296</v>
      </c>
      <c r="D28372" s="1">
        <v>44372</v>
      </c>
      <c r="E28372" t="s">
        <v>4518</v>
      </c>
      <c r="F28372" s="1" t="s">
        <v>1070</v>
      </c>
    </row>
    <row r="28373" spans="1:6" x14ac:dyDescent="0.3">
      <c r="A28373" t="s">
        <v>12003</v>
      </c>
      <c r="B28373" t="s">
        <v>1113</v>
      </c>
      <c r="C28373" t="s">
        <v>12296</v>
      </c>
      <c r="D28373" s="1">
        <v>44372</v>
      </c>
      <c r="E28373" t="s">
        <v>4518</v>
      </c>
      <c r="F28373" s="1" t="s">
        <v>1070</v>
      </c>
    </row>
    <row r="28374" spans="1:6" x14ac:dyDescent="0.3">
      <c r="A28374" t="s">
        <v>12004</v>
      </c>
      <c r="B28374" t="s">
        <v>1113</v>
      </c>
      <c r="C28374" t="s">
        <v>12296</v>
      </c>
      <c r="D28374" s="1">
        <v>44372</v>
      </c>
      <c r="E28374" t="s">
        <v>4518</v>
      </c>
      <c r="F28374" s="1" t="s">
        <v>1070</v>
      </c>
    </row>
    <row r="28375" spans="1:6" x14ac:dyDescent="0.3">
      <c r="A28375" t="s">
        <v>12005</v>
      </c>
      <c r="B28375" t="s">
        <v>1113</v>
      </c>
      <c r="C28375" t="s">
        <v>12296</v>
      </c>
      <c r="D28375" s="1">
        <v>44372</v>
      </c>
      <c r="E28375" t="s">
        <v>4518</v>
      </c>
      <c r="F28375" s="1" t="s">
        <v>1070</v>
      </c>
    </row>
    <row r="28376" spans="1:6" x14ac:dyDescent="0.3">
      <c r="A28376" t="s">
        <v>12006</v>
      </c>
      <c r="B28376" t="s">
        <v>1113</v>
      </c>
      <c r="C28376" t="s">
        <v>12296</v>
      </c>
      <c r="D28376" s="1">
        <v>44372</v>
      </c>
      <c r="E28376" t="s">
        <v>4518</v>
      </c>
      <c r="F28376" s="1" t="s">
        <v>1070</v>
      </c>
    </row>
    <row r="28377" spans="1:6" x14ac:dyDescent="0.3">
      <c r="A28377" t="s">
        <v>12007</v>
      </c>
      <c r="B28377" t="s">
        <v>1113</v>
      </c>
      <c r="C28377" t="s">
        <v>12296</v>
      </c>
      <c r="D28377" s="1">
        <v>44372</v>
      </c>
      <c r="E28377" t="s">
        <v>4518</v>
      </c>
      <c r="F28377" s="1" t="s">
        <v>1070</v>
      </c>
    </row>
    <row r="28378" spans="1:6" x14ac:dyDescent="0.3">
      <c r="A28378" t="s">
        <v>12008</v>
      </c>
      <c r="B28378" t="s">
        <v>1113</v>
      </c>
      <c r="C28378" t="s">
        <v>12296</v>
      </c>
      <c r="D28378" s="1">
        <v>44372</v>
      </c>
      <c r="E28378" t="s">
        <v>4518</v>
      </c>
      <c r="F28378" s="1" t="s">
        <v>1070</v>
      </c>
    </row>
    <row r="28379" spans="1:6" x14ac:dyDescent="0.3">
      <c r="A28379" t="s">
        <v>12009</v>
      </c>
      <c r="B28379" t="s">
        <v>1113</v>
      </c>
      <c r="C28379" t="s">
        <v>12296</v>
      </c>
      <c r="D28379" s="1">
        <v>44372</v>
      </c>
      <c r="E28379" t="s">
        <v>4518</v>
      </c>
      <c r="F28379" s="1" t="s">
        <v>1070</v>
      </c>
    </row>
    <row r="28380" spans="1:6" x14ac:dyDescent="0.3">
      <c r="A28380" t="s">
        <v>12010</v>
      </c>
      <c r="B28380" t="s">
        <v>1113</v>
      </c>
      <c r="C28380" t="s">
        <v>12296</v>
      </c>
      <c r="D28380" s="1">
        <v>44372</v>
      </c>
      <c r="E28380" t="s">
        <v>4518</v>
      </c>
      <c r="F28380" s="1" t="s">
        <v>1070</v>
      </c>
    </row>
    <row r="28381" spans="1:6" x14ac:dyDescent="0.3">
      <c r="A28381" t="s">
        <v>12011</v>
      </c>
      <c r="B28381" t="s">
        <v>1113</v>
      </c>
      <c r="C28381" t="s">
        <v>12296</v>
      </c>
      <c r="D28381" s="1">
        <v>44372</v>
      </c>
      <c r="E28381" t="s">
        <v>4518</v>
      </c>
      <c r="F28381" s="1" t="s">
        <v>1070</v>
      </c>
    </row>
    <row r="28382" spans="1:6" x14ac:dyDescent="0.3">
      <c r="A28382" t="s">
        <v>12012</v>
      </c>
      <c r="B28382" t="s">
        <v>1113</v>
      </c>
      <c r="C28382" t="s">
        <v>12296</v>
      </c>
      <c r="D28382" s="1">
        <v>44372</v>
      </c>
      <c r="E28382" t="s">
        <v>4518</v>
      </c>
      <c r="F28382" s="1" t="s">
        <v>1070</v>
      </c>
    </row>
    <row r="28383" spans="1:6" x14ac:dyDescent="0.3">
      <c r="A28383" t="s">
        <v>12013</v>
      </c>
      <c r="B28383" t="s">
        <v>1113</v>
      </c>
      <c r="C28383" t="s">
        <v>12296</v>
      </c>
      <c r="D28383" s="1">
        <v>44372</v>
      </c>
      <c r="E28383" t="s">
        <v>4518</v>
      </c>
      <c r="F28383" s="1" t="s">
        <v>1070</v>
      </c>
    </row>
    <row r="28384" spans="1:6" x14ac:dyDescent="0.3">
      <c r="A28384" t="s">
        <v>12014</v>
      </c>
      <c r="B28384" t="s">
        <v>1113</v>
      </c>
      <c r="C28384" t="s">
        <v>12296</v>
      </c>
      <c r="D28384" s="1">
        <v>44372</v>
      </c>
      <c r="E28384" t="s">
        <v>4518</v>
      </c>
      <c r="F28384" s="1" t="s">
        <v>1070</v>
      </c>
    </row>
    <row r="28385" spans="1:6" x14ac:dyDescent="0.3">
      <c r="A28385" t="s">
        <v>12015</v>
      </c>
      <c r="B28385" t="s">
        <v>1113</v>
      </c>
      <c r="C28385" t="s">
        <v>12296</v>
      </c>
      <c r="D28385" s="1">
        <v>44372</v>
      </c>
      <c r="E28385" t="s">
        <v>4518</v>
      </c>
      <c r="F28385" s="1" t="s">
        <v>1070</v>
      </c>
    </row>
    <row r="28386" spans="1:6" x14ac:dyDescent="0.3">
      <c r="A28386" t="s">
        <v>12016</v>
      </c>
      <c r="B28386" t="s">
        <v>1113</v>
      </c>
      <c r="C28386" t="s">
        <v>12296</v>
      </c>
      <c r="D28386" s="1">
        <v>44372</v>
      </c>
      <c r="E28386" t="s">
        <v>4518</v>
      </c>
      <c r="F28386" s="1" t="s">
        <v>1070</v>
      </c>
    </row>
    <row r="28387" spans="1:6" x14ac:dyDescent="0.3">
      <c r="A28387" t="s">
        <v>12017</v>
      </c>
      <c r="B28387" t="s">
        <v>1113</v>
      </c>
      <c r="C28387" t="s">
        <v>12296</v>
      </c>
      <c r="D28387" s="1">
        <v>44372</v>
      </c>
      <c r="E28387" t="s">
        <v>4518</v>
      </c>
      <c r="F28387" s="1" t="s">
        <v>1070</v>
      </c>
    </row>
    <row r="28388" spans="1:6" x14ac:dyDescent="0.3">
      <c r="A28388" t="s">
        <v>12018</v>
      </c>
      <c r="B28388" t="s">
        <v>1113</v>
      </c>
      <c r="C28388" t="s">
        <v>12296</v>
      </c>
      <c r="D28388" s="1">
        <v>44372</v>
      </c>
      <c r="E28388" t="s">
        <v>4518</v>
      </c>
      <c r="F28388" s="1" t="s">
        <v>1070</v>
      </c>
    </row>
    <row r="28389" spans="1:6" x14ac:dyDescent="0.3">
      <c r="A28389" t="s">
        <v>12019</v>
      </c>
      <c r="B28389" t="s">
        <v>8077</v>
      </c>
      <c r="C28389" t="s">
        <v>8077</v>
      </c>
      <c r="D28389" s="1">
        <v>44372</v>
      </c>
      <c r="E28389" t="s">
        <v>146</v>
      </c>
      <c r="F28389" s="1" t="s">
        <v>1070</v>
      </c>
    </row>
    <row r="28390" spans="1:6" x14ac:dyDescent="0.3">
      <c r="A28390" t="s">
        <v>12020</v>
      </c>
      <c r="B28390" t="s">
        <v>8077</v>
      </c>
      <c r="C28390" t="s">
        <v>8077</v>
      </c>
      <c r="D28390" s="1">
        <v>44372</v>
      </c>
      <c r="E28390" t="s">
        <v>146</v>
      </c>
      <c r="F28390" s="1" t="s">
        <v>1070</v>
      </c>
    </row>
    <row r="28391" spans="1:6" x14ac:dyDescent="0.3">
      <c r="A28391" t="s">
        <v>12023</v>
      </c>
      <c r="B28391" t="s">
        <v>8077</v>
      </c>
      <c r="C28391" t="s">
        <v>8077</v>
      </c>
      <c r="D28391" s="1">
        <v>44372</v>
      </c>
      <c r="E28391" t="s">
        <v>146</v>
      </c>
      <c r="F28391" s="1" t="s">
        <v>1070</v>
      </c>
    </row>
    <row r="28392" spans="1:6" x14ac:dyDescent="0.3">
      <c r="A28392" t="s">
        <v>12024</v>
      </c>
      <c r="B28392" t="s">
        <v>8077</v>
      </c>
      <c r="C28392" t="s">
        <v>8077</v>
      </c>
      <c r="D28392" s="1">
        <v>44372</v>
      </c>
      <c r="E28392" t="s">
        <v>146</v>
      </c>
      <c r="F28392" s="1" t="s">
        <v>1070</v>
      </c>
    </row>
    <row r="28393" spans="1:6" x14ac:dyDescent="0.3">
      <c r="A28393" t="s">
        <v>12026</v>
      </c>
      <c r="B28393" t="s">
        <v>8077</v>
      </c>
      <c r="C28393" t="s">
        <v>8077</v>
      </c>
      <c r="D28393" s="1">
        <v>44372</v>
      </c>
      <c r="E28393" t="s">
        <v>146</v>
      </c>
      <c r="F28393" s="1" t="s">
        <v>1070</v>
      </c>
    </row>
    <row r="28394" spans="1:6" x14ac:dyDescent="0.3">
      <c r="A28394" t="s">
        <v>12027</v>
      </c>
      <c r="B28394" t="s">
        <v>8077</v>
      </c>
      <c r="C28394" t="s">
        <v>8077</v>
      </c>
      <c r="D28394" s="1">
        <v>44372</v>
      </c>
      <c r="E28394" t="s">
        <v>146</v>
      </c>
      <c r="F28394" s="1" t="s">
        <v>1070</v>
      </c>
    </row>
    <row r="28395" spans="1:6" x14ac:dyDescent="0.3">
      <c r="A28395" t="s">
        <v>12030</v>
      </c>
      <c r="B28395" t="s">
        <v>8077</v>
      </c>
      <c r="C28395" t="s">
        <v>8077</v>
      </c>
      <c r="D28395" s="1">
        <v>44372</v>
      </c>
      <c r="E28395" t="s">
        <v>146</v>
      </c>
      <c r="F28395" s="1" t="s">
        <v>1070</v>
      </c>
    </row>
    <row r="28396" spans="1:6" x14ac:dyDescent="0.3">
      <c r="A28396" t="s">
        <v>12031</v>
      </c>
      <c r="B28396" t="s">
        <v>8077</v>
      </c>
      <c r="C28396" t="s">
        <v>8077</v>
      </c>
      <c r="D28396" s="1">
        <v>44372</v>
      </c>
      <c r="E28396" t="s">
        <v>146</v>
      </c>
      <c r="F28396" s="1" t="s">
        <v>1070</v>
      </c>
    </row>
    <row r="28397" spans="1:6" x14ac:dyDescent="0.3">
      <c r="A28397" t="s">
        <v>12032</v>
      </c>
      <c r="B28397" t="s">
        <v>8077</v>
      </c>
      <c r="C28397" t="s">
        <v>8077</v>
      </c>
      <c r="D28397" s="1">
        <v>44372</v>
      </c>
      <c r="E28397" t="s">
        <v>146</v>
      </c>
      <c r="F28397" s="1" t="s">
        <v>1070</v>
      </c>
    </row>
    <row r="28398" spans="1:6" x14ac:dyDescent="0.3">
      <c r="A28398" t="s">
        <v>12033</v>
      </c>
      <c r="B28398" t="s">
        <v>8077</v>
      </c>
      <c r="C28398" t="s">
        <v>8077</v>
      </c>
      <c r="D28398" s="1">
        <v>44372</v>
      </c>
      <c r="E28398" t="s">
        <v>146</v>
      </c>
      <c r="F28398" s="1" t="s">
        <v>1070</v>
      </c>
    </row>
    <row r="28399" spans="1:6" x14ac:dyDescent="0.3">
      <c r="A28399" t="s">
        <v>12036</v>
      </c>
      <c r="B28399" t="s">
        <v>8077</v>
      </c>
      <c r="C28399" t="s">
        <v>8077</v>
      </c>
      <c r="D28399" s="1">
        <v>44372</v>
      </c>
      <c r="E28399" t="s">
        <v>146</v>
      </c>
      <c r="F28399" s="1" t="s">
        <v>1070</v>
      </c>
    </row>
    <row r="28400" spans="1:6" x14ac:dyDescent="0.3">
      <c r="A28400" t="s">
        <v>12037</v>
      </c>
      <c r="B28400" t="s">
        <v>8077</v>
      </c>
      <c r="C28400" t="s">
        <v>8077</v>
      </c>
      <c r="D28400" s="1">
        <v>44372</v>
      </c>
      <c r="E28400" t="s">
        <v>146</v>
      </c>
      <c r="F28400" s="1" t="s">
        <v>1070</v>
      </c>
    </row>
    <row r="28401" spans="1:6" x14ac:dyDescent="0.3">
      <c r="A28401" t="s">
        <v>12038</v>
      </c>
      <c r="B28401" t="s">
        <v>8077</v>
      </c>
      <c r="C28401" t="s">
        <v>8077</v>
      </c>
      <c r="D28401" s="1">
        <v>44372</v>
      </c>
      <c r="E28401" t="s">
        <v>146</v>
      </c>
      <c r="F28401" s="1" t="s">
        <v>1070</v>
      </c>
    </row>
    <row r="28402" spans="1:6" x14ac:dyDescent="0.3">
      <c r="A28402" t="s">
        <v>12039</v>
      </c>
      <c r="B28402" t="s">
        <v>8077</v>
      </c>
      <c r="C28402" t="s">
        <v>8077</v>
      </c>
      <c r="D28402" s="1">
        <v>44372</v>
      </c>
      <c r="E28402" t="s">
        <v>146</v>
      </c>
      <c r="F28402" s="1" t="s">
        <v>1070</v>
      </c>
    </row>
    <row r="28403" spans="1:6" x14ac:dyDescent="0.3">
      <c r="A28403" t="s">
        <v>12040</v>
      </c>
      <c r="B28403" t="s">
        <v>8077</v>
      </c>
      <c r="C28403" t="s">
        <v>8077</v>
      </c>
      <c r="D28403" s="1">
        <v>44372</v>
      </c>
      <c r="E28403" t="s">
        <v>146</v>
      </c>
      <c r="F28403" s="1" t="s">
        <v>1070</v>
      </c>
    </row>
    <row r="28404" spans="1:6" x14ac:dyDescent="0.3">
      <c r="A28404" t="s">
        <v>12044</v>
      </c>
      <c r="B28404" t="s">
        <v>8077</v>
      </c>
      <c r="C28404" t="s">
        <v>8077</v>
      </c>
      <c r="D28404" s="1">
        <v>44372</v>
      </c>
      <c r="E28404" t="s">
        <v>146</v>
      </c>
      <c r="F28404" s="1" t="s">
        <v>1070</v>
      </c>
    </row>
    <row r="28405" spans="1:6" x14ac:dyDescent="0.3">
      <c r="A28405" t="s">
        <v>12045</v>
      </c>
      <c r="B28405" t="s">
        <v>8077</v>
      </c>
      <c r="C28405" t="s">
        <v>8077</v>
      </c>
      <c r="D28405" s="1">
        <v>44372</v>
      </c>
      <c r="E28405" t="s">
        <v>146</v>
      </c>
      <c r="F28405" s="1" t="s">
        <v>1070</v>
      </c>
    </row>
    <row r="28406" spans="1:6" x14ac:dyDescent="0.3">
      <c r="A28406" t="s">
        <v>12049</v>
      </c>
      <c r="B28406" t="s">
        <v>8077</v>
      </c>
      <c r="C28406" t="s">
        <v>8077</v>
      </c>
      <c r="D28406" s="1">
        <v>44372</v>
      </c>
      <c r="E28406" t="s">
        <v>146</v>
      </c>
      <c r="F28406" s="1" t="s">
        <v>1070</v>
      </c>
    </row>
    <row r="28407" spans="1:6" x14ac:dyDescent="0.3">
      <c r="A28407" t="s">
        <v>12050</v>
      </c>
      <c r="B28407" t="s">
        <v>8077</v>
      </c>
      <c r="C28407" t="s">
        <v>8077</v>
      </c>
      <c r="D28407" s="1">
        <v>44372</v>
      </c>
      <c r="E28407" t="s">
        <v>146</v>
      </c>
      <c r="F28407" s="1" t="s">
        <v>1070</v>
      </c>
    </row>
    <row r="28408" spans="1:6" x14ac:dyDescent="0.3">
      <c r="A28408" t="s">
        <v>12051</v>
      </c>
      <c r="B28408" t="s">
        <v>8077</v>
      </c>
      <c r="C28408" t="s">
        <v>8077</v>
      </c>
      <c r="D28408" s="1">
        <v>44372</v>
      </c>
      <c r="E28408" t="s">
        <v>146</v>
      </c>
      <c r="F28408" s="1" t="s">
        <v>1070</v>
      </c>
    </row>
    <row r="28409" spans="1:6" x14ac:dyDescent="0.3">
      <c r="A28409" t="s">
        <v>12056</v>
      </c>
      <c r="B28409" t="s">
        <v>8077</v>
      </c>
      <c r="C28409" t="s">
        <v>8077</v>
      </c>
      <c r="D28409" s="1">
        <v>44372</v>
      </c>
      <c r="E28409" t="s">
        <v>146</v>
      </c>
      <c r="F28409" s="1" t="s">
        <v>1070</v>
      </c>
    </row>
    <row r="28410" spans="1:6" x14ac:dyDescent="0.3">
      <c r="A28410" t="s">
        <v>12057</v>
      </c>
      <c r="B28410" t="s">
        <v>8077</v>
      </c>
      <c r="C28410" t="s">
        <v>8077</v>
      </c>
      <c r="D28410" s="1">
        <v>44372</v>
      </c>
      <c r="E28410" t="s">
        <v>146</v>
      </c>
      <c r="F28410" s="1" t="s">
        <v>1070</v>
      </c>
    </row>
    <row r="28411" spans="1:6" x14ac:dyDescent="0.3">
      <c r="A28411" t="s">
        <v>12058</v>
      </c>
      <c r="B28411" t="s">
        <v>8077</v>
      </c>
      <c r="C28411" t="s">
        <v>8077</v>
      </c>
      <c r="D28411" s="1">
        <v>44372</v>
      </c>
      <c r="E28411" t="s">
        <v>146</v>
      </c>
      <c r="F28411" s="1" t="s">
        <v>1070</v>
      </c>
    </row>
    <row r="28412" spans="1:6" x14ac:dyDescent="0.3">
      <c r="A28412" t="s">
        <v>12059</v>
      </c>
      <c r="B28412" t="s">
        <v>8077</v>
      </c>
      <c r="C28412" t="s">
        <v>8077</v>
      </c>
      <c r="D28412" s="1">
        <v>44372</v>
      </c>
      <c r="E28412" t="s">
        <v>146</v>
      </c>
      <c r="F28412" s="1" t="s">
        <v>1070</v>
      </c>
    </row>
    <row r="28413" spans="1:6" x14ac:dyDescent="0.3">
      <c r="A28413" t="s">
        <v>12060</v>
      </c>
      <c r="B28413" t="s">
        <v>8077</v>
      </c>
      <c r="C28413" t="s">
        <v>8077</v>
      </c>
      <c r="D28413" s="1">
        <v>44372</v>
      </c>
      <c r="E28413" t="s">
        <v>146</v>
      </c>
      <c r="F28413" s="1" t="s">
        <v>1070</v>
      </c>
    </row>
    <row r="28414" spans="1:6" x14ac:dyDescent="0.3">
      <c r="A28414" t="s">
        <v>12062</v>
      </c>
      <c r="B28414" t="s">
        <v>8077</v>
      </c>
      <c r="C28414" t="s">
        <v>8077</v>
      </c>
      <c r="D28414" s="1">
        <v>44372</v>
      </c>
      <c r="E28414" t="s">
        <v>146</v>
      </c>
      <c r="F28414" s="1" t="s">
        <v>1070</v>
      </c>
    </row>
    <row r="28415" spans="1:6" x14ac:dyDescent="0.3">
      <c r="A28415" t="s">
        <v>12063</v>
      </c>
      <c r="B28415" t="s">
        <v>8077</v>
      </c>
      <c r="C28415" t="s">
        <v>8077</v>
      </c>
      <c r="D28415" s="1">
        <v>44372</v>
      </c>
      <c r="E28415" t="s">
        <v>146</v>
      </c>
      <c r="F28415" s="1" t="s">
        <v>1070</v>
      </c>
    </row>
    <row r="28416" spans="1:6" x14ac:dyDescent="0.3">
      <c r="A28416" t="s">
        <v>12064</v>
      </c>
      <c r="B28416" t="s">
        <v>8077</v>
      </c>
      <c r="C28416" t="s">
        <v>8077</v>
      </c>
      <c r="D28416" s="1">
        <v>44372</v>
      </c>
      <c r="E28416" t="s">
        <v>146</v>
      </c>
      <c r="F28416" s="1" t="s">
        <v>1070</v>
      </c>
    </row>
    <row r="28417" spans="1:6" x14ac:dyDescent="0.3">
      <c r="A28417" t="s">
        <v>12065</v>
      </c>
      <c r="B28417" t="s">
        <v>1113</v>
      </c>
      <c r="C28417" t="s">
        <v>12296</v>
      </c>
      <c r="D28417" s="1">
        <v>44372</v>
      </c>
      <c r="E28417" t="s">
        <v>4518</v>
      </c>
      <c r="F28417" s="1" t="s">
        <v>1070</v>
      </c>
    </row>
    <row r="28418" spans="1:6" x14ac:dyDescent="0.3">
      <c r="A28418" t="s">
        <v>12067</v>
      </c>
      <c r="B28418" t="s">
        <v>8077</v>
      </c>
      <c r="C28418" t="s">
        <v>8077</v>
      </c>
      <c r="D28418" s="1">
        <v>44372</v>
      </c>
      <c r="E28418" t="s">
        <v>146</v>
      </c>
      <c r="F28418" s="1" t="s">
        <v>1070</v>
      </c>
    </row>
    <row r="28419" spans="1:6" x14ac:dyDescent="0.3">
      <c r="A28419" t="s">
        <v>12068</v>
      </c>
      <c r="B28419" t="s">
        <v>8077</v>
      </c>
      <c r="C28419" t="s">
        <v>8077</v>
      </c>
      <c r="D28419" s="1">
        <v>44372</v>
      </c>
      <c r="E28419" t="s">
        <v>146</v>
      </c>
      <c r="F28419" s="1" t="s">
        <v>1070</v>
      </c>
    </row>
    <row r="28420" spans="1:6" x14ac:dyDescent="0.3">
      <c r="A28420" t="s">
        <v>12069</v>
      </c>
      <c r="B28420" t="s">
        <v>8077</v>
      </c>
      <c r="C28420" t="s">
        <v>8077</v>
      </c>
      <c r="D28420" s="1">
        <v>44372</v>
      </c>
      <c r="E28420" t="s">
        <v>146</v>
      </c>
      <c r="F28420" s="1" t="s">
        <v>1070</v>
      </c>
    </row>
    <row r="28421" spans="1:6" x14ac:dyDescent="0.3">
      <c r="A28421" t="s">
        <v>12070</v>
      </c>
      <c r="B28421" t="s">
        <v>8077</v>
      </c>
      <c r="C28421" t="s">
        <v>8077</v>
      </c>
      <c r="D28421" s="1">
        <v>44372</v>
      </c>
      <c r="E28421" t="s">
        <v>146</v>
      </c>
      <c r="F28421" s="1" t="s">
        <v>1070</v>
      </c>
    </row>
    <row r="28422" spans="1:6" x14ac:dyDescent="0.3">
      <c r="A28422" t="s">
        <v>12071</v>
      </c>
      <c r="B28422" t="s">
        <v>8077</v>
      </c>
      <c r="C28422" t="s">
        <v>8077</v>
      </c>
      <c r="D28422" s="1">
        <v>44372</v>
      </c>
      <c r="E28422" t="s">
        <v>146</v>
      </c>
      <c r="F28422" s="1" t="s">
        <v>1070</v>
      </c>
    </row>
    <row r="28423" spans="1:6" x14ac:dyDescent="0.3">
      <c r="A28423" t="s">
        <v>12072</v>
      </c>
      <c r="B28423" t="s">
        <v>8077</v>
      </c>
      <c r="C28423" t="s">
        <v>8077</v>
      </c>
      <c r="D28423" s="1">
        <v>44372</v>
      </c>
      <c r="E28423" t="s">
        <v>146</v>
      </c>
      <c r="F28423" s="1" t="s">
        <v>1070</v>
      </c>
    </row>
    <row r="28424" spans="1:6" x14ac:dyDescent="0.3">
      <c r="A28424" t="s">
        <v>12073</v>
      </c>
      <c r="B28424" t="s">
        <v>8077</v>
      </c>
      <c r="C28424" t="s">
        <v>8077</v>
      </c>
      <c r="D28424" s="1">
        <v>44372</v>
      </c>
      <c r="E28424" t="s">
        <v>146</v>
      </c>
      <c r="F28424" s="1" t="s">
        <v>1070</v>
      </c>
    </row>
    <row r="28425" spans="1:6" x14ac:dyDescent="0.3">
      <c r="A28425" t="s">
        <v>12074</v>
      </c>
      <c r="B28425" t="s">
        <v>8077</v>
      </c>
      <c r="C28425" t="s">
        <v>8077</v>
      </c>
      <c r="D28425" s="1">
        <v>44372</v>
      </c>
      <c r="E28425" t="s">
        <v>146</v>
      </c>
      <c r="F28425" s="1" t="s">
        <v>1070</v>
      </c>
    </row>
    <row r="28426" spans="1:6" x14ac:dyDescent="0.3">
      <c r="A28426" t="s">
        <v>12075</v>
      </c>
      <c r="B28426" t="s">
        <v>8077</v>
      </c>
      <c r="C28426" t="s">
        <v>8077</v>
      </c>
      <c r="D28426" s="1">
        <v>44372</v>
      </c>
      <c r="E28426" t="s">
        <v>146</v>
      </c>
      <c r="F28426" s="1" t="s">
        <v>1070</v>
      </c>
    </row>
    <row r="28427" spans="1:6" x14ac:dyDescent="0.3">
      <c r="A28427" t="s">
        <v>12076</v>
      </c>
      <c r="B28427" t="s">
        <v>8077</v>
      </c>
      <c r="C28427" t="s">
        <v>8077</v>
      </c>
      <c r="D28427" s="1">
        <v>44372</v>
      </c>
      <c r="E28427" t="s">
        <v>146</v>
      </c>
      <c r="F28427" s="1" t="s">
        <v>1070</v>
      </c>
    </row>
    <row r="28428" spans="1:6" x14ac:dyDescent="0.3">
      <c r="A28428" t="s">
        <v>12077</v>
      </c>
      <c r="B28428" t="s">
        <v>8077</v>
      </c>
      <c r="C28428" t="s">
        <v>8077</v>
      </c>
      <c r="D28428" s="1">
        <v>44372</v>
      </c>
      <c r="E28428" t="s">
        <v>146</v>
      </c>
      <c r="F28428" s="1" t="s">
        <v>1070</v>
      </c>
    </row>
    <row r="28429" spans="1:6" x14ac:dyDescent="0.3">
      <c r="A28429" t="s">
        <v>12078</v>
      </c>
      <c r="B28429" t="s">
        <v>8077</v>
      </c>
      <c r="C28429" t="s">
        <v>8077</v>
      </c>
      <c r="D28429" s="1">
        <v>44372</v>
      </c>
      <c r="E28429" t="s">
        <v>146</v>
      </c>
      <c r="F28429" s="1" t="s">
        <v>1070</v>
      </c>
    </row>
    <row r="28430" spans="1:6" x14ac:dyDescent="0.3">
      <c r="A28430" t="s">
        <v>12079</v>
      </c>
      <c r="B28430" t="s">
        <v>8077</v>
      </c>
      <c r="C28430" t="s">
        <v>8077</v>
      </c>
      <c r="D28430" s="1">
        <v>44372</v>
      </c>
      <c r="E28430" t="s">
        <v>146</v>
      </c>
      <c r="F28430" s="1" t="s">
        <v>1070</v>
      </c>
    </row>
    <row r="28431" spans="1:6" x14ac:dyDescent="0.3">
      <c r="A28431" t="s">
        <v>12080</v>
      </c>
      <c r="B28431" t="s">
        <v>8077</v>
      </c>
      <c r="C28431" t="s">
        <v>8077</v>
      </c>
      <c r="D28431" s="1">
        <v>44372</v>
      </c>
      <c r="E28431" t="s">
        <v>146</v>
      </c>
      <c r="F28431" s="1" t="s">
        <v>1070</v>
      </c>
    </row>
    <row r="28432" spans="1:6" x14ac:dyDescent="0.3">
      <c r="A28432" t="s">
        <v>12081</v>
      </c>
      <c r="B28432" t="s">
        <v>8077</v>
      </c>
      <c r="C28432" t="s">
        <v>8077</v>
      </c>
      <c r="D28432" s="1">
        <v>44372</v>
      </c>
      <c r="E28432" t="s">
        <v>146</v>
      </c>
      <c r="F28432" s="1" t="s">
        <v>1070</v>
      </c>
    </row>
    <row r="28433" spans="1:6" x14ac:dyDescent="0.3">
      <c r="A28433" t="s">
        <v>12082</v>
      </c>
      <c r="B28433" t="s">
        <v>8077</v>
      </c>
      <c r="C28433" t="s">
        <v>8077</v>
      </c>
      <c r="D28433" s="1">
        <v>44372</v>
      </c>
      <c r="E28433" t="s">
        <v>146</v>
      </c>
      <c r="F28433" s="1" t="s">
        <v>1070</v>
      </c>
    </row>
    <row r="28434" spans="1:6" x14ac:dyDescent="0.3">
      <c r="A28434" t="s">
        <v>12083</v>
      </c>
      <c r="B28434" t="s">
        <v>8077</v>
      </c>
      <c r="C28434" t="s">
        <v>8077</v>
      </c>
      <c r="D28434" s="1">
        <v>44372</v>
      </c>
      <c r="E28434" t="s">
        <v>146</v>
      </c>
      <c r="F28434" s="1" t="s">
        <v>1070</v>
      </c>
    </row>
    <row r="28435" spans="1:6" x14ac:dyDescent="0.3">
      <c r="A28435" t="s">
        <v>12084</v>
      </c>
      <c r="B28435" t="s">
        <v>8077</v>
      </c>
      <c r="C28435" t="s">
        <v>8077</v>
      </c>
      <c r="D28435" s="1">
        <v>44372</v>
      </c>
      <c r="E28435" t="s">
        <v>146</v>
      </c>
      <c r="F28435" s="1" t="s">
        <v>1070</v>
      </c>
    </row>
    <row r="28436" spans="1:6" x14ac:dyDescent="0.3">
      <c r="A28436" t="s">
        <v>12085</v>
      </c>
      <c r="B28436" t="s">
        <v>8077</v>
      </c>
      <c r="C28436" t="s">
        <v>8077</v>
      </c>
      <c r="D28436" s="1">
        <v>44372</v>
      </c>
      <c r="E28436" t="s">
        <v>146</v>
      </c>
      <c r="F28436" s="1" t="s">
        <v>1070</v>
      </c>
    </row>
    <row r="28437" spans="1:6" x14ac:dyDescent="0.3">
      <c r="A28437" t="s">
        <v>12086</v>
      </c>
      <c r="B28437" t="s">
        <v>8077</v>
      </c>
      <c r="C28437" t="s">
        <v>8077</v>
      </c>
      <c r="D28437" s="1">
        <v>44372</v>
      </c>
      <c r="E28437" t="s">
        <v>146</v>
      </c>
      <c r="F28437" s="1" t="s">
        <v>1070</v>
      </c>
    </row>
    <row r="28438" spans="1:6" x14ac:dyDescent="0.3">
      <c r="A28438" t="s">
        <v>12087</v>
      </c>
      <c r="B28438" t="s">
        <v>8077</v>
      </c>
      <c r="C28438" t="s">
        <v>8077</v>
      </c>
      <c r="D28438" s="1">
        <v>44372</v>
      </c>
      <c r="E28438" t="s">
        <v>146</v>
      </c>
      <c r="F28438" s="1" t="s">
        <v>1070</v>
      </c>
    </row>
    <row r="28439" spans="1:6" x14ac:dyDescent="0.3">
      <c r="A28439" t="s">
        <v>12088</v>
      </c>
      <c r="B28439" t="s">
        <v>8077</v>
      </c>
      <c r="C28439" t="s">
        <v>8077</v>
      </c>
      <c r="D28439" s="1">
        <v>44372</v>
      </c>
      <c r="E28439" t="s">
        <v>146</v>
      </c>
      <c r="F28439" s="1" t="s">
        <v>1070</v>
      </c>
    </row>
    <row r="28440" spans="1:6" x14ac:dyDescent="0.3">
      <c r="A28440" t="s">
        <v>12089</v>
      </c>
      <c r="B28440" t="s">
        <v>8077</v>
      </c>
      <c r="C28440" t="s">
        <v>8077</v>
      </c>
      <c r="D28440" s="1">
        <v>44372</v>
      </c>
      <c r="E28440" t="s">
        <v>146</v>
      </c>
      <c r="F28440" s="1" t="s">
        <v>1070</v>
      </c>
    </row>
    <row r="28441" spans="1:6" x14ac:dyDescent="0.3">
      <c r="A28441" t="s">
        <v>12090</v>
      </c>
      <c r="B28441" t="s">
        <v>8077</v>
      </c>
      <c r="C28441" t="s">
        <v>8077</v>
      </c>
      <c r="D28441" s="1">
        <v>44372</v>
      </c>
      <c r="E28441" t="s">
        <v>146</v>
      </c>
      <c r="F28441" s="1" t="s">
        <v>1070</v>
      </c>
    </row>
    <row r="28442" spans="1:6" x14ac:dyDescent="0.3">
      <c r="A28442" t="s">
        <v>12091</v>
      </c>
      <c r="B28442" t="s">
        <v>8077</v>
      </c>
      <c r="C28442" t="s">
        <v>8077</v>
      </c>
      <c r="D28442" s="1">
        <v>44372</v>
      </c>
      <c r="E28442" t="s">
        <v>146</v>
      </c>
      <c r="F28442" s="1" t="s">
        <v>1070</v>
      </c>
    </row>
    <row r="28443" spans="1:6" x14ac:dyDescent="0.3">
      <c r="A28443" t="s">
        <v>12092</v>
      </c>
      <c r="B28443" t="s">
        <v>8077</v>
      </c>
      <c r="C28443" t="s">
        <v>8077</v>
      </c>
      <c r="D28443" s="1">
        <v>44372</v>
      </c>
      <c r="E28443" t="s">
        <v>146</v>
      </c>
      <c r="F28443" s="1" t="s">
        <v>1070</v>
      </c>
    </row>
    <row r="28444" spans="1:6" x14ac:dyDescent="0.3">
      <c r="A28444" t="s">
        <v>12093</v>
      </c>
      <c r="B28444" t="s">
        <v>8077</v>
      </c>
      <c r="C28444" t="s">
        <v>8077</v>
      </c>
      <c r="D28444" s="1">
        <v>44372</v>
      </c>
      <c r="E28444" t="s">
        <v>146</v>
      </c>
      <c r="F28444" s="1" t="s">
        <v>1070</v>
      </c>
    </row>
    <row r="28445" spans="1:6" x14ac:dyDescent="0.3">
      <c r="A28445" t="s">
        <v>12094</v>
      </c>
      <c r="B28445" t="s">
        <v>8077</v>
      </c>
      <c r="C28445" t="s">
        <v>8077</v>
      </c>
      <c r="D28445" s="1">
        <v>44372</v>
      </c>
      <c r="E28445" t="s">
        <v>146</v>
      </c>
      <c r="F28445" s="1" t="s">
        <v>1070</v>
      </c>
    </row>
    <row r="28446" spans="1:6" x14ac:dyDescent="0.3">
      <c r="A28446" t="s">
        <v>12095</v>
      </c>
      <c r="B28446" t="s">
        <v>8077</v>
      </c>
      <c r="C28446" t="s">
        <v>8077</v>
      </c>
      <c r="D28446" s="1">
        <v>44372</v>
      </c>
      <c r="E28446" t="s">
        <v>146</v>
      </c>
      <c r="F28446" s="1" t="s">
        <v>1070</v>
      </c>
    </row>
    <row r="28447" spans="1:6" x14ac:dyDescent="0.3">
      <c r="A28447" t="s">
        <v>12096</v>
      </c>
      <c r="B28447" t="s">
        <v>8077</v>
      </c>
      <c r="C28447" t="s">
        <v>8077</v>
      </c>
      <c r="D28447" s="1">
        <v>44372</v>
      </c>
      <c r="E28447" t="s">
        <v>146</v>
      </c>
      <c r="F28447" s="1" t="s">
        <v>1070</v>
      </c>
    </row>
    <row r="28448" spans="1:6" x14ac:dyDescent="0.3">
      <c r="A28448" t="s">
        <v>12097</v>
      </c>
      <c r="B28448" t="s">
        <v>8077</v>
      </c>
      <c r="C28448" t="s">
        <v>8077</v>
      </c>
      <c r="D28448" s="1">
        <v>44372</v>
      </c>
      <c r="E28448" t="s">
        <v>146</v>
      </c>
      <c r="F28448" s="1" t="s">
        <v>1070</v>
      </c>
    </row>
    <row r="28449" spans="1:6" x14ac:dyDescent="0.3">
      <c r="A28449" t="s">
        <v>12098</v>
      </c>
      <c r="B28449" t="s">
        <v>8077</v>
      </c>
      <c r="C28449" t="s">
        <v>8077</v>
      </c>
      <c r="D28449" s="1">
        <v>44372</v>
      </c>
      <c r="E28449" t="s">
        <v>146</v>
      </c>
      <c r="F28449" s="1" t="s">
        <v>1070</v>
      </c>
    </row>
    <row r="28450" spans="1:6" x14ac:dyDescent="0.3">
      <c r="A28450" t="s">
        <v>12099</v>
      </c>
      <c r="B28450" t="s">
        <v>8077</v>
      </c>
      <c r="C28450" t="s">
        <v>8077</v>
      </c>
      <c r="D28450" s="1">
        <v>44372</v>
      </c>
      <c r="E28450" t="s">
        <v>146</v>
      </c>
      <c r="F28450" s="1" t="s">
        <v>1070</v>
      </c>
    </row>
    <row r="28451" spans="1:6" x14ac:dyDescent="0.3">
      <c r="A28451" t="s">
        <v>12100</v>
      </c>
      <c r="B28451" t="s">
        <v>8077</v>
      </c>
      <c r="C28451" t="s">
        <v>8077</v>
      </c>
      <c r="D28451" s="1">
        <v>44372</v>
      </c>
      <c r="E28451" t="s">
        <v>146</v>
      </c>
      <c r="F28451" s="1" t="s">
        <v>1070</v>
      </c>
    </row>
    <row r="28452" spans="1:6" x14ac:dyDescent="0.3">
      <c r="A28452" t="s">
        <v>12101</v>
      </c>
      <c r="B28452" t="s">
        <v>8077</v>
      </c>
      <c r="C28452" t="s">
        <v>8077</v>
      </c>
      <c r="D28452" s="1">
        <v>44372</v>
      </c>
      <c r="E28452" t="s">
        <v>146</v>
      </c>
      <c r="F28452" s="1" t="s">
        <v>1070</v>
      </c>
    </row>
    <row r="28453" spans="1:6" x14ac:dyDescent="0.3">
      <c r="A28453" t="s">
        <v>12102</v>
      </c>
      <c r="B28453" t="s">
        <v>8077</v>
      </c>
      <c r="C28453" t="s">
        <v>8077</v>
      </c>
      <c r="D28453" s="1">
        <v>44372</v>
      </c>
      <c r="E28453" t="s">
        <v>146</v>
      </c>
      <c r="F28453" s="1" t="s">
        <v>1070</v>
      </c>
    </row>
    <row r="28454" spans="1:6" x14ac:dyDescent="0.3">
      <c r="A28454" t="s">
        <v>12103</v>
      </c>
      <c r="B28454" t="s">
        <v>8077</v>
      </c>
      <c r="C28454" t="s">
        <v>8077</v>
      </c>
      <c r="D28454" s="1">
        <v>44372</v>
      </c>
      <c r="E28454" t="s">
        <v>146</v>
      </c>
      <c r="F28454" s="1" t="s">
        <v>1070</v>
      </c>
    </row>
    <row r="28455" spans="1:6" x14ac:dyDescent="0.3">
      <c r="A28455" t="s">
        <v>12104</v>
      </c>
      <c r="B28455" t="s">
        <v>8077</v>
      </c>
      <c r="C28455" t="s">
        <v>8077</v>
      </c>
      <c r="D28455" s="1">
        <v>44372</v>
      </c>
      <c r="E28455" t="s">
        <v>146</v>
      </c>
      <c r="F28455" s="1" t="s">
        <v>1070</v>
      </c>
    </row>
    <row r="28456" spans="1:6" x14ac:dyDescent="0.3">
      <c r="A28456" t="s">
        <v>12105</v>
      </c>
      <c r="B28456" t="s">
        <v>8077</v>
      </c>
      <c r="C28456" t="s">
        <v>8077</v>
      </c>
      <c r="D28456" s="1">
        <v>44372</v>
      </c>
      <c r="E28456" t="s">
        <v>146</v>
      </c>
      <c r="F28456" s="1" t="s">
        <v>1070</v>
      </c>
    </row>
    <row r="28457" spans="1:6" x14ac:dyDescent="0.3">
      <c r="A28457" t="s">
        <v>12106</v>
      </c>
      <c r="B28457" t="s">
        <v>8077</v>
      </c>
      <c r="C28457" t="s">
        <v>8077</v>
      </c>
      <c r="D28457" s="1">
        <v>44372</v>
      </c>
      <c r="E28457" t="s">
        <v>146</v>
      </c>
      <c r="F28457" s="1" t="s">
        <v>1070</v>
      </c>
    </row>
    <row r="28458" spans="1:6" x14ac:dyDescent="0.3">
      <c r="A28458" t="s">
        <v>12107</v>
      </c>
      <c r="B28458" t="s">
        <v>8077</v>
      </c>
      <c r="C28458" t="s">
        <v>8077</v>
      </c>
      <c r="D28458" s="1">
        <v>44372</v>
      </c>
      <c r="E28458" t="s">
        <v>146</v>
      </c>
      <c r="F28458" s="1" t="s">
        <v>1070</v>
      </c>
    </row>
    <row r="28459" spans="1:6" x14ac:dyDescent="0.3">
      <c r="A28459" t="s">
        <v>12108</v>
      </c>
      <c r="B28459" t="s">
        <v>8077</v>
      </c>
      <c r="C28459" t="s">
        <v>8077</v>
      </c>
      <c r="D28459" s="1">
        <v>44372</v>
      </c>
      <c r="E28459" t="s">
        <v>146</v>
      </c>
      <c r="F28459" s="1" t="s">
        <v>1070</v>
      </c>
    </row>
    <row r="28460" spans="1:6" x14ac:dyDescent="0.3">
      <c r="A28460" t="s">
        <v>12109</v>
      </c>
      <c r="B28460" t="s">
        <v>8077</v>
      </c>
      <c r="C28460" t="s">
        <v>8077</v>
      </c>
      <c r="D28460" s="1">
        <v>44372</v>
      </c>
      <c r="E28460" t="s">
        <v>146</v>
      </c>
      <c r="F28460" s="1" t="s">
        <v>1070</v>
      </c>
    </row>
    <row r="28461" spans="1:6" x14ac:dyDescent="0.3">
      <c r="A28461" t="s">
        <v>10276</v>
      </c>
      <c r="B28461" t="s">
        <v>1113</v>
      </c>
      <c r="C28461" t="s">
        <v>12474</v>
      </c>
      <c r="D28461" s="1">
        <v>44372</v>
      </c>
      <c r="E28461" t="s">
        <v>146</v>
      </c>
      <c r="F28461" s="1" t="s">
        <v>1070</v>
      </c>
    </row>
    <row r="28462" spans="1:6" x14ac:dyDescent="0.3">
      <c r="A28462" t="s">
        <v>12347</v>
      </c>
      <c r="B28462" t="s">
        <v>1113</v>
      </c>
      <c r="C28462" t="s">
        <v>1113</v>
      </c>
      <c r="D28462" s="1">
        <v>44371</v>
      </c>
      <c r="E28462" t="s">
        <v>142</v>
      </c>
      <c r="F28462" s="1" t="s">
        <v>1070</v>
      </c>
    </row>
    <row r="28463" spans="1:6" x14ac:dyDescent="0.3">
      <c r="A28463" t="s">
        <v>12348</v>
      </c>
      <c r="B28463" t="s">
        <v>4060</v>
      </c>
      <c r="C28463" t="s">
        <v>4060</v>
      </c>
      <c r="D28463" s="1">
        <v>44371</v>
      </c>
      <c r="E28463" t="s">
        <v>1070</v>
      </c>
      <c r="F28463" s="1">
        <v>44372</v>
      </c>
    </row>
    <row r="28464" spans="1:6" x14ac:dyDescent="0.3">
      <c r="A28464" t="s">
        <v>12349</v>
      </c>
      <c r="B28464" t="s">
        <v>4060</v>
      </c>
      <c r="C28464" t="s">
        <v>4060</v>
      </c>
      <c r="D28464" s="1">
        <v>44371</v>
      </c>
      <c r="E28464" t="s">
        <v>1070</v>
      </c>
      <c r="F28464" s="1">
        <v>44372</v>
      </c>
    </row>
    <row r="28465" spans="1:6" x14ac:dyDescent="0.3">
      <c r="A28465" t="s">
        <v>12350</v>
      </c>
      <c r="B28465" t="s">
        <v>4060</v>
      </c>
      <c r="C28465" t="s">
        <v>4060</v>
      </c>
      <c r="D28465" s="1">
        <v>44371</v>
      </c>
      <c r="E28465" t="s">
        <v>1070</v>
      </c>
      <c r="F28465" s="1">
        <v>44372</v>
      </c>
    </row>
    <row r="28466" spans="1:6" x14ac:dyDescent="0.3">
      <c r="A28466" t="s">
        <v>12351</v>
      </c>
      <c r="B28466" t="s">
        <v>4060</v>
      </c>
      <c r="C28466" t="s">
        <v>4060</v>
      </c>
      <c r="D28466" s="1">
        <v>44371</v>
      </c>
      <c r="E28466" t="s">
        <v>1070</v>
      </c>
      <c r="F28466" s="1">
        <v>44372</v>
      </c>
    </row>
    <row r="28467" spans="1:6" x14ac:dyDescent="0.3">
      <c r="A28467" t="s">
        <v>12352</v>
      </c>
      <c r="B28467" t="s">
        <v>4060</v>
      </c>
      <c r="C28467" t="s">
        <v>4060</v>
      </c>
      <c r="D28467" s="1">
        <v>44371</v>
      </c>
      <c r="E28467" t="s">
        <v>1070</v>
      </c>
      <c r="F28467" s="1">
        <v>44372</v>
      </c>
    </row>
    <row r="28468" spans="1:6" x14ac:dyDescent="0.3">
      <c r="A28468" t="s">
        <v>12353</v>
      </c>
      <c r="B28468" t="s">
        <v>4060</v>
      </c>
      <c r="C28468" t="s">
        <v>4060</v>
      </c>
      <c r="D28468" s="1">
        <v>44371</v>
      </c>
      <c r="E28468" t="s">
        <v>1070</v>
      </c>
      <c r="F28468" s="1">
        <v>44372</v>
      </c>
    </row>
    <row r="28469" spans="1:6" x14ac:dyDescent="0.3">
      <c r="A28469" t="s">
        <v>12354</v>
      </c>
      <c r="B28469" t="s">
        <v>4060</v>
      </c>
      <c r="C28469" t="s">
        <v>4060</v>
      </c>
      <c r="D28469" s="1">
        <v>44371</v>
      </c>
      <c r="E28469" t="s">
        <v>1070</v>
      </c>
      <c r="F28469" s="1">
        <v>44372</v>
      </c>
    </row>
    <row r="28470" spans="1:6" x14ac:dyDescent="0.3">
      <c r="A28470" t="s">
        <v>12355</v>
      </c>
      <c r="B28470" t="s">
        <v>4060</v>
      </c>
      <c r="C28470" t="s">
        <v>4060</v>
      </c>
      <c r="D28470" s="1">
        <v>44371</v>
      </c>
      <c r="E28470" t="s">
        <v>1070</v>
      </c>
      <c r="F28470" s="1">
        <v>44372</v>
      </c>
    </row>
    <row r="28471" spans="1:6" x14ac:dyDescent="0.3">
      <c r="A28471" t="s">
        <v>12356</v>
      </c>
      <c r="B28471" t="s">
        <v>4060</v>
      </c>
      <c r="C28471" t="s">
        <v>4060</v>
      </c>
      <c r="D28471" s="1">
        <v>44371</v>
      </c>
      <c r="E28471" t="s">
        <v>1070</v>
      </c>
      <c r="F28471" s="1">
        <v>44372</v>
      </c>
    </row>
    <row r="28472" spans="1:6" x14ac:dyDescent="0.3">
      <c r="A28472" t="s">
        <v>12357</v>
      </c>
      <c r="B28472" t="s">
        <v>4060</v>
      </c>
      <c r="C28472" t="s">
        <v>4060</v>
      </c>
      <c r="D28472" s="1">
        <v>44371</v>
      </c>
      <c r="E28472" t="s">
        <v>1070</v>
      </c>
      <c r="F28472" s="1">
        <v>44372</v>
      </c>
    </row>
    <row r="28473" spans="1:6" x14ac:dyDescent="0.3">
      <c r="A28473" t="s">
        <v>12358</v>
      </c>
      <c r="B28473" t="s">
        <v>4060</v>
      </c>
      <c r="C28473" t="s">
        <v>4060</v>
      </c>
      <c r="D28473" s="1">
        <v>44371</v>
      </c>
      <c r="E28473" t="s">
        <v>1070</v>
      </c>
      <c r="F28473" s="1">
        <v>44372</v>
      </c>
    </row>
    <row r="28474" spans="1:6" x14ac:dyDescent="0.3">
      <c r="A28474" t="s">
        <v>12359</v>
      </c>
      <c r="B28474" t="s">
        <v>4060</v>
      </c>
      <c r="C28474" t="s">
        <v>4060</v>
      </c>
      <c r="D28474" s="1">
        <v>44371</v>
      </c>
      <c r="E28474" t="s">
        <v>1070</v>
      </c>
      <c r="F28474" s="1">
        <v>44372</v>
      </c>
    </row>
    <row r="28475" spans="1:6" x14ac:dyDescent="0.3">
      <c r="A28475" t="s">
        <v>12360</v>
      </c>
      <c r="B28475" t="s">
        <v>4060</v>
      </c>
      <c r="C28475" t="s">
        <v>4060</v>
      </c>
      <c r="D28475" s="1">
        <v>44371</v>
      </c>
      <c r="E28475" t="s">
        <v>1070</v>
      </c>
      <c r="F28475" s="1">
        <v>44372</v>
      </c>
    </row>
    <row r="28476" spans="1:6" x14ac:dyDescent="0.3">
      <c r="A28476" t="s">
        <v>12361</v>
      </c>
      <c r="B28476" t="s">
        <v>4060</v>
      </c>
      <c r="C28476" t="s">
        <v>4060</v>
      </c>
      <c r="D28476" s="1">
        <v>44371</v>
      </c>
      <c r="E28476" t="s">
        <v>1070</v>
      </c>
      <c r="F28476" s="1">
        <v>44372</v>
      </c>
    </row>
    <row r="28477" spans="1:6" x14ac:dyDescent="0.3">
      <c r="A28477" t="s">
        <v>12362</v>
      </c>
      <c r="B28477" t="s">
        <v>4060</v>
      </c>
      <c r="C28477" t="s">
        <v>4060</v>
      </c>
      <c r="D28477" s="1">
        <v>44371</v>
      </c>
      <c r="E28477" t="s">
        <v>1070</v>
      </c>
      <c r="F28477" s="1">
        <v>44372</v>
      </c>
    </row>
    <row r="28478" spans="1:6" x14ac:dyDescent="0.3">
      <c r="A28478" t="s">
        <v>12363</v>
      </c>
      <c r="B28478" t="s">
        <v>4060</v>
      </c>
      <c r="C28478" t="s">
        <v>4060</v>
      </c>
      <c r="D28478" s="1">
        <v>44371</v>
      </c>
      <c r="E28478" t="s">
        <v>1070</v>
      </c>
      <c r="F28478" s="1">
        <v>44372</v>
      </c>
    </row>
    <row r="28479" spans="1:6" x14ac:dyDescent="0.3">
      <c r="A28479" t="s">
        <v>11860</v>
      </c>
      <c r="B28479" t="s">
        <v>1113</v>
      </c>
      <c r="C28479" t="s">
        <v>11852</v>
      </c>
      <c r="D28479" s="1">
        <v>44372</v>
      </c>
      <c r="E28479" t="s">
        <v>146</v>
      </c>
      <c r="F28479" s="1" t="s">
        <v>1070</v>
      </c>
    </row>
    <row r="28480" spans="1:6" x14ac:dyDescent="0.3">
      <c r="A28480" t="s">
        <v>12364</v>
      </c>
      <c r="B28480" t="s">
        <v>4060</v>
      </c>
      <c r="C28480" t="s">
        <v>4060</v>
      </c>
      <c r="D28480" s="1">
        <v>44371</v>
      </c>
      <c r="E28480" t="s">
        <v>1070</v>
      </c>
      <c r="F28480" s="1">
        <v>44372</v>
      </c>
    </row>
    <row r="28481" spans="1:6" x14ac:dyDescent="0.3">
      <c r="A28481" t="s">
        <v>12365</v>
      </c>
      <c r="B28481" t="s">
        <v>4060</v>
      </c>
      <c r="C28481" t="s">
        <v>4060</v>
      </c>
      <c r="D28481" s="1">
        <v>44371</v>
      </c>
      <c r="E28481" t="s">
        <v>1070</v>
      </c>
      <c r="F28481" s="1">
        <v>44372</v>
      </c>
    </row>
    <row r="28482" spans="1:6" x14ac:dyDescent="0.3">
      <c r="A28482" t="s">
        <v>12366</v>
      </c>
      <c r="B28482" t="s">
        <v>4060</v>
      </c>
      <c r="C28482" t="s">
        <v>4060</v>
      </c>
      <c r="D28482" s="1">
        <v>44371</v>
      </c>
      <c r="E28482" t="s">
        <v>1070</v>
      </c>
      <c r="F28482" s="1">
        <v>44372</v>
      </c>
    </row>
    <row r="28483" spans="1:6" x14ac:dyDescent="0.3">
      <c r="A28483" t="s">
        <v>12367</v>
      </c>
      <c r="B28483" t="s">
        <v>4060</v>
      </c>
      <c r="C28483" t="s">
        <v>4060</v>
      </c>
      <c r="D28483" s="1">
        <v>44371</v>
      </c>
      <c r="E28483" t="s">
        <v>1070</v>
      </c>
      <c r="F28483" s="1">
        <v>44372</v>
      </c>
    </row>
    <row r="28484" spans="1:6" x14ac:dyDescent="0.3">
      <c r="A28484" t="s">
        <v>12368</v>
      </c>
      <c r="B28484" t="s">
        <v>4060</v>
      </c>
      <c r="C28484" t="s">
        <v>4060</v>
      </c>
      <c r="D28484" s="1">
        <v>44371</v>
      </c>
      <c r="E28484" t="s">
        <v>1070</v>
      </c>
      <c r="F28484" s="1">
        <v>44372</v>
      </c>
    </row>
    <row r="28485" spans="1:6" x14ac:dyDescent="0.3">
      <c r="A28485" t="s">
        <v>12369</v>
      </c>
      <c r="B28485" t="s">
        <v>4060</v>
      </c>
      <c r="C28485" t="s">
        <v>4060</v>
      </c>
      <c r="D28485" s="1">
        <v>44371</v>
      </c>
      <c r="E28485" t="s">
        <v>1070</v>
      </c>
      <c r="F28485" s="1">
        <v>44372</v>
      </c>
    </row>
    <row r="28486" spans="1:6" x14ac:dyDescent="0.3">
      <c r="A28486" t="s">
        <v>12370</v>
      </c>
      <c r="B28486" t="s">
        <v>4060</v>
      </c>
      <c r="C28486" t="s">
        <v>4060</v>
      </c>
      <c r="D28486" s="1">
        <v>44371</v>
      </c>
      <c r="E28486" t="s">
        <v>1070</v>
      </c>
      <c r="F28486" s="1">
        <v>44372</v>
      </c>
    </row>
    <row r="28487" spans="1:6" x14ac:dyDescent="0.3">
      <c r="A28487" t="s">
        <v>12371</v>
      </c>
      <c r="B28487" t="s">
        <v>4060</v>
      </c>
      <c r="C28487" t="s">
        <v>4060</v>
      </c>
      <c r="D28487" s="1">
        <v>44371</v>
      </c>
      <c r="E28487" t="s">
        <v>1070</v>
      </c>
      <c r="F28487" s="1">
        <v>44372</v>
      </c>
    </row>
    <row r="28488" spans="1:6" x14ac:dyDescent="0.3">
      <c r="A28488" t="s">
        <v>12372</v>
      </c>
      <c r="B28488" t="s">
        <v>4060</v>
      </c>
      <c r="C28488" t="s">
        <v>4060</v>
      </c>
      <c r="D28488" s="1">
        <v>44371</v>
      </c>
      <c r="E28488" t="s">
        <v>1070</v>
      </c>
      <c r="F28488" s="1">
        <v>44372</v>
      </c>
    </row>
    <row r="28489" spans="1:6" x14ac:dyDescent="0.3">
      <c r="A28489" t="s">
        <v>12373</v>
      </c>
      <c r="B28489" t="s">
        <v>4060</v>
      </c>
      <c r="C28489" t="s">
        <v>4060</v>
      </c>
      <c r="D28489" s="1">
        <v>44371</v>
      </c>
      <c r="E28489" t="s">
        <v>1070</v>
      </c>
      <c r="F28489" s="1">
        <v>44372</v>
      </c>
    </row>
    <row r="28490" spans="1:6" x14ac:dyDescent="0.3">
      <c r="A28490" t="s">
        <v>12374</v>
      </c>
      <c r="B28490" t="s">
        <v>4060</v>
      </c>
      <c r="C28490" t="s">
        <v>4060</v>
      </c>
      <c r="D28490" s="1">
        <v>44371</v>
      </c>
      <c r="E28490" t="s">
        <v>1070</v>
      </c>
      <c r="F28490" s="1">
        <v>44372</v>
      </c>
    </row>
    <row r="28491" spans="1:6" x14ac:dyDescent="0.3">
      <c r="A28491" t="s">
        <v>12375</v>
      </c>
      <c r="B28491" t="s">
        <v>4060</v>
      </c>
      <c r="C28491" t="s">
        <v>4060</v>
      </c>
      <c r="D28491" s="1">
        <v>44371</v>
      </c>
      <c r="E28491" t="s">
        <v>1070</v>
      </c>
      <c r="F28491" s="1">
        <v>44372</v>
      </c>
    </row>
    <row r="28492" spans="1:6" x14ac:dyDescent="0.3">
      <c r="A28492" t="s">
        <v>12376</v>
      </c>
      <c r="B28492" t="s">
        <v>4060</v>
      </c>
      <c r="C28492" t="s">
        <v>4060</v>
      </c>
      <c r="D28492" s="1">
        <v>44371</v>
      </c>
      <c r="E28492" t="s">
        <v>1070</v>
      </c>
      <c r="F28492" s="1">
        <v>44372</v>
      </c>
    </row>
    <row r="28493" spans="1:6" x14ac:dyDescent="0.3">
      <c r="A28493" t="s">
        <v>12377</v>
      </c>
      <c r="B28493" t="s">
        <v>4060</v>
      </c>
      <c r="C28493" t="s">
        <v>4060</v>
      </c>
      <c r="D28493" s="1">
        <v>44371</v>
      </c>
      <c r="E28493" t="s">
        <v>1070</v>
      </c>
      <c r="F28493" s="1">
        <v>44372</v>
      </c>
    </row>
    <row r="28494" spans="1:6" x14ac:dyDescent="0.3">
      <c r="A28494" t="s">
        <v>12378</v>
      </c>
      <c r="B28494" t="s">
        <v>4061</v>
      </c>
      <c r="C28494" t="s">
        <v>4061</v>
      </c>
      <c r="D28494" s="1">
        <v>44371</v>
      </c>
      <c r="E28494" t="e">
        <v>#N/A</v>
      </c>
      <c r="F28494" s="1">
        <v>44372</v>
      </c>
    </row>
    <row r="28495" spans="1:6" x14ac:dyDescent="0.3">
      <c r="A28495" t="s">
        <v>12379</v>
      </c>
      <c r="B28495" t="s">
        <v>4061</v>
      </c>
      <c r="C28495" t="s">
        <v>4061</v>
      </c>
      <c r="D28495" s="1">
        <v>44371</v>
      </c>
      <c r="E28495" t="e">
        <v>#N/A</v>
      </c>
      <c r="F28495" s="1">
        <v>44372</v>
      </c>
    </row>
    <row r="28496" spans="1:6" x14ac:dyDescent="0.3">
      <c r="A28496" t="s">
        <v>12380</v>
      </c>
      <c r="B28496" t="s">
        <v>4061</v>
      </c>
      <c r="C28496" t="s">
        <v>4061</v>
      </c>
      <c r="D28496" s="1">
        <v>44371</v>
      </c>
      <c r="E28496" t="e">
        <v>#N/A</v>
      </c>
      <c r="F28496" s="1">
        <v>44372</v>
      </c>
    </row>
    <row r="28497" spans="1:6" x14ac:dyDescent="0.3">
      <c r="A28497" t="s">
        <v>12381</v>
      </c>
      <c r="B28497" t="s">
        <v>4060</v>
      </c>
      <c r="C28497" t="s">
        <v>4060</v>
      </c>
      <c r="D28497" s="1">
        <v>44371</v>
      </c>
      <c r="E28497" t="s">
        <v>1070</v>
      </c>
      <c r="F28497" s="1">
        <v>44372</v>
      </c>
    </row>
    <row r="28498" spans="1:6" x14ac:dyDescent="0.3">
      <c r="A28498" t="s">
        <v>9991</v>
      </c>
      <c r="B28498" t="s">
        <v>1113</v>
      </c>
      <c r="C28498" t="s">
        <v>11852</v>
      </c>
      <c r="D28498" s="1">
        <v>44372</v>
      </c>
      <c r="E28498" t="s">
        <v>146</v>
      </c>
      <c r="F28498" s="1" t="s">
        <v>1070</v>
      </c>
    </row>
    <row r="28499" spans="1:6" x14ac:dyDescent="0.3">
      <c r="A28499" t="s">
        <v>9992</v>
      </c>
      <c r="B28499" t="s">
        <v>1113</v>
      </c>
      <c r="C28499" t="s">
        <v>11852</v>
      </c>
      <c r="D28499" s="1">
        <v>44372</v>
      </c>
      <c r="E28499" t="s">
        <v>146</v>
      </c>
      <c r="F28499" s="1" t="s">
        <v>1070</v>
      </c>
    </row>
    <row r="28500" spans="1:6" x14ac:dyDescent="0.3">
      <c r="A28500" t="s">
        <v>11956</v>
      </c>
      <c r="B28500" t="s">
        <v>1113</v>
      </c>
      <c r="C28500" t="s">
        <v>12475</v>
      </c>
      <c r="D28500" s="1">
        <v>44372</v>
      </c>
      <c r="E28500" t="s">
        <v>146</v>
      </c>
      <c r="F28500" s="1" t="s">
        <v>1070</v>
      </c>
    </row>
    <row r="28501" spans="1:6" x14ac:dyDescent="0.3">
      <c r="A28501" t="s">
        <v>12291</v>
      </c>
      <c r="B28501" t="s">
        <v>1113</v>
      </c>
      <c r="C28501" t="s">
        <v>12476</v>
      </c>
      <c r="D28501" s="1">
        <v>44369</v>
      </c>
      <c r="E28501" t="s">
        <v>146</v>
      </c>
      <c r="F28501" s="1" t="s">
        <v>1070</v>
      </c>
    </row>
    <row r="28502" spans="1:6" x14ac:dyDescent="0.3">
      <c r="A28502" t="s">
        <v>12382</v>
      </c>
      <c r="B28502" t="s">
        <v>1113</v>
      </c>
      <c r="C28502" t="s">
        <v>12476</v>
      </c>
      <c r="D28502" s="1">
        <v>44372</v>
      </c>
      <c r="E28502" t="s">
        <v>146</v>
      </c>
      <c r="F28502" s="1" t="s">
        <v>1070</v>
      </c>
    </row>
    <row r="28503" spans="1:6" x14ac:dyDescent="0.3">
      <c r="A28503" t="s">
        <v>12383</v>
      </c>
      <c r="B28503" t="s">
        <v>1113</v>
      </c>
      <c r="C28503" t="s">
        <v>12476</v>
      </c>
      <c r="D28503" s="1">
        <v>44372</v>
      </c>
      <c r="E28503" t="s">
        <v>146</v>
      </c>
      <c r="F28503" s="1" t="s">
        <v>1070</v>
      </c>
    </row>
    <row r="28504" spans="1:6" x14ac:dyDescent="0.3">
      <c r="A28504" t="s">
        <v>12384</v>
      </c>
      <c r="B28504" t="s">
        <v>1113</v>
      </c>
      <c r="C28504" t="s">
        <v>12476</v>
      </c>
      <c r="D28504" s="1">
        <v>44372</v>
      </c>
      <c r="E28504" t="s">
        <v>146</v>
      </c>
      <c r="F28504" s="1" t="s">
        <v>1070</v>
      </c>
    </row>
    <row r="28505" spans="1:6" x14ac:dyDescent="0.3">
      <c r="A28505" t="s">
        <v>12385</v>
      </c>
      <c r="B28505" t="s">
        <v>1113</v>
      </c>
      <c r="C28505" t="s">
        <v>12476</v>
      </c>
      <c r="D28505" s="1">
        <v>44372</v>
      </c>
      <c r="E28505" t="s">
        <v>146</v>
      </c>
      <c r="F28505" s="1" t="s">
        <v>1070</v>
      </c>
    </row>
    <row r="28506" spans="1:6" x14ac:dyDescent="0.3">
      <c r="A28506" t="s">
        <v>12386</v>
      </c>
      <c r="B28506" t="s">
        <v>1113</v>
      </c>
      <c r="C28506" t="s">
        <v>12476</v>
      </c>
      <c r="D28506" s="1">
        <v>44372</v>
      </c>
      <c r="E28506" t="s">
        <v>146</v>
      </c>
      <c r="F28506" s="1" t="s">
        <v>1070</v>
      </c>
    </row>
    <row r="28507" spans="1:6" x14ac:dyDescent="0.3">
      <c r="A28507" t="s">
        <v>12387</v>
      </c>
      <c r="B28507" t="s">
        <v>1113</v>
      </c>
      <c r="C28507" t="s">
        <v>12476</v>
      </c>
      <c r="D28507" s="1">
        <v>44372</v>
      </c>
      <c r="E28507" t="s">
        <v>146</v>
      </c>
      <c r="F28507" s="1" t="s">
        <v>1070</v>
      </c>
    </row>
    <row r="28508" spans="1:6" x14ac:dyDescent="0.3">
      <c r="A28508" t="s">
        <v>12388</v>
      </c>
      <c r="B28508" t="s">
        <v>1113</v>
      </c>
      <c r="C28508" t="s">
        <v>12476</v>
      </c>
      <c r="D28508" s="1">
        <v>44372</v>
      </c>
      <c r="E28508" t="s">
        <v>146</v>
      </c>
      <c r="F28508" s="1" t="s">
        <v>1070</v>
      </c>
    </row>
    <row r="28509" spans="1:6" x14ac:dyDescent="0.3">
      <c r="A28509" t="s">
        <v>12389</v>
      </c>
      <c r="B28509" t="s">
        <v>1113</v>
      </c>
      <c r="C28509" t="s">
        <v>12476</v>
      </c>
      <c r="D28509" s="1">
        <v>44372</v>
      </c>
      <c r="E28509" t="s">
        <v>146</v>
      </c>
      <c r="F28509" s="1" t="s">
        <v>1070</v>
      </c>
    </row>
    <row r="28510" spans="1:6" x14ac:dyDescent="0.3">
      <c r="A28510" t="s">
        <v>12390</v>
      </c>
      <c r="B28510" t="s">
        <v>1113</v>
      </c>
      <c r="C28510" t="s">
        <v>12476</v>
      </c>
      <c r="D28510" s="1">
        <v>44372</v>
      </c>
      <c r="E28510" t="s">
        <v>146</v>
      </c>
      <c r="F28510" s="1" t="s">
        <v>1070</v>
      </c>
    </row>
    <row r="28511" spans="1:6" x14ac:dyDescent="0.3">
      <c r="A28511" t="s">
        <v>12391</v>
      </c>
      <c r="B28511" t="s">
        <v>1113</v>
      </c>
      <c r="C28511" t="s">
        <v>12476</v>
      </c>
      <c r="D28511" s="1">
        <v>44372</v>
      </c>
      <c r="E28511" t="s">
        <v>146</v>
      </c>
      <c r="F28511" s="1" t="s">
        <v>1070</v>
      </c>
    </row>
    <row r="28512" spans="1:6" x14ac:dyDescent="0.3">
      <c r="A28512" t="s">
        <v>12392</v>
      </c>
      <c r="B28512" t="s">
        <v>1113</v>
      </c>
      <c r="C28512" t="s">
        <v>12476</v>
      </c>
      <c r="D28512" s="1">
        <v>44372</v>
      </c>
      <c r="E28512" t="s">
        <v>146</v>
      </c>
      <c r="F28512" s="1" t="s">
        <v>1070</v>
      </c>
    </row>
    <row r="28513" spans="1:6" x14ac:dyDescent="0.3">
      <c r="A28513" t="s">
        <v>12393</v>
      </c>
      <c r="B28513" t="s">
        <v>1113</v>
      </c>
      <c r="C28513" t="s">
        <v>12476</v>
      </c>
      <c r="D28513" s="1">
        <v>44372</v>
      </c>
      <c r="E28513" t="s">
        <v>146</v>
      </c>
      <c r="F28513" s="1" t="s">
        <v>1070</v>
      </c>
    </row>
    <row r="28514" spans="1:6" x14ac:dyDescent="0.3">
      <c r="A28514" t="s">
        <v>12394</v>
      </c>
      <c r="B28514" t="s">
        <v>1113</v>
      </c>
      <c r="C28514" t="s">
        <v>12476</v>
      </c>
      <c r="D28514" s="1">
        <v>44372</v>
      </c>
      <c r="E28514" t="s">
        <v>146</v>
      </c>
      <c r="F28514" s="1" t="s">
        <v>1070</v>
      </c>
    </row>
    <row r="28515" spans="1:6" x14ac:dyDescent="0.3">
      <c r="A28515" t="s">
        <v>12395</v>
      </c>
      <c r="B28515" t="s">
        <v>1113</v>
      </c>
      <c r="C28515" t="s">
        <v>12476</v>
      </c>
      <c r="D28515" s="1">
        <v>44372</v>
      </c>
      <c r="E28515" t="s">
        <v>146</v>
      </c>
      <c r="F28515" s="1" t="s">
        <v>1070</v>
      </c>
    </row>
    <row r="28516" spans="1:6" x14ac:dyDescent="0.3">
      <c r="A28516" t="s">
        <v>12396</v>
      </c>
      <c r="B28516" t="s">
        <v>1113</v>
      </c>
      <c r="C28516" t="s">
        <v>12476</v>
      </c>
      <c r="D28516" s="1">
        <v>44372</v>
      </c>
      <c r="E28516" t="s">
        <v>146</v>
      </c>
      <c r="F28516" s="1" t="s">
        <v>1070</v>
      </c>
    </row>
    <row r="28517" spans="1:6" x14ac:dyDescent="0.3">
      <c r="A28517" t="s">
        <v>12397</v>
      </c>
      <c r="B28517" t="s">
        <v>1113</v>
      </c>
      <c r="C28517" t="s">
        <v>12476</v>
      </c>
      <c r="D28517" s="1">
        <v>44372</v>
      </c>
      <c r="E28517" t="s">
        <v>146</v>
      </c>
      <c r="F28517" s="1" t="s">
        <v>1070</v>
      </c>
    </row>
    <row r="28518" spans="1:6" x14ac:dyDescent="0.3">
      <c r="A28518" t="s">
        <v>12398</v>
      </c>
      <c r="B28518" t="s">
        <v>1113</v>
      </c>
      <c r="C28518" t="s">
        <v>12476</v>
      </c>
      <c r="D28518" s="1">
        <v>44372</v>
      </c>
      <c r="E28518" t="s">
        <v>146</v>
      </c>
      <c r="F28518" s="1" t="s">
        <v>1070</v>
      </c>
    </row>
    <row r="28519" spans="1:6" x14ac:dyDescent="0.3">
      <c r="A28519" t="s">
        <v>12399</v>
      </c>
      <c r="B28519" t="s">
        <v>1113</v>
      </c>
      <c r="C28519" t="s">
        <v>12476</v>
      </c>
      <c r="D28519" s="1">
        <v>44372</v>
      </c>
      <c r="E28519" t="s">
        <v>146</v>
      </c>
      <c r="F28519" s="1" t="s">
        <v>1070</v>
      </c>
    </row>
    <row r="28520" spans="1:6" x14ac:dyDescent="0.3">
      <c r="A28520" t="s">
        <v>12400</v>
      </c>
      <c r="B28520" t="s">
        <v>1113</v>
      </c>
      <c r="C28520" t="s">
        <v>12476</v>
      </c>
      <c r="D28520" s="1">
        <v>44372</v>
      </c>
      <c r="E28520" t="s">
        <v>146</v>
      </c>
      <c r="F28520" s="1" t="s">
        <v>1070</v>
      </c>
    </row>
    <row r="28521" spans="1:6" x14ac:dyDescent="0.3">
      <c r="A28521" t="s">
        <v>12401</v>
      </c>
      <c r="B28521" t="s">
        <v>1113</v>
      </c>
      <c r="C28521" t="s">
        <v>12476</v>
      </c>
      <c r="D28521" s="1">
        <v>44372</v>
      </c>
      <c r="E28521" t="s">
        <v>146</v>
      </c>
      <c r="F28521" s="1" t="s">
        <v>1070</v>
      </c>
    </row>
    <row r="28522" spans="1:6" x14ac:dyDescent="0.3">
      <c r="A28522" t="s">
        <v>12293</v>
      </c>
      <c r="B28522" t="s">
        <v>4060</v>
      </c>
      <c r="C28522" t="s">
        <v>4060</v>
      </c>
      <c r="D28522" s="1">
        <v>44369</v>
      </c>
      <c r="E28522" t="s">
        <v>1070</v>
      </c>
      <c r="F28522" s="1">
        <v>44372</v>
      </c>
    </row>
    <row r="28523" spans="1:6" x14ac:dyDescent="0.3">
      <c r="A28523" t="s">
        <v>11170</v>
      </c>
      <c r="B28523" t="s">
        <v>1113</v>
      </c>
      <c r="C28523" t="s">
        <v>1113</v>
      </c>
      <c r="D28523" s="1">
        <v>44371</v>
      </c>
      <c r="E28523" t="s">
        <v>142</v>
      </c>
      <c r="F28523" s="1" t="s">
        <v>1070</v>
      </c>
    </row>
    <row r="28524" spans="1:6" x14ac:dyDescent="0.3">
      <c r="A28524" t="s">
        <v>11865</v>
      </c>
      <c r="B28524" t="s">
        <v>1113</v>
      </c>
      <c r="C28524" t="s">
        <v>11852</v>
      </c>
      <c r="D28524" s="1">
        <v>44372</v>
      </c>
      <c r="E28524" t="s">
        <v>146</v>
      </c>
      <c r="F28524" s="1" t="s">
        <v>1070</v>
      </c>
    </row>
    <row r="28525" spans="1:6" x14ac:dyDescent="0.3">
      <c r="A28525" t="s">
        <v>12163</v>
      </c>
      <c r="B28525" t="s">
        <v>1113</v>
      </c>
      <c r="C28525" t="s">
        <v>12296</v>
      </c>
      <c r="D28525" s="1">
        <v>44372</v>
      </c>
      <c r="E28525" t="s">
        <v>4518</v>
      </c>
      <c r="F28525" s="1" t="s">
        <v>1070</v>
      </c>
    </row>
    <row r="28526" spans="1:6" x14ac:dyDescent="0.3">
      <c r="A28526" t="s">
        <v>11173</v>
      </c>
      <c r="B28526" t="s">
        <v>1113</v>
      </c>
      <c r="C28526" t="s">
        <v>1113</v>
      </c>
      <c r="D28526" s="1">
        <v>44369</v>
      </c>
      <c r="E28526" t="s">
        <v>142</v>
      </c>
      <c r="F28526" s="1" t="s">
        <v>1070</v>
      </c>
    </row>
    <row r="28527" spans="1:6" x14ac:dyDescent="0.3">
      <c r="A28527" t="s">
        <v>12294</v>
      </c>
      <c r="B28527" t="s">
        <v>3367</v>
      </c>
      <c r="C28527" t="s">
        <v>3367</v>
      </c>
      <c r="D28527" s="1">
        <v>44369</v>
      </c>
      <c r="E28527" t="s">
        <v>146</v>
      </c>
      <c r="F28527" s="1">
        <v>44371</v>
      </c>
    </row>
    <row r="28528" spans="1:6" x14ac:dyDescent="0.3">
      <c r="A28528" t="s">
        <v>12402</v>
      </c>
      <c r="B28528" t="s">
        <v>3367</v>
      </c>
      <c r="C28528" t="s">
        <v>3367</v>
      </c>
      <c r="D28528" s="1">
        <v>44371</v>
      </c>
      <c r="E28528" t="s">
        <v>146</v>
      </c>
      <c r="F28528" s="1">
        <v>44371</v>
      </c>
    </row>
    <row r="28529" spans="1:6" x14ac:dyDescent="0.3">
      <c r="A28529" t="s">
        <v>12403</v>
      </c>
      <c r="B28529" t="s">
        <v>3367</v>
      </c>
      <c r="C28529" t="s">
        <v>3367</v>
      </c>
      <c r="D28529" s="1">
        <v>44371</v>
      </c>
      <c r="E28529" t="s">
        <v>146</v>
      </c>
      <c r="F28529" s="1">
        <v>44371</v>
      </c>
    </row>
    <row r="28530" spans="1:6" x14ac:dyDescent="0.3">
      <c r="A28530" t="s">
        <v>12295</v>
      </c>
      <c r="B28530" t="s">
        <v>1113</v>
      </c>
      <c r="C28530" t="s">
        <v>9867</v>
      </c>
      <c r="D28530" s="1">
        <v>44377</v>
      </c>
      <c r="E28530" t="s">
        <v>146</v>
      </c>
      <c r="F28530" s="1" t="s">
        <v>1070</v>
      </c>
    </row>
    <row r="28531" spans="1:6" x14ac:dyDescent="0.3">
      <c r="A28531" t="s">
        <v>11623</v>
      </c>
      <c r="B28531" t="s">
        <v>1113</v>
      </c>
      <c r="C28531" t="s">
        <v>11852</v>
      </c>
      <c r="D28531" s="1">
        <v>44372</v>
      </c>
      <c r="E28531" t="s">
        <v>4518</v>
      </c>
      <c r="F28531" s="1" t="s">
        <v>1070</v>
      </c>
    </row>
    <row r="28532" spans="1:6" x14ac:dyDescent="0.3">
      <c r="A28532" t="s">
        <v>10402</v>
      </c>
      <c r="B28532" t="s">
        <v>1113</v>
      </c>
      <c r="C28532" t="s">
        <v>9867</v>
      </c>
      <c r="D28532" s="1">
        <v>44377</v>
      </c>
      <c r="E28532" t="s">
        <v>4518</v>
      </c>
      <c r="F28532" s="1" t="s">
        <v>1070</v>
      </c>
    </row>
    <row r="28533" spans="1:6" x14ac:dyDescent="0.3">
      <c r="A28533" t="s">
        <v>10403</v>
      </c>
      <c r="B28533" t="s">
        <v>1113</v>
      </c>
      <c r="C28533" t="s">
        <v>9867</v>
      </c>
      <c r="D28533" s="1">
        <v>44377</v>
      </c>
      <c r="E28533" t="s">
        <v>4518</v>
      </c>
      <c r="F28533" s="1" t="s">
        <v>1070</v>
      </c>
    </row>
    <row r="28534" spans="1:6" x14ac:dyDescent="0.3">
      <c r="A28534" t="s">
        <v>10404</v>
      </c>
      <c r="B28534" t="s">
        <v>1113</v>
      </c>
      <c r="C28534" t="s">
        <v>9867</v>
      </c>
      <c r="D28534" s="1">
        <v>44377</v>
      </c>
      <c r="E28534" t="s">
        <v>4518</v>
      </c>
      <c r="F28534" s="1" t="s">
        <v>1070</v>
      </c>
    </row>
    <row r="28535" spans="1:6" x14ac:dyDescent="0.3">
      <c r="A28535" t="s">
        <v>10405</v>
      </c>
      <c r="B28535" t="s">
        <v>1113</v>
      </c>
      <c r="C28535" t="s">
        <v>9867</v>
      </c>
      <c r="D28535" s="1">
        <v>44377</v>
      </c>
      <c r="E28535" t="s">
        <v>4518</v>
      </c>
      <c r="F28535" s="1" t="s">
        <v>1070</v>
      </c>
    </row>
    <row r="28536" spans="1:6" x14ac:dyDescent="0.3">
      <c r="A28536" t="s">
        <v>10406</v>
      </c>
      <c r="B28536" t="s">
        <v>1113</v>
      </c>
      <c r="C28536" t="s">
        <v>9867</v>
      </c>
      <c r="D28536" s="1">
        <v>44377</v>
      </c>
      <c r="E28536" t="s">
        <v>4518</v>
      </c>
      <c r="F28536" s="1" t="s">
        <v>1070</v>
      </c>
    </row>
    <row r="28537" spans="1:6" x14ac:dyDescent="0.3">
      <c r="A28537" t="s">
        <v>10407</v>
      </c>
      <c r="B28537" t="s">
        <v>1113</v>
      </c>
      <c r="C28537" t="s">
        <v>9867</v>
      </c>
      <c r="D28537" s="1">
        <v>44377</v>
      </c>
      <c r="E28537" t="s">
        <v>4518</v>
      </c>
      <c r="F28537" s="1" t="s">
        <v>1070</v>
      </c>
    </row>
    <row r="28538" spans="1:6" x14ac:dyDescent="0.3">
      <c r="A28538" t="s">
        <v>10408</v>
      </c>
      <c r="B28538" t="s">
        <v>1113</v>
      </c>
      <c r="C28538" t="s">
        <v>9867</v>
      </c>
      <c r="D28538" s="1">
        <v>44377</v>
      </c>
      <c r="E28538" t="s">
        <v>4518</v>
      </c>
      <c r="F28538" s="1" t="s">
        <v>1070</v>
      </c>
    </row>
    <row r="28539" spans="1:6" x14ac:dyDescent="0.3">
      <c r="A28539" t="s">
        <v>10409</v>
      </c>
      <c r="B28539" t="s">
        <v>1113</v>
      </c>
      <c r="C28539" t="s">
        <v>9867</v>
      </c>
      <c r="D28539" s="1">
        <v>44377</v>
      </c>
      <c r="E28539" t="s">
        <v>4518</v>
      </c>
      <c r="F28539" s="1" t="s">
        <v>1070</v>
      </c>
    </row>
    <row r="28540" spans="1:6" x14ac:dyDescent="0.3">
      <c r="A28540" t="s">
        <v>10410</v>
      </c>
      <c r="B28540" t="s">
        <v>1113</v>
      </c>
      <c r="C28540" t="s">
        <v>9867</v>
      </c>
      <c r="D28540" s="1">
        <v>44377</v>
      </c>
      <c r="E28540" t="s">
        <v>4518</v>
      </c>
      <c r="F28540" s="1" t="s">
        <v>1070</v>
      </c>
    </row>
    <row r="28541" spans="1:6" x14ac:dyDescent="0.3">
      <c r="A28541" t="s">
        <v>10411</v>
      </c>
      <c r="B28541" t="s">
        <v>1113</v>
      </c>
      <c r="C28541" t="s">
        <v>9867</v>
      </c>
      <c r="D28541" s="1">
        <v>44377</v>
      </c>
      <c r="E28541" t="s">
        <v>4518</v>
      </c>
      <c r="F28541" s="1" t="s">
        <v>1070</v>
      </c>
    </row>
    <row r="28542" spans="1:6" x14ac:dyDescent="0.3">
      <c r="A28542" t="s">
        <v>10412</v>
      </c>
      <c r="B28542" t="s">
        <v>1113</v>
      </c>
      <c r="C28542" t="s">
        <v>9867</v>
      </c>
      <c r="D28542" s="1">
        <v>44377</v>
      </c>
      <c r="E28542" t="s">
        <v>4518</v>
      </c>
      <c r="F28542" s="1" t="s">
        <v>1070</v>
      </c>
    </row>
    <row r="28543" spans="1:6" x14ac:dyDescent="0.3">
      <c r="A28543" t="s">
        <v>10413</v>
      </c>
      <c r="B28543" t="s">
        <v>1113</v>
      </c>
      <c r="C28543" t="s">
        <v>9867</v>
      </c>
      <c r="D28543" s="1">
        <v>44377</v>
      </c>
      <c r="E28543" t="s">
        <v>4518</v>
      </c>
      <c r="F28543" s="1" t="s">
        <v>1070</v>
      </c>
    </row>
    <row r="28544" spans="1:6" x14ac:dyDescent="0.3">
      <c r="A28544" t="s">
        <v>10414</v>
      </c>
      <c r="B28544" t="s">
        <v>1113</v>
      </c>
      <c r="C28544" t="s">
        <v>9867</v>
      </c>
      <c r="D28544" s="1">
        <v>44377</v>
      </c>
      <c r="E28544" t="s">
        <v>4518</v>
      </c>
      <c r="F28544" s="1" t="s">
        <v>1070</v>
      </c>
    </row>
    <row r="28545" spans="1:6" x14ac:dyDescent="0.3">
      <c r="A28545" t="s">
        <v>10415</v>
      </c>
      <c r="B28545" t="s">
        <v>1113</v>
      </c>
      <c r="C28545" t="s">
        <v>9867</v>
      </c>
      <c r="D28545" s="1">
        <v>44377</v>
      </c>
      <c r="E28545" t="s">
        <v>4518</v>
      </c>
      <c r="F28545" s="1" t="s">
        <v>1070</v>
      </c>
    </row>
    <row r="28546" spans="1:6" x14ac:dyDescent="0.3">
      <c r="A28546" t="s">
        <v>10416</v>
      </c>
      <c r="B28546" t="s">
        <v>1113</v>
      </c>
      <c r="C28546" t="s">
        <v>9867</v>
      </c>
      <c r="D28546" s="1">
        <v>44377</v>
      </c>
      <c r="E28546" t="s">
        <v>4518</v>
      </c>
      <c r="F28546" s="1" t="s">
        <v>1070</v>
      </c>
    </row>
    <row r="28547" spans="1:6" x14ac:dyDescent="0.3">
      <c r="A28547" t="s">
        <v>10417</v>
      </c>
      <c r="B28547" t="s">
        <v>1113</v>
      </c>
      <c r="C28547" t="s">
        <v>9867</v>
      </c>
      <c r="D28547" s="1">
        <v>44377</v>
      </c>
      <c r="E28547" t="s">
        <v>4518</v>
      </c>
      <c r="F28547" s="1" t="s">
        <v>1070</v>
      </c>
    </row>
    <row r="28548" spans="1:6" x14ac:dyDescent="0.3">
      <c r="A28548" t="s">
        <v>10418</v>
      </c>
      <c r="B28548" t="s">
        <v>1113</v>
      </c>
      <c r="C28548" t="s">
        <v>9867</v>
      </c>
      <c r="D28548" s="1">
        <v>44377</v>
      </c>
      <c r="E28548" t="s">
        <v>4518</v>
      </c>
      <c r="F28548" s="1" t="s">
        <v>1070</v>
      </c>
    </row>
    <row r="28549" spans="1:6" x14ac:dyDescent="0.3">
      <c r="A28549" t="s">
        <v>12297</v>
      </c>
      <c r="B28549" t="s">
        <v>174</v>
      </c>
      <c r="C28549" t="s">
        <v>174</v>
      </c>
      <c r="D28549" s="1">
        <v>44372</v>
      </c>
      <c r="E28549" t="s">
        <v>142</v>
      </c>
      <c r="F28549" s="1">
        <v>44372</v>
      </c>
    </row>
    <row r="28550" spans="1:6" x14ac:dyDescent="0.3">
      <c r="A28550" t="s">
        <v>11989</v>
      </c>
      <c r="B28550" t="s">
        <v>1113</v>
      </c>
      <c r="C28550" t="s">
        <v>12296</v>
      </c>
      <c r="D28550" s="1">
        <v>44372</v>
      </c>
      <c r="E28550" t="s">
        <v>4518</v>
      </c>
      <c r="F28550" s="1" t="s">
        <v>1070</v>
      </c>
    </row>
    <row r="28551" spans="1:6" x14ac:dyDescent="0.3">
      <c r="A28551" t="s">
        <v>11990</v>
      </c>
      <c r="B28551" t="s">
        <v>1113</v>
      </c>
      <c r="C28551" t="s">
        <v>12296</v>
      </c>
      <c r="D28551" s="1">
        <v>44372</v>
      </c>
      <c r="E28551" t="s">
        <v>4518</v>
      </c>
      <c r="F28551" s="1" t="s">
        <v>1070</v>
      </c>
    </row>
    <row r="28552" spans="1:6" x14ac:dyDescent="0.3">
      <c r="A28552" t="s">
        <v>11991</v>
      </c>
      <c r="B28552" t="s">
        <v>1113</v>
      </c>
      <c r="C28552" t="s">
        <v>12296</v>
      </c>
      <c r="D28552" s="1">
        <v>44372</v>
      </c>
      <c r="E28552" t="s">
        <v>4518</v>
      </c>
      <c r="F28552" s="1" t="s">
        <v>1070</v>
      </c>
    </row>
    <row r="28553" spans="1:6" x14ac:dyDescent="0.3">
      <c r="A28553" t="s">
        <v>11992</v>
      </c>
      <c r="B28553" t="s">
        <v>1113</v>
      </c>
      <c r="C28553" t="s">
        <v>12296</v>
      </c>
      <c r="D28553" s="1">
        <v>44372</v>
      </c>
      <c r="E28553" t="s">
        <v>4518</v>
      </c>
      <c r="F28553" s="1" t="s">
        <v>1070</v>
      </c>
    </row>
    <row r="28554" spans="1:6" x14ac:dyDescent="0.3">
      <c r="A28554" t="s">
        <v>11993</v>
      </c>
      <c r="B28554" t="s">
        <v>1113</v>
      </c>
      <c r="C28554" t="s">
        <v>12296</v>
      </c>
      <c r="D28554" s="1">
        <v>44372</v>
      </c>
      <c r="E28554" t="s">
        <v>4518</v>
      </c>
      <c r="F28554" s="1" t="s">
        <v>1070</v>
      </c>
    </row>
    <row r="28555" spans="1:6" x14ac:dyDescent="0.3">
      <c r="A28555" t="s">
        <v>11994</v>
      </c>
      <c r="B28555" t="s">
        <v>1113</v>
      </c>
      <c r="C28555" t="s">
        <v>12296</v>
      </c>
      <c r="D28555" s="1">
        <v>44372</v>
      </c>
      <c r="E28555" t="s">
        <v>4518</v>
      </c>
      <c r="F28555" s="1" t="s">
        <v>1070</v>
      </c>
    </row>
    <row r="28556" spans="1:6" x14ac:dyDescent="0.3">
      <c r="A28556" t="s">
        <v>11995</v>
      </c>
      <c r="B28556" t="s">
        <v>1113</v>
      </c>
      <c r="C28556" t="s">
        <v>12296</v>
      </c>
      <c r="D28556" s="1">
        <v>44372</v>
      </c>
      <c r="E28556" t="s">
        <v>4518</v>
      </c>
      <c r="F28556" s="1" t="s">
        <v>1070</v>
      </c>
    </row>
    <row r="28557" spans="1:6" x14ac:dyDescent="0.3">
      <c r="A28557" t="s">
        <v>11996</v>
      </c>
      <c r="B28557" t="s">
        <v>1113</v>
      </c>
      <c r="C28557" t="s">
        <v>12296</v>
      </c>
      <c r="D28557" s="1">
        <v>44372</v>
      </c>
      <c r="E28557" t="s">
        <v>4518</v>
      </c>
      <c r="F28557" s="1" t="s">
        <v>1070</v>
      </c>
    </row>
    <row r="28558" spans="1:6" x14ac:dyDescent="0.3">
      <c r="A28558" t="s">
        <v>11997</v>
      </c>
      <c r="B28558" t="s">
        <v>1113</v>
      </c>
      <c r="C28558" t="s">
        <v>12296</v>
      </c>
      <c r="D28558" s="1">
        <v>44372</v>
      </c>
      <c r="E28558" t="s">
        <v>4518</v>
      </c>
      <c r="F28558" s="1" t="s">
        <v>1070</v>
      </c>
    </row>
    <row r="28559" spans="1:6" x14ac:dyDescent="0.3">
      <c r="A28559" t="s">
        <v>11998</v>
      </c>
      <c r="B28559" t="s">
        <v>1113</v>
      </c>
      <c r="C28559" t="s">
        <v>12296</v>
      </c>
      <c r="D28559" s="1">
        <v>44372</v>
      </c>
      <c r="E28559" t="s">
        <v>4518</v>
      </c>
      <c r="F28559" s="1" t="s">
        <v>1070</v>
      </c>
    </row>
    <row r="28560" spans="1:6" x14ac:dyDescent="0.3">
      <c r="A28560" t="s">
        <v>11999</v>
      </c>
      <c r="B28560" t="s">
        <v>1113</v>
      </c>
      <c r="C28560" t="s">
        <v>12296</v>
      </c>
      <c r="D28560" s="1">
        <v>44372</v>
      </c>
      <c r="E28560" t="s">
        <v>4518</v>
      </c>
      <c r="F28560" s="1" t="s">
        <v>1070</v>
      </c>
    </row>
    <row r="28561" spans="1:6" x14ac:dyDescent="0.3">
      <c r="A28561" t="s">
        <v>12000</v>
      </c>
      <c r="B28561" t="s">
        <v>1113</v>
      </c>
      <c r="C28561" t="s">
        <v>12296</v>
      </c>
      <c r="D28561" s="1">
        <v>44372</v>
      </c>
      <c r="E28561" t="s">
        <v>4518</v>
      </c>
      <c r="F28561" s="1" t="s">
        <v>1070</v>
      </c>
    </row>
    <row r="28562" spans="1:6" x14ac:dyDescent="0.3">
      <c r="A28562" t="s">
        <v>12001</v>
      </c>
      <c r="B28562" t="s">
        <v>1113</v>
      </c>
      <c r="C28562" t="s">
        <v>12296</v>
      </c>
      <c r="D28562" s="1">
        <v>44372</v>
      </c>
      <c r="E28562" t="s">
        <v>4518</v>
      </c>
      <c r="F28562" s="1" t="s">
        <v>1070</v>
      </c>
    </row>
    <row r="28563" spans="1:6" x14ac:dyDescent="0.3">
      <c r="A28563" t="s">
        <v>12002</v>
      </c>
      <c r="B28563" t="s">
        <v>1113</v>
      </c>
      <c r="C28563" t="s">
        <v>12296</v>
      </c>
      <c r="D28563" s="1">
        <v>44372</v>
      </c>
      <c r="E28563" t="s">
        <v>4518</v>
      </c>
      <c r="F28563" s="1" t="s">
        <v>1070</v>
      </c>
    </row>
    <row r="28564" spans="1:6" x14ac:dyDescent="0.3">
      <c r="A28564" t="s">
        <v>12003</v>
      </c>
      <c r="B28564" t="s">
        <v>1113</v>
      </c>
      <c r="C28564" t="s">
        <v>12296</v>
      </c>
      <c r="D28564" s="1">
        <v>44372</v>
      </c>
      <c r="E28564" t="s">
        <v>4518</v>
      </c>
      <c r="F28564" s="1" t="s">
        <v>1070</v>
      </c>
    </row>
    <row r="28565" spans="1:6" x14ac:dyDescent="0.3">
      <c r="A28565" t="s">
        <v>12004</v>
      </c>
      <c r="B28565" t="s">
        <v>1113</v>
      </c>
      <c r="C28565" t="s">
        <v>12296</v>
      </c>
      <c r="D28565" s="1">
        <v>44372</v>
      </c>
      <c r="E28565" t="s">
        <v>4518</v>
      </c>
      <c r="F28565" s="1" t="s">
        <v>1070</v>
      </c>
    </row>
    <row r="28566" spans="1:6" x14ac:dyDescent="0.3">
      <c r="A28566" t="s">
        <v>12005</v>
      </c>
      <c r="B28566" t="s">
        <v>1113</v>
      </c>
      <c r="C28566" t="s">
        <v>12296</v>
      </c>
      <c r="D28566" s="1">
        <v>44372</v>
      </c>
      <c r="E28566" t="s">
        <v>4518</v>
      </c>
      <c r="F28566" s="1" t="s">
        <v>1070</v>
      </c>
    </row>
    <row r="28567" spans="1:6" x14ac:dyDescent="0.3">
      <c r="A28567" t="s">
        <v>12006</v>
      </c>
      <c r="B28567" t="s">
        <v>1113</v>
      </c>
      <c r="C28567" t="s">
        <v>12296</v>
      </c>
      <c r="D28567" s="1">
        <v>44372</v>
      </c>
      <c r="E28567" t="s">
        <v>4518</v>
      </c>
      <c r="F28567" s="1" t="s">
        <v>1070</v>
      </c>
    </row>
    <row r="28568" spans="1:6" x14ac:dyDescent="0.3">
      <c r="A28568" t="s">
        <v>12007</v>
      </c>
      <c r="B28568" t="s">
        <v>1113</v>
      </c>
      <c r="C28568" t="s">
        <v>12296</v>
      </c>
      <c r="D28568" s="1">
        <v>44372</v>
      </c>
      <c r="E28568" t="s">
        <v>4518</v>
      </c>
      <c r="F28568" s="1" t="s">
        <v>1070</v>
      </c>
    </row>
    <row r="28569" spans="1:6" x14ac:dyDescent="0.3">
      <c r="A28569" t="s">
        <v>12008</v>
      </c>
      <c r="B28569" t="s">
        <v>1113</v>
      </c>
      <c r="C28569" t="s">
        <v>12296</v>
      </c>
      <c r="D28569" s="1">
        <v>44372</v>
      </c>
      <c r="E28569" t="s">
        <v>4518</v>
      </c>
      <c r="F28569" s="1" t="s">
        <v>1070</v>
      </c>
    </row>
    <row r="28570" spans="1:6" x14ac:dyDescent="0.3">
      <c r="A28570" t="s">
        <v>12009</v>
      </c>
      <c r="B28570" t="s">
        <v>1113</v>
      </c>
      <c r="C28570" t="s">
        <v>12296</v>
      </c>
      <c r="D28570" s="1">
        <v>44372</v>
      </c>
      <c r="E28570" t="s">
        <v>4518</v>
      </c>
      <c r="F28570" s="1" t="s">
        <v>1070</v>
      </c>
    </row>
    <row r="28571" spans="1:6" x14ac:dyDescent="0.3">
      <c r="A28571" t="s">
        <v>12010</v>
      </c>
      <c r="B28571" t="s">
        <v>1113</v>
      </c>
      <c r="C28571" t="s">
        <v>12296</v>
      </c>
      <c r="D28571" s="1">
        <v>44372</v>
      </c>
      <c r="E28571" t="s">
        <v>4518</v>
      </c>
      <c r="F28571" s="1" t="s">
        <v>1070</v>
      </c>
    </row>
    <row r="28572" spans="1:6" x14ac:dyDescent="0.3">
      <c r="A28572" t="s">
        <v>12011</v>
      </c>
      <c r="B28572" t="s">
        <v>1113</v>
      </c>
      <c r="C28572" t="s">
        <v>12296</v>
      </c>
      <c r="D28572" s="1">
        <v>44372</v>
      </c>
      <c r="E28572" t="s">
        <v>4518</v>
      </c>
      <c r="F28572" s="1" t="s">
        <v>1070</v>
      </c>
    </row>
    <row r="28573" spans="1:6" x14ac:dyDescent="0.3">
      <c r="A28573" t="s">
        <v>12012</v>
      </c>
      <c r="B28573" t="s">
        <v>1113</v>
      </c>
      <c r="C28573" t="s">
        <v>12296</v>
      </c>
      <c r="D28573" s="1">
        <v>44372</v>
      </c>
      <c r="E28573" t="s">
        <v>4518</v>
      </c>
      <c r="F28573" s="1" t="s">
        <v>1070</v>
      </c>
    </row>
    <row r="28574" spans="1:6" x14ac:dyDescent="0.3">
      <c r="A28574" t="s">
        <v>12013</v>
      </c>
      <c r="B28574" t="s">
        <v>1113</v>
      </c>
      <c r="C28574" t="s">
        <v>12296</v>
      </c>
      <c r="D28574" s="1">
        <v>44372</v>
      </c>
      <c r="E28574" t="s">
        <v>4518</v>
      </c>
      <c r="F28574" s="1" t="s">
        <v>1070</v>
      </c>
    </row>
    <row r="28575" spans="1:6" x14ac:dyDescent="0.3">
      <c r="A28575" t="s">
        <v>12014</v>
      </c>
      <c r="B28575" t="s">
        <v>1113</v>
      </c>
      <c r="C28575" t="s">
        <v>12296</v>
      </c>
      <c r="D28575" s="1">
        <v>44372</v>
      </c>
      <c r="E28575" t="s">
        <v>4518</v>
      </c>
      <c r="F28575" s="1" t="s">
        <v>1070</v>
      </c>
    </row>
    <row r="28576" spans="1:6" x14ac:dyDescent="0.3">
      <c r="A28576" t="s">
        <v>12015</v>
      </c>
      <c r="B28576" t="s">
        <v>1113</v>
      </c>
      <c r="C28576" t="s">
        <v>12296</v>
      </c>
      <c r="D28576" s="1">
        <v>44372</v>
      </c>
      <c r="E28576" t="s">
        <v>4518</v>
      </c>
      <c r="F28576" s="1" t="s">
        <v>1070</v>
      </c>
    </row>
    <row r="28577" spans="1:6" x14ac:dyDescent="0.3">
      <c r="A28577" t="s">
        <v>12016</v>
      </c>
      <c r="B28577" t="s">
        <v>1113</v>
      </c>
      <c r="C28577" t="s">
        <v>12296</v>
      </c>
      <c r="D28577" s="1">
        <v>44372</v>
      </c>
      <c r="E28577" t="s">
        <v>4518</v>
      </c>
      <c r="F28577" s="1" t="s">
        <v>1070</v>
      </c>
    </row>
    <row r="28578" spans="1:6" x14ac:dyDescent="0.3">
      <c r="A28578" t="s">
        <v>12017</v>
      </c>
      <c r="B28578" t="s">
        <v>1113</v>
      </c>
      <c r="C28578" t="s">
        <v>12296</v>
      </c>
      <c r="D28578" s="1">
        <v>44372</v>
      </c>
      <c r="E28578" t="s">
        <v>4518</v>
      </c>
      <c r="F28578" s="1" t="s">
        <v>1070</v>
      </c>
    </row>
    <row r="28579" spans="1:6" x14ac:dyDescent="0.3">
      <c r="A28579" t="s">
        <v>12018</v>
      </c>
      <c r="B28579" t="s">
        <v>1113</v>
      </c>
      <c r="C28579" t="s">
        <v>12296</v>
      </c>
      <c r="D28579" s="1">
        <v>44372</v>
      </c>
      <c r="E28579" t="s">
        <v>4518</v>
      </c>
      <c r="F28579" s="1" t="s">
        <v>1070</v>
      </c>
    </row>
    <row r="28580" spans="1:6" x14ac:dyDescent="0.3">
      <c r="A28580" t="s">
        <v>12065</v>
      </c>
      <c r="B28580" t="s">
        <v>1113</v>
      </c>
      <c r="C28580" t="s">
        <v>12296</v>
      </c>
      <c r="D28580" s="1">
        <v>44372</v>
      </c>
      <c r="E28580" t="s">
        <v>4518</v>
      </c>
      <c r="F28580" s="1" t="s">
        <v>1070</v>
      </c>
    </row>
    <row r="28581" spans="1:6" x14ac:dyDescent="0.3">
      <c r="A28581" t="s">
        <v>10276</v>
      </c>
      <c r="B28581" t="s">
        <v>1113</v>
      </c>
      <c r="C28581" t="s">
        <v>12296</v>
      </c>
      <c r="D28581" s="1">
        <v>44372</v>
      </c>
      <c r="E28581" t="s">
        <v>4518</v>
      </c>
      <c r="F28581" s="1" t="s">
        <v>1070</v>
      </c>
    </row>
    <row r="28582" spans="1:6" x14ac:dyDescent="0.3">
      <c r="A28582" t="s">
        <v>545</v>
      </c>
      <c r="B28582" t="s">
        <v>8077</v>
      </c>
      <c r="C28582" t="s">
        <v>8077</v>
      </c>
      <c r="D28582" s="1">
        <v>44372</v>
      </c>
      <c r="E28582" t="s">
        <v>146</v>
      </c>
      <c r="F28582" s="1">
        <v>44372</v>
      </c>
    </row>
    <row r="28583" spans="1:6" x14ac:dyDescent="0.3">
      <c r="A28583" t="s">
        <v>11860</v>
      </c>
      <c r="B28583" t="s">
        <v>1113</v>
      </c>
      <c r="C28583" t="s">
        <v>11852</v>
      </c>
      <c r="D28583" s="1">
        <v>44372</v>
      </c>
      <c r="E28583" t="s">
        <v>4518</v>
      </c>
      <c r="F28583" s="1" t="s">
        <v>1070</v>
      </c>
    </row>
    <row r="28584" spans="1:6" x14ac:dyDescent="0.3">
      <c r="A28584" t="s">
        <v>9991</v>
      </c>
      <c r="B28584" t="s">
        <v>1113</v>
      </c>
      <c r="C28584" t="s">
        <v>11852</v>
      </c>
      <c r="D28584" s="1">
        <v>44372</v>
      </c>
      <c r="E28584" t="s">
        <v>4518</v>
      </c>
      <c r="F28584" s="1" t="s">
        <v>1070</v>
      </c>
    </row>
    <row r="28585" spans="1:6" x14ac:dyDescent="0.3">
      <c r="A28585" t="s">
        <v>9992</v>
      </c>
      <c r="B28585" t="s">
        <v>1113</v>
      </c>
      <c r="C28585" t="s">
        <v>11852</v>
      </c>
      <c r="D28585" s="1">
        <v>44372</v>
      </c>
      <c r="E28585" t="s">
        <v>4518</v>
      </c>
      <c r="F28585" s="1" t="s">
        <v>1070</v>
      </c>
    </row>
    <row r="28586" spans="1:6" x14ac:dyDescent="0.3">
      <c r="A28586" t="s">
        <v>12477</v>
      </c>
      <c r="B28586" t="s">
        <v>1113</v>
      </c>
      <c r="C28586" t="s">
        <v>9867</v>
      </c>
      <c r="D28586" s="1">
        <v>44377</v>
      </c>
      <c r="E28586" t="s">
        <v>4518</v>
      </c>
      <c r="F28586" s="1" t="s">
        <v>1070</v>
      </c>
    </row>
    <row r="28587" spans="1:6" x14ac:dyDescent="0.3">
      <c r="A28587" t="s">
        <v>11956</v>
      </c>
      <c r="B28587" t="s">
        <v>1113</v>
      </c>
      <c r="C28587" t="s">
        <v>12475</v>
      </c>
      <c r="D28587" s="1">
        <v>44372</v>
      </c>
      <c r="E28587" t="s">
        <v>4518</v>
      </c>
      <c r="F28587" s="1" t="s">
        <v>1070</v>
      </c>
    </row>
    <row r="28588" spans="1:6" x14ac:dyDescent="0.3">
      <c r="A28588" t="s">
        <v>12478</v>
      </c>
      <c r="B28588" t="s">
        <v>1113</v>
      </c>
      <c r="C28588" t="s">
        <v>9867</v>
      </c>
      <c r="D28588" s="1">
        <v>44377</v>
      </c>
      <c r="E28588" t="s">
        <v>4518</v>
      </c>
      <c r="F28588" s="1" t="s">
        <v>1070</v>
      </c>
    </row>
    <row r="28589" spans="1:6" x14ac:dyDescent="0.3">
      <c r="A28589" t="s">
        <v>12479</v>
      </c>
      <c r="B28589" t="s">
        <v>8077</v>
      </c>
      <c r="C28589" t="s">
        <v>8077</v>
      </c>
      <c r="D28589" s="1">
        <v>44376</v>
      </c>
      <c r="E28589" t="s">
        <v>146</v>
      </c>
      <c r="F28589" s="1">
        <v>44376</v>
      </c>
    </row>
    <row r="28590" spans="1:6" x14ac:dyDescent="0.3">
      <c r="A28590" t="s">
        <v>12480</v>
      </c>
      <c r="B28590" t="s">
        <v>1113</v>
      </c>
      <c r="C28590" t="s">
        <v>1113</v>
      </c>
      <c r="D28590" s="1">
        <v>44376</v>
      </c>
      <c r="E28590" t="s">
        <v>142</v>
      </c>
      <c r="F28590" s="1" t="s">
        <v>1070</v>
      </c>
    </row>
    <row r="28591" spans="1:6" x14ac:dyDescent="0.3">
      <c r="A28591" t="s">
        <v>12163</v>
      </c>
      <c r="B28591" t="s">
        <v>1113</v>
      </c>
      <c r="C28591" t="s">
        <v>12296</v>
      </c>
      <c r="D28591" s="1">
        <v>44372</v>
      </c>
      <c r="E28591" t="s">
        <v>4518</v>
      </c>
      <c r="F28591" s="1" t="s">
        <v>1070</v>
      </c>
    </row>
    <row r="28592" spans="1:6" x14ac:dyDescent="0.3">
      <c r="A28592" t="s">
        <v>12294</v>
      </c>
      <c r="B28592" t="s">
        <v>3367</v>
      </c>
      <c r="C28592" t="s">
        <v>3367</v>
      </c>
      <c r="D28592" s="1">
        <v>44369</v>
      </c>
      <c r="E28592" t="s">
        <v>146</v>
      </c>
      <c r="F28592" s="1">
        <v>44371</v>
      </c>
    </row>
    <row r="28593" spans="1:6" x14ac:dyDescent="0.3">
      <c r="A28593" t="s">
        <v>12402</v>
      </c>
      <c r="B28593" t="s">
        <v>3367</v>
      </c>
      <c r="C28593" t="s">
        <v>3367</v>
      </c>
      <c r="D28593" s="1">
        <v>44371</v>
      </c>
      <c r="E28593" t="s">
        <v>146</v>
      </c>
      <c r="F28593" s="1">
        <v>44371</v>
      </c>
    </row>
    <row r="28594" spans="1:6" x14ac:dyDescent="0.3">
      <c r="A28594" t="s">
        <v>12403</v>
      </c>
      <c r="B28594" t="s">
        <v>3367</v>
      </c>
      <c r="C28594" t="s">
        <v>3367</v>
      </c>
      <c r="D28594" s="1">
        <v>44371</v>
      </c>
      <c r="E28594" t="s">
        <v>146</v>
      </c>
      <c r="F28594" s="1">
        <v>44371</v>
      </c>
    </row>
    <row r="28595" spans="1:6" x14ac:dyDescent="0.3">
      <c r="A28595" t="s">
        <v>12481</v>
      </c>
      <c r="B28595" t="s">
        <v>1113</v>
      </c>
      <c r="C28595" t="s">
        <v>1113</v>
      </c>
      <c r="D28595" s="1">
        <v>44377</v>
      </c>
      <c r="E28595" t="s">
        <v>146</v>
      </c>
      <c r="F28595" s="1" t="s">
        <v>1070</v>
      </c>
    </row>
    <row r="28596" spans="1:6" x14ac:dyDescent="0.3">
      <c r="A28596" t="s">
        <v>12295</v>
      </c>
      <c r="B28596" t="s">
        <v>1113</v>
      </c>
      <c r="C28596" t="s">
        <v>9867</v>
      </c>
      <c r="D28596" s="1">
        <v>44379</v>
      </c>
      <c r="E28596" t="s">
        <v>4518</v>
      </c>
      <c r="F28596" s="1" t="s">
        <v>1070</v>
      </c>
    </row>
    <row r="28597" spans="1:6" x14ac:dyDescent="0.3">
      <c r="A28597" t="s">
        <v>11623</v>
      </c>
      <c r="B28597" t="s">
        <v>1113</v>
      </c>
      <c r="C28597" t="s">
        <v>11852</v>
      </c>
      <c r="D28597" s="1">
        <v>44372</v>
      </c>
      <c r="E28597" t="s">
        <v>4518</v>
      </c>
      <c r="F28597" s="1" t="s">
        <v>1070</v>
      </c>
    </row>
    <row r="28598" spans="1:6" x14ac:dyDescent="0.3">
      <c r="A28598" t="s">
        <v>12482</v>
      </c>
      <c r="B28598" t="s">
        <v>1113</v>
      </c>
      <c r="C28598" t="s">
        <v>1113</v>
      </c>
      <c r="D28598" s="1">
        <v>44379</v>
      </c>
      <c r="E28598" t="s">
        <v>146</v>
      </c>
      <c r="F28598" s="1" t="s">
        <v>1070</v>
      </c>
    </row>
    <row r="28599" spans="1:6" x14ac:dyDescent="0.3">
      <c r="A28599" t="s">
        <v>12483</v>
      </c>
      <c r="B28599" t="s">
        <v>1113</v>
      </c>
      <c r="C28599" t="s">
        <v>1113</v>
      </c>
      <c r="D28599" s="1">
        <v>44379</v>
      </c>
      <c r="E28599" t="s">
        <v>146</v>
      </c>
      <c r="F28599" s="1" t="s">
        <v>1070</v>
      </c>
    </row>
    <row r="28600" spans="1:6" x14ac:dyDescent="0.3">
      <c r="A28600" t="s">
        <v>12484</v>
      </c>
      <c r="B28600" t="s">
        <v>8077</v>
      </c>
      <c r="C28600" t="s">
        <v>8077</v>
      </c>
      <c r="D28600" s="1">
        <v>44379</v>
      </c>
      <c r="E28600" t="s">
        <v>146</v>
      </c>
      <c r="F28600" s="1" t="s">
        <v>1070</v>
      </c>
    </row>
    <row r="28601" spans="1:6" x14ac:dyDescent="0.3">
      <c r="A28601" t="s">
        <v>12485</v>
      </c>
      <c r="B28601" t="s">
        <v>1113</v>
      </c>
      <c r="C28601" t="s">
        <v>1113</v>
      </c>
      <c r="D28601" s="1">
        <v>44379</v>
      </c>
      <c r="E28601" t="s">
        <v>146</v>
      </c>
      <c r="F28601" s="1" t="s">
        <v>1070</v>
      </c>
    </row>
    <row r="28602" spans="1:6" x14ac:dyDescent="0.3">
      <c r="A28602" t="s">
        <v>12486</v>
      </c>
      <c r="B28602" t="s">
        <v>1113</v>
      </c>
      <c r="C28602" t="s">
        <v>1113</v>
      </c>
      <c r="D28602" s="1">
        <v>44379</v>
      </c>
      <c r="E28602" t="s">
        <v>142</v>
      </c>
      <c r="F28602" s="1" t="s">
        <v>1070</v>
      </c>
    </row>
    <row r="28603" spans="1:6" x14ac:dyDescent="0.3">
      <c r="A28603" t="s">
        <v>12297</v>
      </c>
      <c r="B28603" t="s">
        <v>174</v>
      </c>
      <c r="C28603" t="s">
        <v>174</v>
      </c>
      <c r="D28603" s="1">
        <v>44372</v>
      </c>
      <c r="E28603" t="s">
        <v>142</v>
      </c>
      <c r="F28603" s="1">
        <v>44372</v>
      </c>
    </row>
    <row r="28604" spans="1:6" x14ac:dyDescent="0.3">
      <c r="A28604" t="s">
        <v>10276</v>
      </c>
      <c r="B28604" t="s">
        <v>1113</v>
      </c>
      <c r="C28604" t="s">
        <v>12296</v>
      </c>
      <c r="D28604" s="1">
        <v>44372</v>
      </c>
      <c r="E28604" t="s">
        <v>4518</v>
      </c>
      <c r="F28604" s="1" t="s">
        <v>1070</v>
      </c>
    </row>
    <row r="28605" spans="1:6" x14ac:dyDescent="0.3">
      <c r="A28605" t="s">
        <v>12487</v>
      </c>
      <c r="B28605" t="s">
        <v>1113</v>
      </c>
      <c r="C28605" t="s">
        <v>1113</v>
      </c>
      <c r="D28605" s="1">
        <v>44379</v>
      </c>
      <c r="E28605" t="s">
        <v>146</v>
      </c>
      <c r="F28605" s="1" t="s">
        <v>1070</v>
      </c>
    </row>
    <row r="28606" spans="1:6" x14ac:dyDescent="0.3">
      <c r="A28606" t="s">
        <v>545</v>
      </c>
      <c r="B28606" t="s">
        <v>8077</v>
      </c>
      <c r="C28606" t="s">
        <v>8077</v>
      </c>
      <c r="D28606" s="1">
        <v>44379</v>
      </c>
      <c r="E28606" t="s">
        <v>146</v>
      </c>
      <c r="F28606" s="1" t="s">
        <v>1070</v>
      </c>
    </row>
    <row r="28607" spans="1:6" x14ac:dyDescent="0.3">
      <c r="A28607" t="s">
        <v>11860</v>
      </c>
      <c r="B28607" t="s">
        <v>1113</v>
      </c>
      <c r="C28607" t="s">
        <v>11852</v>
      </c>
      <c r="D28607" s="1">
        <v>44372</v>
      </c>
      <c r="E28607" t="s">
        <v>4518</v>
      </c>
      <c r="F28607" s="1" t="s">
        <v>1070</v>
      </c>
    </row>
    <row r="28608" spans="1:6" x14ac:dyDescent="0.3">
      <c r="A28608" t="s">
        <v>12488</v>
      </c>
      <c r="B28608" t="s">
        <v>1113</v>
      </c>
      <c r="C28608" t="s">
        <v>1113</v>
      </c>
      <c r="D28608" s="1">
        <v>44379</v>
      </c>
      <c r="E28608" t="s">
        <v>142</v>
      </c>
      <c r="F28608" s="1" t="s">
        <v>1070</v>
      </c>
    </row>
    <row r="28609" spans="1:6" x14ac:dyDescent="0.3">
      <c r="A28609" t="s">
        <v>12489</v>
      </c>
      <c r="B28609" t="s">
        <v>1113</v>
      </c>
      <c r="C28609" t="s">
        <v>1113</v>
      </c>
      <c r="D28609" s="1">
        <v>44379</v>
      </c>
      <c r="E28609" t="s">
        <v>142</v>
      </c>
      <c r="F28609" s="1" t="s">
        <v>1070</v>
      </c>
    </row>
    <row r="28610" spans="1:6" x14ac:dyDescent="0.3">
      <c r="A28610" t="s">
        <v>12490</v>
      </c>
      <c r="B28610" t="s">
        <v>1113</v>
      </c>
      <c r="C28610" t="s">
        <v>1113</v>
      </c>
      <c r="D28610" s="1">
        <v>44379</v>
      </c>
      <c r="E28610" t="s">
        <v>142</v>
      </c>
      <c r="F28610" s="1" t="s">
        <v>1070</v>
      </c>
    </row>
    <row r="28611" spans="1:6" x14ac:dyDescent="0.3">
      <c r="A28611" t="s">
        <v>12491</v>
      </c>
      <c r="B28611" t="s">
        <v>1113</v>
      </c>
      <c r="C28611" t="s">
        <v>1113</v>
      </c>
      <c r="D28611" s="1">
        <v>44379</v>
      </c>
      <c r="E28611" t="s">
        <v>142</v>
      </c>
      <c r="F28611" s="1" t="s">
        <v>1070</v>
      </c>
    </row>
    <row r="28612" spans="1:6" x14ac:dyDescent="0.3">
      <c r="A28612" t="s">
        <v>12492</v>
      </c>
      <c r="B28612" t="s">
        <v>1113</v>
      </c>
      <c r="C28612" t="s">
        <v>1113</v>
      </c>
      <c r="D28612" s="1">
        <v>44379</v>
      </c>
      <c r="E28612" t="s">
        <v>142</v>
      </c>
      <c r="F28612" s="1" t="s">
        <v>1070</v>
      </c>
    </row>
    <row r="28613" spans="1:6" x14ac:dyDescent="0.3">
      <c r="A28613" t="s">
        <v>12493</v>
      </c>
      <c r="B28613" t="s">
        <v>1113</v>
      </c>
      <c r="C28613" t="s">
        <v>1113</v>
      </c>
      <c r="D28613" s="1">
        <v>44379</v>
      </c>
      <c r="E28613" t="s">
        <v>142</v>
      </c>
      <c r="F28613" s="1" t="s">
        <v>1070</v>
      </c>
    </row>
    <row r="28614" spans="1:6" x14ac:dyDescent="0.3">
      <c r="A28614" t="s">
        <v>12494</v>
      </c>
      <c r="B28614" t="s">
        <v>1113</v>
      </c>
      <c r="C28614" t="s">
        <v>1113</v>
      </c>
      <c r="D28614" s="1">
        <v>44379</v>
      </c>
      <c r="E28614" t="s">
        <v>142</v>
      </c>
      <c r="F28614" s="1" t="s">
        <v>1070</v>
      </c>
    </row>
    <row r="28615" spans="1:6" x14ac:dyDescent="0.3">
      <c r="A28615" t="s">
        <v>12495</v>
      </c>
      <c r="B28615" t="s">
        <v>1113</v>
      </c>
      <c r="C28615" t="s">
        <v>1113</v>
      </c>
      <c r="D28615" s="1">
        <v>44379</v>
      </c>
      <c r="E28615" t="s">
        <v>142</v>
      </c>
      <c r="F28615" s="1" t="s">
        <v>1070</v>
      </c>
    </row>
    <row r="28616" spans="1:6" x14ac:dyDescent="0.3">
      <c r="A28616" t="s">
        <v>12496</v>
      </c>
      <c r="B28616" t="s">
        <v>1113</v>
      </c>
      <c r="C28616" t="s">
        <v>1113</v>
      </c>
      <c r="D28616" s="1">
        <v>44379</v>
      </c>
      <c r="E28616" t="s">
        <v>142</v>
      </c>
      <c r="F28616" s="1" t="s">
        <v>1070</v>
      </c>
    </row>
    <row r="28617" spans="1:6" x14ac:dyDescent="0.3">
      <c r="A28617" t="s">
        <v>12497</v>
      </c>
      <c r="B28617" t="s">
        <v>1113</v>
      </c>
      <c r="C28617" t="s">
        <v>1113</v>
      </c>
      <c r="D28617" s="1">
        <v>44379</v>
      </c>
      <c r="E28617" t="s">
        <v>142</v>
      </c>
      <c r="F28617" s="1" t="s">
        <v>1070</v>
      </c>
    </row>
    <row r="28618" spans="1:6" x14ac:dyDescent="0.3">
      <c r="A28618" t="s">
        <v>12498</v>
      </c>
      <c r="B28618" t="s">
        <v>1113</v>
      </c>
      <c r="C28618" t="s">
        <v>1113</v>
      </c>
      <c r="D28618" s="1">
        <v>44379</v>
      </c>
      <c r="E28618" t="s">
        <v>142</v>
      </c>
      <c r="F28618" s="1" t="s">
        <v>1070</v>
      </c>
    </row>
    <row r="28619" spans="1:6" x14ac:dyDescent="0.3">
      <c r="A28619" t="s">
        <v>12499</v>
      </c>
      <c r="B28619" t="s">
        <v>1113</v>
      </c>
      <c r="C28619" t="s">
        <v>1113</v>
      </c>
      <c r="D28619" s="1">
        <v>44379</v>
      </c>
      <c r="E28619" t="s">
        <v>142</v>
      </c>
      <c r="F28619" s="1" t="s">
        <v>1070</v>
      </c>
    </row>
    <row r="28620" spans="1:6" x14ac:dyDescent="0.3">
      <c r="A28620" t="s">
        <v>12500</v>
      </c>
      <c r="B28620" t="s">
        <v>1113</v>
      </c>
      <c r="C28620" t="s">
        <v>1113</v>
      </c>
      <c r="D28620" s="1">
        <v>44379</v>
      </c>
      <c r="E28620" t="s">
        <v>142</v>
      </c>
      <c r="F28620" s="1" t="s">
        <v>1070</v>
      </c>
    </row>
    <row r="28621" spans="1:6" x14ac:dyDescent="0.3">
      <c r="A28621" t="s">
        <v>9991</v>
      </c>
      <c r="B28621" t="s">
        <v>1113</v>
      </c>
      <c r="C28621" t="s">
        <v>11852</v>
      </c>
      <c r="D28621" s="1">
        <v>44372</v>
      </c>
      <c r="E28621" t="s">
        <v>4518</v>
      </c>
      <c r="F28621" s="1" t="s">
        <v>1070</v>
      </c>
    </row>
    <row r="28622" spans="1:6" x14ac:dyDescent="0.3">
      <c r="A28622" t="s">
        <v>9992</v>
      </c>
      <c r="B28622" t="s">
        <v>1113</v>
      </c>
      <c r="C28622" t="s">
        <v>11852</v>
      </c>
      <c r="D28622" s="1">
        <v>44372</v>
      </c>
      <c r="E28622" t="s">
        <v>4518</v>
      </c>
      <c r="F28622" s="1" t="s">
        <v>1070</v>
      </c>
    </row>
    <row r="28623" spans="1:6" x14ac:dyDescent="0.3">
      <c r="A28623" t="s">
        <v>12477</v>
      </c>
      <c r="B28623" t="s">
        <v>1113</v>
      </c>
      <c r="C28623" t="s">
        <v>9867</v>
      </c>
      <c r="D28623" s="1">
        <v>44377</v>
      </c>
      <c r="E28623" t="s">
        <v>4518</v>
      </c>
      <c r="F28623" s="1" t="s">
        <v>1070</v>
      </c>
    </row>
    <row r="28624" spans="1:6" x14ac:dyDescent="0.3">
      <c r="A28624" t="s">
        <v>11956</v>
      </c>
      <c r="B28624" t="s">
        <v>1113</v>
      </c>
      <c r="C28624" t="s">
        <v>12475</v>
      </c>
      <c r="D28624" s="1">
        <v>44372</v>
      </c>
      <c r="E28624" t="s">
        <v>4518</v>
      </c>
      <c r="F28624" s="1" t="s">
        <v>1070</v>
      </c>
    </row>
    <row r="28625" spans="1:6" x14ac:dyDescent="0.3">
      <c r="A28625" t="s">
        <v>12478</v>
      </c>
      <c r="B28625" t="s">
        <v>1113</v>
      </c>
      <c r="C28625" t="s">
        <v>9867</v>
      </c>
      <c r="D28625" s="1">
        <v>44377</v>
      </c>
      <c r="E28625" t="s">
        <v>4518</v>
      </c>
      <c r="F28625" s="1" t="s">
        <v>1070</v>
      </c>
    </row>
    <row r="28626" spans="1:6" x14ac:dyDescent="0.3">
      <c r="A28626" t="s">
        <v>12479</v>
      </c>
      <c r="B28626" t="s">
        <v>8077</v>
      </c>
      <c r="C28626" t="s">
        <v>8077</v>
      </c>
      <c r="D28626" s="1">
        <v>44379</v>
      </c>
      <c r="E28626" t="s">
        <v>146</v>
      </c>
      <c r="F28626" s="1" t="s">
        <v>1070</v>
      </c>
    </row>
    <row r="28627" spans="1:6" x14ac:dyDescent="0.3">
      <c r="A28627" t="s">
        <v>12501</v>
      </c>
      <c r="B28627" t="s">
        <v>1113</v>
      </c>
      <c r="C28627" t="s">
        <v>1113</v>
      </c>
      <c r="D28627" s="1">
        <v>44379</v>
      </c>
      <c r="E28627" t="s">
        <v>146</v>
      </c>
      <c r="F28627" s="1" t="s">
        <v>1070</v>
      </c>
    </row>
    <row r="28628" spans="1:6" x14ac:dyDescent="0.3">
      <c r="A28628" t="s">
        <v>12480</v>
      </c>
      <c r="B28628" t="s">
        <v>1113</v>
      </c>
      <c r="C28628" t="s">
        <v>1113</v>
      </c>
      <c r="D28628" s="1">
        <v>44376</v>
      </c>
      <c r="E28628" t="s">
        <v>142</v>
      </c>
      <c r="F28628" s="1" t="s">
        <v>1070</v>
      </c>
    </row>
    <row r="28629" spans="1:6" x14ac:dyDescent="0.3">
      <c r="A28629" t="s">
        <v>12163</v>
      </c>
      <c r="B28629" t="s">
        <v>1113</v>
      </c>
      <c r="C28629" t="s">
        <v>12296</v>
      </c>
      <c r="D28629" s="1">
        <v>44372</v>
      </c>
      <c r="E28629" t="s">
        <v>4518</v>
      </c>
      <c r="F28629" s="1" t="s">
        <v>1070</v>
      </c>
    </row>
    <row r="28630" spans="1:6" x14ac:dyDescent="0.3">
      <c r="A28630" t="s">
        <v>12294</v>
      </c>
      <c r="B28630" t="s">
        <v>1113</v>
      </c>
      <c r="C28630" t="s">
        <v>1113</v>
      </c>
      <c r="D28630" s="1">
        <v>44379</v>
      </c>
      <c r="E28630" t="s">
        <v>146</v>
      </c>
      <c r="F28630" s="1" t="s">
        <v>1070</v>
      </c>
    </row>
    <row r="28631" spans="1:6" x14ac:dyDescent="0.3">
      <c r="A28631" t="s">
        <v>12402</v>
      </c>
      <c r="B28631" t="s">
        <v>1113</v>
      </c>
      <c r="C28631" t="s">
        <v>1113</v>
      </c>
      <c r="D28631" s="1">
        <v>44379</v>
      </c>
      <c r="E28631" t="s">
        <v>146</v>
      </c>
      <c r="F28631" s="1" t="s">
        <v>1070</v>
      </c>
    </row>
    <row r="28632" spans="1:6" x14ac:dyDescent="0.3">
      <c r="A28632" t="s">
        <v>12403</v>
      </c>
      <c r="B28632" t="s">
        <v>1113</v>
      </c>
      <c r="C28632" t="s">
        <v>1113</v>
      </c>
      <c r="D28632" s="1">
        <v>44379</v>
      </c>
      <c r="E28632" t="s">
        <v>146</v>
      </c>
      <c r="F28632" s="1" t="s">
        <v>1070</v>
      </c>
    </row>
    <row r="28633" spans="1:6" x14ac:dyDescent="0.3">
      <c r="A28633" t="s">
        <v>12481</v>
      </c>
      <c r="B28633" t="s">
        <v>1113</v>
      </c>
      <c r="C28633" t="s">
        <v>1113</v>
      </c>
      <c r="D28633" s="1">
        <v>44379</v>
      </c>
      <c r="E28633" t="s">
        <v>146</v>
      </c>
      <c r="F28633" s="1" t="s">
        <v>1070</v>
      </c>
    </row>
    <row r="28634" spans="1:6" x14ac:dyDescent="0.3">
      <c r="A28634" t="s">
        <v>11623</v>
      </c>
      <c r="B28634" t="s">
        <v>1113</v>
      </c>
      <c r="C28634" t="s">
        <v>11852</v>
      </c>
      <c r="D28634" s="1">
        <v>44382</v>
      </c>
      <c r="E28634" t="s">
        <v>4518</v>
      </c>
      <c r="F28634" s="1" t="s">
        <v>1070</v>
      </c>
    </row>
    <row r="28635" spans="1:6" x14ac:dyDescent="0.3">
      <c r="A28635" t="s">
        <v>12502</v>
      </c>
      <c r="B28635" t="s">
        <v>1113</v>
      </c>
      <c r="C28635" t="s">
        <v>1113</v>
      </c>
      <c r="D28635" s="1">
        <v>44382</v>
      </c>
      <c r="E28635" t="s">
        <v>142</v>
      </c>
      <c r="F28635" s="1" t="s">
        <v>1070</v>
      </c>
    </row>
    <row r="28636" spans="1:6" x14ac:dyDescent="0.3">
      <c r="A28636" t="s">
        <v>12482</v>
      </c>
      <c r="B28636" t="s">
        <v>1113</v>
      </c>
      <c r="C28636" t="s">
        <v>12503</v>
      </c>
      <c r="D28636" s="1">
        <v>44382</v>
      </c>
      <c r="E28636" t="s">
        <v>4518</v>
      </c>
      <c r="F28636" s="1" t="s">
        <v>1070</v>
      </c>
    </row>
    <row r="28637" spans="1:6" x14ac:dyDescent="0.3">
      <c r="A28637" t="s">
        <v>12484</v>
      </c>
      <c r="B28637" t="s">
        <v>8077</v>
      </c>
      <c r="C28637" t="s">
        <v>8077</v>
      </c>
      <c r="D28637" s="1">
        <v>44379</v>
      </c>
      <c r="E28637" t="s">
        <v>146</v>
      </c>
      <c r="F28637" s="1">
        <v>44379</v>
      </c>
    </row>
    <row r="28638" spans="1:6" x14ac:dyDescent="0.3">
      <c r="A28638" t="s">
        <v>12485</v>
      </c>
      <c r="B28638" t="s">
        <v>4060</v>
      </c>
      <c r="C28638" t="s">
        <v>4060</v>
      </c>
      <c r="D28638" s="1">
        <v>44382</v>
      </c>
      <c r="E28638" t="s">
        <v>1070</v>
      </c>
      <c r="F28638" s="1">
        <v>44384</v>
      </c>
    </row>
    <row r="28639" spans="1:6" x14ac:dyDescent="0.3">
      <c r="A28639" t="s">
        <v>545</v>
      </c>
      <c r="B28639" t="s">
        <v>8077</v>
      </c>
      <c r="C28639" t="s">
        <v>8077</v>
      </c>
      <c r="D28639" s="1">
        <v>44379</v>
      </c>
      <c r="E28639" t="s">
        <v>146</v>
      </c>
      <c r="F28639" s="1">
        <v>44379</v>
      </c>
    </row>
    <row r="28640" spans="1:6" x14ac:dyDescent="0.3">
      <c r="A28640" t="s">
        <v>12488</v>
      </c>
      <c r="B28640" t="s">
        <v>4060</v>
      </c>
      <c r="C28640" t="s">
        <v>4060</v>
      </c>
      <c r="D28640" s="1">
        <v>44382</v>
      </c>
      <c r="E28640" t="s">
        <v>1070</v>
      </c>
      <c r="F28640" s="1">
        <v>44382</v>
      </c>
    </row>
    <row r="28641" spans="1:6" x14ac:dyDescent="0.3">
      <c r="A28641" t="s">
        <v>12489</v>
      </c>
      <c r="B28641" t="s">
        <v>4060</v>
      </c>
      <c r="C28641" t="s">
        <v>4060</v>
      </c>
      <c r="D28641" s="1">
        <v>44382</v>
      </c>
      <c r="E28641" t="s">
        <v>1070</v>
      </c>
      <c r="F28641" s="1">
        <v>44382</v>
      </c>
    </row>
    <row r="28642" spans="1:6" x14ac:dyDescent="0.3">
      <c r="A28642" t="s">
        <v>12490</v>
      </c>
      <c r="B28642" t="s">
        <v>4060</v>
      </c>
      <c r="C28642" t="s">
        <v>4060</v>
      </c>
      <c r="D28642" s="1">
        <v>44382</v>
      </c>
      <c r="E28642" t="s">
        <v>1070</v>
      </c>
      <c r="F28642" s="1">
        <v>44382</v>
      </c>
    </row>
    <row r="28643" spans="1:6" x14ac:dyDescent="0.3">
      <c r="A28643" t="s">
        <v>12491</v>
      </c>
      <c r="B28643" t="s">
        <v>4060</v>
      </c>
      <c r="C28643" t="s">
        <v>4060</v>
      </c>
      <c r="D28643" s="1">
        <v>44382</v>
      </c>
      <c r="E28643" t="s">
        <v>1070</v>
      </c>
      <c r="F28643" s="1">
        <v>44382</v>
      </c>
    </row>
    <row r="28644" spans="1:6" x14ac:dyDescent="0.3">
      <c r="A28644" t="s">
        <v>12492</v>
      </c>
      <c r="B28644" t="s">
        <v>4060</v>
      </c>
      <c r="C28644" t="s">
        <v>4060</v>
      </c>
      <c r="D28644" s="1">
        <v>44382</v>
      </c>
      <c r="E28644" t="s">
        <v>1070</v>
      </c>
      <c r="F28644" s="1">
        <v>44382</v>
      </c>
    </row>
    <row r="28645" spans="1:6" x14ac:dyDescent="0.3">
      <c r="A28645" t="s">
        <v>12493</v>
      </c>
      <c r="B28645" t="s">
        <v>4060</v>
      </c>
      <c r="C28645" t="s">
        <v>4060</v>
      </c>
      <c r="D28645" s="1">
        <v>44382</v>
      </c>
      <c r="E28645" t="s">
        <v>1070</v>
      </c>
      <c r="F28645" s="1">
        <v>44382</v>
      </c>
    </row>
    <row r="28646" spans="1:6" x14ac:dyDescent="0.3">
      <c r="A28646" t="s">
        <v>12494</v>
      </c>
      <c r="B28646" t="s">
        <v>4060</v>
      </c>
      <c r="C28646" t="s">
        <v>4060</v>
      </c>
      <c r="D28646" s="1">
        <v>44382</v>
      </c>
      <c r="E28646" t="s">
        <v>1070</v>
      </c>
      <c r="F28646" s="1">
        <v>44382</v>
      </c>
    </row>
    <row r="28647" spans="1:6" x14ac:dyDescent="0.3">
      <c r="A28647" t="s">
        <v>12495</v>
      </c>
      <c r="B28647" t="s">
        <v>4060</v>
      </c>
      <c r="C28647" t="s">
        <v>4060</v>
      </c>
      <c r="D28647" s="1">
        <v>44382</v>
      </c>
      <c r="E28647" t="s">
        <v>1070</v>
      </c>
      <c r="F28647" s="1">
        <v>44382</v>
      </c>
    </row>
    <row r="28648" spans="1:6" x14ac:dyDescent="0.3">
      <c r="A28648" t="s">
        <v>12496</v>
      </c>
      <c r="B28648" t="s">
        <v>4060</v>
      </c>
      <c r="C28648" t="s">
        <v>4060</v>
      </c>
      <c r="D28648" s="1">
        <v>44382</v>
      </c>
      <c r="E28648" t="s">
        <v>1070</v>
      </c>
      <c r="F28648" s="1">
        <v>44382</v>
      </c>
    </row>
    <row r="28649" spans="1:6" x14ac:dyDescent="0.3">
      <c r="A28649" t="s">
        <v>12497</v>
      </c>
      <c r="B28649" t="s">
        <v>4060</v>
      </c>
      <c r="C28649" t="s">
        <v>4060</v>
      </c>
      <c r="D28649" s="1">
        <v>44382</v>
      </c>
      <c r="E28649" t="s">
        <v>1070</v>
      </c>
      <c r="F28649" s="1">
        <v>44382</v>
      </c>
    </row>
    <row r="28650" spans="1:6" x14ac:dyDescent="0.3">
      <c r="A28650" t="s">
        <v>12498</v>
      </c>
      <c r="B28650" t="s">
        <v>4060</v>
      </c>
      <c r="C28650" t="s">
        <v>4060</v>
      </c>
      <c r="D28650" s="1">
        <v>44382</v>
      </c>
      <c r="E28650" t="s">
        <v>1070</v>
      </c>
      <c r="F28650" s="1">
        <v>44382</v>
      </c>
    </row>
    <row r="28651" spans="1:6" x14ac:dyDescent="0.3">
      <c r="A28651" t="s">
        <v>12499</v>
      </c>
      <c r="B28651" t="s">
        <v>4060</v>
      </c>
      <c r="C28651" t="s">
        <v>4060</v>
      </c>
      <c r="D28651" s="1">
        <v>44382</v>
      </c>
      <c r="E28651" t="s">
        <v>1070</v>
      </c>
      <c r="F28651" s="1">
        <v>44382</v>
      </c>
    </row>
    <row r="28652" spans="1:6" x14ac:dyDescent="0.3">
      <c r="A28652" t="s">
        <v>12500</v>
      </c>
      <c r="B28652" t="s">
        <v>4060</v>
      </c>
      <c r="C28652" t="s">
        <v>4060</v>
      </c>
      <c r="D28652" s="1">
        <v>44382</v>
      </c>
      <c r="E28652" t="s">
        <v>1070</v>
      </c>
      <c r="F28652" s="1">
        <v>44382</v>
      </c>
    </row>
    <row r="28653" spans="1:6" x14ac:dyDescent="0.3">
      <c r="A28653" t="s">
        <v>12479</v>
      </c>
      <c r="B28653" t="s">
        <v>8077</v>
      </c>
      <c r="C28653" t="s">
        <v>8077</v>
      </c>
      <c r="D28653" s="1">
        <v>44379</v>
      </c>
      <c r="E28653" t="s">
        <v>146</v>
      </c>
      <c r="F28653" s="1">
        <v>44379</v>
      </c>
    </row>
    <row r="28654" spans="1:6" x14ac:dyDescent="0.3">
      <c r="A28654" t="s">
        <v>12501</v>
      </c>
      <c r="B28654" t="s">
        <v>4060</v>
      </c>
      <c r="C28654" t="s">
        <v>4060</v>
      </c>
      <c r="D28654" s="1">
        <v>44382</v>
      </c>
      <c r="E28654" t="s">
        <v>1070</v>
      </c>
      <c r="F28654" s="1">
        <v>44384</v>
      </c>
    </row>
    <row r="28655" spans="1:6" x14ac:dyDescent="0.3">
      <c r="A28655" t="s">
        <v>12480</v>
      </c>
      <c r="B28655" t="s">
        <v>174</v>
      </c>
      <c r="C28655" t="s">
        <v>174</v>
      </c>
      <c r="D28655" s="1">
        <v>44376</v>
      </c>
      <c r="E28655" t="s">
        <v>142</v>
      </c>
      <c r="F28655" s="1">
        <v>44382</v>
      </c>
    </row>
    <row r="28656" spans="1:6" x14ac:dyDescent="0.3">
      <c r="A28656" t="s">
        <v>12163</v>
      </c>
      <c r="B28656" t="s">
        <v>1113</v>
      </c>
      <c r="C28656" t="s">
        <v>12296</v>
      </c>
      <c r="D28656" s="1">
        <v>44382</v>
      </c>
      <c r="E28656" t="s">
        <v>4518</v>
      </c>
      <c r="F28656" s="1" t="s">
        <v>1070</v>
      </c>
    </row>
    <row r="28657" spans="1:6" x14ac:dyDescent="0.3">
      <c r="A28657" t="s">
        <v>12294</v>
      </c>
      <c r="B28657" t="s">
        <v>1113</v>
      </c>
      <c r="C28657" t="s">
        <v>12504</v>
      </c>
      <c r="D28657" s="1">
        <v>44382</v>
      </c>
      <c r="E28657" t="s">
        <v>4518</v>
      </c>
      <c r="F28657" s="1" t="s">
        <v>1070</v>
      </c>
    </row>
    <row r="28658" spans="1:6" x14ac:dyDescent="0.3">
      <c r="A28658" t="s">
        <v>12402</v>
      </c>
      <c r="B28658" t="s">
        <v>1113</v>
      </c>
      <c r="C28658" t="s">
        <v>12504</v>
      </c>
      <c r="D28658" s="1">
        <v>44382</v>
      </c>
      <c r="E28658" t="s">
        <v>4518</v>
      </c>
      <c r="F28658" s="1" t="s">
        <v>1070</v>
      </c>
    </row>
    <row r="28659" spans="1:6" x14ac:dyDescent="0.3">
      <c r="A28659" t="s">
        <v>12403</v>
      </c>
      <c r="B28659" t="s">
        <v>1113</v>
      </c>
      <c r="C28659" t="s">
        <v>12504</v>
      </c>
      <c r="D28659" s="1">
        <v>44382</v>
      </c>
      <c r="E28659" t="s">
        <v>4518</v>
      </c>
      <c r="F28659" s="1" t="s">
        <v>1070</v>
      </c>
    </row>
    <row r="28660" spans="1:6" x14ac:dyDescent="0.3">
      <c r="A28660" t="s">
        <v>12481</v>
      </c>
      <c r="B28660" t="s">
        <v>1113</v>
      </c>
      <c r="C28660" t="s">
        <v>12504</v>
      </c>
      <c r="D28660" s="1">
        <v>44382</v>
      </c>
      <c r="E28660" t="s">
        <v>4518</v>
      </c>
      <c r="F28660" s="1" t="s">
        <v>1070</v>
      </c>
    </row>
    <row r="28661" spans="1:6" x14ac:dyDescent="0.3">
      <c r="A28661" t="s">
        <v>11623</v>
      </c>
      <c r="B28661" t="s">
        <v>1113</v>
      </c>
      <c r="C28661" t="s">
        <v>11852</v>
      </c>
      <c r="D28661" s="1">
        <v>44382</v>
      </c>
      <c r="E28661" t="s">
        <v>12505</v>
      </c>
      <c r="F28661" s="1" t="s">
        <v>1070</v>
      </c>
    </row>
    <row r="28662" spans="1:6" x14ac:dyDescent="0.3">
      <c r="A28662" t="s">
        <v>12506</v>
      </c>
      <c r="B28662" t="s">
        <v>1113</v>
      </c>
      <c r="C28662" t="s">
        <v>1113</v>
      </c>
      <c r="D28662" s="1">
        <v>44391</v>
      </c>
      <c r="E28662" t="s">
        <v>142</v>
      </c>
      <c r="F28662" s="1" t="s">
        <v>1070</v>
      </c>
    </row>
    <row r="28663" spans="1:6" x14ac:dyDescent="0.3">
      <c r="A28663" t="s">
        <v>12507</v>
      </c>
      <c r="B28663" t="s">
        <v>1113</v>
      </c>
      <c r="C28663" t="s">
        <v>1113</v>
      </c>
      <c r="D28663" s="1">
        <v>44391</v>
      </c>
      <c r="E28663" t="s">
        <v>142</v>
      </c>
      <c r="F28663" s="1" t="s">
        <v>1070</v>
      </c>
    </row>
    <row r="28664" spans="1:6" x14ac:dyDescent="0.3">
      <c r="A28664" t="s">
        <v>12508</v>
      </c>
      <c r="B28664" t="s">
        <v>1113</v>
      </c>
      <c r="C28664" t="s">
        <v>1113</v>
      </c>
      <c r="D28664" s="1">
        <v>44391</v>
      </c>
      <c r="E28664" t="s">
        <v>142</v>
      </c>
      <c r="F28664" s="1" t="s">
        <v>1070</v>
      </c>
    </row>
    <row r="28665" spans="1:6" x14ac:dyDescent="0.3">
      <c r="A28665" t="s">
        <v>12509</v>
      </c>
      <c r="B28665" t="s">
        <v>1113</v>
      </c>
      <c r="C28665" t="s">
        <v>1113</v>
      </c>
      <c r="D28665" s="1">
        <v>44391</v>
      </c>
      <c r="E28665" t="s">
        <v>142</v>
      </c>
      <c r="F28665" s="1" t="s">
        <v>1070</v>
      </c>
    </row>
    <row r="28666" spans="1:6" x14ac:dyDescent="0.3">
      <c r="A28666" t="s">
        <v>12510</v>
      </c>
      <c r="B28666" t="s">
        <v>1113</v>
      </c>
      <c r="C28666" t="s">
        <v>1113</v>
      </c>
      <c r="D28666" s="1">
        <v>44391</v>
      </c>
      <c r="E28666" t="s">
        <v>142</v>
      </c>
      <c r="F28666" s="1" t="s">
        <v>1070</v>
      </c>
    </row>
    <row r="28667" spans="1:6" x14ac:dyDescent="0.3">
      <c r="A28667" t="s">
        <v>12511</v>
      </c>
      <c r="B28667" t="s">
        <v>1113</v>
      </c>
      <c r="C28667" t="s">
        <v>1113</v>
      </c>
      <c r="D28667" s="1">
        <v>44391</v>
      </c>
      <c r="E28667" t="s">
        <v>142</v>
      </c>
      <c r="F28667" s="1" t="s">
        <v>1070</v>
      </c>
    </row>
    <row r="28668" spans="1:6" x14ac:dyDescent="0.3">
      <c r="A28668" t="s">
        <v>12512</v>
      </c>
      <c r="B28668" t="s">
        <v>1113</v>
      </c>
      <c r="C28668" t="s">
        <v>1113</v>
      </c>
      <c r="D28668" s="1">
        <v>44391</v>
      </c>
      <c r="E28668" t="s">
        <v>142</v>
      </c>
      <c r="F28668" s="1" t="s">
        <v>1070</v>
      </c>
    </row>
    <row r="28669" spans="1:6" x14ac:dyDescent="0.3">
      <c r="A28669" t="s">
        <v>12513</v>
      </c>
      <c r="B28669" t="s">
        <v>1113</v>
      </c>
      <c r="C28669" t="s">
        <v>1113</v>
      </c>
      <c r="D28669" s="1">
        <v>44391</v>
      </c>
      <c r="E28669" t="s">
        <v>142</v>
      </c>
      <c r="F28669" s="1" t="s">
        <v>1070</v>
      </c>
    </row>
    <row r="28670" spans="1:6" x14ac:dyDescent="0.3">
      <c r="A28670" t="s">
        <v>12482</v>
      </c>
      <c r="B28670" t="s">
        <v>1113</v>
      </c>
      <c r="C28670" t="s">
        <v>12503</v>
      </c>
      <c r="D28670" s="1">
        <v>44382</v>
      </c>
      <c r="E28670" t="s">
        <v>12505</v>
      </c>
      <c r="F28670" s="1" t="s">
        <v>1070</v>
      </c>
    </row>
    <row r="28671" spans="1:6" x14ac:dyDescent="0.3">
      <c r="A28671" t="s">
        <v>12514</v>
      </c>
      <c r="B28671" t="s">
        <v>1113</v>
      </c>
      <c r="C28671" t="s">
        <v>1113</v>
      </c>
      <c r="D28671" s="1">
        <v>44391</v>
      </c>
      <c r="E28671" t="s">
        <v>146</v>
      </c>
      <c r="F28671" s="1" t="s">
        <v>1070</v>
      </c>
    </row>
    <row r="28672" spans="1:6" x14ac:dyDescent="0.3">
      <c r="A28672" t="s">
        <v>12515</v>
      </c>
      <c r="B28672" t="s">
        <v>1113</v>
      </c>
      <c r="C28672" t="s">
        <v>1113</v>
      </c>
      <c r="D28672" s="1">
        <v>44391</v>
      </c>
      <c r="E28672" t="s">
        <v>146</v>
      </c>
      <c r="F28672" s="1" t="s">
        <v>1070</v>
      </c>
    </row>
    <row r="28673" spans="1:6" x14ac:dyDescent="0.3">
      <c r="A28673" t="s">
        <v>12516</v>
      </c>
      <c r="B28673" t="s">
        <v>1113</v>
      </c>
      <c r="C28673" t="s">
        <v>1113</v>
      </c>
      <c r="D28673" s="1">
        <v>44391</v>
      </c>
      <c r="E28673" t="s">
        <v>146</v>
      </c>
      <c r="F28673" s="1" t="s">
        <v>1070</v>
      </c>
    </row>
    <row r="28674" spans="1:6" x14ac:dyDescent="0.3">
      <c r="A28674" t="s">
        <v>12517</v>
      </c>
      <c r="B28674" t="s">
        <v>1113</v>
      </c>
      <c r="C28674" t="s">
        <v>1113</v>
      </c>
      <c r="D28674" s="1">
        <v>44391</v>
      </c>
      <c r="E28674" t="s">
        <v>146</v>
      </c>
      <c r="F28674" s="1" t="s">
        <v>1070</v>
      </c>
    </row>
    <row r="28675" spans="1:6" x14ac:dyDescent="0.3">
      <c r="A28675" t="s">
        <v>12518</v>
      </c>
      <c r="B28675" t="s">
        <v>1113</v>
      </c>
      <c r="C28675" t="s">
        <v>1113</v>
      </c>
      <c r="D28675" s="1">
        <v>44391</v>
      </c>
      <c r="E28675" t="s">
        <v>146</v>
      </c>
      <c r="F28675" s="1" t="s">
        <v>1070</v>
      </c>
    </row>
    <row r="28676" spans="1:6" x14ac:dyDescent="0.3">
      <c r="A28676" t="s">
        <v>12519</v>
      </c>
      <c r="B28676" t="s">
        <v>1113</v>
      </c>
      <c r="C28676" t="s">
        <v>1113</v>
      </c>
      <c r="D28676" s="1">
        <v>44391</v>
      </c>
      <c r="E28676" t="s">
        <v>146</v>
      </c>
      <c r="F28676" s="1" t="s">
        <v>1070</v>
      </c>
    </row>
    <row r="28677" spans="1:6" x14ac:dyDescent="0.3">
      <c r="A28677" t="s">
        <v>12520</v>
      </c>
      <c r="B28677" t="s">
        <v>1113</v>
      </c>
      <c r="C28677" t="s">
        <v>1113</v>
      </c>
      <c r="D28677" s="1">
        <v>44391</v>
      </c>
      <c r="E28677" t="s">
        <v>146</v>
      </c>
      <c r="F28677" s="1" t="s">
        <v>1070</v>
      </c>
    </row>
    <row r="28678" spans="1:6" x14ac:dyDescent="0.3">
      <c r="A28678" t="s">
        <v>12521</v>
      </c>
      <c r="B28678" t="s">
        <v>1113</v>
      </c>
      <c r="C28678" t="s">
        <v>1113</v>
      </c>
      <c r="D28678" s="1">
        <v>44391</v>
      </c>
      <c r="E28678" t="s">
        <v>146</v>
      </c>
      <c r="F28678" s="1" t="s">
        <v>1070</v>
      </c>
    </row>
    <row r="28679" spans="1:6" x14ac:dyDescent="0.3">
      <c r="A28679" t="s">
        <v>12522</v>
      </c>
      <c r="B28679" t="s">
        <v>1113</v>
      </c>
      <c r="C28679" t="s">
        <v>1113</v>
      </c>
      <c r="D28679" s="1">
        <v>44391</v>
      </c>
      <c r="E28679" t="s">
        <v>146</v>
      </c>
      <c r="F28679" s="1" t="s">
        <v>1070</v>
      </c>
    </row>
    <row r="28680" spans="1:6" x14ac:dyDescent="0.3">
      <c r="A28680" t="s">
        <v>12523</v>
      </c>
      <c r="B28680" t="s">
        <v>1113</v>
      </c>
      <c r="C28680" t="s">
        <v>1113</v>
      </c>
      <c r="D28680" s="1">
        <v>44391</v>
      </c>
      <c r="E28680" t="s">
        <v>146</v>
      </c>
      <c r="F28680" s="1" t="s">
        <v>1070</v>
      </c>
    </row>
    <row r="28681" spans="1:6" x14ac:dyDescent="0.3">
      <c r="A28681" t="s">
        <v>12524</v>
      </c>
      <c r="B28681" t="s">
        <v>1113</v>
      </c>
      <c r="C28681" t="s">
        <v>1113</v>
      </c>
      <c r="D28681" s="1">
        <v>44391</v>
      </c>
      <c r="E28681" t="s">
        <v>146</v>
      </c>
      <c r="F28681" s="1" t="s">
        <v>1070</v>
      </c>
    </row>
    <row r="28682" spans="1:6" x14ac:dyDescent="0.3">
      <c r="A28682" t="s">
        <v>12525</v>
      </c>
      <c r="B28682" t="s">
        <v>1113</v>
      </c>
      <c r="C28682" t="s">
        <v>1113</v>
      </c>
      <c r="D28682" s="1">
        <v>44391</v>
      </c>
      <c r="E28682" t="s">
        <v>146</v>
      </c>
      <c r="F28682" s="1" t="s">
        <v>1070</v>
      </c>
    </row>
    <row r="28683" spans="1:6" x14ac:dyDescent="0.3">
      <c r="A28683" t="s">
        <v>12484</v>
      </c>
      <c r="B28683" t="s">
        <v>8077</v>
      </c>
      <c r="C28683" t="s">
        <v>8077</v>
      </c>
      <c r="D28683" s="1">
        <v>44379</v>
      </c>
      <c r="E28683" t="s">
        <v>146</v>
      </c>
      <c r="F28683" s="1">
        <v>44379</v>
      </c>
    </row>
    <row r="28684" spans="1:6" x14ac:dyDescent="0.3">
      <c r="A28684" t="s">
        <v>12526</v>
      </c>
      <c r="B28684" t="s">
        <v>1113</v>
      </c>
      <c r="C28684" t="s">
        <v>1113</v>
      </c>
      <c r="D28684" s="1">
        <v>44391</v>
      </c>
      <c r="E28684" t="s">
        <v>146</v>
      </c>
      <c r="F28684" s="1" t="s">
        <v>1070</v>
      </c>
    </row>
    <row r="28685" spans="1:6" x14ac:dyDescent="0.3">
      <c r="A28685" t="s">
        <v>12527</v>
      </c>
      <c r="B28685" t="s">
        <v>1113</v>
      </c>
      <c r="C28685" t="s">
        <v>1113</v>
      </c>
      <c r="D28685" s="1">
        <v>44391</v>
      </c>
      <c r="E28685" t="s">
        <v>142</v>
      </c>
      <c r="F28685" s="1" t="s">
        <v>1070</v>
      </c>
    </row>
    <row r="28686" spans="1:6" x14ac:dyDescent="0.3">
      <c r="A28686" t="s">
        <v>12528</v>
      </c>
      <c r="B28686" t="s">
        <v>1113</v>
      </c>
      <c r="C28686" t="s">
        <v>1113</v>
      </c>
      <c r="D28686" s="1">
        <v>44391</v>
      </c>
      <c r="E28686" t="s">
        <v>146</v>
      </c>
      <c r="F28686" s="1" t="s">
        <v>1070</v>
      </c>
    </row>
    <row r="28687" spans="1:6" x14ac:dyDescent="0.3">
      <c r="A28687" t="s">
        <v>545</v>
      </c>
      <c r="B28687" t="s">
        <v>8077</v>
      </c>
      <c r="C28687" t="s">
        <v>8077</v>
      </c>
      <c r="D28687" s="1">
        <v>44379</v>
      </c>
      <c r="E28687" t="s">
        <v>146</v>
      </c>
      <c r="F28687" s="1">
        <v>44379</v>
      </c>
    </row>
    <row r="28688" spans="1:6" x14ac:dyDescent="0.3">
      <c r="A28688" t="s">
        <v>12529</v>
      </c>
      <c r="B28688" t="s">
        <v>1113</v>
      </c>
      <c r="C28688" t="s">
        <v>1113</v>
      </c>
      <c r="D28688" s="1">
        <v>44391</v>
      </c>
      <c r="E28688" t="s">
        <v>142</v>
      </c>
      <c r="F28688" s="1" t="s">
        <v>1070</v>
      </c>
    </row>
    <row r="28689" spans="1:6" x14ac:dyDescent="0.3">
      <c r="A28689" t="s">
        <v>12530</v>
      </c>
      <c r="B28689" t="s">
        <v>1113</v>
      </c>
      <c r="C28689" t="s">
        <v>1113</v>
      </c>
      <c r="D28689" s="1">
        <v>44391</v>
      </c>
      <c r="E28689" t="s">
        <v>142</v>
      </c>
      <c r="F28689" s="1" t="s">
        <v>1070</v>
      </c>
    </row>
    <row r="28690" spans="1:6" x14ac:dyDescent="0.3">
      <c r="A28690" t="s">
        <v>12531</v>
      </c>
      <c r="B28690" t="s">
        <v>1113</v>
      </c>
      <c r="C28690" t="s">
        <v>1113</v>
      </c>
      <c r="D28690" s="1">
        <v>44391</v>
      </c>
      <c r="E28690" t="s">
        <v>142</v>
      </c>
      <c r="F28690" s="1" t="s">
        <v>1070</v>
      </c>
    </row>
    <row r="28691" spans="1:6" x14ac:dyDescent="0.3">
      <c r="A28691" t="s">
        <v>12532</v>
      </c>
      <c r="B28691" t="s">
        <v>1113</v>
      </c>
      <c r="C28691" t="s">
        <v>1113</v>
      </c>
      <c r="D28691" s="1">
        <v>44391</v>
      </c>
      <c r="E28691" t="s">
        <v>142</v>
      </c>
      <c r="F28691" s="1" t="s">
        <v>1070</v>
      </c>
    </row>
    <row r="28692" spans="1:6" x14ac:dyDescent="0.3">
      <c r="A28692" t="s">
        <v>12533</v>
      </c>
      <c r="B28692" t="s">
        <v>1113</v>
      </c>
      <c r="C28692" t="s">
        <v>1113</v>
      </c>
      <c r="D28692" s="1">
        <v>44391</v>
      </c>
      <c r="E28692" t="s">
        <v>142</v>
      </c>
      <c r="F28692" s="1" t="s">
        <v>1070</v>
      </c>
    </row>
    <row r="28693" spans="1:6" x14ac:dyDescent="0.3">
      <c r="A28693" t="s">
        <v>12534</v>
      </c>
      <c r="B28693" t="s">
        <v>1113</v>
      </c>
      <c r="C28693" t="s">
        <v>1113</v>
      </c>
      <c r="D28693" s="1">
        <v>44391</v>
      </c>
      <c r="E28693" t="s">
        <v>142</v>
      </c>
      <c r="F28693" s="1" t="s">
        <v>1070</v>
      </c>
    </row>
    <row r="28694" spans="1:6" x14ac:dyDescent="0.3">
      <c r="A28694" t="s">
        <v>12535</v>
      </c>
      <c r="B28694" t="s">
        <v>1113</v>
      </c>
      <c r="C28694" t="s">
        <v>1113</v>
      </c>
      <c r="D28694" s="1">
        <v>44391</v>
      </c>
      <c r="E28694" t="s">
        <v>142</v>
      </c>
      <c r="F28694" s="1" t="s">
        <v>1070</v>
      </c>
    </row>
    <row r="28695" spans="1:6" x14ac:dyDescent="0.3">
      <c r="A28695" t="s">
        <v>12536</v>
      </c>
      <c r="B28695" t="s">
        <v>1113</v>
      </c>
      <c r="C28695" t="s">
        <v>1113</v>
      </c>
      <c r="D28695" s="1">
        <v>44391</v>
      </c>
      <c r="E28695" t="s">
        <v>142</v>
      </c>
      <c r="F28695" s="1" t="s">
        <v>1070</v>
      </c>
    </row>
    <row r="28696" spans="1:6" x14ac:dyDescent="0.3">
      <c r="A28696" t="s">
        <v>12537</v>
      </c>
      <c r="B28696" t="s">
        <v>1113</v>
      </c>
      <c r="C28696" t="s">
        <v>1113</v>
      </c>
      <c r="D28696" s="1">
        <v>44391</v>
      </c>
      <c r="E28696" t="s">
        <v>142</v>
      </c>
      <c r="F28696" s="1" t="s">
        <v>1070</v>
      </c>
    </row>
    <row r="28697" spans="1:6" x14ac:dyDescent="0.3">
      <c r="A28697" t="s">
        <v>12538</v>
      </c>
      <c r="B28697" t="s">
        <v>1113</v>
      </c>
      <c r="C28697" t="s">
        <v>1113</v>
      </c>
      <c r="D28697" s="1">
        <v>44391</v>
      </c>
      <c r="E28697" t="s">
        <v>142</v>
      </c>
      <c r="F28697" s="1" t="s">
        <v>1070</v>
      </c>
    </row>
    <row r="28698" spans="1:6" x14ac:dyDescent="0.3">
      <c r="A28698" t="s">
        <v>12539</v>
      </c>
      <c r="B28698" t="s">
        <v>1113</v>
      </c>
      <c r="C28698" t="s">
        <v>1113</v>
      </c>
      <c r="D28698" s="1">
        <v>44391</v>
      </c>
      <c r="E28698" t="s">
        <v>142</v>
      </c>
      <c r="F28698" s="1" t="s">
        <v>1070</v>
      </c>
    </row>
    <row r="28699" spans="1:6" x14ac:dyDescent="0.3">
      <c r="A28699" t="s">
        <v>12540</v>
      </c>
      <c r="B28699" t="s">
        <v>1113</v>
      </c>
      <c r="C28699" t="s">
        <v>1113</v>
      </c>
      <c r="D28699" s="1">
        <v>44391</v>
      </c>
      <c r="E28699" t="s">
        <v>142</v>
      </c>
      <c r="F28699" s="1" t="s">
        <v>1070</v>
      </c>
    </row>
    <row r="28700" spans="1:6" x14ac:dyDescent="0.3">
      <c r="A28700" t="s">
        <v>12541</v>
      </c>
      <c r="B28700" t="s">
        <v>1113</v>
      </c>
      <c r="C28700" t="s">
        <v>1113</v>
      </c>
      <c r="D28700" s="1">
        <v>44391</v>
      </c>
      <c r="E28700" t="s">
        <v>142</v>
      </c>
      <c r="F28700" s="1" t="s">
        <v>1070</v>
      </c>
    </row>
    <row r="28701" spans="1:6" x14ac:dyDescent="0.3">
      <c r="A28701" t="s">
        <v>12542</v>
      </c>
      <c r="B28701" t="s">
        <v>1113</v>
      </c>
      <c r="C28701" t="s">
        <v>1113</v>
      </c>
      <c r="D28701" s="1">
        <v>44391</v>
      </c>
      <c r="E28701" t="s">
        <v>142</v>
      </c>
      <c r="F28701" s="1" t="s">
        <v>1070</v>
      </c>
    </row>
    <row r="28702" spans="1:6" x14ac:dyDescent="0.3">
      <c r="A28702" t="s">
        <v>12543</v>
      </c>
      <c r="B28702" t="s">
        <v>1113</v>
      </c>
      <c r="C28702" t="s">
        <v>1113</v>
      </c>
      <c r="D28702" s="1">
        <v>44391</v>
      </c>
      <c r="E28702" t="s">
        <v>142</v>
      </c>
      <c r="F28702" s="1" t="s">
        <v>1070</v>
      </c>
    </row>
    <row r="28703" spans="1:6" x14ac:dyDescent="0.3">
      <c r="A28703" t="s">
        <v>12544</v>
      </c>
      <c r="B28703" t="s">
        <v>1113</v>
      </c>
      <c r="C28703" t="s">
        <v>1113</v>
      </c>
      <c r="D28703" s="1">
        <v>44391</v>
      </c>
      <c r="E28703" t="s">
        <v>142</v>
      </c>
      <c r="F28703" s="1" t="s">
        <v>1070</v>
      </c>
    </row>
    <row r="28704" spans="1:6" x14ac:dyDescent="0.3">
      <c r="A28704" t="s">
        <v>12545</v>
      </c>
      <c r="B28704" t="s">
        <v>1113</v>
      </c>
      <c r="C28704" t="s">
        <v>1113</v>
      </c>
      <c r="D28704" s="1">
        <v>44391</v>
      </c>
      <c r="E28704" t="s">
        <v>142</v>
      </c>
      <c r="F28704" s="1" t="s">
        <v>1070</v>
      </c>
    </row>
    <row r="28705" spans="1:6" x14ac:dyDescent="0.3">
      <c r="A28705" t="s">
        <v>12546</v>
      </c>
      <c r="B28705" t="s">
        <v>1113</v>
      </c>
      <c r="C28705" t="s">
        <v>1113</v>
      </c>
      <c r="D28705" s="1">
        <v>44391</v>
      </c>
      <c r="E28705" t="s">
        <v>142</v>
      </c>
      <c r="F28705" s="1" t="s">
        <v>1070</v>
      </c>
    </row>
    <row r="28706" spans="1:6" x14ac:dyDescent="0.3">
      <c r="A28706" t="s">
        <v>12547</v>
      </c>
      <c r="B28706" t="s">
        <v>1113</v>
      </c>
      <c r="C28706" t="s">
        <v>1113</v>
      </c>
      <c r="D28706" s="1">
        <v>44391</v>
      </c>
      <c r="E28706" t="s">
        <v>142</v>
      </c>
      <c r="F28706" s="1" t="s">
        <v>1070</v>
      </c>
    </row>
    <row r="28707" spans="1:6" x14ac:dyDescent="0.3">
      <c r="A28707" t="s">
        <v>12548</v>
      </c>
      <c r="B28707" t="s">
        <v>1113</v>
      </c>
      <c r="C28707" t="s">
        <v>1113</v>
      </c>
      <c r="D28707" s="1">
        <v>44391</v>
      </c>
      <c r="E28707" t="s">
        <v>142</v>
      </c>
      <c r="F28707" s="1" t="s">
        <v>1070</v>
      </c>
    </row>
    <row r="28708" spans="1:6" x14ac:dyDescent="0.3">
      <c r="A28708" t="s">
        <v>12480</v>
      </c>
      <c r="B28708" t="s">
        <v>174</v>
      </c>
      <c r="C28708" t="s">
        <v>174</v>
      </c>
      <c r="D28708" s="1">
        <v>44376</v>
      </c>
      <c r="E28708" t="s">
        <v>142</v>
      </c>
      <c r="F28708" s="1">
        <v>44382</v>
      </c>
    </row>
    <row r="28709" spans="1:6" x14ac:dyDescent="0.3">
      <c r="A28709" t="s">
        <v>12163</v>
      </c>
      <c r="B28709" t="s">
        <v>1113</v>
      </c>
      <c r="C28709" t="s">
        <v>12296</v>
      </c>
      <c r="D28709" s="1">
        <v>44382</v>
      </c>
      <c r="E28709" t="s">
        <v>12505</v>
      </c>
      <c r="F28709" s="1" t="s">
        <v>1070</v>
      </c>
    </row>
    <row r="28710" spans="1:6" x14ac:dyDescent="0.3">
      <c r="A28710" t="s">
        <v>12549</v>
      </c>
      <c r="B28710" t="s">
        <v>1113</v>
      </c>
      <c r="C28710" t="s">
        <v>1113</v>
      </c>
      <c r="D28710" s="1">
        <v>44391</v>
      </c>
      <c r="E28710" t="s">
        <v>146</v>
      </c>
      <c r="F28710" s="1" t="s">
        <v>1070</v>
      </c>
    </row>
    <row r="28711" spans="1:6" x14ac:dyDescent="0.3">
      <c r="A28711" t="s">
        <v>12550</v>
      </c>
      <c r="B28711" t="s">
        <v>1113</v>
      </c>
      <c r="C28711" t="s">
        <v>1113</v>
      </c>
      <c r="D28711" s="1">
        <v>44391</v>
      </c>
      <c r="E28711" t="s">
        <v>146</v>
      </c>
      <c r="F28711" s="1" t="s">
        <v>1070</v>
      </c>
    </row>
    <row r="28712" spans="1:6" x14ac:dyDescent="0.3">
      <c r="A28712" t="s">
        <v>12551</v>
      </c>
      <c r="B28712" t="s">
        <v>1113</v>
      </c>
      <c r="C28712" t="s">
        <v>1113</v>
      </c>
      <c r="D28712" s="1">
        <v>44391</v>
      </c>
      <c r="E28712" t="s">
        <v>146</v>
      </c>
      <c r="F28712" s="1" t="s">
        <v>1070</v>
      </c>
    </row>
    <row r="28713" spans="1:6" x14ac:dyDescent="0.3">
      <c r="A28713" t="s">
        <v>12552</v>
      </c>
      <c r="B28713" t="s">
        <v>1113</v>
      </c>
      <c r="C28713" t="s">
        <v>1113</v>
      </c>
      <c r="D28713" s="1">
        <v>44391</v>
      </c>
      <c r="E28713" t="s">
        <v>146</v>
      </c>
      <c r="F28713" s="1" t="s">
        <v>1070</v>
      </c>
    </row>
    <row r="28714" spans="1:6" x14ac:dyDescent="0.3">
      <c r="A28714" t="s">
        <v>12553</v>
      </c>
      <c r="B28714" t="s">
        <v>1113</v>
      </c>
      <c r="C28714" t="s">
        <v>1113</v>
      </c>
      <c r="D28714" s="1">
        <v>44391</v>
      </c>
      <c r="E28714" t="s">
        <v>146</v>
      </c>
      <c r="F28714" s="1" t="s">
        <v>1070</v>
      </c>
    </row>
    <row r="28715" spans="1:6" x14ac:dyDescent="0.3">
      <c r="A28715" t="s">
        <v>12554</v>
      </c>
      <c r="B28715" t="s">
        <v>1113</v>
      </c>
      <c r="C28715" t="s">
        <v>1113</v>
      </c>
      <c r="D28715" s="1">
        <v>44391</v>
      </c>
      <c r="E28715" t="s">
        <v>146</v>
      </c>
      <c r="F28715" s="1" t="s">
        <v>1070</v>
      </c>
    </row>
    <row r="28716" spans="1:6" x14ac:dyDescent="0.3">
      <c r="A28716" t="s">
        <v>12555</v>
      </c>
      <c r="B28716" t="s">
        <v>1113</v>
      </c>
      <c r="C28716" t="s">
        <v>1113</v>
      </c>
      <c r="D28716" s="1">
        <v>44391</v>
      </c>
      <c r="E28716" t="s">
        <v>146</v>
      </c>
      <c r="F28716" s="1" t="s">
        <v>1070</v>
      </c>
    </row>
    <row r="28717" spans="1:6" x14ac:dyDescent="0.3">
      <c r="A28717" t="s">
        <v>12556</v>
      </c>
      <c r="B28717" t="s">
        <v>1113</v>
      </c>
      <c r="C28717" t="s">
        <v>1113</v>
      </c>
      <c r="D28717" s="1">
        <v>44391</v>
      </c>
      <c r="E28717" t="s">
        <v>146</v>
      </c>
      <c r="F28717" s="1" t="s">
        <v>1070</v>
      </c>
    </row>
    <row r="28718" spans="1:6" x14ac:dyDescent="0.3">
      <c r="A28718" t="s">
        <v>12557</v>
      </c>
      <c r="B28718" t="s">
        <v>1113</v>
      </c>
      <c r="C28718" t="s">
        <v>1113</v>
      </c>
      <c r="D28718" s="1">
        <v>44391</v>
      </c>
      <c r="E28718" t="s">
        <v>146</v>
      </c>
      <c r="F28718" s="1" t="s">
        <v>1070</v>
      </c>
    </row>
    <row r="28719" spans="1:6" x14ac:dyDescent="0.3">
      <c r="A28719" t="s">
        <v>12558</v>
      </c>
      <c r="B28719" t="s">
        <v>1113</v>
      </c>
      <c r="C28719" t="s">
        <v>1113</v>
      </c>
      <c r="D28719" s="1">
        <v>44391</v>
      </c>
      <c r="E28719" t="s">
        <v>146</v>
      </c>
      <c r="F28719" s="1" t="s">
        <v>1070</v>
      </c>
    </row>
    <row r="28720" spans="1:6" x14ac:dyDescent="0.3">
      <c r="A28720" t="s">
        <v>12559</v>
      </c>
      <c r="B28720" t="s">
        <v>1113</v>
      </c>
      <c r="C28720" t="s">
        <v>1113</v>
      </c>
      <c r="D28720" s="1">
        <v>44391</v>
      </c>
      <c r="E28720" t="s">
        <v>146</v>
      </c>
      <c r="F28720" s="1" t="s">
        <v>1070</v>
      </c>
    </row>
    <row r="28721" spans="1:6" x14ac:dyDescent="0.3">
      <c r="A28721" t="s">
        <v>12560</v>
      </c>
      <c r="B28721" t="s">
        <v>1113</v>
      </c>
      <c r="C28721" t="s">
        <v>1113</v>
      </c>
      <c r="D28721" s="1">
        <v>44391</v>
      </c>
      <c r="E28721" t="s">
        <v>146</v>
      </c>
      <c r="F28721" s="1" t="s">
        <v>1070</v>
      </c>
    </row>
    <row r="28722" spans="1:6" x14ac:dyDescent="0.3">
      <c r="A28722" t="s">
        <v>12294</v>
      </c>
      <c r="B28722" t="s">
        <v>1113</v>
      </c>
      <c r="C28722" t="s">
        <v>12504</v>
      </c>
      <c r="D28722" s="1">
        <v>44382</v>
      </c>
      <c r="E28722" t="s">
        <v>12505</v>
      </c>
      <c r="F28722" s="1" t="s">
        <v>1070</v>
      </c>
    </row>
    <row r="28723" spans="1:6" x14ac:dyDescent="0.3">
      <c r="A28723" t="s">
        <v>12402</v>
      </c>
      <c r="B28723" t="s">
        <v>1113</v>
      </c>
      <c r="C28723" t="s">
        <v>12504</v>
      </c>
      <c r="D28723" s="1">
        <v>44382</v>
      </c>
      <c r="E28723" t="s">
        <v>12505</v>
      </c>
      <c r="F28723" s="1" t="s">
        <v>1070</v>
      </c>
    </row>
    <row r="28724" spans="1:6" x14ac:dyDescent="0.3">
      <c r="A28724" t="s">
        <v>12403</v>
      </c>
      <c r="B28724" t="s">
        <v>1113</v>
      </c>
      <c r="C28724" t="s">
        <v>12504</v>
      </c>
      <c r="D28724" s="1">
        <v>44382</v>
      </c>
      <c r="E28724" t="s">
        <v>12505</v>
      </c>
      <c r="F28724" s="1" t="s">
        <v>1070</v>
      </c>
    </row>
    <row r="28725" spans="1:6" x14ac:dyDescent="0.3">
      <c r="A28725" t="s">
        <v>12561</v>
      </c>
      <c r="B28725" t="s">
        <v>1113</v>
      </c>
      <c r="C28725" t="s">
        <v>1113</v>
      </c>
      <c r="D28725" s="1">
        <v>44391</v>
      </c>
      <c r="E28725" t="s">
        <v>142</v>
      </c>
      <c r="F28725" s="1" t="s">
        <v>1070</v>
      </c>
    </row>
    <row r="28726" spans="1:6" x14ac:dyDescent="0.3">
      <c r="A28726" t="s">
        <v>12562</v>
      </c>
      <c r="B28726" t="s">
        <v>1113</v>
      </c>
      <c r="C28726" t="s">
        <v>1113</v>
      </c>
      <c r="D28726" s="1">
        <v>44391</v>
      </c>
      <c r="E28726" t="s">
        <v>142</v>
      </c>
      <c r="F28726" s="1" t="s">
        <v>1070</v>
      </c>
    </row>
    <row r="28727" spans="1:6" x14ac:dyDescent="0.3">
      <c r="A28727" t="s">
        <v>12563</v>
      </c>
      <c r="B28727" t="s">
        <v>1113</v>
      </c>
      <c r="C28727" t="s">
        <v>1113</v>
      </c>
      <c r="D28727" s="1">
        <v>44391</v>
      </c>
      <c r="E28727" t="s">
        <v>142</v>
      </c>
      <c r="F28727" s="1" t="s">
        <v>1070</v>
      </c>
    </row>
    <row r="28728" spans="1:6" x14ac:dyDescent="0.3">
      <c r="A28728" t="s">
        <v>12564</v>
      </c>
      <c r="B28728" t="s">
        <v>1113</v>
      </c>
      <c r="C28728" t="s">
        <v>1113</v>
      </c>
      <c r="D28728" s="1">
        <v>44391</v>
      </c>
      <c r="E28728" t="s">
        <v>142</v>
      </c>
      <c r="F28728" s="1" t="s">
        <v>1070</v>
      </c>
    </row>
    <row r="28729" spans="1:6" x14ac:dyDescent="0.3">
      <c r="A28729" t="s">
        <v>12565</v>
      </c>
      <c r="B28729" t="s">
        <v>1113</v>
      </c>
      <c r="C28729" t="s">
        <v>1113</v>
      </c>
      <c r="D28729" s="1">
        <v>44391</v>
      </c>
      <c r="E28729" t="s">
        <v>142</v>
      </c>
      <c r="F28729" s="1" t="s">
        <v>1070</v>
      </c>
    </row>
    <row r="28730" spans="1:6" x14ac:dyDescent="0.3">
      <c r="A28730" t="s">
        <v>12566</v>
      </c>
      <c r="B28730" t="s">
        <v>1113</v>
      </c>
      <c r="C28730" t="s">
        <v>1113</v>
      </c>
      <c r="D28730" s="1">
        <v>44391</v>
      </c>
      <c r="E28730" t="s">
        <v>142</v>
      </c>
      <c r="F28730" s="1" t="s">
        <v>1070</v>
      </c>
    </row>
    <row r="28731" spans="1:6" x14ac:dyDescent="0.3">
      <c r="A28731" t="s">
        <v>12567</v>
      </c>
      <c r="B28731" t="s">
        <v>1113</v>
      </c>
      <c r="C28731" t="s">
        <v>1113</v>
      </c>
      <c r="D28731" s="1">
        <v>44391</v>
      </c>
      <c r="E28731" t="s">
        <v>142</v>
      </c>
      <c r="F28731" s="1" t="s">
        <v>1070</v>
      </c>
    </row>
    <row r="28732" spans="1:6" x14ac:dyDescent="0.3">
      <c r="A28732" t="s">
        <v>12568</v>
      </c>
      <c r="B28732" t="s">
        <v>1113</v>
      </c>
      <c r="C28732" t="s">
        <v>1113</v>
      </c>
      <c r="D28732" s="1">
        <v>44391</v>
      </c>
      <c r="E28732" t="s">
        <v>142</v>
      </c>
      <c r="F28732" s="1" t="s">
        <v>1070</v>
      </c>
    </row>
    <row r="28733" spans="1:6" x14ac:dyDescent="0.3">
      <c r="A28733" t="s">
        <v>12569</v>
      </c>
      <c r="B28733" t="s">
        <v>1113</v>
      </c>
      <c r="C28733" t="s">
        <v>1113</v>
      </c>
      <c r="D28733" s="1">
        <v>44391</v>
      </c>
      <c r="E28733" t="s">
        <v>142</v>
      </c>
      <c r="F28733" s="1" t="s">
        <v>1070</v>
      </c>
    </row>
    <row r="28734" spans="1:6" x14ac:dyDescent="0.3">
      <c r="A28734" t="s">
        <v>12570</v>
      </c>
      <c r="B28734" t="s">
        <v>1113</v>
      </c>
      <c r="C28734" t="s">
        <v>1113</v>
      </c>
      <c r="D28734" s="1">
        <v>44391</v>
      </c>
      <c r="E28734" t="s">
        <v>142</v>
      </c>
      <c r="F28734" s="1" t="s">
        <v>1070</v>
      </c>
    </row>
    <row r="28735" spans="1:6" x14ac:dyDescent="0.3">
      <c r="A28735" t="s">
        <v>12571</v>
      </c>
      <c r="B28735" t="s">
        <v>1113</v>
      </c>
      <c r="C28735" t="s">
        <v>1113</v>
      </c>
      <c r="D28735" s="1">
        <v>44391</v>
      </c>
      <c r="E28735" t="s">
        <v>142</v>
      </c>
      <c r="F28735" s="1" t="s">
        <v>1070</v>
      </c>
    </row>
    <row r="28736" spans="1:6" x14ac:dyDescent="0.3">
      <c r="A28736" t="s">
        <v>12572</v>
      </c>
      <c r="B28736" t="s">
        <v>1113</v>
      </c>
      <c r="C28736" t="s">
        <v>1113</v>
      </c>
      <c r="D28736" s="1">
        <v>44391</v>
      </c>
      <c r="E28736" t="s">
        <v>142</v>
      </c>
      <c r="F28736" s="1" t="s">
        <v>1070</v>
      </c>
    </row>
    <row r="28737" spans="1:6" x14ac:dyDescent="0.3">
      <c r="A28737" t="s">
        <v>12573</v>
      </c>
      <c r="B28737" t="s">
        <v>1113</v>
      </c>
      <c r="C28737" t="s">
        <v>1113</v>
      </c>
      <c r="D28737" s="1">
        <v>44391</v>
      </c>
      <c r="E28737" t="s">
        <v>142</v>
      </c>
      <c r="F28737" s="1" t="s">
        <v>1070</v>
      </c>
    </row>
    <row r="28738" spans="1:6" x14ac:dyDescent="0.3">
      <c r="A28738" t="s">
        <v>12574</v>
      </c>
      <c r="B28738" t="s">
        <v>1113</v>
      </c>
      <c r="C28738" t="s">
        <v>1113</v>
      </c>
      <c r="D28738" s="1">
        <v>44391</v>
      </c>
      <c r="E28738" t="s">
        <v>142</v>
      </c>
      <c r="F28738" s="1" t="s">
        <v>1070</v>
      </c>
    </row>
    <row r="28739" spans="1:6" x14ac:dyDescent="0.3">
      <c r="A28739" t="s">
        <v>12575</v>
      </c>
      <c r="B28739" t="s">
        <v>1113</v>
      </c>
      <c r="C28739" t="s">
        <v>1113</v>
      </c>
      <c r="D28739" s="1">
        <v>44391</v>
      </c>
      <c r="E28739" t="s">
        <v>142</v>
      </c>
      <c r="F28739" s="1" t="s">
        <v>1070</v>
      </c>
    </row>
    <row r="28740" spans="1:6" x14ac:dyDescent="0.3">
      <c r="A28740" t="s">
        <v>12576</v>
      </c>
      <c r="B28740" t="s">
        <v>1113</v>
      </c>
      <c r="C28740" t="s">
        <v>1113</v>
      </c>
      <c r="D28740" s="1">
        <v>44391</v>
      </c>
      <c r="E28740" t="s">
        <v>142</v>
      </c>
      <c r="F28740" s="1" t="s">
        <v>1070</v>
      </c>
    </row>
    <row r="28741" spans="1:6" x14ac:dyDescent="0.3">
      <c r="A28741" t="s">
        <v>12577</v>
      </c>
      <c r="B28741" t="s">
        <v>1113</v>
      </c>
      <c r="C28741" t="s">
        <v>1113</v>
      </c>
      <c r="D28741" s="1">
        <v>44391</v>
      </c>
      <c r="E28741" t="s">
        <v>142</v>
      </c>
      <c r="F28741" s="1" t="s">
        <v>1070</v>
      </c>
    </row>
    <row r="28742" spans="1:6" x14ac:dyDescent="0.3">
      <c r="A28742" t="s">
        <v>12578</v>
      </c>
      <c r="B28742" t="s">
        <v>1113</v>
      </c>
      <c r="C28742" t="s">
        <v>1113</v>
      </c>
      <c r="D28742" s="1">
        <v>44391</v>
      </c>
      <c r="E28742" t="s">
        <v>142</v>
      </c>
      <c r="F28742" s="1" t="s">
        <v>1070</v>
      </c>
    </row>
    <row r="28743" spans="1:6" x14ac:dyDescent="0.3">
      <c r="A28743" t="s">
        <v>12579</v>
      </c>
      <c r="B28743" t="s">
        <v>1113</v>
      </c>
      <c r="C28743" t="s">
        <v>1113</v>
      </c>
      <c r="D28743" s="1">
        <v>44391</v>
      </c>
      <c r="E28743" t="s">
        <v>142</v>
      </c>
      <c r="F28743" s="1" t="s">
        <v>1070</v>
      </c>
    </row>
    <row r="28744" spans="1:6" x14ac:dyDescent="0.3">
      <c r="A28744" t="s">
        <v>12580</v>
      </c>
      <c r="B28744" t="s">
        <v>1113</v>
      </c>
      <c r="C28744" t="s">
        <v>1113</v>
      </c>
      <c r="D28744" s="1">
        <v>44391</v>
      </c>
      <c r="E28744" t="s">
        <v>142</v>
      </c>
      <c r="F28744" s="1" t="s">
        <v>1070</v>
      </c>
    </row>
    <row r="28745" spans="1:6" x14ac:dyDescent="0.3">
      <c r="A28745" t="s">
        <v>12481</v>
      </c>
      <c r="B28745" t="s">
        <v>1113</v>
      </c>
      <c r="C28745" t="s">
        <v>12504</v>
      </c>
      <c r="D28745" s="1">
        <v>44382</v>
      </c>
      <c r="E28745" t="s">
        <v>12505</v>
      </c>
      <c r="F28745" s="1" t="s">
        <v>1070</v>
      </c>
    </row>
    <row r="28746" spans="1:6" x14ac:dyDescent="0.3">
      <c r="A28746" t="s">
        <v>12581</v>
      </c>
      <c r="B28746" t="s">
        <v>1113</v>
      </c>
      <c r="C28746" t="s">
        <v>1113</v>
      </c>
      <c r="D28746" s="1">
        <v>44391</v>
      </c>
      <c r="E28746" t="s">
        <v>142</v>
      </c>
      <c r="F28746" s="1" t="s">
        <v>1070</v>
      </c>
    </row>
    <row r="28747" spans="1:6" x14ac:dyDescent="0.3">
      <c r="A28747" t="s">
        <v>12582</v>
      </c>
      <c r="B28747" t="s">
        <v>1113</v>
      </c>
      <c r="C28747" t="s">
        <v>1113</v>
      </c>
      <c r="D28747" s="1">
        <v>44391</v>
      </c>
      <c r="E28747" t="s">
        <v>142</v>
      </c>
      <c r="F28747" s="1" t="s">
        <v>1070</v>
      </c>
    </row>
    <row r="28748" spans="1:6" x14ac:dyDescent="0.3">
      <c r="A28748" t="s">
        <v>12583</v>
      </c>
      <c r="B28748" t="s">
        <v>1113</v>
      </c>
      <c r="C28748" t="s">
        <v>1113</v>
      </c>
      <c r="D28748" s="1">
        <v>44391</v>
      </c>
      <c r="E28748" t="s">
        <v>142</v>
      </c>
      <c r="F28748" s="1" t="s">
        <v>1070</v>
      </c>
    </row>
    <row r="28749" spans="1:6" x14ac:dyDescent="0.3">
      <c r="A28749" t="s">
        <v>12584</v>
      </c>
      <c r="B28749" t="s">
        <v>1113</v>
      </c>
      <c r="C28749" t="s">
        <v>1113</v>
      </c>
      <c r="D28749" s="1">
        <v>44391</v>
      </c>
      <c r="E28749" t="s">
        <v>142</v>
      </c>
      <c r="F28749" s="1" t="s">
        <v>1070</v>
      </c>
    </row>
    <row r="28750" spans="1:6" x14ac:dyDescent="0.3">
      <c r="A28750" t="s">
        <v>12585</v>
      </c>
      <c r="B28750" t="s">
        <v>1113</v>
      </c>
      <c r="C28750" t="s">
        <v>1113</v>
      </c>
      <c r="D28750" s="1">
        <v>44391</v>
      </c>
      <c r="E28750" t="s">
        <v>142</v>
      </c>
      <c r="F28750" s="1" t="s">
        <v>1070</v>
      </c>
    </row>
    <row r="28751" spans="1:6" x14ac:dyDescent="0.3">
      <c r="A28751" t="s">
        <v>12586</v>
      </c>
      <c r="B28751" t="s">
        <v>1113</v>
      </c>
      <c r="C28751" t="s">
        <v>1113</v>
      </c>
      <c r="D28751" s="1">
        <v>44391</v>
      </c>
      <c r="E28751" t="s">
        <v>142</v>
      </c>
      <c r="F28751" s="1" t="s">
        <v>1070</v>
      </c>
    </row>
    <row r="28752" spans="1:6" x14ac:dyDescent="0.3">
      <c r="A28752" t="s">
        <v>12587</v>
      </c>
      <c r="B28752" t="s">
        <v>1113</v>
      </c>
      <c r="C28752" t="s">
        <v>1113</v>
      </c>
      <c r="D28752" s="1">
        <v>44391</v>
      </c>
      <c r="E28752" t="s">
        <v>142</v>
      </c>
      <c r="F28752" s="1" t="s">
        <v>1070</v>
      </c>
    </row>
    <row r="28753" spans="1:6" x14ac:dyDescent="0.3">
      <c r="A28753" t="s">
        <v>12588</v>
      </c>
      <c r="B28753" t="s">
        <v>1113</v>
      </c>
      <c r="C28753" t="s">
        <v>1113</v>
      </c>
      <c r="D28753" s="1">
        <v>44391</v>
      </c>
      <c r="E28753" t="s">
        <v>142</v>
      </c>
      <c r="F28753" s="1" t="s">
        <v>1070</v>
      </c>
    </row>
    <row r="28754" spans="1:6" x14ac:dyDescent="0.3">
      <c r="A28754" t="s">
        <v>12589</v>
      </c>
      <c r="B28754" t="s">
        <v>1113</v>
      </c>
      <c r="C28754" t="s">
        <v>1113</v>
      </c>
      <c r="D28754" s="1">
        <v>44391</v>
      </c>
      <c r="E28754" t="s">
        <v>142</v>
      </c>
      <c r="F28754" s="1" t="s">
        <v>1070</v>
      </c>
    </row>
    <row r="28755" spans="1:6" x14ac:dyDescent="0.3">
      <c r="A28755" t="s">
        <v>12590</v>
      </c>
      <c r="B28755" t="s">
        <v>1113</v>
      </c>
      <c r="C28755" t="s">
        <v>1113</v>
      </c>
      <c r="D28755" s="1">
        <v>44391</v>
      </c>
      <c r="E28755" t="s">
        <v>142</v>
      </c>
      <c r="F28755" s="1" t="s">
        <v>1070</v>
      </c>
    </row>
    <row r="28756" spans="1:6" x14ac:dyDescent="0.3">
      <c r="A28756" t="s">
        <v>12591</v>
      </c>
      <c r="B28756" t="s">
        <v>1113</v>
      </c>
      <c r="C28756" t="s">
        <v>1113</v>
      </c>
      <c r="D28756" s="1">
        <v>44391</v>
      </c>
      <c r="E28756" t="s">
        <v>142</v>
      </c>
      <c r="F28756" s="1" t="s">
        <v>1070</v>
      </c>
    </row>
    <row r="28757" spans="1:6" x14ac:dyDescent="0.3">
      <c r="A28757" t="s">
        <v>12592</v>
      </c>
      <c r="B28757" t="s">
        <v>1113</v>
      </c>
      <c r="C28757" t="s">
        <v>1113</v>
      </c>
      <c r="D28757" s="1">
        <v>44391</v>
      </c>
      <c r="E28757" t="s">
        <v>142</v>
      </c>
      <c r="F28757" s="1" t="s">
        <v>1070</v>
      </c>
    </row>
    <row r="28758" spans="1:6" x14ac:dyDescent="0.3">
      <c r="A28758" t="s">
        <v>12593</v>
      </c>
      <c r="B28758" t="s">
        <v>1113</v>
      </c>
      <c r="C28758" t="s">
        <v>1113</v>
      </c>
      <c r="D28758" s="1">
        <v>44391</v>
      </c>
      <c r="E28758" t="s">
        <v>142</v>
      </c>
      <c r="F28758" s="1" t="s">
        <v>1070</v>
      </c>
    </row>
    <row r="28759" spans="1:6" x14ac:dyDescent="0.3">
      <c r="A28759" t="s">
        <v>12594</v>
      </c>
      <c r="B28759" t="s">
        <v>1113</v>
      </c>
      <c r="C28759" t="s">
        <v>1113</v>
      </c>
      <c r="D28759" s="1">
        <v>44391</v>
      </c>
      <c r="E28759" t="s">
        <v>142</v>
      </c>
      <c r="F28759" s="1" t="s">
        <v>1070</v>
      </c>
    </row>
    <row r="28760" spans="1:6" x14ac:dyDescent="0.3">
      <c r="A28760" t="s">
        <v>12595</v>
      </c>
      <c r="B28760" t="s">
        <v>1113</v>
      </c>
      <c r="C28760" t="s">
        <v>1113</v>
      </c>
      <c r="D28760" s="1">
        <v>44391</v>
      </c>
      <c r="E28760" t="s">
        <v>142</v>
      </c>
      <c r="F28760" s="1" t="s">
        <v>1070</v>
      </c>
    </row>
    <row r="28761" spans="1:6" x14ac:dyDescent="0.3">
      <c r="A28761" t="s">
        <v>12596</v>
      </c>
      <c r="B28761" t="s">
        <v>1113</v>
      </c>
      <c r="C28761" t="s">
        <v>1113</v>
      </c>
      <c r="D28761" s="1">
        <v>44391</v>
      </c>
      <c r="E28761" t="s">
        <v>142</v>
      </c>
      <c r="F28761" s="1" t="s">
        <v>1070</v>
      </c>
    </row>
    <row r="28762" spans="1:6" x14ac:dyDescent="0.3">
      <c r="A28762" t="s">
        <v>12597</v>
      </c>
      <c r="B28762" t="s">
        <v>1113</v>
      </c>
      <c r="C28762" t="s">
        <v>1113</v>
      </c>
      <c r="D28762" s="1">
        <v>44391</v>
      </c>
      <c r="E28762" t="s">
        <v>142</v>
      </c>
      <c r="F28762" s="1" t="s">
        <v>1070</v>
      </c>
    </row>
    <row r="28763" spans="1:6" x14ac:dyDescent="0.3">
      <c r="A28763" t="s">
        <v>12598</v>
      </c>
      <c r="B28763" t="s">
        <v>1113</v>
      </c>
      <c r="C28763" t="s">
        <v>1113</v>
      </c>
      <c r="D28763" s="1">
        <v>44391</v>
      </c>
      <c r="E28763" t="s">
        <v>142</v>
      </c>
      <c r="F28763" s="1" t="s">
        <v>1070</v>
      </c>
    </row>
    <row r="28764" spans="1:6" x14ac:dyDescent="0.3">
      <c r="A28764" t="s">
        <v>12599</v>
      </c>
      <c r="B28764" t="s">
        <v>1113</v>
      </c>
      <c r="C28764" t="s">
        <v>1113</v>
      </c>
      <c r="D28764" s="1">
        <v>44391</v>
      </c>
      <c r="E28764" t="s">
        <v>142</v>
      </c>
      <c r="F28764" s="1" t="s">
        <v>1070</v>
      </c>
    </row>
    <row r="28765" spans="1:6" x14ac:dyDescent="0.3">
      <c r="A28765" t="s">
        <v>12600</v>
      </c>
      <c r="B28765" t="s">
        <v>1113</v>
      </c>
      <c r="C28765" t="s">
        <v>1113</v>
      </c>
      <c r="D28765" s="1">
        <v>44391</v>
      </c>
      <c r="E28765" t="s">
        <v>142</v>
      </c>
      <c r="F28765" s="1" t="s">
        <v>1070</v>
      </c>
    </row>
    <row r="28766" spans="1:6" x14ac:dyDescent="0.3">
      <c r="A28766" t="s">
        <v>12601</v>
      </c>
      <c r="B28766" t="s">
        <v>1113</v>
      </c>
      <c r="C28766" t="s">
        <v>1113</v>
      </c>
      <c r="D28766" s="1">
        <v>44391</v>
      </c>
      <c r="E28766" t="s">
        <v>142</v>
      </c>
      <c r="F28766" s="1" t="s">
        <v>1070</v>
      </c>
    </row>
    <row r="28767" spans="1:6" x14ac:dyDescent="0.3">
      <c r="A28767" t="s">
        <v>12602</v>
      </c>
      <c r="B28767" t="s">
        <v>1113</v>
      </c>
      <c r="C28767" t="s">
        <v>1113</v>
      </c>
      <c r="D28767" s="1">
        <v>44391</v>
      </c>
      <c r="E28767" t="s">
        <v>142</v>
      </c>
      <c r="F28767" s="1" t="s">
        <v>1070</v>
      </c>
    </row>
    <row r="28768" spans="1:6" x14ac:dyDescent="0.3">
      <c r="A28768" t="s">
        <v>12603</v>
      </c>
      <c r="B28768" t="s">
        <v>1113</v>
      </c>
      <c r="C28768" t="s">
        <v>1113</v>
      </c>
      <c r="D28768" s="1">
        <v>44391</v>
      </c>
      <c r="E28768" t="s">
        <v>142</v>
      </c>
      <c r="F28768" s="1" t="s">
        <v>1070</v>
      </c>
    </row>
    <row r="28769" spans="1:6" x14ac:dyDescent="0.3">
      <c r="A28769" t="s">
        <v>12604</v>
      </c>
      <c r="B28769" t="s">
        <v>1113</v>
      </c>
      <c r="C28769" t="s">
        <v>1113</v>
      </c>
      <c r="D28769" s="1">
        <v>44391</v>
      </c>
      <c r="E28769" t="s">
        <v>142</v>
      </c>
      <c r="F28769" s="1" t="s">
        <v>1070</v>
      </c>
    </row>
    <row r="28770" spans="1:6" x14ac:dyDescent="0.3">
      <c r="A28770" t="s">
        <v>12605</v>
      </c>
      <c r="B28770" t="s">
        <v>1113</v>
      </c>
      <c r="C28770" t="s">
        <v>1113</v>
      </c>
      <c r="D28770" s="1">
        <v>44391</v>
      </c>
      <c r="E28770" t="s">
        <v>142</v>
      </c>
      <c r="F28770" s="1" t="s">
        <v>1070</v>
      </c>
    </row>
    <row r="28771" spans="1:6" x14ac:dyDescent="0.3">
      <c r="A28771" t="s">
        <v>12606</v>
      </c>
      <c r="B28771" t="s">
        <v>1113</v>
      </c>
      <c r="C28771" t="s">
        <v>1113</v>
      </c>
      <c r="D28771" s="1">
        <v>44391</v>
      </c>
      <c r="E28771" t="s">
        <v>142</v>
      </c>
      <c r="F28771" s="1" t="s">
        <v>1070</v>
      </c>
    </row>
    <row r="28772" spans="1:6" x14ac:dyDescent="0.3">
      <c r="A28772" t="s">
        <v>12607</v>
      </c>
      <c r="B28772" t="s">
        <v>1113</v>
      </c>
      <c r="C28772" t="s">
        <v>1113</v>
      </c>
      <c r="D28772" s="1">
        <v>44391</v>
      </c>
      <c r="E28772" t="s">
        <v>142</v>
      </c>
      <c r="F28772" s="1" t="s">
        <v>1070</v>
      </c>
    </row>
    <row r="28773" spans="1:6" x14ac:dyDescent="0.3">
      <c r="A28773" t="s">
        <v>12608</v>
      </c>
      <c r="B28773" t="s">
        <v>1113</v>
      </c>
      <c r="C28773" t="s">
        <v>1113</v>
      </c>
      <c r="D28773" s="1">
        <v>44391</v>
      </c>
      <c r="E28773" t="s">
        <v>142</v>
      </c>
      <c r="F28773" s="1" t="s">
        <v>1070</v>
      </c>
    </row>
    <row r="28774" spans="1:6" x14ac:dyDescent="0.3">
      <c r="A28774" t="s">
        <v>12609</v>
      </c>
      <c r="B28774" t="s">
        <v>1113</v>
      </c>
      <c r="C28774" t="s">
        <v>1113</v>
      </c>
      <c r="D28774" s="1">
        <v>44391</v>
      </c>
      <c r="E28774" t="s">
        <v>142</v>
      </c>
      <c r="F28774" s="1" t="s">
        <v>1070</v>
      </c>
    </row>
    <row r="28775" spans="1:6" x14ac:dyDescent="0.3">
      <c r="A28775" t="s">
        <v>12610</v>
      </c>
      <c r="B28775" t="s">
        <v>1113</v>
      </c>
      <c r="C28775" t="s">
        <v>1113</v>
      </c>
      <c r="D28775" s="1">
        <v>44391</v>
      </c>
      <c r="E28775" t="s">
        <v>142</v>
      </c>
      <c r="F28775" s="1" t="s">
        <v>1070</v>
      </c>
    </row>
    <row r="28776" spans="1:6" x14ac:dyDescent="0.3">
      <c r="A28776" t="s">
        <v>12611</v>
      </c>
      <c r="B28776" t="s">
        <v>1113</v>
      </c>
      <c r="C28776" t="s">
        <v>1113</v>
      </c>
      <c r="D28776" s="1">
        <v>44391</v>
      </c>
      <c r="E28776" t="s">
        <v>142</v>
      </c>
      <c r="F28776" s="1" t="s">
        <v>1070</v>
      </c>
    </row>
    <row r="28777" spans="1:6" x14ac:dyDescent="0.3">
      <c r="A28777" t="s">
        <v>12612</v>
      </c>
      <c r="B28777" t="s">
        <v>1113</v>
      </c>
      <c r="C28777" t="s">
        <v>1113</v>
      </c>
      <c r="D28777" s="1">
        <v>44391</v>
      </c>
      <c r="E28777" t="s">
        <v>142</v>
      </c>
      <c r="F28777" s="1" t="s">
        <v>1070</v>
      </c>
    </row>
    <row r="28778" spans="1:6" x14ac:dyDescent="0.3">
      <c r="A28778" t="s">
        <v>12613</v>
      </c>
      <c r="B28778" t="s">
        <v>1113</v>
      </c>
      <c r="C28778" t="s">
        <v>1113</v>
      </c>
      <c r="D28778" s="1">
        <v>44391</v>
      </c>
      <c r="E28778" t="s">
        <v>142</v>
      </c>
      <c r="F28778" s="1" t="s">
        <v>1070</v>
      </c>
    </row>
    <row r="28779" spans="1:6" x14ac:dyDescent="0.3">
      <c r="A28779" t="s">
        <v>12614</v>
      </c>
      <c r="B28779" t="s">
        <v>1113</v>
      </c>
      <c r="C28779" t="s">
        <v>1113</v>
      </c>
      <c r="D28779" s="1">
        <v>44391</v>
      </c>
      <c r="E28779" t="s">
        <v>142</v>
      </c>
      <c r="F28779" s="1" t="s">
        <v>1070</v>
      </c>
    </row>
    <row r="28780" spans="1:6" x14ac:dyDescent="0.3">
      <c r="A28780" t="s">
        <v>12615</v>
      </c>
      <c r="B28780" t="s">
        <v>1113</v>
      </c>
      <c r="C28780" t="s">
        <v>1113</v>
      </c>
      <c r="D28780" s="1">
        <v>44391</v>
      </c>
      <c r="E28780" t="s">
        <v>142</v>
      </c>
      <c r="F28780" s="1" t="s">
        <v>1070</v>
      </c>
    </row>
    <row r="28781" spans="1:6" x14ac:dyDescent="0.3">
      <c r="A28781" t="s">
        <v>12616</v>
      </c>
      <c r="B28781" t="s">
        <v>1113</v>
      </c>
      <c r="C28781" t="s">
        <v>1113</v>
      </c>
      <c r="D28781" s="1">
        <v>44391</v>
      </c>
      <c r="E28781" t="s">
        <v>142</v>
      </c>
      <c r="F28781" s="1" t="s">
        <v>1070</v>
      </c>
    </row>
    <row r="28782" spans="1:6" x14ac:dyDescent="0.3">
      <c r="A28782" t="s">
        <v>12617</v>
      </c>
      <c r="B28782" t="s">
        <v>1113</v>
      </c>
      <c r="C28782" t="s">
        <v>1113</v>
      </c>
      <c r="D28782" s="1">
        <v>44391</v>
      </c>
      <c r="E28782" t="s">
        <v>142</v>
      </c>
      <c r="F28782" s="1" t="s">
        <v>1070</v>
      </c>
    </row>
    <row r="28783" spans="1:6" x14ac:dyDescent="0.3">
      <c r="A28783" t="s">
        <v>12618</v>
      </c>
      <c r="B28783" t="s">
        <v>1113</v>
      </c>
      <c r="C28783" t="s">
        <v>1113</v>
      </c>
      <c r="D28783" s="1">
        <v>44391</v>
      </c>
      <c r="E28783" t="s">
        <v>142</v>
      </c>
      <c r="F28783" s="1" t="s">
        <v>1070</v>
      </c>
    </row>
    <row r="28784" spans="1:6" x14ac:dyDescent="0.3">
      <c r="A28784" t="s">
        <v>12619</v>
      </c>
      <c r="B28784" t="s">
        <v>1113</v>
      </c>
      <c r="C28784" t="s">
        <v>1113</v>
      </c>
      <c r="D28784" s="1">
        <v>44391</v>
      </c>
      <c r="E28784" t="s">
        <v>142</v>
      </c>
      <c r="F28784" s="1" t="s">
        <v>1070</v>
      </c>
    </row>
    <row r="28785" spans="1:6" x14ac:dyDescent="0.3">
      <c r="A28785" t="s">
        <v>12620</v>
      </c>
      <c r="B28785" t="s">
        <v>1113</v>
      </c>
      <c r="C28785" t="s">
        <v>1113</v>
      </c>
      <c r="D28785" s="1">
        <v>44391</v>
      </c>
      <c r="E28785" t="s">
        <v>142</v>
      </c>
      <c r="F28785" s="1" t="s">
        <v>1070</v>
      </c>
    </row>
    <row r="28786" spans="1:6" x14ac:dyDescent="0.3">
      <c r="A28786" t="s">
        <v>12621</v>
      </c>
      <c r="B28786" t="s">
        <v>1113</v>
      </c>
      <c r="C28786" t="s">
        <v>1113</v>
      </c>
      <c r="D28786" s="1">
        <v>44391</v>
      </c>
      <c r="E28786" t="s">
        <v>142</v>
      </c>
      <c r="F28786" s="1" t="s">
        <v>1070</v>
      </c>
    </row>
    <row r="28787" spans="1:6" x14ac:dyDescent="0.3">
      <c r="A28787" t="s">
        <v>12622</v>
      </c>
      <c r="B28787" t="s">
        <v>1113</v>
      </c>
      <c r="C28787" t="s">
        <v>1113</v>
      </c>
      <c r="D28787" s="1">
        <v>44391</v>
      </c>
      <c r="E28787" t="s">
        <v>142</v>
      </c>
      <c r="F28787" s="1" t="s">
        <v>1070</v>
      </c>
    </row>
    <row r="28788" spans="1:6" x14ac:dyDescent="0.3">
      <c r="A28788" t="s">
        <v>12623</v>
      </c>
      <c r="B28788" t="s">
        <v>1113</v>
      </c>
      <c r="C28788" t="s">
        <v>1113</v>
      </c>
      <c r="D28788" s="1">
        <v>44391</v>
      </c>
      <c r="E28788" t="s">
        <v>142</v>
      </c>
      <c r="F28788" s="1" t="s">
        <v>1070</v>
      </c>
    </row>
    <row r="28789" spans="1:6" x14ac:dyDescent="0.3">
      <c r="A28789" t="s">
        <v>12624</v>
      </c>
      <c r="B28789" t="s">
        <v>1113</v>
      </c>
      <c r="C28789" t="s">
        <v>1113</v>
      </c>
      <c r="D28789" s="1">
        <v>44391</v>
      </c>
      <c r="E28789" t="s">
        <v>142</v>
      </c>
      <c r="F28789" s="1" t="s">
        <v>1070</v>
      </c>
    </row>
    <row r="28790" spans="1:6" x14ac:dyDescent="0.3">
      <c r="A28790" t="s">
        <v>12625</v>
      </c>
      <c r="B28790" t="s">
        <v>1113</v>
      </c>
      <c r="C28790" t="s">
        <v>1113</v>
      </c>
      <c r="D28790" s="1">
        <v>44391</v>
      </c>
      <c r="E28790" t="s">
        <v>142</v>
      </c>
      <c r="F28790" s="1" t="s">
        <v>1070</v>
      </c>
    </row>
    <row r="28791" spans="1:6" x14ac:dyDescent="0.3">
      <c r="A28791" t="s">
        <v>12626</v>
      </c>
      <c r="B28791" t="s">
        <v>1113</v>
      </c>
      <c r="C28791" t="s">
        <v>1113</v>
      </c>
      <c r="D28791" s="1">
        <v>44391</v>
      </c>
      <c r="E28791" t="s">
        <v>142</v>
      </c>
      <c r="F28791" s="1" t="s">
        <v>1070</v>
      </c>
    </row>
    <row r="28792" spans="1:6" x14ac:dyDescent="0.3">
      <c r="A28792" t="s">
        <v>12627</v>
      </c>
      <c r="B28792" t="s">
        <v>1113</v>
      </c>
      <c r="C28792" t="s">
        <v>1113</v>
      </c>
      <c r="D28792" s="1">
        <v>44391</v>
      </c>
      <c r="E28792" t="s">
        <v>142</v>
      </c>
      <c r="F28792" s="1" t="s">
        <v>1070</v>
      </c>
    </row>
    <row r="28793" spans="1:6" x14ac:dyDescent="0.3">
      <c r="A28793" t="s">
        <v>12628</v>
      </c>
      <c r="B28793" t="s">
        <v>1113</v>
      </c>
      <c r="C28793" t="s">
        <v>1113</v>
      </c>
      <c r="D28793" s="1">
        <v>44391</v>
      </c>
      <c r="E28793" t="s">
        <v>142</v>
      </c>
      <c r="F28793" s="1" t="s">
        <v>1070</v>
      </c>
    </row>
    <row r="28794" spans="1:6" x14ac:dyDescent="0.3">
      <c r="A28794" t="s">
        <v>12629</v>
      </c>
      <c r="B28794" t="s">
        <v>1113</v>
      </c>
      <c r="C28794" t="s">
        <v>1113</v>
      </c>
      <c r="D28794" s="1">
        <v>44391</v>
      </c>
      <c r="E28794" t="s">
        <v>142</v>
      </c>
      <c r="F28794" s="1" t="s">
        <v>1070</v>
      </c>
    </row>
    <row r="28795" spans="1:6" x14ac:dyDescent="0.3">
      <c r="A28795" t="s">
        <v>12630</v>
      </c>
      <c r="B28795" t="s">
        <v>1113</v>
      </c>
      <c r="C28795" t="s">
        <v>1113</v>
      </c>
      <c r="D28795" s="1">
        <v>44391</v>
      </c>
      <c r="E28795" t="s">
        <v>142</v>
      </c>
      <c r="F28795" s="1" t="s">
        <v>1070</v>
      </c>
    </row>
    <row r="28796" spans="1:6" x14ac:dyDescent="0.3">
      <c r="A28796" t="s">
        <v>12631</v>
      </c>
      <c r="B28796" t="s">
        <v>1113</v>
      </c>
      <c r="C28796" t="s">
        <v>1113</v>
      </c>
      <c r="D28796" s="1">
        <v>44391</v>
      </c>
      <c r="E28796" t="s">
        <v>142</v>
      </c>
      <c r="F28796" s="1" t="s">
        <v>1070</v>
      </c>
    </row>
    <row r="28797" spans="1:6" x14ac:dyDescent="0.3">
      <c r="A28797" t="s">
        <v>12632</v>
      </c>
      <c r="B28797" t="s">
        <v>1113</v>
      </c>
      <c r="C28797" t="s">
        <v>1113</v>
      </c>
      <c r="D28797" s="1">
        <v>44391</v>
      </c>
      <c r="E28797" t="s">
        <v>142</v>
      </c>
      <c r="F28797" s="1" t="s">
        <v>1070</v>
      </c>
    </row>
    <row r="28798" spans="1:6" x14ac:dyDescent="0.3">
      <c r="A28798" t="s">
        <v>12633</v>
      </c>
      <c r="B28798" t="s">
        <v>1113</v>
      </c>
      <c r="C28798" t="s">
        <v>1113</v>
      </c>
      <c r="D28798" s="1">
        <v>44391</v>
      </c>
      <c r="E28798" t="s">
        <v>142</v>
      </c>
      <c r="F28798" s="1" t="s">
        <v>1070</v>
      </c>
    </row>
    <row r="28799" spans="1:6" x14ac:dyDescent="0.3">
      <c r="A28799" t="s">
        <v>12634</v>
      </c>
      <c r="B28799" t="s">
        <v>1113</v>
      </c>
      <c r="C28799" t="s">
        <v>1113</v>
      </c>
      <c r="D28799" s="1">
        <v>44391</v>
      </c>
      <c r="E28799" t="s">
        <v>142</v>
      </c>
      <c r="F28799" s="1" t="s">
        <v>1070</v>
      </c>
    </row>
    <row r="28800" spans="1:6" x14ac:dyDescent="0.3">
      <c r="A28800" t="s">
        <v>12635</v>
      </c>
      <c r="B28800" t="s">
        <v>1113</v>
      </c>
      <c r="C28800" t="s">
        <v>1113</v>
      </c>
      <c r="D28800" s="1">
        <v>44391</v>
      </c>
      <c r="E28800" t="s">
        <v>142</v>
      </c>
      <c r="F28800" s="1" t="s">
        <v>1070</v>
      </c>
    </row>
    <row r="28801" spans="1:6" x14ac:dyDescent="0.3">
      <c r="A28801" t="s">
        <v>12636</v>
      </c>
      <c r="B28801" t="s">
        <v>1113</v>
      </c>
      <c r="C28801" t="s">
        <v>1113</v>
      </c>
      <c r="D28801" s="1">
        <v>44391</v>
      </c>
      <c r="E28801" t="s">
        <v>142</v>
      </c>
      <c r="F28801" s="1" t="s">
        <v>1070</v>
      </c>
    </row>
    <row r="28802" spans="1:6" x14ac:dyDescent="0.3">
      <c r="A28802" t="s">
        <v>12637</v>
      </c>
      <c r="B28802" t="s">
        <v>1113</v>
      </c>
      <c r="C28802" t="s">
        <v>1113</v>
      </c>
      <c r="D28802" s="1">
        <v>44391</v>
      </c>
      <c r="E28802" t="s">
        <v>142</v>
      </c>
      <c r="F28802" s="1" t="s">
        <v>1070</v>
      </c>
    </row>
    <row r="28803" spans="1:6" x14ac:dyDescent="0.3">
      <c r="A28803" t="s">
        <v>12638</v>
      </c>
      <c r="B28803" t="s">
        <v>1113</v>
      </c>
      <c r="C28803" t="s">
        <v>1113</v>
      </c>
      <c r="D28803" s="1">
        <v>44391</v>
      </c>
      <c r="E28803" t="s">
        <v>142</v>
      </c>
      <c r="F28803" s="1" t="s">
        <v>1070</v>
      </c>
    </row>
    <row r="28804" spans="1:6" x14ac:dyDescent="0.3">
      <c r="A28804" t="s">
        <v>12639</v>
      </c>
      <c r="B28804" t="s">
        <v>1113</v>
      </c>
      <c r="C28804" t="s">
        <v>1113</v>
      </c>
      <c r="D28804" s="1">
        <v>44391</v>
      </c>
      <c r="E28804" t="s">
        <v>142</v>
      </c>
      <c r="F28804" s="1" t="s">
        <v>1070</v>
      </c>
    </row>
    <row r="28805" spans="1:6" x14ac:dyDescent="0.3">
      <c r="A28805" t="s">
        <v>12640</v>
      </c>
      <c r="B28805" t="s">
        <v>1113</v>
      </c>
      <c r="C28805" t="s">
        <v>1113</v>
      </c>
      <c r="D28805" s="1">
        <v>44391</v>
      </c>
      <c r="E28805" t="s">
        <v>142</v>
      </c>
      <c r="F28805" s="1" t="s">
        <v>1070</v>
      </c>
    </row>
    <row r="28806" spans="1:6" x14ac:dyDescent="0.3">
      <c r="A28806" t="s">
        <v>12641</v>
      </c>
      <c r="B28806" t="s">
        <v>1113</v>
      </c>
      <c r="C28806" t="s">
        <v>1113</v>
      </c>
      <c r="D28806" s="1">
        <v>44391</v>
      </c>
      <c r="E28806" t="s">
        <v>142</v>
      </c>
      <c r="F28806" s="1" t="s">
        <v>1070</v>
      </c>
    </row>
    <row r="28807" spans="1:6" x14ac:dyDescent="0.3">
      <c r="A28807" t="s">
        <v>12642</v>
      </c>
      <c r="B28807" t="s">
        <v>1113</v>
      </c>
      <c r="C28807" t="s">
        <v>1113</v>
      </c>
      <c r="D28807" s="1">
        <v>44391</v>
      </c>
      <c r="E28807" t="s">
        <v>142</v>
      </c>
      <c r="F28807" s="1" t="s">
        <v>1070</v>
      </c>
    </row>
    <row r="28808" spans="1:6" x14ac:dyDescent="0.3">
      <c r="A28808" t="s">
        <v>12643</v>
      </c>
      <c r="B28808" t="s">
        <v>1113</v>
      </c>
      <c r="C28808" t="s">
        <v>1113</v>
      </c>
      <c r="D28808" s="1">
        <v>44391</v>
      </c>
      <c r="E28808" t="s">
        <v>142</v>
      </c>
      <c r="F28808" s="1" t="s">
        <v>1070</v>
      </c>
    </row>
    <row r="28809" spans="1:6" x14ac:dyDescent="0.3">
      <c r="A28809" t="s">
        <v>12644</v>
      </c>
      <c r="B28809" t="s">
        <v>1113</v>
      </c>
      <c r="C28809" t="s">
        <v>1113</v>
      </c>
      <c r="D28809" s="1">
        <v>44391</v>
      </c>
      <c r="E28809" t="s">
        <v>142</v>
      </c>
      <c r="F28809" s="1" t="s">
        <v>1070</v>
      </c>
    </row>
    <row r="28810" spans="1:6" x14ac:dyDescent="0.3">
      <c r="A28810" t="s">
        <v>12645</v>
      </c>
      <c r="B28810" t="s">
        <v>1113</v>
      </c>
      <c r="C28810" t="s">
        <v>1113</v>
      </c>
      <c r="D28810" s="1">
        <v>44391</v>
      </c>
      <c r="E28810" t="s">
        <v>142</v>
      </c>
      <c r="F28810" s="1" t="s">
        <v>1070</v>
      </c>
    </row>
    <row r="28811" spans="1:6" x14ac:dyDescent="0.3">
      <c r="A28811" t="s">
        <v>12646</v>
      </c>
      <c r="B28811" t="s">
        <v>1113</v>
      </c>
      <c r="C28811" t="s">
        <v>1113</v>
      </c>
      <c r="D28811" s="1">
        <v>44391</v>
      </c>
      <c r="E28811" t="s">
        <v>142</v>
      </c>
      <c r="F28811" s="1" t="s">
        <v>1070</v>
      </c>
    </row>
    <row r="28812" spans="1:6" x14ac:dyDescent="0.3">
      <c r="A28812" t="s">
        <v>12647</v>
      </c>
      <c r="B28812" t="s">
        <v>1113</v>
      </c>
      <c r="C28812" t="s">
        <v>1113</v>
      </c>
      <c r="D28812" s="1">
        <v>44391</v>
      </c>
      <c r="E28812" t="s">
        <v>142</v>
      </c>
      <c r="F28812" s="1" t="s">
        <v>1070</v>
      </c>
    </row>
    <row r="28813" spans="1:6" x14ac:dyDescent="0.3">
      <c r="A28813" t="s">
        <v>12648</v>
      </c>
      <c r="B28813" t="s">
        <v>1113</v>
      </c>
      <c r="C28813" t="s">
        <v>1113</v>
      </c>
      <c r="D28813" s="1">
        <v>44391</v>
      </c>
      <c r="E28813" t="s">
        <v>142</v>
      </c>
      <c r="F28813" s="1" t="s">
        <v>1070</v>
      </c>
    </row>
    <row r="28814" spans="1:6" x14ac:dyDescent="0.3">
      <c r="A28814" t="s">
        <v>12649</v>
      </c>
      <c r="B28814" t="s">
        <v>1113</v>
      </c>
      <c r="C28814" t="s">
        <v>1113</v>
      </c>
      <c r="D28814" s="1">
        <v>44391</v>
      </c>
      <c r="E28814" t="s">
        <v>142</v>
      </c>
      <c r="F28814" s="1" t="s">
        <v>1070</v>
      </c>
    </row>
    <row r="28815" spans="1:6" x14ac:dyDescent="0.3">
      <c r="A28815" t="s">
        <v>12650</v>
      </c>
      <c r="B28815" t="s">
        <v>1113</v>
      </c>
      <c r="C28815" t="s">
        <v>1113</v>
      </c>
      <c r="D28815" s="1">
        <v>44391</v>
      </c>
      <c r="E28815" t="s">
        <v>142</v>
      </c>
      <c r="F28815" s="1" t="s">
        <v>1070</v>
      </c>
    </row>
    <row r="28816" spans="1:6" x14ac:dyDescent="0.3">
      <c r="A28816" t="s">
        <v>12651</v>
      </c>
      <c r="B28816" t="s">
        <v>1113</v>
      </c>
      <c r="C28816" t="s">
        <v>1113</v>
      </c>
      <c r="D28816" s="1">
        <v>44391</v>
      </c>
      <c r="E28816" t="s">
        <v>142</v>
      </c>
      <c r="F28816" s="1" t="s">
        <v>1070</v>
      </c>
    </row>
    <row r="28817" spans="1:6" x14ac:dyDescent="0.3">
      <c r="A28817" t="s">
        <v>12652</v>
      </c>
      <c r="B28817" t="s">
        <v>1113</v>
      </c>
      <c r="C28817" t="s">
        <v>1113</v>
      </c>
      <c r="D28817" s="1">
        <v>44391</v>
      </c>
      <c r="E28817" t="s">
        <v>142</v>
      </c>
      <c r="F28817" s="1" t="s">
        <v>1070</v>
      </c>
    </row>
    <row r="28818" spans="1:6" x14ac:dyDescent="0.3">
      <c r="A28818" t="s">
        <v>12653</v>
      </c>
      <c r="B28818" t="s">
        <v>1113</v>
      </c>
      <c r="C28818" t="s">
        <v>1113</v>
      </c>
      <c r="D28818" s="1">
        <v>44391</v>
      </c>
      <c r="E28818" t="s">
        <v>142</v>
      </c>
      <c r="F28818" s="1" t="s">
        <v>1070</v>
      </c>
    </row>
    <row r="28819" spans="1:6" x14ac:dyDescent="0.3">
      <c r="A28819" t="s">
        <v>12654</v>
      </c>
      <c r="B28819" t="s">
        <v>1113</v>
      </c>
      <c r="C28819" t="s">
        <v>1113</v>
      </c>
      <c r="D28819" s="1">
        <v>44391</v>
      </c>
      <c r="E28819" t="s">
        <v>142</v>
      </c>
      <c r="F28819" s="1" t="s">
        <v>1070</v>
      </c>
    </row>
    <row r="28820" spans="1:6" x14ac:dyDescent="0.3">
      <c r="A28820" t="s">
        <v>12655</v>
      </c>
      <c r="B28820" t="s">
        <v>1113</v>
      </c>
      <c r="C28820" t="s">
        <v>1113</v>
      </c>
      <c r="D28820" s="1">
        <v>44391</v>
      </c>
      <c r="E28820" t="s">
        <v>142</v>
      </c>
      <c r="F28820" s="1" t="s">
        <v>1070</v>
      </c>
    </row>
    <row r="28821" spans="1:6" x14ac:dyDescent="0.3">
      <c r="A28821" t="s">
        <v>12656</v>
      </c>
      <c r="B28821" t="s">
        <v>1113</v>
      </c>
      <c r="C28821" t="s">
        <v>1113</v>
      </c>
      <c r="D28821" s="1">
        <v>44391</v>
      </c>
      <c r="E28821" t="s">
        <v>142</v>
      </c>
      <c r="F28821" s="1" t="s">
        <v>1070</v>
      </c>
    </row>
    <row r="28822" spans="1:6" x14ac:dyDescent="0.3">
      <c r="A28822" t="s">
        <v>12657</v>
      </c>
      <c r="B28822" t="s">
        <v>1113</v>
      </c>
      <c r="C28822" t="s">
        <v>1113</v>
      </c>
      <c r="D28822" s="1">
        <v>44391</v>
      </c>
      <c r="E28822" t="s">
        <v>142</v>
      </c>
      <c r="F28822" s="1" t="s">
        <v>1070</v>
      </c>
    </row>
    <row r="28823" spans="1:6" x14ac:dyDescent="0.3">
      <c r="A28823" t="s">
        <v>12658</v>
      </c>
      <c r="B28823" t="s">
        <v>1113</v>
      </c>
      <c r="C28823" t="s">
        <v>1113</v>
      </c>
      <c r="D28823" s="1">
        <v>44391</v>
      </c>
      <c r="E28823" t="s">
        <v>142</v>
      </c>
      <c r="F28823" s="1" t="s">
        <v>1070</v>
      </c>
    </row>
    <row r="28824" spans="1:6" x14ac:dyDescent="0.3">
      <c r="A28824" t="s">
        <v>12659</v>
      </c>
      <c r="B28824" t="s">
        <v>1113</v>
      </c>
      <c r="C28824" t="s">
        <v>1113</v>
      </c>
      <c r="D28824" s="1">
        <v>44391</v>
      </c>
      <c r="E28824" t="s">
        <v>142</v>
      </c>
      <c r="F28824" s="1" t="s">
        <v>1070</v>
      </c>
    </row>
    <row r="28825" spans="1:6" x14ac:dyDescent="0.3">
      <c r="A28825" t="s">
        <v>12660</v>
      </c>
      <c r="B28825" t="s">
        <v>1113</v>
      </c>
      <c r="C28825" t="s">
        <v>1113</v>
      </c>
      <c r="D28825" s="1">
        <v>44391</v>
      </c>
      <c r="E28825" t="s">
        <v>142</v>
      </c>
      <c r="F28825" s="1" t="s">
        <v>1070</v>
      </c>
    </row>
    <row r="28826" spans="1:6" x14ac:dyDescent="0.3">
      <c r="A28826" t="s">
        <v>12661</v>
      </c>
      <c r="B28826" t="s">
        <v>1113</v>
      </c>
      <c r="C28826" t="s">
        <v>1113</v>
      </c>
      <c r="D28826" s="1">
        <v>44391</v>
      </c>
      <c r="E28826" t="s">
        <v>142</v>
      </c>
      <c r="F28826" s="1" t="s">
        <v>1070</v>
      </c>
    </row>
    <row r="28827" spans="1:6" x14ac:dyDescent="0.3">
      <c r="A28827" t="s">
        <v>12662</v>
      </c>
      <c r="B28827" t="s">
        <v>1113</v>
      </c>
      <c r="C28827" t="s">
        <v>1113</v>
      </c>
      <c r="D28827" s="1">
        <v>44391</v>
      </c>
      <c r="E28827" t="s">
        <v>142</v>
      </c>
      <c r="F28827" s="1" t="s">
        <v>1070</v>
      </c>
    </row>
    <row r="28828" spans="1:6" x14ac:dyDescent="0.3">
      <c r="A28828" t="s">
        <v>12663</v>
      </c>
      <c r="B28828" t="s">
        <v>1113</v>
      </c>
      <c r="C28828" t="s">
        <v>1113</v>
      </c>
      <c r="D28828" s="1">
        <v>44391</v>
      </c>
      <c r="E28828" t="s">
        <v>142</v>
      </c>
      <c r="F28828" s="1" t="s">
        <v>1070</v>
      </c>
    </row>
    <row r="28829" spans="1:6" x14ac:dyDescent="0.3">
      <c r="A28829" t="s">
        <v>12664</v>
      </c>
      <c r="B28829" t="s">
        <v>1113</v>
      </c>
      <c r="C28829" t="s">
        <v>1113</v>
      </c>
      <c r="D28829" s="1">
        <v>44391</v>
      </c>
      <c r="E28829" t="s">
        <v>142</v>
      </c>
      <c r="F28829" s="1" t="s">
        <v>1070</v>
      </c>
    </row>
    <row r="28830" spans="1:6" x14ac:dyDescent="0.3">
      <c r="A28830" t="s">
        <v>12665</v>
      </c>
      <c r="B28830" t="s">
        <v>1113</v>
      </c>
      <c r="C28830" t="s">
        <v>1113</v>
      </c>
      <c r="D28830" s="1">
        <v>44391</v>
      </c>
      <c r="E28830" t="s">
        <v>142</v>
      </c>
      <c r="F28830" s="1" t="s">
        <v>1070</v>
      </c>
    </row>
    <row r="28831" spans="1:6" x14ac:dyDescent="0.3">
      <c r="A28831" t="s">
        <v>12666</v>
      </c>
      <c r="B28831" t="s">
        <v>1113</v>
      </c>
      <c r="C28831" t="s">
        <v>1113</v>
      </c>
      <c r="D28831" s="1">
        <v>44391</v>
      </c>
      <c r="E28831" t="s">
        <v>142</v>
      </c>
      <c r="F28831" s="1" t="s">
        <v>1070</v>
      </c>
    </row>
    <row r="28832" spans="1:6" x14ac:dyDescent="0.3">
      <c r="A28832" t="s">
        <v>12667</v>
      </c>
      <c r="B28832" t="s">
        <v>1113</v>
      </c>
      <c r="C28832" t="s">
        <v>1113</v>
      </c>
      <c r="D28832" s="1">
        <v>44391</v>
      </c>
      <c r="E28832" t="s">
        <v>142</v>
      </c>
      <c r="F28832" s="1" t="s">
        <v>1070</v>
      </c>
    </row>
    <row r="28833" spans="1:6" x14ac:dyDescent="0.3">
      <c r="A28833" t="s">
        <v>12668</v>
      </c>
      <c r="B28833" t="s">
        <v>1113</v>
      </c>
      <c r="C28833" t="s">
        <v>1113</v>
      </c>
      <c r="D28833" s="1">
        <v>44391</v>
      </c>
      <c r="E28833" t="s">
        <v>142</v>
      </c>
      <c r="F28833" s="1" t="s">
        <v>1070</v>
      </c>
    </row>
    <row r="28834" spans="1:6" x14ac:dyDescent="0.3">
      <c r="A28834" t="s">
        <v>12669</v>
      </c>
      <c r="B28834" t="s">
        <v>1113</v>
      </c>
      <c r="C28834" t="s">
        <v>1113</v>
      </c>
      <c r="D28834" s="1">
        <v>44391</v>
      </c>
      <c r="E28834" t="s">
        <v>142</v>
      </c>
      <c r="F28834" s="1" t="s">
        <v>1070</v>
      </c>
    </row>
    <row r="28835" spans="1:6" x14ac:dyDescent="0.3">
      <c r="A28835" t="s">
        <v>12670</v>
      </c>
      <c r="B28835" t="s">
        <v>1113</v>
      </c>
      <c r="C28835" t="s">
        <v>1113</v>
      </c>
      <c r="D28835" s="1">
        <v>44391</v>
      </c>
      <c r="E28835" t="s">
        <v>142</v>
      </c>
      <c r="F28835" s="1" t="s">
        <v>1070</v>
      </c>
    </row>
    <row r="28836" spans="1:6" x14ac:dyDescent="0.3">
      <c r="A28836" t="s">
        <v>12671</v>
      </c>
      <c r="B28836" t="s">
        <v>1113</v>
      </c>
      <c r="C28836" t="s">
        <v>1113</v>
      </c>
      <c r="D28836" s="1">
        <v>44391</v>
      </c>
      <c r="E28836" t="s">
        <v>142</v>
      </c>
      <c r="F28836" s="1" t="s">
        <v>1070</v>
      </c>
    </row>
    <row r="28837" spans="1:6" x14ac:dyDescent="0.3">
      <c r="A28837" t="s">
        <v>12672</v>
      </c>
      <c r="B28837" t="s">
        <v>1113</v>
      </c>
      <c r="C28837" t="s">
        <v>1113</v>
      </c>
      <c r="D28837" s="1">
        <v>44391</v>
      </c>
      <c r="E28837" t="s">
        <v>142</v>
      </c>
      <c r="F28837" s="1" t="s">
        <v>1070</v>
      </c>
    </row>
    <row r="28838" spans="1:6" x14ac:dyDescent="0.3">
      <c r="A28838" t="s">
        <v>12673</v>
      </c>
      <c r="B28838" t="s">
        <v>1113</v>
      </c>
      <c r="C28838" t="s">
        <v>1113</v>
      </c>
      <c r="D28838" s="1">
        <v>44391</v>
      </c>
      <c r="E28838" t="s">
        <v>142</v>
      </c>
      <c r="F28838" s="1" t="s">
        <v>1070</v>
      </c>
    </row>
    <row r="28839" spans="1:6" x14ac:dyDescent="0.3">
      <c r="A28839" t="s">
        <v>12674</v>
      </c>
      <c r="B28839" t="s">
        <v>1113</v>
      </c>
      <c r="C28839" t="s">
        <v>1113</v>
      </c>
      <c r="D28839" s="1">
        <v>44391</v>
      </c>
      <c r="E28839" t="s">
        <v>142</v>
      </c>
      <c r="F28839" s="1" t="s">
        <v>1070</v>
      </c>
    </row>
    <row r="28840" spans="1:6" x14ac:dyDescent="0.3">
      <c r="A28840" t="s">
        <v>12675</v>
      </c>
      <c r="B28840" t="s">
        <v>1113</v>
      </c>
      <c r="C28840" t="s">
        <v>1113</v>
      </c>
      <c r="D28840" s="1">
        <v>44391</v>
      </c>
      <c r="E28840" t="s">
        <v>142</v>
      </c>
      <c r="F28840" s="1" t="s">
        <v>1070</v>
      </c>
    </row>
    <row r="28841" spans="1:6" x14ac:dyDescent="0.3">
      <c r="A28841" t="s">
        <v>12676</v>
      </c>
      <c r="B28841" t="s">
        <v>1113</v>
      </c>
      <c r="C28841" t="s">
        <v>1113</v>
      </c>
      <c r="D28841" s="1">
        <v>44391</v>
      </c>
      <c r="E28841" t="s">
        <v>142</v>
      </c>
      <c r="F28841" s="1" t="s">
        <v>1070</v>
      </c>
    </row>
    <row r="28842" spans="1:6" x14ac:dyDescent="0.3">
      <c r="A28842" t="s">
        <v>12677</v>
      </c>
      <c r="B28842" t="s">
        <v>1113</v>
      </c>
      <c r="C28842" t="s">
        <v>1113</v>
      </c>
      <c r="D28842" s="1">
        <v>44391</v>
      </c>
      <c r="E28842" t="s">
        <v>142</v>
      </c>
      <c r="F28842" s="1" t="s">
        <v>1070</v>
      </c>
    </row>
    <row r="28843" spans="1:6" x14ac:dyDescent="0.3">
      <c r="A28843" t="s">
        <v>12678</v>
      </c>
      <c r="B28843" t="s">
        <v>1113</v>
      </c>
      <c r="C28843" t="s">
        <v>1113</v>
      </c>
      <c r="D28843" s="1">
        <v>44391</v>
      </c>
      <c r="E28843" t="s">
        <v>142</v>
      </c>
      <c r="F28843" s="1" t="s">
        <v>1070</v>
      </c>
    </row>
    <row r="28844" spans="1:6" x14ac:dyDescent="0.3">
      <c r="A28844" t="s">
        <v>12679</v>
      </c>
      <c r="B28844" t="s">
        <v>1113</v>
      </c>
      <c r="C28844" t="s">
        <v>1113</v>
      </c>
      <c r="D28844" s="1">
        <v>44391</v>
      </c>
      <c r="E28844" t="s">
        <v>142</v>
      </c>
      <c r="F28844" s="1" t="s">
        <v>1070</v>
      </c>
    </row>
    <row r="28845" spans="1:6" x14ac:dyDescent="0.3">
      <c r="A28845" t="s">
        <v>12680</v>
      </c>
      <c r="B28845" t="s">
        <v>1113</v>
      </c>
      <c r="C28845" t="s">
        <v>1113</v>
      </c>
      <c r="D28845" s="1">
        <v>44391</v>
      </c>
      <c r="E28845" t="s">
        <v>142</v>
      </c>
      <c r="F28845" s="1" t="s">
        <v>1070</v>
      </c>
    </row>
    <row r="28846" spans="1:6" x14ac:dyDescent="0.3">
      <c r="A28846" t="s">
        <v>12681</v>
      </c>
      <c r="B28846" t="s">
        <v>1113</v>
      </c>
      <c r="C28846" t="s">
        <v>1113</v>
      </c>
      <c r="D28846" s="1">
        <v>44391</v>
      </c>
      <c r="E28846" t="s">
        <v>142</v>
      </c>
      <c r="F28846" s="1" t="s">
        <v>1070</v>
      </c>
    </row>
    <row r="28847" spans="1:6" x14ac:dyDescent="0.3">
      <c r="A28847" t="s">
        <v>12682</v>
      </c>
      <c r="B28847" t="s">
        <v>1113</v>
      </c>
      <c r="C28847" t="s">
        <v>1113</v>
      </c>
      <c r="D28847" s="1">
        <v>44391</v>
      </c>
      <c r="E28847" t="s">
        <v>142</v>
      </c>
      <c r="F28847" s="1" t="s">
        <v>1070</v>
      </c>
    </row>
    <row r="28848" spans="1:6" x14ac:dyDescent="0.3">
      <c r="A28848" t="s">
        <v>12683</v>
      </c>
      <c r="B28848" t="s">
        <v>1113</v>
      </c>
      <c r="C28848" t="s">
        <v>1113</v>
      </c>
      <c r="D28848" s="1">
        <v>44391</v>
      </c>
      <c r="E28848" t="s">
        <v>142</v>
      </c>
      <c r="F28848" s="1" t="s">
        <v>1070</v>
      </c>
    </row>
    <row r="28849" spans="1:6" x14ac:dyDescent="0.3">
      <c r="A28849" t="s">
        <v>12684</v>
      </c>
      <c r="B28849" t="s">
        <v>1113</v>
      </c>
      <c r="C28849" t="s">
        <v>1113</v>
      </c>
      <c r="D28849" s="1">
        <v>44391</v>
      </c>
      <c r="E28849" t="s">
        <v>142</v>
      </c>
      <c r="F28849" s="1" t="s">
        <v>1070</v>
      </c>
    </row>
    <row r="28850" spans="1:6" x14ac:dyDescent="0.3">
      <c r="A28850" t="s">
        <v>12685</v>
      </c>
      <c r="B28850" t="s">
        <v>1113</v>
      </c>
      <c r="C28850" t="s">
        <v>1113</v>
      </c>
      <c r="D28850" s="1">
        <v>44391</v>
      </c>
      <c r="E28850" t="s">
        <v>142</v>
      </c>
      <c r="F28850" s="1" t="s">
        <v>1070</v>
      </c>
    </row>
    <row r="28851" spans="1:6" x14ac:dyDescent="0.3">
      <c r="A28851" t="s">
        <v>12686</v>
      </c>
      <c r="B28851" t="s">
        <v>1113</v>
      </c>
      <c r="C28851" t="s">
        <v>1113</v>
      </c>
      <c r="D28851" s="1">
        <v>44391</v>
      </c>
      <c r="E28851" t="s">
        <v>142</v>
      </c>
      <c r="F28851" s="1" t="s">
        <v>1070</v>
      </c>
    </row>
    <row r="28852" spans="1:6" x14ac:dyDescent="0.3">
      <c r="A28852" t="s">
        <v>12687</v>
      </c>
      <c r="B28852" t="s">
        <v>1113</v>
      </c>
      <c r="C28852" t="s">
        <v>1113</v>
      </c>
      <c r="D28852" s="1">
        <v>44391</v>
      </c>
      <c r="E28852" t="s">
        <v>142</v>
      </c>
      <c r="F28852" s="1" t="s">
        <v>1070</v>
      </c>
    </row>
    <row r="28853" spans="1:6" x14ac:dyDescent="0.3">
      <c r="A28853" t="s">
        <v>12688</v>
      </c>
      <c r="B28853" t="s">
        <v>1113</v>
      </c>
      <c r="C28853" t="s">
        <v>1113</v>
      </c>
      <c r="D28853" s="1">
        <v>44391</v>
      </c>
      <c r="E28853" t="s">
        <v>142</v>
      </c>
      <c r="F28853" s="1" t="s">
        <v>1070</v>
      </c>
    </row>
    <row r="28854" spans="1:6" x14ac:dyDescent="0.3">
      <c r="A28854" t="s">
        <v>12689</v>
      </c>
      <c r="B28854" t="s">
        <v>1113</v>
      </c>
      <c r="C28854" t="s">
        <v>1113</v>
      </c>
      <c r="D28854" s="1">
        <v>44391</v>
      </c>
      <c r="E28854" t="s">
        <v>142</v>
      </c>
      <c r="F28854" s="1" t="s">
        <v>1070</v>
      </c>
    </row>
    <row r="28855" spans="1:6" x14ac:dyDescent="0.3">
      <c r="A28855" t="s">
        <v>12690</v>
      </c>
      <c r="B28855" t="s">
        <v>1113</v>
      </c>
      <c r="C28855" t="s">
        <v>1113</v>
      </c>
      <c r="D28855" s="1">
        <v>44391</v>
      </c>
      <c r="E28855" t="s">
        <v>142</v>
      </c>
      <c r="F28855" s="1" t="s">
        <v>1070</v>
      </c>
    </row>
    <row r="28856" spans="1:6" x14ac:dyDescent="0.3">
      <c r="A28856" t="s">
        <v>12691</v>
      </c>
      <c r="B28856" t="s">
        <v>1113</v>
      </c>
      <c r="C28856" t="s">
        <v>1113</v>
      </c>
      <c r="D28856" s="1">
        <v>44391</v>
      </c>
      <c r="E28856" t="s">
        <v>142</v>
      </c>
      <c r="F28856" s="1" t="s">
        <v>1070</v>
      </c>
    </row>
    <row r="28857" spans="1:6" x14ac:dyDescent="0.3">
      <c r="A28857" t="s">
        <v>12692</v>
      </c>
      <c r="B28857" t="s">
        <v>1113</v>
      </c>
      <c r="C28857" t="s">
        <v>1113</v>
      </c>
      <c r="D28857" s="1">
        <v>44391</v>
      </c>
      <c r="E28857" t="s">
        <v>142</v>
      </c>
      <c r="F28857" s="1" t="s">
        <v>1070</v>
      </c>
    </row>
    <row r="28858" spans="1:6" x14ac:dyDescent="0.3">
      <c r="A28858" t="s">
        <v>12693</v>
      </c>
      <c r="B28858" t="s">
        <v>1113</v>
      </c>
      <c r="C28858" t="s">
        <v>1113</v>
      </c>
      <c r="D28858" s="1">
        <v>44391</v>
      </c>
      <c r="E28858" t="s">
        <v>142</v>
      </c>
      <c r="F28858" s="1" t="s">
        <v>1070</v>
      </c>
    </row>
    <row r="28859" spans="1:6" x14ac:dyDescent="0.3">
      <c r="A28859" t="s">
        <v>12694</v>
      </c>
      <c r="B28859" t="s">
        <v>1113</v>
      </c>
      <c r="C28859" t="s">
        <v>1113</v>
      </c>
      <c r="D28859" s="1">
        <v>44391</v>
      </c>
      <c r="E28859" t="s">
        <v>142</v>
      </c>
      <c r="F28859" s="1" t="s">
        <v>1070</v>
      </c>
    </row>
    <row r="28860" spans="1:6" x14ac:dyDescent="0.3">
      <c r="A28860" t="s">
        <v>12695</v>
      </c>
      <c r="B28860" t="s">
        <v>1113</v>
      </c>
      <c r="C28860" t="s">
        <v>1113</v>
      </c>
      <c r="D28860" s="1">
        <v>44391</v>
      </c>
      <c r="E28860" t="s">
        <v>142</v>
      </c>
      <c r="F28860" s="1" t="s">
        <v>1070</v>
      </c>
    </row>
    <row r="28861" spans="1:6" x14ac:dyDescent="0.3">
      <c r="A28861" t="s">
        <v>12696</v>
      </c>
      <c r="B28861" t="s">
        <v>1113</v>
      </c>
      <c r="C28861" t="s">
        <v>1113</v>
      </c>
      <c r="D28861" s="1">
        <v>44391</v>
      </c>
      <c r="E28861" t="s">
        <v>142</v>
      </c>
      <c r="F28861" s="1" t="s">
        <v>1070</v>
      </c>
    </row>
    <row r="28862" spans="1:6" x14ac:dyDescent="0.3">
      <c r="A28862" t="s">
        <v>12697</v>
      </c>
      <c r="B28862" t="s">
        <v>174</v>
      </c>
      <c r="C28862" t="s">
        <v>174</v>
      </c>
      <c r="D28862" s="1">
        <v>44391</v>
      </c>
      <c r="E28862" t="s">
        <v>142</v>
      </c>
      <c r="F28862" s="1">
        <v>44391</v>
      </c>
    </row>
    <row r="28863" spans="1:6" x14ac:dyDescent="0.3">
      <c r="A28863" t="s">
        <v>12698</v>
      </c>
      <c r="B28863" t="s">
        <v>1113</v>
      </c>
      <c r="C28863" t="s">
        <v>1113</v>
      </c>
      <c r="D28863" s="1">
        <v>44391</v>
      </c>
      <c r="E28863" t="s">
        <v>142</v>
      </c>
      <c r="F28863" s="1" t="s">
        <v>1070</v>
      </c>
    </row>
    <row r="28864" spans="1:6" x14ac:dyDescent="0.3">
      <c r="A28864" t="s">
        <v>12699</v>
      </c>
      <c r="B28864" t="s">
        <v>1113</v>
      </c>
      <c r="C28864" t="s">
        <v>1113</v>
      </c>
      <c r="D28864" s="1">
        <v>44391</v>
      </c>
      <c r="E28864" t="s">
        <v>142</v>
      </c>
      <c r="F28864" s="1" t="s">
        <v>1070</v>
      </c>
    </row>
    <row r="28865" spans="1:6" x14ac:dyDescent="0.3">
      <c r="A28865" t="s">
        <v>12700</v>
      </c>
      <c r="B28865" t="s">
        <v>1113</v>
      </c>
      <c r="C28865" t="s">
        <v>1113</v>
      </c>
      <c r="D28865" s="1">
        <v>44391</v>
      </c>
      <c r="E28865" t="s">
        <v>142</v>
      </c>
      <c r="F28865" s="1" t="s">
        <v>1070</v>
      </c>
    </row>
    <row r="28866" spans="1:6" x14ac:dyDescent="0.3">
      <c r="A28866" t="s">
        <v>12701</v>
      </c>
      <c r="B28866" t="s">
        <v>1113</v>
      </c>
      <c r="C28866" t="s">
        <v>1113</v>
      </c>
      <c r="D28866" s="1">
        <v>44391</v>
      </c>
      <c r="E28866" t="s">
        <v>142</v>
      </c>
      <c r="F28866" s="1" t="s">
        <v>1070</v>
      </c>
    </row>
    <row r="28867" spans="1:6" x14ac:dyDescent="0.3">
      <c r="A28867" t="s">
        <v>12702</v>
      </c>
      <c r="B28867" t="s">
        <v>1113</v>
      </c>
      <c r="C28867" t="s">
        <v>1113</v>
      </c>
      <c r="D28867" s="1">
        <v>44391</v>
      </c>
      <c r="E28867" t="s">
        <v>142</v>
      </c>
      <c r="F28867" s="1" t="s">
        <v>1070</v>
      </c>
    </row>
    <row r="28868" spans="1:6" x14ac:dyDescent="0.3">
      <c r="A28868" t="s">
        <v>12703</v>
      </c>
      <c r="B28868" t="s">
        <v>1113</v>
      </c>
      <c r="C28868" t="s">
        <v>1113</v>
      </c>
      <c r="D28868" s="1">
        <v>44391</v>
      </c>
      <c r="E28868" t="s">
        <v>142</v>
      </c>
      <c r="F28868" s="1" t="s">
        <v>1070</v>
      </c>
    </row>
    <row r="28869" spans="1:6" x14ac:dyDescent="0.3">
      <c r="A28869" t="s">
        <v>12704</v>
      </c>
      <c r="B28869" t="s">
        <v>1113</v>
      </c>
      <c r="C28869" t="s">
        <v>1113</v>
      </c>
      <c r="D28869" s="1">
        <v>44391</v>
      </c>
      <c r="E28869" t="s">
        <v>142</v>
      </c>
      <c r="F28869" s="1" t="s">
        <v>1070</v>
      </c>
    </row>
    <row r="28870" spans="1:6" x14ac:dyDescent="0.3">
      <c r="A28870" t="s">
        <v>12705</v>
      </c>
      <c r="B28870" t="s">
        <v>1113</v>
      </c>
      <c r="C28870" t="s">
        <v>1113</v>
      </c>
      <c r="D28870" s="1">
        <v>44391</v>
      </c>
      <c r="E28870" t="s">
        <v>142</v>
      </c>
      <c r="F28870" s="1" t="s">
        <v>1070</v>
      </c>
    </row>
    <row r="28871" spans="1:6" x14ac:dyDescent="0.3">
      <c r="A28871" t="s">
        <v>12706</v>
      </c>
      <c r="B28871" t="s">
        <v>1113</v>
      </c>
      <c r="C28871" t="s">
        <v>1113</v>
      </c>
      <c r="D28871" s="1">
        <v>44391</v>
      </c>
      <c r="E28871" t="s">
        <v>142</v>
      </c>
      <c r="F28871" s="1" t="s">
        <v>1070</v>
      </c>
    </row>
    <row r="28872" spans="1:6" x14ac:dyDescent="0.3">
      <c r="A28872" t="s">
        <v>12707</v>
      </c>
      <c r="B28872" t="s">
        <v>1113</v>
      </c>
      <c r="C28872" t="s">
        <v>1113</v>
      </c>
      <c r="D28872" s="1">
        <v>44391</v>
      </c>
      <c r="E28872" t="s">
        <v>142</v>
      </c>
      <c r="F28872" s="1" t="s">
        <v>1070</v>
      </c>
    </row>
    <row r="28873" spans="1:6" x14ac:dyDescent="0.3">
      <c r="A28873" t="s">
        <v>12708</v>
      </c>
      <c r="B28873" t="s">
        <v>1113</v>
      </c>
      <c r="C28873" t="s">
        <v>1113</v>
      </c>
      <c r="D28873" s="1">
        <v>44391</v>
      </c>
      <c r="E28873" t="s">
        <v>142</v>
      </c>
      <c r="F28873" s="1" t="s">
        <v>1070</v>
      </c>
    </row>
    <row r="28874" spans="1:6" x14ac:dyDescent="0.3">
      <c r="A28874" t="s">
        <v>12709</v>
      </c>
      <c r="B28874" t="s">
        <v>1113</v>
      </c>
      <c r="C28874" t="s">
        <v>1113</v>
      </c>
      <c r="D28874" s="1">
        <v>44391</v>
      </c>
      <c r="E28874" t="s">
        <v>142</v>
      </c>
      <c r="F28874" s="1" t="s">
        <v>1070</v>
      </c>
    </row>
    <row r="28875" spans="1:6" x14ac:dyDescent="0.3">
      <c r="A28875" t="s">
        <v>12710</v>
      </c>
      <c r="B28875" t="s">
        <v>1113</v>
      </c>
      <c r="C28875" t="s">
        <v>1113</v>
      </c>
      <c r="D28875" s="1">
        <v>44391</v>
      </c>
      <c r="E28875" t="s">
        <v>142</v>
      </c>
      <c r="F28875" s="1" t="s">
        <v>1070</v>
      </c>
    </row>
    <row r="28876" spans="1:6" x14ac:dyDescent="0.3">
      <c r="A28876" t="s">
        <v>12711</v>
      </c>
      <c r="B28876" t="s">
        <v>1113</v>
      </c>
      <c r="C28876" t="s">
        <v>1113</v>
      </c>
      <c r="D28876" s="1">
        <v>44391</v>
      </c>
      <c r="E28876" t="s">
        <v>142</v>
      </c>
      <c r="F28876" s="1" t="s">
        <v>1070</v>
      </c>
    </row>
    <row r="28877" spans="1:6" x14ac:dyDescent="0.3">
      <c r="A28877" t="s">
        <v>12712</v>
      </c>
      <c r="B28877" t="s">
        <v>1113</v>
      </c>
      <c r="C28877" t="s">
        <v>1113</v>
      </c>
      <c r="D28877" s="1">
        <v>44391</v>
      </c>
      <c r="E28877" t="s">
        <v>142</v>
      </c>
      <c r="F28877" s="1" t="s">
        <v>1070</v>
      </c>
    </row>
    <row r="28878" spans="1:6" x14ac:dyDescent="0.3">
      <c r="A28878" t="s">
        <v>12713</v>
      </c>
      <c r="B28878" t="s">
        <v>1113</v>
      </c>
      <c r="C28878" t="s">
        <v>1113</v>
      </c>
      <c r="D28878" s="1">
        <v>44391</v>
      </c>
      <c r="E28878" t="s">
        <v>142</v>
      </c>
      <c r="F28878" s="1" t="s">
        <v>1070</v>
      </c>
    </row>
    <row r="28879" spans="1:6" x14ac:dyDescent="0.3">
      <c r="A28879" t="s">
        <v>12714</v>
      </c>
      <c r="B28879" t="s">
        <v>1113</v>
      </c>
      <c r="C28879" t="s">
        <v>1113</v>
      </c>
      <c r="D28879" s="1">
        <v>44391</v>
      </c>
      <c r="E28879" t="s">
        <v>142</v>
      </c>
      <c r="F28879" s="1" t="s">
        <v>1070</v>
      </c>
    </row>
    <row r="28880" spans="1:6" x14ac:dyDescent="0.3">
      <c r="A28880" t="s">
        <v>12715</v>
      </c>
      <c r="B28880" t="s">
        <v>1113</v>
      </c>
      <c r="C28880" t="s">
        <v>1113</v>
      </c>
      <c r="D28880" s="1">
        <v>44391</v>
      </c>
      <c r="E28880" t="s">
        <v>142</v>
      </c>
      <c r="F28880" s="1" t="s">
        <v>1070</v>
      </c>
    </row>
    <row r="28881" spans="1:6" x14ac:dyDescent="0.3">
      <c r="A28881" t="s">
        <v>12716</v>
      </c>
      <c r="B28881" t="s">
        <v>1113</v>
      </c>
      <c r="C28881" t="s">
        <v>1113</v>
      </c>
      <c r="D28881" s="1">
        <v>44391</v>
      </c>
      <c r="E28881" t="s">
        <v>142</v>
      </c>
      <c r="F28881" s="1" t="s">
        <v>1070</v>
      </c>
    </row>
    <row r="28882" spans="1:6" x14ac:dyDescent="0.3">
      <c r="A28882" t="s">
        <v>12717</v>
      </c>
      <c r="B28882" t="s">
        <v>1113</v>
      </c>
      <c r="C28882" t="s">
        <v>1113</v>
      </c>
      <c r="D28882" s="1">
        <v>44391</v>
      </c>
      <c r="E28882" t="s">
        <v>142</v>
      </c>
      <c r="F28882" s="1" t="s">
        <v>1070</v>
      </c>
    </row>
    <row r="28883" spans="1:6" x14ac:dyDescent="0.3">
      <c r="A28883" t="s">
        <v>12718</v>
      </c>
      <c r="B28883" t="s">
        <v>1113</v>
      </c>
      <c r="C28883" t="s">
        <v>1113</v>
      </c>
      <c r="D28883" s="1">
        <v>44391</v>
      </c>
      <c r="E28883" t="s">
        <v>142</v>
      </c>
      <c r="F28883" s="1" t="s">
        <v>1070</v>
      </c>
    </row>
    <row r="28884" spans="1:6" x14ac:dyDescent="0.3">
      <c r="A28884" t="s">
        <v>12719</v>
      </c>
      <c r="B28884" t="s">
        <v>1113</v>
      </c>
      <c r="C28884" t="s">
        <v>1113</v>
      </c>
      <c r="D28884" s="1">
        <v>44391</v>
      </c>
      <c r="E28884" t="s">
        <v>142</v>
      </c>
      <c r="F28884" s="1" t="s">
        <v>1070</v>
      </c>
    </row>
    <row r="28885" spans="1:6" x14ac:dyDescent="0.3">
      <c r="A28885" t="s">
        <v>12720</v>
      </c>
      <c r="B28885" t="s">
        <v>1113</v>
      </c>
      <c r="C28885" t="s">
        <v>1113</v>
      </c>
      <c r="D28885" s="1">
        <v>44391</v>
      </c>
      <c r="E28885" t="s">
        <v>142</v>
      </c>
      <c r="F28885" s="1" t="s">
        <v>1070</v>
      </c>
    </row>
    <row r="28886" spans="1:6" x14ac:dyDescent="0.3">
      <c r="A28886" t="s">
        <v>12721</v>
      </c>
      <c r="B28886" t="s">
        <v>1113</v>
      </c>
      <c r="C28886" t="s">
        <v>1113</v>
      </c>
      <c r="D28886" s="1">
        <v>44391</v>
      </c>
      <c r="E28886" t="s">
        <v>142</v>
      </c>
      <c r="F28886" s="1" t="s">
        <v>1070</v>
      </c>
    </row>
    <row r="28887" spans="1:6" x14ac:dyDescent="0.3">
      <c r="A28887" t="s">
        <v>12722</v>
      </c>
      <c r="B28887" t="s">
        <v>1113</v>
      </c>
      <c r="C28887" t="s">
        <v>1113</v>
      </c>
      <c r="D28887" s="1">
        <v>44391</v>
      </c>
      <c r="E28887" t="s">
        <v>142</v>
      </c>
      <c r="F28887" s="1" t="s">
        <v>1070</v>
      </c>
    </row>
    <row r="28888" spans="1:6" x14ac:dyDescent="0.3">
      <c r="A28888" t="s">
        <v>12723</v>
      </c>
      <c r="B28888" t="s">
        <v>1113</v>
      </c>
      <c r="C28888" t="s">
        <v>1113</v>
      </c>
      <c r="D28888" s="1">
        <v>44391</v>
      </c>
      <c r="E28888" t="s">
        <v>142</v>
      </c>
      <c r="F28888" s="1" t="s">
        <v>1070</v>
      </c>
    </row>
    <row r="28889" spans="1:6" x14ac:dyDescent="0.3">
      <c r="A28889" t="s">
        <v>12724</v>
      </c>
      <c r="B28889" t="s">
        <v>1113</v>
      </c>
      <c r="C28889" t="s">
        <v>1113</v>
      </c>
      <c r="D28889" s="1">
        <v>44391</v>
      </c>
      <c r="E28889" t="s">
        <v>142</v>
      </c>
      <c r="F28889" s="1" t="s">
        <v>1070</v>
      </c>
    </row>
    <row r="28890" spans="1:6" x14ac:dyDescent="0.3">
      <c r="A28890" t="s">
        <v>12725</v>
      </c>
      <c r="B28890" t="s">
        <v>1113</v>
      </c>
      <c r="C28890" t="s">
        <v>1113</v>
      </c>
      <c r="D28890" s="1">
        <v>44391</v>
      </c>
      <c r="E28890" t="s">
        <v>142</v>
      </c>
      <c r="F28890" s="1" t="s">
        <v>1070</v>
      </c>
    </row>
    <row r="28891" spans="1:6" x14ac:dyDescent="0.3">
      <c r="A28891" t="s">
        <v>12726</v>
      </c>
      <c r="B28891" t="s">
        <v>1113</v>
      </c>
      <c r="C28891" t="s">
        <v>1113</v>
      </c>
      <c r="D28891" s="1">
        <v>44391</v>
      </c>
      <c r="E28891" t="s">
        <v>142</v>
      </c>
      <c r="F28891" s="1" t="s">
        <v>1070</v>
      </c>
    </row>
    <row r="28892" spans="1:6" x14ac:dyDescent="0.3">
      <c r="A28892" t="s">
        <v>12727</v>
      </c>
      <c r="B28892" t="s">
        <v>1113</v>
      </c>
      <c r="C28892" t="s">
        <v>1113</v>
      </c>
      <c r="D28892" s="1">
        <v>44391</v>
      </c>
      <c r="E28892" t="s">
        <v>142</v>
      </c>
      <c r="F28892" s="1" t="s">
        <v>1070</v>
      </c>
    </row>
    <row r="28893" spans="1:6" x14ac:dyDescent="0.3">
      <c r="A28893" t="s">
        <v>12728</v>
      </c>
      <c r="B28893" t="s">
        <v>1113</v>
      </c>
      <c r="C28893" t="s">
        <v>1113</v>
      </c>
      <c r="D28893" s="1">
        <v>44391</v>
      </c>
      <c r="E28893" t="s">
        <v>142</v>
      </c>
      <c r="F28893" s="1" t="s">
        <v>1070</v>
      </c>
    </row>
    <row r="28894" spans="1:6" x14ac:dyDescent="0.3">
      <c r="A28894" t="s">
        <v>12729</v>
      </c>
      <c r="B28894" t="s">
        <v>1113</v>
      </c>
      <c r="C28894" t="s">
        <v>1113</v>
      </c>
      <c r="D28894" s="1">
        <v>44391</v>
      </c>
      <c r="E28894" t="s">
        <v>142</v>
      </c>
      <c r="F28894" s="1" t="s">
        <v>1070</v>
      </c>
    </row>
    <row r="28895" spans="1:6" x14ac:dyDescent="0.3">
      <c r="A28895" t="s">
        <v>12730</v>
      </c>
      <c r="B28895" t="s">
        <v>1113</v>
      </c>
      <c r="C28895" t="s">
        <v>1113</v>
      </c>
      <c r="D28895" s="1">
        <v>44391</v>
      </c>
      <c r="E28895" t="s">
        <v>142</v>
      </c>
      <c r="F28895" s="1" t="s">
        <v>1070</v>
      </c>
    </row>
    <row r="28896" spans="1:6" x14ac:dyDescent="0.3">
      <c r="A28896" t="s">
        <v>12731</v>
      </c>
      <c r="B28896" t="s">
        <v>1113</v>
      </c>
      <c r="C28896" t="s">
        <v>1113</v>
      </c>
      <c r="D28896" s="1">
        <v>44391</v>
      </c>
      <c r="E28896" t="s">
        <v>142</v>
      </c>
      <c r="F28896" s="1" t="s">
        <v>1070</v>
      </c>
    </row>
    <row r="28897" spans="1:6" x14ac:dyDescent="0.3">
      <c r="A28897" t="s">
        <v>12732</v>
      </c>
      <c r="B28897" t="s">
        <v>1113</v>
      </c>
      <c r="C28897" t="s">
        <v>1113</v>
      </c>
      <c r="D28897" s="1">
        <v>44391</v>
      </c>
      <c r="E28897" t="s">
        <v>142</v>
      </c>
      <c r="F28897" s="1" t="s">
        <v>1070</v>
      </c>
    </row>
    <row r="28898" spans="1:6" x14ac:dyDescent="0.3">
      <c r="A28898" t="s">
        <v>12733</v>
      </c>
      <c r="B28898" t="s">
        <v>1113</v>
      </c>
      <c r="C28898" t="s">
        <v>1113</v>
      </c>
      <c r="D28898" s="1">
        <v>44391</v>
      </c>
      <c r="E28898" t="s">
        <v>142</v>
      </c>
      <c r="F28898" s="1" t="s">
        <v>1070</v>
      </c>
    </row>
    <row r="28899" spans="1:6" x14ac:dyDescent="0.3">
      <c r="A28899" t="s">
        <v>12734</v>
      </c>
      <c r="B28899" t="s">
        <v>1113</v>
      </c>
      <c r="C28899" t="s">
        <v>1113</v>
      </c>
      <c r="D28899" s="1">
        <v>44391</v>
      </c>
      <c r="E28899" t="s">
        <v>142</v>
      </c>
      <c r="F28899" s="1" t="s">
        <v>1070</v>
      </c>
    </row>
    <row r="28900" spans="1:6" x14ac:dyDescent="0.3">
      <c r="A28900" t="s">
        <v>12735</v>
      </c>
      <c r="B28900" t="s">
        <v>1113</v>
      </c>
      <c r="C28900" t="s">
        <v>1113</v>
      </c>
      <c r="D28900" s="1">
        <v>44391</v>
      </c>
      <c r="E28900" t="s">
        <v>142</v>
      </c>
      <c r="F28900" s="1" t="s">
        <v>1070</v>
      </c>
    </row>
    <row r="28901" spans="1:6" x14ac:dyDescent="0.3">
      <c r="A28901" t="s">
        <v>12736</v>
      </c>
      <c r="B28901" t="s">
        <v>1113</v>
      </c>
      <c r="C28901" t="s">
        <v>1113</v>
      </c>
      <c r="D28901" s="1">
        <v>44391</v>
      </c>
      <c r="E28901" t="s">
        <v>142</v>
      </c>
      <c r="F28901" s="1" t="s">
        <v>1070</v>
      </c>
    </row>
    <row r="28902" spans="1:6" x14ac:dyDescent="0.3">
      <c r="A28902" t="s">
        <v>12737</v>
      </c>
      <c r="B28902" t="s">
        <v>1113</v>
      </c>
      <c r="C28902" t="s">
        <v>1113</v>
      </c>
      <c r="D28902" s="1">
        <v>44391</v>
      </c>
      <c r="E28902" t="s">
        <v>142</v>
      </c>
      <c r="F28902" s="1" t="s">
        <v>1070</v>
      </c>
    </row>
    <row r="28903" spans="1:6" x14ac:dyDescent="0.3">
      <c r="A28903" t="s">
        <v>12738</v>
      </c>
      <c r="B28903" t="s">
        <v>1113</v>
      </c>
      <c r="C28903" t="s">
        <v>1113</v>
      </c>
      <c r="D28903" s="1">
        <v>44391</v>
      </c>
      <c r="E28903" t="s">
        <v>142</v>
      </c>
      <c r="F28903" s="1" t="s">
        <v>1070</v>
      </c>
    </row>
    <row r="28904" spans="1:6" x14ac:dyDescent="0.3">
      <c r="A28904" t="s">
        <v>12739</v>
      </c>
      <c r="B28904" t="s">
        <v>1113</v>
      </c>
      <c r="C28904" t="s">
        <v>1113</v>
      </c>
      <c r="D28904" s="1">
        <v>44391</v>
      </c>
      <c r="E28904" t="s">
        <v>142</v>
      </c>
      <c r="F28904" s="1" t="s">
        <v>1070</v>
      </c>
    </row>
    <row r="28905" spans="1:6" x14ac:dyDescent="0.3">
      <c r="A28905" t="s">
        <v>12740</v>
      </c>
      <c r="B28905" t="s">
        <v>1113</v>
      </c>
      <c r="C28905" t="s">
        <v>1113</v>
      </c>
      <c r="D28905" s="1">
        <v>44391</v>
      </c>
      <c r="E28905" t="s">
        <v>142</v>
      </c>
      <c r="F28905" s="1" t="s">
        <v>1070</v>
      </c>
    </row>
    <row r="28906" spans="1:6" x14ac:dyDescent="0.3">
      <c r="A28906" t="s">
        <v>12741</v>
      </c>
      <c r="B28906" t="s">
        <v>1113</v>
      </c>
      <c r="C28906" t="s">
        <v>1113</v>
      </c>
      <c r="D28906" s="1">
        <v>44391</v>
      </c>
      <c r="E28906" t="s">
        <v>142</v>
      </c>
      <c r="F28906" s="1" t="s">
        <v>1070</v>
      </c>
    </row>
    <row r="28907" spans="1:6" x14ac:dyDescent="0.3">
      <c r="A28907" t="s">
        <v>12742</v>
      </c>
      <c r="B28907" t="s">
        <v>1113</v>
      </c>
      <c r="C28907" t="s">
        <v>1113</v>
      </c>
      <c r="D28907" s="1">
        <v>44391</v>
      </c>
      <c r="E28907" t="s">
        <v>142</v>
      </c>
      <c r="F28907" s="1" t="s">
        <v>1070</v>
      </c>
    </row>
    <row r="28908" spans="1:6" x14ac:dyDescent="0.3">
      <c r="A28908" t="s">
        <v>12743</v>
      </c>
      <c r="B28908" t="s">
        <v>1113</v>
      </c>
      <c r="C28908" t="s">
        <v>1113</v>
      </c>
      <c r="D28908" s="1">
        <v>44391</v>
      </c>
      <c r="E28908" t="s">
        <v>142</v>
      </c>
      <c r="F28908" s="1" t="s">
        <v>1070</v>
      </c>
    </row>
    <row r="28909" spans="1:6" x14ac:dyDescent="0.3">
      <c r="A28909" t="s">
        <v>12744</v>
      </c>
      <c r="B28909" t="s">
        <v>1113</v>
      </c>
      <c r="C28909" t="s">
        <v>1113</v>
      </c>
      <c r="D28909" s="1">
        <v>44391</v>
      </c>
      <c r="E28909" t="s">
        <v>142</v>
      </c>
      <c r="F28909" s="1" t="s">
        <v>1070</v>
      </c>
    </row>
    <row r="28910" spans="1:6" x14ac:dyDescent="0.3">
      <c r="A28910" t="s">
        <v>12745</v>
      </c>
      <c r="B28910" t="s">
        <v>1113</v>
      </c>
      <c r="C28910" t="s">
        <v>1113</v>
      </c>
      <c r="D28910" s="1">
        <v>44391</v>
      </c>
      <c r="E28910" t="s">
        <v>142</v>
      </c>
      <c r="F28910" s="1" t="s">
        <v>1070</v>
      </c>
    </row>
    <row r="28911" spans="1:6" x14ac:dyDescent="0.3">
      <c r="A28911" t="s">
        <v>12746</v>
      </c>
      <c r="B28911" t="s">
        <v>1113</v>
      </c>
      <c r="C28911" t="s">
        <v>1113</v>
      </c>
      <c r="D28911" s="1">
        <v>44391</v>
      </c>
      <c r="E28911" t="s">
        <v>142</v>
      </c>
      <c r="F28911" s="1" t="s">
        <v>1070</v>
      </c>
    </row>
    <row r="28912" spans="1:6" x14ac:dyDescent="0.3">
      <c r="A28912" t="s">
        <v>12747</v>
      </c>
      <c r="B28912" t="s">
        <v>1113</v>
      </c>
      <c r="C28912" t="s">
        <v>1113</v>
      </c>
      <c r="D28912" s="1">
        <v>44391</v>
      </c>
      <c r="E28912" t="s">
        <v>142</v>
      </c>
      <c r="F28912" s="1" t="s">
        <v>1070</v>
      </c>
    </row>
    <row r="28913" spans="1:6" x14ac:dyDescent="0.3">
      <c r="A28913" t="s">
        <v>12748</v>
      </c>
      <c r="B28913" t="s">
        <v>1113</v>
      </c>
      <c r="C28913" t="s">
        <v>1113</v>
      </c>
      <c r="D28913" s="1">
        <v>44391</v>
      </c>
      <c r="E28913" t="s">
        <v>142</v>
      </c>
      <c r="F28913" s="1" t="s">
        <v>1070</v>
      </c>
    </row>
    <row r="28914" spans="1:6" x14ac:dyDescent="0.3">
      <c r="A28914" t="s">
        <v>12749</v>
      </c>
      <c r="B28914" t="s">
        <v>1113</v>
      </c>
      <c r="C28914" t="s">
        <v>1113</v>
      </c>
      <c r="D28914" s="1">
        <v>44391</v>
      </c>
      <c r="E28914" t="s">
        <v>142</v>
      </c>
      <c r="F28914" s="1" t="s">
        <v>1070</v>
      </c>
    </row>
    <row r="28915" spans="1:6" x14ac:dyDescent="0.3">
      <c r="A28915" t="s">
        <v>12750</v>
      </c>
      <c r="B28915" t="s">
        <v>1113</v>
      </c>
      <c r="C28915" t="s">
        <v>1113</v>
      </c>
      <c r="D28915" s="1">
        <v>44391</v>
      </c>
      <c r="E28915" t="s">
        <v>142</v>
      </c>
      <c r="F28915" s="1" t="s">
        <v>1070</v>
      </c>
    </row>
    <row r="28916" spans="1:6" x14ac:dyDescent="0.3">
      <c r="A28916" t="s">
        <v>12751</v>
      </c>
      <c r="B28916" t="s">
        <v>174</v>
      </c>
      <c r="C28916" t="s">
        <v>174</v>
      </c>
      <c r="D28916" s="1">
        <v>44391</v>
      </c>
      <c r="E28916" t="s">
        <v>142</v>
      </c>
      <c r="F28916" s="1">
        <v>44391</v>
      </c>
    </row>
    <row r="28917" spans="1:6" x14ac:dyDescent="0.3">
      <c r="A28917" t="s">
        <v>12752</v>
      </c>
      <c r="B28917" t="s">
        <v>1113</v>
      </c>
      <c r="C28917" t="s">
        <v>1113</v>
      </c>
      <c r="D28917" s="1">
        <v>44391</v>
      </c>
      <c r="E28917" t="s">
        <v>142</v>
      </c>
      <c r="F28917" s="1" t="s">
        <v>1070</v>
      </c>
    </row>
    <row r="28918" spans="1:6" x14ac:dyDescent="0.3">
      <c r="A28918" t="s">
        <v>12753</v>
      </c>
      <c r="B28918" t="s">
        <v>1113</v>
      </c>
      <c r="C28918" t="s">
        <v>1113</v>
      </c>
      <c r="D28918" s="1">
        <v>44391</v>
      </c>
      <c r="E28918" t="s">
        <v>142</v>
      </c>
      <c r="F28918" s="1" t="s">
        <v>1070</v>
      </c>
    </row>
    <row r="28919" spans="1:6" x14ac:dyDescent="0.3">
      <c r="A28919" t="s">
        <v>12754</v>
      </c>
      <c r="B28919" t="s">
        <v>1113</v>
      </c>
      <c r="C28919" t="s">
        <v>1113</v>
      </c>
      <c r="D28919" s="1">
        <v>44391</v>
      </c>
      <c r="E28919" t="s">
        <v>142</v>
      </c>
      <c r="F28919" s="1" t="s">
        <v>1070</v>
      </c>
    </row>
    <row r="28920" spans="1:6" x14ac:dyDescent="0.3">
      <c r="A28920" t="s">
        <v>12755</v>
      </c>
      <c r="B28920" t="s">
        <v>1113</v>
      </c>
      <c r="C28920" t="s">
        <v>1113</v>
      </c>
      <c r="D28920" s="1">
        <v>44391</v>
      </c>
      <c r="E28920" t="s">
        <v>142</v>
      </c>
      <c r="F28920" s="1" t="s">
        <v>1070</v>
      </c>
    </row>
    <row r="28921" spans="1:6" x14ac:dyDescent="0.3">
      <c r="A28921" t="s">
        <v>12756</v>
      </c>
      <c r="B28921" t="s">
        <v>1113</v>
      </c>
      <c r="C28921" t="s">
        <v>1113</v>
      </c>
      <c r="D28921" s="1">
        <v>44391</v>
      </c>
      <c r="E28921" t="s">
        <v>142</v>
      </c>
      <c r="F28921" s="1" t="s">
        <v>1070</v>
      </c>
    </row>
    <row r="28922" spans="1:6" x14ac:dyDescent="0.3">
      <c r="A28922" t="s">
        <v>12757</v>
      </c>
      <c r="B28922" t="s">
        <v>1113</v>
      </c>
      <c r="C28922" t="s">
        <v>1113</v>
      </c>
      <c r="D28922" s="1">
        <v>44391</v>
      </c>
      <c r="E28922" t="s">
        <v>142</v>
      </c>
      <c r="F28922" s="1" t="s">
        <v>1070</v>
      </c>
    </row>
    <row r="28923" spans="1:6" x14ac:dyDescent="0.3">
      <c r="A28923" t="s">
        <v>12758</v>
      </c>
      <c r="B28923" t="s">
        <v>1113</v>
      </c>
      <c r="C28923" t="s">
        <v>1113</v>
      </c>
      <c r="D28923" s="1">
        <v>44391</v>
      </c>
      <c r="E28923" t="s">
        <v>142</v>
      </c>
      <c r="F28923" s="1" t="s">
        <v>1070</v>
      </c>
    </row>
    <row r="28924" spans="1:6" x14ac:dyDescent="0.3">
      <c r="A28924" t="s">
        <v>12759</v>
      </c>
      <c r="B28924" t="s">
        <v>1113</v>
      </c>
      <c r="C28924" t="s">
        <v>1113</v>
      </c>
      <c r="D28924" s="1">
        <v>44391</v>
      </c>
      <c r="E28924" t="s">
        <v>142</v>
      </c>
      <c r="F28924" s="1" t="s">
        <v>1070</v>
      </c>
    </row>
    <row r="28925" spans="1:6" x14ac:dyDescent="0.3">
      <c r="A28925" t="s">
        <v>12760</v>
      </c>
      <c r="B28925" t="s">
        <v>1113</v>
      </c>
      <c r="C28925" t="s">
        <v>1113</v>
      </c>
      <c r="D28925" s="1">
        <v>44391</v>
      </c>
      <c r="E28925" t="s">
        <v>142</v>
      </c>
      <c r="F28925" s="1" t="s">
        <v>1070</v>
      </c>
    </row>
    <row r="28926" spans="1:6" x14ac:dyDescent="0.3">
      <c r="A28926" t="s">
        <v>12761</v>
      </c>
      <c r="B28926" t="s">
        <v>1113</v>
      </c>
      <c r="C28926" t="s">
        <v>1113</v>
      </c>
      <c r="D28926" s="1">
        <v>44391</v>
      </c>
      <c r="E28926" t="s">
        <v>142</v>
      </c>
      <c r="F28926" s="1" t="s">
        <v>1070</v>
      </c>
    </row>
    <row r="28927" spans="1:6" x14ac:dyDescent="0.3">
      <c r="A28927" t="s">
        <v>12762</v>
      </c>
      <c r="B28927" t="s">
        <v>1113</v>
      </c>
      <c r="C28927" t="s">
        <v>1113</v>
      </c>
      <c r="D28927" s="1">
        <v>44391</v>
      </c>
      <c r="E28927" t="s">
        <v>142</v>
      </c>
      <c r="F28927" s="1" t="s">
        <v>1070</v>
      </c>
    </row>
    <row r="28928" spans="1:6" x14ac:dyDescent="0.3">
      <c r="A28928" t="s">
        <v>12763</v>
      </c>
      <c r="B28928" t="s">
        <v>1113</v>
      </c>
      <c r="C28928" t="s">
        <v>1113</v>
      </c>
      <c r="D28928" s="1">
        <v>44391</v>
      </c>
      <c r="E28928" t="s">
        <v>142</v>
      </c>
      <c r="F28928" s="1" t="s">
        <v>1070</v>
      </c>
    </row>
    <row r="28929" spans="1:6" x14ac:dyDescent="0.3">
      <c r="A28929" t="s">
        <v>12764</v>
      </c>
      <c r="B28929" t="s">
        <v>1113</v>
      </c>
      <c r="C28929" t="s">
        <v>1113</v>
      </c>
      <c r="D28929" s="1">
        <v>44391</v>
      </c>
      <c r="E28929" t="s">
        <v>142</v>
      </c>
      <c r="F28929" s="1" t="s">
        <v>1070</v>
      </c>
    </row>
    <row r="28930" spans="1:6" x14ac:dyDescent="0.3">
      <c r="A28930" t="s">
        <v>12765</v>
      </c>
      <c r="B28930" t="s">
        <v>1113</v>
      </c>
      <c r="C28930" t="s">
        <v>1113</v>
      </c>
      <c r="D28930" s="1">
        <v>44391</v>
      </c>
      <c r="E28930" t="s">
        <v>142</v>
      </c>
      <c r="F28930" s="1" t="s">
        <v>1070</v>
      </c>
    </row>
    <row r="28931" spans="1:6" x14ac:dyDescent="0.3">
      <c r="A28931" t="s">
        <v>12766</v>
      </c>
      <c r="B28931" t="s">
        <v>1113</v>
      </c>
      <c r="C28931" t="s">
        <v>1113</v>
      </c>
      <c r="D28931" s="1">
        <v>44391</v>
      </c>
      <c r="E28931" t="s">
        <v>142</v>
      </c>
      <c r="F28931" s="1" t="s">
        <v>1070</v>
      </c>
    </row>
    <row r="28932" spans="1:6" x14ac:dyDescent="0.3">
      <c r="A28932" t="s">
        <v>12767</v>
      </c>
      <c r="B28932" t="s">
        <v>1113</v>
      </c>
      <c r="C28932" t="s">
        <v>1113</v>
      </c>
      <c r="D28932" s="1">
        <v>44391</v>
      </c>
      <c r="E28932" t="s">
        <v>142</v>
      </c>
      <c r="F28932" s="1" t="s">
        <v>1070</v>
      </c>
    </row>
    <row r="28933" spans="1:6" x14ac:dyDescent="0.3">
      <c r="A28933" t="s">
        <v>12768</v>
      </c>
      <c r="B28933" t="s">
        <v>1113</v>
      </c>
      <c r="C28933" t="s">
        <v>1113</v>
      </c>
      <c r="D28933" s="1">
        <v>44391</v>
      </c>
      <c r="E28933" t="s">
        <v>142</v>
      </c>
      <c r="F28933" s="1" t="s">
        <v>1070</v>
      </c>
    </row>
    <row r="28934" spans="1:6" x14ac:dyDescent="0.3">
      <c r="A28934" t="s">
        <v>12769</v>
      </c>
      <c r="B28934" t="s">
        <v>1113</v>
      </c>
      <c r="C28934" t="s">
        <v>1113</v>
      </c>
      <c r="D28934" s="1">
        <v>44391</v>
      </c>
      <c r="E28934" t="s">
        <v>142</v>
      </c>
      <c r="F28934" s="1" t="s">
        <v>1070</v>
      </c>
    </row>
    <row r="28935" spans="1:6" x14ac:dyDescent="0.3">
      <c r="A28935" t="s">
        <v>12770</v>
      </c>
      <c r="B28935" t="s">
        <v>1113</v>
      </c>
      <c r="C28935" t="s">
        <v>1113</v>
      </c>
      <c r="D28935" s="1">
        <v>44391</v>
      </c>
      <c r="E28935" t="s">
        <v>142</v>
      </c>
      <c r="F28935" s="1" t="s">
        <v>1070</v>
      </c>
    </row>
    <row r="28936" spans="1:6" x14ac:dyDescent="0.3">
      <c r="A28936" t="s">
        <v>12771</v>
      </c>
      <c r="B28936" t="s">
        <v>1113</v>
      </c>
      <c r="C28936" t="s">
        <v>1113</v>
      </c>
      <c r="D28936" s="1">
        <v>44391</v>
      </c>
      <c r="E28936" t="s">
        <v>142</v>
      </c>
      <c r="F28936" s="1" t="s">
        <v>1070</v>
      </c>
    </row>
    <row r="28937" spans="1:6" x14ac:dyDescent="0.3">
      <c r="A28937" t="s">
        <v>12772</v>
      </c>
      <c r="B28937" t="s">
        <v>1113</v>
      </c>
      <c r="C28937" t="s">
        <v>1113</v>
      </c>
      <c r="D28937" s="1">
        <v>44391</v>
      </c>
      <c r="E28937" t="s">
        <v>142</v>
      </c>
      <c r="F28937" s="1" t="s">
        <v>1070</v>
      </c>
    </row>
    <row r="28938" spans="1:6" x14ac:dyDescent="0.3">
      <c r="A28938" t="s">
        <v>12773</v>
      </c>
      <c r="B28938" t="s">
        <v>1113</v>
      </c>
      <c r="C28938" t="s">
        <v>1113</v>
      </c>
      <c r="D28938" s="1">
        <v>44391</v>
      </c>
      <c r="E28938" t="s">
        <v>142</v>
      </c>
      <c r="F28938" s="1" t="s">
        <v>1070</v>
      </c>
    </row>
    <row r="28939" spans="1:6" x14ac:dyDescent="0.3">
      <c r="A28939" t="s">
        <v>12774</v>
      </c>
      <c r="B28939" t="s">
        <v>1113</v>
      </c>
      <c r="C28939" t="s">
        <v>1113</v>
      </c>
      <c r="D28939" s="1">
        <v>44391</v>
      </c>
      <c r="E28939" t="s">
        <v>142</v>
      </c>
      <c r="F28939" s="1" t="s">
        <v>1070</v>
      </c>
    </row>
    <row r="28940" spans="1:6" x14ac:dyDescent="0.3">
      <c r="A28940" t="s">
        <v>12775</v>
      </c>
      <c r="B28940" t="s">
        <v>1113</v>
      </c>
      <c r="C28940" t="s">
        <v>1113</v>
      </c>
      <c r="D28940" s="1">
        <v>44391</v>
      </c>
      <c r="E28940" t="s">
        <v>142</v>
      </c>
      <c r="F28940" s="1" t="s">
        <v>1070</v>
      </c>
    </row>
    <row r="28941" spans="1:6" x14ac:dyDescent="0.3">
      <c r="A28941" t="s">
        <v>12776</v>
      </c>
      <c r="B28941" t="s">
        <v>1113</v>
      </c>
      <c r="C28941" t="s">
        <v>1113</v>
      </c>
      <c r="D28941" s="1">
        <v>44391</v>
      </c>
      <c r="E28941" t="s">
        <v>142</v>
      </c>
      <c r="F28941" s="1" t="s">
        <v>1070</v>
      </c>
    </row>
    <row r="28942" spans="1:6" x14ac:dyDescent="0.3">
      <c r="A28942" t="s">
        <v>12777</v>
      </c>
      <c r="B28942" t="s">
        <v>1113</v>
      </c>
      <c r="C28942" t="s">
        <v>1113</v>
      </c>
      <c r="D28942" s="1">
        <v>44391</v>
      </c>
      <c r="E28942" t="s">
        <v>142</v>
      </c>
      <c r="F28942" s="1" t="s">
        <v>1070</v>
      </c>
    </row>
    <row r="28943" spans="1:6" x14ac:dyDescent="0.3">
      <c r="A28943" t="s">
        <v>12778</v>
      </c>
      <c r="B28943" t="s">
        <v>1113</v>
      </c>
      <c r="C28943" t="s">
        <v>1113</v>
      </c>
      <c r="D28943" s="1">
        <v>44391</v>
      </c>
      <c r="E28943" t="s">
        <v>142</v>
      </c>
      <c r="F28943" s="1" t="s">
        <v>1070</v>
      </c>
    </row>
    <row r="28944" spans="1:6" x14ac:dyDescent="0.3">
      <c r="A28944" t="s">
        <v>12779</v>
      </c>
      <c r="B28944" t="s">
        <v>1113</v>
      </c>
      <c r="C28944" t="s">
        <v>1113</v>
      </c>
      <c r="D28944" s="1">
        <v>44391</v>
      </c>
      <c r="E28944" t="s">
        <v>142</v>
      </c>
      <c r="F28944" s="1" t="s">
        <v>1070</v>
      </c>
    </row>
    <row r="28945" spans="1:6" x14ac:dyDescent="0.3">
      <c r="A28945" t="s">
        <v>12780</v>
      </c>
      <c r="B28945" t="s">
        <v>1113</v>
      </c>
      <c r="C28945" t="s">
        <v>1113</v>
      </c>
      <c r="D28945" s="1">
        <v>44391</v>
      </c>
      <c r="E28945" t="s">
        <v>142</v>
      </c>
      <c r="F28945" s="1" t="s">
        <v>1070</v>
      </c>
    </row>
    <row r="28946" spans="1:6" x14ac:dyDescent="0.3">
      <c r="A28946" t="s">
        <v>12781</v>
      </c>
      <c r="B28946" t="s">
        <v>1113</v>
      </c>
      <c r="C28946" t="s">
        <v>1113</v>
      </c>
      <c r="D28946" s="1">
        <v>44391</v>
      </c>
      <c r="E28946" t="s">
        <v>142</v>
      </c>
      <c r="F28946" s="1" t="s">
        <v>1070</v>
      </c>
    </row>
    <row r="28947" spans="1:6" x14ac:dyDescent="0.3">
      <c r="A28947" t="s">
        <v>12782</v>
      </c>
      <c r="B28947" t="s">
        <v>1113</v>
      </c>
      <c r="C28947" t="s">
        <v>1113</v>
      </c>
      <c r="D28947" s="1">
        <v>44391</v>
      </c>
      <c r="E28947" t="s">
        <v>142</v>
      </c>
      <c r="F28947" s="1" t="s">
        <v>1070</v>
      </c>
    </row>
    <row r="28948" spans="1:6" x14ac:dyDescent="0.3">
      <c r="A28948" t="s">
        <v>12783</v>
      </c>
      <c r="B28948" t="s">
        <v>1113</v>
      </c>
      <c r="C28948" t="s">
        <v>1113</v>
      </c>
      <c r="D28948" s="1">
        <v>44391</v>
      </c>
      <c r="E28948" t="s">
        <v>142</v>
      </c>
      <c r="F28948" s="1" t="s">
        <v>1070</v>
      </c>
    </row>
    <row r="28949" spans="1:6" x14ac:dyDescent="0.3">
      <c r="A28949" t="s">
        <v>12784</v>
      </c>
      <c r="B28949" t="s">
        <v>1113</v>
      </c>
      <c r="C28949" t="s">
        <v>1113</v>
      </c>
      <c r="D28949" s="1">
        <v>44391</v>
      </c>
      <c r="E28949" t="s">
        <v>142</v>
      </c>
      <c r="F28949" s="1" t="s">
        <v>1070</v>
      </c>
    </row>
    <row r="28950" spans="1:6" x14ac:dyDescent="0.3">
      <c r="A28950" t="s">
        <v>12785</v>
      </c>
      <c r="B28950" t="s">
        <v>1113</v>
      </c>
      <c r="C28950" t="s">
        <v>1113</v>
      </c>
      <c r="D28950" s="1">
        <v>44391</v>
      </c>
      <c r="E28950" t="s">
        <v>142</v>
      </c>
      <c r="F28950" s="1" t="s">
        <v>1070</v>
      </c>
    </row>
    <row r="28951" spans="1:6" x14ac:dyDescent="0.3">
      <c r="A28951" t="s">
        <v>12786</v>
      </c>
      <c r="B28951" t="s">
        <v>1113</v>
      </c>
      <c r="C28951" t="s">
        <v>1113</v>
      </c>
      <c r="D28951" s="1">
        <v>44391</v>
      </c>
      <c r="E28951" t="s">
        <v>142</v>
      </c>
      <c r="F28951" s="1" t="s">
        <v>1070</v>
      </c>
    </row>
    <row r="28952" spans="1:6" x14ac:dyDescent="0.3">
      <c r="A28952" t="s">
        <v>12787</v>
      </c>
      <c r="B28952" t="s">
        <v>1113</v>
      </c>
      <c r="C28952" t="s">
        <v>1113</v>
      </c>
      <c r="D28952" s="1">
        <v>44391</v>
      </c>
      <c r="E28952" t="s">
        <v>142</v>
      </c>
      <c r="F28952" s="1" t="s">
        <v>1070</v>
      </c>
    </row>
    <row r="28953" spans="1:6" x14ac:dyDescent="0.3">
      <c r="A28953" t="s">
        <v>12788</v>
      </c>
      <c r="B28953" t="s">
        <v>1113</v>
      </c>
      <c r="C28953" t="s">
        <v>1113</v>
      </c>
      <c r="D28953" s="1">
        <v>44391</v>
      </c>
      <c r="E28953" t="s">
        <v>142</v>
      </c>
      <c r="F28953" s="1" t="s">
        <v>1070</v>
      </c>
    </row>
    <row r="28954" spans="1:6" x14ac:dyDescent="0.3">
      <c r="A28954" t="s">
        <v>12789</v>
      </c>
      <c r="B28954" t="s">
        <v>1113</v>
      </c>
      <c r="C28954" t="s">
        <v>1113</v>
      </c>
      <c r="D28954" s="1">
        <v>44391</v>
      </c>
      <c r="E28954" t="s">
        <v>142</v>
      </c>
      <c r="F28954" s="1" t="s">
        <v>1070</v>
      </c>
    </row>
    <row r="28955" spans="1:6" x14ac:dyDescent="0.3">
      <c r="A28955" t="s">
        <v>12790</v>
      </c>
      <c r="B28955" t="s">
        <v>1113</v>
      </c>
      <c r="C28955" t="s">
        <v>1113</v>
      </c>
      <c r="D28955" s="1">
        <v>44391</v>
      </c>
      <c r="E28955" t="s">
        <v>142</v>
      </c>
      <c r="F28955" s="1" t="s">
        <v>1070</v>
      </c>
    </row>
    <row r="28956" spans="1:6" x14ac:dyDescent="0.3">
      <c r="A28956" t="s">
        <v>12791</v>
      </c>
      <c r="B28956" t="s">
        <v>1113</v>
      </c>
      <c r="C28956" t="s">
        <v>1113</v>
      </c>
      <c r="D28956" s="1">
        <v>44391</v>
      </c>
      <c r="E28956" t="s">
        <v>142</v>
      </c>
      <c r="F28956" s="1" t="s">
        <v>1070</v>
      </c>
    </row>
    <row r="28957" spans="1:6" x14ac:dyDescent="0.3">
      <c r="A28957" t="s">
        <v>12792</v>
      </c>
      <c r="B28957" t="s">
        <v>1113</v>
      </c>
      <c r="C28957" t="s">
        <v>1113</v>
      </c>
      <c r="D28957" s="1">
        <v>44391</v>
      </c>
      <c r="E28957" t="s">
        <v>142</v>
      </c>
      <c r="F28957" s="1" t="s">
        <v>1070</v>
      </c>
    </row>
    <row r="28958" spans="1:6" x14ac:dyDescent="0.3">
      <c r="A28958" t="s">
        <v>12793</v>
      </c>
      <c r="B28958" t="s">
        <v>1113</v>
      </c>
      <c r="C28958" t="s">
        <v>1113</v>
      </c>
      <c r="D28958" s="1">
        <v>44391</v>
      </c>
      <c r="E28958" t="s">
        <v>142</v>
      </c>
      <c r="F28958" s="1" t="s">
        <v>1070</v>
      </c>
    </row>
    <row r="28959" spans="1:6" x14ac:dyDescent="0.3">
      <c r="A28959" t="s">
        <v>12794</v>
      </c>
      <c r="B28959" t="s">
        <v>1113</v>
      </c>
      <c r="C28959" t="s">
        <v>1113</v>
      </c>
      <c r="D28959" s="1">
        <v>44391</v>
      </c>
      <c r="E28959" t="s">
        <v>142</v>
      </c>
      <c r="F28959" s="1" t="s">
        <v>1070</v>
      </c>
    </row>
    <row r="28960" spans="1:6" x14ac:dyDescent="0.3">
      <c r="A28960" t="s">
        <v>12795</v>
      </c>
      <c r="B28960" t="s">
        <v>1113</v>
      </c>
      <c r="C28960" t="s">
        <v>1113</v>
      </c>
      <c r="D28960" s="1">
        <v>44391</v>
      </c>
      <c r="E28960" t="s">
        <v>142</v>
      </c>
      <c r="F28960" s="1" t="s">
        <v>1070</v>
      </c>
    </row>
    <row r="28961" spans="1:6" x14ac:dyDescent="0.3">
      <c r="A28961" t="s">
        <v>12796</v>
      </c>
      <c r="B28961" t="s">
        <v>1113</v>
      </c>
      <c r="C28961" t="s">
        <v>1113</v>
      </c>
      <c r="D28961" s="1">
        <v>44391</v>
      </c>
      <c r="E28961" t="s">
        <v>142</v>
      </c>
      <c r="F28961" s="1" t="s">
        <v>1070</v>
      </c>
    </row>
    <row r="28962" spans="1:6" x14ac:dyDescent="0.3">
      <c r="A28962" t="s">
        <v>12797</v>
      </c>
      <c r="B28962" t="s">
        <v>1113</v>
      </c>
      <c r="C28962" t="s">
        <v>1113</v>
      </c>
      <c r="D28962" s="1">
        <v>44391</v>
      </c>
      <c r="E28962" t="s">
        <v>142</v>
      </c>
      <c r="F28962" s="1" t="s">
        <v>1070</v>
      </c>
    </row>
    <row r="28963" spans="1:6" x14ac:dyDescent="0.3">
      <c r="A28963" t="s">
        <v>12798</v>
      </c>
      <c r="B28963" t="s">
        <v>1113</v>
      </c>
      <c r="C28963" t="s">
        <v>1113</v>
      </c>
      <c r="D28963" s="1">
        <v>44391</v>
      </c>
      <c r="E28963" t="s">
        <v>142</v>
      </c>
      <c r="F28963" s="1" t="s">
        <v>1070</v>
      </c>
    </row>
    <row r="28964" spans="1:6" x14ac:dyDescent="0.3">
      <c r="A28964" t="s">
        <v>12799</v>
      </c>
      <c r="B28964" t="s">
        <v>1113</v>
      </c>
      <c r="C28964" t="s">
        <v>1113</v>
      </c>
      <c r="D28964" s="1">
        <v>44391</v>
      </c>
      <c r="E28964" t="s">
        <v>142</v>
      </c>
      <c r="F28964" s="1" t="s">
        <v>1070</v>
      </c>
    </row>
    <row r="28965" spans="1:6" x14ac:dyDescent="0.3">
      <c r="A28965" t="s">
        <v>12800</v>
      </c>
      <c r="B28965" t="s">
        <v>1113</v>
      </c>
      <c r="C28965" t="s">
        <v>1113</v>
      </c>
      <c r="D28965" s="1">
        <v>44391</v>
      </c>
      <c r="E28965" t="s">
        <v>142</v>
      </c>
      <c r="F28965" s="1" t="s">
        <v>1070</v>
      </c>
    </row>
    <row r="28966" spans="1:6" x14ac:dyDescent="0.3">
      <c r="A28966" t="s">
        <v>12801</v>
      </c>
      <c r="B28966" t="s">
        <v>1113</v>
      </c>
      <c r="C28966" t="s">
        <v>1113</v>
      </c>
      <c r="D28966" s="1">
        <v>44391</v>
      </c>
      <c r="E28966" t="s">
        <v>142</v>
      </c>
      <c r="F28966" s="1" t="s">
        <v>1070</v>
      </c>
    </row>
    <row r="28967" spans="1:6" x14ac:dyDescent="0.3">
      <c r="A28967" t="s">
        <v>12802</v>
      </c>
      <c r="B28967" t="s">
        <v>1113</v>
      </c>
      <c r="C28967" t="s">
        <v>1113</v>
      </c>
      <c r="D28967" s="1">
        <v>44391</v>
      </c>
      <c r="E28967" t="s">
        <v>142</v>
      </c>
      <c r="F28967" s="1" t="s">
        <v>1070</v>
      </c>
    </row>
    <row r="28968" spans="1:6" x14ac:dyDescent="0.3">
      <c r="A28968" t="s">
        <v>12803</v>
      </c>
      <c r="B28968" t="s">
        <v>1113</v>
      </c>
      <c r="C28968" t="s">
        <v>1113</v>
      </c>
      <c r="D28968" s="1">
        <v>44391</v>
      </c>
      <c r="E28968" t="s">
        <v>142</v>
      </c>
      <c r="F28968" s="1" t="s">
        <v>1070</v>
      </c>
    </row>
    <row r="28969" spans="1:6" x14ac:dyDescent="0.3">
      <c r="A28969" t="s">
        <v>12804</v>
      </c>
      <c r="B28969" t="s">
        <v>1113</v>
      </c>
      <c r="C28969" t="s">
        <v>1113</v>
      </c>
      <c r="D28969" s="1">
        <v>44391</v>
      </c>
      <c r="E28969" t="s">
        <v>142</v>
      </c>
      <c r="F28969" s="1" t="s">
        <v>1070</v>
      </c>
    </row>
    <row r="28970" spans="1:6" x14ac:dyDescent="0.3">
      <c r="A28970" t="s">
        <v>12805</v>
      </c>
      <c r="B28970" t="s">
        <v>1113</v>
      </c>
      <c r="C28970" t="s">
        <v>1113</v>
      </c>
      <c r="D28970" s="1">
        <v>44391</v>
      </c>
      <c r="E28970" t="s">
        <v>142</v>
      </c>
      <c r="F28970" s="1" t="s">
        <v>1070</v>
      </c>
    </row>
    <row r="28971" spans="1:6" x14ac:dyDescent="0.3">
      <c r="A28971" t="s">
        <v>12806</v>
      </c>
      <c r="B28971" t="s">
        <v>1113</v>
      </c>
      <c r="C28971" t="s">
        <v>1113</v>
      </c>
      <c r="D28971" s="1">
        <v>44391</v>
      </c>
      <c r="E28971" t="s">
        <v>142</v>
      </c>
      <c r="F28971" s="1" t="s">
        <v>1070</v>
      </c>
    </row>
    <row r="28972" spans="1:6" x14ac:dyDescent="0.3">
      <c r="A28972" t="s">
        <v>12807</v>
      </c>
      <c r="B28972" t="s">
        <v>1113</v>
      </c>
      <c r="C28972" t="s">
        <v>1113</v>
      </c>
      <c r="D28972" s="1">
        <v>44391</v>
      </c>
      <c r="E28972" t="s">
        <v>142</v>
      </c>
      <c r="F28972" s="1" t="s">
        <v>1070</v>
      </c>
    </row>
    <row r="28973" spans="1:6" x14ac:dyDescent="0.3">
      <c r="A28973" t="s">
        <v>12808</v>
      </c>
      <c r="B28973" t="s">
        <v>1113</v>
      </c>
      <c r="C28973" t="s">
        <v>1113</v>
      </c>
      <c r="D28973" s="1">
        <v>44391</v>
      </c>
      <c r="E28973" t="s">
        <v>142</v>
      </c>
      <c r="F28973" s="1" t="s">
        <v>1070</v>
      </c>
    </row>
    <row r="28974" spans="1:6" x14ac:dyDescent="0.3">
      <c r="A28974" t="s">
        <v>12809</v>
      </c>
      <c r="B28974" t="s">
        <v>1113</v>
      </c>
      <c r="C28974" t="s">
        <v>1113</v>
      </c>
      <c r="D28974" s="1">
        <v>44391</v>
      </c>
      <c r="E28974" t="s">
        <v>142</v>
      </c>
      <c r="F28974" s="1" t="s">
        <v>1070</v>
      </c>
    </row>
    <row r="28975" spans="1:6" x14ac:dyDescent="0.3">
      <c r="A28975" t="s">
        <v>12810</v>
      </c>
      <c r="B28975" t="s">
        <v>1113</v>
      </c>
      <c r="C28975" t="s">
        <v>1113</v>
      </c>
      <c r="D28975" s="1">
        <v>44391</v>
      </c>
      <c r="E28975" t="s">
        <v>142</v>
      </c>
      <c r="F28975" s="1" t="s">
        <v>1070</v>
      </c>
    </row>
    <row r="28976" spans="1:6" x14ac:dyDescent="0.3">
      <c r="A28976" t="s">
        <v>12811</v>
      </c>
      <c r="B28976" t="s">
        <v>1113</v>
      </c>
      <c r="C28976" t="s">
        <v>1113</v>
      </c>
      <c r="D28976" s="1">
        <v>44391</v>
      </c>
      <c r="E28976" t="s">
        <v>142</v>
      </c>
      <c r="F28976" s="1" t="s">
        <v>1070</v>
      </c>
    </row>
    <row r="28977" spans="1:6" x14ac:dyDescent="0.3">
      <c r="A28977" t="s">
        <v>12812</v>
      </c>
      <c r="B28977" t="s">
        <v>1113</v>
      </c>
      <c r="C28977" t="s">
        <v>1113</v>
      </c>
      <c r="D28977" s="1">
        <v>44391</v>
      </c>
      <c r="E28977" t="s">
        <v>142</v>
      </c>
      <c r="F28977" s="1" t="s">
        <v>1070</v>
      </c>
    </row>
    <row r="28978" spans="1:6" x14ac:dyDescent="0.3">
      <c r="A28978" t="s">
        <v>12813</v>
      </c>
      <c r="B28978" t="s">
        <v>1113</v>
      </c>
      <c r="C28978" t="s">
        <v>1113</v>
      </c>
      <c r="D28978" s="1">
        <v>44391</v>
      </c>
      <c r="E28978" t="s">
        <v>142</v>
      </c>
      <c r="F28978" s="1" t="s">
        <v>1070</v>
      </c>
    </row>
    <row r="28979" spans="1:6" x14ac:dyDescent="0.3">
      <c r="A28979" t="s">
        <v>12814</v>
      </c>
      <c r="B28979" t="s">
        <v>1113</v>
      </c>
      <c r="C28979" t="s">
        <v>1113</v>
      </c>
      <c r="D28979" s="1">
        <v>44391</v>
      </c>
      <c r="E28979" t="s">
        <v>142</v>
      </c>
      <c r="F28979" s="1" t="s">
        <v>1070</v>
      </c>
    </row>
    <row r="28980" spans="1:6" x14ac:dyDescent="0.3">
      <c r="A28980" t="s">
        <v>12815</v>
      </c>
      <c r="B28980" t="s">
        <v>1113</v>
      </c>
      <c r="C28980" t="s">
        <v>1113</v>
      </c>
      <c r="D28980" s="1">
        <v>44391</v>
      </c>
      <c r="E28980" t="s">
        <v>142</v>
      </c>
      <c r="F28980" s="1" t="s">
        <v>1070</v>
      </c>
    </row>
    <row r="28981" spans="1:6" x14ac:dyDescent="0.3">
      <c r="A28981" t="s">
        <v>12816</v>
      </c>
      <c r="B28981" t="s">
        <v>1113</v>
      </c>
      <c r="C28981" t="s">
        <v>1113</v>
      </c>
      <c r="D28981" s="1">
        <v>44391</v>
      </c>
      <c r="E28981" t="s">
        <v>142</v>
      </c>
      <c r="F28981" s="1" t="s">
        <v>1070</v>
      </c>
    </row>
    <row r="28982" spans="1:6" x14ac:dyDescent="0.3">
      <c r="A28982" t="s">
        <v>12817</v>
      </c>
      <c r="B28982" t="s">
        <v>1113</v>
      </c>
      <c r="C28982" t="s">
        <v>1113</v>
      </c>
      <c r="D28982" s="1">
        <v>44391</v>
      </c>
      <c r="E28982" t="s">
        <v>142</v>
      </c>
      <c r="F28982" s="1" t="s">
        <v>1070</v>
      </c>
    </row>
    <row r="28983" spans="1:6" x14ac:dyDescent="0.3">
      <c r="A28983" t="s">
        <v>12818</v>
      </c>
      <c r="B28983" t="s">
        <v>1113</v>
      </c>
      <c r="C28983" t="s">
        <v>1113</v>
      </c>
      <c r="D28983" s="1">
        <v>44391</v>
      </c>
      <c r="E28983" t="s">
        <v>142</v>
      </c>
      <c r="F28983" s="1" t="s">
        <v>1070</v>
      </c>
    </row>
    <row r="28984" spans="1:6" x14ac:dyDescent="0.3">
      <c r="A28984" t="s">
        <v>12819</v>
      </c>
      <c r="B28984" t="s">
        <v>1113</v>
      </c>
      <c r="C28984" t="s">
        <v>1113</v>
      </c>
      <c r="D28984" s="1">
        <v>44391</v>
      </c>
      <c r="E28984" t="s">
        <v>142</v>
      </c>
      <c r="F28984" s="1" t="s">
        <v>1070</v>
      </c>
    </row>
    <row r="28985" spans="1:6" x14ac:dyDescent="0.3">
      <c r="A28985" t="s">
        <v>12820</v>
      </c>
      <c r="B28985" t="s">
        <v>1113</v>
      </c>
      <c r="C28985" t="s">
        <v>1113</v>
      </c>
      <c r="D28985" s="1">
        <v>44391</v>
      </c>
      <c r="E28985" t="s">
        <v>142</v>
      </c>
      <c r="F28985" s="1" t="s">
        <v>1070</v>
      </c>
    </row>
    <row r="28986" spans="1:6" x14ac:dyDescent="0.3">
      <c r="A28986" t="s">
        <v>12821</v>
      </c>
      <c r="B28986" t="s">
        <v>1113</v>
      </c>
      <c r="C28986" t="s">
        <v>1113</v>
      </c>
      <c r="D28986" s="1">
        <v>44391</v>
      </c>
      <c r="E28986" t="s">
        <v>142</v>
      </c>
      <c r="F28986" s="1" t="s">
        <v>1070</v>
      </c>
    </row>
    <row r="28987" spans="1:6" x14ac:dyDescent="0.3">
      <c r="A28987" t="s">
        <v>12822</v>
      </c>
      <c r="B28987" t="s">
        <v>1113</v>
      </c>
      <c r="C28987" t="s">
        <v>1113</v>
      </c>
      <c r="D28987" s="1">
        <v>44391</v>
      </c>
      <c r="E28987" t="s">
        <v>142</v>
      </c>
      <c r="F28987" s="1" t="s">
        <v>1070</v>
      </c>
    </row>
    <row r="28988" spans="1:6" x14ac:dyDescent="0.3">
      <c r="A28988" t="s">
        <v>12823</v>
      </c>
      <c r="B28988" t="s">
        <v>1113</v>
      </c>
      <c r="C28988" t="s">
        <v>1113</v>
      </c>
      <c r="D28988" s="1">
        <v>44391</v>
      </c>
      <c r="E28988" t="s">
        <v>142</v>
      </c>
      <c r="F28988" s="1" t="s">
        <v>1070</v>
      </c>
    </row>
    <row r="28989" spans="1:6" x14ac:dyDescent="0.3">
      <c r="A28989" t="s">
        <v>12824</v>
      </c>
      <c r="B28989" t="s">
        <v>1113</v>
      </c>
      <c r="C28989" t="s">
        <v>1113</v>
      </c>
      <c r="D28989" s="1">
        <v>44391</v>
      </c>
      <c r="E28989" t="s">
        <v>142</v>
      </c>
      <c r="F28989" s="1" t="s">
        <v>1070</v>
      </c>
    </row>
    <row r="28990" spans="1:6" x14ac:dyDescent="0.3">
      <c r="A28990" t="s">
        <v>12825</v>
      </c>
      <c r="B28990" t="s">
        <v>1113</v>
      </c>
      <c r="C28990" t="s">
        <v>1113</v>
      </c>
      <c r="D28990" s="1">
        <v>44391</v>
      </c>
      <c r="E28990" t="s">
        <v>142</v>
      </c>
      <c r="F28990" s="1" t="s">
        <v>1070</v>
      </c>
    </row>
    <row r="28991" spans="1:6" x14ac:dyDescent="0.3">
      <c r="A28991" t="s">
        <v>12826</v>
      </c>
      <c r="B28991" t="s">
        <v>1113</v>
      </c>
      <c r="C28991" t="s">
        <v>1113</v>
      </c>
      <c r="D28991" s="1">
        <v>44391</v>
      </c>
      <c r="E28991" t="s">
        <v>142</v>
      </c>
      <c r="F28991" s="1" t="s">
        <v>1070</v>
      </c>
    </row>
    <row r="28992" spans="1:6" x14ac:dyDescent="0.3">
      <c r="A28992" t="s">
        <v>12827</v>
      </c>
      <c r="B28992" t="s">
        <v>1113</v>
      </c>
      <c r="C28992" t="s">
        <v>1113</v>
      </c>
      <c r="D28992" s="1">
        <v>44391</v>
      </c>
      <c r="E28992" t="s">
        <v>142</v>
      </c>
      <c r="F28992" s="1" t="s">
        <v>1070</v>
      </c>
    </row>
    <row r="28993" spans="1:6" x14ac:dyDescent="0.3">
      <c r="A28993" t="s">
        <v>12828</v>
      </c>
      <c r="B28993" t="s">
        <v>1113</v>
      </c>
      <c r="C28993" t="s">
        <v>1113</v>
      </c>
      <c r="D28993" s="1">
        <v>44391</v>
      </c>
      <c r="E28993" t="s">
        <v>142</v>
      </c>
      <c r="F28993" s="1" t="s">
        <v>1070</v>
      </c>
    </row>
    <row r="28994" spans="1:6" x14ac:dyDescent="0.3">
      <c r="A28994" t="s">
        <v>12829</v>
      </c>
      <c r="B28994" t="s">
        <v>1113</v>
      </c>
      <c r="C28994" t="s">
        <v>1113</v>
      </c>
      <c r="D28994" s="1">
        <v>44391</v>
      </c>
      <c r="E28994" t="s">
        <v>142</v>
      </c>
      <c r="F28994" s="1" t="s">
        <v>1070</v>
      </c>
    </row>
    <row r="28995" spans="1:6" x14ac:dyDescent="0.3">
      <c r="A28995" t="s">
        <v>12830</v>
      </c>
      <c r="B28995" t="s">
        <v>1113</v>
      </c>
      <c r="C28995" t="s">
        <v>1113</v>
      </c>
      <c r="D28995" s="1">
        <v>44391</v>
      </c>
      <c r="E28995" t="s">
        <v>142</v>
      </c>
      <c r="F28995" s="1" t="s">
        <v>1070</v>
      </c>
    </row>
    <row r="28996" spans="1:6" x14ac:dyDescent="0.3">
      <c r="A28996" t="s">
        <v>12831</v>
      </c>
      <c r="B28996" t="s">
        <v>1113</v>
      </c>
      <c r="C28996" t="s">
        <v>1113</v>
      </c>
      <c r="D28996" s="1">
        <v>44391</v>
      </c>
      <c r="E28996" t="s">
        <v>142</v>
      </c>
      <c r="F28996" s="1" t="s">
        <v>1070</v>
      </c>
    </row>
    <row r="28997" spans="1:6" x14ac:dyDescent="0.3">
      <c r="A28997" t="s">
        <v>12832</v>
      </c>
      <c r="B28997" t="s">
        <v>1113</v>
      </c>
      <c r="C28997" t="s">
        <v>1113</v>
      </c>
      <c r="D28997" s="1">
        <v>44391</v>
      </c>
      <c r="E28997" t="s">
        <v>142</v>
      </c>
      <c r="F28997" s="1" t="s">
        <v>1070</v>
      </c>
    </row>
    <row r="28998" spans="1:6" x14ac:dyDescent="0.3">
      <c r="A28998" t="s">
        <v>12833</v>
      </c>
      <c r="B28998" t="s">
        <v>1113</v>
      </c>
      <c r="C28998" t="s">
        <v>1113</v>
      </c>
      <c r="D28998" s="1">
        <v>44391</v>
      </c>
      <c r="E28998" t="s">
        <v>142</v>
      </c>
      <c r="F28998" s="1" t="s">
        <v>1070</v>
      </c>
    </row>
    <row r="28999" spans="1:6" x14ac:dyDescent="0.3">
      <c r="A28999" t="s">
        <v>12834</v>
      </c>
      <c r="B28999" t="s">
        <v>1113</v>
      </c>
      <c r="C28999" t="s">
        <v>1113</v>
      </c>
      <c r="D28999" s="1">
        <v>44391</v>
      </c>
      <c r="E28999" t="s">
        <v>142</v>
      </c>
      <c r="F28999" s="1" t="s">
        <v>1070</v>
      </c>
    </row>
    <row r="29000" spans="1:6" x14ac:dyDescent="0.3">
      <c r="A29000" t="s">
        <v>12835</v>
      </c>
      <c r="B29000" t="s">
        <v>1113</v>
      </c>
      <c r="C29000" t="s">
        <v>1113</v>
      </c>
      <c r="D29000" s="1">
        <v>44391</v>
      </c>
      <c r="E29000" t="s">
        <v>142</v>
      </c>
      <c r="F29000" s="1" t="s">
        <v>1070</v>
      </c>
    </row>
    <row r="29001" spans="1:6" x14ac:dyDescent="0.3">
      <c r="A29001" t="s">
        <v>12836</v>
      </c>
      <c r="B29001" t="s">
        <v>1113</v>
      </c>
      <c r="C29001" t="s">
        <v>1113</v>
      </c>
      <c r="D29001" s="1">
        <v>44391</v>
      </c>
      <c r="E29001" t="s">
        <v>142</v>
      </c>
      <c r="F29001" s="1" t="s">
        <v>1070</v>
      </c>
    </row>
    <row r="29002" spans="1:6" x14ac:dyDescent="0.3">
      <c r="A29002" t="s">
        <v>12837</v>
      </c>
      <c r="B29002" t="s">
        <v>1113</v>
      </c>
      <c r="C29002" t="s">
        <v>1113</v>
      </c>
      <c r="D29002" s="1">
        <v>44391</v>
      </c>
      <c r="E29002" t="s">
        <v>142</v>
      </c>
      <c r="F29002" s="1" t="s">
        <v>1070</v>
      </c>
    </row>
    <row r="29003" spans="1:6" x14ac:dyDescent="0.3">
      <c r="A29003" t="s">
        <v>12838</v>
      </c>
      <c r="B29003" t="s">
        <v>1113</v>
      </c>
      <c r="C29003" t="s">
        <v>1113</v>
      </c>
      <c r="D29003" s="1">
        <v>44391</v>
      </c>
      <c r="E29003" t="s">
        <v>142</v>
      </c>
      <c r="F29003" s="1" t="s">
        <v>1070</v>
      </c>
    </row>
    <row r="29004" spans="1:6" x14ac:dyDescent="0.3">
      <c r="A29004" t="s">
        <v>12839</v>
      </c>
      <c r="B29004" t="s">
        <v>1113</v>
      </c>
      <c r="C29004" t="s">
        <v>1113</v>
      </c>
      <c r="D29004" s="1">
        <v>44391</v>
      </c>
      <c r="E29004" t="s">
        <v>142</v>
      </c>
      <c r="F29004" s="1" t="s">
        <v>1070</v>
      </c>
    </row>
    <row r="29005" spans="1:6" x14ac:dyDescent="0.3">
      <c r="A29005" t="s">
        <v>12840</v>
      </c>
      <c r="B29005" t="s">
        <v>1113</v>
      </c>
      <c r="C29005" t="s">
        <v>1113</v>
      </c>
      <c r="D29005" s="1">
        <v>44391</v>
      </c>
      <c r="E29005" t="s">
        <v>142</v>
      </c>
      <c r="F29005" s="1" t="s">
        <v>1070</v>
      </c>
    </row>
    <row r="29006" spans="1:6" x14ac:dyDescent="0.3">
      <c r="A29006" t="s">
        <v>12841</v>
      </c>
      <c r="B29006" t="s">
        <v>1113</v>
      </c>
      <c r="C29006" t="s">
        <v>1113</v>
      </c>
      <c r="D29006" s="1">
        <v>44391</v>
      </c>
      <c r="E29006" t="s">
        <v>142</v>
      </c>
      <c r="F29006" s="1" t="s">
        <v>1070</v>
      </c>
    </row>
    <row r="29007" spans="1:6" x14ac:dyDescent="0.3">
      <c r="A29007" t="s">
        <v>12842</v>
      </c>
      <c r="B29007" t="s">
        <v>1113</v>
      </c>
      <c r="C29007" t="s">
        <v>1113</v>
      </c>
      <c r="D29007" s="1">
        <v>44391</v>
      </c>
      <c r="E29007" t="s">
        <v>142</v>
      </c>
      <c r="F29007" s="1" t="s">
        <v>1070</v>
      </c>
    </row>
    <row r="29008" spans="1:6" x14ac:dyDescent="0.3">
      <c r="A29008" t="s">
        <v>12843</v>
      </c>
      <c r="B29008" t="s">
        <v>1113</v>
      </c>
      <c r="C29008" t="s">
        <v>1113</v>
      </c>
      <c r="D29008" s="1">
        <v>44391</v>
      </c>
      <c r="E29008" t="s">
        <v>142</v>
      </c>
      <c r="F29008" s="1" t="s">
        <v>1070</v>
      </c>
    </row>
    <row r="29009" spans="1:6" x14ac:dyDescent="0.3">
      <c r="A29009" t="s">
        <v>12844</v>
      </c>
      <c r="B29009" t="s">
        <v>1113</v>
      </c>
      <c r="C29009" t="s">
        <v>1113</v>
      </c>
      <c r="D29009" s="1">
        <v>44391</v>
      </c>
      <c r="E29009" t="s">
        <v>142</v>
      </c>
      <c r="F29009" s="1" t="s">
        <v>1070</v>
      </c>
    </row>
    <row r="29010" spans="1:6" x14ac:dyDescent="0.3">
      <c r="A29010" t="s">
        <v>12845</v>
      </c>
      <c r="B29010" t="s">
        <v>1113</v>
      </c>
      <c r="C29010" t="s">
        <v>1113</v>
      </c>
      <c r="D29010" s="1">
        <v>44391</v>
      </c>
      <c r="E29010" t="s">
        <v>142</v>
      </c>
      <c r="F29010" s="1" t="s">
        <v>1070</v>
      </c>
    </row>
    <row r="29011" spans="1:6" x14ac:dyDescent="0.3">
      <c r="A29011" t="s">
        <v>12846</v>
      </c>
      <c r="B29011" t="s">
        <v>1113</v>
      </c>
      <c r="C29011" t="s">
        <v>1113</v>
      </c>
      <c r="D29011" s="1">
        <v>44391</v>
      </c>
      <c r="E29011" t="s">
        <v>142</v>
      </c>
      <c r="F29011" s="1" t="s">
        <v>1070</v>
      </c>
    </row>
    <row r="29012" spans="1:6" x14ac:dyDescent="0.3">
      <c r="A29012" t="s">
        <v>12847</v>
      </c>
      <c r="B29012" t="s">
        <v>1113</v>
      </c>
      <c r="C29012" t="s">
        <v>1113</v>
      </c>
      <c r="D29012" s="1">
        <v>44391</v>
      </c>
      <c r="E29012" t="s">
        <v>142</v>
      </c>
      <c r="F29012" s="1" t="s">
        <v>1070</v>
      </c>
    </row>
    <row r="29013" spans="1:6" x14ac:dyDescent="0.3">
      <c r="A29013" t="s">
        <v>12848</v>
      </c>
      <c r="B29013" t="s">
        <v>1113</v>
      </c>
      <c r="C29013" t="s">
        <v>1113</v>
      </c>
      <c r="D29013" s="1">
        <v>44391</v>
      </c>
      <c r="E29013" t="s">
        <v>142</v>
      </c>
      <c r="F29013" s="1" t="s">
        <v>1070</v>
      </c>
    </row>
    <row r="29014" spans="1:6" x14ac:dyDescent="0.3">
      <c r="A29014" t="s">
        <v>12849</v>
      </c>
      <c r="B29014" t="s">
        <v>1113</v>
      </c>
      <c r="C29014" t="s">
        <v>1113</v>
      </c>
      <c r="D29014" s="1">
        <v>44391</v>
      </c>
      <c r="E29014" t="s">
        <v>142</v>
      </c>
      <c r="F29014" s="1" t="s">
        <v>1070</v>
      </c>
    </row>
    <row r="29015" spans="1:6" x14ac:dyDescent="0.3">
      <c r="A29015" t="s">
        <v>12850</v>
      </c>
      <c r="B29015" t="s">
        <v>1113</v>
      </c>
      <c r="C29015" t="s">
        <v>1113</v>
      </c>
      <c r="D29015" s="1">
        <v>44391</v>
      </c>
      <c r="E29015" t="s">
        <v>142</v>
      </c>
      <c r="F29015" s="1" t="s">
        <v>1070</v>
      </c>
    </row>
    <row r="29016" spans="1:6" x14ac:dyDescent="0.3">
      <c r="A29016" t="s">
        <v>12851</v>
      </c>
      <c r="B29016" t="s">
        <v>1113</v>
      </c>
      <c r="C29016" t="s">
        <v>1113</v>
      </c>
      <c r="D29016" s="1">
        <v>44391</v>
      </c>
      <c r="E29016" t="s">
        <v>142</v>
      </c>
      <c r="F29016" s="1" t="s">
        <v>1070</v>
      </c>
    </row>
    <row r="29017" spans="1:6" x14ac:dyDescent="0.3">
      <c r="A29017" t="s">
        <v>12852</v>
      </c>
      <c r="B29017" t="s">
        <v>1113</v>
      </c>
      <c r="C29017" t="s">
        <v>1113</v>
      </c>
      <c r="D29017" s="1">
        <v>44391</v>
      </c>
      <c r="E29017" t="s">
        <v>142</v>
      </c>
      <c r="F29017" s="1" t="s">
        <v>1070</v>
      </c>
    </row>
    <row r="29018" spans="1:6" x14ac:dyDescent="0.3">
      <c r="A29018" t="s">
        <v>12853</v>
      </c>
      <c r="B29018" t="s">
        <v>1113</v>
      </c>
      <c r="C29018" t="s">
        <v>1113</v>
      </c>
      <c r="D29018" s="1">
        <v>44391</v>
      </c>
      <c r="E29018" t="s">
        <v>142</v>
      </c>
      <c r="F29018" s="1" t="s">
        <v>1070</v>
      </c>
    </row>
    <row r="29019" spans="1:6" x14ac:dyDescent="0.3">
      <c r="A29019" t="s">
        <v>12854</v>
      </c>
      <c r="B29019" t="s">
        <v>1113</v>
      </c>
      <c r="C29019" t="s">
        <v>1113</v>
      </c>
      <c r="D29019" s="1">
        <v>44391</v>
      </c>
      <c r="E29019" t="s">
        <v>142</v>
      </c>
      <c r="F29019" s="1" t="s">
        <v>1070</v>
      </c>
    </row>
    <row r="29020" spans="1:6" x14ac:dyDescent="0.3">
      <c r="A29020" t="s">
        <v>12855</v>
      </c>
      <c r="B29020" t="s">
        <v>1113</v>
      </c>
      <c r="C29020" t="s">
        <v>1113</v>
      </c>
      <c r="D29020" s="1">
        <v>44391</v>
      </c>
      <c r="E29020" t="s">
        <v>142</v>
      </c>
      <c r="F29020" s="1" t="s">
        <v>1070</v>
      </c>
    </row>
    <row r="29021" spans="1:6" x14ac:dyDescent="0.3">
      <c r="A29021" t="s">
        <v>12856</v>
      </c>
      <c r="B29021" t="s">
        <v>1113</v>
      </c>
      <c r="C29021" t="s">
        <v>1113</v>
      </c>
      <c r="D29021" s="1">
        <v>44391</v>
      </c>
      <c r="E29021" t="s">
        <v>142</v>
      </c>
      <c r="F29021" s="1" t="s">
        <v>1070</v>
      </c>
    </row>
    <row r="29022" spans="1:6" x14ac:dyDescent="0.3">
      <c r="A29022" t="s">
        <v>12857</v>
      </c>
      <c r="B29022" t="s">
        <v>1113</v>
      </c>
      <c r="C29022" t="s">
        <v>1113</v>
      </c>
      <c r="D29022" s="1">
        <v>44391</v>
      </c>
      <c r="E29022" t="s">
        <v>142</v>
      </c>
      <c r="F29022" s="1" t="s">
        <v>1070</v>
      </c>
    </row>
    <row r="29023" spans="1:6" x14ac:dyDescent="0.3">
      <c r="A29023" t="s">
        <v>12858</v>
      </c>
      <c r="B29023" t="s">
        <v>1113</v>
      </c>
      <c r="C29023" t="s">
        <v>1113</v>
      </c>
      <c r="D29023" s="1">
        <v>44391</v>
      </c>
      <c r="E29023" t="s">
        <v>142</v>
      </c>
      <c r="F29023" s="1" t="s">
        <v>1070</v>
      </c>
    </row>
    <row r="29024" spans="1:6" x14ac:dyDescent="0.3">
      <c r="A29024" t="s">
        <v>12859</v>
      </c>
      <c r="B29024" t="s">
        <v>1113</v>
      </c>
      <c r="C29024" t="s">
        <v>1113</v>
      </c>
      <c r="D29024" s="1">
        <v>44391</v>
      </c>
      <c r="E29024" t="s">
        <v>142</v>
      </c>
      <c r="F29024" s="1" t="s">
        <v>1070</v>
      </c>
    </row>
    <row r="29025" spans="1:6" x14ac:dyDescent="0.3">
      <c r="A29025" t="s">
        <v>12860</v>
      </c>
      <c r="B29025" t="s">
        <v>1113</v>
      </c>
      <c r="C29025" t="s">
        <v>1113</v>
      </c>
      <c r="D29025" s="1">
        <v>44391</v>
      </c>
      <c r="E29025" t="s">
        <v>142</v>
      </c>
      <c r="F29025" s="1" t="s">
        <v>1070</v>
      </c>
    </row>
    <row r="29026" spans="1:6" x14ac:dyDescent="0.3">
      <c r="A29026" t="s">
        <v>12861</v>
      </c>
      <c r="B29026" t="s">
        <v>1113</v>
      </c>
      <c r="C29026" t="s">
        <v>1113</v>
      </c>
      <c r="D29026" s="1">
        <v>44391</v>
      </c>
      <c r="E29026" t="s">
        <v>142</v>
      </c>
      <c r="F29026" s="1" t="s">
        <v>1070</v>
      </c>
    </row>
    <row r="29027" spans="1:6" x14ac:dyDescent="0.3">
      <c r="A29027" t="s">
        <v>12862</v>
      </c>
      <c r="B29027" t="s">
        <v>1113</v>
      </c>
      <c r="C29027" t="s">
        <v>1113</v>
      </c>
      <c r="D29027" s="1">
        <v>44391</v>
      </c>
      <c r="E29027" t="s">
        <v>142</v>
      </c>
      <c r="F29027" s="1" t="s">
        <v>1070</v>
      </c>
    </row>
    <row r="29028" spans="1:6" x14ac:dyDescent="0.3">
      <c r="A29028" t="s">
        <v>12863</v>
      </c>
      <c r="B29028" t="s">
        <v>1113</v>
      </c>
      <c r="C29028" t="s">
        <v>1113</v>
      </c>
      <c r="D29028" s="1">
        <v>44391</v>
      </c>
      <c r="E29028" t="s">
        <v>142</v>
      </c>
      <c r="F29028" s="1" t="s">
        <v>1070</v>
      </c>
    </row>
    <row r="29029" spans="1:6" x14ac:dyDescent="0.3">
      <c r="A29029" t="s">
        <v>12864</v>
      </c>
      <c r="B29029" t="s">
        <v>1113</v>
      </c>
      <c r="C29029" t="s">
        <v>1113</v>
      </c>
      <c r="D29029" s="1">
        <v>44391</v>
      </c>
      <c r="E29029" t="s">
        <v>142</v>
      </c>
      <c r="F29029" s="1" t="s">
        <v>1070</v>
      </c>
    </row>
    <row r="29030" spans="1:6" x14ac:dyDescent="0.3">
      <c r="A29030" t="s">
        <v>12865</v>
      </c>
      <c r="B29030" t="s">
        <v>1113</v>
      </c>
      <c r="C29030" t="s">
        <v>1113</v>
      </c>
      <c r="D29030" s="1">
        <v>44391</v>
      </c>
      <c r="E29030" t="s">
        <v>142</v>
      </c>
      <c r="F29030" s="1" t="s">
        <v>1070</v>
      </c>
    </row>
    <row r="29031" spans="1:6" x14ac:dyDescent="0.3">
      <c r="A29031" t="s">
        <v>12866</v>
      </c>
      <c r="B29031" t="s">
        <v>1113</v>
      </c>
      <c r="C29031" t="s">
        <v>1113</v>
      </c>
      <c r="D29031" s="1">
        <v>44391</v>
      </c>
      <c r="E29031" t="s">
        <v>142</v>
      </c>
      <c r="F29031" s="1" t="s">
        <v>1070</v>
      </c>
    </row>
    <row r="29032" spans="1:6" x14ac:dyDescent="0.3">
      <c r="A29032" t="s">
        <v>12867</v>
      </c>
      <c r="B29032" t="s">
        <v>1113</v>
      </c>
      <c r="C29032" t="s">
        <v>1113</v>
      </c>
      <c r="D29032" s="1">
        <v>44391</v>
      </c>
      <c r="E29032" t="s">
        <v>142</v>
      </c>
      <c r="F29032" s="1" t="s">
        <v>1070</v>
      </c>
    </row>
    <row r="29033" spans="1:6" x14ac:dyDescent="0.3">
      <c r="A29033" t="s">
        <v>12868</v>
      </c>
      <c r="B29033" t="s">
        <v>1113</v>
      </c>
      <c r="C29033" t="s">
        <v>1113</v>
      </c>
      <c r="D29033" s="1">
        <v>44391</v>
      </c>
      <c r="E29033" t="s">
        <v>142</v>
      </c>
      <c r="F29033" s="1" t="s">
        <v>1070</v>
      </c>
    </row>
    <row r="29034" spans="1:6" x14ac:dyDescent="0.3">
      <c r="A29034" t="s">
        <v>12869</v>
      </c>
      <c r="B29034" t="s">
        <v>1113</v>
      </c>
      <c r="C29034" t="s">
        <v>1113</v>
      </c>
      <c r="D29034" s="1">
        <v>44391</v>
      </c>
      <c r="E29034" t="s">
        <v>142</v>
      </c>
      <c r="F29034" s="1" t="s">
        <v>1070</v>
      </c>
    </row>
    <row r="29035" spans="1:6" x14ac:dyDescent="0.3">
      <c r="A29035" t="s">
        <v>12870</v>
      </c>
      <c r="B29035" t="s">
        <v>1113</v>
      </c>
      <c r="C29035" t="s">
        <v>1113</v>
      </c>
      <c r="D29035" s="1">
        <v>44391</v>
      </c>
      <c r="E29035" t="s">
        <v>142</v>
      </c>
      <c r="F29035" s="1" t="s">
        <v>1070</v>
      </c>
    </row>
    <row r="29036" spans="1:6" x14ac:dyDescent="0.3">
      <c r="A29036" t="s">
        <v>12871</v>
      </c>
      <c r="B29036" t="s">
        <v>1113</v>
      </c>
      <c r="C29036" t="s">
        <v>1113</v>
      </c>
      <c r="D29036" s="1">
        <v>44391</v>
      </c>
      <c r="E29036" t="s">
        <v>142</v>
      </c>
      <c r="F29036" s="1" t="s">
        <v>1070</v>
      </c>
    </row>
    <row r="29037" spans="1:6" x14ac:dyDescent="0.3">
      <c r="A29037" t="s">
        <v>12872</v>
      </c>
      <c r="B29037" t="s">
        <v>1113</v>
      </c>
      <c r="C29037" t="s">
        <v>1113</v>
      </c>
      <c r="D29037" s="1">
        <v>44391</v>
      </c>
      <c r="E29037" t="s">
        <v>142</v>
      </c>
      <c r="F29037" s="1" t="s">
        <v>1070</v>
      </c>
    </row>
    <row r="29038" spans="1:6" x14ac:dyDescent="0.3">
      <c r="A29038" t="s">
        <v>12873</v>
      </c>
      <c r="B29038" t="s">
        <v>1113</v>
      </c>
      <c r="C29038" t="s">
        <v>1113</v>
      </c>
      <c r="D29038" s="1">
        <v>44391</v>
      </c>
      <c r="E29038" t="s">
        <v>142</v>
      </c>
      <c r="F29038" s="1" t="s">
        <v>1070</v>
      </c>
    </row>
    <row r="29039" spans="1:6" x14ac:dyDescent="0.3">
      <c r="A29039" t="s">
        <v>12874</v>
      </c>
      <c r="B29039" t="s">
        <v>1113</v>
      </c>
      <c r="C29039" t="s">
        <v>1113</v>
      </c>
      <c r="D29039" s="1">
        <v>44391</v>
      </c>
      <c r="E29039" t="s">
        <v>142</v>
      </c>
      <c r="F29039" s="1" t="s">
        <v>1070</v>
      </c>
    </row>
    <row r="29040" spans="1:6" x14ac:dyDescent="0.3">
      <c r="A29040" t="s">
        <v>12875</v>
      </c>
      <c r="B29040" t="s">
        <v>1113</v>
      </c>
      <c r="C29040" t="s">
        <v>1113</v>
      </c>
      <c r="D29040" s="1">
        <v>44391</v>
      </c>
      <c r="E29040" t="s">
        <v>142</v>
      </c>
      <c r="F29040" s="1" t="s">
        <v>1070</v>
      </c>
    </row>
    <row r="29041" spans="1:6" x14ac:dyDescent="0.3">
      <c r="A29041" t="s">
        <v>12876</v>
      </c>
      <c r="B29041" t="s">
        <v>1113</v>
      </c>
      <c r="C29041" t="s">
        <v>1113</v>
      </c>
      <c r="D29041" s="1">
        <v>44391</v>
      </c>
      <c r="E29041" t="s">
        <v>142</v>
      </c>
      <c r="F29041" s="1" t="s">
        <v>1070</v>
      </c>
    </row>
    <row r="29042" spans="1:6" x14ac:dyDescent="0.3">
      <c r="A29042" t="s">
        <v>12877</v>
      </c>
      <c r="B29042" t="s">
        <v>1113</v>
      </c>
      <c r="C29042" t="s">
        <v>1113</v>
      </c>
      <c r="D29042" s="1">
        <v>44391</v>
      </c>
      <c r="E29042" t="s">
        <v>142</v>
      </c>
      <c r="F29042" s="1" t="s">
        <v>1070</v>
      </c>
    </row>
    <row r="29043" spans="1:6" x14ac:dyDescent="0.3">
      <c r="A29043" t="s">
        <v>12878</v>
      </c>
      <c r="B29043" t="s">
        <v>1113</v>
      </c>
      <c r="C29043" t="s">
        <v>1113</v>
      </c>
      <c r="D29043" s="1">
        <v>44391</v>
      </c>
      <c r="E29043" t="s">
        <v>142</v>
      </c>
      <c r="F29043" s="1" t="s">
        <v>1070</v>
      </c>
    </row>
    <row r="29044" spans="1:6" x14ac:dyDescent="0.3">
      <c r="A29044" t="s">
        <v>12879</v>
      </c>
      <c r="B29044" t="s">
        <v>1113</v>
      </c>
      <c r="C29044" t="s">
        <v>1113</v>
      </c>
      <c r="D29044" s="1">
        <v>44391</v>
      </c>
      <c r="E29044" t="s">
        <v>142</v>
      </c>
      <c r="F29044" s="1" t="s">
        <v>1070</v>
      </c>
    </row>
    <row r="29045" spans="1:6" x14ac:dyDescent="0.3">
      <c r="A29045" t="s">
        <v>12880</v>
      </c>
      <c r="B29045" t="s">
        <v>1113</v>
      </c>
      <c r="C29045" t="s">
        <v>1113</v>
      </c>
      <c r="D29045" s="1">
        <v>44391</v>
      </c>
      <c r="E29045" t="s">
        <v>142</v>
      </c>
      <c r="F29045" s="1" t="s">
        <v>1070</v>
      </c>
    </row>
    <row r="29046" spans="1:6" x14ac:dyDescent="0.3">
      <c r="A29046" t="s">
        <v>12881</v>
      </c>
      <c r="B29046" t="s">
        <v>1113</v>
      </c>
      <c r="C29046" t="s">
        <v>1113</v>
      </c>
      <c r="D29046" s="1">
        <v>44391</v>
      </c>
      <c r="E29046" t="s">
        <v>142</v>
      </c>
      <c r="F29046" s="1" t="s">
        <v>1070</v>
      </c>
    </row>
    <row r="29047" spans="1:6" x14ac:dyDescent="0.3">
      <c r="A29047" t="s">
        <v>12882</v>
      </c>
      <c r="B29047" t="s">
        <v>1113</v>
      </c>
      <c r="C29047" t="s">
        <v>1113</v>
      </c>
      <c r="D29047" s="1">
        <v>44391</v>
      </c>
      <c r="E29047" t="s">
        <v>142</v>
      </c>
      <c r="F29047" s="1" t="s">
        <v>1070</v>
      </c>
    </row>
    <row r="29048" spans="1:6" x14ac:dyDescent="0.3">
      <c r="A29048" t="s">
        <v>12883</v>
      </c>
      <c r="B29048" t="s">
        <v>1113</v>
      </c>
      <c r="C29048" t="s">
        <v>1113</v>
      </c>
      <c r="D29048" s="1">
        <v>44391</v>
      </c>
      <c r="E29048" t="s">
        <v>142</v>
      </c>
      <c r="F29048" s="1" t="s">
        <v>1070</v>
      </c>
    </row>
    <row r="29049" spans="1:6" x14ac:dyDescent="0.3">
      <c r="A29049" t="s">
        <v>12884</v>
      </c>
      <c r="B29049" t="s">
        <v>1113</v>
      </c>
      <c r="C29049" t="s">
        <v>1113</v>
      </c>
      <c r="D29049" s="1">
        <v>44391</v>
      </c>
      <c r="E29049" t="s">
        <v>142</v>
      </c>
      <c r="F29049" s="1" t="s">
        <v>1070</v>
      </c>
    </row>
    <row r="29050" spans="1:6" x14ac:dyDescent="0.3">
      <c r="A29050" t="s">
        <v>12885</v>
      </c>
      <c r="B29050" t="s">
        <v>1113</v>
      </c>
      <c r="C29050" t="s">
        <v>1113</v>
      </c>
      <c r="D29050" s="1">
        <v>44391</v>
      </c>
      <c r="E29050" t="s">
        <v>142</v>
      </c>
      <c r="F29050" s="1" t="s">
        <v>1070</v>
      </c>
    </row>
    <row r="29051" spans="1:6" x14ac:dyDescent="0.3">
      <c r="A29051" t="s">
        <v>12886</v>
      </c>
      <c r="B29051" t="s">
        <v>1113</v>
      </c>
      <c r="C29051" t="s">
        <v>1113</v>
      </c>
      <c r="D29051" s="1">
        <v>44391</v>
      </c>
      <c r="E29051" t="s">
        <v>142</v>
      </c>
      <c r="F29051" s="1" t="s">
        <v>1070</v>
      </c>
    </row>
    <row r="29052" spans="1:6" x14ac:dyDescent="0.3">
      <c r="A29052" t="s">
        <v>12887</v>
      </c>
      <c r="B29052" t="s">
        <v>1113</v>
      </c>
      <c r="C29052" t="s">
        <v>1113</v>
      </c>
      <c r="D29052" s="1">
        <v>44391</v>
      </c>
      <c r="E29052" t="s">
        <v>142</v>
      </c>
      <c r="F29052" s="1" t="s">
        <v>1070</v>
      </c>
    </row>
    <row r="29053" spans="1:6" x14ac:dyDescent="0.3">
      <c r="A29053" t="s">
        <v>12888</v>
      </c>
      <c r="B29053" t="s">
        <v>1113</v>
      </c>
      <c r="C29053" t="s">
        <v>1113</v>
      </c>
      <c r="D29053" s="1">
        <v>44391</v>
      </c>
      <c r="E29053" t="s">
        <v>142</v>
      </c>
      <c r="F29053" s="1" t="s">
        <v>1070</v>
      </c>
    </row>
    <row r="29054" spans="1:6" x14ac:dyDescent="0.3">
      <c r="A29054" t="s">
        <v>12889</v>
      </c>
      <c r="B29054" t="s">
        <v>1113</v>
      </c>
      <c r="C29054" t="s">
        <v>1113</v>
      </c>
      <c r="D29054" s="1">
        <v>44391</v>
      </c>
      <c r="E29054" t="s">
        <v>142</v>
      </c>
      <c r="F29054" s="1" t="s">
        <v>1070</v>
      </c>
    </row>
    <row r="29055" spans="1:6" x14ac:dyDescent="0.3">
      <c r="A29055" t="s">
        <v>12890</v>
      </c>
      <c r="B29055" t="s">
        <v>1113</v>
      </c>
      <c r="C29055" t="s">
        <v>1113</v>
      </c>
      <c r="D29055" s="1">
        <v>44391</v>
      </c>
      <c r="E29055" t="s">
        <v>142</v>
      </c>
      <c r="F29055" s="1" t="s">
        <v>1070</v>
      </c>
    </row>
    <row r="29056" spans="1:6" x14ac:dyDescent="0.3">
      <c r="A29056" t="s">
        <v>12891</v>
      </c>
      <c r="B29056" t="s">
        <v>1113</v>
      </c>
      <c r="C29056" t="s">
        <v>1113</v>
      </c>
      <c r="D29056" s="1">
        <v>44391</v>
      </c>
      <c r="E29056" t="s">
        <v>142</v>
      </c>
      <c r="F29056" s="1" t="s">
        <v>1070</v>
      </c>
    </row>
    <row r="29057" spans="1:6" x14ac:dyDescent="0.3">
      <c r="A29057" t="s">
        <v>12892</v>
      </c>
      <c r="B29057" t="s">
        <v>1113</v>
      </c>
      <c r="C29057" t="s">
        <v>1113</v>
      </c>
      <c r="D29057" s="1">
        <v>44391</v>
      </c>
      <c r="E29057" t="s">
        <v>142</v>
      </c>
      <c r="F29057" s="1" t="s">
        <v>1070</v>
      </c>
    </row>
    <row r="29058" spans="1:6" x14ac:dyDescent="0.3">
      <c r="A29058" t="s">
        <v>12893</v>
      </c>
      <c r="B29058" t="s">
        <v>1113</v>
      </c>
      <c r="C29058" t="s">
        <v>1113</v>
      </c>
      <c r="D29058" s="1">
        <v>44391</v>
      </c>
      <c r="E29058" t="s">
        <v>142</v>
      </c>
      <c r="F29058" s="1" t="s">
        <v>1070</v>
      </c>
    </row>
    <row r="29059" spans="1:6" x14ac:dyDescent="0.3">
      <c r="A29059" t="s">
        <v>12894</v>
      </c>
      <c r="B29059" t="s">
        <v>1113</v>
      </c>
      <c r="C29059" t="s">
        <v>1113</v>
      </c>
      <c r="D29059" s="1">
        <v>44391</v>
      </c>
      <c r="E29059" t="s">
        <v>142</v>
      </c>
      <c r="F29059" s="1" t="s">
        <v>1070</v>
      </c>
    </row>
    <row r="29060" spans="1:6" x14ac:dyDescent="0.3">
      <c r="A29060" t="s">
        <v>12895</v>
      </c>
      <c r="B29060" t="s">
        <v>1113</v>
      </c>
      <c r="C29060" t="s">
        <v>1113</v>
      </c>
      <c r="D29060" s="1">
        <v>44391</v>
      </c>
      <c r="E29060" t="s">
        <v>142</v>
      </c>
      <c r="F29060" s="1" t="s">
        <v>1070</v>
      </c>
    </row>
    <row r="29061" spans="1:6" x14ac:dyDescent="0.3">
      <c r="A29061" t="s">
        <v>12896</v>
      </c>
      <c r="B29061" t="s">
        <v>1113</v>
      </c>
      <c r="C29061" t="s">
        <v>1113</v>
      </c>
      <c r="D29061" s="1">
        <v>44391</v>
      </c>
      <c r="E29061" t="s">
        <v>142</v>
      </c>
      <c r="F29061" s="1" t="s">
        <v>1070</v>
      </c>
    </row>
    <row r="29062" spans="1:6" x14ac:dyDescent="0.3">
      <c r="A29062" t="s">
        <v>12897</v>
      </c>
      <c r="B29062" t="s">
        <v>1113</v>
      </c>
      <c r="C29062" t="s">
        <v>1113</v>
      </c>
      <c r="D29062" s="1">
        <v>44391</v>
      </c>
      <c r="E29062" t="s">
        <v>142</v>
      </c>
      <c r="F29062" s="1" t="s">
        <v>1070</v>
      </c>
    </row>
    <row r="29063" spans="1:6" x14ac:dyDescent="0.3">
      <c r="A29063" t="s">
        <v>12898</v>
      </c>
      <c r="B29063" t="s">
        <v>1113</v>
      </c>
      <c r="C29063" t="s">
        <v>1113</v>
      </c>
      <c r="D29063" s="1">
        <v>44391</v>
      </c>
      <c r="E29063" t="s">
        <v>142</v>
      </c>
      <c r="F29063" s="1" t="s">
        <v>1070</v>
      </c>
    </row>
    <row r="29064" spans="1:6" x14ac:dyDescent="0.3">
      <c r="A29064" t="s">
        <v>12899</v>
      </c>
      <c r="B29064" t="s">
        <v>1113</v>
      </c>
      <c r="C29064" t="s">
        <v>1113</v>
      </c>
      <c r="D29064" s="1">
        <v>44391</v>
      </c>
      <c r="E29064" t="s">
        <v>142</v>
      </c>
      <c r="F29064" s="1" t="s">
        <v>1070</v>
      </c>
    </row>
    <row r="29065" spans="1:6" x14ac:dyDescent="0.3">
      <c r="A29065" t="s">
        <v>12900</v>
      </c>
      <c r="B29065" t="s">
        <v>1113</v>
      </c>
      <c r="C29065" t="s">
        <v>1113</v>
      </c>
      <c r="D29065" s="1">
        <v>44391</v>
      </c>
      <c r="E29065" t="s">
        <v>142</v>
      </c>
      <c r="F29065" s="1" t="s">
        <v>1070</v>
      </c>
    </row>
    <row r="29066" spans="1:6" x14ac:dyDescent="0.3">
      <c r="A29066" t="s">
        <v>12901</v>
      </c>
      <c r="B29066" t="s">
        <v>1113</v>
      </c>
      <c r="C29066" t="s">
        <v>1113</v>
      </c>
      <c r="D29066" s="1">
        <v>44391</v>
      </c>
      <c r="E29066" t="s">
        <v>142</v>
      </c>
      <c r="F29066" s="1" t="s">
        <v>1070</v>
      </c>
    </row>
    <row r="29067" spans="1:6" x14ac:dyDescent="0.3">
      <c r="A29067" t="s">
        <v>12902</v>
      </c>
      <c r="B29067" t="s">
        <v>1113</v>
      </c>
      <c r="C29067" t="s">
        <v>1113</v>
      </c>
      <c r="D29067" s="1">
        <v>44391</v>
      </c>
      <c r="E29067" t="s">
        <v>142</v>
      </c>
      <c r="F29067" s="1" t="s">
        <v>1070</v>
      </c>
    </row>
    <row r="29068" spans="1:6" x14ac:dyDescent="0.3">
      <c r="A29068" t="s">
        <v>12903</v>
      </c>
      <c r="B29068" t="s">
        <v>1113</v>
      </c>
      <c r="C29068" t="s">
        <v>1113</v>
      </c>
      <c r="D29068" s="1">
        <v>44391</v>
      </c>
      <c r="E29068" t="s">
        <v>142</v>
      </c>
      <c r="F29068" s="1" t="s">
        <v>1070</v>
      </c>
    </row>
    <row r="29069" spans="1:6" x14ac:dyDescent="0.3">
      <c r="A29069" t="s">
        <v>12904</v>
      </c>
      <c r="B29069" t="s">
        <v>1113</v>
      </c>
      <c r="C29069" t="s">
        <v>1113</v>
      </c>
      <c r="D29069" s="1">
        <v>44391</v>
      </c>
      <c r="E29069" t="s">
        <v>142</v>
      </c>
      <c r="F29069" s="1" t="s">
        <v>1070</v>
      </c>
    </row>
    <row r="29070" spans="1:6" x14ac:dyDescent="0.3">
      <c r="A29070" t="s">
        <v>12905</v>
      </c>
      <c r="B29070" t="s">
        <v>1113</v>
      </c>
      <c r="C29070" t="s">
        <v>1113</v>
      </c>
      <c r="D29070" s="1">
        <v>44391</v>
      </c>
      <c r="E29070" t="s">
        <v>142</v>
      </c>
      <c r="F29070" s="1" t="s">
        <v>1070</v>
      </c>
    </row>
    <row r="29071" spans="1:6" x14ac:dyDescent="0.3">
      <c r="A29071" t="s">
        <v>12906</v>
      </c>
      <c r="B29071" t="s">
        <v>1113</v>
      </c>
      <c r="C29071" t="s">
        <v>1113</v>
      </c>
      <c r="D29071" s="1">
        <v>44391</v>
      </c>
      <c r="E29071" t="s">
        <v>142</v>
      </c>
      <c r="F29071" s="1" t="s">
        <v>1070</v>
      </c>
    </row>
    <row r="29072" spans="1:6" x14ac:dyDescent="0.3">
      <c r="A29072" t="s">
        <v>12907</v>
      </c>
      <c r="B29072" t="s">
        <v>174</v>
      </c>
      <c r="C29072" t="s">
        <v>174</v>
      </c>
      <c r="D29072" s="1">
        <v>44392</v>
      </c>
      <c r="E29072" t="s">
        <v>142</v>
      </c>
      <c r="F29072" s="1">
        <v>44392</v>
      </c>
    </row>
    <row r="29073" spans="1:6" x14ac:dyDescent="0.3">
      <c r="A29073" t="s">
        <v>12908</v>
      </c>
      <c r="B29073" t="s">
        <v>174</v>
      </c>
      <c r="C29073" t="s">
        <v>174</v>
      </c>
      <c r="D29073" s="1">
        <v>44392</v>
      </c>
      <c r="E29073" t="s">
        <v>142</v>
      </c>
      <c r="F29073" s="1">
        <v>44392</v>
      </c>
    </row>
    <row r="29074" spans="1:6" x14ac:dyDescent="0.3">
      <c r="A29074" t="s">
        <v>12909</v>
      </c>
      <c r="B29074" t="s">
        <v>174</v>
      </c>
      <c r="C29074" t="s">
        <v>174</v>
      </c>
      <c r="D29074" s="1">
        <v>44392</v>
      </c>
      <c r="E29074" t="s">
        <v>142</v>
      </c>
      <c r="F29074" s="1">
        <v>44392</v>
      </c>
    </row>
    <row r="29075" spans="1:6" x14ac:dyDescent="0.3">
      <c r="A29075" t="s">
        <v>12910</v>
      </c>
      <c r="B29075" t="s">
        <v>174</v>
      </c>
      <c r="C29075" t="s">
        <v>174</v>
      </c>
      <c r="D29075" s="1">
        <v>44392</v>
      </c>
      <c r="E29075" t="s">
        <v>142</v>
      </c>
      <c r="F29075" s="1">
        <v>44392</v>
      </c>
    </row>
    <row r="29076" spans="1:6" x14ac:dyDescent="0.3">
      <c r="A29076" t="s">
        <v>12911</v>
      </c>
      <c r="B29076" t="s">
        <v>174</v>
      </c>
      <c r="C29076" t="s">
        <v>174</v>
      </c>
      <c r="D29076" s="1">
        <v>44392</v>
      </c>
      <c r="E29076" t="s">
        <v>142</v>
      </c>
      <c r="F29076" s="1">
        <v>44392</v>
      </c>
    </row>
    <row r="29077" spans="1:6" x14ac:dyDescent="0.3">
      <c r="A29077" t="s">
        <v>12912</v>
      </c>
      <c r="B29077" t="s">
        <v>174</v>
      </c>
      <c r="C29077" t="s">
        <v>174</v>
      </c>
      <c r="D29077" s="1">
        <v>44392</v>
      </c>
      <c r="E29077" t="s">
        <v>142</v>
      </c>
      <c r="F29077" s="1">
        <v>44392</v>
      </c>
    </row>
    <row r="29078" spans="1:6" x14ac:dyDescent="0.3">
      <c r="A29078" t="s">
        <v>11623</v>
      </c>
      <c r="B29078" t="s">
        <v>1113</v>
      </c>
      <c r="C29078" t="s">
        <v>11852</v>
      </c>
      <c r="D29078" s="1">
        <v>44382</v>
      </c>
      <c r="E29078" t="s">
        <v>12505</v>
      </c>
      <c r="F29078" s="1" t="s">
        <v>1070</v>
      </c>
    </row>
    <row r="29079" spans="1:6" x14ac:dyDescent="0.3">
      <c r="A29079" t="s">
        <v>12913</v>
      </c>
      <c r="B29079" t="s">
        <v>1113</v>
      </c>
      <c r="C29079" t="s">
        <v>1113</v>
      </c>
      <c r="D29079" s="1">
        <v>44392</v>
      </c>
      <c r="E29079" t="s">
        <v>142</v>
      </c>
      <c r="F29079" s="1" t="s">
        <v>1070</v>
      </c>
    </row>
    <row r="29080" spans="1:6" x14ac:dyDescent="0.3">
      <c r="A29080" t="s">
        <v>12914</v>
      </c>
      <c r="B29080" t="s">
        <v>1113</v>
      </c>
      <c r="C29080" t="s">
        <v>1113</v>
      </c>
      <c r="D29080" s="1">
        <v>44392</v>
      </c>
      <c r="E29080" t="s">
        <v>142</v>
      </c>
      <c r="F29080" s="1" t="s">
        <v>1070</v>
      </c>
    </row>
    <row r="29081" spans="1:6" x14ac:dyDescent="0.3">
      <c r="A29081" t="s">
        <v>12915</v>
      </c>
      <c r="B29081" t="s">
        <v>1113</v>
      </c>
      <c r="C29081" t="s">
        <v>1113</v>
      </c>
      <c r="D29081" s="1">
        <v>44392</v>
      </c>
      <c r="E29081" t="s">
        <v>142</v>
      </c>
      <c r="F29081" s="1" t="s">
        <v>1070</v>
      </c>
    </row>
    <row r="29082" spans="1:6" x14ac:dyDescent="0.3">
      <c r="A29082" t="s">
        <v>12916</v>
      </c>
      <c r="B29082" t="s">
        <v>174</v>
      </c>
      <c r="C29082" t="s">
        <v>174</v>
      </c>
      <c r="D29082" s="1">
        <v>44392</v>
      </c>
      <c r="E29082" t="s">
        <v>142</v>
      </c>
      <c r="F29082" s="1">
        <v>44392</v>
      </c>
    </row>
    <row r="29083" spans="1:6" x14ac:dyDescent="0.3">
      <c r="A29083" t="s">
        <v>12917</v>
      </c>
      <c r="B29083" t="s">
        <v>1113</v>
      </c>
      <c r="C29083" t="s">
        <v>1113</v>
      </c>
      <c r="D29083" s="1">
        <v>44392</v>
      </c>
      <c r="E29083" t="s">
        <v>142</v>
      </c>
      <c r="F29083" s="1" t="s">
        <v>1070</v>
      </c>
    </row>
    <row r="29084" spans="1:6" x14ac:dyDescent="0.3">
      <c r="A29084" t="s">
        <v>12918</v>
      </c>
      <c r="B29084" t="s">
        <v>1113</v>
      </c>
      <c r="C29084" t="s">
        <v>1113</v>
      </c>
      <c r="D29084" s="1">
        <v>44392</v>
      </c>
      <c r="E29084" t="s">
        <v>142</v>
      </c>
      <c r="F29084" s="1" t="s">
        <v>1070</v>
      </c>
    </row>
    <row r="29085" spans="1:6" x14ac:dyDescent="0.3">
      <c r="A29085" t="s">
        <v>12506</v>
      </c>
      <c r="B29085" t="s">
        <v>174</v>
      </c>
      <c r="C29085" t="s">
        <v>174</v>
      </c>
      <c r="D29085" s="1">
        <v>44391</v>
      </c>
      <c r="E29085" t="s">
        <v>142</v>
      </c>
      <c r="F29085" s="1">
        <v>44392</v>
      </c>
    </row>
    <row r="29086" spans="1:6" x14ac:dyDescent="0.3">
      <c r="A29086" t="s">
        <v>12507</v>
      </c>
      <c r="B29086" t="s">
        <v>1113</v>
      </c>
      <c r="C29086" t="s">
        <v>1113</v>
      </c>
      <c r="D29086" s="1">
        <v>44391</v>
      </c>
      <c r="E29086" t="s">
        <v>142</v>
      </c>
      <c r="F29086" s="1" t="s">
        <v>1070</v>
      </c>
    </row>
    <row r="29087" spans="1:6" x14ac:dyDescent="0.3">
      <c r="A29087" t="s">
        <v>12508</v>
      </c>
      <c r="B29087" t="s">
        <v>1113</v>
      </c>
      <c r="C29087" t="s">
        <v>1113</v>
      </c>
      <c r="D29087" s="1">
        <v>44391</v>
      </c>
      <c r="E29087" t="s">
        <v>142</v>
      </c>
      <c r="F29087" s="1" t="s">
        <v>1070</v>
      </c>
    </row>
    <row r="29088" spans="1:6" x14ac:dyDescent="0.3">
      <c r="A29088" t="s">
        <v>12509</v>
      </c>
      <c r="B29088" t="s">
        <v>1113</v>
      </c>
      <c r="C29088" t="s">
        <v>1113</v>
      </c>
      <c r="D29088" s="1">
        <v>44391</v>
      </c>
      <c r="E29088" t="s">
        <v>142</v>
      </c>
      <c r="F29088" s="1" t="s">
        <v>1070</v>
      </c>
    </row>
    <row r="29089" spans="1:6" x14ac:dyDescent="0.3">
      <c r="A29089" t="s">
        <v>12510</v>
      </c>
      <c r="B29089" t="s">
        <v>1113</v>
      </c>
      <c r="C29089" t="s">
        <v>1113</v>
      </c>
      <c r="D29089" s="1">
        <v>44391</v>
      </c>
      <c r="E29089" t="s">
        <v>142</v>
      </c>
      <c r="F29089" s="1" t="s">
        <v>1070</v>
      </c>
    </row>
    <row r="29090" spans="1:6" x14ac:dyDescent="0.3">
      <c r="A29090" t="s">
        <v>12511</v>
      </c>
      <c r="B29090" t="s">
        <v>1113</v>
      </c>
      <c r="C29090" t="s">
        <v>1113</v>
      </c>
      <c r="D29090" s="1">
        <v>44391</v>
      </c>
      <c r="E29090" t="s">
        <v>142</v>
      </c>
      <c r="F29090" s="1" t="s">
        <v>1070</v>
      </c>
    </row>
    <row r="29091" spans="1:6" x14ac:dyDescent="0.3">
      <c r="A29091" t="s">
        <v>12512</v>
      </c>
      <c r="B29091" t="s">
        <v>1113</v>
      </c>
      <c r="C29091" t="s">
        <v>1113</v>
      </c>
      <c r="D29091" s="1">
        <v>44391</v>
      </c>
      <c r="E29091" t="s">
        <v>142</v>
      </c>
      <c r="F29091" s="1" t="s">
        <v>1070</v>
      </c>
    </row>
    <row r="29092" spans="1:6" x14ac:dyDescent="0.3">
      <c r="A29092" t="s">
        <v>12513</v>
      </c>
      <c r="B29092" t="s">
        <v>174</v>
      </c>
      <c r="C29092" t="s">
        <v>174</v>
      </c>
      <c r="D29092" s="1">
        <v>44391</v>
      </c>
      <c r="E29092" t="s">
        <v>142</v>
      </c>
      <c r="F29092" s="1">
        <v>44392</v>
      </c>
    </row>
    <row r="29093" spans="1:6" x14ac:dyDescent="0.3">
      <c r="A29093" t="s">
        <v>12482</v>
      </c>
      <c r="B29093" t="s">
        <v>12919</v>
      </c>
      <c r="C29093" t="s">
        <v>12920</v>
      </c>
      <c r="D29093" s="1">
        <v>44382</v>
      </c>
      <c r="E29093" t="s">
        <v>12505</v>
      </c>
      <c r="F29093" s="1">
        <v>44392</v>
      </c>
    </row>
    <row r="29094" spans="1:6" x14ac:dyDescent="0.3">
      <c r="A29094" t="s">
        <v>12921</v>
      </c>
      <c r="B29094" t="s">
        <v>1113</v>
      </c>
      <c r="C29094" t="s">
        <v>1113</v>
      </c>
      <c r="D29094" s="1">
        <v>44392</v>
      </c>
      <c r="E29094" t="s">
        <v>142</v>
      </c>
      <c r="F29094" s="1" t="s">
        <v>1070</v>
      </c>
    </row>
    <row r="29095" spans="1:6" x14ac:dyDescent="0.3">
      <c r="A29095" t="s">
        <v>12514</v>
      </c>
      <c r="B29095" t="s">
        <v>12922</v>
      </c>
      <c r="C29095" t="s">
        <v>11219</v>
      </c>
      <c r="D29095" s="1">
        <v>44391</v>
      </c>
      <c r="E29095" t="s">
        <v>146</v>
      </c>
      <c r="F29095" s="1">
        <v>44392</v>
      </c>
    </row>
    <row r="29096" spans="1:6" x14ac:dyDescent="0.3">
      <c r="A29096" t="s">
        <v>12515</v>
      </c>
      <c r="B29096" t="s">
        <v>12922</v>
      </c>
      <c r="C29096" t="s">
        <v>11219</v>
      </c>
      <c r="D29096" s="1">
        <v>44391</v>
      </c>
      <c r="E29096" t="s">
        <v>146</v>
      </c>
      <c r="F29096" s="1">
        <v>44392</v>
      </c>
    </row>
    <row r="29097" spans="1:6" x14ac:dyDescent="0.3">
      <c r="A29097" t="s">
        <v>12516</v>
      </c>
      <c r="B29097" t="s">
        <v>12922</v>
      </c>
      <c r="C29097" t="s">
        <v>11219</v>
      </c>
      <c r="D29097" s="1">
        <v>44391</v>
      </c>
      <c r="E29097" t="s">
        <v>146</v>
      </c>
      <c r="F29097" s="1">
        <v>44392</v>
      </c>
    </row>
    <row r="29098" spans="1:6" x14ac:dyDescent="0.3">
      <c r="A29098" t="s">
        <v>12517</v>
      </c>
      <c r="B29098" t="s">
        <v>12922</v>
      </c>
      <c r="C29098" t="s">
        <v>11219</v>
      </c>
      <c r="D29098" s="1">
        <v>44391</v>
      </c>
      <c r="E29098" t="s">
        <v>146</v>
      </c>
      <c r="F29098" s="1">
        <v>44392</v>
      </c>
    </row>
    <row r="29099" spans="1:6" x14ac:dyDescent="0.3">
      <c r="A29099" t="s">
        <v>12518</v>
      </c>
      <c r="B29099" t="s">
        <v>12922</v>
      </c>
      <c r="C29099" t="s">
        <v>11219</v>
      </c>
      <c r="D29099" s="1">
        <v>44391</v>
      </c>
      <c r="E29099" t="s">
        <v>146</v>
      </c>
      <c r="F29099" s="1">
        <v>44392</v>
      </c>
    </row>
    <row r="29100" spans="1:6" x14ac:dyDescent="0.3">
      <c r="A29100" t="s">
        <v>12519</v>
      </c>
      <c r="B29100" t="s">
        <v>12922</v>
      </c>
      <c r="C29100" t="s">
        <v>11219</v>
      </c>
      <c r="D29100" s="1">
        <v>44391</v>
      </c>
      <c r="E29100" t="s">
        <v>146</v>
      </c>
      <c r="F29100" s="1">
        <v>44392</v>
      </c>
    </row>
    <row r="29101" spans="1:6" x14ac:dyDescent="0.3">
      <c r="A29101" t="s">
        <v>12520</v>
      </c>
      <c r="B29101" t="s">
        <v>12922</v>
      </c>
      <c r="C29101" t="s">
        <v>11219</v>
      </c>
      <c r="D29101" s="1">
        <v>44391</v>
      </c>
      <c r="E29101" t="s">
        <v>146</v>
      </c>
      <c r="F29101" s="1">
        <v>44392</v>
      </c>
    </row>
    <row r="29102" spans="1:6" x14ac:dyDescent="0.3">
      <c r="A29102" t="s">
        <v>12521</v>
      </c>
      <c r="B29102" t="s">
        <v>12922</v>
      </c>
      <c r="C29102" t="s">
        <v>11219</v>
      </c>
      <c r="D29102" s="1">
        <v>44391</v>
      </c>
      <c r="E29102" t="s">
        <v>146</v>
      </c>
      <c r="F29102" s="1">
        <v>44392</v>
      </c>
    </row>
    <row r="29103" spans="1:6" x14ac:dyDescent="0.3">
      <c r="A29103" t="s">
        <v>12522</v>
      </c>
      <c r="B29103" t="s">
        <v>12922</v>
      </c>
      <c r="C29103" t="s">
        <v>11219</v>
      </c>
      <c r="D29103" s="1">
        <v>44391</v>
      </c>
      <c r="E29103" t="s">
        <v>146</v>
      </c>
      <c r="F29103" s="1">
        <v>44392</v>
      </c>
    </row>
    <row r="29104" spans="1:6" x14ac:dyDescent="0.3">
      <c r="A29104" t="s">
        <v>12523</v>
      </c>
      <c r="B29104" t="s">
        <v>12922</v>
      </c>
      <c r="C29104" t="s">
        <v>11219</v>
      </c>
      <c r="D29104" s="1">
        <v>44391</v>
      </c>
      <c r="E29104" t="s">
        <v>146</v>
      </c>
      <c r="F29104" s="1">
        <v>44392</v>
      </c>
    </row>
    <row r="29105" spans="1:6" x14ac:dyDescent="0.3">
      <c r="A29105" t="s">
        <v>12524</v>
      </c>
      <c r="B29105" t="s">
        <v>12922</v>
      </c>
      <c r="C29105" t="s">
        <v>11219</v>
      </c>
      <c r="D29105" s="1">
        <v>44391</v>
      </c>
      <c r="E29105" t="s">
        <v>146</v>
      </c>
      <c r="F29105" s="1">
        <v>44392</v>
      </c>
    </row>
    <row r="29106" spans="1:6" x14ac:dyDescent="0.3">
      <c r="A29106" t="s">
        <v>12525</v>
      </c>
      <c r="B29106" t="s">
        <v>12922</v>
      </c>
      <c r="C29106" t="s">
        <v>11219</v>
      </c>
      <c r="D29106" s="1">
        <v>44391</v>
      </c>
      <c r="E29106" t="s">
        <v>146</v>
      </c>
      <c r="F29106" s="1">
        <v>44392</v>
      </c>
    </row>
    <row r="29107" spans="1:6" x14ac:dyDescent="0.3">
      <c r="A29107" t="s">
        <v>12923</v>
      </c>
      <c r="B29107" t="s">
        <v>174</v>
      </c>
      <c r="C29107" t="s">
        <v>174</v>
      </c>
      <c r="D29107" s="1">
        <v>44392</v>
      </c>
      <c r="E29107" t="s">
        <v>142</v>
      </c>
      <c r="F29107" s="1">
        <v>44392</v>
      </c>
    </row>
    <row r="29108" spans="1:6" x14ac:dyDescent="0.3">
      <c r="A29108" t="s">
        <v>12484</v>
      </c>
      <c r="B29108" t="s">
        <v>8077</v>
      </c>
      <c r="C29108" t="s">
        <v>8077</v>
      </c>
      <c r="D29108" s="1">
        <v>44379</v>
      </c>
      <c r="E29108" t="s">
        <v>146</v>
      </c>
      <c r="F29108" s="1">
        <v>44379</v>
      </c>
    </row>
    <row r="29109" spans="1:6" x14ac:dyDescent="0.3">
      <c r="A29109" t="s">
        <v>12526</v>
      </c>
      <c r="B29109" t="s">
        <v>12922</v>
      </c>
      <c r="C29109" t="s">
        <v>11219</v>
      </c>
      <c r="D29109" s="1">
        <v>44391</v>
      </c>
      <c r="E29109" t="s">
        <v>146</v>
      </c>
      <c r="F29109" s="1">
        <v>44392</v>
      </c>
    </row>
    <row r="29110" spans="1:6" x14ac:dyDescent="0.3">
      <c r="A29110" t="s">
        <v>12924</v>
      </c>
      <c r="B29110" t="s">
        <v>1113</v>
      </c>
      <c r="C29110" t="s">
        <v>1113</v>
      </c>
      <c r="D29110" s="1">
        <v>44392</v>
      </c>
      <c r="E29110" t="s">
        <v>142</v>
      </c>
      <c r="F29110" s="1" t="s">
        <v>1070</v>
      </c>
    </row>
    <row r="29111" spans="1:6" x14ac:dyDescent="0.3">
      <c r="A29111" t="s">
        <v>12925</v>
      </c>
      <c r="B29111" t="s">
        <v>1113</v>
      </c>
      <c r="C29111" t="s">
        <v>1113</v>
      </c>
      <c r="D29111" s="1">
        <v>44392</v>
      </c>
      <c r="E29111" t="s">
        <v>142</v>
      </c>
      <c r="F29111" s="1" t="s">
        <v>1070</v>
      </c>
    </row>
    <row r="29112" spans="1:6" x14ac:dyDescent="0.3">
      <c r="A29112" t="s">
        <v>12527</v>
      </c>
      <c r="B29112" t="s">
        <v>1113</v>
      </c>
      <c r="C29112" t="s">
        <v>1113</v>
      </c>
      <c r="D29112" s="1">
        <v>44391</v>
      </c>
      <c r="E29112" t="s">
        <v>142</v>
      </c>
      <c r="F29112" s="1" t="s">
        <v>1070</v>
      </c>
    </row>
    <row r="29113" spans="1:6" x14ac:dyDescent="0.3">
      <c r="A29113" t="s">
        <v>12528</v>
      </c>
      <c r="B29113" t="s">
        <v>12926</v>
      </c>
      <c r="C29113" t="s">
        <v>12927</v>
      </c>
      <c r="D29113" s="1">
        <v>44391</v>
      </c>
      <c r="E29113" t="s">
        <v>146</v>
      </c>
      <c r="F29113" s="1">
        <v>44392</v>
      </c>
    </row>
    <row r="29114" spans="1:6" x14ac:dyDescent="0.3">
      <c r="A29114" t="s">
        <v>12928</v>
      </c>
      <c r="B29114" t="s">
        <v>1113</v>
      </c>
      <c r="C29114" t="s">
        <v>1113</v>
      </c>
      <c r="D29114" s="1">
        <v>44392</v>
      </c>
      <c r="E29114" t="s">
        <v>142</v>
      </c>
      <c r="F29114" s="1" t="s">
        <v>1070</v>
      </c>
    </row>
    <row r="29115" spans="1:6" x14ac:dyDescent="0.3">
      <c r="A29115" t="s">
        <v>545</v>
      </c>
      <c r="B29115" t="s">
        <v>8077</v>
      </c>
      <c r="C29115" t="s">
        <v>8077</v>
      </c>
      <c r="D29115" s="1">
        <v>44379</v>
      </c>
      <c r="E29115" t="s">
        <v>146</v>
      </c>
      <c r="F29115" s="1">
        <v>44379</v>
      </c>
    </row>
    <row r="29116" spans="1:6" x14ac:dyDescent="0.3">
      <c r="A29116" t="s">
        <v>12929</v>
      </c>
      <c r="B29116" t="s">
        <v>174</v>
      </c>
      <c r="C29116" t="s">
        <v>174</v>
      </c>
      <c r="D29116" s="1">
        <v>44392</v>
      </c>
      <c r="E29116" t="s">
        <v>146</v>
      </c>
      <c r="F29116" s="1">
        <v>44392</v>
      </c>
    </row>
    <row r="29117" spans="1:6" x14ac:dyDescent="0.3">
      <c r="A29117" t="s">
        <v>12480</v>
      </c>
      <c r="B29117" t="s">
        <v>174</v>
      </c>
      <c r="C29117" t="s">
        <v>174</v>
      </c>
      <c r="D29117" s="1">
        <v>44376</v>
      </c>
      <c r="E29117" t="s">
        <v>142</v>
      </c>
      <c r="F29117" s="1">
        <v>44382</v>
      </c>
    </row>
    <row r="29118" spans="1:6" x14ac:dyDescent="0.3">
      <c r="A29118" t="s">
        <v>12163</v>
      </c>
      <c r="B29118" t="s">
        <v>1113</v>
      </c>
      <c r="C29118" t="s">
        <v>12296</v>
      </c>
      <c r="D29118" s="1">
        <v>44382</v>
      </c>
      <c r="E29118" t="s">
        <v>12505</v>
      </c>
      <c r="F29118" s="1" t="s">
        <v>1070</v>
      </c>
    </row>
    <row r="29119" spans="1:6" x14ac:dyDescent="0.3">
      <c r="A29119" t="s">
        <v>12549</v>
      </c>
      <c r="B29119" t="s">
        <v>12919</v>
      </c>
      <c r="C29119" t="s">
        <v>12930</v>
      </c>
      <c r="D29119" s="1">
        <v>44391</v>
      </c>
      <c r="E29119" t="s">
        <v>146</v>
      </c>
      <c r="F29119" s="1">
        <v>44392</v>
      </c>
    </row>
    <row r="29120" spans="1:6" x14ac:dyDescent="0.3">
      <c r="A29120" t="s">
        <v>12550</v>
      </c>
      <c r="B29120" t="s">
        <v>12919</v>
      </c>
      <c r="C29120" t="s">
        <v>12930</v>
      </c>
      <c r="D29120" s="1">
        <v>44391</v>
      </c>
      <c r="E29120" t="s">
        <v>146</v>
      </c>
      <c r="F29120" s="1">
        <v>44392</v>
      </c>
    </row>
    <row r="29121" spans="1:6" x14ac:dyDescent="0.3">
      <c r="A29121" t="s">
        <v>12551</v>
      </c>
      <c r="B29121" t="s">
        <v>12919</v>
      </c>
      <c r="C29121" t="s">
        <v>12930</v>
      </c>
      <c r="D29121" s="1">
        <v>44391</v>
      </c>
      <c r="E29121" t="s">
        <v>146</v>
      </c>
      <c r="F29121" s="1">
        <v>44392</v>
      </c>
    </row>
    <row r="29122" spans="1:6" x14ac:dyDescent="0.3">
      <c r="A29122" t="s">
        <v>12552</v>
      </c>
      <c r="B29122" t="s">
        <v>12919</v>
      </c>
      <c r="C29122" t="s">
        <v>12930</v>
      </c>
      <c r="D29122" s="1">
        <v>44391</v>
      </c>
      <c r="E29122" t="s">
        <v>146</v>
      </c>
      <c r="F29122" s="1">
        <v>44392</v>
      </c>
    </row>
    <row r="29123" spans="1:6" x14ac:dyDescent="0.3">
      <c r="A29123" t="s">
        <v>12553</v>
      </c>
      <c r="B29123" t="s">
        <v>12919</v>
      </c>
      <c r="C29123" t="s">
        <v>12930</v>
      </c>
      <c r="D29123" s="1">
        <v>44391</v>
      </c>
      <c r="E29123" t="s">
        <v>146</v>
      </c>
      <c r="F29123" s="1">
        <v>44392</v>
      </c>
    </row>
    <row r="29124" spans="1:6" x14ac:dyDescent="0.3">
      <c r="A29124" t="s">
        <v>12554</v>
      </c>
      <c r="B29124" t="s">
        <v>12919</v>
      </c>
      <c r="C29124" t="s">
        <v>12930</v>
      </c>
      <c r="D29124" s="1">
        <v>44391</v>
      </c>
      <c r="E29124" t="s">
        <v>146</v>
      </c>
      <c r="F29124" s="1">
        <v>44392</v>
      </c>
    </row>
    <row r="29125" spans="1:6" x14ac:dyDescent="0.3">
      <c r="A29125" t="s">
        <v>12555</v>
      </c>
      <c r="B29125" t="s">
        <v>12919</v>
      </c>
      <c r="C29125" t="s">
        <v>12930</v>
      </c>
      <c r="D29125" s="1">
        <v>44391</v>
      </c>
      <c r="E29125" t="s">
        <v>146</v>
      </c>
      <c r="F29125" s="1">
        <v>44392</v>
      </c>
    </row>
    <row r="29126" spans="1:6" x14ac:dyDescent="0.3">
      <c r="A29126" t="s">
        <v>12556</v>
      </c>
      <c r="B29126" t="s">
        <v>12919</v>
      </c>
      <c r="C29126" t="s">
        <v>12930</v>
      </c>
      <c r="D29126" s="1">
        <v>44391</v>
      </c>
      <c r="E29126" t="s">
        <v>146</v>
      </c>
      <c r="F29126" s="1">
        <v>44392</v>
      </c>
    </row>
    <row r="29127" spans="1:6" x14ac:dyDescent="0.3">
      <c r="A29127" t="s">
        <v>12557</v>
      </c>
      <c r="B29127" t="s">
        <v>12919</v>
      </c>
      <c r="C29127" t="s">
        <v>12930</v>
      </c>
      <c r="D29127" s="1">
        <v>44391</v>
      </c>
      <c r="E29127" t="s">
        <v>146</v>
      </c>
      <c r="F29127" s="1">
        <v>44392</v>
      </c>
    </row>
    <row r="29128" spans="1:6" x14ac:dyDescent="0.3">
      <c r="A29128" t="s">
        <v>12558</v>
      </c>
      <c r="B29128" t="s">
        <v>12919</v>
      </c>
      <c r="C29128" t="s">
        <v>12930</v>
      </c>
      <c r="D29128" s="1">
        <v>44391</v>
      </c>
      <c r="E29128" t="s">
        <v>146</v>
      </c>
      <c r="F29128" s="1">
        <v>44392</v>
      </c>
    </row>
    <row r="29129" spans="1:6" x14ac:dyDescent="0.3">
      <c r="A29129" t="s">
        <v>12559</v>
      </c>
      <c r="B29129" t="s">
        <v>12919</v>
      </c>
      <c r="C29129" t="s">
        <v>12930</v>
      </c>
      <c r="D29129" s="1">
        <v>44391</v>
      </c>
      <c r="E29129" t="s">
        <v>146</v>
      </c>
      <c r="F29129" s="1">
        <v>44392</v>
      </c>
    </row>
    <row r="29130" spans="1:6" x14ac:dyDescent="0.3">
      <c r="A29130" t="s">
        <v>12560</v>
      </c>
      <c r="B29130" t="s">
        <v>12919</v>
      </c>
      <c r="C29130" t="s">
        <v>12930</v>
      </c>
      <c r="D29130" s="1">
        <v>44391</v>
      </c>
      <c r="E29130" t="s">
        <v>146</v>
      </c>
      <c r="F29130" s="1">
        <v>44392</v>
      </c>
    </row>
    <row r="29131" spans="1:6" x14ac:dyDescent="0.3">
      <c r="A29131" t="s">
        <v>12294</v>
      </c>
      <c r="B29131" t="s">
        <v>1113</v>
      </c>
      <c r="C29131" t="s">
        <v>12504</v>
      </c>
      <c r="D29131" s="1">
        <v>44382</v>
      </c>
      <c r="E29131" t="s">
        <v>12505</v>
      </c>
      <c r="F29131" s="1" t="s">
        <v>1070</v>
      </c>
    </row>
    <row r="29132" spans="1:6" x14ac:dyDescent="0.3">
      <c r="A29132" t="s">
        <v>12402</v>
      </c>
      <c r="B29132" t="s">
        <v>1113</v>
      </c>
      <c r="C29132" t="s">
        <v>12504</v>
      </c>
      <c r="D29132" s="1">
        <v>44382</v>
      </c>
      <c r="E29132" t="s">
        <v>12505</v>
      </c>
      <c r="F29132" s="1" t="s">
        <v>1070</v>
      </c>
    </row>
    <row r="29133" spans="1:6" x14ac:dyDescent="0.3">
      <c r="A29133" t="s">
        <v>12403</v>
      </c>
      <c r="B29133" t="s">
        <v>1113</v>
      </c>
      <c r="C29133" t="s">
        <v>12504</v>
      </c>
      <c r="D29133" s="1">
        <v>44382</v>
      </c>
      <c r="E29133" t="s">
        <v>12505</v>
      </c>
      <c r="F29133" s="1" t="s">
        <v>1070</v>
      </c>
    </row>
    <row r="29134" spans="1:6" x14ac:dyDescent="0.3">
      <c r="A29134" t="s">
        <v>12561</v>
      </c>
      <c r="B29134" t="s">
        <v>1113</v>
      </c>
      <c r="C29134" t="s">
        <v>1113</v>
      </c>
      <c r="D29134" s="1">
        <v>44391</v>
      </c>
      <c r="E29134" t="s">
        <v>142</v>
      </c>
      <c r="F29134" s="1" t="s">
        <v>1070</v>
      </c>
    </row>
    <row r="29135" spans="1:6" x14ac:dyDescent="0.3">
      <c r="A29135" t="s">
        <v>12562</v>
      </c>
      <c r="B29135" t="s">
        <v>1113</v>
      </c>
      <c r="C29135" t="s">
        <v>1113</v>
      </c>
      <c r="D29135" s="1">
        <v>44391</v>
      </c>
      <c r="E29135" t="s">
        <v>142</v>
      </c>
      <c r="F29135" s="1" t="s">
        <v>1070</v>
      </c>
    </row>
    <row r="29136" spans="1:6" x14ac:dyDescent="0.3">
      <c r="A29136" t="s">
        <v>12563</v>
      </c>
      <c r="B29136" t="s">
        <v>1113</v>
      </c>
      <c r="C29136" t="s">
        <v>1113</v>
      </c>
      <c r="D29136" s="1">
        <v>44391</v>
      </c>
      <c r="E29136" t="s">
        <v>142</v>
      </c>
      <c r="F29136" s="1" t="s">
        <v>1070</v>
      </c>
    </row>
    <row r="29137" spans="1:6" x14ac:dyDescent="0.3">
      <c r="A29137" t="s">
        <v>12564</v>
      </c>
      <c r="B29137" t="s">
        <v>1113</v>
      </c>
      <c r="C29137" t="s">
        <v>1113</v>
      </c>
      <c r="D29137" s="1">
        <v>44391</v>
      </c>
      <c r="E29137" t="s">
        <v>142</v>
      </c>
      <c r="F29137" s="1" t="s">
        <v>1070</v>
      </c>
    </row>
    <row r="29138" spans="1:6" x14ac:dyDescent="0.3">
      <c r="A29138" t="s">
        <v>12565</v>
      </c>
      <c r="B29138" t="s">
        <v>1113</v>
      </c>
      <c r="C29138" t="s">
        <v>1113</v>
      </c>
      <c r="D29138" s="1">
        <v>44391</v>
      </c>
      <c r="E29138" t="s">
        <v>142</v>
      </c>
      <c r="F29138" s="1" t="s">
        <v>1070</v>
      </c>
    </row>
    <row r="29139" spans="1:6" x14ac:dyDescent="0.3">
      <c r="A29139" t="s">
        <v>12566</v>
      </c>
      <c r="B29139" t="s">
        <v>1113</v>
      </c>
      <c r="C29139" t="s">
        <v>1113</v>
      </c>
      <c r="D29139" s="1">
        <v>44391</v>
      </c>
      <c r="E29139" t="s">
        <v>142</v>
      </c>
      <c r="F29139" s="1" t="s">
        <v>1070</v>
      </c>
    </row>
    <row r="29140" spans="1:6" x14ac:dyDescent="0.3">
      <c r="A29140" t="s">
        <v>12567</v>
      </c>
      <c r="B29140" t="s">
        <v>1113</v>
      </c>
      <c r="C29140" t="s">
        <v>1113</v>
      </c>
      <c r="D29140" s="1">
        <v>44391</v>
      </c>
      <c r="E29140" t="s">
        <v>142</v>
      </c>
      <c r="F29140" s="1" t="s">
        <v>1070</v>
      </c>
    </row>
    <row r="29141" spans="1:6" x14ac:dyDescent="0.3">
      <c r="A29141" t="s">
        <v>12568</v>
      </c>
      <c r="B29141" t="s">
        <v>1113</v>
      </c>
      <c r="C29141" t="s">
        <v>1113</v>
      </c>
      <c r="D29141" s="1">
        <v>44391</v>
      </c>
      <c r="E29141" t="s">
        <v>142</v>
      </c>
      <c r="F29141" s="1" t="s">
        <v>1070</v>
      </c>
    </row>
    <row r="29142" spans="1:6" x14ac:dyDescent="0.3">
      <c r="A29142" t="s">
        <v>12569</v>
      </c>
      <c r="B29142" t="s">
        <v>1113</v>
      </c>
      <c r="C29142" t="s">
        <v>1113</v>
      </c>
      <c r="D29142" s="1">
        <v>44391</v>
      </c>
      <c r="E29142" t="s">
        <v>142</v>
      </c>
      <c r="F29142" s="1" t="s">
        <v>1070</v>
      </c>
    </row>
    <row r="29143" spans="1:6" x14ac:dyDescent="0.3">
      <c r="A29143" t="s">
        <v>12570</v>
      </c>
      <c r="B29143" t="s">
        <v>1113</v>
      </c>
      <c r="C29143" t="s">
        <v>1113</v>
      </c>
      <c r="D29143" s="1">
        <v>44391</v>
      </c>
      <c r="E29143" t="s">
        <v>142</v>
      </c>
      <c r="F29143" s="1" t="s">
        <v>1070</v>
      </c>
    </row>
    <row r="29144" spans="1:6" x14ac:dyDescent="0.3">
      <c r="A29144" t="s">
        <v>12571</v>
      </c>
      <c r="B29144" t="s">
        <v>1113</v>
      </c>
      <c r="C29144" t="s">
        <v>1113</v>
      </c>
      <c r="D29144" s="1">
        <v>44391</v>
      </c>
      <c r="E29144" t="s">
        <v>142</v>
      </c>
      <c r="F29144" s="1" t="s">
        <v>1070</v>
      </c>
    </row>
    <row r="29145" spans="1:6" x14ac:dyDescent="0.3">
      <c r="A29145" t="s">
        <v>12572</v>
      </c>
      <c r="B29145" t="s">
        <v>1113</v>
      </c>
      <c r="C29145" t="s">
        <v>1113</v>
      </c>
      <c r="D29145" s="1">
        <v>44391</v>
      </c>
      <c r="E29145" t="s">
        <v>142</v>
      </c>
      <c r="F29145" s="1" t="s">
        <v>1070</v>
      </c>
    </row>
    <row r="29146" spans="1:6" x14ac:dyDescent="0.3">
      <c r="A29146" t="s">
        <v>12573</v>
      </c>
      <c r="B29146" t="s">
        <v>1113</v>
      </c>
      <c r="C29146" t="s">
        <v>1113</v>
      </c>
      <c r="D29146" s="1">
        <v>44391</v>
      </c>
      <c r="E29146" t="s">
        <v>142</v>
      </c>
      <c r="F29146" s="1" t="s">
        <v>1070</v>
      </c>
    </row>
    <row r="29147" spans="1:6" x14ac:dyDescent="0.3">
      <c r="A29147" t="s">
        <v>12574</v>
      </c>
      <c r="B29147" t="s">
        <v>1113</v>
      </c>
      <c r="C29147" t="s">
        <v>1113</v>
      </c>
      <c r="D29147" s="1">
        <v>44391</v>
      </c>
      <c r="E29147" t="s">
        <v>142</v>
      </c>
      <c r="F29147" s="1" t="s">
        <v>1070</v>
      </c>
    </row>
    <row r="29148" spans="1:6" x14ac:dyDescent="0.3">
      <c r="A29148" t="s">
        <v>12575</v>
      </c>
      <c r="B29148" t="s">
        <v>1113</v>
      </c>
      <c r="C29148" t="s">
        <v>1113</v>
      </c>
      <c r="D29148" s="1">
        <v>44391</v>
      </c>
      <c r="E29148" t="s">
        <v>142</v>
      </c>
      <c r="F29148" s="1" t="s">
        <v>1070</v>
      </c>
    </row>
    <row r="29149" spans="1:6" x14ac:dyDescent="0.3">
      <c r="A29149" t="s">
        <v>12576</v>
      </c>
      <c r="B29149" t="s">
        <v>1113</v>
      </c>
      <c r="C29149" t="s">
        <v>1113</v>
      </c>
      <c r="D29149" s="1">
        <v>44391</v>
      </c>
      <c r="E29149" t="s">
        <v>142</v>
      </c>
      <c r="F29149" s="1" t="s">
        <v>1070</v>
      </c>
    </row>
    <row r="29150" spans="1:6" x14ac:dyDescent="0.3">
      <c r="A29150" t="s">
        <v>12577</v>
      </c>
      <c r="B29150" t="s">
        <v>1113</v>
      </c>
      <c r="C29150" t="s">
        <v>1113</v>
      </c>
      <c r="D29150" s="1">
        <v>44391</v>
      </c>
      <c r="E29150" t="s">
        <v>142</v>
      </c>
      <c r="F29150" s="1" t="s">
        <v>1070</v>
      </c>
    </row>
    <row r="29151" spans="1:6" x14ac:dyDescent="0.3">
      <c r="A29151" t="s">
        <v>12578</v>
      </c>
      <c r="B29151" t="s">
        <v>1113</v>
      </c>
      <c r="C29151" t="s">
        <v>1113</v>
      </c>
      <c r="D29151" s="1">
        <v>44391</v>
      </c>
      <c r="E29151" t="s">
        <v>142</v>
      </c>
      <c r="F29151" s="1" t="s">
        <v>1070</v>
      </c>
    </row>
    <row r="29152" spans="1:6" x14ac:dyDescent="0.3">
      <c r="A29152" t="s">
        <v>12579</v>
      </c>
      <c r="B29152" t="s">
        <v>1113</v>
      </c>
      <c r="C29152" t="s">
        <v>1113</v>
      </c>
      <c r="D29152" s="1">
        <v>44391</v>
      </c>
      <c r="E29152" t="s">
        <v>142</v>
      </c>
      <c r="F29152" s="1" t="s">
        <v>1070</v>
      </c>
    </row>
    <row r="29153" spans="1:6" x14ac:dyDescent="0.3">
      <c r="A29153" t="s">
        <v>12580</v>
      </c>
      <c r="B29153" t="s">
        <v>1113</v>
      </c>
      <c r="C29153" t="s">
        <v>1113</v>
      </c>
      <c r="D29153" s="1">
        <v>44391</v>
      </c>
      <c r="E29153" t="s">
        <v>142</v>
      </c>
      <c r="F29153" s="1" t="s">
        <v>1070</v>
      </c>
    </row>
    <row r="29154" spans="1:6" x14ac:dyDescent="0.3">
      <c r="A29154" t="s">
        <v>12481</v>
      </c>
      <c r="B29154" t="s">
        <v>1113</v>
      </c>
      <c r="C29154" t="s">
        <v>12504</v>
      </c>
      <c r="D29154" s="1">
        <v>44382</v>
      </c>
      <c r="E29154" t="s">
        <v>12505</v>
      </c>
      <c r="F29154" s="1" t="s">
        <v>1070</v>
      </c>
    </row>
    <row r="29155" spans="1:6" x14ac:dyDescent="0.3">
      <c r="A29155" t="s">
        <v>12581</v>
      </c>
      <c r="B29155" t="s">
        <v>1113</v>
      </c>
      <c r="C29155" t="s">
        <v>1113</v>
      </c>
      <c r="D29155" s="1">
        <v>44391</v>
      </c>
      <c r="E29155" t="s">
        <v>142</v>
      </c>
      <c r="F29155" s="1" t="s">
        <v>1070</v>
      </c>
    </row>
    <row r="29156" spans="1:6" x14ac:dyDescent="0.3">
      <c r="A29156" t="s">
        <v>12582</v>
      </c>
      <c r="B29156" t="s">
        <v>1113</v>
      </c>
      <c r="C29156" t="s">
        <v>1113</v>
      </c>
      <c r="D29156" s="1">
        <v>44391</v>
      </c>
      <c r="E29156" t="s">
        <v>142</v>
      </c>
      <c r="F29156" s="1" t="s">
        <v>1070</v>
      </c>
    </row>
    <row r="29157" spans="1:6" x14ac:dyDescent="0.3">
      <c r="A29157" t="s">
        <v>12583</v>
      </c>
      <c r="B29157" t="s">
        <v>1113</v>
      </c>
      <c r="C29157" t="s">
        <v>1113</v>
      </c>
      <c r="D29157" s="1">
        <v>44391</v>
      </c>
      <c r="E29157" t="s">
        <v>142</v>
      </c>
      <c r="F29157" s="1" t="s">
        <v>1070</v>
      </c>
    </row>
    <row r="29158" spans="1:6" x14ac:dyDescent="0.3">
      <c r="A29158" t="s">
        <v>12584</v>
      </c>
      <c r="B29158" t="s">
        <v>1113</v>
      </c>
      <c r="C29158" t="s">
        <v>1113</v>
      </c>
      <c r="D29158" s="1">
        <v>44391</v>
      </c>
      <c r="E29158" t="s">
        <v>142</v>
      </c>
      <c r="F29158" s="1" t="s">
        <v>1070</v>
      </c>
    </row>
    <row r="29159" spans="1:6" x14ac:dyDescent="0.3">
      <c r="A29159" t="s">
        <v>12585</v>
      </c>
      <c r="B29159" t="s">
        <v>1113</v>
      </c>
      <c r="C29159" t="s">
        <v>1113</v>
      </c>
      <c r="D29159" s="1">
        <v>44391</v>
      </c>
      <c r="E29159" t="s">
        <v>142</v>
      </c>
      <c r="F29159" s="1" t="s">
        <v>1070</v>
      </c>
    </row>
    <row r="29160" spans="1:6" x14ac:dyDescent="0.3">
      <c r="A29160" t="s">
        <v>12586</v>
      </c>
      <c r="B29160" t="s">
        <v>1113</v>
      </c>
      <c r="C29160" t="s">
        <v>1113</v>
      </c>
      <c r="D29160" s="1">
        <v>44391</v>
      </c>
      <c r="E29160" t="s">
        <v>142</v>
      </c>
      <c r="F29160" s="1" t="s">
        <v>1070</v>
      </c>
    </row>
    <row r="29161" spans="1:6" x14ac:dyDescent="0.3">
      <c r="A29161" t="s">
        <v>12587</v>
      </c>
      <c r="B29161" t="s">
        <v>1113</v>
      </c>
      <c r="C29161" t="s">
        <v>1113</v>
      </c>
      <c r="D29161" s="1">
        <v>44391</v>
      </c>
      <c r="E29161" t="s">
        <v>142</v>
      </c>
      <c r="F29161" s="1" t="s">
        <v>1070</v>
      </c>
    </row>
    <row r="29162" spans="1:6" x14ac:dyDescent="0.3">
      <c r="A29162" t="s">
        <v>12588</v>
      </c>
      <c r="B29162" t="s">
        <v>1113</v>
      </c>
      <c r="C29162" t="s">
        <v>1113</v>
      </c>
      <c r="D29162" s="1">
        <v>44391</v>
      </c>
      <c r="E29162" t="s">
        <v>142</v>
      </c>
      <c r="F29162" s="1" t="s">
        <v>1070</v>
      </c>
    </row>
    <row r="29163" spans="1:6" x14ac:dyDescent="0.3">
      <c r="A29163" t="s">
        <v>12589</v>
      </c>
      <c r="B29163" t="s">
        <v>1113</v>
      </c>
      <c r="C29163" t="s">
        <v>1113</v>
      </c>
      <c r="D29163" s="1">
        <v>44391</v>
      </c>
      <c r="E29163" t="s">
        <v>142</v>
      </c>
      <c r="F29163" s="1" t="s">
        <v>1070</v>
      </c>
    </row>
    <row r="29164" spans="1:6" x14ac:dyDescent="0.3">
      <c r="A29164" t="s">
        <v>12590</v>
      </c>
      <c r="B29164" t="s">
        <v>1113</v>
      </c>
      <c r="C29164" t="s">
        <v>1113</v>
      </c>
      <c r="D29164" s="1">
        <v>44391</v>
      </c>
      <c r="E29164" t="s">
        <v>142</v>
      </c>
      <c r="F29164" s="1" t="s">
        <v>1070</v>
      </c>
    </row>
    <row r="29165" spans="1:6" x14ac:dyDescent="0.3">
      <c r="A29165" t="s">
        <v>12591</v>
      </c>
      <c r="B29165" t="s">
        <v>1113</v>
      </c>
      <c r="C29165" t="s">
        <v>1113</v>
      </c>
      <c r="D29165" s="1">
        <v>44391</v>
      </c>
      <c r="E29165" t="s">
        <v>142</v>
      </c>
      <c r="F29165" s="1" t="s">
        <v>1070</v>
      </c>
    </row>
    <row r="29166" spans="1:6" x14ac:dyDescent="0.3">
      <c r="A29166" t="s">
        <v>12592</v>
      </c>
      <c r="B29166" t="s">
        <v>1113</v>
      </c>
      <c r="C29166" t="s">
        <v>1113</v>
      </c>
      <c r="D29166" s="1">
        <v>44391</v>
      </c>
      <c r="E29166" t="s">
        <v>142</v>
      </c>
      <c r="F29166" s="1" t="s">
        <v>1070</v>
      </c>
    </row>
    <row r="29167" spans="1:6" x14ac:dyDescent="0.3">
      <c r="A29167" t="s">
        <v>12593</v>
      </c>
      <c r="B29167" t="s">
        <v>1113</v>
      </c>
      <c r="C29167" t="s">
        <v>1113</v>
      </c>
      <c r="D29167" s="1">
        <v>44391</v>
      </c>
      <c r="E29167" t="s">
        <v>142</v>
      </c>
      <c r="F29167" s="1" t="s">
        <v>1070</v>
      </c>
    </row>
    <row r="29168" spans="1:6" x14ac:dyDescent="0.3">
      <c r="A29168" t="s">
        <v>12594</v>
      </c>
      <c r="B29168" t="s">
        <v>1113</v>
      </c>
      <c r="C29168" t="s">
        <v>1113</v>
      </c>
      <c r="D29168" s="1">
        <v>44391</v>
      </c>
      <c r="E29168" t="s">
        <v>142</v>
      </c>
      <c r="F29168" s="1" t="s">
        <v>1070</v>
      </c>
    </row>
    <row r="29169" spans="1:6" x14ac:dyDescent="0.3">
      <c r="A29169" t="s">
        <v>12595</v>
      </c>
      <c r="B29169" t="s">
        <v>1113</v>
      </c>
      <c r="C29169" t="s">
        <v>1113</v>
      </c>
      <c r="D29169" s="1">
        <v>44391</v>
      </c>
      <c r="E29169" t="s">
        <v>142</v>
      </c>
      <c r="F29169" s="1" t="s">
        <v>1070</v>
      </c>
    </row>
    <row r="29170" spans="1:6" x14ac:dyDescent="0.3">
      <c r="A29170" t="s">
        <v>12596</v>
      </c>
      <c r="B29170" t="s">
        <v>1113</v>
      </c>
      <c r="C29170" t="s">
        <v>1113</v>
      </c>
      <c r="D29170" s="1">
        <v>44391</v>
      </c>
      <c r="E29170" t="s">
        <v>142</v>
      </c>
      <c r="F29170" s="1" t="s">
        <v>1070</v>
      </c>
    </row>
    <row r="29171" spans="1:6" x14ac:dyDescent="0.3">
      <c r="A29171" t="s">
        <v>12597</v>
      </c>
      <c r="B29171" t="s">
        <v>1113</v>
      </c>
      <c r="C29171" t="s">
        <v>1113</v>
      </c>
      <c r="D29171" s="1">
        <v>44391</v>
      </c>
      <c r="E29171" t="s">
        <v>142</v>
      </c>
      <c r="F29171" s="1" t="s">
        <v>1070</v>
      </c>
    </row>
    <row r="29172" spans="1:6" x14ac:dyDescent="0.3">
      <c r="A29172" t="s">
        <v>12598</v>
      </c>
      <c r="B29172" t="s">
        <v>1113</v>
      </c>
      <c r="C29172" t="s">
        <v>1113</v>
      </c>
      <c r="D29172" s="1">
        <v>44391</v>
      </c>
      <c r="E29172" t="s">
        <v>142</v>
      </c>
      <c r="F29172" s="1" t="s">
        <v>1070</v>
      </c>
    </row>
    <row r="29173" spans="1:6" x14ac:dyDescent="0.3">
      <c r="A29173" t="s">
        <v>12599</v>
      </c>
      <c r="B29173" t="s">
        <v>1113</v>
      </c>
      <c r="C29173" t="s">
        <v>1113</v>
      </c>
      <c r="D29173" s="1">
        <v>44391</v>
      </c>
      <c r="E29173" t="s">
        <v>142</v>
      </c>
      <c r="F29173" s="1" t="s">
        <v>1070</v>
      </c>
    </row>
    <row r="29174" spans="1:6" x14ac:dyDescent="0.3">
      <c r="A29174" t="s">
        <v>12600</v>
      </c>
      <c r="B29174" t="s">
        <v>1113</v>
      </c>
      <c r="C29174" t="s">
        <v>1113</v>
      </c>
      <c r="D29174" s="1">
        <v>44391</v>
      </c>
      <c r="E29174" t="s">
        <v>142</v>
      </c>
      <c r="F29174" s="1" t="s">
        <v>1070</v>
      </c>
    </row>
    <row r="29175" spans="1:6" x14ac:dyDescent="0.3">
      <c r="A29175" t="s">
        <v>12601</v>
      </c>
      <c r="B29175" t="s">
        <v>1113</v>
      </c>
      <c r="C29175" t="s">
        <v>1113</v>
      </c>
      <c r="D29175" s="1">
        <v>44391</v>
      </c>
      <c r="E29175" t="s">
        <v>142</v>
      </c>
      <c r="F29175" s="1" t="s">
        <v>1070</v>
      </c>
    </row>
    <row r="29176" spans="1:6" x14ac:dyDescent="0.3">
      <c r="A29176" t="s">
        <v>12602</v>
      </c>
      <c r="B29176" t="s">
        <v>1113</v>
      </c>
      <c r="C29176" t="s">
        <v>1113</v>
      </c>
      <c r="D29176" s="1">
        <v>44391</v>
      </c>
      <c r="E29176" t="s">
        <v>142</v>
      </c>
      <c r="F29176" s="1" t="s">
        <v>1070</v>
      </c>
    </row>
    <row r="29177" spans="1:6" x14ac:dyDescent="0.3">
      <c r="A29177" t="s">
        <v>12603</v>
      </c>
      <c r="B29177" t="s">
        <v>1113</v>
      </c>
      <c r="C29177" t="s">
        <v>1113</v>
      </c>
      <c r="D29177" s="1">
        <v>44391</v>
      </c>
      <c r="E29177" t="s">
        <v>142</v>
      </c>
      <c r="F29177" s="1" t="s">
        <v>1070</v>
      </c>
    </row>
    <row r="29178" spans="1:6" x14ac:dyDescent="0.3">
      <c r="A29178" t="s">
        <v>12604</v>
      </c>
      <c r="B29178" t="s">
        <v>1113</v>
      </c>
      <c r="C29178" t="s">
        <v>1113</v>
      </c>
      <c r="D29178" s="1">
        <v>44391</v>
      </c>
      <c r="E29178" t="s">
        <v>142</v>
      </c>
      <c r="F29178" s="1" t="s">
        <v>1070</v>
      </c>
    </row>
    <row r="29179" spans="1:6" x14ac:dyDescent="0.3">
      <c r="A29179" t="s">
        <v>12605</v>
      </c>
      <c r="B29179" t="s">
        <v>1113</v>
      </c>
      <c r="C29179" t="s">
        <v>1113</v>
      </c>
      <c r="D29179" s="1">
        <v>44391</v>
      </c>
      <c r="E29179" t="s">
        <v>142</v>
      </c>
      <c r="F29179" s="1" t="s">
        <v>1070</v>
      </c>
    </row>
    <row r="29180" spans="1:6" x14ac:dyDescent="0.3">
      <c r="A29180" t="s">
        <v>12606</v>
      </c>
      <c r="B29180" t="s">
        <v>1113</v>
      </c>
      <c r="C29180" t="s">
        <v>1113</v>
      </c>
      <c r="D29180" s="1">
        <v>44391</v>
      </c>
      <c r="E29180" t="s">
        <v>142</v>
      </c>
      <c r="F29180" s="1" t="s">
        <v>1070</v>
      </c>
    </row>
    <row r="29181" spans="1:6" x14ac:dyDescent="0.3">
      <c r="A29181" t="s">
        <v>12607</v>
      </c>
      <c r="B29181" t="s">
        <v>1113</v>
      </c>
      <c r="C29181" t="s">
        <v>1113</v>
      </c>
      <c r="D29181" s="1">
        <v>44391</v>
      </c>
      <c r="E29181" t="s">
        <v>142</v>
      </c>
      <c r="F29181" s="1" t="s">
        <v>1070</v>
      </c>
    </row>
    <row r="29182" spans="1:6" x14ac:dyDescent="0.3">
      <c r="A29182" t="s">
        <v>12608</v>
      </c>
      <c r="B29182" t="s">
        <v>1113</v>
      </c>
      <c r="C29182" t="s">
        <v>1113</v>
      </c>
      <c r="D29182" s="1">
        <v>44391</v>
      </c>
      <c r="E29182" t="s">
        <v>142</v>
      </c>
      <c r="F29182" s="1" t="s">
        <v>1070</v>
      </c>
    </row>
    <row r="29183" spans="1:6" x14ac:dyDescent="0.3">
      <c r="A29183" t="s">
        <v>12609</v>
      </c>
      <c r="B29183" t="s">
        <v>1113</v>
      </c>
      <c r="C29183" t="s">
        <v>1113</v>
      </c>
      <c r="D29183" s="1">
        <v>44391</v>
      </c>
      <c r="E29183" t="s">
        <v>142</v>
      </c>
      <c r="F29183" s="1" t="s">
        <v>1070</v>
      </c>
    </row>
    <row r="29184" spans="1:6" x14ac:dyDescent="0.3">
      <c r="A29184" t="s">
        <v>12610</v>
      </c>
      <c r="B29184" t="s">
        <v>1113</v>
      </c>
      <c r="C29184" t="s">
        <v>1113</v>
      </c>
      <c r="D29184" s="1">
        <v>44391</v>
      </c>
      <c r="E29184" t="s">
        <v>142</v>
      </c>
      <c r="F29184" s="1" t="s">
        <v>1070</v>
      </c>
    </row>
    <row r="29185" spans="1:6" x14ac:dyDescent="0.3">
      <c r="A29185" t="s">
        <v>12611</v>
      </c>
      <c r="B29185" t="s">
        <v>1113</v>
      </c>
      <c r="C29185" t="s">
        <v>1113</v>
      </c>
      <c r="D29185" s="1">
        <v>44391</v>
      </c>
      <c r="E29185" t="s">
        <v>142</v>
      </c>
      <c r="F29185" s="1" t="s">
        <v>1070</v>
      </c>
    </row>
    <row r="29186" spans="1:6" x14ac:dyDescent="0.3">
      <c r="A29186" t="s">
        <v>12612</v>
      </c>
      <c r="B29186" t="s">
        <v>1113</v>
      </c>
      <c r="C29186" t="s">
        <v>1113</v>
      </c>
      <c r="D29186" s="1">
        <v>44391</v>
      </c>
      <c r="E29186" t="s">
        <v>142</v>
      </c>
      <c r="F29186" s="1" t="s">
        <v>1070</v>
      </c>
    </row>
    <row r="29187" spans="1:6" x14ac:dyDescent="0.3">
      <c r="A29187" t="s">
        <v>12613</v>
      </c>
      <c r="B29187" t="s">
        <v>1113</v>
      </c>
      <c r="C29187" t="s">
        <v>1113</v>
      </c>
      <c r="D29187" s="1">
        <v>44391</v>
      </c>
      <c r="E29187" t="s">
        <v>142</v>
      </c>
      <c r="F29187" s="1" t="s">
        <v>1070</v>
      </c>
    </row>
    <row r="29188" spans="1:6" x14ac:dyDescent="0.3">
      <c r="A29188" t="s">
        <v>12614</v>
      </c>
      <c r="B29188" t="s">
        <v>1113</v>
      </c>
      <c r="C29188" t="s">
        <v>1113</v>
      </c>
      <c r="D29188" s="1">
        <v>44391</v>
      </c>
      <c r="E29188" t="s">
        <v>142</v>
      </c>
      <c r="F29188" s="1" t="s">
        <v>1070</v>
      </c>
    </row>
    <row r="29189" spans="1:6" x14ac:dyDescent="0.3">
      <c r="A29189" t="s">
        <v>12615</v>
      </c>
      <c r="B29189" t="s">
        <v>1113</v>
      </c>
      <c r="C29189" t="s">
        <v>1113</v>
      </c>
      <c r="D29189" s="1">
        <v>44391</v>
      </c>
      <c r="E29189" t="s">
        <v>142</v>
      </c>
      <c r="F29189" s="1" t="s">
        <v>1070</v>
      </c>
    </row>
    <row r="29190" spans="1:6" x14ac:dyDescent="0.3">
      <c r="A29190" t="s">
        <v>12616</v>
      </c>
      <c r="B29190" t="s">
        <v>1113</v>
      </c>
      <c r="C29190" t="s">
        <v>1113</v>
      </c>
      <c r="D29190" s="1">
        <v>44391</v>
      </c>
      <c r="E29190" t="s">
        <v>142</v>
      </c>
      <c r="F29190" s="1" t="s">
        <v>1070</v>
      </c>
    </row>
    <row r="29191" spans="1:6" x14ac:dyDescent="0.3">
      <c r="A29191" t="s">
        <v>12617</v>
      </c>
      <c r="B29191" t="s">
        <v>1113</v>
      </c>
      <c r="C29191" t="s">
        <v>1113</v>
      </c>
      <c r="D29191" s="1">
        <v>44391</v>
      </c>
      <c r="E29191" t="s">
        <v>142</v>
      </c>
      <c r="F29191" s="1" t="s">
        <v>1070</v>
      </c>
    </row>
    <row r="29192" spans="1:6" x14ac:dyDescent="0.3">
      <c r="A29192" t="s">
        <v>12618</v>
      </c>
      <c r="B29192" t="s">
        <v>1113</v>
      </c>
      <c r="C29192" t="s">
        <v>1113</v>
      </c>
      <c r="D29192" s="1">
        <v>44391</v>
      </c>
      <c r="E29192" t="s">
        <v>142</v>
      </c>
      <c r="F29192" s="1" t="s">
        <v>1070</v>
      </c>
    </row>
    <row r="29193" spans="1:6" x14ac:dyDescent="0.3">
      <c r="A29193" t="s">
        <v>12619</v>
      </c>
      <c r="B29193" t="s">
        <v>1113</v>
      </c>
      <c r="C29193" t="s">
        <v>1113</v>
      </c>
      <c r="D29193" s="1">
        <v>44391</v>
      </c>
      <c r="E29193" t="s">
        <v>142</v>
      </c>
      <c r="F29193" s="1" t="s">
        <v>1070</v>
      </c>
    </row>
    <row r="29194" spans="1:6" x14ac:dyDescent="0.3">
      <c r="A29194" t="s">
        <v>12620</v>
      </c>
      <c r="B29194" t="s">
        <v>1113</v>
      </c>
      <c r="C29194" t="s">
        <v>1113</v>
      </c>
      <c r="D29194" s="1">
        <v>44391</v>
      </c>
      <c r="E29194" t="s">
        <v>142</v>
      </c>
      <c r="F29194" s="1" t="s">
        <v>1070</v>
      </c>
    </row>
    <row r="29195" spans="1:6" x14ac:dyDescent="0.3">
      <c r="A29195" t="s">
        <v>12621</v>
      </c>
      <c r="B29195" t="s">
        <v>1113</v>
      </c>
      <c r="C29195" t="s">
        <v>1113</v>
      </c>
      <c r="D29195" s="1">
        <v>44391</v>
      </c>
      <c r="E29195" t="s">
        <v>142</v>
      </c>
      <c r="F29195" s="1" t="s">
        <v>1070</v>
      </c>
    </row>
    <row r="29196" spans="1:6" x14ac:dyDescent="0.3">
      <c r="A29196" t="s">
        <v>12622</v>
      </c>
      <c r="B29196" t="s">
        <v>1113</v>
      </c>
      <c r="C29196" t="s">
        <v>1113</v>
      </c>
      <c r="D29196" s="1">
        <v>44391</v>
      </c>
      <c r="E29196" t="s">
        <v>142</v>
      </c>
      <c r="F29196" s="1" t="s">
        <v>1070</v>
      </c>
    </row>
    <row r="29197" spans="1:6" x14ac:dyDescent="0.3">
      <c r="A29197" t="s">
        <v>12623</v>
      </c>
      <c r="B29197" t="s">
        <v>1113</v>
      </c>
      <c r="C29197" t="s">
        <v>1113</v>
      </c>
      <c r="D29197" s="1">
        <v>44391</v>
      </c>
      <c r="E29197" t="s">
        <v>142</v>
      </c>
      <c r="F29197" s="1" t="s">
        <v>1070</v>
      </c>
    </row>
    <row r="29198" spans="1:6" x14ac:dyDescent="0.3">
      <c r="A29198" t="s">
        <v>12624</v>
      </c>
      <c r="B29198" t="s">
        <v>1113</v>
      </c>
      <c r="C29198" t="s">
        <v>1113</v>
      </c>
      <c r="D29198" s="1">
        <v>44391</v>
      </c>
      <c r="E29198" t="s">
        <v>142</v>
      </c>
      <c r="F29198" s="1" t="s">
        <v>1070</v>
      </c>
    </row>
    <row r="29199" spans="1:6" x14ac:dyDescent="0.3">
      <c r="A29199" t="s">
        <v>12625</v>
      </c>
      <c r="B29199" t="s">
        <v>1113</v>
      </c>
      <c r="C29199" t="s">
        <v>1113</v>
      </c>
      <c r="D29199" s="1">
        <v>44391</v>
      </c>
      <c r="E29199" t="s">
        <v>142</v>
      </c>
      <c r="F29199" s="1" t="s">
        <v>1070</v>
      </c>
    </row>
    <row r="29200" spans="1:6" x14ac:dyDescent="0.3">
      <c r="A29200" t="s">
        <v>12626</v>
      </c>
      <c r="B29200" t="s">
        <v>1113</v>
      </c>
      <c r="C29200" t="s">
        <v>1113</v>
      </c>
      <c r="D29200" s="1">
        <v>44391</v>
      </c>
      <c r="E29200" t="s">
        <v>142</v>
      </c>
      <c r="F29200" s="1" t="s">
        <v>1070</v>
      </c>
    </row>
    <row r="29201" spans="1:6" x14ac:dyDescent="0.3">
      <c r="A29201" t="s">
        <v>12627</v>
      </c>
      <c r="B29201" t="s">
        <v>1113</v>
      </c>
      <c r="C29201" t="s">
        <v>1113</v>
      </c>
      <c r="D29201" s="1">
        <v>44391</v>
      </c>
      <c r="E29201" t="s">
        <v>142</v>
      </c>
      <c r="F29201" s="1" t="s">
        <v>1070</v>
      </c>
    </row>
    <row r="29202" spans="1:6" x14ac:dyDescent="0.3">
      <c r="A29202" t="s">
        <v>12628</v>
      </c>
      <c r="B29202" t="s">
        <v>1113</v>
      </c>
      <c r="C29202" t="s">
        <v>1113</v>
      </c>
      <c r="D29202" s="1">
        <v>44391</v>
      </c>
      <c r="E29202" t="s">
        <v>142</v>
      </c>
      <c r="F29202" s="1" t="s">
        <v>1070</v>
      </c>
    </row>
    <row r="29203" spans="1:6" x14ac:dyDescent="0.3">
      <c r="A29203" t="s">
        <v>12629</v>
      </c>
      <c r="B29203" t="s">
        <v>1113</v>
      </c>
      <c r="C29203" t="s">
        <v>1113</v>
      </c>
      <c r="D29203" s="1">
        <v>44391</v>
      </c>
      <c r="E29203" t="s">
        <v>142</v>
      </c>
      <c r="F29203" s="1" t="s">
        <v>1070</v>
      </c>
    </row>
    <row r="29204" spans="1:6" x14ac:dyDescent="0.3">
      <c r="A29204" t="s">
        <v>12630</v>
      </c>
      <c r="B29204" t="s">
        <v>1113</v>
      </c>
      <c r="C29204" t="s">
        <v>1113</v>
      </c>
      <c r="D29204" s="1">
        <v>44391</v>
      </c>
      <c r="E29204" t="s">
        <v>142</v>
      </c>
      <c r="F29204" s="1" t="s">
        <v>1070</v>
      </c>
    </row>
    <row r="29205" spans="1:6" x14ac:dyDescent="0.3">
      <c r="A29205" t="s">
        <v>12631</v>
      </c>
      <c r="B29205" t="s">
        <v>1113</v>
      </c>
      <c r="C29205" t="s">
        <v>1113</v>
      </c>
      <c r="D29205" s="1">
        <v>44391</v>
      </c>
      <c r="E29205" t="s">
        <v>142</v>
      </c>
      <c r="F29205" s="1" t="s">
        <v>1070</v>
      </c>
    </row>
    <row r="29206" spans="1:6" x14ac:dyDescent="0.3">
      <c r="A29206" t="s">
        <v>12632</v>
      </c>
      <c r="B29206" t="s">
        <v>1113</v>
      </c>
      <c r="C29206" t="s">
        <v>1113</v>
      </c>
      <c r="D29206" s="1">
        <v>44391</v>
      </c>
      <c r="E29206" t="s">
        <v>142</v>
      </c>
      <c r="F29206" s="1" t="s">
        <v>1070</v>
      </c>
    </row>
    <row r="29207" spans="1:6" x14ac:dyDescent="0.3">
      <c r="A29207" t="s">
        <v>12633</v>
      </c>
      <c r="B29207" t="s">
        <v>1113</v>
      </c>
      <c r="C29207" t="s">
        <v>1113</v>
      </c>
      <c r="D29207" s="1">
        <v>44391</v>
      </c>
      <c r="E29207" t="s">
        <v>142</v>
      </c>
      <c r="F29207" s="1" t="s">
        <v>1070</v>
      </c>
    </row>
    <row r="29208" spans="1:6" x14ac:dyDescent="0.3">
      <c r="A29208" t="s">
        <v>12634</v>
      </c>
      <c r="B29208" t="s">
        <v>1113</v>
      </c>
      <c r="C29208" t="s">
        <v>1113</v>
      </c>
      <c r="D29208" s="1">
        <v>44391</v>
      </c>
      <c r="E29208" t="s">
        <v>142</v>
      </c>
      <c r="F29208" s="1" t="s">
        <v>1070</v>
      </c>
    </row>
    <row r="29209" spans="1:6" x14ac:dyDescent="0.3">
      <c r="A29209" t="s">
        <v>12635</v>
      </c>
      <c r="B29209" t="s">
        <v>1113</v>
      </c>
      <c r="C29209" t="s">
        <v>1113</v>
      </c>
      <c r="D29209" s="1">
        <v>44391</v>
      </c>
      <c r="E29209" t="s">
        <v>142</v>
      </c>
      <c r="F29209" s="1" t="s">
        <v>1070</v>
      </c>
    </row>
    <row r="29210" spans="1:6" x14ac:dyDescent="0.3">
      <c r="A29210" t="s">
        <v>12636</v>
      </c>
      <c r="B29210" t="s">
        <v>1113</v>
      </c>
      <c r="C29210" t="s">
        <v>1113</v>
      </c>
      <c r="D29210" s="1">
        <v>44391</v>
      </c>
      <c r="E29210" t="s">
        <v>142</v>
      </c>
      <c r="F29210" s="1" t="s">
        <v>1070</v>
      </c>
    </row>
    <row r="29211" spans="1:6" x14ac:dyDescent="0.3">
      <c r="A29211" t="s">
        <v>12637</v>
      </c>
      <c r="B29211" t="s">
        <v>1113</v>
      </c>
      <c r="C29211" t="s">
        <v>1113</v>
      </c>
      <c r="D29211" s="1">
        <v>44391</v>
      </c>
      <c r="E29211" t="s">
        <v>142</v>
      </c>
      <c r="F29211" s="1" t="s">
        <v>1070</v>
      </c>
    </row>
    <row r="29212" spans="1:6" x14ac:dyDescent="0.3">
      <c r="A29212" t="s">
        <v>12638</v>
      </c>
      <c r="B29212" t="s">
        <v>1113</v>
      </c>
      <c r="C29212" t="s">
        <v>1113</v>
      </c>
      <c r="D29212" s="1">
        <v>44391</v>
      </c>
      <c r="E29212" t="s">
        <v>142</v>
      </c>
      <c r="F29212" s="1" t="s">
        <v>1070</v>
      </c>
    </row>
    <row r="29213" spans="1:6" x14ac:dyDescent="0.3">
      <c r="A29213" t="s">
        <v>12639</v>
      </c>
      <c r="B29213" t="s">
        <v>1113</v>
      </c>
      <c r="C29213" t="s">
        <v>1113</v>
      </c>
      <c r="D29213" s="1">
        <v>44391</v>
      </c>
      <c r="E29213" t="s">
        <v>142</v>
      </c>
      <c r="F29213" s="1" t="s">
        <v>1070</v>
      </c>
    </row>
    <row r="29214" spans="1:6" x14ac:dyDescent="0.3">
      <c r="A29214" t="s">
        <v>12640</v>
      </c>
      <c r="B29214" t="s">
        <v>1113</v>
      </c>
      <c r="C29214" t="s">
        <v>1113</v>
      </c>
      <c r="D29214" s="1">
        <v>44391</v>
      </c>
      <c r="E29214" t="s">
        <v>142</v>
      </c>
      <c r="F29214" s="1" t="s">
        <v>1070</v>
      </c>
    </row>
    <row r="29215" spans="1:6" x14ac:dyDescent="0.3">
      <c r="A29215" t="s">
        <v>12641</v>
      </c>
      <c r="B29215" t="s">
        <v>1113</v>
      </c>
      <c r="C29215" t="s">
        <v>1113</v>
      </c>
      <c r="D29215" s="1">
        <v>44391</v>
      </c>
      <c r="E29215" t="s">
        <v>142</v>
      </c>
      <c r="F29215" s="1" t="s">
        <v>1070</v>
      </c>
    </row>
    <row r="29216" spans="1:6" x14ac:dyDescent="0.3">
      <c r="A29216" t="s">
        <v>12642</v>
      </c>
      <c r="B29216" t="s">
        <v>1113</v>
      </c>
      <c r="C29216" t="s">
        <v>1113</v>
      </c>
      <c r="D29216" s="1">
        <v>44391</v>
      </c>
      <c r="E29216" t="s">
        <v>142</v>
      </c>
      <c r="F29216" s="1" t="s">
        <v>1070</v>
      </c>
    </row>
    <row r="29217" spans="1:6" x14ac:dyDescent="0.3">
      <c r="A29217" t="s">
        <v>12643</v>
      </c>
      <c r="B29217" t="s">
        <v>1113</v>
      </c>
      <c r="C29217" t="s">
        <v>1113</v>
      </c>
      <c r="D29217" s="1">
        <v>44391</v>
      </c>
      <c r="E29217" t="s">
        <v>142</v>
      </c>
      <c r="F29217" s="1" t="s">
        <v>1070</v>
      </c>
    </row>
    <row r="29218" spans="1:6" x14ac:dyDescent="0.3">
      <c r="A29218" t="s">
        <v>12644</v>
      </c>
      <c r="B29218" t="s">
        <v>1113</v>
      </c>
      <c r="C29218" t="s">
        <v>1113</v>
      </c>
      <c r="D29218" s="1">
        <v>44391</v>
      </c>
      <c r="E29218" t="s">
        <v>142</v>
      </c>
      <c r="F29218" s="1" t="s">
        <v>1070</v>
      </c>
    </row>
    <row r="29219" spans="1:6" x14ac:dyDescent="0.3">
      <c r="A29219" t="s">
        <v>12645</v>
      </c>
      <c r="B29219" t="s">
        <v>1113</v>
      </c>
      <c r="C29219" t="s">
        <v>1113</v>
      </c>
      <c r="D29219" s="1">
        <v>44391</v>
      </c>
      <c r="E29219" t="s">
        <v>142</v>
      </c>
      <c r="F29219" s="1" t="s">
        <v>1070</v>
      </c>
    </row>
    <row r="29220" spans="1:6" x14ac:dyDescent="0.3">
      <c r="A29220" t="s">
        <v>12646</v>
      </c>
      <c r="B29220" t="s">
        <v>1113</v>
      </c>
      <c r="C29220" t="s">
        <v>1113</v>
      </c>
      <c r="D29220" s="1">
        <v>44391</v>
      </c>
      <c r="E29220" t="s">
        <v>142</v>
      </c>
      <c r="F29220" s="1" t="s">
        <v>1070</v>
      </c>
    </row>
    <row r="29221" spans="1:6" x14ac:dyDescent="0.3">
      <c r="A29221" t="s">
        <v>12647</v>
      </c>
      <c r="B29221" t="s">
        <v>1113</v>
      </c>
      <c r="C29221" t="s">
        <v>1113</v>
      </c>
      <c r="D29221" s="1">
        <v>44391</v>
      </c>
      <c r="E29221" t="s">
        <v>142</v>
      </c>
      <c r="F29221" s="1" t="s">
        <v>1070</v>
      </c>
    </row>
    <row r="29222" spans="1:6" x14ac:dyDescent="0.3">
      <c r="A29222" t="s">
        <v>12648</v>
      </c>
      <c r="B29222" t="s">
        <v>1113</v>
      </c>
      <c r="C29222" t="s">
        <v>1113</v>
      </c>
      <c r="D29222" s="1">
        <v>44391</v>
      </c>
      <c r="E29222" t="s">
        <v>142</v>
      </c>
      <c r="F29222" s="1" t="s">
        <v>1070</v>
      </c>
    </row>
    <row r="29223" spans="1:6" x14ac:dyDescent="0.3">
      <c r="A29223" t="s">
        <v>12649</v>
      </c>
      <c r="B29223" t="s">
        <v>1113</v>
      </c>
      <c r="C29223" t="s">
        <v>1113</v>
      </c>
      <c r="D29223" s="1">
        <v>44391</v>
      </c>
      <c r="E29223" t="s">
        <v>142</v>
      </c>
      <c r="F29223" s="1" t="s">
        <v>1070</v>
      </c>
    </row>
    <row r="29224" spans="1:6" x14ac:dyDescent="0.3">
      <c r="A29224" t="s">
        <v>12650</v>
      </c>
      <c r="B29224" t="s">
        <v>1113</v>
      </c>
      <c r="C29224" t="s">
        <v>1113</v>
      </c>
      <c r="D29224" s="1">
        <v>44391</v>
      </c>
      <c r="E29224" t="s">
        <v>142</v>
      </c>
      <c r="F29224" s="1" t="s">
        <v>1070</v>
      </c>
    </row>
    <row r="29225" spans="1:6" x14ac:dyDescent="0.3">
      <c r="A29225" t="s">
        <v>12651</v>
      </c>
      <c r="B29225" t="s">
        <v>1113</v>
      </c>
      <c r="C29225" t="s">
        <v>1113</v>
      </c>
      <c r="D29225" s="1">
        <v>44391</v>
      </c>
      <c r="E29225" t="s">
        <v>142</v>
      </c>
      <c r="F29225" s="1" t="s">
        <v>1070</v>
      </c>
    </row>
    <row r="29226" spans="1:6" x14ac:dyDescent="0.3">
      <c r="A29226" t="s">
        <v>12652</v>
      </c>
      <c r="B29226" t="s">
        <v>1113</v>
      </c>
      <c r="C29226" t="s">
        <v>1113</v>
      </c>
      <c r="D29226" s="1">
        <v>44391</v>
      </c>
      <c r="E29226" t="s">
        <v>142</v>
      </c>
      <c r="F29226" s="1" t="s">
        <v>1070</v>
      </c>
    </row>
    <row r="29227" spans="1:6" x14ac:dyDescent="0.3">
      <c r="A29227" t="s">
        <v>12653</v>
      </c>
      <c r="B29227" t="s">
        <v>1113</v>
      </c>
      <c r="C29227" t="s">
        <v>1113</v>
      </c>
      <c r="D29227" s="1">
        <v>44391</v>
      </c>
      <c r="E29227" t="s">
        <v>142</v>
      </c>
      <c r="F29227" s="1" t="s">
        <v>1070</v>
      </c>
    </row>
    <row r="29228" spans="1:6" x14ac:dyDescent="0.3">
      <c r="A29228" t="s">
        <v>12654</v>
      </c>
      <c r="B29228" t="s">
        <v>1113</v>
      </c>
      <c r="C29228" t="s">
        <v>1113</v>
      </c>
      <c r="D29228" s="1">
        <v>44391</v>
      </c>
      <c r="E29228" t="s">
        <v>142</v>
      </c>
      <c r="F29228" s="1" t="s">
        <v>1070</v>
      </c>
    </row>
    <row r="29229" spans="1:6" x14ac:dyDescent="0.3">
      <c r="A29229" t="s">
        <v>12655</v>
      </c>
      <c r="B29229" t="s">
        <v>1113</v>
      </c>
      <c r="C29229" t="s">
        <v>1113</v>
      </c>
      <c r="D29229" s="1">
        <v>44391</v>
      </c>
      <c r="E29229" t="s">
        <v>142</v>
      </c>
      <c r="F29229" s="1" t="s">
        <v>1070</v>
      </c>
    </row>
    <row r="29230" spans="1:6" x14ac:dyDescent="0.3">
      <c r="A29230" t="s">
        <v>12656</v>
      </c>
      <c r="B29230" t="s">
        <v>1113</v>
      </c>
      <c r="C29230" t="s">
        <v>1113</v>
      </c>
      <c r="D29230" s="1">
        <v>44391</v>
      </c>
      <c r="E29230" t="s">
        <v>142</v>
      </c>
      <c r="F29230" s="1" t="s">
        <v>1070</v>
      </c>
    </row>
    <row r="29231" spans="1:6" x14ac:dyDescent="0.3">
      <c r="A29231" t="s">
        <v>12657</v>
      </c>
      <c r="B29231" t="s">
        <v>1113</v>
      </c>
      <c r="C29231" t="s">
        <v>1113</v>
      </c>
      <c r="D29231" s="1">
        <v>44391</v>
      </c>
      <c r="E29231" t="s">
        <v>142</v>
      </c>
      <c r="F29231" s="1" t="s">
        <v>1070</v>
      </c>
    </row>
    <row r="29232" spans="1:6" x14ac:dyDescent="0.3">
      <c r="A29232" t="s">
        <v>12658</v>
      </c>
      <c r="B29232" t="s">
        <v>1113</v>
      </c>
      <c r="C29232" t="s">
        <v>1113</v>
      </c>
      <c r="D29232" s="1">
        <v>44391</v>
      </c>
      <c r="E29232" t="s">
        <v>142</v>
      </c>
      <c r="F29232" s="1" t="s">
        <v>1070</v>
      </c>
    </row>
    <row r="29233" spans="1:6" x14ac:dyDescent="0.3">
      <c r="A29233" t="s">
        <v>12659</v>
      </c>
      <c r="B29233" t="s">
        <v>1113</v>
      </c>
      <c r="C29233" t="s">
        <v>1113</v>
      </c>
      <c r="D29233" s="1">
        <v>44391</v>
      </c>
      <c r="E29233" t="s">
        <v>142</v>
      </c>
      <c r="F29233" s="1" t="s">
        <v>1070</v>
      </c>
    </row>
    <row r="29234" spans="1:6" x14ac:dyDescent="0.3">
      <c r="A29234" t="s">
        <v>12660</v>
      </c>
      <c r="B29234" t="s">
        <v>1113</v>
      </c>
      <c r="C29234" t="s">
        <v>1113</v>
      </c>
      <c r="D29234" s="1">
        <v>44391</v>
      </c>
      <c r="E29234" t="s">
        <v>142</v>
      </c>
      <c r="F29234" s="1" t="s">
        <v>1070</v>
      </c>
    </row>
    <row r="29235" spans="1:6" x14ac:dyDescent="0.3">
      <c r="A29235" t="s">
        <v>12661</v>
      </c>
      <c r="B29235" t="s">
        <v>1113</v>
      </c>
      <c r="C29235" t="s">
        <v>1113</v>
      </c>
      <c r="D29235" s="1">
        <v>44391</v>
      </c>
      <c r="E29235" t="s">
        <v>142</v>
      </c>
      <c r="F29235" s="1" t="s">
        <v>1070</v>
      </c>
    </row>
    <row r="29236" spans="1:6" x14ac:dyDescent="0.3">
      <c r="A29236" t="s">
        <v>12662</v>
      </c>
      <c r="B29236" t="s">
        <v>1113</v>
      </c>
      <c r="C29236" t="s">
        <v>1113</v>
      </c>
      <c r="D29236" s="1">
        <v>44391</v>
      </c>
      <c r="E29236" t="s">
        <v>142</v>
      </c>
      <c r="F29236" s="1" t="s">
        <v>1070</v>
      </c>
    </row>
    <row r="29237" spans="1:6" x14ac:dyDescent="0.3">
      <c r="A29237" t="s">
        <v>12663</v>
      </c>
      <c r="B29237" t="s">
        <v>1113</v>
      </c>
      <c r="C29237" t="s">
        <v>1113</v>
      </c>
      <c r="D29237" s="1">
        <v>44391</v>
      </c>
      <c r="E29237" t="s">
        <v>142</v>
      </c>
      <c r="F29237" s="1" t="s">
        <v>1070</v>
      </c>
    </row>
    <row r="29238" spans="1:6" x14ac:dyDescent="0.3">
      <c r="A29238" t="s">
        <v>12664</v>
      </c>
      <c r="B29238" t="s">
        <v>1113</v>
      </c>
      <c r="C29238" t="s">
        <v>1113</v>
      </c>
      <c r="D29238" s="1">
        <v>44391</v>
      </c>
      <c r="E29238" t="s">
        <v>142</v>
      </c>
      <c r="F29238" s="1" t="s">
        <v>1070</v>
      </c>
    </row>
    <row r="29239" spans="1:6" x14ac:dyDescent="0.3">
      <c r="A29239" t="s">
        <v>12665</v>
      </c>
      <c r="B29239" t="s">
        <v>1113</v>
      </c>
      <c r="C29239" t="s">
        <v>1113</v>
      </c>
      <c r="D29239" s="1">
        <v>44391</v>
      </c>
      <c r="E29239" t="s">
        <v>142</v>
      </c>
      <c r="F29239" s="1" t="s">
        <v>1070</v>
      </c>
    </row>
    <row r="29240" spans="1:6" x14ac:dyDescent="0.3">
      <c r="A29240" t="s">
        <v>12666</v>
      </c>
      <c r="B29240" t="s">
        <v>1113</v>
      </c>
      <c r="C29240" t="s">
        <v>1113</v>
      </c>
      <c r="D29240" s="1">
        <v>44391</v>
      </c>
      <c r="E29240" t="s">
        <v>142</v>
      </c>
      <c r="F29240" s="1" t="s">
        <v>1070</v>
      </c>
    </row>
    <row r="29241" spans="1:6" x14ac:dyDescent="0.3">
      <c r="A29241" t="s">
        <v>12667</v>
      </c>
      <c r="B29241" t="s">
        <v>1113</v>
      </c>
      <c r="C29241" t="s">
        <v>1113</v>
      </c>
      <c r="D29241" s="1">
        <v>44391</v>
      </c>
      <c r="E29241" t="s">
        <v>142</v>
      </c>
      <c r="F29241" s="1" t="s">
        <v>1070</v>
      </c>
    </row>
    <row r="29242" spans="1:6" x14ac:dyDescent="0.3">
      <c r="A29242" t="s">
        <v>12668</v>
      </c>
      <c r="B29242" t="s">
        <v>1113</v>
      </c>
      <c r="C29242" t="s">
        <v>1113</v>
      </c>
      <c r="D29242" s="1">
        <v>44391</v>
      </c>
      <c r="E29242" t="s">
        <v>142</v>
      </c>
      <c r="F29242" s="1" t="s">
        <v>1070</v>
      </c>
    </row>
    <row r="29243" spans="1:6" x14ac:dyDescent="0.3">
      <c r="A29243" t="s">
        <v>12669</v>
      </c>
      <c r="B29243" t="s">
        <v>1113</v>
      </c>
      <c r="C29243" t="s">
        <v>1113</v>
      </c>
      <c r="D29243" s="1">
        <v>44391</v>
      </c>
      <c r="E29243" t="s">
        <v>142</v>
      </c>
      <c r="F29243" s="1" t="s">
        <v>1070</v>
      </c>
    </row>
    <row r="29244" spans="1:6" x14ac:dyDescent="0.3">
      <c r="A29244" t="s">
        <v>12670</v>
      </c>
      <c r="B29244" t="s">
        <v>1113</v>
      </c>
      <c r="C29244" t="s">
        <v>1113</v>
      </c>
      <c r="D29244" s="1">
        <v>44391</v>
      </c>
      <c r="E29244" t="s">
        <v>142</v>
      </c>
      <c r="F29244" s="1" t="s">
        <v>1070</v>
      </c>
    </row>
    <row r="29245" spans="1:6" x14ac:dyDescent="0.3">
      <c r="A29245" t="s">
        <v>12671</v>
      </c>
      <c r="B29245" t="s">
        <v>1113</v>
      </c>
      <c r="C29245" t="s">
        <v>1113</v>
      </c>
      <c r="D29245" s="1">
        <v>44391</v>
      </c>
      <c r="E29245" t="s">
        <v>142</v>
      </c>
      <c r="F29245" s="1" t="s">
        <v>1070</v>
      </c>
    </row>
    <row r="29246" spans="1:6" x14ac:dyDescent="0.3">
      <c r="A29246" t="s">
        <v>12672</v>
      </c>
      <c r="B29246" t="s">
        <v>1113</v>
      </c>
      <c r="C29246" t="s">
        <v>1113</v>
      </c>
      <c r="D29246" s="1">
        <v>44391</v>
      </c>
      <c r="E29246" t="s">
        <v>142</v>
      </c>
      <c r="F29246" s="1" t="s">
        <v>1070</v>
      </c>
    </row>
    <row r="29247" spans="1:6" x14ac:dyDescent="0.3">
      <c r="A29247" t="s">
        <v>12673</v>
      </c>
      <c r="B29247" t="s">
        <v>1113</v>
      </c>
      <c r="C29247" t="s">
        <v>1113</v>
      </c>
      <c r="D29247" s="1">
        <v>44391</v>
      </c>
      <c r="E29247" t="s">
        <v>142</v>
      </c>
      <c r="F29247" s="1" t="s">
        <v>1070</v>
      </c>
    </row>
    <row r="29248" spans="1:6" x14ac:dyDescent="0.3">
      <c r="A29248" t="s">
        <v>12674</v>
      </c>
      <c r="B29248" t="s">
        <v>1113</v>
      </c>
      <c r="C29248" t="s">
        <v>1113</v>
      </c>
      <c r="D29248" s="1">
        <v>44391</v>
      </c>
      <c r="E29248" t="s">
        <v>142</v>
      </c>
      <c r="F29248" s="1" t="s">
        <v>1070</v>
      </c>
    </row>
    <row r="29249" spans="1:6" x14ac:dyDescent="0.3">
      <c r="A29249" t="s">
        <v>12675</v>
      </c>
      <c r="B29249" t="s">
        <v>1113</v>
      </c>
      <c r="C29249" t="s">
        <v>1113</v>
      </c>
      <c r="D29249" s="1">
        <v>44391</v>
      </c>
      <c r="E29249" t="s">
        <v>142</v>
      </c>
      <c r="F29249" s="1" t="s">
        <v>1070</v>
      </c>
    </row>
    <row r="29250" spans="1:6" x14ac:dyDescent="0.3">
      <c r="A29250" t="s">
        <v>12676</v>
      </c>
      <c r="B29250" t="s">
        <v>1113</v>
      </c>
      <c r="C29250" t="s">
        <v>1113</v>
      </c>
      <c r="D29250" s="1">
        <v>44391</v>
      </c>
      <c r="E29250" t="s">
        <v>142</v>
      </c>
      <c r="F29250" s="1" t="s">
        <v>1070</v>
      </c>
    </row>
    <row r="29251" spans="1:6" x14ac:dyDescent="0.3">
      <c r="A29251" t="s">
        <v>12677</v>
      </c>
      <c r="B29251" t="s">
        <v>1113</v>
      </c>
      <c r="C29251" t="s">
        <v>1113</v>
      </c>
      <c r="D29251" s="1">
        <v>44391</v>
      </c>
      <c r="E29251" t="s">
        <v>142</v>
      </c>
      <c r="F29251" s="1" t="s">
        <v>1070</v>
      </c>
    </row>
    <row r="29252" spans="1:6" x14ac:dyDescent="0.3">
      <c r="A29252" t="s">
        <v>12678</v>
      </c>
      <c r="B29252" t="s">
        <v>1113</v>
      </c>
      <c r="C29252" t="s">
        <v>1113</v>
      </c>
      <c r="D29252" s="1">
        <v>44391</v>
      </c>
      <c r="E29252" t="s">
        <v>142</v>
      </c>
      <c r="F29252" s="1" t="s">
        <v>1070</v>
      </c>
    </row>
    <row r="29253" spans="1:6" x14ac:dyDescent="0.3">
      <c r="A29253" t="s">
        <v>12679</v>
      </c>
      <c r="B29253" t="s">
        <v>1113</v>
      </c>
      <c r="C29253" t="s">
        <v>1113</v>
      </c>
      <c r="D29253" s="1">
        <v>44391</v>
      </c>
      <c r="E29253" t="s">
        <v>142</v>
      </c>
      <c r="F29253" s="1" t="s">
        <v>1070</v>
      </c>
    </row>
    <row r="29254" spans="1:6" x14ac:dyDescent="0.3">
      <c r="A29254" t="s">
        <v>12680</v>
      </c>
      <c r="B29254" t="s">
        <v>1113</v>
      </c>
      <c r="C29254" t="s">
        <v>1113</v>
      </c>
      <c r="D29254" s="1">
        <v>44391</v>
      </c>
      <c r="E29254" t="s">
        <v>142</v>
      </c>
      <c r="F29254" s="1" t="s">
        <v>1070</v>
      </c>
    </row>
    <row r="29255" spans="1:6" x14ac:dyDescent="0.3">
      <c r="A29255" t="s">
        <v>12681</v>
      </c>
      <c r="B29255" t="s">
        <v>1113</v>
      </c>
      <c r="C29255" t="s">
        <v>1113</v>
      </c>
      <c r="D29255" s="1">
        <v>44391</v>
      </c>
      <c r="E29255" t="s">
        <v>142</v>
      </c>
      <c r="F29255" s="1" t="s">
        <v>1070</v>
      </c>
    </row>
    <row r="29256" spans="1:6" x14ac:dyDescent="0.3">
      <c r="A29256" t="s">
        <v>12682</v>
      </c>
      <c r="B29256" t="s">
        <v>1113</v>
      </c>
      <c r="C29256" t="s">
        <v>1113</v>
      </c>
      <c r="D29256" s="1">
        <v>44391</v>
      </c>
      <c r="E29256" t="s">
        <v>142</v>
      </c>
      <c r="F29256" s="1" t="s">
        <v>1070</v>
      </c>
    </row>
    <row r="29257" spans="1:6" x14ac:dyDescent="0.3">
      <c r="A29257" t="s">
        <v>12683</v>
      </c>
      <c r="B29257" t="s">
        <v>1113</v>
      </c>
      <c r="C29257" t="s">
        <v>1113</v>
      </c>
      <c r="D29257" s="1">
        <v>44391</v>
      </c>
      <c r="E29257" t="s">
        <v>142</v>
      </c>
      <c r="F29257" s="1" t="s">
        <v>1070</v>
      </c>
    </row>
    <row r="29258" spans="1:6" x14ac:dyDescent="0.3">
      <c r="A29258" t="s">
        <v>12684</v>
      </c>
      <c r="B29258" t="s">
        <v>1113</v>
      </c>
      <c r="C29258" t="s">
        <v>1113</v>
      </c>
      <c r="D29258" s="1">
        <v>44391</v>
      </c>
      <c r="E29258" t="s">
        <v>142</v>
      </c>
      <c r="F29258" s="1" t="s">
        <v>1070</v>
      </c>
    </row>
    <row r="29259" spans="1:6" x14ac:dyDescent="0.3">
      <c r="A29259" t="s">
        <v>12685</v>
      </c>
      <c r="B29259" t="s">
        <v>1113</v>
      </c>
      <c r="C29259" t="s">
        <v>1113</v>
      </c>
      <c r="D29259" s="1">
        <v>44391</v>
      </c>
      <c r="E29259" t="s">
        <v>142</v>
      </c>
      <c r="F29259" s="1" t="s">
        <v>1070</v>
      </c>
    </row>
    <row r="29260" spans="1:6" x14ac:dyDescent="0.3">
      <c r="A29260" t="s">
        <v>12686</v>
      </c>
      <c r="B29260" t="s">
        <v>1113</v>
      </c>
      <c r="C29260" t="s">
        <v>1113</v>
      </c>
      <c r="D29260" s="1">
        <v>44391</v>
      </c>
      <c r="E29260" t="s">
        <v>142</v>
      </c>
      <c r="F29260" s="1" t="s">
        <v>1070</v>
      </c>
    </row>
    <row r="29261" spans="1:6" x14ac:dyDescent="0.3">
      <c r="A29261" t="s">
        <v>12687</v>
      </c>
      <c r="B29261" t="s">
        <v>1113</v>
      </c>
      <c r="C29261" t="s">
        <v>1113</v>
      </c>
      <c r="D29261" s="1">
        <v>44391</v>
      </c>
      <c r="E29261" t="s">
        <v>142</v>
      </c>
      <c r="F29261" s="1" t="s">
        <v>1070</v>
      </c>
    </row>
    <row r="29262" spans="1:6" x14ac:dyDescent="0.3">
      <c r="A29262" t="s">
        <v>12688</v>
      </c>
      <c r="B29262" t="s">
        <v>1113</v>
      </c>
      <c r="C29262" t="s">
        <v>1113</v>
      </c>
      <c r="D29262" s="1">
        <v>44391</v>
      </c>
      <c r="E29262" t="s">
        <v>142</v>
      </c>
      <c r="F29262" s="1" t="s">
        <v>1070</v>
      </c>
    </row>
    <row r="29263" spans="1:6" x14ac:dyDescent="0.3">
      <c r="A29263" t="s">
        <v>12689</v>
      </c>
      <c r="B29263" t="s">
        <v>1113</v>
      </c>
      <c r="C29263" t="s">
        <v>1113</v>
      </c>
      <c r="D29263" s="1">
        <v>44391</v>
      </c>
      <c r="E29263" t="s">
        <v>142</v>
      </c>
      <c r="F29263" s="1" t="s">
        <v>1070</v>
      </c>
    </row>
    <row r="29264" spans="1:6" x14ac:dyDescent="0.3">
      <c r="A29264" t="s">
        <v>12690</v>
      </c>
      <c r="B29264" t="s">
        <v>1113</v>
      </c>
      <c r="C29264" t="s">
        <v>1113</v>
      </c>
      <c r="D29264" s="1">
        <v>44391</v>
      </c>
      <c r="E29264" t="s">
        <v>142</v>
      </c>
      <c r="F29264" s="1" t="s">
        <v>1070</v>
      </c>
    </row>
    <row r="29265" spans="1:6" x14ac:dyDescent="0.3">
      <c r="A29265" t="s">
        <v>12691</v>
      </c>
      <c r="B29265" t="s">
        <v>1113</v>
      </c>
      <c r="C29265" t="s">
        <v>1113</v>
      </c>
      <c r="D29265" s="1">
        <v>44391</v>
      </c>
      <c r="E29265" t="s">
        <v>142</v>
      </c>
      <c r="F29265" s="1" t="s">
        <v>1070</v>
      </c>
    </row>
    <row r="29266" spans="1:6" x14ac:dyDescent="0.3">
      <c r="A29266" t="s">
        <v>12692</v>
      </c>
      <c r="B29266" t="s">
        <v>1113</v>
      </c>
      <c r="C29266" t="s">
        <v>1113</v>
      </c>
      <c r="D29266" s="1">
        <v>44391</v>
      </c>
      <c r="E29266" t="s">
        <v>142</v>
      </c>
      <c r="F29266" s="1" t="s">
        <v>1070</v>
      </c>
    </row>
    <row r="29267" spans="1:6" x14ac:dyDescent="0.3">
      <c r="A29267" t="s">
        <v>12693</v>
      </c>
      <c r="B29267" t="s">
        <v>1113</v>
      </c>
      <c r="C29267" t="s">
        <v>1113</v>
      </c>
      <c r="D29267" s="1">
        <v>44391</v>
      </c>
      <c r="E29267" t="s">
        <v>142</v>
      </c>
      <c r="F29267" s="1" t="s">
        <v>1070</v>
      </c>
    </row>
    <row r="29268" spans="1:6" x14ac:dyDescent="0.3">
      <c r="A29268" t="s">
        <v>12694</v>
      </c>
      <c r="B29268" t="s">
        <v>1113</v>
      </c>
      <c r="C29268" t="s">
        <v>1113</v>
      </c>
      <c r="D29268" s="1">
        <v>44391</v>
      </c>
      <c r="E29268" t="s">
        <v>142</v>
      </c>
      <c r="F29268" s="1" t="s">
        <v>1070</v>
      </c>
    </row>
    <row r="29269" spans="1:6" x14ac:dyDescent="0.3">
      <c r="A29269" t="s">
        <v>12695</v>
      </c>
      <c r="B29269" t="s">
        <v>1113</v>
      </c>
      <c r="C29269" t="s">
        <v>1113</v>
      </c>
      <c r="D29269" s="1">
        <v>44391</v>
      </c>
      <c r="E29269" t="s">
        <v>142</v>
      </c>
      <c r="F29269" s="1" t="s">
        <v>1070</v>
      </c>
    </row>
    <row r="29270" spans="1:6" x14ac:dyDescent="0.3">
      <c r="A29270" t="s">
        <v>12696</v>
      </c>
      <c r="B29270" t="s">
        <v>1113</v>
      </c>
      <c r="C29270" t="s">
        <v>1113</v>
      </c>
      <c r="D29270" s="1">
        <v>44391</v>
      </c>
      <c r="E29270" t="s">
        <v>142</v>
      </c>
      <c r="F29270" s="1" t="s">
        <v>1070</v>
      </c>
    </row>
    <row r="29271" spans="1:6" x14ac:dyDescent="0.3">
      <c r="A29271" t="s">
        <v>12697</v>
      </c>
      <c r="B29271" t="s">
        <v>174</v>
      </c>
      <c r="C29271" t="s">
        <v>174</v>
      </c>
      <c r="D29271" s="1">
        <v>44391</v>
      </c>
      <c r="E29271" t="s">
        <v>142</v>
      </c>
      <c r="F29271" s="1">
        <v>44391</v>
      </c>
    </row>
    <row r="29272" spans="1:6" x14ac:dyDescent="0.3">
      <c r="A29272" t="s">
        <v>12698</v>
      </c>
      <c r="B29272" t="s">
        <v>1113</v>
      </c>
      <c r="C29272" t="s">
        <v>1113</v>
      </c>
      <c r="D29272" s="1">
        <v>44391</v>
      </c>
      <c r="E29272" t="s">
        <v>142</v>
      </c>
      <c r="F29272" s="1" t="s">
        <v>1070</v>
      </c>
    </row>
    <row r="29273" spans="1:6" x14ac:dyDescent="0.3">
      <c r="A29273" t="s">
        <v>12699</v>
      </c>
      <c r="B29273" t="s">
        <v>1113</v>
      </c>
      <c r="C29273" t="s">
        <v>1113</v>
      </c>
      <c r="D29273" s="1">
        <v>44391</v>
      </c>
      <c r="E29273" t="s">
        <v>142</v>
      </c>
      <c r="F29273" s="1" t="s">
        <v>1070</v>
      </c>
    </row>
    <row r="29274" spans="1:6" x14ac:dyDescent="0.3">
      <c r="A29274" t="s">
        <v>12700</v>
      </c>
      <c r="B29274" t="s">
        <v>1113</v>
      </c>
      <c r="C29274" t="s">
        <v>1113</v>
      </c>
      <c r="D29274" s="1">
        <v>44391</v>
      </c>
      <c r="E29274" t="s">
        <v>142</v>
      </c>
      <c r="F29274" s="1" t="s">
        <v>1070</v>
      </c>
    </row>
    <row r="29275" spans="1:6" x14ac:dyDescent="0.3">
      <c r="A29275" t="s">
        <v>12701</v>
      </c>
      <c r="B29275" t="s">
        <v>1113</v>
      </c>
      <c r="C29275" t="s">
        <v>1113</v>
      </c>
      <c r="D29275" s="1">
        <v>44391</v>
      </c>
      <c r="E29275" t="s">
        <v>142</v>
      </c>
      <c r="F29275" s="1" t="s">
        <v>1070</v>
      </c>
    </row>
    <row r="29276" spans="1:6" x14ac:dyDescent="0.3">
      <c r="A29276" t="s">
        <v>12702</v>
      </c>
      <c r="B29276" t="s">
        <v>1113</v>
      </c>
      <c r="C29276" t="s">
        <v>1113</v>
      </c>
      <c r="D29276" s="1">
        <v>44391</v>
      </c>
      <c r="E29276" t="s">
        <v>142</v>
      </c>
      <c r="F29276" s="1" t="s">
        <v>1070</v>
      </c>
    </row>
    <row r="29277" spans="1:6" x14ac:dyDescent="0.3">
      <c r="A29277" t="s">
        <v>12703</v>
      </c>
      <c r="B29277" t="s">
        <v>1113</v>
      </c>
      <c r="C29277" t="s">
        <v>1113</v>
      </c>
      <c r="D29277" s="1">
        <v>44391</v>
      </c>
      <c r="E29277" t="s">
        <v>142</v>
      </c>
      <c r="F29277" s="1" t="s">
        <v>1070</v>
      </c>
    </row>
    <row r="29278" spans="1:6" x14ac:dyDescent="0.3">
      <c r="A29278" t="s">
        <v>12704</v>
      </c>
      <c r="B29278" t="s">
        <v>1113</v>
      </c>
      <c r="C29278" t="s">
        <v>1113</v>
      </c>
      <c r="D29278" s="1">
        <v>44391</v>
      </c>
      <c r="E29278" t="s">
        <v>142</v>
      </c>
      <c r="F29278" s="1" t="s">
        <v>1070</v>
      </c>
    </row>
    <row r="29279" spans="1:6" x14ac:dyDescent="0.3">
      <c r="A29279" t="s">
        <v>12705</v>
      </c>
      <c r="B29279" t="s">
        <v>1113</v>
      </c>
      <c r="C29279" t="s">
        <v>1113</v>
      </c>
      <c r="D29279" s="1">
        <v>44391</v>
      </c>
      <c r="E29279" t="s">
        <v>142</v>
      </c>
      <c r="F29279" s="1" t="s">
        <v>1070</v>
      </c>
    </row>
    <row r="29280" spans="1:6" x14ac:dyDescent="0.3">
      <c r="A29280" t="s">
        <v>12706</v>
      </c>
      <c r="B29280" t="s">
        <v>1113</v>
      </c>
      <c r="C29280" t="s">
        <v>1113</v>
      </c>
      <c r="D29280" s="1">
        <v>44391</v>
      </c>
      <c r="E29280" t="s">
        <v>142</v>
      </c>
      <c r="F29280" s="1" t="s">
        <v>1070</v>
      </c>
    </row>
    <row r="29281" spans="1:6" x14ac:dyDescent="0.3">
      <c r="A29281" t="s">
        <v>12707</v>
      </c>
      <c r="B29281" t="s">
        <v>1113</v>
      </c>
      <c r="C29281" t="s">
        <v>1113</v>
      </c>
      <c r="D29281" s="1">
        <v>44391</v>
      </c>
      <c r="E29281" t="s">
        <v>142</v>
      </c>
      <c r="F29281" s="1" t="s">
        <v>1070</v>
      </c>
    </row>
    <row r="29282" spans="1:6" x14ac:dyDescent="0.3">
      <c r="A29282" t="s">
        <v>12708</v>
      </c>
      <c r="B29282" t="s">
        <v>1113</v>
      </c>
      <c r="C29282" t="s">
        <v>1113</v>
      </c>
      <c r="D29282" s="1">
        <v>44391</v>
      </c>
      <c r="E29282" t="s">
        <v>142</v>
      </c>
      <c r="F29282" s="1" t="s">
        <v>1070</v>
      </c>
    </row>
    <row r="29283" spans="1:6" x14ac:dyDescent="0.3">
      <c r="A29283" t="s">
        <v>12709</v>
      </c>
      <c r="B29283" t="s">
        <v>1113</v>
      </c>
      <c r="C29283" t="s">
        <v>1113</v>
      </c>
      <c r="D29283" s="1">
        <v>44391</v>
      </c>
      <c r="E29283" t="s">
        <v>142</v>
      </c>
      <c r="F29283" s="1" t="s">
        <v>1070</v>
      </c>
    </row>
    <row r="29284" spans="1:6" x14ac:dyDescent="0.3">
      <c r="A29284" t="s">
        <v>12710</v>
      </c>
      <c r="B29284" t="s">
        <v>1113</v>
      </c>
      <c r="C29284" t="s">
        <v>1113</v>
      </c>
      <c r="D29284" s="1">
        <v>44391</v>
      </c>
      <c r="E29284" t="s">
        <v>142</v>
      </c>
      <c r="F29284" s="1" t="s">
        <v>1070</v>
      </c>
    </row>
    <row r="29285" spans="1:6" x14ac:dyDescent="0.3">
      <c r="A29285" t="s">
        <v>12711</v>
      </c>
      <c r="B29285" t="s">
        <v>1113</v>
      </c>
      <c r="C29285" t="s">
        <v>1113</v>
      </c>
      <c r="D29285" s="1">
        <v>44391</v>
      </c>
      <c r="E29285" t="s">
        <v>142</v>
      </c>
      <c r="F29285" s="1" t="s">
        <v>1070</v>
      </c>
    </row>
    <row r="29286" spans="1:6" x14ac:dyDescent="0.3">
      <c r="A29286" t="s">
        <v>12712</v>
      </c>
      <c r="B29286" t="s">
        <v>1113</v>
      </c>
      <c r="C29286" t="s">
        <v>1113</v>
      </c>
      <c r="D29286" s="1">
        <v>44391</v>
      </c>
      <c r="E29286" t="s">
        <v>142</v>
      </c>
      <c r="F29286" s="1" t="s">
        <v>1070</v>
      </c>
    </row>
    <row r="29287" spans="1:6" x14ac:dyDescent="0.3">
      <c r="A29287" t="s">
        <v>12713</v>
      </c>
      <c r="B29287" t="s">
        <v>1113</v>
      </c>
      <c r="C29287" t="s">
        <v>1113</v>
      </c>
      <c r="D29287" s="1">
        <v>44391</v>
      </c>
      <c r="E29287" t="s">
        <v>142</v>
      </c>
      <c r="F29287" s="1" t="s">
        <v>1070</v>
      </c>
    </row>
    <row r="29288" spans="1:6" x14ac:dyDescent="0.3">
      <c r="A29288" t="s">
        <v>12714</v>
      </c>
      <c r="B29288" t="s">
        <v>1113</v>
      </c>
      <c r="C29288" t="s">
        <v>1113</v>
      </c>
      <c r="D29288" s="1">
        <v>44391</v>
      </c>
      <c r="E29288" t="s">
        <v>142</v>
      </c>
      <c r="F29288" s="1" t="s">
        <v>1070</v>
      </c>
    </row>
    <row r="29289" spans="1:6" x14ac:dyDescent="0.3">
      <c r="A29289" t="s">
        <v>12715</v>
      </c>
      <c r="B29289" t="s">
        <v>1113</v>
      </c>
      <c r="C29289" t="s">
        <v>1113</v>
      </c>
      <c r="D29289" s="1">
        <v>44391</v>
      </c>
      <c r="E29289" t="s">
        <v>142</v>
      </c>
      <c r="F29289" s="1" t="s">
        <v>1070</v>
      </c>
    </row>
    <row r="29290" spans="1:6" x14ac:dyDescent="0.3">
      <c r="A29290" t="s">
        <v>12716</v>
      </c>
      <c r="B29290" t="s">
        <v>1113</v>
      </c>
      <c r="C29290" t="s">
        <v>1113</v>
      </c>
      <c r="D29290" s="1">
        <v>44391</v>
      </c>
      <c r="E29290" t="s">
        <v>142</v>
      </c>
      <c r="F29290" s="1" t="s">
        <v>1070</v>
      </c>
    </row>
    <row r="29291" spans="1:6" x14ac:dyDescent="0.3">
      <c r="A29291" t="s">
        <v>12717</v>
      </c>
      <c r="B29291" t="s">
        <v>1113</v>
      </c>
      <c r="C29291" t="s">
        <v>1113</v>
      </c>
      <c r="D29291" s="1">
        <v>44391</v>
      </c>
      <c r="E29291" t="s">
        <v>142</v>
      </c>
      <c r="F29291" s="1" t="s">
        <v>1070</v>
      </c>
    </row>
    <row r="29292" spans="1:6" x14ac:dyDescent="0.3">
      <c r="A29292" t="s">
        <v>12718</v>
      </c>
      <c r="B29292" t="s">
        <v>1113</v>
      </c>
      <c r="C29292" t="s">
        <v>1113</v>
      </c>
      <c r="D29292" s="1">
        <v>44391</v>
      </c>
      <c r="E29292" t="s">
        <v>142</v>
      </c>
      <c r="F29292" s="1" t="s">
        <v>1070</v>
      </c>
    </row>
    <row r="29293" spans="1:6" x14ac:dyDescent="0.3">
      <c r="A29293" t="s">
        <v>12719</v>
      </c>
      <c r="B29293" t="s">
        <v>1113</v>
      </c>
      <c r="C29293" t="s">
        <v>1113</v>
      </c>
      <c r="D29293" s="1">
        <v>44391</v>
      </c>
      <c r="E29293" t="s">
        <v>142</v>
      </c>
      <c r="F29293" s="1" t="s">
        <v>1070</v>
      </c>
    </row>
    <row r="29294" spans="1:6" x14ac:dyDescent="0.3">
      <c r="A29294" t="s">
        <v>12720</v>
      </c>
      <c r="B29294" t="s">
        <v>1113</v>
      </c>
      <c r="C29294" t="s">
        <v>1113</v>
      </c>
      <c r="D29294" s="1">
        <v>44391</v>
      </c>
      <c r="E29294" t="s">
        <v>142</v>
      </c>
      <c r="F29294" s="1" t="s">
        <v>1070</v>
      </c>
    </row>
    <row r="29295" spans="1:6" x14ac:dyDescent="0.3">
      <c r="A29295" t="s">
        <v>12721</v>
      </c>
      <c r="B29295" t="s">
        <v>1113</v>
      </c>
      <c r="C29295" t="s">
        <v>1113</v>
      </c>
      <c r="D29295" s="1">
        <v>44391</v>
      </c>
      <c r="E29295" t="s">
        <v>142</v>
      </c>
      <c r="F29295" s="1" t="s">
        <v>1070</v>
      </c>
    </row>
    <row r="29296" spans="1:6" x14ac:dyDescent="0.3">
      <c r="A29296" t="s">
        <v>12722</v>
      </c>
      <c r="B29296" t="s">
        <v>1113</v>
      </c>
      <c r="C29296" t="s">
        <v>1113</v>
      </c>
      <c r="D29296" s="1">
        <v>44391</v>
      </c>
      <c r="E29296" t="s">
        <v>142</v>
      </c>
      <c r="F29296" s="1" t="s">
        <v>1070</v>
      </c>
    </row>
    <row r="29297" spans="1:6" x14ac:dyDescent="0.3">
      <c r="A29297" t="s">
        <v>12723</v>
      </c>
      <c r="B29297" t="s">
        <v>1113</v>
      </c>
      <c r="C29297" t="s">
        <v>1113</v>
      </c>
      <c r="D29297" s="1">
        <v>44391</v>
      </c>
      <c r="E29297" t="s">
        <v>142</v>
      </c>
      <c r="F29297" s="1" t="s">
        <v>1070</v>
      </c>
    </row>
    <row r="29298" spans="1:6" x14ac:dyDescent="0.3">
      <c r="A29298" t="s">
        <v>12724</v>
      </c>
      <c r="B29298" t="s">
        <v>1113</v>
      </c>
      <c r="C29298" t="s">
        <v>1113</v>
      </c>
      <c r="D29298" s="1">
        <v>44391</v>
      </c>
      <c r="E29298" t="s">
        <v>142</v>
      </c>
      <c r="F29298" s="1" t="s">
        <v>1070</v>
      </c>
    </row>
    <row r="29299" spans="1:6" x14ac:dyDescent="0.3">
      <c r="A29299" t="s">
        <v>12725</v>
      </c>
      <c r="B29299" t="s">
        <v>1113</v>
      </c>
      <c r="C29299" t="s">
        <v>1113</v>
      </c>
      <c r="D29299" s="1">
        <v>44391</v>
      </c>
      <c r="E29299" t="s">
        <v>142</v>
      </c>
      <c r="F29299" s="1" t="s">
        <v>1070</v>
      </c>
    </row>
    <row r="29300" spans="1:6" x14ac:dyDescent="0.3">
      <c r="A29300" t="s">
        <v>12726</v>
      </c>
      <c r="B29300" t="s">
        <v>1113</v>
      </c>
      <c r="C29300" t="s">
        <v>1113</v>
      </c>
      <c r="D29300" s="1">
        <v>44391</v>
      </c>
      <c r="E29300" t="s">
        <v>142</v>
      </c>
      <c r="F29300" s="1" t="s">
        <v>1070</v>
      </c>
    </row>
    <row r="29301" spans="1:6" x14ac:dyDescent="0.3">
      <c r="A29301" t="s">
        <v>12727</v>
      </c>
      <c r="B29301" t="s">
        <v>1113</v>
      </c>
      <c r="C29301" t="s">
        <v>1113</v>
      </c>
      <c r="D29301" s="1">
        <v>44391</v>
      </c>
      <c r="E29301" t="s">
        <v>142</v>
      </c>
      <c r="F29301" s="1" t="s">
        <v>1070</v>
      </c>
    </row>
    <row r="29302" spans="1:6" x14ac:dyDescent="0.3">
      <c r="A29302" t="s">
        <v>12728</v>
      </c>
      <c r="B29302" t="s">
        <v>1113</v>
      </c>
      <c r="C29302" t="s">
        <v>1113</v>
      </c>
      <c r="D29302" s="1">
        <v>44391</v>
      </c>
      <c r="E29302" t="s">
        <v>142</v>
      </c>
      <c r="F29302" s="1" t="s">
        <v>1070</v>
      </c>
    </row>
    <row r="29303" spans="1:6" x14ac:dyDescent="0.3">
      <c r="A29303" t="s">
        <v>12729</v>
      </c>
      <c r="B29303" t="s">
        <v>1113</v>
      </c>
      <c r="C29303" t="s">
        <v>1113</v>
      </c>
      <c r="D29303" s="1">
        <v>44391</v>
      </c>
      <c r="E29303" t="s">
        <v>142</v>
      </c>
      <c r="F29303" s="1" t="s">
        <v>1070</v>
      </c>
    </row>
    <row r="29304" spans="1:6" x14ac:dyDescent="0.3">
      <c r="A29304" t="s">
        <v>12730</v>
      </c>
      <c r="B29304" t="s">
        <v>1113</v>
      </c>
      <c r="C29304" t="s">
        <v>1113</v>
      </c>
      <c r="D29304" s="1">
        <v>44391</v>
      </c>
      <c r="E29304" t="s">
        <v>142</v>
      </c>
      <c r="F29304" s="1" t="s">
        <v>1070</v>
      </c>
    </row>
    <row r="29305" spans="1:6" x14ac:dyDescent="0.3">
      <c r="A29305" t="s">
        <v>12731</v>
      </c>
      <c r="B29305" t="s">
        <v>1113</v>
      </c>
      <c r="C29305" t="s">
        <v>1113</v>
      </c>
      <c r="D29305" s="1">
        <v>44391</v>
      </c>
      <c r="E29305" t="s">
        <v>142</v>
      </c>
      <c r="F29305" s="1" t="s">
        <v>1070</v>
      </c>
    </row>
    <row r="29306" spans="1:6" x14ac:dyDescent="0.3">
      <c r="A29306" t="s">
        <v>12732</v>
      </c>
      <c r="B29306" t="s">
        <v>1113</v>
      </c>
      <c r="C29306" t="s">
        <v>1113</v>
      </c>
      <c r="D29306" s="1">
        <v>44391</v>
      </c>
      <c r="E29306" t="s">
        <v>142</v>
      </c>
      <c r="F29306" s="1" t="s">
        <v>1070</v>
      </c>
    </row>
    <row r="29307" spans="1:6" x14ac:dyDescent="0.3">
      <c r="A29307" t="s">
        <v>12733</v>
      </c>
      <c r="B29307" t="s">
        <v>1113</v>
      </c>
      <c r="C29307" t="s">
        <v>1113</v>
      </c>
      <c r="D29307" s="1">
        <v>44391</v>
      </c>
      <c r="E29307" t="s">
        <v>142</v>
      </c>
      <c r="F29307" s="1" t="s">
        <v>1070</v>
      </c>
    </row>
    <row r="29308" spans="1:6" x14ac:dyDescent="0.3">
      <c r="A29308" t="s">
        <v>12734</v>
      </c>
      <c r="B29308" t="s">
        <v>1113</v>
      </c>
      <c r="C29308" t="s">
        <v>1113</v>
      </c>
      <c r="D29308" s="1">
        <v>44391</v>
      </c>
      <c r="E29308" t="s">
        <v>142</v>
      </c>
      <c r="F29308" s="1" t="s">
        <v>1070</v>
      </c>
    </row>
    <row r="29309" spans="1:6" x14ac:dyDescent="0.3">
      <c r="A29309" t="s">
        <v>12735</v>
      </c>
      <c r="B29309" t="s">
        <v>1113</v>
      </c>
      <c r="C29309" t="s">
        <v>1113</v>
      </c>
      <c r="D29309" s="1">
        <v>44391</v>
      </c>
      <c r="E29309" t="s">
        <v>142</v>
      </c>
      <c r="F29309" s="1" t="s">
        <v>1070</v>
      </c>
    </row>
    <row r="29310" spans="1:6" x14ac:dyDescent="0.3">
      <c r="A29310" t="s">
        <v>12736</v>
      </c>
      <c r="B29310" t="s">
        <v>1113</v>
      </c>
      <c r="C29310" t="s">
        <v>1113</v>
      </c>
      <c r="D29310" s="1">
        <v>44391</v>
      </c>
      <c r="E29310" t="s">
        <v>142</v>
      </c>
      <c r="F29310" s="1" t="s">
        <v>1070</v>
      </c>
    </row>
    <row r="29311" spans="1:6" x14ac:dyDescent="0.3">
      <c r="A29311" t="s">
        <v>12737</v>
      </c>
      <c r="B29311" t="s">
        <v>1113</v>
      </c>
      <c r="C29311" t="s">
        <v>1113</v>
      </c>
      <c r="D29311" s="1">
        <v>44391</v>
      </c>
      <c r="E29311" t="s">
        <v>142</v>
      </c>
      <c r="F29311" s="1" t="s">
        <v>1070</v>
      </c>
    </row>
    <row r="29312" spans="1:6" x14ac:dyDescent="0.3">
      <c r="A29312" t="s">
        <v>12738</v>
      </c>
      <c r="B29312" t="s">
        <v>1113</v>
      </c>
      <c r="C29312" t="s">
        <v>1113</v>
      </c>
      <c r="D29312" s="1">
        <v>44391</v>
      </c>
      <c r="E29312" t="s">
        <v>142</v>
      </c>
      <c r="F29312" s="1" t="s">
        <v>1070</v>
      </c>
    </row>
    <row r="29313" spans="1:6" x14ac:dyDescent="0.3">
      <c r="A29313" t="s">
        <v>12739</v>
      </c>
      <c r="B29313" t="s">
        <v>1113</v>
      </c>
      <c r="C29313" t="s">
        <v>1113</v>
      </c>
      <c r="D29313" s="1">
        <v>44391</v>
      </c>
      <c r="E29313" t="s">
        <v>142</v>
      </c>
      <c r="F29313" s="1" t="s">
        <v>1070</v>
      </c>
    </row>
    <row r="29314" spans="1:6" x14ac:dyDescent="0.3">
      <c r="A29314" t="s">
        <v>12740</v>
      </c>
      <c r="B29314" t="s">
        <v>1113</v>
      </c>
      <c r="C29314" t="s">
        <v>1113</v>
      </c>
      <c r="D29314" s="1">
        <v>44391</v>
      </c>
      <c r="E29314" t="s">
        <v>142</v>
      </c>
      <c r="F29314" s="1" t="s">
        <v>1070</v>
      </c>
    </row>
    <row r="29315" spans="1:6" x14ac:dyDescent="0.3">
      <c r="A29315" t="s">
        <v>12741</v>
      </c>
      <c r="B29315" t="s">
        <v>1113</v>
      </c>
      <c r="C29315" t="s">
        <v>1113</v>
      </c>
      <c r="D29315" s="1">
        <v>44391</v>
      </c>
      <c r="E29315" t="s">
        <v>142</v>
      </c>
      <c r="F29315" s="1" t="s">
        <v>1070</v>
      </c>
    </row>
    <row r="29316" spans="1:6" x14ac:dyDescent="0.3">
      <c r="A29316" t="s">
        <v>12742</v>
      </c>
      <c r="B29316" t="s">
        <v>1113</v>
      </c>
      <c r="C29316" t="s">
        <v>1113</v>
      </c>
      <c r="D29316" s="1">
        <v>44391</v>
      </c>
      <c r="E29316" t="s">
        <v>142</v>
      </c>
      <c r="F29316" s="1" t="s">
        <v>1070</v>
      </c>
    </row>
    <row r="29317" spans="1:6" x14ac:dyDescent="0.3">
      <c r="A29317" t="s">
        <v>12743</v>
      </c>
      <c r="B29317" t="s">
        <v>1113</v>
      </c>
      <c r="C29317" t="s">
        <v>1113</v>
      </c>
      <c r="D29317" s="1">
        <v>44391</v>
      </c>
      <c r="E29317" t="s">
        <v>142</v>
      </c>
      <c r="F29317" s="1" t="s">
        <v>1070</v>
      </c>
    </row>
    <row r="29318" spans="1:6" x14ac:dyDescent="0.3">
      <c r="A29318" t="s">
        <v>12744</v>
      </c>
      <c r="B29318" t="s">
        <v>1113</v>
      </c>
      <c r="C29318" t="s">
        <v>1113</v>
      </c>
      <c r="D29318" s="1">
        <v>44391</v>
      </c>
      <c r="E29318" t="s">
        <v>142</v>
      </c>
      <c r="F29318" s="1" t="s">
        <v>1070</v>
      </c>
    </row>
    <row r="29319" spans="1:6" x14ac:dyDescent="0.3">
      <c r="A29319" t="s">
        <v>12745</v>
      </c>
      <c r="B29319" t="s">
        <v>1113</v>
      </c>
      <c r="C29319" t="s">
        <v>1113</v>
      </c>
      <c r="D29319" s="1">
        <v>44391</v>
      </c>
      <c r="E29319" t="s">
        <v>142</v>
      </c>
      <c r="F29319" s="1" t="s">
        <v>1070</v>
      </c>
    </row>
    <row r="29320" spans="1:6" x14ac:dyDescent="0.3">
      <c r="A29320" t="s">
        <v>12746</v>
      </c>
      <c r="B29320" t="s">
        <v>1113</v>
      </c>
      <c r="C29320" t="s">
        <v>1113</v>
      </c>
      <c r="D29320" s="1">
        <v>44391</v>
      </c>
      <c r="E29320" t="s">
        <v>142</v>
      </c>
      <c r="F29320" s="1" t="s">
        <v>1070</v>
      </c>
    </row>
    <row r="29321" spans="1:6" x14ac:dyDescent="0.3">
      <c r="A29321" t="s">
        <v>12747</v>
      </c>
      <c r="B29321" t="s">
        <v>1113</v>
      </c>
      <c r="C29321" t="s">
        <v>1113</v>
      </c>
      <c r="D29321" s="1">
        <v>44391</v>
      </c>
      <c r="E29321" t="s">
        <v>142</v>
      </c>
      <c r="F29321" s="1" t="s">
        <v>1070</v>
      </c>
    </row>
    <row r="29322" spans="1:6" x14ac:dyDescent="0.3">
      <c r="A29322" t="s">
        <v>12748</v>
      </c>
      <c r="B29322" t="s">
        <v>1113</v>
      </c>
      <c r="C29322" t="s">
        <v>1113</v>
      </c>
      <c r="D29322" s="1">
        <v>44391</v>
      </c>
      <c r="E29322" t="s">
        <v>142</v>
      </c>
      <c r="F29322" s="1" t="s">
        <v>1070</v>
      </c>
    </row>
    <row r="29323" spans="1:6" x14ac:dyDescent="0.3">
      <c r="A29323" t="s">
        <v>12749</v>
      </c>
      <c r="B29323" t="s">
        <v>1113</v>
      </c>
      <c r="C29323" t="s">
        <v>1113</v>
      </c>
      <c r="D29323" s="1">
        <v>44391</v>
      </c>
      <c r="E29323" t="s">
        <v>142</v>
      </c>
      <c r="F29323" s="1" t="s">
        <v>1070</v>
      </c>
    </row>
    <row r="29324" spans="1:6" x14ac:dyDescent="0.3">
      <c r="A29324" t="s">
        <v>12750</v>
      </c>
      <c r="B29324" t="s">
        <v>1113</v>
      </c>
      <c r="C29324" t="s">
        <v>1113</v>
      </c>
      <c r="D29324" s="1">
        <v>44391</v>
      </c>
      <c r="E29324" t="s">
        <v>142</v>
      </c>
      <c r="F29324" s="1" t="s">
        <v>1070</v>
      </c>
    </row>
    <row r="29325" spans="1:6" x14ac:dyDescent="0.3">
      <c r="A29325" t="s">
        <v>12751</v>
      </c>
      <c r="B29325" t="s">
        <v>174</v>
      </c>
      <c r="C29325" t="s">
        <v>174</v>
      </c>
      <c r="D29325" s="1">
        <v>44391</v>
      </c>
      <c r="E29325" t="s">
        <v>142</v>
      </c>
      <c r="F29325" s="1">
        <v>44391</v>
      </c>
    </row>
    <row r="29326" spans="1:6" x14ac:dyDescent="0.3">
      <c r="A29326" t="s">
        <v>12752</v>
      </c>
      <c r="B29326" t="s">
        <v>1113</v>
      </c>
      <c r="C29326" t="s">
        <v>1113</v>
      </c>
      <c r="D29326" s="1">
        <v>44391</v>
      </c>
      <c r="E29326" t="s">
        <v>142</v>
      </c>
      <c r="F29326" s="1" t="s">
        <v>1070</v>
      </c>
    </row>
    <row r="29327" spans="1:6" x14ac:dyDescent="0.3">
      <c r="A29327" t="s">
        <v>12753</v>
      </c>
      <c r="B29327" t="s">
        <v>1113</v>
      </c>
      <c r="C29327" t="s">
        <v>1113</v>
      </c>
      <c r="D29327" s="1">
        <v>44391</v>
      </c>
      <c r="E29327" t="s">
        <v>142</v>
      </c>
      <c r="F29327" s="1" t="s">
        <v>1070</v>
      </c>
    </row>
    <row r="29328" spans="1:6" x14ac:dyDescent="0.3">
      <c r="A29328" t="s">
        <v>12754</v>
      </c>
      <c r="B29328" t="s">
        <v>1113</v>
      </c>
      <c r="C29328" t="s">
        <v>1113</v>
      </c>
      <c r="D29328" s="1">
        <v>44391</v>
      </c>
      <c r="E29328" t="s">
        <v>142</v>
      </c>
      <c r="F29328" s="1" t="s">
        <v>1070</v>
      </c>
    </row>
    <row r="29329" spans="1:6" x14ac:dyDescent="0.3">
      <c r="A29329" t="s">
        <v>12755</v>
      </c>
      <c r="B29329" t="s">
        <v>1113</v>
      </c>
      <c r="C29329" t="s">
        <v>1113</v>
      </c>
      <c r="D29329" s="1">
        <v>44391</v>
      </c>
      <c r="E29329" t="s">
        <v>142</v>
      </c>
      <c r="F29329" s="1" t="s">
        <v>1070</v>
      </c>
    </row>
    <row r="29330" spans="1:6" x14ac:dyDescent="0.3">
      <c r="A29330" t="s">
        <v>12756</v>
      </c>
      <c r="B29330" t="s">
        <v>1113</v>
      </c>
      <c r="C29330" t="s">
        <v>1113</v>
      </c>
      <c r="D29330" s="1">
        <v>44391</v>
      </c>
      <c r="E29330" t="s">
        <v>142</v>
      </c>
      <c r="F29330" s="1" t="s">
        <v>1070</v>
      </c>
    </row>
    <row r="29331" spans="1:6" x14ac:dyDescent="0.3">
      <c r="A29331" t="s">
        <v>12757</v>
      </c>
      <c r="B29331" t="s">
        <v>1113</v>
      </c>
      <c r="C29331" t="s">
        <v>1113</v>
      </c>
      <c r="D29331" s="1">
        <v>44391</v>
      </c>
      <c r="E29331" t="s">
        <v>142</v>
      </c>
      <c r="F29331" s="1" t="s">
        <v>1070</v>
      </c>
    </row>
    <row r="29332" spans="1:6" x14ac:dyDescent="0.3">
      <c r="A29332" t="s">
        <v>12758</v>
      </c>
      <c r="B29332" t="s">
        <v>1113</v>
      </c>
      <c r="C29332" t="s">
        <v>1113</v>
      </c>
      <c r="D29332" s="1">
        <v>44391</v>
      </c>
      <c r="E29332" t="s">
        <v>142</v>
      </c>
      <c r="F29332" s="1" t="s">
        <v>1070</v>
      </c>
    </row>
    <row r="29333" spans="1:6" x14ac:dyDescent="0.3">
      <c r="A29333" t="s">
        <v>12759</v>
      </c>
      <c r="B29333" t="s">
        <v>1113</v>
      </c>
      <c r="C29333" t="s">
        <v>1113</v>
      </c>
      <c r="D29333" s="1">
        <v>44391</v>
      </c>
      <c r="E29333" t="s">
        <v>142</v>
      </c>
      <c r="F29333" s="1" t="s">
        <v>1070</v>
      </c>
    </row>
    <row r="29334" spans="1:6" x14ac:dyDescent="0.3">
      <c r="A29334" t="s">
        <v>12760</v>
      </c>
      <c r="B29334" t="s">
        <v>1113</v>
      </c>
      <c r="C29334" t="s">
        <v>1113</v>
      </c>
      <c r="D29334" s="1">
        <v>44391</v>
      </c>
      <c r="E29334" t="s">
        <v>142</v>
      </c>
      <c r="F29334" s="1" t="s">
        <v>1070</v>
      </c>
    </row>
    <row r="29335" spans="1:6" x14ac:dyDescent="0.3">
      <c r="A29335" t="s">
        <v>12761</v>
      </c>
      <c r="B29335" t="s">
        <v>1113</v>
      </c>
      <c r="C29335" t="s">
        <v>1113</v>
      </c>
      <c r="D29335" s="1">
        <v>44391</v>
      </c>
      <c r="E29335" t="s">
        <v>142</v>
      </c>
      <c r="F29335" s="1" t="s">
        <v>1070</v>
      </c>
    </row>
    <row r="29336" spans="1:6" x14ac:dyDescent="0.3">
      <c r="A29336" t="s">
        <v>12762</v>
      </c>
      <c r="B29336" t="s">
        <v>1113</v>
      </c>
      <c r="C29336" t="s">
        <v>1113</v>
      </c>
      <c r="D29336" s="1">
        <v>44391</v>
      </c>
      <c r="E29336" t="s">
        <v>142</v>
      </c>
      <c r="F29336" s="1" t="s">
        <v>1070</v>
      </c>
    </row>
    <row r="29337" spans="1:6" x14ac:dyDescent="0.3">
      <c r="A29337" t="s">
        <v>12763</v>
      </c>
      <c r="B29337" t="s">
        <v>1113</v>
      </c>
      <c r="C29337" t="s">
        <v>1113</v>
      </c>
      <c r="D29337" s="1">
        <v>44391</v>
      </c>
      <c r="E29337" t="s">
        <v>142</v>
      </c>
      <c r="F29337" s="1" t="s">
        <v>1070</v>
      </c>
    </row>
    <row r="29338" spans="1:6" x14ac:dyDescent="0.3">
      <c r="A29338" t="s">
        <v>12764</v>
      </c>
      <c r="B29338" t="s">
        <v>1113</v>
      </c>
      <c r="C29338" t="s">
        <v>1113</v>
      </c>
      <c r="D29338" s="1">
        <v>44391</v>
      </c>
      <c r="E29338" t="s">
        <v>142</v>
      </c>
      <c r="F29338" s="1" t="s">
        <v>1070</v>
      </c>
    </row>
    <row r="29339" spans="1:6" x14ac:dyDescent="0.3">
      <c r="A29339" t="s">
        <v>12765</v>
      </c>
      <c r="B29339" t="s">
        <v>1113</v>
      </c>
      <c r="C29339" t="s">
        <v>1113</v>
      </c>
      <c r="D29339" s="1">
        <v>44391</v>
      </c>
      <c r="E29339" t="s">
        <v>142</v>
      </c>
      <c r="F29339" s="1" t="s">
        <v>1070</v>
      </c>
    </row>
    <row r="29340" spans="1:6" x14ac:dyDescent="0.3">
      <c r="A29340" t="s">
        <v>12766</v>
      </c>
      <c r="B29340" t="s">
        <v>1113</v>
      </c>
      <c r="C29340" t="s">
        <v>1113</v>
      </c>
      <c r="D29340" s="1">
        <v>44391</v>
      </c>
      <c r="E29340" t="s">
        <v>142</v>
      </c>
      <c r="F29340" s="1" t="s">
        <v>1070</v>
      </c>
    </row>
    <row r="29341" spans="1:6" x14ac:dyDescent="0.3">
      <c r="A29341" t="s">
        <v>12767</v>
      </c>
      <c r="B29341" t="s">
        <v>1113</v>
      </c>
      <c r="C29341" t="s">
        <v>1113</v>
      </c>
      <c r="D29341" s="1">
        <v>44391</v>
      </c>
      <c r="E29341" t="s">
        <v>142</v>
      </c>
      <c r="F29341" s="1" t="s">
        <v>1070</v>
      </c>
    </row>
    <row r="29342" spans="1:6" x14ac:dyDescent="0.3">
      <c r="A29342" t="s">
        <v>12768</v>
      </c>
      <c r="B29342" t="s">
        <v>1113</v>
      </c>
      <c r="C29342" t="s">
        <v>1113</v>
      </c>
      <c r="D29342" s="1">
        <v>44391</v>
      </c>
      <c r="E29342" t="s">
        <v>142</v>
      </c>
      <c r="F29342" s="1" t="s">
        <v>1070</v>
      </c>
    </row>
    <row r="29343" spans="1:6" x14ac:dyDescent="0.3">
      <c r="A29343" t="s">
        <v>12769</v>
      </c>
      <c r="B29343" t="s">
        <v>1113</v>
      </c>
      <c r="C29343" t="s">
        <v>1113</v>
      </c>
      <c r="D29343" s="1">
        <v>44391</v>
      </c>
      <c r="E29343" t="s">
        <v>142</v>
      </c>
      <c r="F29343" s="1" t="s">
        <v>1070</v>
      </c>
    </row>
    <row r="29344" spans="1:6" x14ac:dyDescent="0.3">
      <c r="A29344" t="s">
        <v>12770</v>
      </c>
      <c r="B29344" t="s">
        <v>1113</v>
      </c>
      <c r="C29344" t="s">
        <v>1113</v>
      </c>
      <c r="D29344" s="1">
        <v>44391</v>
      </c>
      <c r="E29344" t="s">
        <v>142</v>
      </c>
      <c r="F29344" s="1" t="s">
        <v>1070</v>
      </c>
    </row>
    <row r="29345" spans="1:6" x14ac:dyDescent="0.3">
      <c r="A29345" t="s">
        <v>12771</v>
      </c>
      <c r="B29345" t="s">
        <v>1113</v>
      </c>
      <c r="C29345" t="s">
        <v>1113</v>
      </c>
      <c r="D29345" s="1">
        <v>44391</v>
      </c>
      <c r="E29345" t="s">
        <v>142</v>
      </c>
      <c r="F29345" s="1" t="s">
        <v>1070</v>
      </c>
    </row>
    <row r="29346" spans="1:6" x14ac:dyDescent="0.3">
      <c r="A29346" t="s">
        <v>12772</v>
      </c>
      <c r="B29346" t="s">
        <v>1113</v>
      </c>
      <c r="C29346" t="s">
        <v>1113</v>
      </c>
      <c r="D29346" s="1">
        <v>44391</v>
      </c>
      <c r="E29346" t="s">
        <v>142</v>
      </c>
      <c r="F29346" s="1" t="s">
        <v>1070</v>
      </c>
    </row>
    <row r="29347" spans="1:6" x14ac:dyDescent="0.3">
      <c r="A29347" t="s">
        <v>12773</v>
      </c>
      <c r="B29347" t="s">
        <v>1113</v>
      </c>
      <c r="C29347" t="s">
        <v>1113</v>
      </c>
      <c r="D29347" s="1">
        <v>44391</v>
      </c>
      <c r="E29347" t="s">
        <v>142</v>
      </c>
      <c r="F29347" s="1" t="s">
        <v>1070</v>
      </c>
    </row>
    <row r="29348" spans="1:6" x14ac:dyDescent="0.3">
      <c r="A29348" t="s">
        <v>12774</v>
      </c>
      <c r="B29348" t="s">
        <v>1113</v>
      </c>
      <c r="C29348" t="s">
        <v>1113</v>
      </c>
      <c r="D29348" s="1">
        <v>44391</v>
      </c>
      <c r="E29348" t="s">
        <v>142</v>
      </c>
      <c r="F29348" s="1" t="s">
        <v>1070</v>
      </c>
    </row>
    <row r="29349" spans="1:6" x14ac:dyDescent="0.3">
      <c r="A29349" t="s">
        <v>12775</v>
      </c>
      <c r="B29349" t="s">
        <v>1113</v>
      </c>
      <c r="C29349" t="s">
        <v>1113</v>
      </c>
      <c r="D29349" s="1">
        <v>44391</v>
      </c>
      <c r="E29349" t="s">
        <v>142</v>
      </c>
      <c r="F29349" s="1" t="s">
        <v>1070</v>
      </c>
    </row>
    <row r="29350" spans="1:6" x14ac:dyDescent="0.3">
      <c r="A29350" t="s">
        <v>12776</v>
      </c>
      <c r="B29350" t="s">
        <v>1113</v>
      </c>
      <c r="C29350" t="s">
        <v>1113</v>
      </c>
      <c r="D29350" s="1">
        <v>44391</v>
      </c>
      <c r="E29350" t="s">
        <v>142</v>
      </c>
      <c r="F29350" s="1" t="s">
        <v>1070</v>
      </c>
    </row>
    <row r="29351" spans="1:6" x14ac:dyDescent="0.3">
      <c r="A29351" t="s">
        <v>12777</v>
      </c>
      <c r="B29351" t="s">
        <v>1113</v>
      </c>
      <c r="C29351" t="s">
        <v>1113</v>
      </c>
      <c r="D29351" s="1">
        <v>44391</v>
      </c>
      <c r="E29351" t="s">
        <v>142</v>
      </c>
      <c r="F29351" s="1" t="s">
        <v>1070</v>
      </c>
    </row>
    <row r="29352" spans="1:6" x14ac:dyDescent="0.3">
      <c r="A29352" t="s">
        <v>12778</v>
      </c>
      <c r="B29352" t="s">
        <v>1113</v>
      </c>
      <c r="C29352" t="s">
        <v>1113</v>
      </c>
      <c r="D29352" s="1">
        <v>44391</v>
      </c>
      <c r="E29352" t="s">
        <v>142</v>
      </c>
      <c r="F29352" s="1" t="s">
        <v>1070</v>
      </c>
    </row>
    <row r="29353" spans="1:6" x14ac:dyDescent="0.3">
      <c r="A29353" t="s">
        <v>12779</v>
      </c>
      <c r="B29353" t="s">
        <v>1113</v>
      </c>
      <c r="C29353" t="s">
        <v>1113</v>
      </c>
      <c r="D29353" s="1">
        <v>44391</v>
      </c>
      <c r="E29353" t="s">
        <v>142</v>
      </c>
      <c r="F29353" s="1" t="s">
        <v>1070</v>
      </c>
    </row>
    <row r="29354" spans="1:6" x14ac:dyDescent="0.3">
      <c r="A29354" t="s">
        <v>12780</v>
      </c>
      <c r="B29354" t="s">
        <v>1113</v>
      </c>
      <c r="C29354" t="s">
        <v>1113</v>
      </c>
      <c r="D29354" s="1">
        <v>44391</v>
      </c>
      <c r="E29354" t="s">
        <v>142</v>
      </c>
      <c r="F29354" s="1" t="s">
        <v>1070</v>
      </c>
    </row>
    <row r="29355" spans="1:6" x14ac:dyDescent="0.3">
      <c r="A29355" t="s">
        <v>12781</v>
      </c>
      <c r="B29355" t="s">
        <v>1113</v>
      </c>
      <c r="C29355" t="s">
        <v>1113</v>
      </c>
      <c r="D29355" s="1">
        <v>44391</v>
      </c>
      <c r="E29355" t="s">
        <v>142</v>
      </c>
      <c r="F29355" s="1" t="s">
        <v>1070</v>
      </c>
    </row>
    <row r="29356" spans="1:6" x14ac:dyDescent="0.3">
      <c r="A29356" t="s">
        <v>12782</v>
      </c>
      <c r="B29356" t="s">
        <v>1113</v>
      </c>
      <c r="C29356" t="s">
        <v>1113</v>
      </c>
      <c r="D29356" s="1">
        <v>44391</v>
      </c>
      <c r="E29356" t="s">
        <v>142</v>
      </c>
      <c r="F29356" s="1" t="s">
        <v>1070</v>
      </c>
    </row>
    <row r="29357" spans="1:6" x14ac:dyDescent="0.3">
      <c r="A29357" t="s">
        <v>12783</v>
      </c>
      <c r="B29357" t="s">
        <v>1113</v>
      </c>
      <c r="C29357" t="s">
        <v>1113</v>
      </c>
      <c r="D29357" s="1">
        <v>44391</v>
      </c>
      <c r="E29357" t="s">
        <v>142</v>
      </c>
      <c r="F29357" s="1" t="s">
        <v>1070</v>
      </c>
    </row>
    <row r="29358" spans="1:6" x14ac:dyDescent="0.3">
      <c r="A29358" t="s">
        <v>12784</v>
      </c>
      <c r="B29358" t="s">
        <v>1113</v>
      </c>
      <c r="C29358" t="s">
        <v>1113</v>
      </c>
      <c r="D29358" s="1">
        <v>44391</v>
      </c>
      <c r="E29358" t="s">
        <v>142</v>
      </c>
      <c r="F29358" s="1" t="s">
        <v>1070</v>
      </c>
    </row>
    <row r="29359" spans="1:6" x14ac:dyDescent="0.3">
      <c r="A29359" t="s">
        <v>12785</v>
      </c>
      <c r="B29359" t="s">
        <v>1113</v>
      </c>
      <c r="C29359" t="s">
        <v>1113</v>
      </c>
      <c r="D29359" s="1">
        <v>44391</v>
      </c>
      <c r="E29359" t="s">
        <v>142</v>
      </c>
      <c r="F29359" s="1" t="s">
        <v>1070</v>
      </c>
    </row>
    <row r="29360" spans="1:6" x14ac:dyDescent="0.3">
      <c r="A29360" t="s">
        <v>12786</v>
      </c>
      <c r="B29360" t="s">
        <v>1113</v>
      </c>
      <c r="C29360" t="s">
        <v>1113</v>
      </c>
      <c r="D29360" s="1">
        <v>44391</v>
      </c>
      <c r="E29360" t="s">
        <v>142</v>
      </c>
      <c r="F29360" s="1" t="s">
        <v>1070</v>
      </c>
    </row>
    <row r="29361" spans="1:6" x14ac:dyDescent="0.3">
      <c r="A29361" t="s">
        <v>12787</v>
      </c>
      <c r="B29361" t="s">
        <v>1113</v>
      </c>
      <c r="C29361" t="s">
        <v>1113</v>
      </c>
      <c r="D29361" s="1">
        <v>44391</v>
      </c>
      <c r="E29361" t="s">
        <v>142</v>
      </c>
      <c r="F29361" s="1" t="s">
        <v>1070</v>
      </c>
    </row>
    <row r="29362" spans="1:6" x14ac:dyDescent="0.3">
      <c r="A29362" t="s">
        <v>12788</v>
      </c>
      <c r="B29362" t="s">
        <v>1113</v>
      </c>
      <c r="C29362" t="s">
        <v>1113</v>
      </c>
      <c r="D29362" s="1">
        <v>44391</v>
      </c>
      <c r="E29362" t="s">
        <v>142</v>
      </c>
      <c r="F29362" s="1" t="s">
        <v>1070</v>
      </c>
    </row>
    <row r="29363" spans="1:6" x14ac:dyDescent="0.3">
      <c r="A29363" t="s">
        <v>12789</v>
      </c>
      <c r="B29363" t="s">
        <v>1113</v>
      </c>
      <c r="C29363" t="s">
        <v>1113</v>
      </c>
      <c r="D29363" s="1">
        <v>44391</v>
      </c>
      <c r="E29363" t="s">
        <v>142</v>
      </c>
      <c r="F29363" s="1" t="s">
        <v>1070</v>
      </c>
    </row>
    <row r="29364" spans="1:6" x14ac:dyDescent="0.3">
      <c r="A29364" t="s">
        <v>12790</v>
      </c>
      <c r="B29364" t="s">
        <v>1113</v>
      </c>
      <c r="C29364" t="s">
        <v>1113</v>
      </c>
      <c r="D29364" s="1">
        <v>44391</v>
      </c>
      <c r="E29364" t="s">
        <v>142</v>
      </c>
      <c r="F29364" s="1" t="s">
        <v>1070</v>
      </c>
    </row>
    <row r="29365" spans="1:6" x14ac:dyDescent="0.3">
      <c r="A29365" t="s">
        <v>12791</v>
      </c>
      <c r="B29365" t="s">
        <v>1113</v>
      </c>
      <c r="C29365" t="s">
        <v>1113</v>
      </c>
      <c r="D29365" s="1">
        <v>44391</v>
      </c>
      <c r="E29365" t="s">
        <v>142</v>
      </c>
      <c r="F29365" s="1" t="s">
        <v>1070</v>
      </c>
    </row>
    <row r="29366" spans="1:6" x14ac:dyDescent="0.3">
      <c r="A29366" t="s">
        <v>12792</v>
      </c>
      <c r="B29366" t="s">
        <v>1113</v>
      </c>
      <c r="C29366" t="s">
        <v>1113</v>
      </c>
      <c r="D29366" s="1">
        <v>44391</v>
      </c>
      <c r="E29366" t="s">
        <v>142</v>
      </c>
      <c r="F29366" s="1" t="s">
        <v>1070</v>
      </c>
    </row>
    <row r="29367" spans="1:6" x14ac:dyDescent="0.3">
      <c r="A29367" t="s">
        <v>12793</v>
      </c>
      <c r="B29367" t="s">
        <v>1113</v>
      </c>
      <c r="C29367" t="s">
        <v>1113</v>
      </c>
      <c r="D29367" s="1">
        <v>44391</v>
      </c>
      <c r="E29367" t="s">
        <v>142</v>
      </c>
      <c r="F29367" s="1" t="s">
        <v>1070</v>
      </c>
    </row>
    <row r="29368" spans="1:6" x14ac:dyDescent="0.3">
      <c r="A29368" t="s">
        <v>12794</v>
      </c>
      <c r="B29368" t="s">
        <v>1113</v>
      </c>
      <c r="C29368" t="s">
        <v>1113</v>
      </c>
      <c r="D29368" s="1">
        <v>44391</v>
      </c>
      <c r="E29368" t="s">
        <v>142</v>
      </c>
      <c r="F29368" s="1" t="s">
        <v>1070</v>
      </c>
    </row>
    <row r="29369" spans="1:6" x14ac:dyDescent="0.3">
      <c r="A29369" t="s">
        <v>12795</v>
      </c>
      <c r="B29369" t="s">
        <v>1113</v>
      </c>
      <c r="C29369" t="s">
        <v>1113</v>
      </c>
      <c r="D29369" s="1">
        <v>44391</v>
      </c>
      <c r="E29369" t="s">
        <v>142</v>
      </c>
      <c r="F29369" s="1" t="s">
        <v>1070</v>
      </c>
    </row>
    <row r="29370" spans="1:6" x14ac:dyDescent="0.3">
      <c r="A29370" t="s">
        <v>12796</v>
      </c>
      <c r="B29370" t="s">
        <v>1113</v>
      </c>
      <c r="C29370" t="s">
        <v>1113</v>
      </c>
      <c r="D29370" s="1">
        <v>44391</v>
      </c>
      <c r="E29370" t="s">
        <v>142</v>
      </c>
      <c r="F29370" s="1" t="s">
        <v>1070</v>
      </c>
    </row>
    <row r="29371" spans="1:6" x14ac:dyDescent="0.3">
      <c r="A29371" t="s">
        <v>12797</v>
      </c>
      <c r="B29371" t="s">
        <v>1113</v>
      </c>
      <c r="C29371" t="s">
        <v>1113</v>
      </c>
      <c r="D29371" s="1">
        <v>44391</v>
      </c>
      <c r="E29371" t="s">
        <v>142</v>
      </c>
      <c r="F29371" s="1" t="s">
        <v>1070</v>
      </c>
    </row>
    <row r="29372" spans="1:6" x14ac:dyDescent="0.3">
      <c r="A29372" t="s">
        <v>12798</v>
      </c>
      <c r="B29372" t="s">
        <v>1113</v>
      </c>
      <c r="C29372" t="s">
        <v>1113</v>
      </c>
      <c r="D29372" s="1">
        <v>44391</v>
      </c>
      <c r="E29372" t="s">
        <v>142</v>
      </c>
      <c r="F29372" s="1" t="s">
        <v>1070</v>
      </c>
    </row>
    <row r="29373" spans="1:6" x14ac:dyDescent="0.3">
      <c r="A29373" t="s">
        <v>12799</v>
      </c>
      <c r="B29373" t="s">
        <v>1113</v>
      </c>
      <c r="C29373" t="s">
        <v>1113</v>
      </c>
      <c r="D29373" s="1">
        <v>44391</v>
      </c>
      <c r="E29373" t="s">
        <v>142</v>
      </c>
      <c r="F29373" s="1" t="s">
        <v>1070</v>
      </c>
    </row>
    <row r="29374" spans="1:6" x14ac:dyDescent="0.3">
      <c r="A29374" t="s">
        <v>12800</v>
      </c>
      <c r="B29374" t="s">
        <v>1113</v>
      </c>
      <c r="C29374" t="s">
        <v>1113</v>
      </c>
      <c r="D29374" s="1">
        <v>44391</v>
      </c>
      <c r="E29374" t="s">
        <v>142</v>
      </c>
      <c r="F29374" s="1" t="s">
        <v>1070</v>
      </c>
    </row>
    <row r="29375" spans="1:6" x14ac:dyDescent="0.3">
      <c r="A29375" t="s">
        <v>12801</v>
      </c>
      <c r="B29375" t="s">
        <v>1113</v>
      </c>
      <c r="C29375" t="s">
        <v>1113</v>
      </c>
      <c r="D29375" s="1">
        <v>44391</v>
      </c>
      <c r="E29375" t="s">
        <v>142</v>
      </c>
      <c r="F29375" s="1" t="s">
        <v>1070</v>
      </c>
    </row>
    <row r="29376" spans="1:6" x14ac:dyDescent="0.3">
      <c r="A29376" t="s">
        <v>12802</v>
      </c>
      <c r="B29376" t="s">
        <v>1113</v>
      </c>
      <c r="C29376" t="s">
        <v>1113</v>
      </c>
      <c r="D29376" s="1">
        <v>44391</v>
      </c>
      <c r="E29376" t="s">
        <v>142</v>
      </c>
      <c r="F29376" s="1" t="s">
        <v>1070</v>
      </c>
    </row>
    <row r="29377" spans="1:6" x14ac:dyDescent="0.3">
      <c r="A29377" t="s">
        <v>12803</v>
      </c>
      <c r="B29377" t="s">
        <v>1113</v>
      </c>
      <c r="C29377" t="s">
        <v>1113</v>
      </c>
      <c r="D29377" s="1">
        <v>44391</v>
      </c>
      <c r="E29377" t="s">
        <v>142</v>
      </c>
      <c r="F29377" s="1" t="s">
        <v>1070</v>
      </c>
    </row>
    <row r="29378" spans="1:6" x14ac:dyDescent="0.3">
      <c r="A29378" t="s">
        <v>12804</v>
      </c>
      <c r="B29378" t="s">
        <v>1113</v>
      </c>
      <c r="C29378" t="s">
        <v>1113</v>
      </c>
      <c r="D29378" s="1">
        <v>44391</v>
      </c>
      <c r="E29378" t="s">
        <v>142</v>
      </c>
      <c r="F29378" s="1" t="s">
        <v>1070</v>
      </c>
    </row>
    <row r="29379" spans="1:6" x14ac:dyDescent="0.3">
      <c r="A29379" t="s">
        <v>12805</v>
      </c>
      <c r="B29379" t="s">
        <v>1113</v>
      </c>
      <c r="C29379" t="s">
        <v>1113</v>
      </c>
      <c r="D29379" s="1">
        <v>44391</v>
      </c>
      <c r="E29379" t="s">
        <v>142</v>
      </c>
      <c r="F29379" s="1" t="s">
        <v>1070</v>
      </c>
    </row>
    <row r="29380" spans="1:6" x14ac:dyDescent="0.3">
      <c r="A29380" t="s">
        <v>12806</v>
      </c>
      <c r="B29380" t="s">
        <v>1113</v>
      </c>
      <c r="C29380" t="s">
        <v>1113</v>
      </c>
      <c r="D29380" s="1">
        <v>44391</v>
      </c>
      <c r="E29380" t="s">
        <v>142</v>
      </c>
      <c r="F29380" s="1" t="s">
        <v>1070</v>
      </c>
    </row>
    <row r="29381" spans="1:6" x14ac:dyDescent="0.3">
      <c r="A29381" t="s">
        <v>12807</v>
      </c>
      <c r="B29381" t="s">
        <v>1113</v>
      </c>
      <c r="C29381" t="s">
        <v>1113</v>
      </c>
      <c r="D29381" s="1">
        <v>44391</v>
      </c>
      <c r="E29381" t="s">
        <v>142</v>
      </c>
      <c r="F29381" s="1" t="s">
        <v>1070</v>
      </c>
    </row>
    <row r="29382" spans="1:6" x14ac:dyDescent="0.3">
      <c r="A29382" t="s">
        <v>12808</v>
      </c>
      <c r="B29382" t="s">
        <v>1113</v>
      </c>
      <c r="C29382" t="s">
        <v>1113</v>
      </c>
      <c r="D29382" s="1">
        <v>44391</v>
      </c>
      <c r="E29382" t="s">
        <v>142</v>
      </c>
      <c r="F29382" s="1" t="s">
        <v>1070</v>
      </c>
    </row>
    <row r="29383" spans="1:6" x14ac:dyDescent="0.3">
      <c r="A29383" t="s">
        <v>12809</v>
      </c>
      <c r="B29383" t="s">
        <v>1113</v>
      </c>
      <c r="C29383" t="s">
        <v>1113</v>
      </c>
      <c r="D29383" s="1">
        <v>44391</v>
      </c>
      <c r="E29383" t="s">
        <v>142</v>
      </c>
      <c r="F29383" s="1" t="s">
        <v>1070</v>
      </c>
    </row>
    <row r="29384" spans="1:6" x14ac:dyDescent="0.3">
      <c r="A29384" t="s">
        <v>12810</v>
      </c>
      <c r="B29384" t="s">
        <v>1113</v>
      </c>
      <c r="C29384" t="s">
        <v>1113</v>
      </c>
      <c r="D29384" s="1">
        <v>44391</v>
      </c>
      <c r="E29384" t="s">
        <v>142</v>
      </c>
      <c r="F29384" s="1" t="s">
        <v>1070</v>
      </c>
    </row>
    <row r="29385" spans="1:6" x14ac:dyDescent="0.3">
      <c r="A29385" t="s">
        <v>12811</v>
      </c>
      <c r="B29385" t="s">
        <v>1113</v>
      </c>
      <c r="C29385" t="s">
        <v>1113</v>
      </c>
      <c r="D29385" s="1">
        <v>44391</v>
      </c>
      <c r="E29385" t="s">
        <v>142</v>
      </c>
      <c r="F29385" s="1" t="s">
        <v>1070</v>
      </c>
    </row>
    <row r="29386" spans="1:6" x14ac:dyDescent="0.3">
      <c r="A29386" t="s">
        <v>12812</v>
      </c>
      <c r="B29386" t="s">
        <v>1113</v>
      </c>
      <c r="C29386" t="s">
        <v>1113</v>
      </c>
      <c r="D29386" s="1">
        <v>44391</v>
      </c>
      <c r="E29386" t="s">
        <v>142</v>
      </c>
      <c r="F29386" s="1" t="s">
        <v>1070</v>
      </c>
    </row>
    <row r="29387" spans="1:6" x14ac:dyDescent="0.3">
      <c r="A29387" t="s">
        <v>12813</v>
      </c>
      <c r="B29387" t="s">
        <v>1113</v>
      </c>
      <c r="C29387" t="s">
        <v>1113</v>
      </c>
      <c r="D29387" s="1">
        <v>44391</v>
      </c>
      <c r="E29387" t="s">
        <v>142</v>
      </c>
      <c r="F29387" s="1" t="s">
        <v>1070</v>
      </c>
    </row>
    <row r="29388" spans="1:6" x14ac:dyDescent="0.3">
      <c r="A29388" t="s">
        <v>12814</v>
      </c>
      <c r="B29388" t="s">
        <v>1113</v>
      </c>
      <c r="C29388" t="s">
        <v>1113</v>
      </c>
      <c r="D29388" s="1">
        <v>44391</v>
      </c>
      <c r="E29388" t="s">
        <v>142</v>
      </c>
      <c r="F29388" s="1" t="s">
        <v>1070</v>
      </c>
    </row>
    <row r="29389" spans="1:6" x14ac:dyDescent="0.3">
      <c r="A29389" t="s">
        <v>12815</v>
      </c>
      <c r="B29389" t="s">
        <v>1113</v>
      </c>
      <c r="C29389" t="s">
        <v>1113</v>
      </c>
      <c r="D29389" s="1">
        <v>44391</v>
      </c>
      <c r="E29389" t="s">
        <v>142</v>
      </c>
      <c r="F29389" s="1" t="s">
        <v>1070</v>
      </c>
    </row>
    <row r="29390" spans="1:6" x14ac:dyDescent="0.3">
      <c r="A29390" t="s">
        <v>12816</v>
      </c>
      <c r="B29390" t="s">
        <v>1113</v>
      </c>
      <c r="C29390" t="s">
        <v>1113</v>
      </c>
      <c r="D29390" s="1">
        <v>44391</v>
      </c>
      <c r="E29390" t="s">
        <v>142</v>
      </c>
      <c r="F29390" s="1" t="s">
        <v>1070</v>
      </c>
    </row>
    <row r="29391" spans="1:6" x14ac:dyDescent="0.3">
      <c r="A29391" t="s">
        <v>12817</v>
      </c>
      <c r="B29391" t="s">
        <v>1113</v>
      </c>
      <c r="C29391" t="s">
        <v>1113</v>
      </c>
      <c r="D29391" s="1">
        <v>44391</v>
      </c>
      <c r="E29391" t="s">
        <v>142</v>
      </c>
      <c r="F29391" s="1" t="s">
        <v>1070</v>
      </c>
    </row>
    <row r="29392" spans="1:6" x14ac:dyDescent="0.3">
      <c r="A29392" t="s">
        <v>12818</v>
      </c>
      <c r="B29392" t="s">
        <v>1113</v>
      </c>
      <c r="C29392" t="s">
        <v>1113</v>
      </c>
      <c r="D29392" s="1">
        <v>44391</v>
      </c>
      <c r="E29392" t="s">
        <v>142</v>
      </c>
      <c r="F29392" s="1" t="s">
        <v>1070</v>
      </c>
    </row>
    <row r="29393" spans="1:6" x14ac:dyDescent="0.3">
      <c r="A29393" t="s">
        <v>12819</v>
      </c>
      <c r="B29393" t="s">
        <v>1113</v>
      </c>
      <c r="C29393" t="s">
        <v>1113</v>
      </c>
      <c r="D29393" s="1">
        <v>44391</v>
      </c>
      <c r="E29393" t="s">
        <v>142</v>
      </c>
      <c r="F29393" s="1" t="s">
        <v>1070</v>
      </c>
    </row>
    <row r="29394" spans="1:6" x14ac:dyDescent="0.3">
      <c r="A29394" t="s">
        <v>12820</v>
      </c>
      <c r="B29394" t="s">
        <v>1113</v>
      </c>
      <c r="C29394" t="s">
        <v>1113</v>
      </c>
      <c r="D29394" s="1">
        <v>44391</v>
      </c>
      <c r="E29394" t="s">
        <v>142</v>
      </c>
      <c r="F29394" s="1" t="s">
        <v>1070</v>
      </c>
    </row>
    <row r="29395" spans="1:6" x14ac:dyDescent="0.3">
      <c r="A29395" t="s">
        <v>12821</v>
      </c>
      <c r="B29395" t="s">
        <v>1113</v>
      </c>
      <c r="C29395" t="s">
        <v>1113</v>
      </c>
      <c r="D29395" s="1">
        <v>44391</v>
      </c>
      <c r="E29395" t="s">
        <v>142</v>
      </c>
      <c r="F29395" s="1" t="s">
        <v>1070</v>
      </c>
    </row>
    <row r="29396" spans="1:6" x14ac:dyDescent="0.3">
      <c r="A29396" t="s">
        <v>12822</v>
      </c>
      <c r="B29396" t="s">
        <v>1113</v>
      </c>
      <c r="C29396" t="s">
        <v>1113</v>
      </c>
      <c r="D29396" s="1">
        <v>44391</v>
      </c>
      <c r="E29396" t="s">
        <v>142</v>
      </c>
      <c r="F29396" s="1" t="s">
        <v>1070</v>
      </c>
    </row>
    <row r="29397" spans="1:6" x14ac:dyDescent="0.3">
      <c r="A29397" t="s">
        <v>12823</v>
      </c>
      <c r="B29397" t="s">
        <v>1113</v>
      </c>
      <c r="C29397" t="s">
        <v>1113</v>
      </c>
      <c r="D29397" s="1">
        <v>44391</v>
      </c>
      <c r="E29397" t="s">
        <v>142</v>
      </c>
      <c r="F29397" s="1" t="s">
        <v>1070</v>
      </c>
    </row>
    <row r="29398" spans="1:6" x14ac:dyDescent="0.3">
      <c r="A29398" t="s">
        <v>12824</v>
      </c>
      <c r="B29398" t="s">
        <v>1113</v>
      </c>
      <c r="C29398" t="s">
        <v>1113</v>
      </c>
      <c r="D29398" s="1">
        <v>44391</v>
      </c>
      <c r="E29398" t="s">
        <v>142</v>
      </c>
      <c r="F29398" s="1" t="s">
        <v>1070</v>
      </c>
    </row>
    <row r="29399" spans="1:6" x14ac:dyDescent="0.3">
      <c r="A29399" t="s">
        <v>12825</v>
      </c>
      <c r="B29399" t="s">
        <v>1113</v>
      </c>
      <c r="C29399" t="s">
        <v>1113</v>
      </c>
      <c r="D29399" s="1">
        <v>44391</v>
      </c>
      <c r="E29399" t="s">
        <v>142</v>
      </c>
      <c r="F29399" s="1" t="s">
        <v>1070</v>
      </c>
    </row>
    <row r="29400" spans="1:6" x14ac:dyDescent="0.3">
      <c r="A29400" t="s">
        <v>12826</v>
      </c>
      <c r="B29400" t="s">
        <v>1113</v>
      </c>
      <c r="C29400" t="s">
        <v>1113</v>
      </c>
      <c r="D29400" s="1">
        <v>44391</v>
      </c>
      <c r="E29400" t="s">
        <v>142</v>
      </c>
      <c r="F29400" s="1" t="s">
        <v>1070</v>
      </c>
    </row>
    <row r="29401" spans="1:6" x14ac:dyDescent="0.3">
      <c r="A29401" t="s">
        <v>12827</v>
      </c>
      <c r="B29401" t="s">
        <v>1113</v>
      </c>
      <c r="C29401" t="s">
        <v>1113</v>
      </c>
      <c r="D29401" s="1">
        <v>44391</v>
      </c>
      <c r="E29401" t="s">
        <v>142</v>
      </c>
      <c r="F29401" s="1" t="s">
        <v>1070</v>
      </c>
    </row>
    <row r="29402" spans="1:6" x14ac:dyDescent="0.3">
      <c r="A29402" t="s">
        <v>12828</v>
      </c>
      <c r="B29402" t="s">
        <v>1113</v>
      </c>
      <c r="C29402" t="s">
        <v>1113</v>
      </c>
      <c r="D29402" s="1">
        <v>44391</v>
      </c>
      <c r="E29402" t="s">
        <v>142</v>
      </c>
      <c r="F29402" s="1" t="s">
        <v>1070</v>
      </c>
    </row>
    <row r="29403" spans="1:6" x14ac:dyDescent="0.3">
      <c r="A29403" t="s">
        <v>12829</v>
      </c>
      <c r="B29403" t="s">
        <v>1113</v>
      </c>
      <c r="C29403" t="s">
        <v>1113</v>
      </c>
      <c r="D29403" s="1">
        <v>44391</v>
      </c>
      <c r="E29403" t="s">
        <v>142</v>
      </c>
      <c r="F29403" s="1" t="s">
        <v>1070</v>
      </c>
    </row>
    <row r="29404" spans="1:6" x14ac:dyDescent="0.3">
      <c r="A29404" t="s">
        <v>12830</v>
      </c>
      <c r="B29404" t="s">
        <v>1113</v>
      </c>
      <c r="C29404" t="s">
        <v>1113</v>
      </c>
      <c r="D29404" s="1">
        <v>44391</v>
      </c>
      <c r="E29404" t="s">
        <v>142</v>
      </c>
      <c r="F29404" s="1" t="s">
        <v>1070</v>
      </c>
    </row>
    <row r="29405" spans="1:6" x14ac:dyDescent="0.3">
      <c r="A29405" t="s">
        <v>12831</v>
      </c>
      <c r="B29405" t="s">
        <v>1113</v>
      </c>
      <c r="C29405" t="s">
        <v>1113</v>
      </c>
      <c r="D29405" s="1">
        <v>44391</v>
      </c>
      <c r="E29405" t="s">
        <v>142</v>
      </c>
      <c r="F29405" s="1" t="s">
        <v>1070</v>
      </c>
    </row>
    <row r="29406" spans="1:6" x14ac:dyDescent="0.3">
      <c r="A29406" t="s">
        <v>12832</v>
      </c>
      <c r="B29406" t="s">
        <v>1113</v>
      </c>
      <c r="C29406" t="s">
        <v>1113</v>
      </c>
      <c r="D29406" s="1">
        <v>44391</v>
      </c>
      <c r="E29406" t="s">
        <v>142</v>
      </c>
      <c r="F29406" s="1" t="s">
        <v>1070</v>
      </c>
    </row>
    <row r="29407" spans="1:6" x14ac:dyDescent="0.3">
      <c r="A29407" t="s">
        <v>12833</v>
      </c>
      <c r="B29407" t="s">
        <v>1113</v>
      </c>
      <c r="C29407" t="s">
        <v>1113</v>
      </c>
      <c r="D29407" s="1">
        <v>44391</v>
      </c>
      <c r="E29407" t="s">
        <v>142</v>
      </c>
      <c r="F29407" s="1" t="s">
        <v>1070</v>
      </c>
    </row>
    <row r="29408" spans="1:6" x14ac:dyDescent="0.3">
      <c r="A29408" t="s">
        <v>12834</v>
      </c>
      <c r="B29408" t="s">
        <v>1113</v>
      </c>
      <c r="C29408" t="s">
        <v>1113</v>
      </c>
      <c r="D29408" s="1">
        <v>44391</v>
      </c>
      <c r="E29408" t="s">
        <v>142</v>
      </c>
      <c r="F29408" s="1" t="s">
        <v>1070</v>
      </c>
    </row>
    <row r="29409" spans="1:6" x14ac:dyDescent="0.3">
      <c r="A29409" t="s">
        <v>12835</v>
      </c>
      <c r="B29409" t="s">
        <v>1113</v>
      </c>
      <c r="C29409" t="s">
        <v>1113</v>
      </c>
      <c r="D29409" s="1">
        <v>44391</v>
      </c>
      <c r="E29409" t="s">
        <v>142</v>
      </c>
      <c r="F29409" s="1" t="s">
        <v>1070</v>
      </c>
    </row>
    <row r="29410" spans="1:6" x14ac:dyDescent="0.3">
      <c r="A29410" t="s">
        <v>12836</v>
      </c>
      <c r="B29410" t="s">
        <v>1113</v>
      </c>
      <c r="C29410" t="s">
        <v>1113</v>
      </c>
      <c r="D29410" s="1">
        <v>44391</v>
      </c>
      <c r="E29410" t="s">
        <v>142</v>
      </c>
      <c r="F29410" s="1" t="s">
        <v>1070</v>
      </c>
    </row>
    <row r="29411" spans="1:6" x14ac:dyDescent="0.3">
      <c r="A29411" t="s">
        <v>12837</v>
      </c>
      <c r="B29411" t="s">
        <v>1113</v>
      </c>
      <c r="C29411" t="s">
        <v>1113</v>
      </c>
      <c r="D29411" s="1">
        <v>44391</v>
      </c>
      <c r="E29411" t="s">
        <v>142</v>
      </c>
      <c r="F29411" s="1" t="s">
        <v>1070</v>
      </c>
    </row>
    <row r="29412" spans="1:6" x14ac:dyDescent="0.3">
      <c r="A29412" t="s">
        <v>12838</v>
      </c>
      <c r="B29412" t="s">
        <v>1113</v>
      </c>
      <c r="C29412" t="s">
        <v>1113</v>
      </c>
      <c r="D29412" s="1">
        <v>44391</v>
      </c>
      <c r="E29412" t="s">
        <v>142</v>
      </c>
      <c r="F29412" s="1" t="s">
        <v>1070</v>
      </c>
    </row>
    <row r="29413" spans="1:6" x14ac:dyDescent="0.3">
      <c r="A29413" t="s">
        <v>12839</v>
      </c>
      <c r="B29413" t="s">
        <v>1113</v>
      </c>
      <c r="C29413" t="s">
        <v>1113</v>
      </c>
      <c r="D29413" s="1">
        <v>44391</v>
      </c>
      <c r="E29413" t="s">
        <v>142</v>
      </c>
      <c r="F29413" s="1" t="s">
        <v>1070</v>
      </c>
    </row>
    <row r="29414" spans="1:6" x14ac:dyDescent="0.3">
      <c r="A29414" t="s">
        <v>12840</v>
      </c>
      <c r="B29414" t="s">
        <v>1113</v>
      </c>
      <c r="C29414" t="s">
        <v>1113</v>
      </c>
      <c r="D29414" s="1">
        <v>44391</v>
      </c>
      <c r="E29414" t="s">
        <v>142</v>
      </c>
      <c r="F29414" s="1" t="s">
        <v>1070</v>
      </c>
    </row>
    <row r="29415" spans="1:6" x14ac:dyDescent="0.3">
      <c r="A29415" t="s">
        <v>12841</v>
      </c>
      <c r="B29415" t="s">
        <v>1113</v>
      </c>
      <c r="C29415" t="s">
        <v>1113</v>
      </c>
      <c r="D29415" s="1">
        <v>44391</v>
      </c>
      <c r="E29415" t="s">
        <v>142</v>
      </c>
      <c r="F29415" s="1" t="s">
        <v>1070</v>
      </c>
    </row>
    <row r="29416" spans="1:6" x14ac:dyDescent="0.3">
      <c r="A29416" t="s">
        <v>12842</v>
      </c>
      <c r="B29416" t="s">
        <v>1113</v>
      </c>
      <c r="C29416" t="s">
        <v>1113</v>
      </c>
      <c r="D29416" s="1">
        <v>44391</v>
      </c>
      <c r="E29416" t="s">
        <v>142</v>
      </c>
      <c r="F29416" s="1" t="s">
        <v>1070</v>
      </c>
    </row>
    <row r="29417" spans="1:6" x14ac:dyDescent="0.3">
      <c r="A29417" t="s">
        <v>12843</v>
      </c>
      <c r="B29417" t="s">
        <v>1113</v>
      </c>
      <c r="C29417" t="s">
        <v>1113</v>
      </c>
      <c r="D29417" s="1">
        <v>44391</v>
      </c>
      <c r="E29417" t="s">
        <v>142</v>
      </c>
      <c r="F29417" s="1" t="s">
        <v>1070</v>
      </c>
    </row>
    <row r="29418" spans="1:6" x14ac:dyDescent="0.3">
      <c r="A29418" t="s">
        <v>12844</v>
      </c>
      <c r="B29418" t="s">
        <v>1113</v>
      </c>
      <c r="C29418" t="s">
        <v>1113</v>
      </c>
      <c r="D29418" s="1">
        <v>44391</v>
      </c>
      <c r="E29418" t="s">
        <v>142</v>
      </c>
      <c r="F29418" s="1" t="s">
        <v>1070</v>
      </c>
    </row>
    <row r="29419" spans="1:6" x14ac:dyDescent="0.3">
      <c r="A29419" t="s">
        <v>12845</v>
      </c>
      <c r="B29419" t="s">
        <v>1113</v>
      </c>
      <c r="C29419" t="s">
        <v>1113</v>
      </c>
      <c r="D29419" s="1">
        <v>44391</v>
      </c>
      <c r="E29419" t="s">
        <v>142</v>
      </c>
      <c r="F29419" s="1" t="s">
        <v>1070</v>
      </c>
    </row>
    <row r="29420" spans="1:6" x14ac:dyDescent="0.3">
      <c r="A29420" t="s">
        <v>12846</v>
      </c>
      <c r="B29420" t="s">
        <v>1113</v>
      </c>
      <c r="C29420" t="s">
        <v>1113</v>
      </c>
      <c r="D29420" s="1">
        <v>44391</v>
      </c>
      <c r="E29420" t="s">
        <v>142</v>
      </c>
      <c r="F29420" s="1" t="s">
        <v>1070</v>
      </c>
    </row>
    <row r="29421" spans="1:6" x14ac:dyDescent="0.3">
      <c r="A29421" t="s">
        <v>12847</v>
      </c>
      <c r="B29421" t="s">
        <v>1113</v>
      </c>
      <c r="C29421" t="s">
        <v>1113</v>
      </c>
      <c r="D29421" s="1">
        <v>44391</v>
      </c>
      <c r="E29421" t="s">
        <v>142</v>
      </c>
      <c r="F29421" s="1" t="s">
        <v>1070</v>
      </c>
    </row>
    <row r="29422" spans="1:6" x14ac:dyDescent="0.3">
      <c r="A29422" t="s">
        <v>12848</v>
      </c>
      <c r="B29422" t="s">
        <v>1113</v>
      </c>
      <c r="C29422" t="s">
        <v>1113</v>
      </c>
      <c r="D29422" s="1">
        <v>44391</v>
      </c>
      <c r="E29422" t="s">
        <v>142</v>
      </c>
      <c r="F29422" s="1" t="s">
        <v>1070</v>
      </c>
    </row>
    <row r="29423" spans="1:6" x14ac:dyDescent="0.3">
      <c r="A29423" t="s">
        <v>12849</v>
      </c>
      <c r="B29423" t="s">
        <v>1113</v>
      </c>
      <c r="C29423" t="s">
        <v>1113</v>
      </c>
      <c r="D29423" s="1">
        <v>44391</v>
      </c>
      <c r="E29423" t="s">
        <v>142</v>
      </c>
      <c r="F29423" s="1" t="s">
        <v>1070</v>
      </c>
    </row>
    <row r="29424" spans="1:6" x14ac:dyDescent="0.3">
      <c r="A29424" t="s">
        <v>12850</v>
      </c>
      <c r="B29424" t="s">
        <v>1113</v>
      </c>
      <c r="C29424" t="s">
        <v>1113</v>
      </c>
      <c r="D29424" s="1">
        <v>44391</v>
      </c>
      <c r="E29424" t="s">
        <v>142</v>
      </c>
      <c r="F29424" s="1" t="s">
        <v>1070</v>
      </c>
    </row>
    <row r="29425" spans="1:6" x14ac:dyDescent="0.3">
      <c r="A29425" t="s">
        <v>12851</v>
      </c>
      <c r="B29425" t="s">
        <v>1113</v>
      </c>
      <c r="C29425" t="s">
        <v>1113</v>
      </c>
      <c r="D29425" s="1">
        <v>44391</v>
      </c>
      <c r="E29425" t="s">
        <v>142</v>
      </c>
      <c r="F29425" s="1" t="s">
        <v>1070</v>
      </c>
    </row>
    <row r="29426" spans="1:6" x14ac:dyDescent="0.3">
      <c r="A29426" t="s">
        <v>12852</v>
      </c>
      <c r="B29426" t="s">
        <v>1113</v>
      </c>
      <c r="C29426" t="s">
        <v>1113</v>
      </c>
      <c r="D29426" s="1">
        <v>44391</v>
      </c>
      <c r="E29426" t="s">
        <v>142</v>
      </c>
      <c r="F29426" s="1" t="s">
        <v>1070</v>
      </c>
    </row>
    <row r="29427" spans="1:6" x14ac:dyDescent="0.3">
      <c r="A29427" t="s">
        <v>12853</v>
      </c>
      <c r="B29427" t="s">
        <v>1113</v>
      </c>
      <c r="C29427" t="s">
        <v>1113</v>
      </c>
      <c r="D29427" s="1">
        <v>44391</v>
      </c>
      <c r="E29427" t="s">
        <v>142</v>
      </c>
      <c r="F29427" s="1" t="s">
        <v>1070</v>
      </c>
    </row>
    <row r="29428" spans="1:6" x14ac:dyDescent="0.3">
      <c r="A29428" t="s">
        <v>12854</v>
      </c>
      <c r="B29428" t="s">
        <v>1113</v>
      </c>
      <c r="C29428" t="s">
        <v>1113</v>
      </c>
      <c r="D29428" s="1">
        <v>44391</v>
      </c>
      <c r="E29428" t="s">
        <v>142</v>
      </c>
      <c r="F29428" s="1" t="s">
        <v>1070</v>
      </c>
    </row>
    <row r="29429" spans="1:6" x14ac:dyDescent="0.3">
      <c r="A29429" t="s">
        <v>12855</v>
      </c>
      <c r="B29429" t="s">
        <v>1113</v>
      </c>
      <c r="C29429" t="s">
        <v>1113</v>
      </c>
      <c r="D29429" s="1">
        <v>44391</v>
      </c>
      <c r="E29429" t="s">
        <v>142</v>
      </c>
      <c r="F29429" s="1" t="s">
        <v>1070</v>
      </c>
    </row>
    <row r="29430" spans="1:6" x14ac:dyDescent="0.3">
      <c r="A29430" t="s">
        <v>12856</v>
      </c>
      <c r="B29430" t="s">
        <v>1113</v>
      </c>
      <c r="C29430" t="s">
        <v>1113</v>
      </c>
      <c r="D29430" s="1">
        <v>44391</v>
      </c>
      <c r="E29430" t="s">
        <v>142</v>
      </c>
      <c r="F29430" s="1" t="s">
        <v>1070</v>
      </c>
    </row>
    <row r="29431" spans="1:6" x14ac:dyDescent="0.3">
      <c r="A29431" t="s">
        <v>12857</v>
      </c>
      <c r="B29431" t="s">
        <v>1113</v>
      </c>
      <c r="C29431" t="s">
        <v>1113</v>
      </c>
      <c r="D29431" s="1">
        <v>44391</v>
      </c>
      <c r="E29431" t="s">
        <v>142</v>
      </c>
      <c r="F29431" s="1" t="s">
        <v>1070</v>
      </c>
    </row>
    <row r="29432" spans="1:6" x14ac:dyDescent="0.3">
      <c r="A29432" t="s">
        <v>12858</v>
      </c>
      <c r="B29432" t="s">
        <v>1113</v>
      </c>
      <c r="C29432" t="s">
        <v>1113</v>
      </c>
      <c r="D29432" s="1">
        <v>44391</v>
      </c>
      <c r="E29432" t="s">
        <v>142</v>
      </c>
      <c r="F29432" s="1" t="s">
        <v>1070</v>
      </c>
    </row>
    <row r="29433" spans="1:6" x14ac:dyDescent="0.3">
      <c r="A29433" t="s">
        <v>12859</v>
      </c>
      <c r="B29433" t="s">
        <v>1113</v>
      </c>
      <c r="C29433" t="s">
        <v>1113</v>
      </c>
      <c r="D29433" s="1">
        <v>44391</v>
      </c>
      <c r="E29433" t="s">
        <v>142</v>
      </c>
      <c r="F29433" s="1" t="s">
        <v>1070</v>
      </c>
    </row>
    <row r="29434" spans="1:6" x14ac:dyDescent="0.3">
      <c r="A29434" t="s">
        <v>12860</v>
      </c>
      <c r="B29434" t="s">
        <v>1113</v>
      </c>
      <c r="C29434" t="s">
        <v>1113</v>
      </c>
      <c r="D29434" s="1">
        <v>44391</v>
      </c>
      <c r="E29434" t="s">
        <v>142</v>
      </c>
      <c r="F29434" s="1" t="s">
        <v>1070</v>
      </c>
    </row>
    <row r="29435" spans="1:6" x14ac:dyDescent="0.3">
      <c r="A29435" t="s">
        <v>12861</v>
      </c>
      <c r="B29435" t="s">
        <v>1113</v>
      </c>
      <c r="C29435" t="s">
        <v>1113</v>
      </c>
      <c r="D29435" s="1">
        <v>44391</v>
      </c>
      <c r="E29435" t="s">
        <v>142</v>
      </c>
      <c r="F29435" s="1" t="s">
        <v>1070</v>
      </c>
    </row>
    <row r="29436" spans="1:6" x14ac:dyDescent="0.3">
      <c r="A29436" t="s">
        <v>12862</v>
      </c>
      <c r="B29436" t="s">
        <v>1113</v>
      </c>
      <c r="C29436" t="s">
        <v>1113</v>
      </c>
      <c r="D29436" s="1">
        <v>44391</v>
      </c>
      <c r="E29436" t="s">
        <v>142</v>
      </c>
      <c r="F29436" s="1" t="s">
        <v>1070</v>
      </c>
    </row>
    <row r="29437" spans="1:6" x14ac:dyDescent="0.3">
      <c r="A29437" t="s">
        <v>12863</v>
      </c>
      <c r="B29437" t="s">
        <v>1113</v>
      </c>
      <c r="C29437" t="s">
        <v>1113</v>
      </c>
      <c r="D29437" s="1">
        <v>44391</v>
      </c>
      <c r="E29437" t="s">
        <v>142</v>
      </c>
      <c r="F29437" s="1" t="s">
        <v>1070</v>
      </c>
    </row>
    <row r="29438" spans="1:6" x14ac:dyDescent="0.3">
      <c r="A29438" t="s">
        <v>12864</v>
      </c>
      <c r="B29438" t="s">
        <v>1113</v>
      </c>
      <c r="C29438" t="s">
        <v>1113</v>
      </c>
      <c r="D29438" s="1">
        <v>44391</v>
      </c>
      <c r="E29438" t="s">
        <v>142</v>
      </c>
      <c r="F29438" s="1" t="s">
        <v>1070</v>
      </c>
    </row>
    <row r="29439" spans="1:6" x14ac:dyDescent="0.3">
      <c r="A29439" t="s">
        <v>12865</v>
      </c>
      <c r="B29439" t="s">
        <v>1113</v>
      </c>
      <c r="C29439" t="s">
        <v>1113</v>
      </c>
      <c r="D29439" s="1">
        <v>44391</v>
      </c>
      <c r="E29439" t="s">
        <v>142</v>
      </c>
      <c r="F29439" s="1" t="s">
        <v>1070</v>
      </c>
    </row>
    <row r="29440" spans="1:6" x14ac:dyDescent="0.3">
      <c r="A29440" t="s">
        <v>12866</v>
      </c>
      <c r="B29440" t="s">
        <v>1113</v>
      </c>
      <c r="C29440" t="s">
        <v>1113</v>
      </c>
      <c r="D29440" s="1">
        <v>44391</v>
      </c>
      <c r="E29440" t="s">
        <v>142</v>
      </c>
      <c r="F29440" s="1" t="s">
        <v>1070</v>
      </c>
    </row>
    <row r="29441" spans="1:6" x14ac:dyDescent="0.3">
      <c r="A29441" t="s">
        <v>12867</v>
      </c>
      <c r="B29441" t="s">
        <v>1113</v>
      </c>
      <c r="C29441" t="s">
        <v>1113</v>
      </c>
      <c r="D29441" s="1">
        <v>44391</v>
      </c>
      <c r="E29441" t="s">
        <v>142</v>
      </c>
      <c r="F29441" s="1" t="s">
        <v>1070</v>
      </c>
    </row>
    <row r="29442" spans="1:6" x14ac:dyDescent="0.3">
      <c r="A29442" t="s">
        <v>12868</v>
      </c>
      <c r="B29442" t="s">
        <v>1113</v>
      </c>
      <c r="C29442" t="s">
        <v>1113</v>
      </c>
      <c r="D29442" s="1">
        <v>44391</v>
      </c>
      <c r="E29442" t="s">
        <v>142</v>
      </c>
      <c r="F29442" s="1" t="s">
        <v>1070</v>
      </c>
    </row>
    <row r="29443" spans="1:6" x14ac:dyDescent="0.3">
      <c r="A29443" t="s">
        <v>12869</v>
      </c>
      <c r="B29443" t="s">
        <v>1113</v>
      </c>
      <c r="C29443" t="s">
        <v>1113</v>
      </c>
      <c r="D29443" s="1">
        <v>44391</v>
      </c>
      <c r="E29443" t="s">
        <v>142</v>
      </c>
      <c r="F29443" s="1" t="s">
        <v>1070</v>
      </c>
    </row>
    <row r="29444" spans="1:6" x14ac:dyDescent="0.3">
      <c r="A29444" t="s">
        <v>12870</v>
      </c>
      <c r="B29444" t="s">
        <v>1113</v>
      </c>
      <c r="C29444" t="s">
        <v>1113</v>
      </c>
      <c r="D29444" s="1">
        <v>44391</v>
      </c>
      <c r="E29444" t="s">
        <v>142</v>
      </c>
      <c r="F29444" s="1" t="s">
        <v>1070</v>
      </c>
    </row>
    <row r="29445" spans="1:6" x14ac:dyDescent="0.3">
      <c r="A29445" t="s">
        <v>12871</v>
      </c>
      <c r="B29445" t="s">
        <v>1113</v>
      </c>
      <c r="C29445" t="s">
        <v>1113</v>
      </c>
      <c r="D29445" s="1">
        <v>44391</v>
      </c>
      <c r="E29445" t="s">
        <v>142</v>
      </c>
      <c r="F29445" s="1" t="s">
        <v>1070</v>
      </c>
    </row>
    <row r="29446" spans="1:6" x14ac:dyDescent="0.3">
      <c r="A29446" t="s">
        <v>12872</v>
      </c>
      <c r="B29446" t="s">
        <v>1113</v>
      </c>
      <c r="C29446" t="s">
        <v>1113</v>
      </c>
      <c r="D29446" s="1">
        <v>44391</v>
      </c>
      <c r="E29446" t="s">
        <v>142</v>
      </c>
      <c r="F29446" s="1" t="s">
        <v>1070</v>
      </c>
    </row>
    <row r="29447" spans="1:6" x14ac:dyDescent="0.3">
      <c r="A29447" t="s">
        <v>12873</v>
      </c>
      <c r="B29447" t="s">
        <v>1113</v>
      </c>
      <c r="C29447" t="s">
        <v>1113</v>
      </c>
      <c r="D29447" s="1">
        <v>44391</v>
      </c>
      <c r="E29447" t="s">
        <v>142</v>
      </c>
      <c r="F29447" s="1" t="s">
        <v>1070</v>
      </c>
    </row>
    <row r="29448" spans="1:6" x14ac:dyDescent="0.3">
      <c r="A29448" t="s">
        <v>12874</v>
      </c>
      <c r="B29448" t="s">
        <v>1113</v>
      </c>
      <c r="C29448" t="s">
        <v>1113</v>
      </c>
      <c r="D29448" s="1">
        <v>44391</v>
      </c>
      <c r="E29448" t="s">
        <v>142</v>
      </c>
      <c r="F29448" s="1" t="s">
        <v>1070</v>
      </c>
    </row>
    <row r="29449" spans="1:6" x14ac:dyDescent="0.3">
      <c r="A29449" t="s">
        <v>12875</v>
      </c>
      <c r="B29449" t="s">
        <v>1113</v>
      </c>
      <c r="C29449" t="s">
        <v>1113</v>
      </c>
      <c r="D29449" s="1">
        <v>44391</v>
      </c>
      <c r="E29449" t="s">
        <v>142</v>
      </c>
      <c r="F29449" s="1" t="s">
        <v>1070</v>
      </c>
    </row>
    <row r="29450" spans="1:6" x14ac:dyDescent="0.3">
      <c r="A29450" t="s">
        <v>12876</v>
      </c>
      <c r="B29450" t="s">
        <v>1113</v>
      </c>
      <c r="C29450" t="s">
        <v>1113</v>
      </c>
      <c r="D29450" s="1">
        <v>44391</v>
      </c>
      <c r="E29450" t="s">
        <v>142</v>
      </c>
      <c r="F29450" s="1" t="s">
        <v>1070</v>
      </c>
    </row>
    <row r="29451" spans="1:6" x14ac:dyDescent="0.3">
      <c r="A29451" t="s">
        <v>12877</v>
      </c>
      <c r="B29451" t="s">
        <v>1113</v>
      </c>
      <c r="C29451" t="s">
        <v>1113</v>
      </c>
      <c r="D29451" s="1">
        <v>44391</v>
      </c>
      <c r="E29451" t="s">
        <v>142</v>
      </c>
      <c r="F29451" s="1" t="s">
        <v>1070</v>
      </c>
    </row>
    <row r="29452" spans="1:6" x14ac:dyDescent="0.3">
      <c r="A29452" t="s">
        <v>12878</v>
      </c>
      <c r="B29452" t="s">
        <v>1113</v>
      </c>
      <c r="C29452" t="s">
        <v>1113</v>
      </c>
      <c r="D29452" s="1">
        <v>44391</v>
      </c>
      <c r="E29452" t="s">
        <v>142</v>
      </c>
      <c r="F29452" s="1" t="s">
        <v>1070</v>
      </c>
    </row>
    <row r="29453" spans="1:6" x14ac:dyDescent="0.3">
      <c r="A29453" t="s">
        <v>12879</v>
      </c>
      <c r="B29453" t="s">
        <v>1113</v>
      </c>
      <c r="C29453" t="s">
        <v>1113</v>
      </c>
      <c r="D29453" s="1">
        <v>44391</v>
      </c>
      <c r="E29453" t="s">
        <v>142</v>
      </c>
      <c r="F29453" s="1" t="s">
        <v>1070</v>
      </c>
    </row>
    <row r="29454" spans="1:6" x14ac:dyDescent="0.3">
      <c r="A29454" t="s">
        <v>12880</v>
      </c>
      <c r="B29454" t="s">
        <v>1113</v>
      </c>
      <c r="C29454" t="s">
        <v>1113</v>
      </c>
      <c r="D29454" s="1">
        <v>44391</v>
      </c>
      <c r="E29454" t="s">
        <v>142</v>
      </c>
      <c r="F29454" s="1" t="s">
        <v>1070</v>
      </c>
    </row>
    <row r="29455" spans="1:6" x14ac:dyDescent="0.3">
      <c r="A29455" t="s">
        <v>12881</v>
      </c>
      <c r="B29455" t="s">
        <v>1113</v>
      </c>
      <c r="C29455" t="s">
        <v>1113</v>
      </c>
      <c r="D29455" s="1">
        <v>44391</v>
      </c>
      <c r="E29455" t="s">
        <v>142</v>
      </c>
      <c r="F29455" s="1" t="s">
        <v>1070</v>
      </c>
    </row>
    <row r="29456" spans="1:6" x14ac:dyDescent="0.3">
      <c r="A29456" t="s">
        <v>12882</v>
      </c>
      <c r="B29456" t="s">
        <v>1113</v>
      </c>
      <c r="C29456" t="s">
        <v>1113</v>
      </c>
      <c r="D29456" s="1">
        <v>44391</v>
      </c>
      <c r="E29456" t="s">
        <v>142</v>
      </c>
      <c r="F29456" s="1" t="s">
        <v>1070</v>
      </c>
    </row>
    <row r="29457" spans="1:6" x14ac:dyDescent="0.3">
      <c r="A29457" t="s">
        <v>12883</v>
      </c>
      <c r="B29457" t="s">
        <v>1113</v>
      </c>
      <c r="C29457" t="s">
        <v>1113</v>
      </c>
      <c r="D29457" s="1">
        <v>44391</v>
      </c>
      <c r="E29457" t="s">
        <v>142</v>
      </c>
      <c r="F29457" s="1" t="s">
        <v>1070</v>
      </c>
    </row>
    <row r="29458" spans="1:6" x14ac:dyDescent="0.3">
      <c r="A29458" t="s">
        <v>12884</v>
      </c>
      <c r="B29458" t="s">
        <v>1113</v>
      </c>
      <c r="C29458" t="s">
        <v>1113</v>
      </c>
      <c r="D29458" s="1">
        <v>44391</v>
      </c>
      <c r="E29458" t="s">
        <v>142</v>
      </c>
      <c r="F29458" s="1" t="s">
        <v>1070</v>
      </c>
    </row>
    <row r="29459" spans="1:6" x14ac:dyDescent="0.3">
      <c r="A29459" t="s">
        <v>12885</v>
      </c>
      <c r="B29459" t="s">
        <v>1113</v>
      </c>
      <c r="C29459" t="s">
        <v>1113</v>
      </c>
      <c r="D29459" s="1">
        <v>44391</v>
      </c>
      <c r="E29459" t="s">
        <v>142</v>
      </c>
      <c r="F29459" s="1" t="s">
        <v>1070</v>
      </c>
    </row>
    <row r="29460" spans="1:6" x14ac:dyDescent="0.3">
      <c r="A29460" t="s">
        <v>12886</v>
      </c>
      <c r="B29460" t="s">
        <v>1113</v>
      </c>
      <c r="C29460" t="s">
        <v>1113</v>
      </c>
      <c r="D29460" s="1">
        <v>44391</v>
      </c>
      <c r="E29460" t="s">
        <v>142</v>
      </c>
      <c r="F29460" s="1" t="s">
        <v>1070</v>
      </c>
    </row>
    <row r="29461" spans="1:6" x14ac:dyDescent="0.3">
      <c r="A29461" t="s">
        <v>12887</v>
      </c>
      <c r="B29461" t="s">
        <v>1113</v>
      </c>
      <c r="C29461" t="s">
        <v>1113</v>
      </c>
      <c r="D29461" s="1">
        <v>44391</v>
      </c>
      <c r="E29461" t="s">
        <v>142</v>
      </c>
      <c r="F29461" s="1" t="s">
        <v>1070</v>
      </c>
    </row>
    <row r="29462" spans="1:6" x14ac:dyDescent="0.3">
      <c r="A29462" t="s">
        <v>12888</v>
      </c>
      <c r="B29462" t="s">
        <v>1113</v>
      </c>
      <c r="C29462" t="s">
        <v>1113</v>
      </c>
      <c r="D29462" s="1">
        <v>44391</v>
      </c>
      <c r="E29462" t="s">
        <v>142</v>
      </c>
      <c r="F29462" s="1" t="s">
        <v>1070</v>
      </c>
    </row>
    <row r="29463" spans="1:6" x14ac:dyDescent="0.3">
      <c r="A29463" t="s">
        <v>12889</v>
      </c>
      <c r="B29463" t="s">
        <v>1113</v>
      </c>
      <c r="C29463" t="s">
        <v>1113</v>
      </c>
      <c r="D29463" s="1">
        <v>44391</v>
      </c>
      <c r="E29463" t="s">
        <v>142</v>
      </c>
      <c r="F29463" s="1" t="s">
        <v>1070</v>
      </c>
    </row>
    <row r="29464" spans="1:6" x14ac:dyDescent="0.3">
      <c r="A29464" t="s">
        <v>12890</v>
      </c>
      <c r="B29464" t="s">
        <v>1113</v>
      </c>
      <c r="C29464" t="s">
        <v>1113</v>
      </c>
      <c r="D29464" s="1">
        <v>44391</v>
      </c>
      <c r="E29464" t="s">
        <v>142</v>
      </c>
      <c r="F29464" s="1" t="s">
        <v>1070</v>
      </c>
    </row>
    <row r="29465" spans="1:6" x14ac:dyDescent="0.3">
      <c r="A29465" t="s">
        <v>12891</v>
      </c>
      <c r="B29465" t="s">
        <v>1113</v>
      </c>
      <c r="C29465" t="s">
        <v>1113</v>
      </c>
      <c r="D29465" s="1">
        <v>44391</v>
      </c>
      <c r="E29465" t="s">
        <v>142</v>
      </c>
      <c r="F29465" s="1" t="s">
        <v>1070</v>
      </c>
    </row>
    <row r="29466" spans="1:6" x14ac:dyDescent="0.3">
      <c r="A29466" t="s">
        <v>12892</v>
      </c>
      <c r="B29466" t="s">
        <v>1113</v>
      </c>
      <c r="C29466" t="s">
        <v>1113</v>
      </c>
      <c r="D29466" s="1">
        <v>44391</v>
      </c>
      <c r="E29466" t="s">
        <v>142</v>
      </c>
      <c r="F29466" s="1" t="s">
        <v>1070</v>
      </c>
    </row>
    <row r="29467" spans="1:6" x14ac:dyDescent="0.3">
      <c r="A29467" t="s">
        <v>12893</v>
      </c>
      <c r="B29467" t="s">
        <v>1113</v>
      </c>
      <c r="C29467" t="s">
        <v>1113</v>
      </c>
      <c r="D29467" s="1">
        <v>44391</v>
      </c>
      <c r="E29467" t="s">
        <v>142</v>
      </c>
      <c r="F29467" s="1" t="s">
        <v>1070</v>
      </c>
    </row>
    <row r="29468" spans="1:6" x14ac:dyDescent="0.3">
      <c r="A29468" t="s">
        <v>12894</v>
      </c>
      <c r="B29468" t="s">
        <v>1113</v>
      </c>
      <c r="C29468" t="s">
        <v>1113</v>
      </c>
      <c r="D29468" s="1">
        <v>44391</v>
      </c>
      <c r="E29468" t="s">
        <v>142</v>
      </c>
      <c r="F29468" s="1" t="s">
        <v>1070</v>
      </c>
    </row>
    <row r="29469" spans="1:6" x14ac:dyDescent="0.3">
      <c r="A29469" t="s">
        <v>12895</v>
      </c>
      <c r="B29469" t="s">
        <v>1113</v>
      </c>
      <c r="C29469" t="s">
        <v>1113</v>
      </c>
      <c r="D29469" s="1">
        <v>44391</v>
      </c>
      <c r="E29469" t="s">
        <v>142</v>
      </c>
      <c r="F29469" s="1" t="s">
        <v>1070</v>
      </c>
    </row>
    <row r="29470" spans="1:6" x14ac:dyDescent="0.3">
      <c r="A29470" t="s">
        <v>12896</v>
      </c>
      <c r="B29470" t="s">
        <v>1113</v>
      </c>
      <c r="C29470" t="s">
        <v>1113</v>
      </c>
      <c r="D29470" s="1">
        <v>44391</v>
      </c>
      <c r="E29470" t="s">
        <v>142</v>
      </c>
      <c r="F29470" s="1" t="s">
        <v>1070</v>
      </c>
    </row>
    <row r="29471" spans="1:6" x14ac:dyDescent="0.3">
      <c r="A29471" t="s">
        <v>12897</v>
      </c>
      <c r="B29471" t="s">
        <v>1113</v>
      </c>
      <c r="C29471" t="s">
        <v>1113</v>
      </c>
      <c r="D29471" s="1">
        <v>44391</v>
      </c>
      <c r="E29471" t="s">
        <v>142</v>
      </c>
      <c r="F29471" s="1" t="s">
        <v>1070</v>
      </c>
    </row>
    <row r="29472" spans="1:6" x14ac:dyDescent="0.3">
      <c r="A29472" t="s">
        <v>12898</v>
      </c>
      <c r="B29472" t="s">
        <v>1113</v>
      </c>
      <c r="C29472" t="s">
        <v>1113</v>
      </c>
      <c r="D29472" s="1">
        <v>44391</v>
      </c>
      <c r="E29472" t="s">
        <v>142</v>
      </c>
      <c r="F29472" s="1" t="s">
        <v>1070</v>
      </c>
    </row>
    <row r="29473" spans="1:6" x14ac:dyDescent="0.3">
      <c r="A29473" t="s">
        <v>12899</v>
      </c>
      <c r="B29473" t="s">
        <v>1113</v>
      </c>
      <c r="C29473" t="s">
        <v>1113</v>
      </c>
      <c r="D29473" s="1">
        <v>44391</v>
      </c>
      <c r="E29473" t="s">
        <v>142</v>
      </c>
      <c r="F29473" s="1" t="s">
        <v>1070</v>
      </c>
    </row>
    <row r="29474" spans="1:6" x14ac:dyDescent="0.3">
      <c r="A29474" t="s">
        <v>12900</v>
      </c>
      <c r="B29474" t="s">
        <v>1113</v>
      </c>
      <c r="C29474" t="s">
        <v>1113</v>
      </c>
      <c r="D29474" s="1">
        <v>44391</v>
      </c>
      <c r="E29474" t="s">
        <v>142</v>
      </c>
      <c r="F29474" s="1" t="s">
        <v>1070</v>
      </c>
    </row>
    <row r="29475" spans="1:6" x14ac:dyDescent="0.3">
      <c r="A29475" t="s">
        <v>12901</v>
      </c>
      <c r="B29475" t="s">
        <v>1113</v>
      </c>
      <c r="C29475" t="s">
        <v>1113</v>
      </c>
      <c r="D29475" s="1">
        <v>44391</v>
      </c>
      <c r="E29475" t="s">
        <v>142</v>
      </c>
      <c r="F29475" s="1" t="s">
        <v>1070</v>
      </c>
    </row>
    <row r="29476" spans="1:6" x14ac:dyDescent="0.3">
      <c r="A29476" t="s">
        <v>12902</v>
      </c>
      <c r="B29476" t="s">
        <v>1113</v>
      </c>
      <c r="C29476" t="s">
        <v>1113</v>
      </c>
      <c r="D29476" s="1">
        <v>44391</v>
      </c>
      <c r="E29476" t="s">
        <v>142</v>
      </c>
      <c r="F29476" s="1" t="s">
        <v>1070</v>
      </c>
    </row>
    <row r="29477" spans="1:6" x14ac:dyDescent="0.3">
      <c r="A29477" t="s">
        <v>12903</v>
      </c>
      <c r="B29477" t="s">
        <v>1113</v>
      </c>
      <c r="C29477" t="s">
        <v>1113</v>
      </c>
      <c r="D29477" s="1">
        <v>44391</v>
      </c>
      <c r="E29477" t="s">
        <v>142</v>
      </c>
      <c r="F29477" s="1" t="s">
        <v>1070</v>
      </c>
    </row>
    <row r="29478" spans="1:6" x14ac:dyDescent="0.3">
      <c r="A29478" t="s">
        <v>12904</v>
      </c>
      <c r="B29478" t="s">
        <v>1113</v>
      </c>
      <c r="C29478" t="s">
        <v>1113</v>
      </c>
      <c r="D29478" s="1">
        <v>44391</v>
      </c>
      <c r="E29478" t="s">
        <v>142</v>
      </c>
      <c r="F29478" s="1" t="s">
        <v>1070</v>
      </c>
    </row>
    <row r="29479" spans="1:6" x14ac:dyDescent="0.3">
      <c r="A29479" t="s">
        <v>12905</v>
      </c>
      <c r="B29479" t="s">
        <v>1113</v>
      </c>
      <c r="C29479" t="s">
        <v>1113</v>
      </c>
      <c r="D29479" s="1">
        <v>44391</v>
      </c>
      <c r="E29479" t="s">
        <v>142</v>
      </c>
      <c r="F29479" s="1" t="s">
        <v>1070</v>
      </c>
    </row>
    <row r="29480" spans="1:6" x14ac:dyDescent="0.3">
      <c r="A29480" t="s">
        <v>12906</v>
      </c>
      <c r="B29480" t="s">
        <v>1113</v>
      </c>
      <c r="C29480" t="s">
        <v>1113</v>
      </c>
      <c r="D29480" s="1">
        <v>44391</v>
      </c>
      <c r="E29480" t="s">
        <v>142</v>
      </c>
      <c r="F29480" s="1" t="s">
        <v>1070</v>
      </c>
    </row>
    <row r="29481" spans="1:6" x14ac:dyDescent="0.3">
      <c r="A29481" t="s">
        <v>12907</v>
      </c>
      <c r="B29481" t="s">
        <v>174</v>
      </c>
      <c r="C29481" t="s">
        <v>174</v>
      </c>
      <c r="D29481" s="1">
        <v>44392</v>
      </c>
      <c r="E29481" t="s">
        <v>142</v>
      </c>
      <c r="F29481" s="1">
        <v>44392</v>
      </c>
    </row>
    <row r="29482" spans="1:6" x14ac:dyDescent="0.3">
      <c r="A29482" t="s">
        <v>12908</v>
      </c>
      <c r="B29482" t="s">
        <v>174</v>
      </c>
      <c r="C29482" t="s">
        <v>174</v>
      </c>
      <c r="D29482" s="1">
        <v>44392</v>
      </c>
      <c r="E29482" t="s">
        <v>142</v>
      </c>
      <c r="F29482" s="1">
        <v>44392</v>
      </c>
    </row>
    <row r="29483" spans="1:6" x14ac:dyDescent="0.3">
      <c r="A29483" t="s">
        <v>12909</v>
      </c>
      <c r="B29483" t="s">
        <v>174</v>
      </c>
      <c r="C29483" t="s">
        <v>174</v>
      </c>
      <c r="D29483" s="1">
        <v>44392</v>
      </c>
      <c r="E29483" t="s">
        <v>4518</v>
      </c>
      <c r="F29483" s="1">
        <v>44392</v>
      </c>
    </row>
    <row r="29484" spans="1:6" x14ac:dyDescent="0.3">
      <c r="A29484" t="s">
        <v>12910</v>
      </c>
      <c r="B29484" t="s">
        <v>174</v>
      </c>
      <c r="C29484" t="s">
        <v>174</v>
      </c>
      <c r="D29484" s="1">
        <v>44392</v>
      </c>
      <c r="E29484" t="s">
        <v>142</v>
      </c>
      <c r="F29484" s="1">
        <v>44392</v>
      </c>
    </row>
    <row r="29485" spans="1:6" x14ac:dyDescent="0.3">
      <c r="A29485" t="s">
        <v>12911</v>
      </c>
      <c r="B29485" t="s">
        <v>174</v>
      </c>
      <c r="C29485" t="s">
        <v>174</v>
      </c>
      <c r="D29485" s="1">
        <v>44392</v>
      </c>
      <c r="E29485" t="s">
        <v>142</v>
      </c>
      <c r="F29485" s="1">
        <v>44392</v>
      </c>
    </row>
    <row r="29486" spans="1:6" x14ac:dyDescent="0.3">
      <c r="A29486" t="s">
        <v>12912</v>
      </c>
      <c r="B29486" t="s">
        <v>174</v>
      </c>
      <c r="C29486" t="s">
        <v>174</v>
      </c>
      <c r="D29486" s="1">
        <v>44392</v>
      </c>
      <c r="E29486" t="s">
        <v>142</v>
      </c>
      <c r="F29486" s="1">
        <v>44392</v>
      </c>
    </row>
    <row r="29487" spans="1:6" x14ac:dyDescent="0.3">
      <c r="A29487" t="s">
        <v>11623</v>
      </c>
      <c r="B29487" t="s">
        <v>1113</v>
      </c>
      <c r="C29487" t="s">
        <v>11852</v>
      </c>
      <c r="D29487" s="1">
        <v>44382</v>
      </c>
      <c r="E29487" t="s">
        <v>146</v>
      </c>
      <c r="F29487" s="1" t="s">
        <v>1070</v>
      </c>
    </row>
    <row r="29488" spans="1:6" x14ac:dyDescent="0.3">
      <c r="A29488" t="s">
        <v>12913</v>
      </c>
      <c r="B29488" t="s">
        <v>1113</v>
      </c>
      <c r="C29488" t="s">
        <v>12931</v>
      </c>
      <c r="D29488" s="1">
        <v>44398</v>
      </c>
      <c r="E29488" t="s">
        <v>4518</v>
      </c>
      <c r="F29488" s="1" t="s">
        <v>1070</v>
      </c>
    </row>
    <row r="29489" spans="1:6" x14ac:dyDescent="0.3">
      <c r="A29489" t="s">
        <v>12914</v>
      </c>
      <c r="B29489" t="s">
        <v>1113</v>
      </c>
      <c r="C29489" t="s">
        <v>12931</v>
      </c>
      <c r="D29489" s="1">
        <v>44398</v>
      </c>
      <c r="E29489" t="s">
        <v>4518</v>
      </c>
      <c r="F29489" s="1" t="s">
        <v>1070</v>
      </c>
    </row>
    <row r="29490" spans="1:6" x14ac:dyDescent="0.3">
      <c r="A29490" t="s">
        <v>12915</v>
      </c>
      <c r="B29490" t="s">
        <v>1113</v>
      </c>
      <c r="C29490" t="s">
        <v>12931</v>
      </c>
      <c r="D29490" s="1">
        <v>44398</v>
      </c>
      <c r="E29490" t="s">
        <v>4518</v>
      </c>
      <c r="F29490" s="1" t="s">
        <v>1070</v>
      </c>
    </row>
    <row r="29491" spans="1:6" x14ac:dyDescent="0.3">
      <c r="A29491" t="s">
        <v>12916</v>
      </c>
      <c r="B29491" t="s">
        <v>174</v>
      </c>
      <c r="C29491" t="s">
        <v>174</v>
      </c>
      <c r="D29491" s="1">
        <v>44392</v>
      </c>
      <c r="E29491" t="s">
        <v>142</v>
      </c>
      <c r="F29491" s="1">
        <v>44392</v>
      </c>
    </row>
    <row r="29492" spans="1:6" x14ac:dyDescent="0.3">
      <c r="A29492" t="s">
        <v>12917</v>
      </c>
      <c r="B29492" t="s">
        <v>1113</v>
      </c>
      <c r="C29492" t="s">
        <v>12931</v>
      </c>
      <c r="D29492" s="1">
        <v>44398</v>
      </c>
      <c r="E29492" t="s">
        <v>4518</v>
      </c>
      <c r="F29492" s="1" t="s">
        <v>1070</v>
      </c>
    </row>
    <row r="29493" spans="1:6" x14ac:dyDescent="0.3">
      <c r="A29493" t="s">
        <v>12918</v>
      </c>
      <c r="B29493" t="s">
        <v>1113</v>
      </c>
      <c r="C29493" t="s">
        <v>12931</v>
      </c>
      <c r="D29493" s="1">
        <v>44398</v>
      </c>
      <c r="E29493" t="s">
        <v>4518</v>
      </c>
      <c r="F29493" s="1" t="s">
        <v>1070</v>
      </c>
    </row>
    <row r="29494" spans="1:6" x14ac:dyDescent="0.3">
      <c r="A29494" t="s">
        <v>12506</v>
      </c>
      <c r="B29494" t="s">
        <v>174</v>
      </c>
      <c r="C29494" t="s">
        <v>174</v>
      </c>
      <c r="D29494" s="1">
        <v>44391</v>
      </c>
      <c r="E29494" t="s">
        <v>142</v>
      </c>
      <c r="F29494" s="1">
        <v>44392</v>
      </c>
    </row>
    <row r="29495" spans="1:6" x14ac:dyDescent="0.3">
      <c r="A29495" t="s">
        <v>12507</v>
      </c>
      <c r="B29495" t="s">
        <v>1113</v>
      </c>
      <c r="C29495" t="s">
        <v>12932</v>
      </c>
      <c r="D29495" s="1">
        <v>44398</v>
      </c>
      <c r="E29495" t="s">
        <v>4518</v>
      </c>
      <c r="F29495" s="1" t="s">
        <v>1070</v>
      </c>
    </row>
    <row r="29496" spans="1:6" x14ac:dyDescent="0.3">
      <c r="A29496" t="s">
        <v>12508</v>
      </c>
      <c r="B29496" t="s">
        <v>1113</v>
      </c>
      <c r="C29496" t="s">
        <v>12932</v>
      </c>
      <c r="D29496" s="1">
        <v>44398</v>
      </c>
      <c r="E29496" t="s">
        <v>4518</v>
      </c>
      <c r="F29496" s="1" t="s">
        <v>1070</v>
      </c>
    </row>
    <row r="29497" spans="1:6" x14ac:dyDescent="0.3">
      <c r="A29497" t="s">
        <v>12509</v>
      </c>
      <c r="B29497" t="s">
        <v>1113</v>
      </c>
      <c r="C29497" t="s">
        <v>12932</v>
      </c>
      <c r="D29497" s="1">
        <v>44398</v>
      </c>
      <c r="E29497" t="s">
        <v>4518</v>
      </c>
      <c r="F29497" s="1" t="s">
        <v>1070</v>
      </c>
    </row>
    <row r="29498" spans="1:6" x14ac:dyDescent="0.3">
      <c r="A29498" t="s">
        <v>12510</v>
      </c>
      <c r="B29498" t="s">
        <v>1113</v>
      </c>
      <c r="C29498" t="s">
        <v>12932</v>
      </c>
      <c r="D29498" s="1">
        <v>44398</v>
      </c>
      <c r="E29498" t="s">
        <v>4518</v>
      </c>
      <c r="F29498" s="1" t="s">
        <v>1070</v>
      </c>
    </row>
    <row r="29499" spans="1:6" x14ac:dyDescent="0.3">
      <c r="A29499" t="s">
        <v>12511</v>
      </c>
      <c r="B29499" t="s">
        <v>1113</v>
      </c>
      <c r="C29499" t="s">
        <v>12932</v>
      </c>
      <c r="D29499" s="1">
        <v>44398</v>
      </c>
      <c r="E29499" t="s">
        <v>4518</v>
      </c>
      <c r="F29499" s="1" t="s">
        <v>1070</v>
      </c>
    </row>
    <row r="29500" spans="1:6" x14ac:dyDescent="0.3">
      <c r="A29500" t="s">
        <v>12512</v>
      </c>
      <c r="B29500" t="s">
        <v>1113</v>
      </c>
      <c r="C29500" t="s">
        <v>12932</v>
      </c>
      <c r="D29500" s="1">
        <v>44398</v>
      </c>
      <c r="E29500" t="s">
        <v>4518</v>
      </c>
      <c r="F29500" s="1" t="s">
        <v>1070</v>
      </c>
    </row>
    <row r="29501" spans="1:6" x14ac:dyDescent="0.3">
      <c r="A29501" t="s">
        <v>12513</v>
      </c>
      <c r="B29501" t="s">
        <v>174</v>
      </c>
      <c r="C29501" t="s">
        <v>174</v>
      </c>
      <c r="D29501" s="1">
        <v>44391</v>
      </c>
      <c r="E29501" t="s">
        <v>142</v>
      </c>
      <c r="F29501" s="1">
        <v>44392</v>
      </c>
    </row>
    <row r="29502" spans="1:6" x14ac:dyDescent="0.3">
      <c r="A29502" t="s">
        <v>12482</v>
      </c>
      <c r="B29502" t="s">
        <v>12919</v>
      </c>
      <c r="C29502" t="s">
        <v>12920</v>
      </c>
      <c r="D29502" s="1">
        <v>44382</v>
      </c>
      <c r="E29502" t="s">
        <v>146</v>
      </c>
      <c r="F29502" s="1">
        <v>44392</v>
      </c>
    </row>
    <row r="29503" spans="1:6" x14ac:dyDescent="0.3">
      <c r="A29503" t="s">
        <v>12921</v>
      </c>
      <c r="B29503" t="s">
        <v>1113</v>
      </c>
      <c r="C29503" t="s">
        <v>12931</v>
      </c>
      <c r="D29503" s="1">
        <v>44398</v>
      </c>
      <c r="E29503" t="s">
        <v>4518</v>
      </c>
      <c r="F29503" s="1" t="s">
        <v>1070</v>
      </c>
    </row>
    <row r="29504" spans="1:6" x14ac:dyDescent="0.3">
      <c r="A29504" t="s">
        <v>12404</v>
      </c>
      <c r="B29504" t="s">
        <v>1113</v>
      </c>
      <c r="C29504" t="s">
        <v>1113</v>
      </c>
      <c r="D29504" s="1">
        <v>44397</v>
      </c>
      <c r="E29504" t="s">
        <v>146</v>
      </c>
      <c r="F29504" s="1" t="s">
        <v>1070</v>
      </c>
    </row>
    <row r="29505" spans="1:6" x14ac:dyDescent="0.3">
      <c r="A29505" t="s">
        <v>12405</v>
      </c>
      <c r="B29505" t="s">
        <v>1113</v>
      </c>
      <c r="C29505" t="s">
        <v>1113</v>
      </c>
      <c r="D29505" s="1">
        <v>44397</v>
      </c>
      <c r="E29505" t="s">
        <v>146</v>
      </c>
      <c r="F29505" s="1" t="s">
        <v>1070</v>
      </c>
    </row>
    <row r="29506" spans="1:6" x14ac:dyDescent="0.3">
      <c r="A29506" t="s">
        <v>12406</v>
      </c>
      <c r="B29506" t="s">
        <v>1113</v>
      </c>
      <c r="C29506" t="s">
        <v>1113</v>
      </c>
      <c r="D29506" s="1">
        <v>44397</v>
      </c>
      <c r="E29506" t="s">
        <v>146</v>
      </c>
      <c r="F29506" s="1" t="s">
        <v>1070</v>
      </c>
    </row>
    <row r="29507" spans="1:6" x14ac:dyDescent="0.3">
      <c r="A29507" t="s">
        <v>12407</v>
      </c>
      <c r="B29507" t="s">
        <v>1113</v>
      </c>
      <c r="C29507" t="s">
        <v>1113</v>
      </c>
      <c r="D29507" s="1">
        <v>44397</v>
      </c>
      <c r="E29507" t="s">
        <v>146</v>
      </c>
      <c r="F29507" s="1" t="s">
        <v>1070</v>
      </c>
    </row>
    <row r="29508" spans="1:6" x14ac:dyDescent="0.3">
      <c r="A29508" t="s">
        <v>12408</v>
      </c>
      <c r="B29508" t="s">
        <v>1113</v>
      </c>
      <c r="C29508" t="s">
        <v>1113</v>
      </c>
      <c r="D29508" s="1">
        <v>44397</v>
      </c>
      <c r="E29508" t="s">
        <v>146</v>
      </c>
      <c r="F29508" s="1" t="s">
        <v>1070</v>
      </c>
    </row>
    <row r="29509" spans="1:6" x14ac:dyDescent="0.3">
      <c r="A29509" t="s">
        <v>12409</v>
      </c>
      <c r="B29509" t="s">
        <v>1113</v>
      </c>
      <c r="C29509" t="s">
        <v>1113</v>
      </c>
      <c r="D29509" s="1">
        <v>44397</v>
      </c>
      <c r="E29509" t="s">
        <v>146</v>
      </c>
      <c r="F29509" s="1" t="s">
        <v>1070</v>
      </c>
    </row>
    <row r="29510" spans="1:6" x14ac:dyDescent="0.3">
      <c r="A29510" t="s">
        <v>12410</v>
      </c>
      <c r="B29510" t="s">
        <v>1113</v>
      </c>
      <c r="C29510" t="s">
        <v>1113</v>
      </c>
      <c r="D29510" s="1">
        <v>44397</v>
      </c>
      <c r="E29510" t="s">
        <v>146</v>
      </c>
      <c r="F29510" s="1" t="s">
        <v>1070</v>
      </c>
    </row>
    <row r="29511" spans="1:6" x14ac:dyDescent="0.3">
      <c r="A29511" t="s">
        <v>12933</v>
      </c>
      <c r="B29511" t="s">
        <v>1113</v>
      </c>
      <c r="C29511" t="s">
        <v>1113</v>
      </c>
      <c r="D29511" s="1">
        <v>44397</v>
      </c>
      <c r="E29511" t="s">
        <v>146</v>
      </c>
      <c r="F29511" s="1" t="s">
        <v>1070</v>
      </c>
    </row>
    <row r="29512" spans="1:6" x14ac:dyDescent="0.3">
      <c r="A29512" t="s">
        <v>12411</v>
      </c>
      <c r="B29512" t="s">
        <v>1113</v>
      </c>
      <c r="C29512" t="s">
        <v>1113</v>
      </c>
      <c r="D29512" s="1">
        <v>44397</v>
      </c>
      <c r="E29512" t="s">
        <v>146</v>
      </c>
      <c r="F29512" s="1" t="s">
        <v>1070</v>
      </c>
    </row>
    <row r="29513" spans="1:6" x14ac:dyDescent="0.3">
      <c r="A29513" t="s">
        <v>12412</v>
      </c>
      <c r="B29513" t="s">
        <v>1113</v>
      </c>
      <c r="C29513" t="s">
        <v>1113</v>
      </c>
      <c r="D29513" s="1">
        <v>44397</v>
      </c>
      <c r="E29513" t="s">
        <v>146</v>
      </c>
      <c r="F29513" s="1" t="s">
        <v>1070</v>
      </c>
    </row>
    <row r="29514" spans="1:6" x14ac:dyDescent="0.3">
      <c r="A29514" t="s">
        <v>12413</v>
      </c>
      <c r="B29514" t="s">
        <v>1113</v>
      </c>
      <c r="C29514" t="s">
        <v>1113</v>
      </c>
      <c r="D29514" s="1">
        <v>44397</v>
      </c>
      <c r="E29514" t="s">
        <v>146</v>
      </c>
      <c r="F29514" s="1" t="s">
        <v>1070</v>
      </c>
    </row>
    <row r="29515" spans="1:6" x14ac:dyDescent="0.3">
      <c r="A29515" t="s">
        <v>12414</v>
      </c>
      <c r="B29515" t="s">
        <v>1113</v>
      </c>
      <c r="C29515" t="s">
        <v>1113</v>
      </c>
      <c r="D29515" s="1">
        <v>44397</v>
      </c>
      <c r="E29515" t="s">
        <v>146</v>
      </c>
      <c r="F29515" s="1" t="s">
        <v>1070</v>
      </c>
    </row>
    <row r="29516" spans="1:6" x14ac:dyDescent="0.3">
      <c r="A29516" t="s">
        <v>12415</v>
      </c>
      <c r="B29516" t="s">
        <v>1113</v>
      </c>
      <c r="C29516" t="s">
        <v>1113</v>
      </c>
      <c r="D29516" s="1">
        <v>44397</v>
      </c>
      <c r="E29516" t="s">
        <v>146</v>
      </c>
      <c r="F29516" s="1" t="s">
        <v>1070</v>
      </c>
    </row>
    <row r="29517" spans="1:6" x14ac:dyDescent="0.3">
      <c r="A29517" t="s">
        <v>12416</v>
      </c>
      <c r="B29517" t="s">
        <v>1113</v>
      </c>
      <c r="C29517" t="s">
        <v>1113</v>
      </c>
      <c r="D29517" s="1">
        <v>44397</v>
      </c>
      <c r="E29517" t="s">
        <v>146</v>
      </c>
      <c r="F29517" s="1" t="s">
        <v>1070</v>
      </c>
    </row>
    <row r="29518" spans="1:6" x14ac:dyDescent="0.3">
      <c r="A29518" t="s">
        <v>12417</v>
      </c>
      <c r="B29518" t="s">
        <v>1113</v>
      </c>
      <c r="C29518" t="s">
        <v>1113</v>
      </c>
      <c r="D29518" s="1">
        <v>44397</v>
      </c>
      <c r="E29518" t="s">
        <v>146</v>
      </c>
      <c r="F29518" s="1" t="s">
        <v>1070</v>
      </c>
    </row>
    <row r="29519" spans="1:6" x14ac:dyDescent="0.3">
      <c r="A29519" t="s">
        <v>12934</v>
      </c>
      <c r="B29519" t="s">
        <v>1113</v>
      </c>
      <c r="C29519" t="s">
        <v>1113</v>
      </c>
      <c r="D29519" s="1">
        <v>44397</v>
      </c>
      <c r="E29519" t="s">
        <v>146</v>
      </c>
      <c r="F29519" s="1" t="s">
        <v>1070</v>
      </c>
    </row>
    <row r="29520" spans="1:6" x14ac:dyDescent="0.3">
      <c r="A29520" t="s">
        <v>12419</v>
      </c>
      <c r="B29520" t="s">
        <v>1113</v>
      </c>
      <c r="C29520" t="s">
        <v>1113</v>
      </c>
      <c r="D29520" s="1">
        <v>44397</v>
      </c>
      <c r="E29520" t="s">
        <v>146</v>
      </c>
      <c r="F29520" s="1" t="s">
        <v>1070</v>
      </c>
    </row>
    <row r="29521" spans="1:6" x14ac:dyDescent="0.3">
      <c r="A29521" t="s">
        <v>12420</v>
      </c>
      <c r="B29521" t="s">
        <v>1113</v>
      </c>
      <c r="C29521" t="s">
        <v>1113</v>
      </c>
      <c r="D29521" s="1">
        <v>44397</v>
      </c>
      <c r="E29521" t="s">
        <v>146</v>
      </c>
      <c r="F29521" s="1" t="s">
        <v>1070</v>
      </c>
    </row>
    <row r="29522" spans="1:6" x14ac:dyDescent="0.3">
      <c r="A29522" t="s">
        <v>12421</v>
      </c>
      <c r="B29522" t="s">
        <v>1113</v>
      </c>
      <c r="C29522" t="s">
        <v>1113</v>
      </c>
      <c r="D29522" s="1">
        <v>44397</v>
      </c>
      <c r="E29522" t="s">
        <v>146</v>
      </c>
      <c r="F29522" s="1" t="s">
        <v>1070</v>
      </c>
    </row>
    <row r="29523" spans="1:6" x14ac:dyDescent="0.3">
      <c r="A29523" t="s">
        <v>12935</v>
      </c>
      <c r="B29523" t="s">
        <v>1113</v>
      </c>
      <c r="C29523" t="s">
        <v>1113</v>
      </c>
      <c r="D29523" s="1">
        <v>44397</v>
      </c>
      <c r="E29523" t="s">
        <v>146</v>
      </c>
      <c r="F29523" s="1" t="s">
        <v>1070</v>
      </c>
    </row>
    <row r="29524" spans="1:6" x14ac:dyDescent="0.3">
      <c r="A29524" t="s">
        <v>12936</v>
      </c>
      <c r="B29524" t="s">
        <v>1113</v>
      </c>
      <c r="C29524" t="s">
        <v>1113</v>
      </c>
      <c r="D29524" s="1">
        <v>44397</v>
      </c>
      <c r="E29524" t="s">
        <v>146</v>
      </c>
      <c r="F29524" s="1" t="s">
        <v>1070</v>
      </c>
    </row>
    <row r="29525" spans="1:6" x14ac:dyDescent="0.3">
      <c r="A29525" t="s">
        <v>12923</v>
      </c>
      <c r="B29525" t="s">
        <v>174</v>
      </c>
      <c r="C29525" t="s">
        <v>174</v>
      </c>
      <c r="D29525" s="1">
        <v>44392</v>
      </c>
      <c r="E29525" t="s">
        <v>142</v>
      </c>
      <c r="F29525" s="1">
        <v>44392</v>
      </c>
    </row>
    <row r="29526" spans="1:6" x14ac:dyDescent="0.3">
      <c r="A29526" t="s">
        <v>12484</v>
      </c>
      <c r="B29526" t="s">
        <v>8077</v>
      </c>
      <c r="C29526" t="s">
        <v>8077</v>
      </c>
      <c r="D29526" s="1">
        <v>44379</v>
      </c>
      <c r="E29526" t="s">
        <v>146</v>
      </c>
      <c r="F29526" s="1">
        <v>44379</v>
      </c>
    </row>
    <row r="29527" spans="1:6" x14ac:dyDescent="0.3">
      <c r="A29527" t="s">
        <v>12526</v>
      </c>
      <c r="B29527" t="s">
        <v>12919</v>
      </c>
      <c r="C29527" t="s">
        <v>11219</v>
      </c>
      <c r="D29527" s="1">
        <v>44391</v>
      </c>
      <c r="E29527" t="s">
        <v>146</v>
      </c>
      <c r="F29527" s="1">
        <v>44392</v>
      </c>
    </row>
    <row r="29528" spans="1:6" x14ac:dyDescent="0.3">
      <c r="A29528" t="s">
        <v>12924</v>
      </c>
      <c r="B29528" t="s">
        <v>1113</v>
      </c>
      <c r="C29528" t="s">
        <v>12931</v>
      </c>
      <c r="D29528" s="1">
        <v>44398</v>
      </c>
      <c r="E29528" t="s">
        <v>4518</v>
      </c>
      <c r="F29528" s="1" t="s">
        <v>1070</v>
      </c>
    </row>
    <row r="29529" spans="1:6" x14ac:dyDescent="0.3">
      <c r="A29529" t="s">
        <v>12925</v>
      </c>
      <c r="B29529" t="s">
        <v>1113</v>
      </c>
      <c r="C29529" t="s">
        <v>12931</v>
      </c>
      <c r="D29529" s="1">
        <v>44398</v>
      </c>
      <c r="E29529" t="s">
        <v>4518</v>
      </c>
      <c r="F29529" s="1" t="s">
        <v>1070</v>
      </c>
    </row>
    <row r="29530" spans="1:6" x14ac:dyDescent="0.3">
      <c r="A29530" t="s">
        <v>12527</v>
      </c>
      <c r="B29530" t="s">
        <v>1113</v>
      </c>
      <c r="C29530" t="s">
        <v>12937</v>
      </c>
      <c r="D29530" s="1">
        <v>44398</v>
      </c>
      <c r="E29530" t="s">
        <v>4518</v>
      </c>
      <c r="F29530" s="1" t="s">
        <v>1070</v>
      </c>
    </row>
    <row r="29531" spans="1:6" x14ac:dyDescent="0.3">
      <c r="A29531" t="s">
        <v>12528</v>
      </c>
      <c r="B29531" t="s">
        <v>12926</v>
      </c>
      <c r="C29531" t="s">
        <v>12927</v>
      </c>
      <c r="D29531" s="1">
        <v>44391</v>
      </c>
      <c r="E29531" t="s">
        <v>146</v>
      </c>
      <c r="F29531" s="1">
        <v>44392</v>
      </c>
    </row>
    <row r="29532" spans="1:6" x14ac:dyDescent="0.3">
      <c r="A29532" t="s">
        <v>12928</v>
      </c>
      <c r="B29532" t="s">
        <v>1113</v>
      </c>
      <c r="C29532" t="s">
        <v>1113</v>
      </c>
      <c r="D29532" s="1">
        <v>44398</v>
      </c>
      <c r="E29532" t="s">
        <v>142</v>
      </c>
      <c r="F29532" s="1" t="s">
        <v>1070</v>
      </c>
    </row>
    <row r="29533" spans="1:6" x14ac:dyDescent="0.3">
      <c r="A29533" t="s">
        <v>545</v>
      </c>
      <c r="B29533" t="s">
        <v>8077</v>
      </c>
      <c r="C29533" t="s">
        <v>8077</v>
      </c>
      <c r="D29533" s="1">
        <v>44379</v>
      </c>
      <c r="E29533" t="s">
        <v>146</v>
      </c>
      <c r="F29533" s="1">
        <v>44379</v>
      </c>
    </row>
    <row r="29534" spans="1:6" x14ac:dyDescent="0.3">
      <c r="A29534" t="s">
        <v>12938</v>
      </c>
      <c r="B29534" t="s">
        <v>1113</v>
      </c>
      <c r="C29534" t="s">
        <v>1113</v>
      </c>
      <c r="D29534" s="1">
        <v>44397</v>
      </c>
      <c r="E29534" t="s">
        <v>146</v>
      </c>
      <c r="F29534" s="1" t="s">
        <v>1070</v>
      </c>
    </row>
    <row r="29535" spans="1:6" x14ac:dyDescent="0.3">
      <c r="A29535" t="s">
        <v>12929</v>
      </c>
      <c r="B29535" t="s">
        <v>1113</v>
      </c>
      <c r="C29535" t="s">
        <v>1113</v>
      </c>
      <c r="D29535" s="1">
        <v>44397</v>
      </c>
      <c r="E29535" t="s">
        <v>4518</v>
      </c>
      <c r="F29535" s="1" t="s">
        <v>1070</v>
      </c>
    </row>
    <row r="29536" spans="1:6" x14ac:dyDescent="0.3">
      <c r="A29536" t="s">
        <v>12939</v>
      </c>
      <c r="B29536" t="s">
        <v>1113</v>
      </c>
      <c r="C29536" t="s">
        <v>11174</v>
      </c>
      <c r="D29536" s="1">
        <v>44398</v>
      </c>
      <c r="E29536" t="s">
        <v>4518</v>
      </c>
      <c r="F29536" s="1" t="s">
        <v>1070</v>
      </c>
    </row>
    <row r="29537" spans="1:6" x14ac:dyDescent="0.3">
      <c r="A29537" t="s">
        <v>12940</v>
      </c>
      <c r="B29537" t="s">
        <v>1113</v>
      </c>
      <c r="C29537" t="s">
        <v>1113</v>
      </c>
      <c r="D29537" s="1">
        <v>44397</v>
      </c>
      <c r="E29537" t="s">
        <v>146</v>
      </c>
      <c r="F29537" s="1" t="s">
        <v>1070</v>
      </c>
    </row>
    <row r="29538" spans="1:6" x14ac:dyDescent="0.3">
      <c r="A29538" t="s">
        <v>12480</v>
      </c>
      <c r="B29538" t="s">
        <v>174</v>
      </c>
      <c r="C29538" t="s">
        <v>174</v>
      </c>
      <c r="D29538" s="1">
        <v>44376</v>
      </c>
      <c r="E29538" t="s">
        <v>142</v>
      </c>
      <c r="F29538" s="1">
        <v>44382</v>
      </c>
    </row>
    <row r="29539" spans="1:6" x14ac:dyDescent="0.3">
      <c r="A29539" t="s">
        <v>12163</v>
      </c>
      <c r="B29539" t="s">
        <v>1113</v>
      </c>
      <c r="C29539" t="s">
        <v>12296</v>
      </c>
      <c r="D29539" s="1">
        <v>44382</v>
      </c>
      <c r="E29539" t="s">
        <v>146</v>
      </c>
      <c r="F29539" s="1" t="s">
        <v>1070</v>
      </c>
    </row>
    <row r="29540" spans="1:6" x14ac:dyDescent="0.3">
      <c r="A29540" t="s">
        <v>12549</v>
      </c>
      <c r="B29540" t="s">
        <v>12919</v>
      </c>
      <c r="C29540" t="s">
        <v>12930</v>
      </c>
      <c r="D29540" s="1">
        <v>44391</v>
      </c>
      <c r="E29540" t="s">
        <v>146</v>
      </c>
      <c r="F29540" s="1">
        <v>44392</v>
      </c>
    </row>
    <row r="29541" spans="1:6" x14ac:dyDescent="0.3">
      <c r="A29541" t="s">
        <v>12550</v>
      </c>
      <c r="B29541" t="s">
        <v>12919</v>
      </c>
      <c r="C29541" t="s">
        <v>12930</v>
      </c>
      <c r="D29541" s="1">
        <v>44391</v>
      </c>
      <c r="E29541" t="s">
        <v>146</v>
      </c>
      <c r="F29541" s="1">
        <v>44392</v>
      </c>
    </row>
    <row r="29542" spans="1:6" x14ac:dyDescent="0.3">
      <c r="A29542" t="s">
        <v>12551</v>
      </c>
      <c r="B29542" t="s">
        <v>12919</v>
      </c>
      <c r="C29542" t="s">
        <v>12930</v>
      </c>
      <c r="D29542" s="1">
        <v>44391</v>
      </c>
      <c r="E29542" t="s">
        <v>146</v>
      </c>
      <c r="F29542" s="1">
        <v>44392</v>
      </c>
    </row>
    <row r="29543" spans="1:6" x14ac:dyDescent="0.3">
      <c r="A29543" t="s">
        <v>12552</v>
      </c>
      <c r="B29543" t="s">
        <v>12919</v>
      </c>
      <c r="C29543" t="s">
        <v>12930</v>
      </c>
      <c r="D29543" s="1">
        <v>44391</v>
      </c>
      <c r="E29543" t="s">
        <v>146</v>
      </c>
      <c r="F29543" s="1">
        <v>44392</v>
      </c>
    </row>
    <row r="29544" spans="1:6" x14ac:dyDescent="0.3">
      <c r="A29544" t="s">
        <v>12553</v>
      </c>
      <c r="B29544" t="s">
        <v>12919</v>
      </c>
      <c r="C29544" t="s">
        <v>12930</v>
      </c>
      <c r="D29544" s="1">
        <v>44391</v>
      </c>
      <c r="E29544" t="s">
        <v>146</v>
      </c>
      <c r="F29544" s="1">
        <v>44392</v>
      </c>
    </row>
    <row r="29545" spans="1:6" x14ac:dyDescent="0.3">
      <c r="A29545" t="s">
        <v>12554</v>
      </c>
      <c r="B29545" t="s">
        <v>12919</v>
      </c>
      <c r="C29545" t="s">
        <v>12930</v>
      </c>
      <c r="D29545" s="1">
        <v>44391</v>
      </c>
      <c r="E29545" t="s">
        <v>146</v>
      </c>
      <c r="F29545" s="1">
        <v>44392</v>
      </c>
    </row>
    <row r="29546" spans="1:6" x14ac:dyDescent="0.3">
      <c r="A29546" t="s">
        <v>12555</v>
      </c>
      <c r="B29546" t="s">
        <v>12919</v>
      </c>
      <c r="C29546" t="s">
        <v>12930</v>
      </c>
      <c r="D29546" s="1">
        <v>44391</v>
      </c>
      <c r="E29546" t="s">
        <v>146</v>
      </c>
      <c r="F29546" s="1">
        <v>44392</v>
      </c>
    </row>
    <row r="29547" spans="1:6" x14ac:dyDescent="0.3">
      <c r="A29547" t="s">
        <v>12556</v>
      </c>
      <c r="B29547" t="s">
        <v>12919</v>
      </c>
      <c r="C29547" t="s">
        <v>12930</v>
      </c>
      <c r="D29547" s="1">
        <v>44391</v>
      </c>
      <c r="E29547" t="s">
        <v>146</v>
      </c>
      <c r="F29547" s="1">
        <v>44392</v>
      </c>
    </row>
    <row r="29548" spans="1:6" x14ac:dyDescent="0.3">
      <c r="A29548" t="s">
        <v>12557</v>
      </c>
      <c r="B29548" t="s">
        <v>12919</v>
      </c>
      <c r="C29548" t="s">
        <v>12930</v>
      </c>
      <c r="D29548" s="1">
        <v>44391</v>
      </c>
      <c r="E29548" t="s">
        <v>4518</v>
      </c>
      <c r="F29548" s="1">
        <v>44392</v>
      </c>
    </row>
    <row r="29549" spans="1:6" x14ac:dyDescent="0.3">
      <c r="A29549" t="s">
        <v>12558</v>
      </c>
      <c r="B29549" t="s">
        <v>12919</v>
      </c>
      <c r="C29549" t="s">
        <v>12930</v>
      </c>
      <c r="D29549" s="1">
        <v>44391</v>
      </c>
      <c r="E29549" t="s">
        <v>4518</v>
      </c>
      <c r="F29549" s="1">
        <v>44392</v>
      </c>
    </row>
    <row r="29550" spans="1:6" x14ac:dyDescent="0.3">
      <c r="A29550" t="s">
        <v>12559</v>
      </c>
      <c r="B29550" t="s">
        <v>12919</v>
      </c>
      <c r="C29550" t="s">
        <v>12930</v>
      </c>
      <c r="D29550" s="1">
        <v>44391</v>
      </c>
      <c r="E29550" t="s">
        <v>146</v>
      </c>
      <c r="F29550" s="1">
        <v>44392</v>
      </c>
    </row>
    <row r="29551" spans="1:6" x14ac:dyDescent="0.3">
      <c r="A29551" t="s">
        <v>12560</v>
      </c>
      <c r="B29551" t="s">
        <v>12919</v>
      </c>
      <c r="C29551" t="s">
        <v>12930</v>
      </c>
      <c r="D29551" s="1">
        <v>44391</v>
      </c>
      <c r="E29551" t="s">
        <v>146</v>
      </c>
      <c r="F29551" s="1">
        <v>44392</v>
      </c>
    </row>
    <row r="29552" spans="1:6" x14ac:dyDescent="0.3">
      <c r="A29552" t="s">
        <v>12294</v>
      </c>
      <c r="B29552" t="s">
        <v>1113</v>
      </c>
      <c r="C29552" t="s">
        <v>12504</v>
      </c>
      <c r="D29552" s="1">
        <v>44382</v>
      </c>
      <c r="E29552" t="s">
        <v>146</v>
      </c>
      <c r="F29552" s="1" t="s">
        <v>1070</v>
      </c>
    </row>
    <row r="29553" spans="1:6" x14ac:dyDescent="0.3">
      <c r="A29553" t="s">
        <v>12402</v>
      </c>
      <c r="B29553" t="s">
        <v>1113</v>
      </c>
      <c r="C29553" t="s">
        <v>12504</v>
      </c>
      <c r="D29553" s="1">
        <v>44382</v>
      </c>
      <c r="E29553" t="s">
        <v>146</v>
      </c>
      <c r="F29553" s="1" t="s">
        <v>1070</v>
      </c>
    </row>
    <row r="29554" spans="1:6" x14ac:dyDescent="0.3">
      <c r="A29554" t="s">
        <v>12941</v>
      </c>
      <c r="B29554" t="s">
        <v>8077</v>
      </c>
      <c r="C29554" t="s">
        <v>8077</v>
      </c>
      <c r="D29554" s="1">
        <v>44397</v>
      </c>
      <c r="E29554" t="s">
        <v>146</v>
      </c>
      <c r="F29554" s="1">
        <v>44398</v>
      </c>
    </row>
    <row r="29555" spans="1:6" x14ac:dyDescent="0.3">
      <c r="A29555" t="s">
        <v>12942</v>
      </c>
      <c r="B29555" t="s">
        <v>8077</v>
      </c>
      <c r="C29555" t="s">
        <v>8077</v>
      </c>
      <c r="D29555" s="1">
        <v>44397</v>
      </c>
      <c r="E29555" t="s">
        <v>146</v>
      </c>
      <c r="F29555" s="1">
        <v>44398</v>
      </c>
    </row>
    <row r="29556" spans="1:6" x14ac:dyDescent="0.3">
      <c r="A29556" t="s">
        <v>12943</v>
      </c>
      <c r="B29556" t="s">
        <v>8077</v>
      </c>
      <c r="C29556" t="s">
        <v>8077</v>
      </c>
      <c r="D29556" s="1">
        <v>44397</v>
      </c>
      <c r="E29556" t="s">
        <v>146</v>
      </c>
      <c r="F29556" s="1">
        <v>44398</v>
      </c>
    </row>
    <row r="29557" spans="1:6" x14ac:dyDescent="0.3">
      <c r="A29557" t="s">
        <v>12944</v>
      </c>
      <c r="B29557" t="s">
        <v>8077</v>
      </c>
      <c r="C29557" t="s">
        <v>8077</v>
      </c>
      <c r="D29557" s="1">
        <v>44397</v>
      </c>
      <c r="E29557" t="s">
        <v>146</v>
      </c>
      <c r="F29557" s="1">
        <v>44398</v>
      </c>
    </row>
    <row r="29558" spans="1:6" x14ac:dyDescent="0.3">
      <c r="A29558" t="s">
        <v>12945</v>
      </c>
      <c r="B29558" t="s">
        <v>8077</v>
      </c>
      <c r="C29558" t="s">
        <v>8077</v>
      </c>
      <c r="D29558" s="1">
        <v>44397</v>
      </c>
      <c r="E29558" t="s">
        <v>146</v>
      </c>
      <c r="F29558" s="1">
        <v>44398</v>
      </c>
    </row>
    <row r="29559" spans="1:6" x14ac:dyDescent="0.3">
      <c r="A29559" t="s">
        <v>12946</v>
      </c>
      <c r="B29559" t="s">
        <v>8077</v>
      </c>
      <c r="C29559" t="s">
        <v>8077</v>
      </c>
      <c r="D29559" s="1">
        <v>44397</v>
      </c>
      <c r="E29559" t="s">
        <v>4518</v>
      </c>
      <c r="F29559" s="1">
        <v>44398</v>
      </c>
    </row>
    <row r="29560" spans="1:6" x14ac:dyDescent="0.3">
      <c r="A29560" t="s">
        <v>12947</v>
      </c>
      <c r="B29560" t="s">
        <v>8077</v>
      </c>
      <c r="C29560" t="s">
        <v>8077</v>
      </c>
      <c r="D29560" s="1">
        <v>44397</v>
      </c>
      <c r="E29560" t="s">
        <v>146</v>
      </c>
      <c r="F29560" s="1">
        <v>44398</v>
      </c>
    </row>
    <row r="29561" spans="1:6" x14ac:dyDescent="0.3">
      <c r="A29561" t="s">
        <v>12948</v>
      </c>
      <c r="B29561" t="s">
        <v>8077</v>
      </c>
      <c r="C29561" t="s">
        <v>8077</v>
      </c>
      <c r="D29561" s="1">
        <v>44397</v>
      </c>
      <c r="E29561" t="s">
        <v>4518</v>
      </c>
      <c r="F29561" s="1">
        <v>44398</v>
      </c>
    </row>
    <row r="29562" spans="1:6" x14ac:dyDescent="0.3">
      <c r="A29562" t="s">
        <v>12949</v>
      </c>
      <c r="B29562" t="s">
        <v>8077</v>
      </c>
      <c r="C29562" t="s">
        <v>8077</v>
      </c>
      <c r="D29562" s="1">
        <v>44397</v>
      </c>
      <c r="E29562" t="s">
        <v>146</v>
      </c>
      <c r="F29562" s="1">
        <v>44398</v>
      </c>
    </row>
    <row r="29563" spans="1:6" x14ac:dyDescent="0.3">
      <c r="A29563" t="s">
        <v>12403</v>
      </c>
      <c r="B29563" t="s">
        <v>1113</v>
      </c>
      <c r="C29563" t="s">
        <v>12504</v>
      </c>
      <c r="D29563" s="1">
        <v>44382</v>
      </c>
      <c r="E29563" t="s">
        <v>146</v>
      </c>
      <c r="F29563" s="1" t="s">
        <v>1070</v>
      </c>
    </row>
    <row r="29564" spans="1:6" x14ac:dyDescent="0.3">
      <c r="A29564" t="s">
        <v>12950</v>
      </c>
      <c r="B29564" t="s">
        <v>8077</v>
      </c>
      <c r="C29564" t="s">
        <v>8077</v>
      </c>
      <c r="D29564" s="1">
        <v>44397</v>
      </c>
      <c r="E29564" t="s">
        <v>146</v>
      </c>
      <c r="F29564" s="1">
        <v>44398</v>
      </c>
    </row>
    <row r="29565" spans="1:6" x14ac:dyDescent="0.3">
      <c r="A29565" t="s">
        <v>12481</v>
      </c>
      <c r="B29565" t="s">
        <v>1113</v>
      </c>
      <c r="C29565" t="s">
        <v>12504</v>
      </c>
      <c r="D29565" s="1">
        <v>44382</v>
      </c>
      <c r="E29565" t="s">
        <v>146</v>
      </c>
      <c r="F29565" s="1" t="s">
        <v>1070</v>
      </c>
    </row>
    <row r="29566" spans="1:6" x14ac:dyDescent="0.3">
      <c r="A29566" t="s">
        <v>12907</v>
      </c>
      <c r="B29566" t="s">
        <v>174</v>
      </c>
      <c r="C29566" t="s">
        <v>174</v>
      </c>
      <c r="D29566" s="1">
        <v>44392</v>
      </c>
      <c r="E29566" t="s">
        <v>142</v>
      </c>
      <c r="F29566" s="1">
        <v>44392</v>
      </c>
    </row>
    <row r="29567" spans="1:6" x14ac:dyDescent="0.3">
      <c r="A29567" t="s">
        <v>12908</v>
      </c>
      <c r="B29567" t="s">
        <v>174</v>
      </c>
      <c r="C29567" t="s">
        <v>174</v>
      </c>
      <c r="D29567" s="1">
        <v>44392</v>
      </c>
      <c r="E29567" t="s">
        <v>142</v>
      </c>
      <c r="F29567" s="1">
        <v>44392</v>
      </c>
    </row>
    <row r="29568" spans="1:6" x14ac:dyDescent="0.3">
      <c r="A29568" t="s">
        <v>12909</v>
      </c>
      <c r="B29568" t="s">
        <v>174</v>
      </c>
      <c r="C29568" t="s">
        <v>174</v>
      </c>
      <c r="D29568" s="1">
        <v>44392</v>
      </c>
      <c r="E29568" t="s">
        <v>142</v>
      </c>
      <c r="F29568" s="1">
        <v>44392</v>
      </c>
    </row>
    <row r="29569" spans="1:6" x14ac:dyDescent="0.3">
      <c r="A29569" t="s">
        <v>12910</v>
      </c>
      <c r="B29569" t="s">
        <v>174</v>
      </c>
      <c r="C29569" t="s">
        <v>174</v>
      </c>
      <c r="D29569" s="1">
        <v>44392</v>
      </c>
      <c r="E29569" t="s">
        <v>142</v>
      </c>
      <c r="F29569" s="1">
        <v>44392</v>
      </c>
    </row>
    <row r="29570" spans="1:6" x14ac:dyDescent="0.3">
      <c r="A29570" t="s">
        <v>12911</v>
      </c>
      <c r="B29570" t="s">
        <v>174</v>
      </c>
      <c r="C29570" t="s">
        <v>174</v>
      </c>
      <c r="D29570" s="1">
        <v>44392</v>
      </c>
      <c r="E29570" t="s">
        <v>142</v>
      </c>
      <c r="F29570" s="1">
        <v>44392</v>
      </c>
    </row>
    <row r="29571" spans="1:6" x14ac:dyDescent="0.3">
      <c r="A29571" t="s">
        <v>12912</v>
      </c>
      <c r="B29571" t="s">
        <v>174</v>
      </c>
      <c r="C29571" t="s">
        <v>174</v>
      </c>
      <c r="D29571" s="1">
        <v>44392</v>
      </c>
      <c r="E29571" t="s">
        <v>142</v>
      </c>
      <c r="F29571" s="1">
        <v>44392</v>
      </c>
    </row>
    <row r="29572" spans="1:6" x14ac:dyDescent="0.3">
      <c r="A29572" t="s">
        <v>11623</v>
      </c>
      <c r="B29572" t="s">
        <v>1113</v>
      </c>
      <c r="C29572" t="s">
        <v>11852</v>
      </c>
      <c r="D29572" s="1">
        <v>44382</v>
      </c>
      <c r="E29572" t="s">
        <v>146</v>
      </c>
      <c r="F29572" s="1" t="s">
        <v>1070</v>
      </c>
    </row>
    <row r="29573" spans="1:6" x14ac:dyDescent="0.3">
      <c r="A29573" t="s">
        <v>12951</v>
      </c>
      <c r="B29573" t="s">
        <v>1113</v>
      </c>
      <c r="C29573" t="s">
        <v>1113</v>
      </c>
      <c r="D29573" s="1">
        <v>44400</v>
      </c>
      <c r="E29573" t="s">
        <v>146</v>
      </c>
      <c r="F29573" s="1" t="s">
        <v>1070</v>
      </c>
    </row>
    <row r="29574" spans="1:6" x14ac:dyDescent="0.3">
      <c r="A29574" t="s">
        <v>12952</v>
      </c>
      <c r="B29574" t="s">
        <v>1113</v>
      </c>
      <c r="C29574" t="s">
        <v>1113</v>
      </c>
      <c r="D29574" s="1">
        <v>44400</v>
      </c>
      <c r="E29574" t="s">
        <v>146</v>
      </c>
      <c r="F29574" s="1" t="s">
        <v>1070</v>
      </c>
    </row>
    <row r="29575" spans="1:6" x14ac:dyDescent="0.3">
      <c r="A29575" t="s">
        <v>12953</v>
      </c>
      <c r="B29575" t="s">
        <v>1113</v>
      </c>
      <c r="C29575" t="s">
        <v>1113</v>
      </c>
      <c r="D29575" s="1">
        <v>44400</v>
      </c>
      <c r="E29575" t="s">
        <v>146</v>
      </c>
      <c r="F29575" s="1" t="s">
        <v>1070</v>
      </c>
    </row>
    <row r="29576" spans="1:6" x14ac:dyDescent="0.3">
      <c r="A29576" t="s">
        <v>12954</v>
      </c>
      <c r="B29576" t="s">
        <v>1113</v>
      </c>
      <c r="C29576" t="s">
        <v>1113</v>
      </c>
      <c r="D29576" s="1">
        <v>44400</v>
      </c>
      <c r="E29576" t="s">
        <v>146</v>
      </c>
      <c r="F29576" s="1" t="s">
        <v>1070</v>
      </c>
    </row>
    <row r="29577" spans="1:6" x14ac:dyDescent="0.3">
      <c r="A29577" t="s">
        <v>12955</v>
      </c>
      <c r="B29577" t="s">
        <v>1113</v>
      </c>
      <c r="C29577" t="s">
        <v>1113</v>
      </c>
      <c r="D29577" s="1">
        <v>44400</v>
      </c>
      <c r="E29577" t="s">
        <v>146</v>
      </c>
      <c r="F29577" s="1" t="s">
        <v>1070</v>
      </c>
    </row>
    <row r="29578" spans="1:6" x14ac:dyDescent="0.3">
      <c r="A29578" t="s">
        <v>12956</v>
      </c>
      <c r="B29578" t="s">
        <v>1113</v>
      </c>
      <c r="C29578" t="s">
        <v>1113</v>
      </c>
      <c r="D29578" s="1">
        <v>44400</v>
      </c>
      <c r="E29578" t="s">
        <v>146</v>
      </c>
      <c r="F29578" s="1" t="s">
        <v>1070</v>
      </c>
    </row>
    <row r="29579" spans="1:6" x14ac:dyDescent="0.3">
      <c r="A29579" t="s">
        <v>12957</v>
      </c>
      <c r="B29579" t="s">
        <v>1113</v>
      </c>
      <c r="C29579" t="s">
        <v>1113</v>
      </c>
      <c r="D29579" s="1">
        <v>44400</v>
      </c>
      <c r="E29579" t="s">
        <v>146</v>
      </c>
      <c r="F29579" s="1" t="s">
        <v>1070</v>
      </c>
    </row>
    <row r="29580" spans="1:6" x14ac:dyDescent="0.3">
      <c r="A29580" t="s">
        <v>12958</v>
      </c>
      <c r="B29580" t="s">
        <v>1113</v>
      </c>
      <c r="C29580" t="s">
        <v>1113</v>
      </c>
      <c r="D29580" s="1">
        <v>44400</v>
      </c>
      <c r="E29580" t="s">
        <v>146</v>
      </c>
      <c r="F29580" s="1" t="s">
        <v>1070</v>
      </c>
    </row>
    <row r="29581" spans="1:6" x14ac:dyDescent="0.3">
      <c r="A29581" t="s">
        <v>12959</v>
      </c>
      <c r="B29581" t="s">
        <v>1113</v>
      </c>
      <c r="C29581" t="s">
        <v>1113</v>
      </c>
      <c r="D29581" s="1">
        <v>44400</v>
      </c>
      <c r="E29581" t="s">
        <v>146</v>
      </c>
      <c r="F29581" s="1" t="s">
        <v>1070</v>
      </c>
    </row>
    <row r="29582" spans="1:6" x14ac:dyDescent="0.3">
      <c r="A29582" t="s">
        <v>12960</v>
      </c>
      <c r="B29582" t="s">
        <v>1113</v>
      </c>
      <c r="C29582" t="s">
        <v>1113</v>
      </c>
      <c r="D29582" s="1">
        <v>44400</v>
      </c>
      <c r="E29582" t="s">
        <v>146</v>
      </c>
      <c r="F29582" s="1" t="s">
        <v>1070</v>
      </c>
    </row>
    <row r="29583" spans="1:6" x14ac:dyDescent="0.3">
      <c r="A29583" t="s">
        <v>12961</v>
      </c>
      <c r="B29583" t="s">
        <v>1113</v>
      </c>
      <c r="C29583" t="s">
        <v>1113</v>
      </c>
      <c r="D29583" s="1">
        <v>44400</v>
      </c>
      <c r="E29583" t="s">
        <v>146</v>
      </c>
      <c r="F29583" s="1" t="s">
        <v>1070</v>
      </c>
    </row>
    <row r="29584" spans="1:6" x14ac:dyDescent="0.3">
      <c r="A29584" t="s">
        <v>12962</v>
      </c>
      <c r="B29584" t="s">
        <v>1113</v>
      </c>
      <c r="C29584" t="s">
        <v>1113</v>
      </c>
      <c r="D29584" s="1">
        <v>44400</v>
      </c>
      <c r="E29584" t="s">
        <v>146</v>
      </c>
      <c r="F29584" s="1" t="s">
        <v>1070</v>
      </c>
    </row>
    <row r="29585" spans="1:6" x14ac:dyDescent="0.3">
      <c r="A29585" t="s">
        <v>12963</v>
      </c>
      <c r="B29585" t="s">
        <v>1113</v>
      </c>
      <c r="C29585" t="s">
        <v>1113</v>
      </c>
      <c r="D29585" s="1">
        <v>44400</v>
      </c>
      <c r="E29585" t="s">
        <v>146</v>
      </c>
      <c r="F29585" s="1" t="s">
        <v>1070</v>
      </c>
    </row>
    <row r="29586" spans="1:6" x14ac:dyDescent="0.3">
      <c r="A29586" t="s">
        <v>12964</v>
      </c>
      <c r="B29586" t="s">
        <v>1113</v>
      </c>
      <c r="C29586" t="s">
        <v>1113</v>
      </c>
      <c r="D29586" s="1">
        <v>44400</v>
      </c>
      <c r="E29586" t="s">
        <v>146</v>
      </c>
      <c r="F29586" s="1" t="s">
        <v>1070</v>
      </c>
    </row>
    <row r="29587" spans="1:6" x14ac:dyDescent="0.3">
      <c r="A29587" t="s">
        <v>12965</v>
      </c>
      <c r="B29587" t="s">
        <v>1113</v>
      </c>
      <c r="C29587" t="s">
        <v>1113</v>
      </c>
      <c r="D29587" s="1">
        <v>44400</v>
      </c>
      <c r="E29587" t="s">
        <v>146</v>
      </c>
      <c r="F29587" s="1" t="s">
        <v>1070</v>
      </c>
    </row>
    <row r="29588" spans="1:6" x14ac:dyDescent="0.3">
      <c r="A29588" t="s">
        <v>12966</v>
      </c>
      <c r="B29588" t="s">
        <v>1113</v>
      </c>
      <c r="C29588" t="s">
        <v>1113</v>
      </c>
      <c r="D29588" s="1">
        <v>44400</v>
      </c>
      <c r="E29588" t="s">
        <v>146</v>
      </c>
      <c r="F29588" s="1" t="s">
        <v>1070</v>
      </c>
    </row>
    <row r="29589" spans="1:6" x14ac:dyDescent="0.3">
      <c r="A29589" t="s">
        <v>12967</v>
      </c>
      <c r="B29589" t="s">
        <v>1113</v>
      </c>
      <c r="C29589" t="s">
        <v>1113</v>
      </c>
      <c r="D29589" s="1">
        <v>44400</v>
      </c>
      <c r="E29589" t="s">
        <v>146</v>
      </c>
      <c r="F29589" s="1" t="s">
        <v>1070</v>
      </c>
    </row>
    <row r="29590" spans="1:6" x14ac:dyDescent="0.3">
      <c r="A29590" t="s">
        <v>12968</v>
      </c>
      <c r="B29590" t="s">
        <v>1113</v>
      </c>
      <c r="C29590" t="s">
        <v>1113</v>
      </c>
      <c r="D29590" s="1">
        <v>44400</v>
      </c>
      <c r="E29590" t="s">
        <v>146</v>
      </c>
      <c r="F29590" s="1" t="s">
        <v>1070</v>
      </c>
    </row>
    <row r="29591" spans="1:6" x14ac:dyDescent="0.3">
      <c r="A29591" t="s">
        <v>12969</v>
      </c>
      <c r="B29591" t="s">
        <v>1113</v>
      </c>
      <c r="C29591" t="s">
        <v>1113</v>
      </c>
      <c r="D29591" s="1">
        <v>44400</v>
      </c>
      <c r="E29591" t="s">
        <v>146</v>
      </c>
      <c r="F29591" s="1" t="s">
        <v>1070</v>
      </c>
    </row>
    <row r="29592" spans="1:6" x14ac:dyDescent="0.3">
      <c r="A29592" t="s">
        <v>12970</v>
      </c>
      <c r="B29592" t="s">
        <v>1113</v>
      </c>
      <c r="C29592" t="s">
        <v>1113</v>
      </c>
      <c r="D29592" s="1">
        <v>44400</v>
      </c>
      <c r="E29592" t="s">
        <v>146</v>
      </c>
      <c r="F29592" s="1" t="s">
        <v>1070</v>
      </c>
    </row>
    <row r="29593" spans="1:6" x14ac:dyDescent="0.3">
      <c r="A29593" t="s">
        <v>12971</v>
      </c>
      <c r="B29593" t="s">
        <v>1113</v>
      </c>
      <c r="C29593" t="s">
        <v>1113</v>
      </c>
      <c r="D29593" s="1">
        <v>44400</v>
      </c>
      <c r="E29593" t="s">
        <v>146</v>
      </c>
      <c r="F29593" s="1" t="s">
        <v>1070</v>
      </c>
    </row>
    <row r="29594" spans="1:6" x14ac:dyDescent="0.3">
      <c r="A29594" t="s">
        <v>12913</v>
      </c>
      <c r="B29594" t="s">
        <v>1113</v>
      </c>
      <c r="C29594" t="s">
        <v>12931</v>
      </c>
      <c r="D29594" s="1">
        <v>44398</v>
      </c>
      <c r="E29594" t="s">
        <v>4518</v>
      </c>
      <c r="F29594" s="1" t="s">
        <v>1070</v>
      </c>
    </row>
    <row r="29595" spans="1:6" x14ac:dyDescent="0.3">
      <c r="A29595" t="s">
        <v>12914</v>
      </c>
      <c r="B29595" t="s">
        <v>1113</v>
      </c>
      <c r="C29595" t="s">
        <v>12931</v>
      </c>
      <c r="D29595" s="1">
        <v>44398</v>
      </c>
      <c r="E29595" t="s">
        <v>4518</v>
      </c>
      <c r="F29595" s="1" t="s">
        <v>1070</v>
      </c>
    </row>
    <row r="29596" spans="1:6" x14ac:dyDescent="0.3">
      <c r="A29596" t="s">
        <v>12915</v>
      </c>
      <c r="B29596" t="s">
        <v>1113</v>
      </c>
      <c r="C29596" t="s">
        <v>12931</v>
      </c>
      <c r="D29596" s="1">
        <v>44398</v>
      </c>
      <c r="E29596" t="s">
        <v>4518</v>
      </c>
      <c r="F29596" s="1" t="s">
        <v>1070</v>
      </c>
    </row>
    <row r="29597" spans="1:6" x14ac:dyDescent="0.3">
      <c r="A29597" t="s">
        <v>12916</v>
      </c>
      <c r="B29597" t="s">
        <v>174</v>
      </c>
      <c r="C29597" t="s">
        <v>174</v>
      </c>
      <c r="D29597" s="1">
        <v>44392</v>
      </c>
      <c r="E29597" t="s">
        <v>142</v>
      </c>
      <c r="F29597" s="1">
        <v>44392</v>
      </c>
    </row>
    <row r="29598" spans="1:6" x14ac:dyDescent="0.3">
      <c r="A29598" t="s">
        <v>12917</v>
      </c>
      <c r="B29598" t="s">
        <v>1113</v>
      </c>
      <c r="C29598" t="s">
        <v>12931</v>
      </c>
      <c r="D29598" s="1">
        <v>44398</v>
      </c>
      <c r="E29598" t="s">
        <v>4518</v>
      </c>
      <c r="F29598" s="1" t="s">
        <v>1070</v>
      </c>
    </row>
    <row r="29599" spans="1:6" x14ac:dyDescent="0.3">
      <c r="A29599" t="s">
        <v>12918</v>
      </c>
      <c r="B29599" t="s">
        <v>1113</v>
      </c>
      <c r="C29599" t="s">
        <v>12931</v>
      </c>
      <c r="D29599" s="1">
        <v>44398</v>
      </c>
      <c r="E29599" t="s">
        <v>4518</v>
      </c>
      <c r="F29599" s="1" t="s">
        <v>1070</v>
      </c>
    </row>
    <row r="29600" spans="1:6" x14ac:dyDescent="0.3">
      <c r="A29600" t="s">
        <v>12482</v>
      </c>
      <c r="B29600" t="s">
        <v>7043</v>
      </c>
      <c r="C29600" t="s">
        <v>12920</v>
      </c>
      <c r="D29600" s="1">
        <v>44382</v>
      </c>
      <c r="E29600" t="s">
        <v>146</v>
      </c>
      <c r="F29600" s="1">
        <v>44392</v>
      </c>
    </row>
    <row r="29601" spans="1:6" x14ac:dyDescent="0.3">
      <c r="A29601" t="s">
        <v>12921</v>
      </c>
      <c r="B29601" t="s">
        <v>1113</v>
      </c>
      <c r="C29601" t="s">
        <v>12931</v>
      </c>
      <c r="D29601" s="1">
        <v>44398</v>
      </c>
      <c r="E29601" t="s">
        <v>4518</v>
      </c>
      <c r="F29601" s="1" t="s">
        <v>1070</v>
      </c>
    </row>
    <row r="29602" spans="1:6" x14ac:dyDescent="0.3">
      <c r="A29602" t="s">
        <v>12972</v>
      </c>
      <c r="B29602" t="s">
        <v>1113</v>
      </c>
      <c r="C29602" t="s">
        <v>1113</v>
      </c>
      <c r="D29602" s="1">
        <v>44400</v>
      </c>
      <c r="E29602" t="s">
        <v>146</v>
      </c>
      <c r="F29602" s="1" t="s">
        <v>1070</v>
      </c>
    </row>
    <row r="29603" spans="1:6" x14ac:dyDescent="0.3">
      <c r="A29603" t="s">
        <v>12404</v>
      </c>
      <c r="B29603" t="s">
        <v>1113</v>
      </c>
      <c r="C29603" t="s">
        <v>1113</v>
      </c>
      <c r="D29603" s="1">
        <v>44400</v>
      </c>
      <c r="E29603" t="s">
        <v>142</v>
      </c>
      <c r="F29603" s="1" t="s">
        <v>1070</v>
      </c>
    </row>
    <row r="29604" spans="1:6" x14ac:dyDescent="0.3">
      <c r="A29604" t="s">
        <v>12405</v>
      </c>
      <c r="B29604" t="s">
        <v>1113</v>
      </c>
      <c r="C29604" t="s">
        <v>1113</v>
      </c>
      <c r="D29604" s="1">
        <v>44400</v>
      </c>
      <c r="E29604" t="s">
        <v>142</v>
      </c>
      <c r="F29604" s="1" t="s">
        <v>1070</v>
      </c>
    </row>
    <row r="29605" spans="1:6" x14ac:dyDescent="0.3">
      <c r="A29605" t="s">
        <v>12406</v>
      </c>
      <c r="B29605" t="s">
        <v>1113</v>
      </c>
      <c r="C29605" t="s">
        <v>1113</v>
      </c>
      <c r="D29605" s="1">
        <v>44400</v>
      </c>
      <c r="E29605" t="s">
        <v>142</v>
      </c>
      <c r="F29605" s="1" t="s">
        <v>1070</v>
      </c>
    </row>
    <row r="29606" spans="1:6" x14ac:dyDescent="0.3">
      <c r="A29606" t="s">
        <v>12407</v>
      </c>
      <c r="B29606" t="s">
        <v>1113</v>
      </c>
      <c r="C29606" t="s">
        <v>1113</v>
      </c>
      <c r="D29606" s="1">
        <v>44400</v>
      </c>
      <c r="E29606" t="s">
        <v>142</v>
      </c>
      <c r="F29606" s="1" t="s">
        <v>1070</v>
      </c>
    </row>
    <row r="29607" spans="1:6" x14ac:dyDescent="0.3">
      <c r="A29607" t="s">
        <v>12408</v>
      </c>
      <c r="B29607" t="s">
        <v>1113</v>
      </c>
      <c r="C29607" t="s">
        <v>1113</v>
      </c>
      <c r="D29607" s="1">
        <v>44400</v>
      </c>
      <c r="E29607" t="s">
        <v>142</v>
      </c>
      <c r="F29607" s="1" t="s">
        <v>1070</v>
      </c>
    </row>
    <row r="29608" spans="1:6" x14ac:dyDescent="0.3">
      <c r="A29608" t="s">
        <v>12409</v>
      </c>
      <c r="B29608" t="s">
        <v>1113</v>
      </c>
      <c r="C29608" t="s">
        <v>1113</v>
      </c>
      <c r="D29608" s="1">
        <v>44400</v>
      </c>
      <c r="E29608" t="s">
        <v>142</v>
      </c>
      <c r="F29608" s="1" t="s">
        <v>1070</v>
      </c>
    </row>
    <row r="29609" spans="1:6" x14ac:dyDescent="0.3">
      <c r="A29609" t="s">
        <v>12410</v>
      </c>
      <c r="B29609" t="s">
        <v>1113</v>
      </c>
      <c r="C29609" t="s">
        <v>1113</v>
      </c>
      <c r="D29609" s="1">
        <v>44400</v>
      </c>
      <c r="E29609" t="s">
        <v>142</v>
      </c>
      <c r="F29609" s="1" t="s">
        <v>1070</v>
      </c>
    </row>
    <row r="29610" spans="1:6" x14ac:dyDescent="0.3">
      <c r="A29610" t="s">
        <v>12933</v>
      </c>
      <c r="B29610" t="s">
        <v>1113</v>
      </c>
      <c r="C29610" t="s">
        <v>1113</v>
      </c>
      <c r="D29610" s="1">
        <v>44397</v>
      </c>
      <c r="E29610" t="s">
        <v>146</v>
      </c>
      <c r="F29610" s="1" t="s">
        <v>1070</v>
      </c>
    </row>
    <row r="29611" spans="1:6" x14ac:dyDescent="0.3">
      <c r="A29611" t="s">
        <v>12411</v>
      </c>
      <c r="B29611" t="s">
        <v>1113</v>
      </c>
      <c r="C29611" t="s">
        <v>1113</v>
      </c>
      <c r="D29611" s="1">
        <v>44400</v>
      </c>
      <c r="E29611" t="s">
        <v>142</v>
      </c>
      <c r="F29611" s="1" t="s">
        <v>1070</v>
      </c>
    </row>
    <row r="29612" spans="1:6" x14ac:dyDescent="0.3">
      <c r="A29612" t="s">
        <v>12412</v>
      </c>
      <c r="B29612" t="s">
        <v>1113</v>
      </c>
      <c r="C29612" t="s">
        <v>1113</v>
      </c>
      <c r="D29612" s="1">
        <v>44400</v>
      </c>
      <c r="E29612" t="s">
        <v>142</v>
      </c>
      <c r="F29612" s="1" t="s">
        <v>1070</v>
      </c>
    </row>
    <row r="29613" spans="1:6" x14ac:dyDescent="0.3">
      <c r="A29613" t="s">
        <v>12413</v>
      </c>
      <c r="B29613" t="s">
        <v>1113</v>
      </c>
      <c r="C29613" t="s">
        <v>1113</v>
      </c>
      <c r="D29613" s="1">
        <v>44400</v>
      </c>
      <c r="E29613" t="s">
        <v>142</v>
      </c>
      <c r="F29613" s="1" t="s">
        <v>1070</v>
      </c>
    </row>
    <row r="29614" spans="1:6" x14ac:dyDescent="0.3">
      <c r="A29614" t="s">
        <v>12414</v>
      </c>
      <c r="B29614" t="s">
        <v>1113</v>
      </c>
      <c r="C29614" t="s">
        <v>1113</v>
      </c>
      <c r="D29614" s="1">
        <v>44400</v>
      </c>
      <c r="E29614" t="s">
        <v>142</v>
      </c>
      <c r="F29614" s="1" t="s">
        <v>1070</v>
      </c>
    </row>
    <row r="29615" spans="1:6" x14ac:dyDescent="0.3">
      <c r="A29615" t="s">
        <v>12415</v>
      </c>
      <c r="B29615" t="s">
        <v>1113</v>
      </c>
      <c r="C29615" t="s">
        <v>1113</v>
      </c>
      <c r="D29615" s="1">
        <v>44400</v>
      </c>
      <c r="E29615" t="s">
        <v>142</v>
      </c>
      <c r="F29615" s="1" t="s">
        <v>1070</v>
      </c>
    </row>
    <row r="29616" spans="1:6" x14ac:dyDescent="0.3">
      <c r="A29616" t="s">
        <v>12416</v>
      </c>
      <c r="B29616" t="s">
        <v>1113</v>
      </c>
      <c r="C29616" t="s">
        <v>1113</v>
      </c>
      <c r="D29616" s="1">
        <v>44400</v>
      </c>
      <c r="E29616" t="s">
        <v>142</v>
      </c>
      <c r="F29616" s="1" t="s">
        <v>1070</v>
      </c>
    </row>
    <row r="29617" spans="1:6" x14ac:dyDescent="0.3">
      <c r="A29617" t="s">
        <v>12417</v>
      </c>
      <c r="B29617" t="s">
        <v>1113</v>
      </c>
      <c r="C29617" t="s">
        <v>1113</v>
      </c>
      <c r="D29617" s="1">
        <v>44400</v>
      </c>
      <c r="E29617" t="s">
        <v>142</v>
      </c>
      <c r="F29617" s="1" t="s">
        <v>1070</v>
      </c>
    </row>
    <row r="29618" spans="1:6" x14ac:dyDescent="0.3">
      <c r="A29618" t="s">
        <v>12934</v>
      </c>
      <c r="B29618" t="s">
        <v>1113</v>
      </c>
      <c r="C29618" t="s">
        <v>1113</v>
      </c>
      <c r="D29618" s="1">
        <v>44397</v>
      </c>
      <c r="E29618" t="s">
        <v>146</v>
      </c>
      <c r="F29618" s="1" t="s">
        <v>1070</v>
      </c>
    </row>
    <row r="29619" spans="1:6" x14ac:dyDescent="0.3">
      <c r="A29619" t="s">
        <v>12418</v>
      </c>
      <c r="B29619" t="s">
        <v>1113</v>
      </c>
      <c r="C29619" t="s">
        <v>1113</v>
      </c>
      <c r="D29619" s="1">
        <v>44400</v>
      </c>
      <c r="E29619" t="s">
        <v>142</v>
      </c>
      <c r="F29619" s="1" t="s">
        <v>1070</v>
      </c>
    </row>
    <row r="29620" spans="1:6" x14ac:dyDescent="0.3">
      <c r="A29620" t="s">
        <v>12419</v>
      </c>
      <c r="B29620" t="s">
        <v>1113</v>
      </c>
      <c r="C29620" t="s">
        <v>1113</v>
      </c>
      <c r="D29620" s="1">
        <v>44400</v>
      </c>
      <c r="E29620" t="s">
        <v>142</v>
      </c>
      <c r="F29620" s="1" t="s">
        <v>1070</v>
      </c>
    </row>
    <row r="29621" spans="1:6" x14ac:dyDescent="0.3">
      <c r="A29621" t="s">
        <v>12420</v>
      </c>
      <c r="B29621" t="s">
        <v>1113</v>
      </c>
      <c r="C29621" t="s">
        <v>1113</v>
      </c>
      <c r="D29621" s="1">
        <v>44400</v>
      </c>
      <c r="E29621" t="s">
        <v>142</v>
      </c>
      <c r="F29621" s="1" t="s">
        <v>1070</v>
      </c>
    </row>
    <row r="29622" spans="1:6" x14ac:dyDescent="0.3">
      <c r="A29622" t="s">
        <v>12421</v>
      </c>
      <c r="B29622" t="s">
        <v>1113</v>
      </c>
      <c r="C29622" t="s">
        <v>1113</v>
      </c>
      <c r="D29622" s="1">
        <v>44400</v>
      </c>
      <c r="E29622" t="s">
        <v>142</v>
      </c>
      <c r="F29622" s="1" t="s">
        <v>1070</v>
      </c>
    </row>
    <row r="29623" spans="1:6" x14ac:dyDescent="0.3">
      <c r="A29623" t="s">
        <v>12935</v>
      </c>
      <c r="B29623" t="s">
        <v>1113</v>
      </c>
      <c r="C29623" t="s">
        <v>1113</v>
      </c>
      <c r="D29623" s="1">
        <v>44397</v>
      </c>
      <c r="E29623" t="s">
        <v>146</v>
      </c>
      <c r="F29623" s="1" t="s">
        <v>1070</v>
      </c>
    </row>
    <row r="29624" spans="1:6" x14ac:dyDescent="0.3">
      <c r="A29624" t="s">
        <v>12936</v>
      </c>
      <c r="B29624" t="s">
        <v>1113</v>
      </c>
      <c r="C29624" t="s">
        <v>1113</v>
      </c>
      <c r="D29624" s="1">
        <v>44397</v>
      </c>
      <c r="E29624" t="s">
        <v>146</v>
      </c>
      <c r="F29624" s="1" t="s">
        <v>1070</v>
      </c>
    </row>
    <row r="29625" spans="1:6" x14ac:dyDescent="0.3">
      <c r="A29625" t="s">
        <v>12923</v>
      </c>
      <c r="B29625" t="s">
        <v>174</v>
      </c>
      <c r="C29625" t="s">
        <v>174</v>
      </c>
      <c r="D29625" s="1">
        <v>44392</v>
      </c>
      <c r="E29625" t="s">
        <v>142</v>
      </c>
      <c r="F29625" s="1">
        <v>44392</v>
      </c>
    </row>
    <row r="29626" spans="1:6" x14ac:dyDescent="0.3">
      <c r="A29626" t="s">
        <v>12484</v>
      </c>
      <c r="B29626" t="s">
        <v>8077</v>
      </c>
      <c r="C29626" t="s">
        <v>8077</v>
      </c>
      <c r="D29626" s="1">
        <v>44379</v>
      </c>
      <c r="E29626" t="s">
        <v>146</v>
      </c>
      <c r="F29626" s="1">
        <v>44379</v>
      </c>
    </row>
    <row r="29627" spans="1:6" x14ac:dyDescent="0.3">
      <c r="A29627" t="s">
        <v>12526</v>
      </c>
      <c r="B29627" t="s">
        <v>7043</v>
      </c>
      <c r="C29627" t="s">
        <v>11219</v>
      </c>
      <c r="D29627" s="1">
        <v>44391</v>
      </c>
      <c r="E29627" t="s">
        <v>146</v>
      </c>
      <c r="F29627" s="1">
        <v>44392</v>
      </c>
    </row>
    <row r="29628" spans="1:6" x14ac:dyDescent="0.3">
      <c r="A29628" t="s">
        <v>12924</v>
      </c>
      <c r="B29628" t="s">
        <v>1113</v>
      </c>
      <c r="C29628" t="s">
        <v>12931</v>
      </c>
      <c r="D29628" s="1">
        <v>44398</v>
      </c>
      <c r="E29628" t="s">
        <v>4518</v>
      </c>
      <c r="F29628" s="1" t="s">
        <v>1070</v>
      </c>
    </row>
    <row r="29629" spans="1:6" x14ac:dyDescent="0.3">
      <c r="A29629" t="s">
        <v>12925</v>
      </c>
      <c r="B29629" t="s">
        <v>1113</v>
      </c>
      <c r="C29629" t="s">
        <v>12931</v>
      </c>
      <c r="D29629" s="1">
        <v>44398</v>
      </c>
      <c r="E29629" t="s">
        <v>4518</v>
      </c>
      <c r="F29629" s="1" t="s">
        <v>1070</v>
      </c>
    </row>
    <row r="29630" spans="1:6" x14ac:dyDescent="0.3">
      <c r="A29630" t="s">
        <v>12527</v>
      </c>
      <c r="B29630" t="s">
        <v>1113</v>
      </c>
      <c r="C29630" t="s">
        <v>12937</v>
      </c>
      <c r="D29630" s="1">
        <v>44398</v>
      </c>
      <c r="E29630" t="s">
        <v>4518</v>
      </c>
      <c r="F29630" s="1" t="s">
        <v>1070</v>
      </c>
    </row>
    <row r="29631" spans="1:6" x14ac:dyDescent="0.3">
      <c r="A29631" t="s">
        <v>12528</v>
      </c>
      <c r="B29631" t="s">
        <v>12926</v>
      </c>
      <c r="C29631" t="s">
        <v>12927</v>
      </c>
      <c r="D29631" s="1">
        <v>44391</v>
      </c>
      <c r="E29631" t="s">
        <v>146</v>
      </c>
      <c r="F29631" s="1">
        <v>44392</v>
      </c>
    </row>
    <row r="29632" spans="1:6" x14ac:dyDescent="0.3">
      <c r="A29632" t="s">
        <v>545</v>
      </c>
      <c r="B29632" t="s">
        <v>8077</v>
      </c>
      <c r="C29632" t="s">
        <v>8077</v>
      </c>
      <c r="D29632" s="1">
        <v>44379</v>
      </c>
      <c r="E29632" t="s">
        <v>146</v>
      </c>
      <c r="F29632" s="1">
        <v>44379</v>
      </c>
    </row>
    <row r="29633" spans="1:6" x14ac:dyDescent="0.3">
      <c r="A29633" t="s">
        <v>12973</v>
      </c>
      <c r="B29633" t="s">
        <v>1113</v>
      </c>
      <c r="C29633" t="s">
        <v>1113</v>
      </c>
      <c r="D29633" s="1">
        <v>44400</v>
      </c>
      <c r="E29633" t="s">
        <v>146</v>
      </c>
      <c r="F29633" s="1" t="s">
        <v>1070</v>
      </c>
    </row>
    <row r="29634" spans="1:6" x14ac:dyDescent="0.3">
      <c r="A29634" t="s">
        <v>12938</v>
      </c>
      <c r="B29634" t="s">
        <v>1113</v>
      </c>
      <c r="C29634" t="s">
        <v>1113</v>
      </c>
      <c r="D29634" s="1">
        <v>44397</v>
      </c>
      <c r="E29634" t="s">
        <v>146</v>
      </c>
      <c r="F29634" s="1" t="s">
        <v>1070</v>
      </c>
    </row>
    <row r="29635" spans="1:6" x14ac:dyDescent="0.3">
      <c r="A29635" t="s">
        <v>12974</v>
      </c>
      <c r="B29635" t="s">
        <v>1113</v>
      </c>
      <c r="C29635" t="s">
        <v>1113</v>
      </c>
      <c r="D29635" s="1">
        <v>44400</v>
      </c>
      <c r="E29635" t="s">
        <v>142</v>
      </c>
      <c r="F29635" s="1" t="s">
        <v>1070</v>
      </c>
    </row>
    <row r="29636" spans="1:6" x14ac:dyDescent="0.3">
      <c r="A29636" t="s">
        <v>12939</v>
      </c>
      <c r="B29636" t="s">
        <v>1113</v>
      </c>
      <c r="C29636" t="s">
        <v>11174</v>
      </c>
      <c r="D29636" s="1">
        <v>44398</v>
      </c>
      <c r="E29636" t="s">
        <v>4518</v>
      </c>
      <c r="F29636" s="1" t="s">
        <v>1070</v>
      </c>
    </row>
    <row r="29637" spans="1:6" x14ac:dyDescent="0.3">
      <c r="A29637" t="s">
        <v>12975</v>
      </c>
      <c r="B29637" t="s">
        <v>8077</v>
      </c>
      <c r="C29637" t="s">
        <v>8077</v>
      </c>
      <c r="D29637" s="1">
        <v>44400</v>
      </c>
      <c r="E29637" t="s">
        <v>146</v>
      </c>
      <c r="F29637" s="1">
        <v>44400</v>
      </c>
    </row>
    <row r="29638" spans="1:6" x14ac:dyDescent="0.3">
      <c r="A29638" t="s">
        <v>12940</v>
      </c>
      <c r="B29638" t="s">
        <v>1113</v>
      </c>
      <c r="C29638" t="s">
        <v>1113</v>
      </c>
      <c r="D29638" s="1">
        <v>44397</v>
      </c>
      <c r="E29638" t="s">
        <v>146</v>
      </c>
      <c r="F29638" s="1" t="s">
        <v>1070</v>
      </c>
    </row>
    <row r="29639" spans="1:6" x14ac:dyDescent="0.3">
      <c r="A29639" t="s">
        <v>12976</v>
      </c>
      <c r="B29639" t="s">
        <v>8077</v>
      </c>
      <c r="C29639" t="s">
        <v>8077</v>
      </c>
      <c r="D29639" s="1">
        <v>44400</v>
      </c>
      <c r="E29639" t="s">
        <v>146</v>
      </c>
      <c r="F29639" s="1">
        <v>44405</v>
      </c>
    </row>
    <row r="29640" spans="1:6" x14ac:dyDescent="0.3">
      <c r="A29640" t="s">
        <v>12977</v>
      </c>
      <c r="B29640" t="s">
        <v>1113</v>
      </c>
      <c r="C29640" t="s">
        <v>1113</v>
      </c>
      <c r="D29640" s="1">
        <v>44400</v>
      </c>
      <c r="E29640" t="s">
        <v>146</v>
      </c>
      <c r="F29640" s="1" t="s">
        <v>1070</v>
      </c>
    </row>
    <row r="29641" spans="1:6" x14ac:dyDescent="0.3">
      <c r="A29641" t="s">
        <v>12480</v>
      </c>
      <c r="B29641" t="s">
        <v>174</v>
      </c>
      <c r="C29641" t="s">
        <v>174</v>
      </c>
      <c r="D29641" s="1">
        <v>44376</v>
      </c>
      <c r="E29641" t="s">
        <v>142</v>
      </c>
      <c r="F29641" s="1">
        <v>44382</v>
      </c>
    </row>
    <row r="29642" spans="1:6" x14ac:dyDescent="0.3">
      <c r="A29642" t="s">
        <v>12163</v>
      </c>
      <c r="B29642" t="s">
        <v>1113</v>
      </c>
      <c r="C29642" t="s">
        <v>12296</v>
      </c>
      <c r="D29642" s="1">
        <v>44382</v>
      </c>
      <c r="E29642" t="s">
        <v>146</v>
      </c>
      <c r="F29642" s="1" t="s">
        <v>1070</v>
      </c>
    </row>
    <row r="29643" spans="1:6" x14ac:dyDescent="0.3">
      <c r="A29643" t="s">
        <v>12549</v>
      </c>
      <c r="B29643" t="s">
        <v>7043</v>
      </c>
      <c r="C29643" t="s">
        <v>12930</v>
      </c>
      <c r="D29643" s="1">
        <v>44391</v>
      </c>
      <c r="E29643" t="s">
        <v>146</v>
      </c>
      <c r="F29643" s="1">
        <v>44392</v>
      </c>
    </row>
    <row r="29644" spans="1:6" x14ac:dyDescent="0.3">
      <c r="A29644" t="s">
        <v>12550</v>
      </c>
      <c r="B29644" t="s">
        <v>7043</v>
      </c>
      <c r="C29644" t="s">
        <v>12930</v>
      </c>
      <c r="D29644" s="1">
        <v>44391</v>
      </c>
      <c r="E29644" t="s">
        <v>146</v>
      </c>
      <c r="F29644" s="1">
        <v>44392</v>
      </c>
    </row>
    <row r="29645" spans="1:6" x14ac:dyDescent="0.3">
      <c r="A29645" t="s">
        <v>12551</v>
      </c>
      <c r="B29645" t="s">
        <v>7043</v>
      </c>
      <c r="C29645" t="s">
        <v>12930</v>
      </c>
      <c r="D29645" s="1">
        <v>44391</v>
      </c>
      <c r="E29645" t="s">
        <v>146</v>
      </c>
      <c r="F29645" s="1">
        <v>44392</v>
      </c>
    </row>
    <row r="29646" spans="1:6" x14ac:dyDescent="0.3">
      <c r="A29646" t="s">
        <v>12552</v>
      </c>
      <c r="B29646" t="s">
        <v>7043</v>
      </c>
      <c r="C29646" t="s">
        <v>12930</v>
      </c>
      <c r="D29646" s="1">
        <v>44391</v>
      </c>
      <c r="E29646" t="s">
        <v>146</v>
      </c>
      <c r="F29646" s="1">
        <v>44392</v>
      </c>
    </row>
    <row r="29647" spans="1:6" x14ac:dyDescent="0.3">
      <c r="A29647" t="s">
        <v>12553</v>
      </c>
      <c r="B29647" t="s">
        <v>7043</v>
      </c>
      <c r="C29647" t="s">
        <v>12930</v>
      </c>
      <c r="D29647" s="1">
        <v>44391</v>
      </c>
      <c r="E29647" t="s">
        <v>146</v>
      </c>
      <c r="F29647" s="1">
        <v>44392</v>
      </c>
    </row>
    <row r="29648" spans="1:6" x14ac:dyDescent="0.3">
      <c r="A29648" t="s">
        <v>12554</v>
      </c>
      <c r="B29648" t="s">
        <v>7043</v>
      </c>
      <c r="C29648" t="s">
        <v>12930</v>
      </c>
      <c r="D29648" s="1">
        <v>44391</v>
      </c>
      <c r="E29648" t="s">
        <v>146</v>
      </c>
      <c r="F29648" s="1">
        <v>44392</v>
      </c>
    </row>
    <row r="29649" spans="1:6" x14ac:dyDescent="0.3">
      <c r="A29649" t="s">
        <v>12555</v>
      </c>
      <c r="B29649" t="s">
        <v>7043</v>
      </c>
      <c r="C29649" t="s">
        <v>12930</v>
      </c>
      <c r="D29649" s="1">
        <v>44391</v>
      </c>
      <c r="E29649" t="s">
        <v>146</v>
      </c>
      <c r="F29649" s="1">
        <v>44392</v>
      </c>
    </row>
    <row r="29650" spans="1:6" x14ac:dyDescent="0.3">
      <c r="A29650" t="s">
        <v>12556</v>
      </c>
      <c r="B29650" t="s">
        <v>7043</v>
      </c>
      <c r="C29650" t="s">
        <v>12930</v>
      </c>
      <c r="D29650" s="1">
        <v>44391</v>
      </c>
      <c r="E29650" t="s">
        <v>146</v>
      </c>
      <c r="F29650" s="1">
        <v>44392</v>
      </c>
    </row>
    <row r="29651" spans="1:6" x14ac:dyDescent="0.3">
      <c r="A29651" t="s">
        <v>12557</v>
      </c>
      <c r="B29651" t="s">
        <v>7043</v>
      </c>
      <c r="C29651" t="s">
        <v>12930</v>
      </c>
      <c r="D29651" s="1">
        <v>44391</v>
      </c>
      <c r="E29651" t="s">
        <v>146</v>
      </c>
      <c r="F29651" s="1">
        <v>44392</v>
      </c>
    </row>
    <row r="29652" spans="1:6" x14ac:dyDescent="0.3">
      <c r="A29652" t="s">
        <v>12558</v>
      </c>
      <c r="B29652" t="s">
        <v>7043</v>
      </c>
      <c r="C29652" t="s">
        <v>12930</v>
      </c>
      <c r="D29652" s="1">
        <v>44391</v>
      </c>
      <c r="E29652" t="s">
        <v>146</v>
      </c>
      <c r="F29652" s="1">
        <v>44392</v>
      </c>
    </row>
    <row r="29653" spans="1:6" x14ac:dyDescent="0.3">
      <c r="A29653" t="s">
        <v>12559</v>
      </c>
      <c r="B29653" t="s">
        <v>7043</v>
      </c>
      <c r="C29653" t="s">
        <v>12930</v>
      </c>
      <c r="D29653" s="1">
        <v>44391</v>
      </c>
      <c r="E29653" t="s">
        <v>146</v>
      </c>
      <c r="F29653" s="1">
        <v>44392</v>
      </c>
    </row>
    <row r="29654" spans="1:6" x14ac:dyDescent="0.3">
      <c r="A29654" t="s">
        <v>12560</v>
      </c>
      <c r="B29654" t="s">
        <v>7043</v>
      </c>
      <c r="C29654" t="s">
        <v>12930</v>
      </c>
      <c r="D29654" s="1">
        <v>44391</v>
      </c>
      <c r="E29654" t="s">
        <v>146</v>
      </c>
      <c r="F29654" s="1">
        <v>44392</v>
      </c>
    </row>
    <row r="29655" spans="1:6" x14ac:dyDescent="0.3">
      <c r="A29655" t="s">
        <v>12294</v>
      </c>
      <c r="B29655" t="s">
        <v>1113</v>
      </c>
      <c r="C29655" t="s">
        <v>12504</v>
      </c>
      <c r="D29655" s="1">
        <v>44382</v>
      </c>
      <c r="E29655" t="s">
        <v>146</v>
      </c>
      <c r="F29655" s="1" t="s">
        <v>1070</v>
      </c>
    </row>
    <row r="29656" spans="1:6" x14ac:dyDescent="0.3">
      <c r="A29656" t="s">
        <v>12402</v>
      </c>
      <c r="B29656" t="s">
        <v>1113</v>
      </c>
      <c r="C29656" t="s">
        <v>12504</v>
      </c>
      <c r="D29656" s="1">
        <v>44382</v>
      </c>
      <c r="E29656" t="s">
        <v>146</v>
      </c>
      <c r="F29656" s="1" t="s">
        <v>1070</v>
      </c>
    </row>
    <row r="29657" spans="1:6" x14ac:dyDescent="0.3">
      <c r="A29657" t="s">
        <v>12403</v>
      </c>
      <c r="B29657" t="s">
        <v>1113</v>
      </c>
      <c r="C29657" t="s">
        <v>12504</v>
      </c>
      <c r="D29657" s="1">
        <v>44382</v>
      </c>
      <c r="E29657" t="s">
        <v>146</v>
      </c>
      <c r="F29657" s="1" t="s">
        <v>1070</v>
      </c>
    </row>
    <row r="29658" spans="1:6" x14ac:dyDescent="0.3">
      <c r="A29658" t="s">
        <v>12481</v>
      </c>
      <c r="B29658" t="s">
        <v>1113</v>
      </c>
      <c r="C29658" t="s">
        <v>12504</v>
      </c>
      <c r="D29658" s="1">
        <v>44382</v>
      </c>
      <c r="E29658" t="s">
        <v>146</v>
      </c>
      <c r="F29658" s="1" t="s">
        <v>1070</v>
      </c>
    </row>
    <row r="29659" spans="1:6" x14ac:dyDescent="0.3">
      <c r="A29659" t="s">
        <v>12907</v>
      </c>
      <c r="B29659" t="s">
        <v>174</v>
      </c>
      <c r="C29659" t="s">
        <v>174</v>
      </c>
      <c r="D29659" s="1">
        <v>44392</v>
      </c>
      <c r="E29659" t="s">
        <v>142</v>
      </c>
      <c r="F29659" s="1">
        <v>44392</v>
      </c>
    </row>
    <row r="29660" spans="1:6" x14ac:dyDescent="0.3">
      <c r="A29660" t="s">
        <v>12908</v>
      </c>
      <c r="B29660" t="s">
        <v>174</v>
      </c>
      <c r="C29660" t="s">
        <v>174</v>
      </c>
      <c r="D29660" s="1">
        <v>44392</v>
      </c>
      <c r="E29660" t="s">
        <v>142</v>
      </c>
      <c r="F29660" s="1">
        <v>44392</v>
      </c>
    </row>
    <row r="29661" spans="1:6" x14ac:dyDescent="0.3">
      <c r="A29661" t="s">
        <v>12909</v>
      </c>
      <c r="B29661" t="s">
        <v>174</v>
      </c>
      <c r="C29661" t="s">
        <v>174</v>
      </c>
      <c r="D29661" s="1">
        <v>44392</v>
      </c>
      <c r="E29661" t="s">
        <v>142</v>
      </c>
      <c r="F29661" s="1">
        <v>44392</v>
      </c>
    </row>
    <row r="29662" spans="1:6" x14ac:dyDescent="0.3">
      <c r="A29662" t="s">
        <v>12910</v>
      </c>
      <c r="B29662" t="s">
        <v>174</v>
      </c>
      <c r="C29662" t="s">
        <v>174</v>
      </c>
      <c r="D29662" s="1">
        <v>44392</v>
      </c>
      <c r="E29662" t="s">
        <v>142</v>
      </c>
      <c r="F29662" s="1">
        <v>44392</v>
      </c>
    </row>
    <row r="29663" spans="1:6" x14ac:dyDescent="0.3">
      <c r="A29663" t="s">
        <v>12911</v>
      </c>
      <c r="B29663" t="s">
        <v>174</v>
      </c>
      <c r="C29663" t="s">
        <v>174</v>
      </c>
      <c r="D29663" s="1">
        <v>44392</v>
      </c>
      <c r="E29663" t="s">
        <v>142</v>
      </c>
      <c r="F29663" s="1">
        <v>44392</v>
      </c>
    </row>
    <row r="29664" spans="1:6" x14ac:dyDescent="0.3">
      <c r="A29664" t="s">
        <v>12912</v>
      </c>
      <c r="B29664" t="s">
        <v>174</v>
      </c>
      <c r="C29664" t="s">
        <v>174</v>
      </c>
      <c r="D29664" s="1">
        <v>44392</v>
      </c>
      <c r="E29664" t="s">
        <v>142</v>
      </c>
      <c r="F29664" s="1">
        <v>44392</v>
      </c>
    </row>
    <row r="29665" spans="1:6" x14ac:dyDescent="0.3">
      <c r="A29665" t="s">
        <v>11623</v>
      </c>
      <c r="B29665" t="s">
        <v>1113</v>
      </c>
      <c r="C29665" t="s">
        <v>11852</v>
      </c>
      <c r="D29665" s="1">
        <v>44406</v>
      </c>
      <c r="E29665" t="s">
        <v>4518</v>
      </c>
      <c r="F29665" s="1" t="s">
        <v>1070</v>
      </c>
    </row>
    <row r="29666" spans="1:6" x14ac:dyDescent="0.3">
      <c r="A29666" t="s">
        <v>12913</v>
      </c>
      <c r="B29666" t="s">
        <v>1113</v>
      </c>
      <c r="C29666" t="s">
        <v>12931</v>
      </c>
      <c r="D29666" s="1">
        <v>44398</v>
      </c>
      <c r="E29666" t="s">
        <v>4518</v>
      </c>
      <c r="F29666" s="1" t="s">
        <v>1070</v>
      </c>
    </row>
    <row r="29667" spans="1:6" x14ac:dyDescent="0.3">
      <c r="A29667" t="s">
        <v>12914</v>
      </c>
      <c r="B29667" t="s">
        <v>1113</v>
      </c>
      <c r="C29667" t="s">
        <v>12931</v>
      </c>
      <c r="D29667" s="1">
        <v>44398</v>
      </c>
      <c r="E29667" t="s">
        <v>4518</v>
      </c>
      <c r="F29667" s="1" t="s">
        <v>1070</v>
      </c>
    </row>
    <row r="29668" spans="1:6" x14ac:dyDescent="0.3">
      <c r="A29668" t="s">
        <v>12915</v>
      </c>
      <c r="B29668" t="s">
        <v>1113</v>
      </c>
      <c r="C29668" t="s">
        <v>12931</v>
      </c>
      <c r="D29668" s="1">
        <v>44398</v>
      </c>
      <c r="E29668" t="s">
        <v>4518</v>
      </c>
      <c r="F29668" s="1" t="s">
        <v>1070</v>
      </c>
    </row>
    <row r="29669" spans="1:6" x14ac:dyDescent="0.3">
      <c r="A29669" t="s">
        <v>12916</v>
      </c>
      <c r="B29669" t="s">
        <v>174</v>
      </c>
      <c r="C29669" t="s">
        <v>174</v>
      </c>
      <c r="D29669" s="1">
        <v>44392</v>
      </c>
      <c r="E29669" t="s">
        <v>142</v>
      </c>
      <c r="F29669" s="1">
        <v>44392</v>
      </c>
    </row>
    <row r="29670" spans="1:6" x14ac:dyDescent="0.3">
      <c r="A29670" t="s">
        <v>12917</v>
      </c>
      <c r="B29670" t="s">
        <v>1113</v>
      </c>
      <c r="C29670" t="s">
        <v>12931</v>
      </c>
      <c r="D29670" s="1">
        <v>44398</v>
      </c>
      <c r="E29670" t="s">
        <v>4518</v>
      </c>
      <c r="F29670" s="1" t="s">
        <v>1070</v>
      </c>
    </row>
    <row r="29671" spans="1:6" x14ac:dyDescent="0.3">
      <c r="A29671" t="s">
        <v>12918</v>
      </c>
      <c r="B29671" t="s">
        <v>1113</v>
      </c>
      <c r="C29671" t="s">
        <v>12931</v>
      </c>
      <c r="D29671" s="1">
        <v>44398</v>
      </c>
      <c r="E29671" t="s">
        <v>4518</v>
      </c>
      <c r="F29671" s="1" t="s">
        <v>1070</v>
      </c>
    </row>
    <row r="29672" spans="1:6" x14ac:dyDescent="0.3">
      <c r="A29672" t="s">
        <v>12482</v>
      </c>
      <c r="B29672" t="s">
        <v>7043</v>
      </c>
      <c r="C29672" t="s">
        <v>12920</v>
      </c>
      <c r="D29672" s="1">
        <v>44382</v>
      </c>
      <c r="E29672" t="s">
        <v>146</v>
      </c>
      <c r="F29672" s="1">
        <v>44392</v>
      </c>
    </row>
    <row r="29673" spans="1:6" x14ac:dyDescent="0.3">
      <c r="A29673" t="s">
        <v>12921</v>
      </c>
      <c r="B29673" t="s">
        <v>1113</v>
      </c>
      <c r="C29673" t="s">
        <v>12931</v>
      </c>
      <c r="D29673" s="1">
        <v>44398</v>
      </c>
      <c r="E29673" t="s">
        <v>4518</v>
      </c>
      <c r="F29673" s="1" t="s">
        <v>1070</v>
      </c>
    </row>
    <row r="29674" spans="1:6" x14ac:dyDescent="0.3">
      <c r="A29674" t="s">
        <v>12972</v>
      </c>
      <c r="B29674" t="s">
        <v>1113</v>
      </c>
      <c r="C29674" t="s">
        <v>12978</v>
      </c>
      <c r="D29674" s="1">
        <v>44400</v>
      </c>
      <c r="E29674" t="s">
        <v>146</v>
      </c>
      <c r="F29674" s="1" t="s">
        <v>1070</v>
      </c>
    </row>
    <row r="29675" spans="1:6" x14ac:dyDescent="0.3">
      <c r="A29675" t="s">
        <v>12425</v>
      </c>
      <c r="B29675" t="s">
        <v>4060</v>
      </c>
      <c r="C29675" t="s">
        <v>4060</v>
      </c>
      <c r="D29675" s="1">
        <v>44405</v>
      </c>
      <c r="E29675" t="s">
        <v>1070</v>
      </c>
      <c r="F29675" s="1">
        <v>44412</v>
      </c>
    </row>
    <row r="29676" spans="1:6" x14ac:dyDescent="0.3">
      <c r="A29676" t="s">
        <v>12923</v>
      </c>
      <c r="B29676" t="s">
        <v>174</v>
      </c>
      <c r="C29676" t="s">
        <v>174</v>
      </c>
      <c r="D29676" s="1">
        <v>44392</v>
      </c>
      <c r="E29676" t="s">
        <v>142</v>
      </c>
      <c r="F29676" s="1">
        <v>44392</v>
      </c>
    </row>
    <row r="29677" spans="1:6" x14ac:dyDescent="0.3">
      <c r="A29677" t="s">
        <v>12484</v>
      </c>
      <c r="B29677" t="s">
        <v>8077</v>
      </c>
      <c r="C29677" t="s">
        <v>8077</v>
      </c>
      <c r="D29677" s="1">
        <v>44379</v>
      </c>
      <c r="E29677" t="s">
        <v>146</v>
      </c>
      <c r="F29677" s="1">
        <v>44379</v>
      </c>
    </row>
    <row r="29678" spans="1:6" x14ac:dyDescent="0.3">
      <c r="A29678" t="s">
        <v>12526</v>
      </c>
      <c r="B29678" t="s">
        <v>7043</v>
      </c>
      <c r="C29678" t="s">
        <v>11219</v>
      </c>
      <c r="D29678" s="1">
        <v>44391</v>
      </c>
      <c r="E29678" t="s">
        <v>146</v>
      </c>
      <c r="F29678" s="1">
        <v>44392</v>
      </c>
    </row>
    <row r="29679" spans="1:6" x14ac:dyDescent="0.3">
      <c r="A29679" t="s">
        <v>12426</v>
      </c>
      <c r="B29679" t="s">
        <v>4060</v>
      </c>
      <c r="C29679" t="s">
        <v>4060</v>
      </c>
      <c r="D29679" s="1">
        <v>44405</v>
      </c>
      <c r="E29679" t="s">
        <v>1070</v>
      </c>
      <c r="F29679" s="1">
        <v>44412</v>
      </c>
    </row>
    <row r="29680" spans="1:6" x14ac:dyDescent="0.3">
      <c r="A29680" t="s">
        <v>12924</v>
      </c>
      <c r="B29680" t="s">
        <v>1113</v>
      </c>
      <c r="C29680" t="s">
        <v>12931</v>
      </c>
      <c r="D29680" s="1">
        <v>44398</v>
      </c>
      <c r="E29680" t="s">
        <v>4518</v>
      </c>
      <c r="F29680" s="1" t="s">
        <v>1070</v>
      </c>
    </row>
    <row r="29681" spans="1:6" x14ac:dyDescent="0.3">
      <c r="A29681" t="s">
        <v>12925</v>
      </c>
      <c r="B29681" t="s">
        <v>1113</v>
      </c>
      <c r="C29681" t="s">
        <v>12931</v>
      </c>
      <c r="D29681" s="1">
        <v>44398</v>
      </c>
      <c r="E29681" t="s">
        <v>4518</v>
      </c>
      <c r="F29681" s="1" t="s">
        <v>1070</v>
      </c>
    </row>
    <row r="29682" spans="1:6" x14ac:dyDescent="0.3">
      <c r="A29682" t="s">
        <v>12527</v>
      </c>
      <c r="B29682" t="s">
        <v>1113</v>
      </c>
      <c r="C29682" t="s">
        <v>12937</v>
      </c>
      <c r="D29682" s="1">
        <v>44398</v>
      </c>
      <c r="E29682" t="s">
        <v>4518</v>
      </c>
      <c r="F29682" s="1" t="s">
        <v>1070</v>
      </c>
    </row>
    <row r="29683" spans="1:6" x14ac:dyDescent="0.3">
      <c r="A29683" t="s">
        <v>12528</v>
      </c>
      <c r="B29683" t="s">
        <v>12926</v>
      </c>
      <c r="C29683" t="s">
        <v>12927</v>
      </c>
      <c r="D29683" s="1">
        <v>44391</v>
      </c>
      <c r="E29683" t="s">
        <v>146</v>
      </c>
      <c r="F29683" s="1">
        <v>44392</v>
      </c>
    </row>
    <row r="29684" spans="1:6" x14ac:dyDescent="0.3">
      <c r="A29684" t="s">
        <v>12979</v>
      </c>
      <c r="B29684" t="s">
        <v>1113</v>
      </c>
      <c r="C29684" t="s">
        <v>1113</v>
      </c>
      <c r="D29684" s="1">
        <v>44405</v>
      </c>
      <c r="E29684" t="s">
        <v>146</v>
      </c>
      <c r="F29684" s="1" t="s">
        <v>1070</v>
      </c>
    </row>
    <row r="29685" spans="1:6" x14ac:dyDescent="0.3">
      <c r="A29685" t="s">
        <v>545</v>
      </c>
      <c r="B29685" t="s">
        <v>8077</v>
      </c>
      <c r="C29685" t="s">
        <v>8077</v>
      </c>
      <c r="D29685" s="1">
        <v>44379</v>
      </c>
      <c r="E29685" t="s">
        <v>146</v>
      </c>
      <c r="F29685" s="1">
        <v>44379</v>
      </c>
    </row>
    <row r="29686" spans="1:6" x14ac:dyDescent="0.3">
      <c r="A29686" t="s">
        <v>12980</v>
      </c>
      <c r="B29686" t="s">
        <v>1113</v>
      </c>
      <c r="C29686" t="s">
        <v>1113</v>
      </c>
      <c r="D29686" s="1">
        <v>44405</v>
      </c>
      <c r="E29686" t="s">
        <v>146</v>
      </c>
      <c r="F29686" s="1" t="s">
        <v>1070</v>
      </c>
    </row>
    <row r="29687" spans="1:6" x14ac:dyDescent="0.3">
      <c r="A29687" t="s">
        <v>12981</v>
      </c>
      <c r="B29687" t="s">
        <v>1113</v>
      </c>
      <c r="C29687" t="s">
        <v>1113</v>
      </c>
      <c r="D29687" s="1">
        <v>44405</v>
      </c>
      <c r="E29687" t="s">
        <v>142</v>
      </c>
      <c r="F29687" s="1" t="s">
        <v>1070</v>
      </c>
    </row>
    <row r="29688" spans="1:6" x14ac:dyDescent="0.3">
      <c r="A29688" t="s">
        <v>12973</v>
      </c>
      <c r="B29688" t="s">
        <v>1113</v>
      </c>
      <c r="C29688" t="s">
        <v>11219</v>
      </c>
      <c r="D29688" s="1">
        <v>44400</v>
      </c>
      <c r="E29688" t="s">
        <v>146</v>
      </c>
      <c r="F29688" s="1" t="s">
        <v>1070</v>
      </c>
    </row>
    <row r="29689" spans="1:6" x14ac:dyDescent="0.3">
      <c r="A29689" t="s">
        <v>12938</v>
      </c>
      <c r="B29689" t="s">
        <v>1113</v>
      </c>
      <c r="C29689" t="s">
        <v>11852</v>
      </c>
      <c r="D29689" s="1">
        <v>44406</v>
      </c>
      <c r="E29689" t="s">
        <v>4518</v>
      </c>
      <c r="F29689" s="1" t="s">
        <v>1070</v>
      </c>
    </row>
    <row r="29690" spans="1:6" x14ac:dyDescent="0.3">
      <c r="A29690" t="s">
        <v>12974</v>
      </c>
      <c r="B29690" t="s">
        <v>1113</v>
      </c>
      <c r="C29690" t="s">
        <v>1113</v>
      </c>
      <c r="D29690" s="1">
        <v>44400</v>
      </c>
      <c r="E29690" t="s">
        <v>142</v>
      </c>
      <c r="F29690" s="1" t="s">
        <v>1070</v>
      </c>
    </row>
    <row r="29691" spans="1:6" x14ac:dyDescent="0.3">
      <c r="A29691" t="s">
        <v>12939</v>
      </c>
      <c r="B29691" t="s">
        <v>1113</v>
      </c>
      <c r="C29691" t="s">
        <v>11174</v>
      </c>
      <c r="D29691" s="1">
        <v>44398</v>
      </c>
      <c r="E29691" t="s">
        <v>4518</v>
      </c>
      <c r="F29691" s="1" t="s">
        <v>1070</v>
      </c>
    </row>
    <row r="29692" spans="1:6" x14ac:dyDescent="0.3">
      <c r="A29692" t="s">
        <v>12427</v>
      </c>
      <c r="B29692" t="s">
        <v>4060</v>
      </c>
      <c r="C29692" t="s">
        <v>4060</v>
      </c>
      <c r="D29692" s="1">
        <v>44405</v>
      </c>
      <c r="E29692" t="s">
        <v>1070</v>
      </c>
      <c r="F29692" s="1">
        <v>44412</v>
      </c>
    </row>
    <row r="29693" spans="1:6" x14ac:dyDescent="0.3">
      <c r="A29693" t="s">
        <v>12975</v>
      </c>
      <c r="B29693" t="s">
        <v>8077</v>
      </c>
      <c r="C29693" t="s">
        <v>8077</v>
      </c>
      <c r="D29693" s="1">
        <v>44400</v>
      </c>
      <c r="E29693" t="s">
        <v>146</v>
      </c>
      <c r="F29693" s="1">
        <v>44400</v>
      </c>
    </row>
    <row r="29694" spans="1:6" x14ac:dyDescent="0.3">
      <c r="A29694" t="s">
        <v>12940</v>
      </c>
      <c r="B29694" t="s">
        <v>1113</v>
      </c>
      <c r="C29694" t="s">
        <v>11219</v>
      </c>
      <c r="D29694" s="1">
        <v>44397</v>
      </c>
      <c r="E29694" t="s">
        <v>146</v>
      </c>
      <c r="F29694" s="1" t="s">
        <v>1070</v>
      </c>
    </row>
    <row r="29695" spans="1:6" x14ac:dyDescent="0.3">
      <c r="A29695" t="s">
        <v>12977</v>
      </c>
      <c r="B29695" t="s">
        <v>1113</v>
      </c>
      <c r="C29695" t="s">
        <v>11219</v>
      </c>
      <c r="D29695" s="1">
        <v>44400</v>
      </c>
      <c r="E29695" t="s">
        <v>146</v>
      </c>
      <c r="F29695" s="1" t="s">
        <v>1070</v>
      </c>
    </row>
    <row r="29696" spans="1:6" x14ac:dyDescent="0.3">
      <c r="A29696" t="s">
        <v>12982</v>
      </c>
      <c r="B29696" t="s">
        <v>1113</v>
      </c>
      <c r="C29696" t="s">
        <v>1113</v>
      </c>
      <c r="D29696" s="1">
        <v>44405</v>
      </c>
      <c r="E29696" t="s">
        <v>146</v>
      </c>
      <c r="F29696" s="1" t="s">
        <v>1070</v>
      </c>
    </row>
    <row r="29697" spans="1:6" x14ac:dyDescent="0.3">
      <c r="A29697" t="s">
        <v>12480</v>
      </c>
      <c r="B29697" t="s">
        <v>174</v>
      </c>
      <c r="C29697" t="s">
        <v>174</v>
      </c>
      <c r="D29697" s="1">
        <v>44392</v>
      </c>
      <c r="E29697" t="s">
        <v>142</v>
      </c>
      <c r="F29697" s="1">
        <v>44382</v>
      </c>
    </row>
    <row r="29698" spans="1:6" x14ac:dyDescent="0.3">
      <c r="A29698" t="s">
        <v>12163</v>
      </c>
      <c r="B29698" t="s">
        <v>1113</v>
      </c>
      <c r="C29698" t="s">
        <v>12296</v>
      </c>
      <c r="D29698" s="1">
        <v>44382</v>
      </c>
      <c r="E29698" t="s">
        <v>4518</v>
      </c>
      <c r="F29698" s="1" t="s">
        <v>1070</v>
      </c>
    </row>
    <row r="29699" spans="1:6" x14ac:dyDescent="0.3">
      <c r="A29699" t="s">
        <v>12294</v>
      </c>
      <c r="B29699" t="s">
        <v>1113</v>
      </c>
      <c r="C29699" t="s">
        <v>12504</v>
      </c>
      <c r="D29699" s="1">
        <v>44382</v>
      </c>
      <c r="E29699" t="s">
        <v>4518</v>
      </c>
      <c r="F29699" s="1" t="s">
        <v>1070</v>
      </c>
    </row>
    <row r="29700" spans="1:6" x14ac:dyDescent="0.3">
      <c r="A29700" t="s">
        <v>12402</v>
      </c>
      <c r="B29700" t="s">
        <v>1113</v>
      </c>
      <c r="C29700" t="s">
        <v>12504</v>
      </c>
      <c r="D29700" s="1">
        <v>44382</v>
      </c>
      <c r="E29700" t="s">
        <v>4518</v>
      </c>
      <c r="F29700" s="1" t="s">
        <v>1070</v>
      </c>
    </row>
    <row r="29701" spans="1:6" x14ac:dyDescent="0.3">
      <c r="A29701" t="s">
        <v>12403</v>
      </c>
      <c r="B29701" t="s">
        <v>1113</v>
      </c>
      <c r="C29701" t="s">
        <v>12504</v>
      </c>
      <c r="D29701" s="1">
        <v>44382</v>
      </c>
      <c r="E29701" t="s">
        <v>4518</v>
      </c>
      <c r="F29701" s="1" t="s">
        <v>1070</v>
      </c>
    </row>
    <row r="29702" spans="1:6" x14ac:dyDescent="0.3">
      <c r="A29702" t="s">
        <v>12481</v>
      </c>
      <c r="B29702" t="s">
        <v>4060</v>
      </c>
      <c r="C29702" t="s">
        <v>4060</v>
      </c>
      <c r="D29702" s="1">
        <v>44382</v>
      </c>
      <c r="E29702" t="s">
        <v>1070</v>
      </c>
      <c r="F29702" s="1">
        <v>44412</v>
      </c>
    </row>
    <row r="29703" spans="1:6" x14ac:dyDescent="0.3">
      <c r="A29703" t="s">
        <v>12983</v>
      </c>
      <c r="B29703" t="s">
        <v>1113</v>
      </c>
      <c r="C29703" t="s">
        <v>1113</v>
      </c>
      <c r="D29703" s="1">
        <v>44412</v>
      </c>
      <c r="E29703" t="s">
        <v>142</v>
      </c>
      <c r="F29703" s="1" t="s">
        <v>1070</v>
      </c>
    </row>
    <row r="29704" spans="1:6" x14ac:dyDescent="0.3">
      <c r="A29704" t="s">
        <v>12984</v>
      </c>
      <c r="B29704" t="s">
        <v>1113</v>
      </c>
      <c r="C29704" t="s">
        <v>1113</v>
      </c>
      <c r="D29704" s="1">
        <v>44412</v>
      </c>
      <c r="E29704" t="s">
        <v>142</v>
      </c>
      <c r="F29704" s="1" t="s">
        <v>1070</v>
      </c>
    </row>
    <row r="29705" spans="1:6" x14ac:dyDescent="0.3">
      <c r="A29705" t="s">
        <v>12985</v>
      </c>
      <c r="B29705" t="s">
        <v>1113</v>
      </c>
      <c r="C29705" t="s">
        <v>1113</v>
      </c>
      <c r="D29705" s="1">
        <v>44412</v>
      </c>
      <c r="E29705" t="s">
        <v>142</v>
      </c>
      <c r="F29705" s="1" t="s">
        <v>1070</v>
      </c>
    </row>
    <row r="29706" spans="1:6" x14ac:dyDescent="0.3">
      <c r="A29706" t="s">
        <v>12986</v>
      </c>
      <c r="B29706" t="s">
        <v>1113</v>
      </c>
      <c r="C29706" t="s">
        <v>1113</v>
      </c>
      <c r="D29706" s="1">
        <v>44412</v>
      </c>
      <c r="E29706" t="s">
        <v>142</v>
      </c>
      <c r="F29706" s="1" t="s">
        <v>1070</v>
      </c>
    </row>
    <row r="29707" spans="1:6" x14ac:dyDescent="0.3">
      <c r="A29707" t="s">
        <v>12987</v>
      </c>
      <c r="B29707" t="s">
        <v>1113</v>
      </c>
      <c r="C29707" t="s">
        <v>1113</v>
      </c>
      <c r="D29707" s="1">
        <v>44412</v>
      </c>
      <c r="E29707" t="s">
        <v>142</v>
      </c>
      <c r="F29707" s="1" t="s">
        <v>1070</v>
      </c>
    </row>
    <row r="29708" spans="1:6" x14ac:dyDescent="0.3">
      <c r="A29708" t="s">
        <v>12988</v>
      </c>
      <c r="B29708" t="s">
        <v>1113</v>
      </c>
      <c r="C29708" t="s">
        <v>1113</v>
      </c>
      <c r="D29708" s="1">
        <v>44412</v>
      </c>
      <c r="E29708" t="s">
        <v>146</v>
      </c>
      <c r="F29708" s="1" t="s">
        <v>1070</v>
      </c>
    </row>
    <row r="29709" spans="1:6" x14ac:dyDescent="0.3">
      <c r="A29709" t="s">
        <v>12989</v>
      </c>
      <c r="B29709" t="s">
        <v>1113</v>
      </c>
      <c r="C29709" t="s">
        <v>1113</v>
      </c>
      <c r="D29709" s="1">
        <v>44412</v>
      </c>
      <c r="E29709" t="s">
        <v>146</v>
      </c>
      <c r="F29709" s="1" t="s">
        <v>1070</v>
      </c>
    </row>
    <row r="29710" spans="1:6" x14ac:dyDescent="0.3">
      <c r="A29710" t="s">
        <v>12990</v>
      </c>
      <c r="B29710" t="s">
        <v>1113</v>
      </c>
      <c r="C29710" t="s">
        <v>1113</v>
      </c>
      <c r="D29710" s="1">
        <v>44412</v>
      </c>
      <c r="E29710" t="s">
        <v>146</v>
      </c>
      <c r="F29710" s="1" t="s">
        <v>1070</v>
      </c>
    </row>
    <row r="29711" spans="1:6" x14ac:dyDescent="0.3">
      <c r="A29711" t="s">
        <v>12991</v>
      </c>
      <c r="B29711" t="s">
        <v>1113</v>
      </c>
      <c r="C29711" t="s">
        <v>1113</v>
      </c>
      <c r="D29711" s="1">
        <v>44412</v>
      </c>
      <c r="E29711" t="s">
        <v>142</v>
      </c>
      <c r="F29711" s="1" t="s">
        <v>1070</v>
      </c>
    </row>
    <row r="29712" spans="1:6" x14ac:dyDescent="0.3">
      <c r="A29712" t="s">
        <v>12907</v>
      </c>
      <c r="B29712" t="s">
        <v>174</v>
      </c>
      <c r="C29712" t="s">
        <v>174</v>
      </c>
      <c r="D29712" s="1">
        <v>44392</v>
      </c>
      <c r="E29712" t="s">
        <v>142</v>
      </c>
      <c r="F29712" s="1">
        <v>44392</v>
      </c>
    </row>
    <row r="29713" spans="1:6" x14ac:dyDescent="0.3">
      <c r="A29713" t="s">
        <v>12908</v>
      </c>
      <c r="B29713" t="s">
        <v>174</v>
      </c>
      <c r="C29713" t="s">
        <v>174</v>
      </c>
      <c r="D29713" s="1">
        <v>44392</v>
      </c>
      <c r="E29713" t="s">
        <v>142</v>
      </c>
      <c r="F29713" s="1">
        <v>44392</v>
      </c>
    </row>
    <row r="29714" spans="1:6" x14ac:dyDescent="0.3">
      <c r="A29714" t="s">
        <v>12909</v>
      </c>
      <c r="B29714" t="s">
        <v>174</v>
      </c>
      <c r="C29714" t="s">
        <v>174</v>
      </c>
      <c r="D29714" s="1">
        <v>44392</v>
      </c>
      <c r="E29714" t="s">
        <v>142</v>
      </c>
      <c r="F29714" s="1">
        <v>44392</v>
      </c>
    </row>
    <row r="29715" spans="1:6" x14ac:dyDescent="0.3">
      <c r="A29715" t="s">
        <v>12910</v>
      </c>
      <c r="B29715" t="s">
        <v>174</v>
      </c>
      <c r="C29715" t="s">
        <v>174</v>
      </c>
      <c r="D29715" s="1">
        <v>44392</v>
      </c>
      <c r="E29715" t="s">
        <v>142</v>
      </c>
      <c r="F29715" s="1">
        <v>44392</v>
      </c>
    </row>
    <row r="29716" spans="1:6" x14ac:dyDescent="0.3">
      <c r="A29716" t="s">
        <v>12911</v>
      </c>
      <c r="B29716" t="s">
        <v>174</v>
      </c>
      <c r="C29716" t="s">
        <v>174</v>
      </c>
      <c r="D29716" s="1">
        <v>44392</v>
      </c>
      <c r="E29716" t="s">
        <v>142</v>
      </c>
      <c r="F29716" s="1">
        <v>44392</v>
      </c>
    </row>
    <row r="29717" spans="1:6" x14ac:dyDescent="0.3">
      <c r="A29717" t="s">
        <v>12912</v>
      </c>
      <c r="B29717" t="s">
        <v>174</v>
      </c>
      <c r="C29717" t="s">
        <v>174</v>
      </c>
      <c r="D29717" s="1">
        <v>44392</v>
      </c>
      <c r="E29717" t="s">
        <v>142</v>
      </c>
      <c r="F29717" s="1">
        <v>44392</v>
      </c>
    </row>
    <row r="29718" spans="1:6" x14ac:dyDescent="0.3">
      <c r="A29718" t="s">
        <v>12914</v>
      </c>
      <c r="B29718" t="s">
        <v>1113</v>
      </c>
      <c r="C29718" t="s">
        <v>11852</v>
      </c>
      <c r="D29718" s="1">
        <v>44406</v>
      </c>
      <c r="E29718" t="s">
        <v>4518</v>
      </c>
      <c r="F29718" s="1" t="s">
        <v>1070</v>
      </c>
    </row>
    <row r="29719" spans="1:6" x14ac:dyDescent="0.3">
      <c r="A29719" t="s">
        <v>12916</v>
      </c>
      <c r="B29719" t="s">
        <v>1113</v>
      </c>
      <c r="C29719" t="s">
        <v>12931</v>
      </c>
      <c r="D29719" s="1">
        <v>44398</v>
      </c>
      <c r="E29719" t="s">
        <v>142</v>
      </c>
      <c r="F29719" s="1" t="s">
        <v>1070</v>
      </c>
    </row>
    <row r="29720" spans="1:6" x14ac:dyDescent="0.3">
      <c r="A29720" t="s">
        <v>12986</v>
      </c>
      <c r="B29720" t="s">
        <v>1113</v>
      </c>
      <c r="C29720" t="s">
        <v>12931</v>
      </c>
      <c r="D29720" s="1">
        <v>44398</v>
      </c>
      <c r="E29720" t="s">
        <v>142</v>
      </c>
      <c r="F29720" s="1" t="s">
        <v>1070</v>
      </c>
    </row>
    <row r="29721" spans="1:6" x14ac:dyDescent="0.3">
      <c r="A29721" t="s">
        <v>12923</v>
      </c>
      <c r="B29721" t="s">
        <v>1113</v>
      </c>
      <c r="C29721" t="s">
        <v>12931</v>
      </c>
      <c r="D29721" s="1">
        <v>44398</v>
      </c>
      <c r="E29721" t="s">
        <v>142</v>
      </c>
      <c r="F29721" s="1" t="s">
        <v>1070</v>
      </c>
    </row>
    <row r="29722" spans="1:6" x14ac:dyDescent="0.3">
      <c r="A29722" t="s">
        <v>12526</v>
      </c>
      <c r="B29722" t="s">
        <v>174</v>
      </c>
      <c r="C29722" t="s">
        <v>174</v>
      </c>
      <c r="D29722" s="1">
        <v>44392</v>
      </c>
      <c r="E29722" t="s">
        <v>146</v>
      </c>
      <c r="F29722" s="1">
        <v>44392</v>
      </c>
    </row>
    <row r="29723" spans="1:6" x14ac:dyDescent="0.3">
      <c r="A29723" t="s">
        <v>12987</v>
      </c>
      <c r="B29723" t="s">
        <v>1113</v>
      </c>
      <c r="C29723" t="s">
        <v>12931</v>
      </c>
      <c r="D29723" s="1">
        <v>44398</v>
      </c>
      <c r="E29723" t="s">
        <v>142</v>
      </c>
      <c r="F29723" s="1" t="s">
        <v>1070</v>
      </c>
    </row>
    <row r="29724" spans="1:6" x14ac:dyDescent="0.3">
      <c r="A29724" t="s">
        <v>12527</v>
      </c>
      <c r="B29724" t="s">
        <v>1113</v>
      </c>
      <c r="C29724" t="s">
        <v>12931</v>
      </c>
      <c r="D29724" s="1">
        <v>44398</v>
      </c>
      <c r="E29724" t="s">
        <v>4518</v>
      </c>
      <c r="F29724" s="1" t="s">
        <v>1070</v>
      </c>
    </row>
    <row r="29725" spans="1:6" x14ac:dyDescent="0.3">
      <c r="A29725" t="s">
        <v>12983</v>
      </c>
      <c r="B29725" t="s">
        <v>7043</v>
      </c>
      <c r="C29725" t="s">
        <v>12920</v>
      </c>
      <c r="D29725" s="1">
        <v>44382</v>
      </c>
      <c r="E29725" t="s">
        <v>142</v>
      </c>
      <c r="F29725" s="1">
        <v>44392</v>
      </c>
    </row>
    <row r="29726" spans="1:6" x14ac:dyDescent="0.3">
      <c r="A29726" t="s">
        <v>12984</v>
      </c>
      <c r="B29726" t="s">
        <v>1113</v>
      </c>
      <c r="C29726" t="s">
        <v>12931</v>
      </c>
      <c r="D29726" s="1">
        <v>44398</v>
      </c>
      <c r="E29726" t="s">
        <v>142</v>
      </c>
      <c r="F29726" s="1" t="s">
        <v>1070</v>
      </c>
    </row>
    <row r="29727" spans="1:6" x14ac:dyDescent="0.3">
      <c r="A29727" t="s">
        <v>12985</v>
      </c>
      <c r="B29727" t="s">
        <v>1113</v>
      </c>
      <c r="C29727" t="s">
        <v>12978</v>
      </c>
      <c r="D29727" s="1">
        <v>44400</v>
      </c>
      <c r="E29727" t="s">
        <v>142</v>
      </c>
      <c r="F29727" s="1" t="s">
        <v>1070</v>
      </c>
    </row>
    <row r="29728" spans="1:6" x14ac:dyDescent="0.3">
      <c r="A29728" t="s">
        <v>12981</v>
      </c>
      <c r="B29728" t="s">
        <v>4060</v>
      </c>
      <c r="C29728" t="s">
        <v>4060</v>
      </c>
      <c r="D29728" s="1">
        <v>44405</v>
      </c>
      <c r="E29728" t="s">
        <v>142</v>
      </c>
      <c r="F29728" s="1">
        <v>44412</v>
      </c>
    </row>
    <row r="29729" spans="1:6" x14ac:dyDescent="0.3">
      <c r="A29729" t="s">
        <v>12973</v>
      </c>
      <c r="B29729" t="s">
        <v>174</v>
      </c>
      <c r="C29729" t="s">
        <v>174</v>
      </c>
      <c r="D29729" s="1">
        <v>44392</v>
      </c>
      <c r="E29729" t="s">
        <v>146</v>
      </c>
      <c r="F29729" s="1">
        <v>44392</v>
      </c>
    </row>
    <row r="29730" spans="1:6" x14ac:dyDescent="0.3">
      <c r="A29730" t="s">
        <v>12988</v>
      </c>
      <c r="B29730" t="s">
        <v>8077</v>
      </c>
      <c r="C29730" t="s">
        <v>8077</v>
      </c>
      <c r="D29730" s="1">
        <v>44379</v>
      </c>
      <c r="E29730" t="s">
        <v>146</v>
      </c>
      <c r="F29730" s="1">
        <v>44379</v>
      </c>
    </row>
    <row r="29731" spans="1:6" x14ac:dyDescent="0.3">
      <c r="A29731" t="s">
        <v>12989</v>
      </c>
      <c r="B29731" t="s">
        <v>7043</v>
      </c>
      <c r="C29731" t="s">
        <v>11219</v>
      </c>
      <c r="D29731" s="1">
        <v>44391</v>
      </c>
      <c r="E29731" t="s">
        <v>146</v>
      </c>
      <c r="F29731" s="1">
        <v>44392</v>
      </c>
    </row>
    <row r="29732" spans="1:6" x14ac:dyDescent="0.3">
      <c r="A29732" t="s">
        <v>12990</v>
      </c>
      <c r="B29732" t="s">
        <v>4060</v>
      </c>
      <c r="C29732" t="s">
        <v>4060</v>
      </c>
      <c r="D29732" s="1">
        <v>44405</v>
      </c>
      <c r="E29732" t="s">
        <v>146</v>
      </c>
      <c r="F29732" s="1">
        <v>44412</v>
      </c>
    </row>
    <row r="29733" spans="1:6" x14ac:dyDescent="0.3">
      <c r="A29733" t="s">
        <v>12991</v>
      </c>
      <c r="B29733" t="s">
        <v>1113</v>
      </c>
      <c r="C29733" t="s">
        <v>12931</v>
      </c>
      <c r="D29733" s="1">
        <v>44398</v>
      </c>
      <c r="E29733" t="s">
        <v>142</v>
      </c>
      <c r="F29733" s="1" t="s">
        <v>1070</v>
      </c>
    </row>
    <row r="29734" spans="1:6" x14ac:dyDescent="0.3">
      <c r="A29734" t="s">
        <v>12974</v>
      </c>
      <c r="B29734" t="s">
        <v>1113</v>
      </c>
      <c r="C29734" t="s">
        <v>12931</v>
      </c>
      <c r="D29734" s="1">
        <v>44398</v>
      </c>
      <c r="E29734" t="s">
        <v>142</v>
      </c>
      <c r="F29734" s="1" t="s">
        <v>1070</v>
      </c>
    </row>
    <row r="29735" spans="1:6" x14ac:dyDescent="0.3">
      <c r="A29735" t="s">
        <v>12939</v>
      </c>
      <c r="B29735" t="s">
        <v>1113</v>
      </c>
      <c r="C29735" t="s">
        <v>12937</v>
      </c>
      <c r="D29735" s="1">
        <v>44398</v>
      </c>
      <c r="E29735" t="s">
        <v>12992</v>
      </c>
      <c r="F29735" s="1" t="s">
        <v>1070</v>
      </c>
    </row>
    <row r="29736" spans="1:6" x14ac:dyDescent="0.3">
      <c r="A29736" t="s">
        <v>12977</v>
      </c>
      <c r="B29736" t="s">
        <v>12926</v>
      </c>
      <c r="C29736" t="s">
        <v>12927</v>
      </c>
      <c r="D29736" s="1">
        <v>44391</v>
      </c>
      <c r="E29736" t="s">
        <v>146</v>
      </c>
      <c r="F29736" s="1">
        <v>44392</v>
      </c>
    </row>
    <row r="29737" spans="1:6" x14ac:dyDescent="0.3">
      <c r="A29737" t="s">
        <v>12480</v>
      </c>
      <c r="B29737" t="s">
        <v>1113</v>
      </c>
      <c r="C29737" t="s">
        <v>1113</v>
      </c>
      <c r="D29737" s="1">
        <v>44405</v>
      </c>
      <c r="E29737" t="s">
        <v>142</v>
      </c>
      <c r="F29737" s="1" t="s">
        <v>1070</v>
      </c>
    </row>
    <row r="29738" spans="1:6" x14ac:dyDescent="0.3">
      <c r="A29738" t="s">
        <v>12993</v>
      </c>
      <c r="B29738" t="s">
        <v>174</v>
      </c>
      <c r="C29738" t="s">
        <v>174</v>
      </c>
      <c r="D29738" s="1">
        <v>44392</v>
      </c>
      <c r="E29738" t="s">
        <v>146</v>
      </c>
      <c r="F29738" s="1">
        <v>44392</v>
      </c>
    </row>
    <row r="29739" spans="1:6" x14ac:dyDescent="0.3">
      <c r="A29739" t="s">
        <v>12907</v>
      </c>
      <c r="B29739" t="s">
        <v>174</v>
      </c>
      <c r="C29739" t="s">
        <v>174</v>
      </c>
      <c r="D29739" s="1">
        <v>44392</v>
      </c>
      <c r="E29739" t="s">
        <v>142</v>
      </c>
      <c r="F29739" s="1">
        <v>44392</v>
      </c>
    </row>
    <row r="29740" spans="1:6" x14ac:dyDescent="0.3">
      <c r="A29740" t="s">
        <v>12908</v>
      </c>
      <c r="B29740" t="s">
        <v>174</v>
      </c>
      <c r="C29740" t="s">
        <v>174</v>
      </c>
      <c r="D29740" s="1">
        <v>44392</v>
      </c>
      <c r="E29740" t="s">
        <v>142</v>
      </c>
      <c r="F29740" s="1">
        <v>44392</v>
      </c>
    </row>
    <row r="29741" spans="1:6" x14ac:dyDescent="0.3">
      <c r="A29741" t="s">
        <v>12909</v>
      </c>
      <c r="B29741" t="s">
        <v>174</v>
      </c>
      <c r="C29741" t="s">
        <v>174</v>
      </c>
      <c r="D29741" s="1">
        <v>44392</v>
      </c>
      <c r="E29741" t="s">
        <v>142</v>
      </c>
      <c r="F29741" s="1">
        <v>44392</v>
      </c>
    </row>
    <row r="29742" spans="1:6" x14ac:dyDescent="0.3">
      <c r="A29742" t="s">
        <v>12910</v>
      </c>
      <c r="B29742" t="s">
        <v>174</v>
      </c>
      <c r="C29742" t="s">
        <v>174</v>
      </c>
      <c r="D29742" s="1">
        <v>44392</v>
      </c>
      <c r="E29742" t="s">
        <v>142</v>
      </c>
      <c r="F29742" s="1">
        <v>44392</v>
      </c>
    </row>
    <row r="29743" spans="1:6" x14ac:dyDescent="0.3">
      <c r="A29743" t="s">
        <v>12911</v>
      </c>
      <c r="B29743" t="s">
        <v>174</v>
      </c>
      <c r="C29743" t="s">
        <v>174</v>
      </c>
      <c r="D29743" s="1">
        <v>44392</v>
      </c>
      <c r="E29743" t="s">
        <v>142</v>
      </c>
      <c r="F29743" s="1">
        <v>44392</v>
      </c>
    </row>
    <row r="29744" spans="1:6" x14ac:dyDescent="0.3">
      <c r="A29744" t="s">
        <v>12912</v>
      </c>
      <c r="B29744" t="s">
        <v>1113</v>
      </c>
      <c r="C29744" t="s">
        <v>11852</v>
      </c>
      <c r="D29744" s="1">
        <v>44406</v>
      </c>
      <c r="E29744" t="s">
        <v>142</v>
      </c>
      <c r="F29744" s="1" t="s">
        <v>1070</v>
      </c>
    </row>
    <row r="29745" spans="1:6" x14ac:dyDescent="0.3">
      <c r="A29745" t="s">
        <v>11623</v>
      </c>
      <c r="B29745" t="s">
        <v>1113</v>
      </c>
      <c r="C29745" t="s">
        <v>12931</v>
      </c>
      <c r="D29745" s="1">
        <v>44398</v>
      </c>
      <c r="E29745" t="s">
        <v>146</v>
      </c>
      <c r="F29745" s="1" t="s">
        <v>1070</v>
      </c>
    </row>
    <row r="29746" spans="1:6" x14ac:dyDescent="0.3">
      <c r="A29746" t="s">
        <v>12913</v>
      </c>
      <c r="B29746" t="s">
        <v>1113</v>
      </c>
      <c r="C29746" t="s">
        <v>12931</v>
      </c>
      <c r="D29746" s="1">
        <v>44398</v>
      </c>
      <c r="E29746" t="s">
        <v>146</v>
      </c>
      <c r="F29746" s="1" t="s">
        <v>1070</v>
      </c>
    </row>
    <row r="29747" spans="1:6" x14ac:dyDescent="0.3">
      <c r="A29747" t="s">
        <v>12914</v>
      </c>
      <c r="B29747" t="s">
        <v>1113</v>
      </c>
      <c r="C29747" t="s">
        <v>11852</v>
      </c>
      <c r="D29747" s="1">
        <v>44406</v>
      </c>
      <c r="E29747" t="s">
        <v>4518</v>
      </c>
      <c r="F29747" s="1" t="s">
        <v>1070</v>
      </c>
    </row>
    <row r="29748" spans="1:6" x14ac:dyDescent="0.3">
      <c r="A29748" t="s">
        <v>12915</v>
      </c>
      <c r="B29748" t="s">
        <v>1113</v>
      </c>
      <c r="C29748" t="s">
        <v>12931</v>
      </c>
      <c r="D29748" s="1">
        <v>44398</v>
      </c>
      <c r="E29748" t="s">
        <v>146</v>
      </c>
      <c r="F29748" s="1" t="s">
        <v>1070</v>
      </c>
    </row>
    <row r="29749" spans="1:6" x14ac:dyDescent="0.3">
      <c r="A29749" t="s">
        <v>12916</v>
      </c>
      <c r="B29749" t="s">
        <v>7043</v>
      </c>
      <c r="C29749" t="s">
        <v>12920</v>
      </c>
      <c r="D29749" s="1">
        <v>44382</v>
      </c>
      <c r="E29749" t="s">
        <v>142</v>
      </c>
      <c r="F29749" s="1">
        <v>44392</v>
      </c>
    </row>
    <row r="29750" spans="1:6" x14ac:dyDescent="0.3">
      <c r="A29750" t="s">
        <v>12917</v>
      </c>
      <c r="B29750" t="s">
        <v>1113</v>
      </c>
      <c r="C29750" t="s">
        <v>12931</v>
      </c>
      <c r="D29750" s="1">
        <v>44398</v>
      </c>
      <c r="E29750" t="s">
        <v>146</v>
      </c>
      <c r="F29750" s="1" t="s">
        <v>1070</v>
      </c>
    </row>
    <row r="29751" spans="1:6" x14ac:dyDescent="0.3">
      <c r="A29751" t="s">
        <v>12918</v>
      </c>
      <c r="B29751" t="s">
        <v>1113</v>
      </c>
      <c r="C29751" t="s">
        <v>12978</v>
      </c>
      <c r="D29751" s="1">
        <v>44400</v>
      </c>
      <c r="E29751" t="s">
        <v>146</v>
      </c>
      <c r="F29751" s="1" t="s">
        <v>1070</v>
      </c>
    </row>
    <row r="29752" spans="1:6" x14ac:dyDescent="0.3">
      <c r="A29752" t="s">
        <v>12994</v>
      </c>
      <c r="B29752" t="s">
        <v>4060</v>
      </c>
      <c r="C29752" t="s">
        <v>4060</v>
      </c>
      <c r="D29752" s="1">
        <v>44405</v>
      </c>
      <c r="E29752" t="s">
        <v>142</v>
      </c>
      <c r="F29752" s="1">
        <v>44412</v>
      </c>
    </row>
    <row r="29753" spans="1:6" x14ac:dyDescent="0.3">
      <c r="A29753" t="s">
        <v>12482</v>
      </c>
      <c r="B29753" t="s">
        <v>174</v>
      </c>
      <c r="C29753" t="s">
        <v>174</v>
      </c>
      <c r="D29753" s="1">
        <v>44392</v>
      </c>
      <c r="E29753" t="s">
        <v>146</v>
      </c>
      <c r="F29753" s="1">
        <v>44392</v>
      </c>
    </row>
    <row r="29754" spans="1:6" x14ac:dyDescent="0.3">
      <c r="A29754" t="s">
        <v>12921</v>
      </c>
      <c r="B29754" t="s">
        <v>8077</v>
      </c>
      <c r="C29754" t="s">
        <v>8077</v>
      </c>
      <c r="D29754" s="1">
        <v>44379</v>
      </c>
      <c r="E29754" t="s">
        <v>146</v>
      </c>
      <c r="F29754" s="1">
        <v>44379</v>
      </c>
    </row>
    <row r="29755" spans="1:6" x14ac:dyDescent="0.3">
      <c r="A29755" t="s">
        <v>12972</v>
      </c>
      <c r="B29755" t="s">
        <v>7043</v>
      </c>
      <c r="C29755" t="s">
        <v>11219</v>
      </c>
      <c r="D29755" s="1">
        <v>44391</v>
      </c>
      <c r="E29755" t="s">
        <v>146</v>
      </c>
      <c r="F29755" s="1">
        <v>44392</v>
      </c>
    </row>
    <row r="29756" spans="1:6" x14ac:dyDescent="0.3">
      <c r="A29756" t="s">
        <v>12995</v>
      </c>
      <c r="B29756" t="s">
        <v>4060</v>
      </c>
      <c r="C29756" t="s">
        <v>4060</v>
      </c>
      <c r="D29756" s="1">
        <v>44405</v>
      </c>
      <c r="E29756" t="s">
        <v>142</v>
      </c>
      <c r="F29756" s="1">
        <v>44412</v>
      </c>
    </row>
    <row r="29757" spans="1:6" x14ac:dyDescent="0.3">
      <c r="A29757" t="s">
        <v>12923</v>
      </c>
      <c r="B29757" t="s">
        <v>1113</v>
      </c>
      <c r="C29757" t="s">
        <v>12931</v>
      </c>
      <c r="D29757" s="1">
        <v>44398</v>
      </c>
      <c r="E29757" t="s">
        <v>142</v>
      </c>
      <c r="F29757" s="1" t="s">
        <v>1070</v>
      </c>
    </row>
    <row r="29758" spans="1:6" x14ac:dyDescent="0.3">
      <c r="A29758" t="s">
        <v>12484</v>
      </c>
      <c r="B29758" t="s">
        <v>8077</v>
      </c>
      <c r="C29758" t="s">
        <v>8077</v>
      </c>
      <c r="D29758" s="1">
        <v>44414</v>
      </c>
      <c r="E29758" t="s">
        <v>146</v>
      </c>
      <c r="F29758" s="1">
        <v>44414</v>
      </c>
    </row>
    <row r="29759" spans="1:6" x14ac:dyDescent="0.3">
      <c r="A29759" t="s">
        <v>12996</v>
      </c>
      <c r="B29759" t="s">
        <v>1113</v>
      </c>
      <c r="C29759" t="s">
        <v>12937</v>
      </c>
      <c r="D29759" s="1">
        <v>44398</v>
      </c>
      <c r="E29759" t="s">
        <v>146</v>
      </c>
      <c r="F29759" s="1" t="s">
        <v>1070</v>
      </c>
    </row>
    <row r="29760" spans="1:6" x14ac:dyDescent="0.3">
      <c r="A29760" t="s">
        <v>12997</v>
      </c>
      <c r="B29760" t="s">
        <v>12926</v>
      </c>
      <c r="C29760" t="s">
        <v>12927</v>
      </c>
      <c r="D29760" s="1">
        <v>44391</v>
      </c>
      <c r="E29760" t="s">
        <v>146</v>
      </c>
      <c r="F29760" s="1">
        <v>44392</v>
      </c>
    </row>
    <row r="29761" spans="1:6" x14ac:dyDescent="0.3">
      <c r="A29761" t="s">
        <v>12526</v>
      </c>
      <c r="B29761" t="s">
        <v>1113</v>
      </c>
      <c r="C29761" t="s">
        <v>1113</v>
      </c>
      <c r="D29761" s="1">
        <v>44405</v>
      </c>
      <c r="E29761" t="s">
        <v>146</v>
      </c>
      <c r="F29761" s="1" t="s">
        <v>1070</v>
      </c>
    </row>
    <row r="29762" spans="1:6" x14ac:dyDescent="0.3">
      <c r="A29762" t="s">
        <v>12924</v>
      </c>
      <c r="B29762" t="s">
        <v>1113</v>
      </c>
      <c r="C29762" t="s">
        <v>1113</v>
      </c>
      <c r="D29762" s="1">
        <v>44414</v>
      </c>
      <c r="E29762" t="s">
        <v>146</v>
      </c>
      <c r="F29762" s="1" t="s">
        <v>1070</v>
      </c>
    </row>
    <row r="29763" spans="1:6" x14ac:dyDescent="0.3">
      <c r="A29763" t="s">
        <v>12925</v>
      </c>
      <c r="B29763" t="s">
        <v>1113</v>
      </c>
      <c r="C29763" t="s">
        <v>1113</v>
      </c>
      <c r="D29763" s="1">
        <v>44414</v>
      </c>
      <c r="E29763" t="s">
        <v>146</v>
      </c>
      <c r="F29763" s="1" t="s">
        <v>1070</v>
      </c>
    </row>
    <row r="29764" spans="1:6" x14ac:dyDescent="0.3">
      <c r="A29764" t="s">
        <v>12998</v>
      </c>
      <c r="B29764" t="s">
        <v>1113</v>
      </c>
      <c r="C29764" t="s">
        <v>1113</v>
      </c>
      <c r="D29764" s="1">
        <v>44414</v>
      </c>
      <c r="E29764" t="s">
        <v>146</v>
      </c>
      <c r="F29764" s="1" t="s">
        <v>1070</v>
      </c>
    </row>
    <row r="29765" spans="1:6" x14ac:dyDescent="0.3">
      <c r="A29765" t="s">
        <v>12527</v>
      </c>
      <c r="B29765" t="s">
        <v>1113</v>
      </c>
      <c r="C29765" t="s">
        <v>12931</v>
      </c>
      <c r="D29765" s="1">
        <v>44398</v>
      </c>
      <c r="E29765" t="s">
        <v>4518</v>
      </c>
      <c r="F29765" s="1" t="s">
        <v>1070</v>
      </c>
    </row>
    <row r="29766" spans="1:6" x14ac:dyDescent="0.3">
      <c r="A29766" t="s">
        <v>12528</v>
      </c>
      <c r="B29766" t="s">
        <v>1113</v>
      </c>
      <c r="C29766" t="s">
        <v>1113</v>
      </c>
      <c r="D29766" s="1">
        <v>44414</v>
      </c>
      <c r="E29766" t="s">
        <v>146</v>
      </c>
      <c r="F29766" s="1" t="s">
        <v>1070</v>
      </c>
    </row>
    <row r="29767" spans="1:6" x14ac:dyDescent="0.3">
      <c r="A29767" t="s">
        <v>12979</v>
      </c>
      <c r="B29767" t="s">
        <v>1113</v>
      </c>
      <c r="C29767" t="s">
        <v>1113</v>
      </c>
      <c r="D29767" s="1">
        <v>44414</v>
      </c>
      <c r="E29767" t="s">
        <v>146</v>
      </c>
      <c r="F29767" s="1" t="s">
        <v>1070</v>
      </c>
    </row>
    <row r="29768" spans="1:6" x14ac:dyDescent="0.3">
      <c r="A29768" t="s">
        <v>12983</v>
      </c>
      <c r="B29768" t="s">
        <v>7043</v>
      </c>
      <c r="C29768" t="s">
        <v>12920</v>
      </c>
      <c r="D29768" s="1">
        <v>44382</v>
      </c>
      <c r="E29768" t="s">
        <v>142</v>
      </c>
      <c r="F29768" s="1">
        <v>44392</v>
      </c>
    </row>
    <row r="29769" spans="1:6" x14ac:dyDescent="0.3">
      <c r="A29769" t="s">
        <v>12984</v>
      </c>
      <c r="B29769" t="s">
        <v>1113</v>
      </c>
      <c r="C29769" t="s">
        <v>12931</v>
      </c>
      <c r="D29769" s="1">
        <v>44398</v>
      </c>
      <c r="E29769" t="s">
        <v>142</v>
      </c>
      <c r="F29769" s="1" t="s">
        <v>1070</v>
      </c>
    </row>
    <row r="29770" spans="1:6" x14ac:dyDescent="0.3">
      <c r="A29770" t="s">
        <v>12985</v>
      </c>
      <c r="B29770" t="s">
        <v>1113</v>
      </c>
      <c r="C29770" t="s">
        <v>12978</v>
      </c>
      <c r="D29770" s="1">
        <v>44400</v>
      </c>
      <c r="E29770" t="s">
        <v>142</v>
      </c>
      <c r="F29770" s="1" t="s">
        <v>1070</v>
      </c>
    </row>
    <row r="29771" spans="1:6" x14ac:dyDescent="0.3">
      <c r="A29771" t="s">
        <v>545</v>
      </c>
      <c r="B29771" t="s">
        <v>8077</v>
      </c>
      <c r="C29771" t="s">
        <v>8077</v>
      </c>
      <c r="D29771" s="1">
        <v>44414</v>
      </c>
      <c r="E29771" t="s">
        <v>146</v>
      </c>
      <c r="F29771" s="1">
        <v>44414</v>
      </c>
    </row>
    <row r="29772" spans="1:6" x14ac:dyDescent="0.3">
      <c r="A29772" t="s">
        <v>12980</v>
      </c>
      <c r="B29772" t="s">
        <v>1113</v>
      </c>
      <c r="C29772" t="s">
        <v>1113</v>
      </c>
      <c r="D29772" s="1">
        <v>44414</v>
      </c>
      <c r="E29772" t="s">
        <v>146</v>
      </c>
      <c r="F29772" s="1" t="s">
        <v>1070</v>
      </c>
    </row>
    <row r="29773" spans="1:6" x14ac:dyDescent="0.3">
      <c r="A29773" t="s">
        <v>12981</v>
      </c>
      <c r="B29773" t="s">
        <v>4060</v>
      </c>
      <c r="C29773" t="s">
        <v>4060</v>
      </c>
      <c r="D29773" s="1">
        <v>44405</v>
      </c>
      <c r="E29773" t="s">
        <v>142</v>
      </c>
      <c r="F29773" s="1">
        <v>44412</v>
      </c>
    </row>
    <row r="29774" spans="1:6" x14ac:dyDescent="0.3">
      <c r="A29774" t="s">
        <v>12973</v>
      </c>
      <c r="B29774" t="s">
        <v>174</v>
      </c>
      <c r="C29774" t="s">
        <v>174</v>
      </c>
      <c r="D29774" s="1">
        <v>44392</v>
      </c>
      <c r="E29774" t="s">
        <v>146</v>
      </c>
      <c r="F29774" s="1">
        <v>44392</v>
      </c>
    </row>
    <row r="29775" spans="1:6" x14ac:dyDescent="0.3">
      <c r="A29775" t="s">
        <v>12938</v>
      </c>
      <c r="B29775" t="s">
        <v>1113</v>
      </c>
      <c r="C29775" t="s">
        <v>1113</v>
      </c>
      <c r="D29775" s="1">
        <v>44414</v>
      </c>
      <c r="E29775" t="s">
        <v>146</v>
      </c>
      <c r="F29775" s="1" t="s">
        <v>1070</v>
      </c>
    </row>
    <row r="29776" spans="1:6" x14ac:dyDescent="0.3">
      <c r="A29776" t="s">
        <v>12988</v>
      </c>
      <c r="B29776" t="s">
        <v>8077</v>
      </c>
      <c r="C29776" t="s">
        <v>8077</v>
      </c>
      <c r="D29776" s="1">
        <v>44379</v>
      </c>
      <c r="E29776" t="s">
        <v>146</v>
      </c>
      <c r="F29776" s="1">
        <v>44379</v>
      </c>
    </row>
    <row r="29777" spans="1:6" x14ac:dyDescent="0.3">
      <c r="A29777" t="s">
        <v>12989</v>
      </c>
      <c r="B29777" t="s">
        <v>7043</v>
      </c>
      <c r="C29777" t="s">
        <v>11219</v>
      </c>
      <c r="D29777" s="1">
        <v>44391</v>
      </c>
      <c r="E29777" t="s">
        <v>146</v>
      </c>
      <c r="F29777" s="1">
        <v>44392</v>
      </c>
    </row>
    <row r="29778" spans="1:6" x14ac:dyDescent="0.3">
      <c r="A29778" t="s">
        <v>12999</v>
      </c>
      <c r="B29778" t="s">
        <v>1113</v>
      </c>
      <c r="C29778" t="s">
        <v>1113</v>
      </c>
      <c r="D29778" s="1">
        <v>44414</v>
      </c>
      <c r="E29778" t="s">
        <v>146</v>
      </c>
      <c r="F29778" s="1" t="s">
        <v>1070</v>
      </c>
    </row>
    <row r="29779" spans="1:6" x14ac:dyDescent="0.3">
      <c r="A29779" t="s">
        <v>13000</v>
      </c>
      <c r="B29779" t="s">
        <v>1113</v>
      </c>
      <c r="C29779" t="s">
        <v>1113</v>
      </c>
      <c r="D29779" s="1">
        <v>44414</v>
      </c>
      <c r="E29779" t="s">
        <v>146</v>
      </c>
      <c r="F29779" s="1" t="s">
        <v>1070</v>
      </c>
    </row>
    <row r="29780" spans="1:6" x14ac:dyDescent="0.3">
      <c r="A29780" t="s">
        <v>13001</v>
      </c>
      <c r="B29780" t="s">
        <v>1113</v>
      </c>
      <c r="C29780" t="s">
        <v>1113</v>
      </c>
      <c r="D29780" s="1">
        <v>44414</v>
      </c>
      <c r="E29780" t="s">
        <v>146</v>
      </c>
      <c r="F29780" s="1" t="s">
        <v>1070</v>
      </c>
    </row>
    <row r="29781" spans="1:6" x14ac:dyDescent="0.3">
      <c r="A29781" t="s">
        <v>13002</v>
      </c>
      <c r="B29781" t="s">
        <v>1113</v>
      </c>
      <c r="C29781" t="s">
        <v>1113</v>
      </c>
      <c r="D29781" s="1">
        <v>44414</v>
      </c>
      <c r="E29781" t="s">
        <v>146</v>
      </c>
      <c r="F29781" s="1" t="s">
        <v>1070</v>
      </c>
    </row>
    <row r="29782" spans="1:6" x14ac:dyDescent="0.3">
      <c r="A29782" t="s">
        <v>12990</v>
      </c>
      <c r="B29782" t="s">
        <v>4060</v>
      </c>
      <c r="C29782" t="s">
        <v>4060</v>
      </c>
      <c r="D29782" s="1">
        <v>44405</v>
      </c>
      <c r="E29782" t="s">
        <v>146</v>
      </c>
      <c r="F29782" s="1">
        <v>44412</v>
      </c>
    </row>
    <row r="29783" spans="1:6" x14ac:dyDescent="0.3">
      <c r="A29783" t="s">
        <v>13003</v>
      </c>
      <c r="B29783" t="s">
        <v>1113</v>
      </c>
      <c r="C29783" t="s">
        <v>1113</v>
      </c>
      <c r="D29783" s="1">
        <v>44414</v>
      </c>
      <c r="E29783" t="s">
        <v>146</v>
      </c>
      <c r="F29783" s="1" t="s">
        <v>1070</v>
      </c>
    </row>
    <row r="29784" spans="1:6" x14ac:dyDescent="0.3">
      <c r="A29784" t="s">
        <v>13004</v>
      </c>
      <c r="B29784" t="s">
        <v>1113</v>
      </c>
      <c r="C29784" t="s">
        <v>1113</v>
      </c>
      <c r="D29784" s="1">
        <v>44414</v>
      </c>
      <c r="E29784" t="s">
        <v>146</v>
      </c>
      <c r="F29784" s="1" t="s">
        <v>1070</v>
      </c>
    </row>
    <row r="29785" spans="1:6" x14ac:dyDescent="0.3">
      <c r="A29785" t="s">
        <v>13005</v>
      </c>
      <c r="B29785" t="s">
        <v>1113</v>
      </c>
      <c r="C29785" t="s">
        <v>1113</v>
      </c>
      <c r="D29785" s="1">
        <v>44414</v>
      </c>
      <c r="E29785" t="s">
        <v>146</v>
      </c>
      <c r="F29785" s="1" t="s">
        <v>1070</v>
      </c>
    </row>
    <row r="29786" spans="1:6" x14ac:dyDescent="0.3">
      <c r="A29786" t="s">
        <v>13006</v>
      </c>
      <c r="B29786" t="s">
        <v>1113</v>
      </c>
      <c r="C29786" t="s">
        <v>1113</v>
      </c>
      <c r="D29786" s="1">
        <v>44414</v>
      </c>
      <c r="E29786" t="s">
        <v>146</v>
      </c>
      <c r="F29786" s="1" t="s">
        <v>1070</v>
      </c>
    </row>
    <row r="29787" spans="1:6" x14ac:dyDescent="0.3">
      <c r="A29787" t="s">
        <v>13007</v>
      </c>
      <c r="B29787" t="s">
        <v>1113</v>
      </c>
      <c r="C29787" t="s">
        <v>1113</v>
      </c>
      <c r="D29787" s="1">
        <v>44414</v>
      </c>
      <c r="E29787" t="s">
        <v>146</v>
      </c>
      <c r="F29787" s="1" t="s">
        <v>1070</v>
      </c>
    </row>
    <row r="29788" spans="1:6" x14ac:dyDescent="0.3">
      <c r="A29788" t="s">
        <v>13008</v>
      </c>
      <c r="B29788" t="s">
        <v>1113</v>
      </c>
      <c r="C29788" t="s">
        <v>1113</v>
      </c>
      <c r="D29788" s="1">
        <v>44414</v>
      </c>
      <c r="E29788" t="s">
        <v>146</v>
      </c>
      <c r="F29788" s="1" t="s">
        <v>1070</v>
      </c>
    </row>
    <row r="29789" spans="1:6" x14ac:dyDescent="0.3">
      <c r="A29789" t="s">
        <v>13009</v>
      </c>
      <c r="B29789" t="s">
        <v>1113</v>
      </c>
      <c r="C29789" t="s">
        <v>1113</v>
      </c>
      <c r="D29789" s="1">
        <v>44414</v>
      </c>
      <c r="E29789" t="s">
        <v>146</v>
      </c>
      <c r="F29789" s="1" t="s">
        <v>1070</v>
      </c>
    </row>
    <row r="29790" spans="1:6" x14ac:dyDescent="0.3">
      <c r="A29790" t="s">
        <v>13010</v>
      </c>
      <c r="B29790" t="s">
        <v>1113</v>
      </c>
      <c r="C29790" t="s">
        <v>1113</v>
      </c>
      <c r="D29790" s="1">
        <v>44414</v>
      </c>
      <c r="E29790" t="s">
        <v>146</v>
      </c>
      <c r="F29790" s="1" t="s">
        <v>1070</v>
      </c>
    </row>
    <row r="29791" spans="1:6" x14ac:dyDescent="0.3">
      <c r="A29791" t="s">
        <v>13011</v>
      </c>
      <c r="B29791" t="s">
        <v>1113</v>
      </c>
      <c r="C29791" t="s">
        <v>1113</v>
      </c>
      <c r="D29791" s="1">
        <v>44414</v>
      </c>
      <c r="E29791" t="s">
        <v>146</v>
      </c>
      <c r="F29791" s="1" t="s">
        <v>1070</v>
      </c>
    </row>
    <row r="29792" spans="1:6" x14ac:dyDescent="0.3">
      <c r="A29792" t="s">
        <v>13012</v>
      </c>
      <c r="B29792" t="s">
        <v>1113</v>
      </c>
      <c r="C29792" t="s">
        <v>1113</v>
      </c>
      <c r="D29792" s="1">
        <v>44414</v>
      </c>
      <c r="E29792" t="s">
        <v>146</v>
      </c>
      <c r="F29792" s="1" t="s">
        <v>1070</v>
      </c>
    </row>
    <row r="29793" spans="1:6" x14ac:dyDescent="0.3">
      <c r="A29793" t="s">
        <v>13013</v>
      </c>
      <c r="B29793" t="s">
        <v>1113</v>
      </c>
      <c r="C29793" t="s">
        <v>1113</v>
      </c>
      <c r="D29793" s="1">
        <v>44414</v>
      </c>
      <c r="E29793" t="s">
        <v>146</v>
      </c>
      <c r="F29793" s="1" t="s">
        <v>1070</v>
      </c>
    </row>
    <row r="29794" spans="1:6" x14ac:dyDescent="0.3">
      <c r="A29794" t="s">
        <v>13014</v>
      </c>
      <c r="B29794" t="s">
        <v>1113</v>
      </c>
      <c r="C29794" t="s">
        <v>1113</v>
      </c>
      <c r="D29794" s="1">
        <v>44414</v>
      </c>
      <c r="E29794" t="s">
        <v>146</v>
      </c>
      <c r="F29794" s="1" t="s">
        <v>1070</v>
      </c>
    </row>
    <row r="29795" spans="1:6" x14ac:dyDescent="0.3">
      <c r="A29795" t="s">
        <v>13015</v>
      </c>
      <c r="B29795" t="s">
        <v>1113</v>
      </c>
      <c r="C29795" t="s">
        <v>1113</v>
      </c>
      <c r="D29795" s="1">
        <v>44414</v>
      </c>
      <c r="E29795" t="s">
        <v>146</v>
      </c>
      <c r="F29795" s="1" t="s">
        <v>1070</v>
      </c>
    </row>
    <row r="29796" spans="1:6" x14ac:dyDescent="0.3">
      <c r="A29796" t="s">
        <v>12991</v>
      </c>
      <c r="B29796" t="s">
        <v>1113</v>
      </c>
      <c r="C29796" t="s">
        <v>12931</v>
      </c>
      <c r="D29796" s="1">
        <v>44398</v>
      </c>
      <c r="E29796" t="s">
        <v>142</v>
      </c>
      <c r="F29796" s="1" t="s">
        <v>1070</v>
      </c>
    </row>
    <row r="29797" spans="1:6" x14ac:dyDescent="0.3">
      <c r="A29797" t="s">
        <v>13016</v>
      </c>
      <c r="B29797" t="s">
        <v>1113</v>
      </c>
      <c r="C29797" t="s">
        <v>1113</v>
      </c>
      <c r="D29797" s="1">
        <v>44414</v>
      </c>
      <c r="E29797" t="s">
        <v>146</v>
      </c>
      <c r="F29797" s="1" t="s">
        <v>1070</v>
      </c>
    </row>
    <row r="29798" spans="1:6" x14ac:dyDescent="0.3">
      <c r="A29798" t="s">
        <v>13017</v>
      </c>
      <c r="B29798" t="s">
        <v>1113</v>
      </c>
      <c r="C29798" t="s">
        <v>1113</v>
      </c>
      <c r="D29798" s="1">
        <v>44414</v>
      </c>
      <c r="E29798" t="s">
        <v>146</v>
      </c>
      <c r="F29798" s="1" t="s">
        <v>1070</v>
      </c>
    </row>
    <row r="29799" spans="1:6" x14ac:dyDescent="0.3">
      <c r="A29799" t="s">
        <v>13018</v>
      </c>
      <c r="B29799" t="s">
        <v>1113</v>
      </c>
      <c r="C29799" t="s">
        <v>1113</v>
      </c>
      <c r="D29799" s="1">
        <v>44414</v>
      </c>
      <c r="E29799" t="s">
        <v>146</v>
      </c>
      <c r="F29799" s="1" t="s">
        <v>1070</v>
      </c>
    </row>
    <row r="29800" spans="1:6" x14ac:dyDescent="0.3">
      <c r="A29800" t="s">
        <v>13019</v>
      </c>
      <c r="B29800" t="s">
        <v>1113</v>
      </c>
      <c r="C29800" t="s">
        <v>1113</v>
      </c>
      <c r="D29800" s="1">
        <v>44414</v>
      </c>
      <c r="E29800" t="s">
        <v>146</v>
      </c>
      <c r="F29800" s="1" t="s">
        <v>1070</v>
      </c>
    </row>
    <row r="29801" spans="1:6" x14ac:dyDescent="0.3">
      <c r="A29801" t="s">
        <v>13020</v>
      </c>
      <c r="B29801" t="s">
        <v>1113</v>
      </c>
      <c r="C29801" t="s">
        <v>1113</v>
      </c>
      <c r="D29801" s="1">
        <v>44414</v>
      </c>
      <c r="E29801" t="s">
        <v>146</v>
      </c>
      <c r="F29801" s="1" t="s">
        <v>1070</v>
      </c>
    </row>
    <row r="29802" spans="1:6" x14ac:dyDescent="0.3">
      <c r="A29802" t="s">
        <v>13021</v>
      </c>
      <c r="B29802" t="s">
        <v>1113</v>
      </c>
      <c r="C29802" t="s">
        <v>1113</v>
      </c>
      <c r="D29802" s="1">
        <v>44414</v>
      </c>
      <c r="E29802" t="s">
        <v>146</v>
      </c>
      <c r="F29802" s="1" t="s">
        <v>1070</v>
      </c>
    </row>
    <row r="29803" spans="1:6" x14ac:dyDescent="0.3">
      <c r="A29803" t="s">
        <v>12974</v>
      </c>
      <c r="B29803" t="s">
        <v>1113</v>
      </c>
      <c r="C29803" t="s">
        <v>12931</v>
      </c>
      <c r="D29803" s="1">
        <v>44398</v>
      </c>
      <c r="E29803" t="s">
        <v>142</v>
      </c>
      <c r="F29803" s="1" t="s">
        <v>1070</v>
      </c>
    </row>
    <row r="29804" spans="1:6" x14ac:dyDescent="0.3">
      <c r="A29804" t="s">
        <v>12939</v>
      </c>
      <c r="B29804" t="s">
        <v>1113</v>
      </c>
      <c r="C29804" t="s">
        <v>12937</v>
      </c>
      <c r="D29804" s="1">
        <v>44398</v>
      </c>
      <c r="E29804" t="s">
        <v>12992</v>
      </c>
      <c r="F29804" s="1" t="s">
        <v>1070</v>
      </c>
    </row>
    <row r="29805" spans="1:6" x14ac:dyDescent="0.3">
      <c r="A29805" t="s">
        <v>12975</v>
      </c>
      <c r="B29805" t="s">
        <v>8077</v>
      </c>
      <c r="C29805" t="s">
        <v>8077</v>
      </c>
      <c r="D29805" s="1">
        <v>44414</v>
      </c>
      <c r="E29805" t="s">
        <v>146</v>
      </c>
      <c r="F29805" s="1">
        <v>44414</v>
      </c>
    </row>
    <row r="29806" spans="1:6" x14ac:dyDescent="0.3">
      <c r="A29806" t="s">
        <v>13022</v>
      </c>
      <c r="B29806" t="s">
        <v>1113</v>
      </c>
      <c r="C29806" t="s">
        <v>1113</v>
      </c>
      <c r="D29806" s="1">
        <v>44414</v>
      </c>
      <c r="E29806" t="s">
        <v>1094</v>
      </c>
      <c r="F29806" s="1" t="s">
        <v>1070</v>
      </c>
    </row>
    <row r="29807" spans="1:6" x14ac:dyDescent="0.3">
      <c r="A29807" t="s">
        <v>13023</v>
      </c>
      <c r="B29807" t="s">
        <v>1113</v>
      </c>
      <c r="C29807" t="s">
        <v>1113</v>
      </c>
      <c r="D29807" s="1">
        <v>44414</v>
      </c>
      <c r="E29807" t="s">
        <v>1094</v>
      </c>
      <c r="F29807" s="1" t="s">
        <v>1070</v>
      </c>
    </row>
    <row r="29808" spans="1:6" x14ac:dyDescent="0.3">
      <c r="A29808" t="s">
        <v>13024</v>
      </c>
      <c r="B29808" t="s">
        <v>1113</v>
      </c>
      <c r="C29808" t="s">
        <v>1113</v>
      </c>
      <c r="D29808" s="1">
        <v>44414</v>
      </c>
      <c r="E29808" t="s">
        <v>1094</v>
      </c>
      <c r="F29808" s="1" t="s">
        <v>1070</v>
      </c>
    </row>
    <row r="29809" spans="1:6" x14ac:dyDescent="0.3">
      <c r="A29809" t="s">
        <v>13025</v>
      </c>
      <c r="B29809" t="s">
        <v>1113</v>
      </c>
      <c r="C29809" t="s">
        <v>1113</v>
      </c>
      <c r="D29809" s="1">
        <v>44414</v>
      </c>
      <c r="E29809" t="s">
        <v>1094</v>
      </c>
      <c r="F29809" s="1" t="s">
        <v>1070</v>
      </c>
    </row>
    <row r="29810" spans="1:6" x14ac:dyDescent="0.3">
      <c r="A29810" t="s">
        <v>13026</v>
      </c>
      <c r="B29810" t="s">
        <v>1113</v>
      </c>
      <c r="C29810" t="s">
        <v>1113</v>
      </c>
      <c r="D29810" s="1">
        <v>44414</v>
      </c>
      <c r="E29810" t="s">
        <v>1094</v>
      </c>
      <c r="F29810" s="1" t="s">
        <v>1070</v>
      </c>
    </row>
    <row r="29811" spans="1:6" x14ac:dyDescent="0.3">
      <c r="A29811" t="s">
        <v>13027</v>
      </c>
      <c r="B29811" t="s">
        <v>1113</v>
      </c>
      <c r="C29811" t="s">
        <v>1113</v>
      </c>
      <c r="D29811" s="1">
        <v>44414</v>
      </c>
      <c r="E29811" t="s">
        <v>1094</v>
      </c>
      <c r="F29811" s="1" t="s">
        <v>1070</v>
      </c>
    </row>
    <row r="29812" spans="1:6" x14ac:dyDescent="0.3">
      <c r="A29812" t="s">
        <v>13028</v>
      </c>
      <c r="B29812" t="s">
        <v>1113</v>
      </c>
      <c r="C29812" t="s">
        <v>1113</v>
      </c>
      <c r="D29812" s="1">
        <v>44414</v>
      </c>
      <c r="E29812" t="s">
        <v>1094</v>
      </c>
      <c r="F29812" s="1" t="s">
        <v>1070</v>
      </c>
    </row>
    <row r="29813" spans="1:6" x14ac:dyDescent="0.3">
      <c r="A29813" t="s">
        <v>13029</v>
      </c>
      <c r="B29813" t="s">
        <v>1113</v>
      </c>
      <c r="C29813" t="s">
        <v>1113</v>
      </c>
      <c r="D29813" s="1">
        <v>44414</v>
      </c>
      <c r="E29813" t="s">
        <v>1094</v>
      </c>
      <c r="F29813" s="1" t="s">
        <v>1070</v>
      </c>
    </row>
    <row r="29814" spans="1:6" x14ac:dyDescent="0.3">
      <c r="A29814" t="s">
        <v>13030</v>
      </c>
      <c r="B29814" t="s">
        <v>1113</v>
      </c>
      <c r="C29814" t="s">
        <v>1113</v>
      </c>
      <c r="D29814" s="1">
        <v>44414</v>
      </c>
      <c r="E29814" t="s">
        <v>1094</v>
      </c>
      <c r="F29814" s="1" t="s">
        <v>1070</v>
      </c>
    </row>
    <row r="29815" spans="1:6" x14ac:dyDescent="0.3">
      <c r="A29815" t="s">
        <v>13031</v>
      </c>
      <c r="B29815" t="s">
        <v>1113</v>
      </c>
      <c r="C29815" t="s">
        <v>1113</v>
      </c>
      <c r="D29815" s="1">
        <v>44414</v>
      </c>
      <c r="E29815" t="s">
        <v>1094</v>
      </c>
      <c r="F29815" s="1" t="s">
        <v>1070</v>
      </c>
    </row>
    <row r="29816" spans="1:6" x14ac:dyDescent="0.3">
      <c r="A29816" t="s">
        <v>13032</v>
      </c>
      <c r="B29816" t="s">
        <v>1113</v>
      </c>
      <c r="C29816" t="s">
        <v>1113</v>
      </c>
      <c r="D29816" s="1">
        <v>44414</v>
      </c>
      <c r="E29816" t="s">
        <v>1094</v>
      </c>
      <c r="F29816" s="1" t="s">
        <v>1070</v>
      </c>
    </row>
    <row r="29817" spans="1:6" x14ac:dyDescent="0.3">
      <c r="A29817" t="s">
        <v>13033</v>
      </c>
      <c r="B29817" t="s">
        <v>1113</v>
      </c>
      <c r="C29817" t="s">
        <v>1113</v>
      </c>
      <c r="D29817" s="1">
        <v>44414</v>
      </c>
      <c r="E29817" t="s">
        <v>1094</v>
      </c>
      <c r="F29817" s="1" t="s">
        <v>1070</v>
      </c>
    </row>
    <row r="29818" spans="1:6" x14ac:dyDescent="0.3">
      <c r="A29818" t="s">
        <v>13034</v>
      </c>
      <c r="B29818" t="s">
        <v>1113</v>
      </c>
      <c r="C29818" t="s">
        <v>1113</v>
      </c>
      <c r="D29818" s="1">
        <v>44414</v>
      </c>
      <c r="E29818" t="s">
        <v>1094</v>
      </c>
      <c r="F29818" s="1" t="s">
        <v>1070</v>
      </c>
    </row>
    <row r="29819" spans="1:6" x14ac:dyDescent="0.3">
      <c r="A29819" t="s">
        <v>13035</v>
      </c>
      <c r="B29819" t="s">
        <v>1113</v>
      </c>
      <c r="C29819" t="s">
        <v>1113</v>
      </c>
      <c r="D29819" s="1">
        <v>44414</v>
      </c>
      <c r="E29819" t="s">
        <v>1094</v>
      </c>
      <c r="F29819" s="1" t="s">
        <v>1070</v>
      </c>
    </row>
    <row r="29820" spans="1:6" x14ac:dyDescent="0.3">
      <c r="A29820" t="s">
        <v>12940</v>
      </c>
      <c r="B29820" t="s">
        <v>1113</v>
      </c>
      <c r="C29820" t="s">
        <v>1113</v>
      </c>
      <c r="D29820" s="1">
        <v>44414</v>
      </c>
      <c r="E29820" t="s">
        <v>146</v>
      </c>
      <c r="F29820" s="1" t="s">
        <v>1070</v>
      </c>
    </row>
    <row r="29821" spans="1:6" x14ac:dyDescent="0.3">
      <c r="A29821" t="s">
        <v>4351</v>
      </c>
      <c r="B29821" t="s">
        <v>1113</v>
      </c>
      <c r="C29821" t="s">
        <v>1113</v>
      </c>
      <c r="D29821" s="1">
        <v>44414</v>
      </c>
      <c r="E29821" t="s">
        <v>142</v>
      </c>
      <c r="F29821" s="1" t="s">
        <v>1070</v>
      </c>
    </row>
    <row r="29822" spans="1:6" x14ac:dyDescent="0.3">
      <c r="A29822" t="s">
        <v>12977</v>
      </c>
      <c r="B29822" t="s">
        <v>12926</v>
      </c>
      <c r="C29822" t="s">
        <v>12927</v>
      </c>
      <c r="D29822" s="1">
        <v>44391</v>
      </c>
      <c r="E29822" t="s">
        <v>146</v>
      </c>
      <c r="F29822" s="1">
        <v>44392</v>
      </c>
    </row>
    <row r="29823" spans="1:6" x14ac:dyDescent="0.3">
      <c r="A29823" t="s">
        <v>12982</v>
      </c>
      <c r="B29823" t="s">
        <v>1113</v>
      </c>
      <c r="C29823" t="s">
        <v>1113</v>
      </c>
      <c r="D29823" s="1">
        <v>44414</v>
      </c>
      <c r="E29823" t="s">
        <v>146</v>
      </c>
      <c r="F29823" s="1" t="s">
        <v>1070</v>
      </c>
    </row>
    <row r="29824" spans="1:6" x14ac:dyDescent="0.3">
      <c r="A29824" t="s">
        <v>12480</v>
      </c>
      <c r="B29824" t="s">
        <v>1113</v>
      </c>
      <c r="C29824" t="s">
        <v>1113</v>
      </c>
      <c r="D29824" s="1">
        <v>44405</v>
      </c>
      <c r="E29824" t="s">
        <v>142</v>
      </c>
      <c r="F29824" s="1" t="s">
        <v>1070</v>
      </c>
    </row>
    <row r="29825" spans="1:6" x14ac:dyDescent="0.3">
      <c r="A29825" t="s">
        <v>12163</v>
      </c>
      <c r="B29825" t="s">
        <v>1113</v>
      </c>
      <c r="C29825" t="s">
        <v>1113</v>
      </c>
      <c r="D29825" s="1">
        <v>44414</v>
      </c>
      <c r="E29825" t="s">
        <v>146</v>
      </c>
      <c r="F29825" s="1" t="s">
        <v>1070</v>
      </c>
    </row>
    <row r="29826" spans="1:6" x14ac:dyDescent="0.3">
      <c r="A29826" t="s">
        <v>12294</v>
      </c>
      <c r="B29826" t="s">
        <v>1113</v>
      </c>
      <c r="C29826" t="s">
        <v>1113</v>
      </c>
      <c r="D29826" s="1">
        <v>44414</v>
      </c>
      <c r="E29826" t="s">
        <v>146</v>
      </c>
      <c r="F29826" s="1" t="s">
        <v>1070</v>
      </c>
    </row>
    <row r="29827" spans="1:6" x14ac:dyDescent="0.3">
      <c r="A29827" t="s">
        <v>12402</v>
      </c>
      <c r="B29827" t="s">
        <v>1113</v>
      </c>
      <c r="C29827" t="s">
        <v>1113</v>
      </c>
      <c r="D29827" s="1">
        <v>44414</v>
      </c>
      <c r="E29827" t="s">
        <v>146</v>
      </c>
      <c r="F29827" s="1" t="s">
        <v>1070</v>
      </c>
    </row>
    <row r="29828" spans="1:6" x14ac:dyDescent="0.3">
      <c r="A29828" t="s">
        <v>12403</v>
      </c>
      <c r="B29828" t="s">
        <v>1113</v>
      </c>
      <c r="C29828" t="s">
        <v>1113</v>
      </c>
      <c r="D29828" s="1">
        <v>44414</v>
      </c>
      <c r="E29828" t="s">
        <v>146</v>
      </c>
      <c r="F29828" s="1" t="s">
        <v>1070</v>
      </c>
    </row>
    <row r="29829" spans="1:6" x14ac:dyDescent="0.3">
      <c r="A29829" t="s">
        <v>11623</v>
      </c>
      <c r="B29829" t="s">
        <v>1113</v>
      </c>
      <c r="C29829" t="s">
        <v>12931</v>
      </c>
      <c r="D29829" s="1">
        <v>44418</v>
      </c>
      <c r="E29829" t="s">
        <v>4518</v>
      </c>
      <c r="F29829" s="1" t="s">
        <v>1070</v>
      </c>
    </row>
    <row r="29830" spans="1:6" x14ac:dyDescent="0.3">
      <c r="A29830" t="s">
        <v>12913</v>
      </c>
      <c r="B29830" t="s">
        <v>1113</v>
      </c>
      <c r="C29830" t="s">
        <v>12931</v>
      </c>
      <c r="D29830" s="1">
        <v>44418</v>
      </c>
      <c r="E29830" t="s">
        <v>4518</v>
      </c>
      <c r="F29830" s="1" t="s">
        <v>1070</v>
      </c>
    </row>
    <row r="29831" spans="1:6" x14ac:dyDescent="0.3">
      <c r="A29831" t="s">
        <v>12914</v>
      </c>
      <c r="B29831" t="s">
        <v>1113</v>
      </c>
      <c r="C29831" t="s">
        <v>11852</v>
      </c>
      <c r="D29831" s="1">
        <v>44418</v>
      </c>
      <c r="E29831" t="s">
        <v>4518</v>
      </c>
      <c r="F29831" s="1" t="s">
        <v>1070</v>
      </c>
    </row>
    <row r="29832" spans="1:6" x14ac:dyDescent="0.3">
      <c r="A29832" t="s">
        <v>12915</v>
      </c>
      <c r="B29832" t="s">
        <v>1113</v>
      </c>
      <c r="C29832" t="s">
        <v>12931</v>
      </c>
      <c r="D29832" s="1">
        <v>44418</v>
      </c>
      <c r="E29832" t="s">
        <v>4518</v>
      </c>
      <c r="F29832" s="1" t="s">
        <v>1070</v>
      </c>
    </row>
    <row r="29833" spans="1:6" x14ac:dyDescent="0.3">
      <c r="A29833" t="s">
        <v>12917</v>
      </c>
      <c r="B29833" t="s">
        <v>1113</v>
      </c>
      <c r="C29833" t="s">
        <v>12931</v>
      </c>
      <c r="D29833" s="1">
        <v>44418</v>
      </c>
      <c r="E29833" t="s">
        <v>4518</v>
      </c>
      <c r="F29833" s="1" t="s">
        <v>1070</v>
      </c>
    </row>
    <row r="29834" spans="1:6" x14ac:dyDescent="0.3">
      <c r="A29834" t="s">
        <v>12918</v>
      </c>
      <c r="B29834" t="s">
        <v>1113</v>
      </c>
      <c r="C29834" t="s">
        <v>12931</v>
      </c>
      <c r="D29834" s="1">
        <v>44418</v>
      </c>
      <c r="E29834" t="s">
        <v>4518</v>
      </c>
      <c r="F29834" s="1" t="s">
        <v>1070</v>
      </c>
    </row>
    <row r="29835" spans="1:6" x14ac:dyDescent="0.3">
      <c r="A29835" t="s">
        <v>12482</v>
      </c>
      <c r="B29835" t="s">
        <v>174</v>
      </c>
      <c r="C29835" t="s">
        <v>174</v>
      </c>
      <c r="D29835" s="1">
        <v>44392</v>
      </c>
      <c r="E29835" t="s">
        <v>146</v>
      </c>
      <c r="F29835" s="1">
        <v>44392</v>
      </c>
    </row>
    <row r="29836" spans="1:6" x14ac:dyDescent="0.3">
      <c r="A29836" t="s">
        <v>12921</v>
      </c>
      <c r="B29836" t="s">
        <v>7045</v>
      </c>
      <c r="C29836" t="s">
        <v>7045</v>
      </c>
      <c r="D29836" s="1">
        <v>44379</v>
      </c>
      <c r="E29836" t="s">
        <v>146</v>
      </c>
      <c r="F29836" s="1" t="s">
        <v>1070</v>
      </c>
    </row>
    <row r="29837" spans="1:6" x14ac:dyDescent="0.3">
      <c r="A29837" t="s">
        <v>12972</v>
      </c>
      <c r="B29837" t="s">
        <v>7043</v>
      </c>
      <c r="C29837" t="s">
        <v>11219</v>
      </c>
      <c r="D29837" s="1">
        <v>44391</v>
      </c>
      <c r="E29837" t="s">
        <v>146</v>
      </c>
      <c r="F29837" s="1">
        <v>44392</v>
      </c>
    </row>
    <row r="29838" spans="1:6" x14ac:dyDescent="0.3">
      <c r="A29838" t="s">
        <v>12484</v>
      </c>
      <c r="B29838" t="s">
        <v>8077</v>
      </c>
      <c r="C29838" t="s">
        <v>8077</v>
      </c>
      <c r="D29838" s="1">
        <v>44414</v>
      </c>
      <c r="E29838" t="s">
        <v>146</v>
      </c>
      <c r="F29838" s="1">
        <v>44414</v>
      </c>
    </row>
    <row r="29839" spans="1:6" x14ac:dyDescent="0.3">
      <c r="A29839" t="s">
        <v>12996</v>
      </c>
      <c r="B29839" t="s">
        <v>7043</v>
      </c>
      <c r="C29839" t="s">
        <v>7043</v>
      </c>
      <c r="D29839" s="1">
        <v>44398</v>
      </c>
      <c r="E29839" t="s">
        <v>146</v>
      </c>
      <c r="F29839" s="1">
        <v>44417</v>
      </c>
    </row>
    <row r="29840" spans="1:6" x14ac:dyDescent="0.3">
      <c r="A29840" t="s">
        <v>12997</v>
      </c>
      <c r="B29840" t="s">
        <v>12926</v>
      </c>
      <c r="C29840" t="s">
        <v>12927</v>
      </c>
      <c r="D29840" s="1">
        <v>44391</v>
      </c>
      <c r="E29840" t="s">
        <v>146</v>
      </c>
      <c r="F29840" s="1">
        <v>44392</v>
      </c>
    </row>
    <row r="29841" spans="1:6" x14ac:dyDescent="0.3">
      <c r="A29841" t="s">
        <v>12526</v>
      </c>
      <c r="B29841" t="s">
        <v>12926</v>
      </c>
      <c r="C29841" t="s">
        <v>13036</v>
      </c>
      <c r="D29841" s="1">
        <v>44405</v>
      </c>
      <c r="E29841" t="s">
        <v>146</v>
      </c>
      <c r="F29841" s="1">
        <v>44417</v>
      </c>
    </row>
    <row r="29842" spans="1:6" x14ac:dyDescent="0.3">
      <c r="A29842" t="s">
        <v>12924</v>
      </c>
      <c r="B29842" t="s">
        <v>1113</v>
      </c>
      <c r="C29842" t="s">
        <v>12931</v>
      </c>
      <c r="D29842" s="1">
        <v>44418</v>
      </c>
      <c r="E29842" t="s">
        <v>4518</v>
      </c>
      <c r="F29842" s="1" t="s">
        <v>1070</v>
      </c>
    </row>
    <row r="29843" spans="1:6" x14ac:dyDescent="0.3">
      <c r="A29843" t="s">
        <v>12925</v>
      </c>
      <c r="B29843" t="s">
        <v>1113</v>
      </c>
      <c r="C29843" t="s">
        <v>12931</v>
      </c>
      <c r="D29843" s="1">
        <v>44418</v>
      </c>
      <c r="E29843" t="s">
        <v>4518</v>
      </c>
      <c r="F29843" s="1" t="s">
        <v>1070</v>
      </c>
    </row>
    <row r="29844" spans="1:6" x14ac:dyDescent="0.3">
      <c r="A29844" t="s">
        <v>12998</v>
      </c>
      <c r="B29844" t="s">
        <v>1113</v>
      </c>
      <c r="C29844" t="s">
        <v>12931</v>
      </c>
      <c r="D29844" s="1">
        <v>44418</v>
      </c>
      <c r="E29844" t="s">
        <v>4518</v>
      </c>
      <c r="F29844" s="1" t="s">
        <v>1070</v>
      </c>
    </row>
    <row r="29845" spans="1:6" x14ac:dyDescent="0.3">
      <c r="A29845" t="s">
        <v>12528</v>
      </c>
      <c r="B29845" t="s">
        <v>12926</v>
      </c>
      <c r="C29845" t="s">
        <v>12926</v>
      </c>
      <c r="D29845" s="1">
        <v>44414</v>
      </c>
      <c r="E29845" t="s">
        <v>146</v>
      </c>
      <c r="F29845" s="1">
        <v>44417</v>
      </c>
    </row>
    <row r="29846" spans="1:6" x14ac:dyDescent="0.3">
      <c r="A29846" t="s">
        <v>13037</v>
      </c>
      <c r="B29846" t="s">
        <v>4060</v>
      </c>
      <c r="C29846" t="s">
        <v>4060</v>
      </c>
      <c r="D29846" s="1">
        <v>44382</v>
      </c>
      <c r="E29846" t="s">
        <v>1070</v>
      </c>
      <c r="F29846" s="1">
        <v>44419</v>
      </c>
    </row>
    <row r="29847" spans="1:6" x14ac:dyDescent="0.3">
      <c r="A29847" t="s">
        <v>12979</v>
      </c>
      <c r="B29847" t="s">
        <v>1113</v>
      </c>
      <c r="C29847" t="s">
        <v>13038</v>
      </c>
      <c r="D29847" s="1">
        <v>44419</v>
      </c>
      <c r="E29847" t="s">
        <v>142</v>
      </c>
      <c r="F29847" s="1" t="s">
        <v>1070</v>
      </c>
    </row>
    <row r="29848" spans="1:6" x14ac:dyDescent="0.3">
      <c r="A29848" t="s">
        <v>12984</v>
      </c>
      <c r="B29848" t="s">
        <v>1113</v>
      </c>
      <c r="C29848" t="s">
        <v>12931</v>
      </c>
      <c r="D29848" s="1">
        <v>44418</v>
      </c>
      <c r="E29848" t="s">
        <v>4518</v>
      </c>
      <c r="F29848" s="1" t="s">
        <v>1070</v>
      </c>
    </row>
    <row r="29849" spans="1:6" x14ac:dyDescent="0.3">
      <c r="A29849" t="s">
        <v>12985</v>
      </c>
      <c r="B29849" t="s">
        <v>174</v>
      </c>
      <c r="C29849" t="s">
        <v>174</v>
      </c>
      <c r="D29849" s="1">
        <v>44400</v>
      </c>
      <c r="E29849" t="s">
        <v>142</v>
      </c>
      <c r="F29849" s="1">
        <v>44418</v>
      </c>
    </row>
    <row r="29850" spans="1:6" x14ac:dyDescent="0.3">
      <c r="A29850" t="s">
        <v>545</v>
      </c>
      <c r="B29850" t="s">
        <v>8077</v>
      </c>
      <c r="C29850" t="s">
        <v>8077</v>
      </c>
      <c r="D29850" s="1">
        <v>44414</v>
      </c>
      <c r="E29850" t="s">
        <v>146</v>
      </c>
      <c r="F29850" s="1">
        <v>44414</v>
      </c>
    </row>
    <row r="29851" spans="1:6" x14ac:dyDescent="0.3">
      <c r="A29851" t="s">
        <v>12980</v>
      </c>
      <c r="B29851" t="s">
        <v>1113</v>
      </c>
      <c r="C29851" t="s">
        <v>12931</v>
      </c>
      <c r="D29851" s="1">
        <v>44418</v>
      </c>
      <c r="E29851" t="s">
        <v>4518</v>
      </c>
      <c r="F29851" s="1" t="s">
        <v>1070</v>
      </c>
    </row>
    <row r="29852" spans="1:6" x14ac:dyDescent="0.3">
      <c r="A29852" t="s">
        <v>12973</v>
      </c>
      <c r="B29852" t="s">
        <v>4060</v>
      </c>
      <c r="C29852" t="s">
        <v>4060</v>
      </c>
      <c r="D29852" s="1">
        <v>44392</v>
      </c>
      <c r="E29852" t="s">
        <v>1070</v>
      </c>
      <c r="F29852" s="1">
        <v>44392</v>
      </c>
    </row>
    <row r="29853" spans="1:6" x14ac:dyDescent="0.3">
      <c r="A29853" t="s">
        <v>12988</v>
      </c>
      <c r="B29853" t="s">
        <v>1113</v>
      </c>
      <c r="C29853" t="s">
        <v>13038</v>
      </c>
      <c r="D29853" s="1">
        <v>44419</v>
      </c>
      <c r="E29853" t="s">
        <v>142</v>
      </c>
      <c r="F29853" s="1" t="s">
        <v>1070</v>
      </c>
    </row>
    <row r="29854" spans="1:6" x14ac:dyDescent="0.3">
      <c r="A29854" t="s">
        <v>12989</v>
      </c>
      <c r="B29854" t="s">
        <v>7043</v>
      </c>
      <c r="C29854" t="s">
        <v>11219</v>
      </c>
      <c r="D29854" s="1">
        <v>44391</v>
      </c>
      <c r="E29854" t="s">
        <v>146</v>
      </c>
      <c r="F29854" s="1">
        <v>44392</v>
      </c>
    </row>
    <row r="29855" spans="1:6" x14ac:dyDescent="0.3">
      <c r="A29855" t="s">
        <v>12999</v>
      </c>
      <c r="B29855" t="s">
        <v>1113</v>
      </c>
      <c r="C29855" t="s">
        <v>13038</v>
      </c>
      <c r="D29855" s="1">
        <v>44419</v>
      </c>
      <c r="E29855" t="s">
        <v>142</v>
      </c>
      <c r="F29855" s="1" t="s">
        <v>1070</v>
      </c>
    </row>
    <row r="29856" spans="1:6" x14ac:dyDescent="0.3">
      <c r="A29856" t="s">
        <v>13000</v>
      </c>
      <c r="B29856" t="s">
        <v>1113</v>
      </c>
      <c r="C29856" t="s">
        <v>13038</v>
      </c>
      <c r="D29856" s="1">
        <v>44419</v>
      </c>
      <c r="E29856" t="s">
        <v>142</v>
      </c>
      <c r="F29856" s="1" t="s">
        <v>1070</v>
      </c>
    </row>
    <row r="29857" spans="1:6" x14ac:dyDescent="0.3">
      <c r="A29857" t="s">
        <v>13001</v>
      </c>
      <c r="B29857" t="s">
        <v>1113</v>
      </c>
      <c r="C29857" t="s">
        <v>13038</v>
      </c>
      <c r="D29857" s="1">
        <v>44419</v>
      </c>
      <c r="E29857" t="s">
        <v>142</v>
      </c>
      <c r="F29857" s="1" t="s">
        <v>1070</v>
      </c>
    </row>
    <row r="29858" spans="1:6" x14ac:dyDescent="0.3">
      <c r="A29858" t="s">
        <v>13002</v>
      </c>
      <c r="B29858" t="s">
        <v>1113</v>
      </c>
      <c r="C29858" t="s">
        <v>13038</v>
      </c>
      <c r="D29858" s="1">
        <v>44419</v>
      </c>
      <c r="E29858" t="s">
        <v>142</v>
      </c>
      <c r="F29858" s="1" t="s">
        <v>1070</v>
      </c>
    </row>
    <row r="29859" spans="1:6" x14ac:dyDescent="0.3">
      <c r="A29859" t="s">
        <v>12990</v>
      </c>
      <c r="B29859" t="s">
        <v>1113</v>
      </c>
      <c r="C29859" t="s">
        <v>13038</v>
      </c>
      <c r="D29859" s="1">
        <v>44419</v>
      </c>
      <c r="E29859" t="s">
        <v>142</v>
      </c>
      <c r="F29859" s="1" t="s">
        <v>1070</v>
      </c>
    </row>
    <row r="29860" spans="1:6" x14ac:dyDescent="0.3">
      <c r="A29860" t="s">
        <v>13003</v>
      </c>
      <c r="B29860" t="s">
        <v>1113</v>
      </c>
      <c r="C29860" t="s">
        <v>13038</v>
      </c>
      <c r="D29860" s="1">
        <v>44419</v>
      </c>
      <c r="E29860" t="s">
        <v>142</v>
      </c>
      <c r="F29860" s="1" t="s">
        <v>1070</v>
      </c>
    </row>
    <row r="29861" spans="1:6" x14ac:dyDescent="0.3">
      <c r="A29861" t="s">
        <v>13004</v>
      </c>
      <c r="B29861" t="s">
        <v>1113</v>
      </c>
      <c r="C29861" t="s">
        <v>13038</v>
      </c>
      <c r="D29861" s="1">
        <v>44419</v>
      </c>
      <c r="E29861" t="s">
        <v>142</v>
      </c>
      <c r="F29861" s="1" t="s">
        <v>1070</v>
      </c>
    </row>
    <row r="29862" spans="1:6" x14ac:dyDescent="0.3">
      <c r="A29862" t="s">
        <v>13005</v>
      </c>
      <c r="B29862" t="s">
        <v>1113</v>
      </c>
      <c r="C29862" t="s">
        <v>13038</v>
      </c>
      <c r="D29862" s="1">
        <v>44419</v>
      </c>
      <c r="E29862" t="s">
        <v>142</v>
      </c>
      <c r="F29862" s="1" t="s">
        <v>1070</v>
      </c>
    </row>
    <row r="29863" spans="1:6" x14ac:dyDescent="0.3">
      <c r="A29863" t="s">
        <v>13006</v>
      </c>
      <c r="B29863" t="s">
        <v>1113</v>
      </c>
      <c r="C29863" t="s">
        <v>13038</v>
      </c>
      <c r="D29863" s="1">
        <v>44419</v>
      </c>
      <c r="E29863" t="s">
        <v>142</v>
      </c>
      <c r="F29863" s="1" t="s">
        <v>1070</v>
      </c>
    </row>
    <row r="29864" spans="1:6" x14ac:dyDescent="0.3">
      <c r="A29864" t="s">
        <v>13007</v>
      </c>
      <c r="B29864" t="s">
        <v>1113</v>
      </c>
      <c r="C29864" t="s">
        <v>13038</v>
      </c>
      <c r="D29864" s="1">
        <v>44419</v>
      </c>
      <c r="E29864" t="s">
        <v>142</v>
      </c>
      <c r="F29864" s="1" t="s">
        <v>1070</v>
      </c>
    </row>
    <row r="29865" spans="1:6" x14ac:dyDescent="0.3">
      <c r="A29865" t="s">
        <v>13008</v>
      </c>
      <c r="B29865" t="s">
        <v>1113</v>
      </c>
      <c r="C29865" t="s">
        <v>13038</v>
      </c>
      <c r="D29865" s="1">
        <v>44419</v>
      </c>
      <c r="E29865" t="s">
        <v>142</v>
      </c>
      <c r="F29865" s="1" t="s">
        <v>1070</v>
      </c>
    </row>
    <row r="29866" spans="1:6" x14ac:dyDescent="0.3">
      <c r="A29866" t="s">
        <v>13009</v>
      </c>
      <c r="B29866" t="s">
        <v>1113</v>
      </c>
      <c r="C29866" t="s">
        <v>13038</v>
      </c>
      <c r="D29866" s="1">
        <v>44419</v>
      </c>
      <c r="E29866" t="s">
        <v>142</v>
      </c>
      <c r="F29866" s="1" t="s">
        <v>1070</v>
      </c>
    </row>
    <row r="29867" spans="1:6" x14ac:dyDescent="0.3">
      <c r="A29867" t="s">
        <v>13010</v>
      </c>
      <c r="B29867" t="s">
        <v>1113</v>
      </c>
      <c r="C29867" t="s">
        <v>13038</v>
      </c>
      <c r="D29867" s="1">
        <v>44419</v>
      </c>
      <c r="E29867" t="s">
        <v>142</v>
      </c>
      <c r="F29867" s="1" t="s">
        <v>1070</v>
      </c>
    </row>
    <row r="29868" spans="1:6" x14ac:dyDescent="0.3">
      <c r="A29868" t="s">
        <v>13011</v>
      </c>
      <c r="B29868" t="s">
        <v>1113</v>
      </c>
      <c r="C29868" t="s">
        <v>13038</v>
      </c>
      <c r="D29868" s="1">
        <v>44419</v>
      </c>
      <c r="E29868" t="s">
        <v>142</v>
      </c>
      <c r="F29868" s="1" t="s">
        <v>1070</v>
      </c>
    </row>
    <row r="29869" spans="1:6" x14ac:dyDescent="0.3">
      <c r="A29869" t="s">
        <v>13012</v>
      </c>
      <c r="B29869" t="s">
        <v>1113</v>
      </c>
      <c r="C29869" t="s">
        <v>13038</v>
      </c>
      <c r="D29869" s="1">
        <v>44419</v>
      </c>
      <c r="E29869" t="s">
        <v>142</v>
      </c>
      <c r="F29869" s="1" t="s">
        <v>1070</v>
      </c>
    </row>
    <row r="29870" spans="1:6" x14ac:dyDescent="0.3">
      <c r="A29870" t="s">
        <v>13013</v>
      </c>
      <c r="B29870" t="s">
        <v>1113</v>
      </c>
      <c r="C29870" t="s">
        <v>13038</v>
      </c>
      <c r="D29870" s="1">
        <v>44419</v>
      </c>
      <c r="E29870" t="s">
        <v>142</v>
      </c>
      <c r="F29870" s="1" t="s">
        <v>1070</v>
      </c>
    </row>
    <row r="29871" spans="1:6" x14ac:dyDescent="0.3">
      <c r="A29871" t="s">
        <v>13014</v>
      </c>
      <c r="B29871" t="s">
        <v>1113</v>
      </c>
      <c r="C29871" t="s">
        <v>13038</v>
      </c>
      <c r="D29871" s="1">
        <v>44419</v>
      </c>
      <c r="E29871" t="s">
        <v>142</v>
      </c>
      <c r="F29871" s="1" t="s">
        <v>1070</v>
      </c>
    </row>
    <row r="29872" spans="1:6" x14ac:dyDescent="0.3">
      <c r="A29872" t="s">
        <v>13015</v>
      </c>
      <c r="B29872" t="s">
        <v>1113</v>
      </c>
      <c r="C29872" t="s">
        <v>13038</v>
      </c>
      <c r="D29872" s="1">
        <v>44419</v>
      </c>
      <c r="E29872" t="s">
        <v>142</v>
      </c>
      <c r="F29872" s="1" t="s">
        <v>1070</v>
      </c>
    </row>
    <row r="29873" spans="1:6" x14ac:dyDescent="0.3">
      <c r="A29873" t="s">
        <v>13016</v>
      </c>
      <c r="B29873" t="s">
        <v>12926</v>
      </c>
      <c r="C29873" t="s">
        <v>13036</v>
      </c>
      <c r="D29873" s="1">
        <v>44414</v>
      </c>
      <c r="E29873" t="s">
        <v>146</v>
      </c>
      <c r="F29873" s="1">
        <v>44417</v>
      </c>
    </row>
    <row r="29874" spans="1:6" x14ac:dyDescent="0.3">
      <c r="A29874" t="s">
        <v>13017</v>
      </c>
      <c r="B29874" t="s">
        <v>12926</v>
      </c>
      <c r="C29874" t="s">
        <v>13036</v>
      </c>
      <c r="D29874" s="1">
        <v>44414</v>
      </c>
      <c r="E29874" t="s">
        <v>146</v>
      </c>
      <c r="F29874" s="1">
        <v>44417</v>
      </c>
    </row>
    <row r="29875" spans="1:6" x14ac:dyDescent="0.3">
      <c r="A29875" t="s">
        <v>13018</v>
      </c>
      <c r="B29875" t="s">
        <v>12926</v>
      </c>
      <c r="C29875" t="s">
        <v>13036</v>
      </c>
      <c r="D29875" s="1">
        <v>44414</v>
      </c>
      <c r="E29875" t="s">
        <v>146</v>
      </c>
      <c r="F29875" s="1">
        <v>44417</v>
      </c>
    </row>
    <row r="29876" spans="1:6" x14ac:dyDescent="0.3">
      <c r="A29876" t="s">
        <v>13019</v>
      </c>
      <c r="B29876" t="s">
        <v>12926</v>
      </c>
      <c r="C29876" t="s">
        <v>13036</v>
      </c>
      <c r="D29876" s="1">
        <v>44414</v>
      </c>
      <c r="E29876" t="s">
        <v>146</v>
      </c>
      <c r="F29876" s="1">
        <v>44417</v>
      </c>
    </row>
    <row r="29877" spans="1:6" x14ac:dyDescent="0.3">
      <c r="A29877" t="s">
        <v>13020</v>
      </c>
      <c r="B29877" t="s">
        <v>12926</v>
      </c>
      <c r="C29877" t="s">
        <v>13036</v>
      </c>
      <c r="D29877" s="1">
        <v>44414</v>
      </c>
      <c r="E29877" t="s">
        <v>146</v>
      </c>
      <c r="F29877" s="1">
        <v>44417</v>
      </c>
    </row>
    <row r="29878" spans="1:6" x14ac:dyDescent="0.3">
      <c r="A29878" t="s">
        <v>13021</v>
      </c>
      <c r="B29878" t="s">
        <v>12926</v>
      </c>
      <c r="C29878" t="s">
        <v>13036</v>
      </c>
      <c r="D29878" s="1">
        <v>44414</v>
      </c>
      <c r="E29878" t="s">
        <v>146</v>
      </c>
      <c r="F29878" s="1">
        <v>44417</v>
      </c>
    </row>
    <row r="29879" spans="1:6" x14ac:dyDescent="0.3">
      <c r="A29879" t="s">
        <v>12939</v>
      </c>
      <c r="B29879" t="s">
        <v>1113</v>
      </c>
      <c r="C29879" t="s">
        <v>12937</v>
      </c>
      <c r="D29879" s="1">
        <v>44398</v>
      </c>
      <c r="E29879" t="s">
        <v>142</v>
      </c>
      <c r="F29879" s="1" t="s">
        <v>1070</v>
      </c>
    </row>
    <row r="29880" spans="1:6" x14ac:dyDescent="0.3">
      <c r="A29880" t="s">
        <v>12975</v>
      </c>
      <c r="B29880" t="s">
        <v>8077</v>
      </c>
      <c r="C29880" t="s">
        <v>8077</v>
      </c>
      <c r="D29880" s="1">
        <v>44414</v>
      </c>
      <c r="E29880" t="s">
        <v>146</v>
      </c>
      <c r="F29880" s="1">
        <v>44414</v>
      </c>
    </row>
    <row r="29881" spans="1:6" x14ac:dyDescent="0.3">
      <c r="A29881" t="s">
        <v>12940</v>
      </c>
      <c r="B29881" t="s">
        <v>7043</v>
      </c>
      <c r="C29881" t="s">
        <v>7043</v>
      </c>
      <c r="D29881" s="1">
        <v>44414</v>
      </c>
      <c r="E29881" t="s">
        <v>146</v>
      </c>
      <c r="F29881" s="1">
        <v>44417</v>
      </c>
    </row>
    <row r="29882" spans="1:6" x14ac:dyDescent="0.3">
      <c r="A29882" t="s">
        <v>4351</v>
      </c>
      <c r="B29882" t="s">
        <v>1113</v>
      </c>
      <c r="C29882" t="s">
        <v>1113</v>
      </c>
      <c r="D29882" s="1">
        <v>44414</v>
      </c>
      <c r="E29882" t="s">
        <v>142</v>
      </c>
      <c r="F29882" s="1" t="s">
        <v>1070</v>
      </c>
    </row>
    <row r="29883" spans="1:6" x14ac:dyDescent="0.3">
      <c r="A29883" t="s">
        <v>13039</v>
      </c>
      <c r="B29883" t="s">
        <v>1113</v>
      </c>
      <c r="C29883" t="s">
        <v>1113</v>
      </c>
      <c r="D29883" s="1">
        <v>44418</v>
      </c>
      <c r="E29883" t="s">
        <v>142</v>
      </c>
      <c r="F29883" s="1" t="s">
        <v>1070</v>
      </c>
    </row>
    <row r="29884" spans="1:6" x14ac:dyDescent="0.3">
      <c r="A29884" t="s">
        <v>12977</v>
      </c>
      <c r="B29884" t="s">
        <v>12926</v>
      </c>
      <c r="C29884" t="s">
        <v>12927</v>
      </c>
      <c r="D29884" s="1">
        <v>44391</v>
      </c>
      <c r="E29884" t="s">
        <v>146</v>
      </c>
      <c r="F29884" s="1">
        <v>44392</v>
      </c>
    </row>
    <row r="29885" spans="1:6" x14ac:dyDescent="0.3">
      <c r="A29885" t="s">
        <v>12982</v>
      </c>
      <c r="B29885" t="s">
        <v>7043</v>
      </c>
      <c r="C29885" t="s">
        <v>7043</v>
      </c>
      <c r="D29885" s="1">
        <v>44414</v>
      </c>
      <c r="E29885" t="s">
        <v>146</v>
      </c>
      <c r="F29885" s="1">
        <v>44417</v>
      </c>
    </row>
    <row r="29886" spans="1:6" x14ac:dyDescent="0.3">
      <c r="A29886" t="s">
        <v>12480</v>
      </c>
      <c r="B29886" t="s">
        <v>1113</v>
      </c>
      <c r="C29886" t="s">
        <v>1113</v>
      </c>
      <c r="D29886" s="1">
        <v>44405</v>
      </c>
      <c r="E29886" t="s">
        <v>142</v>
      </c>
      <c r="F29886" s="1" t="s">
        <v>1070</v>
      </c>
    </row>
    <row r="29887" spans="1:6" x14ac:dyDescent="0.3">
      <c r="A29887" t="s">
        <v>12163</v>
      </c>
      <c r="B29887" t="s">
        <v>7043</v>
      </c>
      <c r="C29887" t="s">
        <v>7043</v>
      </c>
      <c r="D29887" s="1">
        <v>44414</v>
      </c>
      <c r="E29887" t="s">
        <v>146</v>
      </c>
      <c r="F29887" s="1">
        <v>44417</v>
      </c>
    </row>
    <row r="29888" spans="1:6" x14ac:dyDescent="0.3">
      <c r="A29888" t="s">
        <v>12294</v>
      </c>
      <c r="B29888" t="s">
        <v>12926</v>
      </c>
      <c r="C29888" t="s">
        <v>13036</v>
      </c>
      <c r="D29888" s="1">
        <v>44414</v>
      </c>
      <c r="E29888" t="s">
        <v>146</v>
      </c>
      <c r="F29888" s="1">
        <v>44417</v>
      </c>
    </row>
    <row r="29889" spans="1:6" x14ac:dyDescent="0.3">
      <c r="A29889" t="s">
        <v>12402</v>
      </c>
      <c r="B29889" t="s">
        <v>12926</v>
      </c>
      <c r="C29889" t="s">
        <v>13036</v>
      </c>
      <c r="D29889" s="1">
        <v>44414</v>
      </c>
      <c r="E29889" t="s">
        <v>146</v>
      </c>
      <c r="F29889" s="1">
        <v>44417</v>
      </c>
    </row>
    <row r="29890" spans="1:6" x14ac:dyDescent="0.3">
      <c r="A29890" t="s">
        <v>12403</v>
      </c>
      <c r="B29890" t="s">
        <v>12926</v>
      </c>
      <c r="C29890" t="s">
        <v>13036</v>
      </c>
      <c r="D29890" s="1">
        <v>44414</v>
      </c>
      <c r="E29890" t="s">
        <v>146</v>
      </c>
      <c r="F29890" s="1">
        <v>44417</v>
      </c>
    </row>
    <row r="29891" spans="1:6" x14ac:dyDescent="0.3">
      <c r="A29891" t="s">
        <v>11623</v>
      </c>
      <c r="B29891" t="s">
        <v>1113</v>
      </c>
      <c r="C29891" t="s">
        <v>12931</v>
      </c>
      <c r="D29891" s="1">
        <v>44418</v>
      </c>
      <c r="E29891" t="s">
        <v>4518</v>
      </c>
      <c r="F29891" s="1" t="s">
        <v>1070</v>
      </c>
    </row>
    <row r="29892" spans="1:6" x14ac:dyDescent="0.3">
      <c r="A29892" t="s">
        <v>13040</v>
      </c>
      <c r="B29892" t="s">
        <v>1113</v>
      </c>
      <c r="C29892" t="s">
        <v>1113</v>
      </c>
      <c r="D29892" s="1">
        <v>44420</v>
      </c>
      <c r="E29892" t="s">
        <v>146</v>
      </c>
      <c r="F29892" s="1" t="s">
        <v>1070</v>
      </c>
    </row>
    <row r="29893" spans="1:6" x14ac:dyDescent="0.3">
      <c r="A29893" t="s">
        <v>12913</v>
      </c>
      <c r="B29893" t="s">
        <v>1113</v>
      </c>
      <c r="C29893" t="s">
        <v>12931</v>
      </c>
      <c r="D29893" s="1">
        <v>44418</v>
      </c>
      <c r="E29893" t="s">
        <v>4518</v>
      </c>
      <c r="F29893" s="1" t="s">
        <v>1070</v>
      </c>
    </row>
    <row r="29894" spans="1:6" x14ac:dyDescent="0.3">
      <c r="A29894" t="s">
        <v>12914</v>
      </c>
      <c r="B29894" t="s">
        <v>1113</v>
      </c>
      <c r="C29894" t="s">
        <v>11852</v>
      </c>
      <c r="D29894" s="1">
        <v>44418</v>
      </c>
      <c r="E29894" t="s">
        <v>4518</v>
      </c>
      <c r="F29894" s="1" t="s">
        <v>1070</v>
      </c>
    </row>
    <row r="29895" spans="1:6" x14ac:dyDescent="0.3">
      <c r="A29895" t="s">
        <v>12915</v>
      </c>
      <c r="B29895" t="s">
        <v>1113</v>
      </c>
      <c r="C29895" t="s">
        <v>12931</v>
      </c>
      <c r="D29895" s="1">
        <v>44418</v>
      </c>
      <c r="E29895" t="s">
        <v>4518</v>
      </c>
      <c r="F29895" s="1" t="s">
        <v>1070</v>
      </c>
    </row>
    <row r="29896" spans="1:6" x14ac:dyDescent="0.3">
      <c r="A29896" t="s">
        <v>12917</v>
      </c>
      <c r="B29896" t="s">
        <v>1113</v>
      </c>
      <c r="C29896" t="s">
        <v>12931</v>
      </c>
      <c r="D29896" s="1">
        <v>44418</v>
      </c>
      <c r="E29896" t="s">
        <v>4518</v>
      </c>
      <c r="F29896" s="1" t="s">
        <v>1070</v>
      </c>
    </row>
    <row r="29897" spans="1:6" x14ac:dyDescent="0.3">
      <c r="A29897" t="s">
        <v>12918</v>
      </c>
      <c r="B29897" t="s">
        <v>1113</v>
      </c>
      <c r="C29897" t="s">
        <v>12931</v>
      </c>
      <c r="D29897" s="1">
        <v>44418</v>
      </c>
      <c r="E29897" t="s">
        <v>4518</v>
      </c>
      <c r="F29897" s="1" t="s">
        <v>1070</v>
      </c>
    </row>
    <row r="29898" spans="1:6" x14ac:dyDescent="0.3">
      <c r="A29898" t="s">
        <v>12482</v>
      </c>
      <c r="B29898" t="s">
        <v>1113</v>
      </c>
      <c r="C29898" t="s">
        <v>1113</v>
      </c>
      <c r="D29898" s="1">
        <v>44420</v>
      </c>
      <c r="E29898" t="s">
        <v>146</v>
      </c>
      <c r="F29898" s="1" t="s">
        <v>1070</v>
      </c>
    </row>
    <row r="29899" spans="1:6" x14ac:dyDescent="0.3">
      <c r="A29899" t="s">
        <v>12921</v>
      </c>
      <c r="B29899" t="s">
        <v>7045</v>
      </c>
      <c r="C29899" t="s">
        <v>7045</v>
      </c>
      <c r="D29899" s="1">
        <v>44379</v>
      </c>
      <c r="E29899" t="s">
        <v>146</v>
      </c>
      <c r="F29899" s="1" t="s">
        <v>1070</v>
      </c>
    </row>
    <row r="29900" spans="1:6" x14ac:dyDescent="0.3">
      <c r="A29900" t="s">
        <v>12972</v>
      </c>
      <c r="B29900" t="s">
        <v>7043</v>
      </c>
      <c r="C29900" t="s">
        <v>11219</v>
      </c>
      <c r="D29900" s="1">
        <v>44391</v>
      </c>
      <c r="E29900" t="s">
        <v>146</v>
      </c>
      <c r="F29900" s="1">
        <v>44392</v>
      </c>
    </row>
    <row r="29901" spans="1:6" x14ac:dyDescent="0.3">
      <c r="A29901" t="s">
        <v>13041</v>
      </c>
      <c r="B29901" t="s">
        <v>1113</v>
      </c>
      <c r="C29901" t="s">
        <v>1113</v>
      </c>
      <c r="D29901" s="1">
        <v>44420</v>
      </c>
      <c r="E29901" t="s">
        <v>146</v>
      </c>
      <c r="F29901" s="1" t="s">
        <v>1070</v>
      </c>
    </row>
    <row r="29902" spans="1:6" x14ac:dyDescent="0.3">
      <c r="A29902" t="s">
        <v>13042</v>
      </c>
      <c r="B29902" t="s">
        <v>1113</v>
      </c>
      <c r="C29902" t="s">
        <v>1113</v>
      </c>
      <c r="D29902" s="1">
        <v>44420</v>
      </c>
      <c r="E29902" t="s">
        <v>146</v>
      </c>
      <c r="F29902" s="1" t="s">
        <v>1070</v>
      </c>
    </row>
    <row r="29903" spans="1:6" x14ac:dyDescent="0.3">
      <c r="A29903" t="s">
        <v>12484</v>
      </c>
      <c r="B29903" t="s">
        <v>8077</v>
      </c>
      <c r="C29903" t="s">
        <v>8077</v>
      </c>
      <c r="D29903" s="1">
        <v>44414</v>
      </c>
      <c r="E29903" t="s">
        <v>146</v>
      </c>
      <c r="F29903" s="1">
        <v>44414</v>
      </c>
    </row>
    <row r="29904" spans="1:6" x14ac:dyDescent="0.3">
      <c r="A29904" t="s">
        <v>12996</v>
      </c>
      <c r="B29904" t="s">
        <v>7043</v>
      </c>
      <c r="C29904" t="s">
        <v>7043</v>
      </c>
      <c r="D29904" s="1">
        <v>44398</v>
      </c>
      <c r="E29904" t="s">
        <v>146</v>
      </c>
      <c r="F29904" s="1">
        <v>44417</v>
      </c>
    </row>
    <row r="29905" spans="1:6" x14ac:dyDescent="0.3">
      <c r="A29905" t="s">
        <v>13043</v>
      </c>
      <c r="B29905" t="s">
        <v>1113</v>
      </c>
      <c r="C29905" t="s">
        <v>1113</v>
      </c>
      <c r="D29905" s="1">
        <v>44420</v>
      </c>
      <c r="E29905" t="s">
        <v>146</v>
      </c>
      <c r="F29905" s="1" t="s">
        <v>1070</v>
      </c>
    </row>
    <row r="29906" spans="1:6" x14ac:dyDescent="0.3">
      <c r="A29906" t="s">
        <v>12997</v>
      </c>
      <c r="B29906" t="s">
        <v>12926</v>
      </c>
      <c r="C29906" t="s">
        <v>12927</v>
      </c>
      <c r="D29906" s="1">
        <v>44391</v>
      </c>
      <c r="E29906" t="s">
        <v>146</v>
      </c>
      <c r="F29906" s="1">
        <v>44392</v>
      </c>
    </row>
    <row r="29907" spans="1:6" x14ac:dyDescent="0.3">
      <c r="A29907" t="s">
        <v>12526</v>
      </c>
      <c r="B29907" t="s">
        <v>12926</v>
      </c>
      <c r="C29907" t="s">
        <v>13036</v>
      </c>
      <c r="D29907" s="1">
        <v>44405</v>
      </c>
      <c r="E29907" t="s">
        <v>146</v>
      </c>
      <c r="F29907" s="1">
        <v>44417</v>
      </c>
    </row>
    <row r="29908" spans="1:6" x14ac:dyDescent="0.3">
      <c r="A29908" t="s">
        <v>12924</v>
      </c>
      <c r="B29908" t="s">
        <v>1113</v>
      </c>
      <c r="C29908" t="s">
        <v>12931</v>
      </c>
      <c r="D29908" s="1">
        <v>44418</v>
      </c>
      <c r="E29908" t="s">
        <v>4518</v>
      </c>
      <c r="F29908" s="1" t="s">
        <v>1070</v>
      </c>
    </row>
    <row r="29909" spans="1:6" x14ac:dyDescent="0.3">
      <c r="A29909" t="s">
        <v>12925</v>
      </c>
      <c r="B29909" t="s">
        <v>1113</v>
      </c>
      <c r="C29909" t="s">
        <v>12931</v>
      </c>
      <c r="D29909" s="1">
        <v>44418</v>
      </c>
      <c r="E29909" t="s">
        <v>4518</v>
      </c>
      <c r="F29909" s="1" t="s">
        <v>1070</v>
      </c>
    </row>
    <row r="29910" spans="1:6" x14ac:dyDescent="0.3">
      <c r="A29910" t="s">
        <v>12998</v>
      </c>
      <c r="B29910" t="s">
        <v>1113</v>
      </c>
      <c r="C29910" t="s">
        <v>12931</v>
      </c>
      <c r="D29910" s="1">
        <v>44418</v>
      </c>
      <c r="E29910" t="s">
        <v>4518</v>
      </c>
      <c r="F29910" s="1" t="s">
        <v>1070</v>
      </c>
    </row>
    <row r="29911" spans="1:6" x14ac:dyDescent="0.3">
      <c r="A29911" t="s">
        <v>13044</v>
      </c>
      <c r="B29911" t="s">
        <v>1113</v>
      </c>
      <c r="C29911" t="s">
        <v>1113</v>
      </c>
      <c r="D29911" s="1">
        <v>44420</v>
      </c>
      <c r="E29911" t="s">
        <v>142</v>
      </c>
      <c r="F29911" s="1" t="s">
        <v>1070</v>
      </c>
    </row>
    <row r="29912" spans="1:6" x14ac:dyDescent="0.3">
      <c r="A29912" t="s">
        <v>13045</v>
      </c>
      <c r="B29912" t="s">
        <v>1113</v>
      </c>
      <c r="C29912" t="s">
        <v>1113</v>
      </c>
      <c r="D29912" s="1">
        <v>44420</v>
      </c>
      <c r="E29912" t="s">
        <v>142</v>
      </c>
      <c r="F29912" s="1" t="s">
        <v>1070</v>
      </c>
    </row>
    <row r="29913" spans="1:6" x14ac:dyDescent="0.3">
      <c r="A29913" t="s">
        <v>13046</v>
      </c>
      <c r="B29913" t="s">
        <v>1113</v>
      </c>
      <c r="C29913" t="s">
        <v>1113</v>
      </c>
      <c r="D29913" s="1">
        <v>44420</v>
      </c>
      <c r="E29913" t="s">
        <v>142</v>
      </c>
      <c r="F29913" s="1" t="s">
        <v>1070</v>
      </c>
    </row>
    <row r="29914" spans="1:6" x14ac:dyDescent="0.3">
      <c r="A29914" t="s">
        <v>13047</v>
      </c>
      <c r="B29914" t="s">
        <v>1113</v>
      </c>
      <c r="C29914" t="s">
        <v>1113</v>
      </c>
      <c r="D29914" s="1">
        <v>44420</v>
      </c>
      <c r="E29914" t="s">
        <v>142</v>
      </c>
      <c r="F29914" s="1" t="s">
        <v>1070</v>
      </c>
    </row>
    <row r="29915" spans="1:6" x14ac:dyDescent="0.3">
      <c r="A29915" t="s">
        <v>12528</v>
      </c>
      <c r="B29915" t="s">
        <v>12926</v>
      </c>
      <c r="C29915" t="s">
        <v>12926</v>
      </c>
      <c r="D29915" s="1">
        <v>44414</v>
      </c>
      <c r="E29915" t="s">
        <v>146</v>
      </c>
      <c r="F29915" s="1">
        <v>44417</v>
      </c>
    </row>
    <row r="29916" spans="1:6" x14ac:dyDescent="0.3">
      <c r="A29916" t="s">
        <v>12979</v>
      </c>
      <c r="B29916" t="s">
        <v>174</v>
      </c>
      <c r="C29916" t="s">
        <v>174</v>
      </c>
      <c r="D29916" s="1">
        <v>44419</v>
      </c>
      <c r="E29916" t="s">
        <v>142</v>
      </c>
      <c r="F29916" s="1">
        <v>44420</v>
      </c>
    </row>
    <row r="29917" spans="1:6" x14ac:dyDescent="0.3">
      <c r="A29917" t="s">
        <v>12984</v>
      </c>
      <c r="B29917" t="s">
        <v>1113</v>
      </c>
      <c r="C29917" t="s">
        <v>12931</v>
      </c>
      <c r="D29917" s="1">
        <v>44418</v>
      </c>
      <c r="E29917" t="s">
        <v>4518</v>
      </c>
      <c r="F29917" s="1" t="s">
        <v>1070</v>
      </c>
    </row>
    <row r="29918" spans="1:6" x14ac:dyDescent="0.3">
      <c r="A29918" t="s">
        <v>12985</v>
      </c>
      <c r="B29918" t="s">
        <v>174</v>
      </c>
      <c r="C29918" t="s">
        <v>174</v>
      </c>
      <c r="D29918" s="1">
        <v>44400</v>
      </c>
      <c r="E29918" t="s">
        <v>142</v>
      </c>
      <c r="F29918" s="1">
        <v>44418</v>
      </c>
    </row>
    <row r="29919" spans="1:6" x14ac:dyDescent="0.3">
      <c r="A29919" t="s">
        <v>545</v>
      </c>
      <c r="B29919" t="s">
        <v>8077</v>
      </c>
      <c r="C29919" t="s">
        <v>8077</v>
      </c>
      <c r="D29919" s="1">
        <v>44414</v>
      </c>
      <c r="E29919" t="s">
        <v>146</v>
      </c>
      <c r="F29919" s="1">
        <v>44414</v>
      </c>
    </row>
    <row r="29920" spans="1:6" x14ac:dyDescent="0.3">
      <c r="A29920" t="s">
        <v>12980</v>
      </c>
      <c r="B29920" t="s">
        <v>1113</v>
      </c>
      <c r="C29920" t="s">
        <v>12931</v>
      </c>
      <c r="D29920" s="1">
        <v>44418</v>
      </c>
      <c r="E29920" t="s">
        <v>4518</v>
      </c>
      <c r="F29920" s="1" t="s">
        <v>1070</v>
      </c>
    </row>
    <row r="29921" spans="1:6" x14ac:dyDescent="0.3">
      <c r="A29921" t="s">
        <v>12988</v>
      </c>
      <c r="B29921" t="s">
        <v>1113</v>
      </c>
      <c r="C29921" t="s">
        <v>13038</v>
      </c>
      <c r="D29921" s="1">
        <v>44419</v>
      </c>
      <c r="E29921" t="s">
        <v>142</v>
      </c>
      <c r="F29921" s="1" t="s">
        <v>1070</v>
      </c>
    </row>
    <row r="29922" spans="1:6" x14ac:dyDescent="0.3">
      <c r="A29922" t="s">
        <v>12989</v>
      </c>
      <c r="B29922" t="s">
        <v>7043</v>
      </c>
      <c r="C29922" t="s">
        <v>11219</v>
      </c>
      <c r="D29922" s="1">
        <v>44391</v>
      </c>
      <c r="E29922" t="s">
        <v>146</v>
      </c>
      <c r="F29922" s="1">
        <v>44392</v>
      </c>
    </row>
    <row r="29923" spans="1:6" x14ac:dyDescent="0.3">
      <c r="A29923" t="s">
        <v>12999</v>
      </c>
      <c r="B29923" t="s">
        <v>1113</v>
      </c>
      <c r="C29923" t="s">
        <v>13038</v>
      </c>
      <c r="D29923" s="1">
        <v>44419</v>
      </c>
      <c r="E29923" t="s">
        <v>142</v>
      </c>
      <c r="F29923" s="1" t="s">
        <v>1070</v>
      </c>
    </row>
    <row r="29924" spans="1:6" x14ac:dyDescent="0.3">
      <c r="A29924" t="s">
        <v>13000</v>
      </c>
      <c r="B29924" t="s">
        <v>1113</v>
      </c>
      <c r="C29924" t="s">
        <v>13038</v>
      </c>
      <c r="D29924" s="1">
        <v>44419</v>
      </c>
      <c r="E29924" t="s">
        <v>142</v>
      </c>
      <c r="F29924" s="1" t="s">
        <v>1070</v>
      </c>
    </row>
    <row r="29925" spans="1:6" x14ac:dyDescent="0.3">
      <c r="A29925" t="s">
        <v>13001</v>
      </c>
      <c r="B29925" t="s">
        <v>1113</v>
      </c>
      <c r="C29925" t="s">
        <v>13038</v>
      </c>
      <c r="D29925" s="1">
        <v>44419</v>
      </c>
      <c r="E29925" t="s">
        <v>142</v>
      </c>
      <c r="F29925" s="1" t="s">
        <v>1070</v>
      </c>
    </row>
    <row r="29926" spans="1:6" x14ac:dyDescent="0.3">
      <c r="A29926" t="s">
        <v>13002</v>
      </c>
      <c r="B29926" t="s">
        <v>1113</v>
      </c>
      <c r="C29926" t="s">
        <v>13038</v>
      </c>
      <c r="D29926" s="1">
        <v>44419</v>
      </c>
      <c r="E29926" t="s">
        <v>142</v>
      </c>
      <c r="F29926" s="1" t="s">
        <v>1070</v>
      </c>
    </row>
    <row r="29927" spans="1:6" x14ac:dyDescent="0.3">
      <c r="A29927" t="s">
        <v>12990</v>
      </c>
      <c r="B29927" t="s">
        <v>1113</v>
      </c>
      <c r="C29927" t="s">
        <v>13038</v>
      </c>
      <c r="D29927" s="1">
        <v>44419</v>
      </c>
      <c r="E29927" t="s">
        <v>142</v>
      </c>
      <c r="F29927" s="1" t="s">
        <v>1070</v>
      </c>
    </row>
    <row r="29928" spans="1:6" x14ac:dyDescent="0.3">
      <c r="A29928" t="s">
        <v>13003</v>
      </c>
      <c r="B29928" t="s">
        <v>1113</v>
      </c>
      <c r="C29928" t="s">
        <v>13038</v>
      </c>
      <c r="D29928" s="1">
        <v>44419</v>
      </c>
      <c r="E29928" t="s">
        <v>142</v>
      </c>
      <c r="F29928" s="1" t="s">
        <v>1070</v>
      </c>
    </row>
    <row r="29929" spans="1:6" x14ac:dyDescent="0.3">
      <c r="A29929" t="s">
        <v>13004</v>
      </c>
      <c r="B29929" t="s">
        <v>1113</v>
      </c>
      <c r="C29929" t="s">
        <v>13038</v>
      </c>
      <c r="D29929" s="1">
        <v>44419</v>
      </c>
      <c r="E29929" t="s">
        <v>142</v>
      </c>
      <c r="F29929" s="1" t="s">
        <v>1070</v>
      </c>
    </row>
    <row r="29930" spans="1:6" x14ac:dyDescent="0.3">
      <c r="A29930" t="s">
        <v>13005</v>
      </c>
      <c r="B29930" t="s">
        <v>1113</v>
      </c>
      <c r="C29930" t="s">
        <v>13038</v>
      </c>
      <c r="D29930" s="1">
        <v>44419</v>
      </c>
      <c r="E29930" t="s">
        <v>142</v>
      </c>
      <c r="F29930" s="1" t="s">
        <v>1070</v>
      </c>
    </row>
    <row r="29931" spans="1:6" x14ac:dyDescent="0.3">
      <c r="A29931" t="s">
        <v>13006</v>
      </c>
      <c r="B29931" t="s">
        <v>1113</v>
      </c>
      <c r="C29931" t="s">
        <v>13038</v>
      </c>
      <c r="D29931" s="1">
        <v>44419</v>
      </c>
      <c r="E29931" t="s">
        <v>142</v>
      </c>
      <c r="F29931" s="1" t="s">
        <v>1070</v>
      </c>
    </row>
    <row r="29932" spans="1:6" x14ac:dyDescent="0.3">
      <c r="A29932" t="s">
        <v>13007</v>
      </c>
      <c r="B29932" t="s">
        <v>1113</v>
      </c>
      <c r="C29932" t="s">
        <v>13038</v>
      </c>
      <c r="D29932" s="1">
        <v>44419</v>
      </c>
      <c r="E29932" t="s">
        <v>142</v>
      </c>
      <c r="F29932" s="1" t="s">
        <v>1070</v>
      </c>
    </row>
    <row r="29933" spans="1:6" x14ac:dyDescent="0.3">
      <c r="A29933" t="s">
        <v>13008</v>
      </c>
      <c r="B29933" t="s">
        <v>1113</v>
      </c>
      <c r="C29933" t="s">
        <v>13038</v>
      </c>
      <c r="D29933" s="1">
        <v>44419</v>
      </c>
      <c r="E29933" t="s">
        <v>142</v>
      </c>
      <c r="F29933" s="1" t="s">
        <v>1070</v>
      </c>
    </row>
    <row r="29934" spans="1:6" x14ac:dyDescent="0.3">
      <c r="A29934" t="s">
        <v>13009</v>
      </c>
      <c r="B29934" t="s">
        <v>1113</v>
      </c>
      <c r="C29934" t="s">
        <v>13038</v>
      </c>
      <c r="D29934" s="1">
        <v>44419</v>
      </c>
      <c r="E29934" t="s">
        <v>142</v>
      </c>
      <c r="F29934" s="1" t="s">
        <v>1070</v>
      </c>
    </row>
    <row r="29935" spans="1:6" x14ac:dyDescent="0.3">
      <c r="A29935" t="s">
        <v>13010</v>
      </c>
      <c r="B29935" t="s">
        <v>1113</v>
      </c>
      <c r="C29935" t="s">
        <v>13038</v>
      </c>
      <c r="D29935" s="1">
        <v>44419</v>
      </c>
      <c r="E29935" t="s">
        <v>142</v>
      </c>
      <c r="F29935" s="1" t="s">
        <v>1070</v>
      </c>
    </row>
    <row r="29936" spans="1:6" x14ac:dyDescent="0.3">
      <c r="A29936" t="s">
        <v>13011</v>
      </c>
      <c r="B29936" t="s">
        <v>1113</v>
      </c>
      <c r="C29936" t="s">
        <v>13038</v>
      </c>
      <c r="D29936" s="1">
        <v>44419</v>
      </c>
      <c r="E29936" t="s">
        <v>142</v>
      </c>
      <c r="F29936" s="1" t="s">
        <v>1070</v>
      </c>
    </row>
    <row r="29937" spans="1:6" x14ac:dyDescent="0.3">
      <c r="A29937" t="s">
        <v>13012</v>
      </c>
      <c r="B29937" t="s">
        <v>1113</v>
      </c>
      <c r="C29937" t="s">
        <v>13038</v>
      </c>
      <c r="D29937" s="1">
        <v>44419</v>
      </c>
      <c r="E29937" t="s">
        <v>142</v>
      </c>
      <c r="F29937" s="1" t="s">
        <v>1070</v>
      </c>
    </row>
    <row r="29938" spans="1:6" x14ac:dyDescent="0.3">
      <c r="A29938" t="s">
        <v>13013</v>
      </c>
      <c r="B29938" t="s">
        <v>1113</v>
      </c>
      <c r="C29938" t="s">
        <v>13038</v>
      </c>
      <c r="D29938" s="1">
        <v>44419</v>
      </c>
      <c r="E29938" t="s">
        <v>142</v>
      </c>
      <c r="F29938" s="1" t="s">
        <v>1070</v>
      </c>
    </row>
    <row r="29939" spans="1:6" x14ac:dyDescent="0.3">
      <c r="A29939" t="s">
        <v>13014</v>
      </c>
      <c r="B29939" t="s">
        <v>1113</v>
      </c>
      <c r="C29939" t="s">
        <v>13038</v>
      </c>
      <c r="D29939" s="1">
        <v>44419</v>
      </c>
      <c r="E29939" t="s">
        <v>142</v>
      </c>
      <c r="F29939" s="1" t="s">
        <v>1070</v>
      </c>
    </row>
    <row r="29940" spans="1:6" x14ac:dyDescent="0.3">
      <c r="A29940" t="s">
        <v>13015</v>
      </c>
      <c r="B29940" t="s">
        <v>1113</v>
      </c>
      <c r="C29940" t="s">
        <v>13038</v>
      </c>
      <c r="D29940" s="1">
        <v>44419</v>
      </c>
      <c r="E29940" t="s">
        <v>142</v>
      </c>
      <c r="F29940" s="1" t="s">
        <v>1070</v>
      </c>
    </row>
    <row r="29941" spans="1:6" x14ac:dyDescent="0.3">
      <c r="A29941" t="s">
        <v>13048</v>
      </c>
      <c r="B29941" t="s">
        <v>1113</v>
      </c>
      <c r="C29941" t="s">
        <v>1113</v>
      </c>
      <c r="D29941" s="1">
        <v>44420</v>
      </c>
      <c r="E29941" t="s">
        <v>146</v>
      </c>
      <c r="F29941" s="1" t="s">
        <v>1070</v>
      </c>
    </row>
    <row r="29942" spans="1:6" x14ac:dyDescent="0.3">
      <c r="A29942" t="s">
        <v>13016</v>
      </c>
      <c r="B29942" t="s">
        <v>12926</v>
      </c>
      <c r="C29942" t="s">
        <v>13036</v>
      </c>
      <c r="D29942" s="1">
        <v>44414</v>
      </c>
      <c r="E29942" t="s">
        <v>146</v>
      </c>
      <c r="F29942" s="1">
        <v>44417</v>
      </c>
    </row>
    <row r="29943" spans="1:6" x14ac:dyDescent="0.3">
      <c r="A29943" t="s">
        <v>13017</v>
      </c>
      <c r="B29943" t="s">
        <v>12926</v>
      </c>
      <c r="C29943" t="s">
        <v>13036</v>
      </c>
      <c r="D29943" s="1">
        <v>44414</v>
      </c>
      <c r="E29943" t="s">
        <v>146</v>
      </c>
      <c r="F29943" s="1">
        <v>44417</v>
      </c>
    </row>
    <row r="29944" spans="1:6" x14ac:dyDescent="0.3">
      <c r="A29944" t="s">
        <v>13018</v>
      </c>
      <c r="B29944" t="s">
        <v>12926</v>
      </c>
      <c r="C29944" t="s">
        <v>13036</v>
      </c>
      <c r="D29944" s="1">
        <v>44414</v>
      </c>
      <c r="E29944" t="s">
        <v>146</v>
      </c>
      <c r="F29944" s="1">
        <v>44417</v>
      </c>
    </row>
    <row r="29945" spans="1:6" x14ac:dyDescent="0.3">
      <c r="A29945" t="s">
        <v>13019</v>
      </c>
      <c r="B29945" t="s">
        <v>12926</v>
      </c>
      <c r="C29945" t="s">
        <v>13036</v>
      </c>
      <c r="D29945" s="1">
        <v>44414</v>
      </c>
      <c r="E29945" t="s">
        <v>146</v>
      </c>
      <c r="F29945" s="1">
        <v>44417</v>
      </c>
    </row>
    <row r="29946" spans="1:6" x14ac:dyDescent="0.3">
      <c r="A29946" t="s">
        <v>13020</v>
      </c>
      <c r="B29946" t="s">
        <v>12926</v>
      </c>
      <c r="C29946" t="s">
        <v>13036</v>
      </c>
      <c r="D29946" s="1">
        <v>44414</v>
      </c>
      <c r="E29946" t="s">
        <v>146</v>
      </c>
      <c r="F29946" s="1">
        <v>44417</v>
      </c>
    </row>
    <row r="29947" spans="1:6" x14ac:dyDescent="0.3">
      <c r="A29947" t="s">
        <v>13021</v>
      </c>
      <c r="B29947" t="s">
        <v>12926</v>
      </c>
      <c r="C29947" t="s">
        <v>13036</v>
      </c>
      <c r="D29947" s="1">
        <v>44414</v>
      </c>
      <c r="E29947" t="s">
        <v>146</v>
      </c>
      <c r="F29947" s="1">
        <v>44417</v>
      </c>
    </row>
    <row r="29948" spans="1:6" x14ac:dyDescent="0.3">
      <c r="A29948" t="s">
        <v>13049</v>
      </c>
      <c r="B29948" t="s">
        <v>1113</v>
      </c>
      <c r="C29948" t="s">
        <v>1113</v>
      </c>
      <c r="D29948" s="1">
        <v>44420</v>
      </c>
      <c r="E29948" t="s">
        <v>146</v>
      </c>
      <c r="F29948" s="1" t="s">
        <v>1070</v>
      </c>
    </row>
    <row r="29949" spans="1:6" x14ac:dyDescent="0.3">
      <c r="A29949" t="s">
        <v>12939</v>
      </c>
      <c r="B29949" t="s">
        <v>1113</v>
      </c>
      <c r="C29949" t="s">
        <v>12937</v>
      </c>
      <c r="D29949" s="1">
        <v>44398</v>
      </c>
      <c r="E29949" t="s">
        <v>142</v>
      </c>
      <c r="F29949" s="1" t="s">
        <v>1070</v>
      </c>
    </row>
    <row r="29950" spans="1:6" x14ac:dyDescent="0.3">
      <c r="A29950" t="s">
        <v>12975</v>
      </c>
      <c r="B29950" t="s">
        <v>8077</v>
      </c>
      <c r="C29950" t="s">
        <v>8077</v>
      </c>
      <c r="D29950" s="1">
        <v>44414</v>
      </c>
      <c r="E29950" t="s">
        <v>146</v>
      </c>
      <c r="F29950" s="1">
        <v>44414</v>
      </c>
    </row>
    <row r="29951" spans="1:6" x14ac:dyDescent="0.3">
      <c r="A29951" t="s">
        <v>13050</v>
      </c>
      <c r="B29951" t="s">
        <v>1113</v>
      </c>
      <c r="C29951" t="s">
        <v>1113</v>
      </c>
      <c r="D29951" s="1">
        <v>44420</v>
      </c>
      <c r="E29951" t="s">
        <v>142</v>
      </c>
      <c r="F29951" s="1" t="s">
        <v>1070</v>
      </c>
    </row>
    <row r="29952" spans="1:6" x14ac:dyDescent="0.3">
      <c r="A29952" t="s">
        <v>12940</v>
      </c>
      <c r="B29952" t="s">
        <v>7043</v>
      </c>
      <c r="C29952" t="s">
        <v>7043</v>
      </c>
      <c r="D29952" s="1">
        <v>44414</v>
      </c>
      <c r="E29952" t="s">
        <v>146</v>
      </c>
      <c r="F29952" s="1">
        <v>44417</v>
      </c>
    </row>
    <row r="29953" spans="1:6" x14ac:dyDescent="0.3">
      <c r="A29953" t="s">
        <v>13051</v>
      </c>
      <c r="B29953" t="s">
        <v>1113</v>
      </c>
      <c r="C29953" t="s">
        <v>1113</v>
      </c>
      <c r="D29953" s="1">
        <v>44420</v>
      </c>
      <c r="E29953" t="s">
        <v>142</v>
      </c>
      <c r="F29953" s="1" t="s">
        <v>1070</v>
      </c>
    </row>
    <row r="29954" spans="1:6" x14ac:dyDescent="0.3">
      <c r="A29954" t="s">
        <v>13039</v>
      </c>
      <c r="B29954" t="s">
        <v>1113</v>
      </c>
      <c r="C29954" t="s">
        <v>1113</v>
      </c>
      <c r="D29954" s="1">
        <v>44418</v>
      </c>
      <c r="E29954" t="s">
        <v>142</v>
      </c>
      <c r="F29954" s="1" t="s">
        <v>1070</v>
      </c>
    </row>
    <row r="29955" spans="1:6" x14ac:dyDescent="0.3">
      <c r="A29955" t="s">
        <v>12977</v>
      </c>
      <c r="B29955" t="s">
        <v>12926</v>
      </c>
      <c r="C29955" t="s">
        <v>12927</v>
      </c>
      <c r="D29955" s="1">
        <v>44391</v>
      </c>
      <c r="E29955" t="s">
        <v>146</v>
      </c>
      <c r="F29955" s="1">
        <v>44392</v>
      </c>
    </row>
    <row r="29956" spans="1:6" x14ac:dyDescent="0.3">
      <c r="A29956" t="s">
        <v>12982</v>
      </c>
      <c r="B29956" t="s">
        <v>7043</v>
      </c>
      <c r="C29956" t="s">
        <v>7043</v>
      </c>
      <c r="D29956" s="1">
        <v>44414</v>
      </c>
      <c r="E29956" t="s">
        <v>146</v>
      </c>
      <c r="F29956" s="1">
        <v>44417</v>
      </c>
    </row>
    <row r="29957" spans="1:6" x14ac:dyDescent="0.3">
      <c r="A29957" t="s">
        <v>12480</v>
      </c>
      <c r="B29957" t="s">
        <v>174</v>
      </c>
      <c r="C29957" t="s">
        <v>174</v>
      </c>
      <c r="D29957" s="1">
        <v>44405</v>
      </c>
      <c r="E29957" t="s">
        <v>142</v>
      </c>
      <c r="F29957" s="1">
        <v>44420</v>
      </c>
    </row>
    <row r="29958" spans="1:6" x14ac:dyDescent="0.3">
      <c r="A29958" t="s">
        <v>12163</v>
      </c>
      <c r="B29958" t="s">
        <v>7043</v>
      </c>
      <c r="C29958" t="s">
        <v>7043</v>
      </c>
      <c r="D29958" s="1">
        <v>44414</v>
      </c>
      <c r="E29958" t="s">
        <v>146</v>
      </c>
      <c r="F29958" s="1">
        <v>44417</v>
      </c>
    </row>
    <row r="29959" spans="1:6" x14ac:dyDescent="0.3">
      <c r="A29959" t="s">
        <v>12294</v>
      </c>
      <c r="B29959" t="s">
        <v>12926</v>
      </c>
      <c r="C29959" t="s">
        <v>13036</v>
      </c>
      <c r="D29959" s="1">
        <v>44414</v>
      </c>
      <c r="E29959" t="s">
        <v>146</v>
      </c>
      <c r="F29959" s="1">
        <v>44417</v>
      </c>
    </row>
    <row r="29960" spans="1:6" x14ac:dyDescent="0.3">
      <c r="A29960" t="s">
        <v>12402</v>
      </c>
      <c r="B29960" t="s">
        <v>12926</v>
      </c>
      <c r="C29960" t="s">
        <v>13036</v>
      </c>
      <c r="D29960" s="1">
        <v>44414</v>
      </c>
      <c r="E29960" t="s">
        <v>146</v>
      </c>
      <c r="F29960" s="1">
        <v>44417</v>
      </c>
    </row>
    <row r="29961" spans="1:6" x14ac:dyDescent="0.3">
      <c r="A29961" t="s">
        <v>12403</v>
      </c>
      <c r="B29961" t="s">
        <v>12926</v>
      </c>
      <c r="C29961" t="s">
        <v>13036</v>
      </c>
      <c r="D29961" s="1">
        <v>44414</v>
      </c>
      <c r="E29961" t="s">
        <v>146</v>
      </c>
      <c r="F29961" s="1">
        <v>44417</v>
      </c>
    </row>
    <row r="29962" spans="1:6" x14ac:dyDescent="0.3">
      <c r="A29962" t="s">
        <v>11623</v>
      </c>
      <c r="B29962" t="s">
        <v>1113</v>
      </c>
      <c r="C29962" t="s">
        <v>12931</v>
      </c>
      <c r="D29962" s="1">
        <v>44418</v>
      </c>
      <c r="E29962" t="s">
        <v>4518</v>
      </c>
      <c r="F29962" s="1" t="s">
        <v>1070</v>
      </c>
    </row>
    <row r="29963" spans="1:6" x14ac:dyDescent="0.3">
      <c r="A29963" t="s">
        <v>13040</v>
      </c>
      <c r="B29963" t="s">
        <v>1055</v>
      </c>
      <c r="C29963" t="s">
        <v>1055</v>
      </c>
      <c r="D29963" s="1">
        <v>44420</v>
      </c>
      <c r="E29963" t="s">
        <v>146</v>
      </c>
      <c r="F29963" s="1">
        <v>44421</v>
      </c>
    </row>
    <row r="29964" spans="1:6" x14ac:dyDescent="0.3">
      <c r="A29964" t="s">
        <v>12913</v>
      </c>
      <c r="B29964" t="s">
        <v>1113</v>
      </c>
      <c r="C29964" t="s">
        <v>12931</v>
      </c>
      <c r="D29964" s="1">
        <v>44418</v>
      </c>
      <c r="E29964" t="s">
        <v>4518</v>
      </c>
      <c r="F29964" s="1" t="s">
        <v>1070</v>
      </c>
    </row>
    <row r="29965" spans="1:6" x14ac:dyDescent="0.3">
      <c r="A29965" t="s">
        <v>12914</v>
      </c>
      <c r="B29965" t="s">
        <v>1113</v>
      </c>
      <c r="C29965" t="s">
        <v>11852</v>
      </c>
      <c r="D29965" s="1">
        <v>44418</v>
      </c>
      <c r="E29965" t="s">
        <v>4518</v>
      </c>
      <c r="F29965" s="1" t="s">
        <v>1070</v>
      </c>
    </row>
    <row r="29966" spans="1:6" x14ac:dyDescent="0.3">
      <c r="A29966" t="s">
        <v>12915</v>
      </c>
      <c r="B29966" t="s">
        <v>1113</v>
      </c>
      <c r="C29966" t="s">
        <v>12931</v>
      </c>
      <c r="D29966" s="1">
        <v>44418</v>
      </c>
      <c r="E29966" t="s">
        <v>4518</v>
      </c>
      <c r="F29966" s="1" t="s">
        <v>1070</v>
      </c>
    </row>
    <row r="29967" spans="1:6" x14ac:dyDescent="0.3">
      <c r="A29967" t="s">
        <v>12917</v>
      </c>
      <c r="B29967" t="s">
        <v>1113</v>
      </c>
      <c r="C29967" t="s">
        <v>12931</v>
      </c>
      <c r="D29967" s="1">
        <v>44418</v>
      </c>
      <c r="E29967" t="s">
        <v>4518</v>
      </c>
      <c r="F29967" s="1" t="s">
        <v>1070</v>
      </c>
    </row>
    <row r="29968" spans="1:6" x14ac:dyDescent="0.3">
      <c r="A29968" t="s">
        <v>12918</v>
      </c>
      <c r="B29968" t="s">
        <v>1113</v>
      </c>
      <c r="C29968" t="s">
        <v>12931</v>
      </c>
      <c r="D29968" s="1">
        <v>44418</v>
      </c>
      <c r="E29968" t="s">
        <v>4518</v>
      </c>
      <c r="F29968" s="1" t="s">
        <v>1070</v>
      </c>
    </row>
    <row r="29969" spans="1:6" x14ac:dyDescent="0.3">
      <c r="A29969" t="s">
        <v>12482</v>
      </c>
      <c r="B29969" t="s">
        <v>1113</v>
      </c>
      <c r="C29969" t="s">
        <v>13052</v>
      </c>
      <c r="D29969" s="1">
        <v>44420</v>
      </c>
      <c r="E29969" t="s">
        <v>146</v>
      </c>
      <c r="F29969" s="1" t="s">
        <v>1070</v>
      </c>
    </row>
    <row r="29970" spans="1:6" x14ac:dyDescent="0.3">
      <c r="A29970" t="s">
        <v>12921</v>
      </c>
      <c r="B29970" t="s">
        <v>7045</v>
      </c>
      <c r="C29970" t="s">
        <v>7045</v>
      </c>
      <c r="D29970" s="1">
        <v>44379</v>
      </c>
      <c r="E29970" t="s">
        <v>146</v>
      </c>
      <c r="F29970" s="1" t="s">
        <v>1070</v>
      </c>
    </row>
    <row r="29971" spans="1:6" x14ac:dyDescent="0.3">
      <c r="A29971" t="s">
        <v>12972</v>
      </c>
      <c r="B29971" t="s">
        <v>7043</v>
      </c>
      <c r="C29971" t="s">
        <v>11219</v>
      </c>
      <c r="D29971" s="1">
        <v>44391</v>
      </c>
      <c r="E29971" t="s">
        <v>146</v>
      </c>
      <c r="F29971" s="1">
        <v>44392</v>
      </c>
    </row>
    <row r="29972" spans="1:6" x14ac:dyDescent="0.3">
      <c r="A29972" t="s">
        <v>13041</v>
      </c>
      <c r="B29972" t="s">
        <v>1113</v>
      </c>
      <c r="C29972" t="s">
        <v>13052</v>
      </c>
      <c r="D29972" s="1">
        <v>44420</v>
      </c>
      <c r="E29972" t="s">
        <v>146</v>
      </c>
      <c r="F29972" s="1" t="s">
        <v>1070</v>
      </c>
    </row>
    <row r="29973" spans="1:6" x14ac:dyDescent="0.3">
      <c r="A29973" t="s">
        <v>13042</v>
      </c>
      <c r="B29973" t="s">
        <v>13053</v>
      </c>
      <c r="C29973" t="s">
        <v>13053</v>
      </c>
      <c r="D29973" s="1">
        <v>44420</v>
      </c>
      <c r="E29973" t="s">
        <v>146</v>
      </c>
      <c r="F29973" s="1">
        <v>44425</v>
      </c>
    </row>
    <row r="29974" spans="1:6" x14ac:dyDescent="0.3">
      <c r="A29974" t="s">
        <v>12484</v>
      </c>
      <c r="B29974" t="s">
        <v>8077</v>
      </c>
      <c r="C29974" t="s">
        <v>8077</v>
      </c>
      <c r="D29974" s="1">
        <v>44414</v>
      </c>
      <c r="E29974" t="s">
        <v>146</v>
      </c>
      <c r="F29974" s="1">
        <v>44414</v>
      </c>
    </row>
    <row r="29975" spans="1:6" x14ac:dyDescent="0.3">
      <c r="A29975" t="s">
        <v>12996</v>
      </c>
      <c r="B29975" t="s">
        <v>7043</v>
      </c>
      <c r="C29975" t="s">
        <v>7043</v>
      </c>
      <c r="D29975" s="1">
        <v>44398</v>
      </c>
      <c r="E29975" t="s">
        <v>146</v>
      </c>
      <c r="F29975" s="1">
        <v>44417</v>
      </c>
    </row>
    <row r="29976" spans="1:6" x14ac:dyDescent="0.3">
      <c r="A29976" t="s">
        <v>13043</v>
      </c>
      <c r="B29976" t="s">
        <v>13053</v>
      </c>
      <c r="C29976" t="s">
        <v>13053</v>
      </c>
      <c r="D29976" s="1">
        <v>44420</v>
      </c>
      <c r="E29976" t="s">
        <v>146</v>
      </c>
      <c r="F29976" s="1">
        <v>44425</v>
      </c>
    </row>
    <row r="29977" spans="1:6" x14ac:dyDescent="0.3">
      <c r="A29977" t="s">
        <v>12997</v>
      </c>
      <c r="B29977" t="s">
        <v>12926</v>
      </c>
      <c r="C29977" t="s">
        <v>12927</v>
      </c>
      <c r="D29977" s="1">
        <v>44391</v>
      </c>
      <c r="E29977" t="s">
        <v>146</v>
      </c>
      <c r="F29977" s="1">
        <v>44392</v>
      </c>
    </row>
    <row r="29978" spans="1:6" x14ac:dyDescent="0.3">
      <c r="A29978" t="s">
        <v>12526</v>
      </c>
      <c r="B29978" t="s">
        <v>12926</v>
      </c>
      <c r="C29978" t="s">
        <v>13036</v>
      </c>
      <c r="D29978" s="1">
        <v>44405</v>
      </c>
      <c r="E29978" t="s">
        <v>146</v>
      </c>
      <c r="F29978" s="1">
        <v>44417</v>
      </c>
    </row>
    <row r="29979" spans="1:6" x14ac:dyDescent="0.3">
      <c r="A29979" t="s">
        <v>12924</v>
      </c>
      <c r="B29979" t="s">
        <v>1113</v>
      </c>
      <c r="C29979" t="s">
        <v>12931</v>
      </c>
      <c r="D29979" s="1">
        <v>44418</v>
      </c>
      <c r="E29979" t="s">
        <v>4518</v>
      </c>
      <c r="F29979" s="1" t="s">
        <v>1070</v>
      </c>
    </row>
    <row r="29980" spans="1:6" x14ac:dyDescent="0.3">
      <c r="A29980" t="s">
        <v>12925</v>
      </c>
      <c r="B29980" t="s">
        <v>1113</v>
      </c>
      <c r="C29980" t="s">
        <v>12931</v>
      </c>
      <c r="D29980" s="1">
        <v>44418</v>
      </c>
      <c r="E29980" t="s">
        <v>4518</v>
      </c>
      <c r="F29980" s="1" t="s">
        <v>1070</v>
      </c>
    </row>
    <row r="29981" spans="1:6" x14ac:dyDescent="0.3">
      <c r="A29981" t="s">
        <v>12998</v>
      </c>
      <c r="B29981" t="s">
        <v>1113</v>
      </c>
      <c r="C29981" t="s">
        <v>12931</v>
      </c>
      <c r="D29981" s="1">
        <v>44418</v>
      </c>
      <c r="E29981" t="s">
        <v>4518</v>
      </c>
      <c r="F29981" s="1" t="s">
        <v>1070</v>
      </c>
    </row>
    <row r="29982" spans="1:6" x14ac:dyDescent="0.3">
      <c r="A29982" t="s">
        <v>12528</v>
      </c>
      <c r="B29982" t="s">
        <v>12926</v>
      </c>
      <c r="C29982" t="s">
        <v>12926</v>
      </c>
      <c r="D29982" s="1">
        <v>44414</v>
      </c>
      <c r="E29982" t="s">
        <v>146</v>
      </c>
      <c r="F29982" s="1">
        <v>44417</v>
      </c>
    </row>
    <row r="29983" spans="1:6" x14ac:dyDescent="0.3">
      <c r="A29983" t="s">
        <v>12979</v>
      </c>
      <c r="B29983" t="s">
        <v>174</v>
      </c>
      <c r="C29983" t="s">
        <v>174</v>
      </c>
      <c r="D29983" s="1">
        <v>44419</v>
      </c>
      <c r="E29983" t="s">
        <v>142</v>
      </c>
      <c r="F29983" s="1">
        <v>44420</v>
      </c>
    </row>
    <row r="29984" spans="1:6" x14ac:dyDescent="0.3">
      <c r="A29984" t="s">
        <v>12984</v>
      </c>
      <c r="B29984" t="s">
        <v>1113</v>
      </c>
      <c r="C29984" t="s">
        <v>12931</v>
      </c>
      <c r="D29984" s="1">
        <v>44418</v>
      </c>
      <c r="E29984" t="s">
        <v>4518</v>
      </c>
      <c r="F29984" s="1" t="s">
        <v>1070</v>
      </c>
    </row>
    <row r="29985" spans="1:6" x14ac:dyDescent="0.3">
      <c r="A29985" t="s">
        <v>12985</v>
      </c>
      <c r="B29985" t="s">
        <v>174</v>
      </c>
      <c r="C29985" t="s">
        <v>174</v>
      </c>
      <c r="D29985" s="1">
        <v>44400</v>
      </c>
      <c r="E29985" t="s">
        <v>142</v>
      </c>
      <c r="F29985" s="1">
        <v>44418</v>
      </c>
    </row>
    <row r="29986" spans="1:6" x14ac:dyDescent="0.3">
      <c r="A29986" t="s">
        <v>545</v>
      </c>
      <c r="B29986" t="s">
        <v>8077</v>
      </c>
      <c r="C29986" t="s">
        <v>8077</v>
      </c>
      <c r="D29986" s="1">
        <v>44414</v>
      </c>
      <c r="E29986" t="s">
        <v>146</v>
      </c>
      <c r="F29986" s="1">
        <v>44414</v>
      </c>
    </row>
    <row r="29987" spans="1:6" x14ac:dyDescent="0.3">
      <c r="A29987" t="s">
        <v>12980</v>
      </c>
      <c r="B29987" t="s">
        <v>1113</v>
      </c>
      <c r="C29987" t="s">
        <v>12931</v>
      </c>
      <c r="D29987" s="1">
        <v>44418</v>
      </c>
      <c r="E29987" t="s">
        <v>4518</v>
      </c>
      <c r="F29987" s="1" t="s">
        <v>1070</v>
      </c>
    </row>
    <row r="29988" spans="1:6" x14ac:dyDescent="0.3">
      <c r="A29988" t="s">
        <v>12988</v>
      </c>
      <c r="B29988" t="s">
        <v>1113</v>
      </c>
      <c r="C29988" t="s">
        <v>13038</v>
      </c>
      <c r="D29988" s="1">
        <v>44419</v>
      </c>
      <c r="E29988" t="s">
        <v>142</v>
      </c>
      <c r="F29988" s="1" t="s">
        <v>1070</v>
      </c>
    </row>
    <row r="29989" spans="1:6" x14ac:dyDescent="0.3">
      <c r="A29989" t="s">
        <v>12989</v>
      </c>
      <c r="B29989" t="s">
        <v>7043</v>
      </c>
      <c r="C29989" t="s">
        <v>11219</v>
      </c>
      <c r="D29989" s="1">
        <v>44391</v>
      </c>
      <c r="E29989" t="s">
        <v>146</v>
      </c>
      <c r="F29989" s="1">
        <v>44392</v>
      </c>
    </row>
    <row r="29990" spans="1:6" x14ac:dyDescent="0.3">
      <c r="A29990" t="s">
        <v>12999</v>
      </c>
      <c r="B29990" t="s">
        <v>1113</v>
      </c>
      <c r="C29990" t="s">
        <v>13038</v>
      </c>
      <c r="D29990" s="1">
        <v>44419</v>
      </c>
      <c r="E29990" t="s">
        <v>142</v>
      </c>
      <c r="F29990" s="1" t="s">
        <v>1070</v>
      </c>
    </row>
    <row r="29991" spans="1:6" x14ac:dyDescent="0.3">
      <c r="A29991" t="s">
        <v>13000</v>
      </c>
      <c r="B29991" t="s">
        <v>1113</v>
      </c>
      <c r="C29991" t="s">
        <v>13038</v>
      </c>
      <c r="D29991" s="1">
        <v>44419</v>
      </c>
      <c r="E29991" t="s">
        <v>142</v>
      </c>
      <c r="F29991" s="1" t="s">
        <v>1070</v>
      </c>
    </row>
    <row r="29992" spans="1:6" x14ac:dyDescent="0.3">
      <c r="A29992" t="s">
        <v>13001</v>
      </c>
      <c r="B29992" t="s">
        <v>1113</v>
      </c>
      <c r="C29992" t="s">
        <v>13038</v>
      </c>
      <c r="D29992" s="1">
        <v>44419</v>
      </c>
      <c r="E29992" t="s">
        <v>142</v>
      </c>
      <c r="F29992" s="1" t="s">
        <v>1070</v>
      </c>
    </row>
    <row r="29993" spans="1:6" x14ac:dyDescent="0.3">
      <c r="A29993" t="s">
        <v>13002</v>
      </c>
      <c r="B29993" t="s">
        <v>1113</v>
      </c>
      <c r="C29993" t="s">
        <v>13038</v>
      </c>
      <c r="D29993" s="1">
        <v>44419</v>
      </c>
      <c r="E29993" t="s">
        <v>142</v>
      </c>
      <c r="F29993" s="1" t="s">
        <v>1070</v>
      </c>
    </row>
    <row r="29994" spans="1:6" x14ac:dyDescent="0.3">
      <c r="A29994" t="s">
        <v>12990</v>
      </c>
      <c r="B29994" t="s">
        <v>1113</v>
      </c>
      <c r="C29994" t="s">
        <v>13038</v>
      </c>
      <c r="D29994" s="1">
        <v>44419</v>
      </c>
      <c r="E29994" t="s">
        <v>142</v>
      </c>
      <c r="F29994" s="1" t="s">
        <v>1070</v>
      </c>
    </row>
    <row r="29995" spans="1:6" x14ac:dyDescent="0.3">
      <c r="A29995" t="s">
        <v>13003</v>
      </c>
      <c r="B29995" t="s">
        <v>1113</v>
      </c>
      <c r="C29995" t="s">
        <v>13038</v>
      </c>
      <c r="D29995" s="1">
        <v>44419</v>
      </c>
      <c r="E29995" t="s">
        <v>142</v>
      </c>
      <c r="F29995" s="1" t="s">
        <v>1070</v>
      </c>
    </row>
    <row r="29996" spans="1:6" x14ac:dyDescent="0.3">
      <c r="A29996" t="s">
        <v>13004</v>
      </c>
      <c r="B29996" t="s">
        <v>1113</v>
      </c>
      <c r="C29996" t="s">
        <v>13038</v>
      </c>
      <c r="D29996" s="1">
        <v>44419</v>
      </c>
      <c r="E29996" t="s">
        <v>142</v>
      </c>
      <c r="F29996" s="1" t="s">
        <v>1070</v>
      </c>
    </row>
    <row r="29997" spans="1:6" x14ac:dyDescent="0.3">
      <c r="A29997" t="s">
        <v>13005</v>
      </c>
      <c r="B29997" t="s">
        <v>1113</v>
      </c>
      <c r="C29997" t="s">
        <v>13038</v>
      </c>
      <c r="D29997" s="1">
        <v>44419</v>
      </c>
      <c r="E29997" t="s">
        <v>142</v>
      </c>
      <c r="F29997" s="1" t="s">
        <v>1070</v>
      </c>
    </row>
    <row r="29998" spans="1:6" x14ac:dyDescent="0.3">
      <c r="A29998" t="s">
        <v>13006</v>
      </c>
      <c r="B29998" t="s">
        <v>1113</v>
      </c>
      <c r="C29998" t="s">
        <v>13038</v>
      </c>
      <c r="D29998" s="1">
        <v>44419</v>
      </c>
      <c r="E29998" t="s">
        <v>142</v>
      </c>
      <c r="F29998" s="1" t="s">
        <v>1070</v>
      </c>
    </row>
    <row r="29999" spans="1:6" x14ac:dyDescent="0.3">
      <c r="A29999" t="s">
        <v>13007</v>
      </c>
      <c r="B29999" t="s">
        <v>1113</v>
      </c>
      <c r="C29999" t="s">
        <v>13038</v>
      </c>
      <c r="D29999" s="1">
        <v>44419</v>
      </c>
      <c r="E29999" t="s">
        <v>142</v>
      </c>
      <c r="F29999" s="1" t="s">
        <v>1070</v>
      </c>
    </row>
    <row r="30000" spans="1:6" x14ac:dyDescent="0.3">
      <c r="A30000" t="s">
        <v>13008</v>
      </c>
      <c r="B30000" t="s">
        <v>1113</v>
      </c>
      <c r="C30000" t="s">
        <v>13038</v>
      </c>
      <c r="D30000" s="1">
        <v>44419</v>
      </c>
      <c r="E30000" t="s">
        <v>142</v>
      </c>
      <c r="F30000" s="1" t="s">
        <v>1070</v>
      </c>
    </row>
    <row r="30001" spans="1:6" x14ac:dyDescent="0.3">
      <c r="A30001" t="s">
        <v>13009</v>
      </c>
      <c r="B30001" t="s">
        <v>1113</v>
      </c>
      <c r="C30001" t="s">
        <v>13038</v>
      </c>
      <c r="D30001" s="1">
        <v>44419</v>
      </c>
      <c r="E30001" t="s">
        <v>142</v>
      </c>
      <c r="F30001" s="1" t="s">
        <v>1070</v>
      </c>
    </row>
    <row r="30002" spans="1:6" x14ac:dyDescent="0.3">
      <c r="A30002" t="s">
        <v>13010</v>
      </c>
      <c r="B30002" t="s">
        <v>1113</v>
      </c>
      <c r="C30002" t="s">
        <v>13038</v>
      </c>
      <c r="D30002" s="1">
        <v>44419</v>
      </c>
      <c r="E30002" t="s">
        <v>142</v>
      </c>
      <c r="F30002" s="1" t="s">
        <v>1070</v>
      </c>
    </row>
    <row r="30003" spans="1:6" x14ac:dyDescent="0.3">
      <c r="A30003" t="s">
        <v>13011</v>
      </c>
      <c r="B30003" t="s">
        <v>1113</v>
      </c>
      <c r="C30003" t="s">
        <v>13038</v>
      </c>
      <c r="D30003" s="1">
        <v>44419</v>
      </c>
      <c r="E30003" t="s">
        <v>142</v>
      </c>
      <c r="F30003" s="1" t="s">
        <v>1070</v>
      </c>
    </row>
    <row r="30004" spans="1:6" x14ac:dyDescent="0.3">
      <c r="A30004" t="s">
        <v>13012</v>
      </c>
      <c r="B30004" t="s">
        <v>1113</v>
      </c>
      <c r="C30004" t="s">
        <v>13038</v>
      </c>
      <c r="D30004" s="1">
        <v>44419</v>
      </c>
      <c r="E30004" t="s">
        <v>142</v>
      </c>
      <c r="F30004" s="1" t="s">
        <v>1070</v>
      </c>
    </row>
    <row r="30005" spans="1:6" x14ac:dyDescent="0.3">
      <c r="A30005" t="s">
        <v>13013</v>
      </c>
      <c r="B30005" t="s">
        <v>1113</v>
      </c>
      <c r="C30005" t="s">
        <v>13038</v>
      </c>
      <c r="D30005" s="1">
        <v>44419</v>
      </c>
      <c r="E30005" t="s">
        <v>142</v>
      </c>
      <c r="F30005" s="1" t="s">
        <v>1070</v>
      </c>
    </row>
    <row r="30006" spans="1:6" x14ac:dyDescent="0.3">
      <c r="A30006" t="s">
        <v>13014</v>
      </c>
      <c r="B30006" t="s">
        <v>1113</v>
      </c>
      <c r="C30006" t="s">
        <v>13038</v>
      </c>
      <c r="D30006" s="1">
        <v>44419</v>
      </c>
      <c r="E30006" t="s">
        <v>142</v>
      </c>
      <c r="F30006" s="1" t="s">
        <v>1070</v>
      </c>
    </row>
    <row r="30007" spans="1:6" x14ac:dyDescent="0.3">
      <c r="A30007" t="s">
        <v>13015</v>
      </c>
      <c r="B30007" t="s">
        <v>1113</v>
      </c>
      <c r="C30007" t="s">
        <v>13038</v>
      </c>
      <c r="D30007" s="1">
        <v>44419</v>
      </c>
      <c r="E30007" t="s">
        <v>142</v>
      </c>
      <c r="F30007" s="1" t="s">
        <v>1070</v>
      </c>
    </row>
    <row r="30008" spans="1:6" x14ac:dyDescent="0.3">
      <c r="A30008" t="s">
        <v>13048</v>
      </c>
      <c r="B30008" t="s">
        <v>1113</v>
      </c>
      <c r="C30008" t="s">
        <v>13052</v>
      </c>
      <c r="D30008" s="1">
        <v>44420</v>
      </c>
      <c r="E30008" t="s">
        <v>146</v>
      </c>
      <c r="F30008" s="1" t="s">
        <v>1070</v>
      </c>
    </row>
    <row r="30009" spans="1:6" x14ac:dyDescent="0.3">
      <c r="A30009" t="s">
        <v>13016</v>
      </c>
      <c r="B30009" t="s">
        <v>12926</v>
      </c>
      <c r="C30009" t="s">
        <v>13036</v>
      </c>
      <c r="D30009" s="1">
        <v>44414</v>
      </c>
      <c r="E30009" t="s">
        <v>146</v>
      </c>
      <c r="F30009" s="1">
        <v>44417</v>
      </c>
    </row>
    <row r="30010" spans="1:6" x14ac:dyDescent="0.3">
      <c r="A30010" t="s">
        <v>13017</v>
      </c>
      <c r="B30010" t="s">
        <v>12926</v>
      </c>
      <c r="C30010" t="s">
        <v>13036</v>
      </c>
      <c r="D30010" s="1">
        <v>44414</v>
      </c>
      <c r="E30010" t="s">
        <v>146</v>
      </c>
      <c r="F30010" s="1">
        <v>44417</v>
      </c>
    </row>
    <row r="30011" spans="1:6" x14ac:dyDescent="0.3">
      <c r="A30011" t="s">
        <v>13018</v>
      </c>
      <c r="B30011" t="s">
        <v>12926</v>
      </c>
      <c r="C30011" t="s">
        <v>13036</v>
      </c>
      <c r="D30011" s="1">
        <v>44414</v>
      </c>
      <c r="E30011" t="s">
        <v>146</v>
      </c>
      <c r="F30011" s="1">
        <v>44417</v>
      </c>
    </row>
    <row r="30012" spans="1:6" x14ac:dyDescent="0.3">
      <c r="A30012" t="s">
        <v>13019</v>
      </c>
      <c r="B30012" t="s">
        <v>12926</v>
      </c>
      <c r="C30012" t="s">
        <v>13036</v>
      </c>
      <c r="D30012" s="1">
        <v>44414</v>
      </c>
      <c r="E30012" t="s">
        <v>146</v>
      </c>
      <c r="F30012" s="1">
        <v>44417</v>
      </c>
    </row>
    <row r="30013" spans="1:6" x14ac:dyDescent="0.3">
      <c r="A30013" t="s">
        <v>13020</v>
      </c>
      <c r="B30013" t="s">
        <v>12926</v>
      </c>
      <c r="C30013" t="s">
        <v>13036</v>
      </c>
      <c r="D30013" s="1">
        <v>44414</v>
      </c>
      <c r="E30013" t="s">
        <v>146</v>
      </c>
      <c r="F30013" s="1">
        <v>44417</v>
      </c>
    </row>
    <row r="30014" spans="1:6" x14ac:dyDescent="0.3">
      <c r="A30014" t="s">
        <v>13021</v>
      </c>
      <c r="B30014" t="s">
        <v>12926</v>
      </c>
      <c r="C30014" t="s">
        <v>13036</v>
      </c>
      <c r="D30014" s="1">
        <v>44414</v>
      </c>
      <c r="E30014" t="s">
        <v>146</v>
      </c>
      <c r="F30014" s="1">
        <v>44417</v>
      </c>
    </row>
    <row r="30015" spans="1:6" x14ac:dyDescent="0.3">
      <c r="A30015" t="s">
        <v>13049</v>
      </c>
      <c r="B30015" t="s">
        <v>1113</v>
      </c>
      <c r="C30015" t="s">
        <v>6948</v>
      </c>
      <c r="D30015" s="1">
        <v>44420</v>
      </c>
      <c r="E30015" t="s">
        <v>146</v>
      </c>
      <c r="F30015" s="1">
        <v>44425</v>
      </c>
    </row>
    <row r="30016" spans="1:6" x14ac:dyDescent="0.3">
      <c r="A30016" t="s">
        <v>12939</v>
      </c>
      <c r="B30016" t="s">
        <v>1113</v>
      </c>
      <c r="C30016" t="s">
        <v>12937</v>
      </c>
      <c r="D30016" s="1">
        <v>44398</v>
      </c>
      <c r="E30016" t="s">
        <v>142</v>
      </c>
      <c r="F30016" s="1" t="s">
        <v>1070</v>
      </c>
    </row>
    <row r="30017" spans="1:7" x14ac:dyDescent="0.3">
      <c r="A30017" t="s">
        <v>12975</v>
      </c>
      <c r="B30017" t="s">
        <v>8077</v>
      </c>
      <c r="C30017" t="s">
        <v>8077</v>
      </c>
      <c r="D30017" s="1">
        <v>44414</v>
      </c>
      <c r="E30017" t="s">
        <v>146</v>
      </c>
      <c r="F30017" s="1">
        <v>44414</v>
      </c>
    </row>
    <row r="30018" spans="1:7" x14ac:dyDescent="0.3">
      <c r="A30018" t="s">
        <v>13050</v>
      </c>
      <c r="B30018" t="s">
        <v>1113</v>
      </c>
      <c r="C30018" t="s">
        <v>1113</v>
      </c>
      <c r="D30018" s="1">
        <v>44420</v>
      </c>
      <c r="E30018" t="s">
        <v>142</v>
      </c>
      <c r="F30018" s="1" t="s">
        <v>1070</v>
      </c>
    </row>
    <row r="30019" spans="1:7" x14ac:dyDescent="0.3">
      <c r="A30019" t="s">
        <v>12940</v>
      </c>
      <c r="B30019" t="s">
        <v>7043</v>
      </c>
      <c r="C30019" t="s">
        <v>7043</v>
      </c>
      <c r="D30019" s="1">
        <v>44414</v>
      </c>
      <c r="E30019" t="s">
        <v>146</v>
      </c>
      <c r="F30019" s="1">
        <v>44417</v>
      </c>
    </row>
    <row r="30020" spans="1:7" x14ac:dyDescent="0.3">
      <c r="A30020" t="s">
        <v>13054</v>
      </c>
      <c r="B30020" t="s">
        <v>1113</v>
      </c>
      <c r="C30020" t="s">
        <v>13055</v>
      </c>
      <c r="D30020" s="1">
        <v>44421</v>
      </c>
      <c r="E30020" t="s">
        <v>146</v>
      </c>
      <c r="F30020" s="1">
        <v>44425</v>
      </c>
    </row>
    <row r="30021" spans="1:7" x14ac:dyDescent="0.3">
      <c r="A30021" t="s">
        <v>13056</v>
      </c>
      <c r="B30021" t="s">
        <v>1113</v>
      </c>
      <c r="C30021" t="s">
        <v>1113</v>
      </c>
      <c r="D30021" s="1">
        <v>44421</v>
      </c>
      <c r="E30021" t="s">
        <v>142</v>
      </c>
      <c r="F30021" s="1" t="s">
        <v>1070</v>
      </c>
    </row>
    <row r="30022" spans="1:7" x14ac:dyDescent="0.3">
      <c r="A30022" t="s">
        <v>13039</v>
      </c>
      <c r="B30022" t="s">
        <v>1113</v>
      </c>
      <c r="C30022" t="s">
        <v>1113</v>
      </c>
      <c r="D30022" s="1">
        <v>44418</v>
      </c>
      <c r="E30022" t="s">
        <v>142</v>
      </c>
      <c r="F30022" s="1" t="s">
        <v>1070</v>
      </c>
    </row>
    <row r="30023" spans="1:7" x14ac:dyDescent="0.3">
      <c r="A30023" t="s">
        <v>12977</v>
      </c>
      <c r="B30023" t="s">
        <v>12926</v>
      </c>
      <c r="C30023" t="s">
        <v>12927</v>
      </c>
      <c r="D30023" s="1">
        <v>44391</v>
      </c>
      <c r="E30023" t="s">
        <v>146</v>
      </c>
      <c r="F30023" s="1">
        <v>44392</v>
      </c>
    </row>
    <row r="30024" spans="1:7" x14ac:dyDescent="0.3">
      <c r="A30024" t="s">
        <v>12982</v>
      </c>
      <c r="B30024" t="s">
        <v>7043</v>
      </c>
      <c r="C30024" t="s">
        <v>7043</v>
      </c>
      <c r="D30024" s="1">
        <v>44414</v>
      </c>
      <c r="E30024" t="s">
        <v>146</v>
      </c>
      <c r="F30024" s="1">
        <v>44417</v>
      </c>
    </row>
    <row r="30025" spans="1:7" x14ac:dyDescent="0.3">
      <c r="A30025" t="s">
        <v>12480</v>
      </c>
      <c r="B30025" t="s">
        <v>174</v>
      </c>
      <c r="C30025" t="s">
        <v>174</v>
      </c>
      <c r="D30025" s="1">
        <v>44405</v>
      </c>
      <c r="E30025" t="s">
        <v>142</v>
      </c>
      <c r="F30025" s="1">
        <v>44420</v>
      </c>
    </row>
    <row r="30026" spans="1:7" x14ac:dyDescent="0.3">
      <c r="A30026" t="s">
        <v>12163</v>
      </c>
      <c r="B30026" t="s">
        <v>7043</v>
      </c>
      <c r="C30026" t="s">
        <v>7043</v>
      </c>
      <c r="D30026" s="1">
        <v>44414</v>
      </c>
      <c r="E30026" t="s">
        <v>146</v>
      </c>
      <c r="F30026" s="1">
        <v>44417</v>
      </c>
    </row>
    <row r="30027" spans="1:7" x14ac:dyDescent="0.3">
      <c r="A30027" t="s">
        <v>12294</v>
      </c>
      <c r="B30027" t="s">
        <v>12926</v>
      </c>
      <c r="C30027" t="s">
        <v>13036</v>
      </c>
      <c r="D30027" s="1">
        <v>44414</v>
      </c>
      <c r="E30027" t="s">
        <v>146</v>
      </c>
      <c r="F30027" s="1">
        <v>44417</v>
      </c>
    </row>
    <row r="30028" spans="1:7" x14ac:dyDescent="0.3">
      <c r="A30028" t="s">
        <v>12402</v>
      </c>
      <c r="B30028" t="s">
        <v>12926</v>
      </c>
      <c r="C30028" t="s">
        <v>13036</v>
      </c>
      <c r="D30028" s="1">
        <v>44414</v>
      </c>
      <c r="E30028" t="s">
        <v>146</v>
      </c>
      <c r="F30028" s="1">
        <v>44417</v>
      </c>
    </row>
    <row r="30029" spans="1:7" x14ac:dyDescent="0.3">
      <c r="A30029" t="s">
        <v>12403</v>
      </c>
      <c r="B30029" t="s">
        <v>12926</v>
      </c>
      <c r="C30029" t="s">
        <v>13036</v>
      </c>
      <c r="D30029" s="1">
        <v>44414</v>
      </c>
      <c r="E30029" t="s">
        <v>146</v>
      </c>
      <c r="F30029" s="1">
        <v>44417</v>
      </c>
    </row>
    <row r="30030" spans="1:7" x14ac:dyDescent="0.3">
      <c r="A30030" t="s">
        <v>12484</v>
      </c>
      <c r="B30030" t="s">
        <v>8077</v>
      </c>
      <c r="C30030" t="s">
        <v>8077</v>
      </c>
      <c r="D30030" s="1">
        <v>44414</v>
      </c>
      <c r="E30030" t="s">
        <v>146</v>
      </c>
      <c r="F30030" s="1">
        <v>44414</v>
      </c>
      <c r="G30030">
        <v>4</v>
      </c>
    </row>
    <row r="30031" spans="1:7" x14ac:dyDescent="0.3">
      <c r="A30031" t="s">
        <v>545</v>
      </c>
      <c r="B30031" t="s">
        <v>8077</v>
      </c>
      <c r="C30031" t="s">
        <v>8077</v>
      </c>
      <c r="D30031" s="1">
        <v>44414</v>
      </c>
      <c r="E30031" t="s">
        <v>146</v>
      </c>
      <c r="F30031" s="1">
        <v>44414</v>
      </c>
      <c r="G30031">
        <v>4</v>
      </c>
    </row>
    <row r="30032" spans="1:7" x14ac:dyDescent="0.3">
      <c r="A30032" t="s">
        <v>12975</v>
      </c>
      <c r="B30032" t="s">
        <v>8077</v>
      </c>
      <c r="C30032" t="s">
        <v>8077</v>
      </c>
      <c r="D30032" s="1">
        <v>44414</v>
      </c>
      <c r="E30032" t="s">
        <v>146</v>
      </c>
      <c r="F30032" s="1">
        <v>44414</v>
      </c>
      <c r="G30032">
        <v>4</v>
      </c>
    </row>
    <row r="30033" spans="1:7" x14ac:dyDescent="0.3">
      <c r="A30033" t="s">
        <v>12979</v>
      </c>
      <c r="B30033" t="s">
        <v>174</v>
      </c>
      <c r="C30033" t="s">
        <v>174</v>
      </c>
      <c r="D30033" s="1">
        <v>44419</v>
      </c>
      <c r="E30033" t="s">
        <v>142</v>
      </c>
      <c r="F30033" s="1">
        <v>44420</v>
      </c>
      <c r="G30033">
        <v>3</v>
      </c>
    </row>
    <row r="30034" spans="1:7" x14ac:dyDescent="0.3">
      <c r="A30034" t="s">
        <v>12985</v>
      </c>
      <c r="B30034" t="s">
        <v>174</v>
      </c>
      <c r="C30034" t="s">
        <v>174</v>
      </c>
      <c r="D30034" s="1">
        <v>44400</v>
      </c>
      <c r="E30034" t="s">
        <v>142</v>
      </c>
      <c r="F30034" s="1">
        <v>44418</v>
      </c>
      <c r="G30034">
        <v>2</v>
      </c>
    </row>
    <row r="30035" spans="1:7" x14ac:dyDescent="0.3">
      <c r="A30035" t="s">
        <v>12480</v>
      </c>
      <c r="B30035" t="s">
        <v>174</v>
      </c>
      <c r="C30035" t="s">
        <v>174</v>
      </c>
      <c r="D30035" s="1">
        <v>44405</v>
      </c>
      <c r="E30035" t="s">
        <v>142</v>
      </c>
      <c r="F30035" s="1">
        <v>44420</v>
      </c>
      <c r="G30035">
        <v>2</v>
      </c>
    </row>
    <row r="30036" spans="1:7" x14ac:dyDescent="0.3">
      <c r="A30036" t="s">
        <v>11623</v>
      </c>
      <c r="B30036" t="s">
        <v>1113</v>
      </c>
      <c r="C30036" t="s">
        <v>12931</v>
      </c>
      <c r="D30036" s="1">
        <v>44418</v>
      </c>
      <c r="E30036" t="s">
        <v>4518</v>
      </c>
      <c r="F30036" s="1" t="s">
        <v>1070</v>
      </c>
      <c r="G30036">
        <v>3</v>
      </c>
    </row>
    <row r="30037" spans="1:7" x14ac:dyDescent="0.3">
      <c r="A30037" t="s">
        <v>12913</v>
      </c>
      <c r="B30037" t="s">
        <v>1113</v>
      </c>
      <c r="C30037" t="s">
        <v>12931</v>
      </c>
      <c r="D30037" s="1">
        <v>44418</v>
      </c>
      <c r="E30037" t="s">
        <v>4518</v>
      </c>
      <c r="F30037" s="1" t="s">
        <v>1070</v>
      </c>
      <c r="G30037">
        <v>3</v>
      </c>
    </row>
    <row r="30038" spans="1:7" x14ac:dyDescent="0.3">
      <c r="A30038" t="s">
        <v>12914</v>
      </c>
      <c r="B30038" t="s">
        <v>1113</v>
      </c>
      <c r="C30038" t="s">
        <v>11852</v>
      </c>
      <c r="D30038" s="1">
        <v>44418</v>
      </c>
      <c r="E30038" t="s">
        <v>4518</v>
      </c>
      <c r="F30038" s="1" t="s">
        <v>1070</v>
      </c>
      <c r="G30038">
        <v>3</v>
      </c>
    </row>
    <row r="30039" spans="1:7" x14ac:dyDescent="0.3">
      <c r="A30039" t="s">
        <v>12915</v>
      </c>
      <c r="B30039" t="s">
        <v>1113</v>
      </c>
      <c r="C30039" t="s">
        <v>12931</v>
      </c>
      <c r="D30039" s="1">
        <v>44418</v>
      </c>
      <c r="E30039" t="s">
        <v>4518</v>
      </c>
      <c r="F30039" s="1" t="s">
        <v>1070</v>
      </c>
      <c r="G30039">
        <v>3</v>
      </c>
    </row>
    <row r="30040" spans="1:7" x14ac:dyDescent="0.3">
      <c r="A30040" t="s">
        <v>12917</v>
      </c>
      <c r="B30040" t="s">
        <v>1113</v>
      </c>
      <c r="C30040" t="s">
        <v>12931</v>
      </c>
      <c r="D30040" s="1">
        <v>44418</v>
      </c>
      <c r="E30040" t="s">
        <v>4518</v>
      </c>
      <c r="F30040" s="1" t="s">
        <v>1070</v>
      </c>
      <c r="G30040">
        <v>3</v>
      </c>
    </row>
    <row r="30041" spans="1:7" x14ac:dyDescent="0.3">
      <c r="A30041" t="s">
        <v>12918</v>
      </c>
      <c r="B30041" t="s">
        <v>1113</v>
      </c>
      <c r="C30041" t="s">
        <v>12931</v>
      </c>
      <c r="D30041" s="1">
        <v>44418</v>
      </c>
      <c r="E30041" t="s">
        <v>4518</v>
      </c>
      <c r="F30041" s="1" t="s">
        <v>1070</v>
      </c>
      <c r="G30041">
        <v>3</v>
      </c>
    </row>
    <row r="30042" spans="1:7" x14ac:dyDescent="0.3">
      <c r="A30042" t="s">
        <v>12482</v>
      </c>
      <c r="B30042" t="s">
        <v>1113</v>
      </c>
      <c r="C30042" t="s">
        <v>13052</v>
      </c>
      <c r="D30042" s="1">
        <v>44420</v>
      </c>
      <c r="E30042" t="s">
        <v>146</v>
      </c>
      <c r="F30042" s="1" t="s">
        <v>1070</v>
      </c>
      <c r="G30042">
        <v>3</v>
      </c>
    </row>
    <row r="30043" spans="1:7" x14ac:dyDescent="0.3">
      <c r="A30043" t="s">
        <v>13041</v>
      </c>
      <c r="B30043" t="s">
        <v>1113</v>
      </c>
      <c r="C30043" t="s">
        <v>13052</v>
      </c>
      <c r="D30043" s="1">
        <v>44420</v>
      </c>
      <c r="E30043" t="s">
        <v>146</v>
      </c>
      <c r="F30043" s="1" t="s">
        <v>1070</v>
      </c>
      <c r="G30043">
        <v>3</v>
      </c>
    </row>
    <row r="30044" spans="1:7" x14ac:dyDescent="0.3">
      <c r="A30044" t="s">
        <v>12924</v>
      </c>
      <c r="B30044" t="s">
        <v>1113</v>
      </c>
      <c r="C30044" t="s">
        <v>12931</v>
      </c>
      <c r="D30044" s="1">
        <v>44418</v>
      </c>
      <c r="E30044" t="s">
        <v>4518</v>
      </c>
      <c r="F30044" s="1" t="s">
        <v>1070</v>
      </c>
      <c r="G30044">
        <v>3</v>
      </c>
    </row>
    <row r="30045" spans="1:7" x14ac:dyDescent="0.3">
      <c r="A30045" t="s">
        <v>12925</v>
      </c>
      <c r="B30045" t="s">
        <v>1113</v>
      </c>
      <c r="C30045" t="s">
        <v>12931</v>
      </c>
      <c r="D30045" s="1">
        <v>44418</v>
      </c>
      <c r="E30045" t="s">
        <v>4518</v>
      </c>
      <c r="F30045" s="1" t="s">
        <v>1070</v>
      </c>
      <c r="G30045">
        <v>3</v>
      </c>
    </row>
    <row r="30046" spans="1:7" x14ac:dyDescent="0.3">
      <c r="A30046" t="s">
        <v>12998</v>
      </c>
      <c r="B30046" t="s">
        <v>1113</v>
      </c>
      <c r="C30046" t="s">
        <v>12931</v>
      </c>
      <c r="D30046" s="1">
        <v>44418</v>
      </c>
      <c r="E30046" t="s">
        <v>4518</v>
      </c>
      <c r="F30046" s="1" t="s">
        <v>1070</v>
      </c>
      <c r="G30046">
        <v>3</v>
      </c>
    </row>
    <row r="30047" spans="1:7" x14ac:dyDescent="0.3">
      <c r="A30047" t="s">
        <v>12984</v>
      </c>
      <c r="B30047" t="s">
        <v>1113</v>
      </c>
      <c r="C30047" t="s">
        <v>12931</v>
      </c>
      <c r="D30047" s="1">
        <v>44418</v>
      </c>
      <c r="E30047" t="s">
        <v>4518</v>
      </c>
      <c r="F30047" s="1" t="s">
        <v>1070</v>
      </c>
      <c r="G30047">
        <v>2</v>
      </c>
    </row>
    <row r="30048" spans="1:7" x14ac:dyDescent="0.3">
      <c r="A30048" t="s">
        <v>12980</v>
      </c>
      <c r="B30048" t="s">
        <v>1113</v>
      </c>
      <c r="C30048" t="s">
        <v>12931</v>
      </c>
      <c r="D30048" s="1">
        <v>44418</v>
      </c>
      <c r="E30048" t="s">
        <v>4518</v>
      </c>
      <c r="F30048" s="1" t="s">
        <v>1070</v>
      </c>
      <c r="G30048">
        <v>0</v>
      </c>
    </row>
    <row r="30049" spans="1:7" x14ac:dyDescent="0.3">
      <c r="A30049" t="s">
        <v>12988</v>
      </c>
      <c r="B30049" t="s">
        <v>1113</v>
      </c>
      <c r="C30049" t="s">
        <v>13038</v>
      </c>
      <c r="D30049" s="1">
        <v>44419</v>
      </c>
      <c r="E30049" t="s">
        <v>142</v>
      </c>
      <c r="F30049" s="1" t="s">
        <v>1070</v>
      </c>
      <c r="G30049">
        <v>3</v>
      </c>
    </row>
    <row r="30050" spans="1:7" x14ac:dyDescent="0.3">
      <c r="A30050" t="s">
        <v>12999</v>
      </c>
      <c r="B30050" t="s">
        <v>1113</v>
      </c>
      <c r="C30050" t="s">
        <v>13038</v>
      </c>
      <c r="D30050" s="1">
        <v>44419</v>
      </c>
      <c r="E30050" t="s">
        <v>142</v>
      </c>
      <c r="F30050" s="1" t="s">
        <v>1070</v>
      </c>
      <c r="G30050">
        <v>3</v>
      </c>
    </row>
    <row r="30051" spans="1:7" x14ac:dyDescent="0.3">
      <c r="A30051" t="s">
        <v>13000</v>
      </c>
      <c r="B30051" t="s">
        <v>1113</v>
      </c>
      <c r="C30051" t="s">
        <v>13038</v>
      </c>
      <c r="D30051" s="1">
        <v>44419</v>
      </c>
      <c r="E30051" t="s">
        <v>142</v>
      </c>
      <c r="F30051" s="1" t="s">
        <v>1070</v>
      </c>
      <c r="G30051">
        <v>3</v>
      </c>
    </row>
    <row r="30052" spans="1:7" x14ac:dyDescent="0.3">
      <c r="A30052" t="s">
        <v>13001</v>
      </c>
      <c r="B30052" t="s">
        <v>1113</v>
      </c>
      <c r="C30052" t="s">
        <v>13038</v>
      </c>
      <c r="D30052" s="1">
        <v>44419</v>
      </c>
      <c r="E30052" t="s">
        <v>142</v>
      </c>
      <c r="F30052" s="1" t="s">
        <v>1070</v>
      </c>
      <c r="G30052">
        <v>3</v>
      </c>
    </row>
    <row r="30053" spans="1:7" x14ac:dyDescent="0.3">
      <c r="A30053" t="s">
        <v>13002</v>
      </c>
      <c r="B30053" t="s">
        <v>1113</v>
      </c>
      <c r="C30053" t="s">
        <v>13038</v>
      </c>
      <c r="D30053" s="1">
        <v>44419</v>
      </c>
      <c r="E30053" t="s">
        <v>142</v>
      </c>
      <c r="F30053" s="1" t="s">
        <v>1070</v>
      </c>
      <c r="G30053">
        <v>3</v>
      </c>
    </row>
    <row r="30054" spans="1:7" x14ac:dyDescent="0.3">
      <c r="A30054" t="s">
        <v>12990</v>
      </c>
      <c r="B30054" t="s">
        <v>1113</v>
      </c>
      <c r="C30054" t="s">
        <v>13038</v>
      </c>
      <c r="D30054" s="1">
        <v>44419</v>
      </c>
      <c r="E30054" t="s">
        <v>142</v>
      </c>
      <c r="F30054" s="1" t="s">
        <v>1070</v>
      </c>
      <c r="G30054">
        <v>3</v>
      </c>
    </row>
    <row r="30055" spans="1:7" x14ac:dyDescent="0.3">
      <c r="A30055" t="s">
        <v>13003</v>
      </c>
      <c r="B30055" t="s">
        <v>1113</v>
      </c>
      <c r="C30055" t="s">
        <v>13038</v>
      </c>
      <c r="D30055" s="1">
        <v>44419</v>
      </c>
      <c r="E30055" t="s">
        <v>142</v>
      </c>
      <c r="F30055" s="1" t="s">
        <v>1070</v>
      </c>
      <c r="G30055">
        <v>3</v>
      </c>
    </row>
    <row r="30056" spans="1:7" x14ac:dyDescent="0.3">
      <c r="A30056" t="s">
        <v>13004</v>
      </c>
      <c r="B30056" t="s">
        <v>1113</v>
      </c>
      <c r="C30056" t="s">
        <v>13038</v>
      </c>
      <c r="D30056" s="1">
        <v>44419</v>
      </c>
      <c r="E30056" t="s">
        <v>142</v>
      </c>
      <c r="F30056" s="1" t="s">
        <v>1070</v>
      </c>
      <c r="G30056">
        <v>3</v>
      </c>
    </row>
    <row r="30057" spans="1:7" x14ac:dyDescent="0.3">
      <c r="A30057" t="s">
        <v>13005</v>
      </c>
      <c r="B30057" t="s">
        <v>1113</v>
      </c>
      <c r="C30057" t="s">
        <v>13038</v>
      </c>
      <c r="D30057" s="1">
        <v>44419</v>
      </c>
      <c r="E30057" t="s">
        <v>142</v>
      </c>
      <c r="F30057" s="1" t="s">
        <v>1070</v>
      </c>
      <c r="G30057">
        <v>3</v>
      </c>
    </row>
    <row r="30058" spans="1:7" x14ac:dyDescent="0.3">
      <c r="A30058" t="s">
        <v>13006</v>
      </c>
      <c r="B30058" t="s">
        <v>1113</v>
      </c>
      <c r="C30058" t="s">
        <v>13038</v>
      </c>
      <c r="D30058" s="1">
        <v>44419</v>
      </c>
      <c r="E30058" t="s">
        <v>142</v>
      </c>
      <c r="F30058" s="1" t="s">
        <v>1070</v>
      </c>
      <c r="G30058">
        <v>3</v>
      </c>
    </row>
    <row r="30059" spans="1:7" x14ac:dyDescent="0.3">
      <c r="A30059" t="s">
        <v>13007</v>
      </c>
      <c r="B30059" t="s">
        <v>1113</v>
      </c>
      <c r="C30059" t="s">
        <v>13038</v>
      </c>
      <c r="D30059" s="1">
        <v>44419</v>
      </c>
      <c r="E30059" t="s">
        <v>142</v>
      </c>
      <c r="F30059" s="1" t="s">
        <v>1070</v>
      </c>
      <c r="G30059">
        <v>3</v>
      </c>
    </row>
    <row r="30060" spans="1:7" x14ac:dyDescent="0.3">
      <c r="A30060" t="s">
        <v>13008</v>
      </c>
      <c r="B30060" t="s">
        <v>1113</v>
      </c>
      <c r="C30060" t="s">
        <v>13038</v>
      </c>
      <c r="D30060" s="1">
        <v>44419</v>
      </c>
      <c r="E30060" t="s">
        <v>142</v>
      </c>
      <c r="F30060" s="1" t="s">
        <v>1070</v>
      </c>
      <c r="G30060">
        <v>3</v>
      </c>
    </row>
    <row r="30061" spans="1:7" x14ac:dyDescent="0.3">
      <c r="A30061" t="s">
        <v>13009</v>
      </c>
      <c r="B30061" t="s">
        <v>1113</v>
      </c>
      <c r="C30061" t="s">
        <v>13038</v>
      </c>
      <c r="D30061" s="1">
        <v>44419</v>
      </c>
      <c r="E30061" t="s">
        <v>142</v>
      </c>
      <c r="F30061" s="1" t="s">
        <v>1070</v>
      </c>
      <c r="G30061">
        <v>3</v>
      </c>
    </row>
    <row r="30062" spans="1:7" x14ac:dyDescent="0.3">
      <c r="A30062" t="s">
        <v>13010</v>
      </c>
      <c r="B30062" t="s">
        <v>1113</v>
      </c>
      <c r="C30062" t="s">
        <v>13038</v>
      </c>
      <c r="D30062" s="1">
        <v>44419</v>
      </c>
      <c r="E30062" t="s">
        <v>142</v>
      </c>
      <c r="F30062" s="1" t="s">
        <v>1070</v>
      </c>
      <c r="G30062">
        <v>3</v>
      </c>
    </row>
    <row r="30063" spans="1:7" x14ac:dyDescent="0.3">
      <c r="A30063" t="s">
        <v>13011</v>
      </c>
      <c r="B30063" t="s">
        <v>1113</v>
      </c>
      <c r="C30063" t="s">
        <v>13038</v>
      </c>
      <c r="D30063" s="1">
        <v>44419</v>
      </c>
      <c r="E30063" t="s">
        <v>142</v>
      </c>
      <c r="F30063" s="1" t="s">
        <v>1070</v>
      </c>
      <c r="G30063">
        <v>3</v>
      </c>
    </row>
    <row r="30064" spans="1:7" x14ac:dyDescent="0.3">
      <c r="A30064" t="s">
        <v>13012</v>
      </c>
      <c r="B30064" t="s">
        <v>1113</v>
      </c>
      <c r="C30064" t="s">
        <v>13038</v>
      </c>
      <c r="D30064" s="1">
        <v>44419</v>
      </c>
      <c r="E30064" t="s">
        <v>142</v>
      </c>
      <c r="F30064" s="1" t="s">
        <v>1070</v>
      </c>
      <c r="G30064">
        <v>3</v>
      </c>
    </row>
    <row r="30065" spans="1:7" x14ac:dyDescent="0.3">
      <c r="A30065" t="s">
        <v>13013</v>
      </c>
      <c r="B30065" t="s">
        <v>1113</v>
      </c>
      <c r="C30065" t="s">
        <v>13038</v>
      </c>
      <c r="D30065" s="1">
        <v>44419</v>
      </c>
      <c r="E30065" t="s">
        <v>142</v>
      </c>
      <c r="F30065" s="1" t="s">
        <v>1070</v>
      </c>
      <c r="G30065">
        <v>3</v>
      </c>
    </row>
    <row r="30066" spans="1:7" x14ac:dyDescent="0.3">
      <c r="A30066" t="s">
        <v>13014</v>
      </c>
      <c r="B30066" t="s">
        <v>1113</v>
      </c>
      <c r="C30066" t="s">
        <v>13038</v>
      </c>
      <c r="D30066" s="1">
        <v>44419</v>
      </c>
      <c r="E30066" t="s">
        <v>142</v>
      </c>
      <c r="F30066" s="1" t="s">
        <v>1070</v>
      </c>
      <c r="G30066">
        <v>3</v>
      </c>
    </row>
    <row r="30067" spans="1:7" x14ac:dyDescent="0.3">
      <c r="A30067" t="s">
        <v>13015</v>
      </c>
      <c r="B30067" t="s">
        <v>1113</v>
      </c>
      <c r="C30067" t="s">
        <v>13038</v>
      </c>
      <c r="D30067" s="1">
        <v>44419</v>
      </c>
      <c r="E30067" t="s">
        <v>142</v>
      </c>
      <c r="F30067" s="1" t="s">
        <v>1070</v>
      </c>
      <c r="G30067">
        <v>3</v>
      </c>
    </row>
    <row r="30068" spans="1:7" x14ac:dyDescent="0.3">
      <c r="A30068" t="s">
        <v>13048</v>
      </c>
      <c r="B30068" t="s">
        <v>1113</v>
      </c>
      <c r="C30068" t="s">
        <v>13052</v>
      </c>
      <c r="D30068" s="1">
        <v>44420</v>
      </c>
      <c r="E30068" t="s">
        <v>146</v>
      </c>
      <c r="F30068" s="1" t="s">
        <v>1070</v>
      </c>
      <c r="G30068">
        <v>3</v>
      </c>
    </row>
    <row r="30069" spans="1:7" x14ac:dyDescent="0.3">
      <c r="A30069" t="s">
        <v>12939</v>
      </c>
      <c r="B30069" t="s">
        <v>1113</v>
      </c>
      <c r="C30069" t="s">
        <v>12937</v>
      </c>
      <c r="D30069" s="1">
        <v>44398</v>
      </c>
      <c r="E30069" t="s">
        <v>142</v>
      </c>
      <c r="F30069" s="1" t="s">
        <v>1070</v>
      </c>
      <c r="G30069">
        <v>2</v>
      </c>
    </row>
    <row r="30070" spans="1:7" x14ac:dyDescent="0.3">
      <c r="A30070" t="s">
        <v>13050</v>
      </c>
      <c r="B30070" t="s">
        <v>1113</v>
      </c>
      <c r="C30070" t="s">
        <v>1113</v>
      </c>
      <c r="D30070" s="1">
        <v>44420</v>
      </c>
      <c r="E30070" t="s">
        <v>142</v>
      </c>
      <c r="F30070" s="1" t="s">
        <v>1070</v>
      </c>
      <c r="G30070">
        <v>2</v>
      </c>
    </row>
    <row r="30071" spans="1:7" x14ac:dyDescent="0.3">
      <c r="A30071" t="s">
        <v>13054</v>
      </c>
      <c r="B30071" t="s">
        <v>1113</v>
      </c>
      <c r="C30071" t="s">
        <v>13055</v>
      </c>
      <c r="D30071" s="1">
        <v>44421</v>
      </c>
      <c r="E30071" t="s">
        <v>146</v>
      </c>
      <c r="F30071" s="1">
        <v>44425</v>
      </c>
      <c r="G30071">
        <v>3</v>
      </c>
    </row>
    <row r="30072" spans="1:7" x14ac:dyDescent="0.3">
      <c r="A30072" t="s">
        <v>13056</v>
      </c>
      <c r="B30072" t="s">
        <v>1113</v>
      </c>
      <c r="C30072" t="s">
        <v>1113</v>
      </c>
      <c r="D30072" s="1">
        <v>44421</v>
      </c>
      <c r="E30072" t="s">
        <v>142</v>
      </c>
      <c r="F30072" s="1" t="s">
        <v>1070</v>
      </c>
      <c r="G30072">
        <v>2</v>
      </c>
    </row>
    <row r="30073" spans="1:7" x14ac:dyDescent="0.3">
      <c r="A30073" t="s">
        <v>13039</v>
      </c>
      <c r="B30073" t="s">
        <v>1113</v>
      </c>
      <c r="C30073" t="s">
        <v>1113</v>
      </c>
      <c r="D30073" s="1">
        <v>44418</v>
      </c>
      <c r="E30073" t="s">
        <v>142</v>
      </c>
      <c r="F30073" s="1" t="s">
        <v>1070</v>
      </c>
      <c r="G30073">
        <v>15</v>
      </c>
    </row>
    <row r="30074" spans="1:7" x14ac:dyDescent="0.3">
      <c r="A30074" t="s">
        <v>12921</v>
      </c>
      <c r="B30074" t="s">
        <v>7045</v>
      </c>
      <c r="C30074" t="s">
        <v>7045</v>
      </c>
      <c r="D30074" s="1">
        <v>44379</v>
      </c>
      <c r="E30074" t="s">
        <v>146</v>
      </c>
      <c r="F30074" s="1" t="s">
        <v>1070</v>
      </c>
      <c r="G30074">
        <v>3</v>
      </c>
    </row>
    <row r="30075" spans="1:7" x14ac:dyDescent="0.3">
      <c r="A30075" t="s">
        <v>12997</v>
      </c>
      <c r="B30075" t="s">
        <v>12926</v>
      </c>
      <c r="C30075" t="s">
        <v>12927</v>
      </c>
      <c r="D30075" s="1">
        <v>44391</v>
      </c>
      <c r="E30075" t="s">
        <v>146</v>
      </c>
      <c r="F30075" s="1">
        <v>44392</v>
      </c>
      <c r="G30075">
        <v>3</v>
      </c>
    </row>
    <row r="30076" spans="1:7" x14ac:dyDescent="0.3">
      <c r="A30076" t="s">
        <v>12526</v>
      </c>
      <c r="B30076" t="s">
        <v>12926</v>
      </c>
      <c r="C30076" t="s">
        <v>13036</v>
      </c>
      <c r="D30076" s="1">
        <v>44405</v>
      </c>
      <c r="E30076" t="s">
        <v>146</v>
      </c>
      <c r="F30076" s="1">
        <v>44417</v>
      </c>
      <c r="G30076">
        <v>3</v>
      </c>
    </row>
    <row r="30077" spans="1:7" x14ac:dyDescent="0.3">
      <c r="A30077" t="s">
        <v>12528</v>
      </c>
      <c r="B30077" t="s">
        <v>12926</v>
      </c>
      <c r="C30077" t="s">
        <v>12926</v>
      </c>
      <c r="D30077" s="1">
        <v>44414</v>
      </c>
      <c r="E30077" t="s">
        <v>146</v>
      </c>
      <c r="F30077" s="1">
        <v>44417</v>
      </c>
      <c r="G30077">
        <v>3</v>
      </c>
    </row>
    <row r="30078" spans="1:7" x14ac:dyDescent="0.3">
      <c r="A30078" t="s">
        <v>13016</v>
      </c>
      <c r="B30078" t="s">
        <v>12926</v>
      </c>
      <c r="C30078" t="s">
        <v>13036</v>
      </c>
      <c r="D30078" s="1">
        <v>44414</v>
      </c>
      <c r="E30078" t="s">
        <v>146</v>
      </c>
      <c r="F30078" s="1">
        <v>44417</v>
      </c>
      <c r="G30078">
        <v>3</v>
      </c>
    </row>
    <row r="30079" spans="1:7" x14ac:dyDescent="0.3">
      <c r="A30079" t="s">
        <v>13017</v>
      </c>
      <c r="B30079" t="s">
        <v>12926</v>
      </c>
      <c r="C30079" t="s">
        <v>13036</v>
      </c>
      <c r="D30079" s="1">
        <v>44414</v>
      </c>
      <c r="E30079" t="s">
        <v>146</v>
      </c>
      <c r="F30079" s="1">
        <v>44417</v>
      </c>
      <c r="G30079">
        <v>3</v>
      </c>
    </row>
    <row r="30080" spans="1:7" x14ac:dyDescent="0.3">
      <c r="A30080" t="s">
        <v>13018</v>
      </c>
      <c r="B30080" t="s">
        <v>12926</v>
      </c>
      <c r="C30080" t="s">
        <v>13036</v>
      </c>
      <c r="D30080" s="1">
        <v>44414</v>
      </c>
      <c r="E30080" t="s">
        <v>146</v>
      </c>
      <c r="F30080" s="1">
        <v>44417</v>
      </c>
      <c r="G30080">
        <v>3</v>
      </c>
    </row>
    <row r="30081" spans="1:7" x14ac:dyDescent="0.3">
      <c r="A30081" t="s">
        <v>13019</v>
      </c>
      <c r="B30081" t="s">
        <v>12926</v>
      </c>
      <c r="C30081" t="s">
        <v>13036</v>
      </c>
      <c r="D30081" s="1">
        <v>44414</v>
      </c>
      <c r="E30081" t="s">
        <v>146</v>
      </c>
      <c r="F30081" s="1">
        <v>44417</v>
      </c>
      <c r="G30081">
        <v>3</v>
      </c>
    </row>
    <row r="30082" spans="1:7" x14ac:dyDescent="0.3">
      <c r="A30082" t="s">
        <v>13020</v>
      </c>
      <c r="B30082" t="s">
        <v>12926</v>
      </c>
      <c r="C30082" t="s">
        <v>13036</v>
      </c>
      <c r="D30082" s="1">
        <v>44414</v>
      </c>
      <c r="E30082" t="s">
        <v>146</v>
      </c>
      <c r="F30082" s="1">
        <v>44417</v>
      </c>
      <c r="G30082">
        <v>3</v>
      </c>
    </row>
    <row r="30083" spans="1:7" x14ac:dyDescent="0.3">
      <c r="A30083" t="s">
        <v>13021</v>
      </c>
      <c r="B30083" t="s">
        <v>12926</v>
      </c>
      <c r="C30083" t="s">
        <v>13036</v>
      </c>
      <c r="D30083" s="1">
        <v>44414</v>
      </c>
      <c r="E30083" t="s">
        <v>146</v>
      </c>
      <c r="F30083" s="1">
        <v>44417</v>
      </c>
      <c r="G30083">
        <v>3</v>
      </c>
    </row>
    <row r="30084" spans="1:7" x14ac:dyDescent="0.3">
      <c r="A30084" t="s">
        <v>12977</v>
      </c>
      <c r="B30084" t="s">
        <v>12926</v>
      </c>
      <c r="C30084" t="s">
        <v>12927</v>
      </c>
      <c r="D30084" s="1">
        <v>44391</v>
      </c>
      <c r="E30084" t="s">
        <v>146</v>
      </c>
      <c r="F30084" s="1">
        <v>44392</v>
      </c>
      <c r="G30084">
        <v>3</v>
      </c>
    </row>
    <row r="30085" spans="1:7" x14ac:dyDescent="0.3">
      <c r="A30085" t="s">
        <v>12294</v>
      </c>
      <c r="B30085" t="s">
        <v>12926</v>
      </c>
      <c r="C30085" t="s">
        <v>13036</v>
      </c>
      <c r="D30085" s="1">
        <v>44414</v>
      </c>
      <c r="E30085" t="s">
        <v>146</v>
      </c>
      <c r="F30085" s="1">
        <v>44417</v>
      </c>
      <c r="G30085">
        <v>3</v>
      </c>
    </row>
    <row r="30086" spans="1:7" x14ac:dyDescent="0.3">
      <c r="A30086" t="s">
        <v>12402</v>
      </c>
      <c r="B30086" t="s">
        <v>12926</v>
      </c>
      <c r="C30086" t="s">
        <v>13036</v>
      </c>
      <c r="D30086" s="1">
        <v>44414</v>
      </c>
      <c r="E30086" t="s">
        <v>146</v>
      </c>
      <c r="F30086" s="1">
        <v>44417</v>
      </c>
      <c r="G30086">
        <v>3</v>
      </c>
    </row>
    <row r="30087" spans="1:7" x14ac:dyDescent="0.3">
      <c r="A30087" t="s">
        <v>12403</v>
      </c>
      <c r="B30087" t="s">
        <v>12926</v>
      </c>
      <c r="C30087" t="s">
        <v>13036</v>
      </c>
      <c r="D30087" s="1">
        <v>44414</v>
      </c>
      <c r="E30087" t="s">
        <v>146</v>
      </c>
      <c r="F30087" s="1">
        <v>44417</v>
      </c>
      <c r="G30087">
        <v>3</v>
      </c>
    </row>
    <row r="30088" spans="1:7" x14ac:dyDescent="0.3">
      <c r="A30088" t="s">
        <v>13040</v>
      </c>
      <c r="B30088" t="s">
        <v>1055</v>
      </c>
      <c r="C30088" t="s">
        <v>1055</v>
      </c>
      <c r="D30088" s="1">
        <v>44420</v>
      </c>
      <c r="E30088" t="s">
        <v>146</v>
      </c>
      <c r="F30088" s="1">
        <v>44421</v>
      </c>
      <c r="G30088">
        <v>3</v>
      </c>
    </row>
    <row r="30089" spans="1:7" x14ac:dyDescent="0.3">
      <c r="A30089" t="s">
        <v>12972</v>
      </c>
      <c r="B30089" t="s">
        <v>7043</v>
      </c>
      <c r="C30089" t="s">
        <v>11219</v>
      </c>
      <c r="D30089" s="1">
        <v>44391</v>
      </c>
      <c r="E30089" t="s">
        <v>146</v>
      </c>
      <c r="F30089" s="1">
        <v>44392</v>
      </c>
      <c r="G30089">
        <v>3</v>
      </c>
    </row>
    <row r="30090" spans="1:7" x14ac:dyDescent="0.3">
      <c r="A30090" t="s">
        <v>12996</v>
      </c>
      <c r="B30090" t="s">
        <v>7043</v>
      </c>
      <c r="C30090" t="s">
        <v>7043</v>
      </c>
      <c r="D30090" s="1">
        <v>44398</v>
      </c>
      <c r="E30090" t="s">
        <v>146</v>
      </c>
      <c r="F30090" s="1">
        <v>44417</v>
      </c>
      <c r="G30090">
        <v>3</v>
      </c>
    </row>
    <row r="30091" spans="1:7" x14ac:dyDescent="0.3">
      <c r="A30091" t="s">
        <v>12989</v>
      </c>
      <c r="B30091" t="s">
        <v>7043</v>
      </c>
      <c r="C30091" t="s">
        <v>11219</v>
      </c>
      <c r="D30091" s="1">
        <v>44391</v>
      </c>
      <c r="E30091" t="s">
        <v>146</v>
      </c>
      <c r="F30091" s="1">
        <v>44392</v>
      </c>
      <c r="G30091">
        <v>3</v>
      </c>
    </row>
    <row r="30092" spans="1:7" x14ac:dyDescent="0.3">
      <c r="A30092" t="s">
        <v>12940</v>
      </c>
      <c r="B30092" t="s">
        <v>7043</v>
      </c>
      <c r="C30092" t="s">
        <v>7043</v>
      </c>
      <c r="D30092" s="1">
        <v>44414</v>
      </c>
      <c r="E30092" t="s">
        <v>146</v>
      </c>
      <c r="F30092" s="1">
        <v>44417</v>
      </c>
      <c r="G30092">
        <v>3</v>
      </c>
    </row>
    <row r="30093" spans="1:7" x14ac:dyDescent="0.3">
      <c r="A30093" t="s">
        <v>12982</v>
      </c>
      <c r="B30093" t="s">
        <v>7043</v>
      </c>
      <c r="C30093" t="s">
        <v>7043</v>
      </c>
      <c r="D30093" s="1">
        <v>44414</v>
      </c>
      <c r="E30093" t="s">
        <v>146</v>
      </c>
      <c r="F30093" s="1">
        <v>44417</v>
      </c>
      <c r="G30093">
        <v>3</v>
      </c>
    </row>
    <row r="30094" spans="1:7" x14ac:dyDescent="0.3">
      <c r="A30094" t="s">
        <v>12163</v>
      </c>
      <c r="B30094" t="s">
        <v>7043</v>
      </c>
      <c r="C30094" t="s">
        <v>7043</v>
      </c>
      <c r="D30094" s="1">
        <v>44414</v>
      </c>
      <c r="E30094" t="s">
        <v>146</v>
      </c>
      <c r="F30094" s="1">
        <v>44417</v>
      </c>
      <c r="G30094">
        <v>3</v>
      </c>
    </row>
    <row r="30095" spans="1:7" x14ac:dyDescent="0.3">
      <c r="A30095" t="s">
        <v>13057</v>
      </c>
      <c r="B30095" t="s">
        <v>4060</v>
      </c>
      <c r="C30095" t="s">
        <v>4060</v>
      </c>
      <c r="D30095" s="1">
        <v>44438</v>
      </c>
      <c r="E30095" t="s">
        <v>1070</v>
      </c>
      <c r="F30095" s="1">
        <v>44438</v>
      </c>
      <c r="G30095">
        <v>0</v>
      </c>
    </row>
    <row r="30096" spans="1:7" x14ac:dyDescent="0.3">
      <c r="A30096" t="s">
        <v>5395</v>
      </c>
      <c r="B30096" t="s">
        <v>1113</v>
      </c>
      <c r="C30096" t="s">
        <v>1113</v>
      </c>
      <c r="D30096" s="1">
        <v>44438</v>
      </c>
      <c r="E30096" t="s">
        <v>146</v>
      </c>
      <c r="F30096" s="1" t="s">
        <v>1070</v>
      </c>
      <c r="G30096">
        <v>3</v>
      </c>
    </row>
    <row r="30097" spans="1:7" x14ac:dyDescent="0.3">
      <c r="A30097" t="s">
        <v>13058</v>
      </c>
      <c r="B30097" t="s">
        <v>4060</v>
      </c>
      <c r="C30097" t="s">
        <v>4060</v>
      </c>
      <c r="D30097" s="1">
        <v>44438</v>
      </c>
      <c r="E30097" t="s">
        <v>1070</v>
      </c>
      <c r="F30097" s="1">
        <v>44438</v>
      </c>
      <c r="G30097">
        <v>0</v>
      </c>
    </row>
    <row r="30098" spans="1:7" x14ac:dyDescent="0.3">
      <c r="A30098" t="s">
        <v>13059</v>
      </c>
      <c r="B30098" t="s">
        <v>1113</v>
      </c>
      <c r="C30098" t="s">
        <v>1113</v>
      </c>
      <c r="D30098" s="1">
        <v>44438</v>
      </c>
      <c r="E30098" t="s">
        <v>142</v>
      </c>
      <c r="F30098" s="1" t="s">
        <v>1070</v>
      </c>
      <c r="G30098">
        <v>5</v>
      </c>
    </row>
    <row r="30099" spans="1:7" x14ac:dyDescent="0.3">
      <c r="A30099" t="s">
        <v>13060</v>
      </c>
      <c r="B30099" t="s">
        <v>1113</v>
      </c>
      <c r="C30099" t="s">
        <v>1113</v>
      </c>
      <c r="D30099" s="1">
        <v>44438</v>
      </c>
      <c r="E30099" t="s">
        <v>142</v>
      </c>
      <c r="F30099" s="1" t="s">
        <v>1070</v>
      </c>
      <c r="G30099">
        <v>5</v>
      </c>
    </row>
    <row r="30100" spans="1:7" x14ac:dyDescent="0.3">
      <c r="A30100" t="s">
        <v>13061</v>
      </c>
      <c r="B30100" t="s">
        <v>1113</v>
      </c>
      <c r="C30100" t="s">
        <v>1113</v>
      </c>
      <c r="D30100" s="1">
        <v>44438</v>
      </c>
      <c r="E30100" t="s">
        <v>142</v>
      </c>
      <c r="F30100" s="1" t="s">
        <v>1070</v>
      </c>
      <c r="G30100">
        <v>5</v>
      </c>
    </row>
    <row r="30101" spans="1:7" x14ac:dyDescent="0.3">
      <c r="A30101" t="s">
        <v>13062</v>
      </c>
      <c r="B30101" t="s">
        <v>1113</v>
      </c>
      <c r="C30101" t="s">
        <v>1113</v>
      </c>
      <c r="D30101" s="1">
        <v>44438</v>
      </c>
      <c r="E30101" t="s">
        <v>142</v>
      </c>
      <c r="F30101" s="1" t="s">
        <v>1070</v>
      </c>
      <c r="G30101">
        <v>5</v>
      </c>
    </row>
    <row r="30102" spans="1:7" x14ac:dyDescent="0.3">
      <c r="A30102" t="s">
        <v>13063</v>
      </c>
      <c r="B30102" t="s">
        <v>1113</v>
      </c>
      <c r="C30102" t="s">
        <v>1113</v>
      </c>
      <c r="D30102" s="1">
        <v>44438</v>
      </c>
      <c r="E30102" t="s">
        <v>142</v>
      </c>
      <c r="F30102" s="1" t="s">
        <v>1070</v>
      </c>
      <c r="G30102">
        <v>5</v>
      </c>
    </row>
    <row r="30103" spans="1:7" x14ac:dyDescent="0.3">
      <c r="A30103" t="s">
        <v>13064</v>
      </c>
      <c r="B30103" t="s">
        <v>1113</v>
      </c>
      <c r="C30103" t="s">
        <v>1113</v>
      </c>
      <c r="D30103" s="1">
        <v>44438</v>
      </c>
      <c r="E30103" t="s">
        <v>142</v>
      </c>
      <c r="F30103" s="1" t="s">
        <v>1070</v>
      </c>
      <c r="G30103">
        <v>5</v>
      </c>
    </row>
    <row r="30104" spans="1:7" x14ac:dyDescent="0.3">
      <c r="A30104" t="s">
        <v>13065</v>
      </c>
      <c r="B30104" t="s">
        <v>1113</v>
      </c>
      <c r="C30104" t="s">
        <v>1113</v>
      </c>
      <c r="D30104" s="1">
        <v>44438</v>
      </c>
      <c r="E30104" t="s">
        <v>142</v>
      </c>
      <c r="F30104" s="1" t="s">
        <v>1070</v>
      </c>
      <c r="G30104">
        <v>5</v>
      </c>
    </row>
    <row r="30105" spans="1:7" x14ac:dyDescent="0.3">
      <c r="A30105" t="s">
        <v>13066</v>
      </c>
      <c r="B30105" t="s">
        <v>1113</v>
      </c>
      <c r="C30105" t="s">
        <v>1113</v>
      </c>
      <c r="D30105" s="1">
        <v>44438</v>
      </c>
      <c r="E30105" t="s">
        <v>142</v>
      </c>
      <c r="F30105" s="1" t="s">
        <v>1070</v>
      </c>
      <c r="G30105">
        <v>5</v>
      </c>
    </row>
    <row r="30106" spans="1:7" x14ac:dyDescent="0.3">
      <c r="A30106" t="s">
        <v>13067</v>
      </c>
      <c r="B30106" t="s">
        <v>1113</v>
      </c>
      <c r="C30106" t="s">
        <v>1113</v>
      </c>
      <c r="D30106" s="1">
        <v>44438</v>
      </c>
      <c r="E30106" t="s">
        <v>142</v>
      </c>
      <c r="F30106" s="1" t="s">
        <v>1070</v>
      </c>
      <c r="G30106">
        <v>5</v>
      </c>
    </row>
    <row r="30107" spans="1:7" x14ac:dyDescent="0.3">
      <c r="A30107" t="s">
        <v>13068</v>
      </c>
      <c r="B30107" t="s">
        <v>1113</v>
      </c>
      <c r="C30107" t="s">
        <v>1113</v>
      </c>
      <c r="D30107" s="1">
        <v>44438</v>
      </c>
      <c r="E30107" t="s">
        <v>142</v>
      </c>
      <c r="F30107" s="1" t="s">
        <v>1070</v>
      </c>
      <c r="G30107">
        <v>5</v>
      </c>
    </row>
    <row r="30108" spans="1:7" x14ac:dyDescent="0.3">
      <c r="A30108" t="s">
        <v>13069</v>
      </c>
      <c r="B30108" t="s">
        <v>1113</v>
      </c>
      <c r="C30108" t="s">
        <v>1113</v>
      </c>
      <c r="D30108" s="1">
        <v>44438</v>
      </c>
      <c r="E30108" t="s">
        <v>142</v>
      </c>
      <c r="F30108" s="1" t="s">
        <v>1070</v>
      </c>
      <c r="G30108">
        <v>5</v>
      </c>
    </row>
    <row r="30109" spans="1:7" x14ac:dyDescent="0.3">
      <c r="A30109" t="s">
        <v>13070</v>
      </c>
      <c r="B30109" t="s">
        <v>1113</v>
      </c>
      <c r="C30109" t="s">
        <v>1113</v>
      </c>
      <c r="D30109" s="1">
        <v>44438</v>
      </c>
      <c r="E30109" t="s">
        <v>142</v>
      </c>
      <c r="F30109" s="1" t="s">
        <v>1070</v>
      </c>
      <c r="G30109">
        <v>5</v>
      </c>
    </row>
    <row r="30110" spans="1:7" x14ac:dyDescent="0.3">
      <c r="A30110" t="s">
        <v>13071</v>
      </c>
      <c r="B30110" t="s">
        <v>1113</v>
      </c>
      <c r="C30110" t="s">
        <v>1113</v>
      </c>
      <c r="D30110" s="1">
        <v>44438</v>
      </c>
      <c r="E30110" t="s">
        <v>142</v>
      </c>
      <c r="F30110" s="1" t="s">
        <v>1070</v>
      </c>
      <c r="G30110">
        <v>5</v>
      </c>
    </row>
    <row r="30111" spans="1:7" x14ac:dyDescent="0.3">
      <c r="A30111" t="s">
        <v>13072</v>
      </c>
      <c r="B30111" t="s">
        <v>1113</v>
      </c>
      <c r="C30111" t="s">
        <v>1113</v>
      </c>
      <c r="D30111" s="1">
        <v>44438</v>
      </c>
      <c r="E30111" t="s">
        <v>142</v>
      </c>
      <c r="F30111" s="1" t="s">
        <v>1070</v>
      </c>
      <c r="G30111">
        <v>5</v>
      </c>
    </row>
    <row r="30112" spans="1:7" x14ac:dyDescent="0.3">
      <c r="A30112" t="s">
        <v>13073</v>
      </c>
      <c r="B30112" t="s">
        <v>1113</v>
      </c>
      <c r="C30112" t="s">
        <v>1113</v>
      </c>
      <c r="D30112" s="1">
        <v>44438</v>
      </c>
      <c r="E30112" t="s">
        <v>142</v>
      </c>
      <c r="F30112" s="1" t="s">
        <v>1070</v>
      </c>
      <c r="G30112">
        <v>5</v>
      </c>
    </row>
    <row r="30113" spans="1:7" x14ac:dyDescent="0.3">
      <c r="A30113" t="s">
        <v>13074</v>
      </c>
      <c r="B30113" t="s">
        <v>1113</v>
      </c>
      <c r="C30113" t="s">
        <v>1113</v>
      </c>
      <c r="D30113" s="1">
        <v>44438</v>
      </c>
      <c r="E30113" t="s">
        <v>142</v>
      </c>
      <c r="F30113" s="1" t="s">
        <v>1070</v>
      </c>
      <c r="G30113">
        <v>5</v>
      </c>
    </row>
    <row r="30114" spans="1:7" x14ac:dyDescent="0.3">
      <c r="A30114" t="s">
        <v>13075</v>
      </c>
      <c r="B30114" t="s">
        <v>1113</v>
      </c>
      <c r="C30114" t="s">
        <v>1113</v>
      </c>
      <c r="D30114" s="1">
        <v>44438</v>
      </c>
      <c r="E30114" t="s">
        <v>142</v>
      </c>
      <c r="F30114" s="1" t="s">
        <v>1070</v>
      </c>
      <c r="G30114">
        <v>5</v>
      </c>
    </row>
    <row r="30115" spans="1:7" x14ac:dyDescent="0.3">
      <c r="A30115" t="s">
        <v>13076</v>
      </c>
      <c r="B30115" t="s">
        <v>1113</v>
      </c>
      <c r="C30115" t="s">
        <v>1113</v>
      </c>
      <c r="D30115" s="1">
        <v>44438</v>
      </c>
      <c r="E30115" t="s">
        <v>142</v>
      </c>
      <c r="F30115" s="1" t="s">
        <v>1070</v>
      </c>
      <c r="G30115">
        <v>5</v>
      </c>
    </row>
    <row r="30116" spans="1:7" x14ac:dyDescent="0.3">
      <c r="A30116" t="s">
        <v>13077</v>
      </c>
      <c r="B30116" t="s">
        <v>1113</v>
      </c>
      <c r="C30116" t="s">
        <v>1113</v>
      </c>
      <c r="D30116" s="1">
        <v>44438</v>
      </c>
      <c r="E30116" t="s">
        <v>142</v>
      </c>
      <c r="F30116" s="1" t="s">
        <v>1070</v>
      </c>
      <c r="G30116">
        <v>5</v>
      </c>
    </row>
    <row r="30117" spans="1:7" x14ac:dyDescent="0.3">
      <c r="A30117" t="s">
        <v>13078</v>
      </c>
      <c r="B30117" t="s">
        <v>1113</v>
      </c>
      <c r="C30117" t="s">
        <v>1113</v>
      </c>
      <c r="D30117" s="1">
        <v>44438</v>
      </c>
      <c r="E30117" t="s">
        <v>142</v>
      </c>
      <c r="F30117" s="1" t="s">
        <v>1070</v>
      </c>
      <c r="G30117">
        <v>5</v>
      </c>
    </row>
    <row r="30118" spans="1:7" x14ac:dyDescent="0.3">
      <c r="A30118" t="s">
        <v>13079</v>
      </c>
      <c r="B30118" t="s">
        <v>1113</v>
      </c>
      <c r="C30118" t="s">
        <v>1113</v>
      </c>
      <c r="D30118" s="1">
        <v>44438</v>
      </c>
      <c r="E30118" t="s">
        <v>142</v>
      </c>
      <c r="F30118" s="1" t="s">
        <v>1070</v>
      </c>
      <c r="G30118">
        <v>5</v>
      </c>
    </row>
    <row r="30119" spans="1:7" x14ac:dyDescent="0.3">
      <c r="A30119" t="s">
        <v>13080</v>
      </c>
      <c r="B30119" t="s">
        <v>1113</v>
      </c>
      <c r="C30119" t="s">
        <v>1113</v>
      </c>
      <c r="D30119" s="1">
        <v>44438</v>
      </c>
      <c r="E30119" t="s">
        <v>142</v>
      </c>
      <c r="F30119" s="1" t="s">
        <v>1070</v>
      </c>
      <c r="G30119">
        <v>5</v>
      </c>
    </row>
    <row r="30120" spans="1:7" x14ac:dyDescent="0.3">
      <c r="A30120" t="s">
        <v>13081</v>
      </c>
      <c r="B30120" t="s">
        <v>1113</v>
      </c>
      <c r="C30120" t="s">
        <v>1113</v>
      </c>
      <c r="D30120" s="1">
        <v>44438</v>
      </c>
      <c r="E30120" t="s">
        <v>142</v>
      </c>
      <c r="F30120" s="1" t="s">
        <v>1070</v>
      </c>
      <c r="G30120">
        <v>5</v>
      </c>
    </row>
    <row r="30121" spans="1:7" x14ac:dyDescent="0.3">
      <c r="A30121" t="s">
        <v>13082</v>
      </c>
      <c r="B30121" t="s">
        <v>1113</v>
      </c>
      <c r="C30121" t="s">
        <v>1113</v>
      </c>
      <c r="D30121" s="1">
        <v>44438</v>
      </c>
      <c r="E30121" t="s">
        <v>142</v>
      </c>
      <c r="F30121" s="1" t="s">
        <v>1070</v>
      </c>
      <c r="G30121">
        <v>5</v>
      </c>
    </row>
    <row r="30122" spans="1:7" x14ac:dyDescent="0.3">
      <c r="A30122" t="s">
        <v>13083</v>
      </c>
      <c r="B30122" t="s">
        <v>1113</v>
      </c>
      <c r="C30122" t="s">
        <v>1113</v>
      </c>
      <c r="D30122" s="1">
        <v>44438</v>
      </c>
      <c r="E30122" t="s">
        <v>142</v>
      </c>
      <c r="F30122" s="1" t="s">
        <v>1070</v>
      </c>
      <c r="G30122">
        <v>5</v>
      </c>
    </row>
    <row r="30123" spans="1:7" x14ac:dyDescent="0.3">
      <c r="A30123" t="s">
        <v>13084</v>
      </c>
      <c r="B30123" t="s">
        <v>1113</v>
      </c>
      <c r="C30123" t="s">
        <v>1113</v>
      </c>
      <c r="D30123" s="1">
        <v>44438</v>
      </c>
      <c r="E30123" t="s">
        <v>142</v>
      </c>
      <c r="F30123" s="1" t="s">
        <v>1070</v>
      </c>
      <c r="G30123">
        <v>5</v>
      </c>
    </row>
    <row r="30124" spans="1:7" x14ac:dyDescent="0.3">
      <c r="A30124" t="s">
        <v>13085</v>
      </c>
      <c r="B30124" t="s">
        <v>1113</v>
      </c>
      <c r="C30124" t="s">
        <v>1113</v>
      </c>
      <c r="D30124" s="1">
        <v>44438</v>
      </c>
      <c r="E30124" t="s">
        <v>142</v>
      </c>
      <c r="F30124" s="1" t="s">
        <v>1070</v>
      </c>
      <c r="G30124">
        <v>5</v>
      </c>
    </row>
    <row r="30125" spans="1:7" x14ac:dyDescent="0.3">
      <c r="A30125" t="s">
        <v>13086</v>
      </c>
      <c r="B30125" t="s">
        <v>1113</v>
      </c>
      <c r="C30125" t="s">
        <v>1113</v>
      </c>
      <c r="D30125" s="1">
        <v>44438</v>
      </c>
      <c r="E30125" t="s">
        <v>142</v>
      </c>
      <c r="F30125" s="1" t="s">
        <v>1070</v>
      </c>
      <c r="G30125">
        <v>5</v>
      </c>
    </row>
    <row r="30126" spans="1:7" x14ac:dyDescent="0.3">
      <c r="A30126" t="s">
        <v>13087</v>
      </c>
      <c r="B30126" t="s">
        <v>1113</v>
      </c>
      <c r="C30126" t="s">
        <v>1113</v>
      </c>
      <c r="D30126" s="1">
        <v>44438</v>
      </c>
      <c r="E30126" t="s">
        <v>142</v>
      </c>
      <c r="F30126" s="1" t="s">
        <v>1070</v>
      </c>
      <c r="G30126">
        <v>5</v>
      </c>
    </row>
    <row r="30127" spans="1:7" x14ac:dyDescent="0.3">
      <c r="A30127" t="s">
        <v>13088</v>
      </c>
      <c r="B30127" t="s">
        <v>1113</v>
      </c>
      <c r="C30127" t="s">
        <v>1113</v>
      </c>
      <c r="D30127" s="1">
        <v>44438</v>
      </c>
      <c r="E30127" t="s">
        <v>142</v>
      </c>
      <c r="F30127" s="1" t="s">
        <v>1070</v>
      </c>
      <c r="G30127">
        <v>5</v>
      </c>
    </row>
    <row r="30128" spans="1:7" x14ac:dyDescent="0.3">
      <c r="A30128" t="s">
        <v>13089</v>
      </c>
      <c r="B30128" t="s">
        <v>1113</v>
      </c>
      <c r="C30128" t="s">
        <v>1113</v>
      </c>
      <c r="D30128" s="1">
        <v>44438</v>
      </c>
      <c r="E30128" t="s">
        <v>142</v>
      </c>
      <c r="F30128" s="1" t="s">
        <v>1070</v>
      </c>
      <c r="G30128">
        <v>5</v>
      </c>
    </row>
    <row r="30129" spans="1:7" x14ac:dyDescent="0.3">
      <c r="A30129" t="s">
        <v>13090</v>
      </c>
      <c r="B30129" t="s">
        <v>1113</v>
      </c>
      <c r="C30129" t="s">
        <v>1113</v>
      </c>
      <c r="D30129" s="1">
        <v>44438</v>
      </c>
      <c r="E30129" t="s">
        <v>142</v>
      </c>
      <c r="F30129" s="1" t="s">
        <v>1070</v>
      </c>
      <c r="G30129">
        <v>5</v>
      </c>
    </row>
    <row r="30130" spans="1:7" x14ac:dyDescent="0.3">
      <c r="A30130" t="s">
        <v>13091</v>
      </c>
      <c r="B30130" t="s">
        <v>1113</v>
      </c>
      <c r="C30130" t="s">
        <v>1113</v>
      </c>
      <c r="D30130" s="1">
        <v>44438</v>
      </c>
      <c r="E30130" t="s">
        <v>142</v>
      </c>
      <c r="F30130" s="1" t="s">
        <v>1070</v>
      </c>
      <c r="G30130">
        <v>5</v>
      </c>
    </row>
    <row r="30131" spans="1:7" x14ac:dyDescent="0.3">
      <c r="A30131" t="s">
        <v>13092</v>
      </c>
      <c r="B30131" t="s">
        <v>1113</v>
      </c>
      <c r="C30131" t="s">
        <v>1113</v>
      </c>
      <c r="D30131" s="1">
        <v>44438</v>
      </c>
      <c r="E30131" t="s">
        <v>142</v>
      </c>
      <c r="F30131" s="1" t="s">
        <v>1070</v>
      </c>
      <c r="G30131">
        <v>5</v>
      </c>
    </row>
    <row r="30132" spans="1:7" x14ac:dyDescent="0.3">
      <c r="A30132" t="s">
        <v>13093</v>
      </c>
      <c r="B30132" t="s">
        <v>1113</v>
      </c>
      <c r="C30132" t="s">
        <v>1113</v>
      </c>
      <c r="D30132" s="1">
        <v>44438</v>
      </c>
      <c r="E30132" t="s">
        <v>142</v>
      </c>
      <c r="F30132" s="1" t="s">
        <v>1070</v>
      </c>
      <c r="G30132">
        <v>5</v>
      </c>
    </row>
    <row r="30133" spans="1:7" x14ac:dyDescent="0.3">
      <c r="A30133" t="s">
        <v>13094</v>
      </c>
      <c r="B30133" t="s">
        <v>1113</v>
      </c>
      <c r="C30133" t="s">
        <v>1113</v>
      </c>
      <c r="D30133" s="1">
        <v>44438</v>
      </c>
      <c r="E30133" t="s">
        <v>142</v>
      </c>
      <c r="F30133" s="1" t="s">
        <v>1070</v>
      </c>
      <c r="G30133">
        <v>5</v>
      </c>
    </row>
    <row r="30134" spans="1:7" x14ac:dyDescent="0.3">
      <c r="A30134" t="s">
        <v>13095</v>
      </c>
      <c r="B30134" t="s">
        <v>1113</v>
      </c>
      <c r="C30134" t="s">
        <v>1113</v>
      </c>
      <c r="D30134" s="1">
        <v>44438</v>
      </c>
      <c r="E30134" t="s">
        <v>142</v>
      </c>
      <c r="F30134" s="1" t="s">
        <v>1070</v>
      </c>
      <c r="G30134">
        <v>5</v>
      </c>
    </row>
    <row r="30135" spans="1:7" x14ac:dyDescent="0.3">
      <c r="A30135" t="s">
        <v>13096</v>
      </c>
      <c r="B30135" t="s">
        <v>1113</v>
      </c>
      <c r="C30135" t="s">
        <v>1113</v>
      </c>
      <c r="D30135" s="1">
        <v>44438</v>
      </c>
      <c r="E30135" t="s">
        <v>142</v>
      </c>
      <c r="F30135" s="1" t="s">
        <v>1070</v>
      </c>
      <c r="G30135">
        <v>5</v>
      </c>
    </row>
    <row r="30136" spans="1:7" x14ac:dyDescent="0.3">
      <c r="A30136" t="s">
        <v>13097</v>
      </c>
      <c r="B30136" t="s">
        <v>1113</v>
      </c>
      <c r="C30136" t="s">
        <v>1113</v>
      </c>
      <c r="D30136" s="1">
        <v>44438</v>
      </c>
      <c r="E30136" t="s">
        <v>142</v>
      </c>
      <c r="F30136" s="1" t="s">
        <v>1070</v>
      </c>
      <c r="G30136">
        <v>5</v>
      </c>
    </row>
    <row r="30137" spans="1:7" x14ac:dyDescent="0.3">
      <c r="A30137" t="s">
        <v>13098</v>
      </c>
      <c r="B30137" t="s">
        <v>1113</v>
      </c>
      <c r="C30137" t="s">
        <v>1113</v>
      </c>
      <c r="D30137" s="1">
        <v>44438</v>
      </c>
      <c r="E30137" t="s">
        <v>142</v>
      </c>
      <c r="F30137" s="1" t="s">
        <v>1070</v>
      </c>
      <c r="G30137">
        <v>5</v>
      </c>
    </row>
    <row r="30138" spans="1:7" x14ac:dyDescent="0.3">
      <c r="A30138" t="s">
        <v>13099</v>
      </c>
      <c r="B30138" t="s">
        <v>1113</v>
      </c>
      <c r="C30138" t="s">
        <v>1113</v>
      </c>
      <c r="D30138" s="1">
        <v>44438</v>
      </c>
      <c r="E30138" t="s">
        <v>142</v>
      </c>
      <c r="F30138" s="1" t="s">
        <v>1070</v>
      </c>
      <c r="G30138">
        <v>5</v>
      </c>
    </row>
    <row r="30139" spans="1:7" x14ac:dyDescent="0.3">
      <c r="A30139" t="s">
        <v>13100</v>
      </c>
      <c r="B30139" t="s">
        <v>1113</v>
      </c>
      <c r="C30139" t="s">
        <v>1113</v>
      </c>
      <c r="D30139" s="1">
        <v>44438</v>
      </c>
      <c r="E30139" t="s">
        <v>142</v>
      </c>
      <c r="F30139" s="1" t="s">
        <v>1070</v>
      </c>
      <c r="G30139">
        <v>5</v>
      </c>
    </row>
    <row r="30140" spans="1:7" x14ac:dyDescent="0.3">
      <c r="A30140" t="s">
        <v>13101</v>
      </c>
      <c r="B30140" t="s">
        <v>1113</v>
      </c>
      <c r="C30140" t="s">
        <v>1113</v>
      </c>
      <c r="D30140" s="1">
        <v>44438</v>
      </c>
      <c r="E30140" t="s">
        <v>142</v>
      </c>
      <c r="F30140" s="1" t="s">
        <v>1070</v>
      </c>
      <c r="G30140">
        <v>5</v>
      </c>
    </row>
    <row r="30141" spans="1:7" x14ac:dyDescent="0.3">
      <c r="A30141" t="s">
        <v>13102</v>
      </c>
      <c r="B30141" t="s">
        <v>1113</v>
      </c>
      <c r="C30141" t="s">
        <v>1113</v>
      </c>
      <c r="D30141" s="1">
        <v>44438</v>
      </c>
      <c r="E30141" t="s">
        <v>142</v>
      </c>
      <c r="F30141" s="1" t="s">
        <v>1070</v>
      </c>
      <c r="G30141">
        <v>5</v>
      </c>
    </row>
    <row r="30142" spans="1:7" x14ac:dyDescent="0.3">
      <c r="A30142" t="s">
        <v>13103</v>
      </c>
      <c r="B30142" t="s">
        <v>1113</v>
      </c>
      <c r="C30142" t="s">
        <v>1113</v>
      </c>
      <c r="D30142" s="1">
        <v>44438</v>
      </c>
      <c r="E30142" t="s">
        <v>142</v>
      </c>
      <c r="F30142" s="1" t="s">
        <v>1070</v>
      </c>
      <c r="G30142">
        <v>5</v>
      </c>
    </row>
    <row r="30143" spans="1:7" x14ac:dyDescent="0.3">
      <c r="A30143" t="s">
        <v>13104</v>
      </c>
      <c r="B30143" t="s">
        <v>1113</v>
      </c>
      <c r="C30143" t="s">
        <v>1113</v>
      </c>
      <c r="D30143" s="1">
        <v>44438</v>
      </c>
      <c r="E30143" t="s">
        <v>142</v>
      </c>
      <c r="F30143" s="1" t="s">
        <v>1070</v>
      </c>
      <c r="G30143">
        <v>5</v>
      </c>
    </row>
    <row r="30144" spans="1:7" x14ac:dyDescent="0.3">
      <c r="A30144" t="s">
        <v>13105</v>
      </c>
      <c r="B30144" t="s">
        <v>1113</v>
      </c>
      <c r="C30144" t="s">
        <v>1113</v>
      </c>
      <c r="D30144" s="1">
        <v>44438</v>
      </c>
      <c r="E30144" t="s">
        <v>142</v>
      </c>
      <c r="F30144" s="1" t="s">
        <v>1070</v>
      </c>
      <c r="G30144">
        <v>5</v>
      </c>
    </row>
    <row r="30145" spans="1:7" x14ac:dyDescent="0.3">
      <c r="A30145" t="s">
        <v>13106</v>
      </c>
      <c r="B30145" t="s">
        <v>1113</v>
      </c>
      <c r="C30145" t="s">
        <v>1113</v>
      </c>
      <c r="D30145" s="1">
        <v>44438</v>
      </c>
      <c r="E30145" t="s">
        <v>142</v>
      </c>
      <c r="F30145" s="1" t="s">
        <v>1070</v>
      </c>
      <c r="G30145">
        <v>5</v>
      </c>
    </row>
    <row r="30146" spans="1:7" x14ac:dyDescent="0.3">
      <c r="A30146" t="s">
        <v>13107</v>
      </c>
      <c r="B30146" t="s">
        <v>1113</v>
      </c>
      <c r="C30146" t="s">
        <v>1113</v>
      </c>
      <c r="D30146" s="1">
        <v>44438</v>
      </c>
      <c r="E30146" t="s">
        <v>142</v>
      </c>
      <c r="F30146" s="1" t="s">
        <v>1070</v>
      </c>
      <c r="G30146">
        <v>5</v>
      </c>
    </row>
    <row r="30147" spans="1:7" x14ac:dyDescent="0.3">
      <c r="A30147" t="s">
        <v>13108</v>
      </c>
      <c r="B30147" t="s">
        <v>1113</v>
      </c>
      <c r="C30147" t="s">
        <v>1113</v>
      </c>
      <c r="D30147" s="1">
        <v>44438</v>
      </c>
      <c r="E30147" t="s">
        <v>142</v>
      </c>
      <c r="F30147" s="1" t="s">
        <v>1070</v>
      </c>
      <c r="G30147">
        <v>5</v>
      </c>
    </row>
    <row r="30148" spans="1:7" x14ac:dyDescent="0.3">
      <c r="A30148" t="s">
        <v>13109</v>
      </c>
      <c r="B30148" t="s">
        <v>1113</v>
      </c>
      <c r="C30148" t="s">
        <v>1113</v>
      </c>
      <c r="D30148" s="1">
        <v>44438</v>
      </c>
      <c r="E30148" t="s">
        <v>142</v>
      </c>
      <c r="F30148" s="1" t="s">
        <v>1070</v>
      </c>
      <c r="G30148">
        <v>5</v>
      </c>
    </row>
    <row r="30149" spans="1:7" x14ac:dyDescent="0.3">
      <c r="A30149" t="s">
        <v>13110</v>
      </c>
      <c r="B30149" t="s">
        <v>1113</v>
      </c>
      <c r="C30149" t="s">
        <v>1113</v>
      </c>
      <c r="D30149" s="1">
        <v>44438</v>
      </c>
      <c r="E30149" t="s">
        <v>142</v>
      </c>
      <c r="F30149" s="1" t="s">
        <v>1070</v>
      </c>
      <c r="G30149">
        <v>5</v>
      </c>
    </row>
    <row r="30150" spans="1:7" x14ac:dyDescent="0.3">
      <c r="A30150" t="s">
        <v>13111</v>
      </c>
      <c r="B30150" t="s">
        <v>1113</v>
      </c>
      <c r="C30150" t="s">
        <v>1113</v>
      </c>
      <c r="D30150" s="1">
        <v>44438</v>
      </c>
      <c r="E30150" t="s">
        <v>142</v>
      </c>
      <c r="F30150" s="1" t="s">
        <v>1070</v>
      </c>
      <c r="G30150">
        <v>5</v>
      </c>
    </row>
    <row r="30151" spans="1:7" x14ac:dyDescent="0.3">
      <c r="A30151" t="s">
        <v>13112</v>
      </c>
      <c r="B30151" t="s">
        <v>1113</v>
      </c>
      <c r="C30151" t="s">
        <v>1113</v>
      </c>
      <c r="D30151" s="1">
        <v>44438</v>
      </c>
      <c r="E30151" t="s">
        <v>142</v>
      </c>
      <c r="F30151" s="1" t="s">
        <v>1070</v>
      </c>
      <c r="G30151">
        <v>5</v>
      </c>
    </row>
    <row r="30152" spans="1:7" x14ac:dyDescent="0.3">
      <c r="A30152" t="s">
        <v>13113</v>
      </c>
      <c r="B30152" t="s">
        <v>1113</v>
      </c>
      <c r="C30152" t="s">
        <v>1113</v>
      </c>
      <c r="D30152" s="1">
        <v>44438</v>
      </c>
      <c r="E30152" t="s">
        <v>142</v>
      </c>
      <c r="F30152" s="1" t="s">
        <v>1070</v>
      </c>
      <c r="G30152">
        <v>5</v>
      </c>
    </row>
    <row r="30153" spans="1:7" x14ac:dyDescent="0.3">
      <c r="A30153" t="s">
        <v>13114</v>
      </c>
      <c r="B30153" t="s">
        <v>1113</v>
      </c>
      <c r="C30153" t="s">
        <v>1113</v>
      </c>
      <c r="D30153" s="1">
        <v>44438</v>
      </c>
      <c r="E30153" t="s">
        <v>142</v>
      </c>
      <c r="F30153" s="1" t="s">
        <v>1070</v>
      </c>
      <c r="G30153">
        <v>5</v>
      </c>
    </row>
    <row r="30154" spans="1:7" x14ac:dyDescent="0.3">
      <c r="A30154" t="s">
        <v>13115</v>
      </c>
      <c r="B30154" t="s">
        <v>1113</v>
      </c>
      <c r="C30154" t="s">
        <v>1113</v>
      </c>
      <c r="D30154" s="1">
        <v>44438</v>
      </c>
      <c r="E30154" t="s">
        <v>142</v>
      </c>
      <c r="F30154" s="1" t="s">
        <v>1070</v>
      </c>
      <c r="G30154">
        <v>5</v>
      </c>
    </row>
    <row r="30155" spans="1:7" x14ac:dyDescent="0.3">
      <c r="A30155" t="s">
        <v>13116</v>
      </c>
      <c r="B30155" t="s">
        <v>1113</v>
      </c>
      <c r="C30155" t="s">
        <v>1113</v>
      </c>
      <c r="D30155" s="1">
        <v>44438</v>
      </c>
      <c r="E30155" t="s">
        <v>142</v>
      </c>
      <c r="F30155" s="1" t="s">
        <v>1070</v>
      </c>
      <c r="G30155">
        <v>5</v>
      </c>
    </row>
    <row r="30156" spans="1:7" x14ac:dyDescent="0.3">
      <c r="A30156" t="s">
        <v>13117</v>
      </c>
      <c r="B30156" t="s">
        <v>1113</v>
      </c>
      <c r="C30156" t="s">
        <v>1113</v>
      </c>
      <c r="D30156" s="1">
        <v>44438</v>
      </c>
      <c r="E30156" t="s">
        <v>142</v>
      </c>
      <c r="F30156" s="1" t="s">
        <v>1070</v>
      </c>
      <c r="G30156">
        <v>5</v>
      </c>
    </row>
    <row r="30157" spans="1:7" x14ac:dyDescent="0.3">
      <c r="A30157" t="s">
        <v>13118</v>
      </c>
      <c r="B30157" t="s">
        <v>1113</v>
      </c>
      <c r="C30157" t="s">
        <v>1113</v>
      </c>
      <c r="D30157" s="1">
        <v>44438</v>
      </c>
      <c r="E30157" t="s">
        <v>142</v>
      </c>
      <c r="F30157" s="1" t="s">
        <v>1070</v>
      </c>
      <c r="G30157">
        <v>5</v>
      </c>
    </row>
    <row r="30158" spans="1:7" x14ac:dyDescent="0.3">
      <c r="A30158" t="s">
        <v>13119</v>
      </c>
      <c r="B30158" t="s">
        <v>1113</v>
      </c>
      <c r="C30158" t="s">
        <v>1113</v>
      </c>
      <c r="D30158" s="1">
        <v>44438</v>
      </c>
      <c r="E30158" t="s">
        <v>142</v>
      </c>
      <c r="F30158" s="1" t="s">
        <v>1070</v>
      </c>
      <c r="G30158">
        <v>5</v>
      </c>
    </row>
    <row r="30159" spans="1:7" x14ac:dyDescent="0.3">
      <c r="A30159" t="s">
        <v>13120</v>
      </c>
      <c r="B30159" t="s">
        <v>1113</v>
      </c>
      <c r="C30159" t="s">
        <v>1113</v>
      </c>
      <c r="D30159" s="1">
        <v>44438</v>
      </c>
      <c r="E30159" t="s">
        <v>142</v>
      </c>
      <c r="F30159" s="1" t="s">
        <v>1070</v>
      </c>
      <c r="G30159">
        <v>5</v>
      </c>
    </row>
    <row r="30160" spans="1:7" x14ac:dyDescent="0.3">
      <c r="A30160" t="s">
        <v>13121</v>
      </c>
      <c r="B30160" t="s">
        <v>1113</v>
      </c>
      <c r="C30160" t="s">
        <v>1113</v>
      </c>
      <c r="D30160" s="1">
        <v>44438</v>
      </c>
      <c r="E30160" t="s">
        <v>142</v>
      </c>
      <c r="F30160" s="1" t="s">
        <v>1070</v>
      </c>
      <c r="G30160">
        <v>5</v>
      </c>
    </row>
    <row r="30161" spans="1:7" x14ac:dyDescent="0.3">
      <c r="A30161" t="s">
        <v>13122</v>
      </c>
      <c r="B30161" t="s">
        <v>1113</v>
      </c>
      <c r="C30161" t="s">
        <v>1113</v>
      </c>
      <c r="D30161" s="1">
        <v>44438</v>
      </c>
      <c r="E30161" t="s">
        <v>142</v>
      </c>
      <c r="F30161" s="1" t="s">
        <v>1070</v>
      </c>
      <c r="G30161">
        <v>5</v>
      </c>
    </row>
    <row r="30162" spans="1:7" x14ac:dyDescent="0.3">
      <c r="A30162" t="s">
        <v>13123</v>
      </c>
      <c r="B30162" t="s">
        <v>1113</v>
      </c>
      <c r="C30162" t="s">
        <v>1113</v>
      </c>
      <c r="D30162" s="1">
        <v>44438</v>
      </c>
      <c r="E30162" t="s">
        <v>142</v>
      </c>
      <c r="F30162" s="1" t="s">
        <v>1070</v>
      </c>
      <c r="G30162">
        <v>5</v>
      </c>
    </row>
    <row r="30163" spans="1:7" x14ac:dyDescent="0.3">
      <c r="A30163" t="s">
        <v>13124</v>
      </c>
      <c r="B30163" t="s">
        <v>1113</v>
      </c>
      <c r="C30163" t="s">
        <v>1113</v>
      </c>
      <c r="D30163" s="1">
        <v>44438</v>
      </c>
      <c r="E30163" t="s">
        <v>142</v>
      </c>
      <c r="F30163" s="1" t="s">
        <v>1070</v>
      </c>
      <c r="G30163">
        <v>5</v>
      </c>
    </row>
    <row r="30164" spans="1:7" x14ac:dyDescent="0.3">
      <c r="A30164" t="s">
        <v>13125</v>
      </c>
      <c r="B30164" t="s">
        <v>1113</v>
      </c>
      <c r="C30164" t="s">
        <v>1113</v>
      </c>
      <c r="D30164" s="1">
        <v>44438</v>
      </c>
      <c r="E30164" t="s">
        <v>142</v>
      </c>
      <c r="F30164" s="1" t="s">
        <v>1070</v>
      </c>
      <c r="G30164">
        <v>5</v>
      </c>
    </row>
    <row r="30165" spans="1:7" x14ac:dyDescent="0.3">
      <c r="A30165" t="s">
        <v>13126</v>
      </c>
      <c r="B30165" t="s">
        <v>1113</v>
      </c>
      <c r="C30165" t="s">
        <v>1113</v>
      </c>
      <c r="D30165" s="1">
        <v>44438</v>
      </c>
      <c r="E30165" t="s">
        <v>142</v>
      </c>
      <c r="F30165" s="1" t="s">
        <v>1070</v>
      </c>
      <c r="G30165">
        <v>5</v>
      </c>
    </row>
    <row r="30166" spans="1:7" x14ac:dyDescent="0.3">
      <c r="A30166" t="s">
        <v>13127</v>
      </c>
      <c r="B30166" t="s">
        <v>1113</v>
      </c>
      <c r="C30166" t="s">
        <v>1113</v>
      </c>
      <c r="D30166" s="1">
        <v>44438</v>
      </c>
      <c r="E30166" t="s">
        <v>142</v>
      </c>
      <c r="F30166" s="1" t="s">
        <v>1070</v>
      </c>
      <c r="G30166">
        <v>5</v>
      </c>
    </row>
    <row r="30167" spans="1:7" x14ac:dyDescent="0.3">
      <c r="A30167" t="s">
        <v>13128</v>
      </c>
      <c r="B30167" t="s">
        <v>1113</v>
      </c>
      <c r="C30167" t="s">
        <v>1113</v>
      </c>
      <c r="D30167" s="1">
        <v>44438</v>
      </c>
      <c r="E30167" t="s">
        <v>142</v>
      </c>
      <c r="F30167" s="1" t="s">
        <v>1070</v>
      </c>
      <c r="G30167">
        <v>5</v>
      </c>
    </row>
    <row r="30168" spans="1:7" x14ac:dyDescent="0.3">
      <c r="A30168" t="s">
        <v>13129</v>
      </c>
      <c r="B30168" t="s">
        <v>1113</v>
      </c>
      <c r="C30168" t="s">
        <v>1113</v>
      </c>
      <c r="D30168" s="1">
        <v>44438</v>
      </c>
      <c r="E30168" t="s">
        <v>142</v>
      </c>
      <c r="F30168" s="1" t="s">
        <v>1070</v>
      </c>
      <c r="G30168">
        <v>5</v>
      </c>
    </row>
    <row r="30169" spans="1:7" x14ac:dyDescent="0.3">
      <c r="A30169" t="s">
        <v>13130</v>
      </c>
      <c r="B30169" t="s">
        <v>1113</v>
      </c>
      <c r="C30169" t="s">
        <v>1113</v>
      </c>
      <c r="D30169" s="1">
        <v>44438</v>
      </c>
      <c r="E30169" t="s">
        <v>142</v>
      </c>
      <c r="F30169" s="1" t="s">
        <v>1070</v>
      </c>
      <c r="G30169">
        <v>5</v>
      </c>
    </row>
    <row r="30170" spans="1:7" x14ac:dyDescent="0.3">
      <c r="A30170" t="s">
        <v>13131</v>
      </c>
      <c r="B30170" t="s">
        <v>1113</v>
      </c>
      <c r="C30170" t="s">
        <v>1113</v>
      </c>
      <c r="D30170" s="1">
        <v>44438</v>
      </c>
      <c r="E30170" t="s">
        <v>142</v>
      </c>
      <c r="F30170" s="1" t="s">
        <v>1070</v>
      </c>
      <c r="G30170">
        <v>5</v>
      </c>
    </row>
    <row r="30171" spans="1:7" x14ac:dyDescent="0.3">
      <c r="A30171" t="s">
        <v>13132</v>
      </c>
      <c r="B30171" t="s">
        <v>1113</v>
      </c>
      <c r="C30171" t="s">
        <v>1113</v>
      </c>
      <c r="D30171" s="1">
        <v>44438</v>
      </c>
      <c r="E30171" t="s">
        <v>142</v>
      </c>
      <c r="F30171" s="1" t="s">
        <v>1070</v>
      </c>
      <c r="G30171">
        <v>5</v>
      </c>
    </row>
    <row r="30172" spans="1:7" x14ac:dyDescent="0.3">
      <c r="A30172" t="s">
        <v>13133</v>
      </c>
      <c r="B30172" t="s">
        <v>1113</v>
      </c>
      <c r="C30172" t="s">
        <v>1113</v>
      </c>
      <c r="D30172" s="1">
        <v>44438</v>
      </c>
      <c r="E30172" t="s">
        <v>142</v>
      </c>
      <c r="F30172" s="1" t="s">
        <v>1070</v>
      </c>
      <c r="G30172">
        <v>5</v>
      </c>
    </row>
    <row r="30173" spans="1:7" x14ac:dyDescent="0.3">
      <c r="A30173" t="s">
        <v>13134</v>
      </c>
      <c r="B30173" t="s">
        <v>1113</v>
      </c>
      <c r="C30173" t="s">
        <v>1113</v>
      </c>
      <c r="D30173" s="1">
        <v>44438</v>
      </c>
      <c r="E30173" t="s">
        <v>142</v>
      </c>
      <c r="F30173" s="1" t="s">
        <v>1070</v>
      </c>
      <c r="G30173">
        <v>5</v>
      </c>
    </row>
    <row r="30174" spans="1:7" x14ac:dyDescent="0.3">
      <c r="A30174" t="s">
        <v>13135</v>
      </c>
      <c r="B30174" t="s">
        <v>1113</v>
      </c>
      <c r="C30174" t="s">
        <v>1113</v>
      </c>
      <c r="D30174" s="1">
        <v>44438</v>
      </c>
      <c r="E30174" t="s">
        <v>142</v>
      </c>
      <c r="F30174" s="1" t="s">
        <v>1070</v>
      </c>
      <c r="G30174">
        <v>5</v>
      </c>
    </row>
    <row r="30175" spans="1:7" x14ac:dyDescent="0.3">
      <c r="A30175" t="s">
        <v>13136</v>
      </c>
      <c r="B30175" t="s">
        <v>1113</v>
      </c>
      <c r="C30175" t="s">
        <v>1113</v>
      </c>
      <c r="D30175" s="1">
        <v>44438</v>
      </c>
      <c r="E30175" t="s">
        <v>142</v>
      </c>
      <c r="F30175" s="1" t="s">
        <v>1070</v>
      </c>
      <c r="G30175">
        <v>5</v>
      </c>
    </row>
    <row r="30176" spans="1:7" x14ac:dyDescent="0.3">
      <c r="A30176" t="s">
        <v>13137</v>
      </c>
      <c r="B30176" t="s">
        <v>1113</v>
      </c>
      <c r="C30176" t="s">
        <v>1113</v>
      </c>
      <c r="D30176" s="1">
        <v>44438</v>
      </c>
      <c r="E30176" t="s">
        <v>142</v>
      </c>
      <c r="F30176" s="1" t="s">
        <v>1070</v>
      </c>
      <c r="G30176">
        <v>5</v>
      </c>
    </row>
    <row r="30177" spans="1:7" x14ac:dyDescent="0.3">
      <c r="A30177" t="s">
        <v>13138</v>
      </c>
      <c r="B30177" t="s">
        <v>1113</v>
      </c>
      <c r="C30177" t="s">
        <v>1113</v>
      </c>
      <c r="D30177" s="1">
        <v>44438</v>
      </c>
      <c r="E30177" t="s">
        <v>142</v>
      </c>
      <c r="F30177" s="1" t="s">
        <v>1070</v>
      </c>
      <c r="G30177">
        <v>5</v>
      </c>
    </row>
    <row r="30178" spans="1:7" x14ac:dyDescent="0.3">
      <c r="A30178" t="s">
        <v>13139</v>
      </c>
      <c r="B30178" t="s">
        <v>1113</v>
      </c>
      <c r="C30178" t="s">
        <v>1113</v>
      </c>
      <c r="D30178" s="1">
        <v>44438</v>
      </c>
      <c r="E30178" t="s">
        <v>142</v>
      </c>
      <c r="F30178" s="1" t="s">
        <v>1070</v>
      </c>
      <c r="G30178">
        <v>5</v>
      </c>
    </row>
    <row r="30179" spans="1:7" x14ac:dyDescent="0.3">
      <c r="A30179" t="s">
        <v>13140</v>
      </c>
      <c r="B30179" t="s">
        <v>1113</v>
      </c>
      <c r="C30179" t="s">
        <v>1113</v>
      </c>
      <c r="D30179" s="1">
        <v>44438</v>
      </c>
      <c r="E30179" t="s">
        <v>142</v>
      </c>
      <c r="F30179" s="1" t="s">
        <v>1070</v>
      </c>
      <c r="G30179">
        <v>5</v>
      </c>
    </row>
    <row r="30180" spans="1:7" x14ac:dyDescent="0.3">
      <c r="A30180" t="s">
        <v>13141</v>
      </c>
      <c r="B30180" t="s">
        <v>1113</v>
      </c>
      <c r="C30180" t="s">
        <v>1113</v>
      </c>
      <c r="D30180" s="1">
        <v>44438</v>
      </c>
      <c r="E30180" t="s">
        <v>142</v>
      </c>
      <c r="F30180" s="1" t="s">
        <v>1070</v>
      </c>
      <c r="G30180">
        <v>5</v>
      </c>
    </row>
    <row r="30181" spans="1:7" x14ac:dyDescent="0.3">
      <c r="A30181" t="s">
        <v>13142</v>
      </c>
      <c r="B30181" t="s">
        <v>1113</v>
      </c>
      <c r="C30181" t="s">
        <v>1113</v>
      </c>
      <c r="D30181" s="1">
        <v>44438</v>
      </c>
      <c r="E30181" t="s">
        <v>142</v>
      </c>
      <c r="F30181" s="1" t="s">
        <v>1070</v>
      </c>
      <c r="G30181">
        <v>5</v>
      </c>
    </row>
    <row r="30182" spans="1:7" x14ac:dyDescent="0.3">
      <c r="A30182" t="s">
        <v>13143</v>
      </c>
      <c r="B30182" t="s">
        <v>1113</v>
      </c>
      <c r="C30182" t="s">
        <v>1113</v>
      </c>
      <c r="D30182" s="1">
        <v>44438</v>
      </c>
      <c r="E30182" t="s">
        <v>142</v>
      </c>
      <c r="F30182" s="1" t="s">
        <v>1070</v>
      </c>
      <c r="G30182">
        <v>5</v>
      </c>
    </row>
    <row r="30183" spans="1:7" x14ac:dyDescent="0.3">
      <c r="A30183" t="s">
        <v>13144</v>
      </c>
      <c r="B30183" t="s">
        <v>1113</v>
      </c>
      <c r="C30183" t="s">
        <v>1113</v>
      </c>
      <c r="D30183" s="1">
        <v>44438</v>
      </c>
      <c r="E30183" t="s">
        <v>142</v>
      </c>
      <c r="F30183" s="1" t="s">
        <v>1070</v>
      </c>
      <c r="G30183">
        <v>5</v>
      </c>
    </row>
    <row r="30184" spans="1:7" x14ac:dyDescent="0.3">
      <c r="A30184" t="s">
        <v>13145</v>
      </c>
      <c r="B30184" t="s">
        <v>1113</v>
      </c>
      <c r="C30184" t="s">
        <v>1113</v>
      </c>
      <c r="D30184" s="1">
        <v>44438</v>
      </c>
      <c r="E30184" t="s">
        <v>142</v>
      </c>
      <c r="F30184" s="1" t="s">
        <v>1070</v>
      </c>
      <c r="G30184">
        <v>5</v>
      </c>
    </row>
    <row r="30185" spans="1:7" x14ac:dyDescent="0.3">
      <c r="A30185" t="s">
        <v>13146</v>
      </c>
      <c r="B30185" t="s">
        <v>1113</v>
      </c>
      <c r="C30185" t="s">
        <v>1113</v>
      </c>
      <c r="D30185" s="1">
        <v>44438</v>
      </c>
      <c r="E30185" t="s">
        <v>142</v>
      </c>
      <c r="F30185" s="1" t="s">
        <v>1070</v>
      </c>
      <c r="G30185">
        <v>5</v>
      </c>
    </row>
    <row r="30186" spans="1:7" x14ac:dyDescent="0.3">
      <c r="A30186" t="s">
        <v>13147</v>
      </c>
      <c r="B30186" t="s">
        <v>1113</v>
      </c>
      <c r="C30186" t="s">
        <v>1113</v>
      </c>
      <c r="D30186" s="1">
        <v>44438</v>
      </c>
      <c r="E30186" t="s">
        <v>142</v>
      </c>
      <c r="F30186" s="1" t="s">
        <v>1070</v>
      </c>
      <c r="G30186">
        <v>5</v>
      </c>
    </row>
    <row r="30187" spans="1:7" x14ac:dyDescent="0.3">
      <c r="A30187" t="s">
        <v>13148</v>
      </c>
      <c r="B30187" t="s">
        <v>1113</v>
      </c>
      <c r="C30187" t="s">
        <v>1113</v>
      </c>
      <c r="D30187" s="1">
        <v>44438</v>
      </c>
      <c r="E30187" t="s">
        <v>142</v>
      </c>
      <c r="F30187" s="1" t="s">
        <v>1070</v>
      </c>
      <c r="G30187">
        <v>5</v>
      </c>
    </row>
    <row r="30188" spans="1:7" x14ac:dyDescent="0.3">
      <c r="A30188" t="s">
        <v>13149</v>
      </c>
      <c r="B30188" t="s">
        <v>1113</v>
      </c>
      <c r="C30188" t="s">
        <v>1113</v>
      </c>
      <c r="D30188" s="1">
        <v>44438</v>
      </c>
      <c r="E30188" t="s">
        <v>142</v>
      </c>
      <c r="F30188" s="1" t="s">
        <v>1070</v>
      </c>
      <c r="G30188">
        <v>5</v>
      </c>
    </row>
    <row r="30189" spans="1:7" x14ac:dyDescent="0.3">
      <c r="A30189" t="s">
        <v>13150</v>
      </c>
      <c r="B30189" t="s">
        <v>1113</v>
      </c>
      <c r="C30189" t="s">
        <v>1113</v>
      </c>
      <c r="D30189" s="1">
        <v>44438</v>
      </c>
      <c r="E30189" t="s">
        <v>142</v>
      </c>
      <c r="F30189" s="1" t="s">
        <v>1070</v>
      </c>
      <c r="G30189">
        <v>5</v>
      </c>
    </row>
    <row r="30190" spans="1:7" x14ac:dyDescent="0.3">
      <c r="A30190" t="s">
        <v>13151</v>
      </c>
      <c r="B30190" t="s">
        <v>1113</v>
      </c>
      <c r="C30190" t="s">
        <v>1113</v>
      </c>
      <c r="D30190" s="1">
        <v>44438</v>
      </c>
      <c r="E30190" t="s">
        <v>142</v>
      </c>
      <c r="F30190" s="1" t="s">
        <v>1070</v>
      </c>
      <c r="G30190">
        <v>5</v>
      </c>
    </row>
    <row r="30191" spans="1:7" x14ac:dyDescent="0.3">
      <c r="A30191" t="s">
        <v>13152</v>
      </c>
      <c r="B30191" t="s">
        <v>1113</v>
      </c>
      <c r="C30191" t="s">
        <v>1113</v>
      </c>
      <c r="D30191" s="1">
        <v>44438</v>
      </c>
      <c r="E30191" t="s">
        <v>142</v>
      </c>
      <c r="F30191" s="1" t="s">
        <v>1070</v>
      </c>
      <c r="G30191">
        <v>5</v>
      </c>
    </row>
    <row r="30192" spans="1:7" x14ac:dyDescent="0.3">
      <c r="A30192" t="s">
        <v>13153</v>
      </c>
      <c r="B30192" t="s">
        <v>1113</v>
      </c>
      <c r="C30192" t="s">
        <v>1113</v>
      </c>
      <c r="D30192" s="1">
        <v>44438</v>
      </c>
      <c r="E30192" t="s">
        <v>142</v>
      </c>
      <c r="F30192" s="1" t="s">
        <v>1070</v>
      </c>
      <c r="G30192">
        <v>5</v>
      </c>
    </row>
    <row r="30193" spans="1:7" x14ac:dyDescent="0.3">
      <c r="A30193" t="s">
        <v>13154</v>
      </c>
      <c r="B30193" t="s">
        <v>1113</v>
      </c>
      <c r="C30193" t="s">
        <v>1113</v>
      </c>
      <c r="D30193" s="1">
        <v>44438</v>
      </c>
      <c r="E30193" t="s">
        <v>142</v>
      </c>
      <c r="F30193" s="1" t="s">
        <v>1070</v>
      </c>
      <c r="G30193">
        <v>5</v>
      </c>
    </row>
    <row r="30194" spans="1:7" x14ac:dyDescent="0.3">
      <c r="A30194" t="s">
        <v>13155</v>
      </c>
      <c r="B30194" t="s">
        <v>1113</v>
      </c>
      <c r="C30194" t="s">
        <v>1113</v>
      </c>
      <c r="D30194" s="1">
        <v>44438</v>
      </c>
      <c r="E30194" t="s">
        <v>142</v>
      </c>
      <c r="F30194" s="1" t="s">
        <v>1070</v>
      </c>
      <c r="G30194">
        <v>5</v>
      </c>
    </row>
    <row r="30195" spans="1:7" x14ac:dyDescent="0.3">
      <c r="A30195" t="s">
        <v>13156</v>
      </c>
      <c r="B30195" t="s">
        <v>1113</v>
      </c>
      <c r="C30195" t="s">
        <v>1113</v>
      </c>
      <c r="D30195" s="1">
        <v>44438</v>
      </c>
      <c r="E30195" t="s">
        <v>142</v>
      </c>
      <c r="F30195" s="1" t="s">
        <v>1070</v>
      </c>
      <c r="G30195">
        <v>5</v>
      </c>
    </row>
    <row r="30196" spans="1:7" x14ac:dyDescent="0.3">
      <c r="A30196" t="s">
        <v>13157</v>
      </c>
      <c r="B30196" t="s">
        <v>1113</v>
      </c>
      <c r="C30196" t="s">
        <v>1113</v>
      </c>
      <c r="D30196" s="1">
        <v>44438</v>
      </c>
      <c r="E30196" t="s">
        <v>142</v>
      </c>
      <c r="F30196" s="1" t="s">
        <v>1070</v>
      </c>
      <c r="G30196">
        <v>5</v>
      </c>
    </row>
    <row r="30197" spans="1:7" x14ac:dyDescent="0.3">
      <c r="A30197" t="s">
        <v>13158</v>
      </c>
      <c r="B30197" t="s">
        <v>1113</v>
      </c>
      <c r="C30197" t="s">
        <v>1113</v>
      </c>
      <c r="D30197" s="1">
        <v>44438</v>
      </c>
      <c r="E30197" t="s">
        <v>142</v>
      </c>
      <c r="F30197" s="1" t="s">
        <v>1070</v>
      </c>
      <c r="G30197">
        <v>5</v>
      </c>
    </row>
    <row r="30198" spans="1:7" x14ac:dyDescent="0.3">
      <c r="A30198" t="s">
        <v>13159</v>
      </c>
      <c r="B30198" t="s">
        <v>1113</v>
      </c>
      <c r="C30198" t="s">
        <v>1113</v>
      </c>
      <c r="D30198" s="1">
        <v>44438</v>
      </c>
      <c r="E30198" t="s">
        <v>142</v>
      </c>
      <c r="F30198" s="1" t="s">
        <v>1070</v>
      </c>
      <c r="G30198">
        <v>5</v>
      </c>
    </row>
    <row r="30199" spans="1:7" x14ac:dyDescent="0.3">
      <c r="A30199" t="s">
        <v>13160</v>
      </c>
      <c r="B30199" t="s">
        <v>1113</v>
      </c>
      <c r="C30199" t="s">
        <v>1113</v>
      </c>
      <c r="D30199" s="1">
        <v>44438</v>
      </c>
      <c r="E30199" t="s">
        <v>142</v>
      </c>
      <c r="F30199" s="1" t="s">
        <v>1070</v>
      </c>
      <c r="G30199">
        <v>5</v>
      </c>
    </row>
    <row r="30200" spans="1:7" x14ac:dyDescent="0.3">
      <c r="A30200" t="s">
        <v>13161</v>
      </c>
      <c r="B30200" t="s">
        <v>1113</v>
      </c>
      <c r="C30200" t="s">
        <v>1113</v>
      </c>
      <c r="D30200" s="1">
        <v>44438</v>
      </c>
      <c r="E30200" t="s">
        <v>142</v>
      </c>
      <c r="F30200" s="1" t="s">
        <v>1070</v>
      </c>
      <c r="G30200">
        <v>5</v>
      </c>
    </row>
    <row r="30201" spans="1:7" x14ac:dyDescent="0.3">
      <c r="A30201" t="s">
        <v>13162</v>
      </c>
      <c r="B30201" t="s">
        <v>1113</v>
      </c>
      <c r="C30201" t="s">
        <v>1113</v>
      </c>
      <c r="D30201" s="1">
        <v>44438</v>
      </c>
      <c r="E30201" t="s">
        <v>142</v>
      </c>
      <c r="F30201" s="1" t="s">
        <v>1070</v>
      </c>
      <c r="G30201">
        <v>5</v>
      </c>
    </row>
    <row r="30202" spans="1:7" x14ac:dyDescent="0.3">
      <c r="A30202" t="s">
        <v>13163</v>
      </c>
      <c r="B30202" t="s">
        <v>1113</v>
      </c>
      <c r="C30202" t="s">
        <v>1113</v>
      </c>
      <c r="D30202" s="1">
        <v>44438</v>
      </c>
      <c r="E30202" t="s">
        <v>142</v>
      </c>
      <c r="F30202" s="1" t="s">
        <v>1070</v>
      </c>
      <c r="G30202">
        <v>5</v>
      </c>
    </row>
    <row r="30203" spans="1:7" x14ac:dyDescent="0.3">
      <c r="A30203" t="s">
        <v>13164</v>
      </c>
      <c r="B30203" t="s">
        <v>1113</v>
      </c>
      <c r="C30203" t="s">
        <v>1113</v>
      </c>
      <c r="D30203" s="1">
        <v>44438</v>
      </c>
      <c r="E30203" t="s">
        <v>142</v>
      </c>
      <c r="F30203" s="1" t="s">
        <v>1070</v>
      </c>
      <c r="G30203">
        <v>5</v>
      </c>
    </row>
    <row r="30204" spans="1:7" x14ac:dyDescent="0.3">
      <c r="A30204" t="s">
        <v>13165</v>
      </c>
      <c r="B30204" t="s">
        <v>1113</v>
      </c>
      <c r="C30204" t="s">
        <v>1113</v>
      </c>
      <c r="D30204" s="1">
        <v>44438</v>
      </c>
      <c r="E30204" t="s">
        <v>142</v>
      </c>
      <c r="F30204" s="1" t="s">
        <v>1070</v>
      </c>
      <c r="G30204">
        <v>5</v>
      </c>
    </row>
    <row r="30205" spans="1:7" x14ac:dyDescent="0.3">
      <c r="A30205" t="s">
        <v>13166</v>
      </c>
      <c r="B30205" t="s">
        <v>1113</v>
      </c>
      <c r="C30205" t="s">
        <v>1113</v>
      </c>
      <c r="D30205" s="1">
        <v>44438</v>
      </c>
      <c r="E30205" t="s">
        <v>142</v>
      </c>
      <c r="F30205" s="1" t="s">
        <v>1070</v>
      </c>
      <c r="G30205">
        <v>5</v>
      </c>
    </row>
    <row r="30206" spans="1:7" x14ac:dyDescent="0.3">
      <c r="A30206" t="s">
        <v>13167</v>
      </c>
      <c r="B30206" t="s">
        <v>1113</v>
      </c>
      <c r="C30206" t="s">
        <v>1113</v>
      </c>
      <c r="D30206" s="1">
        <v>44438</v>
      </c>
      <c r="E30206" t="s">
        <v>142</v>
      </c>
      <c r="F30206" s="1" t="s">
        <v>1070</v>
      </c>
      <c r="G30206">
        <v>5</v>
      </c>
    </row>
    <row r="30207" spans="1:7" x14ac:dyDescent="0.3">
      <c r="A30207" t="s">
        <v>13168</v>
      </c>
      <c r="B30207" t="s">
        <v>1113</v>
      </c>
      <c r="C30207" t="s">
        <v>1113</v>
      </c>
      <c r="D30207" s="1">
        <v>44438</v>
      </c>
      <c r="E30207" t="s">
        <v>142</v>
      </c>
      <c r="F30207" s="1" t="s">
        <v>1070</v>
      </c>
      <c r="G30207">
        <v>5</v>
      </c>
    </row>
    <row r="30208" spans="1:7" x14ac:dyDescent="0.3">
      <c r="A30208" t="s">
        <v>13169</v>
      </c>
      <c r="B30208" t="s">
        <v>1113</v>
      </c>
      <c r="C30208" t="s">
        <v>1113</v>
      </c>
      <c r="D30208" s="1">
        <v>44438</v>
      </c>
      <c r="E30208" t="s">
        <v>142</v>
      </c>
      <c r="F30208" s="1" t="s">
        <v>1070</v>
      </c>
      <c r="G30208">
        <v>5</v>
      </c>
    </row>
    <row r="30209" spans="1:7" x14ac:dyDescent="0.3">
      <c r="A30209" t="s">
        <v>13170</v>
      </c>
      <c r="B30209" t="s">
        <v>1113</v>
      </c>
      <c r="C30209" t="s">
        <v>1113</v>
      </c>
      <c r="D30209" s="1">
        <v>44438</v>
      </c>
      <c r="E30209" t="s">
        <v>142</v>
      </c>
      <c r="F30209" s="1" t="s">
        <v>1070</v>
      </c>
      <c r="G30209">
        <v>5</v>
      </c>
    </row>
    <row r="30210" spans="1:7" x14ac:dyDescent="0.3">
      <c r="A30210" t="s">
        <v>13171</v>
      </c>
      <c r="B30210" t="s">
        <v>1113</v>
      </c>
      <c r="C30210" t="s">
        <v>1113</v>
      </c>
      <c r="D30210" s="1">
        <v>44438</v>
      </c>
      <c r="E30210" t="s">
        <v>142</v>
      </c>
      <c r="F30210" s="1" t="s">
        <v>1070</v>
      </c>
      <c r="G30210">
        <v>5</v>
      </c>
    </row>
    <row r="30211" spans="1:7" x14ac:dyDescent="0.3">
      <c r="A30211" t="s">
        <v>13172</v>
      </c>
      <c r="B30211" t="s">
        <v>1113</v>
      </c>
      <c r="C30211" t="s">
        <v>1113</v>
      </c>
      <c r="D30211" s="1">
        <v>44438</v>
      </c>
      <c r="E30211" t="s">
        <v>142</v>
      </c>
      <c r="F30211" s="1" t="s">
        <v>1070</v>
      </c>
      <c r="G30211">
        <v>5</v>
      </c>
    </row>
    <row r="30212" spans="1:7" x14ac:dyDescent="0.3">
      <c r="A30212" t="s">
        <v>13173</v>
      </c>
      <c r="B30212" t="s">
        <v>1113</v>
      </c>
      <c r="C30212" t="s">
        <v>1113</v>
      </c>
      <c r="D30212" s="1">
        <v>44438</v>
      </c>
      <c r="E30212" t="s">
        <v>142</v>
      </c>
      <c r="F30212" s="1" t="s">
        <v>1070</v>
      </c>
      <c r="G30212">
        <v>5</v>
      </c>
    </row>
    <row r="30213" spans="1:7" x14ac:dyDescent="0.3">
      <c r="A30213" t="s">
        <v>13174</v>
      </c>
      <c r="B30213" t="s">
        <v>1113</v>
      </c>
      <c r="C30213" t="s">
        <v>1113</v>
      </c>
      <c r="D30213" s="1">
        <v>44438</v>
      </c>
      <c r="E30213" t="s">
        <v>142</v>
      </c>
      <c r="F30213" s="1" t="s">
        <v>1070</v>
      </c>
      <c r="G30213">
        <v>5</v>
      </c>
    </row>
    <row r="30214" spans="1:7" x14ac:dyDescent="0.3">
      <c r="A30214" t="s">
        <v>13175</v>
      </c>
      <c r="B30214" t="s">
        <v>1113</v>
      </c>
      <c r="C30214" t="s">
        <v>1113</v>
      </c>
      <c r="D30214" s="1">
        <v>44438</v>
      </c>
      <c r="E30214" t="s">
        <v>142</v>
      </c>
      <c r="F30214" s="1" t="s">
        <v>1070</v>
      </c>
      <c r="G30214">
        <v>5</v>
      </c>
    </row>
    <row r="30215" spans="1:7" x14ac:dyDescent="0.3">
      <c r="A30215" t="s">
        <v>13176</v>
      </c>
      <c r="B30215" t="s">
        <v>1113</v>
      </c>
      <c r="C30215" t="s">
        <v>1113</v>
      </c>
      <c r="D30215" s="1">
        <v>44438</v>
      </c>
      <c r="E30215" t="s">
        <v>142</v>
      </c>
      <c r="F30215" s="1" t="s">
        <v>1070</v>
      </c>
      <c r="G30215">
        <v>5</v>
      </c>
    </row>
    <row r="30216" spans="1:7" x14ac:dyDescent="0.3">
      <c r="A30216" t="s">
        <v>13177</v>
      </c>
      <c r="B30216" t="s">
        <v>1113</v>
      </c>
      <c r="C30216" t="s">
        <v>1113</v>
      </c>
      <c r="D30216" s="1">
        <v>44438</v>
      </c>
      <c r="E30216" t="s">
        <v>142</v>
      </c>
      <c r="F30216" s="1" t="s">
        <v>1070</v>
      </c>
      <c r="G30216">
        <v>5</v>
      </c>
    </row>
    <row r="30217" spans="1:7" x14ac:dyDescent="0.3">
      <c r="A30217" t="s">
        <v>13178</v>
      </c>
      <c r="B30217" t="s">
        <v>1113</v>
      </c>
      <c r="C30217" t="s">
        <v>1113</v>
      </c>
      <c r="D30217" s="1">
        <v>44438</v>
      </c>
      <c r="E30217" t="s">
        <v>142</v>
      </c>
      <c r="F30217" s="1" t="s">
        <v>1070</v>
      </c>
      <c r="G30217">
        <v>5</v>
      </c>
    </row>
    <row r="30218" spans="1:7" x14ac:dyDescent="0.3">
      <c r="A30218" t="s">
        <v>13179</v>
      </c>
      <c r="B30218" t="s">
        <v>1113</v>
      </c>
      <c r="C30218" t="s">
        <v>1113</v>
      </c>
      <c r="D30218" s="1">
        <v>44438</v>
      </c>
      <c r="E30218" t="s">
        <v>142</v>
      </c>
      <c r="F30218" s="1" t="s">
        <v>1070</v>
      </c>
      <c r="G30218">
        <v>5</v>
      </c>
    </row>
    <row r="30219" spans="1:7" x14ac:dyDescent="0.3">
      <c r="A30219" t="s">
        <v>13180</v>
      </c>
      <c r="B30219" t="s">
        <v>1113</v>
      </c>
      <c r="C30219" t="s">
        <v>1113</v>
      </c>
      <c r="D30219" s="1">
        <v>44438</v>
      </c>
      <c r="E30219" t="s">
        <v>142</v>
      </c>
      <c r="F30219" s="1" t="s">
        <v>1070</v>
      </c>
      <c r="G30219">
        <v>5</v>
      </c>
    </row>
    <row r="30220" spans="1:7" x14ac:dyDescent="0.3">
      <c r="A30220" t="s">
        <v>13181</v>
      </c>
      <c r="B30220" t="s">
        <v>1113</v>
      </c>
      <c r="C30220" t="s">
        <v>1113</v>
      </c>
      <c r="D30220" s="1">
        <v>44438</v>
      </c>
      <c r="E30220" t="s">
        <v>142</v>
      </c>
      <c r="F30220" s="1" t="s">
        <v>1070</v>
      </c>
      <c r="G30220">
        <v>5</v>
      </c>
    </row>
    <row r="30221" spans="1:7" x14ac:dyDescent="0.3">
      <c r="A30221" t="s">
        <v>13182</v>
      </c>
      <c r="B30221" t="s">
        <v>1113</v>
      </c>
      <c r="C30221" t="s">
        <v>1113</v>
      </c>
      <c r="D30221" s="1">
        <v>44438</v>
      </c>
      <c r="E30221" t="s">
        <v>142</v>
      </c>
      <c r="F30221" s="1" t="s">
        <v>1070</v>
      </c>
      <c r="G30221">
        <v>5</v>
      </c>
    </row>
    <row r="30222" spans="1:7" x14ac:dyDescent="0.3">
      <c r="A30222" t="s">
        <v>13183</v>
      </c>
      <c r="B30222" t="s">
        <v>1113</v>
      </c>
      <c r="C30222" t="s">
        <v>1113</v>
      </c>
      <c r="D30222" s="1">
        <v>44438</v>
      </c>
      <c r="E30222" t="s">
        <v>142</v>
      </c>
      <c r="F30222" s="1" t="s">
        <v>1070</v>
      </c>
      <c r="G30222">
        <v>5</v>
      </c>
    </row>
    <row r="30223" spans="1:7" x14ac:dyDescent="0.3">
      <c r="A30223" t="s">
        <v>13184</v>
      </c>
      <c r="B30223" t="s">
        <v>1113</v>
      </c>
      <c r="C30223" t="s">
        <v>1113</v>
      </c>
      <c r="D30223" s="1">
        <v>44438</v>
      </c>
      <c r="E30223" t="s">
        <v>142</v>
      </c>
      <c r="F30223" s="1" t="s">
        <v>1070</v>
      </c>
      <c r="G30223">
        <v>5</v>
      </c>
    </row>
    <row r="30224" spans="1:7" x14ac:dyDescent="0.3">
      <c r="A30224" t="s">
        <v>13185</v>
      </c>
      <c r="B30224" t="s">
        <v>1113</v>
      </c>
      <c r="C30224" t="s">
        <v>1113</v>
      </c>
      <c r="D30224" s="1">
        <v>44438</v>
      </c>
      <c r="E30224" t="s">
        <v>142</v>
      </c>
      <c r="F30224" s="1" t="s">
        <v>1070</v>
      </c>
      <c r="G30224">
        <v>5</v>
      </c>
    </row>
    <row r="30225" spans="1:7" x14ac:dyDescent="0.3">
      <c r="A30225" t="s">
        <v>13186</v>
      </c>
      <c r="B30225" t="s">
        <v>1113</v>
      </c>
      <c r="C30225" t="s">
        <v>1113</v>
      </c>
      <c r="D30225" s="1">
        <v>44438</v>
      </c>
      <c r="E30225" t="s">
        <v>142</v>
      </c>
      <c r="F30225" s="1" t="s">
        <v>1070</v>
      </c>
      <c r="G30225">
        <v>5</v>
      </c>
    </row>
    <row r="30226" spans="1:7" x14ac:dyDescent="0.3">
      <c r="A30226" t="s">
        <v>13187</v>
      </c>
      <c r="B30226" t="s">
        <v>1113</v>
      </c>
      <c r="C30226" t="s">
        <v>1113</v>
      </c>
      <c r="D30226" s="1">
        <v>44438</v>
      </c>
      <c r="E30226" t="s">
        <v>142</v>
      </c>
      <c r="F30226" s="1" t="s">
        <v>1070</v>
      </c>
      <c r="G30226">
        <v>5</v>
      </c>
    </row>
    <row r="30227" spans="1:7" x14ac:dyDescent="0.3">
      <c r="A30227" t="s">
        <v>13188</v>
      </c>
      <c r="B30227" t="s">
        <v>1113</v>
      </c>
      <c r="C30227" t="s">
        <v>1113</v>
      </c>
      <c r="D30227" s="1">
        <v>44438</v>
      </c>
      <c r="E30227" t="s">
        <v>142</v>
      </c>
      <c r="F30227" s="1" t="s">
        <v>1070</v>
      </c>
      <c r="G30227">
        <v>5</v>
      </c>
    </row>
    <row r="30228" spans="1:7" x14ac:dyDescent="0.3">
      <c r="A30228" t="s">
        <v>13189</v>
      </c>
      <c r="B30228" t="s">
        <v>1113</v>
      </c>
      <c r="C30228" t="s">
        <v>1113</v>
      </c>
      <c r="D30228" s="1">
        <v>44438</v>
      </c>
      <c r="E30228" t="s">
        <v>142</v>
      </c>
      <c r="F30228" s="1" t="s">
        <v>1070</v>
      </c>
      <c r="G30228">
        <v>5</v>
      </c>
    </row>
    <row r="30229" spans="1:7" x14ac:dyDescent="0.3">
      <c r="A30229" t="s">
        <v>13190</v>
      </c>
      <c r="B30229" t="s">
        <v>1113</v>
      </c>
      <c r="C30229" t="s">
        <v>1113</v>
      </c>
      <c r="D30229" s="1">
        <v>44438</v>
      </c>
      <c r="E30229" t="s">
        <v>142</v>
      </c>
      <c r="F30229" s="1" t="s">
        <v>1070</v>
      </c>
      <c r="G30229">
        <v>5</v>
      </c>
    </row>
    <row r="30230" spans="1:7" x14ac:dyDescent="0.3">
      <c r="A30230" t="s">
        <v>13191</v>
      </c>
      <c r="B30230" t="s">
        <v>1113</v>
      </c>
      <c r="C30230" t="s">
        <v>1113</v>
      </c>
      <c r="D30230" s="1">
        <v>44438</v>
      </c>
      <c r="E30230" t="s">
        <v>142</v>
      </c>
      <c r="F30230" s="1" t="s">
        <v>1070</v>
      </c>
      <c r="G30230">
        <v>5</v>
      </c>
    </row>
    <row r="30231" spans="1:7" x14ac:dyDescent="0.3">
      <c r="A30231" t="s">
        <v>13192</v>
      </c>
      <c r="B30231" t="s">
        <v>1113</v>
      </c>
      <c r="C30231" t="s">
        <v>1113</v>
      </c>
      <c r="D30231" s="1">
        <v>44438</v>
      </c>
      <c r="E30231" t="s">
        <v>142</v>
      </c>
      <c r="F30231" s="1" t="s">
        <v>1070</v>
      </c>
      <c r="G30231">
        <v>5</v>
      </c>
    </row>
    <row r="30232" spans="1:7" x14ac:dyDescent="0.3">
      <c r="A30232" t="s">
        <v>13193</v>
      </c>
      <c r="B30232" t="s">
        <v>1113</v>
      </c>
      <c r="C30232" t="s">
        <v>1113</v>
      </c>
      <c r="D30232" s="1">
        <v>44438</v>
      </c>
      <c r="E30232" t="s">
        <v>142</v>
      </c>
      <c r="F30232" s="1" t="s">
        <v>1070</v>
      </c>
      <c r="G30232">
        <v>5</v>
      </c>
    </row>
    <row r="30233" spans="1:7" x14ac:dyDescent="0.3">
      <c r="A30233" t="s">
        <v>13194</v>
      </c>
      <c r="B30233" t="s">
        <v>1113</v>
      </c>
      <c r="C30233" t="s">
        <v>1113</v>
      </c>
      <c r="D30233" s="1">
        <v>44438</v>
      </c>
      <c r="E30233" t="s">
        <v>142</v>
      </c>
      <c r="F30233" s="1" t="s">
        <v>1070</v>
      </c>
      <c r="G30233">
        <v>5</v>
      </c>
    </row>
    <row r="30234" spans="1:7" x14ac:dyDescent="0.3">
      <c r="A30234" t="s">
        <v>13195</v>
      </c>
      <c r="B30234" t="s">
        <v>1113</v>
      </c>
      <c r="C30234" t="s">
        <v>1113</v>
      </c>
      <c r="D30234" s="1">
        <v>44438</v>
      </c>
      <c r="E30234" t="s">
        <v>142</v>
      </c>
      <c r="F30234" s="1" t="s">
        <v>1070</v>
      </c>
      <c r="G30234">
        <v>5</v>
      </c>
    </row>
    <row r="30235" spans="1:7" x14ac:dyDescent="0.3">
      <c r="A30235" t="s">
        <v>13196</v>
      </c>
      <c r="B30235" t="s">
        <v>1113</v>
      </c>
      <c r="C30235" t="s">
        <v>1113</v>
      </c>
      <c r="D30235" s="1">
        <v>44438</v>
      </c>
      <c r="E30235" t="s">
        <v>142</v>
      </c>
      <c r="F30235" s="1" t="s">
        <v>1070</v>
      </c>
      <c r="G30235">
        <v>5</v>
      </c>
    </row>
    <row r="30236" spans="1:7" x14ac:dyDescent="0.3">
      <c r="A30236" t="s">
        <v>13197</v>
      </c>
      <c r="B30236" t="s">
        <v>1113</v>
      </c>
      <c r="C30236" t="s">
        <v>1113</v>
      </c>
      <c r="D30236" s="1">
        <v>44438</v>
      </c>
      <c r="E30236" t="s">
        <v>142</v>
      </c>
      <c r="F30236" s="1" t="s">
        <v>1070</v>
      </c>
      <c r="G30236">
        <v>5</v>
      </c>
    </row>
    <row r="30237" spans="1:7" x14ac:dyDescent="0.3">
      <c r="A30237" t="s">
        <v>13198</v>
      </c>
      <c r="B30237" t="s">
        <v>1113</v>
      </c>
      <c r="C30237" t="s">
        <v>1113</v>
      </c>
      <c r="D30237" s="1">
        <v>44438</v>
      </c>
      <c r="E30237" t="s">
        <v>142</v>
      </c>
      <c r="F30237" s="1" t="s">
        <v>1070</v>
      </c>
      <c r="G30237">
        <v>5</v>
      </c>
    </row>
    <row r="30238" spans="1:7" x14ac:dyDescent="0.3">
      <c r="A30238" t="s">
        <v>13199</v>
      </c>
      <c r="B30238" t="s">
        <v>1113</v>
      </c>
      <c r="C30238" t="s">
        <v>1113</v>
      </c>
      <c r="D30238" s="1">
        <v>44438</v>
      </c>
      <c r="E30238" t="s">
        <v>142</v>
      </c>
      <c r="F30238" s="1" t="s">
        <v>1070</v>
      </c>
      <c r="G30238">
        <v>5</v>
      </c>
    </row>
    <row r="30239" spans="1:7" x14ac:dyDescent="0.3">
      <c r="A30239" t="s">
        <v>13200</v>
      </c>
      <c r="B30239" t="s">
        <v>1113</v>
      </c>
      <c r="C30239" t="s">
        <v>1113</v>
      </c>
      <c r="D30239" s="1">
        <v>44438</v>
      </c>
      <c r="E30239" t="s">
        <v>142</v>
      </c>
      <c r="F30239" s="1" t="s">
        <v>1070</v>
      </c>
      <c r="G30239">
        <v>5</v>
      </c>
    </row>
    <row r="30240" spans="1:7" x14ac:dyDescent="0.3">
      <c r="A30240" t="s">
        <v>13201</v>
      </c>
      <c r="B30240" t="s">
        <v>1113</v>
      </c>
      <c r="C30240" t="s">
        <v>1113</v>
      </c>
      <c r="D30240" s="1">
        <v>44438</v>
      </c>
      <c r="E30240" t="s">
        <v>142</v>
      </c>
      <c r="F30240" s="1" t="s">
        <v>1070</v>
      </c>
      <c r="G30240">
        <v>5</v>
      </c>
    </row>
    <row r="30241" spans="1:7" x14ac:dyDescent="0.3">
      <c r="A30241" t="s">
        <v>13202</v>
      </c>
      <c r="B30241" t="s">
        <v>1113</v>
      </c>
      <c r="C30241" t="s">
        <v>1113</v>
      </c>
      <c r="D30241" s="1">
        <v>44438</v>
      </c>
      <c r="E30241" t="s">
        <v>142</v>
      </c>
      <c r="F30241" s="1" t="s">
        <v>1070</v>
      </c>
      <c r="G30241">
        <v>5</v>
      </c>
    </row>
    <row r="30242" spans="1:7" x14ac:dyDescent="0.3">
      <c r="A30242" t="s">
        <v>13203</v>
      </c>
      <c r="B30242" t="s">
        <v>1113</v>
      </c>
      <c r="C30242" t="s">
        <v>1113</v>
      </c>
      <c r="D30242" s="1">
        <v>44438</v>
      </c>
      <c r="E30242" t="s">
        <v>142</v>
      </c>
      <c r="F30242" s="1" t="s">
        <v>1070</v>
      </c>
      <c r="G30242">
        <v>5</v>
      </c>
    </row>
    <row r="30243" spans="1:7" x14ac:dyDescent="0.3">
      <c r="A30243" t="s">
        <v>13204</v>
      </c>
      <c r="B30243" t="s">
        <v>1113</v>
      </c>
      <c r="C30243" t="s">
        <v>1113</v>
      </c>
      <c r="D30243" s="1">
        <v>44438</v>
      </c>
      <c r="E30243" t="s">
        <v>142</v>
      </c>
      <c r="F30243" s="1" t="s">
        <v>1070</v>
      </c>
      <c r="G30243">
        <v>5</v>
      </c>
    </row>
    <row r="30244" spans="1:7" x14ac:dyDescent="0.3">
      <c r="A30244" t="s">
        <v>13205</v>
      </c>
      <c r="B30244" t="s">
        <v>1113</v>
      </c>
      <c r="C30244" t="s">
        <v>1113</v>
      </c>
      <c r="D30244" s="1">
        <v>44438</v>
      </c>
      <c r="E30244" t="s">
        <v>142</v>
      </c>
      <c r="F30244" s="1" t="s">
        <v>1070</v>
      </c>
      <c r="G30244">
        <v>5</v>
      </c>
    </row>
    <row r="30245" spans="1:7" x14ac:dyDescent="0.3">
      <c r="A30245" t="s">
        <v>13206</v>
      </c>
      <c r="B30245" t="s">
        <v>1113</v>
      </c>
      <c r="C30245" t="s">
        <v>1113</v>
      </c>
      <c r="D30245" s="1">
        <v>44438</v>
      </c>
      <c r="E30245" t="s">
        <v>142</v>
      </c>
      <c r="F30245" s="1" t="s">
        <v>1070</v>
      </c>
      <c r="G30245">
        <v>5</v>
      </c>
    </row>
    <row r="30246" spans="1:7" x14ac:dyDescent="0.3">
      <c r="A30246" t="s">
        <v>13207</v>
      </c>
      <c r="B30246" t="s">
        <v>1113</v>
      </c>
      <c r="C30246" t="s">
        <v>1113</v>
      </c>
      <c r="D30246" s="1">
        <v>44438</v>
      </c>
      <c r="E30246" t="s">
        <v>142</v>
      </c>
      <c r="F30246" s="1" t="s">
        <v>1070</v>
      </c>
      <c r="G30246">
        <v>5</v>
      </c>
    </row>
    <row r="30247" spans="1:7" x14ac:dyDescent="0.3">
      <c r="A30247" t="s">
        <v>13208</v>
      </c>
      <c r="B30247" t="s">
        <v>1113</v>
      </c>
      <c r="C30247" t="s">
        <v>1113</v>
      </c>
      <c r="D30247" s="1">
        <v>44438</v>
      </c>
      <c r="E30247" t="s">
        <v>142</v>
      </c>
      <c r="F30247" s="1" t="s">
        <v>1070</v>
      </c>
      <c r="G30247">
        <v>5</v>
      </c>
    </row>
    <row r="30248" spans="1:7" x14ac:dyDescent="0.3">
      <c r="A30248" t="s">
        <v>13209</v>
      </c>
      <c r="B30248" t="s">
        <v>1113</v>
      </c>
      <c r="C30248" t="s">
        <v>1113</v>
      </c>
      <c r="D30248" s="1">
        <v>44438</v>
      </c>
      <c r="E30248" t="s">
        <v>142</v>
      </c>
      <c r="F30248" s="1" t="s">
        <v>1070</v>
      </c>
      <c r="G30248">
        <v>5</v>
      </c>
    </row>
    <row r="30249" spans="1:7" x14ac:dyDescent="0.3">
      <c r="A30249" t="s">
        <v>13210</v>
      </c>
      <c r="B30249" t="s">
        <v>1113</v>
      </c>
      <c r="C30249" t="s">
        <v>1113</v>
      </c>
      <c r="D30249" s="1">
        <v>44438</v>
      </c>
      <c r="E30249" t="s">
        <v>142</v>
      </c>
      <c r="F30249" s="1" t="s">
        <v>1070</v>
      </c>
      <c r="G30249">
        <v>5</v>
      </c>
    </row>
    <row r="30250" spans="1:7" x14ac:dyDescent="0.3">
      <c r="A30250" t="s">
        <v>13211</v>
      </c>
      <c r="B30250" t="s">
        <v>1113</v>
      </c>
      <c r="C30250" t="s">
        <v>1113</v>
      </c>
      <c r="D30250" s="1">
        <v>44438</v>
      </c>
      <c r="E30250" t="s">
        <v>142</v>
      </c>
      <c r="F30250" s="1" t="s">
        <v>1070</v>
      </c>
      <c r="G30250">
        <v>5</v>
      </c>
    </row>
    <row r="30251" spans="1:7" x14ac:dyDescent="0.3">
      <c r="A30251" t="s">
        <v>13212</v>
      </c>
      <c r="B30251" t="s">
        <v>1113</v>
      </c>
      <c r="C30251" t="s">
        <v>1113</v>
      </c>
      <c r="D30251" s="1">
        <v>44438</v>
      </c>
      <c r="E30251" t="s">
        <v>142</v>
      </c>
      <c r="F30251" s="1" t="s">
        <v>1070</v>
      </c>
      <c r="G30251">
        <v>5</v>
      </c>
    </row>
    <row r="30252" spans="1:7" x14ac:dyDescent="0.3">
      <c r="A30252" t="s">
        <v>13213</v>
      </c>
      <c r="B30252" t="s">
        <v>1113</v>
      </c>
      <c r="C30252" t="s">
        <v>1113</v>
      </c>
      <c r="D30252" s="1">
        <v>44438</v>
      </c>
      <c r="E30252" t="s">
        <v>142</v>
      </c>
      <c r="F30252" s="1" t="s">
        <v>1070</v>
      </c>
      <c r="G30252">
        <v>5</v>
      </c>
    </row>
    <row r="30253" spans="1:7" x14ac:dyDescent="0.3">
      <c r="A30253" t="s">
        <v>13214</v>
      </c>
      <c r="B30253" t="s">
        <v>1113</v>
      </c>
      <c r="C30253" t="s">
        <v>1113</v>
      </c>
      <c r="D30253" s="1">
        <v>44438</v>
      </c>
      <c r="E30253" t="s">
        <v>142</v>
      </c>
      <c r="F30253" s="1" t="s">
        <v>1070</v>
      </c>
      <c r="G30253">
        <v>5</v>
      </c>
    </row>
    <row r="30254" spans="1:7" x14ac:dyDescent="0.3">
      <c r="A30254" t="s">
        <v>13215</v>
      </c>
      <c r="B30254" t="s">
        <v>1113</v>
      </c>
      <c r="C30254" t="s">
        <v>1113</v>
      </c>
      <c r="D30254" s="1">
        <v>44438</v>
      </c>
      <c r="E30254" t="s">
        <v>142</v>
      </c>
      <c r="F30254" s="1" t="s">
        <v>1070</v>
      </c>
      <c r="G30254">
        <v>5</v>
      </c>
    </row>
    <row r="30255" spans="1:7" x14ac:dyDescent="0.3">
      <c r="A30255" t="s">
        <v>13216</v>
      </c>
      <c r="B30255" t="s">
        <v>1113</v>
      </c>
      <c r="C30255" t="s">
        <v>1113</v>
      </c>
      <c r="D30255" s="1">
        <v>44438</v>
      </c>
      <c r="E30255" t="s">
        <v>142</v>
      </c>
      <c r="F30255" s="1" t="s">
        <v>1070</v>
      </c>
      <c r="G30255">
        <v>5</v>
      </c>
    </row>
    <row r="30256" spans="1:7" x14ac:dyDescent="0.3">
      <c r="A30256" t="s">
        <v>13217</v>
      </c>
      <c r="B30256" t="s">
        <v>1113</v>
      </c>
      <c r="C30256" t="s">
        <v>1113</v>
      </c>
      <c r="D30256" s="1">
        <v>44438</v>
      </c>
      <c r="E30256" t="s">
        <v>142</v>
      </c>
      <c r="F30256" s="1" t="s">
        <v>1070</v>
      </c>
      <c r="G30256">
        <v>5</v>
      </c>
    </row>
    <row r="30257" spans="1:7" x14ac:dyDescent="0.3">
      <c r="A30257" t="s">
        <v>13218</v>
      </c>
      <c r="B30257" t="s">
        <v>1113</v>
      </c>
      <c r="C30257" t="s">
        <v>1113</v>
      </c>
      <c r="D30257" s="1">
        <v>44438</v>
      </c>
      <c r="E30257" t="s">
        <v>142</v>
      </c>
      <c r="F30257" s="1" t="s">
        <v>1070</v>
      </c>
      <c r="G30257">
        <v>5</v>
      </c>
    </row>
    <row r="30258" spans="1:7" x14ac:dyDescent="0.3">
      <c r="A30258" t="s">
        <v>13219</v>
      </c>
      <c r="B30258" t="s">
        <v>1113</v>
      </c>
      <c r="C30258" t="s">
        <v>1113</v>
      </c>
      <c r="D30258" s="1">
        <v>44438</v>
      </c>
      <c r="E30258" t="s">
        <v>142</v>
      </c>
      <c r="F30258" s="1" t="s">
        <v>1070</v>
      </c>
      <c r="G30258">
        <v>5</v>
      </c>
    </row>
    <row r="30259" spans="1:7" x14ac:dyDescent="0.3">
      <c r="A30259" t="s">
        <v>13220</v>
      </c>
      <c r="B30259" t="s">
        <v>1113</v>
      </c>
      <c r="C30259" t="s">
        <v>1113</v>
      </c>
      <c r="D30259" s="1">
        <v>44438</v>
      </c>
      <c r="E30259" t="s">
        <v>142</v>
      </c>
      <c r="F30259" s="1" t="s">
        <v>1070</v>
      </c>
      <c r="G30259">
        <v>5</v>
      </c>
    </row>
    <row r="30260" spans="1:7" x14ac:dyDescent="0.3">
      <c r="A30260" t="s">
        <v>13221</v>
      </c>
      <c r="B30260" t="s">
        <v>1113</v>
      </c>
      <c r="C30260" t="s">
        <v>1113</v>
      </c>
      <c r="D30260" s="1">
        <v>44438</v>
      </c>
      <c r="E30260" t="s">
        <v>142</v>
      </c>
      <c r="F30260" s="1" t="s">
        <v>1070</v>
      </c>
      <c r="G30260">
        <v>5</v>
      </c>
    </row>
    <row r="30261" spans="1:7" x14ac:dyDescent="0.3">
      <c r="A30261" t="s">
        <v>13222</v>
      </c>
      <c r="B30261" t="s">
        <v>1113</v>
      </c>
      <c r="C30261" t="s">
        <v>1113</v>
      </c>
      <c r="D30261" s="1">
        <v>44438</v>
      </c>
      <c r="E30261" t="s">
        <v>142</v>
      </c>
      <c r="F30261" s="1" t="s">
        <v>1070</v>
      </c>
      <c r="G30261">
        <v>5</v>
      </c>
    </row>
    <row r="30262" spans="1:7" x14ac:dyDescent="0.3">
      <c r="A30262" t="s">
        <v>13223</v>
      </c>
      <c r="B30262" t="s">
        <v>1113</v>
      </c>
      <c r="C30262" t="s">
        <v>1113</v>
      </c>
      <c r="D30262" s="1">
        <v>44438</v>
      </c>
      <c r="E30262" t="s">
        <v>142</v>
      </c>
      <c r="F30262" s="1" t="s">
        <v>1070</v>
      </c>
      <c r="G30262">
        <v>5</v>
      </c>
    </row>
    <row r="30263" spans="1:7" x14ac:dyDescent="0.3">
      <c r="A30263" t="s">
        <v>13224</v>
      </c>
      <c r="B30263" t="s">
        <v>1113</v>
      </c>
      <c r="C30263" t="s">
        <v>1113</v>
      </c>
      <c r="D30263" s="1">
        <v>44438</v>
      </c>
      <c r="E30263" t="s">
        <v>142</v>
      </c>
      <c r="F30263" s="1" t="s">
        <v>1070</v>
      </c>
      <c r="G30263">
        <v>5</v>
      </c>
    </row>
    <row r="30264" spans="1:7" x14ac:dyDescent="0.3">
      <c r="A30264" t="s">
        <v>13225</v>
      </c>
      <c r="B30264" t="s">
        <v>1113</v>
      </c>
      <c r="C30264" t="s">
        <v>1113</v>
      </c>
      <c r="D30264" s="1">
        <v>44438</v>
      </c>
      <c r="E30264" t="s">
        <v>142</v>
      </c>
      <c r="F30264" s="1" t="s">
        <v>1070</v>
      </c>
      <c r="G30264">
        <v>5</v>
      </c>
    </row>
    <row r="30265" spans="1:7" x14ac:dyDescent="0.3">
      <c r="A30265" t="s">
        <v>13226</v>
      </c>
      <c r="B30265" t="s">
        <v>1113</v>
      </c>
      <c r="C30265" t="s">
        <v>1113</v>
      </c>
      <c r="D30265" s="1">
        <v>44438</v>
      </c>
      <c r="E30265" t="s">
        <v>142</v>
      </c>
      <c r="F30265" s="1" t="s">
        <v>1070</v>
      </c>
      <c r="G30265">
        <v>5</v>
      </c>
    </row>
    <row r="30266" spans="1:7" x14ac:dyDescent="0.3">
      <c r="A30266" t="s">
        <v>13227</v>
      </c>
      <c r="B30266" t="s">
        <v>1113</v>
      </c>
      <c r="C30266" t="s">
        <v>1113</v>
      </c>
      <c r="D30266" s="1">
        <v>44438</v>
      </c>
      <c r="E30266" t="s">
        <v>142</v>
      </c>
      <c r="F30266" s="1" t="s">
        <v>1070</v>
      </c>
      <c r="G30266">
        <v>5</v>
      </c>
    </row>
    <row r="30267" spans="1:7" x14ac:dyDescent="0.3">
      <c r="A30267" t="s">
        <v>13228</v>
      </c>
      <c r="B30267" t="s">
        <v>1113</v>
      </c>
      <c r="C30267" t="s">
        <v>1113</v>
      </c>
      <c r="D30267" s="1">
        <v>44438</v>
      </c>
      <c r="E30267" t="s">
        <v>142</v>
      </c>
      <c r="F30267" s="1" t="s">
        <v>1070</v>
      </c>
      <c r="G30267">
        <v>5</v>
      </c>
    </row>
    <row r="30268" spans="1:7" x14ac:dyDescent="0.3">
      <c r="A30268" t="s">
        <v>13229</v>
      </c>
      <c r="B30268" t="s">
        <v>1113</v>
      </c>
      <c r="C30268" t="s">
        <v>1113</v>
      </c>
      <c r="D30268" s="1">
        <v>44438</v>
      </c>
      <c r="E30268" t="s">
        <v>142</v>
      </c>
      <c r="F30268" s="1" t="s">
        <v>1070</v>
      </c>
      <c r="G30268">
        <v>5</v>
      </c>
    </row>
    <row r="30269" spans="1:7" x14ac:dyDescent="0.3">
      <c r="A30269" t="s">
        <v>13230</v>
      </c>
      <c r="B30269" t="s">
        <v>1113</v>
      </c>
      <c r="C30269" t="s">
        <v>1113</v>
      </c>
      <c r="D30269" s="1">
        <v>44438</v>
      </c>
      <c r="E30269" t="s">
        <v>142</v>
      </c>
      <c r="F30269" s="1" t="s">
        <v>1070</v>
      </c>
      <c r="G30269">
        <v>5</v>
      </c>
    </row>
    <row r="30270" spans="1:7" x14ac:dyDescent="0.3">
      <c r="A30270" t="s">
        <v>13231</v>
      </c>
      <c r="B30270" t="s">
        <v>1113</v>
      </c>
      <c r="C30270" t="s">
        <v>1113</v>
      </c>
      <c r="D30270" s="1">
        <v>44438</v>
      </c>
      <c r="E30270" t="s">
        <v>142</v>
      </c>
      <c r="F30270" s="1" t="s">
        <v>1070</v>
      </c>
      <c r="G30270">
        <v>5</v>
      </c>
    </row>
    <row r="30271" spans="1:7" x14ac:dyDescent="0.3">
      <c r="A30271" t="s">
        <v>13232</v>
      </c>
      <c r="B30271" t="s">
        <v>1113</v>
      </c>
      <c r="C30271" t="s">
        <v>1113</v>
      </c>
      <c r="D30271" s="1">
        <v>44438</v>
      </c>
      <c r="E30271" t="s">
        <v>142</v>
      </c>
      <c r="F30271" s="1" t="s">
        <v>1070</v>
      </c>
      <c r="G30271">
        <v>5</v>
      </c>
    </row>
    <row r="30272" spans="1:7" x14ac:dyDescent="0.3">
      <c r="A30272" t="s">
        <v>13233</v>
      </c>
      <c r="B30272" t="s">
        <v>1113</v>
      </c>
      <c r="C30272" t="s">
        <v>1113</v>
      </c>
      <c r="D30272" s="1">
        <v>44438</v>
      </c>
      <c r="E30272" t="s">
        <v>142</v>
      </c>
      <c r="F30272" s="1" t="s">
        <v>1070</v>
      </c>
      <c r="G30272">
        <v>5</v>
      </c>
    </row>
    <row r="30273" spans="1:7" x14ac:dyDescent="0.3">
      <c r="A30273" t="s">
        <v>13234</v>
      </c>
      <c r="B30273" t="s">
        <v>1113</v>
      </c>
      <c r="C30273" t="s">
        <v>1113</v>
      </c>
      <c r="D30273" s="1">
        <v>44438</v>
      </c>
      <c r="E30273" t="s">
        <v>142</v>
      </c>
      <c r="F30273" s="1" t="s">
        <v>1070</v>
      </c>
      <c r="G30273">
        <v>5</v>
      </c>
    </row>
    <row r="30274" spans="1:7" x14ac:dyDescent="0.3">
      <c r="A30274" t="s">
        <v>13235</v>
      </c>
      <c r="B30274" t="s">
        <v>1113</v>
      </c>
      <c r="C30274" t="s">
        <v>1113</v>
      </c>
      <c r="D30274" s="1">
        <v>44438</v>
      </c>
      <c r="E30274" t="s">
        <v>142</v>
      </c>
      <c r="F30274" s="1" t="s">
        <v>1070</v>
      </c>
      <c r="G30274">
        <v>5</v>
      </c>
    </row>
    <row r="30275" spans="1:7" x14ac:dyDescent="0.3">
      <c r="A30275" t="s">
        <v>13236</v>
      </c>
      <c r="B30275" t="s">
        <v>1113</v>
      </c>
      <c r="C30275" t="s">
        <v>1113</v>
      </c>
      <c r="D30275" s="1">
        <v>44438</v>
      </c>
      <c r="E30275" t="s">
        <v>142</v>
      </c>
      <c r="F30275" s="1" t="s">
        <v>1070</v>
      </c>
      <c r="G30275">
        <v>5</v>
      </c>
    </row>
    <row r="30276" spans="1:7" x14ac:dyDescent="0.3">
      <c r="A30276" t="s">
        <v>13237</v>
      </c>
      <c r="B30276" t="s">
        <v>1113</v>
      </c>
      <c r="C30276" t="s">
        <v>1113</v>
      </c>
      <c r="D30276" s="1">
        <v>44438</v>
      </c>
      <c r="E30276" t="s">
        <v>142</v>
      </c>
      <c r="F30276" s="1" t="s">
        <v>1070</v>
      </c>
      <c r="G30276">
        <v>5</v>
      </c>
    </row>
    <row r="30277" spans="1:7" x14ac:dyDescent="0.3">
      <c r="A30277" t="s">
        <v>13238</v>
      </c>
      <c r="B30277" t="s">
        <v>1113</v>
      </c>
      <c r="C30277" t="s">
        <v>1113</v>
      </c>
      <c r="D30277" s="1">
        <v>44438</v>
      </c>
      <c r="E30277" t="s">
        <v>142</v>
      </c>
      <c r="F30277" s="1" t="s">
        <v>1070</v>
      </c>
      <c r="G30277">
        <v>5</v>
      </c>
    </row>
    <row r="30278" spans="1:7" x14ac:dyDescent="0.3">
      <c r="A30278" t="s">
        <v>13239</v>
      </c>
      <c r="B30278" t="s">
        <v>1113</v>
      </c>
      <c r="C30278" t="s">
        <v>1113</v>
      </c>
      <c r="D30278" s="1">
        <v>44438</v>
      </c>
      <c r="E30278" t="s">
        <v>142</v>
      </c>
      <c r="F30278" s="1" t="s">
        <v>1070</v>
      </c>
      <c r="G30278">
        <v>5</v>
      </c>
    </row>
    <row r="30279" spans="1:7" x14ac:dyDescent="0.3">
      <c r="A30279" t="s">
        <v>13240</v>
      </c>
      <c r="B30279" t="s">
        <v>1113</v>
      </c>
      <c r="C30279" t="s">
        <v>1113</v>
      </c>
      <c r="D30279" s="1">
        <v>44438</v>
      </c>
      <c r="E30279" t="s">
        <v>142</v>
      </c>
      <c r="F30279" s="1" t="s">
        <v>1070</v>
      </c>
      <c r="G30279">
        <v>5</v>
      </c>
    </row>
    <row r="30280" spans="1:7" x14ac:dyDescent="0.3">
      <c r="A30280" t="s">
        <v>13241</v>
      </c>
      <c r="B30280" t="s">
        <v>1113</v>
      </c>
      <c r="C30280" t="s">
        <v>1113</v>
      </c>
      <c r="D30280" s="1">
        <v>44438</v>
      </c>
      <c r="E30280" t="s">
        <v>142</v>
      </c>
      <c r="F30280" s="1" t="s">
        <v>1070</v>
      </c>
      <c r="G30280">
        <v>5</v>
      </c>
    </row>
    <row r="30281" spans="1:7" x14ac:dyDescent="0.3">
      <c r="A30281" t="s">
        <v>13242</v>
      </c>
      <c r="B30281" t="s">
        <v>1113</v>
      </c>
      <c r="C30281" t="s">
        <v>1113</v>
      </c>
      <c r="D30281" s="1">
        <v>44438</v>
      </c>
      <c r="E30281" t="s">
        <v>142</v>
      </c>
      <c r="F30281" s="1" t="s">
        <v>1070</v>
      </c>
      <c r="G30281">
        <v>5</v>
      </c>
    </row>
    <row r="30282" spans="1:7" x14ac:dyDescent="0.3">
      <c r="A30282" t="s">
        <v>13243</v>
      </c>
      <c r="B30282" t="s">
        <v>1113</v>
      </c>
      <c r="C30282" t="s">
        <v>1113</v>
      </c>
      <c r="D30282" s="1">
        <v>44438</v>
      </c>
      <c r="E30282" t="s">
        <v>142</v>
      </c>
      <c r="F30282" s="1" t="s">
        <v>1070</v>
      </c>
      <c r="G30282">
        <v>5</v>
      </c>
    </row>
    <row r="30283" spans="1:7" x14ac:dyDescent="0.3">
      <c r="A30283" t="s">
        <v>13244</v>
      </c>
      <c r="B30283" t="s">
        <v>1113</v>
      </c>
      <c r="C30283" t="s">
        <v>1113</v>
      </c>
      <c r="D30283" s="1">
        <v>44438</v>
      </c>
      <c r="E30283" t="s">
        <v>142</v>
      </c>
      <c r="F30283" s="1" t="s">
        <v>1070</v>
      </c>
      <c r="G30283">
        <v>5</v>
      </c>
    </row>
    <row r="30284" spans="1:7" x14ac:dyDescent="0.3">
      <c r="A30284" t="s">
        <v>13245</v>
      </c>
      <c r="B30284" t="s">
        <v>1113</v>
      </c>
      <c r="C30284" t="s">
        <v>1113</v>
      </c>
      <c r="D30284" s="1">
        <v>44438</v>
      </c>
      <c r="E30284" t="s">
        <v>142</v>
      </c>
      <c r="F30284" s="1" t="s">
        <v>1070</v>
      </c>
      <c r="G30284">
        <v>5</v>
      </c>
    </row>
    <row r="30285" spans="1:7" x14ac:dyDescent="0.3">
      <c r="A30285" t="s">
        <v>13246</v>
      </c>
      <c r="B30285" t="s">
        <v>1113</v>
      </c>
      <c r="C30285" t="s">
        <v>1113</v>
      </c>
      <c r="D30285" s="1">
        <v>44438</v>
      </c>
      <c r="E30285" t="s">
        <v>142</v>
      </c>
      <c r="F30285" s="1" t="s">
        <v>1070</v>
      </c>
      <c r="G30285">
        <v>5</v>
      </c>
    </row>
    <row r="30286" spans="1:7" x14ac:dyDescent="0.3">
      <c r="A30286" t="s">
        <v>13247</v>
      </c>
      <c r="B30286" t="s">
        <v>1113</v>
      </c>
      <c r="C30286" t="s">
        <v>1113</v>
      </c>
      <c r="D30286" s="1">
        <v>44438</v>
      </c>
      <c r="E30286" t="s">
        <v>142</v>
      </c>
      <c r="F30286" s="1" t="s">
        <v>1070</v>
      </c>
      <c r="G30286">
        <v>5</v>
      </c>
    </row>
    <row r="30287" spans="1:7" x14ac:dyDescent="0.3">
      <c r="A30287" t="s">
        <v>13248</v>
      </c>
      <c r="B30287" t="s">
        <v>1113</v>
      </c>
      <c r="C30287" t="s">
        <v>1113</v>
      </c>
      <c r="D30287" s="1">
        <v>44438</v>
      </c>
      <c r="E30287" t="s">
        <v>142</v>
      </c>
      <c r="F30287" s="1" t="s">
        <v>1070</v>
      </c>
      <c r="G30287">
        <v>5</v>
      </c>
    </row>
    <row r="30288" spans="1:7" x14ac:dyDescent="0.3">
      <c r="A30288" t="s">
        <v>13249</v>
      </c>
      <c r="B30288" t="s">
        <v>1113</v>
      </c>
      <c r="C30288" t="s">
        <v>1113</v>
      </c>
      <c r="D30288" s="1">
        <v>44438</v>
      </c>
      <c r="E30288" t="s">
        <v>142</v>
      </c>
      <c r="F30288" s="1" t="s">
        <v>1070</v>
      </c>
      <c r="G30288">
        <v>5</v>
      </c>
    </row>
    <row r="30289" spans="1:7" x14ac:dyDescent="0.3">
      <c r="A30289" t="s">
        <v>13250</v>
      </c>
      <c r="B30289" t="s">
        <v>1113</v>
      </c>
      <c r="C30289" t="s">
        <v>1113</v>
      </c>
      <c r="D30289" s="1">
        <v>44438</v>
      </c>
      <c r="E30289" t="s">
        <v>142</v>
      </c>
      <c r="F30289" s="1" t="s">
        <v>1070</v>
      </c>
      <c r="G30289">
        <v>5</v>
      </c>
    </row>
    <row r="30290" spans="1:7" x14ac:dyDescent="0.3">
      <c r="A30290" t="s">
        <v>13251</v>
      </c>
      <c r="B30290" t="s">
        <v>1113</v>
      </c>
      <c r="C30290" t="s">
        <v>1113</v>
      </c>
      <c r="D30290" s="1">
        <v>44438</v>
      </c>
      <c r="E30290" t="s">
        <v>142</v>
      </c>
      <c r="F30290" s="1" t="s">
        <v>1070</v>
      </c>
      <c r="G30290">
        <v>5</v>
      </c>
    </row>
    <row r="30291" spans="1:7" x14ac:dyDescent="0.3">
      <c r="A30291" t="s">
        <v>13252</v>
      </c>
      <c r="B30291" t="s">
        <v>1113</v>
      </c>
      <c r="C30291" t="s">
        <v>1113</v>
      </c>
      <c r="D30291" s="1">
        <v>44438</v>
      </c>
      <c r="E30291" t="s">
        <v>142</v>
      </c>
      <c r="F30291" s="1" t="s">
        <v>1070</v>
      </c>
      <c r="G30291">
        <v>5</v>
      </c>
    </row>
    <row r="30292" spans="1:7" x14ac:dyDescent="0.3">
      <c r="A30292" t="s">
        <v>13253</v>
      </c>
      <c r="B30292" t="s">
        <v>1113</v>
      </c>
      <c r="C30292" t="s">
        <v>1113</v>
      </c>
      <c r="D30292" s="1">
        <v>44438</v>
      </c>
      <c r="E30292" t="s">
        <v>142</v>
      </c>
      <c r="F30292" s="1" t="s">
        <v>1070</v>
      </c>
      <c r="G30292">
        <v>5</v>
      </c>
    </row>
    <row r="30293" spans="1:7" x14ac:dyDescent="0.3">
      <c r="A30293" t="s">
        <v>13254</v>
      </c>
      <c r="B30293" t="s">
        <v>1113</v>
      </c>
      <c r="C30293" t="s">
        <v>1113</v>
      </c>
      <c r="D30293" s="1">
        <v>44438</v>
      </c>
      <c r="E30293" t="s">
        <v>142</v>
      </c>
      <c r="F30293" s="1" t="s">
        <v>1070</v>
      </c>
      <c r="G30293">
        <v>5</v>
      </c>
    </row>
    <row r="30294" spans="1:7" x14ac:dyDescent="0.3">
      <c r="A30294" t="s">
        <v>13255</v>
      </c>
      <c r="B30294" t="s">
        <v>1113</v>
      </c>
      <c r="C30294" t="s">
        <v>1113</v>
      </c>
      <c r="D30294" s="1">
        <v>44438</v>
      </c>
      <c r="E30294" t="s">
        <v>142</v>
      </c>
      <c r="F30294" s="1" t="s">
        <v>1070</v>
      </c>
      <c r="G30294">
        <v>5</v>
      </c>
    </row>
    <row r="30295" spans="1:7" x14ac:dyDescent="0.3">
      <c r="A30295" t="s">
        <v>13256</v>
      </c>
      <c r="B30295" t="s">
        <v>1113</v>
      </c>
      <c r="C30295" t="s">
        <v>1113</v>
      </c>
      <c r="D30295" s="1">
        <v>44438</v>
      </c>
      <c r="E30295" t="s">
        <v>142</v>
      </c>
      <c r="F30295" s="1" t="s">
        <v>1070</v>
      </c>
      <c r="G30295">
        <v>5</v>
      </c>
    </row>
    <row r="30296" spans="1:7" x14ac:dyDescent="0.3">
      <c r="A30296" t="s">
        <v>13257</v>
      </c>
      <c r="B30296" t="s">
        <v>1113</v>
      </c>
      <c r="C30296" t="s">
        <v>1113</v>
      </c>
      <c r="D30296" s="1">
        <v>44438</v>
      </c>
      <c r="E30296" t="s">
        <v>142</v>
      </c>
      <c r="F30296" s="1" t="s">
        <v>1070</v>
      </c>
      <c r="G30296">
        <v>5</v>
      </c>
    </row>
    <row r="30297" spans="1:7" x14ac:dyDescent="0.3">
      <c r="A30297" t="s">
        <v>13258</v>
      </c>
      <c r="B30297" t="s">
        <v>1113</v>
      </c>
      <c r="C30297" t="s">
        <v>1113</v>
      </c>
      <c r="D30297" s="1">
        <v>44438</v>
      </c>
      <c r="E30297" t="s">
        <v>142</v>
      </c>
      <c r="F30297" s="1" t="s">
        <v>1070</v>
      </c>
      <c r="G30297">
        <v>5</v>
      </c>
    </row>
    <row r="30298" spans="1:7" x14ac:dyDescent="0.3">
      <c r="A30298" t="s">
        <v>13259</v>
      </c>
      <c r="B30298" t="s">
        <v>1113</v>
      </c>
      <c r="C30298" t="s">
        <v>1113</v>
      </c>
      <c r="D30298" s="1">
        <v>44438</v>
      </c>
      <c r="E30298" t="s">
        <v>142</v>
      </c>
      <c r="F30298" s="1" t="s">
        <v>1070</v>
      </c>
      <c r="G30298">
        <v>5</v>
      </c>
    </row>
    <row r="30299" spans="1:7" x14ac:dyDescent="0.3">
      <c r="A30299" t="s">
        <v>13260</v>
      </c>
      <c r="B30299" t="s">
        <v>1113</v>
      </c>
      <c r="C30299" t="s">
        <v>1113</v>
      </c>
      <c r="D30299" s="1">
        <v>44438</v>
      </c>
      <c r="E30299" t="s">
        <v>142</v>
      </c>
      <c r="F30299" s="1" t="s">
        <v>1070</v>
      </c>
      <c r="G30299">
        <v>5</v>
      </c>
    </row>
    <row r="30300" spans="1:7" x14ac:dyDescent="0.3">
      <c r="A30300" t="s">
        <v>13261</v>
      </c>
      <c r="B30300" t="s">
        <v>1113</v>
      </c>
      <c r="C30300" t="s">
        <v>1113</v>
      </c>
      <c r="D30300" s="1">
        <v>44438</v>
      </c>
      <c r="E30300" t="s">
        <v>142</v>
      </c>
      <c r="F30300" s="1" t="s">
        <v>1070</v>
      </c>
      <c r="G30300">
        <v>5</v>
      </c>
    </row>
    <row r="30301" spans="1:7" x14ac:dyDescent="0.3">
      <c r="A30301" t="s">
        <v>13262</v>
      </c>
      <c r="B30301" t="s">
        <v>1113</v>
      </c>
      <c r="C30301" t="s">
        <v>1113</v>
      </c>
      <c r="D30301" s="1">
        <v>44438</v>
      </c>
      <c r="E30301" t="s">
        <v>142</v>
      </c>
      <c r="F30301" s="1" t="s">
        <v>1070</v>
      </c>
      <c r="G30301">
        <v>5</v>
      </c>
    </row>
    <row r="30302" spans="1:7" x14ac:dyDescent="0.3">
      <c r="A30302" t="s">
        <v>13263</v>
      </c>
      <c r="B30302" t="s">
        <v>1113</v>
      </c>
      <c r="C30302" t="s">
        <v>1113</v>
      </c>
      <c r="D30302" s="1">
        <v>44438</v>
      </c>
      <c r="E30302" t="s">
        <v>142</v>
      </c>
      <c r="F30302" s="1" t="s">
        <v>1070</v>
      </c>
      <c r="G30302">
        <v>5</v>
      </c>
    </row>
    <row r="30303" spans="1:7" x14ac:dyDescent="0.3">
      <c r="A30303" t="s">
        <v>13264</v>
      </c>
      <c r="B30303" t="s">
        <v>1113</v>
      </c>
      <c r="C30303" t="s">
        <v>1113</v>
      </c>
      <c r="D30303" s="1">
        <v>44438</v>
      </c>
      <c r="E30303" t="s">
        <v>142</v>
      </c>
      <c r="F30303" s="1" t="s">
        <v>1070</v>
      </c>
      <c r="G30303">
        <v>5</v>
      </c>
    </row>
    <row r="30304" spans="1:7" x14ac:dyDescent="0.3">
      <c r="A30304" t="s">
        <v>13265</v>
      </c>
      <c r="B30304" t="s">
        <v>1113</v>
      </c>
      <c r="C30304" t="s">
        <v>1113</v>
      </c>
      <c r="D30304" s="1">
        <v>44438</v>
      </c>
      <c r="E30304" t="s">
        <v>142</v>
      </c>
      <c r="F30304" s="1" t="s">
        <v>1070</v>
      </c>
      <c r="G30304">
        <v>5</v>
      </c>
    </row>
    <row r="30305" spans="1:7" x14ac:dyDescent="0.3">
      <c r="A30305" t="s">
        <v>13266</v>
      </c>
      <c r="B30305" t="s">
        <v>1113</v>
      </c>
      <c r="C30305" t="s">
        <v>1113</v>
      </c>
      <c r="D30305" s="1">
        <v>44438</v>
      </c>
      <c r="E30305" t="s">
        <v>142</v>
      </c>
      <c r="F30305" s="1" t="s">
        <v>1070</v>
      </c>
      <c r="G30305">
        <v>5</v>
      </c>
    </row>
    <row r="30306" spans="1:7" x14ac:dyDescent="0.3">
      <c r="A30306" t="s">
        <v>13267</v>
      </c>
      <c r="B30306" t="s">
        <v>1113</v>
      </c>
      <c r="C30306" t="s">
        <v>1113</v>
      </c>
      <c r="D30306" s="1">
        <v>44438</v>
      </c>
      <c r="E30306" t="s">
        <v>142</v>
      </c>
      <c r="F30306" s="1" t="s">
        <v>1070</v>
      </c>
      <c r="G30306">
        <v>5</v>
      </c>
    </row>
    <row r="30307" spans="1:7" x14ac:dyDescent="0.3">
      <c r="A30307" t="s">
        <v>13268</v>
      </c>
      <c r="B30307" t="s">
        <v>1113</v>
      </c>
      <c r="C30307" t="s">
        <v>1113</v>
      </c>
      <c r="D30307" s="1">
        <v>44438</v>
      </c>
      <c r="E30307" t="s">
        <v>142</v>
      </c>
      <c r="F30307" s="1" t="s">
        <v>1070</v>
      </c>
      <c r="G30307">
        <v>5</v>
      </c>
    </row>
    <row r="30308" spans="1:7" x14ac:dyDescent="0.3">
      <c r="A30308" t="s">
        <v>13269</v>
      </c>
      <c r="B30308" t="s">
        <v>1113</v>
      </c>
      <c r="C30308" t="s">
        <v>1113</v>
      </c>
      <c r="D30308" s="1">
        <v>44438</v>
      </c>
      <c r="E30308" t="s">
        <v>142</v>
      </c>
      <c r="F30308" s="1" t="s">
        <v>1070</v>
      </c>
      <c r="G30308">
        <v>5</v>
      </c>
    </row>
    <row r="30309" spans="1:7" x14ac:dyDescent="0.3">
      <c r="A30309" t="s">
        <v>13270</v>
      </c>
      <c r="B30309" t="s">
        <v>1113</v>
      </c>
      <c r="C30309" t="s">
        <v>1113</v>
      </c>
      <c r="D30309" s="1">
        <v>44438</v>
      </c>
      <c r="E30309" t="s">
        <v>142</v>
      </c>
      <c r="F30309" s="1" t="s">
        <v>1070</v>
      </c>
      <c r="G30309">
        <v>5</v>
      </c>
    </row>
    <row r="30310" spans="1:7" x14ac:dyDescent="0.3">
      <c r="A30310" t="s">
        <v>13271</v>
      </c>
      <c r="B30310" t="s">
        <v>1113</v>
      </c>
      <c r="C30310" t="s">
        <v>1113</v>
      </c>
      <c r="D30310" s="1">
        <v>44438</v>
      </c>
      <c r="E30310" t="s">
        <v>142</v>
      </c>
      <c r="F30310" s="1" t="s">
        <v>1070</v>
      </c>
      <c r="G30310">
        <v>5</v>
      </c>
    </row>
    <row r="30311" spans="1:7" x14ac:dyDescent="0.3">
      <c r="A30311" t="s">
        <v>13272</v>
      </c>
      <c r="B30311" t="s">
        <v>1113</v>
      </c>
      <c r="C30311" t="s">
        <v>1113</v>
      </c>
      <c r="D30311" s="1">
        <v>44438</v>
      </c>
      <c r="E30311" t="s">
        <v>142</v>
      </c>
      <c r="F30311" s="1" t="s">
        <v>1070</v>
      </c>
      <c r="G30311">
        <v>5</v>
      </c>
    </row>
    <row r="30312" spans="1:7" x14ac:dyDescent="0.3">
      <c r="A30312" t="s">
        <v>13273</v>
      </c>
      <c r="B30312" t="s">
        <v>1113</v>
      </c>
      <c r="C30312" t="s">
        <v>1113</v>
      </c>
      <c r="D30312" s="1">
        <v>44438</v>
      </c>
      <c r="E30312" t="s">
        <v>142</v>
      </c>
      <c r="F30312" s="1" t="s">
        <v>1070</v>
      </c>
      <c r="G30312">
        <v>5</v>
      </c>
    </row>
    <row r="30313" spans="1:7" x14ac:dyDescent="0.3">
      <c r="A30313" t="s">
        <v>13274</v>
      </c>
      <c r="B30313" t="s">
        <v>1113</v>
      </c>
      <c r="C30313" t="s">
        <v>1113</v>
      </c>
      <c r="D30313" s="1">
        <v>44438</v>
      </c>
      <c r="E30313" t="s">
        <v>142</v>
      </c>
      <c r="F30313" s="1" t="s">
        <v>1070</v>
      </c>
      <c r="G30313">
        <v>5</v>
      </c>
    </row>
    <row r="30314" spans="1:7" x14ac:dyDescent="0.3">
      <c r="A30314" t="s">
        <v>13275</v>
      </c>
      <c r="B30314" t="s">
        <v>1113</v>
      </c>
      <c r="C30314" t="s">
        <v>1113</v>
      </c>
      <c r="D30314" s="1">
        <v>44438</v>
      </c>
      <c r="E30314" t="s">
        <v>142</v>
      </c>
      <c r="F30314" s="1" t="s">
        <v>1070</v>
      </c>
      <c r="G30314">
        <v>5</v>
      </c>
    </row>
    <row r="30315" spans="1:7" x14ac:dyDescent="0.3">
      <c r="A30315" t="s">
        <v>13276</v>
      </c>
      <c r="B30315" t="s">
        <v>1113</v>
      </c>
      <c r="C30315" t="s">
        <v>1113</v>
      </c>
      <c r="D30315" s="1">
        <v>44438</v>
      </c>
      <c r="E30315" t="s">
        <v>142</v>
      </c>
      <c r="F30315" s="1" t="s">
        <v>1070</v>
      </c>
      <c r="G30315">
        <v>5</v>
      </c>
    </row>
    <row r="30316" spans="1:7" x14ac:dyDescent="0.3">
      <c r="A30316" t="s">
        <v>13277</v>
      </c>
      <c r="B30316" t="s">
        <v>1113</v>
      </c>
      <c r="C30316" t="s">
        <v>1113</v>
      </c>
      <c r="D30316" s="1">
        <v>44438</v>
      </c>
      <c r="E30316" t="s">
        <v>142</v>
      </c>
      <c r="F30316" s="1" t="s">
        <v>1070</v>
      </c>
      <c r="G30316">
        <v>5</v>
      </c>
    </row>
    <row r="30317" spans="1:7" x14ac:dyDescent="0.3">
      <c r="A30317" t="s">
        <v>13278</v>
      </c>
      <c r="B30317" t="s">
        <v>1113</v>
      </c>
      <c r="C30317" t="s">
        <v>1113</v>
      </c>
      <c r="D30317" s="1">
        <v>44438</v>
      </c>
      <c r="E30317" t="s">
        <v>142</v>
      </c>
      <c r="F30317" s="1" t="s">
        <v>1070</v>
      </c>
      <c r="G30317">
        <v>5</v>
      </c>
    </row>
    <row r="30318" spans="1:7" x14ac:dyDescent="0.3">
      <c r="A30318" t="s">
        <v>13279</v>
      </c>
      <c r="B30318" t="s">
        <v>1113</v>
      </c>
      <c r="C30318" t="s">
        <v>1113</v>
      </c>
      <c r="D30318" s="1">
        <v>44438</v>
      </c>
      <c r="E30318" t="s">
        <v>142</v>
      </c>
      <c r="F30318" s="1" t="s">
        <v>1070</v>
      </c>
      <c r="G30318">
        <v>5</v>
      </c>
    </row>
    <row r="30319" spans="1:7" x14ac:dyDescent="0.3">
      <c r="A30319" t="s">
        <v>13280</v>
      </c>
      <c r="B30319" t="s">
        <v>1113</v>
      </c>
      <c r="C30319" t="s">
        <v>1113</v>
      </c>
      <c r="D30319" s="1">
        <v>44438</v>
      </c>
      <c r="E30319" t="s">
        <v>142</v>
      </c>
      <c r="F30319" s="1" t="s">
        <v>1070</v>
      </c>
      <c r="G30319">
        <v>5</v>
      </c>
    </row>
    <row r="30320" spans="1:7" x14ac:dyDescent="0.3">
      <c r="A30320" t="s">
        <v>13281</v>
      </c>
      <c r="B30320" t="s">
        <v>1113</v>
      </c>
      <c r="C30320" t="s">
        <v>1113</v>
      </c>
      <c r="D30320" s="1">
        <v>44438</v>
      </c>
      <c r="E30320" t="s">
        <v>142</v>
      </c>
      <c r="F30320" s="1" t="s">
        <v>1070</v>
      </c>
      <c r="G30320">
        <v>5</v>
      </c>
    </row>
    <row r="30321" spans="1:7" x14ac:dyDescent="0.3">
      <c r="A30321" t="s">
        <v>13282</v>
      </c>
      <c r="B30321" t="s">
        <v>1113</v>
      </c>
      <c r="C30321" t="s">
        <v>1113</v>
      </c>
      <c r="D30321" s="1">
        <v>44438</v>
      </c>
      <c r="E30321" t="s">
        <v>142</v>
      </c>
      <c r="F30321" s="1" t="s">
        <v>1070</v>
      </c>
      <c r="G30321">
        <v>5</v>
      </c>
    </row>
    <row r="30322" spans="1:7" x14ac:dyDescent="0.3">
      <c r="A30322" t="s">
        <v>13283</v>
      </c>
      <c r="B30322" t="s">
        <v>1113</v>
      </c>
      <c r="C30322" t="s">
        <v>1113</v>
      </c>
      <c r="D30322" s="1">
        <v>44438</v>
      </c>
      <c r="E30322" t="s">
        <v>142</v>
      </c>
      <c r="F30322" s="1" t="s">
        <v>1070</v>
      </c>
      <c r="G30322">
        <v>5</v>
      </c>
    </row>
    <row r="30323" spans="1:7" x14ac:dyDescent="0.3">
      <c r="A30323" t="s">
        <v>13284</v>
      </c>
      <c r="B30323" t="s">
        <v>1113</v>
      </c>
      <c r="C30323" t="s">
        <v>1113</v>
      </c>
      <c r="D30323" s="1">
        <v>44438</v>
      </c>
      <c r="E30323" t="s">
        <v>142</v>
      </c>
      <c r="F30323" s="1" t="s">
        <v>1070</v>
      </c>
      <c r="G30323">
        <v>5</v>
      </c>
    </row>
    <row r="30324" spans="1:7" x14ac:dyDescent="0.3">
      <c r="A30324" t="s">
        <v>13285</v>
      </c>
      <c r="B30324" t="s">
        <v>1113</v>
      </c>
      <c r="C30324" t="s">
        <v>1113</v>
      </c>
      <c r="D30324" s="1">
        <v>44438</v>
      </c>
      <c r="E30324" t="s">
        <v>142</v>
      </c>
      <c r="F30324" s="1" t="s">
        <v>1070</v>
      </c>
      <c r="G30324">
        <v>5</v>
      </c>
    </row>
    <row r="30325" spans="1:7" x14ac:dyDescent="0.3">
      <c r="A30325" t="s">
        <v>13286</v>
      </c>
      <c r="B30325" t="s">
        <v>1113</v>
      </c>
      <c r="C30325" t="s">
        <v>1113</v>
      </c>
      <c r="D30325" s="1">
        <v>44438</v>
      </c>
      <c r="E30325" t="s">
        <v>142</v>
      </c>
      <c r="F30325" s="1" t="s">
        <v>1070</v>
      </c>
      <c r="G30325">
        <v>5</v>
      </c>
    </row>
    <row r="30326" spans="1:7" x14ac:dyDescent="0.3">
      <c r="A30326" t="s">
        <v>13287</v>
      </c>
      <c r="B30326" t="s">
        <v>1113</v>
      </c>
      <c r="C30326" t="s">
        <v>1113</v>
      </c>
      <c r="D30326" s="1">
        <v>44438</v>
      </c>
      <c r="E30326" t="s">
        <v>142</v>
      </c>
      <c r="F30326" s="1" t="s">
        <v>1070</v>
      </c>
      <c r="G30326">
        <v>5</v>
      </c>
    </row>
    <row r="30327" spans="1:7" x14ac:dyDescent="0.3">
      <c r="A30327" t="s">
        <v>13288</v>
      </c>
      <c r="B30327" t="s">
        <v>1113</v>
      </c>
      <c r="C30327" t="s">
        <v>1113</v>
      </c>
      <c r="D30327" s="1">
        <v>44438</v>
      </c>
      <c r="E30327" t="s">
        <v>142</v>
      </c>
      <c r="F30327" s="1" t="s">
        <v>1070</v>
      </c>
      <c r="G30327">
        <v>5</v>
      </c>
    </row>
    <row r="30328" spans="1:7" x14ac:dyDescent="0.3">
      <c r="A30328" t="s">
        <v>13289</v>
      </c>
      <c r="B30328" t="s">
        <v>1113</v>
      </c>
      <c r="C30328" t="s">
        <v>1113</v>
      </c>
      <c r="D30328" s="1">
        <v>44438</v>
      </c>
      <c r="E30328" t="s">
        <v>142</v>
      </c>
      <c r="F30328" s="1" t="s">
        <v>1070</v>
      </c>
      <c r="G30328">
        <v>5</v>
      </c>
    </row>
    <row r="30329" spans="1:7" x14ac:dyDescent="0.3">
      <c r="A30329" t="s">
        <v>13290</v>
      </c>
      <c r="B30329" t="s">
        <v>1113</v>
      </c>
      <c r="C30329" t="s">
        <v>1113</v>
      </c>
      <c r="D30329" s="1">
        <v>44438</v>
      </c>
      <c r="E30329" t="s">
        <v>142</v>
      </c>
      <c r="F30329" s="1" t="s">
        <v>1070</v>
      </c>
      <c r="G30329">
        <v>5</v>
      </c>
    </row>
    <row r="30330" spans="1:7" x14ac:dyDescent="0.3">
      <c r="A30330" t="s">
        <v>13291</v>
      </c>
      <c r="B30330" t="s">
        <v>1113</v>
      </c>
      <c r="C30330" t="s">
        <v>1113</v>
      </c>
      <c r="D30330" s="1">
        <v>44438</v>
      </c>
      <c r="E30330" t="s">
        <v>142</v>
      </c>
      <c r="F30330" s="1" t="s">
        <v>1070</v>
      </c>
      <c r="G30330">
        <v>5</v>
      </c>
    </row>
    <row r="30331" spans="1:7" x14ac:dyDescent="0.3">
      <c r="A30331" t="s">
        <v>13292</v>
      </c>
      <c r="B30331" t="s">
        <v>1113</v>
      </c>
      <c r="C30331" t="s">
        <v>1113</v>
      </c>
      <c r="D30331" s="1">
        <v>44438</v>
      </c>
      <c r="E30331" t="s">
        <v>142</v>
      </c>
      <c r="F30331" s="1" t="s">
        <v>1070</v>
      </c>
      <c r="G30331">
        <v>5</v>
      </c>
    </row>
    <row r="30332" spans="1:7" x14ac:dyDescent="0.3">
      <c r="A30332" t="s">
        <v>13293</v>
      </c>
      <c r="B30332" t="s">
        <v>1113</v>
      </c>
      <c r="C30332" t="s">
        <v>1113</v>
      </c>
      <c r="D30332" s="1">
        <v>44438</v>
      </c>
      <c r="E30332" t="s">
        <v>142</v>
      </c>
      <c r="F30332" s="1" t="s">
        <v>1070</v>
      </c>
      <c r="G30332">
        <v>5</v>
      </c>
    </row>
    <row r="30333" spans="1:7" x14ac:dyDescent="0.3">
      <c r="A30333" t="s">
        <v>13294</v>
      </c>
      <c r="B30333" t="s">
        <v>1113</v>
      </c>
      <c r="C30333" t="s">
        <v>1113</v>
      </c>
      <c r="D30333" s="1">
        <v>44438</v>
      </c>
      <c r="E30333" t="s">
        <v>142</v>
      </c>
      <c r="F30333" s="1" t="s">
        <v>1070</v>
      </c>
      <c r="G30333">
        <v>5</v>
      </c>
    </row>
    <row r="30334" spans="1:7" x14ac:dyDescent="0.3">
      <c r="A30334" t="s">
        <v>13295</v>
      </c>
      <c r="B30334" t="s">
        <v>1113</v>
      </c>
      <c r="C30334" t="s">
        <v>1113</v>
      </c>
      <c r="D30334" s="1">
        <v>44438</v>
      </c>
      <c r="E30334" t="s">
        <v>142</v>
      </c>
      <c r="F30334" s="1" t="s">
        <v>1070</v>
      </c>
      <c r="G30334">
        <v>5</v>
      </c>
    </row>
    <row r="30335" spans="1:7" x14ac:dyDescent="0.3">
      <c r="A30335" t="s">
        <v>13296</v>
      </c>
      <c r="B30335" t="s">
        <v>1113</v>
      </c>
      <c r="C30335" t="s">
        <v>1113</v>
      </c>
      <c r="D30335" s="1">
        <v>44438</v>
      </c>
      <c r="E30335" t="s">
        <v>142</v>
      </c>
      <c r="F30335" s="1" t="s">
        <v>1070</v>
      </c>
      <c r="G30335">
        <v>5</v>
      </c>
    </row>
    <row r="30336" spans="1:7" x14ac:dyDescent="0.3">
      <c r="A30336" t="s">
        <v>13297</v>
      </c>
      <c r="B30336" t="s">
        <v>1113</v>
      </c>
      <c r="C30336" t="s">
        <v>1113</v>
      </c>
      <c r="D30336" s="1">
        <v>44438</v>
      </c>
      <c r="E30336" t="s">
        <v>142</v>
      </c>
      <c r="F30336" s="1" t="s">
        <v>1070</v>
      </c>
      <c r="G30336">
        <v>5</v>
      </c>
    </row>
    <row r="30337" spans="1:7" x14ac:dyDescent="0.3">
      <c r="A30337" t="s">
        <v>13298</v>
      </c>
      <c r="B30337" t="s">
        <v>1113</v>
      </c>
      <c r="C30337" t="s">
        <v>1113</v>
      </c>
      <c r="D30337" s="1">
        <v>44438</v>
      </c>
      <c r="E30337" t="s">
        <v>142</v>
      </c>
      <c r="F30337" s="1" t="s">
        <v>1070</v>
      </c>
      <c r="G30337">
        <v>5</v>
      </c>
    </row>
    <row r="30338" spans="1:7" x14ac:dyDescent="0.3">
      <c r="A30338" t="s">
        <v>13299</v>
      </c>
      <c r="B30338" t="s">
        <v>1113</v>
      </c>
      <c r="C30338" t="s">
        <v>1113</v>
      </c>
      <c r="D30338" s="1">
        <v>44438</v>
      </c>
      <c r="E30338" t="s">
        <v>142</v>
      </c>
      <c r="F30338" s="1" t="s">
        <v>1070</v>
      </c>
      <c r="G30338">
        <v>5</v>
      </c>
    </row>
    <row r="30339" spans="1:7" x14ac:dyDescent="0.3">
      <c r="A30339" t="s">
        <v>13300</v>
      </c>
      <c r="B30339" t="s">
        <v>1113</v>
      </c>
      <c r="C30339" t="s">
        <v>1113</v>
      </c>
      <c r="D30339" s="1">
        <v>44438</v>
      </c>
      <c r="E30339" t="s">
        <v>142</v>
      </c>
      <c r="F30339" s="1" t="s">
        <v>1070</v>
      </c>
      <c r="G30339">
        <v>5</v>
      </c>
    </row>
    <row r="30340" spans="1:7" x14ac:dyDescent="0.3">
      <c r="A30340" t="s">
        <v>13301</v>
      </c>
      <c r="B30340" t="s">
        <v>1113</v>
      </c>
      <c r="C30340" t="s">
        <v>1113</v>
      </c>
      <c r="D30340" s="1">
        <v>44438</v>
      </c>
      <c r="E30340" t="s">
        <v>142</v>
      </c>
      <c r="F30340" s="1" t="s">
        <v>1070</v>
      </c>
      <c r="G30340">
        <v>5</v>
      </c>
    </row>
    <row r="30341" spans="1:7" x14ac:dyDescent="0.3">
      <c r="A30341" t="s">
        <v>13302</v>
      </c>
      <c r="B30341" t="s">
        <v>1113</v>
      </c>
      <c r="C30341" t="s">
        <v>1113</v>
      </c>
      <c r="D30341" s="1">
        <v>44438</v>
      </c>
      <c r="E30341" t="s">
        <v>142</v>
      </c>
      <c r="F30341" s="1" t="s">
        <v>1070</v>
      </c>
      <c r="G30341">
        <v>5</v>
      </c>
    </row>
    <row r="30342" spans="1:7" x14ac:dyDescent="0.3">
      <c r="A30342" t="s">
        <v>13303</v>
      </c>
      <c r="B30342" t="s">
        <v>1113</v>
      </c>
      <c r="C30342" t="s">
        <v>1113</v>
      </c>
      <c r="D30342" s="1">
        <v>44438</v>
      </c>
      <c r="E30342" t="s">
        <v>142</v>
      </c>
      <c r="F30342" s="1" t="s">
        <v>1070</v>
      </c>
      <c r="G30342">
        <v>5</v>
      </c>
    </row>
    <row r="30343" spans="1:7" x14ac:dyDescent="0.3">
      <c r="A30343" t="s">
        <v>13304</v>
      </c>
      <c r="B30343" t="s">
        <v>1113</v>
      </c>
      <c r="C30343" t="s">
        <v>1113</v>
      </c>
      <c r="D30343" s="1">
        <v>44438</v>
      </c>
      <c r="E30343" t="s">
        <v>142</v>
      </c>
      <c r="F30343" s="1" t="s">
        <v>1070</v>
      </c>
      <c r="G30343">
        <v>5</v>
      </c>
    </row>
    <row r="30344" spans="1:7" x14ac:dyDescent="0.3">
      <c r="A30344" t="s">
        <v>13305</v>
      </c>
      <c r="B30344" t="s">
        <v>1113</v>
      </c>
      <c r="C30344" t="s">
        <v>1113</v>
      </c>
      <c r="D30344" s="1">
        <v>44438</v>
      </c>
      <c r="E30344" t="s">
        <v>142</v>
      </c>
      <c r="F30344" s="1" t="s">
        <v>1070</v>
      </c>
      <c r="G30344">
        <v>5</v>
      </c>
    </row>
    <row r="30345" spans="1:7" x14ac:dyDescent="0.3">
      <c r="A30345" t="s">
        <v>13306</v>
      </c>
      <c r="B30345" t="s">
        <v>1113</v>
      </c>
      <c r="C30345" t="s">
        <v>1113</v>
      </c>
      <c r="D30345" s="1">
        <v>44438</v>
      </c>
      <c r="E30345" t="s">
        <v>142</v>
      </c>
      <c r="F30345" s="1" t="s">
        <v>1070</v>
      </c>
      <c r="G30345">
        <v>5</v>
      </c>
    </row>
    <row r="30346" spans="1:7" x14ac:dyDescent="0.3">
      <c r="A30346" t="s">
        <v>13307</v>
      </c>
      <c r="B30346" t="s">
        <v>1113</v>
      </c>
      <c r="C30346" t="s">
        <v>1113</v>
      </c>
      <c r="D30346" s="1">
        <v>44438</v>
      </c>
      <c r="E30346" t="s">
        <v>142</v>
      </c>
      <c r="F30346" s="1" t="s">
        <v>1070</v>
      </c>
      <c r="G30346">
        <v>5</v>
      </c>
    </row>
    <row r="30347" spans="1:7" x14ac:dyDescent="0.3">
      <c r="A30347" t="s">
        <v>13308</v>
      </c>
      <c r="B30347" t="s">
        <v>1113</v>
      </c>
      <c r="C30347" t="s">
        <v>1113</v>
      </c>
      <c r="D30347" s="1">
        <v>44438</v>
      </c>
      <c r="E30347" t="s">
        <v>142</v>
      </c>
      <c r="F30347" s="1" t="s">
        <v>1070</v>
      </c>
      <c r="G30347">
        <v>5</v>
      </c>
    </row>
    <row r="30348" spans="1:7" x14ac:dyDescent="0.3">
      <c r="A30348" t="s">
        <v>13309</v>
      </c>
      <c r="B30348" t="s">
        <v>1113</v>
      </c>
      <c r="C30348" t="s">
        <v>1113</v>
      </c>
      <c r="D30348" s="1">
        <v>44438</v>
      </c>
      <c r="E30348" t="s">
        <v>142</v>
      </c>
      <c r="F30348" s="1" t="s">
        <v>1070</v>
      </c>
      <c r="G30348">
        <v>5</v>
      </c>
    </row>
    <row r="30349" spans="1:7" x14ac:dyDescent="0.3">
      <c r="A30349" t="s">
        <v>13310</v>
      </c>
      <c r="B30349" t="s">
        <v>1113</v>
      </c>
      <c r="C30349" t="s">
        <v>1113</v>
      </c>
      <c r="D30349" s="1">
        <v>44438</v>
      </c>
      <c r="E30349" t="s">
        <v>142</v>
      </c>
      <c r="F30349" s="1" t="s">
        <v>1070</v>
      </c>
      <c r="G30349">
        <v>5</v>
      </c>
    </row>
    <row r="30350" spans="1:7" x14ac:dyDescent="0.3">
      <c r="A30350" t="s">
        <v>13311</v>
      </c>
      <c r="B30350" t="s">
        <v>1113</v>
      </c>
      <c r="C30350" t="s">
        <v>1113</v>
      </c>
      <c r="D30350" s="1">
        <v>44438</v>
      </c>
      <c r="E30350" t="s">
        <v>142</v>
      </c>
      <c r="F30350" s="1" t="s">
        <v>1070</v>
      </c>
      <c r="G30350">
        <v>5</v>
      </c>
    </row>
    <row r="30351" spans="1:7" x14ac:dyDescent="0.3">
      <c r="A30351" t="s">
        <v>13312</v>
      </c>
      <c r="B30351" t="s">
        <v>1113</v>
      </c>
      <c r="C30351" t="s">
        <v>1113</v>
      </c>
      <c r="D30351" s="1">
        <v>44438</v>
      </c>
      <c r="E30351" t="s">
        <v>142</v>
      </c>
      <c r="F30351" s="1" t="s">
        <v>1070</v>
      </c>
      <c r="G30351">
        <v>5</v>
      </c>
    </row>
    <row r="30352" spans="1:7" x14ac:dyDescent="0.3">
      <c r="A30352" t="s">
        <v>13313</v>
      </c>
      <c r="B30352" t="s">
        <v>1113</v>
      </c>
      <c r="C30352" t="s">
        <v>1113</v>
      </c>
      <c r="D30352" s="1">
        <v>44438</v>
      </c>
      <c r="E30352" t="s">
        <v>142</v>
      </c>
      <c r="F30352" s="1" t="s">
        <v>1070</v>
      </c>
      <c r="G30352">
        <v>5</v>
      </c>
    </row>
    <row r="30353" spans="1:7" x14ac:dyDescent="0.3">
      <c r="A30353" t="s">
        <v>13314</v>
      </c>
      <c r="B30353" t="s">
        <v>1113</v>
      </c>
      <c r="C30353" t="s">
        <v>1113</v>
      </c>
      <c r="D30353" s="1">
        <v>44438</v>
      </c>
      <c r="E30353" t="s">
        <v>142</v>
      </c>
      <c r="F30353" s="1" t="s">
        <v>1070</v>
      </c>
      <c r="G30353">
        <v>5</v>
      </c>
    </row>
    <row r="30354" spans="1:7" x14ac:dyDescent="0.3">
      <c r="A30354" t="s">
        <v>13315</v>
      </c>
      <c r="B30354" t="s">
        <v>1113</v>
      </c>
      <c r="C30354" t="s">
        <v>1113</v>
      </c>
      <c r="D30354" s="1">
        <v>44438</v>
      </c>
      <c r="E30354" t="s">
        <v>142</v>
      </c>
      <c r="F30354" s="1" t="s">
        <v>1070</v>
      </c>
      <c r="G30354">
        <v>5</v>
      </c>
    </row>
    <row r="30355" spans="1:7" x14ac:dyDescent="0.3">
      <c r="A30355" t="s">
        <v>13316</v>
      </c>
      <c r="B30355" t="s">
        <v>1113</v>
      </c>
      <c r="C30355" t="s">
        <v>1113</v>
      </c>
      <c r="D30355" s="1">
        <v>44438</v>
      </c>
      <c r="E30355" t="s">
        <v>142</v>
      </c>
      <c r="F30355" s="1" t="s">
        <v>1070</v>
      </c>
      <c r="G30355">
        <v>5</v>
      </c>
    </row>
    <row r="30356" spans="1:7" x14ac:dyDescent="0.3">
      <c r="A30356" t="s">
        <v>13317</v>
      </c>
      <c r="B30356" t="s">
        <v>1113</v>
      </c>
      <c r="C30356" t="s">
        <v>1113</v>
      </c>
      <c r="D30356" s="1">
        <v>44438</v>
      </c>
      <c r="E30356" t="s">
        <v>142</v>
      </c>
      <c r="F30356" s="1" t="s">
        <v>1070</v>
      </c>
      <c r="G30356">
        <v>5</v>
      </c>
    </row>
    <row r="30357" spans="1:7" x14ac:dyDescent="0.3">
      <c r="A30357" t="s">
        <v>13318</v>
      </c>
      <c r="B30357" t="s">
        <v>1113</v>
      </c>
      <c r="C30357" t="s">
        <v>1113</v>
      </c>
      <c r="D30357" s="1">
        <v>44438</v>
      </c>
      <c r="E30357" t="s">
        <v>142</v>
      </c>
      <c r="F30357" s="1" t="s">
        <v>1070</v>
      </c>
      <c r="G30357">
        <v>5</v>
      </c>
    </row>
    <row r="30358" spans="1:7" x14ac:dyDescent="0.3">
      <c r="A30358" t="s">
        <v>13319</v>
      </c>
      <c r="B30358" t="s">
        <v>1113</v>
      </c>
      <c r="C30358" t="s">
        <v>1113</v>
      </c>
      <c r="D30358" s="1">
        <v>44438</v>
      </c>
      <c r="E30358" t="s">
        <v>142</v>
      </c>
      <c r="F30358" s="1" t="s">
        <v>1070</v>
      </c>
      <c r="G30358">
        <v>5</v>
      </c>
    </row>
    <row r="30359" spans="1:7" x14ac:dyDescent="0.3">
      <c r="A30359" t="s">
        <v>13320</v>
      </c>
      <c r="B30359" t="s">
        <v>1113</v>
      </c>
      <c r="C30359" t="s">
        <v>1113</v>
      </c>
      <c r="D30359" s="1">
        <v>44438</v>
      </c>
      <c r="E30359" t="s">
        <v>142</v>
      </c>
      <c r="F30359" s="1" t="s">
        <v>1070</v>
      </c>
      <c r="G30359">
        <v>5</v>
      </c>
    </row>
    <row r="30360" spans="1:7" x14ac:dyDescent="0.3">
      <c r="A30360" t="s">
        <v>13321</v>
      </c>
      <c r="B30360" t="s">
        <v>1113</v>
      </c>
      <c r="C30360" t="s">
        <v>1113</v>
      </c>
      <c r="D30360" s="1">
        <v>44438</v>
      </c>
      <c r="E30360" t="s">
        <v>142</v>
      </c>
      <c r="F30360" s="1" t="s">
        <v>1070</v>
      </c>
      <c r="G30360">
        <v>5</v>
      </c>
    </row>
    <row r="30361" spans="1:7" x14ac:dyDescent="0.3">
      <c r="A30361" t="s">
        <v>13322</v>
      </c>
      <c r="B30361" t="s">
        <v>1113</v>
      </c>
      <c r="C30361" t="s">
        <v>1113</v>
      </c>
      <c r="D30361" s="1">
        <v>44438</v>
      </c>
      <c r="E30361" t="s">
        <v>142</v>
      </c>
      <c r="F30361" s="1" t="s">
        <v>1070</v>
      </c>
      <c r="G30361">
        <v>5</v>
      </c>
    </row>
    <row r="30362" spans="1:7" x14ac:dyDescent="0.3">
      <c r="A30362" t="s">
        <v>13323</v>
      </c>
      <c r="B30362" t="s">
        <v>1113</v>
      </c>
      <c r="C30362" t="s">
        <v>1113</v>
      </c>
      <c r="D30362" s="1">
        <v>44438</v>
      </c>
      <c r="E30362" t="s">
        <v>142</v>
      </c>
      <c r="F30362" s="1" t="s">
        <v>1070</v>
      </c>
      <c r="G30362">
        <v>5</v>
      </c>
    </row>
    <row r="30363" spans="1:7" x14ac:dyDescent="0.3">
      <c r="A30363" t="s">
        <v>13324</v>
      </c>
      <c r="B30363" t="s">
        <v>1113</v>
      </c>
      <c r="C30363" t="s">
        <v>1113</v>
      </c>
      <c r="D30363" s="1">
        <v>44438</v>
      </c>
      <c r="E30363" t="s">
        <v>142</v>
      </c>
      <c r="F30363" s="1" t="s">
        <v>1070</v>
      </c>
      <c r="G30363">
        <v>5</v>
      </c>
    </row>
    <row r="30364" spans="1:7" x14ac:dyDescent="0.3">
      <c r="A30364" t="s">
        <v>13325</v>
      </c>
      <c r="B30364" t="s">
        <v>1113</v>
      </c>
      <c r="C30364" t="s">
        <v>1113</v>
      </c>
      <c r="D30364" s="1">
        <v>44438</v>
      </c>
      <c r="E30364" t="s">
        <v>142</v>
      </c>
      <c r="F30364" s="1" t="s">
        <v>1070</v>
      </c>
      <c r="G30364">
        <v>5</v>
      </c>
    </row>
    <row r="30365" spans="1:7" x14ac:dyDescent="0.3">
      <c r="A30365" t="s">
        <v>13326</v>
      </c>
      <c r="B30365" t="s">
        <v>1113</v>
      </c>
      <c r="C30365" t="s">
        <v>1113</v>
      </c>
      <c r="D30365" s="1">
        <v>44438</v>
      </c>
      <c r="E30365" t="s">
        <v>142</v>
      </c>
      <c r="F30365" s="1" t="s">
        <v>1070</v>
      </c>
      <c r="G30365">
        <v>5</v>
      </c>
    </row>
    <row r="30366" spans="1:7" x14ac:dyDescent="0.3">
      <c r="A30366" t="s">
        <v>13327</v>
      </c>
      <c r="B30366" t="s">
        <v>1113</v>
      </c>
      <c r="C30366" t="s">
        <v>1113</v>
      </c>
      <c r="D30366" s="1">
        <v>44438</v>
      </c>
      <c r="E30366" t="s">
        <v>142</v>
      </c>
      <c r="F30366" s="1" t="s">
        <v>1070</v>
      </c>
      <c r="G30366">
        <v>5</v>
      </c>
    </row>
    <row r="30367" spans="1:7" x14ac:dyDescent="0.3">
      <c r="A30367" t="s">
        <v>13328</v>
      </c>
      <c r="B30367" t="s">
        <v>1113</v>
      </c>
      <c r="C30367" t="s">
        <v>1113</v>
      </c>
      <c r="D30367" s="1">
        <v>44438</v>
      </c>
      <c r="E30367" t="s">
        <v>142</v>
      </c>
      <c r="F30367" s="1" t="s">
        <v>1070</v>
      </c>
      <c r="G30367">
        <v>5</v>
      </c>
    </row>
    <row r="30368" spans="1:7" x14ac:dyDescent="0.3">
      <c r="A30368" t="s">
        <v>13329</v>
      </c>
      <c r="B30368" t="s">
        <v>1113</v>
      </c>
      <c r="C30368" t="s">
        <v>1113</v>
      </c>
      <c r="D30368" s="1">
        <v>44438</v>
      </c>
      <c r="E30368" t="s">
        <v>142</v>
      </c>
      <c r="F30368" s="1" t="s">
        <v>1070</v>
      </c>
      <c r="G30368">
        <v>5</v>
      </c>
    </row>
    <row r="30369" spans="1:7" x14ac:dyDescent="0.3">
      <c r="A30369" t="s">
        <v>13330</v>
      </c>
      <c r="B30369" t="s">
        <v>1113</v>
      </c>
      <c r="C30369" t="s">
        <v>1113</v>
      </c>
      <c r="D30369" s="1">
        <v>44438</v>
      </c>
      <c r="E30369" t="s">
        <v>142</v>
      </c>
      <c r="F30369" s="1" t="s">
        <v>1070</v>
      </c>
      <c r="G30369">
        <v>5</v>
      </c>
    </row>
    <row r="30370" spans="1:7" x14ac:dyDescent="0.3">
      <c r="A30370" t="s">
        <v>13331</v>
      </c>
      <c r="B30370" t="s">
        <v>1113</v>
      </c>
      <c r="C30370" t="s">
        <v>1113</v>
      </c>
      <c r="D30370" s="1">
        <v>44438</v>
      </c>
      <c r="E30370" t="s">
        <v>142</v>
      </c>
      <c r="F30370" s="1" t="s">
        <v>1070</v>
      </c>
      <c r="G30370">
        <v>5</v>
      </c>
    </row>
    <row r="30371" spans="1:7" x14ac:dyDescent="0.3">
      <c r="A30371" t="s">
        <v>13332</v>
      </c>
      <c r="B30371" t="s">
        <v>1113</v>
      </c>
      <c r="C30371" t="s">
        <v>1113</v>
      </c>
      <c r="D30371" s="1">
        <v>44438</v>
      </c>
      <c r="E30371" t="s">
        <v>142</v>
      </c>
      <c r="F30371" s="1" t="s">
        <v>1070</v>
      </c>
      <c r="G30371">
        <v>5</v>
      </c>
    </row>
    <row r="30372" spans="1:7" x14ac:dyDescent="0.3">
      <c r="A30372" t="s">
        <v>13333</v>
      </c>
      <c r="B30372" t="s">
        <v>1113</v>
      </c>
      <c r="C30372" t="s">
        <v>1113</v>
      </c>
      <c r="D30372" s="1">
        <v>44438</v>
      </c>
      <c r="E30372" t="s">
        <v>142</v>
      </c>
      <c r="F30372" s="1" t="s">
        <v>1070</v>
      </c>
      <c r="G30372">
        <v>5</v>
      </c>
    </row>
    <row r="30373" spans="1:7" x14ac:dyDescent="0.3">
      <c r="A30373" t="s">
        <v>13334</v>
      </c>
      <c r="B30373" t="s">
        <v>1113</v>
      </c>
      <c r="C30373" t="s">
        <v>1113</v>
      </c>
      <c r="D30373" s="1">
        <v>44438</v>
      </c>
      <c r="E30373" t="s">
        <v>142</v>
      </c>
      <c r="F30373" s="1" t="s">
        <v>1070</v>
      </c>
      <c r="G30373">
        <v>5</v>
      </c>
    </row>
    <row r="30374" spans="1:7" x14ac:dyDescent="0.3">
      <c r="A30374" t="s">
        <v>13335</v>
      </c>
      <c r="B30374" t="s">
        <v>1113</v>
      </c>
      <c r="C30374" t="s">
        <v>1113</v>
      </c>
      <c r="D30374" s="1">
        <v>44438</v>
      </c>
      <c r="E30374" t="s">
        <v>142</v>
      </c>
      <c r="F30374" s="1" t="s">
        <v>1070</v>
      </c>
      <c r="G30374">
        <v>5</v>
      </c>
    </row>
    <row r="30375" spans="1:7" x14ac:dyDescent="0.3">
      <c r="A30375" t="s">
        <v>13336</v>
      </c>
      <c r="B30375" t="s">
        <v>1113</v>
      </c>
      <c r="C30375" t="s">
        <v>1113</v>
      </c>
      <c r="D30375" s="1">
        <v>44438</v>
      </c>
      <c r="E30375" t="s">
        <v>142</v>
      </c>
      <c r="F30375" s="1" t="s">
        <v>1070</v>
      </c>
      <c r="G30375">
        <v>5</v>
      </c>
    </row>
    <row r="30376" spans="1:7" x14ac:dyDescent="0.3">
      <c r="A30376" t="s">
        <v>13337</v>
      </c>
      <c r="B30376" t="s">
        <v>1113</v>
      </c>
      <c r="C30376" t="s">
        <v>1113</v>
      </c>
      <c r="D30376" s="1">
        <v>44438</v>
      </c>
      <c r="E30376" t="s">
        <v>142</v>
      </c>
      <c r="F30376" s="1" t="s">
        <v>1070</v>
      </c>
      <c r="G30376">
        <v>5</v>
      </c>
    </row>
    <row r="30377" spans="1:7" x14ac:dyDescent="0.3">
      <c r="A30377" t="s">
        <v>13338</v>
      </c>
      <c r="B30377" t="s">
        <v>1113</v>
      </c>
      <c r="C30377" t="s">
        <v>1113</v>
      </c>
      <c r="D30377" s="1">
        <v>44438</v>
      </c>
      <c r="E30377" t="s">
        <v>142</v>
      </c>
      <c r="F30377" s="1" t="s">
        <v>1070</v>
      </c>
      <c r="G30377">
        <v>5</v>
      </c>
    </row>
    <row r="30378" spans="1:7" x14ac:dyDescent="0.3">
      <c r="A30378" t="s">
        <v>13339</v>
      </c>
      <c r="B30378" t="s">
        <v>1113</v>
      </c>
      <c r="C30378" t="s">
        <v>1113</v>
      </c>
      <c r="D30378" s="1">
        <v>44438</v>
      </c>
      <c r="E30378" t="s">
        <v>142</v>
      </c>
      <c r="F30378" s="1" t="s">
        <v>1070</v>
      </c>
      <c r="G30378">
        <v>5</v>
      </c>
    </row>
    <row r="30379" spans="1:7" x14ac:dyDescent="0.3">
      <c r="A30379" t="s">
        <v>13340</v>
      </c>
      <c r="B30379" t="s">
        <v>1113</v>
      </c>
      <c r="C30379" t="s">
        <v>1113</v>
      </c>
      <c r="D30379" s="1">
        <v>44438</v>
      </c>
      <c r="E30379" t="s">
        <v>142</v>
      </c>
      <c r="F30379" s="1" t="s">
        <v>1070</v>
      </c>
      <c r="G30379">
        <v>5</v>
      </c>
    </row>
    <row r="30380" spans="1:7" x14ac:dyDescent="0.3">
      <c r="A30380" t="s">
        <v>13341</v>
      </c>
      <c r="B30380" t="s">
        <v>1113</v>
      </c>
      <c r="C30380" t="s">
        <v>1113</v>
      </c>
      <c r="D30380" s="1">
        <v>44438</v>
      </c>
      <c r="E30380" t="s">
        <v>142</v>
      </c>
      <c r="F30380" s="1" t="s">
        <v>1070</v>
      </c>
      <c r="G30380">
        <v>5</v>
      </c>
    </row>
    <row r="30381" spans="1:7" x14ac:dyDescent="0.3">
      <c r="A30381" t="s">
        <v>13342</v>
      </c>
      <c r="B30381" t="s">
        <v>1113</v>
      </c>
      <c r="C30381" t="s">
        <v>1113</v>
      </c>
      <c r="D30381" s="1">
        <v>44438</v>
      </c>
      <c r="E30381" t="s">
        <v>142</v>
      </c>
      <c r="F30381" s="1" t="s">
        <v>1070</v>
      </c>
      <c r="G30381">
        <v>5</v>
      </c>
    </row>
    <row r="30382" spans="1:7" x14ac:dyDescent="0.3">
      <c r="A30382" t="s">
        <v>13343</v>
      </c>
      <c r="B30382" t="s">
        <v>1113</v>
      </c>
      <c r="C30382" t="s">
        <v>1113</v>
      </c>
      <c r="D30382" s="1">
        <v>44438</v>
      </c>
      <c r="E30382" t="s">
        <v>142</v>
      </c>
      <c r="F30382" s="1" t="s">
        <v>1070</v>
      </c>
      <c r="G30382">
        <v>5</v>
      </c>
    </row>
    <row r="30383" spans="1:7" x14ac:dyDescent="0.3">
      <c r="A30383" t="s">
        <v>13344</v>
      </c>
      <c r="B30383" t="s">
        <v>1113</v>
      </c>
      <c r="C30383" t="s">
        <v>1113</v>
      </c>
      <c r="D30383" s="1">
        <v>44438</v>
      </c>
      <c r="E30383" t="s">
        <v>142</v>
      </c>
      <c r="F30383" s="1" t="s">
        <v>1070</v>
      </c>
      <c r="G30383">
        <v>5</v>
      </c>
    </row>
    <row r="30384" spans="1:7" x14ac:dyDescent="0.3">
      <c r="A30384" t="s">
        <v>13345</v>
      </c>
      <c r="B30384" t="s">
        <v>1113</v>
      </c>
      <c r="C30384" t="s">
        <v>1113</v>
      </c>
      <c r="D30384" s="1">
        <v>44438</v>
      </c>
      <c r="E30384" t="s">
        <v>142</v>
      </c>
      <c r="F30384" s="1" t="s">
        <v>1070</v>
      </c>
      <c r="G30384">
        <v>5</v>
      </c>
    </row>
    <row r="30385" spans="1:7" x14ac:dyDescent="0.3">
      <c r="A30385" t="s">
        <v>13346</v>
      </c>
      <c r="B30385" t="s">
        <v>1113</v>
      </c>
      <c r="C30385" t="s">
        <v>1113</v>
      </c>
      <c r="D30385" s="1">
        <v>44438</v>
      </c>
      <c r="E30385" t="s">
        <v>142</v>
      </c>
      <c r="F30385" s="1" t="s">
        <v>1070</v>
      </c>
      <c r="G30385">
        <v>5</v>
      </c>
    </row>
    <row r="30386" spans="1:7" x14ac:dyDescent="0.3">
      <c r="A30386" t="s">
        <v>13347</v>
      </c>
      <c r="B30386" t="s">
        <v>1113</v>
      </c>
      <c r="C30386" t="s">
        <v>1113</v>
      </c>
      <c r="D30386" s="1">
        <v>44438</v>
      </c>
      <c r="E30386" t="s">
        <v>142</v>
      </c>
      <c r="F30386" s="1" t="s">
        <v>1070</v>
      </c>
      <c r="G30386">
        <v>5</v>
      </c>
    </row>
    <row r="30387" spans="1:7" x14ac:dyDescent="0.3">
      <c r="A30387" t="s">
        <v>13348</v>
      </c>
      <c r="B30387" t="s">
        <v>1113</v>
      </c>
      <c r="C30387" t="s">
        <v>1113</v>
      </c>
      <c r="D30387" s="1">
        <v>44438</v>
      </c>
      <c r="E30387" t="s">
        <v>142</v>
      </c>
      <c r="F30387" s="1" t="s">
        <v>1070</v>
      </c>
      <c r="G30387">
        <v>5</v>
      </c>
    </row>
    <row r="30388" spans="1:7" x14ac:dyDescent="0.3">
      <c r="A30388" t="s">
        <v>13349</v>
      </c>
      <c r="B30388" t="s">
        <v>1113</v>
      </c>
      <c r="C30388" t="s">
        <v>1113</v>
      </c>
      <c r="D30388" s="1">
        <v>44438</v>
      </c>
      <c r="E30388" t="s">
        <v>142</v>
      </c>
      <c r="F30388" s="1" t="s">
        <v>1070</v>
      </c>
      <c r="G30388">
        <v>5</v>
      </c>
    </row>
    <row r="30389" spans="1:7" x14ac:dyDescent="0.3">
      <c r="A30389" t="s">
        <v>13350</v>
      </c>
      <c r="B30389" t="s">
        <v>1113</v>
      </c>
      <c r="C30389" t="s">
        <v>1113</v>
      </c>
      <c r="D30389" s="1">
        <v>44438</v>
      </c>
      <c r="E30389" t="s">
        <v>142</v>
      </c>
      <c r="F30389" s="1" t="s">
        <v>1070</v>
      </c>
      <c r="G30389">
        <v>5</v>
      </c>
    </row>
    <row r="30390" spans="1:7" x14ac:dyDescent="0.3">
      <c r="A30390" t="s">
        <v>13351</v>
      </c>
      <c r="B30390" t="s">
        <v>1113</v>
      </c>
      <c r="C30390" t="s">
        <v>1113</v>
      </c>
      <c r="D30390" s="1">
        <v>44438</v>
      </c>
      <c r="E30390" t="s">
        <v>142</v>
      </c>
      <c r="F30390" s="1" t="s">
        <v>1070</v>
      </c>
      <c r="G30390">
        <v>5</v>
      </c>
    </row>
    <row r="30391" spans="1:7" x14ac:dyDescent="0.3">
      <c r="A30391" t="s">
        <v>13352</v>
      </c>
      <c r="B30391" t="s">
        <v>1113</v>
      </c>
      <c r="C30391" t="s">
        <v>1113</v>
      </c>
      <c r="D30391" s="1">
        <v>44438</v>
      </c>
      <c r="E30391" t="s">
        <v>142</v>
      </c>
      <c r="F30391" s="1" t="s">
        <v>1070</v>
      </c>
      <c r="G30391">
        <v>5</v>
      </c>
    </row>
    <row r="30392" spans="1:7" x14ac:dyDescent="0.3">
      <c r="A30392" t="s">
        <v>13353</v>
      </c>
      <c r="B30392" t="s">
        <v>1113</v>
      </c>
      <c r="C30392" t="s">
        <v>1113</v>
      </c>
      <c r="D30392" s="1">
        <v>44438</v>
      </c>
      <c r="E30392" t="s">
        <v>142</v>
      </c>
      <c r="F30392" s="1" t="s">
        <v>1070</v>
      </c>
      <c r="G30392">
        <v>5</v>
      </c>
    </row>
    <row r="30393" spans="1:7" x14ac:dyDescent="0.3">
      <c r="A30393" t="s">
        <v>13354</v>
      </c>
      <c r="B30393" t="s">
        <v>1113</v>
      </c>
      <c r="C30393" t="s">
        <v>1113</v>
      </c>
      <c r="D30393" s="1">
        <v>44438</v>
      </c>
      <c r="E30393" t="s">
        <v>142</v>
      </c>
      <c r="F30393" s="1" t="s">
        <v>1070</v>
      </c>
      <c r="G30393">
        <v>5</v>
      </c>
    </row>
    <row r="30394" spans="1:7" x14ac:dyDescent="0.3">
      <c r="A30394" t="s">
        <v>13355</v>
      </c>
      <c r="B30394" t="s">
        <v>1113</v>
      </c>
      <c r="C30394" t="s">
        <v>1113</v>
      </c>
      <c r="D30394" s="1">
        <v>44438</v>
      </c>
      <c r="E30394" t="s">
        <v>142</v>
      </c>
      <c r="F30394" s="1" t="s">
        <v>1070</v>
      </c>
      <c r="G30394">
        <v>5</v>
      </c>
    </row>
    <row r="30395" spans="1:7" x14ac:dyDescent="0.3">
      <c r="A30395" t="s">
        <v>13356</v>
      </c>
      <c r="B30395" t="s">
        <v>1113</v>
      </c>
      <c r="C30395" t="s">
        <v>1113</v>
      </c>
      <c r="D30395" s="1">
        <v>44438</v>
      </c>
      <c r="E30395" t="s">
        <v>142</v>
      </c>
      <c r="F30395" s="1" t="s">
        <v>1070</v>
      </c>
      <c r="G30395">
        <v>5</v>
      </c>
    </row>
    <row r="30396" spans="1:7" x14ac:dyDescent="0.3">
      <c r="A30396" t="s">
        <v>13357</v>
      </c>
      <c r="B30396" t="s">
        <v>1113</v>
      </c>
      <c r="C30396" t="s">
        <v>1113</v>
      </c>
      <c r="D30396" s="1">
        <v>44438</v>
      </c>
      <c r="E30396" t="s">
        <v>142</v>
      </c>
      <c r="F30396" s="1" t="s">
        <v>1070</v>
      </c>
      <c r="G30396">
        <v>5</v>
      </c>
    </row>
    <row r="30397" spans="1:7" x14ac:dyDescent="0.3">
      <c r="A30397" t="s">
        <v>13358</v>
      </c>
      <c r="B30397" t="s">
        <v>1113</v>
      </c>
      <c r="C30397" t="s">
        <v>1113</v>
      </c>
      <c r="D30397" s="1">
        <v>44438</v>
      </c>
      <c r="E30397" t="s">
        <v>142</v>
      </c>
      <c r="F30397" s="1" t="s">
        <v>1070</v>
      </c>
      <c r="G30397">
        <v>5</v>
      </c>
    </row>
    <row r="30398" spans="1:7" x14ac:dyDescent="0.3">
      <c r="A30398" t="s">
        <v>13359</v>
      </c>
      <c r="B30398" t="s">
        <v>1113</v>
      </c>
      <c r="C30398" t="s">
        <v>1113</v>
      </c>
      <c r="D30398" s="1">
        <v>44438</v>
      </c>
      <c r="E30398" t="s">
        <v>142</v>
      </c>
      <c r="F30398" s="1" t="s">
        <v>1070</v>
      </c>
      <c r="G30398">
        <v>5</v>
      </c>
    </row>
    <row r="30399" spans="1:7" x14ac:dyDescent="0.3">
      <c r="A30399" t="s">
        <v>13360</v>
      </c>
      <c r="B30399" t="s">
        <v>1113</v>
      </c>
      <c r="C30399" t="s">
        <v>1113</v>
      </c>
      <c r="D30399" s="1">
        <v>44438</v>
      </c>
      <c r="E30399" t="s">
        <v>142</v>
      </c>
      <c r="F30399" s="1" t="s">
        <v>1070</v>
      </c>
      <c r="G30399">
        <v>5</v>
      </c>
    </row>
    <row r="30400" spans="1:7" x14ac:dyDescent="0.3">
      <c r="A30400" t="s">
        <v>13361</v>
      </c>
      <c r="B30400" t="s">
        <v>1113</v>
      </c>
      <c r="C30400" t="s">
        <v>1113</v>
      </c>
      <c r="D30400" s="1">
        <v>44438</v>
      </c>
      <c r="E30400" t="s">
        <v>146</v>
      </c>
      <c r="F30400" s="1" t="s">
        <v>1070</v>
      </c>
      <c r="G30400">
        <v>3</v>
      </c>
    </row>
    <row r="30401" spans="1:7" x14ac:dyDescent="0.3">
      <c r="A30401" t="s">
        <v>18</v>
      </c>
      <c r="B30401" t="s">
        <v>1113</v>
      </c>
      <c r="C30401" t="s">
        <v>1113</v>
      </c>
      <c r="D30401" s="1">
        <v>44441</v>
      </c>
      <c r="E30401" t="s">
        <v>142</v>
      </c>
      <c r="F30401" s="1" t="s">
        <v>1070</v>
      </c>
      <c r="G30401">
        <v>5</v>
      </c>
    </row>
    <row r="30402" spans="1:7" x14ac:dyDescent="0.3">
      <c r="A30402" t="s">
        <v>19</v>
      </c>
      <c r="B30402" t="s">
        <v>1113</v>
      </c>
      <c r="C30402" t="s">
        <v>1113</v>
      </c>
      <c r="D30402" s="1">
        <v>44441</v>
      </c>
      <c r="E30402" t="s">
        <v>142</v>
      </c>
      <c r="F30402" s="1" t="s">
        <v>1070</v>
      </c>
      <c r="G30402">
        <v>5</v>
      </c>
    </row>
    <row r="30403" spans="1:7" x14ac:dyDescent="0.3">
      <c r="A30403" t="s">
        <v>20</v>
      </c>
      <c r="B30403" t="s">
        <v>1113</v>
      </c>
      <c r="C30403" t="s">
        <v>1113</v>
      </c>
      <c r="D30403" s="1">
        <v>44441</v>
      </c>
      <c r="E30403" t="s">
        <v>142</v>
      </c>
      <c r="F30403" s="1" t="s">
        <v>1070</v>
      </c>
      <c r="G30403">
        <v>5</v>
      </c>
    </row>
    <row r="30404" spans="1:7" x14ac:dyDescent="0.3">
      <c r="A30404" t="s">
        <v>21</v>
      </c>
      <c r="B30404" t="s">
        <v>1113</v>
      </c>
      <c r="C30404" t="s">
        <v>1113</v>
      </c>
      <c r="D30404" s="1">
        <v>44441</v>
      </c>
      <c r="E30404" t="s">
        <v>142</v>
      </c>
      <c r="F30404" s="1" t="s">
        <v>1070</v>
      </c>
      <c r="G30404">
        <v>5</v>
      </c>
    </row>
    <row r="30405" spans="1:7" x14ac:dyDescent="0.3">
      <c r="A30405" t="s">
        <v>13369</v>
      </c>
      <c r="B30405" t="s">
        <v>1113</v>
      </c>
      <c r="C30405" t="s">
        <v>1113</v>
      </c>
      <c r="D30405" s="1">
        <v>44441</v>
      </c>
      <c r="E30405" t="s">
        <v>142</v>
      </c>
      <c r="F30405" s="1" t="s">
        <v>1070</v>
      </c>
      <c r="G30405">
        <v>7</v>
      </c>
    </row>
    <row r="30406" spans="1:7" x14ac:dyDescent="0.3">
      <c r="A30406" t="s">
        <v>13370</v>
      </c>
      <c r="B30406" t="s">
        <v>4060</v>
      </c>
      <c r="C30406" t="s">
        <v>4060</v>
      </c>
      <c r="D30406" s="1">
        <v>44441</v>
      </c>
      <c r="E30406" t="s">
        <v>142</v>
      </c>
      <c r="F30406" s="1">
        <v>44455</v>
      </c>
      <c r="G30406">
        <v>0</v>
      </c>
    </row>
    <row r="30407" spans="1:7" x14ac:dyDescent="0.3">
      <c r="A30407" t="s">
        <v>13371</v>
      </c>
      <c r="B30407" t="s">
        <v>4060</v>
      </c>
      <c r="C30407" t="s">
        <v>4060</v>
      </c>
      <c r="D30407" s="1">
        <v>44441</v>
      </c>
      <c r="E30407" t="s">
        <v>1094</v>
      </c>
      <c r="F30407" s="1">
        <v>44455</v>
      </c>
      <c r="G30407">
        <v>0</v>
      </c>
    </row>
    <row r="30408" spans="1:7" x14ac:dyDescent="0.3">
      <c r="A30408" t="s">
        <v>12422</v>
      </c>
      <c r="B30408" t="s">
        <v>4060</v>
      </c>
      <c r="C30408" t="s">
        <v>4060</v>
      </c>
      <c r="D30408" s="1">
        <v>44441</v>
      </c>
      <c r="E30408" t="s">
        <v>1094</v>
      </c>
      <c r="F30408" s="1">
        <v>44455</v>
      </c>
      <c r="G30408">
        <v>0</v>
      </c>
    </row>
    <row r="30409" spans="1:7" x14ac:dyDescent="0.3">
      <c r="A30409" t="s">
        <v>13372</v>
      </c>
      <c r="B30409" t="s">
        <v>4060</v>
      </c>
      <c r="C30409" t="s">
        <v>4060</v>
      </c>
      <c r="D30409" s="1">
        <v>44441</v>
      </c>
      <c r="E30409" t="s">
        <v>142</v>
      </c>
      <c r="F30409" s="1">
        <v>44455</v>
      </c>
      <c r="G30409">
        <v>0</v>
      </c>
    </row>
    <row r="30410" spans="1:7" x14ac:dyDescent="0.3">
      <c r="A30410" t="s">
        <v>13373</v>
      </c>
      <c r="B30410" t="s">
        <v>4060</v>
      </c>
      <c r="C30410" t="s">
        <v>4060</v>
      </c>
      <c r="D30410" s="1">
        <v>44441</v>
      </c>
      <c r="E30410" t="s">
        <v>142</v>
      </c>
      <c r="F30410" s="1">
        <v>44455</v>
      </c>
      <c r="G30410">
        <v>0</v>
      </c>
    </row>
    <row r="30411" spans="1:7" x14ac:dyDescent="0.3">
      <c r="A30411" t="s">
        <v>13374</v>
      </c>
      <c r="B30411" t="s">
        <v>4060</v>
      </c>
      <c r="C30411" t="s">
        <v>4060</v>
      </c>
      <c r="D30411" s="1">
        <v>44441</v>
      </c>
      <c r="E30411" t="s">
        <v>142</v>
      </c>
      <c r="F30411" s="1">
        <v>44455</v>
      </c>
      <c r="G30411">
        <v>0</v>
      </c>
    </row>
    <row r="30412" spans="1:7" x14ac:dyDescent="0.3">
      <c r="A30412" t="s">
        <v>13375</v>
      </c>
      <c r="B30412" t="s">
        <v>4060</v>
      </c>
      <c r="C30412" t="s">
        <v>4060</v>
      </c>
      <c r="D30412" s="1">
        <v>44441</v>
      </c>
      <c r="E30412" t="s">
        <v>142</v>
      </c>
      <c r="F30412" s="1">
        <v>44455</v>
      </c>
      <c r="G30412">
        <v>0</v>
      </c>
    </row>
    <row r="30413" spans="1:7" x14ac:dyDescent="0.3">
      <c r="A30413" t="s">
        <v>13376</v>
      </c>
      <c r="B30413" t="s">
        <v>4060</v>
      </c>
      <c r="C30413" t="s">
        <v>4060</v>
      </c>
      <c r="D30413" s="1">
        <v>44441</v>
      </c>
      <c r="E30413" t="s">
        <v>142</v>
      </c>
      <c r="F30413" s="1">
        <v>44455</v>
      </c>
      <c r="G30413">
        <v>0</v>
      </c>
    </row>
    <row r="30414" spans="1:7" x14ac:dyDescent="0.3">
      <c r="A30414" t="s">
        <v>13377</v>
      </c>
      <c r="B30414" t="s">
        <v>4060</v>
      </c>
      <c r="C30414" t="s">
        <v>4060</v>
      </c>
      <c r="D30414" s="1">
        <v>44441</v>
      </c>
      <c r="E30414" t="s">
        <v>142</v>
      </c>
      <c r="F30414" s="1">
        <v>44455</v>
      </c>
      <c r="G30414">
        <v>0</v>
      </c>
    </row>
    <row r="30415" spans="1:7" x14ac:dyDescent="0.3">
      <c r="A30415" t="s">
        <v>13378</v>
      </c>
      <c r="B30415" t="s">
        <v>4060</v>
      </c>
      <c r="C30415" t="s">
        <v>4060</v>
      </c>
      <c r="D30415" s="1">
        <v>44441</v>
      </c>
      <c r="E30415" t="s">
        <v>1094</v>
      </c>
      <c r="F30415" s="1">
        <v>44455</v>
      </c>
      <c r="G30415">
        <v>0</v>
      </c>
    </row>
    <row r="30416" spans="1:7" x14ac:dyDescent="0.3">
      <c r="A30416" t="s">
        <v>39</v>
      </c>
      <c r="B30416" t="s">
        <v>1113</v>
      </c>
      <c r="C30416" t="s">
        <v>1113</v>
      </c>
      <c r="D30416" s="1">
        <v>44441</v>
      </c>
      <c r="E30416" t="s">
        <v>142</v>
      </c>
      <c r="F30416" s="1" t="s">
        <v>1070</v>
      </c>
      <c r="G30416">
        <v>2</v>
      </c>
    </row>
    <row r="30417" spans="1:7" x14ac:dyDescent="0.3">
      <c r="A30417" t="s">
        <v>13379</v>
      </c>
      <c r="B30417" t="s">
        <v>4060</v>
      </c>
      <c r="C30417" t="s">
        <v>4060</v>
      </c>
      <c r="D30417" s="1">
        <v>44441</v>
      </c>
      <c r="E30417" t="s">
        <v>142</v>
      </c>
      <c r="F30417" s="1">
        <v>44455</v>
      </c>
      <c r="G30417">
        <v>0</v>
      </c>
    </row>
    <row r="30418" spans="1:7" x14ac:dyDescent="0.3">
      <c r="A30418" t="s">
        <v>13380</v>
      </c>
      <c r="B30418" t="s">
        <v>4060</v>
      </c>
      <c r="C30418" t="s">
        <v>4060</v>
      </c>
      <c r="D30418" s="1">
        <v>44441</v>
      </c>
      <c r="E30418" t="s">
        <v>1094</v>
      </c>
      <c r="F30418" s="1">
        <v>44455</v>
      </c>
      <c r="G30418">
        <v>0</v>
      </c>
    </row>
    <row r="30419" spans="1:7" x14ac:dyDescent="0.3">
      <c r="A30419" t="s">
        <v>13381</v>
      </c>
      <c r="B30419" t="s">
        <v>4060</v>
      </c>
      <c r="C30419" t="s">
        <v>4060</v>
      </c>
      <c r="D30419" s="1">
        <v>44441</v>
      </c>
      <c r="E30419" t="s">
        <v>1094</v>
      </c>
      <c r="F30419" s="1">
        <v>44455</v>
      </c>
      <c r="G30419">
        <v>0</v>
      </c>
    </row>
    <row r="30420" spans="1:7" x14ac:dyDescent="0.3">
      <c r="A30420" t="s">
        <v>13382</v>
      </c>
      <c r="B30420" t="s">
        <v>4060</v>
      </c>
      <c r="C30420" t="s">
        <v>4060</v>
      </c>
      <c r="D30420" s="1">
        <v>44441</v>
      </c>
      <c r="E30420" t="s">
        <v>1094</v>
      </c>
      <c r="F30420" s="1">
        <v>44455</v>
      </c>
      <c r="G30420">
        <v>0</v>
      </c>
    </row>
    <row r="30421" spans="1:7" x14ac:dyDescent="0.3">
      <c r="A30421" t="s">
        <v>13383</v>
      </c>
      <c r="B30421" t="s">
        <v>4060</v>
      </c>
      <c r="C30421" t="s">
        <v>4060</v>
      </c>
      <c r="D30421" s="1">
        <v>44441</v>
      </c>
      <c r="E30421" t="s">
        <v>142</v>
      </c>
      <c r="F30421" s="1">
        <v>44455</v>
      </c>
      <c r="G30421">
        <v>0</v>
      </c>
    </row>
    <row r="30422" spans="1:7" x14ac:dyDescent="0.3">
      <c r="A30422" t="s">
        <v>13384</v>
      </c>
      <c r="B30422" t="s">
        <v>4060</v>
      </c>
      <c r="C30422" t="s">
        <v>4060</v>
      </c>
      <c r="D30422" s="1">
        <v>44441</v>
      </c>
      <c r="E30422" t="s">
        <v>142</v>
      </c>
      <c r="F30422" s="1">
        <v>44455</v>
      </c>
      <c r="G30422">
        <v>0</v>
      </c>
    </row>
    <row r="30423" spans="1:7" x14ac:dyDescent="0.3">
      <c r="A30423" t="s">
        <v>12428</v>
      </c>
      <c r="B30423" t="s">
        <v>1113</v>
      </c>
      <c r="C30423" t="s">
        <v>1113</v>
      </c>
      <c r="D30423" s="1">
        <v>44441</v>
      </c>
      <c r="E30423" t="s">
        <v>142</v>
      </c>
      <c r="F30423" s="1" t="s">
        <v>1070</v>
      </c>
      <c r="G30423">
        <v>5</v>
      </c>
    </row>
    <row r="30424" spans="1:7" x14ac:dyDescent="0.3">
      <c r="A30424" t="s">
        <v>12429</v>
      </c>
      <c r="B30424" t="s">
        <v>1113</v>
      </c>
      <c r="C30424" t="s">
        <v>1113</v>
      </c>
      <c r="D30424" s="1">
        <v>44441</v>
      </c>
      <c r="E30424" t="s">
        <v>142</v>
      </c>
      <c r="F30424" s="1" t="s">
        <v>1070</v>
      </c>
      <c r="G30424">
        <v>5</v>
      </c>
    </row>
    <row r="30425" spans="1:7" x14ac:dyDescent="0.3">
      <c r="A30425" t="s">
        <v>13385</v>
      </c>
      <c r="B30425" t="s">
        <v>1113</v>
      </c>
      <c r="C30425" t="s">
        <v>1113</v>
      </c>
      <c r="D30425" s="1">
        <v>44441</v>
      </c>
      <c r="E30425" t="s">
        <v>142</v>
      </c>
      <c r="F30425" s="1" t="s">
        <v>1070</v>
      </c>
      <c r="G30425">
        <v>5</v>
      </c>
    </row>
    <row r="30426" spans="1:7" x14ac:dyDescent="0.3">
      <c r="A30426" t="s">
        <v>13386</v>
      </c>
      <c r="B30426" t="s">
        <v>1113</v>
      </c>
      <c r="C30426" t="s">
        <v>1113</v>
      </c>
      <c r="D30426" s="1">
        <v>44441</v>
      </c>
      <c r="E30426" t="s">
        <v>142</v>
      </c>
      <c r="F30426" s="1" t="s">
        <v>1070</v>
      </c>
      <c r="G30426">
        <v>5</v>
      </c>
    </row>
    <row r="30427" spans="1:7" x14ac:dyDescent="0.3">
      <c r="A30427" t="s">
        <v>13387</v>
      </c>
      <c r="B30427" t="s">
        <v>1113</v>
      </c>
      <c r="C30427" t="s">
        <v>1113</v>
      </c>
      <c r="D30427" s="1">
        <v>44441</v>
      </c>
      <c r="E30427" t="s">
        <v>142</v>
      </c>
      <c r="F30427" s="1" t="s">
        <v>1070</v>
      </c>
      <c r="G30427">
        <v>5</v>
      </c>
    </row>
    <row r="30428" spans="1:7" x14ac:dyDescent="0.3">
      <c r="A30428" t="s">
        <v>13388</v>
      </c>
      <c r="B30428" t="s">
        <v>1113</v>
      </c>
      <c r="C30428" t="s">
        <v>1113</v>
      </c>
      <c r="D30428" s="1">
        <v>44441</v>
      </c>
      <c r="E30428" t="s">
        <v>142</v>
      </c>
      <c r="F30428" s="1" t="s">
        <v>1070</v>
      </c>
      <c r="G30428">
        <v>5</v>
      </c>
    </row>
    <row r="30429" spans="1:7" x14ac:dyDescent="0.3">
      <c r="A30429" t="s">
        <v>13389</v>
      </c>
      <c r="B30429" t="s">
        <v>1113</v>
      </c>
      <c r="C30429" t="s">
        <v>1113</v>
      </c>
      <c r="D30429" s="1">
        <v>44441</v>
      </c>
      <c r="E30429" t="s">
        <v>142</v>
      </c>
      <c r="F30429" s="1" t="s">
        <v>1070</v>
      </c>
      <c r="G30429">
        <v>5</v>
      </c>
    </row>
    <row r="30430" spans="1:7" x14ac:dyDescent="0.3">
      <c r="A30430" t="s">
        <v>13390</v>
      </c>
      <c r="B30430" t="s">
        <v>1113</v>
      </c>
      <c r="C30430" t="s">
        <v>1113</v>
      </c>
      <c r="D30430" s="1">
        <v>44441</v>
      </c>
      <c r="E30430" t="s">
        <v>142</v>
      </c>
      <c r="F30430" s="1" t="s">
        <v>1070</v>
      </c>
      <c r="G30430">
        <v>5</v>
      </c>
    </row>
    <row r="30431" spans="1:7" x14ac:dyDescent="0.3">
      <c r="A30431" t="s">
        <v>12430</v>
      </c>
      <c r="B30431" t="s">
        <v>1113</v>
      </c>
      <c r="C30431" t="s">
        <v>1113</v>
      </c>
      <c r="D30431" s="1">
        <v>44441</v>
      </c>
      <c r="E30431" t="s">
        <v>142</v>
      </c>
      <c r="F30431" s="1" t="s">
        <v>1070</v>
      </c>
      <c r="G30431">
        <v>5</v>
      </c>
    </row>
    <row r="30432" spans="1:7" x14ac:dyDescent="0.3">
      <c r="A30432" t="s">
        <v>13391</v>
      </c>
      <c r="B30432" t="s">
        <v>1113</v>
      </c>
      <c r="C30432" t="s">
        <v>1113</v>
      </c>
      <c r="D30432" s="1">
        <v>44441</v>
      </c>
      <c r="E30432" t="s">
        <v>142</v>
      </c>
      <c r="F30432" s="1" t="s">
        <v>1070</v>
      </c>
      <c r="G30432">
        <v>5</v>
      </c>
    </row>
    <row r="30433" spans="1:7" x14ac:dyDescent="0.3">
      <c r="A30433" t="s">
        <v>13392</v>
      </c>
      <c r="B30433" t="s">
        <v>1113</v>
      </c>
      <c r="C30433" t="s">
        <v>1113</v>
      </c>
      <c r="D30433" s="1">
        <v>44441</v>
      </c>
      <c r="E30433" t="s">
        <v>142</v>
      </c>
      <c r="F30433" s="1" t="s">
        <v>1070</v>
      </c>
      <c r="G30433">
        <v>5</v>
      </c>
    </row>
    <row r="30434" spans="1:7" x14ac:dyDescent="0.3">
      <c r="A30434" t="s">
        <v>13393</v>
      </c>
      <c r="B30434" t="s">
        <v>1113</v>
      </c>
      <c r="C30434" t="s">
        <v>1113</v>
      </c>
      <c r="D30434" s="1">
        <v>44441</v>
      </c>
      <c r="E30434" t="s">
        <v>142</v>
      </c>
      <c r="F30434" s="1" t="s">
        <v>1070</v>
      </c>
      <c r="G30434">
        <v>5</v>
      </c>
    </row>
    <row r="30435" spans="1:7" x14ac:dyDescent="0.3">
      <c r="A30435" t="s">
        <v>12431</v>
      </c>
      <c r="B30435" t="s">
        <v>1113</v>
      </c>
      <c r="C30435" t="s">
        <v>1113</v>
      </c>
      <c r="D30435" s="1">
        <v>44441</v>
      </c>
      <c r="E30435" t="s">
        <v>142</v>
      </c>
      <c r="F30435" s="1" t="s">
        <v>1070</v>
      </c>
      <c r="G30435">
        <v>5</v>
      </c>
    </row>
    <row r="30436" spans="1:7" x14ac:dyDescent="0.3">
      <c r="A30436" t="s">
        <v>13394</v>
      </c>
      <c r="B30436" t="s">
        <v>1113</v>
      </c>
      <c r="C30436" t="s">
        <v>1113</v>
      </c>
      <c r="D30436" s="1">
        <v>44441</v>
      </c>
      <c r="E30436" t="s">
        <v>142</v>
      </c>
      <c r="F30436" s="1" t="s">
        <v>1070</v>
      </c>
      <c r="G30436">
        <v>5</v>
      </c>
    </row>
    <row r="30437" spans="1:7" x14ac:dyDescent="0.3">
      <c r="A30437" t="s">
        <v>13395</v>
      </c>
      <c r="B30437" t="s">
        <v>1113</v>
      </c>
      <c r="C30437" t="s">
        <v>1113</v>
      </c>
      <c r="D30437" s="1">
        <v>44441</v>
      </c>
      <c r="E30437" t="s">
        <v>142</v>
      </c>
      <c r="F30437" s="1" t="s">
        <v>1070</v>
      </c>
      <c r="G30437">
        <v>5</v>
      </c>
    </row>
    <row r="30438" spans="1:7" x14ac:dyDescent="0.3">
      <c r="A30438" t="s">
        <v>12432</v>
      </c>
      <c r="B30438" t="s">
        <v>1113</v>
      </c>
      <c r="C30438" t="s">
        <v>1113</v>
      </c>
      <c r="D30438" s="1">
        <v>44441</v>
      </c>
      <c r="E30438" t="s">
        <v>142</v>
      </c>
      <c r="F30438" s="1" t="s">
        <v>1070</v>
      </c>
      <c r="G30438">
        <v>5</v>
      </c>
    </row>
    <row r="30439" spans="1:7" x14ac:dyDescent="0.3">
      <c r="A30439" t="s">
        <v>12433</v>
      </c>
      <c r="B30439" t="s">
        <v>1113</v>
      </c>
      <c r="C30439" t="s">
        <v>1113</v>
      </c>
      <c r="D30439" s="1">
        <v>44441</v>
      </c>
      <c r="E30439" t="s">
        <v>142</v>
      </c>
      <c r="F30439" s="1" t="s">
        <v>1070</v>
      </c>
      <c r="G30439">
        <v>5</v>
      </c>
    </row>
    <row r="30440" spans="1:7" x14ac:dyDescent="0.3">
      <c r="A30440" t="s">
        <v>13396</v>
      </c>
      <c r="B30440" t="s">
        <v>1113</v>
      </c>
      <c r="C30440" t="s">
        <v>1113</v>
      </c>
      <c r="D30440" s="1">
        <v>44441</v>
      </c>
      <c r="E30440" t="s">
        <v>142</v>
      </c>
      <c r="F30440" s="1" t="s">
        <v>1070</v>
      </c>
      <c r="G30440">
        <v>5</v>
      </c>
    </row>
    <row r="30441" spans="1:7" x14ac:dyDescent="0.3">
      <c r="A30441" t="s">
        <v>13397</v>
      </c>
      <c r="B30441" t="s">
        <v>1113</v>
      </c>
      <c r="C30441" t="s">
        <v>1113</v>
      </c>
      <c r="D30441" s="1">
        <v>44441</v>
      </c>
      <c r="E30441" t="s">
        <v>142</v>
      </c>
      <c r="F30441" s="1" t="s">
        <v>1070</v>
      </c>
      <c r="G30441">
        <v>5</v>
      </c>
    </row>
    <row r="30442" spans="1:7" x14ac:dyDescent="0.3">
      <c r="A30442" t="s">
        <v>13398</v>
      </c>
      <c r="B30442" t="s">
        <v>1113</v>
      </c>
      <c r="C30442" t="s">
        <v>1113</v>
      </c>
      <c r="D30442" s="1">
        <v>44441</v>
      </c>
      <c r="E30442" t="s">
        <v>142</v>
      </c>
      <c r="F30442" s="1" t="s">
        <v>1070</v>
      </c>
      <c r="G30442">
        <v>5</v>
      </c>
    </row>
    <row r="30443" spans="1:7" x14ac:dyDescent="0.3">
      <c r="A30443" t="s">
        <v>13399</v>
      </c>
      <c r="B30443" t="s">
        <v>1113</v>
      </c>
      <c r="C30443" t="s">
        <v>1113</v>
      </c>
      <c r="D30443" s="1">
        <v>44441</v>
      </c>
      <c r="E30443" t="s">
        <v>142</v>
      </c>
      <c r="F30443" s="1" t="s">
        <v>1070</v>
      </c>
      <c r="G30443">
        <v>5</v>
      </c>
    </row>
    <row r="30444" spans="1:7" x14ac:dyDescent="0.3">
      <c r="A30444" t="s">
        <v>13400</v>
      </c>
      <c r="B30444" t="s">
        <v>1113</v>
      </c>
      <c r="C30444" t="s">
        <v>1113</v>
      </c>
      <c r="D30444" s="1">
        <v>44441</v>
      </c>
      <c r="E30444" t="s">
        <v>142</v>
      </c>
      <c r="F30444" s="1" t="s">
        <v>1070</v>
      </c>
      <c r="G30444">
        <v>5</v>
      </c>
    </row>
    <row r="30445" spans="1:7" x14ac:dyDescent="0.3">
      <c r="A30445" t="s">
        <v>12434</v>
      </c>
      <c r="B30445" t="s">
        <v>1113</v>
      </c>
      <c r="C30445" t="s">
        <v>1113</v>
      </c>
      <c r="D30445" s="1">
        <v>44441</v>
      </c>
      <c r="E30445" t="s">
        <v>142</v>
      </c>
      <c r="F30445" s="1" t="s">
        <v>1070</v>
      </c>
      <c r="G30445">
        <v>5</v>
      </c>
    </row>
    <row r="30446" spans="1:7" x14ac:dyDescent="0.3">
      <c r="A30446" t="s">
        <v>12435</v>
      </c>
      <c r="B30446" t="s">
        <v>1113</v>
      </c>
      <c r="C30446" t="s">
        <v>1113</v>
      </c>
      <c r="D30446" s="1">
        <v>44441</v>
      </c>
      <c r="E30446" t="s">
        <v>142</v>
      </c>
      <c r="F30446" s="1" t="s">
        <v>1070</v>
      </c>
      <c r="G30446">
        <v>5</v>
      </c>
    </row>
    <row r="30447" spans="1:7" x14ac:dyDescent="0.3">
      <c r="A30447" t="s">
        <v>12436</v>
      </c>
      <c r="B30447" t="s">
        <v>1113</v>
      </c>
      <c r="C30447" t="s">
        <v>1113</v>
      </c>
      <c r="D30447" s="1">
        <v>44441</v>
      </c>
      <c r="E30447" t="s">
        <v>142</v>
      </c>
      <c r="F30447" s="1" t="s">
        <v>1070</v>
      </c>
      <c r="G30447">
        <v>5</v>
      </c>
    </row>
    <row r="30448" spans="1:7" x14ac:dyDescent="0.3">
      <c r="A30448" t="s">
        <v>12437</v>
      </c>
      <c r="B30448" t="s">
        <v>1113</v>
      </c>
      <c r="C30448" t="s">
        <v>1113</v>
      </c>
      <c r="D30448" s="1">
        <v>44441</v>
      </c>
      <c r="E30448" t="s">
        <v>142</v>
      </c>
      <c r="F30448" s="1" t="s">
        <v>1070</v>
      </c>
      <c r="G30448">
        <v>5</v>
      </c>
    </row>
    <row r="30449" spans="1:7" x14ac:dyDescent="0.3">
      <c r="A30449" t="s">
        <v>13401</v>
      </c>
      <c r="B30449" t="s">
        <v>1113</v>
      </c>
      <c r="C30449" t="s">
        <v>1113</v>
      </c>
      <c r="D30449" s="1">
        <v>44441</v>
      </c>
      <c r="E30449" t="s">
        <v>142</v>
      </c>
      <c r="F30449" s="1" t="s">
        <v>1070</v>
      </c>
      <c r="G30449">
        <v>5</v>
      </c>
    </row>
    <row r="30450" spans="1:7" x14ac:dyDescent="0.3">
      <c r="A30450" t="s">
        <v>12438</v>
      </c>
      <c r="B30450" t="s">
        <v>1113</v>
      </c>
      <c r="C30450" t="s">
        <v>1113</v>
      </c>
      <c r="D30450" s="1">
        <v>44441</v>
      </c>
      <c r="E30450" t="s">
        <v>142</v>
      </c>
      <c r="F30450" s="1" t="s">
        <v>1070</v>
      </c>
      <c r="G30450">
        <v>5</v>
      </c>
    </row>
    <row r="30451" spans="1:7" x14ac:dyDescent="0.3">
      <c r="A30451" t="s">
        <v>12439</v>
      </c>
      <c r="B30451" t="s">
        <v>1113</v>
      </c>
      <c r="C30451" t="s">
        <v>1113</v>
      </c>
      <c r="D30451" s="1">
        <v>44441</v>
      </c>
      <c r="E30451" t="s">
        <v>142</v>
      </c>
      <c r="F30451" s="1" t="s">
        <v>1070</v>
      </c>
      <c r="G30451">
        <v>5</v>
      </c>
    </row>
    <row r="30452" spans="1:7" x14ac:dyDescent="0.3">
      <c r="A30452" t="s">
        <v>13402</v>
      </c>
      <c r="B30452" t="s">
        <v>1113</v>
      </c>
      <c r="C30452" t="s">
        <v>1113</v>
      </c>
      <c r="D30452" s="1">
        <v>44441</v>
      </c>
      <c r="E30452" t="s">
        <v>142</v>
      </c>
      <c r="F30452" s="1" t="s">
        <v>1070</v>
      </c>
      <c r="G30452">
        <v>5</v>
      </c>
    </row>
    <row r="30453" spans="1:7" x14ac:dyDescent="0.3">
      <c r="A30453" t="s">
        <v>12440</v>
      </c>
      <c r="B30453" t="s">
        <v>1113</v>
      </c>
      <c r="C30453" t="s">
        <v>1113</v>
      </c>
      <c r="D30453" s="1">
        <v>44441</v>
      </c>
      <c r="E30453" t="s">
        <v>142</v>
      </c>
      <c r="F30453" s="1" t="s">
        <v>1070</v>
      </c>
      <c r="G30453">
        <v>5</v>
      </c>
    </row>
    <row r="30454" spans="1:7" x14ac:dyDescent="0.3">
      <c r="A30454" t="s">
        <v>13403</v>
      </c>
      <c r="B30454" t="s">
        <v>1113</v>
      </c>
      <c r="C30454" t="s">
        <v>1113</v>
      </c>
      <c r="D30454" s="1">
        <v>44441</v>
      </c>
      <c r="E30454" t="s">
        <v>142</v>
      </c>
      <c r="F30454" s="1" t="s">
        <v>1070</v>
      </c>
      <c r="G30454">
        <v>5</v>
      </c>
    </row>
    <row r="30455" spans="1:7" x14ac:dyDescent="0.3">
      <c r="A30455" t="s">
        <v>12441</v>
      </c>
      <c r="B30455" t="s">
        <v>1113</v>
      </c>
      <c r="C30455" t="s">
        <v>1113</v>
      </c>
      <c r="D30455" s="1">
        <v>44441</v>
      </c>
      <c r="E30455" t="s">
        <v>142</v>
      </c>
      <c r="F30455" s="1" t="s">
        <v>1070</v>
      </c>
      <c r="G30455">
        <v>5</v>
      </c>
    </row>
    <row r="30456" spans="1:7" x14ac:dyDescent="0.3">
      <c r="A30456" t="s">
        <v>12442</v>
      </c>
      <c r="B30456" t="s">
        <v>1113</v>
      </c>
      <c r="C30456" t="s">
        <v>1113</v>
      </c>
      <c r="D30456" s="1">
        <v>44441</v>
      </c>
      <c r="E30456" t="s">
        <v>142</v>
      </c>
      <c r="F30456" s="1" t="s">
        <v>1070</v>
      </c>
      <c r="G30456">
        <v>5</v>
      </c>
    </row>
    <row r="30457" spans="1:7" x14ac:dyDescent="0.3">
      <c r="A30457" t="s">
        <v>12443</v>
      </c>
      <c r="B30457" t="s">
        <v>1113</v>
      </c>
      <c r="C30457" t="s">
        <v>1113</v>
      </c>
      <c r="D30457" s="1">
        <v>44441</v>
      </c>
      <c r="E30457" t="s">
        <v>142</v>
      </c>
      <c r="F30457" s="1" t="s">
        <v>1070</v>
      </c>
      <c r="G30457">
        <v>5</v>
      </c>
    </row>
    <row r="30458" spans="1:7" x14ac:dyDescent="0.3">
      <c r="A30458" t="s">
        <v>12444</v>
      </c>
      <c r="B30458" t="s">
        <v>1113</v>
      </c>
      <c r="C30458" t="s">
        <v>1113</v>
      </c>
      <c r="D30458" s="1">
        <v>44441</v>
      </c>
      <c r="E30458" t="s">
        <v>142</v>
      </c>
      <c r="F30458" s="1" t="s">
        <v>1070</v>
      </c>
      <c r="G30458">
        <v>5</v>
      </c>
    </row>
    <row r="30459" spans="1:7" x14ac:dyDescent="0.3">
      <c r="A30459" t="s">
        <v>12445</v>
      </c>
      <c r="B30459" t="s">
        <v>1113</v>
      </c>
      <c r="C30459" t="s">
        <v>1113</v>
      </c>
      <c r="D30459" s="1">
        <v>44441</v>
      </c>
      <c r="E30459" t="s">
        <v>142</v>
      </c>
      <c r="F30459" s="1" t="s">
        <v>1070</v>
      </c>
      <c r="G30459">
        <v>5</v>
      </c>
    </row>
    <row r="30460" spans="1:7" x14ac:dyDescent="0.3">
      <c r="A30460" t="s">
        <v>13404</v>
      </c>
      <c r="B30460" t="s">
        <v>1113</v>
      </c>
      <c r="C30460" t="s">
        <v>1113</v>
      </c>
      <c r="D30460" s="1">
        <v>44441</v>
      </c>
      <c r="E30460" t="s">
        <v>142</v>
      </c>
      <c r="F30460" s="1" t="s">
        <v>1070</v>
      </c>
      <c r="G30460">
        <v>5</v>
      </c>
    </row>
    <row r="30461" spans="1:7" x14ac:dyDescent="0.3">
      <c r="A30461" t="s">
        <v>13405</v>
      </c>
      <c r="B30461" t="s">
        <v>1113</v>
      </c>
      <c r="C30461" t="s">
        <v>1113</v>
      </c>
      <c r="D30461" s="1">
        <v>44441</v>
      </c>
      <c r="E30461" t="s">
        <v>142</v>
      </c>
      <c r="F30461" s="1" t="s">
        <v>1070</v>
      </c>
      <c r="G30461">
        <v>5</v>
      </c>
    </row>
    <row r="30462" spans="1:7" x14ac:dyDescent="0.3">
      <c r="A30462" t="s">
        <v>12446</v>
      </c>
      <c r="B30462" t="s">
        <v>1113</v>
      </c>
      <c r="C30462" t="s">
        <v>1113</v>
      </c>
      <c r="D30462" s="1">
        <v>44441</v>
      </c>
      <c r="E30462" t="s">
        <v>142</v>
      </c>
      <c r="F30462" s="1" t="s">
        <v>1070</v>
      </c>
      <c r="G30462">
        <v>5</v>
      </c>
    </row>
    <row r="30463" spans="1:7" x14ac:dyDescent="0.3">
      <c r="A30463" t="s">
        <v>13406</v>
      </c>
      <c r="B30463" t="s">
        <v>1113</v>
      </c>
      <c r="C30463" t="s">
        <v>1113</v>
      </c>
      <c r="D30463" s="1">
        <v>44441</v>
      </c>
      <c r="E30463" t="s">
        <v>142</v>
      </c>
      <c r="F30463" s="1" t="s">
        <v>1070</v>
      </c>
      <c r="G30463">
        <v>5</v>
      </c>
    </row>
    <row r="30464" spans="1:7" x14ac:dyDescent="0.3">
      <c r="A30464" t="s">
        <v>13407</v>
      </c>
      <c r="B30464" t="s">
        <v>1113</v>
      </c>
      <c r="C30464" t="s">
        <v>1113</v>
      </c>
      <c r="D30464" s="1">
        <v>44441</v>
      </c>
      <c r="E30464" t="s">
        <v>142</v>
      </c>
      <c r="F30464" s="1" t="s">
        <v>1070</v>
      </c>
      <c r="G30464">
        <v>5</v>
      </c>
    </row>
    <row r="30465" spans="1:7" x14ac:dyDescent="0.3">
      <c r="A30465" t="s">
        <v>13408</v>
      </c>
      <c r="B30465" t="s">
        <v>1113</v>
      </c>
      <c r="C30465" t="s">
        <v>1113</v>
      </c>
      <c r="D30465" s="1">
        <v>44441</v>
      </c>
      <c r="E30465" t="s">
        <v>142</v>
      </c>
      <c r="F30465" s="1" t="s">
        <v>1070</v>
      </c>
      <c r="G30465">
        <v>5</v>
      </c>
    </row>
    <row r="30466" spans="1:7" x14ac:dyDescent="0.3">
      <c r="A30466" t="s">
        <v>13409</v>
      </c>
      <c r="B30466" t="s">
        <v>1113</v>
      </c>
      <c r="C30466" t="s">
        <v>1113</v>
      </c>
      <c r="D30466" s="1">
        <v>44441</v>
      </c>
      <c r="E30466" t="s">
        <v>142</v>
      </c>
      <c r="F30466" s="1" t="s">
        <v>1070</v>
      </c>
      <c r="G30466">
        <v>5</v>
      </c>
    </row>
    <row r="30467" spans="1:7" x14ac:dyDescent="0.3">
      <c r="A30467" t="s">
        <v>13410</v>
      </c>
      <c r="B30467" t="s">
        <v>1113</v>
      </c>
      <c r="C30467" t="s">
        <v>1113</v>
      </c>
      <c r="D30467" s="1">
        <v>44441</v>
      </c>
      <c r="E30467" t="s">
        <v>142</v>
      </c>
      <c r="F30467" s="1" t="s">
        <v>1070</v>
      </c>
      <c r="G30467">
        <v>5</v>
      </c>
    </row>
    <row r="30468" spans="1:7" x14ac:dyDescent="0.3">
      <c r="A30468" t="s">
        <v>13411</v>
      </c>
      <c r="B30468" t="s">
        <v>1113</v>
      </c>
      <c r="C30468" t="s">
        <v>1113</v>
      </c>
      <c r="D30468" s="1">
        <v>44441</v>
      </c>
      <c r="E30468" t="s">
        <v>142</v>
      </c>
      <c r="F30468" s="1" t="s">
        <v>1070</v>
      </c>
      <c r="G30468">
        <v>5</v>
      </c>
    </row>
    <row r="30469" spans="1:7" x14ac:dyDescent="0.3">
      <c r="A30469" t="s">
        <v>13412</v>
      </c>
      <c r="B30469" t="s">
        <v>1113</v>
      </c>
      <c r="C30469" t="s">
        <v>1113</v>
      </c>
      <c r="D30469" s="1">
        <v>44441</v>
      </c>
      <c r="E30469" t="s">
        <v>142</v>
      </c>
      <c r="F30469" s="1" t="s">
        <v>1070</v>
      </c>
      <c r="G30469">
        <v>5</v>
      </c>
    </row>
    <row r="30470" spans="1:7" x14ac:dyDescent="0.3">
      <c r="A30470" t="s">
        <v>13413</v>
      </c>
      <c r="B30470" t="s">
        <v>1113</v>
      </c>
      <c r="C30470" t="s">
        <v>1113</v>
      </c>
      <c r="D30470" s="1">
        <v>44441</v>
      </c>
      <c r="E30470" t="s">
        <v>142</v>
      </c>
      <c r="F30470" s="1" t="s">
        <v>1070</v>
      </c>
      <c r="G30470">
        <v>5</v>
      </c>
    </row>
    <row r="30471" spans="1:7" x14ac:dyDescent="0.3">
      <c r="A30471" t="s">
        <v>13414</v>
      </c>
      <c r="B30471" t="s">
        <v>1113</v>
      </c>
      <c r="C30471" t="s">
        <v>1113</v>
      </c>
      <c r="D30471" s="1">
        <v>44441</v>
      </c>
      <c r="E30471" t="s">
        <v>142</v>
      </c>
      <c r="F30471" s="1" t="s">
        <v>1070</v>
      </c>
      <c r="G30471">
        <v>5</v>
      </c>
    </row>
    <row r="30472" spans="1:7" x14ac:dyDescent="0.3">
      <c r="A30472" t="s">
        <v>13415</v>
      </c>
      <c r="B30472" t="s">
        <v>1113</v>
      </c>
      <c r="C30472" t="s">
        <v>1113</v>
      </c>
      <c r="D30472" s="1">
        <v>44441</v>
      </c>
      <c r="E30472" t="s">
        <v>142</v>
      </c>
      <c r="F30472" s="1" t="s">
        <v>1070</v>
      </c>
      <c r="G30472">
        <v>5</v>
      </c>
    </row>
    <row r="30473" spans="1:7" x14ac:dyDescent="0.3">
      <c r="A30473" t="s">
        <v>13416</v>
      </c>
      <c r="B30473" t="s">
        <v>1113</v>
      </c>
      <c r="C30473" t="s">
        <v>1113</v>
      </c>
      <c r="D30473" s="1">
        <v>44441</v>
      </c>
      <c r="E30473" t="s">
        <v>142</v>
      </c>
      <c r="F30473" s="1" t="s">
        <v>1070</v>
      </c>
      <c r="G30473">
        <v>5</v>
      </c>
    </row>
    <row r="30474" spans="1:7" x14ac:dyDescent="0.3">
      <c r="A30474" t="s">
        <v>12447</v>
      </c>
      <c r="B30474" t="s">
        <v>1113</v>
      </c>
      <c r="C30474" t="s">
        <v>1113</v>
      </c>
      <c r="D30474" s="1">
        <v>44441</v>
      </c>
      <c r="E30474" t="s">
        <v>142</v>
      </c>
      <c r="F30474" s="1" t="s">
        <v>1070</v>
      </c>
      <c r="G30474">
        <v>5</v>
      </c>
    </row>
    <row r="30475" spans="1:7" x14ac:dyDescent="0.3">
      <c r="A30475" t="s">
        <v>13417</v>
      </c>
      <c r="B30475" t="s">
        <v>1113</v>
      </c>
      <c r="C30475" t="s">
        <v>1113</v>
      </c>
      <c r="D30475" s="1">
        <v>44441</v>
      </c>
      <c r="E30475" t="s">
        <v>142</v>
      </c>
      <c r="F30475" s="1" t="s">
        <v>1070</v>
      </c>
      <c r="G30475">
        <v>5</v>
      </c>
    </row>
    <row r="30476" spans="1:7" x14ac:dyDescent="0.3">
      <c r="A30476" t="s">
        <v>13418</v>
      </c>
      <c r="B30476" t="s">
        <v>1113</v>
      </c>
      <c r="C30476" t="s">
        <v>1113</v>
      </c>
      <c r="D30476" s="1">
        <v>44441</v>
      </c>
      <c r="E30476" t="s">
        <v>142</v>
      </c>
      <c r="F30476" s="1" t="s">
        <v>1070</v>
      </c>
      <c r="G30476">
        <v>5</v>
      </c>
    </row>
    <row r="30477" spans="1:7" x14ac:dyDescent="0.3">
      <c r="A30477" t="s">
        <v>13419</v>
      </c>
      <c r="B30477" t="s">
        <v>1113</v>
      </c>
      <c r="C30477" t="s">
        <v>1113</v>
      </c>
      <c r="D30477" s="1">
        <v>44441</v>
      </c>
      <c r="E30477" t="s">
        <v>142</v>
      </c>
      <c r="F30477" s="1" t="s">
        <v>1070</v>
      </c>
      <c r="G30477">
        <v>5</v>
      </c>
    </row>
    <row r="30478" spans="1:7" x14ac:dyDescent="0.3">
      <c r="A30478" t="s">
        <v>13420</v>
      </c>
      <c r="B30478" t="s">
        <v>1113</v>
      </c>
      <c r="C30478" t="s">
        <v>1113</v>
      </c>
      <c r="D30478" s="1">
        <v>44441</v>
      </c>
      <c r="E30478" t="s">
        <v>142</v>
      </c>
      <c r="F30478" s="1" t="s">
        <v>1070</v>
      </c>
      <c r="G30478">
        <v>5</v>
      </c>
    </row>
    <row r="30479" spans="1:7" x14ac:dyDescent="0.3">
      <c r="A30479" t="s">
        <v>13421</v>
      </c>
      <c r="B30479" t="s">
        <v>1113</v>
      </c>
      <c r="C30479" t="s">
        <v>1113</v>
      </c>
      <c r="D30479" s="1">
        <v>44441</v>
      </c>
      <c r="E30479" t="s">
        <v>142</v>
      </c>
      <c r="F30479" s="1" t="s">
        <v>1070</v>
      </c>
      <c r="G30479">
        <v>5</v>
      </c>
    </row>
    <row r="30480" spans="1:7" x14ac:dyDescent="0.3">
      <c r="A30480" t="s">
        <v>13422</v>
      </c>
      <c r="B30480" t="s">
        <v>1113</v>
      </c>
      <c r="C30480" t="s">
        <v>1113</v>
      </c>
      <c r="D30480" s="1">
        <v>44441</v>
      </c>
      <c r="E30480" t="s">
        <v>142</v>
      </c>
      <c r="F30480" s="1" t="s">
        <v>1070</v>
      </c>
      <c r="G30480">
        <v>5</v>
      </c>
    </row>
    <row r="30481" spans="1:7" x14ac:dyDescent="0.3">
      <c r="A30481" t="s">
        <v>13423</v>
      </c>
      <c r="B30481" t="s">
        <v>1113</v>
      </c>
      <c r="C30481" t="s">
        <v>1113</v>
      </c>
      <c r="D30481" s="1">
        <v>44441</v>
      </c>
      <c r="E30481" t="s">
        <v>142</v>
      </c>
      <c r="F30481" s="1" t="s">
        <v>1070</v>
      </c>
      <c r="G30481">
        <v>5</v>
      </c>
    </row>
    <row r="30482" spans="1:7" x14ac:dyDescent="0.3">
      <c r="A30482" t="s">
        <v>13424</v>
      </c>
      <c r="B30482" t="s">
        <v>1113</v>
      </c>
      <c r="C30482" t="s">
        <v>1113</v>
      </c>
      <c r="D30482" s="1">
        <v>44441</v>
      </c>
      <c r="E30482" t="s">
        <v>142</v>
      </c>
      <c r="F30482" s="1" t="s">
        <v>1070</v>
      </c>
      <c r="G30482">
        <v>5</v>
      </c>
    </row>
    <row r="30483" spans="1:7" x14ac:dyDescent="0.3">
      <c r="A30483" t="s">
        <v>13425</v>
      </c>
      <c r="B30483" t="s">
        <v>1113</v>
      </c>
      <c r="C30483" t="s">
        <v>1113</v>
      </c>
      <c r="D30483" s="1">
        <v>44441</v>
      </c>
      <c r="E30483" t="s">
        <v>142</v>
      </c>
      <c r="F30483" s="1" t="s">
        <v>1070</v>
      </c>
      <c r="G30483">
        <v>5</v>
      </c>
    </row>
    <row r="30484" spans="1:7" x14ac:dyDescent="0.3">
      <c r="A30484" t="s">
        <v>13426</v>
      </c>
      <c r="B30484" t="s">
        <v>1113</v>
      </c>
      <c r="C30484" t="s">
        <v>1113</v>
      </c>
      <c r="D30484" s="1">
        <v>44441</v>
      </c>
      <c r="E30484" t="s">
        <v>142</v>
      </c>
      <c r="F30484" s="1" t="s">
        <v>1070</v>
      </c>
      <c r="G30484">
        <v>5</v>
      </c>
    </row>
    <row r="30485" spans="1:7" x14ac:dyDescent="0.3">
      <c r="A30485" t="s">
        <v>13427</v>
      </c>
      <c r="B30485" t="s">
        <v>1113</v>
      </c>
      <c r="C30485" t="s">
        <v>1113</v>
      </c>
      <c r="D30485" s="1">
        <v>44441</v>
      </c>
      <c r="E30485" t="s">
        <v>142</v>
      </c>
      <c r="F30485" s="1" t="s">
        <v>1070</v>
      </c>
      <c r="G30485">
        <v>5</v>
      </c>
    </row>
    <row r="30486" spans="1:7" x14ac:dyDescent="0.3">
      <c r="A30486" t="s">
        <v>13428</v>
      </c>
      <c r="B30486" t="s">
        <v>1113</v>
      </c>
      <c r="C30486" t="s">
        <v>1113</v>
      </c>
      <c r="D30486" s="1">
        <v>44441</v>
      </c>
      <c r="E30486" t="s">
        <v>142</v>
      </c>
      <c r="F30486" s="1" t="s">
        <v>1070</v>
      </c>
      <c r="G30486">
        <v>5</v>
      </c>
    </row>
    <row r="30487" spans="1:7" x14ac:dyDescent="0.3">
      <c r="A30487" t="s">
        <v>13429</v>
      </c>
      <c r="B30487" t="s">
        <v>1113</v>
      </c>
      <c r="C30487" t="s">
        <v>1113</v>
      </c>
      <c r="D30487" s="1">
        <v>44441</v>
      </c>
      <c r="E30487" t="s">
        <v>142</v>
      </c>
      <c r="F30487" s="1" t="s">
        <v>1070</v>
      </c>
      <c r="G30487">
        <v>5</v>
      </c>
    </row>
    <row r="30488" spans="1:7" x14ac:dyDescent="0.3">
      <c r="A30488" t="s">
        <v>12448</v>
      </c>
      <c r="B30488" t="s">
        <v>1113</v>
      </c>
      <c r="C30488" t="s">
        <v>1113</v>
      </c>
      <c r="D30488" s="1">
        <v>44441</v>
      </c>
      <c r="E30488" t="s">
        <v>142</v>
      </c>
      <c r="F30488" s="1" t="s">
        <v>1070</v>
      </c>
      <c r="G30488">
        <v>5</v>
      </c>
    </row>
    <row r="30489" spans="1:7" x14ac:dyDescent="0.3">
      <c r="A30489" t="s">
        <v>12449</v>
      </c>
      <c r="B30489" t="s">
        <v>1113</v>
      </c>
      <c r="C30489" t="s">
        <v>1113</v>
      </c>
      <c r="D30489" s="1">
        <v>44441</v>
      </c>
      <c r="E30489" t="s">
        <v>142</v>
      </c>
      <c r="F30489" s="1" t="s">
        <v>1070</v>
      </c>
      <c r="G30489">
        <v>5</v>
      </c>
    </row>
    <row r="30490" spans="1:7" x14ac:dyDescent="0.3">
      <c r="A30490" t="s">
        <v>13430</v>
      </c>
      <c r="B30490" t="s">
        <v>1113</v>
      </c>
      <c r="C30490" t="s">
        <v>1113</v>
      </c>
      <c r="D30490" s="1">
        <v>44441</v>
      </c>
      <c r="E30490" t="s">
        <v>142</v>
      </c>
      <c r="F30490" s="1" t="s">
        <v>1070</v>
      </c>
      <c r="G30490">
        <v>5</v>
      </c>
    </row>
    <row r="30491" spans="1:7" x14ac:dyDescent="0.3">
      <c r="A30491" t="s">
        <v>12450</v>
      </c>
      <c r="B30491" t="s">
        <v>1113</v>
      </c>
      <c r="C30491" t="s">
        <v>1113</v>
      </c>
      <c r="D30491" s="1">
        <v>44441</v>
      </c>
      <c r="E30491" t="s">
        <v>142</v>
      </c>
      <c r="F30491" s="1" t="s">
        <v>1070</v>
      </c>
      <c r="G30491">
        <v>5</v>
      </c>
    </row>
    <row r="30492" spans="1:7" x14ac:dyDescent="0.3">
      <c r="A30492" t="s">
        <v>12451</v>
      </c>
      <c r="B30492" t="s">
        <v>1113</v>
      </c>
      <c r="C30492" t="s">
        <v>1113</v>
      </c>
      <c r="D30492" s="1">
        <v>44441</v>
      </c>
      <c r="E30492" t="s">
        <v>142</v>
      </c>
      <c r="F30492" s="1" t="s">
        <v>1070</v>
      </c>
      <c r="G30492">
        <v>5</v>
      </c>
    </row>
    <row r="30493" spans="1:7" x14ac:dyDescent="0.3">
      <c r="A30493" t="s">
        <v>12452</v>
      </c>
      <c r="B30493" t="s">
        <v>1113</v>
      </c>
      <c r="C30493" t="s">
        <v>1113</v>
      </c>
      <c r="D30493" s="1">
        <v>44441</v>
      </c>
      <c r="E30493" t="s">
        <v>142</v>
      </c>
      <c r="F30493" s="1" t="s">
        <v>1070</v>
      </c>
      <c r="G30493">
        <v>5</v>
      </c>
    </row>
    <row r="30494" spans="1:7" x14ac:dyDescent="0.3">
      <c r="A30494" t="s">
        <v>13431</v>
      </c>
      <c r="B30494" t="s">
        <v>1113</v>
      </c>
      <c r="C30494" t="s">
        <v>1113</v>
      </c>
      <c r="D30494" s="1">
        <v>44441</v>
      </c>
      <c r="E30494" t="s">
        <v>142</v>
      </c>
      <c r="F30494" s="1" t="s">
        <v>1070</v>
      </c>
      <c r="G30494">
        <v>5</v>
      </c>
    </row>
    <row r="30495" spans="1:7" x14ac:dyDescent="0.3">
      <c r="A30495" t="s">
        <v>13432</v>
      </c>
      <c r="B30495" t="s">
        <v>1113</v>
      </c>
      <c r="C30495" t="s">
        <v>1113</v>
      </c>
      <c r="D30495" s="1">
        <v>44441</v>
      </c>
      <c r="E30495" t="s">
        <v>142</v>
      </c>
      <c r="F30495" s="1" t="s">
        <v>1070</v>
      </c>
      <c r="G30495">
        <v>5</v>
      </c>
    </row>
    <row r="30496" spans="1:7" x14ac:dyDescent="0.3">
      <c r="A30496" t="s">
        <v>12453</v>
      </c>
      <c r="B30496" t="s">
        <v>1113</v>
      </c>
      <c r="C30496" t="s">
        <v>1113</v>
      </c>
      <c r="D30496" s="1">
        <v>44441</v>
      </c>
      <c r="E30496" t="s">
        <v>142</v>
      </c>
      <c r="F30496" s="1" t="s">
        <v>1070</v>
      </c>
      <c r="G30496">
        <v>5</v>
      </c>
    </row>
    <row r="30497" spans="1:7" x14ac:dyDescent="0.3">
      <c r="A30497" t="s">
        <v>13433</v>
      </c>
      <c r="B30497" t="s">
        <v>1113</v>
      </c>
      <c r="C30497" t="s">
        <v>1113</v>
      </c>
      <c r="D30497" s="1">
        <v>44441</v>
      </c>
      <c r="E30497" t="s">
        <v>142</v>
      </c>
      <c r="F30497" s="1" t="s">
        <v>1070</v>
      </c>
      <c r="G30497">
        <v>5</v>
      </c>
    </row>
    <row r="30498" spans="1:7" x14ac:dyDescent="0.3">
      <c r="A30498" t="s">
        <v>13434</v>
      </c>
      <c r="B30498" t="s">
        <v>1113</v>
      </c>
      <c r="C30498" t="s">
        <v>1113</v>
      </c>
      <c r="D30498" s="1">
        <v>44441</v>
      </c>
      <c r="E30498" t="s">
        <v>142</v>
      </c>
      <c r="F30498" s="1" t="s">
        <v>1070</v>
      </c>
      <c r="G30498">
        <v>5</v>
      </c>
    </row>
    <row r="30499" spans="1:7" x14ac:dyDescent="0.3">
      <c r="A30499" t="s">
        <v>12454</v>
      </c>
      <c r="B30499" t="s">
        <v>1113</v>
      </c>
      <c r="C30499" t="s">
        <v>1113</v>
      </c>
      <c r="D30499" s="1">
        <v>44441</v>
      </c>
      <c r="E30499" t="s">
        <v>142</v>
      </c>
      <c r="F30499" s="1" t="s">
        <v>1070</v>
      </c>
      <c r="G30499">
        <v>5</v>
      </c>
    </row>
    <row r="30500" spans="1:7" x14ac:dyDescent="0.3">
      <c r="A30500" t="s">
        <v>12455</v>
      </c>
      <c r="B30500" t="s">
        <v>1113</v>
      </c>
      <c r="C30500" t="s">
        <v>1113</v>
      </c>
      <c r="D30500" s="1">
        <v>44441</v>
      </c>
      <c r="E30500" t="s">
        <v>142</v>
      </c>
      <c r="F30500" s="1" t="s">
        <v>1070</v>
      </c>
      <c r="G30500">
        <v>5</v>
      </c>
    </row>
    <row r="30501" spans="1:7" x14ac:dyDescent="0.3">
      <c r="A30501" t="s">
        <v>12456</v>
      </c>
      <c r="B30501" t="s">
        <v>1113</v>
      </c>
      <c r="C30501" t="s">
        <v>1113</v>
      </c>
      <c r="D30501" s="1">
        <v>44441</v>
      </c>
      <c r="E30501" t="s">
        <v>142</v>
      </c>
      <c r="F30501" s="1" t="s">
        <v>1070</v>
      </c>
      <c r="G30501">
        <v>5</v>
      </c>
    </row>
    <row r="30502" spans="1:7" x14ac:dyDescent="0.3">
      <c r="A30502" t="s">
        <v>12457</v>
      </c>
      <c r="B30502" t="s">
        <v>1113</v>
      </c>
      <c r="C30502" t="s">
        <v>1113</v>
      </c>
      <c r="D30502" s="1">
        <v>44441</v>
      </c>
      <c r="E30502" t="s">
        <v>142</v>
      </c>
      <c r="F30502" s="1" t="s">
        <v>1070</v>
      </c>
      <c r="G30502">
        <v>5</v>
      </c>
    </row>
    <row r="30503" spans="1:7" x14ac:dyDescent="0.3">
      <c r="A30503" t="s">
        <v>12458</v>
      </c>
      <c r="B30503" t="s">
        <v>1113</v>
      </c>
      <c r="C30503" t="s">
        <v>1113</v>
      </c>
      <c r="D30503" s="1">
        <v>44441</v>
      </c>
      <c r="E30503" t="s">
        <v>142</v>
      </c>
      <c r="F30503" s="1" t="s">
        <v>1070</v>
      </c>
      <c r="G30503">
        <v>5</v>
      </c>
    </row>
    <row r="30504" spans="1:7" x14ac:dyDescent="0.3">
      <c r="A30504" t="s">
        <v>12459</v>
      </c>
      <c r="B30504" t="s">
        <v>1113</v>
      </c>
      <c r="C30504" t="s">
        <v>1113</v>
      </c>
      <c r="D30504" s="1">
        <v>44441</v>
      </c>
      <c r="E30504" t="s">
        <v>142</v>
      </c>
      <c r="F30504" s="1" t="s">
        <v>1070</v>
      </c>
      <c r="G30504">
        <v>5</v>
      </c>
    </row>
    <row r="30505" spans="1:7" x14ac:dyDescent="0.3">
      <c r="A30505" t="s">
        <v>13435</v>
      </c>
      <c r="B30505" t="s">
        <v>1113</v>
      </c>
      <c r="C30505" t="s">
        <v>1113</v>
      </c>
      <c r="D30505" s="1">
        <v>44441</v>
      </c>
      <c r="E30505" t="s">
        <v>142</v>
      </c>
      <c r="F30505" s="1" t="s">
        <v>1070</v>
      </c>
      <c r="G30505">
        <v>5</v>
      </c>
    </row>
    <row r="30506" spans="1:7" x14ac:dyDescent="0.3">
      <c r="A30506" t="s">
        <v>13436</v>
      </c>
      <c r="B30506" t="s">
        <v>1113</v>
      </c>
      <c r="C30506" t="s">
        <v>1113</v>
      </c>
      <c r="D30506" s="1">
        <v>44441</v>
      </c>
      <c r="E30506" t="s">
        <v>142</v>
      </c>
      <c r="F30506" s="1" t="s">
        <v>1070</v>
      </c>
      <c r="G30506">
        <v>5</v>
      </c>
    </row>
    <row r="30507" spans="1:7" x14ac:dyDescent="0.3">
      <c r="A30507" t="s">
        <v>13437</v>
      </c>
      <c r="B30507" t="s">
        <v>1113</v>
      </c>
      <c r="C30507" t="s">
        <v>1113</v>
      </c>
      <c r="D30507" s="1">
        <v>44441</v>
      </c>
      <c r="E30507" t="s">
        <v>142</v>
      </c>
      <c r="F30507" s="1" t="s">
        <v>1070</v>
      </c>
      <c r="G30507">
        <v>5</v>
      </c>
    </row>
    <row r="30508" spans="1:7" x14ac:dyDescent="0.3">
      <c r="A30508" t="s">
        <v>13438</v>
      </c>
      <c r="B30508" t="s">
        <v>1113</v>
      </c>
      <c r="C30508" t="s">
        <v>1113</v>
      </c>
      <c r="D30508" s="1">
        <v>44441</v>
      </c>
      <c r="E30508" t="s">
        <v>142</v>
      </c>
      <c r="F30508" s="1" t="s">
        <v>1070</v>
      </c>
      <c r="G30508">
        <v>5</v>
      </c>
    </row>
    <row r="30509" spans="1:7" x14ac:dyDescent="0.3">
      <c r="A30509" t="s">
        <v>13439</v>
      </c>
      <c r="B30509" t="s">
        <v>1113</v>
      </c>
      <c r="C30509" t="s">
        <v>1113</v>
      </c>
      <c r="D30509" s="1">
        <v>44441</v>
      </c>
      <c r="E30509" t="s">
        <v>142</v>
      </c>
      <c r="F30509" s="1" t="s">
        <v>1070</v>
      </c>
      <c r="G30509">
        <v>5</v>
      </c>
    </row>
    <row r="30510" spans="1:7" x14ac:dyDescent="0.3">
      <c r="A30510" t="s">
        <v>13440</v>
      </c>
      <c r="B30510" t="s">
        <v>1113</v>
      </c>
      <c r="C30510" t="s">
        <v>1113</v>
      </c>
      <c r="D30510" s="1">
        <v>44441</v>
      </c>
      <c r="E30510" t="s">
        <v>142</v>
      </c>
      <c r="F30510" s="1" t="s">
        <v>1070</v>
      </c>
      <c r="G30510">
        <v>5</v>
      </c>
    </row>
    <row r="30511" spans="1:7" x14ac:dyDescent="0.3">
      <c r="A30511" t="s">
        <v>13441</v>
      </c>
      <c r="B30511" t="s">
        <v>1113</v>
      </c>
      <c r="C30511" t="s">
        <v>1113</v>
      </c>
      <c r="D30511" s="1">
        <v>44441</v>
      </c>
      <c r="E30511" t="s">
        <v>142</v>
      </c>
      <c r="F30511" s="1" t="s">
        <v>1070</v>
      </c>
      <c r="G30511">
        <v>5</v>
      </c>
    </row>
    <row r="30512" spans="1:7" x14ac:dyDescent="0.3">
      <c r="A30512" t="s">
        <v>13442</v>
      </c>
      <c r="B30512" t="s">
        <v>1113</v>
      </c>
      <c r="C30512" t="s">
        <v>1113</v>
      </c>
      <c r="D30512" s="1">
        <v>44441</v>
      </c>
      <c r="E30512" t="s">
        <v>142</v>
      </c>
      <c r="F30512" s="1" t="s">
        <v>1070</v>
      </c>
      <c r="G30512">
        <v>5</v>
      </c>
    </row>
    <row r="30513" spans="1:7" x14ac:dyDescent="0.3">
      <c r="A30513" t="s">
        <v>13443</v>
      </c>
      <c r="B30513" t="s">
        <v>1113</v>
      </c>
      <c r="C30513" t="s">
        <v>1113</v>
      </c>
      <c r="D30513" s="1">
        <v>44441</v>
      </c>
      <c r="E30513" t="s">
        <v>142</v>
      </c>
      <c r="F30513" s="1" t="s">
        <v>1070</v>
      </c>
      <c r="G30513">
        <v>5</v>
      </c>
    </row>
    <row r="30514" spans="1:7" x14ac:dyDescent="0.3">
      <c r="A30514" t="s">
        <v>13444</v>
      </c>
      <c r="B30514" t="s">
        <v>1113</v>
      </c>
      <c r="C30514" t="s">
        <v>1113</v>
      </c>
      <c r="D30514" s="1">
        <v>44441</v>
      </c>
      <c r="E30514" t="s">
        <v>142</v>
      </c>
      <c r="F30514" s="1" t="s">
        <v>1070</v>
      </c>
      <c r="G30514">
        <v>5</v>
      </c>
    </row>
    <row r="30515" spans="1:7" x14ac:dyDescent="0.3">
      <c r="A30515" t="s">
        <v>13445</v>
      </c>
      <c r="B30515" t="s">
        <v>1113</v>
      </c>
      <c r="C30515" t="s">
        <v>1113</v>
      </c>
      <c r="D30515" s="1">
        <v>44441</v>
      </c>
      <c r="E30515" t="s">
        <v>142</v>
      </c>
      <c r="F30515" s="1" t="s">
        <v>1070</v>
      </c>
      <c r="G30515">
        <v>5</v>
      </c>
    </row>
    <row r="30516" spans="1:7" x14ac:dyDescent="0.3">
      <c r="A30516" t="s">
        <v>13446</v>
      </c>
      <c r="B30516" t="s">
        <v>1113</v>
      </c>
      <c r="C30516" t="s">
        <v>1113</v>
      </c>
      <c r="D30516" s="1">
        <v>44441</v>
      </c>
      <c r="E30516" t="s">
        <v>142</v>
      </c>
      <c r="F30516" s="1" t="s">
        <v>1070</v>
      </c>
      <c r="G30516">
        <v>5</v>
      </c>
    </row>
    <row r="30517" spans="1:7" x14ac:dyDescent="0.3">
      <c r="A30517" t="s">
        <v>13447</v>
      </c>
      <c r="B30517" t="s">
        <v>1113</v>
      </c>
      <c r="C30517" t="s">
        <v>1113</v>
      </c>
      <c r="D30517" s="1">
        <v>44441</v>
      </c>
      <c r="E30517" t="s">
        <v>142</v>
      </c>
      <c r="F30517" s="1" t="s">
        <v>1070</v>
      </c>
      <c r="G30517">
        <v>5</v>
      </c>
    </row>
    <row r="30518" spans="1:7" x14ac:dyDescent="0.3">
      <c r="A30518" t="s">
        <v>13448</v>
      </c>
      <c r="B30518" t="s">
        <v>1113</v>
      </c>
      <c r="C30518" t="s">
        <v>1113</v>
      </c>
      <c r="D30518" s="1">
        <v>44441</v>
      </c>
      <c r="E30518" t="s">
        <v>142</v>
      </c>
      <c r="F30518" s="1" t="s">
        <v>1070</v>
      </c>
      <c r="G30518">
        <v>5</v>
      </c>
    </row>
    <row r="30519" spans="1:7" x14ac:dyDescent="0.3">
      <c r="A30519" t="s">
        <v>13449</v>
      </c>
      <c r="B30519" t="s">
        <v>1113</v>
      </c>
      <c r="C30519" t="s">
        <v>1113</v>
      </c>
      <c r="D30519" s="1">
        <v>44441</v>
      </c>
      <c r="E30519" t="s">
        <v>142</v>
      </c>
      <c r="F30519" s="1" t="s">
        <v>1070</v>
      </c>
      <c r="G30519">
        <v>5</v>
      </c>
    </row>
    <row r="30520" spans="1:7" x14ac:dyDescent="0.3">
      <c r="A30520" t="s">
        <v>13450</v>
      </c>
      <c r="B30520" t="s">
        <v>1113</v>
      </c>
      <c r="C30520" t="s">
        <v>1113</v>
      </c>
      <c r="D30520" s="1">
        <v>44441</v>
      </c>
      <c r="E30520" t="s">
        <v>142</v>
      </c>
      <c r="F30520" s="1" t="s">
        <v>1070</v>
      </c>
      <c r="G30520">
        <v>5</v>
      </c>
    </row>
    <row r="30521" spans="1:7" x14ac:dyDescent="0.3">
      <c r="A30521" t="s">
        <v>13451</v>
      </c>
      <c r="B30521" t="s">
        <v>1113</v>
      </c>
      <c r="C30521" t="s">
        <v>1113</v>
      </c>
      <c r="D30521" s="1">
        <v>44441</v>
      </c>
      <c r="E30521" t="s">
        <v>142</v>
      </c>
      <c r="F30521" s="1" t="s">
        <v>1070</v>
      </c>
      <c r="G30521">
        <v>5</v>
      </c>
    </row>
    <row r="30522" spans="1:7" x14ac:dyDescent="0.3">
      <c r="A30522" t="s">
        <v>13452</v>
      </c>
      <c r="B30522" t="s">
        <v>1113</v>
      </c>
      <c r="C30522" t="s">
        <v>1113</v>
      </c>
      <c r="D30522" s="1">
        <v>44441</v>
      </c>
      <c r="E30522" t="s">
        <v>142</v>
      </c>
      <c r="F30522" s="1" t="s">
        <v>1070</v>
      </c>
      <c r="G30522">
        <v>5</v>
      </c>
    </row>
    <row r="30523" spans="1:7" x14ac:dyDescent="0.3">
      <c r="A30523" t="s">
        <v>13453</v>
      </c>
      <c r="B30523" t="s">
        <v>1113</v>
      </c>
      <c r="C30523" t="s">
        <v>1113</v>
      </c>
      <c r="D30523" s="1">
        <v>44441</v>
      </c>
      <c r="E30523" t="s">
        <v>142</v>
      </c>
      <c r="F30523" s="1" t="s">
        <v>1070</v>
      </c>
      <c r="G30523">
        <v>5</v>
      </c>
    </row>
    <row r="30524" spans="1:7" x14ac:dyDescent="0.3">
      <c r="A30524" t="s">
        <v>13454</v>
      </c>
      <c r="B30524" t="s">
        <v>1113</v>
      </c>
      <c r="C30524" t="s">
        <v>1113</v>
      </c>
      <c r="D30524" s="1">
        <v>44441</v>
      </c>
      <c r="E30524" t="s">
        <v>142</v>
      </c>
      <c r="F30524" s="1" t="s">
        <v>1070</v>
      </c>
      <c r="G30524">
        <v>5</v>
      </c>
    </row>
    <row r="30525" spans="1:7" x14ac:dyDescent="0.3">
      <c r="A30525" t="s">
        <v>13455</v>
      </c>
      <c r="B30525" t="s">
        <v>1113</v>
      </c>
      <c r="C30525" t="s">
        <v>1113</v>
      </c>
      <c r="D30525" s="1">
        <v>44441</v>
      </c>
      <c r="E30525" t="s">
        <v>142</v>
      </c>
      <c r="F30525" s="1" t="s">
        <v>1070</v>
      </c>
      <c r="G30525">
        <v>5</v>
      </c>
    </row>
    <row r="30526" spans="1:7" x14ac:dyDescent="0.3">
      <c r="A30526" t="s">
        <v>13456</v>
      </c>
      <c r="B30526" t="s">
        <v>1113</v>
      </c>
      <c r="C30526" t="s">
        <v>1113</v>
      </c>
      <c r="D30526" s="1">
        <v>44441</v>
      </c>
      <c r="E30526" t="s">
        <v>142</v>
      </c>
      <c r="F30526" s="1" t="s">
        <v>1070</v>
      </c>
      <c r="G30526">
        <v>5</v>
      </c>
    </row>
    <row r="30527" spans="1:7" x14ac:dyDescent="0.3">
      <c r="A30527" t="s">
        <v>13457</v>
      </c>
      <c r="B30527" t="s">
        <v>1113</v>
      </c>
      <c r="C30527" t="s">
        <v>1113</v>
      </c>
      <c r="D30527" s="1">
        <v>44441</v>
      </c>
      <c r="E30527" t="s">
        <v>142</v>
      </c>
      <c r="F30527" s="1" t="s">
        <v>1070</v>
      </c>
      <c r="G30527">
        <v>5</v>
      </c>
    </row>
    <row r="30528" spans="1:7" x14ac:dyDescent="0.3">
      <c r="A30528" t="s">
        <v>13458</v>
      </c>
      <c r="B30528" t="s">
        <v>1113</v>
      </c>
      <c r="C30528" t="s">
        <v>1113</v>
      </c>
      <c r="D30528" s="1">
        <v>44441</v>
      </c>
      <c r="E30528" t="s">
        <v>142</v>
      </c>
      <c r="F30528" s="1" t="s">
        <v>1070</v>
      </c>
      <c r="G30528">
        <v>5</v>
      </c>
    </row>
    <row r="30529" spans="1:7" x14ac:dyDescent="0.3">
      <c r="A30529" t="s">
        <v>13459</v>
      </c>
      <c r="B30529" t="s">
        <v>1113</v>
      </c>
      <c r="C30529" t="s">
        <v>1113</v>
      </c>
      <c r="D30529" s="1">
        <v>44441</v>
      </c>
      <c r="E30529" t="s">
        <v>142</v>
      </c>
      <c r="F30529" s="1" t="s">
        <v>1070</v>
      </c>
      <c r="G30529">
        <v>5</v>
      </c>
    </row>
    <row r="30530" spans="1:7" x14ac:dyDescent="0.3">
      <c r="A30530" t="s">
        <v>13460</v>
      </c>
      <c r="B30530" t="s">
        <v>1113</v>
      </c>
      <c r="C30530" t="s">
        <v>1113</v>
      </c>
      <c r="D30530" s="1">
        <v>44441</v>
      </c>
      <c r="E30530" t="s">
        <v>142</v>
      </c>
      <c r="F30530" s="1" t="s">
        <v>1070</v>
      </c>
      <c r="G30530">
        <v>5</v>
      </c>
    </row>
    <row r="30531" spans="1:7" x14ac:dyDescent="0.3">
      <c r="A30531" t="s">
        <v>13461</v>
      </c>
      <c r="B30531" t="s">
        <v>1113</v>
      </c>
      <c r="C30531" t="s">
        <v>1113</v>
      </c>
      <c r="D30531" s="1">
        <v>44441</v>
      </c>
      <c r="E30531" t="s">
        <v>142</v>
      </c>
      <c r="F30531" s="1" t="s">
        <v>1070</v>
      </c>
      <c r="G30531">
        <v>5</v>
      </c>
    </row>
    <row r="30532" spans="1:7" x14ac:dyDescent="0.3">
      <c r="A30532" t="s">
        <v>13462</v>
      </c>
      <c r="B30532" t="s">
        <v>1113</v>
      </c>
      <c r="C30532" t="s">
        <v>1113</v>
      </c>
      <c r="D30532" s="1">
        <v>44441</v>
      </c>
      <c r="E30532" t="s">
        <v>142</v>
      </c>
      <c r="F30532" s="1" t="s">
        <v>1070</v>
      </c>
      <c r="G30532">
        <v>5</v>
      </c>
    </row>
    <row r="30533" spans="1:7" x14ac:dyDescent="0.3">
      <c r="A30533" t="s">
        <v>13463</v>
      </c>
      <c r="B30533" t="s">
        <v>1113</v>
      </c>
      <c r="C30533" t="s">
        <v>1113</v>
      </c>
      <c r="D30533" s="1">
        <v>44441</v>
      </c>
      <c r="E30533" t="s">
        <v>142</v>
      </c>
      <c r="F30533" s="1" t="s">
        <v>1070</v>
      </c>
      <c r="G30533">
        <v>5</v>
      </c>
    </row>
    <row r="30534" spans="1:7" x14ac:dyDescent="0.3">
      <c r="A30534" t="s">
        <v>13464</v>
      </c>
      <c r="B30534" t="s">
        <v>1113</v>
      </c>
      <c r="C30534" t="s">
        <v>1113</v>
      </c>
      <c r="D30534" s="1">
        <v>44441</v>
      </c>
      <c r="E30534" t="s">
        <v>142</v>
      </c>
      <c r="F30534" s="1" t="s">
        <v>1070</v>
      </c>
      <c r="G30534">
        <v>5</v>
      </c>
    </row>
    <row r="30535" spans="1:7" x14ac:dyDescent="0.3">
      <c r="A30535" t="s">
        <v>13465</v>
      </c>
      <c r="B30535" t="s">
        <v>1113</v>
      </c>
      <c r="C30535" t="s">
        <v>1113</v>
      </c>
      <c r="D30535" s="1">
        <v>44441</v>
      </c>
      <c r="E30535" t="s">
        <v>142</v>
      </c>
      <c r="F30535" s="1" t="s">
        <v>1070</v>
      </c>
      <c r="G30535">
        <v>5</v>
      </c>
    </row>
    <row r="30536" spans="1:7" x14ac:dyDescent="0.3">
      <c r="A30536" t="s">
        <v>12460</v>
      </c>
      <c r="B30536" t="s">
        <v>1113</v>
      </c>
      <c r="C30536" t="s">
        <v>1113</v>
      </c>
      <c r="D30536" s="1">
        <v>44441</v>
      </c>
      <c r="E30536" t="s">
        <v>142</v>
      </c>
      <c r="F30536" s="1" t="s">
        <v>1070</v>
      </c>
      <c r="G30536">
        <v>5</v>
      </c>
    </row>
    <row r="30537" spans="1:7" x14ac:dyDescent="0.3">
      <c r="A30537" t="s">
        <v>12461</v>
      </c>
      <c r="B30537" t="s">
        <v>1113</v>
      </c>
      <c r="C30537" t="s">
        <v>1113</v>
      </c>
      <c r="D30537" s="1">
        <v>44441</v>
      </c>
      <c r="E30537" t="s">
        <v>142</v>
      </c>
      <c r="F30537" s="1" t="s">
        <v>1070</v>
      </c>
      <c r="G30537">
        <v>5</v>
      </c>
    </row>
    <row r="30538" spans="1:7" x14ac:dyDescent="0.3">
      <c r="A30538" t="s">
        <v>12462</v>
      </c>
      <c r="B30538" t="s">
        <v>1113</v>
      </c>
      <c r="C30538" t="s">
        <v>1113</v>
      </c>
      <c r="D30538" s="1">
        <v>44441</v>
      </c>
      <c r="E30538" t="s">
        <v>142</v>
      </c>
      <c r="F30538" s="1" t="s">
        <v>1070</v>
      </c>
      <c r="G30538">
        <v>5</v>
      </c>
    </row>
    <row r="30539" spans="1:7" x14ac:dyDescent="0.3">
      <c r="A30539" t="s">
        <v>12463</v>
      </c>
      <c r="B30539" t="s">
        <v>1113</v>
      </c>
      <c r="C30539" t="s">
        <v>1113</v>
      </c>
      <c r="D30539" s="1">
        <v>44441</v>
      </c>
      <c r="E30539" t="s">
        <v>142</v>
      </c>
      <c r="F30539" s="1" t="s">
        <v>1070</v>
      </c>
      <c r="G30539">
        <v>5</v>
      </c>
    </row>
    <row r="30540" spans="1:7" x14ac:dyDescent="0.3">
      <c r="A30540" t="s">
        <v>13466</v>
      </c>
      <c r="B30540" t="s">
        <v>1113</v>
      </c>
      <c r="C30540" t="s">
        <v>1113</v>
      </c>
      <c r="D30540" s="1">
        <v>44441</v>
      </c>
      <c r="E30540" t="s">
        <v>142</v>
      </c>
      <c r="F30540" s="1" t="s">
        <v>1070</v>
      </c>
      <c r="G30540">
        <v>5</v>
      </c>
    </row>
    <row r="30541" spans="1:7" x14ac:dyDescent="0.3">
      <c r="A30541" t="s">
        <v>12464</v>
      </c>
      <c r="B30541" t="s">
        <v>4060</v>
      </c>
      <c r="C30541" t="s">
        <v>4060</v>
      </c>
      <c r="D30541" s="1">
        <v>44441</v>
      </c>
      <c r="E30541" t="s">
        <v>1094</v>
      </c>
      <c r="F30541" s="1">
        <v>44455</v>
      </c>
      <c r="G30541">
        <v>0</v>
      </c>
    </row>
    <row r="30542" spans="1:7" x14ac:dyDescent="0.3">
      <c r="A30542" t="s">
        <v>12465</v>
      </c>
      <c r="B30542" t="s">
        <v>4060</v>
      </c>
      <c r="C30542" t="s">
        <v>4060</v>
      </c>
      <c r="D30542" s="1">
        <v>44441</v>
      </c>
      <c r="E30542" t="s">
        <v>1094</v>
      </c>
      <c r="F30542" s="1">
        <v>44455</v>
      </c>
      <c r="G30542">
        <v>0</v>
      </c>
    </row>
    <row r="30543" spans="1:7" x14ac:dyDescent="0.3">
      <c r="A30543" t="s">
        <v>12466</v>
      </c>
      <c r="B30543" t="s">
        <v>4060</v>
      </c>
      <c r="C30543" t="s">
        <v>4060</v>
      </c>
      <c r="D30543" s="1">
        <v>44441</v>
      </c>
      <c r="E30543" t="s">
        <v>1094</v>
      </c>
      <c r="F30543" s="1">
        <v>44455</v>
      </c>
      <c r="G30543">
        <v>0</v>
      </c>
    </row>
    <row r="30544" spans="1:7" x14ac:dyDescent="0.3">
      <c r="A30544" t="s">
        <v>11171</v>
      </c>
      <c r="B30544" t="s">
        <v>4060</v>
      </c>
      <c r="C30544" t="s">
        <v>4060</v>
      </c>
      <c r="D30544" s="1">
        <v>44441</v>
      </c>
      <c r="E30544" t="s">
        <v>1094</v>
      </c>
      <c r="F30544" s="1">
        <v>44455</v>
      </c>
      <c r="G30544">
        <v>0</v>
      </c>
    </row>
    <row r="30545" spans="1:7" x14ac:dyDescent="0.3">
      <c r="A30545" t="s">
        <v>12467</v>
      </c>
      <c r="B30545" t="s">
        <v>4060</v>
      </c>
      <c r="C30545" t="s">
        <v>4060</v>
      </c>
      <c r="D30545" s="1">
        <v>44441</v>
      </c>
      <c r="E30545" t="s">
        <v>1094</v>
      </c>
      <c r="F30545" s="1">
        <v>44455</v>
      </c>
      <c r="G30545">
        <v>0</v>
      </c>
    </row>
    <row r="30546" spans="1:7" x14ac:dyDescent="0.3">
      <c r="A30546" t="s">
        <v>12468</v>
      </c>
      <c r="B30546" t="s">
        <v>1113</v>
      </c>
      <c r="C30546" t="s">
        <v>1113</v>
      </c>
      <c r="D30546" s="1">
        <v>44441</v>
      </c>
      <c r="E30546" t="s">
        <v>1094</v>
      </c>
      <c r="F30546" s="1" t="s">
        <v>1070</v>
      </c>
      <c r="G30546">
        <v>6</v>
      </c>
    </row>
    <row r="30547" spans="1:7" x14ac:dyDescent="0.3">
      <c r="A30547" t="s">
        <v>63</v>
      </c>
      <c r="B30547" t="s">
        <v>1113</v>
      </c>
      <c r="C30547" t="s">
        <v>1113</v>
      </c>
      <c r="D30547" s="1">
        <v>44441</v>
      </c>
      <c r="E30547" t="s">
        <v>1094</v>
      </c>
      <c r="F30547" s="1" t="s">
        <v>1070</v>
      </c>
      <c r="G30547">
        <v>6</v>
      </c>
    </row>
    <row r="30548" spans="1:7" x14ac:dyDescent="0.3">
      <c r="A30548" t="s">
        <v>64</v>
      </c>
      <c r="B30548" t="s">
        <v>1113</v>
      </c>
      <c r="C30548" t="s">
        <v>1113</v>
      </c>
      <c r="D30548" s="1">
        <v>44441</v>
      </c>
      <c r="E30548" t="s">
        <v>1094</v>
      </c>
      <c r="F30548" s="1" t="s">
        <v>1070</v>
      </c>
      <c r="G30548">
        <v>6</v>
      </c>
    </row>
    <row r="30549" spans="1:7" x14ac:dyDescent="0.3">
      <c r="A30549" t="s">
        <v>12469</v>
      </c>
      <c r="B30549" t="s">
        <v>4060</v>
      </c>
      <c r="C30549" t="s">
        <v>4060</v>
      </c>
      <c r="D30549" s="1">
        <v>44441</v>
      </c>
      <c r="E30549" t="s">
        <v>142</v>
      </c>
      <c r="F30549" s="1">
        <v>44455</v>
      </c>
      <c r="G30549">
        <v>0</v>
      </c>
    </row>
    <row r="30550" spans="1:7" x14ac:dyDescent="0.3">
      <c r="A30550" t="s">
        <v>12470</v>
      </c>
      <c r="B30550" t="s">
        <v>1113</v>
      </c>
      <c r="C30550" t="s">
        <v>1113</v>
      </c>
      <c r="D30550" s="1">
        <v>44441</v>
      </c>
      <c r="E30550" t="s">
        <v>1094</v>
      </c>
      <c r="F30550" s="1" t="s">
        <v>1070</v>
      </c>
      <c r="G30550">
        <v>6</v>
      </c>
    </row>
    <row r="30551" spans="1:7" x14ac:dyDescent="0.3">
      <c r="A30551" t="s">
        <v>12471</v>
      </c>
      <c r="B30551" t="s">
        <v>4060</v>
      </c>
      <c r="C30551" t="s">
        <v>4060</v>
      </c>
      <c r="D30551" s="1">
        <v>44441</v>
      </c>
      <c r="E30551" t="s">
        <v>1094</v>
      </c>
      <c r="F30551" s="1">
        <v>44455</v>
      </c>
      <c r="G30551">
        <v>0</v>
      </c>
    </row>
    <row r="30552" spans="1:7" x14ac:dyDescent="0.3">
      <c r="A30552" t="s">
        <v>13468</v>
      </c>
      <c r="B30552" t="s">
        <v>4060</v>
      </c>
      <c r="C30552" t="s">
        <v>4060</v>
      </c>
      <c r="D30552" s="1">
        <v>44441</v>
      </c>
      <c r="E30552" t="s">
        <v>142</v>
      </c>
      <c r="F30552" s="1">
        <v>44455</v>
      </c>
      <c r="G30552">
        <v>0</v>
      </c>
    </row>
    <row r="30553" spans="1:7" x14ac:dyDescent="0.3">
      <c r="A30553" t="s">
        <v>11172</v>
      </c>
      <c r="B30553" t="s">
        <v>4060</v>
      </c>
      <c r="C30553" t="s">
        <v>4060</v>
      </c>
      <c r="D30553" s="1">
        <v>44441</v>
      </c>
      <c r="E30553" t="s">
        <v>1094</v>
      </c>
      <c r="F30553" s="1">
        <v>44455</v>
      </c>
      <c r="G30553">
        <v>0</v>
      </c>
    </row>
    <row r="30554" spans="1:7" x14ac:dyDescent="0.3">
      <c r="A30554" t="s">
        <v>4379</v>
      </c>
      <c r="B30554" t="s">
        <v>1113</v>
      </c>
      <c r="C30554" t="s">
        <v>1113</v>
      </c>
      <c r="D30554" s="1">
        <v>44441</v>
      </c>
      <c r="E30554" t="s">
        <v>1094</v>
      </c>
      <c r="F30554" s="1" t="s">
        <v>1070</v>
      </c>
      <c r="G30554">
        <v>6</v>
      </c>
    </row>
    <row r="30555" spans="1:7" x14ac:dyDescent="0.3">
      <c r="A30555" t="s">
        <v>4383</v>
      </c>
      <c r="B30555" t="s">
        <v>1113</v>
      </c>
      <c r="C30555" t="s">
        <v>1113</v>
      </c>
      <c r="D30555" s="1">
        <v>44441</v>
      </c>
      <c r="E30555" t="s">
        <v>1094</v>
      </c>
      <c r="F30555" s="1" t="s">
        <v>1070</v>
      </c>
      <c r="G30555">
        <v>6</v>
      </c>
    </row>
    <row r="30556" spans="1:7" x14ac:dyDescent="0.3">
      <c r="A30556" t="s">
        <v>4384</v>
      </c>
      <c r="B30556" t="s">
        <v>1113</v>
      </c>
      <c r="C30556" t="s">
        <v>1113</v>
      </c>
      <c r="D30556" s="1">
        <v>44441</v>
      </c>
      <c r="E30556" t="s">
        <v>1094</v>
      </c>
      <c r="F30556" s="1" t="s">
        <v>1070</v>
      </c>
      <c r="G30556">
        <v>6</v>
      </c>
    </row>
    <row r="30557" spans="1:7" x14ac:dyDescent="0.3">
      <c r="A30557" t="s">
        <v>4385</v>
      </c>
      <c r="B30557" t="s">
        <v>1113</v>
      </c>
      <c r="C30557" t="s">
        <v>1113</v>
      </c>
      <c r="D30557" s="1">
        <v>44441</v>
      </c>
      <c r="E30557" t="s">
        <v>1094</v>
      </c>
      <c r="F30557" s="1" t="s">
        <v>1070</v>
      </c>
      <c r="G30557">
        <v>6</v>
      </c>
    </row>
    <row r="30558" spans="1:7" x14ac:dyDescent="0.3">
      <c r="A30558" t="s">
        <v>4387</v>
      </c>
      <c r="B30558" t="s">
        <v>1113</v>
      </c>
      <c r="C30558" t="s">
        <v>1113</v>
      </c>
      <c r="D30558" s="1">
        <v>44441</v>
      </c>
      <c r="E30558" t="s">
        <v>1094</v>
      </c>
      <c r="F30558" s="1" t="s">
        <v>1070</v>
      </c>
      <c r="G30558">
        <v>6</v>
      </c>
    </row>
    <row r="30559" spans="1:7" x14ac:dyDescent="0.3">
      <c r="A30559" t="s">
        <v>13469</v>
      </c>
      <c r="B30559" t="s">
        <v>4060</v>
      </c>
      <c r="C30559" t="s">
        <v>4060</v>
      </c>
      <c r="D30559" s="1">
        <v>44441</v>
      </c>
      <c r="E30559" t="s">
        <v>142</v>
      </c>
      <c r="F30559" s="1">
        <v>44455</v>
      </c>
      <c r="G30559">
        <v>0</v>
      </c>
    </row>
    <row r="30560" spans="1:7" x14ac:dyDescent="0.3">
      <c r="A30560" t="s">
        <v>13470</v>
      </c>
      <c r="B30560" t="s">
        <v>4060</v>
      </c>
      <c r="C30560" t="s">
        <v>4060</v>
      </c>
      <c r="D30560" s="1">
        <v>44441</v>
      </c>
      <c r="E30560" t="s">
        <v>142</v>
      </c>
      <c r="F30560" s="1">
        <v>44455</v>
      </c>
      <c r="G30560">
        <v>0</v>
      </c>
    </row>
    <row r="30561" spans="1:7" x14ac:dyDescent="0.3">
      <c r="A30561" t="s">
        <v>13471</v>
      </c>
      <c r="B30561" t="s">
        <v>1113</v>
      </c>
      <c r="C30561" t="s">
        <v>1113</v>
      </c>
      <c r="D30561" s="1">
        <v>44441</v>
      </c>
      <c r="E30561" t="s">
        <v>1094</v>
      </c>
      <c r="F30561" s="1" t="s">
        <v>1070</v>
      </c>
      <c r="G30561">
        <v>6</v>
      </c>
    </row>
    <row r="30562" spans="1:7" x14ac:dyDescent="0.3">
      <c r="A30562" t="s">
        <v>13472</v>
      </c>
      <c r="B30562" t="s">
        <v>4060</v>
      </c>
      <c r="C30562" t="s">
        <v>4060</v>
      </c>
      <c r="D30562" s="1">
        <v>44441</v>
      </c>
      <c r="E30562" t="s">
        <v>1094</v>
      </c>
      <c r="F30562" s="1">
        <v>44455</v>
      </c>
      <c r="G30562">
        <v>0</v>
      </c>
    </row>
    <row r="30563" spans="1:7" x14ac:dyDescent="0.3">
      <c r="A30563" t="s">
        <v>12472</v>
      </c>
      <c r="B30563" t="s">
        <v>4060</v>
      </c>
      <c r="C30563" t="s">
        <v>4060</v>
      </c>
      <c r="D30563" s="1">
        <v>44441</v>
      </c>
      <c r="E30563" t="s">
        <v>1094</v>
      </c>
      <c r="F30563" s="1">
        <v>44455</v>
      </c>
      <c r="G30563">
        <v>0</v>
      </c>
    </row>
    <row r="30564" spans="1:7" x14ac:dyDescent="0.3">
      <c r="A30564" t="s">
        <v>91</v>
      </c>
      <c r="B30564" t="s">
        <v>1113</v>
      </c>
      <c r="C30564" t="s">
        <v>1113</v>
      </c>
      <c r="D30564" s="1">
        <v>44441</v>
      </c>
      <c r="E30564" t="s">
        <v>1094</v>
      </c>
      <c r="F30564" s="1" t="s">
        <v>1070</v>
      </c>
      <c r="G30564">
        <v>6</v>
      </c>
    </row>
    <row r="30565" spans="1:7" x14ac:dyDescent="0.3">
      <c r="A30565" t="s">
        <v>13473</v>
      </c>
      <c r="B30565" t="s">
        <v>4060</v>
      </c>
      <c r="C30565" t="s">
        <v>4060</v>
      </c>
      <c r="D30565" s="1">
        <v>44441</v>
      </c>
      <c r="E30565" t="s">
        <v>142</v>
      </c>
      <c r="F30565" s="1">
        <v>44455</v>
      </c>
      <c r="G30565">
        <v>0</v>
      </c>
    </row>
    <row r="30566" spans="1:7" x14ac:dyDescent="0.3">
      <c r="A30566" t="s">
        <v>12473</v>
      </c>
      <c r="B30566" t="s">
        <v>4060</v>
      </c>
      <c r="C30566" t="s">
        <v>4060</v>
      </c>
      <c r="D30566" s="1">
        <v>44441</v>
      </c>
      <c r="E30566" t="s">
        <v>1094</v>
      </c>
      <c r="F30566" s="1">
        <v>44455</v>
      </c>
      <c r="G30566">
        <v>0</v>
      </c>
    </row>
    <row r="30567" spans="1:7" x14ac:dyDescent="0.3">
      <c r="A30567" t="s">
        <v>13474</v>
      </c>
      <c r="B30567" t="s">
        <v>4060</v>
      </c>
      <c r="C30567" t="s">
        <v>4060</v>
      </c>
      <c r="D30567" s="1">
        <v>44441</v>
      </c>
      <c r="E30567" t="s">
        <v>142</v>
      </c>
      <c r="F30567" s="1">
        <v>44455</v>
      </c>
      <c r="G30567">
        <v>0</v>
      </c>
    </row>
    <row r="30568" spans="1:7" x14ac:dyDescent="0.3">
      <c r="A30568" t="s">
        <v>4407</v>
      </c>
      <c r="B30568" t="s">
        <v>1113</v>
      </c>
      <c r="C30568" t="s">
        <v>1113</v>
      </c>
      <c r="D30568" s="1">
        <v>44441</v>
      </c>
      <c r="E30568" t="s">
        <v>1094</v>
      </c>
      <c r="F30568" s="1" t="s">
        <v>1070</v>
      </c>
      <c r="G30568">
        <v>6</v>
      </c>
    </row>
    <row r="30569" spans="1:7" x14ac:dyDescent="0.3">
      <c r="A30569" t="s">
        <v>4408</v>
      </c>
      <c r="B30569" t="s">
        <v>1113</v>
      </c>
      <c r="C30569" t="s">
        <v>1113</v>
      </c>
      <c r="D30569" s="1">
        <v>44441</v>
      </c>
      <c r="E30569" t="s">
        <v>1094</v>
      </c>
      <c r="F30569" s="1" t="s">
        <v>1070</v>
      </c>
      <c r="G30569">
        <v>6</v>
      </c>
    </row>
    <row r="30570" spans="1:7" x14ac:dyDescent="0.3">
      <c r="A30570" t="s">
        <v>13475</v>
      </c>
      <c r="B30570" t="s">
        <v>4060</v>
      </c>
      <c r="C30570" t="s">
        <v>4060</v>
      </c>
      <c r="D30570" s="1">
        <v>44441</v>
      </c>
      <c r="E30570" t="s">
        <v>1094</v>
      </c>
      <c r="F30570" s="1">
        <v>44455</v>
      </c>
      <c r="G30570">
        <v>0</v>
      </c>
    </row>
    <row r="30571" spans="1:7" x14ac:dyDescent="0.3">
      <c r="A30571" t="s">
        <v>13476</v>
      </c>
      <c r="B30571" t="s">
        <v>4060</v>
      </c>
      <c r="C30571" t="s">
        <v>4060</v>
      </c>
      <c r="D30571" s="1">
        <v>44441</v>
      </c>
      <c r="E30571" t="s">
        <v>1094</v>
      </c>
      <c r="F30571" s="1">
        <v>44455</v>
      </c>
      <c r="G30571">
        <v>0</v>
      </c>
    </row>
    <row r="30572" spans="1:7" x14ac:dyDescent="0.3">
      <c r="A30572" t="s">
        <v>13477</v>
      </c>
      <c r="B30572" t="s">
        <v>4060</v>
      </c>
      <c r="C30572" t="s">
        <v>4060</v>
      </c>
      <c r="D30572" s="1">
        <v>44441</v>
      </c>
      <c r="E30572" t="s">
        <v>1094</v>
      </c>
      <c r="F30572" s="1">
        <v>44455</v>
      </c>
      <c r="G30572">
        <v>0</v>
      </c>
    </row>
    <row r="30573" spans="1:7" x14ac:dyDescent="0.3">
      <c r="A30573" t="s">
        <v>13478</v>
      </c>
      <c r="B30573" t="s">
        <v>4060</v>
      </c>
      <c r="C30573" t="s">
        <v>4060</v>
      </c>
      <c r="D30573" s="1">
        <v>44441</v>
      </c>
      <c r="E30573" t="s">
        <v>1094</v>
      </c>
      <c r="F30573" s="1">
        <v>44455</v>
      </c>
      <c r="G30573">
        <v>0</v>
      </c>
    </row>
  </sheetData>
  <conditionalFormatting sqref="A17867:A17910">
    <cfRule type="duplicateValues" dxfId="14" priority="3"/>
  </conditionalFormatting>
  <conditionalFormatting sqref="A17867:A17910">
    <cfRule type="duplicateValues" dxfId="13" priority="4"/>
  </conditionalFormatting>
  <conditionalFormatting sqref="A17454:A17503">
    <cfRule type="duplicateValues" dxfId="12" priority="5"/>
  </conditionalFormatting>
  <conditionalFormatting sqref="A17504:A17866">
    <cfRule type="duplicateValues" dxfId="11" priority="6"/>
  </conditionalFormatting>
  <conditionalFormatting sqref="A18122:A18171">
    <cfRule type="duplicateValues" dxfId="10" priority="1"/>
  </conditionalFormatting>
  <conditionalFormatting sqref="A18172:A18190">
    <cfRule type="duplicateValues" dxfId="9" priority="2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8C4F8-CFD9-4D7C-A664-B51C8801B525}">
  <sheetPr codeName="Planilha3"/>
  <dimension ref="A1:AM913"/>
  <sheetViews>
    <sheetView workbookViewId="0">
      <selection activeCell="A7" sqref="A7"/>
    </sheetView>
  </sheetViews>
  <sheetFormatPr defaultRowHeight="14.4" x14ac:dyDescent="0.3"/>
  <cols>
    <col min="1" max="1" width="12.5546875" bestFit="1" customWidth="1"/>
    <col min="4" max="4" width="9.5546875" customWidth="1"/>
    <col min="38" max="38" width="36.5546875" customWidth="1"/>
  </cols>
  <sheetData>
    <row r="1" spans="1:39" x14ac:dyDescent="0.3">
      <c r="A1" t="s">
        <v>0</v>
      </c>
      <c r="B1" t="s">
        <v>1</v>
      </c>
      <c r="C1" t="s">
        <v>14558</v>
      </c>
      <c r="D1" t="s">
        <v>14559</v>
      </c>
      <c r="E1" t="s">
        <v>14560</v>
      </c>
      <c r="F1" t="s">
        <v>14561</v>
      </c>
      <c r="G1" t="s">
        <v>14562</v>
      </c>
      <c r="H1" t="s">
        <v>14563</v>
      </c>
      <c r="I1" t="s">
        <v>14564</v>
      </c>
      <c r="J1" t="s">
        <v>14565</v>
      </c>
      <c r="K1" t="s">
        <v>14566</v>
      </c>
      <c r="L1" t="s">
        <v>14567</v>
      </c>
      <c r="M1" t="s">
        <v>14568</v>
      </c>
      <c r="N1" t="s">
        <v>14569</v>
      </c>
      <c r="O1" t="s">
        <v>14570</v>
      </c>
      <c r="P1" t="s">
        <v>14571</v>
      </c>
      <c r="Q1" t="s">
        <v>14572</v>
      </c>
      <c r="R1" t="s">
        <v>14573</v>
      </c>
      <c r="S1" t="s">
        <v>14574</v>
      </c>
      <c r="T1" t="s">
        <v>14575</v>
      </c>
      <c r="U1" t="s">
        <v>14576</v>
      </c>
      <c r="V1" t="s">
        <v>14577</v>
      </c>
      <c r="W1" t="s">
        <v>14578</v>
      </c>
      <c r="X1" t="s">
        <v>14579</v>
      </c>
      <c r="Y1" t="s">
        <v>14580</v>
      </c>
      <c r="Z1" t="s">
        <v>14581</v>
      </c>
      <c r="AA1" t="s">
        <v>14582</v>
      </c>
      <c r="AB1" t="s">
        <v>14583</v>
      </c>
      <c r="AC1" t="s">
        <v>14584</v>
      </c>
      <c r="AD1" t="s">
        <v>14585</v>
      </c>
      <c r="AE1" t="s">
        <v>14586</v>
      </c>
      <c r="AF1" t="s">
        <v>14587</v>
      </c>
      <c r="AG1" t="s">
        <v>14588</v>
      </c>
      <c r="AH1" t="s">
        <v>13362</v>
      </c>
      <c r="AI1" t="s">
        <v>13363</v>
      </c>
      <c r="AJ1" t="s">
        <v>13364</v>
      </c>
      <c r="AK1" t="s">
        <v>13365</v>
      </c>
      <c r="AL1" t="s">
        <v>13366</v>
      </c>
      <c r="AM1" t="s">
        <v>13367</v>
      </c>
    </row>
    <row r="2" spans="1:39" x14ac:dyDescent="0.3">
      <c r="A2" t="s">
        <v>10388</v>
      </c>
      <c r="B2" t="s">
        <v>9</v>
      </c>
      <c r="C2" t="s">
        <v>14868</v>
      </c>
      <c r="D2" t="s">
        <v>14869</v>
      </c>
      <c r="E2" t="s">
        <v>10</v>
      </c>
      <c r="F2" t="s">
        <v>14870</v>
      </c>
      <c r="G2" t="s">
        <v>14870</v>
      </c>
      <c r="H2">
        <v>96000</v>
      </c>
      <c r="I2" t="s">
        <v>14871</v>
      </c>
      <c r="J2" t="s">
        <v>14872</v>
      </c>
      <c r="K2">
        <v>2773</v>
      </c>
      <c r="L2" t="s">
        <v>13</v>
      </c>
      <c r="M2" t="s">
        <v>14873</v>
      </c>
      <c r="N2" t="s">
        <v>14651</v>
      </c>
      <c r="O2" t="s">
        <v>13511</v>
      </c>
      <c r="P2">
        <v>68904268</v>
      </c>
      <c r="Q2" t="s">
        <v>14874</v>
      </c>
      <c r="R2" t="s">
        <v>10388</v>
      </c>
      <c r="S2">
        <v>20</v>
      </c>
      <c r="T2">
        <v>12</v>
      </c>
      <c r="U2" t="s">
        <v>2</v>
      </c>
      <c r="V2" t="s">
        <v>12</v>
      </c>
      <c r="W2">
        <v>20</v>
      </c>
      <c r="X2">
        <v>0</v>
      </c>
      <c r="Y2" t="s">
        <v>14875</v>
      </c>
      <c r="Z2">
        <v>12739924</v>
      </c>
      <c r="AA2">
        <v>2.1528700000000001E-2</v>
      </c>
      <c r="AB2">
        <v>-51.088365000000003</v>
      </c>
      <c r="AC2" t="s">
        <v>6</v>
      </c>
      <c r="AD2" t="s">
        <v>7</v>
      </c>
      <c r="AE2" t="s">
        <v>7</v>
      </c>
      <c r="AF2" t="s">
        <v>7</v>
      </c>
      <c r="AG2">
        <v>5</v>
      </c>
      <c r="AH2" t="s">
        <v>13368</v>
      </c>
      <c r="AI2" t="s">
        <v>13511</v>
      </c>
      <c r="AJ2" t="s">
        <v>13511</v>
      </c>
      <c r="AK2">
        <v>163886010</v>
      </c>
      <c r="AL2" t="s">
        <v>13511</v>
      </c>
      <c r="AM2" t="s">
        <v>14876</v>
      </c>
    </row>
    <row r="3" spans="1:39" x14ac:dyDescent="0.3">
      <c r="A3" t="s">
        <v>13512</v>
      </c>
      <c r="B3" t="s">
        <v>9</v>
      </c>
      <c r="C3" t="s">
        <v>13511</v>
      </c>
      <c r="D3" t="s">
        <v>13513</v>
      </c>
      <c r="E3" t="s">
        <v>1065</v>
      </c>
      <c r="F3" t="s">
        <v>13514</v>
      </c>
      <c r="G3" t="s">
        <v>13514</v>
      </c>
      <c r="H3">
        <v>92000</v>
      </c>
      <c r="I3" t="s">
        <v>13515</v>
      </c>
      <c r="J3" t="s">
        <v>13516</v>
      </c>
      <c r="K3">
        <v>37</v>
      </c>
      <c r="L3">
        <v>1580</v>
      </c>
      <c r="M3" t="s">
        <v>13511</v>
      </c>
      <c r="N3" t="s">
        <v>13511</v>
      </c>
      <c r="O3" t="s">
        <v>13511</v>
      </c>
      <c r="P3">
        <v>69075020</v>
      </c>
      <c r="Q3" t="s">
        <v>13517</v>
      </c>
      <c r="R3" t="s">
        <v>13512</v>
      </c>
      <c r="S3">
        <v>1</v>
      </c>
      <c r="T3">
        <v>17</v>
      </c>
      <c r="U3" t="s">
        <v>2</v>
      </c>
      <c r="V3" t="s">
        <v>12</v>
      </c>
      <c r="W3">
        <v>0</v>
      </c>
      <c r="X3">
        <v>1</v>
      </c>
      <c r="Y3" t="s">
        <v>13518</v>
      </c>
      <c r="Z3">
        <v>37264197</v>
      </c>
      <c r="AA3">
        <v>-3.1263171000000001</v>
      </c>
      <c r="AB3">
        <v>-59.970011100000001</v>
      </c>
      <c r="AC3" t="s">
        <v>15</v>
      </c>
      <c r="AD3" t="s">
        <v>13511</v>
      </c>
      <c r="AE3" t="s">
        <v>8</v>
      </c>
      <c r="AF3" t="s">
        <v>8</v>
      </c>
      <c r="AG3">
        <v>1</v>
      </c>
      <c r="AH3" t="s">
        <v>13511</v>
      </c>
      <c r="AI3" t="s">
        <v>13511</v>
      </c>
      <c r="AJ3" t="s">
        <v>13511</v>
      </c>
      <c r="AK3" t="s">
        <v>13511</v>
      </c>
      <c r="AL3" t="s">
        <v>13511</v>
      </c>
      <c r="AM3" t="s">
        <v>9</v>
      </c>
    </row>
    <row r="4" spans="1:39" x14ac:dyDescent="0.3">
      <c r="A4" t="s">
        <v>14594</v>
      </c>
      <c r="B4" t="s">
        <v>9</v>
      </c>
      <c r="C4" t="s">
        <v>14595</v>
      </c>
      <c r="D4" t="s">
        <v>22</v>
      </c>
      <c r="E4" t="s">
        <v>1065</v>
      </c>
      <c r="F4" t="s">
        <v>13514</v>
      </c>
      <c r="G4" t="s">
        <v>13514</v>
      </c>
      <c r="H4">
        <v>92000</v>
      </c>
      <c r="I4" t="s">
        <v>13515</v>
      </c>
      <c r="J4" t="s">
        <v>14596</v>
      </c>
      <c r="K4">
        <v>4516</v>
      </c>
      <c r="L4">
        <v>160</v>
      </c>
      <c r="M4" t="s">
        <v>14597</v>
      </c>
      <c r="N4" t="s">
        <v>13511</v>
      </c>
      <c r="O4" t="s">
        <v>13511</v>
      </c>
      <c r="P4">
        <v>69045200</v>
      </c>
      <c r="Q4" t="s">
        <v>14589</v>
      </c>
      <c r="R4" t="s">
        <v>14594</v>
      </c>
      <c r="S4">
        <v>12</v>
      </c>
      <c r="T4">
        <v>13</v>
      </c>
      <c r="U4" t="s">
        <v>2</v>
      </c>
      <c r="V4" t="s">
        <v>12</v>
      </c>
      <c r="W4">
        <v>12</v>
      </c>
      <c r="X4">
        <v>0</v>
      </c>
      <c r="Y4" t="s">
        <v>14598</v>
      </c>
      <c r="Z4">
        <v>63144040</v>
      </c>
      <c r="AA4">
        <v>-3.0682290000000001</v>
      </c>
      <c r="AB4">
        <v>-60.051214999999999</v>
      </c>
      <c r="AC4" t="s">
        <v>6</v>
      </c>
      <c r="AD4" t="s">
        <v>7</v>
      </c>
      <c r="AE4" t="s">
        <v>7</v>
      </c>
      <c r="AF4" t="s">
        <v>7</v>
      </c>
      <c r="AG4">
        <v>3</v>
      </c>
      <c r="AH4" t="s">
        <v>13368</v>
      </c>
      <c r="AI4" t="s">
        <v>13511</v>
      </c>
      <c r="AJ4" t="s">
        <v>13511</v>
      </c>
      <c r="AK4">
        <v>2782260222</v>
      </c>
      <c r="AL4" t="s">
        <v>13511</v>
      </c>
      <c r="AM4" t="s">
        <v>13511</v>
      </c>
    </row>
    <row r="5" spans="1:39" x14ac:dyDescent="0.3">
      <c r="A5" t="s">
        <v>14599</v>
      </c>
      <c r="B5" t="s">
        <v>9</v>
      </c>
      <c r="C5" t="s">
        <v>14595</v>
      </c>
      <c r="D5" t="s">
        <v>22</v>
      </c>
      <c r="E5" t="s">
        <v>1065</v>
      </c>
      <c r="F5" t="s">
        <v>13514</v>
      </c>
      <c r="G5" t="s">
        <v>13514</v>
      </c>
      <c r="H5">
        <v>92000</v>
      </c>
      <c r="I5" t="s">
        <v>13515</v>
      </c>
      <c r="J5" t="s">
        <v>14596</v>
      </c>
      <c r="K5">
        <v>4516</v>
      </c>
      <c r="L5">
        <v>160</v>
      </c>
      <c r="M5" t="s">
        <v>14600</v>
      </c>
      <c r="N5" t="s">
        <v>13511</v>
      </c>
      <c r="O5" t="s">
        <v>13511</v>
      </c>
      <c r="P5">
        <v>69045200</v>
      </c>
      <c r="Q5" t="s">
        <v>14589</v>
      </c>
      <c r="R5" t="s">
        <v>14599</v>
      </c>
      <c r="S5">
        <v>12</v>
      </c>
      <c r="T5">
        <v>13</v>
      </c>
      <c r="U5" t="s">
        <v>2</v>
      </c>
      <c r="V5" t="s">
        <v>12</v>
      </c>
      <c r="W5">
        <v>12</v>
      </c>
      <c r="X5">
        <v>0</v>
      </c>
      <c r="Y5" t="s">
        <v>14601</v>
      </c>
      <c r="Z5">
        <v>63208750</v>
      </c>
      <c r="AA5">
        <v>-3.0683044000000002</v>
      </c>
      <c r="AB5">
        <v>-60.051783800000003</v>
      </c>
      <c r="AC5" t="s">
        <v>6</v>
      </c>
      <c r="AD5" t="s">
        <v>7</v>
      </c>
      <c r="AE5" t="s">
        <v>7</v>
      </c>
      <c r="AF5" t="s">
        <v>7</v>
      </c>
      <c r="AG5">
        <v>3</v>
      </c>
      <c r="AH5" t="s">
        <v>13368</v>
      </c>
      <c r="AI5" t="s">
        <v>13511</v>
      </c>
      <c r="AJ5" t="s">
        <v>13511</v>
      </c>
      <c r="AK5">
        <v>2782260222</v>
      </c>
      <c r="AL5" t="s">
        <v>13511</v>
      </c>
      <c r="AM5" t="s">
        <v>13511</v>
      </c>
    </row>
    <row r="6" spans="1:39" x14ac:dyDescent="0.3">
      <c r="A6" t="s">
        <v>14826</v>
      </c>
      <c r="B6" t="s">
        <v>9</v>
      </c>
      <c r="C6" t="s">
        <v>14827</v>
      </c>
      <c r="D6" t="s">
        <v>22</v>
      </c>
      <c r="E6" t="s">
        <v>1065</v>
      </c>
      <c r="F6" t="s">
        <v>13514</v>
      </c>
      <c r="G6" t="s">
        <v>13514</v>
      </c>
      <c r="H6">
        <v>92000</v>
      </c>
      <c r="I6" t="s">
        <v>13515</v>
      </c>
      <c r="J6" t="s">
        <v>14828</v>
      </c>
      <c r="K6">
        <v>19388</v>
      </c>
      <c r="L6">
        <v>2229</v>
      </c>
      <c r="M6" t="s">
        <v>14829</v>
      </c>
      <c r="N6" t="s">
        <v>14830</v>
      </c>
      <c r="O6" t="s">
        <v>13511</v>
      </c>
      <c r="P6">
        <v>69050110</v>
      </c>
      <c r="Q6" t="s">
        <v>14831</v>
      </c>
      <c r="R6" t="s">
        <v>14826</v>
      </c>
      <c r="S6">
        <v>36</v>
      </c>
      <c r="T6">
        <v>7</v>
      </c>
      <c r="U6" t="s">
        <v>2</v>
      </c>
      <c r="V6" t="s">
        <v>12</v>
      </c>
      <c r="W6">
        <v>36</v>
      </c>
      <c r="X6">
        <v>0</v>
      </c>
      <c r="Y6" t="s">
        <v>14832</v>
      </c>
      <c r="Z6">
        <v>87933468</v>
      </c>
      <c r="AA6">
        <v>-3.0945724999999999</v>
      </c>
      <c r="AB6">
        <v>-60.031978000000002</v>
      </c>
      <c r="AC6" t="s">
        <v>6</v>
      </c>
      <c r="AD6" t="s">
        <v>7</v>
      </c>
      <c r="AE6" t="s">
        <v>8</v>
      </c>
      <c r="AF6" t="s">
        <v>8</v>
      </c>
      <c r="AG6">
        <v>3</v>
      </c>
      <c r="AH6" t="s">
        <v>13368</v>
      </c>
      <c r="AI6" t="s">
        <v>13511</v>
      </c>
      <c r="AJ6" t="s">
        <v>13511</v>
      </c>
      <c r="AK6">
        <v>2899258094</v>
      </c>
      <c r="AL6" t="s">
        <v>13511</v>
      </c>
      <c r="AM6" t="s">
        <v>13511</v>
      </c>
    </row>
    <row r="7" spans="1:39" x14ac:dyDescent="0.3">
      <c r="A7" t="s">
        <v>14877</v>
      </c>
      <c r="B7" t="s">
        <v>9</v>
      </c>
      <c r="C7" t="s">
        <v>14878</v>
      </c>
      <c r="D7" t="s">
        <v>14879</v>
      </c>
      <c r="E7" t="s">
        <v>23</v>
      </c>
      <c r="F7" t="s">
        <v>14880</v>
      </c>
      <c r="G7" t="s">
        <v>14880</v>
      </c>
      <c r="H7">
        <v>71362</v>
      </c>
      <c r="I7" t="s">
        <v>14879</v>
      </c>
      <c r="J7" t="s">
        <v>14881</v>
      </c>
      <c r="K7">
        <v>255</v>
      </c>
      <c r="L7" t="s">
        <v>13</v>
      </c>
      <c r="M7" t="s">
        <v>13511</v>
      </c>
      <c r="N7" t="s">
        <v>13511</v>
      </c>
      <c r="O7" t="s">
        <v>13511</v>
      </c>
      <c r="P7">
        <v>44700000</v>
      </c>
      <c r="Q7" t="s">
        <v>14882</v>
      </c>
      <c r="R7" t="s">
        <v>14877</v>
      </c>
      <c r="S7">
        <v>8</v>
      </c>
      <c r="T7">
        <v>7</v>
      </c>
      <c r="U7" t="s">
        <v>2</v>
      </c>
      <c r="V7" t="s">
        <v>12</v>
      </c>
      <c r="W7">
        <v>0</v>
      </c>
      <c r="X7">
        <v>8</v>
      </c>
      <c r="Y7" t="s">
        <v>14883</v>
      </c>
      <c r="Z7">
        <v>31454749</v>
      </c>
      <c r="AA7">
        <v>-11.184631</v>
      </c>
      <c r="AB7">
        <v>-40.520927999999998</v>
      </c>
      <c r="AC7" t="s">
        <v>6</v>
      </c>
      <c r="AD7" t="s">
        <v>7</v>
      </c>
      <c r="AE7" t="s">
        <v>8</v>
      </c>
      <c r="AF7" t="s">
        <v>8</v>
      </c>
      <c r="AG7">
        <v>1</v>
      </c>
      <c r="AH7" t="s">
        <v>13368</v>
      </c>
      <c r="AI7" t="s">
        <v>13511</v>
      </c>
      <c r="AJ7" t="s">
        <v>13511</v>
      </c>
      <c r="AK7">
        <v>1235563981</v>
      </c>
      <c r="AL7" t="s">
        <v>13511</v>
      </c>
      <c r="AM7" t="s">
        <v>14884</v>
      </c>
    </row>
    <row r="8" spans="1:39" x14ac:dyDescent="0.3">
      <c r="A8" t="s">
        <v>13481</v>
      </c>
      <c r="B8" t="s">
        <v>9</v>
      </c>
      <c r="C8" t="s">
        <v>13482</v>
      </c>
      <c r="D8" t="s">
        <v>13479</v>
      </c>
      <c r="E8" t="s">
        <v>23</v>
      </c>
      <c r="F8" t="s">
        <v>13480</v>
      </c>
      <c r="G8" t="s">
        <v>13480</v>
      </c>
      <c r="H8">
        <v>71291</v>
      </c>
      <c r="I8" t="s">
        <v>13479</v>
      </c>
      <c r="J8" t="s">
        <v>13483</v>
      </c>
      <c r="K8">
        <v>21438</v>
      </c>
      <c r="L8">
        <v>105</v>
      </c>
      <c r="M8" t="s">
        <v>13511</v>
      </c>
      <c r="N8" t="s">
        <v>13511</v>
      </c>
      <c r="O8" t="s">
        <v>13511</v>
      </c>
      <c r="P8">
        <v>45656278</v>
      </c>
      <c r="Q8" t="s">
        <v>13484</v>
      </c>
      <c r="R8" t="s">
        <v>13481</v>
      </c>
      <c r="S8">
        <v>2</v>
      </c>
      <c r="T8">
        <v>5</v>
      </c>
      <c r="U8" t="s">
        <v>2</v>
      </c>
      <c r="V8" t="s">
        <v>12</v>
      </c>
      <c r="W8">
        <v>2</v>
      </c>
      <c r="X8">
        <v>0</v>
      </c>
      <c r="Y8" t="s">
        <v>13485</v>
      </c>
      <c r="Z8">
        <v>56801790</v>
      </c>
      <c r="AA8">
        <v>-14.821747</v>
      </c>
      <c r="AB8">
        <v>-39.038117999999997</v>
      </c>
      <c r="AC8" t="s">
        <v>6</v>
      </c>
      <c r="AD8" t="s">
        <v>8</v>
      </c>
      <c r="AE8" t="s">
        <v>8</v>
      </c>
      <c r="AF8" t="s">
        <v>8</v>
      </c>
      <c r="AG8">
        <v>1</v>
      </c>
      <c r="AH8" t="s">
        <v>13467</v>
      </c>
      <c r="AI8" t="s">
        <v>13511</v>
      </c>
      <c r="AJ8" t="s">
        <v>13511</v>
      </c>
      <c r="AK8">
        <v>1683278068</v>
      </c>
      <c r="AL8" t="s">
        <v>13511</v>
      </c>
      <c r="AM8" t="s">
        <v>13511</v>
      </c>
    </row>
    <row r="9" spans="1:39" x14ac:dyDescent="0.3">
      <c r="A9" t="s">
        <v>13486</v>
      </c>
      <c r="B9" t="s">
        <v>9</v>
      </c>
      <c r="C9" t="s">
        <v>13482</v>
      </c>
      <c r="D9" t="s">
        <v>13479</v>
      </c>
      <c r="E9" t="s">
        <v>23</v>
      </c>
      <c r="F9" t="s">
        <v>13480</v>
      </c>
      <c r="G9" t="s">
        <v>13480</v>
      </c>
      <c r="H9">
        <v>71291</v>
      </c>
      <c r="I9" t="s">
        <v>13479</v>
      </c>
      <c r="J9" t="s">
        <v>13487</v>
      </c>
      <c r="K9">
        <v>795</v>
      </c>
      <c r="L9">
        <v>225</v>
      </c>
      <c r="M9" t="s">
        <v>13511</v>
      </c>
      <c r="N9" t="s">
        <v>13511</v>
      </c>
      <c r="O9" t="s">
        <v>13511</v>
      </c>
      <c r="P9">
        <v>45656270</v>
      </c>
      <c r="Q9" t="s">
        <v>13484</v>
      </c>
      <c r="R9" t="s">
        <v>13486</v>
      </c>
      <c r="S9">
        <v>1</v>
      </c>
      <c r="T9">
        <v>5</v>
      </c>
      <c r="U9" t="s">
        <v>2</v>
      </c>
      <c r="V9" t="s">
        <v>12</v>
      </c>
      <c r="W9">
        <v>1</v>
      </c>
      <c r="X9">
        <v>0</v>
      </c>
      <c r="Y9" t="s">
        <v>13485</v>
      </c>
      <c r="Z9">
        <v>56801939</v>
      </c>
      <c r="AA9">
        <v>-14.821636</v>
      </c>
      <c r="AB9">
        <v>-39.038120999999997</v>
      </c>
      <c r="AC9" t="s">
        <v>15</v>
      </c>
      <c r="AD9" t="s">
        <v>13511</v>
      </c>
      <c r="AE9" t="s">
        <v>8</v>
      </c>
      <c r="AF9" t="s">
        <v>8</v>
      </c>
      <c r="AG9">
        <v>1</v>
      </c>
      <c r="AH9" t="s">
        <v>13467</v>
      </c>
      <c r="AI9" t="s">
        <v>13511</v>
      </c>
      <c r="AJ9" t="s">
        <v>13511</v>
      </c>
      <c r="AK9">
        <v>1683278068</v>
      </c>
      <c r="AL9" t="s">
        <v>13511</v>
      </c>
      <c r="AM9" t="s">
        <v>13511</v>
      </c>
    </row>
    <row r="10" spans="1:39" x14ac:dyDescent="0.3">
      <c r="A10" t="s">
        <v>13488</v>
      </c>
      <c r="B10" t="s">
        <v>9</v>
      </c>
      <c r="C10" t="s">
        <v>13482</v>
      </c>
      <c r="D10" t="s">
        <v>13479</v>
      </c>
      <c r="E10" t="s">
        <v>23</v>
      </c>
      <c r="F10" t="s">
        <v>13480</v>
      </c>
      <c r="G10" t="s">
        <v>13480</v>
      </c>
      <c r="H10">
        <v>71291</v>
      </c>
      <c r="I10" t="s">
        <v>13479</v>
      </c>
      <c r="J10" t="s">
        <v>13487</v>
      </c>
      <c r="K10">
        <v>795</v>
      </c>
      <c r="L10">
        <v>183</v>
      </c>
      <c r="M10" t="s">
        <v>13511</v>
      </c>
      <c r="N10" t="s">
        <v>13511</v>
      </c>
      <c r="O10" t="s">
        <v>13511</v>
      </c>
      <c r="P10">
        <v>45656270</v>
      </c>
      <c r="Q10" t="s">
        <v>13484</v>
      </c>
      <c r="R10" t="s">
        <v>13488</v>
      </c>
      <c r="S10">
        <v>1</v>
      </c>
      <c r="T10">
        <v>5</v>
      </c>
      <c r="U10" t="s">
        <v>2</v>
      </c>
      <c r="V10" t="s">
        <v>12</v>
      </c>
      <c r="W10">
        <v>1</v>
      </c>
      <c r="X10">
        <v>0</v>
      </c>
      <c r="Y10" t="s">
        <v>13485</v>
      </c>
      <c r="Z10">
        <v>56801977</v>
      </c>
      <c r="AA10">
        <v>-14.821574999999999</v>
      </c>
      <c r="AB10">
        <v>-39.037855</v>
      </c>
      <c r="AC10" t="s">
        <v>15</v>
      </c>
      <c r="AD10" t="s">
        <v>13511</v>
      </c>
      <c r="AE10" t="s">
        <v>8</v>
      </c>
      <c r="AF10" t="s">
        <v>8</v>
      </c>
      <c r="AG10">
        <v>1</v>
      </c>
      <c r="AH10" t="s">
        <v>13467</v>
      </c>
      <c r="AI10" t="s">
        <v>13511</v>
      </c>
      <c r="AJ10" t="s">
        <v>13511</v>
      </c>
      <c r="AK10">
        <v>1683278068</v>
      </c>
      <c r="AL10" t="s">
        <v>13511</v>
      </c>
      <c r="AM10" t="s">
        <v>13511</v>
      </c>
    </row>
    <row r="11" spans="1:39" x14ac:dyDescent="0.3">
      <c r="A11" t="s">
        <v>13489</v>
      </c>
      <c r="B11" t="s">
        <v>9</v>
      </c>
      <c r="C11" t="s">
        <v>13482</v>
      </c>
      <c r="D11" t="s">
        <v>13479</v>
      </c>
      <c r="E11" t="s">
        <v>23</v>
      </c>
      <c r="F11" t="s">
        <v>13480</v>
      </c>
      <c r="G11" t="s">
        <v>13480</v>
      </c>
      <c r="H11">
        <v>71291</v>
      </c>
      <c r="I11" t="s">
        <v>13479</v>
      </c>
      <c r="J11" t="s">
        <v>13487</v>
      </c>
      <c r="K11">
        <v>795</v>
      </c>
      <c r="L11">
        <v>199</v>
      </c>
      <c r="M11" t="s">
        <v>13511</v>
      </c>
      <c r="N11" t="s">
        <v>13511</v>
      </c>
      <c r="O11" t="s">
        <v>13511</v>
      </c>
      <c r="P11">
        <v>45656270</v>
      </c>
      <c r="Q11" t="s">
        <v>13484</v>
      </c>
      <c r="R11" t="s">
        <v>13489</v>
      </c>
      <c r="S11">
        <v>2</v>
      </c>
      <c r="T11">
        <v>5</v>
      </c>
      <c r="U11" t="s">
        <v>2</v>
      </c>
      <c r="V11" t="s">
        <v>12</v>
      </c>
      <c r="W11">
        <v>2</v>
      </c>
      <c r="X11">
        <v>0</v>
      </c>
      <c r="Y11" t="s">
        <v>13485</v>
      </c>
      <c r="Z11">
        <v>56801910</v>
      </c>
      <c r="AA11">
        <v>-14.82161</v>
      </c>
      <c r="AB11">
        <v>-39.038027</v>
      </c>
      <c r="AC11" t="s">
        <v>6</v>
      </c>
      <c r="AD11" t="s">
        <v>8</v>
      </c>
      <c r="AE11" t="s">
        <v>8</v>
      </c>
      <c r="AF11" t="s">
        <v>8</v>
      </c>
      <c r="AG11">
        <v>1</v>
      </c>
      <c r="AH11" t="s">
        <v>13467</v>
      </c>
      <c r="AI11" t="s">
        <v>13511</v>
      </c>
      <c r="AJ11" t="s">
        <v>13511</v>
      </c>
      <c r="AK11">
        <v>1683278068</v>
      </c>
      <c r="AL11" t="s">
        <v>13511</v>
      </c>
      <c r="AM11" t="s">
        <v>13511</v>
      </c>
    </row>
    <row r="12" spans="1:39" x14ac:dyDescent="0.3">
      <c r="A12" t="s">
        <v>13490</v>
      </c>
      <c r="B12" t="s">
        <v>9</v>
      </c>
      <c r="C12" t="s">
        <v>13482</v>
      </c>
      <c r="D12" t="s">
        <v>13479</v>
      </c>
      <c r="E12" t="s">
        <v>23</v>
      </c>
      <c r="F12" t="s">
        <v>13480</v>
      </c>
      <c r="G12" t="s">
        <v>13480</v>
      </c>
      <c r="H12">
        <v>71291</v>
      </c>
      <c r="I12" t="s">
        <v>13479</v>
      </c>
      <c r="J12" t="s">
        <v>13483</v>
      </c>
      <c r="K12">
        <v>21438</v>
      </c>
      <c r="L12">
        <v>62</v>
      </c>
      <c r="M12" t="s">
        <v>13511</v>
      </c>
      <c r="N12" t="s">
        <v>13511</v>
      </c>
      <c r="O12" t="s">
        <v>13511</v>
      </c>
      <c r="P12">
        <v>45656278</v>
      </c>
      <c r="Q12" t="s">
        <v>13484</v>
      </c>
      <c r="R12" t="s">
        <v>13490</v>
      </c>
      <c r="S12">
        <v>1</v>
      </c>
      <c r="T12">
        <v>5</v>
      </c>
      <c r="U12" t="s">
        <v>2</v>
      </c>
      <c r="V12" t="s">
        <v>12</v>
      </c>
      <c r="W12">
        <v>1</v>
      </c>
      <c r="X12">
        <v>0</v>
      </c>
      <c r="Y12" t="s">
        <v>13485</v>
      </c>
      <c r="Z12">
        <v>56802077</v>
      </c>
      <c r="AA12">
        <v>-14.821869</v>
      </c>
      <c r="AB12">
        <v>-39.038207999999997</v>
      </c>
      <c r="AC12" t="s">
        <v>15</v>
      </c>
      <c r="AD12" t="s">
        <v>13511</v>
      </c>
      <c r="AE12" t="s">
        <v>8</v>
      </c>
      <c r="AF12" t="s">
        <v>8</v>
      </c>
      <c r="AG12">
        <v>1</v>
      </c>
      <c r="AH12" t="s">
        <v>13467</v>
      </c>
      <c r="AI12" t="s">
        <v>13511</v>
      </c>
      <c r="AJ12" t="s">
        <v>13511</v>
      </c>
      <c r="AK12">
        <v>1683278068</v>
      </c>
      <c r="AL12" t="s">
        <v>13511</v>
      </c>
      <c r="AM12" t="s">
        <v>13511</v>
      </c>
    </row>
    <row r="13" spans="1:39" x14ac:dyDescent="0.3">
      <c r="A13" t="s">
        <v>13491</v>
      </c>
      <c r="B13" t="s">
        <v>9</v>
      </c>
      <c r="C13" t="s">
        <v>13482</v>
      </c>
      <c r="D13" t="s">
        <v>13479</v>
      </c>
      <c r="E13" t="s">
        <v>23</v>
      </c>
      <c r="F13" t="s">
        <v>13480</v>
      </c>
      <c r="G13" t="s">
        <v>13480</v>
      </c>
      <c r="H13">
        <v>71291</v>
      </c>
      <c r="I13" t="s">
        <v>13479</v>
      </c>
      <c r="J13" t="s">
        <v>13487</v>
      </c>
      <c r="K13">
        <v>795</v>
      </c>
      <c r="L13">
        <v>187</v>
      </c>
      <c r="M13" t="s">
        <v>13511</v>
      </c>
      <c r="N13" t="s">
        <v>13511</v>
      </c>
      <c r="O13" t="s">
        <v>13511</v>
      </c>
      <c r="P13">
        <v>45656270</v>
      </c>
      <c r="Q13" t="s">
        <v>13484</v>
      </c>
      <c r="R13" t="s">
        <v>13491</v>
      </c>
      <c r="S13">
        <v>1</v>
      </c>
      <c r="T13">
        <v>5</v>
      </c>
      <c r="U13" t="s">
        <v>2</v>
      </c>
      <c r="V13" t="s">
        <v>12</v>
      </c>
      <c r="W13">
        <v>1</v>
      </c>
      <c r="X13">
        <v>0</v>
      </c>
      <c r="Y13" t="s">
        <v>13485</v>
      </c>
      <c r="Z13">
        <v>56802159</v>
      </c>
      <c r="AA13">
        <v>-14.821588</v>
      </c>
      <c r="AB13">
        <v>-39.037917999999998</v>
      </c>
      <c r="AC13" t="s">
        <v>15</v>
      </c>
      <c r="AD13" t="s">
        <v>13511</v>
      </c>
      <c r="AE13" t="s">
        <v>8</v>
      </c>
      <c r="AF13" t="s">
        <v>8</v>
      </c>
      <c r="AG13">
        <v>1</v>
      </c>
      <c r="AH13" t="s">
        <v>13467</v>
      </c>
      <c r="AI13" t="s">
        <v>13511</v>
      </c>
      <c r="AJ13" t="s">
        <v>13511</v>
      </c>
      <c r="AK13">
        <v>1683278068</v>
      </c>
      <c r="AL13" t="s">
        <v>13511</v>
      </c>
      <c r="AM13" t="s">
        <v>13511</v>
      </c>
    </row>
    <row r="14" spans="1:39" x14ac:dyDescent="0.3">
      <c r="A14" t="s">
        <v>14804</v>
      </c>
      <c r="B14" t="s">
        <v>9</v>
      </c>
      <c r="C14" t="s">
        <v>14626</v>
      </c>
      <c r="D14" t="s">
        <v>14623</v>
      </c>
      <c r="E14" t="s">
        <v>23</v>
      </c>
      <c r="F14" t="s">
        <v>12423</v>
      </c>
      <c r="G14" t="s">
        <v>12423</v>
      </c>
      <c r="H14">
        <v>71000</v>
      </c>
      <c r="I14" t="s">
        <v>12424</v>
      </c>
      <c r="J14" t="s">
        <v>14624</v>
      </c>
      <c r="K14">
        <v>14390</v>
      </c>
      <c r="L14">
        <v>176</v>
      </c>
      <c r="M14" t="s">
        <v>13511</v>
      </c>
      <c r="N14" t="s">
        <v>13511</v>
      </c>
      <c r="O14" t="s">
        <v>13511</v>
      </c>
      <c r="P14">
        <v>40296200</v>
      </c>
      <c r="Q14" t="s">
        <v>14625</v>
      </c>
      <c r="R14" t="s">
        <v>14804</v>
      </c>
      <c r="S14">
        <v>62</v>
      </c>
      <c r="T14">
        <v>6</v>
      </c>
      <c r="U14" t="s">
        <v>2</v>
      </c>
      <c r="V14" t="s">
        <v>12</v>
      </c>
      <c r="W14">
        <v>62</v>
      </c>
      <c r="X14">
        <v>0</v>
      </c>
      <c r="Y14" t="s">
        <v>14805</v>
      </c>
      <c r="Z14">
        <v>64017477</v>
      </c>
      <c r="AA14">
        <v>-12.992597999999999</v>
      </c>
      <c r="AB14">
        <v>-38.479495999999997</v>
      </c>
      <c r="AC14" t="s">
        <v>11</v>
      </c>
      <c r="AD14" t="s">
        <v>8</v>
      </c>
      <c r="AE14" t="s">
        <v>8</v>
      </c>
      <c r="AF14" t="s">
        <v>8</v>
      </c>
      <c r="AG14">
        <v>16</v>
      </c>
      <c r="AH14" t="s">
        <v>13368</v>
      </c>
      <c r="AI14" t="s">
        <v>13511</v>
      </c>
      <c r="AJ14" t="s">
        <v>13511</v>
      </c>
      <c r="AK14">
        <v>2809546917</v>
      </c>
      <c r="AL14" t="s">
        <v>13511</v>
      </c>
      <c r="AM14" t="s">
        <v>13511</v>
      </c>
    </row>
    <row r="15" spans="1:39" x14ac:dyDescent="0.3">
      <c r="A15" t="s">
        <v>14806</v>
      </c>
      <c r="B15" t="s">
        <v>9</v>
      </c>
      <c r="C15" t="s">
        <v>14807</v>
      </c>
      <c r="D15" t="s">
        <v>14623</v>
      </c>
      <c r="E15" t="s">
        <v>23</v>
      </c>
      <c r="F15" t="s">
        <v>12423</v>
      </c>
      <c r="G15" t="s">
        <v>12423</v>
      </c>
      <c r="H15">
        <v>71000</v>
      </c>
      <c r="I15" t="s">
        <v>12424</v>
      </c>
      <c r="J15" t="s">
        <v>14629</v>
      </c>
      <c r="K15">
        <v>901</v>
      </c>
      <c r="L15">
        <v>354</v>
      </c>
      <c r="M15" t="s">
        <v>14808</v>
      </c>
      <c r="N15" t="s">
        <v>13511</v>
      </c>
      <c r="O15" t="s">
        <v>13511</v>
      </c>
      <c r="P15">
        <v>41830130</v>
      </c>
      <c r="Q15" t="s">
        <v>14809</v>
      </c>
      <c r="R15" t="s">
        <v>14806</v>
      </c>
      <c r="S15">
        <v>49</v>
      </c>
      <c r="T15">
        <v>6</v>
      </c>
      <c r="U15" t="s">
        <v>2</v>
      </c>
      <c r="V15" t="s">
        <v>12</v>
      </c>
      <c r="W15">
        <v>48</v>
      </c>
      <c r="X15">
        <v>1</v>
      </c>
      <c r="Y15" t="s">
        <v>14810</v>
      </c>
      <c r="Z15">
        <v>70314016</v>
      </c>
      <c r="AA15">
        <v>-13.0039737</v>
      </c>
      <c r="AB15">
        <v>-38.460552399999997</v>
      </c>
      <c r="AC15" t="s">
        <v>11</v>
      </c>
      <c r="AD15" t="s">
        <v>8</v>
      </c>
      <c r="AE15" t="s">
        <v>8</v>
      </c>
      <c r="AF15" t="s">
        <v>8</v>
      </c>
      <c r="AG15">
        <v>13</v>
      </c>
      <c r="AH15" t="s">
        <v>13368</v>
      </c>
      <c r="AI15" t="s">
        <v>13511</v>
      </c>
      <c r="AJ15" t="s">
        <v>13511</v>
      </c>
      <c r="AK15">
        <v>76366562</v>
      </c>
      <c r="AL15" t="s">
        <v>13511</v>
      </c>
      <c r="AM15" t="s">
        <v>13511</v>
      </c>
    </row>
    <row r="16" spans="1:39" x14ac:dyDescent="0.3">
      <c r="A16" t="s">
        <v>14885</v>
      </c>
      <c r="B16" t="s">
        <v>9</v>
      </c>
      <c r="C16" t="s">
        <v>14886</v>
      </c>
      <c r="D16" t="s">
        <v>14801</v>
      </c>
      <c r="E16" t="s">
        <v>23</v>
      </c>
      <c r="F16" t="s">
        <v>12423</v>
      </c>
      <c r="G16" t="s">
        <v>12423</v>
      </c>
      <c r="H16">
        <v>71000</v>
      </c>
      <c r="I16" t="s">
        <v>12424</v>
      </c>
      <c r="J16" t="s">
        <v>14887</v>
      </c>
      <c r="K16">
        <v>11037</v>
      </c>
      <c r="L16" t="s">
        <v>13</v>
      </c>
      <c r="M16" t="s">
        <v>13641</v>
      </c>
      <c r="N16" t="s">
        <v>13511</v>
      </c>
      <c r="O16" t="s">
        <v>13511</v>
      </c>
      <c r="P16">
        <v>41650195</v>
      </c>
      <c r="Q16" t="s">
        <v>14888</v>
      </c>
      <c r="R16" t="s">
        <v>14885</v>
      </c>
      <c r="S16">
        <v>6</v>
      </c>
      <c r="T16">
        <v>7</v>
      </c>
      <c r="U16" t="s">
        <v>2</v>
      </c>
      <c r="V16" t="s">
        <v>12</v>
      </c>
      <c r="W16">
        <v>6</v>
      </c>
      <c r="X16">
        <v>0</v>
      </c>
      <c r="Y16" t="s">
        <v>14889</v>
      </c>
      <c r="Z16">
        <v>74631066</v>
      </c>
      <c r="AA16">
        <v>-12.937878599999999</v>
      </c>
      <c r="AB16">
        <v>-38.382656900000001</v>
      </c>
      <c r="AC16" t="s">
        <v>6</v>
      </c>
      <c r="AD16" t="s">
        <v>7</v>
      </c>
      <c r="AE16" t="s">
        <v>8</v>
      </c>
      <c r="AF16" t="s">
        <v>8</v>
      </c>
      <c r="AG16">
        <v>1</v>
      </c>
      <c r="AH16" t="s">
        <v>13368</v>
      </c>
      <c r="AI16" t="s">
        <v>13511</v>
      </c>
      <c r="AJ16" t="s">
        <v>13511</v>
      </c>
      <c r="AK16">
        <v>2771168166</v>
      </c>
      <c r="AL16" t="s">
        <v>13511</v>
      </c>
      <c r="AM16" t="s">
        <v>13511</v>
      </c>
    </row>
    <row r="17" spans="1:39" x14ac:dyDescent="0.3">
      <c r="A17" t="s">
        <v>13521</v>
      </c>
      <c r="B17" t="s">
        <v>9</v>
      </c>
      <c r="C17" t="s">
        <v>13522</v>
      </c>
      <c r="D17" t="s">
        <v>13523</v>
      </c>
      <c r="E17" t="s">
        <v>23</v>
      </c>
      <c r="F17" t="s">
        <v>12423</v>
      </c>
      <c r="G17" t="s">
        <v>12423</v>
      </c>
      <c r="H17">
        <v>71000</v>
      </c>
      <c r="I17" t="s">
        <v>12424</v>
      </c>
      <c r="J17" t="s">
        <v>13524</v>
      </c>
      <c r="K17">
        <v>24291</v>
      </c>
      <c r="L17">
        <v>151</v>
      </c>
      <c r="M17" t="s">
        <v>14</v>
      </c>
      <c r="N17" t="s">
        <v>13511</v>
      </c>
      <c r="O17" t="s">
        <v>13511</v>
      </c>
      <c r="P17">
        <v>41343762</v>
      </c>
      <c r="Q17" t="s">
        <v>14811</v>
      </c>
      <c r="R17" t="s">
        <v>13521</v>
      </c>
      <c r="S17">
        <v>16</v>
      </c>
      <c r="T17">
        <v>5</v>
      </c>
      <c r="U17" t="s">
        <v>2</v>
      </c>
      <c r="V17" t="s">
        <v>12</v>
      </c>
      <c r="W17">
        <v>16</v>
      </c>
      <c r="X17">
        <v>0</v>
      </c>
      <c r="Y17" t="s">
        <v>13525</v>
      </c>
      <c r="Z17">
        <v>84475211</v>
      </c>
      <c r="AA17">
        <v>-12.904272300000001</v>
      </c>
      <c r="AB17">
        <v>-38.394291600000003</v>
      </c>
      <c r="AC17" t="s">
        <v>6</v>
      </c>
      <c r="AD17" t="s">
        <v>7</v>
      </c>
      <c r="AE17" t="s">
        <v>7</v>
      </c>
      <c r="AF17" t="s">
        <v>7</v>
      </c>
      <c r="AG17">
        <v>4</v>
      </c>
      <c r="AH17" t="s">
        <v>13467</v>
      </c>
      <c r="AI17" t="s">
        <v>13511</v>
      </c>
      <c r="AJ17" t="s">
        <v>13511</v>
      </c>
      <c r="AK17">
        <v>2877101921</v>
      </c>
      <c r="AL17" t="s">
        <v>13511</v>
      </c>
      <c r="AM17" t="s">
        <v>13511</v>
      </c>
    </row>
    <row r="18" spans="1:39" x14ac:dyDescent="0.3">
      <c r="A18" t="s">
        <v>14443</v>
      </c>
      <c r="B18" t="s">
        <v>9</v>
      </c>
      <c r="C18" t="s">
        <v>14444</v>
      </c>
      <c r="D18" t="s">
        <v>14273</v>
      </c>
      <c r="E18" t="s">
        <v>1066</v>
      </c>
      <c r="F18" t="s">
        <v>1067</v>
      </c>
      <c r="G18" t="s">
        <v>1067</v>
      </c>
      <c r="H18">
        <v>85000</v>
      </c>
      <c r="I18" t="s">
        <v>1068</v>
      </c>
      <c r="J18" t="s">
        <v>14445</v>
      </c>
      <c r="K18">
        <v>13759</v>
      </c>
      <c r="L18">
        <v>2250</v>
      </c>
      <c r="M18" t="s">
        <v>14446</v>
      </c>
      <c r="N18" t="s">
        <v>13511</v>
      </c>
      <c r="O18" t="s">
        <v>13511</v>
      </c>
      <c r="P18">
        <v>60833201</v>
      </c>
      <c r="Q18" t="s">
        <v>14447</v>
      </c>
      <c r="R18" t="s">
        <v>14443</v>
      </c>
      <c r="S18">
        <v>1</v>
      </c>
      <c r="T18">
        <v>19</v>
      </c>
      <c r="U18" t="s">
        <v>2</v>
      </c>
      <c r="V18" t="s">
        <v>12</v>
      </c>
      <c r="W18">
        <v>0</v>
      </c>
      <c r="X18">
        <v>1</v>
      </c>
      <c r="Y18" t="s">
        <v>14448</v>
      </c>
      <c r="Z18">
        <v>41864712</v>
      </c>
      <c r="AA18">
        <v>-3.7909875999999998</v>
      </c>
      <c r="AB18">
        <v>-38.4719348</v>
      </c>
      <c r="AC18" t="s">
        <v>15</v>
      </c>
      <c r="AD18" t="s">
        <v>13511</v>
      </c>
      <c r="AE18" t="s">
        <v>8</v>
      </c>
      <c r="AF18" t="s">
        <v>8</v>
      </c>
      <c r="AG18">
        <v>1</v>
      </c>
      <c r="AH18" t="s">
        <v>13368</v>
      </c>
      <c r="AI18" t="s">
        <v>13511</v>
      </c>
      <c r="AJ18" t="s">
        <v>13511</v>
      </c>
      <c r="AK18">
        <v>1112282378</v>
      </c>
      <c r="AL18" t="s">
        <v>13511</v>
      </c>
      <c r="AM18" t="s">
        <v>14449</v>
      </c>
    </row>
    <row r="19" spans="1:39" x14ac:dyDescent="0.3">
      <c r="A19" t="s">
        <v>14450</v>
      </c>
      <c r="B19" t="s">
        <v>9</v>
      </c>
      <c r="C19" t="s">
        <v>14444</v>
      </c>
      <c r="D19" t="s">
        <v>14273</v>
      </c>
      <c r="E19" t="s">
        <v>1066</v>
      </c>
      <c r="F19" t="s">
        <v>1067</v>
      </c>
      <c r="G19" t="s">
        <v>1067</v>
      </c>
      <c r="H19">
        <v>85000</v>
      </c>
      <c r="I19" t="s">
        <v>1068</v>
      </c>
      <c r="J19" t="s">
        <v>14445</v>
      </c>
      <c r="K19">
        <v>13759</v>
      </c>
      <c r="L19">
        <v>2250</v>
      </c>
      <c r="M19" t="s">
        <v>13708</v>
      </c>
      <c r="N19" t="s">
        <v>13511</v>
      </c>
      <c r="O19" t="s">
        <v>13511</v>
      </c>
      <c r="P19">
        <v>60833201</v>
      </c>
      <c r="Q19" t="s">
        <v>14447</v>
      </c>
      <c r="R19" t="s">
        <v>14450</v>
      </c>
      <c r="S19">
        <v>1</v>
      </c>
      <c r="T19">
        <v>19</v>
      </c>
      <c r="U19" t="s">
        <v>2</v>
      </c>
      <c r="V19" t="s">
        <v>12</v>
      </c>
      <c r="W19">
        <v>1</v>
      </c>
      <c r="X19">
        <v>0</v>
      </c>
      <c r="Y19" t="s">
        <v>14448</v>
      </c>
      <c r="Z19">
        <v>41864727</v>
      </c>
      <c r="AA19">
        <v>-3.7911036999999999</v>
      </c>
      <c r="AB19">
        <v>-38.472038099999999</v>
      </c>
      <c r="AC19" t="s">
        <v>15</v>
      </c>
      <c r="AD19" t="s">
        <v>13511</v>
      </c>
      <c r="AE19" t="s">
        <v>8</v>
      </c>
      <c r="AF19" t="s">
        <v>8</v>
      </c>
      <c r="AG19">
        <v>2</v>
      </c>
      <c r="AH19" t="s">
        <v>13368</v>
      </c>
      <c r="AI19" t="s">
        <v>13511</v>
      </c>
      <c r="AJ19" t="s">
        <v>13511</v>
      </c>
      <c r="AK19">
        <v>1112282378</v>
      </c>
      <c r="AL19" t="s">
        <v>13511</v>
      </c>
      <c r="AM19" t="s">
        <v>14449</v>
      </c>
    </row>
    <row r="20" spans="1:39" x14ac:dyDescent="0.3">
      <c r="A20" t="s">
        <v>14451</v>
      </c>
      <c r="B20" t="s">
        <v>9</v>
      </c>
      <c r="C20" t="s">
        <v>14444</v>
      </c>
      <c r="D20" t="s">
        <v>14273</v>
      </c>
      <c r="E20" t="s">
        <v>1066</v>
      </c>
      <c r="F20" t="s">
        <v>1067</v>
      </c>
      <c r="G20" t="s">
        <v>1067</v>
      </c>
      <c r="H20">
        <v>85000</v>
      </c>
      <c r="I20" t="s">
        <v>1068</v>
      </c>
      <c r="J20" t="s">
        <v>14445</v>
      </c>
      <c r="K20">
        <v>13759</v>
      </c>
      <c r="L20">
        <v>2250</v>
      </c>
      <c r="M20" t="s">
        <v>13706</v>
      </c>
      <c r="N20" t="s">
        <v>13511</v>
      </c>
      <c r="O20" t="s">
        <v>13511</v>
      </c>
      <c r="P20">
        <v>60833201</v>
      </c>
      <c r="Q20" t="s">
        <v>14447</v>
      </c>
      <c r="R20" t="s">
        <v>14451</v>
      </c>
      <c r="S20">
        <v>1</v>
      </c>
      <c r="T20">
        <v>19</v>
      </c>
      <c r="U20" t="s">
        <v>2</v>
      </c>
      <c r="V20" t="s">
        <v>12</v>
      </c>
      <c r="W20">
        <v>1</v>
      </c>
      <c r="X20">
        <v>0</v>
      </c>
      <c r="Y20" t="s">
        <v>14448</v>
      </c>
      <c r="Z20">
        <v>41864716</v>
      </c>
      <c r="AA20">
        <v>-3.7910518</v>
      </c>
      <c r="AB20">
        <v>-38.472195800000001</v>
      </c>
      <c r="AC20" t="s">
        <v>15</v>
      </c>
      <c r="AD20" t="s">
        <v>13511</v>
      </c>
      <c r="AE20" t="s">
        <v>8</v>
      </c>
      <c r="AF20" t="s">
        <v>8</v>
      </c>
      <c r="AG20">
        <v>1</v>
      </c>
      <c r="AH20" t="s">
        <v>13368</v>
      </c>
      <c r="AI20" t="s">
        <v>13511</v>
      </c>
      <c r="AJ20" t="s">
        <v>13511</v>
      </c>
      <c r="AK20">
        <v>1112282378</v>
      </c>
      <c r="AL20" t="s">
        <v>13511</v>
      </c>
      <c r="AM20" t="s">
        <v>14449</v>
      </c>
    </row>
    <row r="21" spans="1:39" x14ac:dyDescent="0.3">
      <c r="A21" t="s">
        <v>14452</v>
      </c>
      <c r="B21" t="s">
        <v>9</v>
      </c>
      <c r="C21" t="s">
        <v>14444</v>
      </c>
      <c r="D21" t="s">
        <v>14273</v>
      </c>
      <c r="E21" t="s">
        <v>1066</v>
      </c>
      <c r="F21" t="s">
        <v>1067</v>
      </c>
      <c r="G21" t="s">
        <v>1067</v>
      </c>
      <c r="H21">
        <v>85000</v>
      </c>
      <c r="I21" t="s">
        <v>1068</v>
      </c>
      <c r="J21" t="s">
        <v>14445</v>
      </c>
      <c r="K21">
        <v>13759</v>
      </c>
      <c r="L21">
        <v>2250</v>
      </c>
      <c r="M21" t="s">
        <v>13711</v>
      </c>
      <c r="N21" t="s">
        <v>13511</v>
      </c>
      <c r="O21" t="s">
        <v>13511</v>
      </c>
      <c r="P21">
        <v>60833201</v>
      </c>
      <c r="Q21" t="s">
        <v>14447</v>
      </c>
      <c r="R21" t="s">
        <v>14452</v>
      </c>
      <c r="S21">
        <v>1</v>
      </c>
      <c r="T21">
        <v>19</v>
      </c>
      <c r="U21" t="s">
        <v>2</v>
      </c>
      <c r="V21" t="s">
        <v>12</v>
      </c>
      <c r="W21">
        <v>1</v>
      </c>
      <c r="X21">
        <v>0</v>
      </c>
      <c r="Y21" t="s">
        <v>14448</v>
      </c>
      <c r="Z21">
        <v>41864809</v>
      </c>
      <c r="AA21">
        <v>-3.7911030999999999</v>
      </c>
      <c r="AB21">
        <v>-38.471929500000002</v>
      </c>
      <c r="AC21" t="s">
        <v>15</v>
      </c>
      <c r="AD21" t="s">
        <v>13511</v>
      </c>
      <c r="AE21" t="s">
        <v>8</v>
      </c>
      <c r="AF21" t="s">
        <v>8</v>
      </c>
      <c r="AG21">
        <v>2</v>
      </c>
      <c r="AH21" t="s">
        <v>13368</v>
      </c>
      <c r="AI21" t="s">
        <v>13511</v>
      </c>
      <c r="AJ21" t="s">
        <v>13511</v>
      </c>
      <c r="AK21">
        <v>1112282378</v>
      </c>
      <c r="AL21" t="s">
        <v>13511</v>
      </c>
      <c r="AM21" t="s">
        <v>14449</v>
      </c>
    </row>
    <row r="22" spans="1:39" x14ac:dyDescent="0.3">
      <c r="A22" t="s">
        <v>14453</v>
      </c>
      <c r="B22" t="s">
        <v>9</v>
      </c>
      <c r="C22" t="s">
        <v>14444</v>
      </c>
      <c r="D22" t="s">
        <v>14273</v>
      </c>
      <c r="E22" t="s">
        <v>1066</v>
      </c>
      <c r="F22" t="s">
        <v>1067</v>
      </c>
      <c r="G22" t="s">
        <v>1067</v>
      </c>
      <c r="H22">
        <v>85000</v>
      </c>
      <c r="I22" t="s">
        <v>1068</v>
      </c>
      <c r="J22" t="s">
        <v>14445</v>
      </c>
      <c r="K22">
        <v>13759</v>
      </c>
      <c r="L22">
        <v>2250</v>
      </c>
      <c r="M22" t="s">
        <v>13603</v>
      </c>
      <c r="N22" t="s">
        <v>13511</v>
      </c>
      <c r="O22" t="s">
        <v>13511</v>
      </c>
      <c r="P22">
        <v>60833201</v>
      </c>
      <c r="Q22" t="s">
        <v>14447</v>
      </c>
      <c r="R22" t="s">
        <v>14453</v>
      </c>
      <c r="S22">
        <v>1</v>
      </c>
      <c r="T22">
        <v>19</v>
      </c>
      <c r="U22" t="s">
        <v>2</v>
      </c>
      <c r="V22" t="s">
        <v>12</v>
      </c>
      <c r="W22">
        <v>1</v>
      </c>
      <c r="X22">
        <v>0</v>
      </c>
      <c r="Y22" t="s">
        <v>14448</v>
      </c>
      <c r="Z22">
        <v>41864823</v>
      </c>
      <c r="AA22">
        <v>-3.7911267999999998</v>
      </c>
      <c r="AB22">
        <v>-38.472194299999998</v>
      </c>
      <c r="AC22" t="s">
        <v>15</v>
      </c>
      <c r="AD22" t="s">
        <v>13511</v>
      </c>
      <c r="AE22" t="s">
        <v>8</v>
      </c>
      <c r="AF22" t="s">
        <v>8</v>
      </c>
      <c r="AG22">
        <v>2</v>
      </c>
      <c r="AH22" t="s">
        <v>13368</v>
      </c>
      <c r="AI22" t="s">
        <v>13511</v>
      </c>
      <c r="AJ22" t="s">
        <v>13511</v>
      </c>
      <c r="AK22">
        <v>1112282378</v>
      </c>
      <c r="AL22" t="s">
        <v>13511</v>
      </c>
      <c r="AM22" t="s">
        <v>14449</v>
      </c>
    </row>
    <row r="23" spans="1:39" x14ac:dyDescent="0.3">
      <c r="A23" t="s">
        <v>14454</v>
      </c>
      <c r="B23" t="s">
        <v>9</v>
      </c>
      <c r="C23" t="s">
        <v>14444</v>
      </c>
      <c r="D23" t="s">
        <v>14273</v>
      </c>
      <c r="E23" t="s">
        <v>1066</v>
      </c>
      <c r="F23" t="s">
        <v>1067</v>
      </c>
      <c r="G23" t="s">
        <v>1067</v>
      </c>
      <c r="H23">
        <v>85000</v>
      </c>
      <c r="I23" t="s">
        <v>1068</v>
      </c>
      <c r="J23" t="s">
        <v>14445</v>
      </c>
      <c r="K23">
        <v>13759</v>
      </c>
      <c r="L23">
        <v>2250</v>
      </c>
      <c r="M23" t="s">
        <v>13710</v>
      </c>
      <c r="N23" t="s">
        <v>13511</v>
      </c>
      <c r="O23" t="s">
        <v>13511</v>
      </c>
      <c r="P23">
        <v>60833201</v>
      </c>
      <c r="Q23" t="s">
        <v>14447</v>
      </c>
      <c r="R23" t="s">
        <v>14454</v>
      </c>
      <c r="S23">
        <v>1</v>
      </c>
      <c r="T23">
        <v>19</v>
      </c>
      <c r="U23" t="s">
        <v>2</v>
      </c>
      <c r="V23" t="s">
        <v>12</v>
      </c>
      <c r="W23">
        <v>1</v>
      </c>
      <c r="X23">
        <v>0</v>
      </c>
      <c r="Y23" t="s">
        <v>14448</v>
      </c>
      <c r="Z23">
        <v>41864813</v>
      </c>
      <c r="AA23">
        <v>-3.7910887999999998</v>
      </c>
      <c r="AB23">
        <v>-38.472195200000002</v>
      </c>
      <c r="AC23" t="s">
        <v>15</v>
      </c>
      <c r="AD23" t="s">
        <v>13511</v>
      </c>
      <c r="AE23" t="s">
        <v>8</v>
      </c>
      <c r="AF23" t="s">
        <v>8</v>
      </c>
      <c r="AG23">
        <v>2</v>
      </c>
      <c r="AH23" t="s">
        <v>13368</v>
      </c>
      <c r="AI23" t="s">
        <v>13511</v>
      </c>
      <c r="AJ23" t="s">
        <v>13511</v>
      </c>
      <c r="AK23">
        <v>1112282378</v>
      </c>
      <c r="AL23" t="s">
        <v>13511</v>
      </c>
      <c r="AM23" t="s">
        <v>14449</v>
      </c>
    </row>
    <row r="24" spans="1:39" x14ac:dyDescent="0.3">
      <c r="A24" t="s">
        <v>14455</v>
      </c>
      <c r="B24" t="s">
        <v>9</v>
      </c>
      <c r="C24" t="s">
        <v>14444</v>
      </c>
      <c r="D24" t="s">
        <v>14273</v>
      </c>
      <c r="E24" t="s">
        <v>1066</v>
      </c>
      <c r="F24" t="s">
        <v>1067</v>
      </c>
      <c r="G24" t="s">
        <v>1067</v>
      </c>
      <c r="H24">
        <v>85000</v>
      </c>
      <c r="I24" t="s">
        <v>1068</v>
      </c>
      <c r="J24" t="s">
        <v>14445</v>
      </c>
      <c r="K24">
        <v>13759</v>
      </c>
      <c r="L24">
        <v>2250</v>
      </c>
      <c r="M24" t="s">
        <v>13707</v>
      </c>
      <c r="N24" t="s">
        <v>13511</v>
      </c>
      <c r="O24" t="s">
        <v>13511</v>
      </c>
      <c r="P24">
        <v>60833201</v>
      </c>
      <c r="Q24" t="s">
        <v>14447</v>
      </c>
      <c r="R24" t="s">
        <v>14455</v>
      </c>
      <c r="S24">
        <v>1</v>
      </c>
      <c r="T24">
        <v>19</v>
      </c>
      <c r="U24" t="s">
        <v>2</v>
      </c>
      <c r="V24" t="s">
        <v>12</v>
      </c>
      <c r="W24">
        <v>1</v>
      </c>
      <c r="X24">
        <v>0</v>
      </c>
      <c r="Y24" t="s">
        <v>14448</v>
      </c>
      <c r="Z24">
        <v>41865221</v>
      </c>
      <c r="AA24">
        <v>-3.7909747</v>
      </c>
      <c r="AB24">
        <v>-38.4721932</v>
      </c>
      <c r="AC24" t="s">
        <v>15</v>
      </c>
      <c r="AD24" t="s">
        <v>13511</v>
      </c>
      <c r="AE24" t="s">
        <v>8</v>
      </c>
      <c r="AF24" t="s">
        <v>8</v>
      </c>
      <c r="AG24">
        <v>2</v>
      </c>
      <c r="AH24" t="s">
        <v>13368</v>
      </c>
      <c r="AI24" t="s">
        <v>13511</v>
      </c>
      <c r="AJ24" t="s">
        <v>13511</v>
      </c>
      <c r="AK24">
        <v>1112282378</v>
      </c>
      <c r="AL24" t="s">
        <v>13511</v>
      </c>
      <c r="AM24" t="s">
        <v>14449</v>
      </c>
    </row>
    <row r="25" spans="1:39" x14ac:dyDescent="0.3">
      <c r="A25" t="s">
        <v>14456</v>
      </c>
      <c r="B25" t="s">
        <v>9</v>
      </c>
      <c r="C25" t="s">
        <v>14444</v>
      </c>
      <c r="D25" t="s">
        <v>14273</v>
      </c>
      <c r="E25" t="s">
        <v>1066</v>
      </c>
      <c r="F25" t="s">
        <v>1067</v>
      </c>
      <c r="G25" t="s">
        <v>1067</v>
      </c>
      <c r="H25">
        <v>85000</v>
      </c>
      <c r="I25" t="s">
        <v>1068</v>
      </c>
      <c r="J25" t="s">
        <v>14445</v>
      </c>
      <c r="K25">
        <v>13759</v>
      </c>
      <c r="L25">
        <v>2250</v>
      </c>
      <c r="M25" t="s">
        <v>13709</v>
      </c>
      <c r="N25" t="s">
        <v>13511</v>
      </c>
      <c r="O25" t="s">
        <v>13511</v>
      </c>
      <c r="P25">
        <v>60833201</v>
      </c>
      <c r="Q25" t="s">
        <v>14447</v>
      </c>
      <c r="R25" t="s">
        <v>14456</v>
      </c>
      <c r="S25">
        <v>1</v>
      </c>
      <c r="T25">
        <v>19</v>
      </c>
      <c r="U25" t="s">
        <v>2</v>
      </c>
      <c r="V25" t="s">
        <v>12</v>
      </c>
      <c r="W25">
        <v>1</v>
      </c>
      <c r="X25">
        <v>0</v>
      </c>
      <c r="Y25" t="s">
        <v>14448</v>
      </c>
      <c r="Z25">
        <v>41865231</v>
      </c>
      <c r="AA25">
        <v>-3.7909347000000002</v>
      </c>
      <c r="AB25">
        <v>-38.472192200000002</v>
      </c>
      <c r="AC25" t="s">
        <v>15</v>
      </c>
      <c r="AD25" t="s">
        <v>13511</v>
      </c>
      <c r="AE25" t="s">
        <v>8</v>
      </c>
      <c r="AF25" t="s">
        <v>8</v>
      </c>
      <c r="AG25">
        <v>2</v>
      </c>
      <c r="AH25" t="s">
        <v>13368</v>
      </c>
      <c r="AI25" t="s">
        <v>13511</v>
      </c>
      <c r="AJ25" t="s">
        <v>13511</v>
      </c>
      <c r="AK25">
        <v>1112282378</v>
      </c>
      <c r="AL25" t="s">
        <v>13511</v>
      </c>
      <c r="AM25" t="s">
        <v>14449</v>
      </c>
    </row>
    <row r="26" spans="1:39" x14ac:dyDescent="0.3">
      <c r="A26" t="s">
        <v>14457</v>
      </c>
      <c r="B26" t="s">
        <v>9</v>
      </c>
      <c r="C26" t="s">
        <v>14444</v>
      </c>
      <c r="D26" t="s">
        <v>14273</v>
      </c>
      <c r="E26" t="s">
        <v>1066</v>
      </c>
      <c r="F26" t="s">
        <v>1067</v>
      </c>
      <c r="G26" t="s">
        <v>1067</v>
      </c>
      <c r="H26">
        <v>85000</v>
      </c>
      <c r="I26" t="s">
        <v>1068</v>
      </c>
      <c r="J26" t="s">
        <v>14445</v>
      </c>
      <c r="K26">
        <v>13759</v>
      </c>
      <c r="L26">
        <v>2250</v>
      </c>
      <c r="M26" t="s">
        <v>13647</v>
      </c>
      <c r="N26" t="s">
        <v>13511</v>
      </c>
      <c r="O26" t="s">
        <v>13511</v>
      </c>
      <c r="P26">
        <v>60833201</v>
      </c>
      <c r="Q26" t="s">
        <v>14447</v>
      </c>
      <c r="R26" t="s">
        <v>14457</v>
      </c>
      <c r="S26">
        <v>1</v>
      </c>
      <c r="T26">
        <v>19</v>
      </c>
      <c r="U26" t="s">
        <v>2</v>
      </c>
      <c r="V26" t="s">
        <v>12</v>
      </c>
      <c r="W26">
        <v>1</v>
      </c>
      <c r="X26">
        <v>0</v>
      </c>
      <c r="Y26" t="s">
        <v>14448</v>
      </c>
      <c r="Z26">
        <v>41865469</v>
      </c>
      <c r="AA26">
        <v>-3.7910127</v>
      </c>
      <c r="AB26">
        <v>-38.472194500000001</v>
      </c>
      <c r="AC26" t="s">
        <v>15</v>
      </c>
      <c r="AD26" t="s">
        <v>13511</v>
      </c>
      <c r="AE26" t="s">
        <v>8</v>
      </c>
      <c r="AF26" t="s">
        <v>8</v>
      </c>
      <c r="AG26">
        <v>2</v>
      </c>
      <c r="AH26" t="s">
        <v>13368</v>
      </c>
      <c r="AI26" t="s">
        <v>13511</v>
      </c>
      <c r="AJ26" t="s">
        <v>13511</v>
      </c>
      <c r="AK26">
        <v>1112282378</v>
      </c>
      <c r="AL26" t="s">
        <v>13511</v>
      </c>
      <c r="AM26" t="s">
        <v>14449</v>
      </c>
    </row>
    <row r="27" spans="1:39" x14ac:dyDescent="0.3">
      <c r="A27" t="s">
        <v>13526</v>
      </c>
      <c r="B27" t="s">
        <v>9</v>
      </c>
      <c r="C27" t="s">
        <v>13527</v>
      </c>
      <c r="D27" t="s">
        <v>13528</v>
      </c>
      <c r="E27" t="s">
        <v>35</v>
      </c>
      <c r="F27" t="s">
        <v>13529</v>
      </c>
      <c r="G27" t="s">
        <v>13529</v>
      </c>
      <c r="H27">
        <v>98000</v>
      </c>
      <c r="I27" t="s">
        <v>13530</v>
      </c>
      <c r="J27" t="s">
        <v>13531</v>
      </c>
      <c r="K27">
        <v>1749</v>
      </c>
      <c r="L27" t="s">
        <v>13</v>
      </c>
      <c r="M27" t="s">
        <v>13532</v>
      </c>
      <c r="N27" t="s">
        <v>13511</v>
      </c>
      <c r="O27" t="s">
        <v>13511</v>
      </c>
      <c r="P27">
        <v>65071482</v>
      </c>
      <c r="Q27" t="s">
        <v>13533</v>
      </c>
      <c r="R27" t="s">
        <v>13526</v>
      </c>
      <c r="S27">
        <v>1</v>
      </c>
      <c r="T27">
        <v>5</v>
      </c>
      <c r="U27" t="s">
        <v>2</v>
      </c>
      <c r="V27" t="s">
        <v>12</v>
      </c>
      <c r="W27">
        <v>1</v>
      </c>
      <c r="X27">
        <v>0</v>
      </c>
      <c r="Y27" t="s">
        <v>13534</v>
      </c>
      <c r="Z27">
        <v>73818836</v>
      </c>
      <c r="AA27">
        <v>-2.4906229999999998</v>
      </c>
      <c r="AB27">
        <v>-44.268438000000003</v>
      </c>
      <c r="AC27" t="s">
        <v>15</v>
      </c>
      <c r="AD27" t="s">
        <v>13511</v>
      </c>
      <c r="AE27" t="s">
        <v>8</v>
      </c>
      <c r="AF27" t="s">
        <v>8</v>
      </c>
      <c r="AG27">
        <v>1</v>
      </c>
      <c r="AH27" t="s">
        <v>13368</v>
      </c>
      <c r="AI27" t="s">
        <v>13511</v>
      </c>
      <c r="AJ27" t="s">
        <v>13511</v>
      </c>
      <c r="AK27">
        <v>2340022137</v>
      </c>
      <c r="AL27" t="s">
        <v>13511</v>
      </c>
      <c r="AM27" t="s">
        <v>13511</v>
      </c>
    </row>
    <row r="28" spans="1:39" x14ac:dyDescent="0.3">
      <c r="A28" t="s">
        <v>13535</v>
      </c>
      <c r="B28" t="s">
        <v>9</v>
      </c>
      <c r="C28" t="s">
        <v>13527</v>
      </c>
      <c r="D28" t="s">
        <v>13528</v>
      </c>
      <c r="E28" t="s">
        <v>35</v>
      </c>
      <c r="F28" t="s">
        <v>13529</v>
      </c>
      <c r="G28" t="s">
        <v>13529</v>
      </c>
      <c r="H28">
        <v>98000</v>
      </c>
      <c r="I28" t="s">
        <v>13530</v>
      </c>
      <c r="J28" t="s">
        <v>13531</v>
      </c>
      <c r="K28">
        <v>1749</v>
      </c>
      <c r="L28">
        <v>12</v>
      </c>
      <c r="M28" t="s">
        <v>13536</v>
      </c>
      <c r="N28" t="s">
        <v>13511</v>
      </c>
      <c r="O28" t="s">
        <v>13511</v>
      </c>
      <c r="P28">
        <v>65071482</v>
      </c>
      <c r="Q28" t="s">
        <v>13533</v>
      </c>
      <c r="R28" t="s">
        <v>13535</v>
      </c>
      <c r="S28">
        <v>1</v>
      </c>
      <c r="T28">
        <v>5</v>
      </c>
      <c r="U28" t="s">
        <v>2</v>
      </c>
      <c r="V28" t="s">
        <v>12</v>
      </c>
      <c r="W28">
        <v>1</v>
      </c>
      <c r="X28">
        <v>0</v>
      </c>
      <c r="Y28" t="s">
        <v>13534</v>
      </c>
      <c r="Z28">
        <v>73818880</v>
      </c>
      <c r="AA28">
        <v>-2.4907439999999998</v>
      </c>
      <c r="AB28">
        <v>-44.268231</v>
      </c>
      <c r="AC28" t="s">
        <v>15</v>
      </c>
      <c r="AD28" t="s">
        <v>13511</v>
      </c>
      <c r="AE28" t="s">
        <v>8</v>
      </c>
      <c r="AF28" t="s">
        <v>8</v>
      </c>
      <c r="AG28">
        <v>1</v>
      </c>
      <c r="AH28" t="s">
        <v>13368</v>
      </c>
      <c r="AI28" t="s">
        <v>13511</v>
      </c>
      <c r="AJ28" t="s">
        <v>13511</v>
      </c>
      <c r="AK28">
        <v>2340022137</v>
      </c>
      <c r="AL28" t="s">
        <v>13511</v>
      </c>
      <c r="AM28" t="s">
        <v>13511</v>
      </c>
    </row>
    <row r="29" spans="1:39" x14ac:dyDescent="0.3">
      <c r="A29" t="s">
        <v>13537</v>
      </c>
      <c r="B29" t="s">
        <v>9</v>
      </c>
      <c r="C29" t="s">
        <v>13527</v>
      </c>
      <c r="D29" t="s">
        <v>13528</v>
      </c>
      <c r="E29" t="s">
        <v>35</v>
      </c>
      <c r="F29" t="s">
        <v>13529</v>
      </c>
      <c r="G29" t="s">
        <v>13529</v>
      </c>
      <c r="H29">
        <v>98000</v>
      </c>
      <c r="I29" t="s">
        <v>13530</v>
      </c>
      <c r="J29" t="s">
        <v>13531</v>
      </c>
      <c r="K29">
        <v>1749</v>
      </c>
      <c r="L29">
        <v>10</v>
      </c>
      <c r="M29" t="s">
        <v>13536</v>
      </c>
      <c r="N29" t="s">
        <v>13511</v>
      </c>
      <c r="O29" t="s">
        <v>13511</v>
      </c>
      <c r="P29">
        <v>65071482</v>
      </c>
      <c r="Q29" t="s">
        <v>13533</v>
      </c>
      <c r="R29" t="s">
        <v>13537</v>
      </c>
      <c r="S29">
        <v>1</v>
      </c>
      <c r="T29">
        <v>5</v>
      </c>
      <c r="U29" t="s">
        <v>2</v>
      </c>
      <c r="V29" t="s">
        <v>12</v>
      </c>
      <c r="W29">
        <v>1</v>
      </c>
      <c r="X29">
        <v>0</v>
      </c>
      <c r="Y29" t="s">
        <v>13534</v>
      </c>
      <c r="Z29">
        <v>73818824</v>
      </c>
      <c r="AA29">
        <v>-2.4906739999999998</v>
      </c>
      <c r="AB29">
        <v>-44.267994999999999</v>
      </c>
      <c r="AC29" t="s">
        <v>15</v>
      </c>
      <c r="AD29" t="s">
        <v>13511</v>
      </c>
      <c r="AE29" t="s">
        <v>8</v>
      </c>
      <c r="AF29" t="s">
        <v>8</v>
      </c>
      <c r="AG29">
        <v>2</v>
      </c>
      <c r="AH29" t="s">
        <v>13368</v>
      </c>
      <c r="AI29" t="s">
        <v>13511</v>
      </c>
      <c r="AJ29" t="s">
        <v>13511</v>
      </c>
      <c r="AK29">
        <v>2340022137</v>
      </c>
      <c r="AL29" t="s">
        <v>13511</v>
      </c>
      <c r="AM29" t="s">
        <v>13511</v>
      </c>
    </row>
    <row r="30" spans="1:39" x14ac:dyDescent="0.3">
      <c r="A30" t="s">
        <v>13538</v>
      </c>
      <c r="B30" t="s">
        <v>9</v>
      </c>
      <c r="C30" t="s">
        <v>13527</v>
      </c>
      <c r="D30" t="s">
        <v>13528</v>
      </c>
      <c r="E30" t="s">
        <v>35</v>
      </c>
      <c r="F30" t="s">
        <v>13529</v>
      </c>
      <c r="G30" t="s">
        <v>13529</v>
      </c>
      <c r="H30">
        <v>98000</v>
      </c>
      <c r="I30" t="s">
        <v>13530</v>
      </c>
      <c r="J30" t="s">
        <v>13531</v>
      </c>
      <c r="K30">
        <v>1749</v>
      </c>
      <c r="L30">
        <v>14</v>
      </c>
      <c r="M30" t="s">
        <v>13536</v>
      </c>
      <c r="N30" t="s">
        <v>13511</v>
      </c>
      <c r="O30" t="s">
        <v>13511</v>
      </c>
      <c r="P30">
        <v>65071482</v>
      </c>
      <c r="Q30" t="s">
        <v>13533</v>
      </c>
      <c r="R30" t="s">
        <v>13538</v>
      </c>
      <c r="S30">
        <v>1</v>
      </c>
      <c r="T30">
        <v>5</v>
      </c>
      <c r="U30" t="s">
        <v>2</v>
      </c>
      <c r="V30" t="s">
        <v>12</v>
      </c>
      <c r="W30">
        <v>1</v>
      </c>
      <c r="X30">
        <v>0</v>
      </c>
      <c r="Y30" t="s">
        <v>13534</v>
      </c>
      <c r="Z30">
        <v>73818839</v>
      </c>
      <c r="AA30">
        <v>-2.4906290000000002</v>
      </c>
      <c r="AB30">
        <v>-44.267828000000002</v>
      </c>
      <c r="AC30" t="s">
        <v>15</v>
      </c>
      <c r="AD30" t="s">
        <v>13511</v>
      </c>
      <c r="AE30" t="s">
        <v>8</v>
      </c>
      <c r="AF30" t="s">
        <v>8</v>
      </c>
      <c r="AG30">
        <v>2</v>
      </c>
      <c r="AH30" t="s">
        <v>13368</v>
      </c>
      <c r="AI30" t="s">
        <v>13511</v>
      </c>
      <c r="AJ30" t="s">
        <v>13511</v>
      </c>
      <c r="AK30">
        <v>2340022137</v>
      </c>
      <c r="AL30" t="s">
        <v>13511</v>
      </c>
      <c r="AM30" t="s">
        <v>13511</v>
      </c>
    </row>
    <row r="31" spans="1:39" x14ac:dyDescent="0.3">
      <c r="A31" t="s">
        <v>13539</v>
      </c>
      <c r="B31" t="s">
        <v>9</v>
      </c>
      <c r="C31" t="s">
        <v>13527</v>
      </c>
      <c r="D31" t="s">
        <v>13528</v>
      </c>
      <c r="E31" t="s">
        <v>35</v>
      </c>
      <c r="F31" t="s">
        <v>13529</v>
      </c>
      <c r="G31" t="s">
        <v>13529</v>
      </c>
      <c r="H31">
        <v>98000</v>
      </c>
      <c r="I31" t="s">
        <v>13530</v>
      </c>
      <c r="J31" t="s">
        <v>13531</v>
      </c>
      <c r="K31">
        <v>1749</v>
      </c>
      <c r="L31">
        <v>15</v>
      </c>
      <c r="M31" t="s">
        <v>13536</v>
      </c>
      <c r="N31" t="s">
        <v>13511</v>
      </c>
      <c r="O31" t="s">
        <v>13511</v>
      </c>
      <c r="P31">
        <v>65071482</v>
      </c>
      <c r="Q31" t="s">
        <v>13533</v>
      </c>
      <c r="R31" t="s">
        <v>13539</v>
      </c>
      <c r="S31">
        <v>1</v>
      </c>
      <c r="T31">
        <v>5</v>
      </c>
      <c r="U31" t="s">
        <v>2</v>
      </c>
      <c r="V31" t="s">
        <v>12</v>
      </c>
      <c r="W31">
        <v>1</v>
      </c>
      <c r="X31">
        <v>0</v>
      </c>
      <c r="Y31" t="s">
        <v>13534</v>
      </c>
      <c r="Z31">
        <v>73818885</v>
      </c>
      <c r="AA31">
        <v>-2.4905789999999999</v>
      </c>
      <c r="AB31">
        <v>-44.267654999999998</v>
      </c>
      <c r="AC31" t="s">
        <v>15</v>
      </c>
      <c r="AD31" t="s">
        <v>13511</v>
      </c>
      <c r="AE31" t="s">
        <v>8</v>
      </c>
      <c r="AF31" t="s">
        <v>8</v>
      </c>
      <c r="AG31">
        <v>1</v>
      </c>
      <c r="AH31" t="s">
        <v>13368</v>
      </c>
      <c r="AI31" t="s">
        <v>13511</v>
      </c>
      <c r="AJ31" t="s">
        <v>13511</v>
      </c>
      <c r="AK31">
        <v>2340022137</v>
      </c>
      <c r="AL31" t="s">
        <v>13511</v>
      </c>
      <c r="AM31" t="s">
        <v>13511</v>
      </c>
    </row>
    <row r="32" spans="1:39" x14ac:dyDescent="0.3">
      <c r="A32" t="s">
        <v>13540</v>
      </c>
      <c r="B32" t="s">
        <v>9</v>
      </c>
      <c r="C32" t="s">
        <v>13527</v>
      </c>
      <c r="D32" t="s">
        <v>13528</v>
      </c>
      <c r="E32" t="s">
        <v>35</v>
      </c>
      <c r="F32" t="s">
        <v>13529</v>
      </c>
      <c r="G32" t="s">
        <v>13529</v>
      </c>
      <c r="H32">
        <v>98000</v>
      </c>
      <c r="I32" t="s">
        <v>13530</v>
      </c>
      <c r="J32" t="s">
        <v>13541</v>
      </c>
      <c r="K32">
        <v>25011</v>
      </c>
      <c r="L32">
        <v>400</v>
      </c>
      <c r="M32" t="s">
        <v>13511</v>
      </c>
      <c r="N32" t="s">
        <v>13511</v>
      </c>
      <c r="O32" t="s">
        <v>13511</v>
      </c>
      <c r="P32">
        <v>65071670</v>
      </c>
      <c r="Q32" t="s">
        <v>13533</v>
      </c>
      <c r="R32" t="s">
        <v>13540</v>
      </c>
      <c r="S32">
        <v>1</v>
      </c>
      <c r="T32">
        <v>5</v>
      </c>
      <c r="U32" t="s">
        <v>2</v>
      </c>
      <c r="V32" t="s">
        <v>12</v>
      </c>
      <c r="W32">
        <v>1</v>
      </c>
      <c r="X32">
        <v>0</v>
      </c>
      <c r="Y32" t="s">
        <v>13542</v>
      </c>
      <c r="Z32">
        <v>73818914</v>
      </c>
      <c r="AA32">
        <v>-2.4880987999999999</v>
      </c>
      <c r="AB32">
        <v>-44.270375999999999</v>
      </c>
      <c r="AC32" t="s">
        <v>15</v>
      </c>
      <c r="AD32" t="s">
        <v>13511</v>
      </c>
      <c r="AE32" t="s">
        <v>8</v>
      </c>
      <c r="AF32" t="s">
        <v>8</v>
      </c>
      <c r="AG32">
        <v>1</v>
      </c>
      <c r="AH32" t="s">
        <v>13368</v>
      </c>
      <c r="AI32" t="s">
        <v>13511</v>
      </c>
      <c r="AJ32" t="s">
        <v>13511</v>
      </c>
      <c r="AK32">
        <v>2340022137</v>
      </c>
      <c r="AL32" t="s">
        <v>13511</v>
      </c>
      <c r="AM32" t="s">
        <v>13511</v>
      </c>
    </row>
    <row r="33" spans="1:39" x14ac:dyDescent="0.3">
      <c r="A33" t="s">
        <v>13543</v>
      </c>
      <c r="B33" t="s">
        <v>9</v>
      </c>
      <c r="C33" t="s">
        <v>13527</v>
      </c>
      <c r="D33" t="s">
        <v>13528</v>
      </c>
      <c r="E33" t="s">
        <v>35</v>
      </c>
      <c r="F33" t="s">
        <v>13529</v>
      </c>
      <c r="G33" t="s">
        <v>13529</v>
      </c>
      <c r="H33">
        <v>98000</v>
      </c>
      <c r="I33" t="s">
        <v>13530</v>
      </c>
      <c r="J33" t="s">
        <v>13544</v>
      </c>
      <c r="K33">
        <v>1094</v>
      </c>
      <c r="L33" t="s">
        <v>13</v>
      </c>
      <c r="M33" t="s">
        <v>13545</v>
      </c>
      <c r="N33" t="s">
        <v>13511</v>
      </c>
      <c r="O33" t="s">
        <v>13511</v>
      </c>
      <c r="P33">
        <v>65071800</v>
      </c>
      <c r="Q33" t="s">
        <v>13546</v>
      </c>
      <c r="R33" t="s">
        <v>13543</v>
      </c>
      <c r="S33">
        <v>1</v>
      </c>
      <c r="T33">
        <v>5</v>
      </c>
      <c r="U33" t="s">
        <v>2</v>
      </c>
      <c r="V33" t="s">
        <v>12</v>
      </c>
      <c r="W33">
        <v>1</v>
      </c>
      <c r="X33">
        <v>0</v>
      </c>
      <c r="Y33" t="s">
        <v>13547</v>
      </c>
      <c r="Z33">
        <v>73824379</v>
      </c>
      <c r="AA33">
        <v>-2.4899909999999998</v>
      </c>
      <c r="AB33">
        <v>-44.266325000000002</v>
      </c>
      <c r="AC33" t="s">
        <v>15</v>
      </c>
      <c r="AD33" t="s">
        <v>13511</v>
      </c>
      <c r="AE33" t="s">
        <v>8</v>
      </c>
      <c r="AF33" t="s">
        <v>8</v>
      </c>
      <c r="AG33">
        <v>1</v>
      </c>
      <c r="AH33" t="s">
        <v>13368</v>
      </c>
      <c r="AI33" t="s">
        <v>13511</v>
      </c>
      <c r="AJ33" t="s">
        <v>13511</v>
      </c>
      <c r="AK33">
        <v>2340022137</v>
      </c>
      <c r="AL33" t="s">
        <v>13511</v>
      </c>
      <c r="AM33" t="s">
        <v>13511</v>
      </c>
    </row>
    <row r="34" spans="1:39" x14ac:dyDescent="0.3">
      <c r="A34" t="s">
        <v>13548</v>
      </c>
      <c r="B34" t="s">
        <v>9</v>
      </c>
      <c r="C34" t="s">
        <v>13527</v>
      </c>
      <c r="D34" t="s">
        <v>13528</v>
      </c>
      <c r="E34" t="s">
        <v>35</v>
      </c>
      <c r="F34" t="s">
        <v>13529</v>
      </c>
      <c r="G34" t="s">
        <v>13529</v>
      </c>
      <c r="H34">
        <v>98000</v>
      </c>
      <c r="I34" t="s">
        <v>13530</v>
      </c>
      <c r="J34" t="s">
        <v>13549</v>
      </c>
      <c r="K34">
        <v>1706</v>
      </c>
      <c r="L34">
        <v>162</v>
      </c>
      <c r="M34" t="s">
        <v>13511</v>
      </c>
      <c r="N34" t="s">
        <v>13511</v>
      </c>
      <c r="O34" t="s">
        <v>13511</v>
      </c>
      <c r="P34">
        <v>65071732</v>
      </c>
      <c r="Q34" t="s">
        <v>13533</v>
      </c>
      <c r="R34" t="s">
        <v>13548</v>
      </c>
      <c r="S34">
        <v>1</v>
      </c>
      <c r="T34">
        <v>5</v>
      </c>
      <c r="U34" t="s">
        <v>2</v>
      </c>
      <c r="V34" t="s">
        <v>12</v>
      </c>
      <c r="W34">
        <v>1</v>
      </c>
      <c r="X34">
        <v>0</v>
      </c>
      <c r="Y34" t="s">
        <v>13547</v>
      </c>
      <c r="Z34">
        <v>73824382</v>
      </c>
      <c r="AA34">
        <v>-2.4898579999999999</v>
      </c>
      <c r="AB34">
        <v>-44.265169</v>
      </c>
      <c r="AC34" t="s">
        <v>15</v>
      </c>
      <c r="AD34" t="s">
        <v>13511</v>
      </c>
      <c r="AE34" t="s">
        <v>8</v>
      </c>
      <c r="AF34" t="s">
        <v>8</v>
      </c>
      <c r="AG34">
        <v>1</v>
      </c>
      <c r="AH34" t="s">
        <v>13368</v>
      </c>
      <c r="AI34" t="s">
        <v>13511</v>
      </c>
      <c r="AJ34" t="s">
        <v>13511</v>
      </c>
      <c r="AK34">
        <v>2340022137</v>
      </c>
      <c r="AL34" t="s">
        <v>13511</v>
      </c>
      <c r="AM34" t="s">
        <v>13511</v>
      </c>
    </row>
    <row r="35" spans="1:39" x14ac:dyDescent="0.3">
      <c r="A35" t="s">
        <v>13550</v>
      </c>
      <c r="B35" t="s">
        <v>9</v>
      </c>
      <c r="C35" t="s">
        <v>13527</v>
      </c>
      <c r="D35" t="s">
        <v>13528</v>
      </c>
      <c r="E35" t="s">
        <v>35</v>
      </c>
      <c r="F35" t="s">
        <v>13529</v>
      </c>
      <c r="G35" t="s">
        <v>13529</v>
      </c>
      <c r="H35">
        <v>98000</v>
      </c>
      <c r="I35" t="s">
        <v>13530</v>
      </c>
      <c r="J35" t="s">
        <v>13549</v>
      </c>
      <c r="K35">
        <v>1706</v>
      </c>
      <c r="L35">
        <v>37</v>
      </c>
      <c r="M35" t="s">
        <v>13511</v>
      </c>
      <c r="N35" t="s">
        <v>13511</v>
      </c>
      <c r="O35" t="s">
        <v>13511</v>
      </c>
      <c r="P35">
        <v>65071732</v>
      </c>
      <c r="Q35" t="s">
        <v>13533</v>
      </c>
      <c r="R35" t="s">
        <v>13550</v>
      </c>
      <c r="S35">
        <v>1</v>
      </c>
      <c r="T35">
        <v>5</v>
      </c>
      <c r="U35" t="s">
        <v>2</v>
      </c>
      <c r="V35" t="s">
        <v>12</v>
      </c>
      <c r="W35">
        <v>1</v>
      </c>
      <c r="X35">
        <v>0</v>
      </c>
      <c r="Y35" t="s">
        <v>13547</v>
      </c>
      <c r="Z35">
        <v>73824314</v>
      </c>
      <c r="AA35">
        <v>-2.490011</v>
      </c>
      <c r="AB35">
        <v>-44.265309000000002</v>
      </c>
      <c r="AC35" t="s">
        <v>15</v>
      </c>
      <c r="AD35" t="s">
        <v>13511</v>
      </c>
      <c r="AE35" t="s">
        <v>8</v>
      </c>
      <c r="AF35" t="s">
        <v>8</v>
      </c>
      <c r="AG35">
        <v>1</v>
      </c>
      <c r="AH35" t="s">
        <v>13368</v>
      </c>
      <c r="AI35" t="s">
        <v>13511</v>
      </c>
      <c r="AJ35" t="s">
        <v>13511</v>
      </c>
      <c r="AK35">
        <v>2340022137</v>
      </c>
      <c r="AL35" t="s">
        <v>13511</v>
      </c>
      <c r="AM35" t="s">
        <v>13511</v>
      </c>
    </row>
    <row r="36" spans="1:39" x14ac:dyDescent="0.3">
      <c r="A36" t="s">
        <v>13551</v>
      </c>
      <c r="B36" t="s">
        <v>9</v>
      </c>
      <c r="C36" t="s">
        <v>13527</v>
      </c>
      <c r="D36" t="s">
        <v>13528</v>
      </c>
      <c r="E36" t="s">
        <v>35</v>
      </c>
      <c r="F36" t="s">
        <v>13529</v>
      </c>
      <c r="G36" t="s">
        <v>13529</v>
      </c>
      <c r="H36">
        <v>98000</v>
      </c>
      <c r="I36" t="s">
        <v>13530</v>
      </c>
      <c r="J36" t="s">
        <v>13552</v>
      </c>
      <c r="K36">
        <v>362</v>
      </c>
      <c r="L36">
        <v>32</v>
      </c>
      <c r="M36" t="s">
        <v>13545</v>
      </c>
      <c r="N36" t="s">
        <v>13511</v>
      </c>
      <c r="O36" t="s">
        <v>13511</v>
      </c>
      <c r="P36">
        <v>65071690</v>
      </c>
      <c r="Q36" t="s">
        <v>13533</v>
      </c>
      <c r="R36" t="s">
        <v>13551</v>
      </c>
      <c r="S36">
        <v>1</v>
      </c>
      <c r="T36">
        <v>5</v>
      </c>
      <c r="U36" t="s">
        <v>2</v>
      </c>
      <c r="V36" t="s">
        <v>12</v>
      </c>
      <c r="W36">
        <v>1</v>
      </c>
      <c r="X36">
        <v>0</v>
      </c>
      <c r="Y36" t="s">
        <v>13547</v>
      </c>
      <c r="Z36">
        <v>73824386</v>
      </c>
      <c r="AA36">
        <v>-2.490523</v>
      </c>
      <c r="AB36">
        <v>-44.266463999999999</v>
      </c>
      <c r="AC36" t="s">
        <v>15</v>
      </c>
      <c r="AD36" t="s">
        <v>13511</v>
      </c>
      <c r="AE36" t="s">
        <v>8</v>
      </c>
      <c r="AF36" t="s">
        <v>8</v>
      </c>
      <c r="AG36">
        <v>1</v>
      </c>
      <c r="AH36" t="s">
        <v>13368</v>
      </c>
      <c r="AI36" t="s">
        <v>13511</v>
      </c>
      <c r="AJ36" t="s">
        <v>13511</v>
      </c>
      <c r="AK36">
        <v>2340022137</v>
      </c>
      <c r="AL36" t="s">
        <v>13511</v>
      </c>
      <c r="AM36" t="s">
        <v>13511</v>
      </c>
    </row>
    <row r="37" spans="1:39" x14ac:dyDescent="0.3">
      <c r="A37" t="s">
        <v>13553</v>
      </c>
      <c r="B37" t="s">
        <v>9</v>
      </c>
      <c r="C37" t="s">
        <v>13527</v>
      </c>
      <c r="D37" t="s">
        <v>13528</v>
      </c>
      <c r="E37" t="s">
        <v>35</v>
      </c>
      <c r="F37" t="s">
        <v>13529</v>
      </c>
      <c r="G37" t="s">
        <v>13529</v>
      </c>
      <c r="H37">
        <v>98000</v>
      </c>
      <c r="I37" t="s">
        <v>13530</v>
      </c>
      <c r="J37" t="s">
        <v>13552</v>
      </c>
      <c r="K37">
        <v>362</v>
      </c>
      <c r="L37">
        <v>31</v>
      </c>
      <c r="M37" t="s">
        <v>13545</v>
      </c>
      <c r="N37" t="s">
        <v>13511</v>
      </c>
      <c r="O37" t="s">
        <v>13511</v>
      </c>
      <c r="P37">
        <v>65071690</v>
      </c>
      <c r="Q37" t="s">
        <v>13533</v>
      </c>
      <c r="R37" t="s">
        <v>13553</v>
      </c>
      <c r="S37">
        <v>1</v>
      </c>
      <c r="T37">
        <v>5</v>
      </c>
      <c r="U37" t="s">
        <v>2</v>
      </c>
      <c r="V37" t="s">
        <v>12</v>
      </c>
      <c r="W37">
        <v>1</v>
      </c>
      <c r="X37">
        <v>0</v>
      </c>
      <c r="Y37" t="s">
        <v>13547</v>
      </c>
      <c r="Z37">
        <v>73824300</v>
      </c>
      <c r="AA37">
        <v>-2.4903599999999999</v>
      </c>
      <c r="AB37">
        <v>-44.266505000000002</v>
      </c>
      <c r="AC37" t="s">
        <v>15</v>
      </c>
      <c r="AD37" t="s">
        <v>13511</v>
      </c>
      <c r="AE37" t="s">
        <v>8</v>
      </c>
      <c r="AF37" t="s">
        <v>8</v>
      </c>
      <c r="AG37">
        <v>1</v>
      </c>
      <c r="AH37" t="s">
        <v>13368</v>
      </c>
      <c r="AI37" t="s">
        <v>13511</v>
      </c>
      <c r="AJ37" t="s">
        <v>13511</v>
      </c>
      <c r="AK37">
        <v>2340022137</v>
      </c>
      <c r="AL37" t="s">
        <v>13511</v>
      </c>
      <c r="AM37" t="s">
        <v>13511</v>
      </c>
    </row>
    <row r="38" spans="1:39" x14ac:dyDescent="0.3">
      <c r="A38" t="s">
        <v>13554</v>
      </c>
      <c r="B38" t="s">
        <v>9</v>
      </c>
      <c r="C38" t="s">
        <v>13527</v>
      </c>
      <c r="D38" t="s">
        <v>13528</v>
      </c>
      <c r="E38" t="s">
        <v>35</v>
      </c>
      <c r="F38" t="s">
        <v>13529</v>
      </c>
      <c r="G38" t="s">
        <v>13529</v>
      </c>
      <c r="H38">
        <v>98000</v>
      </c>
      <c r="I38" t="s">
        <v>13530</v>
      </c>
      <c r="J38" t="s">
        <v>13552</v>
      </c>
      <c r="K38">
        <v>362</v>
      </c>
      <c r="L38">
        <v>20</v>
      </c>
      <c r="M38" t="s">
        <v>13536</v>
      </c>
      <c r="N38" t="s">
        <v>13511</v>
      </c>
      <c r="O38" t="s">
        <v>13511</v>
      </c>
      <c r="P38">
        <v>65071690</v>
      </c>
      <c r="Q38" t="s">
        <v>13533</v>
      </c>
      <c r="R38" t="s">
        <v>13554</v>
      </c>
      <c r="S38">
        <v>1</v>
      </c>
      <c r="T38">
        <v>5</v>
      </c>
      <c r="U38" t="s">
        <v>2</v>
      </c>
      <c r="V38" t="s">
        <v>12</v>
      </c>
      <c r="W38">
        <v>1</v>
      </c>
      <c r="X38">
        <v>0</v>
      </c>
      <c r="Y38" t="s">
        <v>13547</v>
      </c>
      <c r="Z38">
        <v>73824391</v>
      </c>
      <c r="AA38">
        <v>-2.4904009999999999</v>
      </c>
      <c r="AB38">
        <v>-44.266669999999998</v>
      </c>
      <c r="AC38" t="s">
        <v>15</v>
      </c>
      <c r="AD38" t="s">
        <v>13511</v>
      </c>
      <c r="AE38" t="s">
        <v>8</v>
      </c>
      <c r="AF38" t="s">
        <v>8</v>
      </c>
      <c r="AG38">
        <v>1</v>
      </c>
      <c r="AH38" t="s">
        <v>13368</v>
      </c>
      <c r="AI38" t="s">
        <v>13511</v>
      </c>
      <c r="AJ38" t="s">
        <v>13511</v>
      </c>
      <c r="AK38">
        <v>2340022137</v>
      </c>
      <c r="AL38" t="s">
        <v>13511</v>
      </c>
      <c r="AM38" t="s">
        <v>13511</v>
      </c>
    </row>
    <row r="39" spans="1:39" x14ac:dyDescent="0.3">
      <c r="A39" t="s">
        <v>13555</v>
      </c>
      <c r="B39" t="s">
        <v>9</v>
      </c>
      <c r="C39" t="s">
        <v>13527</v>
      </c>
      <c r="D39" t="s">
        <v>13528</v>
      </c>
      <c r="E39" t="s">
        <v>35</v>
      </c>
      <c r="F39" t="s">
        <v>13529</v>
      </c>
      <c r="G39" t="s">
        <v>13529</v>
      </c>
      <c r="H39">
        <v>98000</v>
      </c>
      <c r="I39" t="s">
        <v>13530</v>
      </c>
      <c r="J39" t="s">
        <v>13552</v>
      </c>
      <c r="K39">
        <v>362</v>
      </c>
      <c r="L39">
        <v>23</v>
      </c>
      <c r="M39" t="s">
        <v>13536</v>
      </c>
      <c r="N39" t="s">
        <v>13556</v>
      </c>
      <c r="O39" t="s">
        <v>13511</v>
      </c>
      <c r="P39">
        <v>65071690</v>
      </c>
      <c r="Q39" t="s">
        <v>13533</v>
      </c>
      <c r="R39" t="s">
        <v>13555</v>
      </c>
      <c r="S39">
        <v>1</v>
      </c>
      <c r="T39">
        <v>5</v>
      </c>
      <c r="U39" t="s">
        <v>2</v>
      </c>
      <c r="V39" t="s">
        <v>12</v>
      </c>
      <c r="W39">
        <v>1</v>
      </c>
      <c r="X39">
        <v>0</v>
      </c>
      <c r="Y39" t="s">
        <v>13547</v>
      </c>
      <c r="Z39">
        <v>73824394</v>
      </c>
      <c r="AA39">
        <v>-2.4897070000000001</v>
      </c>
      <c r="AB39">
        <v>-44.266874000000001</v>
      </c>
      <c r="AC39" t="s">
        <v>15</v>
      </c>
      <c r="AD39" t="s">
        <v>13511</v>
      </c>
      <c r="AE39" t="s">
        <v>8</v>
      </c>
      <c r="AF39" t="s">
        <v>8</v>
      </c>
      <c r="AG39">
        <v>2</v>
      </c>
      <c r="AH39" t="s">
        <v>13368</v>
      </c>
      <c r="AI39" t="s">
        <v>13511</v>
      </c>
      <c r="AJ39" t="s">
        <v>13511</v>
      </c>
      <c r="AK39">
        <v>2340022137</v>
      </c>
      <c r="AL39" t="s">
        <v>13511</v>
      </c>
      <c r="AM39" t="s">
        <v>13511</v>
      </c>
    </row>
    <row r="40" spans="1:39" x14ac:dyDescent="0.3">
      <c r="A40" t="s">
        <v>13557</v>
      </c>
      <c r="B40" t="s">
        <v>9</v>
      </c>
      <c r="C40" t="s">
        <v>13527</v>
      </c>
      <c r="D40" t="s">
        <v>13528</v>
      </c>
      <c r="E40" t="s">
        <v>35</v>
      </c>
      <c r="F40" t="s">
        <v>13529</v>
      </c>
      <c r="G40" t="s">
        <v>13529</v>
      </c>
      <c r="H40">
        <v>98000</v>
      </c>
      <c r="I40" t="s">
        <v>13530</v>
      </c>
      <c r="J40" t="s">
        <v>13552</v>
      </c>
      <c r="K40">
        <v>362</v>
      </c>
      <c r="L40">
        <v>28</v>
      </c>
      <c r="M40" t="s">
        <v>13545</v>
      </c>
      <c r="N40" t="s">
        <v>13511</v>
      </c>
      <c r="O40" t="s">
        <v>13511</v>
      </c>
      <c r="P40">
        <v>65071690</v>
      </c>
      <c r="Q40" t="s">
        <v>13533</v>
      </c>
      <c r="R40" t="s">
        <v>13557</v>
      </c>
      <c r="S40">
        <v>1</v>
      </c>
      <c r="T40">
        <v>5</v>
      </c>
      <c r="U40" t="s">
        <v>2</v>
      </c>
      <c r="V40" t="s">
        <v>12</v>
      </c>
      <c r="W40">
        <v>1</v>
      </c>
      <c r="X40">
        <v>0</v>
      </c>
      <c r="Y40" t="s">
        <v>13547</v>
      </c>
      <c r="Z40">
        <v>73824397</v>
      </c>
      <c r="AA40">
        <v>-2.4897490000000002</v>
      </c>
      <c r="AB40">
        <v>-44.266638</v>
      </c>
      <c r="AC40" t="s">
        <v>15</v>
      </c>
      <c r="AD40" t="s">
        <v>13511</v>
      </c>
      <c r="AE40" t="s">
        <v>8</v>
      </c>
      <c r="AF40" t="s">
        <v>8</v>
      </c>
      <c r="AG40">
        <v>1</v>
      </c>
      <c r="AH40" t="s">
        <v>13368</v>
      </c>
      <c r="AI40" t="s">
        <v>13511</v>
      </c>
      <c r="AJ40" t="s">
        <v>13511</v>
      </c>
      <c r="AK40">
        <v>2340022137</v>
      </c>
      <c r="AL40" t="s">
        <v>13511</v>
      </c>
      <c r="AM40" t="s">
        <v>13511</v>
      </c>
    </row>
    <row r="41" spans="1:39" x14ac:dyDescent="0.3">
      <c r="A41" t="s">
        <v>13558</v>
      </c>
      <c r="B41" t="s">
        <v>9</v>
      </c>
      <c r="C41" t="s">
        <v>13527</v>
      </c>
      <c r="D41" t="s">
        <v>13528</v>
      </c>
      <c r="E41" t="s">
        <v>35</v>
      </c>
      <c r="F41" t="s">
        <v>13529</v>
      </c>
      <c r="G41" t="s">
        <v>13529</v>
      </c>
      <c r="H41">
        <v>98000</v>
      </c>
      <c r="I41" t="s">
        <v>13530</v>
      </c>
      <c r="J41" t="s">
        <v>13552</v>
      </c>
      <c r="K41">
        <v>362</v>
      </c>
      <c r="L41">
        <v>27</v>
      </c>
      <c r="M41" t="s">
        <v>13545</v>
      </c>
      <c r="N41" t="s">
        <v>13511</v>
      </c>
      <c r="O41" t="s">
        <v>13511</v>
      </c>
      <c r="P41">
        <v>65071690</v>
      </c>
      <c r="Q41" t="s">
        <v>13533</v>
      </c>
      <c r="R41" t="s">
        <v>13558</v>
      </c>
      <c r="S41">
        <v>1</v>
      </c>
      <c r="T41">
        <v>5</v>
      </c>
      <c r="U41" t="s">
        <v>2</v>
      </c>
      <c r="V41" t="s">
        <v>12</v>
      </c>
      <c r="W41">
        <v>1</v>
      </c>
      <c r="X41">
        <v>0</v>
      </c>
      <c r="Y41" t="s">
        <v>13547</v>
      </c>
      <c r="Z41">
        <v>73824316</v>
      </c>
      <c r="AA41">
        <v>-2.4895659999999999</v>
      </c>
      <c r="AB41">
        <v>-44.266688000000002</v>
      </c>
      <c r="AC41" t="s">
        <v>15</v>
      </c>
      <c r="AD41" t="s">
        <v>13511</v>
      </c>
      <c r="AE41" t="s">
        <v>8</v>
      </c>
      <c r="AF41" t="s">
        <v>8</v>
      </c>
      <c r="AG41">
        <v>2</v>
      </c>
      <c r="AH41" t="s">
        <v>13368</v>
      </c>
      <c r="AI41" t="s">
        <v>13511</v>
      </c>
      <c r="AJ41" t="s">
        <v>13511</v>
      </c>
      <c r="AK41">
        <v>2340022137</v>
      </c>
      <c r="AL41" t="s">
        <v>13511</v>
      </c>
      <c r="AM41" t="s">
        <v>13511</v>
      </c>
    </row>
    <row r="42" spans="1:39" x14ac:dyDescent="0.3">
      <c r="A42" t="s">
        <v>13559</v>
      </c>
      <c r="B42" t="s">
        <v>9</v>
      </c>
      <c r="C42" t="s">
        <v>13527</v>
      </c>
      <c r="D42" t="s">
        <v>13528</v>
      </c>
      <c r="E42" t="s">
        <v>35</v>
      </c>
      <c r="F42" t="s">
        <v>13529</v>
      </c>
      <c r="G42" t="s">
        <v>13529</v>
      </c>
      <c r="H42">
        <v>98000</v>
      </c>
      <c r="I42" t="s">
        <v>13530</v>
      </c>
      <c r="J42" t="s">
        <v>13560</v>
      </c>
      <c r="K42">
        <v>360</v>
      </c>
      <c r="L42" t="s">
        <v>13</v>
      </c>
      <c r="M42" t="s">
        <v>13561</v>
      </c>
      <c r="N42" t="s">
        <v>13511</v>
      </c>
      <c r="O42" t="s">
        <v>13511</v>
      </c>
      <c r="P42">
        <v>65071360</v>
      </c>
      <c r="Q42" t="s">
        <v>13533</v>
      </c>
      <c r="R42" t="s">
        <v>13559</v>
      </c>
      <c r="S42">
        <v>1</v>
      </c>
      <c r="T42">
        <v>5</v>
      </c>
      <c r="U42" t="s">
        <v>2</v>
      </c>
      <c r="V42" t="s">
        <v>12</v>
      </c>
      <c r="W42">
        <v>1</v>
      </c>
      <c r="X42">
        <v>0</v>
      </c>
      <c r="Y42" t="s">
        <v>13562</v>
      </c>
      <c r="Z42">
        <v>73824302</v>
      </c>
      <c r="AA42">
        <v>-2.4897019999999999</v>
      </c>
      <c r="AB42">
        <v>-44.268973000000003</v>
      </c>
      <c r="AC42" t="s">
        <v>15</v>
      </c>
      <c r="AD42" t="s">
        <v>13511</v>
      </c>
      <c r="AE42" t="s">
        <v>8</v>
      </c>
      <c r="AF42" t="s">
        <v>8</v>
      </c>
      <c r="AG42">
        <v>1</v>
      </c>
      <c r="AH42" t="s">
        <v>13368</v>
      </c>
      <c r="AI42" t="s">
        <v>13511</v>
      </c>
      <c r="AJ42" t="s">
        <v>13511</v>
      </c>
      <c r="AK42">
        <v>2340022137</v>
      </c>
      <c r="AL42" t="s">
        <v>13511</v>
      </c>
      <c r="AM42" t="s">
        <v>13511</v>
      </c>
    </row>
    <row r="43" spans="1:39" x14ac:dyDescent="0.3">
      <c r="A43" t="s">
        <v>13563</v>
      </c>
      <c r="B43" t="s">
        <v>9</v>
      </c>
      <c r="C43" t="s">
        <v>13527</v>
      </c>
      <c r="D43" t="s">
        <v>13528</v>
      </c>
      <c r="E43" t="s">
        <v>35</v>
      </c>
      <c r="F43" t="s">
        <v>13529</v>
      </c>
      <c r="G43" t="s">
        <v>13529</v>
      </c>
      <c r="H43">
        <v>98000</v>
      </c>
      <c r="I43" t="s">
        <v>13530</v>
      </c>
      <c r="J43" t="s">
        <v>13560</v>
      </c>
      <c r="K43">
        <v>360</v>
      </c>
      <c r="L43">
        <v>29</v>
      </c>
      <c r="M43" t="s">
        <v>13536</v>
      </c>
      <c r="N43" t="s">
        <v>13511</v>
      </c>
      <c r="O43" t="s">
        <v>13511</v>
      </c>
      <c r="P43">
        <v>65071360</v>
      </c>
      <c r="Q43" t="s">
        <v>13533</v>
      </c>
      <c r="R43" t="s">
        <v>13563</v>
      </c>
      <c r="S43">
        <v>1</v>
      </c>
      <c r="T43">
        <v>5</v>
      </c>
      <c r="U43" t="s">
        <v>2</v>
      </c>
      <c r="V43" t="s">
        <v>12</v>
      </c>
      <c r="W43">
        <v>1</v>
      </c>
      <c r="X43">
        <v>0</v>
      </c>
      <c r="Y43" t="s">
        <v>13562</v>
      </c>
      <c r="Z43">
        <v>73824402</v>
      </c>
      <c r="AA43">
        <v>-2.4894229999999999</v>
      </c>
      <c r="AB43">
        <v>-44.267707999999999</v>
      </c>
      <c r="AC43" t="s">
        <v>15</v>
      </c>
      <c r="AD43" t="s">
        <v>13511</v>
      </c>
      <c r="AE43" t="s">
        <v>8</v>
      </c>
      <c r="AF43" t="s">
        <v>8</v>
      </c>
      <c r="AG43">
        <v>2</v>
      </c>
      <c r="AH43" t="s">
        <v>13368</v>
      </c>
      <c r="AI43" t="s">
        <v>13511</v>
      </c>
      <c r="AJ43" t="s">
        <v>13511</v>
      </c>
      <c r="AK43">
        <v>2340022137</v>
      </c>
      <c r="AL43" t="s">
        <v>13511</v>
      </c>
      <c r="AM43" t="s">
        <v>13511</v>
      </c>
    </row>
    <row r="44" spans="1:39" x14ac:dyDescent="0.3">
      <c r="A44" t="s">
        <v>13564</v>
      </c>
      <c r="B44" t="s">
        <v>9</v>
      </c>
      <c r="C44" t="s">
        <v>13527</v>
      </c>
      <c r="D44" t="s">
        <v>13528</v>
      </c>
      <c r="E44" t="s">
        <v>35</v>
      </c>
      <c r="F44" t="s">
        <v>13529</v>
      </c>
      <c r="G44" t="s">
        <v>13529</v>
      </c>
      <c r="H44">
        <v>98000</v>
      </c>
      <c r="I44" t="s">
        <v>13530</v>
      </c>
      <c r="J44" t="s">
        <v>13560</v>
      </c>
      <c r="K44">
        <v>360</v>
      </c>
      <c r="L44">
        <v>28</v>
      </c>
      <c r="M44" t="s">
        <v>13536</v>
      </c>
      <c r="N44" t="s">
        <v>13511</v>
      </c>
      <c r="O44" t="s">
        <v>13511</v>
      </c>
      <c r="P44">
        <v>65071360</v>
      </c>
      <c r="Q44" t="s">
        <v>13533</v>
      </c>
      <c r="R44" t="s">
        <v>13564</v>
      </c>
      <c r="S44">
        <v>1</v>
      </c>
      <c r="T44">
        <v>5</v>
      </c>
      <c r="U44" t="s">
        <v>2</v>
      </c>
      <c r="V44" t="s">
        <v>12</v>
      </c>
      <c r="W44">
        <v>1</v>
      </c>
      <c r="X44">
        <v>0</v>
      </c>
      <c r="Y44" t="s">
        <v>13562</v>
      </c>
      <c r="Z44">
        <v>73824319</v>
      </c>
      <c r="AA44">
        <v>-2.4893800000000001</v>
      </c>
      <c r="AB44">
        <v>-44.267522</v>
      </c>
      <c r="AC44" t="s">
        <v>15</v>
      </c>
      <c r="AD44" t="s">
        <v>13511</v>
      </c>
      <c r="AE44" t="s">
        <v>8</v>
      </c>
      <c r="AF44" t="s">
        <v>8</v>
      </c>
      <c r="AG44">
        <v>2</v>
      </c>
      <c r="AH44" t="s">
        <v>13368</v>
      </c>
      <c r="AI44" t="s">
        <v>13511</v>
      </c>
      <c r="AJ44" t="s">
        <v>13511</v>
      </c>
      <c r="AK44">
        <v>2340022137</v>
      </c>
      <c r="AL44" t="s">
        <v>13511</v>
      </c>
      <c r="AM44" t="s">
        <v>13511</v>
      </c>
    </row>
    <row r="45" spans="1:39" x14ac:dyDescent="0.3">
      <c r="A45" t="s">
        <v>13565</v>
      </c>
      <c r="B45" t="s">
        <v>9</v>
      </c>
      <c r="C45" t="s">
        <v>13527</v>
      </c>
      <c r="D45" t="s">
        <v>13528</v>
      </c>
      <c r="E45" t="s">
        <v>35</v>
      </c>
      <c r="F45" t="s">
        <v>13529</v>
      </c>
      <c r="G45" t="s">
        <v>13529</v>
      </c>
      <c r="H45">
        <v>98000</v>
      </c>
      <c r="I45" t="s">
        <v>13530</v>
      </c>
      <c r="J45" t="s">
        <v>13560</v>
      </c>
      <c r="K45">
        <v>360</v>
      </c>
      <c r="L45">
        <v>26</v>
      </c>
      <c r="M45" t="s">
        <v>13536</v>
      </c>
      <c r="N45" t="s">
        <v>13511</v>
      </c>
      <c r="O45" t="s">
        <v>13511</v>
      </c>
      <c r="P45">
        <v>65071360</v>
      </c>
      <c r="Q45" t="s">
        <v>13533</v>
      </c>
      <c r="R45" t="s">
        <v>13565</v>
      </c>
      <c r="S45">
        <v>1</v>
      </c>
      <c r="T45">
        <v>5</v>
      </c>
      <c r="U45" t="s">
        <v>2</v>
      </c>
      <c r="V45" t="s">
        <v>12</v>
      </c>
      <c r="W45">
        <v>0</v>
      </c>
      <c r="X45">
        <v>1</v>
      </c>
      <c r="Y45" t="s">
        <v>13562</v>
      </c>
      <c r="Z45">
        <v>73824406</v>
      </c>
      <c r="AA45">
        <v>-2.4893179999999999</v>
      </c>
      <c r="AB45">
        <v>-44.267268000000001</v>
      </c>
      <c r="AC45" t="s">
        <v>15</v>
      </c>
      <c r="AD45" t="s">
        <v>13511</v>
      </c>
      <c r="AE45" t="s">
        <v>8</v>
      </c>
      <c r="AF45" t="s">
        <v>8</v>
      </c>
      <c r="AG45">
        <v>1</v>
      </c>
      <c r="AH45" t="s">
        <v>13368</v>
      </c>
      <c r="AI45" t="s">
        <v>13511</v>
      </c>
      <c r="AJ45" t="s">
        <v>13511</v>
      </c>
      <c r="AK45">
        <v>2340022137</v>
      </c>
      <c r="AL45" t="s">
        <v>13511</v>
      </c>
      <c r="AM45" t="s">
        <v>13511</v>
      </c>
    </row>
    <row r="46" spans="1:39" x14ac:dyDescent="0.3">
      <c r="A46" t="s">
        <v>13566</v>
      </c>
      <c r="B46" t="s">
        <v>9</v>
      </c>
      <c r="C46" t="s">
        <v>13527</v>
      </c>
      <c r="D46" t="s">
        <v>13528</v>
      </c>
      <c r="E46" t="s">
        <v>35</v>
      </c>
      <c r="F46" t="s">
        <v>13529</v>
      </c>
      <c r="G46" t="s">
        <v>13529</v>
      </c>
      <c r="H46">
        <v>98000</v>
      </c>
      <c r="I46" t="s">
        <v>13530</v>
      </c>
      <c r="J46" t="s">
        <v>13560</v>
      </c>
      <c r="K46">
        <v>360</v>
      </c>
      <c r="L46">
        <v>26</v>
      </c>
      <c r="M46" t="s">
        <v>13536</v>
      </c>
      <c r="N46" t="s">
        <v>13511</v>
      </c>
      <c r="O46" t="s">
        <v>13511</v>
      </c>
      <c r="P46">
        <v>65071360</v>
      </c>
      <c r="Q46" t="s">
        <v>13533</v>
      </c>
      <c r="R46" t="s">
        <v>13566</v>
      </c>
      <c r="S46">
        <v>1</v>
      </c>
      <c r="T46">
        <v>5</v>
      </c>
      <c r="U46" t="s">
        <v>2</v>
      </c>
      <c r="V46" t="s">
        <v>12</v>
      </c>
      <c r="W46">
        <v>1</v>
      </c>
      <c r="X46">
        <v>0</v>
      </c>
      <c r="Y46" t="s">
        <v>13562</v>
      </c>
      <c r="Z46">
        <v>73824409</v>
      </c>
      <c r="AA46">
        <v>-2.4893489999999998</v>
      </c>
      <c r="AB46">
        <v>-44.267263</v>
      </c>
      <c r="AC46" t="s">
        <v>15</v>
      </c>
      <c r="AD46" t="s">
        <v>13511</v>
      </c>
      <c r="AE46" t="s">
        <v>8</v>
      </c>
      <c r="AF46" t="s">
        <v>8</v>
      </c>
      <c r="AG46">
        <v>1</v>
      </c>
      <c r="AH46" t="s">
        <v>13368</v>
      </c>
      <c r="AI46" t="s">
        <v>13511</v>
      </c>
      <c r="AJ46" t="s">
        <v>13511</v>
      </c>
      <c r="AK46">
        <v>2340022137</v>
      </c>
      <c r="AL46" t="s">
        <v>13511</v>
      </c>
      <c r="AM46" t="s">
        <v>13511</v>
      </c>
    </row>
    <row r="47" spans="1:39" x14ac:dyDescent="0.3">
      <c r="A47" t="s">
        <v>13567</v>
      </c>
      <c r="B47" t="s">
        <v>9</v>
      </c>
      <c r="C47" t="s">
        <v>13527</v>
      </c>
      <c r="D47" t="s">
        <v>13528</v>
      </c>
      <c r="E47" t="s">
        <v>35</v>
      </c>
      <c r="F47" t="s">
        <v>13529</v>
      </c>
      <c r="G47" t="s">
        <v>13529</v>
      </c>
      <c r="H47">
        <v>98000</v>
      </c>
      <c r="I47" t="s">
        <v>13530</v>
      </c>
      <c r="J47" t="s">
        <v>13560</v>
      </c>
      <c r="K47">
        <v>360</v>
      </c>
      <c r="L47">
        <v>2</v>
      </c>
      <c r="M47" t="s">
        <v>13568</v>
      </c>
      <c r="N47" t="s">
        <v>13511</v>
      </c>
      <c r="O47" t="s">
        <v>13511</v>
      </c>
      <c r="P47">
        <v>65071360</v>
      </c>
      <c r="Q47" t="s">
        <v>13533</v>
      </c>
      <c r="R47" t="s">
        <v>13567</v>
      </c>
      <c r="S47">
        <v>1</v>
      </c>
      <c r="T47">
        <v>5</v>
      </c>
      <c r="U47" t="s">
        <v>2</v>
      </c>
      <c r="V47" t="s">
        <v>12</v>
      </c>
      <c r="W47">
        <v>1</v>
      </c>
      <c r="X47">
        <v>0</v>
      </c>
      <c r="Y47" t="s">
        <v>13562</v>
      </c>
      <c r="Z47">
        <v>73824321</v>
      </c>
      <c r="AA47">
        <v>-2.4893869999999998</v>
      </c>
      <c r="AB47">
        <v>-44.268776000000003</v>
      </c>
      <c r="AC47" t="s">
        <v>15</v>
      </c>
      <c r="AD47" t="s">
        <v>13511</v>
      </c>
      <c r="AE47" t="s">
        <v>8</v>
      </c>
      <c r="AF47" t="s">
        <v>8</v>
      </c>
      <c r="AG47">
        <v>1</v>
      </c>
      <c r="AH47" t="s">
        <v>13368</v>
      </c>
      <c r="AI47" t="s">
        <v>13511</v>
      </c>
      <c r="AJ47" t="s">
        <v>13511</v>
      </c>
      <c r="AK47">
        <v>2340022137</v>
      </c>
      <c r="AL47" t="s">
        <v>13511</v>
      </c>
      <c r="AM47" t="s">
        <v>13511</v>
      </c>
    </row>
    <row r="48" spans="1:39" x14ac:dyDescent="0.3">
      <c r="A48" t="s">
        <v>13569</v>
      </c>
      <c r="B48" t="s">
        <v>9</v>
      </c>
      <c r="C48" t="s">
        <v>13527</v>
      </c>
      <c r="D48" t="s">
        <v>13528</v>
      </c>
      <c r="E48" t="s">
        <v>35</v>
      </c>
      <c r="F48" t="s">
        <v>13529</v>
      </c>
      <c r="G48" t="s">
        <v>13529</v>
      </c>
      <c r="H48">
        <v>98000</v>
      </c>
      <c r="I48" t="s">
        <v>13530</v>
      </c>
      <c r="J48" t="s">
        <v>13560</v>
      </c>
      <c r="K48">
        <v>360</v>
      </c>
      <c r="L48">
        <v>2</v>
      </c>
      <c r="M48" t="s">
        <v>13568</v>
      </c>
      <c r="N48" t="s">
        <v>13570</v>
      </c>
      <c r="O48" t="s">
        <v>13511</v>
      </c>
      <c r="P48">
        <v>65071360</v>
      </c>
      <c r="Q48" t="s">
        <v>13533</v>
      </c>
      <c r="R48" t="s">
        <v>13569</v>
      </c>
      <c r="S48">
        <v>1</v>
      </c>
      <c r="T48">
        <v>5</v>
      </c>
      <c r="U48" t="s">
        <v>2</v>
      </c>
      <c r="V48" t="s">
        <v>12</v>
      </c>
      <c r="W48">
        <v>1</v>
      </c>
      <c r="X48">
        <v>0</v>
      </c>
      <c r="Y48" t="s">
        <v>13562</v>
      </c>
      <c r="Z48">
        <v>73824304</v>
      </c>
      <c r="AA48">
        <v>-2.4893429999999999</v>
      </c>
      <c r="AB48">
        <v>-44.268591000000001</v>
      </c>
      <c r="AC48" t="s">
        <v>15</v>
      </c>
      <c r="AD48" t="s">
        <v>13511</v>
      </c>
      <c r="AE48" t="s">
        <v>8</v>
      </c>
      <c r="AF48" t="s">
        <v>8</v>
      </c>
      <c r="AG48">
        <v>2</v>
      </c>
      <c r="AH48" t="s">
        <v>13368</v>
      </c>
      <c r="AI48" t="s">
        <v>13511</v>
      </c>
      <c r="AJ48" t="s">
        <v>13511</v>
      </c>
      <c r="AK48">
        <v>2340022137</v>
      </c>
      <c r="AL48" t="s">
        <v>13511</v>
      </c>
      <c r="AM48" t="s">
        <v>13511</v>
      </c>
    </row>
    <row r="49" spans="1:39" x14ac:dyDescent="0.3">
      <c r="A49" t="s">
        <v>13571</v>
      </c>
      <c r="B49" t="s">
        <v>9</v>
      </c>
      <c r="C49" t="s">
        <v>13527</v>
      </c>
      <c r="D49" t="s">
        <v>13528</v>
      </c>
      <c r="E49" t="s">
        <v>35</v>
      </c>
      <c r="F49" t="s">
        <v>13529</v>
      </c>
      <c r="G49" t="s">
        <v>13529</v>
      </c>
      <c r="H49">
        <v>98000</v>
      </c>
      <c r="I49" t="s">
        <v>13530</v>
      </c>
      <c r="J49" t="s">
        <v>13560</v>
      </c>
      <c r="K49">
        <v>360</v>
      </c>
      <c r="L49">
        <v>3</v>
      </c>
      <c r="M49" t="s">
        <v>13568</v>
      </c>
      <c r="N49" t="s">
        <v>13511</v>
      </c>
      <c r="O49" t="s">
        <v>13511</v>
      </c>
      <c r="P49">
        <v>65071360</v>
      </c>
      <c r="Q49" t="s">
        <v>13533</v>
      </c>
      <c r="R49" t="s">
        <v>13571</v>
      </c>
      <c r="S49">
        <v>1</v>
      </c>
      <c r="T49">
        <v>5</v>
      </c>
      <c r="U49" t="s">
        <v>2</v>
      </c>
      <c r="V49" t="s">
        <v>12</v>
      </c>
      <c r="W49">
        <v>0</v>
      </c>
      <c r="X49">
        <v>1</v>
      </c>
      <c r="Y49" t="s">
        <v>13562</v>
      </c>
      <c r="Z49">
        <v>73824414</v>
      </c>
      <c r="AA49">
        <v>-2.4892699999999999</v>
      </c>
      <c r="AB49">
        <v>-44.268338</v>
      </c>
      <c r="AC49" t="s">
        <v>15</v>
      </c>
      <c r="AD49" t="s">
        <v>13511</v>
      </c>
      <c r="AE49" t="s">
        <v>8</v>
      </c>
      <c r="AF49" t="s">
        <v>8</v>
      </c>
      <c r="AG49">
        <v>1</v>
      </c>
      <c r="AH49" t="s">
        <v>13368</v>
      </c>
      <c r="AI49" t="s">
        <v>13511</v>
      </c>
      <c r="AJ49" t="s">
        <v>13511</v>
      </c>
      <c r="AK49">
        <v>2340022137</v>
      </c>
      <c r="AL49" t="s">
        <v>13511</v>
      </c>
      <c r="AM49" t="s">
        <v>13511</v>
      </c>
    </row>
    <row r="50" spans="1:39" x14ac:dyDescent="0.3">
      <c r="A50" t="s">
        <v>13572</v>
      </c>
      <c r="B50" t="s">
        <v>9</v>
      </c>
      <c r="C50" t="s">
        <v>13527</v>
      </c>
      <c r="D50" t="s">
        <v>13528</v>
      </c>
      <c r="E50" t="s">
        <v>35</v>
      </c>
      <c r="F50" t="s">
        <v>13529</v>
      </c>
      <c r="G50" t="s">
        <v>13529</v>
      </c>
      <c r="H50">
        <v>98000</v>
      </c>
      <c r="I50" t="s">
        <v>13530</v>
      </c>
      <c r="J50" t="s">
        <v>13560</v>
      </c>
      <c r="K50">
        <v>360</v>
      </c>
      <c r="L50">
        <v>2</v>
      </c>
      <c r="M50" t="s">
        <v>13573</v>
      </c>
      <c r="N50" t="s">
        <v>13511</v>
      </c>
      <c r="O50" t="s">
        <v>13511</v>
      </c>
      <c r="P50">
        <v>65071360</v>
      </c>
      <c r="Q50" t="s">
        <v>13533</v>
      </c>
      <c r="R50" t="s">
        <v>13572</v>
      </c>
      <c r="S50">
        <v>5</v>
      </c>
      <c r="T50">
        <v>5</v>
      </c>
      <c r="U50" t="s">
        <v>2</v>
      </c>
      <c r="V50" t="s">
        <v>12</v>
      </c>
      <c r="W50">
        <v>5</v>
      </c>
      <c r="X50">
        <v>0</v>
      </c>
      <c r="Y50" t="s">
        <v>13574</v>
      </c>
      <c r="Z50">
        <v>73824323</v>
      </c>
      <c r="AA50">
        <v>-2.4890949999999998</v>
      </c>
      <c r="AB50">
        <v>-44.267710999999998</v>
      </c>
      <c r="AC50" t="s">
        <v>6</v>
      </c>
      <c r="AD50" t="s">
        <v>8</v>
      </c>
      <c r="AE50" t="s">
        <v>8</v>
      </c>
      <c r="AF50" t="s">
        <v>8</v>
      </c>
      <c r="AG50">
        <v>2</v>
      </c>
      <c r="AH50" t="s">
        <v>13368</v>
      </c>
      <c r="AI50" t="s">
        <v>13511</v>
      </c>
      <c r="AJ50" t="s">
        <v>13511</v>
      </c>
      <c r="AK50">
        <v>2340022137</v>
      </c>
      <c r="AL50" t="s">
        <v>13511</v>
      </c>
      <c r="AM50" t="s">
        <v>13511</v>
      </c>
    </row>
    <row r="51" spans="1:39" x14ac:dyDescent="0.3">
      <c r="A51" t="s">
        <v>13575</v>
      </c>
      <c r="B51" t="s">
        <v>9</v>
      </c>
      <c r="C51" t="s">
        <v>13527</v>
      </c>
      <c r="D51" t="s">
        <v>13528</v>
      </c>
      <c r="E51" t="s">
        <v>35</v>
      </c>
      <c r="F51" t="s">
        <v>13529</v>
      </c>
      <c r="G51" t="s">
        <v>13529</v>
      </c>
      <c r="H51">
        <v>98000</v>
      </c>
      <c r="I51" t="s">
        <v>13530</v>
      </c>
      <c r="J51" t="s">
        <v>13560</v>
      </c>
      <c r="K51">
        <v>360</v>
      </c>
      <c r="L51">
        <v>4</v>
      </c>
      <c r="M51" t="s">
        <v>13573</v>
      </c>
      <c r="N51" t="s">
        <v>13511</v>
      </c>
      <c r="O51" t="s">
        <v>13511</v>
      </c>
      <c r="P51">
        <v>65071360</v>
      </c>
      <c r="Q51" t="s">
        <v>13533</v>
      </c>
      <c r="R51" t="s">
        <v>13575</v>
      </c>
      <c r="S51">
        <v>1</v>
      </c>
      <c r="T51">
        <v>5</v>
      </c>
      <c r="U51" t="s">
        <v>2</v>
      </c>
      <c r="V51" t="s">
        <v>12</v>
      </c>
      <c r="W51">
        <v>1</v>
      </c>
      <c r="X51">
        <v>0</v>
      </c>
      <c r="Y51" t="s">
        <v>13576</v>
      </c>
      <c r="Z51">
        <v>73824306</v>
      </c>
      <c r="AA51">
        <v>-2.4887830000000002</v>
      </c>
      <c r="AB51">
        <v>-44.266461999999997</v>
      </c>
      <c r="AC51" t="s">
        <v>15</v>
      </c>
      <c r="AD51" t="s">
        <v>13511</v>
      </c>
      <c r="AE51" t="s">
        <v>8</v>
      </c>
      <c r="AF51" t="s">
        <v>8</v>
      </c>
      <c r="AG51">
        <v>2</v>
      </c>
      <c r="AH51" t="s">
        <v>13368</v>
      </c>
      <c r="AI51" t="s">
        <v>13511</v>
      </c>
      <c r="AJ51" t="s">
        <v>13511</v>
      </c>
      <c r="AK51">
        <v>2340022137</v>
      </c>
      <c r="AL51" t="s">
        <v>13511</v>
      </c>
      <c r="AM51" t="s">
        <v>13511</v>
      </c>
    </row>
    <row r="52" spans="1:39" x14ac:dyDescent="0.3">
      <c r="A52" t="s">
        <v>13577</v>
      </c>
      <c r="B52" t="s">
        <v>9</v>
      </c>
      <c r="C52" t="s">
        <v>13527</v>
      </c>
      <c r="D52" t="s">
        <v>13528</v>
      </c>
      <c r="E52" t="s">
        <v>35</v>
      </c>
      <c r="F52" t="s">
        <v>13529</v>
      </c>
      <c r="G52" t="s">
        <v>13529</v>
      </c>
      <c r="H52">
        <v>98000</v>
      </c>
      <c r="I52" t="s">
        <v>13530</v>
      </c>
      <c r="J52" t="s">
        <v>13560</v>
      </c>
      <c r="K52">
        <v>360</v>
      </c>
      <c r="L52">
        <v>22</v>
      </c>
      <c r="M52" t="s">
        <v>13545</v>
      </c>
      <c r="N52" t="s">
        <v>13511</v>
      </c>
      <c r="O52" t="s">
        <v>13511</v>
      </c>
      <c r="P52">
        <v>65071360</v>
      </c>
      <c r="Q52" t="s">
        <v>13533</v>
      </c>
      <c r="R52" t="s">
        <v>13577</v>
      </c>
      <c r="S52">
        <v>1</v>
      </c>
      <c r="T52">
        <v>5</v>
      </c>
      <c r="U52" t="s">
        <v>2</v>
      </c>
      <c r="V52" t="s">
        <v>12</v>
      </c>
      <c r="W52">
        <v>0</v>
      </c>
      <c r="X52">
        <v>1</v>
      </c>
      <c r="Y52" t="s">
        <v>13576</v>
      </c>
      <c r="Z52">
        <v>73824423</v>
      </c>
      <c r="AA52">
        <v>-2.4890080000000001</v>
      </c>
      <c r="AB52">
        <v>-44.266050999999997</v>
      </c>
      <c r="AC52" t="s">
        <v>15</v>
      </c>
      <c r="AD52" t="s">
        <v>13511</v>
      </c>
      <c r="AE52" t="s">
        <v>8</v>
      </c>
      <c r="AF52" t="s">
        <v>8</v>
      </c>
      <c r="AG52">
        <v>2</v>
      </c>
      <c r="AH52" t="s">
        <v>13368</v>
      </c>
      <c r="AI52" t="s">
        <v>13511</v>
      </c>
      <c r="AJ52" t="s">
        <v>13511</v>
      </c>
      <c r="AK52">
        <v>2340022137</v>
      </c>
      <c r="AL52" t="s">
        <v>13511</v>
      </c>
      <c r="AM52" t="s">
        <v>13511</v>
      </c>
    </row>
    <row r="53" spans="1:39" x14ac:dyDescent="0.3">
      <c r="A53" t="s">
        <v>13578</v>
      </c>
      <c r="B53" t="s">
        <v>9</v>
      </c>
      <c r="C53" t="s">
        <v>13527</v>
      </c>
      <c r="D53" t="s">
        <v>13528</v>
      </c>
      <c r="E53" t="s">
        <v>35</v>
      </c>
      <c r="F53" t="s">
        <v>13529</v>
      </c>
      <c r="G53" t="s">
        <v>13529</v>
      </c>
      <c r="H53">
        <v>98000</v>
      </c>
      <c r="I53" t="s">
        <v>13530</v>
      </c>
      <c r="J53" t="s">
        <v>13560</v>
      </c>
      <c r="K53">
        <v>360</v>
      </c>
      <c r="L53">
        <v>21</v>
      </c>
      <c r="M53" t="s">
        <v>13545</v>
      </c>
      <c r="N53" t="s">
        <v>13511</v>
      </c>
      <c r="O53" t="s">
        <v>13511</v>
      </c>
      <c r="P53">
        <v>65071360</v>
      </c>
      <c r="Q53" t="s">
        <v>13533</v>
      </c>
      <c r="R53" t="s">
        <v>13578</v>
      </c>
      <c r="S53">
        <v>1</v>
      </c>
      <c r="T53">
        <v>5</v>
      </c>
      <c r="U53" t="s">
        <v>2</v>
      </c>
      <c r="V53" t="s">
        <v>12</v>
      </c>
      <c r="W53">
        <v>1</v>
      </c>
      <c r="X53">
        <v>0</v>
      </c>
      <c r="Y53" t="s">
        <v>13576</v>
      </c>
      <c r="Z53">
        <v>73824325</v>
      </c>
      <c r="AA53">
        <v>-2.488934</v>
      </c>
      <c r="AB53">
        <v>-44.265821000000003</v>
      </c>
      <c r="AC53" t="s">
        <v>15</v>
      </c>
      <c r="AD53" t="s">
        <v>13511</v>
      </c>
      <c r="AE53" t="s">
        <v>8</v>
      </c>
      <c r="AF53" t="s">
        <v>8</v>
      </c>
      <c r="AG53">
        <v>2</v>
      </c>
      <c r="AH53" t="s">
        <v>13368</v>
      </c>
      <c r="AI53" t="s">
        <v>13511</v>
      </c>
      <c r="AJ53" t="s">
        <v>13511</v>
      </c>
      <c r="AK53">
        <v>2340022137</v>
      </c>
      <c r="AL53" t="s">
        <v>13511</v>
      </c>
      <c r="AM53" t="s">
        <v>13511</v>
      </c>
    </row>
    <row r="54" spans="1:39" x14ac:dyDescent="0.3">
      <c r="A54" t="s">
        <v>13579</v>
      </c>
      <c r="B54" t="s">
        <v>9</v>
      </c>
      <c r="C54" t="s">
        <v>13527</v>
      </c>
      <c r="D54" t="s">
        <v>13528</v>
      </c>
      <c r="E54" t="s">
        <v>35</v>
      </c>
      <c r="F54" t="s">
        <v>13529</v>
      </c>
      <c r="G54" t="s">
        <v>13529</v>
      </c>
      <c r="H54">
        <v>98000</v>
      </c>
      <c r="I54" t="s">
        <v>13530</v>
      </c>
      <c r="J54" t="s">
        <v>13560</v>
      </c>
      <c r="K54">
        <v>360</v>
      </c>
      <c r="L54">
        <v>20</v>
      </c>
      <c r="M54" t="s">
        <v>13545</v>
      </c>
      <c r="N54" t="s">
        <v>13511</v>
      </c>
      <c r="O54" t="s">
        <v>13511</v>
      </c>
      <c r="P54">
        <v>65071360</v>
      </c>
      <c r="Q54" t="s">
        <v>13533</v>
      </c>
      <c r="R54" t="s">
        <v>13579</v>
      </c>
      <c r="S54">
        <v>1</v>
      </c>
      <c r="T54">
        <v>5</v>
      </c>
      <c r="U54" t="s">
        <v>2</v>
      </c>
      <c r="V54" t="s">
        <v>12</v>
      </c>
      <c r="W54">
        <v>1</v>
      </c>
      <c r="X54">
        <v>0</v>
      </c>
      <c r="Y54" t="s">
        <v>13576</v>
      </c>
      <c r="Z54">
        <v>73824447</v>
      </c>
      <c r="AA54">
        <v>-2.4888940000000002</v>
      </c>
      <c r="AB54">
        <v>-44.265656</v>
      </c>
      <c r="AC54" t="s">
        <v>15</v>
      </c>
      <c r="AD54" t="s">
        <v>13511</v>
      </c>
      <c r="AE54" t="s">
        <v>8</v>
      </c>
      <c r="AF54" t="s">
        <v>8</v>
      </c>
      <c r="AG54">
        <v>2</v>
      </c>
      <c r="AH54" t="s">
        <v>13368</v>
      </c>
      <c r="AI54" t="s">
        <v>13511</v>
      </c>
      <c r="AJ54" t="s">
        <v>13511</v>
      </c>
      <c r="AK54">
        <v>2340022137</v>
      </c>
      <c r="AL54" t="s">
        <v>13511</v>
      </c>
      <c r="AM54" t="s">
        <v>13511</v>
      </c>
    </row>
    <row r="55" spans="1:39" x14ac:dyDescent="0.3">
      <c r="A55" t="s">
        <v>13582</v>
      </c>
      <c r="B55" t="s">
        <v>9</v>
      </c>
      <c r="C55" t="s">
        <v>13527</v>
      </c>
      <c r="D55" t="s">
        <v>13528</v>
      </c>
      <c r="E55" t="s">
        <v>35</v>
      </c>
      <c r="F55" t="s">
        <v>13529</v>
      </c>
      <c r="G55" t="s">
        <v>13529</v>
      </c>
      <c r="H55">
        <v>98000</v>
      </c>
      <c r="I55" t="s">
        <v>13530</v>
      </c>
      <c r="J55" t="s">
        <v>13580</v>
      </c>
      <c r="K55">
        <v>247</v>
      </c>
      <c r="L55">
        <v>2</v>
      </c>
      <c r="M55" t="s">
        <v>13583</v>
      </c>
      <c r="N55" t="s">
        <v>13511</v>
      </c>
      <c r="O55" t="s">
        <v>13511</v>
      </c>
      <c r="P55">
        <v>65071370</v>
      </c>
      <c r="Q55" t="s">
        <v>13533</v>
      </c>
      <c r="R55" t="s">
        <v>13582</v>
      </c>
      <c r="S55">
        <v>1</v>
      </c>
      <c r="T55">
        <v>5</v>
      </c>
      <c r="U55" t="s">
        <v>2</v>
      </c>
      <c r="V55" t="s">
        <v>12</v>
      </c>
      <c r="W55">
        <v>1</v>
      </c>
      <c r="X55">
        <v>0</v>
      </c>
      <c r="Y55" t="s">
        <v>13581</v>
      </c>
      <c r="Z55">
        <v>73824467</v>
      </c>
      <c r="AA55">
        <v>-2.4868640000000002</v>
      </c>
      <c r="AB55">
        <v>-44.265532999999998</v>
      </c>
      <c r="AC55" t="s">
        <v>15</v>
      </c>
      <c r="AD55" t="s">
        <v>13511</v>
      </c>
      <c r="AE55" t="s">
        <v>8</v>
      </c>
      <c r="AF55" t="s">
        <v>8</v>
      </c>
      <c r="AG55">
        <v>1</v>
      </c>
      <c r="AH55" t="s">
        <v>13368</v>
      </c>
      <c r="AI55" t="s">
        <v>13511</v>
      </c>
      <c r="AJ55" t="s">
        <v>13511</v>
      </c>
      <c r="AK55">
        <v>2340022137</v>
      </c>
      <c r="AL55" t="s">
        <v>13511</v>
      </c>
      <c r="AM55" t="s">
        <v>13511</v>
      </c>
    </row>
    <row r="56" spans="1:39" x14ac:dyDescent="0.3">
      <c r="A56" t="s">
        <v>13584</v>
      </c>
      <c r="B56" t="s">
        <v>9</v>
      </c>
      <c r="C56" t="s">
        <v>13527</v>
      </c>
      <c r="D56" t="s">
        <v>13528</v>
      </c>
      <c r="E56" t="s">
        <v>35</v>
      </c>
      <c r="F56" t="s">
        <v>13529</v>
      </c>
      <c r="G56" t="s">
        <v>13529</v>
      </c>
      <c r="H56">
        <v>98000</v>
      </c>
      <c r="I56" t="s">
        <v>13530</v>
      </c>
      <c r="J56" t="s">
        <v>13580</v>
      </c>
      <c r="K56">
        <v>247</v>
      </c>
      <c r="L56">
        <v>4</v>
      </c>
      <c r="M56" t="s">
        <v>13511</v>
      </c>
      <c r="N56" t="s">
        <v>13511</v>
      </c>
      <c r="O56" t="s">
        <v>13511</v>
      </c>
      <c r="P56">
        <v>65071370</v>
      </c>
      <c r="Q56" t="s">
        <v>13533</v>
      </c>
      <c r="R56" t="s">
        <v>13584</v>
      </c>
      <c r="S56">
        <v>1</v>
      </c>
      <c r="T56">
        <v>5</v>
      </c>
      <c r="U56" t="s">
        <v>2</v>
      </c>
      <c r="V56" t="s">
        <v>12</v>
      </c>
      <c r="W56">
        <v>1</v>
      </c>
      <c r="X56">
        <v>0</v>
      </c>
      <c r="Y56" t="s">
        <v>13581</v>
      </c>
      <c r="Z56">
        <v>73824430</v>
      </c>
      <c r="AA56">
        <v>-2.487625</v>
      </c>
      <c r="AB56">
        <v>-44.265335999999998</v>
      </c>
      <c r="AC56" t="s">
        <v>15</v>
      </c>
      <c r="AD56" t="s">
        <v>13511</v>
      </c>
      <c r="AE56" t="s">
        <v>8</v>
      </c>
      <c r="AF56" t="s">
        <v>8</v>
      </c>
      <c r="AG56">
        <v>2</v>
      </c>
      <c r="AH56" t="s">
        <v>13368</v>
      </c>
      <c r="AI56" t="s">
        <v>13511</v>
      </c>
      <c r="AJ56" t="s">
        <v>13511</v>
      </c>
      <c r="AK56">
        <v>2340022137</v>
      </c>
      <c r="AL56" t="s">
        <v>13511</v>
      </c>
      <c r="AM56" t="s">
        <v>13511</v>
      </c>
    </row>
    <row r="57" spans="1:39" x14ac:dyDescent="0.3">
      <c r="A57" t="s">
        <v>13585</v>
      </c>
      <c r="B57" t="s">
        <v>9</v>
      </c>
      <c r="C57" t="s">
        <v>13527</v>
      </c>
      <c r="D57" t="s">
        <v>13528</v>
      </c>
      <c r="E57" t="s">
        <v>35</v>
      </c>
      <c r="F57" t="s">
        <v>13529</v>
      </c>
      <c r="G57" t="s">
        <v>13529</v>
      </c>
      <c r="H57">
        <v>98000</v>
      </c>
      <c r="I57" t="s">
        <v>13530</v>
      </c>
      <c r="J57" t="s">
        <v>13586</v>
      </c>
      <c r="K57">
        <v>185</v>
      </c>
      <c r="L57">
        <v>515</v>
      </c>
      <c r="M57" t="s">
        <v>13583</v>
      </c>
      <c r="N57" t="s">
        <v>13511</v>
      </c>
      <c r="O57" t="s">
        <v>13511</v>
      </c>
      <c r="P57">
        <v>65071480</v>
      </c>
      <c r="Q57" t="s">
        <v>13533</v>
      </c>
      <c r="R57" t="s">
        <v>13585</v>
      </c>
      <c r="S57">
        <v>1</v>
      </c>
      <c r="T57">
        <v>5</v>
      </c>
      <c r="U57" t="s">
        <v>2</v>
      </c>
      <c r="V57" t="s">
        <v>12</v>
      </c>
      <c r="W57">
        <v>0</v>
      </c>
      <c r="X57">
        <v>1</v>
      </c>
      <c r="Y57" t="s">
        <v>13581</v>
      </c>
      <c r="Z57">
        <v>73824432</v>
      </c>
      <c r="AA57">
        <v>-2.4874429999999998</v>
      </c>
      <c r="AB57">
        <v>-44.266235999999999</v>
      </c>
      <c r="AC57" t="s">
        <v>15</v>
      </c>
      <c r="AD57" t="s">
        <v>13511</v>
      </c>
      <c r="AE57" t="s">
        <v>8</v>
      </c>
      <c r="AF57" t="s">
        <v>8</v>
      </c>
      <c r="AG57">
        <v>1</v>
      </c>
      <c r="AH57" t="s">
        <v>13368</v>
      </c>
      <c r="AI57" t="s">
        <v>13511</v>
      </c>
      <c r="AJ57" t="s">
        <v>13511</v>
      </c>
      <c r="AK57">
        <v>2340022137</v>
      </c>
      <c r="AL57" t="s">
        <v>13511</v>
      </c>
      <c r="AM57" t="s">
        <v>13511</v>
      </c>
    </row>
    <row r="58" spans="1:39" x14ac:dyDescent="0.3">
      <c r="A58" t="s">
        <v>13587</v>
      </c>
      <c r="B58" t="s">
        <v>9</v>
      </c>
      <c r="C58" t="s">
        <v>13527</v>
      </c>
      <c r="D58" t="s">
        <v>13528</v>
      </c>
      <c r="E58" t="s">
        <v>35</v>
      </c>
      <c r="F58" t="s">
        <v>13529</v>
      </c>
      <c r="G58" t="s">
        <v>13529</v>
      </c>
      <c r="H58">
        <v>98000</v>
      </c>
      <c r="I58" t="s">
        <v>13530</v>
      </c>
      <c r="J58" t="s">
        <v>13586</v>
      </c>
      <c r="K58">
        <v>185</v>
      </c>
      <c r="L58">
        <v>4</v>
      </c>
      <c r="M58" t="s">
        <v>13583</v>
      </c>
      <c r="N58" t="s">
        <v>13511</v>
      </c>
      <c r="O58" t="s">
        <v>13511</v>
      </c>
      <c r="P58">
        <v>65071480</v>
      </c>
      <c r="Q58" t="s">
        <v>13533</v>
      </c>
      <c r="R58" t="s">
        <v>13587</v>
      </c>
      <c r="S58">
        <v>1</v>
      </c>
      <c r="T58">
        <v>5</v>
      </c>
      <c r="U58" t="s">
        <v>2</v>
      </c>
      <c r="V58" t="s">
        <v>12</v>
      </c>
      <c r="W58">
        <v>1</v>
      </c>
      <c r="X58">
        <v>0</v>
      </c>
      <c r="Y58" t="s">
        <v>13581</v>
      </c>
      <c r="Z58">
        <v>73824461</v>
      </c>
      <c r="AA58">
        <v>-2.4872260000000002</v>
      </c>
      <c r="AB58">
        <v>-44.266285000000003</v>
      </c>
      <c r="AC58" t="s">
        <v>15</v>
      </c>
      <c r="AD58" t="s">
        <v>13511</v>
      </c>
      <c r="AE58" t="s">
        <v>8</v>
      </c>
      <c r="AF58" t="s">
        <v>8</v>
      </c>
      <c r="AG58">
        <v>1</v>
      </c>
      <c r="AH58" t="s">
        <v>13368</v>
      </c>
      <c r="AI58" t="s">
        <v>13511</v>
      </c>
      <c r="AJ58" t="s">
        <v>13511</v>
      </c>
      <c r="AK58">
        <v>2340022137</v>
      </c>
      <c r="AL58" t="s">
        <v>13511</v>
      </c>
      <c r="AM58" t="s">
        <v>13511</v>
      </c>
    </row>
    <row r="59" spans="1:39" x14ac:dyDescent="0.3">
      <c r="A59" t="s">
        <v>13588</v>
      </c>
      <c r="B59" t="s">
        <v>9</v>
      </c>
      <c r="C59" t="s">
        <v>13527</v>
      </c>
      <c r="D59" t="s">
        <v>13528</v>
      </c>
      <c r="E59" t="s">
        <v>35</v>
      </c>
      <c r="F59" t="s">
        <v>13529</v>
      </c>
      <c r="G59" t="s">
        <v>13529</v>
      </c>
      <c r="H59">
        <v>98000</v>
      </c>
      <c r="I59" t="s">
        <v>13530</v>
      </c>
      <c r="J59" t="s">
        <v>13589</v>
      </c>
      <c r="K59">
        <v>1606</v>
      </c>
      <c r="L59">
        <v>38</v>
      </c>
      <c r="M59" t="s">
        <v>13511</v>
      </c>
      <c r="N59" t="s">
        <v>13511</v>
      </c>
      <c r="O59" t="s">
        <v>13511</v>
      </c>
      <c r="P59">
        <v>65071790</v>
      </c>
      <c r="Q59" t="s">
        <v>13533</v>
      </c>
      <c r="R59" t="s">
        <v>13588</v>
      </c>
      <c r="S59">
        <v>1</v>
      </c>
      <c r="T59">
        <v>5</v>
      </c>
      <c r="U59" t="s">
        <v>2</v>
      </c>
      <c r="V59" t="s">
        <v>12</v>
      </c>
      <c r="W59">
        <v>1</v>
      </c>
      <c r="X59">
        <v>0</v>
      </c>
      <c r="Y59" t="s">
        <v>13534</v>
      </c>
      <c r="Z59">
        <v>73824471</v>
      </c>
      <c r="AA59">
        <v>-2.4904649999999999</v>
      </c>
      <c r="AB59">
        <v>-44.268189999999997</v>
      </c>
      <c r="AC59" t="s">
        <v>15</v>
      </c>
      <c r="AD59" t="s">
        <v>13511</v>
      </c>
      <c r="AE59" t="s">
        <v>8</v>
      </c>
      <c r="AF59" t="s">
        <v>8</v>
      </c>
      <c r="AG59">
        <v>1</v>
      </c>
      <c r="AH59" t="s">
        <v>13368</v>
      </c>
      <c r="AI59" t="s">
        <v>13511</v>
      </c>
      <c r="AJ59" t="s">
        <v>13511</v>
      </c>
      <c r="AK59">
        <v>2340022137</v>
      </c>
      <c r="AL59" t="s">
        <v>13511</v>
      </c>
      <c r="AM59" t="s">
        <v>13511</v>
      </c>
    </row>
    <row r="60" spans="1:39" x14ac:dyDescent="0.3">
      <c r="A60" t="s">
        <v>13590</v>
      </c>
      <c r="B60" t="s">
        <v>9</v>
      </c>
      <c r="C60" t="s">
        <v>13527</v>
      </c>
      <c r="D60" t="s">
        <v>13528</v>
      </c>
      <c r="E60" t="s">
        <v>35</v>
      </c>
      <c r="F60" t="s">
        <v>13529</v>
      </c>
      <c r="G60" t="s">
        <v>13529</v>
      </c>
      <c r="H60">
        <v>98000</v>
      </c>
      <c r="I60" t="s">
        <v>13530</v>
      </c>
      <c r="J60" t="s">
        <v>13589</v>
      </c>
      <c r="K60">
        <v>1606</v>
      </c>
      <c r="L60">
        <v>37</v>
      </c>
      <c r="M60" t="s">
        <v>13511</v>
      </c>
      <c r="N60" t="s">
        <v>13511</v>
      </c>
      <c r="O60" t="s">
        <v>13511</v>
      </c>
      <c r="P60">
        <v>65071790</v>
      </c>
      <c r="Q60" t="s">
        <v>13533</v>
      </c>
      <c r="R60" t="s">
        <v>13590</v>
      </c>
      <c r="S60">
        <v>1</v>
      </c>
      <c r="T60">
        <v>5</v>
      </c>
      <c r="U60" t="s">
        <v>2</v>
      </c>
      <c r="V60" t="s">
        <v>12</v>
      </c>
      <c r="W60">
        <v>1</v>
      </c>
      <c r="X60">
        <v>0</v>
      </c>
      <c r="Y60" t="s">
        <v>13534</v>
      </c>
      <c r="Z60">
        <v>73824435</v>
      </c>
      <c r="AA60">
        <v>-2.4903029999999999</v>
      </c>
      <c r="AB60">
        <v>-44.268242000000001</v>
      </c>
      <c r="AC60" t="s">
        <v>15</v>
      </c>
      <c r="AD60" t="s">
        <v>13511</v>
      </c>
      <c r="AE60" t="s">
        <v>8</v>
      </c>
      <c r="AF60" t="s">
        <v>8</v>
      </c>
      <c r="AG60">
        <v>2</v>
      </c>
      <c r="AH60" t="s">
        <v>13368</v>
      </c>
      <c r="AI60" t="s">
        <v>13511</v>
      </c>
      <c r="AJ60" t="s">
        <v>13511</v>
      </c>
      <c r="AK60">
        <v>2340022137</v>
      </c>
      <c r="AL60" t="s">
        <v>13511</v>
      </c>
      <c r="AM60" t="s">
        <v>13511</v>
      </c>
    </row>
    <row r="61" spans="1:39" x14ac:dyDescent="0.3">
      <c r="A61" t="s">
        <v>13591</v>
      </c>
      <c r="B61" t="s">
        <v>9</v>
      </c>
      <c r="C61" t="s">
        <v>13527</v>
      </c>
      <c r="D61" t="s">
        <v>13528</v>
      </c>
      <c r="E61" t="s">
        <v>35</v>
      </c>
      <c r="F61" t="s">
        <v>13529</v>
      </c>
      <c r="G61" t="s">
        <v>13529</v>
      </c>
      <c r="H61">
        <v>98000</v>
      </c>
      <c r="I61" t="s">
        <v>13530</v>
      </c>
      <c r="J61" t="s">
        <v>13589</v>
      </c>
      <c r="K61">
        <v>1606</v>
      </c>
      <c r="L61">
        <v>44</v>
      </c>
      <c r="M61" t="s">
        <v>13536</v>
      </c>
      <c r="N61" t="s">
        <v>13511</v>
      </c>
      <c r="O61" t="s">
        <v>13511</v>
      </c>
      <c r="P61">
        <v>65071790</v>
      </c>
      <c r="Q61" t="s">
        <v>13533</v>
      </c>
      <c r="R61" t="s">
        <v>13591</v>
      </c>
      <c r="S61">
        <v>1</v>
      </c>
      <c r="T61">
        <v>5</v>
      </c>
      <c r="U61" t="s">
        <v>2</v>
      </c>
      <c r="V61" t="s">
        <v>12</v>
      </c>
      <c r="W61">
        <v>1</v>
      </c>
      <c r="X61">
        <v>0</v>
      </c>
      <c r="Y61" t="s">
        <v>13547</v>
      </c>
      <c r="Z61">
        <v>73824437</v>
      </c>
      <c r="AA61">
        <v>-2.4899170000000002</v>
      </c>
      <c r="AB61">
        <v>-44.267207999999997</v>
      </c>
      <c r="AC61" t="s">
        <v>15</v>
      </c>
      <c r="AD61" t="s">
        <v>13511</v>
      </c>
      <c r="AE61" t="s">
        <v>8</v>
      </c>
      <c r="AF61" t="s">
        <v>8</v>
      </c>
      <c r="AG61">
        <v>2</v>
      </c>
      <c r="AH61" t="s">
        <v>13368</v>
      </c>
      <c r="AI61" t="s">
        <v>13511</v>
      </c>
      <c r="AJ61" t="s">
        <v>13511</v>
      </c>
      <c r="AK61">
        <v>2340022137</v>
      </c>
      <c r="AL61" t="s">
        <v>13511</v>
      </c>
      <c r="AM61" t="s">
        <v>13511</v>
      </c>
    </row>
    <row r="62" spans="1:39" x14ac:dyDescent="0.3">
      <c r="A62" t="s">
        <v>13592</v>
      </c>
      <c r="B62" t="s">
        <v>9</v>
      </c>
      <c r="C62" t="s">
        <v>13527</v>
      </c>
      <c r="D62" t="s">
        <v>13528</v>
      </c>
      <c r="E62" t="s">
        <v>35</v>
      </c>
      <c r="F62" t="s">
        <v>13529</v>
      </c>
      <c r="G62" t="s">
        <v>13529</v>
      </c>
      <c r="H62">
        <v>98000</v>
      </c>
      <c r="I62" t="s">
        <v>13530</v>
      </c>
      <c r="J62" t="s">
        <v>13531</v>
      </c>
      <c r="K62">
        <v>1749</v>
      </c>
      <c r="L62">
        <v>22</v>
      </c>
      <c r="M62" t="s">
        <v>13511</v>
      </c>
      <c r="N62" t="s">
        <v>13511</v>
      </c>
      <c r="O62" t="s">
        <v>13511</v>
      </c>
      <c r="P62">
        <v>65071482</v>
      </c>
      <c r="Q62" t="s">
        <v>13533</v>
      </c>
      <c r="R62" t="s">
        <v>13592</v>
      </c>
      <c r="S62">
        <v>1</v>
      </c>
      <c r="T62">
        <v>5</v>
      </c>
      <c r="U62" t="s">
        <v>2</v>
      </c>
      <c r="V62" t="s">
        <v>12</v>
      </c>
      <c r="W62">
        <v>0</v>
      </c>
      <c r="X62">
        <v>1</v>
      </c>
      <c r="Y62" t="s">
        <v>13534</v>
      </c>
      <c r="Z62">
        <v>73824496</v>
      </c>
      <c r="AA62">
        <v>-2.4901040000000001</v>
      </c>
      <c r="AB62">
        <v>-44.267032</v>
      </c>
      <c r="AC62" t="s">
        <v>15</v>
      </c>
      <c r="AD62" t="s">
        <v>13511</v>
      </c>
      <c r="AE62" t="s">
        <v>8</v>
      </c>
      <c r="AF62" t="s">
        <v>8</v>
      </c>
      <c r="AG62">
        <v>2</v>
      </c>
      <c r="AH62" t="s">
        <v>13368</v>
      </c>
      <c r="AI62" t="s">
        <v>13511</v>
      </c>
      <c r="AJ62" t="s">
        <v>13511</v>
      </c>
      <c r="AK62">
        <v>2340022137</v>
      </c>
      <c r="AL62" t="s">
        <v>13511</v>
      </c>
      <c r="AM62" t="s">
        <v>13511</v>
      </c>
    </row>
    <row r="63" spans="1:39" x14ac:dyDescent="0.3">
      <c r="A63" t="s">
        <v>13593</v>
      </c>
      <c r="B63" t="s">
        <v>9</v>
      </c>
      <c r="C63" t="s">
        <v>13527</v>
      </c>
      <c r="D63" t="s">
        <v>13528</v>
      </c>
      <c r="E63" t="s">
        <v>35</v>
      </c>
      <c r="F63" t="s">
        <v>13529</v>
      </c>
      <c r="G63" t="s">
        <v>13529</v>
      </c>
      <c r="H63">
        <v>98000</v>
      </c>
      <c r="I63" t="s">
        <v>13530</v>
      </c>
      <c r="J63" t="s">
        <v>13580</v>
      </c>
      <c r="K63">
        <v>247</v>
      </c>
      <c r="L63">
        <v>2</v>
      </c>
      <c r="M63" t="s">
        <v>13511</v>
      </c>
      <c r="N63" t="s">
        <v>13511</v>
      </c>
      <c r="O63" t="s">
        <v>13511</v>
      </c>
      <c r="P63">
        <v>65071370</v>
      </c>
      <c r="Q63" t="s">
        <v>13533</v>
      </c>
      <c r="R63" t="s">
        <v>13593</v>
      </c>
      <c r="S63">
        <v>1</v>
      </c>
      <c r="T63">
        <v>5</v>
      </c>
      <c r="U63" t="s">
        <v>2</v>
      </c>
      <c r="V63" t="s">
        <v>12</v>
      </c>
      <c r="W63">
        <v>0</v>
      </c>
      <c r="X63">
        <v>1</v>
      </c>
      <c r="Y63" t="s">
        <v>13581</v>
      </c>
      <c r="Z63">
        <v>73824502</v>
      </c>
      <c r="AA63">
        <v>-2.487959</v>
      </c>
      <c r="AB63">
        <v>-44.265250999999999</v>
      </c>
      <c r="AC63" t="s">
        <v>15</v>
      </c>
      <c r="AD63" t="s">
        <v>13511</v>
      </c>
      <c r="AE63" t="s">
        <v>8</v>
      </c>
      <c r="AF63" t="s">
        <v>8</v>
      </c>
      <c r="AG63">
        <v>1</v>
      </c>
      <c r="AH63" t="s">
        <v>13368</v>
      </c>
      <c r="AI63" t="s">
        <v>13511</v>
      </c>
      <c r="AJ63" t="s">
        <v>13511</v>
      </c>
      <c r="AK63">
        <v>2340022137</v>
      </c>
      <c r="AL63" t="s">
        <v>13511</v>
      </c>
      <c r="AM63" t="s">
        <v>13511</v>
      </c>
    </row>
    <row r="64" spans="1:39" x14ac:dyDescent="0.3">
      <c r="A64" t="s">
        <v>13594</v>
      </c>
      <c r="B64" t="s">
        <v>9</v>
      </c>
      <c r="C64" t="s">
        <v>13527</v>
      </c>
      <c r="D64" t="s">
        <v>13528</v>
      </c>
      <c r="E64" t="s">
        <v>35</v>
      </c>
      <c r="F64" t="s">
        <v>13529</v>
      </c>
      <c r="G64" t="s">
        <v>13529</v>
      </c>
      <c r="H64">
        <v>98000</v>
      </c>
      <c r="I64" t="s">
        <v>13530</v>
      </c>
      <c r="J64" t="s">
        <v>13580</v>
      </c>
      <c r="K64">
        <v>247</v>
      </c>
      <c r="L64">
        <v>2</v>
      </c>
      <c r="M64" t="s">
        <v>13511</v>
      </c>
      <c r="N64" t="s">
        <v>13511</v>
      </c>
      <c r="O64" t="s">
        <v>13511</v>
      </c>
      <c r="P64">
        <v>65071370</v>
      </c>
      <c r="Q64" t="s">
        <v>13533</v>
      </c>
      <c r="R64" t="s">
        <v>13594</v>
      </c>
      <c r="S64">
        <v>1</v>
      </c>
      <c r="T64">
        <v>5</v>
      </c>
      <c r="U64" t="s">
        <v>2</v>
      </c>
      <c r="V64" t="s">
        <v>12</v>
      </c>
      <c r="W64">
        <v>0</v>
      </c>
      <c r="X64">
        <v>1</v>
      </c>
      <c r="Y64" t="s">
        <v>13576</v>
      </c>
      <c r="Z64">
        <v>73824479</v>
      </c>
      <c r="AA64">
        <v>-2.48828</v>
      </c>
      <c r="AB64">
        <v>-44.265175999999997</v>
      </c>
      <c r="AC64" t="s">
        <v>15</v>
      </c>
      <c r="AD64" t="s">
        <v>13511</v>
      </c>
      <c r="AE64" t="s">
        <v>8</v>
      </c>
      <c r="AF64" t="s">
        <v>8</v>
      </c>
      <c r="AG64">
        <v>1</v>
      </c>
      <c r="AH64" t="s">
        <v>13368</v>
      </c>
      <c r="AI64" t="s">
        <v>13511</v>
      </c>
      <c r="AJ64" t="s">
        <v>13511</v>
      </c>
      <c r="AK64">
        <v>2340022137</v>
      </c>
      <c r="AL64" t="s">
        <v>13511</v>
      </c>
      <c r="AM64" t="s">
        <v>13511</v>
      </c>
    </row>
    <row r="65" spans="1:39" x14ac:dyDescent="0.3">
      <c r="A65" t="s">
        <v>13595</v>
      </c>
      <c r="B65" t="s">
        <v>9</v>
      </c>
      <c r="C65" t="s">
        <v>13527</v>
      </c>
      <c r="D65" t="s">
        <v>13528</v>
      </c>
      <c r="E65" t="s">
        <v>35</v>
      </c>
      <c r="F65" t="s">
        <v>13529</v>
      </c>
      <c r="G65" t="s">
        <v>13529</v>
      </c>
      <c r="H65">
        <v>98000</v>
      </c>
      <c r="I65" t="s">
        <v>13530</v>
      </c>
      <c r="J65" t="s">
        <v>13531</v>
      </c>
      <c r="K65">
        <v>1749</v>
      </c>
      <c r="L65">
        <v>18</v>
      </c>
      <c r="M65" t="s">
        <v>13511</v>
      </c>
      <c r="N65" t="s">
        <v>13511</v>
      </c>
      <c r="O65" t="s">
        <v>13511</v>
      </c>
      <c r="P65">
        <v>65071482</v>
      </c>
      <c r="Q65" t="s">
        <v>13533</v>
      </c>
      <c r="R65" t="s">
        <v>13595</v>
      </c>
      <c r="S65">
        <v>1</v>
      </c>
      <c r="T65">
        <v>5</v>
      </c>
      <c r="U65" t="s">
        <v>2</v>
      </c>
      <c r="V65" t="s">
        <v>12</v>
      </c>
      <c r="W65">
        <v>1</v>
      </c>
      <c r="X65">
        <v>0</v>
      </c>
      <c r="Y65" t="s">
        <v>13534</v>
      </c>
      <c r="Z65">
        <v>73824483</v>
      </c>
      <c r="AA65">
        <v>-2.4904470000000001</v>
      </c>
      <c r="AB65">
        <v>-44.267074999999998</v>
      </c>
      <c r="AC65" t="s">
        <v>15</v>
      </c>
      <c r="AD65" t="s">
        <v>13511</v>
      </c>
      <c r="AE65" t="s">
        <v>8</v>
      </c>
      <c r="AF65" t="s">
        <v>8</v>
      </c>
      <c r="AG65">
        <v>2</v>
      </c>
      <c r="AH65" t="s">
        <v>13368</v>
      </c>
      <c r="AI65" t="s">
        <v>13511</v>
      </c>
      <c r="AJ65" t="s">
        <v>13511</v>
      </c>
      <c r="AK65">
        <v>2340022137</v>
      </c>
      <c r="AL65" t="s">
        <v>13511</v>
      </c>
      <c r="AM65" t="s">
        <v>13511</v>
      </c>
    </row>
    <row r="66" spans="1:39" x14ac:dyDescent="0.3">
      <c r="A66" t="s">
        <v>13596</v>
      </c>
      <c r="B66" t="s">
        <v>9</v>
      </c>
      <c r="C66" t="s">
        <v>13527</v>
      </c>
      <c r="D66" t="s">
        <v>13528</v>
      </c>
      <c r="E66" t="s">
        <v>35</v>
      </c>
      <c r="F66" t="s">
        <v>13529</v>
      </c>
      <c r="G66" t="s">
        <v>13529</v>
      </c>
      <c r="H66">
        <v>98000</v>
      </c>
      <c r="I66" t="s">
        <v>13530</v>
      </c>
      <c r="J66" t="s">
        <v>13531</v>
      </c>
      <c r="K66">
        <v>1749</v>
      </c>
      <c r="L66">
        <v>21</v>
      </c>
      <c r="M66" t="s">
        <v>13511</v>
      </c>
      <c r="N66" t="s">
        <v>13511</v>
      </c>
      <c r="O66" t="s">
        <v>13511</v>
      </c>
      <c r="P66">
        <v>65071482</v>
      </c>
      <c r="Q66" t="s">
        <v>13533</v>
      </c>
      <c r="R66" t="s">
        <v>13596</v>
      </c>
      <c r="S66">
        <v>1</v>
      </c>
      <c r="T66">
        <v>5</v>
      </c>
      <c r="U66" t="s">
        <v>2</v>
      </c>
      <c r="V66" t="s">
        <v>12</v>
      </c>
      <c r="W66">
        <v>1</v>
      </c>
      <c r="X66">
        <v>0</v>
      </c>
      <c r="Y66" t="s">
        <v>13534</v>
      </c>
      <c r="Z66">
        <v>73824445</v>
      </c>
      <c r="AA66">
        <v>-2.490275</v>
      </c>
      <c r="AB66">
        <v>-44.266989000000002</v>
      </c>
      <c r="AC66" t="s">
        <v>15</v>
      </c>
      <c r="AD66" t="s">
        <v>13511</v>
      </c>
      <c r="AE66" t="s">
        <v>8</v>
      </c>
      <c r="AF66" t="s">
        <v>8</v>
      </c>
      <c r="AG66">
        <v>1</v>
      </c>
      <c r="AH66" t="s">
        <v>13368</v>
      </c>
      <c r="AI66" t="s">
        <v>13511</v>
      </c>
      <c r="AJ66" t="s">
        <v>13511</v>
      </c>
      <c r="AK66">
        <v>2340022137</v>
      </c>
      <c r="AL66" t="s">
        <v>13511</v>
      </c>
      <c r="AM66" t="s">
        <v>13511</v>
      </c>
    </row>
    <row r="67" spans="1:39" x14ac:dyDescent="0.3">
      <c r="A67" t="s">
        <v>13597</v>
      </c>
      <c r="B67" t="s">
        <v>9</v>
      </c>
      <c r="C67" t="s">
        <v>13527</v>
      </c>
      <c r="D67" t="s">
        <v>13528</v>
      </c>
      <c r="E67" t="s">
        <v>35</v>
      </c>
      <c r="F67" t="s">
        <v>13529</v>
      </c>
      <c r="G67" t="s">
        <v>13529</v>
      </c>
      <c r="H67">
        <v>98000</v>
      </c>
      <c r="I67" t="s">
        <v>13530</v>
      </c>
      <c r="J67" t="s">
        <v>13589</v>
      </c>
      <c r="K67">
        <v>1606</v>
      </c>
      <c r="L67">
        <v>43</v>
      </c>
      <c r="M67" t="s">
        <v>13536</v>
      </c>
      <c r="N67" t="s">
        <v>13511</v>
      </c>
      <c r="O67" t="s">
        <v>13511</v>
      </c>
      <c r="P67">
        <v>65071790</v>
      </c>
      <c r="Q67" t="s">
        <v>13533</v>
      </c>
      <c r="R67" t="s">
        <v>13597</v>
      </c>
      <c r="S67">
        <v>1</v>
      </c>
      <c r="T67">
        <v>5</v>
      </c>
      <c r="U67" t="s">
        <v>2</v>
      </c>
      <c r="V67" t="s">
        <v>12</v>
      </c>
      <c r="W67">
        <v>0</v>
      </c>
      <c r="X67">
        <v>1</v>
      </c>
      <c r="Y67" t="s">
        <v>13534</v>
      </c>
      <c r="Z67">
        <v>73824520</v>
      </c>
      <c r="AA67">
        <v>-2.4899589999999998</v>
      </c>
      <c r="AB67">
        <v>-44.267389000000001</v>
      </c>
      <c r="AC67" t="s">
        <v>15</v>
      </c>
      <c r="AD67" t="s">
        <v>13511</v>
      </c>
      <c r="AE67" t="s">
        <v>8</v>
      </c>
      <c r="AF67" t="s">
        <v>8</v>
      </c>
      <c r="AG67">
        <v>2</v>
      </c>
      <c r="AH67" t="s">
        <v>13368</v>
      </c>
      <c r="AI67" t="s">
        <v>13511</v>
      </c>
      <c r="AJ67" t="s">
        <v>13511</v>
      </c>
      <c r="AK67">
        <v>2340022137</v>
      </c>
      <c r="AL67" t="s">
        <v>13511</v>
      </c>
      <c r="AM67" t="s">
        <v>13511</v>
      </c>
    </row>
    <row r="68" spans="1:39" x14ac:dyDescent="0.3">
      <c r="A68" t="s">
        <v>13598</v>
      </c>
      <c r="B68" t="s">
        <v>9</v>
      </c>
      <c r="C68" t="s">
        <v>13527</v>
      </c>
      <c r="D68" t="s">
        <v>13528</v>
      </c>
      <c r="E68" t="s">
        <v>35</v>
      </c>
      <c r="F68" t="s">
        <v>13529</v>
      </c>
      <c r="G68" t="s">
        <v>13529</v>
      </c>
      <c r="H68">
        <v>98000</v>
      </c>
      <c r="I68" t="s">
        <v>13530</v>
      </c>
      <c r="J68" t="s">
        <v>13589</v>
      </c>
      <c r="K68">
        <v>1606</v>
      </c>
      <c r="L68" t="s">
        <v>13</v>
      </c>
      <c r="M68" t="s">
        <v>13536</v>
      </c>
      <c r="N68" t="s">
        <v>13511</v>
      </c>
      <c r="O68" t="s">
        <v>13511</v>
      </c>
      <c r="P68">
        <v>65071790</v>
      </c>
      <c r="Q68" t="s">
        <v>13533</v>
      </c>
      <c r="R68" t="s">
        <v>13598</v>
      </c>
      <c r="S68">
        <v>1</v>
      </c>
      <c r="T68">
        <v>5</v>
      </c>
      <c r="U68" t="s">
        <v>2</v>
      </c>
      <c r="V68" t="s">
        <v>12</v>
      </c>
      <c r="W68">
        <v>1</v>
      </c>
      <c r="X68">
        <v>0</v>
      </c>
      <c r="Y68" t="s">
        <v>13534</v>
      </c>
      <c r="Z68">
        <v>73824486</v>
      </c>
      <c r="AA68">
        <v>-2.4899990000000001</v>
      </c>
      <c r="AB68">
        <v>-44.267575000000001</v>
      </c>
      <c r="AC68" t="s">
        <v>15</v>
      </c>
      <c r="AD68" t="s">
        <v>13511</v>
      </c>
      <c r="AE68" t="s">
        <v>8</v>
      </c>
      <c r="AF68" t="s">
        <v>8</v>
      </c>
      <c r="AG68">
        <v>1</v>
      </c>
      <c r="AH68" t="s">
        <v>13368</v>
      </c>
      <c r="AI68" t="s">
        <v>13511</v>
      </c>
      <c r="AJ68" t="s">
        <v>13511</v>
      </c>
      <c r="AK68">
        <v>2340022137</v>
      </c>
      <c r="AL68" t="s">
        <v>13511</v>
      </c>
      <c r="AM68" t="s">
        <v>13511</v>
      </c>
    </row>
    <row r="69" spans="1:39" x14ac:dyDescent="0.3">
      <c r="A69" t="s">
        <v>13599</v>
      </c>
      <c r="B69" t="s">
        <v>9</v>
      </c>
      <c r="C69" t="s">
        <v>13527</v>
      </c>
      <c r="D69" t="s">
        <v>13528</v>
      </c>
      <c r="E69" t="s">
        <v>35</v>
      </c>
      <c r="F69" t="s">
        <v>13529</v>
      </c>
      <c r="G69" t="s">
        <v>13529</v>
      </c>
      <c r="H69">
        <v>98000</v>
      </c>
      <c r="I69" t="s">
        <v>13530</v>
      </c>
      <c r="J69" t="s">
        <v>13589</v>
      </c>
      <c r="K69">
        <v>1606</v>
      </c>
      <c r="L69">
        <v>41</v>
      </c>
      <c r="M69" t="s">
        <v>13536</v>
      </c>
      <c r="N69" t="s">
        <v>13511</v>
      </c>
      <c r="O69" t="s">
        <v>13511</v>
      </c>
      <c r="P69">
        <v>65071790</v>
      </c>
      <c r="Q69" t="s">
        <v>13533</v>
      </c>
      <c r="R69" t="s">
        <v>13599</v>
      </c>
      <c r="S69">
        <v>1</v>
      </c>
      <c r="T69">
        <v>5</v>
      </c>
      <c r="U69" t="s">
        <v>2</v>
      </c>
      <c r="V69" t="s">
        <v>12</v>
      </c>
      <c r="W69">
        <v>1</v>
      </c>
      <c r="X69">
        <v>0</v>
      </c>
      <c r="Y69" t="s">
        <v>13534</v>
      </c>
      <c r="Z69">
        <v>73824547</v>
      </c>
      <c r="AA69">
        <v>-2.490065</v>
      </c>
      <c r="AB69">
        <v>-44.267781999999997</v>
      </c>
      <c r="AC69" t="s">
        <v>15</v>
      </c>
      <c r="AD69" t="s">
        <v>13511</v>
      </c>
      <c r="AE69" t="s">
        <v>8</v>
      </c>
      <c r="AF69" t="s">
        <v>8</v>
      </c>
      <c r="AG69">
        <v>2</v>
      </c>
      <c r="AH69" t="s">
        <v>13368</v>
      </c>
      <c r="AI69" t="s">
        <v>13511</v>
      </c>
      <c r="AJ69" t="s">
        <v>13511</v>
      </c>
      <c r="AK69">
        <v>2340022137</v>
      </c>
      <c r="AL69" t="s">
        <v>13511</v>
      </c>
      <c r="AM69" t="s">
        <v>13511</v>
      </c>
    </row>
    <row r="70" spans="1:39" x14ac:dyDescent="0.3">
      <c r="A70" t="s">
        <v>13600</v>
      </c>
      <c r="B70" t="s">
        <v>9</v>
      </c>
      <c r="C70" t="s">
        <v>13527</v>
      </c>
      <c r="D70" t="s">
        <v>13528</v>
      </c>
      <c r="E70" t="s">
        <v>35</v>
      </c>
      <c r="F70" t="s">
        <v>13529</v>
      </c>
      <c r="G70" t="s">
        <v>13529</v>
      </c>
      <c r="H70">
        <v>98000</v>
      </c>
      <c r="I70" t="s">
        <v>13530</v>
      </c>
      <c r="J70" t="s">
        <v>13589</v>
      </c>
      <c r="K70">
        <v>1606</v>
      </c>
      <c r="L70">
        <v>37</v>
      </c>
      <c r="M70" t="s">
        <v>13536</v>
      </c>
      <c r="N70" t="s">
        <v>13511</v>
      </c>
      <c r="O70" t="s">
        <v>13511</v>
      </c>
      <c r="P70">
        <v>65071790</v>
      </c>
      <c r="Q70" t="s">
        <v>13533</v>
      </c>
      <c r="R70" t="s">
        <v>13600</v>
      </c>
      <c r="S70">
        <v>1</v>
      </c>
      <c r="T70">
        <v>5</v>
      </c>
      <c r="U70" t="s">
        <v>2</v>
      </c>
      <c r="V70" t="s">
        <v>12</v>
      </c>
      <c r="W70">
        <v>1</v>
      </c>
      <c r="X70">
        <v>0</v>
      </c>
      <c r="Y70" t="s">
        <v>13534</v>
      </c>
      <c r="Z70">
        <v>73824525</v>
      </c>
      <c r="AA70">
        <v>-2.490138</v>
      </c>
      <c r="AB70">
        <v>-44.268065</v>
      </c>
      <c r="AC70" t="s">
        <v>15</v>
      </c>
      <c r="AD70" t="s">
        <v>13511</v>
      </c>
      <c r="AE70" t="s">
        <v>8</v>
      </c>
      <c r="AF70" t="s">
        <v>8</v>
      </c>
      <c r="AG70">
        <v>2</v>
      </c>
      <c r="AH70" t="s">
        <v>13368</v>
      </c>
      <c r="AI70" t="s">
        <v>13511</v>
      </c>
      <c r="AJ70" t="s">
        <v>13511</v>
      </c>
      <c r="AK70">
        <v>2340022137</v>
      </c>
      <c r="AL70" t="s">
        <v>13511</v>
      </c>
      <c r="AM70" t="s">
        <v>13511</v>
      </c>
    </row>
    <row r="71" spans="1:39" x14ac:dyDescent="0.3">
      <c r="A71" t="s">
        <v>13601</v>
      </c>
      <c r="B71" t="s">
        <v>9</v>
      </c>
      <c r="C71" t="s">
        <v>13527</v>
      </c>
      <c r="D71" t="s">
        <v>13528</v>
      </c>
      <c r="E71" t="s">
        <v>35</v>
      </c>
      <c r="F71" t="s">
        <v>13529</v>
      </c>
      <c r="G71" t="s">
        <v>13529</v>
      </c>
      <c r="H71">
        <v>98000</v>
      </c>
      <c r="I71" t="s">
        <v>13530</v>
      </c>
      <c r="J71" t="s">
        <v>13586</v>
      </c>
      <c r="K71">
        <v>185</v>
      </c>
      <c r="L71" t="s">
        <v>13</v>
      </c>
      <c r="M71" t="s">
        <v>13573</v>
      </c>
      <c r="N71" t="s">
        <v>13511</v>
      </c>
      <c r="O71" t="s">
        <v>13511</v>
      </c>
      <c r="P71">
        <v>65071480</v>
      </c>
      <c r="Q71" t="s">
        <v>13533</v>
      </c>
      <c r="R71" t="s">
        <v>13601</v>
      </c>
      <c r="S71">
        <v>1</v>
      </c>
      <c r="T71">
        <v>5</v>
      </c>
      <c r="U71" t="s">
        <v>2</v>
      </c>
      <c r="V71" t="s">
        <v>12</v>
      </c>
      <c r="W71">
        <v>1</v>
      </c>
      <c r="X71">
        <v>0</v>
      </c>
      <c r="Y71" t="s">
        <v>13581</v>
      </c>
      <c r="Z71">
        <v>73824528</v>
      </c>
      <c r="AA71">
        <v>-2.4885700000000002</v>
      </c>
      <c r="AB71">
        <v>-44.266165000000001</v>
      </c>
      <c r="AC71" t="s">
        <v>15</v>
      </c>
      <c r="AD71" t="s">
        <v>13511</v>
      </c>
      <c r="AE71" t="s">
        <v>8</v>
      </c>
      <c r="AF71" t="s">
        <v>8</v>
      </c>
      <c r="AG71">
        <v>1</v>
      </c>
      <c r="AH71" t="s">
        <v>13368</v>
      </c>
      <c r="AI71" t="s">
        <v>13511</v>
      </c>
      <c r="AJ71" t="s">
        <v>13511</v>
      </c>
      <c r="AK71">
        <v>2340022137</v>
      </c>
      <c r="AL71" t="s">
        <v>13511</v>
      </c>
      <c r="AM71" t="s">
        <v>13511</v>
      </c>
    </row>
    <row r="72" spans="1:39" x14ac:dyDescent="0.3">
      <c r="A72" t="s">
        <v>13602</v>
      </c>
      <c r="B72" t="s">
        <v>9</v>
      </c>
      <c r="C72" t="s">
        <v>13527</v>
      </c>
      <c r="D72" t="s">
        <v>13528</v>
      </c>
      <c r="E72" t="s">
        <v>35</v>
      </c>
      <c r="F72" t="s">
        <v>13529</v>
      </c>
      <c r="G72" t="s">
        <v>13529</v>
      </c>
      <c r="H72">
        <v>98000</v>
      </c>
      <c r="I72" t="s">
        <v>13530</v>
      </c>
      <c r="J72" t="s">
        <v>13586</v>
      </c>
      <c r="K72">
        <v>185</v>
      </c>
      <c r="L72">
        <v>8</v>
      </c>
      <c r="M72" t="s">
        <v>13573</v>
      </c>
      <c r="N72" t="s">
        <v>13603</v>
      </c>
      <c r="O72" t="s">
        <v>13511</v>
      </c>
      <c r="P72">
        <v>65071480</v>
      </c>
      <c r="Q72" t="s">
        <v>13533</v>
      </c>
      <c r="R72" t="s">
        <v>13602</v>
      </c>
      <c r="S72">
        <v>1</v>
      </c>
      <c r="T72">
        <v>5</v>
      </c>
      <c r="U72" t="s">
        <v>2</v>
      </c>
      <c r="V72" t="s">
        <v>12</v>
      </c>
      <c r="W72">
        <v>1</v>
      </c>
      <c r="X72">
        <v>0</v>
      </c>
      <c r="Y72" t="s">
        <v>13581</v>
      </c>
      <c r="Z72">
        <v>73824549</v>
      </c>
      <c r="AA72">
        <v>-2.4882330000000001</v>
      </c>
      <c r="AB72">
        <v>-44.266246000000002</v>
      </c>
      <c r="AC72" t="s">
        <v>15</v>
      </c>
      <c r="AD72" t="s">
        <v>13511</v>
      </c>
      <c r="AE72" t="s">
        <v>8</v>
      </c>
      <c r="AF72" t="s">
        <v>8</v>
      </c>
      <c r="AG72">
        <v>2</v>
      </c>
      <c r="AH72" t="s">
        <v>13368</v>
      </c>
      <c r="AI72" t="s">
        <v>13511</v>
      </c>
      <c r="AJ72" t="s">
        <v>13511</v>
      </c>
      <c r="AK72">
        <v>2340022137</v>
      </c>
      <c r="AL72" t="s">
        <v>13511</v>
      </c>
      <c r="AM72" t="s">
        <v>13511</v>
      </c>
    </row>
    <row r="73" spans="1:39" x14ac:dyDescent="0.3">
      <c r="A73" t="s">
        <v>13604</v>
      </c>
      <c r="B73" t="s">
        <v>9</v>
      </c>
      <c r="C73" t="s">
        <v>13527</v>
      </c>
      <c r="D73" t="s">
        <v>13528</v>
      </c>
      <c r="E73" t="s">
        <v>35</v>
      </c>
      <c r="F73" t="s">
        <v>13529</v>
      </c>
      <c r="G73" t="s">
        <v>13529</v>
      </c>
      <c r="H73">
        <v>98000</v>
      </c>
      <c r="I73" t="s">
        <v>13530</v>
      </c>
      <c r="J73" t="s">
        <v>13586</v>
      </c>
      <c r="K73">
        <v>185</v>
      </c>
      <c r="L73">
        <v>5</v>
      </c>
      <c r="M73" t="s">
        <v>13605</v>
      </c>
      <c r="N73" t="s">
        <v>13511</v>
      </c>
      <c r="O73" t="s">
        <v>13511</v>
      </c>
      <c r="P73">
        <v>65071480</v>
      </c>
      <c r="Q73" t="s">
        <v>13533</v>
      </c>
      <c r="R73" t="s">
        <v>13604</v>
      </c>
      <c r="S73">
        <v>1</v>
      </c>
      <c r="T73">
        <v>5</v>
      </c>
      <c r="U73" t="s">
        <v>2</v>
      </c>
      <c r="V73" t="s">
        <v>12</v>
      </c>
      <c r="W73">
        <v>0</v>
      </c>
      <c r="X73">
        <v>1</v>
      </c>
      <c r="Y73" t="s">
        <v>13581</v>
      </c>
      <c r="Z73">
        <v>73824570</v>
      </c>
      <c r="AA73">
        <v>-2.487841</v>
      </c>
      <c r="AB73">
        <v>-44.266142000000002</v>
      </c>
      <c r="AC73" t="s">
        <v>15</v>
      </c>
      <c r="AD73" t="s">
        <v>13511</v>
      </c>
      <c r="AE73" t="s">
        <v>8</v>
      </c>
      <c r="AF73" t="s">
        <v>8</v>
      </c>
      <c r="AG73">
        <v>2</v>
      </c>
      <c r="AH73" t="s">
        <v>13368</v>
      </c>
      <c r="AI73" t="s">
        <v>13511</v>
      </c>
      <c r="AJ73" t="s">
        <v>13511</v>
      </c>
      <c r="AK73">
        <v>2340022137</v>
      </c>
      <c r="AL73" t="s">
        <v>13511</v>
      </c>
      <c r="AM73" t="s">
        <v>13511</v>
      </c>
    </row>
    <row r="74" spans="1:39" x14ac:dyDescent="0.3">
      <c r="A74" t="s">
        <v>13606</v>
      </c>
      <c r="B74" t="s">
        <v>9</v>
      </c>
      <c r="C74" t="s">
        <v>13527</v>
      </c>
      <c r="D74" t="s">
        <v>13528</v>
      </c>
      <c r="E74" t="s">
        <v>35</v>
      </c>
      <c r="F74" t="s">
        <v>13529</v>
      </c>
      <c r="G74" t="s">
        <v>13529</v>
      </c>
      <c r="H74">
        <v>98000</v>
      </c>
      <c r="I74" t="s">
        <v>13530</v>
      </c>
      <c r="J74" t="s">
        <v>13586</v>
      </c>
      <c r="K74">
        <v>185</v>
      </c>
      <c r="L74">
        <v>3</v>
      </c>
      <c r="M74" t="s">
        <v>13605</v>
      </c>
      <c r="N74" t="s">
        <v>13603</v>
      </c>
      <c r="O74" t="s">
        <v>13511</v>
      </c>
      <c r="P74">
        <v>65071480</v>
      </c>
      <c r="Q74" t="s">
        <v>13533</v>
      </c>
      <c r="R74" t="s">
        <v>13606</v>
      </c>
      <c r="S74">
        <v>1</v>
      </c>
      <c r="T74">
        <v>5</v>
      </c>
      <c r="U74" t="s">
        <v>2</v>
      </c>
      <c r="V74" t="s">
        <v>12</v>
      </c>
      <c r="W74">
        <v>1</v>
      </c>
      <c r="X74">
        <v>0</v>
      </c>
      <c r="Y74" t="s">
        <v>13581</v>
      </c>
      <c r="Z74">
        <v>73824530</v>
      </c>
      <c r="AA74">
        <v>-2.4881289999999998</v>
      </c>
      <c r="AB74">
        <v>-44.266070999999997</v>
      </c>
      <c r="AC74" t="s">
        <v>15</v>
      </c>
      <c r="AD74" t="s">
        <v>13511</v>
      </c>
      <c r="AE74" t="s">
        <v>8</v>
      </c>
      <c r="AF74" t="s">
        <v>8</v>
      </c>
      <c r="AG74">
        <v>2</v>
      </c>
      <c r="AH74" t="s">
        <v>13368</v>
      </c>
      <c r="AI74" t="s">
        <v>13511</v>
      </c>
      <c r="AJ74" t="s">
        <v>13511</v>
      </c>
      <c r="AK74">
        <v>2340022137</v>
      </c>
      <c r="AL74" t="s">
        <v>13511</v>
      </c>
      <c r="AM74" t="s">
        <v>13511</v>
      </c>
    </row>
    <row r="75" spans="1:39" x14ac:dyDescent="0.3">
      <c r="A75" t="s">
        <v>14602</v>
      </c>
      <c r="B75" t="s">
        <v>9</v>
      </c>
      <c r="C75" t="s">
        <v>13527</v>
      </c>
      <c r="D75" t="s">
        <v>13528</v>
      </c>
      <c r="E75" t="s">
        <v>35</v>
      </c>
      <c r="F75" t="s">
        <v>13529</v>
      </c>
      <c r="G75" t="s">
        <v>13529</v>
      </c>
      <c r="H75">
        <v>98000</v>
      </c>
      <c r="I75" t="s">
        <v>13530</v>
      </c>
      <c r="J75" t="s">
        <v>13560</v>
      </c>
      <c r="K75">
        <v>360</v>
      </c>
      <c r="L75">
        <v>18</v>
      </c>
      <c r="M75" t="s">
        <v>13545</v>
      </c>
      <c r="N75" t="s">
        <v>13511</v>
      </c>
      <c r="O75" t="s">
        <v>13511</v>
      </c>
      <c r="P75">
        <v>65071360</v>
      </c>
      <c r="Q75" t="s">
        <v>13533</v>
      </c>
      <c r="R75" t="s">
        <v>14602</v>
      </c>
      <c r="S75">
        <v>16</v>
      </c>
      <c r="T75">
        <v>5</v>
      </c>
      <c r="U75" t="s">
        <v>2</v>
      </c>
      <c r="V75" t="s">
        <v>12</v>
      </c>
      <c r="W75">
        <v>0</v>
      </c>
      <c r="X75">
        <v>16</v>
      </c>
      <c r="Y75" t="s">
        <v>13576</v>
      </c>
      <c r="Z75">
        <v>73824574</v>
      </c>
      <c r="AA75">
        <v>-2.4888151999999999</v>
      </c>
      <c r="AB75">
        <v>-44.2652249</v>
      </c>
      <c r="AC75" t="s">
        <v>6</v>
      </c>
      <c r="AD75" t="s">
        <v>8</v>
      </c>
      <c r="AE75" t="s">
        <v>8</v>
      </c>
      <c r="AF75" t="s">
        <v>8</v>
      </c>
      <c r="AG75">
        <v>2</v>
      </c>
      <c r="AH75" t="s">
        <v>13368</v>
      </c>
      <c r="AI75" t="s">
        <v>13511</v>
      </c>
      <c r="AJ75" t="s">
        <v>13511</v>
      </c>
      <c r="AK75">
        <v>2340022137</v>
      </c>
      <c r="AL75" t="s">
        <v>13511</v>
      </c>
      <c r="AM75" t="s">
        <v>13511</v>
      </c>
    </row>
    <row r="76" spans="1:39" x14ac:dyDescent="0.3">
      <c r="A76" t="s">
        <v>13607</v>
      </c>
      <c r="B76" t="s">
        <v>9</v>
      </c>
      <c r="C76" t="s">
        <v>13527</v>
      </c>
      <c r="D76" t="s">
        <v>13528</v>
      </c>
      <c r="E76" t="s">
        <v>35</v>
      </c>
      <c r="F76" t="s">
        <v>13529</v>
      </c>
      <c r="G76" t="s">
        <v>13529</v>
      </c>
      <c r="H76">
        <v>98000</v>
      </c>
      <c r="I76" t="s">
        <v>13530</v>
      </c>
      <c r="J76" t="s">
        <v>13560</v>
      </c>
      <c r="K76">
        <v>360</v>
      </c>
      <c r="L76">
        <v>19</v>
      </c>
      <c r="M76" t="s">
        <v>13545</v>
      </c>
      <c r="N76" t="s">
        <v>13511</v>
      </c>
      <c r="O76" t="s">
        <v>13511</v>
      </c>
      <c r="P76">
        <v>65071360</v>
      </c>
      <c r="Q76" t="s">
        <v>13533</v>
      </c>
      <c r="R76" t="s">
        <v>13607</v>
      </c>
      <c r="S76">
        <v>1</v>
      </c>
      <c r="T76">
        <v>5</v>
      </c>
      <c r="U76" t="s">
        <v>2</v>
      </c>
      <c r="V76" t="s">
        <v>12</v>
      </c>
      <c r="W76">
        <v>0</v>
      </c>
      <c r="X76">
        <v>1</v>
      </c>
      <c r="Y76" t="s">
        <v>13576</v>
      </c>
      <c r="Z76">
        <v>73824551</v>
      </c>
      <c r="AA76">
        <v>-2.4888499999999998</v>
      </c>
      <c r="AB76">
        <v>-44.265484999999998</v>
      </c>
      <c r="AC76" t="s">
        <v>15</v>
      </c>
      <c r="AD76" t="s">
        <v>13511</v>
      </c>
      <c r="AE76" t="s">
        <v>8</v>
      </c>
      <c r="AF76" t="s">
        <v>8</v>
      </c>
      <c r="AG76">
        <v>1</v>
      </c>
      <c r="AH76" t="s">
        <v>13368</v>
      </c>
      <c r="AI76" t="s">
        <v>13511</v>
      </c>
      <c r="AJ76" t="s">
        <v>13511</v>
      </c>
      <c r="AK76">
        <v>2340022137</v>
      </c>
      <c r="AL76" t="s">
        <v>13511</v>
      </c>
      <c r="AM76" t="s">
        <v>13511</v>
      </c>
    </row>
    <row r="77" spans="1:39" x14ac:dyDescent="0.3">
      <c r="A77" t="s">
        <v>13608</v>
      </c>
      <c r="B77" t="s">
        <v>9</v>
      </c>
      <c r="C77" t="s">
        <v>13527</v>
      </c>
      <c r="D77" t="s">
        <v>13528</v>
      </c>
      <c r="E77" t="s">
        <v>35</v>
      </c>
      <c r="F77" t="s">
        <v>13529</v>
      </c>
      <c r="G77" t="s">
        <v>13529</v>
      </c>
      <c r="H77">
        <v>98000</v>
      </c>
      <c r="I77" t="s">
        <v>13530</v>
      </c>
      <c r="J77" t="s">
        <v>13560</v>
      </c>
      <c r="K77">
        <v>360</v>
      </c>
      <c r="L77">
        <v>24</v>
      </c>
      <c r="M77" t="s">
        <v>13545</v>
      </c>
      <c r="N77" t="s">
        <v>13511</v>
      </c>
      <c r="O77" t="s">
        <v>13511</v>
      </c>
      <c r="P77">
        <v>65071360</v>
      </c>
      <c r="Q77" t="s">
        <v>13533</v>
      </c>
      <c r="R77" t="s">
        <v>13608</v>
      </c>
      <c r="S77">
        <v>6</v>
      </c>
      <c r="T77">
        <v>5</v>
      </c>
      <c r="U77" t="s">
        <v>2</v>
      </c>
      <c r="V77" t="s">
        <v>12</v>
      </c>
      <c r="W77">
        <v>0</v>
      </c>
      <c r="X77">
        <v>6</v>
      </c>
      <c r="Y77" t="s">
        <v>13576</v>
      </c>
      <c r="Z77">
        <v>73824593</v>
      </c>
      <c r="AA77">
        <v>-2.4890919999999999</v>
      </c>
      <c r="AB77">
        <v>-44.266406000000003</v>
      </c>
      <c r="AC77" t="s">
        <v>6</v>
      </c>
      <c r="AD77" t="s">
        <v>8</v>
      </c>
      <c r="AE77" t="s">
        <v>8</v>
      </c>
      <c r="AF77" t="s">
        <v>8</v>
      </c>
      <c r="AG77">
        <v>2</v>
      </c>
      <c r="AH77" t="s">
        <v>13368</v>
      </c>
      <c r="AI77" t="s">
        <v>13511</v>
      </c>
      <c r="AJ77" t="s">
        <v>13511</v>
      </c>
      <c r="AK77">
        <v>2340022137</v>
      </c>
      <c r="AL77" t="s">
        <v>13511</v>
      </c>
      <c r="AM77" t="s">
        <v>13511</v>
      </c>
    </row>
    <row r="78" spans="1:39" x14ac:dyDescent="0.3">
      <c r="A78" t="s">
        <v>13609</v>
      </c>
      <c r="B78" t="s">
        <v>9</v>
      </c>
      <c r="C78" t="s">
        <v>13527</v>
      </c>
      <c r="D78" t="s">
        <v>13528</v>
      </c>
      <c r="E78" t="s">
        <v>35</v>
      </c>
      <c r="F78" t="s">
        <v>13529</v>
      </c>
      <c r="G78" t="s">
        <v>13529</v>
      </c>
      <c r="H78">
        <v>98000</v>
      </c>
      <c r="I78" t="s">
        <v>13530</v>
      </c>
      <c r="J78" t="s">
        <v>13560</v>
      </c>
      <c r="K78">
        <v>360</v>
      </c>
      <c r="L78">
        <v>25</v>
      </c>
      <c r="M78" t="s">
        <v>13545</v>
      </c>
      <c r="N78" t="s">
        <v>13511</v>
      </c>
      <c r="O78" t="s">
        <v>13511</v>
      </c>
      <c r="P78">
        <v>65071360</v>
      </c>
      <c r="Q78" t="s">
        <v>13533</v>
      </c>
      <c r="R78" t="s">
        <v>13609</v>
      </c>
      <c r="S78">
        <v>1</v>
      </c>
      <c r="T78">
        <v>5</v>
      </c>
      <c r="U78" t="s">
        <v>2</v>
      </c>
      <c r="V78" t="s">
        <v>12</v>
      </c>
      <c r="W78">
        <v>1</v>
      </c>
      <c r="X78">
        <v>0</v>
      </c>
      <c r="Y78" t="s">
        <v>13576</v>
      </c>
      <c r="Z78">
        <v>73824532</v>
      </c>
      <c r="AA78">
        <v>-2.489131</v>
      </c>
      <c r="AB78">
        <v>-44.266570999999999</v>
      </c>
      <c r="AC78" t="s">
        <v>15</v>
      </c>
      <c r="AD78" t="s">
        <v>13511</v>
      </c>
      <c r="AE78" t="s">
        <v>8</v>
      </c>
      <c r="AF78" t="s">
        <v>8</v>
      </c>
      <c r="AG78">
        <v>1</v>
      </c>
      <c r="AH78" t="s">
        <v>13368</v>
      </c>
      <c r="AI78" t="s">
        <v>13511</v>
      </c>
      <c r="AJ78" t="s">
        <v>13511</v>
      </c>
      <c r="AK78">
        <v>2340022137</v>
      </c>
      <c r="AL78" t="s">
        <v>13511</v>
      </c>
      <c r="AM78" t="s">
        <v>13511</v>
      </c>
    </row>
    <row r="79" spans="1:39" x14ac:dyDescent="0.3">
      <c r="A79" t="s">
        <v>13610</v>
      </c>
      <c r="B79" t="s">
        <v>9</v>
      </c>
      <c r="C79" t="s">
        <v>13527</v>
      </c>
      <c r="D79" t="s">
        <v>13528</v>
      </c>
      <c r="E79" t="s">
        <v>35</v>
      </c>
      <c r="F79" t="s">
        <v>13529</v>
      </c>
      <c r="G79" t="s">
        <v>13529</v>
      </c>
      <c r="H79">
        <v>98000</v>
      </c>
      <c r="I79" t="s">
        <v>13530</v>
      </c>
      <c r="J79" t="s">
        <v>13560</v>
      </c>
      <c r="K79">
        <v>360</v>
      </c>
      <c r="L79">
        <v>26</v>
      </c>
      <c r="M79" t="s">
        <v>13545</v>
      </c>
      <c r="N79" t="s">
        <v>13511</v>
      </c>
      <c r="O79" t="s">
        <v>13511</v>
      </c>
      <c r="P79">
        <v>65071360</v>
      </c>
      <c r="Q79" t="s">
        <v>13533</v>
      </c>
      <c r="R79" t="s">
        <v>13610</v>
      </c>
      <c r="S79">
        <v>1</v>
      </c>
      <c r="T79">
        <v>5</v>
      </c>
      <c r="U79" t="s">
        <v>2</v>
      </c>
      <c r="V79" t="s">
        <v>12</v>
      </c>
      <c r="W79">
        <v>1</v>
      </c>
      <c r="X79">
        <v>0</v>
      </c>
      <c r="Y79" t="s">
        <v>13576</v>
      </c>
      <c r="Z79">
        <v>73824553</v>
      </c>
      <c r="AA79">
        <v>-2.4891719999999999</v>
      </c>
      <c r="AB79">
        <v>-44.266744000000003</v>
      </c>
      <c r="AC79" t="s">
        <v>15</v>
      </c>
      <c r="AD79" t="s">
        <v>13511</v>
      </c>
      <c r="AE79" t="s">
        <v>8</v>
      </c>
      <c r="AF79" t="s">
        <v>8</v>
      </c>
      <c r="AG79">
        <v>1</v>
      </c>
      <c r="AH79" t="s">
        <v>13368</v>
      </c>
      <c r="AI79" t="s">
        <v>13511</v>
      </c>
      <c r="AJ79" t="s">
        <v>13511</v>
      </c>
      <c r="AK79">
        <v>2340022137</v>
      </c>
      <c r="AL79" t="s">
        <v>13511</v>
      </c>
      <c r="AM79" t="s">
        <v>13511</v>
      </c>
    </row>
    <row r="80" spans="1:39" x14ac:dyDescent="0.3">
      <c r="A80" t="s">
        <v>13611</v>
      </c>
      <c r="B80" t="s">
        <v>9</v>
      </c>
      <c r="C80" t="s">
        <v>13527</v>
      </c>
      <c r="D80" t="s">
        <v>13528</v>
      </c>
      <c r="E80" t="s">
        <v>35</v>
      </c>
      <c r="F80" t="s">
        <v>13529</v>
      </c>
      <c r="G80" t="s">
        <v>13529</v>
      </c>
      <c r="H80">
        <v>98000</v>
      </c>
      <c r="I80" t="s">
        <v>13530</v>
      </c>
      <c r="J80" t="s">
        <v>13560</v>
      </c>
      <c r="K80">
        <v>360</v>
      </c>
      <c r="L80">
        <v>3</v>
      </c>
      <c r="M80" t="s">
        <v>13573</v>
      </c>
      <c r="N80" t="s">
        <v>13511</v>
      </c>
      <c r="O80" t="s">
        <v>13511</v>
      </c>
      <c r="P80">
        <v>65071360</v>
      </c>
      <c r="Q80" t="s">
        <v>13533</v>
      </c>
      <c r="R80" t="s">
        <v>13611</v>
      </c>
      <c r="S80">
        <v>1</v>
      </c>
      <c r="T80">
        <v>5</v>
      </c>
      <c r="U80" t="s">
        <v>2</v>
      </c>
      <c r="V80" t="s">
        <v>12</v>
      </c>
      <c r="W80">
        <v>1</v>
      </c>
      <c r="X80">
        <v>0</v>
      </c>
      <c r="Y80" t="s">
        <v>13576</v>
      </c>
      <c r="Z80">
        <v>73824603</v>
      </c>
      <c r="AA80">
        <v>-2.4888460000000001</v>
      </c>
      <c r="AB80">
        <v>-44.266654000000003</v>
      </c>
      <c r="AC80" t="s">
        <v>15</v>
      </c>
      <c r="AD80" t="s">
        <v>13511</v>
      </c>
      <c r="AE80" t="s">
        <v>8</v>
      </c>
      <c r="AF80" t="s">
        <v>8</v>
      </c>
      <c r="AG80">
        <v>1</v>
      </c>
      <c r="AH80" t="s">
        <v>13368</v>
      </c>
      <c r="AI80" t="s">
        <v>13511</v>
      </c>
      <c r="AJ80" t="s">
        <v>13511</v>
      </c>
      <c r="AK80">
        <v>2340022137</v>
      </c>
      <c r="AL80" t="s">
        <v>13511</v>
      </c>
      <c r="AM80" t="s">
        <v>13511</v>
      </c>
    </row>
    <row r="81" spans="1:39" x14ac:dyDescent="0.3">
      <c r="A81" t="s">
        <v>13612</v>
      </c>
      <c r="B81" t="s">
        <v>9</v>
      </c>
      <c r="C81" t="s">
        <v>13527</v>
      </c>
      <c r="D81" t="s">
        <v>13528</v>
      </c>
      <c r="E81" t="s">
        <v>35</v>
      </c>
      <c r="F81" t="s">
        <v>13529</v>
      </c>
      <c r="G81" t="s">
        <v>13529</v>
      </c>
      <c r="H81">
        <v>98000</v>
      </c>
      <c r="I81" t="s">
        <v>13530</v>
      </c>
      <c r="J81" t="s">
        <v>13560</v>
      </c>
      <c r="K81">
        <v>360</v>
      </c>
      <c r="L81">
        <v>3</v>
      </c>
      <c r="M81" t="s">
        <v>13519</v>
      </c>
      <c r="N81" t="s">
        <v>13573</v>
      </c>
      <c r="O81" t="s">
        <v>13511</v>
      </c>
      <c r="P81">
        <v>65071360</v>
      </c>
      <c r="Q81" t="s">
        <v>13533</v>
      </c>
      <c r="R81" t="s">
        <v>13612</v>
      </c>
      <c r="S81">
        <v>1</v>
      </c>
      <c r="T81">
        <v>5</v>
      </c>
      <c r="U81" t="s">
        <v>2</v>
      </c>
      <c r="V81" t="s">
        <v>12</v>
      </c>
      <c r="W81">
        <v>1</v>
      </c>
      <c r="X81">
        <v>0</v>
      </c>
      <c r="Y81" t="s">
        <v>13576</v>
      </c>
      <c r="Z81">
        <v>73824534</v>
      </c>
      <c r="AA81">
        <v>-2.4888870000000001</v>
      </c>
      <c r="AB81">
        <v>-44.266835999999998</v>
      </c>
      <c r="AC81" t="s">
        <v>15</v>
      </c>
      <c r="AD81" t="s">
        <v>13511</v>
      </c>
      <c r="AE81" t="s">
        <v>8</v>
      </c>
      <c r="AF81" t="s">
        <v>8</v>
      </c>
      <c r="AG81">
        <v>1</v>
      </c>
      <c r="AH81" t="s">
        <v>13368</v>
      </c>
      <c r="AI81" t="s">
        <v>13511</v>
      </c>
      <c r="AJ81" t="s">
        <v>13511</v>
      </c>
      <c r="AK81">
        <v>2340022137</v>
      </c>
      <c r="AL81" t="s">
        <v>13511</v>
      </c>
      <c r="AM81" t="s">
        <v>13511</v>
      </c>
    </row>
    <row r="82" spans="1:39" x14ac:dyDescent="0.3">
      <c r="A82" t="s">
        <v>13613</v>
      </c>
      <c r="B82" t="s">
        <v>9</v>
      </c>
      <c r="C82" t="s">
        <v>13527</v>
      </c>
      <c r="D82" t="s">
        <v>13528</v>
      </c>
      <c r="E82" t="s">
        <v>35</v>
      </c>
      <c r="F82" t="s">
        <v>13529</v>
      </c>
      <c r="G82" t="s">
        <v>13529</v>
      </c>
      <c r="H82">
        <v>98000</v>
      </c>
      <c r="I82" t="s">
        <v>13530</v>
      </c>
      <c r="J82" t="s">
        <v>13560</v>
      </c>
      <c r="K82">
        <v>360</v>
      </c>
      <c r="L82">
        <v>2</v>
      </c>
      <c r="M82" t="s">
        <v>13573</v>
      </c>
      <c r="N82" t="s">
        <v>13511</v>
      </c>
      <c r="O82" t="s">
        <v>13511</v>
      </c>
      <c r="P82">
        <v>65071360</v>
      </c>
      <c r="Q82" t="s">
        <v>13533</v>
      </c>
      <c r="R82" t="s">
        <v>13613</v>
      </c>
      <c r="S82">
        <v>1</v>
      </c>
      <c r="T82">
        <v>5</v>
      </c>
      <c r="U82" t="s">
        <v>2</v>
      </c>
      <c r="V82" t="s">
        <v>12</v>
      </c>
      <c r="W82">
        <v>1</v>
      </c>
      <c r="X82">
        <v>0</v>
      </c>
      <c r="Y82" t="s">
        <v>13562</v>
      </c>
      <c r="Z82">
        <v>73824555</v>
      </c>
      <c r="AA82">
        <v>-2.4890249999999998</v>
      </c>
      <c r="AB82">
        <v>-44.267394000000003</v>
      </c>
      <c r="AC82" t="s">
        <v>15</v>
      </c>
      <c r="AD82" t="s">
        <v>13511</v>
      </c>
      <c r="AE82" t="s">
        <v>8</v>
      </c>
      <c r="AF82" t="s">
        <v>8</v>
      </c>
      <c r="AG82">
        <v>2</v>
      </c>
      <c r="AH82" t="s">
        <v>13368</v>
      </c>
      <c r="AI82" t="s">
        <v>13511</v>
      </c>
      <c r="AJ82" t="s">
        <v>13511</v>
      </c>
      <c r="AK82">
        <v>2340022137</v>
      </c>
      <c r="AL82" t="s">
        <v>13511</v>
      </c>
      <c r="AM82" t="s">
        <v>13511</v>
      </c>
    </row>
    <row r="83" spans="1:39" x14ac:dyDescent="0.3">
      <c r="A83" t="s">
        <v>13614</v>
      </c>
      <c r="B83" t="s">
        <v>9</v>
      </c>
      <c r="C83" t="s">
        <v>13527</v>
      </c>
      <c r="D83" t="s">
        <v>13528</v>
      </c>
      <c r="E83" t="s">
        <v>35</v>
      </c>
      <c r="F83" t="s">
        <v>13529</v>
      </c>
      <c r="G83" t="s">
        <v>13529</v>
      </c>
      <c r="H83">
        <v>98000</v>
      </c>
      <c r="I83" t="s">
        <v>13530</v>
      </c>
      <c r="J83" t="s">
        <v>13560</v>
      </c>
      <c r="K83">
        <v>360</v>
      </c>
      <c r="L83" t="s">
        <v>13</v>
      </c>
      <c r="M83" t="s">
        <v>13568</v>
      </c>
      <c r="N83" t="s">
        <v>13511</v>
      </c>
      <c r="O83" t="s">
        <v>13511</v>
      </c>
      <c r="P83">
        <v>65071360</v>
      </c>
      <c r="Q83" t="s">
        <v>13533</v>
      </c>
      <c r="R83" t="s">
        <v>13614</v>
      </c>
      <c r="S83">
        <v>1</v>
      </c>
      <c r="T83">
        <v>5</v>
      </c>
      <c r="U83" t="s">
        <v>2</v>
      </c>
      <c r="V83" t="s">
        <v>12</v>
      </c>
      <c r="W83">
        <v>1</v>
      </c>
      <c r="X83">
        <v>0</v>
      </c>
      <c r="Y83" t="s">
        <v>13562</v>
      </c>
      <c r="Z83">
        <v>73824608</v>
      </c>
      <c r="AA83">
        <v>-2.4894500000000002</v>
      </c>
      <c r="AB83">
        <v>-44.269027999999999</v>
      </c>
      <c r="AC83" t="s">
        <v>15</v>
      </c>
      <c r="AD83" t="s">
        <v>13511</v>
      </c>
      <c r="AE83" t="s">
        <v>8</v>
      </c>
      <c r="AF83" t="s">
        <v>8</v>
      </c>
      <c r="AG83">
        <v>1</v>
      </c>
      <c r="AH83" t="s">
        <v>13368</v>
      </c>
      <c r="AI83" t="s">
        <v>13511</v>
      </c>
      <c r="AJ83" t="s">
        <v>13511</v>
      </c>
      <c r="AK83">
        <v>2340022137</v>
      </c>
      <c r="AL83" t="s">
        <v>13511</v>
      </c>
      <c r="AM83" t="s">
        <v>13511</v>
      </c>
    </row>
    <row r="84" spans="1:39" x14ac:dyDescent="0.3">
      <c r="A84" t="s">
        <v>13615</v>
      </c>
      <c r="B84" t="s">
        <v>9</v>
      </c>
      <c r="C84" t="s">
        <v>13527</v>
      </c>
      <c r="D84" t="s">
        <v>13528</v>
      </c>
      <c r="E84" t="s">
        <v>35</v>
      </c>
      <c r="F84" t="s">
        <v>13529</v>
      </c>
      <c r="G84" t="s">
        <v>13529</v>
      </c>
      <c r="H84">
        <v>98000</v>
      </c>
      <c r="I84" t="s">
        <v>13530</v>
      </c>
      <c r="J84" t="s">
        <v>13560</v>
      </c>
      <c r="K84">
        <v>360</v>
      </c>
      <c r="L84">
        <v>25</v>
      </c>
      <c r="M84" t="s">
        <v>13536</v>
      </c>
      <c r="N84" t="s">
        <v>13616</v>
      </c>
      <c r="O84" t="s">
        <v>13511</v>
      </c>
      <c r="P84">
        <v>65071360</v>
      </c>
      <c r="Q84" t="s">
        <v>13533</v>
      </c>
      <c r="R84" t="s">
        <v>13615</v>
      </c>
      <c r="S84">
        <v>1</v>
      </c>
      <c r="T84">
        <v>5</v>
      </c>
      <c r="U84" t="s">
        <v>2</v>
      </c>
      <c r="V84" t="s">
        <v>12</v>
      </c>
      <c r="W84">
        <v>1</v>
      </c>
      <c r="X84">
        <v>0</v>
      </c>
      <c r="Y84" t="s">
        <v>13562</v>
      </c>
      <c r="Z84">
        <v>73824536</v>
      </c>
      <c r="AA84">
        <v>-2.4892449999999999</v>
      </c>
      <c r="AB84">
        <v>-44.267012999999999</v>
      </c>
      <c r="AC84" t="s">
        <v>15</v>
      </c>
      <c r="AD84" t="s">
        <v>13511</v>
      </c>
      <c r="AE84" t="s">
        <v>8</v>
      </c>
      <c r="AF84" t="s">
        <v>8</v>
      </c>
      <c r="AG84">
        <v>2</v>
      </c>
      <c r="AH84" t="s">
        <v>13368</v>
      </c>
      <c r="AI84" t="s">
        <v>13511</v>
      </c>
      <c r="AJ84" t="s">
        <v>13511</v>
      </c>
      <c r="AK84">
        <v>2340022137</v>
      </c>
      <c r="AL84" t="s">
        <v>13511</v>
      </c>
      <c r="AM84" t="s">
        <v>13511</v>
      </c>
    </row>
    <row r="85" spans="1:39" x14ac:dyDescent="0.3">
      <c r="A85" t="s">
        <v>13617</v>
      </c>
      <c r="B85" t="s">
        <v>9</v>
      </c>
      <c r="C85" t="s">
        <v>13527</v>
      </c>
      <c r="D85" t="s">
        <v>13528</v>
      </c>
      <c r="E85" t="s">
        <v>35</v>
      </c>
      <c r="F85" t="s">
        <v>13529</v>
      </c>
      <c r="G85" t="s">
        <v>13529</v>
      </c>
      <c r="H85">
        <v>98000</v>
      </c>
      <c r="I85" t="s">
        <v>13530</v>
      </c>
      <c r="J85" t="s">
        <v>13560</v>
      </c>
      <c r="K85">
        <v>360</v>
      </c>
      <c r="L85">
        <v>30</v>
      </c>
      <c r="M85" t="s">
        <v>13536</v>
      </c>
      <c r="N85" t="s">
        <v>13511</v>
      </c>
      <c r="O85" t="s">
        <v>13511</v>
      </c>
      <c r="P85">
        <v>65071360</v>
      </c>
      <c r="Q85" t="s">
        <v>13533</v>
      </c>
      <c r="R85" t="s">
        <v>13617</v>
      </c>
      <c r="S85">
        <v>1</v>
      </c>
      <c r="T85">
        <v>5</v>
      </c>
      <c r="U85" t="s">
        <v>2</v>
      </c>
      <c r="V85" t="s">
        <v>12</v>
      </c>
      <c r="W85">
        <v>0</v>
      </c>
      <c r="X85">
        <v>1</v>
      </c>
      <c r="Y85" t="s">
        <v>13562</v>
      </c>
      <c r="Z85">
        <v>73824557</v>
      </c>
      <c r="AA85">
        <v>-2.489465</v>
      </c>
      <c r="AB85">
        <v>-44.267924000000001</v>
      </c>
      <c r="AC85" t="s">
        <v>15</v>
      </c>
      <c r="AD85" t="s">
        <v>13511</v>
      </c>
      <c r="AE85" t="s">
        <v>8</v>
      </c>
      <c r="AF85" t="s">
        <v>8</v>
      </c>
      <c r="AG85">
        <v>2</v>
      </c>
      <c r="AH85" t="s">
        <v>13368</v>
      </c>
      <c r="AI85" t="s">
        <v>13511</v>
      </c>
      <c r="AJ85" t="s">
        <v>13511</v>
      </c>
      <c r="AK85">
        <v>2340022137</v>
      </c>
      <c r="AL85" t="s">
        <v>13511</v>
      </c>
      <c r="AM85" t="s">
        <v>13511</v>
      </c>
    </row>
    <row r="86" spans="1:39" x14ac:dyDescent="0.3">
      <c r="A86" t="s">
        <v>13618</v>
      </c>
      <c r="B86" t="s">
        <v>9</v>
      </c>
      <c r="C86" t="s">
        <v>13527</v>
      </c>
      <c r="D86" t="s">
        <v>13528</v>
      </c>
      <c r="E86" t="s">
        <v>35</v>
      </c>
      <c r="F86" t="s">
        <v>13529</v>
      </c>
      <c r="G86" t="s">
        <v>13529</v>
      </c>
      <c r="H86">
        <v>98000</v>
      </c>
      <c r="I86" t="s">
        <v>13530</v>
      </c>
      <c r="J86" t="s">
        <v>13560</v>
      </c>
      <c r="K86">
        <v>360</v>
      </c>
      <c r="L86">
        <v>31</v>
      </c>
      <c r="M86" t="s">
        <v>13536</v>
      </c>
      <c r="N86" t="s">
        <v>13511</v>
      </c>
      <c r="O86" t="s">
        <v>13511</v>
      </c>
      <c r="P86">
        <v>65071360</v>
      </c>
      <c r="Q86" t="s">
        <v>13533</v>
      </c>
      <c r="R86" t="s">
        <v>13618</v>
      </c>
      <c r="S86">
        <v>1</v>
      </c>
      <c r="T86">
        <v>5</v>
      </c>
      <c r="U86" t="s">
        <v>2</v>
      </c>
      <c r="V86" t="s">
        <v>12</v>
      </c>
      <c r="W86">
        <v>0</v>
      </c>
      <c r="X86">
        <v>1</v>
      </c>
      <c r="Y86" t="s">
        <v>13562</v>
      </c>
      <c r="Z86">
        <v>73824613</v>
      </c>
      <c r="AA86">
        <v>-2.4895149999999999</v>
      </c>
      <c r="AB86">
        <v>-44.268099999999997</v>
      </c>
      <c r="AC86" t="s">
        <v>15</v>
      </c>
      <c r="AD86" t="s">
        <v>13511</v>
      </c>
      <c r="AE86" t="s">
        <v>8</v>
      </c>
      <c r="AF86" t="s">
        <v>8</v>
      </c>
      <c r="AG86">
        <v>1</v>
      </c>
      <c r="AH86" t="s">
        <v>13368</v>
      </c>
      <c r="AI86" t="s">
        <v>13511</v>
      </c>
      <c r="AJ86" t="s">
        <v>13511</v>
      </c>
      <c r="AK86">
        <v>2340022137</v>
      </c>
      <c r="AL86" t="s">
        <v>13511</v>
      </c>
      <c r="AM86" t="s">
        <v>13511</v>
      </c>
    </row>
    <row r="87" spans="1:39" x14ac:dyDescent="0.3">
      <c r="A87" t="s">
        <v>13619</v>
      </c>
      <c r="B87" t="s">
        <v>9</v>
      </c>
      <c r="C87" t="s">
        <v>13527</v>
      </c>
      <c r="D87" t="s">
        <v>13528</v>
      </c>
      <c r="E87" t="s">
        <v>35</v>
      </c>
      <c r="F87" t="s">
        <v>13529</v>
      </c>
      <c r="G87" t="s">
        <v>13529</v>
      </c>
      <c r="H87">
        <v>98000</v>
      </c>
      <c r="I87" t="s">
        <v>13530</v>
      </c>
      <c r="J87" t="s">
        <v>13560</v>
      </c>
      <c r="K87">
        <v>360</v>
      </c>
      <c r="L87">
        <v>32</v>
      </c>
      <c r="M87" t="s">
        <v>13536</v>
      </c>
      <c r="N87" t="s">
        <v>13511</v>
      </c>
      <c r="O87" t="s">
        <v>13511</v>
      </c>
      <c r="P87">
        <v>65071360</v>
      </c>
      <c r="Q87" t="s">
        <v>13533</v>
      </c>
      <c r="R87" t="s">
        <v>13619</v>
      </c>
      <c r="S87">
        <v>1</v>
      </c>
      <c r="T87">
        <v>5</v>
      </c>
      <c r="U87" t="s">
        <v>2</v>
      </c>
      <c r="V87" t="s">
        <v>12</v>
      </c>
      <c r="W87">
        <v>1</v>
      </c>
      <c r="X87">
        <v>0</v>
      </c>
      <c r="Y87" t="s">
        <v>13562</v>
      </c>
      <c r="Z87">
        <v>73824538</v>
      </c>
      <c r="AA87">
        <v>-2.4895649999999998</v>
      </c>
      <c r="AB87">
        <v>-44.268293</v>
      </c>
      <c r="AC87" t="s">
        <v>15</v>
      </c>
      <c r="AD87" t="s">
        <v>13511</v>
      </c>
      <c r="AE87" t="s">
        <v>8</v>
      </c>
      <c r="AF87" t="s">
        <v>8</v>
      </c>
      <c r="AG87">
        <v>1</v>
      </c>
      <c r="AH87" t="s">
        <v>13368</v>
      </c>
      <c r="AI87" t="s">
        <v>13511</v>
      </c>
      <c r="AJ87" t="s">
        <v>13511</v>
      </c>
      <c r="AK87">
        <v>2340022137</v>
      </c>
      <c r="AL87" t="s">
        <v>13511</v>
      </c>
      <c r="AM87" t="s">
        <v>13511</v>
      </c>
    </row>
    <row r="88" spans="1:39" x14ac:dyDescent="0.3">
      <c r="A88" t="s">
        <v>13620</v>
      </c>
      <c r="B88" t="s">
        <v>9</v>
      </c>
      <c r="C88" t="s">
        <v>13527</v>
      </c>
      <c r="D88" t="s">
        <v>13528</v>
      </c>
      <c r="E88" t="s">
        <v>35</v>
      </c>
      <c r="F88" t="s">
        <v>13529</v>
      </c>
      <c r="G88" t="s">
        <v>13529</v>
      </c>
      <c r="H88">
        <v>98000</v>
      </c>
      <c r="I88" t="s">
        <v>13530</v>
      </c>
      <c r="J88" t="s">
        <v>13560</v>
      </c>
      <c r="K88">
        <v>360</v>
      </c>
      <c r="L88">
        <v>34</v>
      </c>
      <c r="M88" t="s">
        <v>13536</v>
      </c>
      <c r="N88" t="s">
        <v>13511</v>
      </c>
      <c r="O88" t="s">
        <v>13511</v>
      </c>
      <c r="P88">
        <v>65071360</v>
      </c>
      <c r="Q88" t="s">
        <v>13533</v>
      </c>
      <c r="R88" t="s">
        <v>13620</v>
      </c>
      <c r="S88">
        <v>1</v>
      </c>
      <c r="T88">
        <v>5</v>
      </c>
      <c r="U88" t="s">
        <v>2</v>
      </c>
      <c r="V88" t="s">
        <v>12</v>
      </c>
      <c r="W88">
        <v>1</v>
      </c>
      <c r="X88">
        <v>0</v>
      </c>
      <c r="Y88" t="s">
        <v>13562</v>
      </c>
      <c r="Z88">
        <v>73824559</v>
      </c>
      <c r="AA88">
        <v>-2.4896210000000001</v>
      </c>
      <c r="AB88">
        <v>-44.268549999999998</v>
      </c>
      <c r="AC88" t="s">
        <v>15</v>
      </c>
      <c r="AD88" t="s">
        <v>13511</v>
      </c>
      <c r="AE88" t="s">
        <v>8</v>
      </c>
      <c r="AF88" t="s">
        <v>8</v>
      </c>
      <c r="AG88">
        <v>1</v>
      </c>
      <c r="AH88" t="s">
        <v>13368</v>
      </c>
      <c r="AI88" t="s">
        <v>13511</v>
      </c>
      <c r="AJ88" t="s">
        <v>13511</v>
      </c>
      <c r="AK88">
        <v>2340022137</v>
      </c>
      <c r="AL88" t="s">
        <v>13511</v>
      </c>
      <c r="AM88" t="s">
        <v>13511</v>
      </c>
    </row>
    <row r="89" spans="1:39" x14ac:dyDescent="0.3">
      <c r="A89" t="s">
        <v>13621</v>
      </c>
      <c r="B89" t="s">
        <v>9</v>
      </c>
      <c r="C89" t="s">
        <v>13527</v>
      </c>
      <c r="D89" t="s">
        <v>13528</v>
      </c>
      <c r="E89" t="s">
        <v>35</v>
      </c>
      <c r="F89" t="s">
        <v>13529</v>
      </c>
      <c r="G89" t="s">
        <v>13529</v>
      </c>
      <c r="H89">
        <v>98000</v>
      </c>
      <c r="I89" t="s">
        <v>13530</v>
      </c>
      <c r="J89" t="s">
        <v>13531</v>
      </c>
      <c r="K89">
        <v>1749</v>
      </c>
      <c r="L89">
        <v>17</v>
      </c>
      <c r="M89" t="s">
        <v>13511</v>
      </c>
      <c r="N89" t="s">
        <v>13511</v>
      </c>
      <c r="O89" t="s">
        <v>13511</v>
      </c>
      <c r="P89">
        <v>65071482</v>
      </c>
      <c r="Q89" t="s">
        <v>13533</v>
      </c>
      <c r="R89" t="s">
        <v>13621</v>
      </c>
      <c r="S89">
        <v>1</v>
      </c>
      <c r="T89">
        <v>5</v>
      </c>
      <c r="U89" t="s">
        <v>2</v>
      </c>
      <c r="V89" t="s">
        <v>12</v>
      </c>
      <c r="W89">
        <v>1</v>
      </c>
      <c r="X89">
        <v>0</v>
      </c>
      <c r="Y89" t="s">
        <v>13534</v>
      </c>
      <c r="Z89">
        <v>73824540</v>
      </c>
      <c r="AA89">
        <v>-2.4904999999999999</v>
      </c>
      <c r="AB89">
        <v>-44.267245000000003</v>
      </c>
      <c r="AC89" t="s">
        <v>15</v>
      </c>
      <c r="AD89" t="s">
        <v>13511</v>
      </c>
      <c r="AE89" t="s">
        <v>8</v>
      </c>
      <c r="AF89" t="s">
        <v>8</v>
      </c>
      <c r="AG89">
        <v>1</v>
      </c>
      <c r="AH89" t="s">
        <v>13368</v>
      </c>
      <c r="AI89" t="s">
        <v>13511</v>
      </c>
      <c r="AJ89" t="s">
        <v>13511</v>
      </c>
      <c r="AK89">
        <v>2340022137</v>
      </c>
      <c r="AL89" t="s">
        <v>13511</v>
      </c>
      <c r="AM89" t="s">
        <v>13511</v>
      </c>
    </row>
    <row r="90" spans="1:39" x14ac:dyDescent="0.3">
      <c r="A90" t="s">
        <v>13622</v>
      </c>
      <c r="B90" t="s">
        <v>9</v>
      </c>
      <c r="C90" t="s">
        <v>13527</v>
      </c>
      <c r="D90" t="s">
        <v>13528</v>
      </c>
      <c r="E90" t="s">
        <v>35</v>
      </c>
      <c r="F90" t="s">
        <v>13529</v>
      </c>
      <c r="G90" t="s">
        <v>13529</v>
      </c>
      <c r="H90">
        <v>98000</v>
      </c>
      <c r="I90" t="s">
        <v>13530</v>
      </c>
      <c r="J90" t="s">
        <v>13531</v>
      </c>
      <c r="K90">
        <v>1749</v>
      </c>
      <c r="L90">
        <v>16</v>
      </c>
      <c r="M90" t="s">
        <v>13511</v>
      </c>
      <c r="N90" t="s">
        <v>13511</v>
      </c>
      <c r="O90" t="s">
        <v>13511</v>
      </c>
      <c r="P90">
        <v>65071482</v>
      </c>
      <c r="Q90" t="s">
        <v>13533</v>
      </c>
      <c r="R90" t="s">
        <v>13622</v>
      </c>
      <c r="S90">
        <v>1</v>
      </c>
      <c r="T90">
        <v>5</v>
      </c>
      <c r="U90" t="s">
        <v>2</v>
      </c>
      <c r="V90" t="s">
        <v>12</v>
      </c>
      <c r="W90">
        <v>1</v>
      </c>
      <c r="X90">
        <v>0</v>
      </c>
      <c r="Y90" t="s">
        <v>13534</v>
      </c>
      <c r="Z90">
        <v>73824619</v>
      </c>
      <c r="AA90">
        <v>-2.490548</v>
      </c>
      <c r="AB90">
        <v>-44.267434999999999</v>
      </c>
      <c r="AC90" t="s">
        <v>15</v>
      </c>
      <c r="AD90" t="s">
        <v>13511</v>
      </c>
      <c r="AE90" t="s">
        <v>8</v>
      </c>
      <c r="AF90" t="s">
        <v>8</v>
      </c>
      <c r="AG90">
        <v>2</v>
      </c>
      <c r="AH90" t="s">
        <v>13368</v>
      </c>
      <c r="AI90" t="s">
        <v>13511</v>
      </c>
      <c r="AJ90" t="s">
        <v>13511</v>
      </c>
      <c r="AK90">
        <v>2340022137</v>
      </c>
      <c r="AL90" t="s">
        <v>13511</v>
      </c>
      <c r="AM90" t="s">
        <v>13511</v>
      </c>
    </row>
    <row r="91" spans="1:39" x14ac:dyDescent="0.3">
      <c r="A91" t="s">
        <v>13623</v>
      </c>
      <c r="B91" t="s">
        <v>9</v>
      </c>
      <c r="C91" t="s">
        <v>13527</v>
      </c>
      <c r="D91" t="s">
        <v>13528</v>
      </c>
      <c r="E91" t="s">
        <v>35</v>
      </c>
      <c r="F91" t="s">
        <v>13529</v>
      </c>
      <c r="G91" t="s">
        <v>13529</v>
      </c>
      <c r="H91">
        <v>98000</v>
      </c>
      <c r="I91" t="s">
        <v>13530</v>
      </c>
      <c r="J91" t="s">
        <v>13549</v>
      </c>
      <c r="K91">
        <v>1706</v>
      </c>
      <c r="L91">
        <v>33</v>
      </c>
      <c r="M91" t="s">
        <v>13545</v>
      </c>
      <c r="N91" t="s">
        <v>13511</v>
      </c>
      <c r="O91" t="s">
        <v>13511</v>
      </c>
      <c r="P91">
        <v>65071732</v>
      </c>
      <c r="Q91" t="s">
        <v>13533</v>
      </c>
      <c r="R91" t="s">
        <v>13623</v>
      </c>
      <c r="S91">
        <v>1</v>
      </c>
      <c r="T91">
        <v>5</v>
      </c>
      <c r="U91" t="s">
        <v>2</v>
      </c>
      <c r="V91" t="s">
        <v>12</v>
      </c>
      <c r="W91">
        <v>1</v>
      </c>
      <c r="X91">
        <v>0</v>
      </c>
      <c r="Y91" t="s">
        <v>13547</v>
      </c>
      <c r="Z91">
        <v>73824561</v>
      </c>
      <c r="AA91">
        <v>-2.490208</v>
      </c>
      <c r="AB91">
        <v>-44.266123</v>
      </c>
      <c r="AC91" t="s">
        <v>15</v>
      </c>
      <c r="AD91" t="s">
        <v>13511</v>
      </c>
      <c r="AE91" t="s">
        <v>8</v>
      </c>
      <c r="AF91" t="s">
        <v>8</v>
      </c>
      <c r="AG91">
        <v>2</v>
      </c>
      <c r="AH91" t="s">
        <v>13368</v>
      </c>
      <c r="AI91" t="s">
        <v>13511</v>
      </c>
      <c r="AJ91" t="s">
        <v>13511</v>
      </c>
      <c r="AK91">
        <v>2340022137</v>
      </c>
      <c r="AL91" t="s">
        <v>13511</v>
      </c>
      <c r="AM91" t="s">
        <v>13511</v>
      </c>
    </row>
    <row r="92" spans="1:39" x14ac:dyDescent="0.3">
      <c r="A92" t="s">
        <v>13624</v>
      </c>
      <c r="B92" t="s">
        <v>9</v>
      </c>
      <c r="C92" t="s">
        <v>13527</v>
      </c>
      <c r="D92" t="s">
        <v>13528</v>
      </c>
      <c r="E92" t="s">
        <v>35</v>
      </c>
      <c r="F92" t="s">
        <v>13529</v>
      </c>
      <c r="G92" t="s">
        <v>13529</v>
      </c>
      <c r="H92">
        <v>98000</v>
      </c>
      <c r="I92" t="s">
        <v>13530</v>
      </c>
      <c r="J92" t="s">
        <v>13549</v>
      </c>
      <c r="K92">
        <v>1706</v>
      </c>
      <c r="L92">
        <v>34</v>
      </c>
      <c r="M92" t="s">
        <v>13545</v>
      </c>
      <c r="N92" t="s">
        <v>13625</v>
      </c>
      <c r="O92" t="s">
        <v>13511</v>
      </c>
      <c r="P92">
        <v>65071732</v>
      </c>
      <c r="Q92" t="s">
        <v>13533</v>
      </c>
      <c r="R92" t="s">
        <v>13624</v>
      </c>
      <c r="S92">
        <v>1</v>
      </c>
      <c r="T92">
        <v>5</v>
      </c>
      <c r="U92" t="s">
        <v>2</v>
      </c>
      <c r="V92" t="s">
        <v>12</v>
      </c>
      <c r="W92">
        <v>1</v>
      </c>
      <c r="X92">
        <v>0</v>
      </c>
      <c r="Y92" t="s">
        <v>13547</v>
      </c>
      <c r="Z92">
        <v>73824623</v>
      </c>
      <c r="AA92">
        <v>-2.4901719999999998</v>
      </c>
      <c r="AB92">
        <v>-44.265948999999999</v>
      </c>
      <c r="AC92" t="s">
        <v>15</v>
      </c>
      <c r="AD92" t="s">
        <v>13511</v>
      </c>
      <c r="AE92" t="s">
        <v>8</v>
      </c>
      <c r="AF92" t="s">
        <v>8</v>
      </c>
      <c r="AG92">
        <v>1</v>
      </c>
      <c r="AH92" t="s">
        <v>13368</v>
      </c>
      <c r="AI92" t="s">
        <v>13511</v>
      </c>
      <c r="AJ92" t="s">
        <v>13511</v>
      </c>
      <c r="AK92">
        <v>2340022137</v>
      </c>
      <c r="AL92" t="s">
        <v>13511</v>
      </c>
      <c r="AM92" t="s">
        <v>13511</v>
      </c>
    </row>
    <row r="93" spans="1:39" x14ac:dyDescent="0.3">
      <c r="A93" t="s">
        <v>13626</v>
      </c>
      <c r="B93" t="s">
        <v>9</v>
      </c>
      <c r="C93" t="s">
        <v>13527</v>
      </c>
      <c r="D93" t="s">
        <v>13528</v>
      </c>
      <c r="E93" t="s">
        <v>35</v>
      </c>
      <c r="F93" t="s">
        <v>13529</v>
      </c>
      <c r="G93" t="s">
        <v>13529</v>
      </c>
      <c r="H93">
        <v>98000</v>
      </c>
      <c r="I93" t="s">
        <v>13530</v>
      </c>
      <c r="J93" t="s">
        <v>13549</v>
      </c>
      <c r="K93">
        <v>1706</v>
      </c>
      <c r="L93">
        <v>35</v>
      </c>
      <c r="M93" t="s">
        <v>13545</v>
      </c>
      <c r="N93" t="s">
        <v>13511</v>
      </c>
      <c r="O93" t="s">
        <v>13511</v>
      </c>
      <c r="P93">
        <v>65071732</v>
      </c>
      <c r="Q93" t="s">
        <v>13533</v>
      </c>
      <c r="R93" t="s">
        <v>13626</v>
      </c>
      <c r="S93">
        <v>1</v>
      </c>
      <c r="T93">
        <v>5</v>
      </c>
      <c r="U93" t="s">
        <v>2</v>
      </c>
      <c r="V93" t="s">
        <v>12</v>
      </c>
      <c r="W93">
        <v>0</v>
      </c>
      <c r="X93">
        <v>1</v>
      </c>
      <c r="Y93" t="s">
        <v>13547</v>
      </c>
      <c r="Z93">
        <v>73824542</v>
      </c>
      <c r="AA93">
        <v>-2.4901209999999998</v>
      </c>
      <c r="AB93">
        <v>-44.265774</v>
      </c>
      <c r="AC93" t="s">
        <v>15</v>
      </c>
      <c r="AD93" t="s">
        <v>13511</v>
      </c>
      <c r="AE93" t="s">
        <v>8</v>
      </c>
      <c r="AF93" t="s">
        <v>8</v>
      </c>
      <c r="AG93">
        <v>3</v>
      </c>
      <c r="AH93" t="s">
        <v>13368</v>
      </c>
      <c r="AI93" t="s">
        <v>13511</v>
      </c>
      <c r="AJ93" t="s">
        <v>13511</v>
      </c>
      <c r="AK93">
        <v>2340022137</v>
      </c>
      <c r="AL93" t="s">
        <v>13511</v>
      </c>
      <c r="AM93" t="s">
        <v>13511</v>
      </c>
    </row>
    <row r="94" spans="1:39" x14ac:dyDescent="0.3">
      <c r="A94" t="s">
        <v>13627</v>
      </c>
      <c r="B94" t="s">
        <v>9</v>
      </c>
      <c r="C94" t="s">
        <v>13527</v>
      </c>
      <c r="D94" t="s">
        <v>13528</v>
      </c>
      <c r="E94" t="s">
        <v>35</v>
      </c>
      <c r="F94" t="s">
        <v>13529</v>
      </c>
      <c r="G94" t="s">
        <v>13529</v>
      </c>
      <c r="H94">
        <v>98000</v>
      </c>
      <c r="I94" t="s">
        <v>13530</v>
      </c>
      <c r="J94" t="s">
        <v>13549</v>
      </c>
      <c r="K94">
        <v>1706</v>
      </c>
      <c r="L94">
        <v>36</v>
      </c>
      <c r="M94" t="s">
        <v>13511</v>
      </c>
      <c r="N94" t="s">
        <v>13511</v>
      </c>
      <c r="O94" t="s">
        <v>13511</v>
      </c>
      <c r="P94">
        <v>65071732</v>
      </c>
      <c r="Q94" t="s">
        <v>13533</v>
      </c>
      <c r="R94" t="s">
        <v>13627</v>
      </c>
      <c r="S94">
        <v>1</v>
      </c>
      <c r="T94">
        <v>5</v>
      </c>
      <c r="U94" t="s">
        <v>2</v>
      </c>
      <c r="V94" t="s">
        <v>12</v>
      </c>
      <c r="W94">
        <v>1</v>
      </c>
      <c r="X94">
        <v>0</v>
      </c>
      <c r="Y94" t="s">
        <v>13547</v>
      </c>
      <c r="Z94">
        <v>73824563</v>
      </c>
      <c r="AA94">
        <v>-2.4900579999999999</v>
      </c>
      <c r="AB94">
        <v>-44.265476999999997</v>
      </c>
      <c r="AC94" t="s">
        <v>15</v>
      </c>
      <c r="AD94" t="s">
        <v>13511</v>
      </c>
      <c r="AE94" t="s">
        <v>8</v>
      </c>
      <c r="AF94" t="s">
        <v>8</v>
      </c>
      <c r="AG94">
        <v>2</v>
      </c>
      <c r="AH94" t="s">
        <v>13368</v>
      </c>
      <c r="AI94" t="s">
        <v>13511</v>
      </c>
      <c r="AJ94" t="s">
        <v>13511</v>
      </c>
      <c r="AK94">
        <v>2340022137</v>
      </c>
      <c r="AL94" t="s">
        <v>13511</v>
      </c>
      <c r="AM94" t="s">
        <v>13511</v>
      </c>
    </row>
    <row r="95" spans="1:39" x14ac:dyDescent="0.3">
      <c r="A95" t="s">
        <v>13628</v>
      </c>
      <c r="B95" t="s">
        <v>9</v>
      </c>
      <c r="C95" t="s">
        <v>13527</v>
      </c>
      <c r="D95" t="s">
        <v>13528</v>
      </c>
      <c r="E95" t="s">
        <v>35</v>
      </c>
      <c r="F95" t="s">
        <v>13529</v>
      </c>
      <c r="G95" t="s">
        <v>13529</v>
      </c>
      <c r="H95">
        <v>98000</v>
      </c>
      <c r="I95" t="s">
        <v>13530</v>
      </c>
      <c r="J95" t="s">
        <v>13629</v>
      </c>
      <c r="K95">
        <v>23691</v>
      </c>
      <c r="L95">
        <v>4</v>
      </c>
      <c r="M95" t="s">
        <v>13536</v>
      </c>
      <c r="N95" t="s">
        <v>13511</v>
      </c>
      <c r="O95" t="s">
        <v>13511</v>
      </c>
      <c r="P95">
        <v>65071390</v>
      </c>
      <c r="Q95" t="s">
        <v>13533</v>
      </c>
      <c r="R95" t="s">
        <v>13628</v>
      </c>
      <c r="S95">
        <v>2</v>
      </c>
      <c r="T95">
        <v>5</v>
      </c>
      <c r="U95" t="s">
        <v>2</v>
      </c>
      <c r="V95" t="s">
        <v>12</v>
      </c>
      <c r="W95">
        <v>2</v>
      </c>
      <c r="X95">
        <v>0</v>
      </c>
      <c r="Y95" t="s">
        <v>13630</v>
      </c>
      <c r="Z95">
        <v>73828244</v>
      </c>
      <c r="AA95">
        <v>-2.4912139999999998</v>
      </c>
      <c r="AB95">
        <v>-44.267488</v>
      </c>
      <c r="AC95" t="s">
        <v>6</v>
      </c>
      <c r="AD95" t="s">
        <v>8</v>
      </c>
      <c r="AE95" t="s">
        <v>8</v>
      </c>
      <c r="AF95" t="s">
        <v>8</v>
      </c>
      <c r="AG95">
        <v>1</v>
      </c>
      <c r="AH95" t="s">
        <v>13368</v>
      </c>
      <c r="AI95" t="s">
        <v>13511</v>
      </c>
      <c r="AJ95" t="s">
        <v>13511</v>
      </c>
      <c r="AK95">
        <v>2340022137</v>
      </c>
      <c r="AL95" t="s">
        <v>13511</v>
      </c>
      <c r="AM95" t="s">
        <v>13511</v>
      </c>
    </row>
    <row r="96" spans="1:39" x14ac:dyDescent="0.3">
      <c r="A96" t="s">
        <v>13631</v>
      </c>
      <c r="B96" t="s">
        <v>9</v>
      </c>
      <c r="C96" t="s">
        <v>13527</v>
      </c>
      <c r="D96" t="s">
        <v>13528</v>
      </c>
      <c r="E96" t="s">
        <v>35</v>
      </c>
      <c r="F96" t="s">
        <v>13529</v>
      </c>
      <c r="G96" t="s">
        <v>13529</v>
      </c>
      <c r="H96">
        <v>98000</v>
      </c>
      <c r="I96" t="s">
        <v>13530</v>
      </c>
      <c r="J96" t="s">
        <v>13629</v>
      </c>
      <c r="K96">
        <v>23691</v>
      </c>
      <c r="L96">
        <v>2</v>
      </c>
      <c r="M96" t="s">
        <v>13536</v>
      </c>
      <c r="N96" t="s">
        <v>13511</v>
      </c>
      <c r="O96" t="s">
        <v>13511</v>
      </c>
      <c r="P96">
        <v>65071390</v>
      </c>
      <c r="Q96" t="s">
        <v>13533</v>
      </c>
      <c r="R96" t="s">
        <v>13631</v>
      </c>
      <c r="S96">
        <v>1</v>
      </c>
      <c r="T96">
        <v>5</v>
      </c>
      <c r="U96" t="s">
        <v>2</v>
      </c>
      <c r="V96" t="s">
        <v>12</v>
      </c>
      <c r="W96">
        <v>0</v>
      </c>
      <c r="X96">
        <v>1</v>
      </c>
      <c r="Y96" t="s">
        <v>13630</v>
      </c>
      <c r="Z96">
        <v>73828333</v>
      </c>
      <c r="AA96">
        <v>-2.491336</v>
      </c>
      <c r="AB96">
        <v>-44.267924000000001</v>
      </c>
      <c r="AC96" t="s">
        <v>15</v>
      </c>
      <c r="AD96" t="s">
        <v>13511</v>
      </c>
      <c r="AE96" t="s">
        <v>8</v>
      </c>
      <c r="AF96" t="s">
        <v>8</v>
      </c>
      <c r="AG96">
        <v>1</v>
      </c>
      <c r="AH96" t="s">
        <v>13368</v>
      </c>
      <c r="AI96" t="s">
        <v>13511</v>
      </c>
      <c r="AJ96" t="s">
        <v>13511</v>
      </c>
      <c r="AK96">
        <v>2340022137</v>
      </c>
      <c r="AL96" t="s">
        <v>13511</v>
      </c>
      <c r="AM96" t="s">
        <v>13511</v>
      </c>
    </row>
    <row r="97" spans="1:39" x14ac:dyDescent="0.3">
      <c r="A97" t="s">
        <v>13632</v>
      </c>
      <c r="B97" t="s">
        <v>9</v>
      </c>
      <c r="C97" t="s">
        <v>13527</v>
      </c>
      <c r="D97" t="s">
        <v>13528</v>
      </c>
      <c r="E97" t="s">
        <v>35</v>
      </c>
      <c r="F97" t="s">
        <v>13529</v>
      </c>
      <c r="G97" t="s">
        <v>13529</v>
      </c>
      <c r="H97">
        <v>98000</v>
      </c>
      <c r="I97" t="s">
        <v>13530</v>
      </c>
      <c r="J97" t="s">
        <v>13633</v>
      </c>
      <c r="K97">
        <v>1160</v>
      </c>
      <c r="L97">
        <v>7</v>
      </c>
      <c r="M97" t="s">
        <v>13634</v>
      </c>
      <c r="N97" t="s">
        <v>13511</v>
      </c>
      <c r="O97" t="s">
        <v>13511</v>
      </c>
      <c r="P97">
        <v>65071255</v>
      </c>
      <c r="Q97" t="s">
        <v>13533</v>
      </c>
      <c r="R97" t="s">
        <v>13632</v>
      </c>
      <c r="S97">
        <v>1</v>
      </c>
      <c r="T97">
        <v>5</v>
      </c>
      <c r="U97" t="s">
        <v>2</v>
      </c>
      <c r="V97" t="s">
        <v>12</v>
      </c>
      <c r="W97">
        <v>1</v>
      </c>
      <c r="X97">
        <v>0</v>
      </c>
      <c r="Y97" t="s">
        <v>13635</v>
      </c>
      <c r="Z97">
        <v>73837384</v>
      </c>
      <c r="AA97">
        <v>-2.488918</v>
      </c>
      <c r="AB97">
        <v>-44.269798999999999</v>
      </c>
      <c r="AC97" t="s">
        <v>15</v>
      </c>
      <c r="AD97" t="s">
        <v>13511</v>
      </c>
      <c r="AE97" t="s">
        <v>8</v>
      </c>
      <c r="AF97" t="s">
        <v>8</v>
      </c>
      <c r="AG97">
        <v>2</v>
      </c>
      <c r="AH97" t="s">
        <v>13368</v>
      </c>
      <c r="AI97" t="s">
        <v>13511</v>
      </c>
      <c r="AJ97" t="s">
        <v>13511</v>
      </c>
      <c r="AK97">
        <v>2340022137</v>
      </c>
      <c r="AL97" t="s">
        <v>13511</v>
      </c>
      <c r="AM97" t="s">
        <v>13511</v>
      </c>
    </row>
    <row r="98" spans="1:39" x14ac:dyDescent="0.3">
      <c r="A98" t="s">
        <v>13636</v>
      </c>
      <c r="B98" t="s">
        <v>9</v>
      </c>
      <c r="C98" t="s">
        <v>13527</v>
      </c>
      <c r="D98" t="s">
        <v>13528</v>
      </c>
      <c r="E98" t="s">
        <v>35</v>
      </c>
      <c r="F98" t="s">
        <v>13529</v>
      </c>
      <c r="G98" t="s">
        <v>13529</v>
      </c>
      <c r="H98">
        <v>98000</v>
      </c>
      <c r="I98" t="s">
        <v>13530</v>
      </c>
      <c r="J98" t="s">
        <v>13633</v>
      </c>
      <c r="K98">
        <v>1160</v>
      </c>
      <c r="L98">
        <v>6</v>
      </c>
      <c r="M98" t="s">
        <v>13634</v>
      </c>
      <c r="N98" t="s">
        <v>13511</v>
      </c>
      <c r="O98" t="s">
        <v>13511</v>
      </c>
      <c r="P98">
        <v>65071255</v>
      </c>
      <c r="Q98" t="s">
        <v>13533</v>
      </c>
      <c r="R98" t="s">
        <v>13636</v>
      </c>
      <c r="S98">
        <v>1</v>
      </c>
      <c r="T98">
        <v>5</v>
      </c>
      <c r="U98" t="s">
        <v>2</v>
      </c>
      <c r="V98" t="s">
        <v>12</v>
      </c>
      <c r="W98">
        <v>1</v>
      </c>
      <c r="X98">
        <v>0</v>
      </c>
      <c r="Y98" t="s">
        <v>13635</v>
      </c>
      <c r="Z98">
        <v>73837438</v>
      </c>
      <c r="AA98">
        <v>-2.488915</v>
      </c>
      <c r="AB98">
        <v>-44.269523</v>
      </c>
      <c r="AC98" t="s">
        <v>15</v>
      </c>
      <c r="AD98" t="s">
        <v>13511</v>
      </c>
      <c r="AE98" t="s">
        <v>8</v>
      </c>
      <c r="AF98" t="s">
        <v>8</v>
      </c>
      <c r="AG98">
        <v>2</v>
      </c>
      <c r="AH98" t="s">
        <v>13368</v>
      </c>
      <c r="AI98" t="s">
        <v>13511</v>
      </c>
      <c r="AJ98" t="s">
        <v>13511</v>
      </c>
      <c r="AK98">
        <v>2340022137</v>
      </c>
      <c r="AL98" t="s">
        <v>13511</v>
      </c>
      <c r="AM98" t="s">
        <v>13511</v>
      </c>
    </row>
    <row r="99" spans="1:39" x14ac:dyDescent="0.3">
      <c r="A99" t="s">
        <v>13637</v>
      </c>
      <c r="B99" t="s">
        <v>9</v>
      </c>
      <c r="C99" t="s">
        <v>13527</v>
      </c>
      <c r="D99" t="s">
        <v>13528</v>
      </c>
      <c r="E99" t="s">
        <v>35</v>
      </c>
      <c r="F99" t="s">
        <v>13529</v>
      </c>
      <c r="G99" t="s">
        <v>13529</v>
      </c>
      <c r="H99">
        <v>98000</v>
      </c>
      <c r="I99" t="s">
        <v>13530</v>
      </c>
      <c r="J99" t="s">
        <v>13633</v>
      </c>
      <c r="K99">
        <v>1160</v>
      </c>
      <c r="L99" t="s">
        <v>13</v>
      </c>
      <c r="M99" t="s">
        <v>13568</v>
      </c>
      <c r="N99" t="s">
        <v>13511</v>
      </c>
      <c r="O99" t="s">
        <v>13511</v>
      </c>
      <c r="P99">
        <v>65071255</v>
      </c>
      <c r="Q99" t="s">
        <v>13533</v>
      </c>
      <c r="R99" t="s">
        <v>13637</v>
      </c>
      <c r="S99">
        <v>1</v>
      </c>
      <c r="T99">
        <v>5</v>
      </c>
      <c r="U99" t="s">
        <v>2</v>
      </c>
      <c r="V99" t="s">
        <v>12</v>
      </c>
      <c r="W99">
        <v>0</v>
      </c>
      <c r="X99">
        <v>1</v>
      </c>
      <c r="Y99" t="s">
        <v>13635</v>
      </c>
      <c r="Z99">
        <v>73837452</v>
      </c>
      <c r="AA99">
        <v>-2.4888330000000001</v>
      </c>
      <c r="AB99">
        <v>-44.269069000000002</v>
      </c>
      <c r="AC99" t="s">
        <v>15</v>
      </c>
      <c r="AD99" t="s">
        <v>13511</v>
      </c>
      <c r="AE99" t="s">
        <v>8</v>
      </c>
      <c r="AF99" t="s">
        <v>8</v>
      </c>
      <c r="AG99">
        <v>2</v>
      </c>
      <c r="AH99" t="s">
        <v>13368</v>
      </c>
      <c r="AI99" t="s">
        <v>13511</v>
      </c>
      <c r="AJ99" t="s">
        <v>13511</v>
      </c>
      <c r="AK99">
        <v>2340022137</v>
      </c>
      <c r="AL99" t="s">
        <v>13511</v>
      </c>
      <c r="AM99" t="s">
        <v>13511</v>
      </c>
    </row>
    <row r="100" spans="1:39" x14ac:dyDescent="0.3">
      <c r="A100" t="s">
        <v>13638</v>
      </c>
      <c r="B100" t="s">
        <v>9</v>
      </c>
      <c r="C100" t="s">
        <v>13527</v>
      </c>
      <c r="D100" t="s">
        <v>13528</v>
      </c>
      <c r="E100" t="s">
        <v>35</v>
      </c>
      <c r="F100" t="s">
        <v>13529</v>
      </c>
      <c r="G100" t="s">
        <v>13529</v>
      </c>
      <c r="H100">
        <v>98000</v>
      </c>
      <c r="I100" t="s">
        <v>13530</v>
      </c>
      <c r="J100" t="s">
        <v>13633</v>
      </c>
      <c r="K100">
        <v>1160</v>
      </c>
      <c r="L100" t="s">
        <v>13</v>
      </c>
      <c r="M100" t="s">
        <v>13568</v>
      </c>
      <c r="N100" t="s">
        <v>13511</v>
      </c>
      <c r="O100" t="s">
        <v>13511</v>
      </c>
      <c r="P100">
        <v>65071255</v>
      </c>
      <c r="Q100" t="s">
        <v>13533</v>
      </c>
      <c r="R100" t="s">
        <v>13638</v>
      </c>
      <c r="S100">
        <v>1</v>
      </c>
      <c r="T100">
        <v>5</v>
      </c>
      <c r="U100" t="s">
        <v>2</v>
      </c>
      <c r="V100" t="s">
        <v>12</v>
      </c>
      <c r="W100">
        <v>1</v>
      </c>
      <c r="X100">
        <v>0</v>
      </c>
      <c r="Y100" t="s">
        <v>13635</v>
      </c>
      <c r="Z100">
        <v>73837386</v>
      </c>
      <c r="AA100">
        <v>-2.488718</v>
      </c>
      <c r="AB100">
        <v>-44.268628999999997</v>
      </c>
      <c r="AC100" t="s">
        <v>15</v>
      </c>
      <c r="AD100" t="s">
        <v>13511</v>
      </c>
      <c r="AE100" t="s">
        <v>8</v>
      </c>
      <c r="AF100" t="s">
        <v>8</v>
      </c>
      <c r="AG100">
        <v>1</v>
      </c>
      <c r="AH100" t="s">
        <v>13368</v>
      </c>
      <c r="AI100" t="s">
        <v>13511</v>
      </c>
      <c r="AJ100" t="s">
        <v>13511</v>
      </c>
      <c r="AK100">
        <v>2340022137</v>
      </c>
      <c r="AL100" t="s">
        <v>13511</v>
      </c>
      <c r="AM100" t="s">
        <v>13511</v>
      </c>
    </row>
    <row r="101" spans="1:39" x14ac:dyDescent="0.3">
      <c r="A101" t="s">
        <v>13639</v>
      </c>
      <c r="B101" t="s">
        <v>9</v>
      </c>
      <c r="C101" t="s">
        <v>13527</v>
      </c>
      <c r="D101" t="s">
        <v>13528</v>
      </c>
      <c r="E101" t="s">
        <v>35</v>
      </c>
      <c r="F101" t="s">
        <v>13529</v>
      </c>
      <c r="G101" t="s">
        <v>13529</v>
      </c>
      <c r="H101">
        <v>98000</v>
      </c>
      <c r="I101" t="s">
        <v>13530</v>
      </c>
      <c r="J101" t="s">
        <v>13640</v>
      </c>
      <c r="K101">
        <v>1307</v>
      </c>
      <c r="L101" t="s">
        <v>13</v>
      </c>
      <c r="M101" t="s">
        <v>13641</v>
      </c>
      <c r="N101" t="s">
        <v>13511</v>
      </c>
      <c r="O101" t="s">
        <v>13511</v>
      </c>
      <c r="P101">
        <v>65071360</v>
      </c>
      <c r="Q101" t="s">
        <v>13546</v>
      </c>
      <c r="R101" t="s">
        <v>13639</v>
      </c>
      <c r="S101">
        <v>3</v>
      </c>
      <c r="T101">
        <v>5</v>
      </c>
      <c r="U101" t="s">
        <v>2</v>
      </c>
      <c r="V101" t="s">
        <v>12</v>
      </c>
      <c r="W101">
        <v>3</v>
      </c>
      <c r="X101">
        <v>0</v>
      </c>
      <c r="Y101" t="s">
        <v>13542</v>
      </c>
      <c r="Z101">
        <v>73837457</v>
      </c>
      <c r="AA101">
        <v>-2.4883500000000001</v>
      </c>
      <c r="AB101">
        <v>-44.269666000000001</v>
      </c>
      <c r="AC101" t="s">
        <v>6</v>
      </c>
      <c r="AD101" t="s">
        <v>8</v>
      </c>
      <c r="AE101" t="s">
        <v>8</v>
      </c>
      <c r="AF101" t="s">
        <v>8</v>
      </c>
      <c r="AG101">
        <v>3</v>
      </c>
      <c r="AH101" t="s">
        <v>13368</v>
      </c>
      <c r="AI101" t="s">
        <v>13511</v>
      </c>
      <c r="AJ101" t="s">
        <v>13511</v>
      </c>
      <c r="AK101">
        <v>2340022137</v>
      </c>
      <c r="AL101" t="s">
        <v>13511</v>
      </c>
      <c r="AM101" t="s">
        <v>13511</v>
      </c>
    </row>
    <row r="102" spans="1:39" x14ac:dyDescent="0.3">
      <c r="A102" t="s">
        <v>13642</v>
      </c>
      <c r="B102" t="s">
        <v>9</v>
      </c>
      <c r="C102" t="s">
        <v>13527</v>
      </c>
      <c r="D102" t="s">
        <v>13528</v>
      </c>
      <c r="E102" t="s">
        <v>35</v>
      </c>
      <c r="F102" t="s">
        <v>13529</v>
      </c>
      <c r="G102" t="s">
        <v>13529</v>
      </c>
      <c r="H102">
        <v>98000</v>
      </c>
      <c r="I102" t="s">
        <v>13530</v>
      </c>
      <c r="J102" t="s">
        <v>13640</v>
      </c>
      <c r="K102">
        <v>1307</v>
      </c>
      <c r="L102">
        <v>53</v>
      </c>
      <c r="M102" t="s">
        <v>13511</v>
      </c>
      <c r="N102" t="s">
        <v>13511</v>
      </c>
      <c r="O102" t="s">
        <v>13511</v>
      </c>
      <c r="P102">
        <v>65071360</v>
      </c>
      <c r="Q102" t="s">
        <v>13546</v>
      </c>
      <c r="R102" t="s">
        <v>13642</v>
      </c>
      <c r="S102">
        <v>1</v>
      </c>
      <c r="T102">
        <v>5</v>
      </c>
      <c r="U102" t="s">
        <v>2</v>
      </c>
      <c r="V102" t="s">
        <v>12</v>
      </c>
      <c r="W102">
        <v>0</v>
      </c>
      <c r="X102">
        <v>1</v>
      </c>
      <c r="Y102" t="s">
        <v>13542</v>
      </c>
      <c r="Z102">
        <v>73837469</v>
      </c>
      <c r="AA102">
        <v>-2.4878629999999999</v>
      </c>
      <c r="AB102">
        <v>-44.269351</v>
      </c>
      <c r="AC102" t="s">
        <v>15</v>
      </c>
      <c r="AD102" t="s">
        <v>13511</v>
      </c>
      <c r="AE102" t="s">
        <v>8</v>
      </c>
      <c r="AF102" t="s">
        <v>8</v>
      </c>
      <c r="AG102">
        <v>1</v>
      </c>
      <c r="AH102" t="s">
        <v>13368</v>
      </c>
      <c r="AI102" t="s">
        <v>13511</v>
      </c>
      <c r="AJ102" t="s">
        <v>13511</v>
      </c>
      <c r="AK102">
        <v>2340022137</v>
      </c>
      <c r="AL102" t="s">
        <v>13511</v>
      </c>
      <c r="AM102" t="s">
        <v>13511</v>
      </c>
    </row>
    <row r="103" spans="1:39" x14ac:dyDescent="0.3">
      <c r="A103" t="s">
        <v>13643</v>
      </c>
      <c r="B103" t="s">
        <v>9</v>
      </c>
      <c r="C103" t="s">
        <v>13527</v>
      </c>
      <c r="D103" t="s">
        <v>13528</v>
      </c>
      <c r="E103" t="s">
        <v>35</v>
      </c>
      <c r="F103" t="s">
        <v>13529</v>
      </c>
      <c r="G103" t="s">
        <v>13529</v>
      </c>
      <c r="H103">
        <v>98000</v>
      </c>
      <c r="I103" t="s">
        <v>13530</v>
      </c>
      <c r="J103" t="s">
        <v>13644</v>
      </c>
      <c r="K103">
        <v>453</v>
      </c>
      <c r="L103" t="s">
        <v>13</v>
      </c>
      <c r="M103" t="s">
        <v>13573</v>
      </c>
      <c r="N103" t="s">
        <v>13511</v>
      </c>
      <c r="O103" t="s">
        <v>13511</v>
      </c>
      <c r="P103">
        <v>65071740</v>
      </c>
      <c r="Q103" t="s">
        <v>13533</v>
      </c>
      <c r="R103" t="s">
        <v>13643</v>
      </c>
      <c r="S103">
        <v>1</v>
      </c>
      <c r="T103">
        <v>5</v>
      </c>
      <c r="U103" t="s">
        <v>2</v>
      </c>
      <c r="V103" t="s">
        <v>12</v>
      </c>
      <c r="W103">
        <v>1</v>
      </c>
      <c r="X103">
        <v>0</v>
      </c>
      <c r="Y103" t="s">
        <v>13574</v>
      </c>
      <c r="Z103">
        <v>73837445</v>
      </c>
      <c r="AA103">
        <v>-2.4886270000000001</v>
      </c>
      <c r="AB103">
        <v>-44.267963000000002</v>
      </c>
      <c r="AC103" t="s">
        <v>15</v>
      </c>
      <c r="AD103" t="s">
        <v>13511</v>
      </c>
      <c r="AE103" t="s">
        <v>8</v>
      </c>
      <c r="AF103" t="s">
        <v>8</v>
      </c>
      <c r="AG103">
        <v>1</v>
      </c>
      <c r="AH103" t="s">
        <v>13368</v>
      </c>
      <c r="AI103" t="s">
        <v>13511</v>
      </c>
      <c r="AJ103" t="s">
        <v>13511</v>
      </c>
      <c r="AK103">
        <v>2340022137</v>
      </c>
      <c r="AL103" t="s">
        <v>13511</v>
      </c>
      <c r="AM103" t="s">
        <v>13511</v>
      </c>
    </row>
    <row r="104" spans="1:39" x14ac:dyDescent="0.3">
      <c r="A104" t="s">
        <v>13645</v>
      </c>
      <c r="B104" t="s">
        <v>9</v>
      </c>
      <c r="C104" t="s">
        <v>13527</v>
      </c>
      <c r="D104" t="s">
        <v>13528</v>
      </c>
      <c r="E104" t="s">
        <v>35</v>
      </c>
      <c r="F104" t="s">
        <v>13529</v>
      </c>
      <c r="G104" t="s">
        <v>13529</v>
      </c>
      <c r="H104">
        <v>98000</v>
      </c>
      <c r="I104" t="s">
        <v>13530</v>
      </c>
      <c r="J104" t="s">
        <v>13644</v>
      </c>
      <c r="K104">
        <v>453</v>
      </c>
      <c r="L104">
        <v>6</v>
      </c>
      <c r="M104" t="s">
        <v>13568</v>
      </c>
      <c r="N104" t="s">
        <v>13511</v>
      </c>
      <c r="O104" t="s">
        <v>13511</v>
      </c>
      <c r="P104">
        <v>65071740</v>
      </c>
      <c r="Q104" t="s">
        <v>13533</v>
      </c>
      <c r="R104" t="s">
        <v>13645</v>
      </c>
      <c r="S104">
        <v>1</v>
      </c>
      <c r="T104">
        <v>5</v>
      </c>
      <c r="U104" t="s">
        <v>2</v>
      </c>
      <c r="V104" t="s">
        <v>12</v>
      </c>
      <c r="W104">
        <v>1</v>
      </c>
      <c r="X104">
        <v>0</v>
      </c>
      <c r="Y104" t="s">
        <v>13574</v>
      </c>
      <c r="Z104">
        <v>73837507</v>
      </c>
      <c r="AA104">
        <v>-2.488702</v>
      </c>
      <c r="AB104">
        <v>-44.268149000000001</v>
      </c>
      <c r="AC104" t="s">
        <v>15</v>
      </c>
      <c r="AD104" t="s">
        <v>13511</v>
      </c>
      <c r="AE104" t="s">
        <v>8</v>
      </c>
      <c r="AF104" t="s">
        <v>8</v>
      </c>
      <c r="AG104">
        <v>2</v>
      </c>
      <c r="AH104" t="s">
        <v>13368</v>
      </c>
      <c r="AI104" t="s">
        <v>13511</v>
      </c>
      <c r="AJ104" t="s">
        <v>13511</v>
      </c>
      <c r="AK104">
        <v>2340022137</v>
      </c>
      <c r="AL104" t="s">
        <v>13511</v>
      </c>
      <c r="AM104" t="s">
        <v>13511</v>
      </c>
    </row>
    <row r="105" spans="1:39" x14ac:dyDescent="0.3">
      <c r="A105" t="s">
        <v>13646</v>
      </c>
      <c r="B105" t="s">
        <v>9</v>
      </c>
      <c r="C105" t="s">
        <v>13527</v>
      </c>
      <c r="D105" t="s">
        <v>13528</v>
      </c>
      <c r="E105" t="s">
        <v>35</v>
      </c>
      <c r="F105" t="s">
        <v>13529</v>
      </c>
      <c r="G105" t="s">
        <v>13529</v>
      </c>
      <c r="H105">
        <v>98000</v>
      </c>
      <c r="I105" t="s">
        <v>13530</v>
      </c>
      <c r="J105" t="s">
        <v>13644</v>
      </c>
      <c r="K105">
        <v>453</v>
      </c>
      <c r="L105" t="s">
        <v>13</v>
      </c>
      <c r="M105" t="s">
        <v>13520</v>
      </c>
      <c r="N105" t="s">
        <v>13568</v>
      </c>
      <c r="O105" t="s">
        <v>13647</v>
      </c>
      <c r="P105">
        <v>65071740</v>
      </c>
      <c r="Q105" t="s">
        <v>13533</v>
      </c>
      <c r="R105" t="s">
        <v>13646</v>
      </c>
      <c r="S105">
        <v>1</v>
      </c>
      <c r="T105">
        <v>5</v>
      </c>
      <c r="U105" t="s">
        <v>2</v>
      </c>
      <c r="V105" t="s">
        <v>12</v>
      </c>
      <c r="W105">
        <v>1</v>
      </c>
      <c r="X105">
        <v>0</v>
      </c>
      <c r="Y105" t="s">
        <v>13574</v>
      </c>
      <c r="Z105">
        <v>73837471</v>
      </c>
      <c r="AA105">
        <v>-2.4884940000000002</v>
      </c>
      <c r="AB105">
        <v>-44.268189999999997</v>
      </c>
      <c r="AC105" t="s">
        <v>15</v>
      </c>
      <c r="AD105" t="s">
        <v>13511</v>
      </c>
      <c r="AE105" t="s">
        <v>8</v>
      </c>
      <c r="AF105" t="s">
        <v>8</v>
      </c>
      <c r="AG105">
        <v>1</v>
      </c>
      <c r="AH105" t="s">
        <v>13368</v>
      </c>
      <c r="AI105" t="s">
        <v>13511</v>
      </c>
      <c r="AJ105" t="s">
        <v>13511</v>
      </c>
      <c r="AK105">
        <v>2340022137</v>
      </c>
      <c r="AL105" t="s">
        <v>13511</v>
      </c>
      <c r="AM105" t="s">
        <v>13511</v>
      </c>
    </row>
    <row r="106" spans="1:39" x14ac:dyDescent="0.3">
      <c r="A106" t="s">
        <v>13648</v>
      </c>
      <c r="B106" t="s">
        <v>9</v>
      </c>
      <c r="C106" t="s">
        <v>13527</v>
      </c>
      <c r="D106" t="s">
        <v>13528</v>
      </c>
      <c r="E106" t="s">
        <v>35</v>
      </c>
      <c r="F106" t="s">
        <v>13529</v>
      </c>
      <c r="G106" t="s">
        <v>13529</v>
      </c>
      <c r="H106">
        <v>98000</v>
      </c>
      <c r="I106" t="s">
        <v>13530</v>
      </c>
      <c r="J106" t="s">
        <v>13644</v>
      </c>
      <c r="K106">
        <v>453</v>
      </c>
      <c r="L106" t="s">
        <v>13</v>
      </c>
      <c r="M106" t="s">
        <v>13568</v>
      </c>
      <c r="N106" t="s">
        <v>13511</v>
      </c>
      <c r="O106" t="s">
        <v>13511</v>
      </c>
      <c r="P106">
        <v>65071740</v>
      </c>
      <c r="Q106" t="s">
        <v>13533</v>
      </c>
      <c r="R106" t="s">
        <v>13648</v>
      </c>
      <c r="S106">
        <v>1</v>
      </c>
      <c r="T106">
        <v>5</v>
      </c>
      <c r="U106" t="s">
        <v>2</v>
      </c>
      <c r="V106" t="s">
        <v>12</v>
      </c>
      <c r="W106">
        <v>1</v>
      </c>
      <c r="X106">
        <v>0</v>
      </c>
      <c r="Y106" t="s">
        <v>13574</v>
      </c>
      <c r="Z106">
        <v>73837515</v>
      </c>
      <c r="AA106">
        <v>-2.4883700000000002</v>
      </c>
      <c r="AB106">
        <v>-44.268233000000002</v>
      </c>
      <c r="AC106" t="s">
        <v>15</v>
      </c>
      <c r="AD106" t="s">
        <v>13511</v>
      </c>
      <c r="AE106" t="s">
        <v>8</v>
      </c>
      <c r="AF106" t="s">
        <v>8</v>
      </c>
      <c r="AG106">
        <v>1</v>
      </c>
      <c r="AH106" t="s">
        <v>13368</v>
      </c>
      <c r="AI106" t="s">
        <v>13511</v>
      </c>
      <c r="AJ106" t="s">
        <v>13511</v>
      </c>
      <c r="AK106">
        <v>2340022137</v>
      </c>
      <c r="AL106" t="s">
        <v>13511</v>
      </c>
      <c r="AM106" t="s">
        <v>13511</v>
      </c>
    </row>
    <row r="107" spans="1:39" x14ac:dyDescent="0.3">
      <c r="A107" t="s">
        <v>13649</v>
      </c>
      <c r="B107" t="s">
        <v>9</v>
      </c>
      <c r="C107" t="s">
        <v>13527</v>
      </c>
      <c r="D107" t="s">
        <v>13528</v>
      </c>
      <c r="E107" t="s">
        <v>35</v>
      </c>
      <c r="F107" t="s">
        <v>13529</v>
      </c>
      <c r="G107" t="s">
        <v>13529</v>
      </c>
      <c r="H107">
        <v>98000</v>
      </c>
      <c r="I107" t="s">
        <v>13530</v>
      </c>
      <c r="J107" t="s">
        <v>13644</v>
      </c>
      <c r="K107">
        <v>453</v>
      </c>
      <c r="L107">
        <v>16</v>
      </c>
      <c r="M107" t="s">
        <v>13573</v>
      </c>
      <c r="N107" t="s">
        <v>13511</v>
      </c>
      <c r="O107" t="s">
        <v>13511</v>
      </c>
      <c r="P107">
        <v>65071740</v>
      </c>
      <c r="Q107" t="s">
        <v>13533</v>
      </c>
      <c r="R107" t="s">
        <v>13649</v>
      </c>
      <c r="S107">
        <v>1</v>
      </c>
      <c r="T107">
        <v>5</v>
      </c>
      <c r="U107" t="s">
        <v>2</v>
      </c>
      <c r="V107" t="s">
        <v>12</v>
      </c>
      <c r="W107">
        <v>1</v>
      </c>
      <c r="X107">
        <v>0</v>
      </c>
      <c r="Y107" t="s">
        <v>13574</v>
      </c>
      <c r="Z107">
        <v>73837520</v>
      </c>
      <c r="AA107">
        <v>-2.4881799999999998</v>
      </c>
      <c r="AB107">
        <v>-44.268064000000003</v>
      </c>
      <c r="AC107" t="s">
        <v>15</v>
      </c>
      <c r="AD107" t="s">
        <v>13511</v>
      </c>
      <c r="AE107" t="s">
        <v>8</v>
      </c>
      <c r="AF107" t="s">
        <v>8</v>
      </c>
      <c r="AG107">
        <v>2</v>
      </c>
      <c r="AH107" t="s">
        <v>13368</v>
      </c>
      <c r="AI107" t="s">
        <v>13511</v>
      </c>
      <c r="AJ107" t="s">
        <v>13511</v>
      </c>
      <c r="AK107">
        <v>2340022137</v>
      </c>
      <c r="AL107" t="s">
        <v>13511</v>
      </c>
      <c r="AM107" t="s">
        <v>13511</v>
      </c>
    </row>
    <row r="108" spans="1:39" x14ac:dyDescent="0.3">
      <c r="A108" t="s">
        <v>13650</v>
      </c>
      <c r="B108" t="s">
        <v>9</v>
      </c>
      <c r="C108" t="s">
        <v>13527</v>
      </c>
      <c r="D108" t="s">
        <v>13528</v>
      </c>
      <c r="E108" t="s">
        <v>35</v>
      </c>
      <c r="F108" t="s">
        <v>13529</v>
      </c>
      <c r="G108" t="s">
        <v>13529</v>
      </c>
      <c r="H108">
        <v>98000</v>
      </c>
      <c r="I108" t="s">
        <v>13530</v>
      </c>
      <c r="J108" t="s">
        <v>13644</v>
      </c>
      <c r="K108">
        <v>453</v>
      </c>
      <c r="L108">
        <v>15</v>
      </c>
      <c r="M108" t="s">
        <v>13573</v>
      </c>
      <c r="N108" t="s">
        <v>13511</v>
      </c>
      <c r="O108" t="s">
        <v>13511</v>
      </c>
      <c r="P108">
        <v>65071740</v>
      </c>
      <c r="Q108" t="s">
        <v>13533</v>
      </c>
      <c r="R108" t="s">
        <v>13650</v>
      </c>
      <c r="S108">
        <v>1</v>
      </c>
      <c r="T108">
        <v>5</v>
      </c>
      <c r="U108" t="s">
        <v>2</v>
      </c>
      <c r="V108" t="s">
        <v>12</v>
      </c>
      <c r="W108">
        <v>1</v>
      </c>
      <c r="X108">
        <v>0</v>
      </c>
      <c r="Y108" t="s">
        <v>13574</v>
      </c>
      <c r="Z108">
        <v>73837524</v>
      </c>
      <c r="AA108">
        <v>-2.487803</v>
      </c>
      <c r="AB108">
        <v>-44.268155999999998</v>
      </c>
      <c r="AC108" t="s">
        <v>15</v>
      </c>
      <c r="AD108" t="s">
        <v>13511</v>
      </c>
      <c r="AE108" t="s">
        <v>8</v>
      </c>
      <c r="AF108" t="s">
        <v>8</v>
      </c>
      <c r="AG108">
        <v>2</v>
      </c>
      <c r="AH108" t="s">
        <v>13368</v>
      </c>
      <c r="AI108" t="s">
        <v>13511</v>
      </c>
      <c r="AJ108" t="s">
        <v>13511</v>
      </c>
      <c r="AK108">
        <v>2340022137</v>
      </c>
      <c r="AL108" t="s">
        <v>13511</v>
      </c>
      <c r="AM108" t="s">
        <v>13511</v>
      </c>
    </row>
    <row r="109" spans="1:39" x14ac:dyDescent="0.3">
      <c r="A109" t="s">
        <v>13651</v>
      </c>
      <c r="B109" t="s">
        <v>9</v>
      </c>
      <c r="C109" t="s">
        <v>13527</v>
      </c>
      <c r="D109" t="s">
        <v>13528</v>
      </c>
      <c r="E109" t="s">
        <v>35</v>
      </c>
      <c r="F109" t="s">
        <v>13529</v>
      </c>
      <c r="G109" t="s">
        <v>13529</v>
      </c>
      <c r="H109">
        <v>98000</v>
      </c>
      <c r="I109" t="s">
        <v>13530</v>
      </c>
      <c r="J109" t="s">
        <v>13652</v>
      </c>
      <c r="K109">
        <v>20985</v>
      </c>
      <c r="L109">
        <v>6</v>
      </c>
      <c r="M109" t="s">
        <v>13511</v>
      </c>
      <c r="N109" t="s">
        <v>13511</v>
      </c>
      <c r="O109" t="s">
        <v>13511</v>
      </c>
      <c r="P109">
        <v>65071610</v>
      </c>
      <c r="Q109" t="s">
        <v>13533</v>
      </c>
      <c r="R109" t="s">
        <v>13651</v>
      </c>
      <c r="S109">
        <v>1</v>
      </c>
      <c r="T109">
        <v>5</v>
      </c>
      <c r="U109" t="s">
        <v>2</v>
      </c>
      <c r="V109" t="s">
        <v>12</v>
      </c>
      <c r="W109">
        <v>1</v>
      </c>
      <c r="X109">
        <v>0</v>
      </c>
      <c r="Y109" t="s">
        <v>13574</v>
      </c>
      <c r="Z109">
        <v>73837491</v>
      </c>
      <c r="AA109">
        <v>-2.4884360000000001</v>
      </c>
      <c r="AB109">
        <v>-44.26755</v>
      </c>
      <c r="AC109" t="s">
        <v>15</v>
      </c>
      <c r="AD109" t="s">
        <v>13511</v>
      </c>
      <c r="AE109" t="s">
        <v>8</v>
      </c>
      <c r="AF109" t="s">
        <v>8</v>
      </c>
      <c r="AG109">
        <v>2</v>
      </c>
      <c r="AH109" t="s">
        <v>13368</v>
      </c>
      <c r="AI109" t="s">
        <v>13511</v>
      </c>
      <c r="AJ109" t="s">
        <v>13511</v>
      </c>
      <c r="AK109">
        <v>2340022137</v>
      </c>
      <c r="AL109" t="s">
        <v>13511</v>
      </c>
      <c r="AM109" t="s">
        <v>13511</v>
      </c>
    </row>
    <row r="110" spans="1:39" x14ac:dyDescent="0.3">
      <c r="A110" t="s">
        <v>13653</v>
      </c>
      <c r="B110" t="s">
        <v>9</v>
      </c>
      <c r="C110" t="s">
        <v>13527</v>
      </c>
      <c r="D110" t="s">
        <v>13528</v>
      </c>
      <c r="E110" t="s">
        <v>35</v>
      </c>
      <c r="F110" t="s">
        <v>13529</v>
      </c>
      <c r="G110" t="s">
        <v>13529</v>
      </c>
      <c r="H110">
        <v>98000</v>
      </c>
      <c r="I110" t="s">
        <v>13530</v>
      </c>
      <c r="J110" t="s">
        <v>13652</v>
      </c>
      <c r="K110">
        <v>20985</v>
      </c>
      <c r="L110" t="s">
        <v>13</v>
      </c>
      <c r="M110" t="s">
        <v>13654</v>
      </c>
      <c r="N110" t="s">
        <v>13511</v>
      </c>
      <c r="O110" t="s">
        <v>13511</v>
      </c>
      <c r="P110">
        <v>65071610</v>
      </c>
      <c r="Q110" t="s">
        <v>13533</v>
      </c>
      <c r="R110" t="s">
        <v>13653</v>
      </c>
      <c r="S110">
        <v>1</v>
      </c>
      <c r="T110">
        <v>5</v>
      </c>
      <c r="U110" t="s">
        <v>2</v>
      </c>
      <c r="V110" t="s">
        <v>12</v>
      </c>
      <c r="W110">
        <v>1</v>
      </c>
      <c r="X110">
        <v>0</v>
      </c>
      <c r="Y110" t="s">
        <v>13574</v>
      </c>
      <c r="Z110">
        <v>73837493</v>
      </c>
      <c r="AA110">
        <v>-2.488356</v>
      </c>
      <c r="AB110">
        <v>-44.267263999999997</v>
      </c>
      <c r="AC110" t="s">
        <v>15</v>
      </c>
      <c r="AD110" t="s">
        <v>13511</v>
      </c>
      <c r="AE110" t="s">
        <v>8</v>
      </c>
      <c r="AF110" t="s">
        <v>8</v>
      </c>
      <c r="AG110">
        <v>1</v>
      </c>
      <c r="AH110" t="s">
        <v>13368</v>
      </c>
      <c r="AI110" t="s">
        <v>13511</v>
      </c>
      <c r="AJ110" t="s">
        <v>13511</v>
      </c>
      <c r="AK110">
        <v>2340022137</v>
      </c>
      <c r="AL110" t="s">
        <v>13511</v>
      </c>
      <c r="AM110" t="s">
        <v>13511</v>
      </c>
    </row>
    <row r="111" spans="1:39" x14ac:dyDescent="0.3">
      <c r="A111" t="s">
        <v>13655</v>
      </c>
      <c r="B111" t="s">
        <v>9</v>
      </c>
      <c r="C111" t="s">
        <v>13527</v>
      </c>
      <c r="D111" t="s">
        <v>13528</v>
      </c>
      <c r="E111" t="s">
        <v>35</v>
      </c>
      <c r="F111" t="s">
        <v>13529</v>
      </c>
      <c r="G111" t="s">
        <v>13529</v>
      </c>
      <c r="H111">
        <v>98000</v>
      </c>
      <c r="I111" t="s">
        <v>13530</v>
      </c>
      <c r="J111" t="s">
        <v>13652</v>
      </c>
      <c r="K111">
        <v>20985</v>
      </c>
      <c r="L111">
        <v>8</v>
      </c>
      <c r="M111" t="s">
        <v>13573</v>
      </c>
      <c r="N111" t="s">
        <v>13511</v>
      </c>
      <c r="O111" t="s">
        <v>13511</v>
      </c>
      <c r="P111">
        <v>65071610</v>
      </c>
      <c r="Q111" t="s">
        <v>13533</v>
      </c>
      <c r="R111" t="s">
        <v>13655</v>
      </c>
      <c r="S111">
        <v>1</v>
      </c>
      <c r="T111">
        <v>5</v>
      </c>
      <c r="U111" t="s">
        <v>2</v>
      </c>
      <c r="V111" t="s">
        <v>12</v>
      </c>
      <c r="W111">
        <v>1</v>
      </c>
      <c r="X111">
        <v>0</v>
      </c>
      <c r="Y111" t="s">
        <v>13574</v>
      </c>
      <c r="Z111">
        <v>73837535</v>
      </c>
      <c r="AA111">
        <v>-2.4882610000000001</v>
      </c>
      <c r="AB111">
        <v>-44.266922000000001</v>
      </c>
      <c r="AC111" t="s">
        <v>15</v>
      </c>
      <c r="AD111" t="s">
        <v>13511</v>
      </c>
      <c r="AE111" t="s">
        <v>8</v>
      </c>
      <c r="AF111" t="s">
        <v>8</v>
      </c>
      <c r="AG111">
        <v>2</v>
      </c>
      <c r="AH111" t="s">
        <v>13368</v>
      </c>
      <c r="AI111" t="s">
        <v>13511</v>
      </c>
      <c r="AJ111" t="s">
        <v>13511</v>
      </c>
      <c r="AK111">
        <v>2340022137</v>
      </c>
      <c r="AL111" t="s">
        <v>13511</v>
      </c>
      <c r="AM111" t="s">
        <v>13511</v>
      </c>
    </row>
    <row r="112" spans="1:39" x14ac:dyDescent="0.3">
      <c r="A112" t="s">
        <v>13656</v>
      </c>
      <c r="B112" t="s">
        <v>9</v>
      </c>
      <c r="C112" t="s">
        <v>13527</v>
      </c>
      <c r="D112" t="s">
        <v>13528</v>
      </c>
      <c r="E112" t="s">
        <v>35</v>
      </c>
      <c r="F112" t="s">
        <v>13529</v>
      </c>
      <c r="G112" t="s">
        <v>13529</v>
      </c>
      <c r="H112">
        <v>98000</v>
      </c>
      <c r="I112" t="s">
        <v>13530</v>
      </c>
      <c r="J112" t="s">
        <v>13652</v>
      </c>
      <c r="K112">
        <v>20985</v>
      </c>
      <c r="L112">
        <v>7</v>
      </c>
      <c r="M112" t="s">
        <v>13573</v>
      </c>
      <c r="N112" t="s">
        <v>13511</v>
      </c>
      <c r="O112" t="s">
        <v>13511</v>
      </c>
      <c r="P112">
        <v>65071610</v>
      </c>
      <c r="Q112" t="s">
        <v>13533</v>
      </c>
      <c r="R112" t="s">
        <v>13656</v>
      </c>
      <c r="S112">
        <v>1</v>
      </c>
      <c r="T112">
        <v>5</v>
      </c>
      <c r="U112" t="s">
        <v>2</v>
      </c>
      <c r="V112" t="s">
        <v>12</v>
      </c>
      <c r="W112">
        <v>1</v>
      </c>
      <c r="X112">
        <v>0</v>
      </c>
      <c r="Y112" t="s">
        <v>13581</v>
      </c>
      <c r="Z112">
        <v>73837477</v>
      </c>
      <c r="AA112">
        <v>-2.4882</v>
      </c>
      <c r="AB112">
        <v>-44.266688000000002</v>
      </c>
      <c r="AC112" t="s">
        <v>15</v>
      </c>
      <c r="AD112" t="s">
        <v>13511</v>
      </c>
      <c r="AE112" t="s">
        <v>8</v>
      </c>
      <c r="AF112" t="s">
        <v>8</v>
      </c>
      <c r="AG112">
        <v>1</v>
      </c>
      <c r="AH112" t="s">
        <v>13368</v>
      </c>
      <c r="AI112" t="s">
        <v>13511</v>
      </c>
      <c r="AJ112" t="s">
        <v>13511</v>
      </c>
      <c r="AK112">
        <v>2340022137</v>
      </c>
      <c r="AL112" t="s">
        <v>13511</v>
      </c>
      <c r="AM112" t="s">
        <v>13511</v>
      </c>
    </row>
    <row r="113" spans="1:39" x14ac:dyDescent="0.3">
      <c r="A113" t="s">
        <v>13657</v>
      </c>
      <c r="B113" t="s">
        <v>9</v>
      </c>
      <c r="C113" t="s">
        <v>13527</v>
      </c>
      <c r="D113" t="s">
        <v>13528</v>
      </c>
      <c r="E113" t="s">
        <v>35</v>
      </c>
      <c r="F113" t="s">
        <v>13529</v>
      </c>
      <c r="G113" t="s">
        <v>13529</v>
      </c>
      <c r="H113">
        <v>98000</v>
      </c>
      <c r="I113" t="s">
        <v>13530</v>
      </c>
      <c r="J113" t="s">
        <v>13652</v>
      </c>
      <c r="K113">
        <v>20985</v>
      </c>
      <c r="L113">
        <v>9</v>
      </c>
      <c r="M113" t="s">
        <v>13573</v>
      </c>
      <c r="N113" t="s">
        <v>13511</v>
      </c>
      <c r="O113" t="s">
        <v>13511</v>
      </c>
      <c r="P113">
        <v>65071610</v>
      </c>
      <c r="Q113" t="s">
        <v>13533</v>
      </c>
      <c r="R113" t="s">
        <v>13657</v>
      </c>
      <c r="S113">
        <v>1</v>
      </c>
      <c r="T113">
        <v>5</v>
      </c>
      <c r="U113" t="s">
        <v>2</v>
      </c>
      <c r="V113" t="s">
        <v>12</v>
      </c>
      <c r="W113">
        <v>1</v>
      </c>
      <c r="X113">
        <v>0</v>
      </c>
      <c r="Y113" t="s">
        <v>13581</v>
      </c>
      <c r="Z113">
        <v>73837497</v>
      </c>
      <c r="AA113">
        <v>-2.4880740000000001</v>
      </c>
      <c r="AB113">
        <v>-44.266559999999998</v>
      </c>
      <c r="AC113" t="s">
        <v>15</v>
      </c>
      <c r="AD113" t="s">
        <v>13511</v>
      </c>
      <c r="AE113" t="s">
        <v>8</v>
      </c>
      <c r="AF113" t="s">
        <v>8</v>
      </c>
      <c r="AG113">
        <v>1</v>
      </c>
      <c r="AH113" t="s">
        <v>13368</v>
      </c>
      <c r="AI113" t="s">
        <v>13511</v>
      </c>
      <c r="AJ113" t="s">
        <v>13511</v>
      </c>
      <c r="AK113">
        <v>2340022137</v>
      </c>
      <c r="AL113" t="s">
        <v>13511</v>
      </c>
      <c r="AM113" t="s">
        <v>13511</v>
      </c>
    </row>
    <row r="114" spans="1:39" x14ac:dyDescent="0.3">
      <c r="A114" t="s">
        <v>13658</v>
      </c>
      <c r="B114" t="s">
        <v>9</v>
      </c>
      <c r="C114" t="s">
        <v>13527</v>
      </c>
      <c r="D114" t="s">
        <v>13528</v>
      </c>
      <c r="E114" t="s">
        <v>35</v>
      </c>
      <c r="F114" t="s">
        <v>13529</v>
      </c>
      <c r="G114" t="s">
        <v>13529</v>
      </c>
      <c r="H114">
        <v>98000</v>
      </c>
      <c r="I114" t="s">
        <v>13530</v>
      </c>
      <c r="J114" t="s">
        <v>13652</v>
      </c>
      <c r="K114">
        <v>20985</v>
      </c>
      <c r="L114">
        <v>11</v>
      </c>
      <c r="M114" t="s">
        <v>13573</v>
      </c>
      <c r="N114" t="s">
        <v>13511</v>
      </c>
      <c r="O114" t="s">
        <v>13511</v>
      </c>
      <c r="P114">
        <v>65071610</v>
      </c>
      <c r="Q114" t="s">
        <v>13533</v>
      </c>
      <c r="R114" t="s">
        <v>13658</v>
      </c>
      <c r="S114">
        <v>1</v>
      </c>
      <c r="T114">
        <v>5</v>
      </c>
      <c r="U114" t="s">
        <v>2</v>
      </c>
      <c r="V114" t="s">
        <v>12</v>
      </c>
      <c r="W114">
        <v>1</v>
      </c>
      <c r="X114">
        <v>0</v>
      </c>
      <c r="Y114" t="s">
        <v>13581</v>
      </c>
      <c r="Z114">
        <v>73837544</v>
      </c>
      <c r="AA114">
        <v>-2.4879419999999999</v>
      </c>
      <c r="AB114">
        <v>-44.266592000000003</v>
      </c>
      <c r="AC114" t="s">
        <v>15</v>
      </c>
      <c r="AD114" t="s">
        <v>13511</v>
      </c>
      <c r="AE114" t="s">
        <v>8</v>
      </c>
      <c r="AF114" t="s">
        <v>8</v>
      </c>
      <c r="AG114">
        <v>2</v>
      </c>
      <c r="AH114" t="s">
        <v>13368</v>
      </c>
      <c r="AI114" t="s">
        <v>13511</v>
      </c>
      <c r="AJ114" t="s">
        <v>13511</v>
      </c>
      <c r="AK114">
        <v>2340022137</v>
      </c>
      <c r="AL114" t="s">
        <v>13511</v>
      </c>
      <c r="AM114" t="s">
        <v>13511</v>
      </c>
    </row>
    <row r="115" spans="1:39" x14ac:dyDescent="0.3">
      <c r="A115" t="s">
        <v>13660</v>
      </c>
      <c r="B115" t="s">
        <v>9</v>
      </c>
      <c r="C115" t="s">
        <v>13527</v>
      </c>
      <c r="D115" t="s">
        <v>13528</v>
      </c>
      <c r="E115" t="s">
        <v>35</v>
      </c>
      <c r="F115" t="s">
        <v>13529</v>
      </c>
      <c r="G115" t="s">
        <v>13529</v>
      </c>
      <c r="H115">
        <v>98000</v>
      </c>
      <c r="I115" t="s">
        <v>13530</v>
      </c>
      <c r="J115" t="s">
        <v>13659</v>
      </c>
      <c r="K115">
        <v>18</v>
      </c>
      <c r="L115" t="s">
        <v>13</v>
      </c>
      <c r="M115" t="s">
        <v>13573</v>
      </c>
      <c r="N115" t="s">
        <v>13511</v>
      </c>
      <c r="O115" t="s">
        <v>13511</v>
      </c>
      <c r="P115">
        <v>65071410</v>
      </c>
      <c r="Q115" t="s">
        <v>13533</v>
      </c>
      <c r="R115" t="s">
        <v>13660</v>
      </c>
      <c r="S115">
        <v>1</v>
      </c>
      <c r="T115">
        <v>5</v>
      </c>
      <c r="U115" t="s">
        <v>2</v>
      </c>
      <c r="V115" t="s">
        <v>12</v>
      </c>
      <c r="W115">
        <v>1</v>
      </c>
      <c r="X115">
        <v>0</v>
      </c>
      <c r="Y115" t="s">
        <v>13574</v>
      </c>
      <c r="Z115">
        <v>73837501</v>
      </c>
      <c r="AA115">
        <v>-2.4878650000000002</v>
      </c>
      <c r="AB115">
        <v>-44.267693000000001</v>
      </c>
      <c r="AC115" t="s">
        <v>15</v>
      </c>
      <c r="AD115" t="s">
        <v>13511</v>
      </c>
      <c r="AE115" t="s">
        <v>8</v>
      </c>
      <c r="AF115" t="s">
        <v>8</v>
      </c>
      <c r="AG115">
        <v>1</v>
      </c>
      <c r="AH115" t="s">
        <v>13368</v>
      </c>
      <c r="AI115" t="s">
        <v>13511</v>
      </c>
      <c r="AJ115" t="s">
        <v>13511</v>
      </c>
      <c r="AK115">
        <v>2340022137</v>
      </c>
      <c r="AL115" t="s">
        <v>13511</v>
      </c>
      <c r="AM115" t="s">
        <v>13511</v>
      </c>
    </row>
    <row r="116" spans="1:39" x14ac:dyDescent="0.3">
      <c r="A116" t="s">
        <v>13661</v>
      </c>
      <c r="B116" t="s">
        <v>9</v>
      </c>
      <c r="C116" t="s">
        <v>13527</v>
      </c>
      <c r="D116" t="s">
        <v>13528</v>
      </c>
      <c r="E116" t="s">
        <v>35</v>
      </c>
      <c r="F116" t="s">
        <v>13529</v>
      </c>
      <c r="G116" t="s">
        <v>13529</v>
      </c>
      <c r="H116">
        <v>98000</v>
      </c>
      <c r="I116" t="s">
        <v>13530</v>
      </c>
      <c r="J116" t="s">
        <v>13662</v>
      </c>
      <c r="K116">
        <v>91</v>
      </c>
      <c r="L116" t="s">
        <v>13</v>
      </c>
      <c r="M116" t="s">
        <v>13663</v>
      </c>
      <c r="N116" t="s">
        <v>13511</v>
      </c>
      <c r="O116" t="s">
        <v>13511</v>
      </c>
      <c r="P116">
        <v>65071630</v>
      </c>
      <c r="Q116" t="s">
        <v>13533</v>
      </c>
      <c r="R116" t="s">
        <v>13661</v>
      </c>
      <c r="S116">
        <v>1</v>
      </c>
      <c r="T116">
        <v>5</v>
      </c>
      <c r="U116" t="s">
        <v>2</v>
      </c>
      <c r="V116" t="s">
        <v>12</v>
      </c>
      <c r="W116">
        <v>1</v>
      </c>
      <c r="X116">
        <v>0</v>
      </c>
      <c r="Y116" t="s">
        <v>13574</v>
      </c>
      <c r="Z116">
        <v>73837558</v>
      </c>
      <c r="AA116">
        <v>-2.4874333000000002</v>
      </c>
      <c r="AB116">
        <v>-44.268660699999998</v>
      </c>
      <c r="AC116" t="s">
        <v>15</v>
      </c>
      <c r="AD116" t="s">
        <v>13511</v>
      </c>
      <c r="AE116" t="s">
        <v>8</v>
      </c>
      <c r="AF116" t="s">
        <v>8</v>
      </c>
      <c r="AG116">
        <v>1</v>
      </c>
      <c r="AH116" t="s">
        <v>13368</v>
      </c>
      <c r="AI116" t="s">
        <v>13511</v>
      </c>
      <c r="AJ116" t="s">
        <v>13511</v>
      </c>
      <c r="AK116">
        <v>2340022137</v>
      </c>
      <c r="AL116" t="s">
        <v>13511</v>
      </c>
      <c r="AM116" t="s">
        <v>13511</v>
      </c>
    </row>
    <row r="117" spans="1:39" x14ac:dyDescent="0.3">
      <c r="A117" t="s">
        <v>13664</v>
      </c>
      <c r="B117" t="s">
        <v>9</v>
      </c>
      <c r="C117" t="s">
        <v>13527</v>
      </c>
      <c r="D117" t="s">
        <v>13528</v>
      </c>
      <c r="E117" t="s">
        <v>35</v>
      </c>
      <c r="F117" t="s">
        <v>13529</v>
      </c>
      <c r="G117" t="s">
        <v>13529</v>
      </c>
      <c r="H117">
        <v>98000</v>
      </c>
      <c r="I117" t="s">
        <v>13530</v>
      </c>
      <c r="J117" t="s">
        <v>13629</v>
      </c>
      <c r="K117">
        <v>23691</v>
      </c>
      <c r="L117">
        <v>8</v>
      </c>
      <c r="M117" t="s">
        <v>13536</v>
      </c>
      <c r="N117" t="s">
        <v>13511</v>
      </c>
      <c r="O117" t="s">
        <v>13511</v>
      </c>
      <c r="P117">
        <v>65071390</v>
      </c>
      <c r="Q117" t="s">
        <v>13533</v>
      </c>
      <c r="R117" t="s">
        <v>13664</v>
      </c>
      <c r="S117">
        <v>1</v>
      </c>
      <c r="T117">
        <v>5</v>
      </c>
      <c r="U117" t="s">
        <v>2</v>
      </c>
      <c r="V117" t="s">
        <v>12</v>
      </c>
      <c r="W117">
        <v>0</v>
      </c>
      <c r="X117">
        <v>1</v>
      </c>
      <c r="Y117" t="s">
        <v>13630</v>
      </c>
      <c r="Z117">
        <v>73857012</v>
      </c>
      <c r="AA117">
        <v>-2.4910739999999998</v>
      </c>
      <c r="AB117">
        <v>-44.266921000000004</v>
      </c>
      <c r="AC117" t="s">
        <v>15</v>
      </c>
      <c r="AD117" t="s">
        <v>13511</v>
      </c>
      <c r="AE117" t="s">
        <v>8</v>
      </c>
      <c r="AF117" t="s">
        <v>8</v>
      </c>
      <c r="AG117">
        <v>1</v>
      </c>
      <c r="AH117" t="s">
        <v>13368</v>
      </c>
      <c r="AI117" t="s">
        <v>13511</v>
      </c>
      <c r="AJ117" t="s">
        <v>13511</v>
      </c>
      <c r="AK117">
        <v>2340022137</v>
      </c>
      <c r="AL117" t="s">
        <v>13511</v>
      </c>
      <c r="AM117" t="s">
        <v>13511</v>
      </c>
    </row>
    <row r="118" spans="1:39" x14ac:dyDescent="0.3">
      <c r="A118" t="s">
        <v>13665</v>
      </c>
      <c r="B118" t="s">
        <v>9</v>
      </c>
      <c r="C118" t="s">
        <v>13527</v>
      </c>
      <c r="D118" t="s">
        <v>13528</v>
      </c>
      <c r="E118" t="s">
        <v>35</v>
      </c>
      <c r="F118" t="s">
        <v>13529</v>
      </c>
      <c r="G118" t="s">
        <v>13529</v>
      </c>
      <c r="H118">
        <v>98000</v>
      </c>
      <c r="I118" t="s">
        <v>13530</v>
      </c>
      <c r="J118" t="s">
        <v>13629</v>
      </c>
      <c r="K118">
        <v>23691</v>
      </c>
      <c r="L118">
        <v>7</v>
      </c>
      <c r="M118" t="s">
        <v>13536</v>
      </c>
      <c r="N118" t="s">
        <v>13511</v>
      </c>
      <c r="O118" t="s">
        <v>13511</v>
      </c>
      <c r="P118">
        <v>65071390</v>
      </c>
      <c r="Q118" t="s">
        <v>13533</v>
      </c>
      <c r="R118" t="s">
        <v>13665</v>
      </c>
      <c r="S118">
        <v>1</v>
      </c>
      <c r="T118">
        <v>5</v>
      </c>
      <c r="U118" t="s">
        <v>2</v>
      </c>
      <c r="V118" t="s">
        <v>12</v>
      </c>
      <c r="W118">
        <v>1</v>
      </c>
      <c r="X118">
        <v>0</v>
      </c>
      <c r="Y118" t="s">
        <v>13630</v>
      </c>
      <c r="Z118">
        <v>73856995</v>
      </c>
      <c r="AA118">
        <v>-2.4911530000000002</v>
      </c>
      <c r="AB118">
        <v>-44.267189000000002</v>
      </c>
      <c r="AC118" t="s">
        <v>15</v>
      </c>
      <c r="AD118" t="s">
        <v>13511</v>
      </c>
      <c r="AE118" t="s">
        <v>8</v>
      </c>
      <c r="AF118" t="s">
        <v>8</v>
      </c>
      <c r="AG118">
        <v>1</v>
      </c>
      <c r="AH118" t="s">
        <v>13368</v>
      </c>
      <c r="AI118" t="s">
        <v>13511</v>
      </c>
      <c r="AJ118" t="s">
        <v>13511</v>
      </c>
      <c r="AK118">
        <v>2340022137</v>
      </c>
      <c r="AL118" t="s">
        <v>13511</v>
      </c>
      <c r="AM118" t="s">
        <v>13511</v>
      </c>
    </row>
    <row r="119" spans="1:39" x14ac:dyDescent="0.3">
      <c r="A119" t="s">
        <v>13666</v>
      </c>
      <c r="B119" t="s">
        <v>9</v>
      </c>
      <c r="C119" t="s">
        <v>13527</v>
      </c>
      <c r="D119" t="s">
        <v>13528</v>
      </c>
      <c r="E119" t="s">
        <v>35</v>
      </c>
      <c r="F119" t="s">
        <v>13529</v>
      </c>
      <c r="G119" t="s">
        <v>13529</v>
      </c>
      <c r="H119">
        <v>98000</v>
      </c>
      <c r="I119" t="s">
        <v>13530</v>
      </c>
      <c r="J119" t="s">
        <v>13629</v>
      </c>
      <c r="K119">
        <v>23691</v>
      </c>
      <c r="L119">
        <v>9</v>
      </c>
      <c r="M119" t="s">
        <v>13536</v>
      </c>
      <c r="N119" t="s">
        <v>13511</v>
      </c>
      <c r="O119" t="s">
        <v>13511</v>
      </c>
      <c r="P119">
        <v>65071390</v>
      </c>
      <c r="Q119" t="s">
        <v>13533</v>
      </c>
      <c r="R119" t="s">
        <v>13666</v>
      </c>
      <c r="S119">
        <v>1</v>
      </c>
      <c r="T119">
        <v>5</v>
      </c>
      <c r="U119" t="s">
        <v>2</v>
      </c>
      <c r="V119" t="s">
        <v>12</v>
      </c>
      <c r="W119">
        <v>0</v>
      </c>
      <c r="X119">
        <v>1</v>
      </c>
      <c r="Y119" t="s">
        <v>13630</v>
      </c>
      <c r="Z119">
        <v>73862878</v>
      </c>
      <c r="AA119">
        <v>-2.4910420000000002</v>
      </c>
      <c r="AB119">
        <v>-44.266751999999997</v>
      </c>
      <c r="AC119" t="s">
        <v>15</v>
      </c>
      <c r="AD119" t="s">
        <v>13511</v>
      </c>
      <c r="AE119" t="s">
        <v>8</v>
      </c>
      <c r="AF119" t="s">
        <v>8</v>
      </c>
      <c r="AG119">
        <v>1</v>
      </c>
      <c r="AH119" t="s">
        <v>13368</v>
      </c>
      <c r="AI119" t="s">
        <v>13511</v>
      </c>
      <c r="AJ119" t="s">
        <v>13511</v>
      </c>
      <c r="AK119">
        <v>2340022137</v>
      </c>
      <c r="AL119" t="s">
        <v>13511</v>
      </c>
      <c r="AM119" t="s">
        <v>13511</v>
      </c>
    </row>
    <row r="120" spans="1:39" x14ac:dyDescent="0.3">
      <c r="A120" t="s">
        <v>13667</v>
      </c>
      <c r="B120" t="s">
        <v>9</v>
      </c>
      <c r="C120" t="s">
        <v>13527</v>
      </c>
      <c r="D120" t="s">
        <v>13528</v>
      </c>
      <c r="E120" t="s">
        <v>35</v>
      </c>
      <c r="F120" t="s">
        <v>13529</v>
      </c>
      <c r="G120" t="s">
        <v>13529</v>
      </c>
      <c r="H120">
        <v>98000</v>
      </c>
      <c r="I120" t="s">
        <v>13530</v>
      </c>
      <c r="J120" t="s">
        <v>13629</v>
      </c>
      <c r="K120">
        <v>23691</v>
      </c>
      <c r="L120" t="s">
        <v>13</v>
      </c>
      <c r="M120" t="s">
        <v>13536</v>
      </c>
      <c r="N120" t="s">
        <v>13511</v>
      </c>
      <c r="O120" t="s">
        <v>13511</v>
      </c>
      <c r="P120">
        <v>65071390</v>
      </c>
      <c r="Q120" t="s">
        <v>13533</v>
      </c>
      <c r="R120" t="s">
        <v>13667</v>
      </c>
      <c r="S120">
        <v>1</v>
      </c>
      <c r="T120">
        <v>5</v>
      </c>
      <c r="U120" t="s">
        <v>2</v>
      </c>
      <c r="V120" t="s">
        <v>12</v>
      </c>
      <c r="W120">
        <v>1</v>
      </c>
      <c r="X120">
        <v>0</v>
      </c>
      <c r="Y120" t="s">
        <v>13630</v>
      </c>
      <c r="Z120">
        <v>73862842</v>
      </c>
      <c r="AA120">
        <v>-2.4910190000000001</v>
      </c>
      <c r="AB120">
        <v>-44.266652999999998</v>
      </c>
      <c r="AC120" t="s">
        <v>15</v>
      </c>
      <c r="AD120" t="s">
        <v>13511</v>
      </c>
      <c r="AE120" t="s">
        <v>8</v>
      </c>
      <c r="AF120" t="s">
        <v>8</v>
      </c>
      <c r="AG120">
        <v>1</v>
      </c>
      <c r="AH120" t="s">
        <v>13368</v>
      </c>
      <c r="AI120" t="s">
        <v>13511</v>
      </c>
      <c r="AJ120" t="s">
        <v>13511</v>
      </c>
      <c r="AK120">
        <v>2340022137</v>
      </c>
      <c r="AL120" t="s">
        <v>13511</v>
      </c>
      <c r="AM120" t="s">
        <v>13511</v>
      </c>
    </row>
    <row r="121" spans="1:39" x14ac:dyDescent="0.3">
      <c r="A121" t="s">
        <v>13668</v>
      </c>
      <c r="B121" t="s">
        <v>9</v>
      </c>
      <c r="C121" t="s">
        <v>13527</v>
      </c>
      <c r="D121" t="s">
        <v>13528</v>
      </c>
      <c r="E121" t="s">
        <v>35</v>
      </c>
      <c r="F121" t="s">
        <v>13529</v>
      </c>
      <c r="G121" t="s">
        <v>13529</v>
      </c>
      <c r="H121">
        <v>98000</v>
      </c>
      <c r="I121" t="s">
        <v>13530</v>
      </c>
      <c r="J121" t="s">
        <v>13629</v>
      </c>
      <c r="K121">
        <v>23691</v>
      </c>
      <c r="L121">
        <v>10</v>
      </c>
      <c r="M121" t="s">
        <v>13536</v>
      </c>
      <c r="N121" t="s">
        <v>13511</v>
      </c>
      <c r="O121" t="s">
        <v>13511</v>
      </c>
      <c r="P121">
        <v>65071390</v>
      </c>
      <c r="Q121" t="s">
        <v>13533</v>
      </c>
      <c r="R121" t="s">
        <v>13668</v>
      </c>
      <c r="S121">
        <v>1</v>
      </c>
      <c r="T121">
        <v>5</v>
      </c>
      <c r="U121" t="s">
        <v>2</v>
      </c>
      <c r="V121" t="s">
        <v>12</v>
      </c>
      <c r="W121">
        <v>1</v>
      </c>
      <c r="X121">
        <v>0</v>
      </c>
      <c r="Y121" t="s">
        <v>13630</v>
      </c>
      <c r="Z121">
        <v>73862844</v>
      </c>
      <c r="AA121">
        <v>-2.4909840000000001</v>
      </c>
      <c r="AB121">
        <v>-44.266571999999996</v>
      </c>
      <c r="AC121" t="s">
        <v>15</v>
      </c>
      <c r="AD121" t="s">
        <v>13511</v>
      </c>
      <c r="AE121" t="s">
        <v>8</v>
      </c>
      <c r="AF121" t="s">
        <v>8</v>
      </c>
      <c r="AG121">
        <v>1</v>
      </c>
      <c r="AH121" t="s">
        <v>13368</v>
      </c>
      <c r="AI121" t="s">
        <v>13511</v>
      </c>
      <c r="AJ121" t="s">
        <v>13511</v>
      </c>
      <c r="AK121">
        <v>2340022137</v>
      </c>
      <c r="AL121" t="s">
        <v>13511</v>
      </c>
      <c r="AM121" t="s">
        <v>13511</v>
      </c>
    </row>
    <row r="122" spans="1:39" x14ac:dyDescent="0.3">
      <c r="A122" t="s">
        <v>13669</v>
      </c>
      <c r="B122" t="s">
        <v>9</v>
      </c>
      <c r="C122" t="s">
        <v>13527</v>
      </c>
      <c r="D122" t="s">
        <v>13528</v>
      </c>
      <c r="E122" t="s">
        <v>35</v>
      </c>
      <c r="F122" t="s">
        <v>13529</v>
      </c>
      <c r="G122" t="s">
        <v>13529</v>
      </c>
      <c r="H122">
        <v>98000</v>
      </c>
      <c r="I122" t="s">
        <v>13530</v>
      </c>
      <c r="J122" t="s">
        <v>13629</v>
      </c>
      <c r="K122">
        <v>23691</v>
      </c>
      <c r="L122" t="s">
        <v>13</v>
      </c>
      <c r="M122" t="s">
        <v>13545</v>
      </c>
      <c r="N122" t="s">
        <v>13511</v>
      </c>
      <c r="O122" t="s">
        <v>13511</v>
      </c>
      <c r="P122">
        <v>65071390</v>
      </c>
      <c r="Q122" t="s">
        <v>13533</v>
      </c>
      <c r="R122" t="s">
        <v>13669</v>
      </c>
      <c r="S122">
        <v>1</v>
      </c>
      <c r="T122">
        <v>5</v>
      </c>
      <c r="U122" t="s">
        <v>2</v>
      </c>
      <c r="V122" t="s">
        <v>12</v>
      </c>
      <c r="W122">
        <v>1</v>
      </c>
      <c r="X122">
        <v>0</v>
      </c>
      <c r="Y122" t="s">
        <v>13630</v>
      </c>
      <c r="Z122">
        <v>73862907</v>
      </c>
      <c r="AA122">
        <v>-2.4909050000000001</v>
      </c>
      <c r="AB122">
        <v>-44.266216999999997</v>
      </c>
      <c r="AC122" t="s">
        <v>15</v>
      </c>
      <c r="AD122" t="s">
        <v>13511</v>
      </c>
      <c r="AE122" t="s">
        <v>8</v>
      </c>
      <c r="AF122" t="s">
        <v>8</v>
      </c>
      <c r="AG122">
        <v>1</v>
      </c>
      <c r="AH122" t="s">
        <v>13368</v>
      </c>
      <c r="AI122" t="s">
        <v>13511</v>
      </c>
      <c r="AJ122" t="s">
        <v>13511</v>
      </c>
      <c r="AK122">
        <v>2340022137</v>
      </c>
      <c r="AL122" t="s">
        <v>13511</v>
      </c>
      <c r="AM122" t="s">
        <v>13511</v>
      </c>
    </row>
    <row r="123" spans="1:39" x14ac:dyDescent="0.3">
      <c r="A123" t="s">
        <v>13670</v>
      </c>
      <c r="B123" t="s">
        <v>9</v>
      </c>
      <c r="C123" t="s">
        <v>13527</v>
      </c>
      <c r="D123" t="s">
        <v>13528</v>
      </c>
      <c r="E123" t="s">
        <v>35</v>
      </c>
      <c r="F123" t="s">
        <v>13529</v>
      </c>
      <c r="G123" t="s">
        <v>13529</v>
      </c>
      <c r="H123">
        <v>98000</v>
      </c>
      <c r="I123" t="s">
        <v>13530</v>
      </c>
      <c r="J123" t="s">
        <v>13629</v>
      </c>
      <c r="K123">
        <v>23691</v>
      </c>
      <c r="L123">
        <v>3</v>
      </c>
      <c r="M123" t="s">
        <v>13545</v>
      </c>
      <c r="N123" t="s">
        <v>13511</v>
      </c>
      <c r="O123" t="s">
        <v>13511</v>
      </c>
      <c r="P123">
        <v>65071390</v>
      </c>
      <c r="Q123" t="s">
        <v>13533</v>
      </c>
      <c r="R123" t="s">
        <v>13670</v>
      </c>
      <c r="S123">
        <v>1</v>
      </c>
      <c r="T123">
        <v>5</v>
      </c>
      <c r="U123" t="s">
        <v>2</v>
      </c>
      <c r="V123" t="s">
        <v>12</v>
      </c>
      <c r="W123">
        <v>1</v>
      </c>
      <c r="X123">
        <v>0</v>
      </c>
      <c r="Y123" t="s">
        <v>13630</v>
      </c>
      <c r="Z123">
        <v>73862880</v>
      </c>
      <c r="AA123">
        <v>-2.4908450000000002</v>
      </c>
      <c r="AB123">
        <v>-44.265951000000001</v>
      </c>
      <c r="AC123" t="s">
        <v>15</v>
      </c>
      <c r="AD123" t="s">
        <v>13511</v>
      </c>
      <c r="AE123" t="s">
        <v>8</v>
      </c>
      <c r="AF123" t="s">
        <v>8</v>
      </c>
      <c r="AG123">
        <v>2</v>
      </c>
      <c r="AH123" t="s">
        <v>13368</v>
      </c>
      <c r="AI123" t="s">
        <v>13511</v>
      </c>
      <c r="AJ123" t="s">
        <v>13511</v>
      </c>
      <c r="AK123">
        <v>2340022137</v>
      </c>
      <c r="AL123" t="s">
        <v>13511</v>
      </c>
      <c r="AM123" t="s">
        <v>13511</v>
      </c>
    </row>
    <row r="124" spans="1:39" x14ac:dyDescent="0.3">
      <c r="A124" t="s">
        <v>13671</v>
      </c>
      <c r="B124" t="s">
        <v>9</v>
      </c>
      <c r="C124" t="s">
        <v>13527</v>
      </c>
      <c r="D124" t="s">
        <v>13528</v>
      </c>
      <c r="E124" t="s">
        <v>35</v>
      </c>
      <c r="F124" t="s">
        <v>13529</v>
      </c>
      <c r="G124" t="s">
        <v>13529</v>
      </c>
      <c r="H124">
        <v>98000</v>
      </c>
      <c r="I124" t="s">
        <v>13530</v>
      </c>
      <c r="J124" t="s">
        <v>13629</v>
      </c>
      <c r="K124">
        <v>23691</v>
      </c>
      <c r="L124">
        <v>4</v>
      </c>
      <c r="M124" t="s">
        <v>13545</v>
      </c>
      <c r="N124" t="s">
        <v>13511</v>
      </c>
      <c r="O124" t="s">
        <v>13511</v>
      </c>
      <c r="P124">
        <v>65071390</v>
      </c>
      <c r="Q124" t="s">
        <v>13533</v>
      </c>
      <c r="R124" t="s">
        <v>13671</v>
      </c>
      <c r="S124">
        <v>1</v>
      </c>
      <c r="T124">
        <v>5</v>
      </c>
      <c r="U124" t="s">
        <v>2</v>
      </c>
      <c r="V124" t="s">
        <v>12</v>
      </c>
      <c r="W124">
        <v>1</v>
      </c>
      <c r="X124">
        <v>0</v>
      </c>
      <c r="Y124" t="s">
        <v>13630</v>
      </c>
      <c r="Z124">
        <v>73862928</v>
      </c>
      <c r="AA124">
        <v>-2.490799</v>
      </c>
      <c r="AB124">
        <v>-44.265776000000002</v>
      </c>
      <c r="AC124" t="s">
        <v>15</v>
      </c>
      <c r="AD124" t="s">
        <v>13511</v>
      </c>
      <c r="AE124" t="s">
        <v>8</v>
      </c>
      <c r="AF124" t="s">
        <v>8</v>
      </c>
      <c r="AG124">
        <v>1</v>
      </c>
      <c r="AH124" t="s">
        <v>13368</v>
      </c>
      <c r="AI124" t="s">
        <v>13511</v>
      </c>
      <c r="AJ124" t="s">
        <v>13511</v>
      </c>
      <c r="AK124">
        <v>2340022137</v>
      </c>
      <c r="AL124" t="s">
        <v>13511</v>
      </c>
      <c r="AM124" t="s">
        <v>13511</v>
      </c>
    </row>
    <row r="125" spans="1:39" x14ac:dyDescent="0.3">
      <c r="A125" t="s">
        <v>13672</v>
      </c>
      <c r="B125" t="s">
        <v>9</v>
      </c>
      <c r="C125" t="s">
        <v>13527</v>
      </c>
      <c r="D125" t="s">
        <v>13528</v>
      </c>
      <c r="E125" t="s">
        <v>35</v>
      </c>
      <c r="F125" t="s">
        <v>13529</v>
      </c>
      <c r="G125" t="s">
        <v>13529</v>
      </c>
      <c r="H125">
        <v>98000</v>
      </c>
      <c r="I125" t="s">
        <v>13530</v>
      </c>
      <c r="J125" t="s">
        <v>13629</v>
      </c>
      <c r="K125">
        <v>23691</v>
      </c>
      <c r="L125">
        <v>5</v>
      </c>
      <c r="M125" t="s">
        <v>13545</v>
      </c>
      <c r="N125" t="s">
        <v>13511</v>
      </c>
      <c r="O125" t="s">
        <v>13511</v>
      </c>
      <c r="P125">
        <v>65071390</v>
      </c>
      <c r="Q125" t="s">
        <v>13533</v>
      </c>
      <c r="R125" t="s">
        <v>13672</v>
      </c>
      <c r="S125">
        <v>1</v>
      </c>
      <c r="T125">
        <v>5</v>
      </c>
      <c r="U125" t="s">
        <v>2</v>
      </c>
      <c r="V125" t="s">
        <v>12</v>
      </c>
      <c r="W125">
        <v>1</v>
      </c>
      <c r="X125">
        <v>0</v>
      </c>
      <c r="Y125" t="s">
        <v>13630</v>
      </c>
      <c r="Z125">
        <v>73862884</v>
      </c>
      <c r="AA125">
        <v>-2.4907509999999999</v>
      </c>
      <c r="AB125">
        <v>-44.265607000000003</v>
      </c>
      <c r="AC125" t="s">
        <v>15</v>
      </c>
      <c r="AD125" t="s">
        <v>13511</v>
      </c>
      <c r="AE125" t="s">
        <v>8</v>
      </c>
      <c r="AF125" t="s">
        <v>8</v>
      </c>
      <c r="AG125">
        <v>2</v>
      </c>
      <c r="AH125" t="s">
        <v>13368</v>
      </c>
      <c r="AI125" t="s">
        <v>13511</v>
      </c>
      <c r="AJ125" t="s">
        <v>13511</v>
      </c>
      <c r="AK125">
        <v>2340022137</v>
      </c>
      <c r="AL125" t="s">
        <v>13511</v>
      </c>
      <c r="AM125" t="s">
        <v>13511</v>
      </c>
    </row>
    <row r="126" spans="1:39" x14ac:dyDescent="0.3">
      <c r="A126" t="s">
        <v>13673</v>
      </c>
      <c r="B126" t="s">
        <v>9</v>
      </c>
      <c r="C126" t="s">
        <v>13527</v>
      </c>
      <c r="D126" t="s">
        <v>13528</v>
      </c>
      <c r="E126" t="s">
        <v>35</v>
      </c>
      <c r="F126" t="s">
        <v>13529</v>
      </c>
      <c r="G126" t="s">
        <v>13529</v>
      </c>
      <c r="H126">
        <v>98000</v>
      </c>
      <c r="I126" t="s">
        <v>13530</v>
      </c>
      <c r="J126" t="s">
        <v>13629</v>
      </c>
      <c r="K126">
        <v>23691</v>
      </c>
      <c r="L126">
        <v>6</v>
      </c>
      <c r="M126" t="s">
        <v>13545</v>
      </c>
      <c r="N126" t="s">
        <v>13511</v>
      </c>
      <c r="O126" t="s">
        <v>13511</v>
      </c>
      <c r="P126">
        <v>65071390</v>
      </c>
      <c r="Q126" t="s">
        <v>13533</v>
      </c>
      <c r="R126" t="s">
        <v>13673</v>
      </c>
      <c r="S126">
        <v>1</v>
      </c>
      <c r="T126">
        <v>5</v>
      </c>
      <c r="U126" t="s">
        <v>2</v>
      </c>
      <c r="V126" t="s">
        <v>12</v>
      </c>
      <c r="W126">
        <v>1</v>
      </c>
      <c r="X126">
        <v>0</v>
      </c>
      <c r="Y126" t="s">
        <v>13630</v>
      </c>
      <c r="Z126">
        <v>73862930</v>
      </c>
      <c r="AA126">
        <v>-2.4906860000000002</v>
      </c>
      <c r="AB126">
        <v>-44.265385000000002</v>
      </c>
      <c r="AC126" t="s">
        <v>15</v>
      </c>
      <c r="AD126" t="s">
        <v>13511</v>
      </c>
      <c r="AE126" t="s">
        <v>8</v>
      </c>
      <c r="AF126" t="s">
        <v>8</v>
      </c>
      <c r="AG126">
        <v>1</v>
      </c>
      <c r="AH126" t="s">
        <v>13368</v>
      </c>
      <c r="AI126" t="s">
        <v>13511</v>
      </c>
      <c r="AJ126" t="s">
        <v>13511</v>
      </c>
      <c r="AK126">
        <v>2340022137</v>
      </c>
      <c r="AL126" t="s">
        <v>13511</v>
      </c>
      <c r="AM126" t="s">
        <v>13511</v>
      </c>
    </row>
    <row r="127" spans="1:39" x14ac:dyDescent="0.3">
      <c r="A127" t="s">
        <v>13674</v>
      </c>
      <c r="B127" t="s">
        <v>9</v>
      </c>
      <c r="C127" t="s">
        <v>13527</v>
      </c>
      <c r="D127" t="s">
        <v>13528</v>
      </c>
      <c r="E127" t="s">
        <v>35</v>
      </c>
      <c r="F127" t="s">
        <v>13529</v>
      </c>
      <c r="G127" t="s">
        <v>13529</v>
      </c>
      <c r="H127">
        <v>98000</v>
      </c>
      <c r="I127" t="s">
        <v>13530</v>
      </c>
      <c r="J127" t="s">
        <v>13629</v>
      </c>
      <c r="K127">
        <v>23691</v>
      </c>
      <c r="L127">
        <v>7</v>
      </c>
      <c r="M127" t="s">
        <v>13545</v>
      </c>
      <c r="N127" t="s">
        <v>13511</v>
      </c>
      <c r="O127" t="s">
        <v>13511</v>
      </c>
      <c r="P127">
        <v>65071390</v>
      </c>
      <c r="Q127" t="s">
        <v>13533</v>
      </c>
      <c r="R127" t="s">
        <v>13674</v>
      </c>
      <c r="S127">
        <v>1</v>
      </c>
      <c r="T127">
        <v>5</v>
      </c>
      <c r="U127" t="s">
        <v>2</v>
      </c>
      <c r="V127" t="s">
        <v>12</v>
      </c>
      <c r="W127">
        <v>0</v>
      </c>
      <c r="X127">
        <v>1</v>
      </c>
      <c r="Y127" t="s">
        <v>13630</v>
      </c>
      <c r="Z127">
        <v>73862920</v>
      </c>
      <c r="AA127">
        <v>-2.4906570000000001</v>
      </c>
      <c r="AB127">
        <v>-44.265217999999997</v>
      </c>
      <c r="AC127" t="s">
        <v>15</v>
      </c>
      <c r="AD127" t="s">
        <v>13511</v>
      </c>
      <c r="AE127" t="s">
        <v>8</v>
      </c>
      <c r="AF127" t="s">
        <v>8</v>
      </c>
      <c r="AG127">
        <v>1</v>
      </c>
      <c r="AH127" t="s">
        <v>13368</v>
      </c>
      <c r="AI127" t="s">
        <v>13511</v>
      </c>
      <c r="AJ127" t="s">
        <v>13511</v>
      </c>
      <c r="AK127">
        <v>2340022137</v>
      </c>
      <c r="AL127" t="s">
        <v>13511</v>
      </c>
      <c r="AM127" t="s">
        <v>13511</v>
      </c>
    </row>
    <row r="128" spans="1:39" x14ac:dyDescent="0.3">
      <c r="A128" t="s">
        <v>13675</v>
      </c>
      <c r="B128" t="s">
        <v>9</v>
      </c>
      <c r="C128" t="s">
        <v>13527</v>
      </c>
      <c r="D128" t="s">
        <v>13528</v>
      </c>
      <c r="E128" t="s">
        <v>35</v>
      </c>
      <c r="F128" t="s">
        <v>13529</v>
      </c>
      <c r="G128" t="s">
        <v>13529</v>
      </c>
      <c r="H128">
        <v>98000</v>
      </c>
      <c r="I128" t="s">
        <v>13530</v>
      </c>
      <c r="J128" t="s">
        <v>13629</v>
      </c>
      <c r="K128">
        <v>23691</v>
      </c>
      <c r="L128">
        <v>8</v>
      </c>
      <c r="M128" t="s">
        <v>13545</v>
      </c>
      <c r="N128" t="s">
        <v>13511</v>
      </c>
      <c r="O128" t="s">
        <v>13511</v>
      </c>
      <c r="P128">
        <v>65071390</v>
      </c>
      <c r="Q128" t="s">
        <v>13533</v>
      </c>
      <c r="R128" t="s">
        <v>13675</v>
      </c>
      <c r="S128">
        <v>1</v>
      </c>
      <c r="T128">
        <v>5</v>
      </c>
      <c r="U128" t="s">
        <v>2</v>
      </c>
      <c r="V128" t="s">
        <v>12</v>
      </c>
      <c r="W128">
        <v>1</v>
      </c>
      <c r="X128">
        <v>0</v>
      </c>
      <c r="Y128" t="s">
        <v>13630</v>
      </c>
      <c r="Z128">
        <v>73862886</v>
      </c>
      <c r="AA128">
        <v>-2.4906190000000001</v>
      </c>
      <c r="AB128">
        <v>-44.265037</v>
      </c>
      <c r="AC128" t="s">
        <v>15</v>
      </c>
      <c r="AD128" t="s">
        <v>13511</v>
      </c>
      <c r="AE128" t="s">
        <v>8</v>
      </c>
      <c r="AF128" t="s">
        <v>8</v>
      </c>
      <c r="AG128">
        <v>1</v>
      </c>
      <c r="AH128" t="s">
        <v>13368</v>
      </c>
      <c r="AI128" t="s">
        <v>13511</v>
      </c>
      <c r="AJ128" t="s">
        <v>13511</v>
      </c>
      <c r="AK128">
        <v>2340022137</v>
      </c>
      <c r="AL128" t="s">
        <v>13511</v>
      </c>
      <c r="AM128" t="s">
        <v>13511</v>
      </c>
    </row>
    <row r="129" spans="1:39" x14ac:dyDescent="0.3">
      <c r="A129" t="s">
        <v>13676</v>
      </c>
      <c r="B129" t="s">
        <v>9</v>
      </c>
      <c r="C129" t="s">
        <v>13527</v>
      </c>
      <c r="D129" t="s">
        <v>13528</v>
      </c>
      <c r="E129" t="s">
        <v>35</v>
      </c>
      <c r="F129" t="s">
        <v>13529</v>
      </c>
      <c r="G129" t="s">
        <v>13529</v>
      </c>
      <c r="H129">
        <v>98000</v>
      </c>
      <c r="I129" t="s">
        <v>13530</v>
      </c>
      <c r="J129" t="s">
        <v>13560</v>
      </c>
      <c r="K129">
        <v>360</v>
      </c>
      <c r="L129">
        <v>31</v>
      </c>
      <c r="M129" t="s">
        <v>13677</v>
      </c>
      <c r="N129" t="s">
        <v>13511</v>
      </c>
      <c r="O129" t="s">
        <v>13511</v>
      </c>
      <c r="P129">
        <v>65071360</v>
      </c>
      <c r="Q129" t="s">
        <v>13533</v>
      </c>
      <c r="R129" t="s">
        <v>13676</v>
      </c>
      <c r="S129">
        <v>1</v>
      </c>
      <c r="T129">
        <v>5</v>
      </c>
      <c r="U129" t="s">
        <v>2</v>
      </c>
      <c r="V129" t="s">
        <v>12</v>
      </c>
      <c r="W129">
        <v>1</v>
      </c>
      <c r="X129">
        <v>0</v>
      </c>
      <c r="Y129" t="s">
        <v>13678</v>
      </c>
      <c r="Z129">
        <v>74004129</v>
      </c>
      <c r="AA129">
        <v>-2.4897779999999998</v>
      </c>
      <c r="AB129">
        <v>-44.271175999999997</v>
      </c>
      <c r="AC129" t="s">
        <v>15</v>
      </c>
      <c r="AD129" t="s">
        <v>13511</v>
      </c>
      <c r="AE129" t="s">
        <v>8</v>
      </c>
      <c r="AF129" t="s">
        <v>8</v>
      </c>
      <c r="AG129">
        <v>2</v>
      </c>
      <c r="AH129" t="s">
        <v>13368</v>
      </c>
      <c r="AI129" t="s">
        <v>13511</v>
      </c>
      <c r="AJ129" t="s">
        <v>13511</v>
      </c>
      <c r="AK129">
        <v>2340022137</v>
      </c>
      <c r="AL129" t="s">
        <v>13511</v>
      </c>
      <c r="AM129" t="s">
        <v>13511</v>
      </c>
    </row>
    <row r="130" spans="1:39" x14ac:dyDescent="0.3">
      <c r="A130" t="s">
        <v>13679</v>
      </c>
      <c r="B130" t="s">
        <v>9</v>
      </c>
      <c r="C130" t="s">
        <v>13527</v>
      </c>
      <c r="D130" t="s">
        <v>13528</v>
      </c>
      <c r="E130" t="s">
        <v>35</v>
      </c>
      <c r="F130" t="s">
        <v>13529</v>
      </c>
      <c r="G130" t="s">
        <v>13529</v>
      </c>
      <c r="H130">
        <v>98000</v>
      </c>
      <c r="I130" t="s">
        <v>13530</v>
      </c>
      <c r="J130" t="s">
        <v>13560</v>
      </c>
      <c r="K130">
        <v>360</v>
      </c>
      <c r="L130">
        <v>34</v>
      </c>
      <c r="M130" t="s">
        <v>13677</v>
      </c>
      <c r="N130" t="s">
        <v>13511</v>
      </c>
      <c r="O130" t="s">
        <v>13511</v>
      </c>
      <c r="P130">
        <v>65071360</v>
      </c>
      <c r="Q130" t="s">
        <v>13533</v>
      </c>
      <c r="R130" t="s">
        <v>13679</v>
      </c>
      <c r="S130">
        <v>1</v>
      </c>
      <c r="T130">
        <v>5</v>
      </c>
      <c r="U130" t="s">
        <v>2</v>
      </c>
      <c r="V130" t="s">
        <v>12</v>
      </c>
      <c r="W130">
        <v>0</v>
      </c>
      <c r="X130">
        <v>1</v>
      </c>
      <c r="Y130" t="s">
        <v>13678</v>
      </c>
      <c r="Z130">
        <v>74004169</v>
      </c>
      <c r="AA130">
        <v>-2.4897499999999999</v>
      </c>
      <c r="AB130">
        <v>-44.271704999999997</v>
      </c>
      <c r="AC130" t="s">
        <v>15</v>
      </c>
      <c r="AD130" t="s">
        <v>13511</v>
      </c>
      <c r="AE130" t="s">
        <v>8</v>
      </c>
      <c r="AF130" t="s">
        <v>8</v>
      </c>
      <c r="AG130">
        <v>2</v>
      </c>
      <c r="AH130" t="s">
        <v>13368</v>
      </c>
      <c r="AI130" t="s">
        <v>13511</v>
      </c>
      <c r="AJ130" t="s">
        <v>13511</v>
      </c>
      <c r="AK130">
        <v>2340022137</v>
      </c>
      <c r="AL130" t="s">
        <v>13511</v>
      </c>
      <c r="AM130" t="s">
        <v>13511</v>
      </c>
    </row>
    <row r="131" spans="1:39" x14ac:dyDescent="0.3">
      <c r="A131" t="s">
        <v>13680</v>
      </c>
      <c r="B131" t="s">
        <v>9</v>
      </c>
      <c r="C131" t="s">
        <v>13527</v>
      </c>
      <c r="D131" t="s">
        <v>13528</v>
      </c>
      <c r="E131" t="s">
        <v>35</v>
      </c>
      <c r="F131" t="s">
        <v>13529</v>
      </c>
      <c r="G131" t="s">
        <v>13529</v>
      </c>
      <c r="H131">
        <v>98000</v>
      </c>
      <c r="I131" t="s">
        <v>13530</v>
      </c>
      <c r="J131" t="s">
        <v>13633</v>
      </c>
      <c r="K131">
        <v>1160</v>
      </c>
      <c r="L131">
        <v>11</v>
      </c>
      <c r="M131" t="s">
        <v>13634</v>
      </c>
      <c r="N131" t="s">
        <v>13511</v>
      </c>
      <c r="O131" t="s">
        <v>13511</v>
      </c>
      <c r="P131">
        <v>65071255</v>
      </c>
      <c r="Q131" t="s">
        <v>13533</v>
      </c>
      <c r="R131" t="s">
        <v>13680</v>
      </c>
      <c r="S131">
        <v>1</v>
      </c>
      <c r="T131">
        <v>5</v>
      </c>
      <c r="U131" t="s">
        <v>2</v>
      </c>
      <c r="V131" t="s">
        <v>12</v>
      </c>
      <c r="W131">
        <v>1</v>
      </c>
      <c r="X131">
        <v>0</v>
      </c>
      <c r="Y131" t="s">
        <v>13635</v>
      </c>
      <c r="Z131">
        <v>74004145</v>
      </c>
      <c r="AA131">
        <v>-2.4888759999999999</v>
      </c>
      <c r="AB131">
        <v>-44.270662999999999</v>
      </c>
      <c r="AC131" t="s">
        <v>15</v>
      </c>
      <c r="AD131" t="s">
        <v>13511</v>
      </c>
      <c r="AE131" t="s">
        <v>8</v>
      </c>
      <c r="AF131" t="s">
        <v>8</v>
      </c>
      <c r="AG131">
        <v>1</v>
      </c>
      <c r="AH131" t="s">
        <v>13368</v>
      </c>
      <c r="AI131" t="s">
        <v>13511</v>
      </c>
      <c r="AJ131" t="s">
        <v>13511</v>
      </c>
      <c r="AK131">
        <v>2340022137</v>
      </c>
      <c r="AL131" t="s">
        <v>13511</v>
      </c>
      <c r="AM131" t="s">
        <v>13511</v>
      </c>
    </row>
    <row r="132" spans="1:39" x14ac:dyDescent="0.3">
      <c r="A132" t="s">
        <v>13681</v>
      </c>
      <c r="B132" t="s">
        <v>9</v>
      </c>
      <c r="C132" t="s">
        <v>13527</v>
      </c>
      <c r="D132" t="s">
        <v>13528</v>
      </c>
      <c r="E132" t="s">
        <v>35</v>
      </c>
      <c r="F132" t="s">
        <v>13529</v>
      </c>
      <c r="G132" t="s">
        <v>13529</v>
      </c>
      <c r="H132">
        <v>98000</v>
      </c>
      <c r="I132" t="s">
        <v>13530</v>
      </c>
      <c r="J132" t="s">
        <v>13560</v>
      </c>
      <c r="K132">
        <v>360</v>
      </c>
      <c r="L132">
        <v>2</v>
      </c>
      <c r="M132" t="s">
        <v>13634</v>
      </c>
      <c r="N132" t="s">
        <v>13511</v>
      </c>
      <c r="O132" t="s">
        <v>13511</v>
      </c>
      <c r="P132">
        <v>65071360</v>
      </c>
      <c r="Q132" t="s">
        <v>13533</v>
      </c>
      <c r="R132" t="s">
        <v>13681</v>
      </c>
      <c r="S132">
        <v>1</v>
      </c>
      <c r="T132">
        <v>5</v>
      </c>
      <c r="U132" t="s">
        <v>2</v>
      </c>
      <c r="V132" t="s">
        <v>12</v>
      </c>
      <c r="W132">
        <v>1</v>
      </c>
      <c r="X132">
        <v>0</v>
      </c>
      <c r="Y132" t="s">
        <v>13678</v>
      </c>
      <c r="Z132">
        <v>74004173</v>
      </c>
      <c r="AA132">
        <v>-2.4894769999999999</v>
      </c>
      <c r="AB132">
        <v>-44.271078000000003</v>
      </c>
      <c r="AC132" t="s">
        <v>15</v>
      </c>
      <c r="AD132" t="s">
        <v>13511</v>
      </c>
      <c r="AE132" t="s">
        <v>8</v>
      </c>
      <c r="AF132" t="s">
        <v>8</v>
      </c>
      <c r="AG132">
        <v>2</v>
      </c>
      <c r="AH132" t="s">
        <v>13368</v>
      </c>
      <c r="AI132" t="s">
        <v>13511</v>
      </c>
      <c r="AJ132" t="s">
        <v>13511</v>
      </c>
      <c r="AK132">
        <v>2340022137</v>
      </c>
      <c r="AL132" t="s">
        <v>13511</v>
      </c>
      <c r="AM132" t="s">
        <v>13511</v>
      </c>
    </row>
    <row r="133" spans="1:39" x14ac:dyDescent="0.3">
      <c r="A133" t="s">
        <v>13682</v>
      </c>
      <c r="B133" t="s">
        <v>9</v>
      </c>
      <c r="C133" t="s">
        <v>13527</v>
      </c>
      <c r="D133" t="s">
        <v>13528</v>
      </c>
      <c r="E133" t="s">
        <v>35</v>
      </c>
      <c r="F133" t="s">
        <v>13529</v>
      </c>
      <c r="G133" t="s">
        <v>13529</v>
      </c>
      <c r="H133">
        <v>98000</v>
      </c>
      <c r="I133" t="s">
        <v>13530</v>
      </c>
      <c r="J133" t="s">
        <v>13560</v>
      </c>
      <c r="K133">
        <v>360</v>
      </c>
      <c r="L133">
        <v>29</v>
      </c>
      <c r="M133" t="s">
        <v>13677</v>
      </c>
      <c r="N133" t="s">
        <v>13511</v>
      </c>
      <c r="O133" t="s">
        <v>13511</v>
      </c>
      <c r="P133">
        <v>65071360</v>
      </c>
      <c r="Q133" t="s">
        <v>13533</v>
      </c>
      <c r="R133" t="s">
        <v>13682</v>
      </c>
      <c r="S133">
        <v>2</v>
      </c>
      <c r="T133">
        <v>5</v>
      </c>
      <c r="U133" t="s">
        <v>2</v>
      </c>
      <c r="V133" t="s">
        <v>12</v>
      </c>
      <c r="W133">
        <v>1</v>
      </c>
      <c r="X133">
        <v>1</v>
      </c>
      <c r="Y133" t="s">
        <v>13678</v>
      </c>
      <c r="Z133">
        <v>74004191</v>
      </c>
      <c r="AA133">
        <v>-2.4897969999999998</v>
      </c>
      <c r="AB133">
        <v>-44.270761</v>
      </c>
      <c r="AC133" t="s">
        <v>6</v>
      </c>
      <c r="AD133" t="s">
        <v>8</v>
      </c>
      <c r="AE133" t="s">
        <v>8</v>
      </c>
      <c r="AF133" t="s">
        <v>8</v>
      </c>
      <c r="AG133">
        <v>1</v>
      </c>
      <c r="AH133" t="s">
        <v>13368</v>
      </c>
      <c r="AI133" t="s">
        <v>13511</v>
      </c>
      <c r="AJ133" t="s">
        <v>13511</v>
      </c>
      <c r="AK133">
        <v>2340022137</v>
      </c>
      <c r="AL133" t="s">
        <v>13511</v>
      </c>
      <c r="AM133" t="s">
        <v>13511</v>
      </c>
    </row>
    <row r="134" spans="1:39" x14ac:dyDescent="0.3">
      <c r="A134" t="s">
        <v>13683</v>
      </c>
      <c r="B134" t="s">
        <v>9</v>
      </c>
      <c r="C134" t="s">
        <v>13527</v>
      </c>
      <c r="D134" t="s">
        <v>13528</v>
      </c>
      <c r="E134" t="s">
        <v>35</v>
      </c>
      <c r="F134" t="s">
        <v>13529</v>
      </c>
      <c r="G134" t="s">
        <v>13529</v>
      </c>
      <c r="H134">
        <v>98000</v>
      </c>
      <c r="I134" t="s">
        <v>13530</v>
      </c>
      <c r="J134" t="s">
        <v>13633</v>
      </c>
      <c r="K134">
        <v>1160</v>
      </c>
      <c r="L134">
        <v>7</v>
      </c>
      <c r="M134" t="s">
        <v>13520</v>
      </c>
      <c r="N134" t="s">
        <v>13634</v>
      </c>
      <c r="O134" t="s">
        <v>13511</v>
      </c>
      <c r="P134">
        <v>65071255</v>
      </c>
      <c r="Q134" t="s">
        <v>13533</v>
      </c>
      <c r="R134" t="s">
        <v>13683</v>
      </c>
      <c r="S134">
        <v>1</v>
      </c>
      <c r="T134">
        <v>5</v>
      </c>
      <c r="U134" t="s">
        <v>2</v>
      </c>
      <c r="V134" t="s">
        <v>12</v>
      </c>
      <c r="W134">
        <v>1</v>
      </c>
      <c r="X134">
        <v>0</v>
      </c>
      <c r="Y134" t="s">
        <v>13635</v>
      </c>
      <c r="Z134">
        <v>74004287</v>
      </c>
      <c r="AA134">
        <v>-2.4889190000000001</v>
      </c>
      <c r="AB134">
        <v>-44.269998999999999</v>
      </c>
      <c r="AC134" t="s">
        <v>15</v>
      </c>
      <c r="AD134" t="s">
        <v>13511</v>
      </c>
      <c r="AE134" t="s">
        <v>8</v>
      </c>
      <c r="AF134" t="s">
        <v>8</v>
      </c>
      <c r="AG134">
        <v>1</v>
      </c>
      <c r="AH134" t="s">
        <v>13368</v>
      </c>
      <c r="AI134" t="s">
        <v>13511</v>
      </c>
      <c r="AJ134" t="s">
        <v>13511</v>
      </c>
      <c r="AK134">
        <v>2340022137</v>
      </c>
      <c r="AL134" t="s">
        <v>13511</v>
      </c>
      <c r="AM134" t="s">
        <v>13511</v>
      </c>
    </row>
    <row r="135" spans="1:39" x14ac:dyDescent="0.3">
      <c r="A135" t="s">
        <v>13684</v>
      </c>
      <c r="B135" t="s">
        <v>9</v>
      </c>
      <c r="C135" t="s">
        <v>13527</v>
      </c>
      <c r="D135" t="s">
        <v>13528</v>
      </c>
      <c r="E135" t="s">
        <v>35</v>
      </c>
      <c r="F135" t="s">
        <v>13529</v>
      </c>
      <c r="G135" t="s">
        <v>13529</v>
      </c>
      <c r="H135">
        <v>98000</v>
      </c>
      <c r="I135" t="s">
        <v>13530</v>
      </c>
      <c r="J135" t="s">
        <v>13560</v>
      </c>
      <c r="K135">
        <v>360</v>
      </c>
      <c r="L135">
        <v>27</v>
      </c>
      <c r="M135" t="s">
        <v>13677</v>
      </c>
      <c r="N135" t="s">
        <v>13511</v>
      </c>
      <c r="O135" t="s">
        <v>13511</v>
      </c>
      <c r="P135">
        <v>65071360</v>
      </c>
      <c r="Q135" t="s">
        <v>13533</v>
      </c>
      <c r="R135" t="s">
        <v>13684</v>
      </c>
      <c r="S135">
        <v>1</v>
      </c>
      <c r="T135">
        <v>5</v>
      </c>
      <c r="U135" t="s">
        <v>2</v>
      </c>
      <c r="V135" t="s">
        <v>12</v>
      </c>
      <c r="W135">
        <v>1</v>
      </c>
      <c r="X135">
        <v>0</v>
      </c>
      <c r="Y135" t="s">
        <v>13678</v>
      </c>
      <c r="Z135">
        <v>74004327</v>
      </c>
      <c r="AA135">
        <v>-2.4898120000000001</v>
      </c>
      <c r="AB135">
        <v>-44.270404999999997</v>
      </c>
      <c r="AC135" t="s">
        <v>15</v>
      </c>
      <c r="AD135" t="s">
        <v>13511</v>
      </c>
      <c r="AE135" t="s">
        <v>8</v>
      </c>
      <c r="AF135" t="s">
        <v>8</v>
      </c>
      <c r="AG135">
        <v>1</v>
      </c>
      <c r="AH135" t="s">
        <v>13368</v>
      </c>
      <c r="AI135" t="s">
        <v>13511</v>
      </c>
      <c r="AJ135" t="s">
        <v>13511</v>
      </c>
      <c r="AK135">
        <v>2340022137</v>
      </c>
      <c r="AL135" t="s">
        <v>13511</v>
      </c>
      <c r="AM135" t="s">
        <v>13511</v>
      </c>
    </row>
    <row r="136" spans="1:39" x14ac:dyDescent="0.3">
      <c r="A136" t="s">
        <v>13685</v>
      </c>
      <c r="B136" t="s">
        <v>9</v>
      </c>
      <c r="C136" t="s">
        <v>13527</v>
      </c>
      <c r="D136" t="s">
        <v>13528</v>
      </c>
      <c r="E136" t="s">
        <v>35</v>
      </c>
      <c r="F136" t="s">
        <v>13529</v>
      </c>
      <c r="G136" t="s">
        <v>13529</v>
      </c>
      <c r="H136">
        <v>98000</v>
      </c>
      <c r="I136" t="s">
        <v>13530</v>
      </c>
      <c r="J136" t="s">
        <v>13633</v>
      </c>
      <c r="K136">
        <v>1160</v>
      </c>
      <c r="L136">
        <v>7</v>
      </c>
      <c r="M136" t="s">
        <v>13519</v>
      </c>
      <c r="N136" t="s">
        <v>13634</v>
      </c>
      <c r="O136" t="s">
        <v>13511</v>
      </c>
      <c r="P136">
        <v>65071255</v>
      </c>
      <c r="Q136" t="s">
        <v>13533</v>
      </c>
      <c r="R136" t="s">
        <v>13685</v>
      </c>
      <c r="S136">
        <v>1</v>
      </c>
      <c r="T136">
        <v>5</v>
      </c>
      <c r="U136" t="s">
        <v>2</v>
      </c>
      <c r="V136" t="s">
        <v>12</v>
      </c>
      <c r="W136">
        <v>1</v>
      </c>
      <c r="X136">
        <v>0</v>
      </c>
      <c r="Y136" t="s">
        <v>13635</v>
      </c>
      <c r="Z136">
        <v>74004295</v>
      </c>
      <c r="AA136">
        <v>-2.4889209999999999</v>
      </c>
      <c r="AB136">
        <v>-44.270187</v>
      </c>
      <c r="AC136" t="s">
        <v>15</v>
      </c>
      <c r="AD136" t="s">
        <v>13511</v>
      </c>
      <c r="AE136" t="s">
        <v>8</v>
      </c>
      <c r="AF136" t="s">
        <v>8</v>
      </c>
      <c r="AG136">
        <v>1</v>
      </c>
      <c r="AH136" t="s">
        <v>13368</v>
      </c>
      <c r="AI136" t="s">
        <v>13511</v>
      </c>
      <c r="AJ136" t="s">
        <v>13511</v>
      </c>
      <c r="AK136">
        <v>2340022137</v>
      </c>
      <c r="AL136" t="s">
        <v>13511</v>
      </c>
      <c r="AM136" t="s">
        <v>13511</v>
      </c>
    </row>
    <row r="137" spans="1:39" x14ac:dyDescent="0.3">
      <c r="A137" t="s">
        <v>13686</v>
      </c>
      <c r="B137" t="s">
        <v>9</v>
      </c>
      <c r="C137" t="s">
        <v>13527</v>
      </c>
      <c r="D137" t="s">
        <v>13528</v>
      </c>
      <c r="E137" t="s">
        <v>35</v>
      </c>
      <c r="F137" t="s">
        <v>13529</v>
      </c>
      <c r="G137" t="s">
        <v>13529</v>
      </c>
      <c r="H137">
        <v>98000</v>
      </c>
      <c r="I137" t="s">
        <v>13530</v>
      </c>
      <c r="J137" t="s">
        <v>13687</v>
      </c>
      <c r="K137">
        <v>3676</v>
      </c>
      <c r="L137" t="s">
        <v>13</v>
      </c>
      <c r="M137" t="s">
        <v>13634</v>
      </c>
      <c r="N137" t="s">
        <v>13511</v>
      </c>
      <c r="O137" t="s">
        <v>13511</v>
      </c>
      <c r="P137">
        <v>65071322</v>
      </c>
      <c r="Q137" t="s">
        <v>13533</v>
      </c>
      <c r="R137" t="s">
        <v>13686</v>
      </c>
      <c r="S137">
        <v>1</v>
      </c>
      <c r="T137">
        <v>5</v>
      </c>
      <c r="U137" t="s">
        <v>2</v>
      </c>
      <c r="V137" t="s">
        <v>12</v>
      </c>
      <c r="W137">
        <v>0</v>
      </c>
      <c r="X137">
        <v>1</v>
      </c>
      <c r="Y137" t="s">
        <v>13678</v>
      </c>
      <c r="Z137">
        <v>74004348</v>
      </c>
      <c r="AA137">
        <v>-2.4894295</v>
      </c>
      <c r="AB137">
        <v>-44.271715200000003</v>
      </c>
      <c r="AC137" t="s">
        <v>15</v>
      </c>
      <c r="AD137" t="s">
        <v>13511</v>
      </c>
      <c r="AE137" t="s">
        <v>8</v>
      </c>
      <c r="AF137" t="s">
        <v>8</v>
      </c>
      <c r="AG137">
        <v>2</v>
      </c>
      <c r="AH137" t="s">
        <v>13368</v>
      </c>
      <c r="AI137" t="s">
        <v>13511</v>
      </c>
      <c r="AJ137" t="s">
        <v>13511</v>
      </c>
      <c r="AK137">
        <v>2340022137</v>
      </c>
      <c r="AL137" t="s">
        <v>13511</v>
      </c>
      <c r="AM137" t="s">
        <v>13511</v>
      </c>
    </row>
    <row r="138" spans="1:39" x14ac:dyDescent="0.3">
      <c r="A138" t="s">
        <v>13688</v>
      </c>
      <c r="B138" t="s">
        <v>9</v>
      </c>
      <c r="C138" t="s">
        <v>13527</v>
      </c>
      <c r="D138" t="s">
        <v>13528</v>
      </c>
      <c r="E138" t="s">
        <v>35</v>
      </c>
      <c r="F138" t="s">
        <v>13529</v>
      </c>
      <c r="G138" t="s">
        <v>13529</v>
      </c>
      <c r="H138">
        <v>98000</v>
      </c>
      <c r="I138" t="s">
        <v>13530</v>
      </c>
      <c r="J138" t="s">
        <v>13560</v>
      </c>
      <c r="K138">
        <v>360</v>
      </c>
      <c r="L138">
        <v>3</v>
      </c>
      <c r="M138" t="s">
        <v>13634</v>
      </c>
      <c r="N138" t="s">
        <v>13511</v>
      </c>
      <c r="O138" t="s">
        <v>13511</v>
      </c>
      <c r="P138">
        <v>65071360</v>
      </c>
      <c r="Q138" t="s">
        <v>13533</v>
      </c>
      <c r="R138" t="s">
        <v>13688</v>
      </c>
      <c r="S138">
        <v>1</v>
      </c>
      <c r="T138">
        <v>5</v>
      </c>
      <c r="U138" t="s">
        <v>2</v>
      </c>
      <c r="V138" t="s">
        <v>12</v>
      </c>
      <c r="W138">
        <v>1</v>
      </c>
      <c r="X138">
        <v>0</v>
      </c>
      <c r="Y138" t="s">
        <v>13678</v>
      </c>
      <c r="Z138">
        <v>74004358</v>
      </c>
      <c r="AA138">
        <v>-2.4895010000000002</v>
      </c>
      <c r="AB138">
        <v>-44.270916</v>
      </c>
      <c r="AC138" t="s">
        <v>15</v>
      </c>
      <c r="AD138" t="s">
        <v>13511</v>
      </c>
      <c r="AE138" t="s">
        <v>8</v>
      </c>
      <c r="AF138" t="s">
        <v>8</v>
      </c>
      <c r="AG138">
        <v>1</v>
      </c>
      <c r="AH138" t="s">
        <v>13368</v>
      </c>
      <c r="AI138" t="s">
        <v>13511</v>
      </c>
      <c r="AJ138" t="s">
        <v>13511</v>
      </c>
      <c r="AK138">
        <v>2340022137</v>
      </c>
      <c r="AL138" t="s">
        <v>13511</v>
      </c>
      <c r="AM138" t="s">
        <v>13511</v>
      </c>
    </row>
    <row r="139" spans="1:39" x14ac:dyDescent="0.3">
      <c r="A139" t="s">
        <v>13689</v>
      </c>
      <c r="B139" t="s">
        <v>9</v>
      </c>
      <c r="C139" t="s">
        <v>13527</v>
      </c>
      <c r="D139" t="s">
        <v>13528</v>
      </c>
      <c r="E139" t="s">
        <v>35</v>
      </c>
      <c r="F139" t="s">
        <v>13529</v>
      </c>
      <c r="G139" t="s">
        <v>13529</v>
      </c>
      <c r="H139">
        <v>98000</v>
      </c>
      <c r="I139" t="s">
        <v>13530</v>
      </c>
      <c r="J139" t="s">
        <v>13560</v>
      </c>
      <c r="K139">
        <v>360</v>
      </c>
      <c r="L139">
        <v>30</v>
      </c>
      <c r="M139" t="s">
        <v>13677</v>
      </c>
      <c r="N139" t="s">
        <v>13511</v>
      </c>
      <c r="O139" t="s">
        <v>13511</v>
      </c>
      <c r="P139">
        <v>65071360</v>
      </c>
      <c r="Q139" t="s">
        <v>13533</v>
      </c>
      <c r="R139" t="s">
        <v>13689</v>
      </c>
      <c r="S139">
        <v>1</v>
      </c>
      <c r="T139">
        <v>5</v>
      </c>
      <c r="U139" t="s">
        <v>2</v>
      </c>
      <c r="V139" t="s">
        <v>12</v>
      </c>
      <c r="W139">
        <v>1</v>
      </c>
      <c r="X139">
        <v>0</v>
      </c>
      <c r="Y139" t="s">
        <v>13678</v>
      </c>
      <c r="Z139">
        <v>74004301</v>
      </c>
      <c r="AA139">
        <v>-2.489795</v>
      </c>
      <c r="AB139">
        <v>-44.270994999999999</v>
      </c>
      <c r="AC139" t="s">
        <v>15</v>
      </c>
      <c r="AD139" t="s">
        <v>13511</v>
      </c>
      <c r="AE139" t="s">
        <v>8</v>
      </c>
      <c r="AF139" t="s">
        <v>8</v>
      </c>
      <c r="AG139">
        <v>1</v>
      </c>
      <c r="AH139" t="s">
        <v>13368</v>
      </c>
      <c r="AI139" t="s">
        <v>13511</v>
      </c>
      <c r="AJ139" t="s">
        <v>13511</v>
      </c>
      <c r="AK139">
        <v>2340022137</v>
      </c>
      <c r="AL139" t="s">
        <v>13511</v>
      </c>
      <c r="AM139" t="s">
        <v>13511</v>
      </c>
    </row>
    <row r="140" spans="1:39" x14ac:dyDescent="0.3">
      <c r="A140" t="s">
        <v>13690</v>
      </c>
      <c r="B140" t="s">
        <v>9</v>
      </c>
      <c r="C140" t="s">
        <v>13527</v>
      </c>
      <c r="D140" t="s">
        <v>13528</v>
      </c>
      <c r="E140" t="s">
        <v>35</v>
      </c>
      <c r="F140" t="s">
        <v>13529</v>
      </c>
      <c r="G140" t="s">
        <v>13529</v>
      </c>
      <c r="H140">
        <v>98000</v>
      </c>
      <c r="I140" t="s">
        <v>13530</v>
      </c>
      <c r="J140" t="s">
        <v>13560</v>
      </c>
      <c r="K140">
        <v>360</v>
      </c>
      <c r="L140">
        <v>26</v>
      </c>
      <c r="M140" t="s">
        <v>13677</v>
      </c>
      <c r="N140" t="s">
        <v>13511</v>
      </c>
      <c r="O140" t="s">
        <v>13511</v>
      </c>
      <c r="P140">
        <v>65071360</v>
      </c>
      <c r="Q140" t="s">
        <v>13533</v>
      </c>
      <c r="R140" t="s">
        <v>13690</v>
      </c>
      <c r="S140">
        <v>1</v>
      </c>
      <c r="T140">
        <v>5</v>
      </c>
      <c r="U140" t="s">
        <v>2</v>
      </c>
      <c r="V140" t="s">
        <v>12</v>
      </c>
      <c r="W140">
        <v>1</v>
      </c>
      <c r="X140">
        <v>0</v>
      </c>
      <c r="Y140" t="s">
        <v>13678</v>
      </c>
      <c r="Z140">
        <v>74004303</v>
      </c>
      <c r="AA140">
        <v>-2.4898099999999999</v>
      </c>
      <c r="AB140">
        <v>-44.270228000000003</v>
      </c>
      <c r="AC140" t="s">
        <v>15</v>
      </c>
      <c r="AD140" t="s">
        <v>13511</v>
      </c>
      <c r="AE140" t="s">
        <v>8</v>
      </c>
      <c r="AF140" t="s">
        <v>8</v>
      </c>
      <c r="AG140">
        <v>2</v>
      </c>
      <c r="AH140" t="s">
        <v>13368</v>
      </c>
      <c r="AI140" t="s">
        <v>13511</v>
      </c>
      <c r="AJ140" t="s">
        <v>13511</v>
      </c>
      <c r="AK140">
        <v>2340022137</v>
      </c>
      <c r="AL140" t="s">
        <v>13511</v>
      </c>
      <c r="AM140" t="s">
        <v>13511</v>
      </c>
    </row>
    <row r="141" spans="1:39" x14ac:dyDescent="0.3">
      <c r="A141" t="s">
        <v>13691</v>
      </c>
      <c r="B141" t="s">
        <v>9</v>
      </c>
      <c r="C141" t="s">
        <v>13527</v>
      </c>
      <c r="D141" t="s">
        <v>13528</v>
      </c>
      <c r="E141" t="s">
        <v>35</v>
      </c>
      <c r="F141" t="s">
        <v>13529</v>
      </c>
      <c r="G141" t="s">
        <v>13529</v>
      </c>
      <c r="H141">
        <v>98000</v>
      </c>
      <c r="I141" t="s">
        <v>13530</v>
      </c>
      <c r="J141" t="s">
        <v>13560</v>
      </c>
      <c r="K141">
        <v>360</v>
      </c>
      <c r="L141">
        <v>7</v>
      </c>
      <c r="M141" t="s">
        <v>13634</v>
      </c>
      <c r="N141" t="s">
        <v>13511</v>
      </c>
      <c r="O141" t="s">
        <v>13511</v>
      </c>
      <c r="P141">
        <v>65071360</v>
      </c>
      <c r="Q141" t="s">
        <v>13533</v>
      </c>
      <c r="R141" t="s">
        <v>13691</v>
      </c>
      <c r="S141">
        <v>1</v>
      </c>
      <c r="T141">
        <v>5</v>
      </c>
      <c r="U141" t="s">
        <v>2</v>
      </c>
      <c r="V141" t="s">
        <v>12</v>
      </c>
      <c r="W141">
        <v>1</v>
      </c>
      <c r="X141">
        <v>0</v>
      </c>
      <c r="Y141" t="s">
        <v>13678</v>
      </c>
      <c r="Z141">
        <v>74004306</v>
      </c>
      <c r="AA141">
        <v>-2.4895070000000001</v>
      </c>
      <c r="AB141">
        <v>-44.270784999999997</v>
      </c>
      <c r="AC141" t="s">
        <v>15</v>
      </c>
      <c r="AD141" t="s">
        <v>13511</v>
      </c>
      <c r="AE141" t="s">
        <v>8</v>
      </c>
      <c r="AF141" t="s">
        <v>8</v>
      </c>
      <c r="AG141">
        <v>2</v>
      </c>
      <c r="AH141" t="s">
        <v>13368</v>
      </c>
      <c r="AI141" t="s">
        <v>13511</v>
      </c>
      <c r="AJ141" t="s">
        <v>13511</v>
      </c>
      <c r="AK141">
        <v>2340022137</v>
      </c>
      <c r="AL141" t="s">
        <v>13511</v>
      </c>
      <c r="AM141" t="s">
        <v>13511</v>
      </c>
    </row>
    <row r="142" spans="1:39" x14ac:dyDescent="0.3">
      <c r="A142" t="s">
        <v>13692</v>
      </c>
      <c r="B142" t="s">
        <v>9</v>
      </c>
      <c r="C142" t="s">
        <v>13527</v>
      </c>
      <c r="D142" t="s">
        <v>13528</v>
      </c>
      <c r="E142" t="s">
        <v>35</v>
      </c>
      <c r="F142" t="s">
        <v>13529</v>
      </c>
      <c r="G142" t="s">
        <v>13529</v>
      </c>
      <c r="H142">
        <v>98000</v>
      </c>
      <c r="I142" t="s">
        <v>13530</v>
      </c>
      <c r="J142" t="s">
        <v>13560</v>
      </c>
      <c r="K142">
        <v>360</v>
      </c>
      <c r="L142">
        <v>32</v>
      </c>
      <c r="M142" t="s">
        <v>13677</v>
      </c>
      <c r="N142" t="s">
        <v>13511</v>
      </c>
      <c r="O142" t="s">
        <v>13511</v>
      </c>
      <c r="P142">
        <v>65071360</v>
      </c>
      <c r="Q142" t="s">
        <v>13533</v>
      </c>
      <c r="R142" t="s">
        <v>13692</v>
      </c>
      <c r="S142">
        <v>1</v>
      </c>
      <c r="T142">
        <v>5</v>
      </c>
      <c r="U142" t="s">
        <v>2</v>
      </c>
      <c r="V142" t="s">
        <v>12</v>
      </c>
      <c r="W142">
        <v>1</v>
      </c>
      <c r="X142">
        <v>0</v>
      </c>
      <c r="Y142" t="s">
        <v>13678</v>
      </c>
      <c r="Z142">
        <v>74004377</v>
      </c>
      <c r="AA142">
        <v>-2.489754</v>
      </c>
      <c r="AB142">
        <v>-44.271442999999998</v>
      </c>
      <c r="AC142" t="s">
        <v>15</v>
      </c>
      <c r="AD142" t="s">
        <v>13511</v>
      </c>
      <c r="AE142" t="s">
        <v>8</v>
      </c>
      <c r="AF142" t="s">
        <v>8</v>
      </c>
      <c r="AG142">
        <v>2</v>
      </c>
      <c r="AH142" t="s">
        <v>13368</v>
      </c>
      <c r="AI142" t="s">
        <v>13511</v>
      </c>
      <c r="AJ142" t="s">
        <v>13511</v>
      </c>
      <c r="AK142">
        <v>2340022137</v>
      </c>
      <c r="AL142" t="s">
        <v>13511</v>
      </c>
      <c r="AM142" t="s">
        <v>13511</v>
      </c>
    </row>
    <row r="143" spans="1:39" x14ac:dyDescent="0.3">
      <c r="A143" t="s">
        <v>13693</v>
      </c>
      <c r="B143" t="s">
        <v>9</v>
      </c>
      <c r="C143" t="s">
        <v>13527</v>
      </c>
      <c r="D143" t="s">
        <v>13528</v>
      </c>
      <c r="E143" t="s">
        <v>35</v>
      </c>
      <c r="F143" t="s">
        <v>13529</v>
      </c>
      <c r="G143" t="s">
        <v>13529</v>
      </c>
      <c r="H143">
        <v>98000</v>
      </c>
      <c r="I143" t="s">
        <v>13530</v>
      </c>
      <c r="J143" t="s">
        <v>13560</v>
      </c>
      <c r="K143">
        <v>360</v>
      </c>
      <c r="L143">
        <v>25</v>
      </c>
      <c r="M143" t="s">
        <v>13677</v>
      </c>
      <c r="N143" t="s">
        <v>13511</v>
      </c>
      <c r="O143" t="s">
        <v>13511</v>
      </c>
      <c r="P143">
        <v>65071360</v>
      </c>
      <c r="Q143" t="s">
        <v>13533</v>
      </c>
      <c r="R143" t="s">
        <v>13693</v>
      </c>
      <c r="S143">
        <v>1</v>
      </c>
      <c r="T143">
        <v>5</v>
      </c>
      <c r="U143" t="s">
        <v>2</v>
      </c>
      <c r="V143" t="s">
        <v>12</v>
      </c>
      <c r="W143">
        <v>0</v>
      </c>
      <c r="X143">
        <v>1</v>
      </c>
      <c r="Y143" t="s">
        <v>13678</v>
      </c>
      <c r="Z143">
        <v>74004380</v>
      </c>
      <c r="AA143">
        <v>-2.4898099999999999</v>
      </c>
      <c r="AB143">
        <v>-44.270043000000001</v>
      </c>
      <c r="AC143" t="s">
        <v>15</v>
      </c>
      <c r="AD143" t="s">
        <v>13511</v>
      </c>
      <c r="AE143" t="s">
        <v>8</v>
      </c>
      <c r="AF143" t="s">
        <v>8</v>
      </c>
      <c r="AG143">
        <v>1</v>
      </c>
      <c r="AH143" t="s">
        <v>13368</v>
      </c>
      <c r="AI143" t="s">
        <v>13511</v>
      </c>
      <c r="AJ143" t="s">
        <v>13511</v>
      </c>
      <c r="AK143">
        <v>2340022137</v>
      </c>
      <c r="AL143" t="s">
        <v>13511</v>
      </c>
      <c r="AM143" t="s">
        <v>13511</v>
      </c>
    </row>
    <row r="144" spans="1:39" x14ac:dyDescent="0.3">
      <c r="A144" t="s">
        <v>13694</v>
      </c>
      <c r="B144" t="s">
        <v>9</v>
      </c>
      <c r="C144" t="s">
        <v>13527</v>
      </c>
      <c r="D144" t="s">
        <v>13528</v>
      </c>
      <c r="E144" t="s">
        <v>35</v>
      </c>
      <c r="F144" t="s">
        <v>13529</v>
      </c>
      <c r="G144" t="s">
        <v>13529</v>
      </c>
      <c r="H144">
        <v>98000</v>
      </c>
      <c r="I144" t="s">
        <v>13530</v>
      </c>
      <c r="J144" t="s">
        <v>13560</v>
      </c>
      <c r="K144">
        <v>360</v>
      </c>
      <c r="L144">
        <v>28</v>
      </c>
      <c r="M144" t="s">
        <v>13677</v>
      </c>
      <c r="N144" t="s">
        <v>13511</v>
      </c>
      <c r="O144" t="s">
        <v>13511</v>
      </c>
      <c r="P144">
        <v>65071360</v>
      </c>
      <c r="Q144" t="s">
        <v>13533</v>
      </c>
      <c r="R144" t="s">
        <v>13694</v>
      </c>
      <c r="S144">
        <v>1</v>
      </c>
      <c r="T144">
        <v>5</v>
      </c>
      <c r="U144" t="s">
        <v>2</v>
      </c>
      <c r="V144" t="s">
        <v>12</v>
      </c>
      <c r="W144">
        <v>1</v>
      </c>
      <c r="X144">
        <v>0</v>
      </c>
      <c r="Y144" t="s">
        <v>13678</v>
      </c>
      <c r="Z144">
        <v>74004388</v>
      </c>
      <c r="AA144">
        <v>-2.4898039999999999</v>
      </c>
      <c r="AB144">
        <v>-44.270581999999997</v>
      </c>
      <c r="AC144" t="s">
        <v>15</v>
      </c>
      <c r="AD144" t="s">
        <v>13511</v>
      </c>
      <c r="AE144" t="s">
        <v>8</v>
      </c>
      <c r="AF144" t="s">
        <v>8</v>
      </c>
      <c r="AG144">
        <v>2</v>
      </c>
      <c r="AH144" t="s">
        <v>13368</v>
      </c>
      <c r="AI144" t="s">
        <v>13511</v>
      </c>
      <c r="AJ144" t="s">
        <v>13511</v>
      </c>
      <c r="AK144">
        <v>2340022137</v>
      </c>
      <c r="AL144" t="s">
        <v>13511</v>
      </c>
      <c r="AM144" t="s">
        <v>13511</v>
      </c>
    </row>
    <row r="145" spans="1:39" x14ac:dyDescent="0.3">
      <c r="A145" t="s">
        <v>13695</v>
      </c>
      <c r="B145" t="s">
        <v>9</v>
      </c>
      <c r="C145" t="s">
        <v>13527</v>
      </c>
      <c r="D145" t="s">
        <v>13528</v>
      </c>
      <c r="E145" t="s">
        <v>35</v>
      </c>
      <c r="F145" t="s">
        <v>13529</v>
      </c>
      <c r="G145" t="s">
        <v>13529</v>
      </c>
      <c r="H145">
        <v>98000</v>
      </c>
      <c r="I145" t="s">
        <v>13530</v>
      </c>
      <c r="J145" t="s">
        <v>13696</v>
      </c>
      <c r="K145">
        <v>4254</v>
      </c>
      <c r="L145">
        <v>10</v>
      </c>
      <c r="M145" t="s">
        <v>13511</v>
      </c>
      <c r="N145" t="s">
        <v>13511</v>
      </c>
      <c r="O145" t="s">
        <v>13511</v>
      </c>
      <c r="P145">
        <v>65071720</v>
      </c>
      <c r="Q145" t="s">
        <v>13533</v>
      </c>
      <c r="R145" t="s">
        <v>13695</v>
      </c>
      <c r="S145">
        <v>1</v>
      </c>
      <c r="T145">
        <v>5</v>
      </c>
      <c r="U145" t="s">
        <v>2</v>
      </c>
      <c r="V145" t="s">
        <v>12</v>
      </c>
      <c r="W145">
        <v>1</v>
      </c>
      <c r="X145">
        <v>0</v>
      </c>
      <c r="Y145" t="s">
        <v>13542</v>
      </c>
      <c r="Z145">
        <v>74004338</v>
      </c>
      <c r="AA145">
        <v>-2.4883730000000002</v>
      </c>
      <c r="AB145">
        <v>-44.269984000000001</v>
      </c>
      <c r="AC145" t="s">
        <v>15</v>
      </c>
      <c r="AD145" t="s">
        <v>13511</v>
      </c>
      <c r="AE145" t="s">
        <v>8</v>
      </c>
      <c r="AF145" t="s">
        <v>8</v>
      </c>
      <c r="AG145">
        <v>1</v>
      </c>
      <c r="AH145" t="s">
        <v>13368</v>
      </c>
      <c r="AI145" t="s">
        <v>13511</v>
      </c>
      <c r="AJ145" t="s">
        <v>13511</v>
      </c>
      <c r="AK145">
        <v>2340022137</v>
      </c>
      <c r="AL145" t="s">
        <v>13511</v>
      </c>
      <c r="AM145" t="s">
        <v>13511</v>
      </c>
    </row>
    <row r="146" spans="1:39" x14ac:dyDescent="0.3">
      <c r="A146" t="s">
        <v>13697</v>
      </c>
      <c r="B146" t="s">
        <v>9</v>
      </c>
      <c r="C146" t="s">
        <v>13527</v>
      </c>
      <c r="D146" t="s">
        <v>13528</v>
      </c>
      <c r="E146" t="s">
        <v>35</v>
      </c>
      <c r="F146" t="s">
        <v>13529</v>
      </c>
      <c r="G146" t="s">
        <v>13529</v>
      </c>
      <c r="H146">
        <v>98000</v>
      </c>
      <c r="I146" t="s">
        <v>13530</v>
      </c>
      <c r="J146" t="s">
        <v>13633</v>
      </c>
      <c r="K146">
        <v>1160</v>
      </c>
      <c r="L146">
        <v>2</v>
      </c>
      <c r="M146" t="s">
        <v>13698</v>
      </c>
      <c r="N146" t="s">
        <v>13511</v>
      </c>
      <c r="O146" t="s">
        <v>13511</v>
      </c>
      <c r="P146">
        <v>65071255</v>
      </c>
      <c r="Q146" t="s">
        <v>13533</v>
      </c>
      <c r="R146" t="s">
        <v>13697</v>
      </c>
      <c r="S146">
        <v>1</v>
      </c>
      <c r="T146">
        <v>5</v>
      </c>
      <c r="U146" t="s">
        <v>2</v>
      </c>
      <c r="V146" t="s">
        <v>12</v>
      </c>
      <c r="W146">
        <v>1</v>
      </c>
      <c r="X146">
        <v>0</v>
      </c>
      <c r="Y146" t="s">
        <v>13635</v>
      </c>
      <c r="Z146">
        <v>74004385</v>
      </c>
      <c r="AA146">
        <v>-2.4888949999999999</v>
      </c>
      <c r="AB146">
        <v>-44.270401</v>
      </c>
      <c r="AC146" t="s">
        <v>15</v>
      </c>
      <c r="AD146" t="s">
        <v>13511</v>
      </c>
      <c r="AE146" t="s">
        <v>8</v>
      </c>
      <c r="AF146" t="s">
        <v>8</v>
      </c>
      <c r="AG146">
        <v>1</v>
      </c>
      <c r="AH146" t="s">
        <v>13368</v>
      </c>
      <c r="AI146" t="s">
        <v>13511</v>
      </c>
      <c r="AJ146" t="s">
        <v>13511</v>
      </c>
      <c r="AK146">
        <v>2340022137</v>
      </c>
      <c r="AL146" t="s">
        <v>13511</v>
      </c>
      <c r="AM146" t="s">
        <v>13511</v>
      </c>
    </row>
    <row r="147" spans="1:39" x14ac:dyDescent="0.3">
      <c r="A147" t="s">
        <v>13699</v>
      </c>
      <c r="B147" t="s">
        <v>9</v>
      </c>
      <c r="C147" t="s">
        <v>13527</v>
      </c>
      <c r="D147" t="s">
        <v>13528</v>
      </c>
      <c r="E147" t="s">
        <v>35</v>
      </c>
      <c r="F147" t="s">
        <v>13529</v>
      </c>
      <c r="G147" t="s">
        <v>13529</v>
      </c>
      <c r="H147">
        <v>98000</v>
      </c>
      <c r="I147" t="s">
        <v>13530</v>
      </c>
      <c r="J147" t="s">
        <v>13560</v>
      </c>
      <c r="K147">
        <v>360</v>
      </c>
      <c r="L147" t="s">
        <v>13</v>
      </c>
      <c r="M147" t="s">
        <v>13700</v>
      </c>
      <c r="N147" t="s">
        <v>13511</v>
      </c>
      <c r="O147" t="s">
        <v>13511</v>
      </c>
      <c r="P147">
        <v>65071360</v>
      </c>
      <c r="Q147" t="s">
        <v>13533</v>
      </c>
      <c r="R147" t="s">
        <v>13699</v>
      </c>
      <c r="S147">
        <v>1</v>
      </c>
      <c r="T147">
        <v>5</v>
      </c>
      <c r="U147" t="s">
        <v>2</v>
      </c>
      <c r="V147" t="s">
        <v>12</v>
      </c>
      <c r="W147">
        <v>0</v>
      </c>
      <c r="X147">
        <v>1</v>
      </c>
      <c r="Y147" t="s">
        <v>13678</v>
      </c>
      <c r="Z147">
        <v>74004410</v>
      </c>
      <c r="AA147">
        <v>-2.4895139999999998</v>
      </c>
      <c r="AB147">
        <v>-44.270549000000003</v>
      </c>
      <c r="AC147" t="s">
        <v>15</v>
      </c>
      <c r="AD147" t="s">
        <v>13511</v>
      </c>
      <c r="AE147" t="s">
        <v>8</v>
      </c>
      <c r="AF147" t="s">
        <v>8</v>
      </c>
      <c r="AG147">
        <v>3</v>
      </c>
      <c r="AH147" t="s">
        <v>13368</v>
      </c>
      <c r="AI147" t="s">
        <v>13511</v>
      </c>
      <c r="AJ147" t="s">
        <v>13511</v>
      </c>
      <c r="AK147">
        <v>2340022137</v>
      </c>
      <c r="AL147" t="s">
        <v>13511</v>
      </c>
      <c r="AM147" t="s">
        <v>13511</v>
      </c>
    </row>
    <row r="148" spans="1:39" x14ac:dyDescent="0.3">
      <c r="A148" t="s">
        <v>14627</v>
      </c>
      <c r="B148" t="s">
        <v>9</v>
      </c>
      <c r="C148" t="s">
        <v>13527</v>
      </c>
      <c r="D148" t="s">
        <v>13528</v>
      </c>
      <c r="E148" t="s">
        <v>35</v>
      </c>
      <c r="F148" t="s">
        <v>13529</v>
      </c>
      <c r="G148" t="s">
        <v>13529</v>
      </c>
      <c r="H148">
        <v>98000</v>
      </c>
      <c r="I148" t="s">
        <v>13530</v>
      </c>
      <c r="J148" t="s">
        <v>13552</v>
      </c>
      <c r="K148">
        <v>362</v>
      </c>
      <c r="L148" t="s">
        <v>13</v>
      </c>
      <c r="M148" t="s">
        <v>14628</v>
      </c>
      <c r="N148" t="s">
        <v>13511</v>
      </c>
      <c r="O148" t="s">
        <v>13511</v>
      </c>
      <c r="P148">
        <v>65071690</v>
      </c>
      <c r="Q148" t="s">
        <v>13533</v>
      </c>
      <c r="R148" t="s">
        <v>14627</v>
      </c>
      <c r="S148">
        <v>10</v>
      </c>
      <c r="T148">
        <v>5</v>
      </c>
      <c r="U148" t="s">
        <v>2</v>
      </c>
      <c r="V148" t="s">
        <v>12</v>
      </c>
      <c r="W148">
        <v>9</v>
      </c>
      <c r="X148">
        <v>1</v>
      </c>
      <c r="Y148" t="s">
        <v>13581</v>
      </c>
      <c r="Z148">
        <v>74246789</v>
      </c>
      <c r="AA148">
        <v>-2.4875333999999998</v>
      </c>
      <c r="AB148">
        <v>-44.267482700000002</v>
      </c>
      <c r="AC148" t="s">
        <v>6</v>
      </c>
      <c r="AD148" t="s">
        <v>8</v>
      </c>
      <c r="AE148" t="s">
        <v>8</v>
      </c>
      <c r="AF148" t="s">
        <v>8</v>
      </c>
      <c r="AG148">
        <v>4</v>
      </c>
      <c r="AH148" t="s">
        <v>13368</v>
      </c>
      <c r="AI148" t="s">
        <v>13511</v>
      </c>
      <c r="AJ148" t="s">
        <v>13511</v>
      </c>
      <c r="AK148">
        <v>2340022137</v>
      </c>
      <c r="AL148" t="s">
        <v>13511</v>
      </c>
      <c r="AM148" t="s">
        <v>13511</v>
      </c>
    </row>
    <row r="149" spans="1:39" x14ac:dyDescent="0.3">
      <c r="A149" t="s">
        <v>13701</v>
      </c>
      <c r="B149" t="s">
        <v>9</v>
      </c>
      <c r="C149" t="s">
        <v>13527</v>
      </c>
      <c r="D149" t="s">
        <v>13528</v>
      </c>
      <c r="E149" t="s">
        <v>35</v>
      </c>
      <c r="F149" t="s">
        <v>13529</v>
      </c>
      <c r="G149" t="s">
        <v>13529</v>
      </c>
      <c r="H149">
        <v>98000</v>
      </c>
      <c r="I149" t="s">
        <v>13530</v>
      </c>
      <c r="J149" t="s">
        <v>13662</v>
      </c>
      <c r="K149">
        <v>91</v>
      </c>
      <c r="L149" t="s">
        <v>13</v>
      </c>
      <c r="M149" t="s">
        <v>13511</v>
      </c>
      <c r="N149" t="s">
        <v>13511</v>
      </c>
      <c r="O149" t="s">
        <v>13511</v>
      </c>
      <c r="P149">
        <v>65071630</v>
      </c>
      <c r="Q149" t="s">
        <v>13533</v>
      </c>
      <c r="R149" t="s">
        <v>13701</v>
      </c>
      <c r="S149">
        <v>3</v>
      </c>
      <c r="T149">
        <v>5</v>
      </c>
      <c r="U149" t="s">
        <v>2</v>
      </c>
      <c r="V149" t="s">
        <v>12</v>
      </c>
      <c r="W149">
        <v>3</v>
      </c>
      <c r="X149">
        <v>0</v>
      </c>
      <c r="Y149" t="s">
        <v>13542</v>
      </c>
      <c r="Z149">
        <v>74318394</v>
      </c>
      <c r="AA149">
        <v>-2.4876033</v>
      </c>
      <c r="AB149">
        <v>-44.269762200000002</v>
      </c>
      <c r="AC149" t="s">
        <v>6</v>
      </c>
      <c r="AD149" t="s">
        <v>8</v>
      </c>
      <c r="AE149" t="s">
        <v>8</v>
      </c>
      <c r="AF149" t="s">
        <v>8</v>
      </c>
      <c r="AG149">
        <v>3</v>
      </c>
      <c r="AH149" t="s">
        <v>13368</v>
      </c>
      <c r="AI149" t="s">
        <v>13511</v>
      </c>
      <c r="AJ149" t="s">
        <v>13511</v>
      </c>
      <c r="AK149">
        <v>2340022137</v>
      </c>
      <c r="AL149" t="s">
        <v>13511</v>
      </c>
      <c r="AM149" t="s">
        <v>13511</v>
      </c>
    </row>
    <row r="150" spans="1:39" x14ac:dyDescent="0.3">
      <c r="A150" t="s">
        <v>14652</v>
      </c>
      <c r="B150" t="s">
        <v>9</v>
      </c>
      <c r="C150" t="s">
        <v>14653</v>
      </c>
      <c r="D150" t="s">
        <v>14654</v>
      </c>
      <c r="E150" t="s">
        <v>22</v>
      </c>
      <c r="F150" t="s">
        <v>14655</v>
      </c>
      <c r="G150" t="s">
        <v>14655</v>
      </c>
      <c r="H150">
        <v>91000</v>
      </c>
      <c r="I150" t="s">
        <v>14656</v>
      </c>
      <c r="J150" t="s">
        <v>14657</v>
      </c>
      <c r="K150">
        <v>6235</v>
      </c>
      <c r="L150">
        <v>56</v>
      </c>
      <c r="M150" t="s">
        <v>13511</v>
      </c>
      <c r="N150" t="s">
        <v>13511</v>
      </c>
      <c r="O150" t="s">
        <v>13511</v>
      </c>
      <c r="P150">
        <v>66645100</v>
      </c>
      <c r="Q150" t="s">
        <v>14658</v>
      </c>
      <c r="R150" t="s">
        <v>14652</v>
      </c>
      <c r="S150">
        <v>1</v>
      </c>
      <c r="T150">
        <v>13</v>
      </c>
      <c r="U150" t="s">
        <v>2</v>
      </c>
      <c r="V150" t="s">
        <v>12</v>
      </c>
      <c r="W150">
        <v>1</v>
      </c>
      <c r="X150">
        <v>0</v>
      </c>
      <c r="Y150" t="s">
        <v>14659</v>
      </c>
      <c r="Z150">
        <v>28082815</v>
      </c>
      <c r="AA150">
        <v>-1.4098919999999999</v>
      </c>
      <c r="AB150">
        <v>-48.427506000000001</v>
      </c>
      <c r="AC150" t="s">
        <v>15</v>
      </c>
      <c r="AD150" t="s">
        <v>13511</v>
      </c>
      <c r="AE150" t="s">
        <v>8</v>
      </c>
      <c r="AF150" t="s">
        <v>8</v>
      </c>
      <c r="AG150">
        <v>2</v>
      </c>
      <c r="AH150" t="s">
        <v>13368</v>
      </c>
      <c r="AI150" t="s">
        <v>13511</v>
      </c>
      <c r="AJ150" t="s">
        <v>13511</v>
      </c>
      <c r="AK150">
        <v>490572894</v>
      </c>
      <c r="AL150" t="s">
        <v>13511</v>
      </c>
      <c r="AM150" t="s">
        <v>14660</v>
      </c>
    </row>
    <row r="151" spans="1:39" x14ac:dyDescent="0.3">
      <c r="A151" t="s">
        <v>14834</v>
      </c>
      <c r="B151" t="s">
        <v>9</v>
      </c>
      <c r="C151" t="s">
        <v>14835</v>
      </c>
      <c r="D151" t="s">
        <v>14836</v>
      </c>
      <c r="E151" t="s">
        <v>22</v>
      </c>
      <c r="F151" t="s">
        <v>14655</v>
      </c>
      <c r="G151" t="s">
        <v>14655</v>
      </c>
      <c r="H151">
        <v>91000</v>
      </c>
      <c r="I151" t="s">
        <v>14656</v>
      </c>
      <c r="J151" t="s">
        <v>14837</v>
      </c>
      <c r="K151">
        <v>441</v>
      </c>
      <c r="L151">
        <v>1817</v>
      </c>
      <c r="M151" t="s">
        <v>14833</v>
      </c>
      <c r="N151" t="s">
        <v>14838</v>
      </c>
      <c r="O151" t="s">
        <v>13511</v>
      </c>
      <c r="P151">
        <v>66825010</v>
      </c>
      <c r="Q151" t="s">
        <v>14839</v>
      </c>
      <c r="R151" t="s">
        <v>14834</v>
      </c>
      <c r="S151">
        <v>16</v>
      </c>
      <c r="T151">
        <v>8</v>
      </c>
      <c r="U151" t="s">
        <v>2</v>
      </c>
      <c r="V151" t="s">
        <v>12</v>
      </c>
      <c r="W151">
        <v>16</v>
      </c>
      <c r="X151">
        <v>0</v>
      </c>
      <c r="Y151" t="s">
        <v>14840</v>
      </c>
      <c r="Z151">
        <v>80364581</v>
      </c>
      <c r="AA151">
        <v>-1.3366425</v>
      </c>
      <c r="AB151">
        <v>-48.4649657</v>
      </c>
      <c r="AC151" t="s">
        <v>6</v>
      </c>
      <c r="AD151" t="s">
        <v>7</v>
      </c>
      <c r="AE151" t="s">
        <v>7</v>
      </c>
      <c r="AF151" t="s">
        <v>8</v>
      </c>
      <c r="AG151">
        <v>2</v>
      </c>
      <c r="AH151" t="s">
        <v>13368</v>
      </c>
      <c r="AI151" t="s">
        <v>13511</v>
      </c>
      <c r="AJ151" t="s">
        <v>13511</v>
      </c>
      <c r="AK151">
        <v>2855309820</v>
      </c>
      <c r="AL151" t="s">
        <v>13511</v>
      </c>
      <c r="AM151" t="s">
        <v>13511</v>
      </c>
    </row>
    <row r="152" spans="1:39" x14ac:dyDescent="0.3">
      <c r="A152" t="s">
        <v>14788</v>
      </c>
      <c r="B152" t="s">
        <v>13492</v>
      </c>
      <c r="C152" t="s">
        <v>14662</v>
      </c>
      <c r="D152" t="s">
        <v>14611</v>
      </c>
      <c r="E152" t="s">
        <v>13703</v>
      </c>
      <c r="F152" t="s">
        <v>14612</v>
      </c>
      <c r="G152" t="s">
        <v>14612</v>
      </c>
      <c r="H152">
        <v>41235</v>
      </c>
      <c r="I152" t="s">
        <v>14613</v>
      </c>
      <c r="J152" t="s">
        <v>14669</v>
      </c>
      <c r="K152">
        <v>2260799940</v>
      </c>
      <c r="L152">
        <v>45</v>
      </c>
      <c r="M152" t="s">
        <v>13511</v>
      </c>
      <c r="N152" t="s">
        <v>13511</v>
      </c>
      <c r="O152" t="s">
        <v>13511</v>
      </c>
      <c r="P152">
        <v>85601860</v>
      </c>
      <c r="Q152" t="s">
        <v>14664</v>
      </c>
      <c r="R152" t="s">
        <v>14788</v>
      </c>
      <c r="S152">
        <v>1</v>
      </c>
      <c r="T152">
        <v>15</v>
      </c>
      <c r="U152" t="s">
        <v>2</v>
      </c>
      <c r="V152" t="s">
        <v>12</v>
      </c>
      <c r="W152">
        <v>1</v>
      </c>
      <c r="X152">
        <v>0</v>
      </c>
      <c r="Y152" t="s">
        <v>14670</v>
      </c>
      <c r="Z152">
        <v>80426132</v>
      </c>
      <c r="AA152">
        <v>-26.104274</v>
      </c>
      <c r="AB152">
        <v>-53.047718000000003</v>
      </c>
      <c r="AC152" t="s">
        <v>15</v>
      </c>
      <c r="AD152" t="s">
        <v>13511</v>
      </c>
      <c r="AE152" t="s">
        <v>8</v>
      </c>
      <c r="AF152" t="s">
        <v>8</v>
      </c>
      <c r="AG152">
        <v>1</v>
      </c>
      <c r="AH152" t="s">
        <v>13368</v>
      </c>
      <c r="AI152" t="s">
        <v>13511</v>
      </c>
      <c r="AJ152" t="s">
        <v>13511</v>
      </c>
      <c r="AK152">
        <v>2603571162</v>
      </c>
      <c r="AL152" t="s">
        <v>13511</v>
      </c>
      <c r="AM152" t="s">
        <v>13511</v>
      </c>
    </row>
    <row r="153" spans="1:39" x14ac:dyDescent="0.3">
      <c r="A153" t="s">
        <v>14661</v>
      </c>
      <c r="B153" t="s">
        <v>13492</v>
      </c>
      <c r="C153" t="s">
        <v>14662</v>
      </c>
      <c r="D153" t="s">
        <v>14611</v>
      </c>
      <c r="E153" t="s">
        <v>13703</v>
      </c>
      <c r="F153" t="s">
        <v>14612</v>
      </c>
      <c r="G153" t="s">
        <v>14612</v>
      </c>
      <c r="H153">
        <v>41235</v>
      </c>
      <c r="I153" t="s">
        <v>14613</v>
      </c>
      <c r="J153" t="s">
        <v>14663</v>
      </c>
      <c r="K153">
        <v>2260869170</v>
      </c>
      <c r="L153">
        <v>49</v>
      </c>
      <c r="M153" t="s">
        <v>13511</v>
      </c>
      <c r="N153" t="s">
        <v>13511</v>
      </c>
      <c r="O153" t="s">
        <v>13511</v>
      </c>
      <c r="P153">
        <v>85601867</v>
      </c>
      <c r="Q153" t="s">
        <v>14664</v>
      </c>
      <c r="R153" t="s">
        <v>14661</v>
      </c>
      <c r="S153">
        <v>1</v>
      </c>
      <c r="T153">
        <v>15</v>
      </c>
      <c r="U153" t="s">
        <v>2</v>
      </c>
      <c r="V153" t="s">
        <v>12</v>
      </c>
      <c r="W153">
        <v>1</v>
      </c>
      <c r="X153">
        <v>0</v>
      </c>
      <c r="Y153" t="s">
        <v>14665</v>
      </c>
      <c r="Z153">
        <v>80426135</v>
      </c>
      <c r="AA153">
        <v>-26.105599999999999</v>
      </c>
      <c r="AB153">
        <v>-53.048681999999999</v>
      </c>
      <c r="AC153" t="s">
        <v>15</v>
      </c>
      <c r="AD153" t="s">
        <v>13511</v>
      </c>
      <c r="AE153" t="s">
        <v>8</v>
      </c>
      <c r="AF153" t="s">
        <v>8</v>
      </c>
      <c r="AG153">
        <v>1</v>
      </c>
      <c r="AH153" t="s">
        <v>13368</v>
      </c>
      <c r="AI153" t="s">
        <v>13511</v>
      </c>
      <c r="AJ153" t="s">
        <v>13511</v>
      </c>
      <c r="AK153">
        <v>2603571162</v>
      </c>
      <c r="AL153" t="s">
        <v>13511</v>
      </c>
      <c r="AM153" t="s">
        <v>13511</v>
      </c>
    </row>
    <row r="154" spans="1:39" x14ac:dyDescent="0.3">
      <c r="A154" t="s">
        <v>14666</v>
      </c>
      <c r="B154" t="s">
        <v>13492</v>
      </c>
      <c r="C154" t="s">
        <v>14662</v>
      </c>
      <c r="D154" t="s">
        <v>14611</v>
      </c>
      <c r="E154" t="s">
        <v>13703</v>
      </c>
      <c r="F154" t="s">
        <v>14612</v>
      </c>
      <c r="G154" t="s">
        <v>14612</v>
      </c>
      <c r="H154">
        <v>41235</v>
      </c>
      <c r="I154" t="s">
        <v>14613</v>
      </c>
      <c r="J154" t="s">
        <v>14663</v>
      </c>
      <c r="K154">
        <v>2260869170</v>
      </c>
      <c r="L154">
        <v>41</v>
      </c>
      <c r="M154" t="s">
        <v>13511</v>
      </c>
      <c r="N154" t="s">
        <v>13511</v>
      </c>
      <c r="O154" t="s">
        <v>13511</v>
      </c>
      <c r="P154">
        <v>85601867</v>
      </c>
      <c r="Q154" t="s">
        <v>14664</v>
      </c>
      <c r="R154" t="s">
        <v>14666</v>
      </c>
      <c r="S154">
        <v>1</v>
      </c>
      <c r="T154">
        <v>15</v>
      </c>
      <c r="U154" t="s">
        <v>2</v>
      </c>
      <c r="V154" t="s">
        <v>12</v>
      </c>
      <c r="W154">
        <v>1</v>
      </c>
      <c r="X154">
        <v>0</v>
      </c>
      <c r="Y154" t="s">
        <v>14665</v>
      </c>
      <c r="Z154">
        <v>80426138</v>
      </c>
      <c r="AA154">
        <v>-26.105564999999999</v>
      </c>
      <c r="AB154">
        <v>-53.048825000000001</v>
      </c>
      <c r="AC154" t="s">
        <v>15</v>
      </c>
      <c r="AD154" t="s">
        <v>13511</v>
      </c>
      <c r="AE154" t="s">
        <v>8</v>
      </c>
      <c r="AF154" t="s">
        <v>8</v>
      </c>
      <c r="AG154">
        <v>1</v>
      </c>
      <c r="AH154" t="s">
        <v>13368</v>
      </c>
      <c r="AI154" t="s">
        <v>13511</v>
      </c>
      <c r="AJ154" t="s">
        <v>13511</v>
      </c>
      <c r="AK154">
        <v>2603571162</v>
      </c>
      <c r="AL154" t="s">
        <v>13511</v>
      </c>
      <c r="AM154" t="s">
        <v>13511</v>
      </c>
    </row>
    <row r="155" spans="1:39" x14ac:dyDescent="0.3">
      <c r="A155" t="s">
        <v>14667</v>
      </c>
      <c r="B155" t="s">
        <v>13492</v>
      </c>
      <c r="C155" t="s">
        <v>14662</v>
      </c>
      <c r="D155" t="s">
        <v>14611</v>
      </c>
      <c r="E155" t="s">
        <v>13703</v>
      </c>
      <c r="F155" t="s">
        <v>14612</v>
      </c>
      <c r="G155" t="s">
        <v>14612</v>
      </c>
      <c r="H155">
        <v>41235</v>
      </c>
      <c r="I155" t="s">
        <v>14613</v>
      </c>
      <c r="J155" t="s">
        <v>14663</v>
      </c>
      <c r="K155">
        <v>2260869170</v>
      </c>
      <c r="L155">
        <v>66</v>
      </c>
      <c r="M155" t="s">
        <v>13511</v>
      </c>
      <c r="N155" t="s">
        <v>13511</v>
      </c>
      <c r="O155" t="s">
        <v>13511</v>
      </c>
      <c r="P155">
        <v>85601867</v>
      </c>
      <c r="Q155" t="s">
        <v>14664</v>
      </c>
      <c r="R155" t="s">
        <v>14667</v>
      </c>
      <c r="S155">
        <v>1</v>
      </c>
      <c r="T155">
        <v>15</v>
      </c>
      <c r="U155" t="s">
        <v>2</v>
      </c>
      <c r="V155" t="s">
        <v>12</v>
      </c>
      <c r="W155">
        <v>1</v>
      </c>
      <c r="X155">
        <v>0</v>
      </c>
      <c r="Y155" t="s">
        <v>14665</v>
      </c>
      <c r="Z155">
        <v>80426117</v>
      </c>
      <c r="AA155">
        <v>-26.105391999999998</v>
      </c>
      <c r="AB155">
        <v>-53.048403999999998</v>
      </c>
      <c r="AC155" t="s">
        <v>15</v>
      </c>
      <c r="AD155" t="s">
        <v>13511</v>
      </c>
      <c r="AE155" t="s">
        <v>8</v>
      </c>
      <c r="AF155" t="s">
        <v>8</v>
      </c>
      <c r="AG155">
        <v>1</v>
      </c>
      <c r="AH155" t="s">
        <v>13368</v>
      </c>
      <c r="AI155" t="s">
        <v>13511</v>
      </c>
      <c r="AJ155" t="s">
        <v>13511</v>
      </c>
      <c r="AK155">
        <v>2603571162</v>
      </c>
      <c r="AL155" t="s">
        <v>13511</v>
      </c>
      <c r="AM155" t="s">
        <v>13511</v>
      </c>
    </row>
    <row r="156" spans="1:39" x14ac:dyDescent="0.3">
      <c r="A156" t="s">
        <v>14668</v>
      </c>
      <c r="B156" t="s">
        <v>13492</v>
      </c>
      <c r="C156" t="s">
        <v>14662</v>
      </c>
      <c r="D156" t="s">
        <v>14611</v>
      </c>
      <c r="E156" t="s">
        <v>13703</v>
      </c>
      <c r="F156" t="s">
        <v>14612</v>
      </c>
      <c r="G156" t="s">
        <v>14612</v>
      </c>
      <c r="H156">
        <v>41235</v>
      </c>
      <c r="I156" t="s">
        <v>14613</v>
      </c>
      <c r="J156" t="s">
        <v>14669</v>
      </c>
      <c r="K156">
        <v>2260799940</v>
      </c>
      <c r="L156">
        <v>207</v>
      </c>
      <c r="M156" t="s">
        <v>13511</v>
      </c>
      <c r="N156" t="s">
        <v>13511</v>
      </c>
      <c r="O156" t="s">
        <v>13511</v>
      </c>
      <c r="P156">
        <v>85601860</v>
      </c>
      <c r="Q156" t="s">
        <v>14664</v>
      </c>
      <c r="R156" t="s">
        <v>14668</v>
      </c>
      <c r="S156">
        <v>1</v>
      </c>
      <c r="T156">
        <v>15</v>
      </c>
      <c r="U156" t="s">
        <v>2</v>
      </c>
      <c r="V156" t="s">
        <v>12</v>
      </c>
      <c r="W156">
        <v>1</v>
      </c>
      <c r="X156">
        <v>0</v>
      </c>
      <c r="Y156" t="s">
        <v>14670</v>
      </c>
      <c r="Z156">
        <v>80426143</v>
      </c>
      <c r="AA156">
        <v>-26.104192999999999</v>
      </c>
      <c r="AB156">
        <v>-53.049427999999999</v>
      </c>
      <c r="AC156" t="s">
        <v>15</v>
      </c>
      <c r="AD156" t="s">
        <v>13511</v>
      </c>
      <c r="AE156" t="s">
        <v>8</v>
      </c>
      <c r="AF156" t="s">
        <v>8</v>
      </c>
      <c r="AG156">
        <v>1</v>
      </c>
      <c r="AH156" t="s">
        <v>13368</v>
      </c>
      <c r="AI156" t="s">
        <v>13511</v>
      </c>
      <c r="AJ156" t="s">
        <v>13511</v>
      </c>
      <c r="AK156">
        <v>2603571162</v>
      </c>
      <c r="AL156" t="s">
        <v>13511</v>
      </c>
      <c r="AM156" t="s">
        <v>13511</v>
      </c>
    </row>
    <row r="157" spans="1:39" x14ac:dyDescent="0.3">
      <c r="A157" t="s">
        <v>14671</v>
      </c>
      <c r="B157" t="s">
        <v>13492</v>
      </c>
      <c r="C157" t="s">
        <v>14662</v>
      </c>
      <c r="D157" t="s">
        <v>14611</v>
      </c>
      <c r="E157" t="s">
        <v>13703</v>
      </c>
      <c r="F157" t="s">
        <v>14612</v>
      </c>
      <c r="G157" t="s">
        <v>14612</v>
      </c>
      <c r="H157">
        <v>41235</v>
      </c>
      <c r="I157" t="s">
        <v>14613</v>
      </c>
      <c r="J157" t="s">
        <v>14672</v>
      </c>
      <c r="K157">
        <v>2260849460</v>
      </c>
      <c r="L157">
        <v>37</v>
      </c>
      <c r="M157" t="s">
        <v>13511</v>
      </c>
      <c r="N157" t="s">
        <v>13511</v>
      </c>
      <c r="O157" t="s">
        <v>13511</v>
      </c>
      <c r="P157">
        <v>85601869</v>
      </c>
      <c r="Q157" t="s">
        <v>14664</v>
      </c>
      <c r="R157" t="s">
        <v>14671</v>
      </c>
      <c r="S157">
        <v>1</v>
      </c>
      <c r="T157">
        <v>12</v>
      </c>
      <c r="U157" t="s">
        <v>2</v>
      </c>
      <c r="V157" t="s">
        <v>12</v>
      </c>
      <c r="W157">
        <v>1</v>
      </c>
      <c r="X157">
        <v>0</v>
      </c>
      <c r="Y157" t="s">
        <v>14673</v>
      </c>
      <c r="Z157">
        <v>80426044</v>
      </c>
      <c r="AA157">
        <v>-26.107018</v>
      </c>
      <c r="AB157">
        <v>-53.048532000000002</v>
      </c>
      <c r="AC157" t="s">
        <v>15</v>
      </c>
      <c r="AD157" t="s">
        <v>13511</v>
      </c>
      <c r="AE157" t="s">
        <v>8</v>
      </c>
      <c r="AF157" t="s">
        <v>8</v>
      </c>
      <c r="AG157">
        <v>1</v>
      </c>
      <c r="AH157" t="s">
        <v>13368</v>
      </c>
      <c r="AI157" t="s">
        <v>13511</v>
      </c>
      <c r="AJ157" t="s">
        <v>13511</v>
      </c>
      <c r="AK157">
        <v>2603571162</v>
      </c>
      <c r="AL157" t="s">
        <v>13511</v>
      </c>
      <c r="AM157" t="s">
        <v>13511</v>
      </c>
    </row>
    <row r="158" spans="1:39" x14ac:dyDescent="0.3">
      <c r="A158" t="s">
        <v>14674</v>
      </c>
      <c r="B158" t="s">
        <v>13492</v>
      </c>
      <c r="C158" t="s">
        <v>14662</v>
      </c>
      <c r="D158" t="s">
        <v>14611</v>
      </c>
      <c r="E158" t="s">
        <v>13703</v>
      </c>
      <c r="F158" t="s">
        <v>14612</v>
      </c>
      <c r="G158" t="s">
        <v>14612</v>
      </c>
      <c r="H158">
        <v>41235</v>
      </c>
      <c r="I158" t="s">
        <v>14613</v>
      </c>
      <c r="J158" t="s">
        <v>14663</v>
      </c>
      <c r="K158">
        <v>2260869170</v>
      </c>
      <c r="L158">
        <v>86</v>
      </c>
      <c r="M158" t="s">
        <v>13511</v>
      </c>
      <c r="N158" t="s">
        <v>13511</v>
      </c>
      <c r="O158" t="s">
        <v>13511</v>
      </c>
      <c r="P158">
        <v>85601867</v>
      </c>
      <c r="Q158" t="s">
        <v>14664</v>
      </c>
      <c r="R158" t="s">
        <v>14674</v>
      </c>
      <c r="S158">
        <v>1</v>
      </c>
      <c r="T158">
        <v>15</v>
      </c>
      <c r="U158" t="s">
        <v>2</v>
      </c>
      <c r="V158" t="s">
        <v>12</v>
      </c>
      <c r="W158">
        <v>1</v>
      </c>
      <c r="X158">
        <v>0</v>
      </c>
      <c r="Y158" t="s">
        <v>14665</v>
      </c>
      <c r="Z158">
        <v>80426046</v>
      </c>
      <c r="AA158">
        <v>-26.105425</v>
      </c>
      <c r="AB158">
        <v>-53.048242999999999</v>
      </c>
      <c r="AC158" t="s">
        <v>15</v>
      </c>
      <c r="AD158" t="s">
        <v>13511</v>
      </c>
      <c r="AE158" t="s">
        <v>8</v>
      </c>
      <c r="AF158" t="s">
        <v>8</v>
      </c>
      <c r="AG158">
        <v>1</v>
      </c>
      <c r="AH158" t="s">
        <v>13368</v>
      </c>
      <c r="AI158" t="s">
        <v>13511</v>
      </c>
      <c r="AJ158" t="s">
        <v>13511</v>
      </c>
      <c r="AK158">
        <v>2603571162</v>
      </c>
      <c r="AL158" t="s">
        <v>13511</v>
      </c>
      <c r="AM158" t="s">
        <v>13511</v>
      </c>
    </row>
    <row r="159" spans="1:39" x14ac:dyDescent="0.3">
      <c r="A159" t="s">
        <v>14675</v>
      </c>
      <c r="B159" t="s">
        <v>13492</v>
      </c>
      <c r="C159" t="s">
        <v>14662</v>
      </c>
      <c r="D159" t="s">
        <v>14611</v>
      </c>
      <c r="E159" t="s">
        <v>13703</v>
      </c>
      <c r="F159" t="s">
        <v>14612</v>
      </c>
      <c r="G159" t="s">
        <v>14612</v>
      </c>
      <c r="H159">
        <v>41235</v>
      </c>
      <c r="I159" t="s">
        <v>14613</v>
      </c>
      <c r="J159" t="s">
        <v>14663</v>
      </c>
      <c r="K159">
        <v>2260869170</v>
      </c>
      <c r="L159">
        <v>62</v>
      </c>
      <c r="M159" t="s">
        <v>13511</v>
      </c>
      <c r="N159" t="s">
        <v>13511</v>
      </c>
      <c r="O159" t="s">
        <v>13511</v>
      </c>
      <c r="P159">
        <v>85601867</v>
      </c>
      <c r="Q159" t="s">
        <v>14664</v>
      </c>
      <c r="R159" t="s">
        <v>14675</v>
      </c>
      <c r="S159">
        <v>1</v>
      </c>
      <c r="T159">
        <v>15</v>
      </c>
      <c r="U159" t="s">
        <v>2</v>
      </c>
      <c r="V159" t="s">
        <v>12</v>
      </c>
      <c r="W159">
        <v>1</v>
      </c>
      <c r="X159">
        <v>0</v>
      </c>
      <c r="Y159" t="s">
        <v>14665</v>
      </c>
      <c r="Z159">
        <v>80426149</v>
      </c>
      <c r="AA159">
        <v>-26.105376</v>
      </c>
      <c r="AB159">
        <v>-53.04853</v>
      </c>
      <c r="AC159" t="s">
        <v>15</v>
      </c>
      <c r="AD159" t="s">
        <v>13511</v>
      </c>
      <c r="AE159" t="s">
        <v>8</v>
      </c>
      <c r="AF159" t="s">
        <v>8</v>
      </c>
      <c r="AG159">
        <v>1</v>
      </c>
      <c r="AH159" t="s">
        <v>13368</v>
      </c>
      <c r="AI159" t="s">
        <v>13511</v>
      </c>
      <c r="AJ159" t="s">
        <v>13511</v>
      </c>
      <c r="AK159">
        <v>2603571162</v>
      </c>
      <c r="AL159" t="s">
        <v>13511</v>
      </c>
      <c r="AM159" t="s">
        <v>13511</v>
      </c>
    </row>
    <row r="160" spans="1:39" x14ac:dyDescent="0.3">
      <c r="A160" t="s">
        <v>14676</v>
      </c>
      <c r="B160" t="s">
        <v>13492</v>
      </c>
      <c r="C160" t="s">
        <v>14662</v>
      </c>
      <c r="D160" t="s">
        <v>14611</v>
      </c>
      <c r="E160" t="s">
        <v>13703</v>
      </c>
      <c r="F160" t="s">
        <v>14612</v>
      </c>
      <c r="G160" t="s">
        <v>14612</v>
      </c>
      <c r="H160">
        <v>41235</v>
      </c>
      <c r="I160" t="s">
        <v>14613</v>
      </c>
      <c r="J160" t="s">
        <v>14672</v>
      </c>
      <c r="K160">
        <v>2260849460</v>
      </c>
      <c r="L160">
        <v>73</v>
      </c>
      <c r="M160" t="s">
        <v>13511</v>
      </c>
      <c r="N160" t="s">
        <v>13511</v>
      </c>
      <c r="O160" t="s">
        <v>13511</v>
      </c>
      <c r="P160">
        <v>85601869</v>
      </c>
      <c r="Q160" t="s">
        <v>14664</v>
      </c>
      <c r="R160" t="s">
        <v>14676</v>
      </c>
      <c r="S160">
        <v>1</v>
      </c>
      <c r="T160">
        <v>12</v>
      </c>
      <c r="U160" t="s">
        <v>2</v>
      </c>
      <c r="V160" t="s">
        <v>12</v>
      </c>
      <c r="W160">
        <v>1</v>
      </c>
      <c r="X160">
        <v>0</v>
      </c>
      <c r="Y160" t="s">
        <v>14673</v>
      </c>
      <c r="Z160">
        <v>80426119</v>
      </c>
      <c r="AA160">
        <v>-26.106974000000001</v>
      </c>
      <c r="AB160">
        <v>-53.048803999999997</v>
      </c>
      <c r="AC160" t="s">
        <v>15</v>
      </c>
      <c r="AD160" t="s">
        <v>13511</v>
      </c>
      <c r="AE160" t="s">
        <v>8</v>
      </c>
      <c r="AF160" t="s">
        <v>8</v>
      </c>
      <c r="AG160">
        <v>1</v>
      </c>
      <c r="AH160" t="s">
        <v>13368</v>
      </c>
      <c r="AI160" t="s">
        <v>13511</v>
      </c>
      <c r="AJ160" t="s">
        <v>13511</v>
      </c>
      <c r="AK160">
        <v>2603571162</v>
      </c>
      <c r="AL160" t="s">
        <v>13511</v>
      </c>
      <c r="AM160" t="s">
        <v>13511</v>
      </c>
    </row>
    <row r="161" spans="1:39" x14ac:dyDescent="0.3">
      <c r="A161" t="s">
        <v>14677</v>
      </c>
      <c r="B161" t="s">
        <v>13492</v>
      </c>
      <c r="C161" t="s">
        <v>14662</v>
      </c>
      <c r="D161" t="s">
        <v>14611</v>
      </c>
      <c r="E161" t="s">
        <v>13703</v>
      </c>
      <c r="F161" t="s">
        <v>14612</v>
      </c>
      <c r="G161" t="s">
        <v>14612</v>
      </c>
      <c r="H161">
        <v>41235</v>
      </c>
      <c r="I161" t="s">
        <v>14613</v>
      </c>
      <c r="J161" t="s">
        <v>14669</v>
      </c>
      <c r="K161">
        <v>2260799940</v>
      </c>
      <c r="L161">
        <v>129</v>
      </c>
      <c r="M161" t="s">
        <v>13511</v>
      </c>
      <c r="N161" t="s">
        <v>13511</v>
      </c>
      <c r="O161" t="s">
        <v>13511</v>
      </c>
      <c r="P161">
        <v>85601860</v>
      </c>
      <c r="Q161" t="s">
        <v>14664</v>
      </c>
      <c r="R161" t="s">
        <v>14677</v>
      </c>
      <c r="S161">
        <v>1</v>
      </c>
      <c r="T161">
        <v>15</v>
      </c>
      <c r="U161" t="s">
        <v>2</v>
      </c>
      <c r="V161" t="s">
        <v>12</v>
      </c>
      <c r="W161">
        <v>1</v>
      </c>
      <c r="X161">
        <v>0</v>
      </c>
      <c r="Y161" t="s">
        <v>14670</v>
      </c>
      <c r="Z161">
        <v>80426169</v>
      </c>
      <c r="AA161">
        <v>-26.104227000000002</v>
      </c>
      <c r="AB161">
        <v>-53.048633000000002</v>
      </c>
      <c r="AC161" t="s">
        <v>15</v>
      </c>
      <c r="AD161" t="s">
        <v>13511</v>
      </c>
      <c r="AE161" t="s">
        <v>8</v>
      </c>
      <c r="AF161" t="s">
        <v>8</v>
      </c>
      <c r="AG161">
        <v>1</v>
      </c>
      <c r="AH161" t="s">
        <v>13368</v>
      </c>
      <c r="AI161" t="s">
        <v>13511</v>
      </c>
      <c r="AJ161" t="s">
        <v>13511</v>
      </c>
      <c r="AK161">
        <v>2603571162</v>
      </c>
      <c r="AL161" t="s">
        <v>13511</v>
      </c>
      <c r="AM161" t="s">
        <v>13511</v>
      </c>
    </row>
    <row r="162" spans="1:39" x14ac:dyDescent="0.3">
      <c r="A162" t="s">
        <v>14678</v>
      </c>
      <c r="B162" t="s">
        <v>13492</v>
      </c>
      <c r="C162" t="s">
        <v>14662</v>
      </c>
      <c r="D162" t="s">
        <v>14611</v>
      </c>
      <c r="E162" t="s">
        <v>13703</v>
      </c>
      <c r="F162" t="s">
        <v>14612</v>
      </c>
      <c r="G162" t="s">
        <v>14612</v>
      </c>
      <c r="H162">
        <v>41235</v>
      </c>
      <c r="I162" t="s">
        <v>14613</v>
      </c>
      <c r="J162" t="s">
        <v>14669</v>
      </c>
      <c r="K162">
        <v>2260799940</v>
      </c>
      <c r="L162">
        <v>57</v>
      </c>
      <c r="M162" t="s">
        <v>13511</v>
      </c>
      <c r="N162" t="s">
        <v>13511</v>
      </c>
      <c r="O162" t="s">
        <v>13511</v>
      </c>
      <c r="P162">
        <v>85601860</v>
      </c>
      <c r="Q162" t="s">
        <v>14664</v>
      </c>
      <c r="R162" t="s">
        <v>14678</v>
      </c>
      <c r="S162">
        <v>1</v>
      </c>
      <c r="T162">
        <v>15</v>
      </c>
      <c r="U162" t="s">
        <v>2</v>
      </c>
      <c r="V162" t="s">
        <v>12</v>
      </c>
      <c r="W162">
        <v>1</v>
      </c>
      <c r="X162">
        <v>0</v>
      </c>
      <c r="Y162" t="s">
        <v>14670</v>
      </c>
      <c r="Z162">
        <v>80426154</v>
      </c>
      <c r="AA162">
        <v>-26.104261999999999</v>
      </c>
      <c r="AB162">
        <v>-53.047896999999999</v>
      </c>
      <c r="AC162" t="s">
        <v>15</v>
      </c>
      <c r="AD162" t="s">
        <v>13511</v>
      </c>
      <c r="AE162" t="s">
        <v>8</v>
      </c>
      <c r="AF162" t="s">
        <v>8</v>
      </c>
      <c r="AG162">
        <v>1</v>
      </c>
      <c r="AH162" t="s">
        <v>13368</v>
      </c>
      <c r="AI162" t="s">
        <v>13511</v>
      </c>
      <c r="AJ162" t="s">
        <v>13511</v>
      </c>
      <c r="AK162">
        <v>2603571162</v>
      </c>
      <c r="AL162" t="s">
        <v>13511</v>
      </c>
      <c r="AM162" t="s">
        <v>13511</v>
      </c>
    </row>
    <row r="163" spans="1:39" x14ac:dyDescent="0.3">
      <c r="A163" t="s">
        <v>14679</v>
      </c>
      <c r="B163" t="s">
        <v>13492</v>
      </c>
      <c r="C163" t="s">
        <v>14662</v>
      </c>
      <c r="D163" t="s">
        <v>14611</v>
      </c>
      <c r="E163" t="s">
        <v>13703</v>
      </c>
      <c r="F163" t="s">
        <v>14612</v>
      </c>
      <c r="G163" t="s">
        <v>14612</v>
      </c>
      <c r="H163">
        <v>41235</v>
      </c>
      <c r="I163" t="s">
        <v>14613</v>
      </c>
      <c r="J163" t="s">
        <v>14672</v>
      </c>
      <c r="K163">
        <v>2260849460</v>
      </c>
      <c r="L163">
        <v>85</v>
      </c>
      <c r="M163" t="s">
        <v>13511</v>
      </c>
      <c r="N163" t="s">
        <v>13511</v>
      </c>
      <c r="O163" t="s">
        <v>13511</v>
      </c>
      <c r="P163">
        <v>85601869</v>
      </c>
      <c r="Q163" t="s">
        <v>14664</v>
      </c>
      <c r="R163" t="s">
        <v>14679</v>
      </c>
      <c r="S163">
        <v>1</v>
      </c>
      <c r="T163">
        <v>12</v>
      </c>
      <c r="U163" t="s">
        <v>2</v>
      </c>
      <c r="V163" t="s">
        <v>12</v>
      </c>
      <c r="W163">
        <v>1</v>
      </c>
      <c r="X163">
        <v>0</v>
      </c>
      <c r="Y163" t="s">
        <v>14673</v>
      </c>
      <c r="Z163">
        <v>80426172</v>
      </c>
      <c r="AA163">
        <v>-26.106921</v>
      </c>
      <c r="AB163">
        <v>-53.049005999999999</v>
      </c>
      <c r="AC163" t="s">
        <v>15</v>
      </c>
      <c r="AD163" t="s">
        <v>13511</v>
      </c>
      <c r="AE163" t="s">
        <v>8</v>
      </c>
      <c r="AF163" t="s">
        <v>8</v>
      </c>
      <c r="AG163">
        <v>1</v>
      </c>
      <c r="AH163" t="s">
        <v>13368</v>
      </c>
      <c r="AI163" t="s">
        <v>13511</v>
      </c>
      <c r="AJ163" t="s">
        <v>13511</v>
      </c>
      <c r="AK163">
        <v>2603571162</v>
      </c>
      <c r="AL163" t="s">
        <v>13511</v>
      </c>
      <c r="AM163" t="s">
        <v>13511</v>
      </c>
    </row>
    <row r="164" spans="1:39" x14ac:dyDescent="0.3">
      <c r="A164" t="s">
        <v>14680</v>
      </c>
      <c r="B164" t="s">
        <v>13492</v>
      </c>
      <c r="C164" t="s">
        <v>14662</v>
      </c>
      <c r="D164" t="s">
        <v>14611</v>
      </c>
      <c r="E164" t="s">
        <v>13703</v>
      </c>
      <c r="F164" t="s">
        <v>14612</v>
      </c>
      <c r="G164" t="s">
        <v>14612</v>
      </c>
      <c r="H164">
        <v>41235</v>
      </c>
      <c r="I164" t="s">
        <v>14613</v>
      </c>
      <c r="J164" t="s">
        <v>14672</v>
      </c>
      <c r="K164">
        <v>2260849460</v>
      </c>
      <c r="L164">
        <v>157</v>
      </c>
      <c r="M164" t="s">
        <v>13511</v>
      </c>
      <c r="N164" t="s">
        <v>13511</v>
      </c>
      <c r="O164" t="s">
        <v>13511</v>
      </c>
      <c r="P164">
        <v>85601869</v>
      </c>
      <c r="Q164" t="s">
        <v>14664</v>
      </c>
      <c r="R164" t="s">
        <v>14680</v>
      </c>
      <c r="S164">
        <v>1</v>
      </c>
      <c r="T164">
        <v>12</v>
      </c>
      <c r="U164" t="s">
        <v>2</v>
      </c>
      <c r="V164" t="s">
        <v>12</v>
      </c>
      <c r="W164">
        <v>1</v>
      </c>
      <c r="X164">
        <v>0</v>
      </c>
      <c r="Y164" t="s">
        <v>14673</v>
      </c>
      <c r="Z164">
        <v>80426159</v>
      </c>
      <c r="AA164">
        <v>-26.106780000000001</v>
      </c>
      <c r="AB164">
        <v>-53.049773000000002</v>
      </c>
      <c r="AC164" t="s">
        <v>15</v>
      </c>
      <c r="AD164" t="s">
        <v>13511</v>
      </c>
      <c r="AE164" t="s">
        <v>8</v>
      </c>
      <c r="AF164" t="s">
        <v>8</v>
      </c>
      <c r="AG164">
        <v>1</v>
      </c>
      <c r="AH164" t="s">
        <v>13368</v>
      </c>
      <c r="AI164" t="s">
        <v>13511</v>
      </c>
      <c r="AJ164" t="s">
        <v>13511</v>
      </c>
      <c r="AK164">
        <v>2603571162</v>
      </c>
      <c r="AL164" t="s">
        <v>13511</v>
      </c>
      <c r="AM164" t="s">
        <v>13511</v>
      </c>
    </row>
    <row r="165" spans="1:39" x14ac:dyDescent="0.3">
      <c r="A165" t="s">
        <v>14681</v>
      </c>
      <c r="B165" t="s">
        <v>13492</v>
      </c>
      <c r="C165" t="s">
        <v>14662</v>
      </c>
      <c r="D165" t="s">
        <v>14611</v>
      </c>
      <c r="E165" t="s">
        <v>13703</v>
      </c>
      <c r="F165" t="s">
        <v>14612</v>
      </c>
      <c r="G165" t="s">
        <v>14612</v>
      </c>
      <c r="H165">
        <v>41235</v>
      </c>
      <c r="I165" t="s">
        <v>14613</v>
      </c>
      <c r="J165" t="s">
        <v>14663</v>
      </c>
      <c r="K165">
        <v>2260869170</v>
      </c>
      <c r="L165">
        <v>67</v>
      </c>
      <c r="M165" t="s">
        <v>13511</v>
      </c>
      <c r="N165" t="s">
        <v>13511</v>
      </c>
      <c r="O165" t="s">
        <v>13511</v>
      </c>
      <c r="P165">
        <v>85601867</v>
      </c>
      <c r="Q165" t="s">
        <v>14664</v>
      </c>
      <c r="R165" t="s">
        <v>14681</v>
      </c>
      <c r="S165">
        <v>1</v>
      </c>
      <c r="T165">
        <v>15</v>
      </c>
      <c r="U165" t="s">
        <v>2</v>
      </c>
      <c r="V165" t="s">
        <v>12</v>
      </c>
      <c r="W165">
        <v>1</v>
      </c>
      <c r="X165">
        <v>0</v>
      </c>
      <c r="Y165" t="s">
        <v>14665</v>
      </c>
      <c r="Z165">
        <v>80426123</v>
      </c>
      <c r="AA165">
        <v>-26.105651000000002</v>
      </c>
      <c r="AB165">
        <v>-53.048467000000002</v>
      </c>
      <c r="AC165" t="s">
        <v>15</v>
      </c>
      <c r="AD165" t="s">
        <v>13511</v>
      </c>
      <c r="AE165" t="s">
        <v>8</v>
      </c>
      <c r="AF165" t="s">
        <v>8</v>
      </c>
      <c r="AG165">
        <v>1</v>
      </c>
      <c r="AH165" t="s">
        <v>13368</v>
      </c>
      <c r="AI165" t="s">
        <v>13511</v>
      </c>
      <c r="AJ165" t="s">
        <v>13511</v>
      </c>
      <c r="AK165">
        <v>2603571162</v>
      </c>
      <c r="AL165" t="s">
        <v>13511</v>
      </c>
      <c r="AM165" t="s">
        <v>13511</v>
      </c>
    </row>
    <row r="166" spans="1:39" x14ac:dyDescent="0.3">
      <c r="A166" t="s">
        <v>14682</v>
      </c>
      <c r="B166" t="s">
        <v>13492</v>
      </c>
      <c r="C166" t="s">
        <v>14662</v>
      </c>
      <c r="D166" t="s">
        <v>14611</v>
      </c>
      <c r="E166" t="s">
        <v>13703</v>
      </c>
      <c r="F166" t="s">
        <v>14612</v>
      </c>
      <c r="G166" t="s">
        <v>14612</v>
      </c>
      <c r="H166">
        <v>41235</v>
      </c>
      <c r="I166" t="s">
        <v>14613</v>
      </c>
      <c r="J166" t="s">
        <v>14663</v>
      </c>
      <c r="K166">
        <v>2260869170</v>
      </c>
      <c r="L166">
        <v>50</v>
      </c>
      <c r="M166" t="s">
        <v>13511</v>
      </c>
      <c r="N166" t="s">
        <v>13511</v>
      </c>
      <c r="O166" t="s">
        <v>13511</v>
      </c>
      <c r="P166">
        <v>85601867</v>
      </c>
      <c r="Q166" t="s">
        <v>14664</v>
      </c>
      <c r="R166" t="s">
        <v>14682</v>
      </c>
      <c r="S166">
        <v>1</v>
      </c>
      <c r="T166">
        <v>15</v>
      </c>
      <c r="U166" t="s">
        <v>2</v>
      </c>
      <c r="V166" t="s">
        <v>12</v>
      </c>
      <c r="W166">
        <v>1</v>
      </c>
      <c r="X166">
        <v>0</v>
      </c>
      <c r="Y166" t="s">
        <v>14665</v>
      </c>
      <c r="Z166">
        <v>80426127</v>
      </c>
      <c r="AA166">
        <v>-26.105362</v>
      </c>
      <c r="AB166">
        <v>-53.048614999999998</v>
      </c>
      <c r="AC166" t="s">
        <v>15</v>
      </c>
      <c r="AD166" t="s">
        <v>13511</v>
      </c>
      <c r="AE166" t="s">
        <v>8</v>
      </c>
      <c r="AF166" t="s">
        <v>8</v>
      </c>
      <c r="AG166">
        <v>1</v>
      </c>
      <c r="AH166" t="s">
        <v>13368</v>
      </c>
      <c r="AI166" t="s">
        <v>13511</v>
      </c>
      <c r="AJ166" t="s">
        <v>13511</v>
      </c>
      <c r="AK166">
        <v>2603571162</v>
      </c>
      <c r="AL166" t="s">
        <v>13511</v>
      </c>
      <c r="AM166" t="s">
        <v>13511</v>
      </c>
    </row>
    <row r="167" spans="1:39" x14ac:dyDescent="0.3">
      <c r="A167" t="s">
        <v>14683</v>
      </c>
      <c r="B167" t="s">
        <v>13492</v>
      </c>
      <c r="C167" t="s">
        <v>14662</v>
      </c>
      <c r="D167" t="s">
        <v>14611</v>
      </c>
      <c r="E167" t="s">
        <v>13703</v>
      </c>
      <c r="F167" t="s">
        <v>14612</v>
      </c>
      <c r="G167" t="s">
        <v>14612</v>
      </c>
      <c r="H167">
        <v>41235</v>
      </c>
      <c r="I167" t="s">
        <v>14613</v>
      </c>
      <c r="J167" t="s">
        <v>14663</v>
      </c>
      <c r="K167">
        <v>2260869170</v>
      </c>
      <c r="L167">
        <v>98</v>
      </c>
      <c r="M167" t="s">
        <v>13511</v>
      </c>
      <c r="N167" t="s">
        <v>13511</v>
      </c>
      <c r="O167" t="s">
        <v>13511</v>
      </c>
      <c r="P167">
        <v>85601867</v>
      </c>
      <c r="Q167" t="s">
        <v>14664</v>
      </c>
      <c r="R167" t="s">
        <v>14683</v>
      </c>
      <c r="S167">
        <v>1</v>
      </c>
      <c r="T167">
        <v>15</v>
      </c>
      <c r="U167" t="s">
        <v>2</v>
      </c>
      <c r="V167" t="s">
        <v>12</v>
      </c>
      <c r="W167">
        <v>1</v>
      </c>
      <c r="X167">
        <v>0</v>
      </c>
      <c r="Y167" t="s">
        <v>14665</v>
      </c>
      <c r="Z167">
        <v>80426196</v>
      </c>
      <c r="AA167">
        <v>-26.105456</v>
      </c>
      <c r="AB167">
        <v>-53.048071</v>
      </c>
      <c r="AC167" t="s">
        <v>15</v>
      </c>
      <c r="AD167" t="s">
        <v>13511</v>
      </c>
      <c r="AE167" t="s">
        <v>8</v>
      </c>
      <c r="AF167" t="s">
        <v>8</v>
      </c>
      <c r="AG167">
        <v>1</v>
      </c>
      <c r="AH167" t="s">
        <v>13368</v>
      </c>
      <c r="AI167" t="s">
        <v>13511</v>
      </c>
      <c r="AJ167" t="s">
        <v>13511</v>
      </c>
      <c r="AK167">
        <v>2603571162</v>
      </c>
      <c r="AL167" t="s">
        <v>13511</v>
      </c>
      <c r="AM167" t="s">
        <v>13511</v>
      </c>
    </row>
    <row r="168" spans="1:39" x14ac:dyDescent="0.3">
      <c r="A168" t="s">
        <v>14684</v>
      </c>
      <c r="B168" t="s">
        <v>13492</v>
      </c>
      <c r="C168" t="s">
        <v>14662</v>
      </c>
      <c r="D168" t="s">
        <v>14611</v>
      </c>
      <c r="E168" t="s">
        <v>13703</v>
      </c>
      <c r="F168" t="s">
        <v>14612</v>
      </c>
      <c r="G168" t="s">
        <v>14612</v>
      </c>
      <c r="H168">
        <v>41235</v>
      </c>
      <c r="I168" t="s">
        <v>14613</v>
      </c>
      <c r="J168" t="s">
        <v>14669</v>
      </c>
      <c r="K168">
        <v>2260799940</v>
      </c>
      <c r="L168">
        <v>131</v>
      </c>
      <c r="M168" t="s">
        <v>13511</v>
      </c>
      <c r="N168" t="s">
        <v>13511</v>
      </c>
      <c r="O168" t="s">
        <v>13511</v>
      </c>
      <c r="P168">
        <v>85601860</v>
      </c>
      <c r="Q168" t="s">
        <v>14664</v>
      </c>
      <c r="R168" t="s">
        <v>14684</v>
      </c>
      <c r="S168">
        <v>1</v>
      </c>
      <c r="T168">
        <v>15</v>
      </c>
      <c r="U168" t="s">
        <v>2</v>
      </c>
      <c r="V168" t="s">
        <v>12</v>
      </c>
      <c r="W168">
        <v>1</v>
      </c>
      <c r="X168">
        <v>0</v>
      </c>
      <c r="Y168" t="s">
        <v>14670</v>
      </c>
      <c r="Z168">
        <v>80426199</v>
      </c>
      <c r="AA168">
        <v>-26.104222</v>
      </c>
      <c r="AB168">
        <v>-53.048681000000002</v>
      </c>
      <c r="AC168" t="s">
        <v>15</v>
      </c>
      <c r="AD168" t="s">
        <v>13511</v>
      </c>
      <c r="AE168" t="s">
        <v>8</v>
      </c>
      <c r="AF168" t="s">
        <v>8</v>
      </c>
      <c r="AG168">
        <v>1</v>
      </c>
      <c r="AH168" t="s">
        <v>13368</v>
      </c>
      <c r="AI168" t="s">
        <v>13511</v>
      </c>
      <c r="AJ168" t="s">
        <v>13511</v>
      </c>
      <c r="AK168">
        <v>2603571162</v>
      </c>
      <c r="AL168" t="s">
        <v>13511</v>
      </c>
      <c r="AM168" t="s">
        <v>13511</v>
      </c>
    </row>
    <row r="169" spans="1:39" x14ac:dyDescent="0.3">
      <c r="A169" t="s">
        <v>14685</v>
      </c>
      <c r="B169" t="s">
        <v>13492</v>
      </c>
      <c r="C169" t="s">
        <v>14662</v>
      </c>
      <c r="D169" t="s">
        <v>14611</v>
      </c>
      <c r="E169" t="s">
        <v>13703</v>
      </c>
      <c r="F169" t="s">
        <v>14612</v>
      </c>
      <c r="G169" t="s">
        <v>14612</v>
      </c>
      <c r="H169">
        <v>41235</v>
      </c>
      <c r="I169" t="s">
        <v>14613</v>
      </c>
      <c r="J169" t="s">
        <v>14669</v>
      </c>
      <c r="K169">
        <v>2260799940</v>
      </c>
      <c r="L169">
        <v>69</v>
      </c>
      <c r="M169" t="s">
        <v>13511</v>
      </c>
      <c r="N169" t="s">
        <v>13511</v>
      </c>
      <c r="O169" t="s">
        <v>13511</v>
      </c>
      <c r="P169">
        <v>85601860</v>
      </c>
      <c r="Q169" t="s">
        <v>14664</v>
      </c>
      <c r="R169" t="s">
        <v>14685</v>
      </c>
      <c r="S169">
        <v>1</v>
      </c>
      <c r="T169">
        <v>15</v>
      </c>
      <c r="U169" t="s">
        <v>2</v>
      </c>
      <c r="V169" t="s">
        <v>12</v>
      </c>
      <c r="W169">
        <v>1</v>
      </c>
      <c r="X169">
        <v>0</v>
      </c>
      <c r="Y169" t="s">
        <v>14670</v>
      </c>
      <c r="Z169">
        <v>80426174</v>
      </c>
      <c r="AA169">
        <v>-26.104258000000002</v>
      </c>
      <c r="AB169">
        <v>-53.048011000000002</v>
      </c>
      <c r="AC169" t="s">
        <v>15</v>
      </c>
      <c r="AD169" t="s">
        <v>13511</v>
      </c>
      <c r="AE169" t="s">
        <v>8</v>
      </c>
      <c r="AF169" t="s">
        <v>8</v>
      </c>
      <c r="AG169">
        <v>1</v>
      </c>
      <c r="AH169" t="s">
        <v>13368</v>
      </c>
      <c r="AI169" t="s">
        <v>13511</v>
      </c>
      <c r="AJ169" t="s">
        <v>13511</v>
      </c>
      <c r="AK169">
        <v>2603571162</v>
      </c>
      <c r="AL169" t="s">
        <v>13511</v>
      </c>
      <c r="AM169" t="s">
        <v>13511</v>
      </c>
    </row>
    <row r="170" spans="1:39" x14ac:dyDescent="0.3">
      <c r="A170" t="s">
        <v>14686</v>
      </c>
      <c r="B170" t="s">
        <v>13492</v>
      </c>
      <c r="C170" t="s">
        <v>14662</v>
      </c>
      <c r="D170" t="s">
        <v>14611</v>
      </c>
      <c r="E170" t="s">
        <v>13703</v>
      </c>
      <c r="F170" t="s">
        <v>14612</v>
      </c>
      <c r="G170" t="s">
        <v>14612</v>
      </c>
      <c r="H170">
        <v>41235</v>
      </c>
      <c r="I170" t="s">
        <v>14613</v>
      </c>
      <c r="J170" t="s">
        <v>14663</v>
      </c>
      <c r="K170">
        <v>2260869170</v>
      </c>
      <c r="L170">
        <v>122</v>
      </c>
      <c r="M170" t="s">
        <v>13511</v>
      </c>
      <c r="N170" t="s">
        <v>13511</v>
      </c>
      <c r="O170" t="s">
        <v>13511</v>
      </c>
      <c r="P170">
        <v>85601867</v>
      </c>
      <c r="Q170" t="s">
        <v>14664</v>
      </c>
      <c r="R170" t="s">
        <v>14686</v>
      </c>
      <c r="S170">
        <v>1</v>
      </c>
      <c r="T170">
        <v>15</v>
      </c>
      <c r="U170" t="s">
        <v>2</v>
      </c>
      <c r="V170" t="s">
        <v>12</v>
      </c>
      <c r="W170">
        <v>1</v>
      </c>
      <c r="X170">
        <v>0</v>
      </c>
      <c r="Y170" t="s">
        <v>14665</v>
      </c>
      <c r="Z170">
        <v>80426203</v>
      </c>
      <c r="AA170">
        <v>-26.105530999999999</v>
      </c>
      <c r="AB170">
        <v>-53.047877999999997</v>
      </c>
      <c r="AC170" t="s">
        <v>15</v>
      </c>
      <c r="AD170" t="s">
        <v>13511</v>
      </c>
      <c r="AE170" t="s">
        <v>8</v>
      </c>
      <c r="AF170" t="s">
        <v>8</v>
      </c>
      <c r="AG170">
        <v>1</v>
      </c>
      <c r="AH170" t="s">
        <v>13368</v>
      </c>
      <c r="AI170" t="s">
        <v>13511</v>
      </c>
      <c r="AJ170" t="s">
        <v>13511</v>
      </c>
      <c r="AK170">
        <v>2603571162</v>
      </c>
      <c r="AL170" t="s">
        <v>13511</v>
      </c>
      <c r="AM170" t="s">
        <v>13511</v>
      </c>
    </row>
    <row r="171" spans="1:39" x14ac:dyDescent="0.3">
      <c r="A171" t="s">
        <v>14687</v>
      </c>
      <c r="B171" t="s">
        <v>13492</v>
      </c>
      <c r="C171" t="s">
        <v>14662</v>
      </c>
      <c r="D171" t="s">
        <v>14611</v>
      </c>
      <c r="E171" t="s">
        <v>13703</v>
      </c>
      <c r="F171" t="s">
        <v>14612</v>
      </c>
      <c r="G171" t="s">
        <v>14612</v>
      </c>
      <c r="H171">
        <v>41235</v>
      </c>
      <c r="I171" t="s">
        <v>14613</v>
      </c>
      <c r="J171" t="s">
        <v>14669</v>
      </c>
      <c r="K171">
        <v>2260799940</v>
      </c>
      <c r="L171">
        <v>93</v>
      </c>
      <c r="M171" t="s">
        <v>13511</v>
      </c>
      <c r="N171" t="s">
        <v>13511</v>
      </c>
      <c r="O171" t="s">
        <v>13511</v>
      </c>
      <c r="P171">
        <v>85601860</v>
      </c>
      <c r="Q171" t="s">
        <v>14664</v>
      </c>
      <c r="R171" t="s">
        <v>14687</v>
      </c>
      <c r="S171">
        <v>1</v>
      </c>
      <c r="T171">
        <v>15</v>
      </c>
      <c r="U171" t="s">
        <v>2</v>
      </c>
      <c r="V171" t="s">
        <v>12</v>
      </c>
      <c r="W171">
        <v>1</v>
      </c>
      <c r="X171">
        <v>0</v>
      </c>
      <c r="Y171" t="s">
        <v>14670</v>
      </c>
      <c r="Z171">
        <v>80426206</v>
      </c>
      <c r="AA171">
        <v>-26.10425</v>
      </c>
      <c r="AB171">
        <v>-53.048276000000001</v>
      </c>
      <c r="AC171" t="s">
        <v>15</v>
      </c>
      <c r="AD171" t="s">
        <v>13511</v>
      </c>
      <c r="AE171" t="s">
        <v>8</v>
      </c>
      <c r="AF171" t="s">
        <v>8</v>
      </c>
      <c r="AG171">
        <v>1</v>
      </c>
      <c r="AH171" t="s">
        <v>13368</v>
      </c>
      <c r="AI171" t="s">
        <v>13511</v>
      </c>
      <c r="AJ171" t="s">
        <v>13511</v>
      </c>
      <c r="AK171">
        <v>2603571162</v>
      </c>
      <c r="AL171" t="s">
        <v>13511</v>
      </c>
      <c r="AM171" t="s">
        <v>13511</v>
      </c>
    </row>
    <row r="172" spans="1:39" x14ac:dyDescent="0.3">
      <c r="A172" t="s">
        <v>14688</v>
      </c>
      <c r="B172" t="s">
        <v>13492</v>
      </c>
      <c r="C172" t="s">
        <v>14662</v>
      </c>
      <c r="D172" t="s">
        <v>14611</v>
      </c>
      <c r="E172" t="s">
        <v>13703</v>
      </c>
      <c r="F172" t="s">
        <v>14612</v>
      </c>
      <c r="G172" t="s">
        <v>14612</v>
      </c>
      <c r="H172">
        <v>41235</v>
      </c>
      <c r="I172" t="s">
        <v>14613</v>
      </c>
      <c r="J172" t="s">
        <v>14672</v>
      </c>
      <c r="K172">
        <v>2260849460</v>
      </c>
      <c r="L172">
        <v>75</v>
      </c>
      <c r="M172" t="s">
        <v>13511</v>
      </c>
      <c r="N172" t="s">
        <v>13511</v>
      </c>
      <c r="O172" t="s">
        <v>13511</v>
      </c>
      <c r="P172">
        <v>85601869</v>
      </c>
      <c r="Q172" t="s">
        <v>14664</v>
      </c>
      <c r="R172" t="s">
        <v>14688</v>
      </c>
      <c r="S172">
        <v>1</v>
      </c>
      <c r="T172">
        <v>12</v>
      </c>
      <c r="U172" t="s">
        <v>2</v>
      </c>
      <c r="V172" t="s">
        <v>12</v>
      </c>
      <c r="W172">
        <v>1</v>
      </c>
      <c r="X172">
        <v>0</v>
      </c>
      <c r="Y172" t="s">
        <v>14673</v>
      </c>
      <c r="Z172">
        <v>80426209</v>
      </c>
      <c r="AA172">
        <v>-26.106950999999999</v>
      </c>
      <c r="AB172">
        <v>-53.048909000000002</v>
      </c>
      <c r="AC172" t="s">
        <v>15</v>
      </c>
      <c r="AD172" t="s">
        <v>13511</v>
      </c>
      <c r="AE172" t="s">
        <v>8</v>
      </c>
      <c r="AF172" t="s">
        <v>8</v>
      </c>
      <c r="AG172">
        <v>1</v>
      </c>
      <c r="AH172" t="s">
        <v>13368</v>
      </c>
      <c r="AI172" t="s">
        <v>13511</v>
      </c>
      <c r="AJ172" t="s">
        <v>13511</v>
      </c>
      <c r="AK172">
        <v>2603571162</v>
      </c>
      <c r="AL172" t="s">
        <v>13511</v>
      </c>
      <c r="AM172" t="s">
        <v>13511</v>
      </c>
    </row>
    <row r="173" spans="1:39" x14ac:dyDescent="0.3">
      <c r="A173" t="s">
        <v>14689</v>
      </c>
      <c r="B173" t="s">
        <v>13492</v>
      </c>
      <c r="C173" t="s">
        <v>14662</v>
      </c>
      <c r="D173" t="s">
        <v>14611</v>
      </c>
      <c r="E173" t="s">
        <v>13703</v>
      </c>
      <c r="F173" t="s">
        <v>14612</v>
      </c>
      <c r="G173" t="s">
        <v>14612</v>
      </c>
      <c r="H173">
        <v>41235</v>
      </c>
      <c r="I173" t="s">
        <v>14613</v>
      </c>
      <c r="J173" t="s">
        <v>14663</v>
      </c>
      <c r="K173">
        <v>2260869170</v>
      </c>
      <c r="L173">
        <v>45</v>
      </c>
      <c r="M173" t="s">
        <v>13511</v>
      </c>
      <c r="N173" t="s">
        <v>13511</v>
      </c>
      <c r="O173" t="s">
        <v>13511</v>
      </c>
      <c r="P173">
        <v>85601867</v>
      </c>
      <c r="Q173" t="s">
        <v>14664</v>
      </c>
      <c r="R173" t="s">
        <v>14689</v>
      </c>
      <c r="S173">
        <v>1</v>
      </c>
      <c r="T173">
        <v>15</v>
      </c>
      <c r="U173" t="s">
        <v>2</v>
      </c>
      <c r="V173" t="s">
        <v>12</v>
      </c>
      <c r="W173">
        <v>1</v>
      </c>
      <c r="X173">
        <v>0</v>
      </c>
      <c r="Y173" t="s">
        <v>14665</v>
      </c>
      <c r="Z173">
        <v>80426229</v>
      </c>
      <c r="AA173">
        <v>-26.105588000000001</v>
      </c>
      <c r="AB173">
        <v>-53.048766000000001</v>
      </c>
      <c r="AC173" t="s">
        <v>15</v>
      </c>
      <c r="AD173" t="s">
        <v>13511</v>
      </c>
      <c r="AE173" t="s">
        <v>8</v>
      </c>
      <c r="AF173" t="s">
        <v>8</v>
      </c>
      <c r="AG173">
        <v>1</v>
      </c>
      <c r="AH173" t="s">
        <v>13368</v>
      </c>
      <c r="AI173" t="s">
        <v>13511</v>
      </c>
      <c r="AJ173" t="s">
        <v>13511</v>
      </c>
      <c r="AK173">
        <v>2603571162</v>
      </c>
      <c r="AL173" t="s">
        <v>13511</v>
      </c>
      <c r="AM173" t="s">
        <v>13511</v>
      </c>
    </row>
    <row r="174" spans="1:39" x14ac:dyDescent="0.3">
      <c r="A174" t="s">
        <v>14690</v>
      </c>
      <c r="B174" t="s">
        <v>13492</v>
      </c>
      <c r="C174" t="s">
        <v>14662</v>
      </c>
      <c r="D174" t="s">
        <v>14611</v>
      </c>
      <c r="E174" t="s">
        <v>13703</v>
      </c>
      <c r="F174" t="s">
        <v>14612</v>
      </c>
      <c r="G174" t="s">
        <v>14612</v>
      </c>
      <c r="H174">
        <v>41235</v>
      </c>
      <c r="I174" t="s">
        <v>14613</v>
      </c>
      <c r="J174" t="s">
        <v>14672</v>
      </c>
      <c r="K174">
        <v>2260849460</v>
      </c>
      <c r="L174">
        <v>109</v>
      </c>
      <c r="M174" t="s">
        <v>13511</v>
      </c>
      <c r="N174" t="s">
        <v>13511</v>
      </c>
      <c r="O174" t="s">
        <v>13511</v>
      </c>
      <c r="P174">
        <v>85601869</v>
      </c>
      <c r="Q174" t="s">
        <v>14664</v>
      </c>
      <c r="R174" t="s">
        <v>14690</v>
      </c>
      <c r="S174">
        <v>1</v>
      </c>
      <c r="T174">
        <v>12</v>
      </c>
      <c r="U174" t="s">
        <v>2</v>
      </c>
      <c r="V174" t="s">
        <v>12</v>
      </c>
      <c r="W174">
        <v>1</v>
      </c>
      <c r="X174">
        <v>0</v>
      </c>
      <c r="Y174" t="s">
        <v>14673</v>
      </c>
      <c r="Z174">
        <v>80426231</v>
      </c>
      <c r="AA174">
        <v>-26.106860000000001</v>
      </c>
      <c r="AB174">
        <v>-53.049304999999997</v>
      </c>
      <c r="AC174" t="s">
        <v>15</v>
      </c>
      <c r="AD174" t="s">
        <v>13511</v>
      </c>
      <c r="AE174" t="s">
        <v>8</v>
      </c>
      <c r="AF174" t="s">
        <v>8</v>
      </c>
      <c r="AG174">
        <v>1</v>
      </c>
      <c r="AH174" t="s">
        <v>13368</v>
      </c>
      <c r="AI174" t="s">
        <v>13511</v>
      </c>
      <c r="AJ174" t="s">
        <v>13511</v>
      </c>
      <c r="AK174">
        <v>2603571162</v>
      </c>
      <c r="AL174" t="s">
        <v>13511</v>
      </c>
      <c r="AM174" t="s">
        <v>13511</v>
      </c>
    </row>
    <row r="175" spans="1:39" x14ac:dyDescent="0.3">
      <c r="A175" t="s">
        <v>14691</v>
      </c>
      <c r="B175" t="s">
        <v>13492</v>
      </c>
      <c r="C175" t="s">
        <v>14662</v>
      </c>
      <c r="D175" t="s">
        <v>14611</v>
      </c>
      <c r="E175" t="s">
        <v>13703</v>
      </c>
      <c r="F175" t="s">
        <v>14612</v>
      </c>
      <c r="G175" t="s">
        <v>14612</v>
      </c>
      <c r="H175">
        <v>41235</v>
      </c>
      <c r="I175" t="s">
        <v>14613</v>
      </c>
      <c r="J175" t="s">
        <v>14669</v>
      </c>
      <c r="K175">
        <v>2260799940</v>
      </c>
      <c r="L175">
        <v>143</v>
      </c>
      <c r="M175" t="s">
        <v>13511</v>
      </c>
      <c r="N175" t="s">
        <v>13511</v>
      </c>
      <c r="O175" t="s">
        <v>13511</v>
      </c>
      <c r="P175">
        <v>85601860</v>
      </c>
      <c r="Q175" t="s">
        <v>14664</v>
      </c>
      <c r="R175" t="s">
        <v>14691</v>
      </c>
      <c r="S175">
        <v>1</v>
      </c>
      <c r="T175">
        <v>15</v>
      </c>
      <c r="U175" t="s">
        <v>2</v>
      </c>
      <c r="V175" t="s">
        <v>12</v>
      </c>
      <c r="W175">
        <v>1</v>
      </c>
      <c r="X175">
        <v>0</v>
      </c>
      <c r="Y175" t="s">
        <v>14670</v>
      </c>
      <c r="Z175">
        <v>80426176</v>
      </c>
      <c r="AA175">
        <v>-26.104227000000002</v>
      </c>
      <c r="AB175">
        <v>-53.048811000000001</v>
      </c>
      <c r="AC175" t="s">
        <v>15</v>
      </c>
      <c r="AD175" t="s">
        <v>13511</v>
      </c>
      <c r="AE175" t="s">
        <v>8</v>
      </c>
      <c r="AF175" t="s">
        <v>8</v>
      </c>
      <c r="AG175">
        <v>1</v>
      </c>
      <c r="AH175" t="s">
        <v>13368</v>
      </c>
      <c r="AI175" t="s">
        <v>13511</v>
      </c>
      <c r="AJ175" t="s">
        <v>13511</v>
      </c>
      <c r="AK175">
        <v>2603571162</v>
      </c>
      <c r="AL175" t="s">
        <v>13511</v>
      </c>
      <c r="AM175" t="s">
        <v>13511</v>
      </c>
    </row>
    <row r="176" spans="1:39" x14ac:dyDescent="0.3">
      <c r="A176" t="s">
        <v>14692</v>
      </c>
      <c r="B176" t="s">
        <v>13492</v>
      </c>
      <c r="C176" t="s">
        <v>14662</v>
      </c>
      <c r="D176" t="s">
        <v>14611</v>
      </c>
      <c r="E176" t="s">
        <v>13703</v>
      </c>
      <c r="F176" t="s">
        <v>14612</v>
      </c>
      <c r="G176" t="s">
        <v>14612</v>
      </c>
      <c r="H176">
        <v>41235</v>
      </c>
      <c r="I176" t="s">
        <v>14613</v>
      </c>
      <c r="J176" t="s">
        <v>14669</v>
      </c>
      <c r="K176">
        <v>2260799940</v>
      </c>
      <c r="L176">
        <v>195</v>
      </c>
      <c r="M176" t="s">
        <v>13511</v>
      </c>
      <c r="N176" t="s">
        <v>13511</v>
      </c>
      <c r="O176" t="s">
        <v>13511</v>
      </c>
      <c r="P176">
        <v>85601860</v>
      </c>
      <c r="Q176" t="s">
        <v>14664</v>
      </c>
      <c r="R176" t="s">
        <v>14692</v>
      </c>
      <c r="S176">
        <v>1</v>
      </c>
      <c r="T176">
        <v>15</v>
      </c>
      <c r="U176" t="s">
        <v>2</v>
      </c>
      <c r="V176" t="s">
        <v>12</v>
      </c>
      <c r="W176">
        <v>1</v>
      </c>
      <c r="X176">
        <v>0</v>
      </c>
      <c r="Y176" t="s">
        <v>14670</v>
      </c>
      <c r="Z176">
        <v>80426178</v>
      </c>
      <c r="AA176">
        <v>-26.104213999999999</v>
      </c>
      <c r="AB176">
        <v>-53.049187000000003</v>
      </c>
      <c r="AC176" t="s">
        <v>15</v>
      </c>
      <c r="AD176" t="s">
        <v>13511</v>
      </c>
      <c r="AE176" t="s">
        <v>8</v>
      </c>
      <c r="AF176" t="s">
        <v>8</v>
      </c>
      <c r="AG176">
        <v>1</v>
      </c>
      <c r="AH176" t="s">
        <v>13368</v>
      </c>
      <c r="AI176" t="s">
        <v>13511</v>
      </c>
      <c r="AJ176" t="s">
        <v>13511</v>
      </c>
      <c r="AK176">
        <v>2603571162</v>
      </c>
      <c r="AL176" t="s">
        <v>13511</v>
      </c>
      <c r="AM176" t="s">
        <v>13511</v>
      </c>
    </row>
    <row r="177" spans="1:39" x14ac:dyDescent="0.3">
      <c r="A177" t="s">
        <v>14693</v>
      </c>
      <c r="B177" t="s">
        <v>13492</v>
      </c>
      <c r="C177" t="s">
        <v>14662</v>
      </c>
      <c r="D177" t="s">
        <v>14611</v>
      </c>
      <c r="E177" t="s">
        <v>13703</v>
      </c>
      <c r="F177" t="s">
        <v>14612</v>
      </c>
      <c r="G177" t="s">
        <v>14612</v>
      </c>
      <c r="H177">
        <v>41235</v>
      </c>
      <c r="I177" t="s">
        <v>14613</v>
      </c>
      <c r="J177" t="s">
        <v>14663</v>
      </c>
      <c r="K177">
        <v>2260869170</v>
      </c>
      <c r="L177">
        <v>38</v>
      </c>
      <c r="M177" t="s">
        <v>13511</v>
      </c>
      <c r="N177" t="s">
        <v>13511</v>
      </c>
      <c r="O177" t="s">
        <v>13511</v>
      </c>
      <c r="P177">
        <v>85601867</v>
      </c>
      <c r="Q177" t="s">
        <v>14664</v>
      </c>
      <c r="R177" t="s">
        <v>14693</v>
      </c>
      <c r="S177">
        <v>1</v>
      </c>
      <c r="T177">
        <v>15</v>
      </c>
      <c r="U177" t="s">
        <v>2</v>
      </c>
      <c r="V177" t="s">
        <v>12</v>
      </c>
      <c r="W177">
        <v>1</v>
      </c>
      <c r="X177">
        <v>0</v>
      </c>
      <c r="Y177" t="s">
        <v>14665</v>
      </c>
      <c r="Z177">
        <v>80426233</v>
      </c>
      <c r="AA177">
        <v>-26.105353999999998</v>
      </c>
      <c r="AB177">
        <v>-53.048732000000001</v>
      </c>
      <c r="AC177" t="s">
        <v>15</v>
      </c>
      <c r="AD177" t="s">
        <v>13511</v>
      </c>
      <c r="AE177" t="s">
        <v>8</v>
      </c>
      <c r="AF177" t="s">
        <v>8</v>
      </c>
      <c r="AG177">
        <v>1</v>
      </c>
      <c r="AH177" t="s">
        <v>13368</v>
      </c>
      <c r="AI177" t="s">
        <v>13511</v>
      </c>
      <c r="AJ177" t="s">
        <v>13511</v>
      </c>
      <c r="AK177">
        <v>2603571162</v>
      </c>
      <c r="AL177" t="s">
        <v>13511</v>
      </c>
      <c r="AM177" t="s">
        <v>13511</v>
      </c>
    </row>
    <row r="178" spans="1:39" x14ac:dyDescent="0.3">
      <c r="A178" t="s">
        <v>14694</v>
      </c>
      <c r="B178" t="s">
        <v>13492</v>
      </c>
      <c r="C178" t="s">
        <v>14662</v>
      </c>
      <c r="D178" t="s">
        <v>14611</v>
      </c>
      <c r="E178" t="s">
        <v>13703</v>
      </c>
      <c r="F178" t="s">
        <v>14612</v>
      </c>
      <c r="G178" t="s">
        <v>14612</v>
      </c>
      <c r="H178">
        <v>41235</v>
      </c>
      <c r="I178" t="s">
        <v>14613</v>
      </c>
      <c r="J178" t="s">
        <v>14669</v>
      </c>
      <c r="K178">
        <v>2260799940</v>
      </c>
      <c r="L178">
        <v>219</v>
      </c>
      <c r="M178" t="s">
        <v>13511</v>
      </c>
      <c r="N178" t="s">
        <v>13511</v>
      </c>
      <c r="O178" t="s">
        <v>13511</v>
      </c>
      <c r="P178">
        <v>85601860</v>
      </c>
      <c r="Q178" t="s">
        <v>14664</v>
      </c>
      <c r="R178" t="s">
        <v>14694</v>
      </c>
      <c r="S178">
        <v>1</v>
      </c>
      <c r="T178">
        <v>15</v>
      </c>
      <c r="U178" t="s">
        <v>2</v>
      </c>
      <c r="V178" t="s">
        <v>12</v>
      </c>
      <c r="W178">
        <v>1</v>
      </c>
      <c r="X178">
        <v>0</v>
      </c>
      <c r="Y178" t="s">
        <v>14670</v>
      </c>
      <c r="Z178">
        <v>80426180</v>
      </c>
      <c r="AA178">
        <v>-26.104199000000001</v>
      </c>
      <c r="AB178">
        <v>-53.049534999999999</v>
      </c>
      <c r="AC178" t="s">
        <v>15</v>
      </c>
      <c r="AD178" t="s">
        <v>13511</v>
      </c>
      <c r="AE178" t="s">
        <v>8</v>
      </c>
      <c r="AF178" t="s">
        <v>8</v>
      </c>
      <c r="AG178">
        <v>1</v>
      </c>
      <c r="AH178" t="s">
        <v>13368</v>
      </c>
      <c r="AI178" t="s">
        <v>13511</v>
      </c>
      <c r="AJ178" t="s">
        <v>13511</v>
      </c>
      <c r="AK178">
        <v>2603571162</v>
      </c>
      <c r="AL178" t="s">
        <v>13511</v>
      </c>
      <c r="AM178" t="s">
        <v>13511</v>
      </c>
    </row>
    <row r="179" spans="1:39" x14ac:dyDescent="0.3">
      <c r="A179" t="s">
        <v>14695</v>
      </c>
      <c r="B179" t="s">
        <v>13492</v>
      </c>
      <c r="C179" t="s">
        <v>14662</v>
      </c>
      <c r="D179" t="s">
        <v>14611</v>
      </c>
      <c r="E179" t="s">
        <v>13703</v>
      </c>
      <c r="F179" t="s">
        <v>14612</v>
      </c>
      <c r="G179" t="s">
        <v>14612</v>
      </c>
      <c r="H179">
        <v>41235</v>
      </c>
      <c r="I179" t="s">
        <v>14613</v>
      </c>
      <c r="J179" t="s">
        <v>14669</v>
      </c>
      <c r="K179">
        <v>2260799940</v>
      </c>
      <c r="L179">
        <v>231</v>
      </c>
      <c r="M179" t="s">
        <v>13511</v>
      </c>
      <c r="N179" t="s">
        <v>13511</v>
      </c>
      <c r="O179" t="s">
        <v>13511</v>
      </c>
      <c r="P179">
        <v>85601860</v>
      </c>
      <c r="Q179" t="s">
        <v>14664</v>
      </c>
      <c r="R179" t="s">
        <v>14695</v>
      </c>
      <c r="S179">
        <v>1</v>
      </c>
      <c r="T179">
        <v>15</v>
      </c>
      <c r="U179" t="s">
        <v>2</v>
      </c>
      <c r="V179" t="s">
        <v>12</v>
      </c>
      <c r="W179">
        <v>1</v>
      </c>
      <c r="X179">
        <v>0</v>
      </c>
      <c r="Y179" t="s">
        <v>14670</v>
      </c>
      <c r="Z179">
        <v>80426182</v>
      </c>
      <c r="AA179">
        <v>-26.104196000000002</v>
      </c>
      <c r="AB179">
        <v>-53.049588</v>
      </c>
      <c r="AC179" t="s">
        <v>15</v>
      </c>
      <c r="AD179" t="s">
        <v>13511</v>
      </c>
      <c r="AE179" t="s">
        <v>8</v>
      </c>
      <c r="AF179" t="s">
        <v>8</v>
      </c>
      <c r="AG179">
        <v>1</v>
      </c>
      <c r="AH179" t="s">
        <v>13368</v>
      </c>
      <c r="AI179" t="s">
        <v>13511</v>
      </c>
      <c r="AJ179" t="s">
        <v>13511</v>
      </c>
      <c r="AK179">
        <v>2603571162</v>
      </c>
      <c r="AL179" t="s">
        <v>13511</v>
      </c>
      <c r="AM179" t="s">
        <v>13511</v>
      </c>
    </row>
    <row r="180" spans="1:39" x14ac:dyDescent="0.3">
      <c r="A180" t="s">
        <v>14696</v>
      </c>
      <c r="B180" t="s">
        <v>13492</v>
      </c>
      <c r="C180" t="s">
        <v>14662</v>
      </c>
      <c r="D180" t="s">
        <v>14611</v>
      </c>
      <c r="E180" t="s">
        <v>13703</v>
      </c>
      <c r="F180" t="s">
        <v>14612</v>
      </c>
      <c r="G180" t="s">
        <v>14612</v>
      </c>
      <c r="H180">
        <v>41235</v>
      </c>
      <c r="I180" t="s">
        <v>14613</v>
      </c>
      <c r="J180" t="s">
        <v>14669</v>
      </c>
      <c r="K180">
        <v>2260799940</v>
      </c>
      <c r="L180">
        <v>243</v>
      </c>
      <c r="M180" t="s">
        <v>13511</v>
      </c>
      <c r="N180" t="s">
        <v>13511</v>
      </c>
      <c r="O180" t="s">
        <v>13511</v>
      </c>
      <c r="P180">
        <v>85601860</v>
      </c>
      <c r="Q180" t="s">
        <v>14664</v>
      </c>
      <c r="R180" t="s">
        <v>14696</v>
      </c>
      <c r="S180">
        <v>1</v>
      </c>
      <c r="T180">
        <v>15</v>
      </c>
      <c r="U180" t="s">
        <v>2</v>
      </c>
      <c r="V180" t="s">
        <v>12</v>
      </c>
      <c r="W180">
        <v>1</v>
      </c>
      <c r="X180">
        <v>0</v>
      </c>
      <c r="Y180" t="s">
        <v>14670</v>
      </c>
      <c r="Z180">
        <v>80426235</v>
      </c>
      <c r="AA180">
        <v>-26.104199000000001</v>
      </c>
      <c r="AB180">
        <v>-53.049714999999999</v>
      </c>
      <c r="AC180" t="s">
        <v>15</v>
      </c>
      <c r="AD180" t="s">
        <v>13511</v>
      </c>
      <c r="AE180" t="s">
        <v>8</v>
      </c>
      <c r="AF180" t="s">
        <v>8</v>
      </c>
      <c r="AG180">
        <v>1</v>
      </c>
      <c r="AH180" t="s">
        <v>13368</v>
      </c>
      <c r="AI180" t="s">
        <v>13511</v>
      </c>
      <c r="AJ180" t="s">
        <v>13511</v>
      </c>
      <c r="AK180">
        <v>2603571162</v>
      </c>
      <c r="AL180" t="s">
        <v>13511</v>
      </c>
      <c r="AM180" t="s">
        <v>13511</v>
      </c>
    </row>
    <row r="181" spans="1:39" x14ac:dyDescent="0.3">
      <c r="A181" t="s">
        <v>14697</v>
      </c>
      <c r="B181" t="s">
        <v>13492</v>
      </c>
      <c r="C181" t="s">
        <v>14662</v>
      </c>
      <c r="D181" t="s">
        <v>14611</v>
      </c>
      <c r="E181" t="s">
        <v>13703</v>
      </c>
      <c r="F181" t="s">
        <v>14612</v>
      </c>
      <c r="G181" t="s">
        <v>14612</v>
      </c>
      <c r="H181">
        <v>41235</v>
      </c>
      <c r="I181" t="s">
        <v>14613</v>
      </c>
      <c r="J181" t="s">
        <v>14663</v>
      </c>
      <c r="K181">
        <v>2260869170</v>
      </c>
      <c r="L181">
        <v>26</v>
      </c>
      <c r="M181" t="s">
        <v>13511</v>
      </c>
      <c r="N181" t="s">
        <v>13511</v>
      </c>
      <c r="O181" t="s">
        <v>13511</v>
      </c>
      <c r="P181">
        <v>85601867</v>
      </c>
      <c r="Q181" t="s">
        <v>14664</v>
      </c>
      <c r="R181" t="s">
        <v>14697</v>
      </c>
      <c r="S181">
        <v>1</v>
      </c>
      <c r="T181">
        <v>15</v>
      </c>
      <c r="U181" t="s">
        <v>2</v>
      </c>
      <c r="V181" t="s">
        <v>12</v>
      </c>
      <c r="W181">
        <v>1</v>
      </c>
      <c r="X181">
        <v>0</v>
      </c>
      <c r="Y181" t="s">
        <v>14665</v>
      </c>
      <c r="Z181">
        <v>80426184</v>
      </c>
      <c r="AA181">
        <v>-26.105333999999999</v>
      </c>
      <c r="AB181">
        <v>-53.048836999999999</v>
      </c>
      <c r="AC181" t="s">
        <v>15</v>
      </c>
      <c r="AD181" t="s">
        <v>13511</v>
      </c>
      <c r="AE181" t="s">
        <v>8</v>
      </c>
      <c r="AF181" t="s">
        <v>8</v>
      </c>
      <c r="AG181">
        <v>1</v>
      </c>
      <c r="AH181" t="s">
        <v>13368</v>
      </c>
      <c r="AI181" t="s">
        <v>13511</v>
      </c>
      <c r="AJ181" t="s">
        <v>13511</v>
      </c>
      <c r="AK181">
        <v>2603571162</v>
      </c>
      <c r="AL181" t="s">
        <v>13511</v>
      </c>
      <c r="AM181" t="s">
        <v>13511</v>
      </c>
    </row>
    <row r="182" spans="1:39" x14ac:dyDescent="0.3">
      <c r="A182" t="s">
        <v>14698</v>
      </c>
      <c r="B182" t="s">
        <v>13492</v>
      </c>
      <c r="C182" t="s">
        <v>14662</v>
      </c>
      <c r="D182" t="s">
        <v>14611</v>
      </c>
      <c r="E182" t="s">
        <v>13703</v>
      </c>
      <c r="F182" t="s">
        <v>14612</v>
      </c>
      <c r="G182" t="s">
        <v>14612</v>
      </c>
      <c r="H182">
        <v>41235</v>
      </c>
      <c r="I182" t="s">
        <v>14613</v>
      </c>
      <c r="J182" t="s">
        <v>14663</v>
      </c>
      <c r="K182">
        <v>2260869170</v>
      </c>
      <c r="L182">
        <v>134</v>
      </c>
      <c r="M182" t="s">
        <v>14789</v>
      </c>
      <c r="N182" t="s">
        <v>13511</v>
      </c>
      <c r="O182" t="s">
        <v>13511</v>
      </c>
      <c r="P182">
        <v>85601867</v>
      </c>
      <c r="Q182" t="s">
        <v>14664</v>
      </c>
      <c r="R182" t="s">
        <v>14698</v>
      </c>
      <c r="S182">
        <v>1</v>
      </c>
      <c r="T182">
        <v>15</v>
      </c>
      <c r="U182" t="s">
        <v>2</v>
      </c>
      <c r="V182" t="s">
        <v>12</v>
      </c>
      <c r="W182">
        <v>0</v>
      </c>
      <c r="X182">
        <v>1</v>
      </c>
      <c r="Y182" t="s">
        <v>14665</v>
      </c>
      <c r="Z182">
        <v>80426221</v>
      </c>
      <c r="AA182">
        <v>-26.105547000000001</v>
      </c>
      <c r="AB182">
        <v>-53.047789000000002</v>
      </c>
      <c r="AC182" t="s">
        <v>15</v>
      </c>
      <c r="AD182" t="s">
        <v>13511</v>
      </c>
      <c r="AE182" t="s">
        <v>8</v>
      </c>
      <c r="AF182" t="s">
        <v>8</v>
      </c>
      <c r="AG182">
        <v>1</v>
      </c>
      <c r="AH182" t="s">
        <v>13368</v>
      </c>
      <c r="AI182" t="s">
        <v>13511</v>
      </c>
      <c r="AJ182" t="s">
        <v>13511</v>
      </c>
      <c r="AK182">
        <v>2603571162</v>
      </c>
      <c r="AL182" t="s">
        <v>13511</v>
      </c>
      <c r="AM182" t="s">
        <v>13511</v>
      </c>
    </row>
    <row r="183" spans="1:39" x14ac:dyDescent="0.3">
      <c r="A183" t="s">
        <v>14699</v>
      </c>
      <c r="B183" t="s">
        <v>13492</v>
      </c>
      <c r="C183" t="s">
        <v>14662</v>
      </c>
      <c r="D183" t="s">
        <v>14611</v>
      </c>
      <c r="E183" t="s">
        <v>13703</v>
      </c>
      <c r="F183" t="s">
        <v>14612</v>
      </c>
      <c r="G183" t="s">
        <v>14612</v>
      </c>
      <c r="H183">
        <v>41235</v>
      </c>
      <c r="I183" t="s">
        <v>14613</v>
      </c>
      <c r="J183" t="s">
        <v>14669</v>
      </c>
      <c r="K183">
        <v>2260799940</v>
      </c>
      <c r="L183">
        <v>183</v>
      </c>
      <c r="M183" t="s">
        <v>13511</v>
      </c>
      <c r="N183" t="s">
        <v>13511</v>
      </c>
      <c r="O183" t="s">
        <v>13511</v>
      </c>
      <c r="P183">
        <v>85601860</v>
      </c>
      <c r="Q183" t="s">
        <v>14664</v>
      </c>
      <c r="R183" t="s">
        <v>14699</v>
      </c>
      <c r="S183">
        <v>1</v>
      </c>
      <c r="T183">
        <v>15</v>
      </c>
      <c r="U183" t="s">
        <v>2</v>
      </c>
      <c r="V183" t="s">
        <v>12</v>
      </c>
      <c r="W183">
        <v>1</v>
      </c>
      <c r="X183">
        <v>0</v>
      </c>
      <c r="Y183" t="s">
        <v>14670</v>
      </c>
      <c r="Z183">
        <v>80426237</v>
      </c>
      <c r="AA183">
        <v>-26.104206999999999</v>
      </c>
      <c r="AB183">
        <v>-53.049244000000002</v>
      </c>
      <c r="AC183" t="s">
        <v>15</v>
      </c>
      <c r="AD183" t="s">
        <v>13511</v>
      </c>
      <c r="AE183" t="s">
        <v>8</v>
      </c>
      <c r="AF183" t="s">
        <v>8</v>
      </c>
      <c r="AG183">
        <v>1</v>
      </c>
      <c r="AH183" t="s">
        <v>13368</v>
      </c>
      <c r="AI183" t="s">
        <v>13511</v>
      </c>
      <c r="AJ183" t="s">
        <v>13511</v>
      </c>
      <c r="AK183">
        <v>2603571162</v>
      </c>
      <c r="AL183" t="s">
        <v>13511</v>
      </c>
      <c r="AM183" t="s">
        <v>13511</v>
      </c>
    </row>
    <row r="184" spans="1:39" x14ac:dyDescent="0.3">
      <c r="A184" t="s">
        <v>14700</v>
      </c>
      <c r="B184" t="s">
        <v>13492</v>
      </c>
      <c r="C184" t="s">
        <v>14662</v>
      </c>
      <c r="D184" t="s">
        <v>14611</v>
      </c>
      <c r="E184" t="s">
        <v>13703</v>
      </c>
      <c r="F184" t="s">
        <v>14612</v>
      </c>
      <c r="G184" t="s">
        <v>14612</v>
      </c>
      <c r="H184">
        <v>41235</v>
      </c>
      <c r="I184" t="s">
        <v>14613</v>
      </c>
      <c r="J184" t="s">
        <v>14672</v>
      </c>
      <c r="K184">
        <v>2260849460</v>
      </c>
      <c r="L184">
        <v>87</v>
      </c>
      <c r="M184" t="s">
        <v>13511</v>
      </c>
      <c r="N184" t="s">
        <v>13511</v>
      </c>
      <c r="O184" t="s">
        <v>13511</v>
      </c>
      <c r="P184">
        <v>85601869</v>
      </c>
      <c r="Q184" t="s">
        <v>14664</v>
      </c>
      <c r="R184" t="s">
        <v>14700</v>
      </c>
      <c r="S184">
        <v>1</v>
      </c>
      <c r="T184">
        <v>12</v>
      </c>
      <c r="U184" t="s">
        <v>2</v>
      </c>
      <c r="V184" t="s">
        <v>12</v>
      </c>
      <c r="W184">
        <v>1</v>
      </c>
      <c r="X184">
        <v>0</v>
      </c>
      <c r="Y184" t="s">
        <v>14673</v>
      </c>
      <c r="Z184">
        <v>80426239</v>
      </c>
      <c r="AA184">
        <v>-26.106909999999999</v>
      </c>
      <c r="AB184">
        <v>-53.049090999999997</v>
      </c>
      <c r="AC184" t="s">
        <v>15</v>
      </c>
      <c r="AD184" t="s">
        <v>13511</v>
      </c>
      <c r="AE184" t="s">
        <v>8</v>
      </c>
      <c r="AF184" t="s">
        <v>8</v>
      </c>
      <c r="AG184">
        <v>1</v>
      </c>
      <c r="AH184" t="s">
        <v>13368</v>
      </c>
      <c r="AI184" t="s">
        <v>13511</v>
      </c>
      <c r="AJ184" t="s">
        <v>13511</v>
      </c>
      <c r="AK184">
        <v>2603571162</v>
      </c>
      <c r="AL184" t="s">
        <v>13511</v>
      </c>
      <c r="AM184" t="s">
        <v>13511</v>
      </c>
    </row>
    <row r="185" spans="1:39" x14ac:dyDescent="0.3">
      <c r="A185" t="s">
        <v>14701</v>
      </c>
      <c r="B185" t="s">
        <v>13492</v>
      </c>
      <c r="C185" t="s">
        <v>14662</v>
      </c>
      <c r="D185" t="s">
        <v>14611</v>
      </c>
      <c r="E185" t="s">
        <v>13703</v>
      </c>
      <c r="F185" t="s">
        <v>14612</v>
      </c>
      <c r="G185" t="s">
        <v>14612</v>
      </c>
      <c r="H185">
        <v>41235</v>
      </c>
      <c r="I185" t="s">
        <v>14613</v>
      </c>
      <c r="J185" t="s">
        <v>14672</v>
      </c>
      <c r="K185">
        <v>2260849460</v>
      </c>
      <c r="L185">
        <v>121</v>
      </c>
      <c r="M185" t="s">
        <v>13511</v>
      </c>
      <c r="N185" t="s">
        <v>13511</v>
      </c>
      <c r="O185" t="s">
        <v>13511</v>
      </c>
      <c r="P185">
        <v>85601869</v>
      </c>
      <c r="Q185" t="s">
        <v>14664</v>
      </c>
      <c r="R185" t="s">
        <v>14701</v>
      </c>
      <c r="S185">
        <v>1</v>
      </c>
      <c r="T185">
        <v>12</v>
      </c>
      <c r="U185" t="s">
        <v>2</v>
      </c>
      <c r="V185" t="s">
        <v>12</v>
      </c>
      <c r="W185">
        <v>1</v>
      </c>
      <c r="X185">
        <v>0</v>
      </c>
      <c r="Y185" t="s">
        <v>14673</v>
      </c>
      <c r="Z185">
        <v>80426187</v>
      </c>
      <c r="AA185">
        <v>-26.106843999999999</v>
      </c>
      <c r="AB185">
        <v>-53.049430999999998</v>
      </c>
      <c r="AC185" t="s">
        <v>15</v>
      </c>
      <c r="AD185" t="s">
        <v>13511</v>
      </c>
      <c r="AE185" t="s">
        <v>8</v>
      </c>
      <c r="AF185" t="s">
        <v>8</v>
      </c>
      <c r="AG185">
        <v>1</v>
      </c>
      <c r="AH185" t="s">
        <v>13368</v>
      </c>
      <c r="AI185" t="s">
        <v>13511</v>
      </c>
      <c r="AJ185" t="s">
        <v>13511</v>
      </c>
      <c r="AK185">
        <v>2603571162</v>
      </c>
      <c r="AL185" t="s">
        <v>13511</v>
      </c>
      <c r="AM185" t="s">
        <v>13511</v>
      </c>
    </row>
    <row r="186" spans="1:39" x14ac:dyDescent="0.3">
      <c r="A186" t="s">
        <v>14702</v>
      </c>
      <c r="B186" t="s">
        <v>13492</v>
      </c>
      <c r="C186" t="s">
        <v>14662</v>
      </c>
      <c r="D186" t="s">
        <v>14611</v>
      </c>
      <c r="E186" t="s">
        <v>13703</v>
      </c>
      <c r="F186" t="s">
        <v>14612</v>
      </c>
      <c r="G186" t="s">
        <v>14612</v>
      </c>
      <c r="H186">
        <v>41235</v>
      </c>
      <c r="I186" t="s">
        <v>14613</v>
      </c>
      <c r="J186" t="s">
        <v>14669</v>
      </c>
      <c r="K186">
        <v>2260799940</v>
      </c>
      <c r="L186">
        <v>117</v>
      </c>
      <c r="M186" t="s">
        <v>14790</v>
      </c>
      <c r="N186" t="s">
        <v>13511</v>
      </c>
      <c r="O186" t="s">
        <v>13511</v>
      </c>
      <c r="P186">
        <v>85601860</v>
      </c>
      <c r="Q186" t="s">
        <v>14664</v>
      </c>
      <c r="R186" t="s">
        <v>14702</v>
      </c>
      <c r="S186">
        <v>1</v>
      </c>
      <c r="T186">
        <v>15</v>
      </c>
      <c r="U186" t="s">
        <v>2</v>
      </c>
      <c r="V186" t="s">
        <v>12</v>
      </c>
      <c r="W186">
        <v>1</v>
      </c>
      <c r="X186">
        <v>0</v>
      </c>
      <c r="Y186" t="s">
        <v>14670</v>
      </c>
      <c r="Z186">
        <v>80426249</v>
      </c>
      <c r="AA186">
        <v>-26.104227000000002</v>
      </c>
      <c r="AB186">
        <v>-53.048552000000001</v>
      </c>
      <c r="AC186" t="s">
        <v>15</v>
      </c>
      <c r="AD186" t="s">
        <v>13511</v>
      </c>
      <c r="AE186" t="s">
        <v>8</v>
      </c>
      <c r="AF186" t="s">
        <v>8</v>
      </c>
      <c r="AG186">
        <v>1</v>
      </c>
      <c r="AH186" t="s">
        <v>13368</v>
      </c>
      <c r="AI186" t="s">
        <v>13511</v>
      </c>
      <c r="AJ186" t="s">
        <v>13511</v>
      </c>
      <c r="AK186">
        <v>2603571162</v>
      </c>
      <c r="AL186" t="s">
        <v>13511</v>
      </c>
      <c r="AM186" t="s">
        <v>13511</v>
      </c>
    </row>
    <row r="187" spans="1:39" x14ac:dyDescent="0.3">
      <c r="A187" t="s">
        <v>14791</v>
      </c>
      <c r="B187" t="s">
        <v>13492</v>
      </c>
      <c r="C187" t="s">
        <v>14662</v>
      </c>
      <c r="D187" t="s">
        <v>14611</v>
      </c>
      <c r="E187" t="s">
        <v>13703</v>
      </c>
      <c r="F187" t="s">
        <v>14612</v>
      </c>
      <c r="G187" t="s">
        <v>14612</v>
      </c>
      <c r="H187">
        <v>41235</v>
      </c>
      <c r="I187" t="s">
        <v>14613</v>
      </c>
      <c r="J187" t="s">
        <v>14672</v>
      </c>
      <c r="K187">
        <v>2260849460</v>
      </c>
      <c r="L187">
        <v>49</v>
      </c>
      <c r="M187" t="s">
        <v>13511</v>
      </c>
      <c r="N187" t="s">
        <v>13511</v>
      </c>
      <c r="O187" t="s">
        <v>13511</v>
      </c>
      <c r="P187">
        <v>85601869</v>
      </c>
      <c r="Q187" t="s">
        <v>14664</v>
      </c>
      <c r="R187" t="s">
        <v>14791</v>
      </c>
      <c r="S187">
        <v>1</v>
      </c>
      <c r="T187">
        <v>12</v>
      </c>
      <c r="U187" t="s">
        <v>2</v>
      </c>
      <c r="V187" t="s">
        <v>12</v>
      </c>
      <c r="W187">
        <v>1</v>
      </c>
      <c r="X187">
        <v>0</v>
      </c>
      <c r="Y187" t="s">
        <v>14673</v>
      </c>
      <c r="Z187">
        <v>80426241</v>
      </c>
      <c r="AA187">
        <v>-26.106988999999999</v>
      </c>
      <c r="AB187">
        <v>-53.048648</v>
      </c>
      <c r="AC187" t="s">
        <v>15</v>
      </c>
      <c r="AD187" t="s">
        <v>13511</v>
      </c>
      <c r="AE187" t="s">
        <v>8</v>
      </c>
      <c r="AF187" t="s">
        <v>8</v>
      </c>
      <c r="AG187">
        <v>1</v>
      </c>
      <c r="AH187" t="s">
        <v>13368</v>
      </c>
      <c r="AI187" t="s">
        <v>13511</v>
      </c>
      <c r="AJ187" t="s">
        <v>13511</v>
      </c>
      <c r="AK187">
        <v>2603571162</v>
      </c>
      <c r="AL187" t="s">
        <v>13511</v>
      </c>
      <c r="AM187" t="s">
        <v>13511</v>
      </c>
    </row>
    <row r="188" spans="1:39" x14ac:dyDescent="0.3">
      <c r="A188" t="s">
        <v>14703</v>
      </c>
      <c r="B188" t="s">
        <v>13492</v>
      </c>
      <c r="C188" t="s">
        <v>14662</v>
      </c>
      <c r="D188" t="s">
        <v>14611</v>
      </c>
      <c r="E188" t="s">
        <v>13703</v>
      </c>
      <c r="F188" t="s">
        <v>14612</v>
      </c>
      <c r="G188" t="s">
        <v>14612</v>
      </c>
      <c r="H188">
        <v>41235</v>
      </c>
      <c r="I188" t="s">
        <v>14613</v>
      </c>
      <c r="J188" t="s">
        <v>14672</v>
      </c>
      <c r="K188">
        <v>2260849460</v>
      </c>
      <c r="L188">
        <v>97</v>
      </c>
      <c r="M188" t="s">
        <v>13511</v>
      </c>
      <c r="N188" t="s">
        <v>13511</v>
      </c>
      <c r="O188" t="s">
        <v>13511</v>
      </c>
      <c r="P188">
        <v>85601869</v>
      </c>
      <c r="Q188" t="s">
        <v>14664</v>
      </c>
      <c r="R188" t="s">
        <v>14703</v>
      </c>
      <c r="S188">
        <v>1</v>
      </c>
      <c r="T188">
        <v>12</v>
      </c>
      <c r="U188" t="s">
        <v>2</v>
      </c>
      <c r="V188" t="s">
        <v>12</v>
      </c>
      <c r="W188">
        <v>1</v>
      </c>
      <c r="X188">
        <v>0</v>
      </c>
      <c r="Y188" t="s">
        <v>14673</v>
      </c>
      <c r="Z188">
        <v>80426251</v>
      </c>
      <c r="AA188">
        <v>-26.106891000000001</v>
      </c>
      <c r="AB188">
        <v>-53.049188999999998</v>
      </c>
      <c r="AC188" t="s">
        <v>15</v>
      </c>
      <c r="AD188" t="s">
        <v>13511</v>
      </c>
      <c r="AE188" t="s">
        <v>8</v>
      </c>
      <c r="AF188" t="s">
        <v>8</v>
      </c>
      <c r="AG188">
        <v>1</v>
      </c>
      <c r="AH188" t="s">
        <v>13368</v>
      </c>
      <c r="AI188" t="s">
        <v>13511</v>
      </c>
      <c r="AJ188" t="s">
        <v>13511</v>
      </c>
      <c r="AK188">
        <v>2603571162</v>
      </c>
      <c r="AL188" t="s">
        <v>13511</v>
      </c>
      <c r="AM188" t="s">
        <v>13511</v>
      </c>
    </row>
    <row r="189" spans="1:39" x14ac:dyDescent="0.3">
      <c r="A189" t="s">
        <v>14704</v>
      </c>
      <c r="B189" t="s">
        <v>13492</v>
      </c>
      <c r="C189" t="s">
        <v>14662</v>
      </c>
      <c r="D189" t="s">
        <v>14611</v>
      </c>
      <c r="E189" t="s">
        <v>13703</v>
      </c>
      <c r="F189" t="s">
        <v>14612</v>
      </c>
      <c r="G189" t="s">
        <v>14612</v>
      </c>
      <c r="H189">
        <v>41235</v>
      </c>
      <c r="I189" t="s">
        <v>14613</v>
      </c>
      <c r="J189" t="s">
        <v>14669</v>
      </c>
      <c r="K189">
        <v>2260799940</v>
      </c>
      <c r="L189">
        <v>171</v>
      </c>
      <c r="M189" t="s">
        <v>13511</v>
      </c>
      <c r="N189" t="s">
        <v>13511</v>
      </c>
      <c r="O189" t="s">
        <v>13511</v>
      </c>
      <c r="P189">
        <v>85601860</v>
      </c>
      <c r="Q189" t="s">
        <v>14664</v>
      </c>
      <c r="R189" t="s">
        <v>14704</v>
      </c>
      <c r="S189">
        <v>1</v>
      </c>
      <c r="T189">
        <v>15</v>
      </c>
      <c r="U189" t="s">
        <v>2</v>
      </c>
      <c r="V189" t="s">
        <v>12</v>
      </c>
      <c r="W189">
        <v>1</v>
      </c>
      <c r="X189">
        <v>0</v>
      </c>
      <c r="Y189" t="s">
        <v>14670</v>
      </c>
      <c r="Z189">
        <v>80426270</v>
      </c>
      <c r="AA189">
        <v>-26.104212</v>
      </c>
      <c r="AB189">
        <v>-53.049053000000001</v>
      </c>
      <c r="AC189" t="s">
        <v>15</v>
      </c>
      <c r="AD189" t="s">
        <v>13511</v>
      </c>
      <c r="AE189" t="s">
        <v>8</v>
      </c>
      <c r="AF189" t="s">
        <v>8</v>
      </c>
      <c r="AG189">
        <v>1</v>
      </c>
      <c r="AH189" t="s">
        <v>13368</v>
      </c>
      <c r="AI189" t="s">
        <v>13511</v>
      </c>
      <c r="AJ189" t="s">
        <v>13511</v>
      </c>
      <c r="AK189">
        <v>2603571162</v>
      </c>
      <c r="AL189" t="s">
        <v>13511</v>
      </c>
      <c r="AM189" t="s">
        <v>13511</v>
      </c>
    </row>
    <row r="190" spans="1:39" x14ac:dyDescent="0.3">
      <c r="A190" t="s">
        <v>14705</v>
      </c>
      <c r="B190" t="s">
        <v>13492</v>
      </c>
      <c r="C190" t="s">
        <v>14662</v>
      </c>
      <c r="D190" t="s">
        <v>14611</v>
      </c>
      <c r="E190" t="s">
        <v>13703</v>
      </c>
      <c r="F190" t="s">
        <v>14612</v>
      </c>
      <c r="G190" t="s">
        <v>14612</v>
      </c>
      <c r="H190">
        <v>41235</v>
      </c>
      <c r="I190" t="s">
        <v>14613</v>
      </c>
      <c r="J190" t="s">
        <v>14672</v>
      </c>
      <c r="K190">
        <v>2260849460</v>
      </c>
      <c r="L190">
        <v>169</v>
      </c>
      <c r="M190" t="s">
        <v>13511</v>
      </c>
      <c r="N190" t="s">
        <v>13511</v>
      </c>
      <c r="O190" t="s">
        <v>13511</v>
      </c>
      <c r="P190">
        <v>85601869</v>
      </c>
      <c r="Q190" t="s">
        <v>14664</v>
      </c>
      <c r="R190" t="s">
        <v>14705</v>
      </c>
      <c r="S190">
        <v>1</v>
      </c>
      <c r="T190">
        <v>12</v>
      </c>
      <c r="U190" t="s">
        <v>2</v>
      </c>
      <c r="V190" t="s">
        <v>12</v>
      </c>
      <c r="W190">
        <v>1</v>
      </c>
      <c r="X190">
        <v>0</v>
      </c>
      <c r="Y190" t="s">
        <v>14673</v>
      </c>
      <c r="Z190">
        <v>80426243</v>
      </c>
      <c r="AA190">
        <v>-26.106764999999999</v>
      </c>
      <c r="AB190">
        <v>-53.049844</v>
      </c>
      <c r="AC190" t="s">
        <v>15</v>
      </c>
      <c r="AD190" t="s">
        <v>13511</v>
      </c>
      <c r="AE190" t="s">
        <v>8</v>
      </c>
      <c r="AF190" t="s">
        <v>8</v>
      </c>
      <c r="AG190">
        <v>1</v>
      </c>
      <c r="AH190" t="s">
        <v>13368</v>
      </c>
      <c r="AI190" t="s">
        <v>13511</v>
      </c>
      <c r="AJ190" t="s">
        <v>13511</v>
      </c>
      <c r="AK190">
        <v>2603571162</v>
      </c>
      <c r="AL190" t="s">
        <v>13511</v>
      </c>
      <c r="AM190" t="s">
        <v>13511</v>
      </c>
    </row>
    <row r="191" spans="1:39" x14ac:dyDescent="0.3">
      <c r="A191" t="s">
        <v>14706</v>
      </c>
      <c r="B191" t="s">
        <v>13492</v>
      </c>
      <c r="C191" t="s">
        <v>14662</v>
      </c>
      <c r="D191" t="s">
        <v>14611</v>
      </c>
      <c r="E191" t="s">
        <v>13703</v>
      </c>
      <c r="F191" t="s">
        <v>14612</v>
      </c>
      <c r="G191" t="s">
        <v>14612</v>
      </c>
      <c r="H191">
        <v>41235</v>
      </c>
      <c r="I191" t="s">
        <v>14613</v>
      </c>
      <c r="J191" t="s">
        <v>14663</v>
      </c>
      <c r="K191">
        <v>2260869170</v>
      </c>
      <c r="L191">
        <v>53</v>
      </c>
      <c r="M191" t="s">
        <v>13511</v>
      </c>
      <c r="N191" t="s">
        <v>13511</v>
      </c>
      <c r="O191" t="s">
        <v>13511</v>
      </c>
      <c r="P191">
        <v>85601867</v>
      </c>
      <c r="Q191" t="s">
        <v>14664</v>
      </c>
      <c r="R191" t="s">
        <v>14706</v>
      </c>
      <c r="S191">
        <v>1</v>
      </c>
      <c r="T191">
        <v>15</v>
      </c>
      <c r="U191" t="s">
        <v>2</v>
      </c>
      <c r="V191" t="s">
        <v>12</v>
      </c>
      <c r="W191">
        <v>1</v>
      </c>
      <c r="X191">
        <v>0</v>
      </c>
      <c r="Y191" t="s">
        <v>14665</v>
      </c>
      <c r="Z191">
        <v>80426253</v>
      </c>
      <c r="AA191">
        <v>-26.105619000000001</v>
      </c>
      <c r="AB191">
        <v>-53.048594999999999</v>
      </c>
      <c r="AC191" t="s">
        <v>15</v>
      </c>
      <c r="AD191" t="s">
        <v>13511</v>
      </c>
      <c r="AE191" t="s">
        <v>8</v>
      </c>
      <c r="AF191" t="s">
        <v>8</v>
      </c>
      <c r="AG191">
        <v>1</v>
      </c>
      <c r="AH191" t="s">
        <v>13368</v>
      </c>
      <c r="AI191" t="s">
        <v>13511</v>
      </c>
      <c r="AJ191" t="s">
        <v>13511</v>
      </c>
      <c r="AK191">
        <v>2603571162</v>
      </c>
      <c r="AL191" t="s">
        <v>13511</v>
      </c>
      <c r="AM191" t="s">
        <v>13511</v>
      </c>
    </row>
    <row r="192" spans="1:39" x14ac:dyDescent="0.3">
      <c r="A192" t="s">
        <v>14707</v>
      </c>
      <c r="B192" t="s">
        <v>13492</v>
      </c>
      <c r="C192" t="s">
        <v>14662</v>
      </c>
      <c r="D192" t="s">
        <v>14611</v>
      </c>
      <c r="E192" t="s">
        <v>13703</v>
      </c>
      <c r="F192" t="s">
        <v>14612</v>
      </c>
      <c r="G192" t="s">
        <v>14612</v>
      </c>
      <c r="H192">
        <v>41235</v>
      </c>
      <c r="I192" t="s">
        <v>14613</v>
      </c>
      <c r="J192" t="s">
        <v>14672</v>
      </c>
      <c r="K192">
        <v>2260849460</v>
      </c>
      <c r="L192">
        <v>145</v>
      </c>
      <c r="M192" t="s">
        <v>13511</v>
      </c>
      <c r="N192" t="s">
        <v>13511</v>
      </c>
      <c r="O192" t="s">
        <v>13511</v>
      </c>
      <c r="P192">
        <v>85601869</v>
      </c>
      <c r="Q192" t="s">
        <v>14664</v>
      </c>
      <c r="R192" t="s">
        <v>14707</v>
      </c>
      <c r="S192">
        <v>1</v>
      </c>
      <c r="T192">
        <v>12</v>
      </c>
      <c r="U192" t="s">
        <v>2</v>
      </c>
      <c r="V192" t="s">
        <v>12</v>
      </c>
      <c r="W192">
        <v>1</v>
      </c>
      <c r="X192">
        <v>0</v>
      </c>
      <c r="Y192" t="s">
        <v>14673</v>
      </c>
      <c r="Z192">
        <v>80426245</v>
      </c>
      <c r="AA192">
        <v>-26.106809999999999</v>
      </c>
      <c r="AB192">
        <v>-53.049616</v>
      </c>
      <c r="AC192" t="s">
        <v>15</v>
      </c>
      <c r="AD192" t="s">
        <v>13511</v>
      </c>
      <c r="AE192" t="s">
        <v>8</v>
      </c>
      <c r="AF192" t="s">
        <v>8</v>
      </c>
      <c r="AG192">
        <v>1</v>
      </c>
      <c r="AH192" t="s">
        <v>13368</v>
      </c>
      <c r="AI192" t="s">
        <v>13511</v>
      </c>
      <c r="AJ192" t="s">
        <v>13511</v>
      </c>
      <c r="AK192">
        <v>2603571162</v>
      </c>
      <c r="AL192" t="s">
        <v>13511</v>
      </c>
      <c r="AM192" t="s">
        <v>13511</v>
      </c>
    </row>
    <row r="193" spans="1:39" x14ac:dyDescent="0.3">
      <c r="A193" t="s">
        <v>14708</v>
      </c>
      <c r="B193" t="s">
        <v>13492</v>
      </c>
      <c r="C193" t="s">
        <v>14662</v>
      </c>
      <c r="D193" t="s">
        <v>14611</v>
      </c>
      <c r="E193" t="s">
        <v>13703</v>
      </c>
      <c r="F193" t="s">
        <v>14612</v>
      </c>
      <c r="G193" t="s">
        <v>14612</v>
      </c>
      <c r="H193">
        <v>41235</v>
      </c>
      <c r="I193" t="s">
        <v>14613</v>
      </c>
      <c r="J193" t="s">
        <v>14669</v>
      </c>
      <c r="K193">
        <v>2260799940</v>
      </c>
      <c r="L193">
        <v>251</v>
      </c>
      <c r="M193" t="s">
        <v>13511</v>
      </c>
      <c r="N193" t="s">
        <v>13511</v>
      </c>
      <c r="O193" t="s">
        <v>13511</v>
      </c>
      <c r="P193">
        <v>85601860</v>
      </c>
      <c r="Q193" t="s">
        <v>14664</v>
      </c>
      <c r="R193" t="s">
        <v>14708</v>
      </c>
      <c r="S193">
        <v>1</v>
      </c>
      <c r="T193">
        <v>15</v>
      </c>
      <c r="U193" t="s">
        <v>2</v>
      </c>
      <c r="V193" t="s">
        <v>12</v>
      </c>
      <c r="W193">
        <v>1</v>
      </c>
      <c r="X193">
        <v>0</v>
      </c>
      <c r="Y193" t="s">
        <v>14670</v>
      </c>
      <c r="Z193">
        <v>80426247</v>
      </c>
      <c r="AA193">
        <v>-26.104199000000001</v>
      </c>
      <c r="AB193">
        <v>-53.049888000000003</v>
      </c>
      <c r="AC193" t="s">
        <v>15</v>
      </c>
      <c r="AD193" t="s">
        <v>13511</v>
      </c>
      <c r="AE193" t="s">
        <v>8</v>
      </c>
      <c r="AF193" t="s">
        <v>8</v>
      </c>
      <c r="AG193">
        <v>1</v>
      </c>
      <c r="AH193" t="s">
        <v>13368</v>
      </c>
      <c r="AI193" t="s">
        <v>13511</v>
      </c>
      <c r="AJ193" t="s">
        <v>13511</v>
      </c>
      <c r="AK193">
        <v>2603571162</v>
      </c>
      <c r="AL193" t="s">
        <v>13511</v>
      </c>
      <c r="AM193" t="s">
        <v>13511</v>
      </c>
    </row>
    <row r="194" spans="1:39" x14ac:dyDescent="0.3">
      <c r="A194" t="s">
        <v>14709</v>
      </c>
      <c r="B194" t="s">
        <v>13492</v>
      </c>
      <c r="C194" t="s">
        <v>14662</v>
      </c>
      <c r="D194" t="s">
        <v>14611</v>
      </c>
      <c r="E194" t="s">
        <v>13703</v>
      </c>
      <c r="F194" t="s">
        <v>14612</v>
      </c>
      <c r="G194" t="s">
        <v>14612</v>
      </c>
      <c r="H194">
        <v>41235</v>
      </c>
      <c r="I194" t="s">
        <v>14613</v>
      </c>
      <c r="J194" t="s">
        <v>14663</v>
      </c>
      <c r="K194">
        <v>2260869170</v>
      </c>
      <c r="L194">
        <v>110</v>
      </c>
      <c r="M194" t="s">
        <v>13511</v>
      </c>
      <c r="N194" t="s">
        <v>13511</v>
      </c>
      <c r="O194" t="s">
        <v>13511</v>
      </c>
      <c r="P194">
        <v>85601867</v>
      </c>
      <c r="Q194" t="s">
        <v>14664</v>
      </c>
      <c r="R194" t="s">
        <v>14709</v>
      </c>
      <c r="S194">
        <v>1</v>
      </c>
      <c r="T194">
        <v>15</v>
      </c>
      <c r="U194" t="s">
        <v>2</v>
      </c>
      <c r="V194" t="s">
        <v>12</v>
      </c>
      <c r="W194">
        <v>1</v>
      </c>
      <c r="X194">
        <v>0</v>
      </c>
      <c r="Y194" t="s">
        <v>14665</v>
      </c>
      <c r="Z194">
        <v>80426289</v>
      </c>
      <c r="AA194">
        <v>-26.105499999999999</v>
      </c>
      <c r="AB194">
        <v>-53.047960000000003</v>
      </c>
      <c r="AC194" t="s">
        <v>15</v>
      </c>
      <c r="AD194" t="s">
        <v>13511</v>
      </c>
      <c r="AE194" t="s">
        <v>8</v>
      </c>
      <c r="AF194" t="s">
        <v>8</v>
      </c>
      <c r="AG194">
        <v>1</v>
      </c>
      <c r="AH194" t="s">
        <v>13368</v>
      </c>
      <c r="AI194" t="s">
        <v>13511</v>
      </c>
      <c r="AJ194" t="s">
        <v>13511</v>
      </c>
      <c r="AK194">
        <v>2603571162</v>
      </c>
      <c r="AL194" t="s">
        <v>13511</v>
      </c>
      <c r="AM194" t="s">
        <v>13511</v>
      </c>
    </row>
    <row r="195" spans="1:39" x14ac:dyDescent="0.3">
      <c r="A195" t="s">
        <v>14710</v>
      </c>
      <c r="B195" t="s">
        <v>13492</v>
      </c>
      <c r="C195" t="s">
        <v>14662</v>
      </c>
      <c r="D195" t="s">
        <v>14611</v>
      </c>
      <c r="E195" t="s">
        <v>13703</v>
      </c>
      <c r="F195" t="s">
        <v>14612</v>
      </c>
      <c r="G195" t="s">
        <v>14612</v>
      </c>
      <c r="H195">
        <v>41235</v>
      </c>
      <c r="I195" t="s">
        <v>14613</v>
      </c>
      <c r="J195" t="s">
        <v>14669</v>
      </c>
      <c r="K195">
        <v>2260799940</v>
      </c>
      <c r="L195">
        <v>105</v>
      </c>
      <c r="M195" t="s">
        <v>13511</v>
      </c>
      <c r="N195" t="s">
        <v>13511</v>
      </c>
      <c r="O195" t="s">
        <v>13511</v>
      </c>
      <c r="P195">
        <v>85601860</v>
      </c>
      <c r="Q195" t="s">
        <v>14664</v>
      </c>
      <c r="R195" t="s">
        <v>14710</v>
      </c>
      <c r="S195">
        <v>1</v>
      </c>
      <c r="T195">
        <v>15</v>
      </c>
      <c r="U195" t="s">
        <v>2</v>
      </c>
      <c r="V195" t="s">
        <v>12</v>
      </c>
      <c r="W195">
        <v>1</v>
      </c>
      <c r="X195">
        <v>0</v>
      </c>
      <c r="Y195" t="s">
        <v>14670</v>
      </c>
      <c r="Z195">
        <v>80426255</v>
      </c>
      <c r="AA195">
        <v>-26.104233000000001</v>
      </c>
      <c r="AB195">
        <v>-53.048403999999998</v>
      </c>
      <c r="AC195" t="s">
        <v>15</v>
      </c>
      <c r="AD195" t="s">
        <v>13511</v>
      </c>
      <c r="AE195" t="s">
        <v>8</v>
      </c>
      <c r="AF195" t="s">
        <v>8</v>
      </c>
      <c r="AG195">
        <v>1</v>
      </c>
      <c r="AH195" t="s">
        <v>13368</v>
      </c>
      <c r="AI195" t="s">
        <v>13511</v>
      </c>
      <c r="AJ195" t="s">
        <v>13511</v>
      </c>
      <c r="AK195">
        <v>2603571162</v>
      </c>
      <c r="AL195" t="s">
        <v>13511</v>
      </c>
      <c r="AM195" t="s">
        <v>13511</v>
      </c>
    </row>
    <row r="196" spans="1:39" x14ac:dyDescent="0.3">
      <c r="A196" t="s">
        <v>14711</v>
      </c>
      <c r="B196" t="s">
        <v>13492</v>
      </c>
      <c r="C196" t="s">
        <v>14662</v>
      </c>
      <c r="D196" t="s">
        <v>14611</v>
      </c>
      <c r="E196" t="s">
        <v>13703</v>
      </c>
      <c r="F196" t="s">
        <v>14612</v>
      </c>
      <c r="G196" t="s">
        <v>14612</v>
      </c>
      <c r="H196">
        <v>41235</v>
      </c>
      <c r="I196" t="s">
        <v>14613</v>
      </c>
      <c r="J196" t="s">
        <v>14672</v>
      </c>
      <c r="K196">
        <v>2260849460</v>
      </c>
      <c r="L196">
        <v>133</v>
      </c>
      <c r="M196" t="s">
        <v>13511</v>
      </c>
      <c r="N196" t="s">
        <v>13511</v>
      </c>
      <c r="O196" t="s">
        <v>13511</v>
      </c>
      <c r="P196">
        <v>85601869</v>
      </c>
      <c r="Q196" t="s">
        <v>14664</v>
      </c>
      <c r="R196" t="s">
        <v>14711</v>
      </c>
      <c r="S196">
        <v>1</v>
      </c>
      <c r="T196">
        <v>12</v>
      </c>
      <c r="U196" t="s">
        <v>2</v>
      </c>
      <c r="V196" t="s">
        <v>12</v>
      </c>
      <c r="W196">
        <v>1</v>
      </c>
      <c r="X196">
        <v>0</v>
      </c>
      <c r="Y196" t="s">
        <v>14673</v>
      </c>
      <c r="Z196">
        <v>80426280</v>
      </c>
      <c r="AA196">
        <v>-26.106832000000001</v>
      </c>
      <c r="AB196">
        <v>-53.049540999999998</v>
      </c>
      <c r="AC196" t="s">
        <v>15</v>
      </c>
      <c r="AD196" t="s">
        <v>13511</v>
      </c>
      <c r="AE196" t="s">
        <v>8</v>
      </c>
      <c r="AF196" t="s">
        <v>8</v>
      </c>
      <c r="AG196">
        <v>1</v>
      </c>
      <c r="AH196" t="s">
        <v>13368</v>
      </c>
      <c r="AI196" t="s">
        <v>13511</v>
      </c>
      <c r="AJ196" t="s">
        <v>13511</v>
      </c>
      <c r="AK196">
        <v>2603571162</v>
      </c>
      <c r="AL196" t="s">
        <v>13511</v>
      </c>
      <c r="AM196" t="s">
        <v>13511</v>
      </c>
    </row>
    <row r="197" spans="1:39" x14ac:dyDescent="0.3">
      <c r="A197" t="s">
        <v>14712</v>
      </c>
      <c r="B197" t="s">
        <v>13492</v>
      </c>
      <c r="C197" t="s">
        <v>14662</v>
      </c>
      <c r="D197" t="s">
        <v>14611</v>
      </c>
      <c r="E197" t="s">
        <v>13703</v>
      </c>
      <c r="F197" t="s">
        <v>14612</v>
      </c>
      <c r="G197" t="s">
        <v>14612</v>
      </c>
      <c r="H197">
        <v>41235</v>
      </c>
      <c r="I197" t="s">
        <v>14613</v>
      </c>
      <c r="J197" t="s">
        <v>14672</v>
      </c>
      <c r="K197">
        <v>2260849460</v>
      </c>
      <c r="L197">
        <v>61</v>
      </c>
      <c r="M197" t="s">
        <v>13511</v>
      </c>
      <c r="N197" t="s">
        <v>13511</v>
      </c>
      <c r="O197" t="s">
        <v>13511</v>
      </c>
      <c r="P197">
        <v>85601869</v>
      </c>
      <c r="Q197" t="s">
        <v>14664</v>
      </c>
      <c r="R197" t="s">
        <v>14712</v>
      </c>
      <c r="S197">
        <v>1</v>
      </c>
      <c r="T197">
        <v>12</v>
      </c>
      <c r="U197" t="s">
        <v>2</v>
      </c>
      <c r="V197" t="s">
        <v>12</v>
      </c>
      <c r="W197">
        <v>1</v>
      </c>
      <c r="X197">
        <v>0</v>
      </c>
      <c r="Y197" t="s">
        <v>14673</v>
      </c>
      <c r="Z197">
        <v>80426257</v>
      </c>
      <c r="AA197">
        <v>-26.106984000000001</v>
      </c>
      <c r="AB197">
        <v>-53.048730999999997</v>
      </c>
      <c r="AC197" t="s">
        <v>15</v>
      </c>
      <c r="AD197" t="s">
        <v>13511</v>
      </c>
      <c r="AE197" t="s">
        <v>8</v>
      </c>
      <c r="AF197" t="s">
        <v>8</v>
      </c>
      <c r="AG197">
        <v>1</v>
      </c>
      <c r="AH197" t="s">
        <v>13368</v>
      </c>
      <c r="AI197" t="s">
        <v>13511</v>
      </c>
      <c r="AJ197" t="s">
        <v>13511</v>
      </c>
      <c r="AK197">
        <v>2603571162</v>
      </c>
      <c r="AL197" t="s">
        <v>13511</v>
      </c>
      <c r="AM197" t="s">
        <v>13511</v>
      </c>
    </row>
    <row r="198" spans="1:39" x14ac:dyDescent="0.3">
      <c r="A198" t="s">
        <v>14713</v>
      </c>
      <c r="B198" t="s">
        <v>13492</v>
      </c>
      <c r="C198" t="s">
        <v>14662</v>
      </c>
      <c r="D198" t="s">
        <v>14611</v>
      </c>
      <c r="E198" t="s">
        <v>13703</v>
      </c>
      <c r="F198" t="s">
        <v>14612</v>
      </c>
      <c r="G198" t="s">
        <v>14612</v>
      </c>
      <c r="H198">
        <v>41235</v>
      </c>
      <c r="I198" t="s">
        <v>14613</v>
      </c>
      <c r="J198" t="s">
        <v>14714</v>
      </c>
      <c r="K198">
        <v>2260302420</v>
      </c>
      <c r="L198">
        <v>100</v>
      </c>
      <c r="M198" t="s">
        <v>13708</v>
      </c>
      <c r="N198" t="s">
        <v>13511</v>
      </c>
      <c r="O198" t="s">
        <v>13511</v>
      </c>
      <c r="P198">
        <v>85601851</v>
      </c>
      <c r="Q198" t="s">
        <v>14664</v>
      </c>
      <c r="R198" t="s">
        <v>14713</v>
      </c>
      <c r="S198">
        <v>1</v>
      </c>
      <c r="T198">
        <v>15</v>
      </c>
      <c r="U198" t="s">
        <v>2</v>
      </c>
      <c r="V198" t="s">
        <v>12</v>
      </c>
      <c r="W198">
        <v>1</v>
      </c>
      <c r="X198">
        <v>0</v>
      </c>
      <c r="Y198" t="s">
        <v>14715</v>
      </c>
      <c r="Z198">
        <v>80429745</v>
      </c>
      <c r="AA198">
        <v>-26.101586399999999</v>
      </c>
      <c r="AB198">
        <v>-53.046489299999998</v>
      </c>
      <c r="AC198" t="s">
        <v>15</v>
      </c>
      <c r="AD198" t="s">
        <v>13511</v>
      </c>
      <c r="AE198" t="s">
        <v>8</v>
      </c>
      <c r="AF198" t="s">
        <v>8</v>
      </c>
      <c r="AG198">
        <v>1</v>
      </c>
      <c r="AH198" t="s">
        <v>13368</v>
      </c>
      <c r="AI198" t="s">
        <v>13511</v>
      </c>
      <c r="AJ198" t="s">
        <v>13511</v>
      </c>
      <c r="AK198">
        <v>2603571162</v>
      </c>
      <c r="AL198" t="s">
        <v>13511</v>
      </c>
      <c r="AM198" t="s">
        <v>13511</v>
      </c>
    </row>
    <row r="199" spans="1:39" x14ac:dyDescent="0.3">
      <c r="A199" t="s">
        <v>14716</v>
      </c>
      <c r="B199" t="s">
        <v>13492</v>
      </c>
      <c r="C199" t="s">
        <v>14662</v>
      </c>
      <c r="D199" t="s">
        <v>14611</v>
      </c>
      <c r="E199" t="s">
        <v>13703</v>
      </c>
      <c r="F199" t="s">
        <v>14612</v>
      </c>
      <c r="G199" t="s">
        <v>14612</v>
      </c>
      <c r="H199">
        <v>41235</v>
      </c>
      <c r="I199" t="s">
        <v>14613</v>
      </c>
      <c r="J199" t="s">
        <v>14714</v>
      </c>
      <c r="K199">
        <v>2260302420</v>
      </c>
      <c r="L199">
        <v>112</v>
      </c>
      <c r="M199" t="s">
        <v>13511</v>
      </c>
      <c r="N199" t="s">
        <v>13511</v>
      </c>
      <c r="O199" t="s">
        <v>13511</v>
      </c>
      <c r="P199">
        <v>85601851</v>
      </c>
      <c r="Q199" t="s">
        <v>14664</v>
      </c>
      <c r="R199" t="s">
        <v>14716</v>
      </c>
      <c r="S199">
        <v>1</v>
      </c>
      <c r="T199">
        <v>15</v>
      </c>
      <c r="U199" t="s">
        <v>2</v>
      </c>
      <c r="V199" t="s">
        <v>12</v>
      </c>
      <c r="W199">
        <v>1</v>
      </c>
      <c r="X199">
        <v>0</v>
      </c>
      <c r="Y199" t="s">
        <v>14715</v>
      </c>
      <c r="Z199">
        <v>80429798</v>
      </c>
      <c r="AA199">
        <v>-26.101600999999999</v>
      </c>
      <c r="AB199">
        <v>-53.046362000000002</v>
      </c>
      <c r="AC199" t="s">
        <v>15</v>
      </c>
      <c r="AD199" t="s">
        <v>13511</v>
      </c>
      <c r="AE199" t="s">
        <v>8</v>
      </c>
      <c r="AF199" t="s">
        <v>8</v>
      </c>
      <c r="AG199">
        <v>1</v>
      </c>
      <c r="AH199" t="s">
        <v>13368</v>
      </c>
      <c r="AI199" t="s">
        <v>13511</v>
      </c>
      <c r="AJ199" t="s">
        <v>13511</v>
      </c>
      <c r="AK199">
        <v>2603571162</v>
      </c>
      <c r="AL199" t="s">
        <v>13511</v>
      </c>
      <c r="AM199" t="s">
        <v>13511</v>
      </c>
    </row>
    <row r="200" spans="1:39" x14ac:dyDescent="0.3">
      <c r="A200" t="s">
        <v>14717</v>
      </c>
      <c r="B200" t="s">
        <v>13492</v>
      </c>
      <c r="C200" t="s">
        <v>14662</v>
      </c>
      <c r="D200" t="s">
        <v>14611</v>
      </c>
      <c r="E200" t="s">
        <v>13703</v>
      </c>
      <c r="F200" t="s">
        <v>14612</v>
      </c>
      <c r="G200" t="s">
        <v>14612</v>
      </c>
      <c r="H200">
        <v>41235</v>
      </c>
      <c r="I200" t="s">
        <v>14613</v>
      </c>
      <c r="J200" t="s">
        <v>14714</v>
      </c>
      <c r="K200">
        <v>2260302420</v>
      </c>
      <c r="L200">
        <v>52</v>
      </c>
      <c r="M200" t="s">
        <v>13511</v>
      </c>
      <c r="N200" t="s">
        <v>13511</v>
      </c>
      <c r="O200" t="s">
        <v>13511</v>
      </c>
      <c r="P200">
        <v>85601851</v>
      </c>
      <c r="Q200" t="s">
        <v>14664</v>
      </c>
      <c r="R200" t="s">
        <v>14717</v>
      </c>
      <c r="S200">
        <v>1</v>
      </c>
      <c r="T200">
        <v>15</v>
      </c>
      <c r="U200" t="s">
        <v>2</v>
      </c>
      <c r="V200" t="s">
        <v>12</v>
      </c>
      <c r="W200">
        <v>1</v>
      </c>
      <c r="X200">
        <v>0</v>
      </c>
      <c r="Y200" t="s">
        <v>14715</v>
      </c>
      <c r="Z200">
        <v>80429850</v>
      </c>
      <c r="AA200">
        <v>-26.101638999999999</v>
      </c>
      <c r="AB200">
        <v>-53.046809000000003</v>
      </c>
      <c r="AC200" t="s">
        <v>15</v>
      </c>
      <c r="AD200" t="s">
        <v>13511</v>
      </c>
      <c r="AE200" t="s">
        <v>8</v>
      </c>
      <c r="AF200" t="s">
        <v>8</v>
      </c>
      <c r="AG200">
        <v>1</v>
      </c>
      <c r="AH200" t="s">
        <v>13368</v>
      </c>
      <c r="AI200" t="s">
        <v>13511</v>
      </c>
      <c r="AJ200" t="s">
        <v>13511</v>
      </c>
      <c r="AK200">
        <v>2603571162</v>
      </c>
      <c r="AL200" t="s">
        <v>13511</v>
      </c>
      <c r="AM200" t="s">
        <v>13511</v>
      </c>
    </row>
    <row r="201" spans="1:39" x14ac:dyDescent="0.3">
      <c r="A201" t="s">
        <v>14718</v>
      </c>
      <c r="B201" t="s">
        <v>13492</v>
      </c>
      <c r="C201" t="s">
        <v>14662</v>
      </c>
      <c r="D201" t="s">
        <v>14611</v>
      </c>
      <c r="E201" t="s">
        <v>13703</v>
      </c>
      <c r="F201" t="s">
        <v>14612</v>
      </c>
      <c r="G201" t="s">
        <v>14612</v>
      </c>
      <c r="H201">
        <v>41235</v>
      </c>
      <c r="I201" t="s">
        <v>14613</v>
      </c>
      <c r="J201" t="s">
        <v>14719</v>
      </c>
      <c r="K201">
        <v>2260869190</v>
      </c>
      <c r="L201">
        <v>67</v>
      </c>
      <c r="M201" t="s">
        <v>13511</v>
      </c>
      <c r="N201" t="s">
        <v>13511</v>
      </c>
      <c r="O201" t="s">
        <v>13511</v>
      </c>
      <c r="P201">
        <v>85601868</v>
      </c>
      <c r="Q201" t="s">
        <v>14664</v>
      </c>
      <c r="R201" t="s">
        <v>14718</v>
      </c>
      <c r="S201">
        <v>1</v>
      </c>
      <c r="T201">
        <v>12</v>
      </c>
      <c r="U201" t="s">
        <v>2</v>
      </c>
      <c r="V201" t="s">
        <v>12</v>
      </c>
      <c r="W201">
        <v>1</v>
      </c>
      <c r="X201">
        <v>0</v>
      </c>
      <c r="Y201" t="s">
        <v>14673</v>
      </c>
      <c r="Z201">
        <v>80429903</v>
      </c>
      <c r="AA201">
        <v>-26.106324900000001</v>
      </c>
      <c r="AB201">
        <v>-53.048323199999999</v>
      </c>
      <c r="AC201" t="s">
        <v>15</v>
      </c>
      <c r="AD201" t="s">
        <v>13511</v>
      </c>
      <c r="AE201" t="s">
        <v>8</v>
      </c>
      <c r="AF201" t="s">
        <v>8</v>
      </c>
      <c r="AG201">
        <v>1</v>
      </c>
      <c r="AH201" t="s">
        <v>13368</v>
      </c>
      <c r="AI201" t="s">
        <v>13511</v>
      </c>
      <c r="AJ201" t="s">
        <v>13511</v>
      </c>
      <c r="AK201">
        <v>2603571162</v>
      </c>
      <c r="AL201" t="s">
        <v>13511</v>
      </c>
      <c r="AM201" t="s">
        <v>13511</v>
      </c>
    </row>
    <row r="202" spans="1:39" x14ac:dyDescent="0.3">
      <c r="A202" t="s">
        <v>14720</v>
      </c>
      <c r="B202" t="s">
        <v>13492</v>
      </c>
      <c r="C202" t="s">
        <v>14662</v>
      </c>
      <c r="D202" t="s">
        <v>14611</v>
      </c>
      <c r="E202" t="s">
        <v>13703</v>
      </c>
      <c r="F202" t="s">
        <v>14612</v>
      </c>
      <c r="G202" t="s">
        <v>14612</v>
      </c>
      <c r="H202">
        <v>41235</v>
      </c>
      <c r="I202" t="s">
        <v>14613</v>
      </c>
      <c r="J202" t="s">
        <v>14714</v>
      </c>
      <c r="K202">
        <v>2260302420</v>
      </c>
      <c r="L202">
        <v>55</v>
      </c>
      <c r="M202" t="s">
        <v>13511</v>
      </c>
      <c r="N202" t="s">
        <v>13511</v>
      </c>
      <c r="O202" t="s">
        <v>13511</v>
      </c>
      <c r="P202">
        <v>85601851</v>
      </c>
      <c r="Q202" t="s">
        <v>14664</v>
      </c>
      <c r="R202" t="s">
        <v>14720</v>
      </c>
      <c r="S202">
        <v>1</v>
      </c>
      <c r="T202">
        <v>15</v>
      </c>
      <c r="U202" t="s">
        <v>2</v>
      </c>
      <c r="V202" t="s">
        <v>12</v>
      </c>
      <c r="W202">
        <v>1</v>
      </c>
      <c r="X202">
        <v>0</v>
      </c>
      <c r="Y202" t="s">
        <v>14715</v>
      </c>
      <c r="Z202">
        <v>80429925</v>
      </c>
      <c r="AA202">
        <v>-26.101884999999999</v>
      </c>
      <c r="AB202">
        <v>-53.046914999999998</v>
      </c>
      <c r="AC202" t="s">
        <v>15</v>
      </c>
      <c r="AD202" t="s">
        <v>13511</v>
      </c>
      <c r="AE202" t="s">
        <v>8</v>
      </c>
      <c r="AF202" t="s">
        <v>8</v>
      </c>
      <c r="AG202">
        <v>1</v>
      </c>
      <c r="AH202" t="s">
        <v>13368</v>
      </c>
      <c r="AI202" t="s">
        <v>13511</v>
      </c>
      <c r="AJ202" t="s">
        <v>13511</v>
      </c>
      <c r="AK202">
        <v>2603571162</v>
      </c>
      <c r="AL202" t="s">
        <v>13511</v>
      </c>
      <c r="AM202" t="s">
        <v>13511</v>
      </c>
    </row>
    <row r="203" spans="1:39" x14ac:dyDescent="0.3">
      <c r="A203" t="s">
        <v>14721</v>
      </c>
      <c r="B203" t="s">
        <v>13492</v>
      </c>
      <c r="C203" t="s">
        <v>14662</v>
      </c>
      <c r="D203" t="s">
        <v>14611</v>
      </c>
      <c r="E203" t="s">
        <v>13703</v>
      </c>
      <c r="F203" t="s">
        <v>14612</v>
      </c>
      <c r="G203" t="s">
        <v>14612</v>
      </c>
      <c r="H203">
        <v>41235</v>
      </c>
      <c r="I203" t="s">
        <v>14613</v>
      </c>
      <c r="J203" t="s">
        <v>14719</v>
      </c>
      <c r="K203">
        <v>2260869190</v>
      </c>
      <c r="L203">
        <v>99</v>
      </c>
      <c r="M203" t="s">
        <v>13511</v>
      </c>
      <c r="N203" t="s">
        <v>13511</v>
      </c>
      <c r="O203" t="s">
        <v>13511</v>
      </c>
      <c r="P203">
        <v>85601868</v>
      </c>
      <c r="Q203" t="s">
        <v>14664</v>
      </c>
      <c r="R203" t="s">
        <v>14721</v>
      </c>
      <c r="S203">
        <v>1</v>
      </c>
      <c r="T203">
        <v>12</v>
      </c>
      <c r="U203" t="s">
        <v>2</v>
      </c>
      <c r="V203" t="s">
        <v>12</v>
      </c>
      <c r="W203">
        <v>1</v>
      </c>
      <c r="X203">
        <v>0</v>
      </c>
      <c r="Y203" t="s">
        <v>14673</v>
      </c>
      <c r="Z203">
        <v>80429936</v>
      </c>
      <c r="AA203">
        <v>-26.106216499999999</v>
      </c>
      <c r="AB203">
        <v>-53.048273899999998</v>
      </c>
      <c r="AC203" t="s">
        <v>15</v>
      </c>
      <c r="AD203" t="s">
        <v>13511</v>
      </c>
      <c r="AE203" t="s">
        <v>8</v>
      </c>
      <c r="AF203" t="s">
        <v>8</v>
      </c>
      <c r="AG203">
        <v>1</v>
      </c>
      <c r="AH203" t="s">
        <v>13368</v>
      </c>
      <c r="AI203" t="s">
        <v>13511</v>
      </c>
      <c r="AJ203" t="s">
        <v>13511</v>
      </c>
      <c r="AK203">
        <v>2603571162</v>
      </c>
      <c r="AL203" t="s">
        <v>13511</v>
      </c>
      <c r="AM203" t="s">
        <v>13511</v>
      </c>
    </row>
    <row r="204" spans="1:39" x14ac:dyDescent="0.3">
      <c r="A204" t="s">
        <v>14722</v>
      </c>
      <c r="B204" t="s">
        <v>13492</v>
      </c>
      <c r="C204" t="s">
        <v>14662</v>
      </c>
      <c r="D204" t="s">
        <v>14611</v>
      </c>
      <c r="E204" t="s">
        <v>13703</v>
      </c>
      <c r="F204" t="s">
        <v>14612</v>
      </c>
      <c r="G204" t="s">
        <v>14612</v>
      </c>
      <c r="H204">
        <v>41235</v>
      </c>
      <c r="I204" t="s">
        <v>14613</v>
      </c>
      <c r="J204" t="s">
        <v>14714</v>
      </c>
      <c r="K204">
        <v>2260302420</v>
      </c>
      <c r="L204">
        <v>76</v>
      </c>
      <c r="M204" t="s">
        <v>13511</v>
      </c>
      <c r="N204" t="s">
        <v>13511</v>
      </c>
      <c r="O204" t="s">
        <v>13511</v>
      </c>
      <c r="P204">
        <v>85601851</v>
      </c>
      <c r="Q204" t="s">
        <v>14664</v>
      </c>
      <c r="R204" t="s">
        <v>14722</v>
      </c>
      <c r="S204">
        <v>1</v>
      </c>
      <c r="T204">
        <v>15</v>
      </c>
      <c r="U204" t="s">
        <v>2</v>
      </c>
      <c r="V204" t="s">
        <v>12</v>
      </c>
      <c r="W204">
        <v>1</v>
      </c>
      <c r="X204">
        <v>0</v>
      </c>
      <c r="Y204" t="s">
        <v>14715</v>
      </c>
      <c r="Z204">
        <v>80429992</v>
      </c>
      <c r="AA204">
        <v>-26.101623</v>
      </c>
      <c r="AB204">
        <v>-53.046560999999997</v>
      </c>
      <c r="AC204" t="s">
        <v>15</v>
      </c>
      <c r="AD204" t="s">
        <v>13511</v>
      </c>
      <c r="AE204" t="s">
        <v>8</v>
      </c>
      <c r="AF204" t="s">
        <v>8</v>
      </c>
      <c r="AG204">
        <v>1</v>
      </c>
      <c r="AH204" t="s">
        <v>13368</v>
      </c>
      <c r="AI204" t="s">
        <v>13511</v>
      </c>
      <c r="AJ204" t="s">
        <v>13511</v>
      </c>
      <c r="AK204">
        <v>2603571162</v>
      </c>
      <c r="AL204" t="s">
        <v>13511</v>
      </c>
      <c r="AM204" t="s">
        <v>13511</v>
      </c>
    </row>
    <row r="205" spans="1:39" x14ac:dyDescent="0.3">
      <c r="A205" t="s">
        <v>14723</v>
      </c>
      <c r="B205" t="s">
        <v>13492</v>
      </c>
      <c r="C205" t="s">
        <v>14662</v>
      </c>
      <c r="D205" t="s">
        <v>14611</v>
      </c>
      <c r="E205" t="s">
        <v>13703</v>
      </c>
      <c r="F205" t="s">
        <v>14612</v>
      </c>
      <c r="G205" t="s">
        <v>14612</v>
      </c>
      <c r="H205">
        <v>41235</v>
      </c>
      <c r="I205" t="s">
        <v>14613</v>
      </c>
      <c r="J205" t="s">
        <v>14719</v>
      </c>
      <c r="K205">
        <v>2260869190</v>
      </c>
      <c r="L205">
        <v>115</v>
      </c>
      <c r="M205" t="s">
        <v>13511</v>
      </c>
      <c r="N205" t="s">
        <v>13511</v>
      </c>
      <c r="O205" t="s">
        <v>13511</v>
      </c>
      <c r="P205">
        <v>85601868</v>
      </c>
      <c r="Q205" t="s">
        <v>14664</v>
      </c>
      <c r="R205" t="s">
        <v>14723</v>
      </c>
      <c r="S205">
        <v>1</v>
      </c>
      <c r="T205">
        <v>15</v>
      </c>
      <c r="U205" t="s">
        <v>2</v>
      </c>
      <c r="V205" t="s">
        <v>12</v>
      </c>
      <c r="W205">
        <v>1</v>
      </c>
      <c r="X205">
        <v>0</v>
      </c>
      <c r="Y205" t="s">
        <v>14665</v>
      </c>
      <c r="Z205">
        <v>80429952</v>
      </c>
      <c r="AA205">
        <v>-26.105968000000001</v>
      </c>
      <c r="AB205">
        <v>-53.0481889</v>
      </c>
      <c r="AC205" t="s">
        <v>15</v>
      </c>
      <c r="AD205" t="s">
        <v>13511</v>
      </c>
      <c r="AE205" t="s">
        <v>8</v>
      </c>
      <c r="AF205" t="s">
        <v>8</v>
      </c>
      <c r="AG205">
        <v>1</v>
      </c>
      <c r="AH205" t="s">
        <v>13368</v>
      </c>
      <c r="AI205" t="s">
        <v>13511</v>
      </c>
      <c r="AJ205" t="s">
        <v>13511</v>
      </c>
      <c r="AK205">
        <v>2603571162</v>
      </c>
      <c r="AL205" t="s">
        <v>13511</v>
      </c>
      <c r="AM205" t="s">
        <v>13511</v>
      </c>
    </row>
    <row r="206" spans="1:39" x14ac:dyDescent="0.3">
      <c r="A206" t="s">
        <v>14724</v>
      </c>
      <c r="B206" t="s">
        <v>13492</v>
      </c>
      <c r="C206" t="s">
        <v>14662</v>
      </c>
      <c r="D206" t="s">
        <v>14611</v>
      </c>
      <c r="E206" t="s">
        <v>13703</v>
      </c>
      <c r="F206" t="s">
        <v>14612</v>
      </c>
      <c r="G206" t="s">
        <v>14612</v>
      </c>
      <c r="H206">
        <v>41235</v>
      </c>
      <c r="I206" t="s">
        <v>14613</v>
      </c>
      <c r="J206" t="s">
        <v>14719</v>
      </c>
      <c r="K206">
        <v>2260869190</v>
      </c>
      <c r="L206">
        <v>43</v>
      </c>
      <c r="M206" t="s">
        <v>13511</v>
      </c>
      <c r="N206" t="s">
        <v>13511</v>
      </c>
      <c r="O206" t="s">
        <v>13511</v>
      </c>
      <c r="P206">
        <v>85601868</v>
      </c>
      <c r="Q206" t="s">
        <v>14664</v>
      </c>
      <c r="R206" t="s">
        <v>14724</v>
      </c>
      <c r="S206">
        <v>1</v>
      </c>
      <c r="T206">
        <v>15</v>
      </c>
      <c r="U206" t="s">
        <v>2</v>
      </c>
      <c r="V206" t="s">
        <v>12</v>
      </c>
      <c r="W206">
        <v>1</v>
      </c>
      <c r="X206">
        <v>0</v>
      </c>
      <c r="Y206" t="s">
        <v>14665</v>
      </c>
      <c r="Z206">
        <v>80430015</v>
      </c>
      <c r="AA206">
        <v>-26.105671999999998</v>
      </c>
      <c r="AB206">
        <v>-53.048256000000002</v>
      </c>
      <c r="AC206" t="s">
        <v>15</v>
      </c>
      <c r="AD206" t="s">
        <v>13511</v>
      </c>
      <c r="AE206" t="s">
        <v>8</v>
      </c>
      <c r="AF206" t="s">
        <v>8</v>
      </c>
      <c r="AG206">
        <v>1</v>
      </c>
      <c r="AH206" t="s">
        <v>13368</v>
      </c>
      <c r="AI206" t="s">
        <v>13511</v>
      </c>
      <c r="AJ206" t="s">
        <v>13511</v>
      </c>
      <c r="AK206">
        <v>2603571162</v>
      </c>
      <c r="AL206" t="s">
        <v>13511</v>
      </c>
      <c r="AM206" t="s">
        <v>13511</v>
      </c>
    </row>
    <row r="207" spans="1:39" x14ac:dyDescent="0.3">
      <c r="A207" t="s">
        <v>14725</v>
      </c>
      <c r="B207" t="s">
        <v>13492</v>
      </c>
      <c r="C207" t="s">
        <v>14662</v>
      </c>
      <c r="D207" t="s">
        <v>14611</v>
      </c>
      <c r="E207" t="s">
        <v>13703</v>
      </c>
      <c r="F207" t="s">
        <v>14612</v>
      </c>
      <c r="G207" t="s">
        <v>14612</v>
      </c>
      <c r="H207">
        <v>41235</v>
      </c>
      <c r="I207" t="s">
        <v>14613</v>
      </c>
      <c r="J207" t="s">
        <v>14726</v>
      </c>
      <c r="K207">
        <v>2220372450</v>
      </c>
      <c r="L207">
        <v>911</v>
      </c>
      <c r="M207" t="s">
        <v>13511</v>
      </c>
      <c r="N207" t="s">
        <v>13511</v>
      </c>
      <c r="O207" t="s">
        <v>13511</v>
      </c>
      <c r="P207">
        <v>85601350</v>
      </c>
      <c r="Q207" t="s">
        <v>14727</v>
      </c>
      <c r="R207" t="s">
        <v>14725</v>
      </c>
      <c r="S207">
        <v>1</v>
      </c>
      <c r="T207">
        <v>15</v>
      </c>
      <c r="U207" t="s">
        <v>2</v>
      </c>
      <c r="V207" t="s">
        <v>12</v>
      </c>
      <c r="W207">
        <v>1</v>
      </c>
      <c r="X207">
        <v>0</v>
      </c>
      <c r="Y207" t="s">
        <v>14715</v>
      </c>
      <c r="Z207">
        <v>80429988</v>
      </c>
      <c r="AA207">
        <v>-26.101704399999999</v>
      </c>
      <c r="AB207">
        <v>-53.047651399999999</v>
      </c>
      <c r="AC207" t="s">
        <v>15</v>
      </c>
      <c r="AD207" t="s">
        <v>13511</v>
      </c>
      <c r="AE207" t="s">
        <v>8</v>
      </c>
      <c r="AF207" t="s">
        <v>8</v>
      </c>
      <c r="AG207">
        <v>1</v>
      </c>
      <c r="AH207" t="s">
        <v>13368</v>
      </c>
      <c r="AI207" t="s">
        <v>13511</v>
      </c>
      <c r="AJ207" t="s">
        <v>13511</v>
      </c>
      <c r="AK207">
        <v>2603571162</v>
      </c>
      <c r="AL207" t="s">
        <v>13511</v>
      </c>
      <c r="AM207" t="s">
        <v>13511</v>
      </c>
    </row>
    <row r="208" spans="1:39" x14ac:dyDescent="0.3">
      <c r="A208" t="s">
        <v>14728</v>
      </c>
      <c r="B208" t="s">
        <v>13492</v>
      </c>
      <c r="C208" t="s">
        <v>14662</v>
      </c>
      <c r="D208" t="s">
        <v>14611</v>
      </c>
      <c r="E208" t="s">
        <v>13703</v>
      </c>
      <c r="F208" t="s">
        <v>14612</v>
      </c>
      <c r="G208" t="s">
        <v>14612</v>
      </c>
      <c r="H208">
        <v>41235</v>
      </c>
      <c r="I208" t="s">
        <v>14613</v>
      </c>
      <c r="J208" t="s">
        <v>14726</v>
      </c>
      <c r="K208">
        <v>2220372450</v>
      </c>
      <c r="L208">
        <v>1032</v>
      </c>
      <c r="M208" t="s">
        <v>13511</v>
      </c>
      <c r="N208" t="s">
        <v>13511</v>
      </c>
      <c r="O208" t="s">
        <v>13511</v>
      </c>
      <c r="P208">
        <v>85601350</v>
      </c>
      <c r="Q208" t="s">
        <v>14727</v>
      </c>
      <c r="R208" t="s">
        <v>14728</v>
      </c>
      <c r="S208">
        <v>1</v>
      </c>
      <c r="T208">
        <v>15</v>
      </c>
      <c r="U208" t="s">
        <v>2</v>
      </c>
      <c r="V208" t="s">
        <v>12</v>
      </c>
      <c r="W208">
        <v>1</v>
      </c>
      <c r="X208">
        <v>0</v>
      </c>
      <c r="Y208" t="s">
        <v>14715</v>
      </c>
      <c r="Z208">
        <v>80430079</v>
      </c>
      <c r="AA208">
        <v>-26.1022873</v>
      </c>
      <c r="AB208">
        <v>-53.047419499999997</v>
      </c>
      <c r="AC208" t="s">
        <v>15</v>
      </c>
      <c r="AD208" t="s">
        <v>13511</v>
      </c>
      <c r="AE208" t="s">
        <v>8</v>
      </c>
      <c r="AF208" t="s">
        <v>8</v>
      </c>
      <c r="AG208">
        <v>1</v>
      </c>
      <c r="AH208" t="s">
        <v>13368</v>
      </c>
      <c r="AI208" t="s">
        <v>13511</v>
      </c>
      <c r="AJ208" t="s">
        <v>13511</v>
      </c>
      <c r="AK208">
        <v>2603571162</v>
      </c>
      <c r="AL208" t="s">
        <v>13511</v>
      </c>
      <c r="AM208" t="s">
        <v>13511</v>
      </c>
    </row>
    <row r="209" spans="1:39" x14ac:dyDescent="0.3">
      <c r="A209" t="s">
        <v>14729</v>
      </c>
      <c r="B209" t="s">
        <v>13492</v>
      </c>
      <c r="C209" t="s">
        <v>14662</v>
      </c>
      <c r="D209" t="s">
        <v>14611</v>
      </c>
      <c r="E209" t="s">
        <v>13703</v>
      </c>
      <c r="F209" t="s">
        <v>14612</v>
      </c>
      <c r="G209" t="s">
        <v>14612</v>
      </c>
      <c r="H209">
        <v>41235</v>
      </c>
      <c r="I209" t="s">
        <v>14613</v>
      </c>
      <c r="J209" t="s">
        <v>14719</v>
      </c>
      <c r="K209">
        <v>2260869190</v>
      </c>
      <c r="L209">
        <v>55</v>
      </c>
      <c r="M209" t="s">
        <v>13511</v>
      </c>
      <c r="N209" t="s">
        <v>13511</v>
      </c>
      <c r="O209" t="s">
        <v>13511</v>
      </c>
      <c r="P209">
        <v>85601868</v>
      </c>
      <c r="Q209" t="s">
        <v>14664</v>
      </c>
      <c r="R209" t="s">
        <v>14729</v>
      </c>
      <c r="S209">
        <v>1</v>
      </c>
      <c r="T209">
        <v>12</v>
      </c>
      <c r="U209" t="s">
        <v>2</v>
      </c>
      <c r="V209" t="s">
        <v>12</v>
      </c>
      <c r="W209">
        <v>1</v>
      </c>
      <c r="X209">
        <v>0</v>
      </c>
      <c r="Y209" t="s">
        <v>14673</v>
      </c>
      <c r="Z209">
        <v>80430039</v>
      </c>
      <c r="AA209">
        <v>-26.1064203</v>
      </c>
      <c r="AB209">
        <v>-53.048377100000003</v>
      </c>
      <c r="AC209" t="s">
        <v>15</v>
      </c>
      <c r="AD209" t="s">
        <v>13511</v>
      </c>
      <c r="AE209" t="s">
        <v>8</v>
      </c>
      <c r="AF209" t="s">
        <v>8</v>
      </c>
      <c r="AG209">
        <v>1</v>
      </c>
      <c r="AH209" t="s">
        <v>13368</v>
      </c>
      <c r="AI209" t="s">
        <v>13511</v>
      </c>
      <c r="AJ209" t="s">
        <v>13511</v>
      </c>
      <c r="AK209">
        <v>2603571162</v>
      </c>
      <c r="AL209" t="s">
        <v>13511</v>
      </c>
      <c r="AM209" t="s">
        <v>13511</v>
      </c>
    </row>
    <row r="210" spans="1:39" x14ac:dyDescent="0.3">
      <c r="A210" t="s">
        <v>14730</v>
      </c>
      <c r="B210" t="s">
        <v>13492</v>
      </c>
      <c r="C210" t="s">
        <v>14662</v>
      </c>
      <c r="D210" t="s">
        <v>14611</v>
      </c>
      <c r="E210" t="s">
        <v>13703</v>
      </c>
      <c r="F210" t="s">
        <v>14612</v>
      </c>
      <c r="G210" t="s">
        <v>14612</v>
      </c>
      <c r="H210">
        <v>41235</v>
      </c>
      <c r="I210" t="s">
        <v>14613</v>
      </c>
      <c r="J210" t="s">
        <v>14719</v>
      </c>
      <c r="K210">
        <v>2260869190</v>
      </c>
      <c r="L210">
        <v>50</v>
      </c>
      <c r="M210" t="s">
        <v>13511</v>
      </c>
      <c r="N210" t="s">
        <v>13511</v>
      </c>
      <c r="O210" t="s">
        <v>13511</v>
      </c>
      <c r="P210">
        <v>85601868</v>
      </c>
      <c r="Q210" t="s">
        <v>14664</v>
      </c>
      <c r="R210" t="s">
        <v>14730</v>
      </c>
      <c r="S210">
        <v>1</v>
      </c>
      <c r="T210">
        <v>15</v>
      </c>
      <c r="U210" t="s">
        <v>2</v>
      </c>
      <c r="V210" t="s">
        <v>12</v>
      </c>
      <c r="W210">
        <v>1</v>
      </c>
      <c r="X210">
        <v>0</v>
      </c>
      <c r="Y210" t="s">
        <v>14665</v>
      </c>
      <c r="Z210">
        <v>80430059</v>
      </c>
      <c r="AA210">
        <v>-26.106011800000001</v>
      </c>
      <c r="AB210">
        <v>-53.048489500000002</v>
      </c>
      <c r="AC210" t="s">
        <v>15</v>
      </c>
      <c r="AD210" t="s">
        <v>13511</v>
      </c>
      <c r="AE210" t="s">
        <v>8</v>
      </c>
      <c r="AF210" t="s">
        <v>8</v>
      </c>
      <c r="AG210">
        <v>1</v>
      </c>
      <c r="AH210" t="s">
        <v>13368</v>
      </c>
      <c r="AI210" t="s">
        <v>13511</v>
      </c>
      <c r="AJ210" t="s">
        <v>13511</v>
      </c>
      <c r="AK210">
        <v>2603571162</v>
      </c>
      <c r="AL210" t="s">
        <v>13511</v>
      </c>
      <c r="AM210" t="s">
        <v>13511</v>
      </c>
    </row>
    <row r="211" spans="1:39" x14ac:dyDescent="0.3">
      <c r="A211" t="s">
        <v>14731</v>
      </c>
      <c r="B211" t="s">
        <v>13492</v>
      </c>
      <c r="C211" t="s">
        <v>14662</v>
      </c>
      <c r="D211" t="s">
        <v>14611</v>
      </c>
      <c r="E211" t="s">
        <v>13703</v>
      </c>
      <c r="F211" t="s">
        <v>14612</v>
      </c>
      <c r="G211" t="s">
        <v>14612</v>
      </c>
      <c r="H211">
        <v>41235</v>
      </c>
      <c r="I211" t="s">
        <v>14613</v>
      </c>
      <c r="J211" t="s">
        <v>14719</v>
      </c>
      <c r="K211">
        <v>2260869190</v>
      </c>
      <c r="L211">
        <v>111</v>
      </c>
      <c r="M211" t="s">
        <v>13511</v>
      </c>
      <c r="N211" t="s">
        <v>13511</v>
      </c>
      <c r="O211" t="s">
        <v>13511</v>
      </c>
      <c r="P211">
        <v>85601868</v>
      </c>
      <c r="Q211" t="s">
        <v>14664</v>
      </c>
      <c r="R211" t="s">
        <v>14731</v>
      </c>
      <c r="S211">
        <v>1</v>
      </c>
      <c r="T211">
        <v>15</v>
      </c>
      <c r="U211" t="s">
        <v>2</v>
      </c>
      <c r="V211" t="s">
        <v>12</v>
      </c>
      <c r="W211">
        <v>1</v>
      </c>
      <c r="X211">
        <v>0</v>
      </c>
      <c r="Y211" t="s">
        <v>14665</v>
      </c>
      <c r="Z211">
        <v>80430121</v>
      </c>
      <c r="AA211">
        <v>-26.1057953</v>
      </c>
      <c r="AB211">
        <v>-53.048103500000003</v>
      </c>
      <c r="AC211" t="s">
        <v>15</v>
      </c>
      <c r="AD211" t="s">
        <v>13511</v>
      </c>
      <c r="AE211" t="s">
        <v>8</v>
      </c>
      <c r="AF211" t="s">
        <v>8</v>
      </c>
      <c r="AG211">
        <v>1</v>
      </c>
      <c r="AH211" t="s">
        <v>13368</v>
      </c>
      <c r="AI211" t="s">
        <v>13511</v>
      </c>
      <c r="AJ211" t="s">
        <v>13511</v>
      </c>
      <c r="AK211">
        <v>2603571162</v>
      </c>
      <c r="AL211" t="s">
        <v>13511</v>
      </c>
      <c r="AM211" t="s">
        <v>13511</v>
      </c>
    </row>
    <row r="212" spans="1:39" x14ac:dyDescent="0.3">
      <c r="A212" t="s">
        <v>14792</v>
      </c>
      <c r="B212" t="s">
        <v>13492</v>
      </c>
      <c r="C212" t="s">
        <v>14662</v>
      </c>
      <c r="D212" t="s">
        <v>14611</v>
      </c>
      <c r="E212" t="s">
        <v>13703</v>
      </c>
      <c r="F212" t="s">
        <v>14612</v>
      </c>
      <c r="G212" t="s">
        <v>14612</v>
      </c>
      <c r="H212">
        <v>41235</v>
      </c>
      <c r="I212" t="s">
        <v>14613</v>
      </c>
      <c r="J212" t="s">
        <v>14714</v>
      </c>
      <c r="K212">
        <v>2260302420</v>
      </c>
      <c r="L212">
        <v>174</v>
      </c>
      <c r="M212" t="s">
        <v>13511</v>
      </c>
      <c r="N212" t="s">
        <v>13511</v>
      </c>
      <c r="O212" t="s">
        <v>13511</v>
      </c>
      <c r="P212">
        <v>85601851</v>
      </c>
      <c r="Q212" t="s">
        <v>14664</v>
      </c>
      <c r="R212" t="s">
        <v>14792</v>
      </c>
      <c r="S212">
        <v>1</v>
      </c>
      <c r="T212">
        <v>15</v>
      </c>
      <c r="U212" t="s">
        <v>2</v>
      </c>
      <c r="V212" t="s">
        <v>12</v>
      </c>
      <c r="W212">
        <v>1</v>
      </c>
      <c r="X212">
        <v>0</v>
      </c>
      <c r="Y212" t="s">
        <v>14715</v>
      </c>
      <c r="Z212">
        <v>80430170</v>
      </c>
      <c r="AA212">
        <v>-26.101521999999999</v>
      </c>
      <c r="AB212">
        <v>-53.045796000000003</v>
      </c>
      <c r="AC212" t="s">
        <v>15</v>
      </c>
      <c r="AD212" t="s">
        <v>13511</v>
      </c>
      <c r="AE212" t="s">
        <v>8</v>
      </c>
      <c r="AF212" t="s">
        <v>8</v>
      </c>
      <c r="AG212">
        <v>1</v>
      </c>
      <c r="AH212" t="s">
        <v>13368</v>
      </c>
      <c r="AI212" t="s">
        <v>13511</v>
      </c>
      <c r="AJ212" t="s">
        <v>13511</v>
      </c>
      <c r="AK212">
        <v>2603571162</v>
      </c>
      <c r="AL212" t="s">
        <v>13511</v>
      </c>
      <c r="AM212" t="s">
        <v>13511</v>
      </c>
    </row>
    <row r="213" spans="1:39" x14ac:dyDescent="0.3">
      <c r="A213" t="s">
        <v>14793</v>
      </c>
      <c r="B213" t="s">
        <v>13492</v>
      </c>
      <c r="C213" t="s">
        <v>14662</v>
      </c>
      <c r="D213" t="s">
        <v>14611</v>
      </c>
      <c r="E213" t="s">
        <v>13703</v>
      </c>
      <c r="F213" t="s">
        <v>14612</v>
      </c>
      <c r="G213" t="s">
        <v>14612</v>
      </c>
      <c r="H213">
        <v>41235</v>
      </c>
      <c r="I213" t="s">
        <v>14613</v>
      </c>
      <c r="J213" t="s">
        <v>14714</v>
      </c>
      <c r="K213">
        <v>2260302420</v>
      </c>
      <c r="L213">
        <v>160</v>
      </c>
      <c r="M213" t="s">
        <v>13511</v>
      </c>
      <c r="N213" t="s">
        <v>13511</v>
      </c>
      <c r="O213" t="s">
        <v>13511</v>
      </c>
      <c r="P213">
        <v>85601851</v>
      </c>
      <c r="Q213" t="s">
        <v>14664</v>
      </c>
      <c r="R213" t="s">
        <v>14793</v>
      </c>
      <c r="S213">
        <v>1</v>
      </c>
      <c r="T213">
        <v>15</v>
      </c>
      <c r="U213" t="s">
        <v>2</v>
      </c>
      <c r="V213" t="s">
        <v>12</v>
      </c>
      <c r="W213">
        <v>1</v>
      </c>
      <c r="X213">
        <v>0</v>
      </c>
      <c r="Y213" t="s">
        <v>14715</v>
      </c>
      <c r="Z213">
        <v>80430207</v>
      </c>
      <c r="AA213">
        <v>-26.101544000000001</v>
      </c>
      <c r="AB213">
        <v>-53.045914000000003</v>
      </c>
      <c r="AC213" t="s">
        <v>15</v>
      </c>
      <c r="AD213" t="s">
        <v>13511</v>
      </c>
      <c r="AE213" t="s">
        <v>8</v>
      </c>
      <c r="AF213" t="s">
        <v>8</v>
      </c>
      <c r="AG213">
        <v>1</v>
      </c>
      <c r="AH213" t="s">
        <v>13368</v>
      </c>
      <c r="AI213" t="s">
        <v>13511</v>
      </c>
      <c r="AJ213" t="s">
        <v>13511</v>
      </c>
      <c r="AK213">
        <v>2603571162</v>
      </c>
      <c r="AL213" t="s">
        <v>13511</v>
      </c>
      <c r="AM213" t="s">
        <v>13511</v>
      </c>
    </row>
    <row r="214" spans="1:39" x14ac:dyDescent="0.3">
      <c r="A214" t="s">
        <v>14732</v>
      </c>
      <c r="B214" t="s">
        <v>13492</v>
      </c>
      <c r="C214" t="s">
        <v>14662</v>
      </c>
      <c r="D214" t="s">
        <v>14611</v>
      </c>
      <c r="E214" t="s">
        <v>13703</v>
      </c>
      <c r="F214" t="s">
        <v>14612</v>
      </c>
      <c r="G214" t="s">
        <v>14612</v>
      </c>
      <c r="H214">
        <v>41235</v>
      </c>
      <c r="I214" t="s">
        <v>14613</v>
      </c>
      <c r="J214" t="s">
        <v>14719</v>
      </c>
      <c r="K214">
        <v>2260869190</v>
      </c>
      <c r="L214">
        <v>45</v>
      </c>
      <c r="M214" t="s">
        <v>13511</v>
      </c>
      <c r="N214" t="s">
        <v>13511</v>
      </c>
      <c r="O214" t="s">
        <v>13511</v>
      </c>
      <c r="P214">
        <v>85601868</v>
      </c>
      <c r="Q214" t="s">
        <v>14664</v>
      </c>
      <c r="R214" t="s">
        <v>14732</v>
      </c>
      <c r="S214">
        <v>1</v>
      </c>
      <c r="T214">
        <v>12</v>
      </c>
      <c r="U214" t="s">
        <v>2</v>
      </c>
      <c r="V214" t="s">
        <v>12</v>
      </c>
      <c r="W214">
        <v>1</v>
      </c>
      <c r="X214">
        <v>0</v>
      </c>
      <c r="Y214" t="s">
        <v>14673</v>
      </c>
      <c r="Z214">
        <v>80430228</v>
      </c>
      <c r="AA214">
        <v>-26.1064966</v>
      </c>
      <c r="AB214">
        <v>-53.048419500000001</v>
      </c>
      <c r="AC214" t="s">
        <v>15</v>
      </c>
      <c r="AD214" t="s">
        <v>13511</v>
      </c>
      <c r="AE214" t="s">
        <v>8</v>
      </c>
      <c r="AF214" t="s">
        <v>8</v>
      </c>
      <c r="AG214">
        <v>1</v>
      </c>
      <c r="AH214" t="s">
        <v>13368</v>
      </c>
      <c r="AI214" t="s">
        <v>13511</v>
      </c>
      <c r="AJ214" t="s">
        <v>13511</v>
      </c>
      <c r="AK214">
        <v>2603571162</v>
      </c>
      <c r="AL214" t="s">
        <v>13511</v>
      </c>
      <c r="AM214" t="s">
        <v>13511</v>
      </c>
    </row>
    <row r="215" spans="1:39" x14ac:dyDescent="0.3">
      <c r="A215" t="s">
        <v>14733</v>
      </c>
      <c r="B215" t="s">
        <v>13492</v>
      </c>
      <c r="C215" t="s">
        <v>14662</v>
      </c>
      <c r="D215" t="s">
        <v>14611</v>
      </c>
      <c r="E215" t="s">
        <v>13703</v>
      </c>
      <c r="F215" t="s">
        <v>14612</v>
      </c>
      <c r="G215" t="s">
        <v>14612</v>
      </c>
      <c r="H215">
        <v>41235</v>
      </c>
      <c r="I215" t="s">
        <v>14613</v>
      </c>
      <c r="J215" t="s">
        <v>14714</v>
      </c>
      <c r="K215">
        <v>2260302420</v>
      </c>
      <c r="L215">
        <v>100</v>
      </c>
      <c r="M215" t="s">
        <v>13711</v>
      </c>
      <c r="N215" t="s">
        <v>13511</v>
      </c>
      <c r="O215" t="s">
        <v>13511</v>
      </c>
      <c r="P215">
        <v>85601851</v>
      </c>
      <c r="Q215" t="s">
        <v>14664</v>
      </c>
      <c r="R215" t="s">
        <v>14733</v>
      </c>
      <c r="S215">
        <v>1</v>
      </c>
      <c r="T215">
        <v>15</v>
      </c>
      <c r="U215" t="s">
        <v>2</v>
      </c>
      <c r="V215" t="s">
        <v>12</v>
      </c>
      <c r="W215">
        <v>1</v>
      </c>
      <c r="X215">
        <v>0</v>
      </c>
      <c r="Y215" t="s">
        <v>14715</v>
      </c>
      <c r="Z215">
        <v>80430234</v>
      </c>
      <c r="AA215">
        <v>-26.101623</v>
      </c>
      <c r="AB215">
        <v>-53.046478</v>
      </c>
      <c r="AC215" t="s">
        <v>15</v>
      </c>
      <c r="AD215" t="s">
        <v>13511</v>
      </c>
      <c r="AE215" t="s">
        <v>8</v>
      </c>
      <c r="AF215" t="s">
        <v>8</v>
      </c>
      <c r="AG215">
        <v>1</v>
      </c>
      <c r="AH215" t="s">
        <v>13368</v>
      </c>
      <c r="AI215" t="s">
        <v>13511</v>
      </c>
      <c r="AJ215" t="s">
        <v>13511</v>
      </c>
      <c r="AK215">
        <v>2603571162</v>
      </c>
      <c r="AL215" t="s">
        <v>13511</v>
      </c>
      <c r="AM215" t="s">
        <v>13511</v>
      </c>
    </row>
    <row r="216" spans="1:39" x14ac:dyDescent="0.3">
      <c r="A216" t="s">
        <v>14734</v>
      </c>
      <c r="B216" t="s">
        <v>13492</v>
      </c>
      <c r="C216" t="s">
        <v>14662</v>
      </c>
      <c r="D216" t="s">
        <v>14611</v>
      </c>
      <c r="E216" t="s">
        <v>13703</v>
      </c>
      <c r="F216" t="s">
        <v>14612</v>
      </c>
      <c r="G216" t="s">
        <v>14612</v>
      </c>
      <c r="H216">
        <v>41235</v>
      </c>
      <c r="I216" t="s">
        <v>14613</v>
      </c>
      <c r="J216" t="s">
        <v>14719</v>
      </c>
      <c r="K216">
        <v>2260869190</v>
      </c>
      <c r="L216">
        <v>42</v>
      </c>
      <c r="M216" t="s">
        <v>13511</v>
      </c>
      <c r="N216" t="s">
        <v>13511</v>
      </c>
      <c r="O216" t="s">
        <v>13511</v>
      </c>
      <c r="P216">
        <v>85601868</v>
      </c>
      <c r="Q216" t="s">
        <v>14664</v>
      </c>
      <c r="R216" t="s">
        <v>14734</v>
      </c>
      <c r="S216">
        <v>1</v>
      </c>
      <c r="T216">
        <v>12</v>
      </c>
      <c r="U216" t="s">
        <v>2</v>
      </c>
      <c r="V216" t="s">
        <v>12</v>
      </c>
      <c r="W216">
        <v>1</v>
      </c>
      <c r="X216">
        <v>0</v>
      </c>
      <c r="Y216" t="s">
        <v>14673</v>
      </c>
      <c r="Z216">
        <v>80430238</v>
      </c>
      <c r="AA216">
        <v>-26.106524799999999</v>
      </c>
      <c r="AB216">
        <v>-53.048695899999998</v>
      </c>
      <c r="AC216" t="s">
        <v>15</v>
      </c>
      <c r="AD216" t="s">
        <v>13511</v>
      </c>
      <c r="AE216" t="s">
        <v>8</v>
      </c>
      <c r="AF216" t="s">
        <v>8</v>
      </c>
      <c r="AG216">
        <v>1</v>
      </c>
      <c r="AH216" t="s">
        <v>13368</v>
      </c>
      <c r="AI216" t="s">
        <v>13511</v>
      </c>
      <c r="AJ216" t="s">
        <v>13511</v>
      </c>
      <c r="AK216">
        <v>2603571162</v>
      </c>
      <c r="AL216" t="s">
        <v>13511</v>
      </c>
      <c r="AM216" t="s">
        <v>13511</v>
      </c>
    </row>
    <row r="217" spans="1:39" x14ac:dyDescent="0.3">
      <c r="A217" t="s">
        <v>14735</v>
      </c>
      <c r="B217" t="s">
        <v>13492</v>
      </c>
      <c r="C217" t="s">
        <v>14662</v>
      </c>
      <c r="D217" t="s">
        <v>14611</v>
      </c>
      <c r="E217" t="s">
        <v>13703</v>
      </c>
      <c r="F217" t="s">
        <v>14612</v>
      </c>
      <c r="G217" t="s">
        <v>14612</v>
      </c>
      <c r="H217">
        <v>41235</v>
      </c>
      <c r="I217" t="s">
        <v>14613</v>
      </c>
      <c r="J217" t="s">
        <v>14726</v>
      </c>
      <c r="K217">
        <v>2220372450</v>
      </c>
      <c r="L217">
        <v>1020</v>
      </c>
      <c r="M217" t="s">
        <v>13511</v>
      </c>
      <c r="N217" t="s">
        <v>13511</v>
      </c>
      <c r="O217" t="s">
        <v>13511</v>
      </c>
      <c r="P217">
        <v>85601350</v>
      </c>
      <c r="Q217" t="s">
        <v>14727</v>
      </c>
      <c r="R217" t="s">
        <v>14735</v>
      </c>
      <c r="S217">
        <v>1</v>
      </c>
      <c r="T217">
        <v>15</v>
      </c>
      <c r="U217" t="s">
        <v>2</v>
      </c>
      <c r="V217" t="s">
        <v>12</v>
      </c>
      <c r="W217">
        <v>1</v>
      </c>
      <c r="X217">
        <v>0</v>
      </c>
      <c r="Y217" t="s">
        <v>14715</v>
      </c>
      <c r="Z217">
        <v>80430244</v>
      </c>
      <c r="AA217">
        <v>-26.1021711</v>
      </c>
      <c r="AB217">
        <v>-53.047425400000002</v>
      </c>
      <c r="AC217" t="s">
        <v>15</v>
      </c>
      <c r="AD217" t="s">
        <v>13511</v>
      </c>
      <c r="AE217" t="s">
        <v>8</v>
      </c>
      <c r="AF217" t="s">
        <v>8</v>
      </c>
      <c r="AG217">
        <v>1</v>
      </c>
      <c r="AH217" t="s">
        <v>13368</v>
      </c>
      <c r="AI217" t="s">
        <v>13511</v>
      </c>
      <c r="AJ217" t="s">
        <v>13511</v>
      </c>
      <c r="AK217">
        <v>2603571162</v>
      </c>
      <c r="AL217" t="s">
        <v>13511</v>
      </c>
      <c r="AM217" t="s">
        <v>13511</v>
      </c>
    </row>
    <row r="218" spans="1:39" x14ac:dyDescent="0.3">
      <c r="A218" t="s">
        <v>14736</v>
      </c>
      <c r="B218" t="s">
        <v>13492</v>
      </c>
      <c r="C218" t="s">
        <v>14662</v>
      </c>
      <c r="D218" t="s">
        <v>14611</v>
      </c>
      <c r="E218" t="s">
        <v>13703</v>
      </c>
      <c r="F218" t="s">
        <v>14612</v>
      </c>
      <c r="G218" t="s">
        <v>14612</v>
      </c>
      <c r="H218">
        <v>41235</v>
      </c>
      <c r="I218" t="s">
        <v>14613</v>
      </c>
      <c r="J218" t="s">
        <v>14714</v>
      </c>
      <c r="K218">
        <v>2260302420</v>
      </c>
      <c r="L218">
        <v>43</v>
      </c>
      <c r="M218" t="s">
        <v>13511</v>
      </c>
      <c r="N218" t="s">
        <v>13511</v>
      </c>
      <c r="O218" t="s">
        <v>13511</v>
      </c>
      <c r="P218">
        <v>85601851</v>
      </c>
      <c r="Q218" t="s">
        <v>14664</v>
      </c>
      <c r="R218" t="s">
        <v>14736</v>
      </c>
      <c r="S218">
        <v>1</v>
      </c>
      <c r="T218">
        <v>15</v>
      </c>
      <c r="U218" t="s">
        <v>2</v>
      </c>
      <c r="V218" t="s">
        <v>12</v>
      </c>
      <c r="W218">
        <v>1</v>
      </c>
      <c r="X218">
        <v>0</v>
      </c>
      <c r="Y218" t="s">
        <v>14715</v>
      </c>
      <c r="Z218">
        <v>80430328</v>
      </c>
      <c r="AA218">
        <v>-26.101893</v>
      </c>
      <c r="AB218">
        <v>-53.047004999999999</v>
      </c>
      <c r="AC218" t="s">
        <v>15</v>
      </c>
      <c r="AD218" t="s">
        <v>13511</v>
      </c>
      <c r="AE218" t="s">
        <v>8</v>
      </c>
      <c r="AF218" t="s">
        <v>8</v>
      </c>
      <c r="AG218">
        <v>1</v>
      </c>
      <c r="AH218" t="s">
        <v>13368</v>
      </c>
      <c r="AI218" t="s">
        <v>13511</v>
      </c>
      <c r="AJ218" t="s">
        <v>13511</v>
      </c>
      <c r="AK218">
        <v>2603571162</v>
      </c>
      <c r="AL218" t="s">
        <v>13511</v>
      </c>
      <c r="AM218" t="s">
        <v>13511</v>
      </c>
    </row>
    <row r="219" spans="1:39" x14ac:dyDescent="0.3">
      <c r="A219" t="s">
        <v>14737</v>
      </c>
      <c r="B219" t="s">
        <v>13492</v>
      </c>
      <c r="C219" t="s">
        <v>14662</v>
      </c>
      <c r="D219" t="s">
        <v>14611</v>
      </c>
      <c r="E219" t="s">
        <v>13703</v>
      </c>
      <c r="F219" t="s">
        <v>14612</v>
      </c>
      <c r="G219" t="s">
        <v>14612</v>
      </c>
      <c r="H219">
        <v>41235</v>
      </c>
      <c r="I219" t="s">
        <v>14613</v>
      </c>
      <c r="J219" t="s">
        <v>14726</v>
      </c>
      <c r="K219">
        <v>2220372450</v>
      </c>
      <c r="L219">
        <v>1122</v>
      </c>
      <c r="M219" t="s">
        <v>13511</v>
      </c>
      <c r="N219" t="s">
        <v>13511</v>
      </c>
      <c r="O219" t="s">
        <v>13511</v>
      </c>
      <c r="P219">
        <v>85601350</v>
      </c>
      <c r="Q219" t="s">
        <v>14727</v>
      </c>
      <c r="R219" t="s">
        <v>14737</v>
      </c>
      <c r="S219">
        <v>1</v>
      </c>
      <c r="T219">
        <v>15</v>
      </c>
      <c r="U219" t="s">
        <v>2</v>
      </c>
      <c r="V219" t="s">
        <v>12</v>
      </c>
      <c r="W219">
        <v>0</v>
      </c>
      <c r="X219">
        <v>1</v>
      </c>
      <c r="Y219" t="s">
        <v>14715</v>
      </c>
      <c r="Z219">
        <v>80430370</v>
      </c>
      <c r="AA219">
        <v>-26.102509900000001</v>
      </c>
      <c r="AB219">
        <v>-53.047404200000003</v>
      </c>
      <c r="AC219" t="s">
        <v>15</v>
      </c>
      <c r="AD219" t="s">
        <v>13511</v>
      </c>
      <c r="AE219" t="s">
        <v>8</v>
      </c>
      <c r="AF219" t="s">
        <v>8</v>
      </c>
      <c r="AG219">
        <v>1</v>
      </c>
      <c r="AH219" t="s">
        <v>13368</v>
      </c>
      <c r="AI219" t="s">
        <v>13511</v>
      </c>
      <c r="AJ219" t="s">
        <v>13511</v>
      </c>
      <c r="AK219">
        <v>2603571162</v>
      </c>
      <c r="AL219" t="s">
        <v>13511</v>
      </c>
      <c r="AM219" t="s">
        <v>13511</v>
      </c>
    </row>
    <row r="220" spans="1:39" x14ac:dyDescent="0.3">
      <c r="A220" t="s">
        <v>14738</v>
      </c>
      <c r="B220" t="s">
        <v>13492</v>
      </c>
      <c r="C220" t="s">
        <v>14662</v>
      </c>
      <c r="D220" t="s">
        <v>14611</v>
      </c>
      <c r="E220" t="s">
        <v>13703</v>
      </c>
      <c r="F220" t="s">
        <v>14612</v>
      </c>
      <c r="G220" t="s">
        <v>14612</v>
      </c>
      <c r="H220">
        <v>41235</v>
      </c>
      <c r="I220" t="s">
        <v>14613</v>
      </c>
      <c r="J220" t="s">
        <v>14714</v>
      </c>
      <c r="K220">
        <v>2260302420</v>
      </c>
      <c r="L220">
        <v>67</v>
      </c>
      <c r="M220" t="s">
        <v>13511</v>
      </c>
      <c r="N220" t="s">
        <v>13511</v>
      </c>
      <c r="O220" t="s">
        <v>13511</v>
      </c>
      <c r="P220">
        <v>85601851</v>
      </c>
      <c r="Q220" t="s">
        <v>14664</v>
      </c>
      <c r="R220" t="s">
        <v>14738</v>
      </c>
      <c r="S220">
        <v>1</v>
      </c>
      <c r="T220">
        <v>15</v>
      </c>
      <c r="U220" t="s">
        <v>2</v>
      </c>
      <c r="V220" t="s">
        <v>12</v>
      </c>
      <c r="W220">
        <v>1</v>
      </c>
      <c r="X220">
        <v>0</v>
      </c>
      <c r="Y220" t="s">
        <v>14715</v>
      </c>
      <c r="Z220">
        <v>80430403</v>
      </c>
      <c r="AA220">
        <v>-26.101644</v>
      </c>
      <c r="AB220">
        <v>-53.046858999999998</v>
      </c>
      <c r="AC220" t="s">
        <v>15</v>
      </c>
      <c r="AD220" t="s">
        <v>13511</v>
      </c>
      <c r="AE220" t="s">
        <v>8</v>
      </c>
      <c r="AF220" t="s">
        <v>8</v>
      </c>
      <c r="AG220">
        <v>1</v>
      </c>
      <c r="AH220" t="s">
        <v>13368</v>
      </c>
      <c r="AI220" t="s">
        <v>13511</v>
      </c>
      <c r="AJ220" t="s">
        <v>13511</v>
      </c>
      <c r="AK220">
        <v>2603571162</v>
      </c>
      <c r="AL220" t="s">
        <v>13511</v>
      </c>
      <c r="AM220" t="s">
        <v>13511</v>
      </c>
    </row>
    <row r="221" spans="1:39" x14ac:dyDescent="0.3">
      <c r="A221" t="s">
        <v>14794</v>
      </c>
      <c r="B221" t="s">
        <v>13492</v>
      </c>
      <c r="C221" t="s">
        <v>14662</v>
      </c>
      <c r="D221" t="s">
        <v>14611</v>
      </c>
      <c r="E221" t="s">
        <v>13703</v>
      </c>
      <c r="F221" t="s">
        <v>14612</v>
      </c>
      <c r="G221" t="s">
        <v>14612</v>
      </c>
      <c r="H221">
        <v>41235</v>
      </c>
      <c r="I221" t="s">
        <v>14613</v>
      </c>
      <c r="J221" t="s">
        <v>14714</v>
      </c>
      <c r="K221">
        <v>2260302420</v>
      </c>
      <c r="L221">
        <v>148</v>
      </c>
      <c r="M221" t="s">
        <v>13511</v>
      </c>
      <c r="N221" t="s">
        <v>13511</v>
      </c>
      <c r="O221" t="s">
        <v>13511</v>
      </c>
      <c r="P221">
        <v>85601851</v>
      </c>
      <c r="Q221" t="s">
        <v>14664</v>
      </c>
      <c r="R221" t="s">
        <v>14794</v>
      </c>
      <c r="S221">
        <v>1</v>
      </c>
      <c r="T221">
        <v>15</v>
      </c>
      <c r="U221" t="s">
        <v>2</v>
      </c>
      <c r="V221" t="s">
        <v>12</v>
      </c>
      <c r="W221">
        <v>1</v>
      </c>
      <c r="X221">
        <v>0</v>
      </c>
      <c r="Y221" t="s">
        <v>14715</v>
      </c>
      <c r="Z221">
        <v>80430424</v>
      </c>
      <c r="AA221">
        <v>-26.101561</v>
      </c>
      <c r="AB221">
        <v>-53.045997999999997</v>
      </c>
      <c r="AC221" t="s">
        <v>15</v>
      </c>
      <c r="AD221" t="s">
        <v>13511</v>
      </c>
      <c r="AE221" t="s">
        <v>8</v>
      </c>
      <c r="AF221" t="s">
        <v>8</v>
      </c>
      <c r="AG221">
        <v>1</v>
      </c>
      <c r="AH221" t="s">
        <v>13368</v>
      </c>
      <c r="AI221" t="s">
        <v>13511</v>
      </c>
      <c r="AJ221" t="s">
        <v>13511</v>
      </c>
      <c r="AK221">
        <v>2603571162</v>
      </c>
      <c r="AL221" t="s">
        <v>13511</v>
      </c>
      <c r="AM221" t="s">
        <v>13511</v>
      </c>
    </row>
    <row r="222" spans="1:39" x14ac:dyDescent="0.3">
      <c r="A222" t="s">
        <v>14739</v>
      </c>
      <c r="B222" t="s">
        <v>13492</v>
      </c>
      <c r="C222" t="s">
        <v>14662</v>
      </c>
      <c r="D222" t="s">
        <v>14611</v>
      </c>
      <c r="E222" t="s">
        <v>13703</v>
      </c>
      <c r="F222" t="s">
        <v>14612</v>
      </c>
      <c r="G222" t="s">
        <v>14612</v>
      </c>
      <c r="H222">
        <v>41235</v>
      </c>
      <c r="I222" t="s">
        <v>14613</v>
      </c>
      <c r="J222" t="s">
        <v>14719</v>
      </c>
      <c r="K222">
        <v>2260869190</v>
      </c>
      <c r="L222">
        <v>125</v>
      </c>
      <c r="M222" t="s">
        <v>13511</v>
      </c>
      <c r="N222" t="s">
        <v>13511</v>
      </c>
      <c r="O222" t="s">
        <v>13511</v>
      </c>
      <c r="P222">
        <v>85601868</v>
      </c>
      <c r="Q222" t="s">
        <v>14664</v>
      </c>
      <c r="R222" t="s">
        <v>14739</v>
      </c>
      <c r="S222">
        <v>1</v>
      </c>
      <c r="T222">
        <v>15</v>
      </c>
      <c r="U222" t="s">
        <v>2</v>
      </c>
      <c r="V222" t="s">
        <v>12</v>
      </c>
      <c r="W222">
        <v>1</v>
      </c>
      <c r="X222">
        <v>0</v>
      </c>
      <c r="Y222" t="s">
        <v>14665</v>
      </c>
      <c r="Z222">
        <v>80430366</v>
      </c>
      <c r="AA222">
        <v>-26.105893500000001</v>
      </c>
      <c r="AB222">
        <v>-53.048148699999999</v>
      </c>
      <c r="AC222" t="s">
        <v>15</v>
      </c>
      <c r="AD222" t="s">
        <v>13511</v>
      </c>
      <c r="AE222" t="s">
        <v>8</v>
      </c>
      <c r="AF222" t="s">
        <v>8</v>
      </c>
      <c r="AG222">
        <v>1</v>
      </c>
      <c r="AH222" t="s">
        <v>13368</v>
      </c>
      <c r="AI222" t="s">
        <v>13511</v>
      </c>
      <c r="AJ222" t="s">
        <v>13511</v>
      </c>
      <c r="AK222">
        <v>2603571162</v>
      </c>
      <c r="AL222" t="s">
        <v>13511</v>
      </c>
      <c r="AM222" t="s">
        <v>13511</v>
      </c>
    </row>
    <row r="223" spans="1:39" x14ac:dyDescent="0.3">
      <c r="A223" t="s">
        <v>14740</v>
      </c>
      <c r="B223" t="s">
        <v>13492</v>
      </c>
      <c r="C223" t="s">
        <v>14662</v>
      </c>
      <c r="D223" t="s">
        <v>14611</v>
      </c>
      <c r="E223" t="s">
        <v>13703</v>
      </c>
      <c r="F223" t="s">
        <v>14612</v>
      </c>
      <c r="G223" t="s">
        <v>14612</v>
      </c>
      <c r="H223">
        <v>41235</v>
      </c>
      <c r="I223" t="s">
        <v>14613</v>
      </c>
      <c r="J223" t="s">
        <v>14719</v>
      </c>
      <c r="K223">
        <v>2260869190</v>
      </c>
      <c r="L223">
        <v>103</v>
      </c>
      <c r="M223" t="s">
        <v>13511</v>
      </c>
      <c r="N223" t="s">
        <v>13511</v>
      </c>
      <c r="O223" t="s">
        <v>13511</v>
      </c>
      <c r="P223">
        <v>85601868</v>
      </c>
      <c r="Q223" t="s">
        <v>14664</v>
      </c>
      <c r="R223" t="s">
        <v>14740</v>
      </c>
      <c r="S223">
        <v>1</v>
      </c>
      <c r="T223">
        <v>15</v>
      </c>
      <c r="U223" t="s">
        <v>2</v>
      </c>
      <c r="V223" t="s">
        <v>12</v>
      </c>
      <c r="W223">
        <v>1</v>
      </c>
      <c r="X223">
        <v>0</v>
      </c>
      <c r="Y223" t="s">
        <v>14665</v>
      </c>
      <c r="Z223">
        <v>80430452</v>
      </c>
      <c r="AA223">
        <v>-26.106087599999999</v>
      </c>
      <c r="AB223">
        <v>-53.0482376</v>
      </c>
      <c r="AC223" t="s">
        <v>15</v>
      </c>
      <c r="AD223" t="s">
        <v>13511</v>
      </c>
      <c r="AE223" t="s">
        <v>8</v>
      </c>
      <c r="AF223" t="s">
        <v>8</v>
      </c>
      <c r="AG223">
        <v>1</v>
      </c>
      <c r="AH223" t="s">
        <v>13368</v>
      </c>
      <c r="AI223" t="s">
        <v>13511</v>
      </c>
      <c r="AJ223" t="s">
        <v>13511</v>
      </c>
      <c r="AK223">
        <v>2603571162</v>
      </c>
      <c r="AL223" t="s">
        <v>13511</v>
      </c>
      <c r="AM223" t="s">
        <v>13511</v>
      </c>
    </row>
    <row r="224" spans="1:39" x14ac:dyDescent="0.3">
      <c r="A224" t="s">
        <v>14741</v>
      </c>
      <c r="B224" t="s">
        <v>13492</v>
      </c>
      <c r="C224" t="s">
        <v>14662</v>
      </c>
      <c r="D224" t="s">
        <v>14611</v>
      </c>
      <c r="E224" t="s">
        <v>13703</v>
      </c>
      <c r="F224" t="s">
        <v>14612</v>
      </c>
      <c r="G224" t="s">
        <v>14612</v>
      </c>
      <c r="H224">
        <v>41235</v>
      </c>
      <c r="I224" t="s">
        <v>14613</v>
      </c>
      <c r="J224" t="s">
        <v>14719</v>
      </c>
      <c r="K224">
        <v>2260869190</v>
      </c>
      <c r="L224">
        <v>66</v>
      </c>
      <c r="M224" t="s">
        <v>13511</v>
      </c>
      <c r="N224" t="s">
        <v>13511</v>
      </c>
      <c r="O224" t="s">
        <v>13511</v>
      </c>
      <c r="P224">
        <v>85601868</v>
      </c>
      <c r="Q224" t="s">
        <v>14664</v>
      </c>
      <c r="R224" t="s">
        <v>14741</v>
      </c>
      <c r="S224">
        <v>1</v>
      </c>
      <c r="T224">
        <v>12</v>
      </c>
      <c r="U224" t="s">
        <v>2</v>
      </c>
      <c r="V224" t="s">
        <v>12</v>
      </c>
      <c r="W224">
        <v>1</v>
      </c>
      <c r="X224">
        <v>0</v>
      </c>
      <c r="Y224" t="s">
        <v>14673</v>
      </c>
      <c r="Z224">
        <v>80430497</v>
      </c>
      <c r="AA224">
        <v>-26.1063592</v>
      </c>
      <c r="AB224">
        <v>-53.048627000000003</v>
      </c>
      <c r="AC224" t="s">
        <v>15</v>
      </c>
      <c r="AD224" t="s">
        <v>13511</v>
      </c>
      <c r="AE224" t="s">
        <v>8</v>
      </c>
      <c r="AF224" t="s">
        <v>8</v>
      </c>
      <c r="AG224">
        <v>1</v>
      </c>
      <c r="AH224" t="s">
        <v>13368</v>
      </c>
      <c r="AI224" t="s">
        <v>13511</v>
      </c>
      <c r="AJ224" t="s">
        <v>13511</v>
      </c>
      <c r="AK224">
        <v>2603571162</v>
      </c>
      <c r="AL224" t="s">
        <v>13511</v>
      </c>
      <c r="AM224" t="s">
        <v>13511</v>
      </c>
    </row>
    <row r="225" spans="1:39" x14ac:dyDescent="0.3">
      <c r="A225" t="s">
        <v>14742</v>
      </c>
      <c r="B225" t="s">
        <v>13492</v>
      </c>
      <c r="C225" t="s">
        <v>14662</v>
      </c>
      <c r="D225" t="s">
        <v>14611</v>
      </c>
      <c r="E225" t="s">
        <v>13703</v>
      </c>
      <c r="F225" t="s">
        <v>14612</v>
      </c>
      <c r="G225" t="s">
        <v>14612</v>
      </c>
      <c r="H225">
        <v>41235</v>
      </c>
      <c r="I225" t="s">
        <v>14613</v>
      </c>
      <c r="J225" t="s">
        <v>14726</v>
      </c>
      <c r="K225">
        <v>2220372450</v>
      </c>
      <c r="L225">
        <v>984</v>
      </c>
      <c r="M225" t="s">
        <v>13511</v>
      </c>
      <c r="N225" t="s">
        <v>13511</v>
      </c>
      <c r="O225" t="s">
        <v>13511</v>
      </c>
      <c r="P225">
        <v>85601350</v>
      </c>
      <c r="Q225" t="s">
        <v>14727</v>
      </c>
      <c r="R225" t="s">
        <v>14742</v>
      </c>
      <c r="S225">
        <v>1</v>
      </c>
      <c r="T225">
        <v>15</v>
      </c>
      <c r="U225" t="s">
        <v>2</v>
      </c>
      <c r="V225" t="s">
        <v>12</v>
      </c>
      <c r="W225">
        <v>0</v>
      </c>
      <c r="X225">
        <v>1</v>
      </c>
      <c r="Y225" t="s">
        <v>14715</v>
      </c>
      <c r="Z225">
        <v>80430509</v>
      </c>
      <c r="AA225">
        <v>-26.101951700000001</v>
      </c>
      <c r="AB225">
        <v>-53.047429600000001</v>
      </c>
      <c r="AC225" t="s">
        <v>15</v>
      </c>
      <c r="AD225" t="s">
        <v>13511</v>
      </c>
      <c r="AE225" t="s">
        <v>8</v>
      </c>
      <c r="AF225" t="s">
        <v>8</v>
      </c>
      <c r="AG225">
        <v>1</v>
      </c>
      <c r="AH225" t="s">
        <v>13368</v>
      </c>
      <c r="AI225" t="s">
        <v>13511</v>
      </c>
      <c r="AJ225" t="s">
        <v>13511</v>
      </c>
      <c r="AK225">
        <v>2603571162</v>
      </c>
      <c r="AL225" t="s">
        <v>13511</v>
      </c>
      <c r="AM225" t="s">
        <v>13511</v>
      </c>
    </row>
    <row r="226" spans="1:39" x14ac:dyDescent="0.3">
      <c r="A226" t="s">
        <v>14743</v>
      </c>
      <c r="B226" t="s">
        <v>13492</v>
      </c>
      <c r="C226" t="s">
        <v>14662</v>
      </c>
      <c r="D226" t="s">
        <v>14611</v>
      </c>
      <c r="E226" t="s">
        <v>13703</v>
      </c>
      <c r="F226" t="s">
        <v>14612</v>
      </c>
      <c r="G226" t="s">
        <v>14612</v>
      </c>
      <c r="H226">
        <v>41235</v>
      </c>
      <c r="I226" t="s">
        <v>14613</v>
      </c>
      <c r="J226" t="s">
        <v>14726</v>
      </c>
      <c r="K226">
        <v>2220372450</v>
      </c>
      <c r="L226">
        <v>1060</v>
      </c>
      <c r="M226" t="s">
        <v>13511</v>
      </c>
      <c r="N226" t="s">
        <v>13511</v>
      </c>
      <c r="O226" t="s">
        <v>13511</v>
      </c>
      <c r="P226">
        <v>85601350</v>
      </c>
      <c r="Q226" t="s">
        <v>14727</v>
      </c>
      <c r="R226" t="s">
        <v>14743</v>
      </c>
      <c r="S226">
        <v>1</v>
      </c>
      <c r="T226">
        <v>15</v>
      </c>
      <c r="U226" t="s">
        <v>2</v>
      </c>
      <c r="V226" t="s">
        <v>12</v>
      </c>
      <c r="W226">
        <v>1</v>
      </c>
      <c r="X226">
        <v>0</v>
      </c>
      <c r="Y226" t="s">
        <v>14715</v>
      </c>
      <c r="Z226">
        <v>80430462</v>
      </c>
      <c r="AA226">
        <v>-26.1023952</v>
      </c>
      <c r="AB226">
        <v>-53.047420099999997</v>
      </c>
      <c r="AC226" t="s">
        <v>15</v>
      </c>
      <c r="AD226" t="s">
        <v>13511</v>
      </c>
      <c r="AE226" t="s">
        <v>8</v>
      </c>
      <c r="AF226" t="s">
        <v>8</v>
      </c>
      <c r="AG226">
        <v>1</v>
      </c>
      <c r="AH226" t="s">
        <v>13368</v>
      </c>
      <c r="AI226" t="s">
        <v>13511</v>
      </c>
      <c r="AJ226" t="s">
        <v>13511</v>
      </c>
      <c r="AK226">
        <v>2603571162</v>
      </c>
      <c r="AL226" t="s">
        <v>13511</v>
      </c>
      <c r="AM226" t="s">
        <v>13511</v>
      </c>
    </row>
    <row r="227" spans="1:39" x14ac:dyDescent="0.3">
      <c r="A227" t="s">
        <v>14744</v>
      </c>
      <c r="B227" t="s">
        <v>13492</v>
      </c>
      <c r="C227" t="s">
        <v>14662</v>
      </c>
      <c r="D227" t="s">
        <v>14611</v>
      </c>
      <c r="E227" t="s">
        <v>13703</v>
      </c>
      <c r="F227" t="s">
        <v>14612</v>
      </c>
      <c r="G227" t="s">
        <v>14612</v>
      </c>
      <c r="H227">
        <v>41235</v>
      </c>
      <c r="I227" t="s">
        <v>14613</v>
      </c>
      <c r="J227" t="s">
        <v>14719</v>
      </c>
      <c r="K227">
        <v>2260869190</v>
      </c>
      <c r="L227">
        <v>39</v>
      </c>
      <c r="M227" t="s">
        <v>13511</v>
      </c>
      <c r="N227" t="s">
        <v>13511</v>
      </c>
      <c r="O227" t="s">
        <v>13511</v>
      </c>
      <c r="P227">
        <v>85601868</v>
      </c>
      <c r="Q227" t="s">
        <v>14664</v>
      </c>
      <c r="R227" t="s">
        <v>14744</v>
      </c>
      <c r="S227">
        <v>1</v>
      </c>
      <c r="T227">
        <v>12</v>
      </c>
      <c r="U227" t="s">
        <v>2</v>
      </c>
      <c r="V227" t="s">
        <v>12</v>
      </c>
      <c r="W227">
        <v>1</v>
      </c>
      <c r="X227">
        <v>0</v>
      </c>
      <c r="Y227" t="s">
        <v>14673</v>
      </c>
      <c r="Z227">
        <v>80430548</v>
      </c>
      <c r="AA227">
        <v>-26.1067298</v>
      </c>
      <c r="AB227">
        <v>-53.048545599999997</v>
      </c>
      <c r="AC227" t="s">
        <v>15</v>
      </c>
      <c r="AD227" t="s">
        <v>13511</v>
      </c>
      <c r="AE227" t="s">
        <v>8</v>
      </c>
      <c r="AF227" t="s">
        <v>8</v>
      </c>
      <c r="AG227">
        <v>1</v>
      </c>
      <c r="AH227" t="s">
        <v>13368</v>
      </c>
      <c r="AI227" t="s">
        <v>13511</v>
      </c>
      <c r="AJ227" t="s">
        <v>13511</v>
      </c>
      <c r="AK227">
        <v>2603571162</v>
      </c>
      <c r="AL227" t="s">
        <v>13511</v>
      </c>
      <c r="AM227" t="s">
        <v>13511</v>
      </c>
    </row>
    <row r="228" spans="1:39" x14ac:dyDescent="0.3">
      <c r="A228" t="s">
        <v>14795</v>
      </c>
      <c r="B228" t="s">
        <v>13492</v>
      </c>
      <c r="C228" t="s">
        <v>14662</v>
      </c>
      <c r="D228" t="s">
        <v>14611</v>
      </c>
      <c r="E228" t="s">
        <v>13703</v>
      </c>
      <c r="F228" t="s">
        <v>14612</v>
      </c>
      <c r="G228" t="s">
        <v>14612</v>
      </c>
      <c r="H228">
        <v>41235</v>
      </c>
      <c r="I228" t="s">
        <v>14613</v>
      </c>
      <c r="J228" t="s">
        <v>14714</v>
      </c>
      <c r="K228">
        <v>2260302420</v>
      </c>
      <c r="L228">
        <v>124</v>
      </c>
      <c r="M228" t="s">
        <v>13511</v>
      </c>
      <c r="N228" t="s">
        <v>13511</v>
      </c>
      <c r="O228" t="s">
        <v>13511</v>
      </c>
      <c r="P228">
        <v>85601851</v>
      </c>
      <c r="Q228" t="s">
        <v>14664</v>
      </c>
      <c r="R228" t="s">
        <v>14795</v>
      </c>
      <c r="S228">
        <v>1</v>
      </c>
      <c r="T228">
        <v>15</v>
      </c>
      <c r="U228" t="s">
        <v>2</v>
      </c>
      <c r="V228" t="s">
        <v>12</v>
      </c>
      <c r="W228">
        <v>1</v>
      </c>
      <c r="X228">
        <v>0</v>
      </c>
      <c r="Y228" t="s">
        <v>14715</v>
      </c>
      <c r="Z228">
        <v>80430561</v>
      </c>
      <c r="AA228">
        <v>-26.101578</v>
      </c>
      <c r="AB228">
        <v>-53.046227999999999</v>
      </c>
      <c r="AC228" t="s">
        <v>15</v>
      </c>
      <c r="AD228" t="s">
        <v>13511</v>
      </c>
      <c r="AE228" t="s">
        <v>8</v>
      </c>
      <c r="AF228" t="s">
        <v>8</v>
      </c>
      <c r="AG228">
        <v>1</v>
      </c>
      <c r="AH228" t="s">
        <v>13368</v>
      </c>
      <c r="AI228" t="s">
        <v>13511</v>
      </c>
      <c r="AJ228" t="s">
        <v>13511</v>
      </c>
      <c r="AK228">
        <v>2603571162</v>
      </c>
      <c r="AL228" t="s">
        <v>13511</v>
      </c>
      <c r="AM228" t="s">
        <v>13511</v>
      </c>
    </row>
    <row r="229" spans="1:39" x14ac:dyDescent="0.3">
      <c r="A229" t="s">
        <v>14745</v>
      </c>
      <c r="B229" t="s">
        <v>13492</v>
      </c>
      <c r="C229" t="s">
        <v>14662</v>
      </c>
      <c r="D229" t="s">
        <v>14611</v>
      </c>
      <c r="E229" t="s">
        <v>13703</v>
      </c>
      <c r="F229" t="s">
        <v>14612</v>
      </c>
      <c r="G229" t="s">
        <v>14612</v>
      </c>
      <c r="H229">
        <v>41235</v>
      </c>
      <c r="I229" t="s">
        <v>14613</v>
      </c>
      <c r="J229" t="s">
        <v>14714</v>
      </c>
      <c r="K229">
        <v>2260302420</v>
      </c>
      <c r="L229">
        <v>119</v>
      </c>
      <c r="M229" t="s">
        <v>13511</v>
      </c>
      <c r="N229" t="s">
        <v>13511</v>
      </c>
      <c r="O229" t="s">
        <v>13511</v>
      </c>
      <c r="P229">
        <v>85601851</v>
      </c>
      <c r="Q229" t="s">
        <v>14664</v>
      </c>
      <c r="R229" t="s">
        <v>14745</v>
      </c>
      <c r="S229">
        <v>1</v>
      </c>
      <c r="T229">
        <v>15</v>
      </c>
      <c r="U229" t="s">
        <v>2</v>
      </c>
      <c r="V229" t="s">
        <v>12</v>
      </c>
      <c r="W229">
        <v>1</v>
      </c>
      <c r="X229">
        <v>0</v>
      </c>
      <c r="Y229" t="s">
        <v>14715</v>
      </c>
      <c r="Z229">
        <v>80430592</v>
      </c>
      <c r="AA229">
        <v>-26.101600999999999</v>
      </c>
      <c r="AB229">
        <v>-53.046301999999997</v>
      </c>
      <c r="AC229" t="s">
        <v>15</v>
      </c>
      <c r="AD229" t="s">
        <v>13511</v>
      </c>
      <c r="AE229" t="s">
        <v>8</v>
      </c>
      <c r="AF229" t="s">
        <v>8</v>
      </c>
      <c r="AG229">
        <v>1</v>
      </c>
      <c r="AH229" t="s">
        <v>13368</v>
      </c>
      <c r="AI229" t="s">
        <v>13511</v>
      </c>
      <c r="AJ229" t="s">
        <v>13511</v>
      </c>
      <c r="AK229">
        <v>2603571162</v>
      </c>
      <c r="AL229" t="s">
        <v>13511</v>
      </c>
      <c r="AM229" t="s">
        <v>13511</v>
      </c>
    </row>
    <row r="230" spans="1:39" x14ac:dyDescent="0.3">
      <c r="A230" t="s">
        <v>14746</v>
      </c>
      <c r="B230" t="s">
        <v>13492</v>
      </c>
      <c r="C230" t="s">
        <v>14662</v>
      </c>
      <c r="D230" t="s">
        <v>14611</v>
      </c>
      <c r="E230" t="s">
        <v>13703</v>
      </c>
      <c r="F230" t="s">
        <v>14612</v>
      </c>
      <c r="G230" t="s">
        <v>14612</v>
      </c>
      <c r="H230">
        <v>41235</v>
      </c>
      <c r="I230" t="s">
        <v>14613</v>
      </c>
      <c r="J230" t="s">
        <v>14726</v>
      </c>
      <c r="K230">
        <v>2220372450</v>
      </c>
      <c r="L230">
        <v>972</v>
      </c>
      <c r="M230" t="s">
        <v>13511</v>
      </c>
      <c r="N230" t="s">
        <v>13511</v>
      </c>
      <c r="O230" t="s">
        <v>13511</v>
      </c>
      <c r="P230">
        <v>85601350</v>
      </c>
      <c r="Q230" t="s">
        <v>14727</v>
      </c>
      <c r="R230" t="s">
        <v>14746</v>
      </c>
      <c r="S230">
        <v>1</v>
      </c>
      <c r="T230">
        <v>15</v>
      </c>
      <c r="U230" t="s">
        <v>2</v>
      </c>
      <c r="V230" t="s">
        <v>12</v>
      </c>
      <c r="W230">
        <v>1</v>
      </c>
      <c r="X230">
        <v>0</v>
      </c>
      <c r="Y230" t="s">
        <v>14715</v>
      </c>
      <c r="Z230">
        <v>80430610</v>
      </c>
      <c r="AA230">
        <v>-26.101858400000001</v>
      </c>
      <c r="AB230">
        <v>-53.047433099999999</v>
      </c>
      <c r="AC230" t="s">
        <v>15</v>
      </c>
      <c r="AD230" t="s">
        <v>13511</v>
      </c>
      <c r="AE230" t="s">
        <v>8</v>
      </c>
      <c r="AF230" t="s">
        <v>8</v>
      </c>
      <c r="AG230">
        <v>1</v>
      </c>
      <c r="AH230" t="s">
        <v>13368</v>
      </c>
      <c r="AI230" t="s">
        <v>13511</v>
      </c>
      <c r="AJ230" t="s">
        <v>13511</v>
      </c>
      <c r="AK230">
        <v>2603571162</v>
      </c>
      <c r="AL230" t="s">
        <v>13511</v>
      </c>
      <c r="AM230" t="s">
        <v>13511</v>
      </c>
    </row>
    <row r="231" spans="1:39" x14ac:dyDescent="0.3">
      <c r="A231" t="s">
        <v>14747</v>
      </c>
      <c r="B231" t="s">
        <v>13492</v>
      </c>
      <c r="C231" t="s">
        <v>14662</v>
      </c>
      <c r="D231" t="s">
        <v>14611</v>
      </c>
      <c r="E231" t="s">
        <v>13703</v>
      </c>
      <c r="F231" t="s">
        <v>14612</v>
      </c>
      <c r="G231" t="s">
        <v>14612</v>
      </c>
      <c r="H231">
        <v>41235</v>
      </c>
      <c r="I231" t="s">
        <v>14613</v>
      </c>
      <c r="J231" t="s">
        <v>14748</v>
      </c>
      <c r="K231">
        <v>2260869180</v>
      </c>
      <c r="L231">
        <v>112</v>
      </c>
      <c r="M231" t="s">
        <v>13511</v>
      </c>
      <c r="N231" t="s">
        <v>13511</v>
      </c>
      <c r="O231" t="s">
        <v>13511</v>
      </c>
      <c r="P231">
        <v>85601861</v>
      </c>
      <c r="Q231" t="s">
        <v>14664</v>
      </c>
      <c r="R231" t="s">
        <v>14747</v>
      </c>
      <c r="S231">
        <v>1</v>
      </c>
      <c r="T231">
        <v>12</v>
      </c>
      <c r="U231" t="s">
        <v>2</v>
      </c>
      <c r="V231" t="s">
        <v>12</v>
      </c>
      <c r="W231">
        <v>1</v>
      </c>
      <c r="X231">
        <v>0</v>
      </c>
      <c r="Y231" t="s">
        <v>14673</v>
      </c>
      <c r="Z231">
        <v>80443273</v>
      </c>
      <c r="AA231">
        <v>-26.106686799999999</v>
      </c>
      <c r="AB231">
        <v>-53.049063599999997</v>
      </c>
      <c r="AC231" t="s">
        <v>15</v>
      </c>
      <c r="AD231" t="s">
        <v>13511</v>
      </c>
      <c r="AE231" t="s">
        <v>8</v>
      </c>
      <c r="AF231" t="s">
        <v>8</v>
      </c>
      <c r="AG231">
        <v>1</v>
      </c>
      <c r="AH231" t="s">
        <v>13368</v>
      </c>
      <c r="AI231" t="s">
        <v>13511</v>
      </c>
      <c r="AJ231" t="s">
        <v>13511</v>
      </c>
      <c r="AK231">
        <v>2603571162</v>
      </c>
      <c r="AL231" t="s">
        <v>13511</v>
      </c>
      <c r="AM231" t="s">
        <v>13511</v>
      </c>
    </row>
    <row r="232" spans="1:39" x14ac:dyDescent="0.3">
      <c r="A232" t="s">
        <v>14749</v>
      </c>
      <c r="B232" t="s">
        <v>13492</v>
      </c>
      <c r="C232" t="s">
        <v>14662</v>
      </c>
      <c r="D232" t="s">
        <v>14611</v>
      </c>
      <c r="E232" t="s">
        <v>13703</v>
      </c>
      <c r="F232" t="s">
        <v>14612</v>
      </c>
      <c r="G232" t="s">
        <v>14612</v>
      </c>
      <c r="H232">
        <v>41235</v>
      </c>
      <c r="I232" t="s">
        <v>14613</v>
      </c>
      <c r="J232" t="s">
        <v>14748</v>
      </c>
      <c r="K232">
        <v>2260869180</v>
      </c>
      <c r="L232">
        <v>117</v>
      </c>
      <c r="M232" t="s">
        <v>13511</v>
      </c>
      <c r="N232" t="s">
        <v>13511</v>
      </c>
      <c r="O232" t="s">
        <v>13511</v>
      </c>
      <c r="P232">
        <v>85601861</v>
      </c>
      <c r="Q232" t="s">
        <v>14664</v>
      </c>
      <c r="R232" t="s">
        <v>14749</v>
      </c>
      <c r="S232">
        <v>1</v>
      </c>
      <c r="T232">
        <v>12</v>
      </c>
      <c r="U232" t="s">
        <v>2</v>
      </c>
      <c r="V232" t="s">
        <v>12</v>
      </c>
      <c r="W232">
        <v>1</v>
      </c>
      <c r="X232">
        <v>0</v>
      </c>
      <c r="Y232" t="s">
        <v>14673</v>
      </c>
      <c r="Z232">
        <v>80443327</v>
      </c>
      <c r="AA232">
        <v>-26.105843700000001</v>
      </c>
      <c r="AB232">
        <v>-53.048887999999998</v>
      </c>
      <c r="AC232" t="s">
        <v>15</v>
      </c>
      <c r="AD232" t="s">
        <v>13511</v>
      </c>
      <c r="AE232" t="s">
        <v>8</v>
      </c>
      <c r="AF232" t="s">
        <v>8</v>
      </c>
      <c r="AG232">
        <v>1</v>
      </c>
      <c r="AH232" t="s">
        <v>13368</v>
      </c>
      <c r="AI232" t="s">
        <v>13511</v>
      </c>
      <c r="AJ232" t="s">
        <v>13511</v>
      </c>
      <c r="AK232">
        <v>2603571162</v>
      </c>
      <c r="AL232" t="s">
        <v>13511</v>
      </c>
      <c r="AM232" t="s">
        <v>13511</v>
      </c>
    </row>
    <row r="233" spans="1:39" x14ac:dyDescent="0.3">
      <c r="A233" t="s">
        <v>14750</v>
      </c>
      <c r="B233" t="s">
        <v>13492</v>
      </c>
      <c r="C233" t="s">
        <v>14662</v>
      </c>
      <c r="D233" t="s">
        <v>14611</v>
      </c>
      <c r="E233" t="s">
        <v>13703</v>
      </c>
      <c r="F233" t="s">
        <v>14612</v>
      </c>
      <c r="G233" t="s">
        <v>14612</v>
      </c>
      <c r="H233">
        <v>41235</v>
      </c>
      <c r="I233" t="s">
        <v>14613</v>
      </c>
      <c r="J233" t="s">
        <v>14748</v>
      </c>
      <c r="K233">
        <v>2260869180</v>
      </c>
      <c r="L233">
        <v>116</v>
      </c>
      <c r="M233" t="s">
        <v>13511</v>
      </c>
      <c r="N233" t="s">
        <v>13511</v>
      </c>
      <c r="O233" t="s">
        <v>13511</v>
      </c>
      <c r="P233">
        <v>85601861</v>
      </c>
      <c r="Q233" t="s">
        <v>14664</v>
      </c>
      <c r="R233" t="s">
        <v>14750</v>
      </c>
      <c r="S233">
        <v>1</v>
      </c>
      <c r="T233">
        <v>12</v>
      </c>
      <c r="U233" t="s">
        <v>2</v>
      </c>
      <c r="V233" t="s">
        <v>12</v>
      </c>
      <c r="W233">
        <v>1</v>
      </c>
      <c r="X233">
        <v>0</v>
      </c>
      <c r="Y233" t="s">
        <v>14673</v>
      </c>
      <c r="Z233">
        <v>80443335</v>
      </c>
      <c r="AA233">
        <v>-26.106694300000001</v>
      </c>
      <c r="AB233">
        <v>-53.048948000000003</v>
      </c>
      <c r="AC233" t="s">
        <v>15</v>
      </c>
      <c r="AD233" t="s">
        <v>13511</v>
      </c>
      <c r="AE233" t="s">
        <v>8</v>
      </c>
      <c r="AF233" t="s">
        <v>8</v>
      </c>
      <c r="AG233">
        <v>1</v>
      </c>
      <c r="AH233" t="s">
        <v>13368</v>
      </c>
      <c r="AI233" t="s">
        <v>13511</v>
      </c>
      <c r="AJ233" t="s">
        <v>13511</v>
      </c>
      <c r="AK233">
        <v>2603571162</v>
      </c>
      <c r="AL233" t="s">
        <v>13511</v>
      </c>
      <c r="AM233" t="s">
        <v>13511</v>
      </c>
    </row>
    <row r="234" spans="1:39" x14ac:dyDescent="0.3">
      <c r="A234" t="s">
        <v>14751</v>
      </c>
      <c r="B234" t="s">
        <v>13492</v>
      </c>
      <c r="C234" t="s">
        <v>14662</v>
      </c>
      <c r="D234" t="s">
        <v>14611</v>
      </c>
      <c r="E234" t="s">
        <v>13703</v>
      </c>
      <c r="F234" t="s">
        <v>14612</v>
      </c>
      <c r="G234" t="s">
        <v>14612</v>
      </c>
      <c r="H234">
        <v>41235</v>
      </c>
      <c r="I234" t="s">
        <v>14613</v>
      </c>
      <c r="J234" t="s">
        <v>14748</v>
      </c>
      <c r="K234">
        <v>2260869180</v>
      </c>
      <c r="L234">
        <v>123</v>
      </c>
      <c r="M234" t="s">
        <v>13511</v>
      </c>
      <c r="N234" t="s">
        <v>13511</v>
      </c>
      <c r="O234" t="s">
        <v>13511</v>
      </c>
      <c r="P234">
        <v>85601861</v>
      </c>
      <c r="Q234" t="s">
        <v>14664</v>
      </c>
      <c r="R234" t="s">
        <v>14751</v>
      </c>
      <c r="S234">
        <v>1</v>
      </c>
      <c r="T234">
        <v>15</v>
      </c>
      <c r="U234" t="s">
        <v>2</v>
      </c>
      <c r="V234" t="s">
        <v>12</v>
      </c>
      <c r="W234">
        <v>1</v>
      </c>
      <c r="X234">
        <v>0</v>
      </c>
      <c r="Y234" t="s">
        <v>14665</v>
      </c>
      <c r="Z234">
        <v>80443395</v>
      </c>
      <c r="AA234">
        <v>-26.105588999999998</v>
      </c>
      <c r="AB234">
        <v>-53.048811000000001</v>
      </c>
      <c r="AC234" t="s">
        <v>15</v>
      </c>
      <c r="AD234" t="s">
        <v>13511</v>
      </c>
      <c r="AE234" t="s">
        <v>8</v>
      </c>
      <c r="AF234" t="s">
        <v>8</v>
      </c>
      <c r="AG234">
        <v>1</v>
      </c>
      <c r="AH234" t="s">
        <v>13368</v>
      </c>
      <c r="AI234" t="s">
        <v>13511</v>
      </c>
      <c r="AJ234" t="s">
        <v>13511</v>
      </c>
      <c r="AK234">
        <v>2603571162</v>
      </c>
      <c r="AL234" t="s">
        <v>13511</v>
      </c>
      <c r="AM234" t="s">
        <v>13511</v>
      </c>
    </row>
    <row r="235" spans="1:39" x14ac:dyDescent="0.3">
      <c r="A235" t="s">
        <v>14752</v>
      </c>
      <c r="B235" t="s">
        <v>13492</v>
      </c>
      <c r="C235" t="s">
        <v>14662</v>
      </c>
      <c r="D235" t="s">
        <v>14611</v>
      </c>
      <c r="E235" t="s">
        <v>13703</v>
      </c>
      <c r="F235" t="s">
        <v>14612</v>
      </c>
      <c r="G235" t="s">
        <v>14612</v>
      </c>
      <c r="H235">
        <v>41235</v>
      </c>
      <c r="I235" t="s">
        <v>14613</v>
      </c>
      <c r="J235" t="s">
        <v>14748</v>
      </c>
      <c r="K235">
        <v>2260869180</v>
      </c>
      <c r="L235">
        <v>57</v>
      </c>
      <c r="M235" t="s">
        <v>13511</v>
      </c>
      <c r="N235" t="s">
        <v>13511</v>
      </c>
      <c r="O235" t="s">
        <v>13511</v>
      </c>
      <c r="P235">
        <v>85601861</v>
      </c>
      <c r="Q235" t="s">
        <v>14664</v>
      </c>
      <c r="R235" t="s">
        <v>14752</v>
      </c>
      <c r="S235">
        <v>1</v>
      </c>
      <c r="T235">
        <v>12</v>
      </c>
      <c r="U235" t="s">
        <v>2</v>
      </c>
      <c r="V235" t="s">
        <v>12</v>
      </c>
      <c r="W235">
        <v>1</v>
      </c>
      <c r="X235">
        <v>0</v>
      </c>
      <c r="Y235" t="s">
        <v>14673</v>
      </c>
      <c r="Z235">
        <v>80443397</v>
      </c>
      <c r="AA235">
        <v>-26.1060591</v>
      </c>
      <c r="AB235">
        <v>-53.048963700000002</v>
      </c>
      <c r="AC235" t="s">
        <v>15</v>
      </c>
      <c r="AD235" t="s">
        <v>13511</v>
      </c>
      <c r="AE235" t="s">
        <v>8</v>
      </c>
      <c r="AF235" t="s">
        <v>8</v>
      </c>
      <c r="AG235">
        <v>1</v>
      </c>
      <c r="AH235" t="s">
        <v>13368</v>
      </c>
      <c r="AI235" t="s">
        <v>13511</v>
      </c>
      <c r="AJ235" t="s">
        <v>13511</v>
      </c>
      <c r="AK235">
        <v>2603571162</v>
      </c>
      <c r="AL235" t="s">
        <v>13511</v>
      </c>
      <c r="AM235" t="s">
        <v>13511</v>
      </c>
    </row>
    <row r="236" spans="1:39" x14ac:dyDescent="0.3">
      <c r="A236" t="s">
        <v>14753</v>
      </c>
      <c r="B236" t="s">
        <v>13492</v>
      </c>
      <c r="C236" t="s">
        <v>14662</v>
      </c>
      <c r="D236" t="s">
        <v>14611</v>
      </c>
      <c r="E236" t="s">
        <v>13703</v>
      </c>
      <c r="F236" t="s">
        <v>14612</v>
      </c>
      <c r="G236" t="s">
        <v>14612</v>
      </c>
      <c r="H236">
        <v>41235</v>
      </c>
      <c r="I236" t="s">
        <v>14613</v>
      </c>
      <c r="J236" t="s">
        <v>14748</v>
      </c>
      <c r="K236">
        <v>2260869180</v>
      </c>
      <c r="L236">
        <v>33</v>
      </c>
      <c r="M236" t="s">
        <v>13511</v>
      </c>
      <c r="N236" t="s">
        <v>13511</v>
      </c>
      <c r="O236" t="s">
        <v>13511</v>
      </c>
      <c r="P236">
        <v>85601861</v>
      </c>
      <c r="Q236" t="s">
        <v>14664</v>
      </c>
      <c r="R236" t="s">
        <v>14753</v>
      </c>
      <c r="S236">
        <v>1</v>
      </c>
      <c r="T236">
        <v>12</v>
      </c>
      <c r="U236" t="s">
        <v>2</v>
      </c>
      <c r="V236" t="s">
        <v>12</v>
      </c>
      <c r="W236">
        <v>1</v>
      </c>
      <c r="X236">
        <v>0</v>
      </c>
      <c r="Y236" t="s">
        <v>14673</v>
      </c>
      <c r="Z236">
        <v>80443457</v>
      </c>
      <c r="AA236">
        <v>-26.106377899999998</v>
      </c>
      <c r="AB236">
        <v>-53.049089700000003</v>
      </c>
      <c r="AC236" t="s">
        <v>15</v>
      </c>
      <c r="AD236" t="s">
        <v>13511</v>
      </c>
      <c r="AE236" t="s">
        <v>8</v>
      </c>
      <c r="AF236" t="s">
        <v>8</v>
      </c>
      <c r="AG236">
        <v>1</v>
      </c>
      <c r="AH236" t="s">
        <v>13368</v>
      </c>
      <c r="AI236" t="s">
        <v>13511</v>
      </c>
      <c r="AJ236" t="s">
        <v>13511</v>
      </c>
      <c r="AK236">
        <v>2603571162</v>
      </c>
      <c r="AL236" t="s">
        <v>13511</v>
      </c>
      <c r="AM236" t="s">
        <v>13511</v>
      </c>
    </row>
    <row r="237" spans="1:39" x14ac:dyDescent="0.3">
      <c r="A237" t="s">
        <v>14754</v>
      </c>
      <c r="B237" t="s">
        <v>13492</v>
      </c>
      <c r="C237" t="s">
        <v>14662</v>
      </c>
      <c r="D237" t="s">
        <v>14611</v>
      </c>
      <c r="E237" t="s">
        <v>13703</v>
      </c>
      <c r="F237" t="s">
        <v>14612</v>
      </c>
      <c r="G237" t="s">
        <v>14612</v>
      </c>
      <c r="H237">
        <v>41235</v>
      </c>
      <c r="I237" t="s">
        <v>14613</v>
      </c>
      <c r="J237" t="s">
        <v>14748</v>
      </c>
      <c r="K237">
        <v>2260869180</v>
      </c>
      <c r="L237">
        <v>45</v>
      </c>
      <c r="M237" t="s">
        <v>13511</v>
      </c>
      <c r="N237" t="s">
        <v>13511</v>
      </c>
      <c r="O237" t="s">
        <v>13511</v>
      </c>
      <c r="P237">
        <v>85601861</v>
      </c>
      <c r="Q237" t="s">
        <v>14664</v>
      </c>
      <c r="R237" t="s">
        <v>14754</v>
      </c>
      <c r="S237">
        <v>1</v>
      </c>
      <c r="T237">
        <v>12</v>
      </c>
      <c r="U237" t="s">
        <v>2</v>
      </c>
      <c r="V237" t="s">
        <v>12</v>
      </c>
      <c r="W237">
        <v>1</v>
      </c>
      <c r="X237">
        <v>0</v>
      </c>
      <c r="Y237" t="s">
        <v>14673</v>
      </c>
      <c r="Z237">
        <v>80443477</v>
      </c>
      <c r="AA237">
        <v>-26.106154</v>
      </c>
      <c r="AB237">
        <v>-53.048988600000001</v>
      </c>
      <c r="AC237" t="s">
        <v>15</v>
      </c>
      <c r="AD237" t="s">
        <v>13511</v>
      </c>
      <c r="AE237" t="s">
        <v>8</v>
      </c>
      <c r="AF237" t="s">
        <v>8</v>
      </c>
      <c r="AG237">
        <v>1</v>
      </c>
      <c r="AH237" t="s">
        <v>13368</v>
      </c>
      <c r="AI237" t="s">
        <v>13511</v>
      </c>
      <c r="AJ237" t="s">
        <v>13511</v>
      </c>
      <c r="AK237">
        <v>2603571162</v>
      </c>
      <c r="AL237" t="s">
        <v>13511</v>
      </c>
      <c r="AM237" t="s">
        <v>13511</v>
      </c>
    </row>
    <row r="238" spans="1:39" x14ac:dyDescent="0.3">
      <c r="A238" t="s">
        <v>14755</v>
      </c>
      <c r="B238" t="s">
        <v>13492</v>
      </c>
      <c r="C238" t="s">
        <v>14662</v>
      </c>
      <c r="D238" t="s">
        <v>14611</v>
      </c>
      <c r="E238" t="s">
        <v>13703</v>
      </c>
      <c r="F238" t="s">
        <v>14612</v>
      </c>
      <c r="G238" t="s">
        <v>14612</v>
      </c>
      <c r="H238">
        <v>41235</v>
      </c>
      <c r="I238" t="s">
        <v>14613</v>
      </c>
      <c r="J238" t="s">
        <v>14756</v>
      </c>
      <c r="K238">
        <v>2260869200</v>
      </c>
      <c r="L238">
        <v>48</v>
      </c>
      <c r="M238" t="s">
        <v>13511</v>
      </c>
      <c r="N238" t="s">
        <v>13511</v>
      </c>
      <c r="O238" t="s">
        <v>13511</v>
      </c>
      <c r="P238">
        <v>85601875</v>
      </c>
      <c r="Q238" t="s">
        <v>14664</v>
      </c>
      <c r="R238" t="s">
        <v>14755</v>
      </c>
      <c r="S238">
        <v>1</v>
      </c>
      <c r="T238">
        <v>12</v>
      </c>
      <c r="U238" t="s">
        <v>2</v>
      </c>
      <c r="V238" t="s">
        <v>12</v>
      </c>
      <c r="W238">
        <v>1</v>
      </c>
      <c r="X238">
        <v>0</v>
      </c>
      <c r="Y238" t="s">
        <v>14673</v>
      </c>
      <c r="Z238">
        <v>80443513</v>
      </c>
      <c r="AA238">
        <v>-26.106818000000001</v>
      </c>
      <c r="AB238">
        <v>-53.049962000000001</v>
      </c>
      <c r="AC238" t="s">
        <v>15</v>
      </c>
      <c r="AD238" t="s">
        <v>13511</v>
      </c>
      <c r="AE238" t="s">
        <v>8</v>
      </c>
      <c r="AF238" t="s">
        <v>8</v>
      </c>
      <c r="AG238">
        <v>1</v>
      </c>
      <c r="AH238" t="s">
        <v>13368</v>
      </c>
      <c r="AI238" t="s">
        <v>13511</v>
      </c>
      <c r="AJ238" t="s">
        <v>13511</v>
      </c>
      <c r="AK238">
        <v>2603571162</v>
      </c>
      <c r="AL238" t="s">
        <v>13511</v>
      </c>
      <c r="AM238" t="s">
        <v>13511</v>
      </c>
    </row>
    <row r="239" spans="1:39" x14ac:dyDescent="0.3">
      <c r="A239" t="s">
        <v>14757</v>
      </c>
      <c r="B239" t="s">
        <v>13492</v>
      </c>
      <c r="C239" t="s">
        <v>14662</v>
      </c>
      <c r="D239" t="s">
        <v>14611</v>
      </c>
      <c r="E239" t="s">
        <v>13703</v>
      </c>
      <c r="F239" t="s">
        <v>14612</v>
      </c>
      <c r="G239" t="s">
        <v>14612</v>
      </c>
      <c r="H239">
        <v>41235</v>
      </c>
      <c r="I239" t="s">
        <v>14613</v>
      </c>
      <c r="J239" t="s">
        <v>14748</v>
      </c>
      <c r="K239">
        <v>2260869180</v>
      </c>
      <c r="L239">
        <v>93</v>
      </c>
      <c r="M239" t="s">
        <v>13511</v>
      </c>
      <c r="N239" t="s">
        <v>13511</v>
      </c>
      <c r="O239" t="s">
        <v>13511</v>
      </c>
      <c r="P239">
        <v>85601861</v>
      </c>
      <c r="Q239" t="s">
        <v>14664</v>
      </c>
      <c r="R239" t="s">
        <v>14757</v>
      </c>
      <c r="S239">
        <v>1</v>
      </c>
      <c r="T239">
        <v>12</v>
      </c>
      <c r="U239" t="s">
        <v>2</v>
      </c>
      <c r="V239" t="s">
        <v>12</v>
      </c>
      <c r="W239">
        <v>1</v>
      </c>
      <c r="X239">
        <v>0</v>
      </c>
      <c r="Y239" t="s">
        <v>14673</v>
      </c>
      <c r="Z239">
        <v>80443520</v>
      </c>
      <c r="AA239">
        <v>-26.105964199999999</v>
      </c>
      <c r="AB239">
        <v>-53.048922099999999</v>
      </c>
      <c r="AC239" t="s">
        <v>15</v>
      </c>
      <c r="AD239" t="s">
        <v>13511</v>
      </c>
      <c r="AE239" t="s">
        <v>8</v>
      </c>
      <c r="AF239" t="s">
        <v>8</v>
      </c>
      <c r="AG239">
        <v>1</v>
      </c>
      <c r="AH239" t="s">
        <v>13368</v>
      </c>
      <c r="AI239" t="s">
        <v>13511</v>
      </c>
      <c r="AJ239" t="s">
        <v>13511</v>
      </c>
      <c r="AK239">
        <v>2603571162</v>
      </c>
      <c r="AL239" t="s">
        <v>13511</v>
      </c>
      <c r="AM239" t="s">
        <v>13511</v>
      </c>
    </row>
    <row r="240" spans="1:39" x14ac:dyDescent="0.3">
      <c r="A240" t="s">
        <v>14758</v>
      </c>
      <c r="B240" t="s">
        <v>13492</v>
      </c>
      <c r="C240" t="s">
        <v>14662</v>
      </c>
      <c r="D240" t="s">
        <v>14611</v>
      </c>
      <c r="E240" t="s">
        <v>13703</v>
      </c>
      <c r="F240" t="s">
        <v>14612</v>
      </c>
      <c r="G240" t="s">
        <v>14612</v>
      </c>
      <c r="H240">
        <v>41235</v>
      </c>
      <c r="I240" t="s">
        <v>14613</v>
      </c>
      <c r="J240" t="s">
        <v>14748</v>
      </c>
      <c r="K240">
        <v>2260869180</v>
      </c>
      <c r="L240">
        <v>121</v>
      </c>
      <c r="M240" t="s">
        <v>13511</v>
      </c>
      <c r="N240" t="s">
        <v>13511</v>
      </c>
      <c r="O240" t="s">
        <v>13511</v>
      </c>
      <c r="P240">
        <v>85601861</v>
      </c>
      <c r="Q240" t="s">
        <v>14664</v>
      </c>
      <c r="R240" t="s">
        <v>14758</v>
      </c>
      <c r="S240">
        <v>1</v>
      </c>
      <c r="T240">
        <v>12</v>
      </c>
      <c r="U240" t="s">
        <v>2</v>
      </c>
      <c r="V240" t="s">
        <v>12</v>
      </c>
      <c r="W240">
        <v>1</v>
      </c>
      <c r="X240">
        <v>0</v>
      </c>
      <c r="Y240" t="s">
        <v>14673</v>
      </c>
      <c r="Z240">
        <v>80443660</v>
      </c>
      <c r="AA240">
        <v>-26.1057396</v>
      </c>
      <c r="AB240">
        <v>-53.048874599999998</v>
      </c>
      <c r="AC240" t="s">
        <v>15</v>
      </c>
      <c r="AD240" t="s">
        <v>13511</v>
      </c>
      <c r="AE240" t="s">
        <v>8</v>
      </c>
      <c r="AF240" t="s">
        <v>8</v>
      </c>
      <c r="AG240">
        <v>1</v>
      </c>
      <c r="AH240" t="s">
        <v>13368</v>
      </c>
      <c r="AI240" t="s">
        <v>13511</v>
      </c>
      <c r="AJ240" t="s">
        <v>13511</v>
      </c>
      <c r="AK240">
        <v>2603571162</v>
      </c>
      <c r="AL240" t="s">
        <v>13511</v>
      </c>
      <c r="AM240" t="s">
        <v>13511</v>
      </c>
    </row>
    <row r="241" spans="1:39" x14ac:dyDescent="0.3">
      <c r="A241" t="s">
        <v>14759</v>
      </c>
      <c r="B241" t="s">
        <v>13492</v>
      </c>
      <c r="C241" t="s">
        <v>14662</v>
      </c>
      <c r="D241" t="s">
        <v>14611</v>
      </c>
      <c r="E241" t="s">
        <v>13703</v>
      </c>
      <c r="F241" t="s">
        <v>14612</v>
      </c>
      <c r="G241" t="s">
        <v>14612</v>
      </c>
      <c r="H241">
        <v>41235</v>
      </c>
      <c r="I241" t="s">
        <v>14613</v>
      </c>
      <c r="J241" t="s">
        <v>14748</v>
      </c>
      <c r="K241">
        <v>2260869180</v>
      </c>
      <c r="L241">
        <v>105</v>
      </c>
      <c r="M241" t="s">
        <v>13511</v>
      </c>
      <c r="N241" t="s">
        <v>13511</v>
      </c>
      <c r="O241" t="s">
        <v>13511</v>
      </c>
      <c r="P241">
        <v>85601861</v>
      </c>
      <c r="Q241" t="s">
        <v>14664</v>
      </c>
      <c r="R241" t="s">
        <v>14759</v>
      </c>
      <c r="S241">
        <v>1</v>
      </c>
      <c r="T241">
        <v>12</v>
      </c>
      <c r="U241" t="s">
        <v>2</v>
      </c>
      <c r="V241" t="s">
        <v>12</v>
      </c>
      <c r="W241">
        <v>1</v>
      </c>
      <c r="X241">
        <v>0</v>
      </c>
      <c r="Y241" t="s">
        <v>14673</v>
      </c>
      <c r="Z241">
        <v>80443765</v>
      </c>
      <c r="AA241">
        <v>-26.105907200000001</v>
      </c>
      <c r="AB241">
        <v>-53.048900000000003</v>
      </c>
      <c r="AC241" t="s">
        <v>15</v>
      </c>
      <c r="AD241" t="s">
        <v>13511</v>
      </c>
      <c r="AE241" t="s">
        <v>8</v>
      </c>
      <c r="AF241" t="s">
        <v>8</v>
      </c>
      <c r="AG241">
        <v>1</v>
      </c>
      <c r="AH241" t="s">
        <v>13368</v>
      </c>
      <c r="AI241" t="s">
        <v>13511</v>
      </c>
      <c r="AJ241" t="s">
        <v>13511</v>
      </c>
      <c r="AK241">
        <v>2603571162</v>
      </c>
      <c r="AL241" t="s">
        <v>13511</v>
      </c>
      <c r="AM241" t="s">
        <v>13511</v>
      </c>
    </row>
    <row r="242" spans="1:39" x14ac:dyDescent="0.3">
      <c r="A242" t="s">
        <v>13712</v>
      </c>
      <c r="B242" t="s">
        <v>9</v>
      </c>
      <c r="C242" t="s">
        <v>13713</v>
      </c>
      <c r="D242" t="s">
        <v>13702</v>
      </c>
      <c r="E242" t="s">
        <v>13703</v>
      </c>
      <c r="F242" t="s">
        <v>13704</v>
      </c>
      <c r="G242" t="s">
        <v>13704</v>
      </c>
      <c r="H242">
        <v>41000</v>
      </c>
      <c r="I242" t="s">
        <v>13705</v>
      </c>
      <c r="J242" t="s">
        <v>13714</v>
      </c>
      <c r="K242">
        <v>2260893770</v>
      </c>
      <c r="L242">
        <v>565</v>
      </c>
      <c r="M242" t="s">
        <v>13511</v>
      </c>
      <c r="N242" t="s">
        <v>13511</v>
      </c>
      <c r="O242" t="s">
        <v>13511</v>
      </c>
      <c r="P242">
        <v>80430080</v>
      </c>
      <c r="Q242" t="s">
        <v>13715</v>
      </c>
      <c r="R242" t="s">
        <v>13712</v>
      </c>
      <c r="S242">
        <v>4</v>
      </c>
      <c r="T242">
        <v>19</v>
      </c>
      <c r="U242" t="s">
        <v>2</v>
      </c>
      <c r="V242" t="s">
        <v>12</v>
      </c>
      <c r="W242">
        <v>2</v>
      </c>
      <c r="X242">
        <v>2</v>
      </c>
      <c r="Y242" t="s">
        <v>13716</v>
      </c>
      <c r="Z242">
        <v>83032970</v>
      </c>
      <c r="AA242">
        <v>-25.429839000000001</v>
      </c>
      <c r="AB242">
        <v>-49.283309000000003</v>
      </c>
      <c r="AC242" t="s">
        <v>6</v>
      </c>
      <c r="AD242" t="s">
        <v>8</v>
      </c>
      <c r="AE242" t="s">
        <v>8</v>
      </c>
      <c r="AF242" t="s">
        <v>8</v>
      </c>
      <c r="AG242">
        <v>2</v>
      </c>
      <c r="AH242" t="s">
        <v>13368</v>
      </c>
      <c r="AI242" t="s">
        <v>13511</v>
      </c>
      <c r="AJ242" t="s">
        <v>13511</v>
      </c>
      <c r="AK242">
        <v>2703758436</v>
      </c>
      <c r="AL242" t="s">
        <v>13511</v>
      </c>
      <c r="AM242" t="s">
        <v>13511</v>
      </c>
    </row>
    <row r="243" spans="1:39" x14ac:dyDescent="0.3">
      <c r="A243" t="s">
        <v>13717</v>
      </c>
      <c r="B243" t="s">
        <v>9</v>
      </c>
      <c r="C243" t="s">
        <v>13713</v>
      </c>
      <c r="D243" t="s">
        <v>13702</v>
      </c>
      <c r="E243" t="s">
        <v>13703</v>
      </c>
      <c r="F243" t="s">
        <v>13704</v>
      </c>
      <c r="G243" t="s">
        <v>13704</v>
      </c>
      <c r="H243">
        <v>41000</v>
      </c>
      <c r="I243" t="s">
        <v>13705</v>
      </c>
      <c r="J243" t="s">
        <v>13714</v>
      </c>
      <c r="K243">
        <v>2260893770</v>
      </c>
      <c r="L243">
        <v>586</v>
      </c>
      <c r="M243" t="s">
        <v>13511</v>
      </c>
      <c r="N243" t="s">
        <v>13511</v>
      </c>
      <c r="O243" t="s">
        <v>13511</v>
      </c>
      <c r="P243">
        <v>80430080</v>
      </c>
      <c r="Q243" t="s">
        <v>13715</v>
      </c>
      <c r="R243" t="s">
        <v>13717</v>
      </c>
      <c r="S243">
        <v>9</v>
      </c>
      <c r="T243">
        <v>19</v>
      </c>
      <c r="U243" t="s">
        <v>2</v>
      </c>
      <c r="V243" t="s">
        <v>12</v>
      </c>
      <c r="W243">
        <v>9</v>
      </c>
      <c r="X243">
        <v>0</v>
      </c>
      <c r="Y243" t="s">
        <v>13716</v>
      </c>
      <c r="Z243">
        <v>83032976</v>
      </c>
      <c r="AA243">
        <v>-25.42952</v>
      </c>
      <c r="AB243">
        <v>-49.283400999999998</v>
      </c>
      <c r="AC243" t="s">
        <v>6</v>
      </c>
      <c r="AD243" t="s">
        <v>8</v>
      </c>
      <c r="AE243" t="s">
        <v>8</v>
      </c>
      <c r="AF243" t="s">
        <v>8</v>
      </c>
      <c r="AG243">
        <v>3</v>
      </c>
      <c r="AH243" t="s">
        <v>13368</v>
      </c>
      <c r="AI243" t="s">
        <v>13511</v>
      </c>
      <c r="AJ243" t="s">
        <v>13511</v>
      </c>
      <c r="AK243">
        <v>2703758436</v>
      </c>
      <c r="AL243" t="s">
        <v>13511</v>
      </c>
      <c r="AM243" t="s">
        <v>13511</v>
      </c>
    </row>
    <row r="244" spans="1:39" x14ac:dyDescent="0.3">
      <c r="A244" t="s">
        <v>13718</v>
      </c>
      <c r="B244" t="s">
        <v>9</v>
      </c>
      <c r="C244" t="s">
        <v>13713</v>
      </c>
      <c r="D244" t="s">
        <v>13702</v>
      </c>
      <c r="E244" t="s">
        <v>13703</v>
      </c>
      <c r="F244" t="s">
        <v>13704</v>
      </c>
      <c r="G244" t="s">
        <v>13704</v>
      </c>
      <c r="H244">
        <v>41000</v>
      </c>
      <c r="I244" t="s">
        <v>13705</v>
      </c>
      <c r="J244" t="s">
        <v>13719</v>
      </c>
      <c r="K244">
        <v>2250009700</v>
      </c>
      <c r="L244">
        <v>864</v>
      </c>
      <c r="M244" t="s">
        <v>13511</v>
      </c>
      <c r="N244" t="s">
        <v>13511</v>
      </c>
      <c r="O244" t="s">
        <v>13511</v>
      </c>
      <c r="P244">
        <v>80430234</v>
      </c>
      <c r="Q244" t="s">
        <v>13715</v>
      </c>
      <c r="R244" t="s">
        <v>13718</v>
      </c>
      <c r="S244">
        <v>3</v>
      </c>
      <c r="T244">
        <v>19</v>
      </c>
      <c r="U244" t="s">
        <v>2</v>
      </c>
      <c r="V244" t="s">
        <v>12</v>
      </c>
      <c r="W244">
        <v>0</v>
      </c>
      <c r="X244">
        <v>3</v>
      </c>
      <c r="Y244" t="s">
        <v>13716</v>
      </c>
      <c r="Z244">
        <v>83032834</v>
      </c>
      <c r="AA244">
        <v>-25.429351</v>
      </c>
      <c r="AB244">
        <v>-49.282935999999999</v>
      </c>
      <c r="AC244" t="s">
        <v>6</v>
      </c>
      <c r="AD244" t="s">
        <v>8</v>
      </c>
      <c r="AE244" t="s">
        <v>8</v>
      </c>
      <c r="AF244" t="s">
        <v>8</v>
      </c>
      <c r="AG244">
        <v>2</v>
      </c>
      <c r="AH244" t="s">
        <v>13368</v>
      </c>
      <c r="AI244" t="s">
        <v>13511</v>
      </c>
      <c r="AJ244" t="s">
        <v>13511</v>
      </c>
      <c r="AK244">
        <v>2703758436</v>
      </c>
      <c r="AL244" t="s">
        <v>13511</v>
      </c>
      <c r="AM244" t="s">
        <v>13511</v>
      </c>
    </row>
    <row r="245" spans="1:39" x14ac:dyDescent="0.3">
      <c r="A245" t="s">
        <v>13720</v>
      </c>
      <c r="B245" t="s">
        <v>9</v>
      </c>
      <c r="C245" t="s">
        <v>13713</v>
      </c>
      <c r="D245" t="s">
        <v>13702</v>
      </c>
      <c r="E245" t="s">
        <v>13703</v>
      </c>
      <c r="F245" t="s">
        <v>13704</v>
      </c>
      <c r="G245" t="s">
        <v>13704</v>
      </c>
      <c r="H245">
        <v>41000</v>
      </c>
      <c r="I245" t="s">
        <v>13705</v>
      </c>
      <c r="J245" t="s">
        <v>13719</v>
      </c>
      <c r="K245">
        <v>2250009700</v>
      </c>
      <c r="L245">
        <v>890</v>
      </c>
      <c r="M245" t="s">
        <v>13511</v>
      </c>
      <c r="N245" t="s">
        <v>13511</v>
      </c>
      <c r="O245" t="s">
        <v>13511</v>
      </c>
      <c r="P245">
        <v>80430234</v>
      </c>
      <c r="Q245" t="s">
        <v>13715</v>
      </c>
      <c r="R245" t="s">
        <v>13720</v>
      </c>
      <c r="S245">
        <v>4</v>
      </c>
      <c r="T245">
        <v>19</v>
      </c>
      <c r="U245" t="s">
        <v>2</v>
      </c>
      <c r="V245" t="s">
        <v>12</v>
      </c>
      <c r="W245">
        <v>3</v>
      </c>
      <c r="X245">
        <v>1</v>
      </c>
      <c r="Y245" t="s">
        <v>13716</v>
      </c>
      <c r="Z245">
        <v>83032990</v>
      </c>
      <c r="AA245">
        <v>-25.429539999999999</v>
      </c>
      <c r="AB245">
        <v>-49.282843</v>
      </c>
      <c r="AC245" t="s">
        <v>6</v>
      </c>
      <c r="AD245" t="s">
        <v>8</v>
      </c>
      <c r="AE245" t="s">
        <v>8</v>
      </c>
      <c r="AF245" t="s">
        <v>8</v>
      </c>
      <c r="AG245">
        <v>2</v>
      </c>
      <c r="AH245" t="s">
        <v>13368</v>
      </c>
      <c r="AI245" t="s">
        <v>13511</v>
      </c>
      <c r="AJ245" t="s">
        <v>13511</v>
      </c>
      <c r="AK245">
        <v>2703758436</v>
      </c>
      <c r="AL245" t="s">
        <v>13511</v>
      </c>
      <c r="AM245" t="s">
        <v>13511</v>
      </c>
    </row>
    <row r="246" spans="1:39" x14ac:dyDescent="0.3">
      <c r="A246" t="s">
        <v>13721</v>
      </c>
      <c r="B246" t="s">
        <v>9</v>
      </c>
      <c r="C246" t="s">
        <v>13713</v>
      </c>
      <c r="D246" t="s">
        <v>13702</v>
      </c>
      <c r="E246" t="s">
        <v>13703</v>
      </c>
      <c r="F246" t="s">
        <v>13704</v>
      </c>
      <c r="G246" t="s">
        <v>13704</v>
      </c>
      <c r="H246">
        <v>41000</v>
      </c>
      <c r="I246" t="s">
        <v>13705</v>
      </c>
      <c r="J246" t="s">
        <v>13722</v>
      </c>
      <c r="K246">
        <v>2260834990</v>
      </c>
      <c r="L246">
        <v>893</v>
      </c>
      <c r="M246" t="s">
        <v>13511</v>
      </c>
      <c r="N246" t="s">
        <v>13511</v>
      </c>
      <c r="O246" t="s">
        <v>13511</v>
      </c>
      <c r="P246">
        <v>80430120</v>
      </c>
      <c r="Q246" t="s">
        <v>13715</v>
      </c>
      <c r="R246" t="s">
        <v>13721</v>
      </c>
      <c r="S246">
        <v>1</v>
      </c>
      <c r="T246">
        <v>19</v>
      </c>
      <c r="U246" t="s">
        <v>2</v>
      </c>
      <c r="V246" t="s">
        <v>12</v>
      </c>
      <c r="W246">
        <v>1</v>
      </c>
      <c r="X246">
        <v>0</v>
      </c>
      <c r="Y246" t="s">
        <v>13716</v>
      </c>
      <c r="Z246">
        <v>83032996</v>
      </c>
      <c r="AA246">
        <v>-25.429697999999998</v>
      </c>
      <c r="AB246">
        <v>-49.282541999999999</v>
      </c>
      <c r="AC246" t="s">
        <v>15</v>
      </c>
      <c r="AD246" t="s">
        <v>13511</v>
      </c>
      <c r="AE246" t="s">
        <v>8</v>
      </c>
      <c r="AF246" t="s">
        <v>8</v>
      </c>
      <c r="AG246">
        <v>1</v>
      </c>
      <c r="AH246" t="s">
        <v>13368</v>
      </c>
      <c r="AI246" t="s">
        <v>13511</v>
      </c>
      <c r="AJ246" t="s">
        <v>13511</v>
      </c>
      <c r="AK246">
        <v>2703758436</v>
      </c>
      <c r="AL246" t="s">
        <v>13511</v>
      </c>
      <c r="AM246" t="s">
        <v>13511</v>
      </c>
    </row>
    <row r="247" spans="1:39" x14ac:dyDescent="0.3">
      <c r="A247" t="s">
        <v>13723</v>
      </c>
      <c r="B247" t="s">
        <v>9</v>
      </c>
      <c r="C247" t="s">
        <v>13713</v>
      </c>
      <c r="D247" t="s">
        <v>13702</v>
      </c>
      <c r="E247" t="s">
        <v>13703</v>
      </c>
      <c r="F247" t="s">
        <v>13704</v>
      </c>
      <c r="G247" t="s">
        <v>13704</v>
      </c>
      <c r="H247">
        <v>41000</v>
      </c>
      <c r="I247" t="s">
        <v>13705</v>
      </c>
      <c r="J247" t="s">
        <v>13714</v>
      </c>
      <c r="K247">
        <v>2260893770</v>
      </c>
      <c r="L247">
        <v>575</v>
      </c>
      <c r="M247" t="s">
        <v>13511</v>
      </c>
      <c r="N247" t="s">
        <v>13511</v>
      </c>
      <c r="O247" t="s">
        <v>13511</v>
      </c>
      <c r="P247">
        <v>80430080</v>
      </c>
      <c r="Q247" t="s">
        <v>13715</v>
      </c>
      <c r="R247" t="s">
        <v>13723</v>
      </c>
      <c r="S247">
        <v>1</v>
      </c>
      <c r="T247">
        <v>19</v>
      </c>
      <c r="U247" t="s">
        <v>2</v>
      </c>
      <c r="V247" t="s">
        <v>12</v>
      </c>
      <c r="W247">
        <v>0</v>
      </c>
      <c r="X247">
        <v>1</v>
      </c>
      <c r="Y247" t="s">
        <v>13716</v>
      </c>
      <c r="Z247">
        <v>83032999</v>
      </c>
      <c r="AA247">
        <v>-25.429813599999999</v>
      </c>
      <c r="AB247">
        <v>-49.283430799999998</v>
      </c>
      <c r="AC247" t="s">
        <v>15</v>
      </c>
      <c r="AD247" t="s">
        <v>13511</v>
      </c>
      <c r="AE247" t="s">
        <v>8</v>
      </c>
      <c r="AF247" t="s">
        <v>8</v>
      </c>
      <c r="AG247">
        <v>1</v>
      </c>
      <c r="AH247" t="s">
        <v>13368</v>
      </c>
      <c r="AI247" t="s">
        <v>13511</v>
      </c>
      <c r="AJ247" t="s">
        <v>13511</v>
      </c>
      <c r="AK247">
        <v>2703758436</v>
      </c>
      <c r="AL247" t="s">
        <v>13511</v>
      </c>
      <c r="AM247" t="s">
        <v>13511</v>
      </c>
    </row>
    <row r="248" spans="1:39" x14ac:dyDescent="0.3">
      <c r="A248" t="s">
        <v>13724</v>
      </c>
      <c r="B248" t="s">
        <v>9</v>
      </c>
      <c r="C248" t="s">
        <v>13713</v>
      </c>
      <c r="D248" t="s">
        <v>13702</v>
      </c>
      <c r="E248" t="s">
        <v>13703</v>
      </c>
      <c r="F248" t="s">
        <v>13704</v>
      </c>
      <c r="G248" t="s">
        <v>13704</v>
      </c>
      <c r="H248">
        <v>41000</v>
      </c>
      <c r="I248" t="s">
        <v>13705</v>
      </c>
      <c r="J248" t="s">
        <v>13714</v>
      </c>
      <c r="K248">
        <v>2260893770</v>
      </c>
      <c r="L248">
        <v>575</v>
      </c>
      <c r="M248" t="s">
        <v>13511</v>
      </c>
      <c r="N248" t="s">
        <v>13511</v>
      </c>
      <c r="O248" t="s">
        <v>13511</v>
      </c>
      <c r="P248">
        <v>80430080</v>
      </c>
      <c r="Q248" t="s">
        <v>13715</v>
      </c>
      <c r="R248" t="s">
        <v>13724</v>
      </c>
      <c r="S248">
        <v>1</v>
      </c>
      <c r="T248">
        <v>19</v>
      </c>
      <c r="U248" t="s">
        <v>2</v>
      </c>
      <c r="V248" t="s">
        <v>12</v>
      </c>
      <c r="W248">
        <v>0</v>
      </c>
      <c r="X248">
        <v>1</v>
      </c>
      <c r="Y248" t="s">
        <v>13716</v>
      </c>
      <c r="Z248">
        <v>83033002</v>
      </c>
      <c r="AA248">
        <v>-25.429811999999998</v>
      </c>
      <c r="AB248">
        <v>-49.283458000000003</v>
      </c>
      <c r="AC248" t="s">
        <v>15</v>
      </c>
      <c r="AD248" t="s">
        <v>13511</v>
      </c>
      <c r="AE248" t="s">
        <v>8</v>
      </c>
      <c r="AF248" t="s">
        <v>8</v>
      </c>
      <c r="AG248">
        <v>1</v>
      </c>
      <c r="AH248" t="s">
        <v>13368</v>
      </c>
      <c r="AI248" t="s">
        <v>13511</v>
      </c>
      <c r="AJ248" t="s">
        <v>13511</v>
      </c>
      <c r="AK248">
        <v>2703758436</v>
      </c>
      <c r="AL248" t="s">
        <v>13511</v>
      </c>
      <c r="AM248" t="s">
        <v>13511</v>
      </c>
    </row>
    <row r="249" spans="1:39" x14ac:dyDescent="0.3">
      <c r="A249" t="s">
        <v>13725</v>
      </c>
      <c r="B249" t="s">
        <v>9</v>
      </c>
      <c r="C249" t="s">
        <v>13713</v>
      </c>
      <c r="D249" t="s">
        <v>13702</v>
      </c>
      <c r="E249" t="s">
        <v>13703</v>
      </c>
      <c r="F249" t="s">
        <v>13704</v>
      </c>
      <c r="G249" t="s">
        <v>13704</v>
      </c>
      <c r="H249">
        <v>41000</v>
      </c>
      <c r="I249" t="s">
        <v>13705</v>
      </c>
      <c r="J249" t="s">
        <v>13714</v>
      </c>
      <c r="K249">
        <v>2260893770</v>
      </c>
      <c r="L249">
        <v>897</v>
      </c>
      <c r="M249" t="s">
        <v>13511</v>
      </c>
      <c r="N249" t="s">
        <v>13511</v>
      </c>
      <c r="O249" t="s">
        <v>13511</v>
      </c>
      <c r="P249">
        <v>80430080</v>
      </c>
      <c r="Q249" t="s">
        <v>13715</v>
      </c>
      <c r="R249" t="s">
        <v>13725</v>
      </c>
      <c r="S249">
        <v>1</v>
      </c>
      <c r="T249">
        <v>19</v>
      </c>
      <c r="U249" t="s">
        <v>2</v>
      </c>
      <c r="V249" t="s">
        <v>12</v>
      </c>
      <c r="W249">
        <v>0</v>
      </c>
      <c r="X249">
        <v>1</v>
      </c>
      <c r="Y249" t="s">
        <v>13716</v>
      </c>
      <c r="Z249">
        <v>83033005</v>
      </c>
      <c r="AA249">
        <v>-25.429779</v>
      </c>
      <c r="AB249">
        <v>-49.283600999999997</v>
      </c>
      <c r="AC249" t="s">
        <v>15</v>
      </c>
      <c r="AD249" t="s">
        <v>13511</v>
      </c>
      <c r="AE249" t="s">
        <v>8</v>
      </c>
      <c r="AF249" t="s">
        <v>8</v>
      </c>
      <c r="AG249">
        <v>1</v>
      </c>
      <c r="AH249" t="s">
        <v>13368</v>
      </c>
      <c r="AI249" t="s">
        <v>13511</v>
      </c>
      <c r="AJ249" t="s">
        <v>13511</v>
      </c>
      <c r="AK249">
        <v>2703758436</v>
      </c>
      <c r="AL249" t="s">
        <v>13511</v>
      </c>
      <c r="AM249" t="s">
        <v>13511</v>
      </c>
    </row>
    <row r="250" spans="1:39" x14ac:dyDescent="0.3">
      <c r="A250" t="s">
        <v>13726</v>
      </c>
      <c r="B250" t="s">
        <v>9</v>
      </c>
      <c r="C250" t="s">
        <v>13713</v>
      </c>
      <c r="D250" t="s">
        <v>13702</v>
      </c>
      <c r="E250" t="s">
        <v>13703</v>
      </c>
      <c r="F250" t="s">
        <v>13704</v>
      </c>
      <c r="G250" t="s">
        <v>13704</v>
      </c>
      <c r="H250">
        <v>41000</v>
      </c>
      <c r="I250" t="s">
        <v>13705</v>
      </c>
      <c r="J250" t="s">
        <v>13719</v>
      </c>
      <c r="K250">
        <v>2250009700</v>
      </c>
      <c r="L250">
        <v>842</v>
      </c>
      <c r="M250" t="s">
        <v>13511</v>
      </c>
      <c r="N250" t="s">
        <v>13511</v>
      </c>
      <c r="O250" t="s">
        <v>13511</v>
      </c>
      <c r="P250">
        <v>80430234</v>
      </c>
      <c r="Q250" t="s">
        <v>13715</v>
      </c>
      <c r="R250" t="s">
        <v>13726</v>
      </c>
      <c r="S250">
        <v>1</v>
      </c>
      <c r="T250">
        <v>19</v>
      </c>
      <c r="U250" t="s">
        <v>2</v>
      </c>
      <c r="V250" t="s">
        <v>12</v>
      </c>
      <c r="W250">
        <v>0</v>
      </c>
      <c r="X250">
        <v>1</v>
      </c>
      <c r="Y250" t="s">
        <v>13716</v>
      </c>
      <c r="Z250">
        <v>83032836</v>
      </c>
      <c r="AA250">
        <v>-25.429252000000002</v>
      </c>
      <c r="AB250">
        <v>-49.282989999999998</v>
      </c>
      <c r="AC250" t="s">
        <v>15</v>
      </c>
      <c r="AD250" t="s">
        <v>13511</v>
      </c>
      <c r="AE250" t="s">
        <v>8</v>
      </c>
      <c r="AF250" t="s">
        <v>8</v>
      </c>
      <c r="AG250">
        <v>1</v>
      </c>
      <c r="AH250" t="s">
        <v>13368</v>
      </c>
      <c r="AI250" t="s">
        <v>13511</v>
      </c>
      <c r="AJ250" t="s">
        <v>13511</v>
      </c>
      <c r="AK250">
        <v>2703758436</v>
      </c>
      <c r="AL250" t="s">
        <v>13511</v>
      </c>
      <c r="AM250" t="s">
        <v>13511</v>
      </c>
    </row>
    <row r="251" spans="1:39" x14ac:dyDescent="0.3">
      <c r="A251" t="s">
        <v>13727</v>
      </c>
      <c r="B251" t="s">
        <v>9</v>
      </c>
      <c r="C251" t="s">
        <v>13713</v>
      </c>
      <c r="D251" t="s">
        <v>13702</v>
      </c>
      <c r="E251" t="s">
        <v>13703</v>
      </c>
      <c r="F251" t="s">
        <v>13704</v>
      </c>
      <c r="G251" t="s">
        <v>13704</v>
      </c>
      <c r="H251">
        <v>41000</v>
      </c>
      <c r="I251" t="s">
        <v>13705</v>
      </c>
      <c r="J251" t="s">
        <v>13719</v>
      </c>
      <c r="K251">
        <v>2250009700</v>
      </c>
      <c r="L251">
        <v>873</v>
      </c>
      <c r="M251" t="s">
        <v>13728</v>
      </c>
      <c r="N251" t="s">
        <v>13511</v>
      </c>
      <c r="O251" t="s">
        <v>13511</v>
      </c>
      <c r="P251">
        <v>80430234</v>
      </c>
      <c r="Q251" t="s">
        <v>13715</v>
      </c>
      <c r="R251" t="s">
        <v>13727</v>
      </c>
      <c r="S251">
        <v>4</v>
      </c>
      <c r="T251">
        <v>19</v>
      </c>
      <c r="U251" t="s">
        <v>2</v>
      </c>
      <c r="V251" t="s">
        <v>12</v>
      </c>
      <c r="W251">
        <v>2</v>
      </c>
      <c r="X251">
        <v>2</v>
      </c>
      <c r="Y251" t="s">
        <v>13729</v>
      </c>
      <c r="Z251">
        <v>83033010</v>
      </c>
      <c r="AA251">
        <v>-25.429538999999998</v>
      </c>
      <c r="AB251">
        <v>-49.282614000000002</v>
      </c>
      <c r="AC251" t="s">
        <v>6</v>
      </c>
      <c r="AD251" t="s">
        <v>8</v>
      </c>
      <c r="AE251" t="s">
        <v>8</v>
      </c>
      <c r="AF251" t="s">
        <v>8</v>
      </c>
      <c r="AG251">
        <v>3</v>
      </c>
      <c r="AH251" t="s">
        <v>13368</v>
      </c>
      <c r="AI251" t="s">
        <v>13511</v>
      </c>
      <c r="AJ251" t="s">
        <v>13511</v>
      </c>
      <c r="AK251">
        <v>2703758436</v>
      </c>
      <c r="AL251" t="s">
        <v>13511</v>
      </c>
      <c r="AM251" t="s">
        <v>13511</v>
      </c>
    </row>
    <row r="252" spans="1:39" x14ac:dyDescent="0.3">
      <c r="A252" t="s">
        <v>13730</v>
      </c>
      <c r="B252" t="s">
        <v>9</v>
      </c>
      <c r="C252" t="s">
        <v>13713</v>
      </c>
      <c r="D252" t="s">
        <v>13702</v>
      </c>
      <c r="E252" t="s">
        <v>13703</v>
      </c>
      <c r="F252" t="s">
        <v>13704</v>
      </c>
      <c r="G252" t="s">
        <v>13704</v>
      </c>
      <c r="H252">
        <v>41000</v>
      </c>
      <c r="I252" t="s">
        <v>13705</v>
      </c>
      <c r="J252" t="s">
        <v>13731</v>
      </c>
      <c r="K252">
        <v>2251509420</v>
      </c>
      <c r="L252">
        <v>80</v>
      </c>
      <c r="M252" t="s">
        <v>13511</v>
      </c>
      <c r="N252" t="s">
        <v>13511</v>
      </c>
      <c r="O252" t="s">
        <v>13511</v>
      </c>
      <c r="P252">
        <v>80410090</v>
      </c>
      <c r="Q252" t="s">
        <v>13715</v>
      </c>
      <c r="R252" t="s">
        <v>13730</v>
      </c>
      <c r="S252">
        <v>6</v>
      </c>
      <c r="T252">
        <v>19</v>
      </c>
      <c r="U252" t="s">
        <v>2</v>
      </c>
      <c r="V252" t="s">
        <v>12</v>
      </c>
      <c r="W252">
        <v>6</v>
      </c>
      <c r="X252">
        <v>0</v>
      </c>
      <c r="Y252" t="s">
        <v>13729</v>
      </c>
      <c r="Z252">
        <v>83032787</v>
      </c>
      <c r="AA252">
        <v>-25.429290999999999</v>
      </c>
      <c r="AB252">
        <v>-49.282420000000002</v>
      </c>
      <c r="AC252" t="s">
        <v>6</v>
      </c>
      <c r="AD252" t="s">
        <v>8</v>
      </c>
      <c r="AE252" t="s">
        <v>8</v>
      </c>
      <c r="AF252" t="s">
        <v>8</v>
      </c>
      <c r="AG252">
        <v>3</v>
      </c>
      <c r="AH252" t="s">
        <v>13368</v>
      </c>
      <c r="AI252" t="s">
        <v>13511</v>
      </c>
      <c r="AJ252" t="s">
        <v>13511</v>
      </c>
      <c r="AK252">
        <v>2703758436</v>
      </c>
      <c r="AL252" t="s">
        <v>13511</v>
      </c>
      <c r="AM252" t="s">
        <v>13511</v>
      </c>
    </row>
    <row r="253" spans="1:39" x14ac:dyDescent="0.3">
      <c r="A253" t="s">
        <v>13732</v>
      </c>
      <c r="B253" t="s">
        <v>9</v>
      </c>
      <c r="C253" t="s">
        <v>13713</v>
      </c>
      <c r="D253" t="s">
        <v>13702</v>
      </c>
      <c r="E253" t="s">
        <v>13703</v>
      </c>
      <c r="F253" t="s">
        <v>13704</v>
      </c>
      <c r="G253" t="s">
        <v>13704</v>
      </c>
      <c r="H253">
        <v>41000</v>
      </c>
      <c r="I253" t="s">
        <v>13705</v>
      </c>
      <c r="J253" t="s">
        <v>13731</v>
      </c>
      <c r="K253">
        <v>2251509420</v>
      </c>
      <c r="L253">
        <v>11</v>
      </c>
      <c r="M253" t="s">
        <v>13511</v>
      </c>
      <c r="N253" t="s">
        <v>13511</v>
      </c>
      <c r="O253" t="s">
        <v>13511</v>
      </c>
      <c r="P253">
        <v>80410090</v>
      </c>
      <c r="Q253" t="s">
        <v>13715</v>
      </c>
      <c r="R253" t="s">
        <v>13732</v>
      </c>
      <c r="S253">
        <v>6</v>
      </c>
      <c r="T253">
        <v>19</v>
      </c>
      <c r="U253" t="s">
        <v>2</v>
      </c>
      <c r="V253" t="s">
        <v>12</v>
      </c>
      <c r="W253">
        <v>6</v>
      </c>
      <c r="X253">
        <v>0</v>
      </c>
      <c r="Y253" t="s">
        <v>13729</v>
      </c>
      <c r="Z253">
        <v>83032838</v>
      </c>
      <c r="AA253">
        <v>-25.429161000000001</v>
      </c>
      <c r="AB253">
        <v>-49.281775000000003</v>
      </c>
      <c r="AC253" t="s">
        <v>6</v>
      </c>
      <c r="AD253" t="s">
        <v>8</v>
      </c>
      <c r="AE253" t="s">
        <v>8</v>
      </c>
      <c r="AF253" t="s">
        <v>8</v>
      </c>
      <c r="AG253">
        <v>3</v>
      </c>
      <c r="AH253" t="s">
        <v>13368</v>
      </c>
      <c r="AI253" t="s">
        <v>13511</v>
      </c>
      <c r="AJ253" t="s">
        <v>13511</v>
      </c>
      <c r="AK253">
        <v>2703758436</v>
      </c>
      <c r="AL253" t="s">
        <v>13511</v>
      </c>
      <c r="AM253" t="s">
        <v>13511</v>
      </c>
    </row>
    <row r="254" spans="1:39" x14ac:dyDescent="0.3">
      <c r="A254" t="s">
        <v>13733</v>
      </c>
      <c r="B254" t="s">
        <v>9</v>
      </c>
      <c r="C254" t="s">
        <v>13713</v>
      </c>
      <c r="D254" t="s">
        <v>13702</v>
      </c>
      <c r="E254" t="s">
        <v>13703</v>
      </c>
      <c r="F254" t="s">
        <v>13704</v>
      </c>
      <c r="G254" t="s">
        <v>13704</v>
      </c>
      <c r="H254">
        <v>41000</v>
      </c>
      <c r="I254" t="s">
        <v>13705</v>
      </c>
      <c r="J254" t="s">
        <v>13719</v>
      </c>
      <c r="K254">
        <v>2250009700</v>
      </c>
      <c r="L254">
        <v>879</v>
      </c>
      <c r="M254" t="s">
        <v>13511</v>
      </c>
      <c r="N254" t="s">
        <v>13511</v>
      </c>
      <c r="O254" t="s">
        <v>13511</v>
      </c>
      <c r="P254">
        <v>80430234</v>
      </c>
      <c r="Q254" t="s">
        <v>13715</v>
      </c>
      <c r="R254" t="s">
        <v>13733</v>
      </c>
      <c r="S254">
        <v>2</v>
      </c>
      <c r="T254">
        <v>19</v>
      </c>
      <c r="U254" t="s">
        <v>2</v>
      </c>
      <c r="V254" t="s">
        <v>12</v>
      </c>
      <c r="W254">
        <v>2</v>
      </c>
      <c r="X254">
        <v>0</v>
      </c>
      <c r="Y254" t="s">
        <v>13729</v>
      </c>
      <c r="Z254">
        <v>83032840</v>
      </c>
      <c r="AA254">
        <v>-25.429573999999999</v>
      </c>
      <c r="AB254">
        <v>-49.282598999999998</v>
      </c>
      <c r="AC254" t="s">
        <v>6</v>
      </c>
      <c r="AD254" t="s">
        <v>8</v>
      </c>
      <c r="AE254" t="s">
        <v>8</v>
      </c>
      <c r="AF254" t="s">
        <v>8</v>
      </c>
      <c r="AG254">
        <v>2</v>
      </c>
      <c r="AH254" t="s">
        <v>13368</v>
      </c>
      <c r="AI254" t="s">
        <v>13511</v>
      </c>
      <c r="AJ254" t="s">
        <v>13511</v>
      </c>
      <c r="AK254">
        <v>2703758436</v>
      </c>
      <c r="AL254" t="s">
        <v>13511</v>
      </c>
      <c r="AM254" t="s">
        <v>13511</v>
      </c>
    </row>
    <row r="255" spans="1:39" x14ac:dyDescent="0.3">
      <c r="A255" t="s">
        <v>13734</v>
      </c>
      <c r="B255" t="s">
        <v>9</v>
      </c>
      <c r="C255" t="s">
        <v>13713</v>
      </c>
      <c r="D255" t="s">
        <v>13702</v>
      </c>
      <c r="E255" t="s">
        <v>13703</v>
      </c>
      <c r="F255" t="s">
        <v>13704</v>
      </c>
      <c r="G255" t="s">
        <v>13704</v>
      </c>
      <c r="H255">
        <v>41000</v>
      </c>
      <c r="I255" t="s">
        <v>13705</v>
      </c>
      <c r="J255" t="s">
        <v>13719</v>
      </c>
      <c r="K255">
        <v>2250009700</v>
      </c>
      <c r="L255">
        <v>883</v>
      </c>
      <c r="M255" t="s">
        <v>13511</v>
      </c>
      <c r="N255" t="s">
        <v>13511</v>
      </c>
      <c r="O255" t="s">
        <v>13511</v>
      </c>
      <c r="P255">
        <v>80430234</v>
      </c>
      <c r="Q255" t="s">
        <v>13715</v>
      </c>
      <c r="R255" t="s">
        <v>13734</v>
      </c>
      <c r="S255">
        <v>1</v>
      </c>
      <c r="T255">
        <v>19</v>
      </c>
      <c r="U255" t="s">
        <v>2</v>
      </c>
      <c r="V255" t="s">
        <v>12</v>
      </c>
      <c r="W255">
        <v>0</v>
      </c>
      <c r="X255">
        <v>1</v>
      </c>
      <c r="Y255" t="s">
        <v>13729</v>
      </c>
      <c r="Z255">
        <v>83033049</v>
      </c>
      <c r="AA255">
        <v>-25.429617</v>
      </c>
      <c r="AB255">
        <v>-49.282577000000003</v>
      </c>
      <c r="AC255" t="s">
        <v>15</v>
      </c>
      <c r="AD255" t="s">
        <v>13511</v>
      </c>
      <c r="AE255" t="s">
        <v>8</v>
      </c>
      <c r="AF255" t="s">
        <v>8</v>
      </c>
      <c r="AG255">
        <v>1</v>
      </c>
      <c r="AH255" t="s">
        <v>13368</v>
      </c>
      <c r="AI255" t="s">
        <v>13511</v>
      </c>
      <c r="AJ255" t="s">
        <v>13511</v>
      </c>
      <c r="AK255">
        <v>2703758436</v>
      </c>
      <c r="AL255" t="s">
        <v>13511</v>
      </c>
      <c r="AM255" t="s">
        <v>13511</v>
      </c>
    </row>
    <row r="256" spans="1:39" x14ac:dyDescent="0.3">
      <c r="A256" t="s">
        <v>13735</v>
      </c>
      <c r="B256" t="s">
        <v>9</v>
      </c>
      <c r="C256" t="s">
        <v>13713</v>
      </c>
      <c r="D256" t="s">
        <v>13702</v>
      </c>
      <c r="E256" t="s">
        <v>13703</v>
      </c>
      <c r="F256" t="s">
        <v>13704</v>
      </c>
      <c r="G256" t="s">
        <v>13704</v>
      </c>
      <c r="H256">
        <v>41000</v>
      </c>
      <c r="I256" t="s">
        <v>13705</v>
      </c>
      <c r="J256" t="s">
        <v>13736</v>
      </c>
      <c r="K256">
        <v>2260948660</v>
      </c>
      <c r="L256">
        <v>808</v>
      </c>
      <c r="M256" t="s">
        <v>13511</v>
      </c>
      <c r="N256" t="s">
        <v>13511</v>
      </c>
      <c r="O256" t="s">
        <v>13511</v>
      </c>
      <c r="P256">
        <v>80410001</v>
      </c>
      <c r="Q256" t="s">
        <v>13715</v>
      </c>
      <c r="R256" t="s">
        <v>13735</v>
      </c>
      <c r="S256">
        <v>1</v>
      </c>
      <c r="T256">
        <v>19</v>
      </c>
      <c r="U256" t="s">
        <v>2</v>
      </c>
      <c r="V256" t="s">
        <v>12</v>
      </c>
      <c r="W256">
        <v>0</v>
      </c>
      <c r="X256">
        <v>1</v>
      </c>
      <c r="Y256" t="s">
        <v>13729</v>
      </c>
      <c r="Z256">
        <v>83033176</v>
      </c>
      <c r="AA256">
        <v>-25.428964000000001</v>
      </c>
      <c r="AB256">
        <v>-49.281714999999998</v>
      </c>
      <c r="AC256" t="s">
        <v>15</v>
      </c>
      <c r="AD256" t="s">
        <v>13511</v>
      </c>
      <c r="AE256" t="s">
        <v>8</v>
      </c>
      <c r="AF256" t="s">
        <v>8</v>
      </c>
      <c r="AG256">
        <v>1</v>
      </c>
      <c r="AH256" t="s">
        <v>13368</v>
      </c>
      <c r="AI256" t="s">
        <v>13511</v>
      </c>
      <c r="AJ256" t="s">
        <v>13511</v>
      </c>
      <c r="AK256">
        <v>2703758436</v>
      </c>
      <c r="AL256" t="s">
        <v>13511</v>
      </c>
      <c r="AM256" t="s">
        <v>13511</v>
      </c>
    </row>
    <row r="257" spans="1:39" x14ac:dyDescent="0.3">
      <c r="A257" t="s">
        <v>13737</v>
      </c>
      <c r="B257" t="s">
        <v>9</v>
      </c>
      <c r="C257" t="s">
        <v>13713</v>
      </c>
      <c r="D257" t="s">
        <v>13702</v>
      </c>
      <c r="E257" t="s">
        <v>13703</v>
      </c>
      <c r="F257" t="s">
        <v>13704</v>
      </c>
      <c r="G257" t="s">
        <v>13704</v>
      </c>
      <c r="H257">
        <v>41000</v>
      </c>
      <c r="I257" t="s">
        <v>13705</v>
      </c>
      <c r="J257" t="s">
        <v>13731</v>
      </c>
      <c r="K257">
        <v>2251509420</v>
      </c>
      <c r="L257">
        <v>25</v>
      </c>
      <c r="M257" t="s">
        <v>13511</v>
      </c>
      <c r="N257" t="s">
        <v>13511</v>
      </c>
      <c r="O257" t="s">
        <v>13511</v>
      </c>
      <c r="P257">
        <v>80410090</v>
      </c>
      <c r="Q257" t="s">
        <v>13715</v>
      </c>
      <c r="R257" t="s">
        <v>13737</v>
      </c>
      <c r="S257">
        <v>1</v>
      </c>
      <c r="T257">
        <v>19</v>
      </c>
      <c r="U257" t="s">
        <v>2</v>
      </c>
      <c r="V257" t="s">
        <v>12</v>
      </c>
      <c r="W257">
        <v>1</v>
      </c>
      <c r="X257">
        <v>0</v>
      </c>
      <c r="Y257" t="s">
        <v>13729</v>
      </c>
      <c r="Z257">
        <v>83033179</v>
      </c>
      <c r="AA257">
        <v>-25.429186000000001</v>
      </c>
      <c r="AB257">
        <v>-49.281846000000002</v>
      </c>
      <c r="AC257" t="s">
        <v>15</v>
      </c>
      <c r="AD257" t="s">
        <v>13511</v>
      </c>
      <c r="AE257" t="s">
        <v>8</v>
      </c>
      <c r="AF257" t="s">
        <v>8</v>
      </c>
      <c r="AG257">
        <v>1</v>
      </c>
      <c r="AH257" t="s">
        <v>13368</v>
      </c>
      <c r="AI257" t="s">
        <v>13511</v>
      </c>
      <c r="AJ257" t="s">
        <v>13511</v>
      </c>
      <c r="AK257">
        <v>2703758436</v>
      </c>
      <c r="AL257" t="s">
        <v>13511</v>
      </c>
      <c r="AM257" t="s">
        <v>13511</v>
      </c>
    </row>
    <row r="258" spans="1:39" x14ac:dyDescent="0.3">
      <c r="A258" t="s">
        <v>13738</v>
      </c>
      <c r="B258" t="s">
        <v>9</v>
      </c>
      <c r="C258" t="s">
        <v>13713</v>
      </c>
      <c r="D258" t="s">
        <v>13702</v>
      </c>
      <c r="E258" t="s">
        <v>13703</v>
      </c>
      <c r="F258" t="s">
        <v>13704</v>
      </c>
      <c r="G258" t="s">
        <v>13704</v>
      </c>
      <c r="H258">
        <v>41000</v>
      </c>
      <c r="I258" t="s">
        <v>13705</v>
      </c>
      <c r="J258" t="s">
        <v>13731</v>
      </c>
      <c r="K258">
        <v>2251509420</v>
      </c>
      <c r="L258">
        <v>27</v>
      </c>
      <c r="M258" t="s">
        <v>13511</v>
      </c>
      <c r="N258" t="s">
        <v>13511</v>
      </c>
      <c r="O258" t="s">
        <v>13511</v>
      </c>
      <c r="P258">
        <v>80410090</v>
      </c>
      <c r="Q258" t="s">
        <v>13715</v>
      </c>
      <c r="R258" t="s">
        <v>13738</v>
      </c>
      <c r="S258">
        <v>1</v>
      </c>
      <c r="T258">
        <v>19</v>
      </c>
      <c r="U258" t="s">
        <v>2</v>
      </c>
      <c r="V258" t="s">
        <v>12</v>
      </c>
      <c r="W258">
        <v>1</v>
      </c>
      <c r="X258">
        <v>0</v>
      </c>
      <c r="Y258" t="s">
        <v>13729</v>
      </c>
      <c r="Z258">
        <v>83033182</v>
      </c>
      <c r="AA258">
        <v>-25.429216</v>
      </c>
      <c r="AB258">
        <v>-49.281922999999999</v>
      </c>
      <c r="AC258" t="s">
        <v>15</v>
      </c>
      <c r="AD258" t="s">
        <v>13511</v>
      </c>
      <c r="AE258" t="s">
        <v>8</v>
      </c>
      <c r="AF258" t="s">
        <v>8</v>
      </c>
      <c r="AG258">
        <v>1</v>
      </c>
      <c r="AH258" t="s">
        <v>13368</v>
      </c>
      <c r="AI258" t="s">
        <v>13511</v>
      </c>
      <c r="AJ258" t="s">
        <v>13511</v>
      </c>
      <c r="AK258">
        <v>2703758436</v>
      </c>
      <c r="AL258" t="s">
        <v>13511</v>
      </c>
      <c r="AM258" t="s">
        <v>13511</v>
      </c>
    </row>
    <row r="259" spans="1:39" x14ac:dyDescent="0.3">
      <c r="A259" t="s">
        <v>13739</v>
      </c>
      <c r="B259" t="s">
        <v>9</v>
      </c>
      <c r="C259" t="s">
        <v>13713</v>
      </c>
      <c r="D259" t="s">
        <v>13702</v>
      </c>
      <c r="E259" t="s">
        <v>13703</v>
      </c>
      <c r="F259" t="s">
        <v>13704</v>
      </c>
      <c r="G259" t="s">
        <v>13704</v>
      </c>
      <c r="H259">
        <v>41000</v>
      </c>
      <c r="I259" t="s">
        <v>13705</v>
      </c>
      <c r="J259" t="s">
        <v>13731</v>
      </c>
      <c r="K259">
        <v>2251509420</v>
      </c>
      <c r="L259">
        <v>37</v>
      </c>
      <c r="M259" t="s">
        <v>13511</v>
      </c>
      <c r="N259" t="s">
        <v>13511</v>
      </c>
      <c r="O259" t="s">
        <v>13511</v>
      </c>
      <c r="P259">
        <v>80410090</v>
      </c>
      <c r="Q259" t="s">
        <v>13715</v>
      </c>
      <c r="R259" t="s">
        <v>13739</v>
      </c>
      <c r="S259">
        <v>1</v>
      </c>
      <c r="T259">
        <v>19</v>
      </c>
      <c r="U259" t="s">
        <v>2</v>
      </c>
      <c r="V259" t="s">
        <v>12</v>
      </c>
      <c r="W259">
        <v>0</v>
      </c>
      <c r="X259">
        <v>1</v>
      </c>
      <c r="Y259" t="s">
        <v>13729</v>
      </c>
      <c r="Z259">
        <v>83033185</v>
      </c>
      <c r="AA259">
        <v>-25.429271</v>
      </c>
      <c r="AB259">
        <v>-49.282054000000002</v>
      </c>
      <c r="AC259" t="s">
        <v>15</v>
      </c>
      <c r="AD259" t="s">
        <v>13511</v>
      </c>
      <c r="AE259" t="s">
        <v>8</v>
      </c>
      <c r="AF259" t="s">
        <v>8</v>
      </c>
      <c r="AG259">
        <v>1</v>
      </c>
      <c r="AH259" t="s">
        <v>13368</v>
      </c>
      <c r="AI259" t="s">
        <v>13511</v>
      </c>
      <c r="AJ259" t="s">
        <v>13511</v>
      </c>
      <c r="AK259">
        <v>2703758436</v>
      </c>
      <c r="AL259" t="s">
        <v>13511</v>
      </c>
      <c r="AM259" t="s">
        <v>13511</v>
      </c>
    </row>
    <row r="260" spans="1:39" x14ac:dyDescent="0.3">
      <c r="A260" t="s">
        <v>13740</v>
      </c>
      <c r="B260" t="s">
        <v>9</v>
      </c>
      <c r="C260" t="s">
        <v>13713</v>
      </c>
      <c r="D260" t="s">
        <v>13702</v>
      </c>
      <c r="E260" t="s">
        <v>13703</v>
      </c>
      <c r="F260" t="s">
        <v>13704</v>
      </c>
      <c r="G260" t="s">
        <v>13704</v>
      </c>
      <c r="H260">
        <v>41000</v>
      </c>
      <c r="I260" t="s">
        <v>13705</v>
      </c>
      <c r="J260" t="s">
        <v>13731</v>
      </c>
      <c r="K260">
        <v>2251509420</v>
      </c>
      <c r="L260">
        <v>45</v>
      </c>
      <c r="M260" t="s">
        <v>13511</v>
      </c>
      <c r="N260" t="s">
        <v>13511</v>
      </c>
      <c r="O260" t="s">
        <v>13511</v>
      </c>
      <c r="P260">
        <v>80410090</v>
      </c>
      <c r="Q260" t="s">
        <v>13715</v>
      </c>
      <c r="R260" t="s">
        <v>13740</v>
      </c>
      <c r="S260">
        <v>1</v>
      </c>
      <c r="T260">
        <v>19</v>
      </c>
      <c r="U260" t="s">
        <v>2</v>
      </c>
      <c r="V260" t="s">
        <v>12</v>
      </c>
      <c r="W260">
        <v>1</v>
      </c>
      <c r="X260">
        <v>0</v>
      </c>
      <c r="Y260" t="s">
        <v>13729</v>
      </c>
      <c r="Z260">
        <v>83033084</v>
      </c>
      <c r="AA260">
        <v>-25.429300000000001</v>
      </c>
      <c r="AB260">
        <v>-49.282125000000001</v>
      </c>
      <c r="AC260" t="s">
        <v>15</v>
      </c>
      <c r="AD260" t="s">
        <v>13511</v>
      </c>
      <c r="AE260" t="s">
        <v>8</v>
      </c>
      <c r="AF260" t="s">
        <v>8</v>
      </c>
      <c r="AG260">
        <v>1</v>
      </c>
      <c r="AH260" t="s">
        <v>13368</v>
      </c>
      <c r="AI260" t="s">
        <v>13511</v>
      </c>
      <c r="AJ260" t="s">
        <v>13511</v>
      </c>
      <c r="AK260">
        <v>2703758436</v>
      </c>
      <c r="AL260" t="s">
        <v>13511</v>
      </c>
      <c r="AM260" t="s">
        <v>13511</v>
      </c>
    </row>
    <row r="261" spans="1:39" x14ac:dyDescent="0.3">
      <c r="A261" t="s">
        <v>13741</v>
      </c>
      <c r="B261" t="s">
        <v>9</v>
      </c>
      <c r="C261" t="s">
        <v>13713</v>
      </c>
      <c r="D261" t="s">
        <v>13702</v>
      </c>
      <c r="E261" t="s">
        <v>13703</v>
      </c>
      <c r="F261" t="s">
        <v>13704</v>
      </c>
      <c r="G261" t="s">
        <v>13704</v>
      </c>
      <c r="H261">
        <v>41000</v>
      </c>
      <c r="I261" t="s">
        <v>13705</v>
      </c>
      <c r="J261" t="s">
        <v>13731</v>
      </c>
      <c r="K261">
        <v>2251509420</v>
      </c>
      <c r="L261">
        <v>57</v>
      </c>
      <c r="M261" t="s">
        <v>13511</v>
      </c>
      <c r="N261" t="s">
        <v>13511</v>
      </c>
      <c r="O261" t="s">
        <v>13511</v>
      </c>
      <c r="P261">
        <v>80410090</v>
      </c>
      <c r="Q261" t="s">
        <v>13715</v>
      </c>
      <c r="R261" t="s">
        <v>13741</v>
      </c>
      <c r="S261">
        <v>1</v>
      </c>
      <c r="T261">
        <v>19</v>
      </c>
      <c r="U261" t="s">
        <v>2</v>
      </c>
      <c r="V261" t="s">
        <v>12</v>
      </c>
      <c r="W261">
        <v>1</v>
      </c>
      <c r="X261">
        <v>0</v>
      </c>
      <c r="Y261" t="s">
        <v>13729</v>
      </c>
      <c r="Z261">
        <v>83033133</v>
      </c>
      <c r="AA261">
        <v>-25.429320000000001</v>
      </c>
      <c r="AB261">
        <v>-49.282159999999998</v>
      </c>
      <c r="AC261" t="s">
        <v>15</v>
      </c>
      <c r="AD261" t="s">
        <v>13511</v>
      </c>
      <c r="AE261" t="s">
        <v>8</v>
      </c>
      <c r="AF261" t="s">
        <v>8</v>
      </c>
      <c r="AG261">
        <v>1</v>
      </c>
      <c r="AH261" t="s">
        <v>13368</v>
      </c>
      <c r="AI261" t="s">
        <v>13511</v>
      </c>
      <c r="AJ261" t="s">
        <v>13511</v>
      </c>
      <c r="AK261">
        <v>2703758436</v>
      </c>
      <c r="AL261" t="s">
        <v>13511</v>
      </c>
      <c r="AM261" t="s">
        <v>13511</v>
      </c>
    </row>
    <row r="262" spans="1:39" x14ac:dyDescent="0.3">
      <c r="A262" t="s">
        <v>13742</v>
      </c>
      <c r="B262" t="s">
        <v>9</v>
      </c>
      <c r="C262" t="s">
        <v>13713</v>
      </c>
      <c r="D262" t="s">
        <v>13702</v>
      </c>
      <c r="E262" t="s">
        <v>13703</v>
      </c>
      <c r="F262" t="s">
        <v>13704</v>
      </c>
      <c r="G262" t="s">
        <v>13704</v>
      </c>
      <c r="H262">
        <v>41000</v>
      </c>
      <c r="I262" t="s">
        <v>13705</v>
      </c>
      <c r="J262" t="s">
        <v>13731</v>
      </c>
      <c r="K262">
        <v>2251509420</v>
      </c>
      <c r="L262">
        <v>73</v>
      </c>
      <c r="M262" t="s">
        <v>13511</v>
      </c>
      <c r="N262" t="s">
        <v>13511</v>
      </c>
      <c r="O262" t="s">
        <v>13511</v>
      </c>
      <c r="P262">
        <v>80410090</v>
      </c>
      <c r="Q262" t="s">
        <v>13715</v>
      </c>
      <c r="R262" t="s">
        <v>13742</v>
      </c>
      <c r="S262">
        <v>1</v>
      </c>
      <c r="T262">
        <v>19</v>
      </c>
      <c r="U262" t="s">
        <v>2</v>
      </c>
      <c r="V262" t="s">
        <v>12</v>
      </c>
      <c r="W262">
        <v>1</v>
      </c>
      <c r="X262">
        <v>0</v>
      </c>
      <c r="Y262" t="s">
        <v>13729</v>
      </c>
      <c r="Z262">
        <v>83033190</v>
      </c>
      <c r="AA262">
        <v>-25.429352000000002</v>
      </c>
      <c r="AB262">
        <v>-49.282271999999999</v>
      </c>
      <c r="AC262" t="s">
        <v>15</v>
      </c>
      <c r="AD262" t="s">
        <v>13511</v>
      </c>
      <c r="AE262" t="s">
        <v>8</v>
      </c>
      <c r="AF262" t="s">
        <v>8</v>
      </c>
      <c r="AG262">
        <v>1</v>
      </c>
      <c r="AH262" t="s">
        <v>13368</v>
      </c>
      <c r="AI262" t="s">
        <v>13511</v>
      </c>
      <c r="AJ262" t="s">
        <v>13511</v>
      </c>
      <c r="AK262">
        <v>2703758436</v>
      </c>
      <c r="AL262" t="s">
        <v>13511</v>
      </c>
      <c r="AM262" t="s">
        <v>13511</v>
      </c>
    </row>
    <row r="263" spans="1:39" x14ac:dyDescent="0.3">
      <c r="A263" t="s">
        <v>13743</v>
      </c>
      <c r="B263" t="s">
        <v>9</v>
      </c>
      <c r="C263" t="s">
        <v>13713</v>
      </c>
      <c r="D263" t="s">
        <v>13702</v>
      </c>
      <c r="E263" t="s">
        <v>13703</v>
      </c>
      <c r="F263" t="s">
        <v>13704</v>
      </c>
      <c r="G263" t="s">
        <v>13704</v>
      </c>
      <c r="H263">
        <v>41000</v>
      </c>
      <c r="I263" t="s">
        <v>13705</v>
      </c>
      <c r="J263" t="s">
        <v>13731</v>
      </c>
      <c r="K263">
        <v>2251509420</v>
      </c>
      <c r="L263">
        <v>83</v>
      </c>
      <c r="M263" t="s">
        <v>13511</v>
      </c>
      <c r="N263" t="s">
        <v>13511</v>
      </c>
      <c r="O263" t="s">
        <v>13511</v>
      </c>
      <c r="P263">
        <v>80410090</v>
      </c>
      <c r="Q263" t="s">
        <v>13715</v>
      </c>
      <c r="R263" t="s">
        <v>13743</v>
      </c>
      <c r="S263">
        <v>1</v>
      </c>
      <c r="T263">
        <v>19</v>
      </c>
      <c r="U263" t="s">
        <v>2</v>
      </c>
      <c r="V263" t="s">
        <v>12</v>
      </c>
      <c r="W263">
        <v>1</v>
      </c>
      <c r="X263">
        <v>0</v>
      </c>
      <c r="Y263" t="s">
        <v>13729</v>
      </c>
      <c r="Z263">
        <v>83033135</v>
      </c>
      <c r="AA263">
        <v>-25.429399</v>
      </c>
      <c r="AB263">
        <v>-49.282364999999999</v>
      </c>
      <c r="AC263" t="s">
        <v>15</v>
      </c>
      <c r="AD263" t="s">
        <v>13511</v>
      </c>
      <c r="AE263" t="s">
        <v>8</v>
      </c>
      <c r="AF263" t="s">
        <v>8</v>
      </c>
      <c r="AG263">
        <v>1</v>
      </c>
      <c r="AH263" t="s">
        <v>13368</v>
      </c>
      <c r="AI263" t="s">
        <v>13511</v>
      </c>
      <c r="AJ263" t="s">
        <v>13511</v>
      </c>
      <c r="AK263">
        <v>2703758436</v>
      </c>
      <c r="AL263" t="s">
        <v>13511</v>
      </c>
      <c r="AM263" t="s">
        <v>13511</v>
      </c>
    </row>
    <row r="264" spans="1:39" x14ac:dyDescent="0.3">
      <c r="A264" t="s">
        <v>13744</v>
      </c>
      <c r="B264" t="s">
        <v>9</v>
      </c>
      <c r="C264" t="s">
        <v>13713</v>
      </c>
      <c r="D264" t="s">
        <v>13702</v>
      </c>
      <c r="E264" t="s">
        <v>13703</v>
      </c>
      <c r="F264" t="s">
        <v>13704</v>
      </c>
      <c r="G264" t="s">
        <v>13704</v>
      </c>
      <c r="H264">
        <v>41000</v>
      </c>
      <c r="I264" t="s">
        <v>13705</v>
      </c>
      <c r="J264" t="s">
        <v>13731</v>
      </c>
      <c r="K264">
        <v>2251509420</v>
      </c>
      <c r="L264">
        <v>85</v>
      </c>
      <c r="M264" t="s">
        <v>13511</v>
      </c>
      <c r="N264" t="s">
        <v>13511</v>
      </c>
      <c r="O264" t="s">
        <v>13511</v>
      </c>
      <c r="P264">
        <v>80410090</v>
      </c>
      <c r="Q264" t="s">
        <v>13715</v>
      </c>
      <c r="R264" t="s">
        <v>13744</v>
      </c>
      <c r="S264">
        <v>1</v>
      </c>
      <c r="T264">
        <v>19</v>
      </c>
      <c r="U264" t="s">
        <v>2</v>
      </c>
      <c r="V264" t="s">
        <v>12</v>
      </c>
      <c r="W264">
        <v>1</v>
      </c>
      <c r="X264">
        <v>0</v>
      </c>
      <c r="Y264" t="s">
        <v>13729</v>
      </c>
      <c r="Z264">
        <v>83033196</v>
      </c>
      <c r="AA264">
        <v>-25.429449000000002</v>
      </c>
      <c r="AB264">
        <v>-49.282487000000003</v>
      </c>
      <c r="AC264" t="s">
        <v>15</v>
      </c>
      <c r="AD264" t="s">
        <v>13511</v>
      </c>
      <c r="AE264" t="s">
        <v>8</v>
      </c>
      <c r="AF264" t="s">
        <v>8</v>
      </c>
      <c r="AG264">
        <v>1</v>
      </c>
      <c r="AH264" t="s">
        <v>13368</v>
      </c>
      <c r="AI264" t="s">
        <v>13511</v>
      </c>
      <c r="AJ264" t="s">
        <v>13511</v>
      </c>
      <c r="AK264">
        <v>2703758436</v>
      </c>
      <c r="AL264" t="s">
        <v>13511</v>
      </c>
      <c r="AM264" t="s">
        <v>13511</v>
      </c>
    </row>
    <row r="265" spans="1:39" x14ac:dyDescent="0.3">
      <c r="A265" t="s">
        <v>13745</v>
      </c>
      <c r="B265" t="s">
        <v>9</v>
      </c>
      <c r="C265" t="s">
        <v>13713</v>
      </c>
      <c r="D265" t="s">
        <v>13702</v>
      </c>
      <c r="E265" t="s">
        <v>13703</v>
      </c>
      <c r="F265" t="s">
        <v>13704</v>
      </c>
      <c r="G265" t="s">
        <v>13704</v>
      </c>
      <c r="H265">
        <v>41000</v>
      </c>
      <c r="I265" t="s">
        <v>13705</v>
      </c>
      <c r="J265" t="s">
        <v>13731</v>
      </c>
      <c r="K265">
        <v>2251509420</v>
      </c>
      <c r="L265">
        <v>46</v>
      </c>
      <c r="M265" t="s">
        <v>13511</v>
      </c>
      <c r="N265" t="s">
        <v>13511</v>
      </c>
      <c r="O265" t="s">
        <v>13511</v>
      </c>
      <c r="P265">
        <v>80410090</v>
      </c>
      <c r="Q265" t="s">
        <v>13715</v>
      </c>
      <c r="R265" t="s">
        <v>13745</v>
      </c>
      <c r="S265">
        <v>1</v>
      </c>
      <c r="T265">
        <v>19</v>
      </c>
      <c r="U265" t="s">
        <v>2</v>
      </c>
      <c r="V265" t="s">
        <v>12</v>
      </c>
      <c r="W265">
        <v>1</v>
      </c>
      <c r="X265">
        <v>0</v>
      </c>
      <c r="Y265" t="s">
        <v>13729</v>
      </c>
      <c r="Z265">
        <v>83033199</v>
      </c>
      <c r="AA265">
        <v>-25.429198</v>
      </c>
      <c r="AB265">
        <v>-49.282204999999998</v>
      </c>
      <c r="AC265" t="s">
        <v>15</v>
      </c>
      <c r="AD265" t="s">
        <v>13511</v>
      </c>
      <c r="AE265" t="s">
        <v>8</v>
      </c>
      <c r="AF265" t="s">
        <v>8</v>
      </c>
      <c r="AG265">
        <v>1</v>
      </c>
      <c r="AH265" t="s">
        <v>13368</v>
      </c>
      <c r="AI265" t="s">
        <v>13511</v>
      </c>
      <c r="AJ265" t="s">
        <v>13511</v>
      </c>
      <c r="AK265">
        <v>2703758436</v>
      </c>
      <c r="AL265" t="s">
        <v>13511</v>
      </c>
      <c r="AM265" t="s">
        <v>13511</v>
      </c>
    </row>
    <row r="266" spans="1:39" x14ac:dyDescent="0.3">
      <c r="A266" t="s">
        <v>13746</v>
      </c>
      <c r="B266" t="s">
        <v>9</v>
      </c>
      <c r="C266" t="s">
        <v>13713</v>
      </c>
      <c r="D266" t="s">
        <v>13702</v>
      </c>
      <c r="E266" t="s">
        <v>13703</v>
      </c>
      <c r="F266" t="s">
        <v>13704</v>
      </c>
      <c r="G266" t="s">
        <v>13704</v>
      </c>
      <c r="H266">
        <v>41000</v>
      </c>
      <c r="I266" t="s">
        <v>13705</v>
      </c>
      <c r="J266" t="s">
        <v>13731</v>
      </c>
      <c r="K266">
        <v>2251509420</v>
      </c>
      <c r="L266">
        <v>42</v>
      </c>
      <c r="M266" t="s">
        <v>13511</v>
      </c>
      <c r="N266" t="s">
        <v>13511</v>
      </c>
      <c r="O266" t="s">
        <v>13511</v>
      </c>
      <c r="P266">
        <v>80410090</v>
      </c>
      <c r="Q266" t="s">
        <v>13715</v>
      </c>
      <c r="R266" t="s">
        <v>13746</v>
      </c>
      <c r="S266">
        <v>1</v>
      </c>
      <c r="T266">
        <v>19</v>
      </c>
      <c r="U266" t="s">
        <v>2</v>
      </c>
      <c r="V266" t="s">
        <v>12</v>
      </c>
      <c r="W266">
        <v>1</v>
      </c>
      <c r="X266">
        <v>0</v>
      </c>
      <c r="Y266" t="s">
        <v>13729</v>
      </c>
      <c r="Z266">
        <v>83033088</v>
      </c>
      <c r="AA266">
        <v>-25.429131000000002</v>
      </c>
      <c r="AB266">
        <v>-49.282043999999999</v>
      </c>
      <c r="AC266" t="s">
        <v>15</v>
      </c>
      <c r="AD266" t="s">
        <v>13511</v>
      </c>
      <c r="AE266" t="s">
        <v>8</v>
      </c>
      <c r="AF266" t="s">
        <v>8</v>
      </c>
      <c r="AG266">
        <v>1</v>
      </c>
      <c r="AH266" t="s">
        <v>13368</v>
      </c>
      <c r="AI266" t="s">
        <v>13511</v>
      </c>
      <c r="AJ266" t="s">
        <v>13511</v>
      </c>
      <c r="AK266">
        <v>2703758436</v>
      </c>
      <c r="AL266" t="s">
        <v>13511</v>
      </c>
      <c r="AM266" t="s">
        <v>13511</v>
      </c>
    </row>
    <row r="267" spans="1:39" x14ac:dyDescent="0.3">
      <c r="A267" t="s">
        <v>13747</v>
      </c>
      <c r="B267" t="s">
        <v>9</v>
      </c>
      <c r="C267" t="s">
        <v>13713</v>
      </c>
      <c r="D267" t="s">
        <v>13702</v>
      </c>
      <c r="E267" t="s">
        <v>13703</v>
      </c>
      <c r="F267" t="s">
        <v>13704</v>
      </c>
      <c r="G267" t="s">
        <v>13704</v>
      </c>
      <c r="H267">
        <v>41000</v>
      </c>
      <c r="I267" t="s">
        <v>13705</v>
      </c>
      <c r="J267" t="s">
        <v>13731</v>
      </c>
      <c r="K267">
        <v>2251509420</v>
      </c>
      <c r="L267">
        <v>42</v>
      </c>
      <c r="M267" t="s">
        <v>13511</v>
      </c>
      <c r="N267" t="s">
        <v>13511</v>
      </c>
      <c r="O267" t="s">
        <v>13511</v>
      </c>
      <c r="P267">
        <v>80410090</v>
      </c>
      <c r="Q267" t="s">
        <v>13715</v>
      </c>
      <c r="R267" t="s">
        <v>13747</v>
      </c>
      <c r="S267">
        <v>1</v>
      </c>
      <c r="T267">
        <v>19</v>
      </c>
      <c r="U267" t="s">
        <v>2</v>
      </c>
      <c r="V267" t="s">
        <v>12</v>
      </c>
      <c r="W267">
        <v>1</v>
      </c>
      <c r="X267">
        <v>0</v>
      </c>
      <c r="Y267" t="s">
        <v>13729</v>
      </c>
      <c r="Z267">
        <v>83033203</v>
      </c>
      <c r="AA267">
        <v>-25.429113000000001</v>
      </c>
      <c r="AB267">
        <v>-49.282052999999998</v>
      </c>
      <c r="AC267" t="s">
        <v>15</v>
      </c>
      <c r="AD267" t="s">
        <v>13511</v>
      </c>
      <c r="AE267" t="s">
        <v>8</v>
      </c>
      <c r="AF267" t="s">
        <v>8</v>
      </c>
      <c r="AG267">
        <v>1</v>
      </c>
      <c r="AH267" t="s">
        <v>13368</v>
      </c>
      <c r="AI267" t="s">
        <v>13511</v>
      </c>
      <c r="AJ267" t="s">
        <v>13511</v>
      </c>
      <c r="AK267">
        <v>2703758436</v>
      </c>
      <c r="AL267" t="s">
        <v>13511</v>
      </c>
      <c r="AM267" t="s">
        <v>13511</v>
      </c>
    </row>
    <row r="268" spans="1:39" x14ac:dyDescent="0.3">
      <c r="A268" t="s">
        <v>13748</v>
      </c>
      <c r="B268" t="s">
        <v>9</v>
      </c>
      <c r="C268" t="s">
        <v>13713</v>
      </c>
      <c r="D268" t="s">
        <v>13702</v>
      </c>
      <c r="E268" t="s">
        <v>13703</v>
      </c>
      <c r="F268" t="s">
        <v>13704</v>
      </c>
      <c r="G268" t="s">
        <v>13704</v>
      </c>
      <c r="H268">
        <v>41000</v>
      </c>
      <c r="I268" t="s">
        <v>13705</v>
      </c>
      <c r="J268" t="s">
        <v>13731</v>
      </c>
      <c r="K268">
        <v>2251509420</v>
      </c>
      <c r="L268">
        <v>34</v>
      </c>
      <c r="M268" t="s">
        <v>13511</v>
      </c>
      <c r="N268" t="s">
        <v>13511</v>
      </c>
      <c r="O268" t="s">
        <v>13511</v>
      </c>
      <c r="P268">
        <v>80410090</v>
      </c>
      <c r="Q268" t="s">
        <v>13715</v>
      </c>
      <c r="R268" t="s">
        <v>13748</v>
      </c>
      <c r="S268">
        <v>1</v>
      </c>
      <c r="T268">
        <v>19</v>
      </c>
      <c r="U268" t="s">
        <v>2</v>
      </c>
      <c r="V268" t="s">
        <v>12</v>
      </c>
      <c r="W268">
        <v>1</v>
      </c>
      <c r="X268">
        <v>0</v>
      </c>
      <c r="Y268" t="s">
        <v>13729</v>
      </c>
      <c r="Z268">
        <v>83033206</v>
      </c>
      <c r="AA268">
        <v>-25.429098</v>
      </c>
      <c r="AB268">
        <v>-49.281955000000004</v>
      </c>
      <c r="AC268" t="s">
        <v>15</v>
      </c>
      <c r="AD268" t="s">
        <v>13511</v>
      </c>
      <c r="AE268" t="s">
        <v>8</v>
      </c>
      <c r="AF268" t="s">
        <v>8</v>
      </c>
      <c r="AG268">
        <v>1</v>
      </c>
      <c r="AH268" t="s">
        <v>13368</v>
      </c>
      <c r="AI268" t="s">
        <v>13511</v>
      </c>
      <c r="AJ268" t="s">
        <v>13511</v>
      </c>
      <c r="AK268">
        <v>2703758436</v>
      </c>
      <c r="AL268" t="s">
        <v>13511</v>
      </c>
      <c r="AM268" t="s">
        <v>13511</v>
      </c>
    </row>
    <row r="269" spans="1:39" x14ac:dyDescent="0.3">
      <c r="A269" t="s">
        <v>14603</v>
      </c>
      <c r="B269" t="s">
        <v>9</v>
      </c>
      <c r="C269" t="s">
        <v>14604</v>
      </c>
      <c r="D269" t="s">
        <v>14590</v>
      </c>
      <c r="E269" t="s">
        <v>13703</v>
      </c>
      <c r="F269" t="s">
        <v>14591</v>
      </c>
      <c r="G269" t="s">
        <v>14591</v>
      </c>
      <c r="H269">
        <v>41695</v>
      </c>
      <c r="I269" t="s">
        <v>14590</v>
      </c>
      <c r="J269" t="s">
        <v>14605</v>
      </c>
      <c r="K269">
        <v>2260952010</v>
      </c>
      <c r="L269">
        <v>1358</v>
      </c>
      <c r="M269" t="s">
        <v>13511</v>
      </c>
      <c r="N269" t="s">
        <v>13511</v>
      </c>
      <c r="O269" t="s">
        <v>13511</v>
      </c>
      <c r="P269">
        <v>85902192</v>
      </c>
      <c r="Q269" t="s">
        <v>14645</v>
      </c>
      <c r="R269" t="s">
        <v>14603</v>
      </c>
      <c r="S269">
        <v>17</v>
      </c>
      <c r="T269">
        <v>6</v>
      </c>
      <c r="U269" t="s">
        <v>2</v>
      </c>
      <c r="V269" t="s">
        <v>12</v>
      </c>
      <c r="W269">
        <v>16</v>
      </c>
      <c r="X269">
        <v>1</v>
      </c>
      <c r="Y269" t="s">
        <v>14606</v>
      </c>
      <c r="Z269">
        <v>83097122</v>
      </c>
      <c r="AA269">
        <v>-24.739594</v>
      </c>
      <c r="AB269">
        <v>-53.751913000000002</v>
      </c>
      <c r="AC269" t="s">
        <v>11</v>
      </c>
      <c r="AD269" t="s">
        <v>8</v>
      </c>
      <c r="AE269" t="s">
        <v>8</v>
      </c>
      <c r="AF269" t="s">
        <v>8</v>
      </c>
      <c r="AG269">
        <v>5</v>
      </c>
      <c r="AH269" t="s">
        <v>13368</v>
      </c>
      <c r="AI269" t="s">
        <v>13511</v>
      </c>
      <c r="AJ269" t="s">
        <v>13511</v>
      </c>
      <c r="AK269">
        <v>2664716575</v>
      </c>
      <c r="AL269" t="s">
        <v>13511</v>
      </c>
      <c r="AM269" t="s">
        <v>13511</v>
      </c>
    </row>
    <row r="270" spans="1:39" x14ac:dyDescent="0.3">
      <c r="A270" t="s">
        <v>14607</v>
      </c>
      <c r="B270" t="s">
        <v>9</v>
      </c>
      <c r="C270" t="s">
        <v>14608</v>
      </c>
      <c r="D270" t="s">
        <v>14590</v>
      </c>
      <c r="E270" t="s">
        <v>13703</v>
      </c>
      <c r="F270" t="s">
        <v>14591</v>
      </c>
      <c r="G270" t="s">
        <v>14591</v>
      </c>
      <c r="H270">
        <v>41695</v>
      </c>
      <c r="I270" t="s">
        <v>14590</v>
      </c>
      <c r="J270" t="s">
        <v>14609</v>
      </c>
      <c r="K270">
        <v>2220725790</v>
      </c>
      <c r="L270">
        <v>1830</v>
      </c>
      <c r="M270" t="s">
        <v>13511</v>
      </c>
      <c r="N270" t="s">
        <v>13511</v>
      </c>
      <c r="O270" t="s">
        <v>13511</v>
      </c>
      <c r="P270">
        <v>85901010</v>
      </c>
      <c r="Q270" t="s">
        <v>13761</v>
      </c>
      <c r="R270" t="s">
        <v>14607</v>
      </c>
      <c r="S270">
        <v>28</v>
      </c>
      <c r="T270">
        <v>6</v>
      </c>
      <c r="U270" t="s">
        <v>2</v>
      </c>
      <c r="V270" t="s">
        <v>12</v>
      </c>
      <c r="W270">
        <v>28</v>
      </c>
      <c r="X270">
        <v>0</v>
      </c>
      <c r="Y270" t="s">
        <v>14610</v>
      </c>
      <c r="Z270">
        <v>83851292</v>
      </c>
      <c r="AA270">
        <v>-24.735239</v>
      </c>
      <c r="AB270">
        <v>-53.737639999999999</v>
      </c>
      <c r="AC270" t="s">
        <v>11</v>
      </c>
      <c r="AD270" t="s">
        <v>8</v>
      </c>
      <c r="AE270" t="s">
        <v>8</v>
      </c>
      <c r="AF270" t="s">
        <v>8</v>
      </c>
      <c r="AG270">
        <v>7</v>
      </c>
      <c r="AH270" t="s">
        <v>13368</v>
      </c>
      <c r="AI270" t="s">
        <v>13511</v>
      </c>
      <c r="AJ270" t="s">
        <v>13511</v>
      </c>
      <c r="AK270">
        <v>2662494504</v>
      </c>
      <c r="AL270" t="s">
        <v>13511</v>
      </c>
      <c r="AM270" t="s">
        <v>13511</v>
      </c>
    </row>
    <row r="271" spans="1:39" x14ac:dyDescent="0.3">
      <c r="A271" t="s">
        <v>14760</v>
      </c>
      <c r="B271" t="s">
        <v>9</v>
      </c>
      <c r="C271" t="s">
        <v>14662</v>
      </c>
      <c r="D271" t="s">
        <v>14611</v>
      </c>
      <c r="E271" t="s">
        <v>13703</v>
      </c>
      <c r="F271" t="s">
        <v>14612</v>
      </c>
      <c r="G271" t="s">
        <v>14612</v>
      </c>
      <c r="H271">
        <v>41235</v>
      </c>
      <c r="I271" t="s">
        <v>14613</v>
      </c>
      <c r="J271" t="s">
        <v>14726</v>
      </c>
      <c r="K271">
        <v>2220372450</v>
      </c>
      <c r="L271">
        <v>17</v>
      </c>
      <c r="M271" t="s">
        <v>13511</v>
      </c>
      <c r="N271" t="s">
        <v>13511</v>
      </c>
      <c r="O271" t="s">
        <v>13511</v>
      </c>
      <c r="P271">
        <v>85601350</v>
      </c>
      <c r="Q271" t="s">
        <v>14727</v>
      </c>
      <c r="R271" t="s">
        <v>14760</v>
      </c>
      <c r="S271">
        <v>1</v>
      </c>
      <c r="T271">
        <v>15</v>
      </c>
      <c r="U271" t="s">
        <v>2</v>
      </c>
      <c r="V271" t="s">
        <v>12</v>
      </c>
      <c r="W271">
        <v>0</v>
      </c>
      <c r="X271">
        <v>1</v>
      </c>
      <c r="Y271" t="s">
        <v>14665</v>
      </c>
      <c r="Z271">
        <v>89966136</v>
      </c>
      <c r="AA271">
        <v>-26.106342399999999</v>
      </c>
      <c r="AB271">
        <v>-53.047295599999998</v>
      </c>
      <c r="AC271" t="s">
        <v>15</v>
      </c>
      <c r="AD271" t="s">
        <v>13511</v>
      </c>
      <c r="AE271" t="s">
        <v>8</v>
      </c>
      <c r="AF271" t="s">
        <v>8</v>
      </c>
      <c r="AG271">
        <v>1</v>
      </c>
      <c r="AH271" t="s">
        <v>13368</v>
      </c>
      <c r="AI271" t="s">
        <v>13511</v>
      </c>
      <c r="AJ271" t="s">
        <v>13511</v>
      </c>
      <c r="AK271">
        <v>2603571162</v>
      </c>
      <c r="AL271" t="s">
        <v>13511</v>
      </c>
      <c r="AM271" t="s">
        <v>13511</v>
      </c>
    </row>
    <row r="272" spans="1:39" x14ac:dyDescent="0.3">
      <c r="A272" t="s">
        <v>14761</v>
      </c>
      <c r="B272" t="s">
        <v>9</v>
      </c>
      <c r="C272" t="s">
        <v>14662</v>
      </c>
      <c r="D272" t="s">
        <v>14611</v>
      </c>
      <c r="E272" t="s">
        <v>13703</v>
      </c>
      <c r="F272" t="s">
        <v>14612</v>
      </c>
      <c r="G272" t="s">
        <v>14612</v>
      </c>
      <c r="H272">
        <v>41235</v>
      </c>
      <c r="I272" t="s">
        <v>14613</v>
      </c>
      <c r="J272" t="s">
        <v>14726</v>
      </c>
      <c r="K272">
        <v>2220372450</v>
      </c>
      <c r="L272">
        <v>1731</v>
      </c>
      <c r="M272" t="s">
        <v>13708</v>
      </c>
      <c r="N272" t="s">
        <v>13511</v>
      </c>
      <c r="O272" t="s">
        <v>13511</v>
      </c>
      <c r="P272">
        <v>85601350</v>
      </c>
      <c r="Q272" t="s">
        <v>14727</v>
      </c>
      <c r="R272" t="s">
        <v>14761</v>
      </c>
      <c r="S272">
        <v>1</v>
      </c>
      <c r="T272">
        <v>15</v>
      </c>
      <c r="U272" t="s">
        <v>2</v>
      </c>
      <c r="V272" t="s">
        <v>12</v>
      </c>
      <c r="W272">
        <v>1</v>
      </c>
      <c r="X272">
        <v>0</v>
      </c>
      <c r="Y272" t="s">
        <v>14665</v>
      </c>
      <c r="Z272">
        <v>89966164</v>
      </c>
      <c r="AA272">
        <v>-26.105492000000002</v>
      </c>
      <c r="AB272">
        <v>-53.047426000000002</v>
      </c>
      <c r="AC272" t="s">
        <v>15</v>
      </c>
      <c r="AD272" t="s">
        <v>13511</v>
      </c>
      <c r="AE272" t="s">
        <v>8</v>
      </c>
      <c r="AF272" t="s">
        <v>8</v>
      </c>
      <c r="AG272">
        <v>1</v>
      </c>
      <c r="AH272" t="s">
        <v>13368</v>
      </c>
      <c r="AI272" t="s">
        <v>13511</v>
      </c>
      <c r="AJ272" t="s">
        <v>13511</v>
      </c>
      <c r="AK272">
        <v>2603571162</v>
      </c>
      <c r="AL272" t="s">
        <v>13511</v>
      </c>
      <c r="AM272" t="s">
        <v>13511</v>
      </c>
    </row>
    <row r="273" spans="1:39" x14ac:dyDescent="0.3">
      <c r="A273" t="s">
        <v>14762</v>
      </c>
      <c r="B273" t="s">
        <v>9</v>
      </c>
      <c r="C273" t="s">
        <v>14662</v>
      </c>
      <c r="D273" t="s">
        <v>14611</v>
      </c>
      <c r="E273" t="s">
        <v>13703</v>
      </c>
      <c r="F273" t="s">
        <v>14612</v>
      </c>
      <c r="G273" t="s">
        <v>14612</v>
      </c>
      <c r="H273">
        <v>41235</v>
      </c>
      <c r="I273" t="s">
        <v>14613</v>
      </c>
      <c r="J273" t="s">
        <v>14726</v>
      </c>
      <c r="K273">
        <v>2220372450</v>
      </c>
      <c r="L273">
        <v>1731</v>
      </c>
      <c r="M273" t="s">
        <v>13711</v>
      </c>
      <c r="N273" t="s">
        <v>13511</v>
      </c>
      <c r="O273" t="s">
        <v>13511</v>
      </c>
      <c r="P273">
        <v>85601350</v>
      </c>
      <c r="Q273" t="s">
        <v>14727</v>
      </c>
      <c r="R273" t="s">
        <v>14762</v>
      </c>
      <c r="S273">
        <v>1</v>
      </c>
      <c r="T273">
        <v>15</v>
      </c>
      <c r="U273" t="s">
        <v>2</v>
      </c>
      <c r="V273" t="s">
        <v>12</v>
      </c>
      <c r="W273">
        <v>1</v>
      </c>
      <c r="X273">
        <v>0</v>
      </c>
      <c r="Y273" t="s">
        <v>14665</v>
      </c>
      <c r="Z273">
        <v>89966167</v>
      </c>
      <c r="AA273">
        <v>-26.105544999999999</v>
      </c>
      <c r="AB273">
        <v>-53.047423000000002</v>
      </c>
      <c r="AC273" t="s">
        <v>15</v>
      </c>
      <c r="AD273" t="s">
        <v>13511</v>
      </c>
      <c r="AE273" t="s">
        <v>8</v>
      </c>
      <c r="AF273" t="s">
        <v>8</v>
      </c>
      <c r="AG273">
        <v>1</v>
      </c>
      <c r="AH273" t="s">
        <v>13368</v>
      </c>
      <c r="AI273" t="s">
        <v>13511</v>
      </c>
      <c r="AJ273" t="s">
        <v>13511</v>
      </c>
      <c r="AK273">
        <v>2603571162</v>
      </c>
      <c r="AL273" t="s">
        <v>13511</v>
      </c>
      <c r="AM273" t="s">
        <v>13511</v>
      </c>
    </row>
    <row r="274" spans="1:39" x14ac:dyDescent="0.3">
      <c r="A274" t="s">
        <v>14763</v>
      </c>
      <c r="B274" t="s">
        <v>9</v>
      </c>
      <c r="C274" t="s">
        <v>14662</v>
      </c>
      <c r="D274" t="s">
        <v>14611</v>
      </c>
      <c r="E274" t="s">
        <v>13703</v>
      </c>
      <c r="F274" t="s">
        <v>14612</v>
      </c>
      <c r="G274" t="s">
        <v>14612</v>
      </c>
      <c r="H274">
        <v>41235</v>
      </c>
      <c r="I274" t="s">
        <v>14613</v>
      </c>
      <c r="J274" t="s">
        <v>14663</v>
      </c>
      <c r="K274">
        <v>2260869170</v>
      </c>
      <c r="L274">
        <v>134</v>
      </c>
      <c r="M274" t="s">
        <v>13711</v>
      </c>
      <c r="N274" t="s">
        <v>13511</v>
      </c>
      <c r="O274" t="s">
        <v>13511</v>
      </c>
      <c r="P274">
        <v>85601867</v>
      </c>
      <c r="Q274" t="s">
        <v>14664</v>
      </c>
      <c r="R274" t="s">
        <v>14763</v>
      </c>
      <c r="S274">
        <v>1</v>
      </c>
      <c r="T274">
        <v>15</v>
      </c>
      <c r="U274" t="s">
        <v>2</v>
      </c>
      <c r="V274" t="s">
        <v>12</v>
      </c>
      <c r="W274">
        <v>1</v>
      </c>
      <c r="X274">
        <v>0</v>
      </c>
      <c r="Y274" t="s">
        <v>14665</v>
      </c>
      <c r="Z274">
        <v>89966170</v>
      </c>
      <c r="AA274">
        <v>-26.1055037</v>
      </c>
      <c r="AB274">
        <v>-53.047763600000003</v>
      </c>
      <c r="AC274" t="s">
        <v>15</v>
      </c>
      <c r="AD274" t="s">
        <v>13511</v>
      </c>
      <c r="AE274" t="s">
        <v>8</v>
      </c>
      <c r="AF274" t="s">
        <v>8</v>
      </c>
      <c r="AG274">
        <v>1</v>
      </c>
      <c r="AH274" t="s">
        <v>13368</v>
      </c>
      <c r="AI274" t="s">
        <v>13511</v>
      </c>
      <c r="AJ274" t="s">
        <v>13511</v>
      </c>
      <c r="AK274">
        <v>2603571162</v>
      </c>
      <c r="AL274" t="s">
        <v>13511</v>
      </c>
      <c r="AM274" t="s">
        <v>13511</v>
      </c>
    </row>
    <row r="275" spans="1:39" x14ac:dyDescent="0.3">
      <c r="A275" t="s">
        <v>14764</v>
      </c>
      <c r="B275" t="s">
        <v>9</v>
      </c>
      <c r="C275" t="s">
        <v>14662</v>
      </c>
      <c r="D275" t="s">
        <v>14611</v>
      </c>
      <c r="E275" t="s">
        <v>13703</v>
      </c>
      <c r="F275" t="s">
        <v>14612</v>
      </c>
      <c r="G275" t="s">
        <v>14612</v>
      </c>
      <c r="H275">
        <v>41235</v>
      </c>
      <c r="I275" t="s">
        <v>14613</v>
      </c>
      <c r="J275" t="s">
        <v>14669</v>
      </c>
      <c r="K275">
        <v>2260799940</v>
      </c>
      <c r="L275">
        <v>117</v>
      </c>
      <c r="M275" t="s">
        <v>14796</v>
      </c>
      <c r="N275" t="s">
        <v>13511</v>
      </c>
      <c r="O275" t="s">
        <v>13511</v>
      </c>
      <c r="P275">
        <v>85601860</v>
      </c>
      <c r="Q275" t="s">
        <v>14664</v>
      </c>
      <c r="R275" t="s">
        <v>14764</v>
      </c>
      <c r="S275">
        <v>1</v>
      </c>
      <c r="T275">
        <v>15</v>
      </c>
      <c r="U275" t="s">
        <v>2</v>
      </c>
      <c r="V275" t="s">
        <v>12</v>
      </c>
      <c r="W275">
        <v>0</v>
      </c>
      <c r="X275">
        <v>1</v>
      </c>
      <c r="Y275" t="s">
        <v>14670</v>
      </c>
      <c r="Z275">
        <v>89966173</v>
      </c>
      <c r="AA275">
        <v>-26.104472999999999</v>
      </c>
      <c r="AB275">
        <v>-53.048549999999999</v>
      </c>
      <c r="AC275" t="s">
        <v>15</v>
      </c>
      <c r="AD275" t="s">
        <v>13511</v>
      </c>
      <c r="AE275" t="s">
        <v>8</v>
      </c>
      <c r="AF275" t="s">
        <v>8</v>
      </c>
      <c r="AG275">
        <v>1</v>
      </c>
      <c r="AH275" t="s">
        <v>13368</v>
      </c>
      <c r="AI275" t="s">
        <v>13511</v>
      </c>
      <c r="AJ275" t="s">
        <v>13511</v>
      </c>
      <c r="AK275">
        <v>2603571162</v>
      </c>
      <c r="AL275" t="s">
        <v>13511</v>
      </c>
      <c r="AM275" t="s">
        <v>13511</v>
      </c>
    </row>
    <row r="276" spans="1:39" x14ac:dyDescent="0.3">
      <c r="A276" t="s">
        <v>14765</v>
      </c>
      <c r="B276" t="s">
        <v>9</v>
      </c>
      <c r="C276" t="s">
        <v>14662</v>
      </c>
      <c r="D276" t="s">
        <v>14611</v>
      </c>
      <c r="E276" t="s">
        <v>13703</v>
      </c>
      <c r="F276" t="s">
        <v>14612</v>
      </c>
      <c r="G276" t="s">
        <v>14612</v>
      </c>
      <c r="H276">
        <v>41235</v>
      </c>
      <c r="I276" t="s">
        <v>14613</v>
      </c>
      <c r="J276" t="s">
        <v>14669</v>
      </c>
      <c r="K276">
        <v>2260799940</v>
      </c>
      <c r="L276">
        <v>81</v>
      </c>
      <c r="M276" t="s">
        <v>13511</v>
      </c>
      <c r="N276" t="s">
        <v>13511</v>
      </c>
      <c r="O276" t="s">
        <v>13511</v>
      </c>
      <c r="P276">
        <v>85601860</v>
      </c>
      <c r="Q276" t="s">
        <v>14664</v>
      </c>
      <c r="R276" t="s">
        <v>14765</v>
      </c>
      <c r="S276">
        <v>1</v>
      </c>
      <c r="T276">
        <v>15</v>
      </c>
      <c r="U276" t="s">
        <v>2</v>
      </c>
      <c r="V276" t="s">
        <v>12</v>
      </c>
      <c r="W276">
        <v>1</v>
      </c>
      <c r="X276">
        <v>0</v>
      </c>
      <c r="Y276" t="s">
        <v>14670</v>
      </c>
      <c r="Z276">
        <v>89966176</v>
      </c>
      <c r="AA276">
        <v>-26.104231299999999</v>
      </c>
      <c r="AB276">
        <v>-53.048148500000003</v>
      </c>
      <c r="AC276" t="s">
        <v>15</v>
      </c>
      <c r="AD276" t="s">
        <v>13511</v>
      </c>
      <c r="AE276" t="s">
        <v>8</v>
      </c>
      <c r="AF276" t="s">
        <v>8</v>
      </c>
      <c r="AG276">
        <v>1</v>
      </c>
      <c r="AH276" t="s">
        <v>13368</v>
      </c>
      <c r="AI276" t="s">
        <v>13511</v>
      </c>
      <c r="AJ276" t="s">
        <v>13511</v>
      </c>
      <c r="AK276">
        <v>2603571162</v>
      </c>
      <c r="AL276" t="s">
        <v>13511</v>
      </c>
      <c r="AM276" t="s">
        <v>13511</v>
      </c>
    </row>
    <row r="277" spans="1:39" x14ac:dyDescent="0.3">
      <c r="A277" t="s">
        <v>14766</v>
      </c>
      <c r="B277" t="s">
        <v>9</v>
      </c>
      <c r="C277" t="s">
        <v>14662</v>
      </c>
      <c r="D277" t="s">
        <v>14611</v>
      </c>
      <c r="E277" t="s">
        <v>13703</v>
      </c>
      <c r="F277" t="s">
        <v>14612</v>
      </c>
      <c r="G277" t="s">
        <v>14612</v>
      </c>
      <c r="H277">
        <v>41235</v>
      </c>
      <c r="I277" t="s">
        <v>14613</v>
      </c>
      <c r="J277" t="s">
        <v>14726</v>
      </c>
      <c r="K277">
        <v>2220372450</v>
      </c>
      <c r="L277">
        <v>119</v>
      </c>
      <c r="M277" t="s">
        <v>13511</v>
      </c>
      <c r="N277" t="s">
        <v>13511</v>
      </c>
      <c r="O277" t="s">
        <v>13511</v>
      </c>
      <c r="P277">
        <v>85601350</v>
      </c>
      <c r="Q277" t="s">
        <v>14727</v>
      </c>
      <c r="R277" t="s">
        <v>14766</v>
      </c>
      <c r="S277">
        <v>1</v>
      </c>
      <c r="T277">
        <v>15</v>
      </c>
      <c r="U277" t="s">
        <v>2</v>
      </c>
      <c r="V277" t="s">
        <v>12</v>
      </c>
      <c r="W277">
        <v>1</v>
      </c>
      <c r="X277">
        <v>0</v>
      </c>
      <c r="Y277" t="s">
        <v>14715</v>
      </c>
      <c r="Z277">
        <v>89966179</v>
      </c>
      <c r="AA277">
        <v>-26.1018398</v>
      </c>
      <c r="AB277">
        <v>-53.046503000000001</v>
      </c>
      <c r="AC277" t="s">
        <v>15</v>
      </c>
      <c r="AD277" t="s">
        <v>13511</v>
      </c>
      <c r="AE277" t="s">
        <v>8</v>
      </c>
      <c r="AF277" t="s">
        <v>8</v>
      </c>
      <c r="AG277">
        <v>1</v>
      </c>
      <c r="AH277" t="s">
        <v>13368</v>
      </c>
      <c r="AI277" t="s">
        <v>13511</v>
      </c>
      <c r="AJ277" t="s">
        <v>13511</v>
      </c>
      <c r="AK277">
        <v>2603571162</v>
      </c>
      <c r="AL277" t="s">
        <v>13511</v>
      </c>
      <c r="AM277" t="s">
        <v>13511</v>
      </c>
    </row>
    <row r="278" spans="1:39" x14ac:dyDescent="0.3">
      <c r="A278" t="s">
        <v>14767</v>
      </c>
      <c r="B278" t="s">
        <v>9</v>
      </c>
      <c r="C278" t="s">
        <v>14662</v>
      </c>
      <c r="D278" t="s">
        <v>14611</v>
      </c>
      <c r="E278" t="s">
        <v>13703</v>
      </c>
      <c r="F278" t="s">
        <v>14612</v>
      </c>
      <c r="G278" t="s">
        <v>14612</v>
      </c>
      <c r="H278">
        <v>41235</v>
      </c>
      <c r="I278" t="s">
        <v>14613</v>
      </c>
      <c r="J278" t="s">
        <v>14726</v>
      </c>
      <c r="K278">
        <v>2220372450</v>
      </c>
      <c r="L278">
        <v>67</v>
      </c>
      <c r="M278" t="s">
        <v>13511</v>
      </c>
      <c r="N278" t="s">
        <v>13511</v>
      </c>
      <c r="O278" t="s">
        <v>13511</v>
      </c>
      <c r="P278">
        <v>85601350</v>
      </c>
      <c r="Q278" t="s">
        <v>14727</v>
      </c>
      <c r="R278" t="s">
        <v>14767</v>
      </c>
      <c r="S278">
        <v>1</v>
      </c>
      <c r="T278">
        <v>15</v>
      </c>
      <c r="U278" t="s">
        <v>2</v>
      </c>
      <c r="V278" t="s">
        <v>12</v>
      </c>
      <c r="W278">
        <v>1</v>
      </c>
      <c r="X278">
        <v>0</v>
      </c>
      <c r="Y278" t="s">
        <v>14715</v>
      </c>
      <c r="Z278">
        <v>89966182</v>
      </c>
      <c r="AA278">
        <v>-26.101857299999999</v>
      </c>
      <c r="AB278">
        <v>-53.046783400000002</v>
      </c>
      <c r="AC278" t="s">
        <v>15</v>
      </c>
      <c r="AD278" t="s">
        <v>13511</v>
      </c>
      <c r="AE278" t="s">
        <v>8</v>
      </c>
      <c r="AF278" t="s">
        <v>8</v>
      </c>
      <c r="AG278">
        <v>1</v>
      </c>
      <c r="AH278" t="s">
        <v>13368</v>
      </c>
      <c r="AI278" t="s">
        <v>13511</v>
      </c>
      <c r="AJ278" t="s">
        <v>13511</v>
      </c>
      <c r="AK278">
        <v>2603571162</v>
      </c>
      <c r="AL278" t="s">
        <v>13511</v>
      </c>
      <c r="AM278" t="s">
        <v>13511</v>
      </c>
    </row>
    <row r="279" spans="1:39" x14ac:dyDescent="0.3">
      <c r="A279" t="s">
        <v>14768</v>
      </c>
      <c r="B279" t="s">
        <v>9</v>
      </c>
      <c r="C279" t="s">
        <v>14662</v>
      </c>
      <c r="D279" t="s">
        <v>14611</v>
      </c>
      <c r="E279" t="s">
        <v>13703</v>
      </c>
      <c r="F279" t="s">
        <v>14612</v>
      </c>
      <c r="G279" t="s">
        <v>14612</v>
      </c>
      <c r="H279">
        <v>41235</v>
      </c>
      <c r="I279" t="s">
        <v>14613</v>
      </c>
      <c r="J279" t="s">
        <v>14726</v>
      </c>
      <c r="K279">
        <v>2220372450</v>
      </c>
      <c r="L279">
        <v>916</v>
      </c>
      <c r="M279" t="s">
        <v>13708</v>
      </c>
      <c r="N279" t="s">
        <v>13511</v>
      </c>
      <c r="O279" t="s">
        <v>13511</v>
      </c>
      <c r="P279">
        <v>85601350</v>
      </c>
      <c r="Q279" t="s">
        <v>14727</v>
      </c>
      <c r="R279" t="s">
        <v>14768</v>
      </c>
      <c r="S279">
        <v>1</v>
      </c>
      <c r="T279">
        <v>15</v>
      </c>
      <c r="U279" t="s">
        <v>2</v>
      </c>
      <c r="V279" t="s">
        <v>12</v>
      </c>
      <c r="W279">
        <v>1</v>
      </c>
      <c r="X279">
        <v>0</v>
      </c>
      <c r="Y279" t="s">
        <v>14715</v>
      </c>
      <c r="Z279">
        <v>89966185</v>
      </c>
      <c r="AA279">
        <v>-26.101558000000001</v>
      </c>
      <c r="AB279">
        <v>-53.047288999999999</v>
      </c>
      <c r="AC279" t="s">
        <v>15</v>
      </c>
      <c r="AD279" t="s">
        <v>13511</v>
      </c>
      <c r="AE279" t="s">
        <v>8</v>
      </c>
      <c r="AF279" t="s">
        <v>8</v>
      </c>
      <c r="AG279">
        <v>1</v>
      </c>
      <c r="AH279" t="s">
        <v>13368</v>
      </c>
      <c r="AI279" t="s">
        <v>13511</v>
      </c>
      <c r="AJ279" t="s">
        <v>13511</v>
      </c>
      <c r="AK279">
        <v>2603571162</v>
      </c>
      <c r="AL279" t="s">
        <v>13511</v>
      </c>
      <c r="AM279" t="s">
        <v>13511</v>
      </c>
    </row>
    <row r="280" spans="1:39" x14ac:dyDescent="0.3">
      <c r="A280" t="s">
        <v>14769</v>
      </c>
      <c r="B280" t="s">
        <v>9</v>
      </c>
      <c r="C280" t="s">
        <v>14662</v>
      </c>
      <c r="D280" t="s">
        <v>14611</v>
      </c>
      <c r="E280" t="s">
        <v>13703</v>
      </c>
      <c r="F280" t="s">
        <v>14612</v>
      </c>
      <c r="G280" t="s">
        <v>14612</v>
      </c>
      <c r="H280">
        <v>41235</v>
      </c>
      <c r="I280" t="s">
        <v>14613</v>
      </c>
      <c r="J280" t="s">
        <v>14726</v>
      </c>
      <c r="K280">
        <v>2220372450</v>
      </c>
      <c r="L280">
        <v>916</v>
      </c>
      <c r="M280" t="s">
        <v>13711</v>
      </c>
      <c r="N280" t="s">
        <v>13511</v>
      </c>
      <c r="O280" t="s">
        <v>13511</v>
      </c>
      <c r="P280">
        <v>85601350</v>
      </c>
      <c r="Q280" t="s">
        <v>14727</v>
      </c>
      <c r="R280" t="s">
        <v>14769</v>
      </c>
      <c r="S280">
        <v>1</v>
      </c>
      <c r="T280">
        <v>15</v>
      </c>
      <c r="U280" t="s">
        <v>2</v>
      </c>
      <c r="V280" t="s">
        <v>12</v>
      </c>
      <c r="W280">
        <v>1</v>
      </c>
      <c r="X280">
        <v>0</v>
      </c>
      <c r="Y280" t="s">
        <v>14715</v>
      </c>
      <c r="Z280">
        <v>89966188</v>
      </c>
      <c r="AA280">
        <v>-26.101558000000001</v>
      </c>
      <c r="AB280">
        <v>-53.047339999999998</v>
      </c>
      <c r="AC280" t="s">
        <v>15</v>
      </c>
      <c r="AD280" t="s">
        <v>13511</v>
      </c>
      <c r="AE280" t="s">
        <v>8</v>
      </c>
      <c r="AF280" t="s">
        <v>8</v>
      </c>
      <c r="AG280">
        <v>1</v>
      </c>
      <c r="AH280" t="s">
        <v>13368</v>
      </c>
      <c r="AI280" t="s">
        <v>13511</v>
      </c>
      <c r="AJ280" t="s">
        <v>13511</v>
      </c>
      <c r="AK280">
        <v>2603571162</v>
      </c>
      <c r="AL280" t="s">
        <v>13511</v>
      </c>
      <c r="AM280" t="s">
        <v>13511</v>
      </c>
    </row>
    <row r="281" spans="1:39" x14ac:dyDescent="0.3">
      <c r="A281" t="s">
        <v>14890</v>
      </c>
      <c r="B281" t="s">
        <v>9</v>
      </c>
      <c r="C281" t="s">
        <v>14891</v>
      </c>
      <c r="D281" t="s">
        <v>14892</v>
      </c>
      <c r="E281" t="s">
        <v>38</v>
      </c>
      <c r="F281" t="s">
        <v>14893</v>
      </c>
      <c r="G281" t="s">
        <v>14893</v>
      </c>
      <c r="H281">
        <v>81000</v>
      </c>
      <c r="I281" t="s">
        <v>14894</v>
      </c>
      <c r="J281" t="s">
        <v>14895</v>
      </c>
      <c r="K281">
        <v>1148</v>
      </c>
      <c r="L281">
        <v>175</v>
      </c>
      <c r="M281" t="s">
        <v>13511</v>
      </c>
      <c r="N281" t="s">
        <v>13511</v>
      </c>
      <c r="O281" t="s">
        <v>13511</v>
      </c>
      <c r="P281">
        <v>52020015</v>
      </c>
      <c r="Q281" t="s">
        <v>14896</v>
      </c>
      <c r="R281" t="s">
        <v>14890</v>
      </c>
      <c r="S281">
        <v>37</v>
      </c>
      <c r="T281">
        <v>7</v>
      </c>
      <c r="U281" t="s">
        <v>2</v>
      </c>
      <c r="V281" t="s">
        <v>12</v>
      </c>
      <c r="W281">
        <v>0</v>
      </c>
      <c r="X281">
        <v>37</v>
      </c>
      <c r="Y281" t="s">
        <v>14897</v>
      </c>
      <c r="Z281">
        <v>30975060</v>
      </c>
      <c r="AA281">
        <v>-8.0433924000000001</v>
      </c>
      <c r="AB281">
        <v>-34.892044900000002</v>
      </c>
      <c r="AC281" t="s">
        <v>6</v>
      </c>
      <c r="AD281" t="s">
        <v>7</v>
      </c>
      <c r="AE281" t="s">
        <v>8</v>
      </c>
      <c r="AF281" t="s">
        <v>8</v>
      </c>
      <c r="AG281">
        <v>7</v>
      </c>
      <c r="AH281" t="s">
        <v>13368</v>
      </c>
      <c r="AI281" t="s">
        <v>13511</v>
      </c>
      <c r="AJ281" t="s">
        <v>13511</v>
      </c>
      <c r="AK281">
        <v>76801883</v>
      </c>
      <c r="AL281" t="s">
        <v>13511</v>
      </c>
      <c r="AM281" t="s">
        <v>13511</v>
      </c>
    </row>
    <row r="282" spans="1:39" x14ac:dyDescent="0.3">
      <c r="A282" t="s">
        <v>13749</v>
      </c>
      <c r="B282" t="s">
        <v>9</v>
      </c>
      <c r="C282" t="s">
        <v>13750</v>
      </c>
      <c r="D282" t="s">
        <v>13751</v>
      </c>
      <c r="E282" t="s">
        <v>3</v>
      </c>
      <c r="F282" t="s">
        <v>13752</v>
      </c>
      <c r="G282" t="s">
        <v>13752</v>
      </c>
      <c r="H282">
        <v>21190</v>
      </c>
      <c r="I282" t="s">
        <v>13751</v>
      </c>
      <c r="J282" t="s">
        <v>13753</v>
      </c>
      <c r="K282">
        <v>8567</v>
      </c>
      <c r="L282">
        <v>11</v>
      </c>
      <c r="M282" t="s">
        <v>13511</v>
      </c>
      <c r="N282" t="s">
        <v>13511</v>
      </c>
      <c r="O282" t="s">
        <v>13511</v>
      </c>
      <c r="P282">
        <v>26265400</v>
      </c>
      <c r="Q282" t="s">
        <v>13754</v>
      </c>
      <c r="R282" t="s">
        <v>13749</v>
      </c>
      <c r="S282">
        <v>1</v>
      </c>
      <c r="T282">
        <v>19</v>
      </c>
      <c r="U282" t="s">
        <v>2</v>
      </c>
      <c r="V282" t="s">
        <v>12</v>
      </c>
      <c r="W282">
        <v>1</v>
      </c>
      <c r="X282">
        <v>0</v>
      </c>
      <c r="Y282" t="s">
        <v>13755</v>
      </c>
      <c r="Z282">
        <v>11929730</v>
      </c>
      <c r="AA282">
        <v>-22.760570600000001</v>
      </c>
      <c r="AB282">
        <v>-43.495599800000001</v>
      </c>
      <c r="AC282" t="s">
        <v>15</v>
      </c>
      <c r="AD282" t="s">
        <v>13511</v>
      </c>
      <c r="AE282" t="s">
        <v>8</v>
      </c>
      <c r="AF282" t="s">
        <v>8</v>
      </c>
      <c r="AG282">
        <v>1</v>
      </c>
      <c r="AH282" t="s">
        <v>13368</v>
      </c>
      <c r="AI282" t="s">
        <v>13511</v>
      </c>
      <c r="AJ282" t="s">
        <v>13511</v>
      </c>
      <c r="AK282">
        <v>89256214</v>
      </c>
      <c r="AL282" t="s">
        <v>13511</v>
      </c>
      <c r="AM282" t="s">
        <v>13511</v>
      </c>
    </row>
    <row r="283" spans="1:39" x14ac:dyDescent="0.3">
      <c r="A283" t="s">
        <v>14797</v>
      </c>
      <c r="B283" t="s">
        <v>13492</v>
      </c>
      <c r="C283" t="s">
        <v>13511</v>
      </c>
      <c r="D283" t="s">
        <v>14614</v>
      </c>
      <c r="E283" t="s">
        <v>3</v>
      </c>
      <c r="F283" t="s">
        <v>4</v>
      </c>
      <c r="G283" t="s">
        <v>4</v>
      </c>
      <c r="H283">
        <v>21000</v>
      </c>
      <c r="I283" t="s">
        <v>5</v>
      </c>
      <c r="J283" t="s">
        <v>14798</v>
      </c>
      <c r="K283">
        <v>6779</v>
      </c>
      <c r="L283" t="s">
        <v>13</v>
      </c>
      <c r="M283" t="s">
        <v>13511</v>
      </c>
      <c r="N283" t="s">
        <v>13511</v>
      </c>
      <c r="O283" t="s">
        <v>13511</v>
      </c>
      <c r="P283">
        <v>22440040</v>
      </c>
      <c r="Q283" t="s">
        <v>14615</v>
      </c>
      <c r="R283" t="s">
        <v>14797</v>
      </c>
      <c r="S283">
        <v>1</v>
      </c>
      <c r="T283">
        <v>18</v>
      </c>
      <c r="U283" t="s">
        <v>2</v>
      </c>
      <c r="V283" t="s">
        <v>12</v>
      </c>
      <c r="W283">
        <v>1</v>
      </c>
      <c r="X283">
        <v>0</v>
      </c>
      <c r="Y283" t="s">
        <v>14799</v>
      </c>
      <c r="Z283">
        <v>293128</v>
      </c>
      <c r="AA283">
        <v>-22.981918799999999</v>
      </c>
      <c r="AB283">
        <v>-43.219248299999997</v>
      </c>
      <c r="AC283" t="s">
        <v>15</v>
      </c>
      <c r="AD283" t="s">
        <v>8</v>
      </c>
      <c r="AE283" t="s">
        <v>7</v>
      </c>
      <c r="AF283" t="s">
        <v>8</v>
      </c>
      <c r="AG283">
        <v>1</v>
      </c>
      <c r="AH283" t="s">
        <v>13511</v>
      </c>
      <c r="AI283" t="s">
        <v>13511</v>
      </c>
      <c r="AJ283" t="s">
        <v>13511</v>
      </c>
      <c r="AK283" t="s">
        <v>13511</v>
      </c>
      <c r="AL283" t="s">
        <v>13511</v>
      </c>
      <c r="AM283" t="s">
        <v>14800</v>
      </c>
    </row>
    <row r="284" spans="1:39" x14ac:dyDescent="0.3">
      <c r="A284" t="s">
        <v>14812</v>
      </c>
      <c r="B284" t="s">
        <v>9</v>
      </c>
      <c r="C284" t="s">
        <v>14813</v>
      </c>
      <c r="D284" t="s">
        <v>13751</v>
      </c>
      <c r="E284" t="s">
        <v>3</v>
      </c>
      <c r="F284" t="s">
        <v>13752</v>
      </c>
      <c r="G284" t="s">
        <v>13752</v>
      </c>
      <c r="H284">
        <v>21190</v>
      </c>
      <c r="I284" t="s">
        <v>13751</v>
      </c>
      <c r="J284" t="s">
        <v>14814</v>
      </c>
      <c r="K284">
        <v>5751</v>
      </c>
      <c r="L284">
        <v>105</v>
      </c>
      <c r="M284" t="s">
        <v>14815</v>
      </c>
      <c r="N284" t="s">
        <v>13511</v>
      </c>
      <c r="O284" t="s">
        <v>13511</v>
      </c>
      <c r="P284">
        <v>26265190</v>
      </c>
      <c r="Q284" t="s">
        <v>13853</v>
      </c>
      <c r="R284" t="s">
        <v>14812</v>
      </c>
      <c r="S284">
        <v>20</v>
      </c>
      <c r="T284">
        <v>15</v>
      </c>
      <c r="U284" t="s">
        <v>2</v>
      </c>
      <c r="V284" t="s">
        <v>12</v>
      </c>
      <c r="W284">
        <v>20</v>
      </c>
      <c r="X284">
        <v>0</v>
      </c>
      <c r="Y284" t="s">
        <v>14816</v>
      </c>
      <c r="Z284">
        <v>24107058</v>
      </c>
      <c r="AA284">
        <v>-22.760772599999999</v>
      </c>
      <c r="AB284">
        <v>-43.491254300000001</v>
      </c>
      <c r="AC284" t="s">
        <v>6</v>
      </c>
      <c r="AD284" t="s">
        <v>7</v>
      </c>
      <c r="AE284" t="s">
        <v>7</v>
      </c>
      <c r="AF284" t="s">
        <v>7</v>
      </c>
      <c r="AG284">
        <v>5</v>
      </c>
      <c r="AH284" t="s">
        <v>13368</v>
      </c>
      <c r="AI284" t="s">
        <v>13511</v>
      </c>
      <c r="AJ284" t="s">
        <v>13511</v>
      </c>
      <c r="AK284">
        <v>89517168</v>
      </c>
      <c r="AL284" t="s">
        <v>13511</v>
      </c>
      <c r="AM284" t="s">
        <v>13511</v>
      </c>
    </row>
    <row r="285" spans="1:39" x14ac:dyDescent="0.3">
      <c r="A285" t="s">
        <v>14630</v>
      </c>
      <c r="B285" t="s">
        <v>9</v>
      </c>
      <c r="C285" t="s">
        <v>14631</v>
      </c>
      <c r="D285" t="s">
        <v>13493</v>
      </c>
      <c r="E285" t="s">
        <v>3</v>
      </c>
      <c r="F285" t="s">
        <v>4</v>
      </c>
      <c r="G285" t="s">
        <v>4</v>
      </c>
      <c r="H285">
        <v>21000</v>
      </c>
      <c r="I285" t="s">
        <v>5</v>
      </c>
      <c r="J285" t="s">
        <v>14632</v>
      </c>
      <c r="K285">
        <v>3527</v>
      </c>
      <c r="L285">
        <v>1168</v>
      </c>
      <c r="M285" t="s">
        <v>14633</v>
      </c>
      <c r="N285" t="s">
        <v>13511</v>
      </c>
      <c r="O285" t="s">
        <v>13511</v>
      </c>
      <c r="P285">
        <v>23088000</v>
      </c>
      <c r="Q285" t="s">
        <v>13494</v>
      </c>
      <c r="R285" t="s">
        <v>14630</v>
      </c>
      <c r="S285">
        <v>1</v>
      </c>
      <c r="T285">
        <v>19</v>
      </c>
      <c r="U285" t="s">
        <v>2</v>
      </c>
      <c r="V285" t="s">
        <v>12</v>
      </c>
      <c r="W285">
        <v>1</v>
      </c>
      <c r="X285">
        <v>0</v>
      </c>
      <c r="Y285" t="s">
        <v>14634</v>
      </c>
      <c r="Z285">
        <v>25737442</v>
      </c>
      <c r="AA285">
        <v>-22.883884299999998</v>
      </c>
      <c r="AB285">
        <v>-43.5495248</v>
      </c>
      <c r="AC285" t="s">
        <v>15</v>
      </c>
      <c r="AD285" t="s">
        <v>13511</v>
      </c>
      <c r="AE285" t="s">
        <v>8</v>
      </c>
      <c r="AF285" t="s">
        <v>8</v>
      </c>
      <c r="AG285">
        <v>1</v>
      </c>
      <c r="AH285" t="s">
        <v>13368</v>
      </c>
      <c r="AI285" t="s">
        <v>13511</v>
      </c>
      <c r="AJ285" t="s">
        <v>13511</v>
      </c>
      <c r="AK285">
        <v>1132486231</v>
      </c>
      <c r="AL285" t="s">
        <v>13511</v>
      </c>
      <c r="AM285" t="s">
        <v>13511</v>
      </c>
    </row>
    <row r="286" spans="1:39" x14ac:dyDescent="0.3">
      <c r="A286" t="s">
        <v>14635</v>
      </c>
      <c r="B286" t="s">
        <v>9</v>
      </c>
      <c r="C286" t="s">
        <v>14631</v>
      </c>
      <c r="D286" t="s">
        <v>13493</v>
      </c>
      <c r="E286" t="s">
        <v>3</v>
      </c>
      <c r="F286" t="s">
        <v>4</v>
      </c>
      <c r="G286" t="s">
        <v>4</v>
      </c>
      <c r="H286">
        <v>21000</v>
      </c>
      <c r="I286" t="s">
        <v>5</v>
      </c>
      <c r="J286" t="s">
        <v>14632</v>
      </c>
      <c r="K286">
        <v>3527</v>
      </c>
      <c r="L286">
        <v>1168</v>
      </c>
      <c r="M286" t="s">
        <v>14636</v>
      </c>
      <c r="N286" t="s">
        <v>13511</v>
      </c>
      <c r="O286" t="s">
        <v>13511</v>
      </c>
      <c r="P286">
        <v>23088000</v>
      </c>
      <c r="Q286" t="s">
        <v>13494</v>
      </c>
      <c r="R286" t="s">
        <v>14635</v>
      </c>
      <c r="S286">
        <v>1</v>
      </c>
      <c r="T286">
        <v>19</v>
      </c>
      <c r="U286" t="s">
        <v>2</v>
      </c>
      <c r="V286" t="s">
        <v>12</v>
      </c>
      <c r="W286">
        <v>1</v>
      </c>
      <c r="X286">
        <v>0</v>
      </c>
      <c r="Y286" t="s">
        <v>14634</v>
      </c>
      <c r="Z286">
        <v>25737526</v>
      </c>
      <c r="AA286">
        <v>-22.883782700000001</v>
      </c>
      <c r="AB286">
        <v>-43.549460699999997</v>
      </c>
      <c r="AC286" t="s">
        <v>15</v>
      </c>
      <c r="AD286" t="s">
        <v>13511</v>
      </c>
      <c r="AE286" t="s">
        <v>8</v>
      </c>
      <c r="AF286" t="s">
        <v>8</v>
      </c>
      <c r="AG286">
        <v>1</v>
      </c>
      <c r="AH286" t="s">
        <v>13368</v>
      </c>
      <c r="AI286" t="s">
        <v>13511</v>
      </c>
      <c r="AJ286" t="s">
        <v>13511</v>
      </c>
      <c r="AK286">
        <v>1132486231</v>
      </c>
      <c r="AL286" t="s">
        <v>13511</v>
      </c>
      <c r="AM286" t="s">
        <v>13511</v>
      </c>
    </row>
    <row r="287" spans="1:39" x14ac:dyDescent="0.3">
      <c r="A287" t="s">
        <v>14841</v>
      </c>
      <c r="B287" t="s">
        <v>9</v>
      </c>
      <c r="C287" t="s">
        <v>14842</v>
      </c>
      <c r="D287" t="s">
        <v>14843</v>
      </c>
      <c r="E287" t="s">
        <v>3</v>
      </c>
      <c r="F287" t="s">
        <v>4</v>
      </c>
      <c r="G287" t="s">
        <v>4</v>
      </c>
      <c r="H287">
        <v>21000</v>
      </c>
      <c r="I287" t="s">
        <v>5</v>
      </c>
      <c r="J287" t="s">
        <v>14844</v>
      </c>
      <c r="K287">
        <v>13411</v>
      </c>
      <c r="L287">
        <v>3600</v>
      </c>
      <c r="M287" t="s">
        <v>13511</v>
      </c>
      <c r="N287" t="s">
        <v>13511</v>
      </c>
      <c r="O287" t="s">
        <v>13511</v>
      </c>
      <c r="P287">
        <v>22775005</v>
      </c>
      <c r="Q287" t="s">
        <v>14845</v>
      </c>
      <c r="R287" t="s">
        <v>14841</v>
      </c>
      <c r="S287">
        <v>1</v>
      </c>
      <c r="T287">
        <v>5</v>
      </c>
      <c r="U287" t="s">
        <v>2</v>
      </c>
      <c r="V287" t="s">
        <v>12</v>
      </c>
      <c r="W287">
        <v>1</v>
      </c>
      <c r="X287">
        <v>0</v>
      </c>
      <c r="Y287" t="s">
        <v>14846</v>
      </c>
      <c r="Z287">
        <v>43948410</v>
      </c>
      <c r="AA287">
        <v>-22.9696623</v>
      </c>
      <c r="AB287">
        <v>-43.359594399999999</v>
      </c>
      <c r="AC287" t="s">
        <v>15</v>
      </c>
      <c r="AD287" t="s">
        <v>13511</v>
      </c>
      <c r="AE287" t="s">
        <v>8</v>
      </c>
      <c r="AF287" t="s">
        <v>8</v>
      </c>
      <c r="AG287">
        <v>1</v>
      </c>
      <c r="AH287" t="s">
        <v>13368</v>
      </c>
      <c r="AI287" t="s">
        <v>13511</v>
      </c>
      <c r="AJ287" t="s">
        <v>13511</v>
      </c>
      <c r="AK287">
        <v>71953083</v>
      </c>
      <c r="AL287" t="s">
        <v>13511</v>
      </c>
      <c r="AM287" t="s">
        <v>14847</v>
      </c>
    </row>
    <row r="288" spans="1:39" x14ac:dyDescent="0.3">
      <c r="A288" t="s">
        <v>14770</v>
      </c>
      <c r="B288" t="s">
        <v>9</v>
      </c>
      <c r="C288" t="s">
        <v>14771</v>
      </c>
      <c r="D288" t="s">
        <v>47</v>
      </c>
      <c r="E288" t="s">
        <v>3</v>
      </c>
      <c r="F288" t="s">
        <v>4</v>
      </c>
      <c r="G288" t="s">
        <v>4</v>
      </c>
      <c r="H288">
        <v>21000</v>
      </c>
      <c r="I288" t="s">
        <v>5</v>
      </c>
      <c r="J288" t="s">
        <v>14772</v>
      </c>
      <c r="K288">
        <v>10727</v>
      </c>
      <c r="L288">
        <v>2364</v>
      </c>
      <c r="M288" t="s">
        <v>13511</v>
      </c>
      <c r="N288" t="s">
        <v>13511</v>
      </c>
      <c r="O288" t="s">
        <v>13511</v>
      </c>
      <c r="P288">
        <v>22470003</v>
      </c>
      <c r="Q288" t="s">
        <v>66</v>
      </c>
      <c r="R288" t="s">
        <v>14770</v>
      </c>
      <c r="S288">
        <v>1</v>
      </c>
      <c r="T288">
        <v>13</v>
      </c>
      <c r="U288" t="s">
        <v>2</v>
      </c>
      <c r="V288" t="s">
        <v>12</v>
      </c>
      <c r="W288">
        <v>0</v>
      </c>
      <c r="X288">
        <v>1</v>
      </c>
      <c r="Y288" t="s">
        <v>14773</v>
      </c>
      <c r="Z288">
        <v>47787410</v>
      </c>
      <c r="AA288">
        <v>-22.967321999999999</v>
      </c>
      <c r="AB288">
        <v>-43.216768299999998</v>
      </c>
      <c r="AC288" t="s">
        <v>15</v>
      </c>
      <c r="AD288" t="s">
        <v>13511</v>
      </c>
      <c r="AE288" t="s">
        <v>8</v>
      </c>
      <c r="AF288" t="s">
        <v>8</v>
      </c>
      <c r="AG288">
        <v>1</v>
      </c>
      <c r="AH288" t="s">
        <v>13368</v>
      </c>
      <c r="AI288" t="s">
        <v>13511</v>
      </c>
      <c r="AJ288" t="s">
        <v>13511</v>
      </c>
      <c r="AK288">
        <v>45137063</v>
      </c>
      <c r="AL288" t="s">
        <v>13511</v>
      </c>
      <c r="AM288" t="s">
        <v>13511</v>
      </c>
    </row>
    <row r="289" spans="1:39" x14ac:dyDescent="0.3">
      <c r="A289" t="s">
        <v>14274</v>
      </c>
      <c r="B289" t="s">
        <v>9</v>
      </c>
      <c r="C289" t="s">
        <v>14275</v>
      </c>
      <c r="D289" t="s">
        <v>13756</v>
      </c>
      <c r="E289" t="s">
        <v>3</v>
      </c>
      <c r="F289" t="s">
        <v>13757</v>
      </c>
      <c r="G289" t="s">
        <v>13757</v>
      </c>
      <c r="H289">
        <v>21331</v>
      </c>
      <c r="I289" t="s">
        <v>13758</v>
      </c>
      <c r="J289" t="s">
        <v>14276</v>
      </c>
      <c r="K289">
        <v>20776</v>
      </c>
      <c r="L289">
        <v>1001</v>
      </c>
      <c r="M289" t="s">
        <v>14277</v>
      </c>
      <c r="N289" t="s">
        <v>13511</v>
      </c>
      <c r="O289" t="s">
        <v>13511</v>
      </c>
      <c r="P289">
        <v>27253005</v>
      </c>
      <c r="Q289" t="s">
        <v>14278</v>
      </c>
      <c r="R289" t="s">
        <v>14274</v>
      </c>
      <c r="S289">
        <v>1</v>
      </c>
      <c r="T289">
        <v>19</v>
      </c>
      <c r="U289" t="s">
        <v>2</v>
      </c>
      <c r="V289" t="s">
        <v>12</v>
      </c>
      <c r="W289">
        <v>1</v>
      </c>
      <c r="X289">
        <v>0</v>
      </c>
      <c r="Y289" t="s">
        <v>14279</v>
      </c>
      <c r="Z289">
        <v>48895196</v>
      </c>
      <c r="AA289">
        <v>-22.520645999999999</v>
      </c>
      <c r="AB289">
        <v>-44.082107000000001</v>
      </c>
      <c r="AC289" t="s">
        <v>15</v>
      </c>
      <c r="AD289" t="s">
        <v>13511</v>
      </c>
      <c r="AE289" t="s">
        <v>8</v>
      </c>
      <c r="AF289" t="s">
        <v>8</v>
      </c>
      <c r="AG289">
        <v>1</v>
      </c>
      <c r="AH289" t="s">
        <v>13368</v>
      </c>
      <c r="AI289" t="s">
        <v>13511</v>
      </c>
      <c r="AJ289" t="s">
        <v>13511</v>
      </c>
      <c r="AK289">
        <v>2416749283</v>
      </c>
      <c r="AL289" t="s">
        <v>13511</v>
      </c>
      <c r="AM289" t="s">
        <v>13511</v>
      </c>
    </row>
    <row r="290" spans="1:39" x14ac:dyDescent="0.3">
      <c r="A290" t="s">
        <v>14280</v>
      </c>
      <c r="B290" t="s">
        <v>9</v>
      </c>
      <c r="C290" t="s">
        <v>14275</v>
      </c>
      <c r="D290" t="s">
        <v>13756</v>
      </c>
      <c r="E290" t="s">
        <v>3</v>
      </c>
      <c r="F290" t="s">
        <v>13757</v>
      </c>
      <c r="G290" t="s">
        <v>13757</v>
      </c>
      <c r="H290">
        <v>21331</v>
      </c>
      <c r="I290" t="s">
        <v>13758</v>
      </c>
      <c r="J290" t="s">
        <v>14276</v>
      </c>
      <c r="K290">
        <v>20776</v>
      </c>
      <c r="L290">
        <v>1001</v>
      </c>
      <c r="M290" t="s">
        <v>14281</v>
      </c>
      <c r="N290" t="s">
        <v>13511</v>
      </c>
      <c r="O290" t="s">
        <v>13511</v>
      </c>
      <c r="P290">
        <v>27253005</v>
      </c>
      <c r="Q290" t="s">
        <v>14278</v>
      </c>
      <c r="R290" t="s">
        <v>14280</v>
      </c>
      <c r="S290">
        <v>1</v>
      </c>
      <c r="T290">
        <v>19</v>
      </c>
      <c r="U290" t="s">
        <v>2</v>
      </c>
      <c r="V290" t="s">
        <v>12</v>
      </c>
      <c r="W290">
        <v>1</v>
      </c>
      <c r="X290">
        <v>0</v>
      </c>
      <c r="Y290" t="s">
        <v>14279</v>
      </c>
      <c r="Z290">
        <v>48895218</v>
      </c>
      <c r="AA290">
        <v>-22.520524999999999</v>
      </c>
      <c r="AB290">
        <v>-44.082026999999997</v>
      </c>
      <c r="AC290" t="s">
        <v>15</v>
      </c>
      <c r="AD290" t="s">
        <v>13511</v>
      </c>
      <c r="AE290" t="s">
        <v>8</v>
      </c>
      <c r="AF290" t="s">
        <v>8</v>
      </c>
      <c r="AG290">
        <v>1</v>
      </c>
      <c r="AH290" t="s">
        <v>13368</v>
      </c>
      <c r="AI290" t="s">
        <v>13511</v>
      </c>
      <c r="AJ290" t="s">
        <v>13511</v>
      </c>
      <c r="AK290">
        <v>2416749283</v>
      </c>
      <c r="AL290" t="s">
        <v>13511</v>
      </c>
      <c r="AM290" t="s">
        <v>13511</v>
      </c>
    </row>
    <row r="291" spans="1:39" x14ac:dyDescent="0.3">
      <c r="A291" t="s">
        <v>14282</v>
      </c>
      <c r="B291" t="s">
        <v>9</v>
      </c>
      <c r="C291" t="s">
        <v>14275</v>
      </c>
      <c r="D291" t="s">
        <v>13756</v>
      </c>
      <c r="E291" t="s">
        <v>3</v>
      </c>
      <c r="F291" t="s">
        <v>13757</v>
      </c>
      <c r="G291" t="s">
        <v>13757</v>
      </c>
      <c r="H291">
        <v>21331</v>
      </c>
      <c r="I291" t="s">
        <v>13758</v>
      </c>
      <c r="J291" t="s">
        <v>14276</v>
      </c>
      <c r="K291">
        <v>20776</v>
      </c>
      <c r="L291">
        <v>1001</v>
      </c>
      <c r="M291" t="s">
        <v>13707</v>
      </c>
      <c r="N291" t="s">
        <v>13511</v>
      </c>
      <c r="O291" t="s">
        <v>13511</v>
      </c>
      <c r="P291">
        <v>27253005</v>
      </c>
      <c r="Q291" t="s">
        <v>14278</v>
      </c>
      <c r="R291" t="s">
        <v>14282</v>
      </c>
      <c r="S291">
        <v>1</v>
      </c>
      <c r="T291">
        <v>19</v>
      </c>
      <c r="U291" t="s">
        <v>2</v>
      </c>
      <c r="V291" t="s">
        <v>12</v>
      </c>
      <c r="W291">
        <v>1</v>
      </c>
      <c r="X291">
        <v>0</v>
      </c>
      <c r="Y291" t="s">
        <v>14279</v>
      </c>
      <c r="Z291">
        <v>48895200</v>
      </c>
      <c r="AA291">
        <v>-22.52055</v>
      </c>
      <c r="AB291">
        <v>-44.082158</v>
      </c>
      <c r="AC291" t="s">
        <v>15</v>
      </c>
      <c r="AD291" t="s">
        <v>13511</v>
      </c>
      <c r="AE291" t="s">
        <v>8</v>
      </c>
      <c r="AF291" t="s">
        <v>8</v>
      </c>
      <c r="AG291">
        <v>1</v>
      </c>
      <c r="AH291" t="s">
        <v>13368</v>
      </c>
      <c r="AI291" t="s">
        <v>13511</v>
      </c>
      <c r="AJ291" t="s">
        <v>13511</v>
      </c>
      <c r="AK291">
        <v>2416749283</v>
      </c>
      <c r="AL291" t="s">
        <v>13511</v>
      </c>
      <c r="AM291" t="s">
        <v>13511</v>
      </c>
    </row>
    <row r="292" spans="1:39" x14ac:dyDescent="0.3">
      <c r="A292" t="s">
        <v>14283</v>
      </c>
      <c r="B292" t="s">
        <v>9</v>
      </c>
      <c r="C292" t="s">
        <v>14275</v>
      </c>
      <c r="D292" t="s">
        <v>13756</v>
      </c>
      <c r="E292" t="s">
        <v>3</v>
      </c>
      <c r="F292" t="s">
        <v>13757</v>
      </c>
      <c r="G292" t="s">
        <v>13757</v>
      </c>
      <c r="H292">
        <v>21331</v>
      </c>
      <c r="I292" t="s">
        <v>13758</v>
      </c>
      <c r="J292" t="s">
        <v>14276</v>
      </c>
      <c r="K292">
        <v>20776</v>
      </c>
      <c r="L292">
        <v>1001</v>
      </c>
      <c r="M292" t="s">
        <v>13709</v>
      </c>
      <c r="N292" t="s">
        <v>13511</v>
      </c>
      <c r="O292" t="s">
        <v>13511</v>
      </c>
      <c r="P292">
        <v>27253005</v>
      </c>
      <c r="Q292" t="s">
        <v>14278</v>
      </c>
      <c r="R292" t="s">
        <v>14283</v>
      </c>
      <c r="S292">
        <v>1</v>
      </c>
      <c r="T292">
        <v>19</v>
      </c>
      <c r="U292" t="s">
        <v>2</v>
      </c>
      <c r="V292" t="s">
        <v>12</v>
      </c>
      <c r="W292">
        <v>1</v>
      </c>
      <c r="X292">
        <v>0</v>
      </c>
      <c r="Y292" t="s">
        <v>14279</v>
      </c>
      <c r="Z292">
        <v>48895246</v>
      </c>
      <c r="AA292">
        <v>-22.520522</v>
      </c>
      <c r="AB292">
        <v>-44.082134000000003</v>
      </c>
      <c r="AC292" t="s">
        <v>15</v>
      </c>
      <c r="AD292" t="s">
        <v>13511</v>
      </c>
      <c r="AE292" t="s">
        <v>8</v>
      </c>
      <c r="AF292" t="s">
        <v>8</v>
      </c>
      <c r="AG292">
        <v>1</v>
      </c>
      <c r="AH292" t="s">
        <v>13368</v>
      </c>
      <c r="AI292" t="s">
        <v>13511</v>
      </c>
      <c r="AJ292" t="s">
        <v>13511</v>
      </c>
      <c r="AK292">
        <v>2416749283</v>
      </c>
      <c r="AL292" t="s">
        <v>13511</v>
      </c>
      <c r="AM292" t="s">
        <v>13511</v>
      </c>
    </row>
    <row r="293" spans="1:39" x14ac:dyDescent="0.3">
      <c r="A293" t="s">
        <v>14284</v>
      </c>
      <c r="B293" t="s">
        <v>9</v>
      </c>
      <c r="C293" t="s">
        <v>14275</v>
      </c>
      <c r="D293" t="s">
        <v>13756</v>
      </c>
      <c r="E293" t="s">
        <v>3</v>
      </c>
      <c r="F293" t="s">
        <v>13757</v>
      </c>
      <c r="G293" t="s">
        <v>13757</v>
      </c>
      <c r="H293">
        <v>21331</v>
      </c>
      <c r="I293" t="s">
        <v>13758</v>
      </c>
      <c r="J293" t="s">
        <v>14276</v>
      </c>
      <c r="K293">
        <v>20776</v>
      </c>
      <c r="L293">
        <v>941</v>
      </c>
      <c r="M293" t="s">
        <v>13511</v>
      </c>
      <c r="N293" t="s">
        <v>13511</v>
      </c>
      <c r="O293" t="s">
        <v>13511</v>
      </c>
      <c r="P293">
        <v>27253005</v>
      </c>
      <c r="Q293" t="s">
        <v>14278</v>
      </c>
      <c r="R293" t="s">
        <v>14284</v>
      </c>
      <c r="S293">
        <v>1</v>
      </c>
      <c r="T293">
        <v>19</v>
      </c>
      <c r="U293" t="s">
        <v>2</v>
      </c>
      <c r="V293" t="s">
        <v>12</v>
      </c>
      <c r="W293">
        <v>0</v>
      </c>
      <c r="X293">
        <v>1</v>
      </c>
      <c r="Y293" t="s">
        <v>14285</v>
      </c>
      <c r="Z293">
        <v>48895977</v>
      </c>
      <c r="AA293">
        <v>-22.520443</v>
      </c>
      <c r="AB293">
        <v>-44.082704999999997</v>
      </c>
      <c r="AC293" t="s">
        <v>15</v>
      </c>
      <c r="AD293" t="s">
        <v>13511</v>
      </c>
      <c r="AE293" t="s">
        <v>8</v>
      </c>
      <c r="AF293" t="s">
        <v>8</v>
      </c>
      <c r="AG293">
        <v>1</v>
      </c>
      <c r="AH293" t="s">
        <v>13368</v>
      </c>
      <c r="AI293" t="s">
        <v>13511</v>
      </c>
      <c r="AJ293" t="s">
        <v>13511</v>
      </c>
      <c r="AK293">
        <v>2416749283</v>
      </c>
      <c r="AL293" t="s">
        <v>13511</v>
      </c>
      <c r="AM293" t="s">
        <v>13511</v>
      </c>
    </row>
    <row r="294" spans="1:39" x14ac:dyDescent="0.3">
      <c r="A294" t="s">
        <v>14286</v>
      </c>
      <c r="B294" t="s">
        <v>9</v>
      </c>
      <c r="C294" t="s">
        <v>14275</v>
      </c>
      <c r="D294" t="s">
        <v>13756</v>
      </c>
      <c r="E294" t="s">
        <v>3</v>
      </c>
      <c r="F294" t="s">
        <v>13757</v>
      </c>
      <c r="G294" t="s">
        <v>13757</v>
      </c>
      <c r="H294">
        <v>21331</v>
      </c>
      <c r="I294" t="s">
        <v>13758</v>
      </c>
      <c r="J294" t="s">
        <v>14276</v>
      </c>
      <c r="K294">
        <v>20776</v>
      </c>
      <c r="L294">
        <v>1001</v>
      </c>
      <c r="M294" t="s">
        <v>14287</v>
      </c>
      <c r="N294" t="s">
        <v>13511</v>
      </c>
      <c r="O294" t="s">
        <v>13511</v>
      </c>
      <c r="P294">
        <v>27253005</v>
      </c>
      <c r="Q294" t="s">
        <v>14278</v>
      </c>
      <c r="R294" t="s">
        <v>14286</v>
      </c>
      <c r="S294">
        <v>1</v>
      </c>
      <c r="T294">
        <v>19</v>
      </c>
      <c r="U294" t="s">
        <v>2</v>
      </c>
      <c r="V294" t="s">
        <v>12</v>
      </c>
      <c r="W294">
        <v>1</v>
      </c>
      <c r="X294">
        <v>0</v>
      </c>
      <c r="Y294" t="s">
        <v>14279</v>
      </c>
      <c r="Z294">
        <v>48896004</v>
      </c>
      <c r="AA294">
        <v>-22.520503000000001</v>
      </c>
      <c r="AB294">
        <v>-44.082118000000001</v>
      </c>
      <c r="AC294" t="s">
        <v>15</v>
      </c>
      <c r="AD294" t="s">
        <v>13511</v>
      </c>
      <c r="AE294" t="s">
        <v>8</v>
      </c>
      <c r="AF294" t="s">
        <v>8</v>
      </c>
      <c r="AG294">
        <v>1</v>
      </c>
      <c r="AH294" t="s">
        <v>13368</v>
      </c>
      <c r="AI294" t="s">
        <v>13511</v>
      </c>
      <c r="AJ294" t="s">
        <v>13511</v>
      </c>
      <c r="AK294">
        <v>2416749283</v>
      </c>
      <c r="AL294" t="s">
        <v>13511</v>
      </c>
      <c r="AM294" t="s">
        <v>13511</v>
      </c>
    </row>
    <row r="295" spans="1:39" x14ac:dyDescent="0.3">
      <c r="A295" t="s">
        <v>14288</v>
      </c>
      <c r="B295" t="s">
        <v>9</v>
      </c>
      <c r="C295" t="s">
        <v>14275</v>
      </c>
      <c r="D295" t="s">
        <v>13756</v>
      </c>
      <c r="E295" t="s">
        <v>3</v>
      </c>
      <c r="F295" t="s">
        <v>13757</v>
      </c>
      <c r="G295" t="s">
        <v>13757</v>
      </c>
      <c r="H295">
        <v>21331</v>
      </c>
      <c r="I295" t="s">
        <v>13758</v>
      </c>
      <c r="J295" t="s">
        <v>14276</v>
      </c>
      <c r="K295">
        <v>20776</v>
      </c>
      <c r="L295">
        <v>1001</v>
      </c>
      <c r="M295" t="s">
        <v>13647</v>
      </c>
      <c r="N295" t="s">
        <v>13511</v>
      </c>
      <c r="O295" t="s">
        <v>13511</v>
      </c>
      <c r="P295">
        <v>27253005</v>
      </c>
      <c r="Q295" t="s">
        <v>14278</v>
      </c>
      <c r="R295" t="s">
        <v>14288</v>
      </c>
      <c r="S295">
        <v>1</v>
      </c>
      <c r="T295">
        <v>19</v>
      </c>
      <c r="U295" t="s">
        <v>2</v>
      </c>
      <c r="V295" t="s">
        <v>12</v>
      </c>
      <c r="W295">
        <v>1</v>
      </c>
      <c r="X295">
        <v>0</v>
      </c>
      <c r="Y295" t="s">
        <v>14279</v>
      </c>
      <c r="Z295">
        <v>48895990</v>
      </c>
      <c r="AA295">
        <v>-22.520586999999999</v>
      </c>
      <c r="AB295">
        <v>-44.082182000000003</v>
      </c>
      <c r="AC295" t="s">
        <v>15</v>
      </c>
      <c r="AD295" t="s">
        <v>13511</v>
      </c>
      <c r="AE295" t="s">
        <v>8</v>
      </c>
      <c r="AF295" t="s">
        <v>8</v>
      </c>
      <c r="AG295">
        <v>1</v>
      </c>
      <c r="AH295" t="s">
        <v>13368</v>
      </c>
      <c r="AI295" t="s">
        <v>13511</v>
      </c>
      <c r="AJ295" t="s">
        <v>13511</v>
      </c>
      <c r="AK295">
        <v>2416749283</v>
      </c>
      <c r="AL295" t="s">
        <v>13511</v>
      </c>
      <c r="AM295" t="s">
        <v>13511</v>
      </c>
    </row>
    <row r="296" spans="1:39" x14ac:dyDescent="0.3">
      <c r="A296" t="s">
        <v>14289</v>
      </c>
      <c r="B296" t="s">
        <v>9</v>
      </c>
      <c r="C296" t="s">
        <v>14275</v>
      </c>
      <c r="D296" t="s">
        <v>13756</v>
      </c>
      <c r="E296" t="s">
        <v>3</v>
      </c>
      <c r="F296" t="s">
        <v>13757</v>
      </c>
      <c r="G296" t="s">
        <v>13757</v>
      </c>
      <c r="H296">
        <v>21331</v>
      </c>
      <c r="I296" t="s">
        <v>13758</v>
      </c>
      <c r="J296" t="s">
        <v>14276</v>
      </c>
      <c r="K296">
        <v>20776</v>
      </c>
      <c r="L296">
        <v>1001</v>
      </c>
      <c r="M296" t="s">
        <v>14290</v>
      </c>
      <c r="N296" t="s">
        <v>13511</v>
      </c>
      <c r="O296" t="s">
        <v>13511</v>
      </c>
      <c r="P296">
        <v>27253005</v>
      </c>
      <c r="Q296" t="s">
        <v>14278</v>
      </c>
      <c r="R296" t="s">
        <v>14289</v>
      </c>
      <c r="S296">
        <v>1</v>
      </c>
      <c r="T296">
        <v>19</v>
      </c>
      <c r="U296" t="s">
        <v>2</v>
      </c>
      <c r="V296" t="s">
        <v>12</v>
      </c>
      <c r="W296">
        <v>1</v>
      </c>
      <c r="X296">
        <v>0</v>
      </c>
      <c r="Y296" t="s">
        <v>14279</v>
      </c>
      <c r="Z296">
        <v>48895996</v>
      </c>
      <c r="AA296">
        <v>-22.520579000000001</v>
      </c>
      <c r="AB296">
        <v>-44.082053999999999</v>
      </c>
      <c r="AC296" t="s">
        <v>15</v>
      </c>
      <c r="AD296" t="s">
        <v>13511</v>
      </c>
      <c r="AE296" t="s">
        <v>8</v>
      </c>
      <c r="AF296" t="s">
        <v>8</v>
      </c>
      <c r="AG296">
        <v>1</v>
      </c>
      <c r="AH296" t="s">
        <v>13368</v>
      </c>
      <c r="AI296" t="s">
        <v>13511</v>
      </c>
      <c r="AJ296" t="s">
        <v>13511</v>
      </c>
      <c r="AK296">
        <v>2416749283</v>
      </c>
      <c r="AL296" t="s">
        <v>13511</v>
      </c>
      <c r="AM296" t="s">
        <v>13511</v>
      </c>
    </row>
    <row r="297" spans="1:39" x14ac:dyDescent="0.3">
      <c r="A297" t="s">
        <v>14291</v>
      </c>
      <c r="B297" t="s">
        <v>9</v>
      </c>
      <c r="C297" t="s">
        <v>14275</v>
      </c>
      <c r="D297" t="s">
        <v>13756</v>
      </c>
      <c r="E297" t="s">
        <v>3</v>
      </c>
      <c r="F297" t="s">
        <v>13757</v>
      </c>
      <c r="G297" t="s">
        <v>13757</v>
      </c>
      <c r="H297">
        <v>21331</v>
      </c>
      <c r="I297" t="s">
        <v>13758</v>
      </c>
      <c r="J297" t="s">
        <v>14276</v>
      </c>
      <c r="K297">
        <v>20776</v>
      </c>
      <c r="L297">
        <v>1001</v>
      </c>
      <c r="M297" t="s">
        <v>14292</v>
      </c>
      <c r="N297" t="s">
        <v>13511</v>
      </c>
      <c r="O297" t="s">
        <v>13511</v>
      </c>
      <c r="P297">
        <v>27253005</v>
      </c>
      <c r="Q297" t="s">
        <v>14278</v>
      </c>
      <c r="R297" t="s">
        <v>14291</v>
      </c>
      <c r="S297">
        <v>1</v>
      </c>
      <c r="T297">
        <v>19</v>
      </c>
      <c r="U297" t="s">
        <v>2</v>
      </c>
      <c r="V297" t="s">
        <v>12</v>
      </c>
      <c r="W297">
        <v>1</v>
      </c>
      <c r="X297">
        <v>0</v>
      </c>
      <c r="Y297" t="s">
        <v>14279</v>
      </c>
      <c r="Z297">
        <v>48896035</v>
      </c>
      <c r="AA297">
        <v>-22.520624000000002</v>
      </c>
      <c r="AB297">
        <v>-44.082082999999997</v>
      </c>
      <c r="AC297" t="s">
        <v>15</v>
      </c>
      <c r="AD297" t="s">
        <v>13511</v>
      </c>
      <c r="AE297" t="s">
        <v>8</v>
      </c>
      <c r="AF297" t="s">
        <v>8</v>
      </c>
      <c r="AG297">
        <v>1</v>
      </c>
      <c r="AH297" t="s">
        <v>13368</v>
      </c>
      <c r="AI297" t="s">
        <v>13511</v>
      </c>
      <c r="AJ297" t="s">
        <v>13511</v>
      </c>
      <c r="AK297">
        <v>2416749283</v>
      </c>
      <c r="AL297" t="s">
        <v>13511</v>
      </c>
      <c r="AM297" t="s">
        <v>13511</v>
      </c>
    </row>
    <row r="298" spans="1:39" x14ac:dyDescent="0.3">
      <c r="A298" t="s">
        <v>14293</v>
      </c>
      <c r="B298" t="s">
        <v>9</v>
      </c>
      <c r="C298" t="s">
        <v>14275</v>
      </c>
      <c r="D298" t="s">
        <v>13756</v>
      </c>
      <c r="E298" t="s">
        <v>3</v>
      </c>
      <c r="F298" t="s">
        <v>13757</v>
      </c>
      <c r="G298" t="s">
        <v>13757</v>
      </c>
      <c r="H298">
        <v>21331</v>
      </c>
      <c r="I298" t="s">
        <v>13758</v>
      </c>
      <c r="J298" t="s">
        <v>14276</v>
      </c>
      <c r="K298">
        <v>20776</v>
      </c>
      <c r="L298">
        <v>1001</v>
      </c>
      <c r="M298" t="s">
        <v>13556</v>
      </c>
      <c r="N298" t="s">
        <v>13511</v>
      </c>
      <c r="O298" t="s">
        <v>13511</v>
      </c>
      <c r="P298">
        <v>27253005</v>
      </c>
      <c r="Q298" t="s">
        <v>14278</v>
      </c>
      <c r="R298" t="s">
        <v>14293</v>
      </c>
      <c r="S298">
        <v>1</v>
      </c>
      <c r="T298">
        <v>19</v>
      </c>
      <c r="U298" t="s">
        <v>2</v>
      </c>
      <c r="V298" t="s">
        <v>12</v>
      </c>
      <c r="W298">
        <v>1</v>
      </c>
      <c r="X298">
        <v>0</v>
      </c>
      <c r="Y298" t="s">
        <v>14279</v>
      </c>
      <c r="Z298">
        <v>48896040</v>
      </c>
      <c r="AA298">
        <v>-22.520406000000001</v>
      </c>
      <c r="AB298">
        <v>-44.082062000000001</v>
      </c>
      <c r="AC298" t="s">
        <v>15</v>
      </c>
      <c r="AD298" t="s">
        <v>13511</v>
      </c>
      <c r="AE298" t="s">
        <v>8</v>
      </c>
      <c r="AF298" t="s">
        <v>8</v>
      </c>
      <c r="AG298">
        <v>1</v>
      </c>
      <c r="AH298" t="s">
        <v>13368</v>
      </c>
      <c r="AI298" t="s">
        <v>13511</v>
      </c>
      <c r="AJ298" t="s">
        <v>13511</v>
      </c>
      <c r="AK298">
        <v>2416749283</v>
      </c>
      <c r="AL298" t="s">
        <v>13511</v>
      </c>
      <c r="AM298" t="s">
        <v>13511</v>
      </c>
    </row>
    <row r="299" spans="1:39" x14ac:dyDescent="0.3">
      <c r="A299" t="s">
        <v>14294</v>
      </c>
      <c r="B299" t="s">
        <v>9</v>
      </c>
      <c r="C299" t="s">
        <v>14275</v>
      </c>
      <c r="D299" t="s">
        <v>13756</v>
      </c>
      <c r="E299" t="s">
        <v>3</v>
      </c>
      <c r="F299" t="s">
        <v>13757</v>
      </c>
      <c r="G299" t="s">
        <v>13757</v>
      </c>
      <c r="H299">
        <v>21331</v>
      </c>
      <c r="I299" t="s">
        <v>13758</v>
      </c>
      <c r="J299" t="s">
        <v>14276</v>
      </c>
      <c r="K299">
        <v>20776</v>
      </c>
      <c r="L299">
        <v>981</v>
      </c>
      <c r="M299" t="s">
        <v>13511</v>
      </c>
      <c r="N299" t="s">
        <v>13511</v>
      </c>
      <c r="O299" t="s">
        <v>13511</v>
      </c>
      <c r="P299">
        <v>27253005</v>
      </c>
      <c r="Q299" t="s">
        <v>14278</v>
      </c>
      <c r="R299" t="s">
        <v>14294</v>
      </c>
      <c r="S299">
        <v>1</v>
      </c>
      <c r="T299">
        <v>19</v>
      </c>
      <c r="U299" t="s">
        <v>2</v>
      </c>
      <c r="V299" t="s">
        <v>12</v>
      </c>
      <c r="W299">
        <v>0</v>
      </c>
      <c r="X299">
        <v>1</v>
      </c>
      <c r="Y299" t="s">
        <v>14285</v>
      </c>
      <c r="Z299">
        <v>48896047</v>
      </c>
      <c r="AA299">
        <v>-22.520576999999999</v>
      </c>
      <c r="AB299">
        <v>-44.082479999999997</v>
      </c>
      <c r="AC299" t="s">
        <v>15</v>
      </c>
      <c r="AD299" t="s">
        <v>13511</v>
      </c>
      <c r="AE299" t="s">
        <v>8</v>
      </c>
      <c r="AF299" t="s">
        <v>8</v>
      </c>
      <c r="AG299">
        <v>1</v>
      </c>
      <c r="AH299" t="s">
        <v>13368</v>
      </c>
      <c r="AI299" t="s">
        <v>13511</v>
      </c>
      <c r="AJ299" t="s">
        <v>13511</v>
      </c>
      <c r="AK299">
        <v>2416749283</v>
      </c>
      <c r="AL299" t="s">
        <v>13511</v>
      </c>
      <c r="AM299" t="s">
        <v>13511</v>
      </c>
    </row>
    <row r="300" spans="1:39" x14ac:dyDescent="0.3">
      <c r="A300" t="s">
        <v>14295</v>
      </c>
      <c r="B300" t="s">
        <v>9</v>
      </c>
      <c r="C300" t="s">
        <v>14275</v>
      </c>
      <c r="D300" t="s">
        <v>13756</v>
      </c>
      <c r="E300" t="s">
        <v>3</v>
      </c>
      <c r="F300" t="s">
        <v>13757</v>
      </c>
      <c r="G300" t="s">
        <v>13757</v>
      </c>
      <c r="H300">
        <v>21331</v>
      </c>
      <c r="I300" t="s">
        <v>13758</v>
      </c>
      <c r="J300" t="s">
        <v>14276</v>
      </c>
      <c r="K300">
        <v>20776</v>
      </c>
      <c r="L300">
        <v>1001</v>
      </c>
      <c r="M300" t="s">
        <v>14296</v>
      </c>
      <c r="N300" t="s">
        <v>13511</v>
      </c>
      <c r="O300" t="s">
        <v>13511</v>
      </c>
      <c r="P300">
        <v>27253005</v>
      </c>
      <c r="Q300" t="s">
        <v>14278</v>
      </c>
      <c r="R300" t="s">
        <v>14295</v>
      </c>
      <c r="S300">
        <v>1</v>
      </c>
      <c r="T300">
        <v>19</v>
      </c>
      <c r="U300" t="s">
        <v>2</v>
      </c>
      <c r="V300" t="s">
        <v>12</v>
      </c>
      <c r="W300">
        <v>1</v>
      </c>
      <c r="X300">
        <v>0</v>
      </c>
      <c r="Y300" t="s">
        <v>14285</v>
      </c>
      <c r="Z300">
        <v>48896255</v>
      </c>
      <c r="AA300">
        <v>-22.520797000000002</v>
      </c>
      <c r="AB300">
        <v>-44.082217</v>
      </c>
      <c r="AC300" t="s">
        <v>15</v>
      </c>
      <c r="AD300" t="s">
        <v>13511</v>
      </c>
      <c r="AE300" t="s">
        <v>8</v>
      </c>
      <c r="AF300" t="s">
        <v>8</v>
      </c>
      <c r="AG300">
        <v>1</v>
      </c>
      <c r="AH300" t="s">
        <v>13368</v>
      </c>
      <c r="AI300" t="s">
        <v>13511</v>
      </c>
      <c r="AJ300" t="s">
        <v>13511</v>
      </c>
      <c r="AK300">
        <v>2416749283</v>
      </c>
      <c r="AL300" t="s">
        <v>13511</v>
      </c>
      <c r="AM300" t="s">
        <v>13511</v>
      </c>
    </row>
    <row r="301" spans="1:39" x14ac:dyDescent="0.3">
      <c r="A301" t="s">
        <v>14297</v>
      </c>
      <c r="B301" t="s">
        <v>9</v>
      </c>
      <c r="C301" t="s">
        <v>14275</v>
      </c>
      <c r="D301" t="s">
        <v>13756</v>
      </c>
      <c r="E301" t="s">
        <v>3</v>
      </c>
      <c r="F301" t="s">
        <v>13757</v>
      </c>
      <c r="G301" t="s">
        <v>13757</v>
      </c>
      <c r="H301">
        <v>21331</v>
      </c>
      <c r="I301" t="s">
        <v>13758</v>
      </c>
      <c r="J301" t="s">
        <v>14276</v>
      </c>
      <c r="K301">
        <v>20776</v>
      </c>
      <c r="L301">
        <v>1001</v>
      </c>
      <c r="M301" t="s">
        <v>14298</v>
      </c>
      <c r="N301" t="s">
        <v>13511</v>
      </c>
      <c r="O301" t="s">
        <v>13511</v>
      </c>
      <c r="P301">
        <v>27253005</v>
      </c>
      <c r="Q301" t="s">
        <v>14278</v>
      </c>
      <c r="R301" t="s">
        <v>14297</v>
      </c>
      <c r="S301">
        <v>1</v>
      </c>
      <c r="T301">
        <v>19</v>
      </c>
      <c r="U301" t="s">
        <v>2</v>
      </c>
      <c r="V301" t="s">
        <v>12</v>
      </c>
      <c r="W301">
        <v>1</v>
      </c>
      <c r="X301">
        <v>0</v>
      </c>
      <c r="Y301" t="s">
        <v>14285</v>
      </c>
      <c r="Z301">
        <v>48896237</v>
      </c>
      <c r="AA301">
        <v>-22.52075</v>
      </c>
      <c r="AB301">
        <v>-44.082177000000001</v>
      </c>
      <c r="AC301" t="s">
        <v>15</v>
      </c>
      <c r="AD301" t="s">
        <v>13511</v>
      </c>
      <c r="AE301" t="s">
        <v>8</v>
      </c>
      <c r="AF301" t="s">
        <v>8</v>
      </c>
      <c r="AG301">
        <v>1</v>
      </c>
      <c r="AH301" t="s">
        <v>13368</v>
      </c>
      <c r="AI301" t="s">
        <v>13511</v>
      </c>
      <c r="AJ301" t="s">
        <v>13511</v>
      </c>
      <c r="AK301">
        <v>2416749283</v>
      </c>
      <c r="AL301" t="s">
        <v>13511</v>
      </c>
      <c r="AM301" t="s">
        <v>13511</v>
      </c>
    </row>
    <row r="302" spans="1:39" x14ac:dyDescent="0.3">
      <c r="A302" t="s">
        <v>14299</v>
      </c>
      <c r="B302" t="s">
        <v>9</v>
      </c>
      <c r="C302" t="s">
        <v>14275</v>
      </c>
      <c r="D302" t="s">
        <v>13756</v>
      </c>
      <c r="E302" t="s">
        <v>3</v>
      </c>
      <c r="F302" t="s">
        <v>13757</v>
      </c>
      <c r="G302" t="s">
        <v>13757</v>
      </c>
      <c r="H302">
        <v>21331</v>
      </c>
      <c r="I302" t="s">
        <v>13758</v>
      </c>
      <c r="J302" t="s">
        <v>14276</v>
      </c>
      <c r="K302">
        <v>20776</v>
      </c>
      <c r="L302">
        <v>1001</v>
      </c>
      <c r="M302" t="s">
        <v>14300</v>
      </c>
      <c r="N302" t="s">
        <v>13511</v>
      </c>
      <c r="O302" t="s">
        <v>13511</v>
      </c>
      <c r="P302">
        <v>27253005</v>
      </c>
      <c r="Q302" t="s">
        <v>14278</v>
      </c>
      <c r="R302" t="s">
        <v>14299</v>
      </c>
      <c r="S302">
        <v>1</v>
      </c>
      <c r="T302">
        <v>19</v>
      </c>
      <c r="U302" t="s">
        <v>2</v>
      </c>
      <c r="V302" t="s">
        <v>12</v>
      </c>
      <c r="W302">
        <v>1</v>
      </c>
      <c r="X302">
        <v>0</v>
      </c>
      <c r="Y302" t="s">
        <v>14279</v>
      </c>
      <c r="Z302">
        <v>48896284</v>
      </c>
      <c r="AA302">
        <v>-22.520723</v>
      </c>
      <c r="AB302">
        <v>-44.082149999999999</v>
      </c>
      <c r="AC302" t="s">
        <v>15</v>
      </c>
      <c r="AD302" t="s">
        <v>13511</v>
      </c>
      <c r="AE302" t="s">
        <v>8</v>
      </c>
      <c r="AF302" t="s">
        <v>8</v>
      </c>
      <c r="AG302">
        <v>1</v>
      </c>
      <c r="AH302" t="s">
        <v>13368</v>
      </c>
      <c r="AI302" t="s">
        <v>13511</v>
      </c>
      <c r="AJ302" t="s">
        <v>13511</v>
      </c>
      <c r="AK302">
        <v>2416749283</v>
      </c>
      <c r="AL302" t="s">
        <v>13511</v>
      </c>
      <c r="AM302" t="s">
        <v>13511</v>
      </c>
    </row>
    <row r="303" spans="1:39" x14ac:dyDescent="0.3">
      <c r="A303" t="s">
        <v>14301</v>
      </c>
      <c r="B303" t="s">
        <v>9</v>
      </c>
      <c r="C303" t="s">
        <v>14275</v>
      </c>
      <c r="D303" t="s">
        <v>13756</v>
      </c>
      <c r="E303" t="s">
        <v>3</v>
      </c>
      <c r="F303" t="s">
        <v>13757</v>
      </c>
      <c r="G303" t="s">
        <v>13757</v>
      </c>
      <c r="H303">
        <v>21331</v>
      </c>
      <c r="I303" t="s">
        <v>13758</v>
      </c>
      <c r="J303" t="s">
        <v>14276</v>
      </c>
      <c r="K303">
        <v>20776</v>
      </c>
      <c r="L303">
        <v>1001</v>
      </c>
      <c r="M303" t="s">
        <v>13711</v>
      </c>
      <c r="N303" t="s">
        <v>13511</v>
      </c>
      <c r="O303" t="s">
        <v>13511</v>
      </c>
      <c r="P303">
        <v>27253005</v>
      </c>
      <c r="Q303" t="s">
        <v>14278</v>
      </c>
      <c r="R303" t="s">
        <v>14301</v>
      </c>
      <c r="S303">
        <v>1</v>
      </c>
      <c r="T303">
        <v>19</v>
      </c>
      <c r="U303" t="s">
        <v>2</v>
      </c>
      <c r="V303" t="s">
        <v>12</v>
      </c>
      <c r="W303">
        <v>1</v>
      </c>
      <c r="X303">
        <v>0</v>
      </c>
      <c r="Y303" t="s">
        <v>14285</v>
      </c>
      <c r="Z303">
        <v>48896275</v>
      </c>
      <c r="AA303">
        <v>-22.520734999999998</v>
      </c>
      <c r="AB303">
        <v>-44.082295000000002</v>
      </c>
      <c r="AC303" t="s">
        <v>15</v>
      </c>
      <c r="AD303" t="s">
        <v>13511</v>
      </c>
      <c r="AE303" t="s">
        <v>8</v>
      </c>
      <c r="AF303" t="s">
        <v>8</v>
      </c>
      <c r="AG303">
        <v>1</v>
      </c>
      <c r="AH303" t="s">
        <v>13368</v>
      </c>
      <c r="AI303" t="s">
        <v>13511</v>
      </c>
      <c r="AJ303" t="s">
        <v>13511</v>
      </c>
      <c r="AK303">
        <v>2416749283</v>
      </c>
      <c r="AL303" t="s">
        <v>13511</v>
      </c>
      <c r="AM303" t="s">
        <v>13511</v>
      </c>
    </row>
    <row r="304" spans="1:39" x14ac:dyDescent="0.3">
      <c r="A304" t="s">
        <v>14302</v>
      </c>
      <c r="B304" t="s">
        <v>9</v>
      </c>
      <c r="C304" t="s">
        <v>14275</v>
      </c>
      <c r="D304" t="s">
        <v>13756</v>
      </c>
      <c r="E304" t="s">
        <v>3</v>
      </c>
      <c r="F304" t="s">
        <v>13757</v>
      </c>
      <c r="G304" t="s">
        <v>13757</v>
      </c>
      <c r="H304">
        <v>21331</v>
      </c>
      <c r="I304" t="s">
        <v>13758</v>
      </c>
      <c r="J304" t="s">
        <v>14276</v>
      </c>
      <c r="K304">
        <v>20776</v>
      </c>
      <c r="L304">
        <v>1001</v>
      </c>
      <c r="M304" t="s">
        <v>13708</v>
      </c>
      <c r="N304" t="s">
        <v>13511</v>
      </c>
      <c r="O304" t="s">
        <v>13511</v>
      </c>
      <c r="P304">
        <v>27253005</v>
      </c>
      <c r="Q304" t="s">
        <v>14278</v>
      </c>
      <c r="R304" t="s">
        <v>14302</v>
      </c>
      <c r="S304">
        <v>1</v>
      </c>
      <c r="T304">
        <v>19</v>
      </c>
      <c r="U304" t="s">
        <v>2</v>
      </c>
      <c r="V304" t="s">
        <v>12</v>
      </c>
      <c r="W304">
        <v>1</v>
      </c>
      <c r="X304">
        <v>0</v>
      </c>
      <c r="Y304" t="s">
        <v>14285</v>
      </c>
      <c r="Z304">
        <v>48896311</v>
      </c>
      <c r="AA304">
        <v>-22.520700999999999</v>
      </c>
      <c r="AB304">
        <v>-44.082262999999998</v>
      </c>
      <c r="AC304" t="s">
        <v>15</v>
      </c>
      <c r="AD304" t="s">
        <v>13511</v>
      </c>
      <c r="AE304" t="s">
        <v>8</v>
      </c>
      <c r="AF304" t="s">
        <v>8</v>
      </c>
      <c r="AG304">
        <v>1</v>
      </c>
      <c r="AH304" t="s">
        <v>13368</v>
      </c>
      <c r="AI304" t="s">
        <v>13511</v>
      </c>
      <c r="AJ304" t="s">
        <v>13511</v>
      </c>
      <c r="AK304">
        <v>2416749283</v>
      </c>
      <c r="AL304" t="s">
        <v>13511</v>
      </c>
      <c r="AM304" t="s">
        <v>13511</v>
      </c>
    </row>
    <row r="305" spans="1:39" x14ac:dyDescent="0.3">
      <c r="A305" t="s">
        <v>14303</v>
      </c>
      <c r="B305" t="s">
        <v>9</v>
      </c>
      <c r="C305" t="s">
        <v>14275</v>
      </c>
      <c r="D305" t="s">
        <v>13756</v>
      </c>
      <c r="E305" t="s">
        <v>3</v>
      </c>
      <c r="F305" t="s">
        <v>13757</v>
      </c>
      <c r="G305" t="s">
        <v>13757</v>
      </c>
      <c r="H305">
        <v>21331</v>
      </c>
      <c r="I305" t="s">
        <v>13758</v>
      </c>
      <c r="J305" t="s">
        <v>14276</v>
      </c>
      <c r="K305">
        <v>20776</v>
      </c>
      <c r="L305">
        <v>1001</v>
      </c>
      <c r="M305" t="s">
        <v>13706</v>
      </c>
      <c r="N305" t="s">
        <v>13511</v>
      </c>
      <c r="O305" t="s">
        <v>13511</v>
      </c>
      <c r="P305">
        <v>27253005</v>
      </c>
      <c r="Q305" t="s">
        <v>14278</v>
      </c>
      <c r="R305" t="s">
        <v>14303</v>
      </c>
      <c r="S305">
        <v>1</v>
      </c>
      <c r="T305">
        <v>19</v>
      </c>
      <c r="U305" t="s">
        <v>2</v>
      </c>
      <c r="V305" t="s">
        <v>12</v>
      </c>
      <c r="W305">
        <v>1</v>
      </c>
      <c r="X305">
        <v>0</v>
      </c>
      <c r="Y305" t="s">
        <v>14279</v>
      </c>
      <c r="Z305">
        <v>48896297</v>
      </c>
      <c r="AA305">
        <v>-22.520609</v>
      </c>
      <c r="AB305">
        <v>-44.082208999999999</v>
      </c>
      <c r="AC305" t="s">
        <v>15</v>
      </c>
      <c r="AD305" t="s">
        <v>13511</v>
      </c>
      <c r="AE305" t="s">
        <v>8</v>
      </c>
      <c r="AF305" t="s">
        <v>8</v>
      </c>
      <c r="AG305">
        <v>1</v>
      </c>
      <c r="AH305" t="s">
        <v>13368</v>
      </c>
      <c r="AI305" t="s">
        <v>13511</v>
      </c>
      <c r="AJ305" t="s">
        <v>13511</v>
      </c>
      <c r="AK305">
        <v>2416749283</v>
      </c>
      <c r="AL305" t="s">
        <v>13511</v>
      </c>
      <c r="AM305" t="s">
        <v>13511</v>
      </c>
    </row>
    <row r="306" spans="1:39" x14ac:dyDescent="0.3">
      <c r="A306" t="s">
        <v>14304</v>
      </c>
      <c r="B306" t="s">
        <v>9</v>
      </c>
      <c r="C306" t="s">
        <v>14275</v>
      </c>
      <c r="D306" t="s">
        <v>13756</v>
      </c>
      <c r="E306" t="s">
        <v>3</v>
      </c>
      <c r="F306" t="s">
        <v>13757</v>
      </c>
      <c r="G306" t="s">
        <v>13757</v>
      </c>
      <c r="H306">
        <v>21331</v>
      </c>
      <c r="I306" t="s">
        <v>13758</v>
      </c>
      <c r="J306" t="s">
        <v>14276</v>
      </c>
      <c r="K306">
        <v>20776</v>
      </c>
      <c r="L306">
        <v>1001</v>
      </c>
      <c r="M306" t="s">
        <v>14305</v>
      </c>
      <c r="N306" t="s">
        <v>13511</v>
      </c>
      <c r="O306" t="s">
        <v>13511</v>
      </c>
      <c r="P306">
        <v>27253005</v>
      </c>
      <c r="Q306" t="s">
        <v>14278</v>
      </c>
      <c r="R306" t="s">
        <v>14304</v>
      </c>
      <c r="S306">
        <v>1</v>
      </c>
      <c r="T306">
        <v>19</v>
      </c>
      <c r="U306" t="s">
        <v>2</v>
      </c>
      <c r="V306" t="s">
        <v>12</v>
      </c>
      <c r="W306">
        <v>1</v>
      </c>
      <c r="X306">
        <v>0</v>
      </c>
      <c r="Y306" t="s">
        <v>14279</v>
      </c>
      <c r="Z306">
        <v>48896329</v>
      </c>
      <c r="AA306">
        <v>-22.520468000000001</v>
      </c>
      <c r="AB306">
        <v>-44.082098999999999</v>
      </c>
      <c r="AC306" t="s">
        <v>15</v>
      </c>
      <c r="AD306" t="s">
        <v>13511</v>
      </c>
      <c r="AE306" t="s">
        <v>8</v>
      </c>
      <c r="AF306" t="s">
        <v>8</v>
      </c>
      <c r="AG306">
        <v>1</v>
      </c>
      <c r="AH306" t="s">
        <v>13368</v>
      </c>
      <c r="AI306" t="s">
        <v>13511</v>
      </c>
      <c r="AJ306" t="s">
        <v>13511</v>
      </c>
      <c r="AK306">
        <v>2416749283</v>
      </c>
      <c r="AL306" t="s">
        <v>13511</v>
      </c>
      <c r="AM306" t="s">
        <v>13511</v>
      </c>
    </row>
    <row r="307" spans="1:39" x14ac:dyDescent="0.3">
      <c r="A307" t="s">
        <v>14306</v>
      </c>
      <c r="B307" t="s">
        <v>9</v>
      </c>
      <c r="C307" t="s">
        <v>14275</v>
      </c>
      <c r="D307" t="s">
        <v>13756</v>
      </c>
      <c r="E307" t="s">
        <v>3</v>
      </c>
      <c r="F307" t="s">
        <v>13757</v>
      </c>
      <c r="G307" t="s">
        <v>13757</v>
      </c>
      <c r="H307">
        <v>21331</v>
      </c>
      <c r="I307" t="s">
        <v>13758</v>
      </c>
      <c r="J307" t="s">
        <v>14276</v>
      </c>
      <c r="K307">
        <v>20776</v>
      </c>
      <c r="L307">
        <v>1033</v>
      </c>
      <c r="M307" t="s">
        <v>13511</v>
      </c>
      <c r="N307" t="s">
        <v>13511</v>
      </c>
      <c r="O307" t="s">
        <v>13511</v>
      </c>
      <c r="P307">
        <v>27253005</v>
      </c>
      <c r="Q307" t="s">
        <v>14278</v>
      </c>
      <c r="R307" t="s">
        <v>14306</v>
      </c>
      <c r="S307">
        <v>1</v>
      </c>
      <c r="T307">
        <v>19</v>
      </c>
      <c r="U307" t="s">
        <v>2</v>
      </c>
      <c r="V307" t="s">
        <v>12</v>
      </c>
      <c r="W307">
        <v>0</v>
      </c>
      <c r="X307">
        <v>1</v>
      </c>
      <c r="Y307" t="s">
        <v>14285</v>
      </c>
      <c r="Z307">
        <v>48896339</v>
      </c>
      <c r="AA307">
        <v>-22.521059900000001</v>
      </c>
      <c r="AB307">
        <v>-44.0817804</v>
      </c>
      <c r="AC307" t="s">
        <v>15</v>
      </c>
      <c r="AD307" t="s">
        <v>13511</v>
      </c>
      <c r="AE307" t="s">
        <v>8</v>
      </c>
      <c r="AF307" t="s">
        <v>8</v>
      </c>
      <c r="AG307">
        <v>1</v>
      </c>
      <c r="AH307" t="s">
        <v>13368</v>
      </c>
      <c r="AI307" t="s">
        <v>13511</v>
      </c>
      <c r="AJ307" t="s">
        <v>13511</v>
      </c>
      <c r="AK307">
        <v>2416749283</v>
      </c>
      <c r="AL307" t="s">
        <v>13511</v>
      </c>
      <c r="AM307" t="s">
        <v>13511</v>
      </c>
    </row>
    <row r="308" spans="1:39" x14ac:dyDescent="0.3">
      <c r="A308" t="s">
        <v>14307</v>
      </c>
      <c r="B308" t="s">
        <v>9</v>
      </c>
      <c r="C308" t="s">
        <v>14275</v>
      </c>
      <c r="D308" t="s">
        <v>13756</v>
      </c>
      <c r="E308" t="s">
        <v>3</v>
      </c>
      <c r="F308" t="s">
        <v>13757</v>
      </c>
      <c r="G308" t="s">
        <v>13757</v>
      </c>
      <c r="H308">
        <v>21331</v>
      </c>
      <c r="I308" t="s">
        <v>13758</v>
      </c>
      <c r="J308" t="s">
        <v>14276</v>
      </c>
      <c r="K308">
        <v>20776</v>
      </c>
      <c r="L308">
        <v>1001</v>
      </c>
      <c r="M308" t="s">
        <v>14308</v>
      </c>
      <c r="N308" t="s">
        <v>13511</v>
      </c>
      <c r="O308" t="s">
        <v>13511</v>
      </c>
      <c r="P308">
        <v>27253005</v>
      </c>
      <c r="Q308" t="s">
        <v>14278</v>
      </c>
      <c r="R308" t="s">
        <v>14307</v>
      </c>
      <c r="S308">
        <v>1</v>
      </c>
      <c r="T308">
        <v>19</v>
      </c>
      <c r="U308" t="s">
        <v>2</v>
      </c>
      <c r="V308" t="s">
        <v>12</v>
      </c>
      <c r="W308">
        <v>1</v>
      </c>
      <c r="X308">
        <v>0</v>
      </c>
      <c r="Y308" t="s">
        <v>14285</v>
      </c>
      <c r="Z308">
        <v>48896343</v>
      </c>
      <c r="AA308">
        <v>-22.520775</v>
      </c>
      <c r="AB308">
        <v>-44.082203999999997</v>
      </c>
      <c r="AC308" t="s">
        <v>15</v>
      </c>
      <c r="AD308" t="s">
        <v>13511</v>
      </c>
      <c r="AE308" t="s">
        <v>8</v>
      </c>
      <c r="AF308" t="s">
        <v>8</v>
      </c>
      <c r="AG308">
        <v>1</v>
      </c>
      <c r="AH308" t="s">
        <v>13368</v>
      </c>
      <c r="AI308" t="s">
        <v>13511</v>
      </c>
      <c r="AJ308" t="s">
        <v>13511</v>
      </c>
      <c r="AK308">
        <v>2416749283</v>
      </c>
      <c r="AL308" t="s">
        <v>13511</v>
      </c>
      <c r="AM308" t="s">
        <v>13511</v>
      </c>
    </row>
    <row r="309" spans="1:39" x14ac:dyDescent="0.3">
      <c r="A309" t="s">
        <v>14309</v>
      </c>
      <c r="B309" t="s">
        <v>9</v>
      </c>
      <c r="C309" t="s">
        <v>14275</v>
      </c>
      <c r="D309" t="s">
        <v>13756</v>
      </c>
      <c r="E309" t="s">
        <v>3</v>
      </c>
      <c r="F309" t="s">
        <v>13757</v>
      </c>
      <c r="G309" t="s">
        <v>13757</v>
      </c>
      <c r="H309">
        <v>21331</v>
      </c>
      <c r="I309" t="s">
        <v>13758</v>
      </c>
      <c r="J309" t="s">
        <v>14276</v>
      </c>
      <c r="K309">
        <v>20776</v>
      </c>
      <c r="L309">
        <v>1001</v>
      </c>
      <c r="M309" t="s">
        <v>14310</v>
      </c>
      <c r="N309" t="s">
        <v>13511</v>
      </c>
      <c r="O309" t="s">
        <v>13511</v>
      </c>
      <c r="P309">
        <v>27253005</v>
      </c>
      <c r="Q309" t="s">
        <v>14278</v>
      </c>
      <c r="R309" t="s">
        <v>14309</v>
      </c>
      <c r="S309">
        <v>1</v>
      </c>
      <c r="T309">
        <v>19</v>
      </c>
      <c r="U309" t="s">
        <v>2</v>
      </c>
      <c r="V309" t="s">
        <v>12</v>
      </c>
      <c r="W309">
        <v>1</v>
      </c>
      <c r="X309">
        <v>0</v>
      </c>
      <c r="Y309" t="s">
        <v>14279</v>
      </c>
      <c r="Z309">
        <v>48896346</v>
      </c>
      <c r="AA309">
        <v>-22.520690999999999</v>
      </c>
      <c r="AB309">
        <v>-44.082134000000003</v>
      </c>
      <c r="AC309" t="s">
        <v>15</v>
      </c>
      <c r="AD309" t="s">
        <v>13511</v>
      </c>
      <c r="AE309" t="s">
        <v>8</v>
      </c>
      <c r="AF309" t="s">
        <v>8</v>
      </c>
      <c r="AG309">
        <v>1</v>
      </c>
      <c r="AH309" t="s">
        <v>13368</v>
      </c>
      <c r="AI309" t="s">
        <v>13511</v>
      </c>
      <c r="AJ309" t="s">
        <v>13511</v>
      </c>
      <c r="AK309">
        <v>2416749283</v>
      </c>
      <c r="AL309" t="s">
        <v>13511</v>
      </c>
      <c r="AM309" t="s">
        <v>13511</v>
      </c>
    </row>
    <row r="310" spans="1:39" x14ac:dyDescent="0.3">
      <c r="A310" t="s">
        <v>14311</v>
      </c>
      <c r="B310" t="s">
        <v>9</v>
      </c>
      <c r="C310" t="s">
        <v>14275</v>
      </c>
      <c r="D310" t="s">
        <v>13756</v>
      </c>
      <c r="E310" t="s">
        <v>3</v>
      </c>
      <c r="F310" t="s">
        <v>13757</v>
      </c>
      <c r="G310" t="s">
        <v>13757</v>
      </c>
      <c r="H310">
        <v>21331</v>
      </c>
      <c r="I310" t="s">
        <v>13758</v>
      </c>
      <c r="J310" t="s">
        <v>14276</v>
      </c>
      <c r="K310">
        <v>20776</v>
      </c>
      <c r="L310">
        <v>1001</v>
      </c>
      <c r="M310" t="s">
        <v>14312</v>
      </c>
      <c r="N310" t="s">
        <v>13511</v>
      </c>
      <c r="O310" t="s">
        <v>13511</v>
      </c>
      <c r="P310">
        <v>27253005</v>
      </c>
      <c r="Q310" t="s">
        <v>14278</v>
      </c>
      <c r="R310" t="s">
        <v>14311</v>
      </c>
      <c r="S310">
        <v>1</v>
      </c>
      <c r="T310">
        <v>19</v>
      </c>
      <c r="U310" t="s">
        <v>2</v>
      </c>
      <c r="V310" t="s">
        <v>12</v>
      </c>
      <c r="W310">
        <v>1</v>
      </c>
      <c r="X310">
        <v>0</v>
      </c>
      <c r="Y310" t="s">
        <v>14279</v>
      </c>
      <c r="Z310">
        <v>48895881</v>
      </c>
      <c r="AA310">
        <v>-22.520488</v>
      </c>
      <c r="AB310">
        <v>-44.082003</v>
      </c>
      <c r="AC310" t="s">
        <v>15</v>
      </c>
      <c r="AD310" t="s">
        <v>13511</v>
      </c>
      <c r="AE310" t="s">
        <v>8</v>
      </c>
      <c r="AF310" t="s">
        <v>8</v>
      </c>
      <c r="AG310">
        <v>1</v>
      </c>
      <c r="AH310" t="s">
        <v>13368</v>
      </c>
      <c r="AI310" t="s">
        <v>13511</v>
      </c>
      <c r="AJ310" t="s">
        <v>13511</v>
      </c>
      <c r="AK310">
        <v>2416749283</v>
      </c>
      <c r="AL310" t="s">
        <v>13511</v>
      </c>
      <c r="AM310" t="s">
        <v>13511</v>
      </c>
    </row>
    <row r="311" spans="1:39" x14ac:dyDescent="0.3">
      <c r="A311" t="s">
        <v>14313</v>
      </c>
      <c r="B311" t="s">
        <v>9</v>
      </c>
      <c r="C311" t="s">
        <v>14275</v>
      </c>
      <c r="D311" t="s">
        <v>13756</v>
      </c>
      <c r="E311" t="s">
        <v>3</v>
      </c>
      <c r="F311" t="s">
        <v>13757</v>
      </c>
      <c r="G311" t="s">
        <v>13757</v>
      </c>
      <c r="H311">
        <v>21331</v>
      </c>
      <c r="I311" t="s">
        <v>13758</v>
      </c>
      <c r="J311" t="s">
        <v>14276</v>
      </c>
      <c r="K311">
        <v>20776</v>
      </c>
      <c r="L311">
        <v>1001</v>
      </c>
      <c r="M311" t="s">
        <v>13603</v>
      </c>
      <c r="N311" t="s">
        <v>13511</v>
      </c>
      <c r="O311" t="s">
        <v>13511</v>
      </c>
      <c r="P311">
        <v>27253005</v>
      </c>
      <c r="Q311" t="s">
        <v>14278</v>
      </c>
      <c r="R311" t="s">
        <v>14313</v>
      </c>
      <c r="S311">
        <v>1</v>
      </c>
      <c r="T311">
        <v>19</v>
      </c>
      <c r="U311" t="s">
        <v>2</v>
      </c>
      <c r="V311" t="s">
        <v>12</v>
      </c>
      <c r="W311">
        <v>1</v>
      </c>
      <c r="X311">
        <v>0</v>
      </c>
      <c r="Y311" t="s">
        <v>14285</v>
      </c>
      <c r="Z311">
        <v>48896350</v>
      </c>
      <c r="AA311">
        <v>-22.520671</v>
      </c>
      <c r="AB311">
        <v>-44.082259999999998</v>
      </c>
      <c r="AC311" t="s">
        <v>15</v>
      </c>
      <c r="AD311" t="s">
        <v>13511</v>
      </c>
      <c r="AE311" t="s">
        <v>8</v>
      </c>
      <c r="AF311" t="s">
        <v>8</v>
      </c>
      <c r="AG311">
        <v>1</v>
      </c>
      <c r="AH311" t="s">
        <v>13368</v>
      </c>
      <c r="AI311" t="s">
        <v>13511</v>
      </c>
      <c r="AJ311" t="s">
        <v>13511</v>
      </c>
      <c r="AK311">
        <v>2416749283</v>
      </c>
      <c r="AL311" t="s">
        <v>13511</v>
      </c>
      <c r="AM311" t="s">
        <v>13511</v>
      </c>
    </row>
    <row r="312" spans="1:39" x14ac:dyDescent="0.3">
      <c r="A312" t="s">
        <v>14314</v>
      </c>
      <c r="B312" t="s">
        <v>9</v>
      </c>
      <c r="C312" t="s">
        <v>14275</v>
      </c>
      <c r="D312" t="s">
        <v>13756</v>
      </c>
      <c r="E312" t="s">
        <v>3</v>
      </c>
      <c r="F312" t="s">
        <v>13757</v>
      </c>
      <c r="G312" t="s">
        <v>13757</v>
      </c>
      <c r="H312">
        <v>21331</v>
      </c>
      <c r="I312" t="s">
        <v>13758</v>
      </c>
      <c r="J312" t="s">
        <v>14276</v>
      </c>
      <c r="K312">
        <v>20776</v>
      </c>
      <c r="L312">
        <v>1001</v>
      </c>
      <c r="M312" t="s">
        <v>13710</v>
      </c>
      <c r="N312" t="s">
        <v>13511</v>
      </c>
      <c r="O312" t="s">
        <v>13511</v>
      </c>
      <c r="P312">
        <v>27253005</v>
      </c>
      <c r="Q312" t="s">
        <v>14278</v>
      </c>
      <c r="R312" t="s">
        <v>14314</v>
      </c>
      <c r="S312">
        <v>1</v>
      </c>
      <c r="T312">
        <v>19</v>
      </c>
      <c r="U312" t="s">
        <v>2</v>
      </c>
      <c r="V312" t="s">
        <v>12</v>
      </c>
      <c r="W312">
        <v>1</v>
      </c>
      <c r="X312">
        <v>0</v>
      </c>
      <c r="Y312" t="s">
        <v>14285</v>
      </c>
      <c r="Z312">
        <v>48895883</v>
      </c>
      <c r="AA312">
        <v>-22.520648999999999</v>
      </c>
      <c r="AB312">
        <v>-44.082239000000001</v>
      </c>
      <c r="AC312" t="s">
        <v>15</v>
      </c>
      <c r="AD312" t="s">
        <v>13511</v>
      </c>
      <c r="AE312" t="s">
        <v>8</v>
      </c>
      <c r="AF312" t="s">
        <v>8</v>
      </c>
      <c r="AG312">
        <v>1</v>
      </c>
      <c r="AH312" t="s">
        <v>13368</v>
      </c>
      <c r="AI312" t="s">
        <v>13511</v>
      </c>
      <c r="AJ312" t="s">
        <v>13511</v>
      </c>
      <c r="AK312">
        <v>2416749283</v>
      </c>
      <c r="AL312" t="s">
        <v>13511</v>
      </c>
      <c r="AM312" t="s">
        <v>13511</v>
      </c>
    </row>
    <row r="313" spans="1:39" x14ac:dyDescent="0.3">
      <c r="A313" t="s">
        <v>14315</v>
      </c>
      <c r="B313" t="s">
        <v>9</v>
      </c>
      <c r="C313" t="s">
        <v>14275</v>
      </c>
      <c r="D313" t="s">
        <v>13756</v>
      </c>
      <c r="E313" t="s">
        <v>3</v>
      </c>
      <c r="F313" t="s">
        <v>13757</v>
      </c>
      <c r="G313" t="s">
        <v>13757</v>
      </c>
      <c r="H313">
        <v>21331</v>
      </c>
      <c r="I313" t="s">
        <v>13758</v>
      </c>
      <c r="J313" t="s">
        <v>14276</v>
      </c>
      <c r="K313">
        <v>20776</v>
      </c>
      <c r="L313">
        <v>1001</v>
      </c>
      <c r="M313" t="s">
        <v>14316</v>
      </c>
      <c r="N313" t="s">
        <v>13511</v>
      </c>
      <c r="O313" t="s">
        <v>13511</v>
      </c>
      <c r="P313">
        <v>27253005</v>
      </c>
      <c r="Q313" t="s">
        <v>14278</v>
      </c>
      <c r="R313" t="s">
        <v>14315</v>
      </c>
      <c r="S313">
        <v>1</v>
      </c>
      <c r="T313">
        <v>19</v>
      </c>
      <c r="U313" t="s">
        <v>2</v>
      </c>
      <c r="V313" t="s">
        <v>12</v>
      </c>
      <c r="W313">
        <v>1</v>
      </c>
      <c r="X313">
        <v>0</v>
      </c>
      <c r="Y313" t="s">
        <v>14317</v>
      </c>
      <c r="Z313">
        <v>48896595</v>
      </c>
      <c r="AA313">
        <v>-22.520339</v>
      </c>
      <c r="AB313">
        <v>-44.082000000000001</v>
      </c>
      <c r="AC313" t="s">
        <v>15</v>
      </c>
      <c r="AD313" t="s">
        <v>13511</v>
      </c>
      <c r="AE313" t="s">
        <v>8</v>
      </c>
      <c r="AF313" t="s">
        <v>8</v>
      </c>
      <c r="AG313">
        <v>1</v>
      </c>
      <c r="AH313" t="s">
        <v>13368</v>
      </c>
      <c r="AI313" t="s">
        <v>13511</v>
      </c>
      <c r="AJ313" t="s">
        <v>13511</v>
      </c>
      <c r="AK313">
        <v>2416749283</v>
      </c>
      <c r="AL313" t="s">
        <v>13511</v>
      </c>
      <c r="AM313" t="s">
        <v>13511</v>
      </c>
    </row>
    <row r="314" spans="1:39" x14ac:dyDescent="0.3">
      <c r="A314" t="s">
        <v>14318</v>
      </c>
      <c r="B314" t="s">
        <v>9</v>
      </c>
      <c r="C314" t="s">
        <v>14275</v>
      </c>
      <c r="D314" t="s">
        <v>13756</v>
      </c>
      <c r="E314" t="s">
        <v>3</v>
      </c>
      <c r="F314" t="s">
        <v>13757</v>
      </c>
      <c r="G314" t="s">
        <v>13757</v>
      </c>
      <c r="H314">
        <v>21331</v>
      </c>
      <c r="I314" t="s">
        <v>13758</v>
      </c>
      <c r="J314" t="s">
        <v>14276</v>
      </c>
      <c r="K314">
        <v>20776</v>
      </c>
      <c r="L314">
        <v>1001</v>
      </c>
      <c r="M314" t="s">
        <v>14319</v>
      </c>
      <c r="N314" t="s">
        <v>13511</v>
      </c>
      <c r="O314" t="s">
        <v>13511</v>
      </c>
      <c r="P314">
        <v>27253005</v>
      </c>
      <c r="Q314" t="s">
        <v>14278</v>
      </c>
      <c r="R314" t="s">
        <v>14318</v>
      </c>
      <c r="S314">
        <v>1</v>
      </c>
      <c r="T314">
        <v>19</v>
      </c>
      <c r="U314" t="s">
        <v>2</v>
      </c>
      <c r="V314" t="s">
        <v>12</v>
      </c>
      <c r="W314">
        <v>1</v>
      </c>
      <c r="X314">
        <v>0</v>
      </c>
      <c r="Y314" t="s">
        <v>14317</v>
      </c>
      <c r="Z314">
        <v>48896575</v>
      </c>
      <c r="AA314">
        <v>-22.520375999999999</v>
      </c>
      <c r="AB314">
        <v>-44.082048</v>
      </c>
      <c r="AC314" t="s">
        <v>15</v>
      </c>
      <c r="AD314" t="s">
        <v>13511</v>
      </c>
      <c r="AE314" t="s">
        <v>8</v>
      </c>
      <c r="AF314" t="s">
        <v>8</v>
      </c>
      <c r="AG314">
        <v>1</v>
      </c>
      <c r="AH314" t="s">
        <v>13368</v>
      </c>
      <c r="AI314" t="s">
        <v>13511</v>
      </c>
      <c r="AJ314" t="s">
        <v>13511</v>
      </c>
      <c r="AK314">
        <v>2416749283</v>
      </c>
      <c r="AL314" t="s">
        <v>13511</v>
      </c>
      <c r="AM314" t="s">
        <v>13511</v>
      </c>
    </row>
    <row r="315" spans="1:39" x14ac:dyDescent="0.3">
      <c r="A315" t="s">
        <v>14320</v>
      </c>
      <c r="B315" t="s">
        <v>9</v>
      </c>
      <c r="C315" t="s">
        <v>14275</v>
      </c>
      <c r="D315" t="s">
        <v>13756</v>
      </c>
      <c r="E315" t="s">
        <v>3</v>
      </c>
      <c r="F315" t="s">
        <v>13757</v>
      </c>
      <c r="G315" t="s">
        <v>13757</v>
      </c>
      <c r="H315">
        <v>21331</v>
      </c>
      <c r="I315" t="s">
        <v>13758</v>
      </c>
      <c r="J315" t="s">
        <v>14276</v>
      </c>
      <c r="K315">
        <v>20776</v>
      </c>
      <c r="L315">
        <v>1001</v>
      </c>
      <c r="M315" t="s">
        <v>14321</v>
      </c>
      <c r="N315" t="s">
        <v>13511</v>
      </c>
      <c r="O315" t="s">
        <v>13511</v>
      </c>
      <c r="P315">
        <v>27253005</v>
      </c>
      <c r="Q315" t="s">
        <v>14278</v>
      </c>
      <c r="R315" t="s">
        <v>14320</v>
      </c>
      <c r="S315">
        <v>1</v>
      </c>
      <c r="T315">
        <v>19</v>
      </c>
      <c r="U315" t="s">
        <v>2</v>
      </c>
      <c r="V315" t="s">
        <v>12</v>
      </c>
      <c r="W315">
        <v>1</v>
      </c>
      <c r="X315">
        <v>0</v>
      </c>
      <c r="Y315" t="s">
        <v>14279</v>
      </c>
      <c r="Z315">
        <v>48896599</v>
      </c>
      <c r="AA315">
        <v>-22.520446</v>
      </c>
      <c r="AB315">
        <v>-44.082075000000003</v>
      </c>
      <c r="AC315" t="s">
        <v>15</v>
      </c>
      <c r="AD315" t="s">
        <v>13511</v>
      </c>
      <c r="AE315" t="s">
        <v>8</v>
      </c>
      <c r="AF315" t="s">
        <v>8</v>
      </c>
      <c r="AG315">
        <v>1</v>
      </c>
      <c r="AH315" t="s">
        <v>13368</v>
      </c>
      <c r="AI315" t="s">
        <v>13511</v>
      </c>
      <c r="AJ315" t="s">
        <v>13511</v>
      </c>
      <c r="AK315">
        <v>2416749283</v>
      </c>
      <c r="AL315" t="s">
        <v>13511</v>
      </c>
      <c r="AM315" t="s">
        <v>13511</v>
      </c>
    </row>
    <row r="316" spans="1:39" x14ac:dyDescent="0.3">
      <c r="A316" t="s">
        <v>14322</v>
      </c>
      <c r="B316" t="s">
        <v>9</v>
      </c>
      <c r="C316" t="s">
        <v>14275</v>
      </c>
      <c r="D316" t="s">
        <v>13756</v>
      </c>
      <c r="E316" t="s">
        <v>3</v>
      </c>
      <c r="F316" t="s">
        <v>13757</v>
      </c>
      <c r="G316" t="s">
        <v>13757</v>
      </c>
      <c r="H316">
        <v>21331</v>
      </c>
      <c r="I316" t="s">
        <v>13758</v>
      </c>
      <c r="J316" t="s">
        <v>14276</v>
      </c>
      <c r="K316">
        <v>20776</v>
      </c>
      <c r="L316">
        <v>1001</v>
      </c>
      <c r="M316" t="s">
        <v>14323</v>
      </c>
      <c r="N316" t="s">
        <v>13511</v>
      </c>
      <c r="O316" t="s">
        <v>13511</v>
      </c>
      <c r="P316">
        <v>27253005</v>
      </c>
      <c r="Q316" t="s">
        <v>14278</v>
      </c>
      <c r="R316" t="s">
        <v>14322</v>
      </c>
      <c r="S316">
        <v>1</v>
      </c>
      <c r="T316">
        <v>19</v>
      </c>
      <c r="U316" t="s">
        <v>2</v>
      </c>
      <c r="V316" t="s">
        <v>12</v>
      </c>
      <c r="W316">
        <v>1</v>
      </c>
      <c r="X316">
        <v>0</v>
      </c>
      <c r="Y316" t="s">
        <v>14317</v>
      </c>
      <c r="Z316">
        <v>50930703</v>
      </c>
      <c r="AA316">
        <v>-22.520438500000001</v>
      </c>
      <c r="AB316">
        <v>-44.081964499999998</v>
      </c>
      <c r="AC316" t="s">
        <v>15</v>
      </c>
      <c r="AD316" t="s">
        <v>13511</v>
      </c>
      <c r="AE316" t="s">
        <v>8</v>
      </c>
      <c r="AF316" t="s">
        <v>8</v>
      </c>
      <c r="AG316">
        <v>1</v>
      </c>
      <c r="AH316" t="s">
        <v>13368</v>
      </c>
      <c r="AI316" t="s">
        <v>13511</v>
      </c>
      <c r="AJ316" t="s">
        <v>13511</v>
      </c>
      <c r="AK316">
        <v>2416749283</v>
      </c>
      <c r="AL316" t="s">
        <v>13511</v>
      </c>
      <c r="AM316" t="s">
        <v>13511</v>
      </c>
    </row>
    <row r="317" spans="1:39" x14ac:dyDescent="0.3">
      <c r="A317" t="s">
        <v>14324</v>
      </c>
      <c r="B317" t="s">
        <v>9</v>
      </c>
      <c r="C317" t="s">
        <v>14275</v>
      </c>
      <c r="D317" t="s">
        <v>13756</v>
      </c>
      <c r="E317" t="s">
        <v>3</v>
      </c>
      <c r="F317" t="s">
        <v>13757</v>
      </c>
      <c r="G317" t="s">
        <v>13757</v>
      </c>
      <c r="H317">
        <v>21331</v>
      </c>
      <c r="I317" t="s">
        <v>13758</v>
      </c>
      <c r="J317" t="s">
        <v>14276</v>
      </c>
      <c r="K317">
        <v>20776</v>
      </c>
      <c r="L317">
        <v>1001</v>
      </c>
      <c r="M317" t="s">
        <v>14325</v>
      </c>
      <c r="N317" t="s">
        <v>13511</v>
      </c>
      <c r="O317" t="s">
        <v>13511</v>
      </c>
      <c r="P317">
        <v>27253005</v>
      </c>
      <c r="Q317" t="s">
        <v>14278</v>
      </c>
      <c r="R317" t="s">
        <v>14324</v>
      </c>
      <c r="S317">
        <v>1</v>
      </c>
      <c r="T317">
        <v>19</v>
      </c>
      <c r="U317" t="s">
        <v>2</v>
      </c>
      <c r="V317" t="s">
        <v>12</v>
      </c>
      <c r="W317">
        <v>1</v>
      </c>
      <c r="X317">
        <v>0</v>
      </c>
      <c r="Y317" t="s">
        <v>14279</v>
      </c>
      <c r="Z317">
        <v>50930730</v>
      </c>
      <c r="AA317">
        <v>-22.520465000000002</v>
      </c>
      <c r="AB317">
        <v>-44.081978999999997</v>
      </c>
      <c r="AC317" t="s">
        <v>15</v>
      </c>
      <c r="AD317" t="s">
        <v>13511</v>
      </c>
      <c r="AE317" t="s">
        <v>8</v>
      </c>
      <c r="AF317" t="s">
        <v>8</v>
      </c>
      <c r="AG317">
        <v>1</v>
      </c>
      <c r="AH317" t="s">
        <v>13368</v>
      </c>
      <c r="AI317" t="s">
        <v>13511</v>
      </c>
      <c r="AJ317" t="s">
        <v>13511</v>
      </c>
      <c r="AK317">
        <v>2416749283</v>
      </c>
      <c r="AL317" t="s">
        <v>13511</v>
      </c>
      <c r="AM317" t="s">
        <v>13511</v>
      </c>
    </row>
    <row r="318" spans="1:39" x14ac:dyDescent="0.3">
      <c r="A318" t="s">
        <v>14326</v>
      </c>
      <c r="B318" t="s">
        <v>9</v>
      </c>
      <c r="C318" t="s">
        <v>14275</v>
      </c>
      <c r="D318" t="s">
        <v>13756</v>
      </c>
      <c r="E318" t="s">
        <v>3</v>
      </c>
      <c r="F318" t="s">
        <v>13757</v>
      </c>
      <c r="G318" t="s">
        <v>13757</v>
      </c>
      <c r="H318">
        <v>21331</v>
      </c>
      <c r="I318" t="s">
        <v>13758</v>
      </c>
      <c r="J318" t="s">
        <v>14276</v>
      </c>
      <c r="K318">
        <v>20776</v>
      </c>
      <c r="L318">
        <v>1001</v>
      </c>
      <c r="M318" t="s">
        <v>14327</v>
      </c>
      <c r="N318" t="s">
        <v>13511</v>
      </c>
      <c r="O318" t="s">
        <v>13511</v>
      </c>
      <c r="P318">
        <v>27253005</v>
      </c>
      <c r="Q318" t="s">
        <v>14278</v>
      </c>
      <c r="R318" t="s">
        <v>14326</v>
      </c>
      <c r="S318">
        <v>1</v>
      </c>
      <c r="T318">
        <v>19</v>
      </c>
      <c r="U318" t="s">
        <v>2</v>
      </c>
      <c r="V318" t="s">
        <v>12</v>
      </c>
      <c r="W318">
        <v>1</v>
      </c>
      <c r="X318">
        <v>0</v>
      </c>
      <c r="Y318" t="s">
        <v>14317</v>
      </c>
      <c r="Z318">
        <v>50948775</v>
      </c>
      <c r="AA318">
        <v>-22.520409000000001</v>
      </c>
      <c r="AB318">
        <v>-44.081940799999998</v>
      </c>
      <c r="AC318" t="s">
        <v>15</v>
      </c>
      <c r="AD318" t="s">
        <v>13511</v>
      </c>
      <c r="AE318" t="s">
        <v>8</v>
      </c>
      <c r="AF318" t="s">
        <v>8</v>
      </c>
      <c r="AG318">
        <v>1</v>
      </c>
      <c r="AH318" t="s">
        <v>13368</v>
      </c>
      <c r="AI318" t="s">
        <v>13511</v>
      </c>
      <c r="AJ318" t="s">
        <v>13511</v>
      </c>
      <c r="AK318">
        <v>2416749283</v>
      </c>
      <c r="AL318" t="s">
        <v>13511</v>
      </c>
      <c r="AM318" t="s">
        <v>13511</v>
      </c>
    </row>
    <row r="319" spans="1:39" x14ac:dyDescent="0.3">
      <c r="A319" t="s">
        <v>14328</v>
      </c>
      <c r="B319" t="s">
        <v>9</v>
      </c>
      <c r="C319" t="s">
        <v>14275</v>
      </c>
      <c r="D319" t="s">
        <v>13756</v>
      </c>
      <c r="E319" t="s">
        <v>3</v>
      </c>
      <c r="F319" t="s">
        <v>13757</v>
      </c>
      <c r="G319" t="s">
        <v>13757</v>
      </c>
      <c r="H319">
        <v>21331</v>
      </c>
      <c r="I319" t="s">
        <v>13758</v>
      </c>
      <c r="J319" t="s">
        <v>14276</v>
      </c>
      <c r="K319">
        <v>20776</v>
      </c>
      <c r="L319">
        <v>1001</v>
      </c>
      <c r="M319" t="s">
        <v>13625</v>
      </c>
      <c r="N319" t="s">
        <v>13511</v>
      </c>
      <c r="O319" t="s">
        <v>13511</v>
      </c>
      <c r="P319">
        <v>27253005</v>
      </c>
      <c r="Q319" t="s">
        <v>14278</v>
      </c>
      <c r="R319" t="s">
        <v>14328</v>
      </c>
      <c r="S319">
        <v>1</v>
      </c>
      <c r="T319">
        <v>19</v>
      </c>
      <c r="U319" t="s">
        <v>2</v>
      </c>
      <c r="V319" t="s">
        <v>12</v>
      </c>
      <c r="W319">
        <v>1</v>
      </c>
      <c r="X319">
        <v>0</v>
      </c>
      <c r="Y319" t="s">
        <v>14329</v>
      </c>
      <c r="Z319">
        <v>50960415</v>
      </c>
      <c r="AA319">
        <v>-22.520084000000001</v>
      </c>
      <c r="AB319">
        <v>-44.081677999999997</v>
      </c>
      <c r="AC319" t="s">
        <v>15</v>
      </c>
      <c r="AD319" t="s">
        <v>13511</v>
      </c>
      <c r="AE319" t="s">
        <v>8</v>
      </c>
      <c r="AF319" t="s">
        <v>8</v>
      </c>
      <c r="AG319">
        <v>1</v>
      </c>
      <c r="AH319" t="s">
        <v>13368</v>
      </c>
      <c r="AI319" t="s">
        <v>13511</v>
      </c>
      <c r="AJ319" t="s">
        <v>13511</v>
      </c>
      <c r="AK319">
        <v>2416749283</v>
      </c>
      <c r="AL319" t="s">
        <v>13511</v>
      </c>
      <c r="AM319" t="s">
        <v>13511</v>
      </c>
    </row>
    <row r="320" spans="1:39" x14ac:dyDescent="0.3">
      <c r="A320" t="s">
        <v>14330</v>
      </c>
      <c r="B320" t="s">
        <v>9</v>
      </c>
      <c r="C320" t="s">
        <v>14275</v>
      </c>
      <c r="D320" t="s">
        <v>13756</v>
      </c>
      <c r="E320" t="s">
        <v>3</v>
      </c>
      <c r="F320" t="s">
        <v>13757</v>
      </c>
      <c r="G320" t="s">
        <v>13757</v>
      </c>
      <c r="H320">
        <v>21331</v>
      </c>
      <c r="I320" t="s">
        <v>13758</v>
      </c>
      <c r="J320" t="s">
        <v>14276</v>
      </c>
      <c r="K320">
        <v>20776</v>
      </c>
      <c r="L320">
        <v>1001</v>
      </c>
      <c r="M320" t="s">
        <v>14331</v>
      </c>
      <c r="N320" t="s">
        <v>13511</v>
      </c>
      <c r="O320" t="s">
        <v>13511</v>
      </c>
      <c r="P320">
        <v>27253005</v>
      </c>
      <c r="Q320" t="s">
        <v>14278</v>
      </c>
      <c r="R320" t="s">
        <v>14330</v>
      </c>
      <c r="S320">
        <v>1</v>
      </c>
      <c r="T320">
        <v>19</v>
      </c>
      <c r="U320" t="s">
        <v>2</v>
      </c>
      <c r="V320" t="s">
        <v>12</v>
      </c>
      <c r="W320">
        <v>1</v>
      </c>
      <c r="X320">
        <v>0</v>
      </c>
      <c r="Y320" t="s">
        <v>14317</v>
      </c>
      <c r="Z320">
        <v>50960463</v>
      </c>
      <c r="AA320">
        <v>-22.520109000000001</v>
      </c>
      <c r="AB320">
        <v>-44.081699999999998</v>
      </c>
      <c r="AC320" t="s">
        <v>15</v>
      </c>
      <c r="AD320" t="s">
        <v>13511</v>
      </c>
      <c r="AE320" t="s">
        <v>8</v>
      </c>
      <c r="AF320" t="s">
        <v>8</v>
      </c>
      <c r="AG320">
        <v>1</v>
      </c>
      <c r="AH320" t="s">
        <v>13368</v>
      </c>
      <c r="AI320" t="s">
        <v>13511</v>
      </c>
      <c r="AJ320" t="s">
        <v>13511</v>
      </c>
      <c r="AK320">
        <v>2416749283</v>
      </c>
      <c r="AL320" t="s">
        <v>13511</v>
      </c>
      <c r="AM320" t="s">
        <v>13511</v>
      </c>
    </row>
    <row r="321" spans="1:39" x14ac:dyDescent="0.3">
      <c r="A321" t="s">
        <v>14332</v>
      </c>
      <c r="B321" t="s">
        <v>9</v>
      </c>
      <c r="C321" t="s">
        <v>14275</v>
      </c>
      <c r="D321" t="s">
        <v>13756</v>
      </c>
      <c r="E321" t="s">
        <v>3</v>
      </c>
      <c r="F321" t="s">
        <v>13757</v>
      </c>
      <c r="G321" t="s">
        <v>13757</v>
      </c>
      <c r="H321">
        <v>21331</v>
      </c>
      <c r="I321" t="s">
        <v>13758</v>
      </c>
      <c r="J321" t="s">
        <v>14276</v>
      </c>
      <c r="K321">
        <v>20776</v>
      </c>
      <c r="L321">
        <v>1001</v>
      </c>
      <c r="M321" t="s">
        <v>14277</v>
      </c>
      <c r="N321" t="s">
        <v>13511</v>
      </c>
      <c r="O321" t="s">
        <v>13511</v>
      </c>
      <c r="P321">
        <v>27253005</v>
      </c>
      <c r="Q321" t="s">
        <v>14278</v>
      </c>
      <c r="R321" t="s">
        <v>14332</v>
      </c>
      <c r="S321">
        <v>1</v>
      </c>
      <c r="T321">
        <v>19</v>
      </c>
      <c r="U321" t="s">
        <v>2</v>
      </c>
      <c r="V321" t="s">
        <v>12</v>
      </c>
      <c r="W321">
        <v>1</v>
      </c>
      <c r="X321">
        <v>0</v>
      </c>
      <c r="Y321" t="s">
        <v>14317</v>
      </c>
      <c r="Z321">
        <v>50960390</v>
      </c>
      <c r="AA321">
        <v>-22.519984999999998</v>
      </c>
      <c r="AB321">
        <v>-44.081764</v>
      </c>
      <c r="AC321" t="s">
        <v>15</v>
      </c>
      <c r="AD321" t="s">
        <v>13511</v>
      </c>
      <c r="AE321" t="s">
        <v>8</v>
      </c>
      <c r="AF321" t="s">
        <v>8</v>
      </c>
      <c r="AG321">
        <v>1</v>
      </c>
      <c r="AH321" t="s">
        <v>13368</v>
      </c>
      <c r="AI321" t="s">
        <v>13511</v>
      </c>
      <c r="AJ321" t="s">
        <v>13511</v>
      </c>
      <c r="AK321">
        <v>2416749283</v>
      </c>
      <c r="AL321" t="s">
        <v>13511</v>
      </c>
      <c r="AM321" t="s">
        <v>13511</v>
      </c>
    </row>
    <row r="322" spans="1:39" x14ac:dyDescent="0.3">
      <c r="A322" t="s">
        <v>14333</v>
      </c>
      <c r="B322" t="s">
        <v>9</v>
      </c>
      <c r="C322" t="s">
        <v>14275</v>
      </c>
      <c r="D322" t="s">
        <v>13756</v>
      </c>
      <c r="E322" t="s">
        <v>3</v>
      </c>
      <c r="F322" t="s">
        <v>13757</v>
      </c>
      <c r="G322" t="s">
        <v>13757</v>
      </c>
      <c r="H322">
        <v>21331</v>
      </c>
      <c r="I322" t="s">
        <v>13758</v>
      </c>
      <c r="J322" t="s">
        <v>14276</v>
      </c>
      <c r="K322">
        <v>20776</v>
      </c>
      <c r="L322">
        <v>1001</v>
      </c>
      <c r="M322" t="s">
        <v>14290</v>
      </c>
      <c r="N322" t="s">
        <v>13511</v>
      </c>
      <c r="O322" t="s">
        <v>13511</v>
      </c>
      <c r="P322">
        <v>27253005</v>
      </c>
      <c r="Q322" t="s">
        <v>14278</v>
      </c>
      <c r="R322" t="s">
        <v>14333</v>
      </c>
      <c r="S322">
        <v>1</v>
      </c>
      <c r="T322">
        <v>19</v>
      </c>
      <c r="U322" t="s">
        <v>2</v>
      </c>
      <c r="V322" t="s">
        <v>12</v>
      </c>
      <c r="W322">
        <v>1</v>
      </c>
      <c r="X322">
        <v>0</v>
      </c>
      <c r="Y322" t="s">
        <v>14329</v>
      </c>
      <c r="Z322">
        <v>50960473</v>
      </c>
      <c r="AA322">
        <v>-22.519919999999999</v>
      </c>
      <c r="AB322">
        <v>-44.081710000000001</v>
      </c>
      <c r="AC322" t="s">
        <v>15</v>
      </c>
      <c r="AD322" t="s">
        <v>13511</v>
      </c>
      <c r="AE322" t="s">
        <v>8</v>
      </c>
      <c r="AF322" t="s">
        <v>8</v>
      </c>
      <c r="AG322">
        <v>1</v>
      </c>
      <c r="AH322" t="s">
        <v>13368</v>
      </c>
      <c r="AI322" t="s">
        <v>13511</v>
      </c>
      <c r="AJ322" t="s">
        <v>13511</v>
      </c>
      <c r="AK322">
        <v>2416749283</v>
      </c>
      <c r="AL322" t="s">
        <v>13511</v>
      </c>
      <c r="AM322" t="s">
        <v>13511</v>
      </c>
    </row>
    <row r="323" spans="1:39" x14ac:dyDescent="0.3">
      <c r="A323" t="s">
        <v>14334</v>
      </c>
      <c r="B323" t="s">
        <v>9</v>
      </c>
      <c r="C323" t="s">
        <v>14275</v>
      </c>
      <c r="D323" t="s">
        <v>13756</v>
      </c>
      <c r="E323" t="s">
        <v>3</v>
      </c>
      <c r="F323" t="s">
        <v>13757</v>
      </c>
      <c r="G323" t="s">
        <v>13757</v>
      </c>
      <c r="H323">
        <v>21331</v>
      </c>
      <c r="I323" t="s">
        <v>13758</v>
      </c>
      <c r="J323" t="s">
        <v>14276</v>
      </c>
      <c r="K323">
        <v>20776</v>
      </c>
      <c r="L323">
        <v>1001</v>
      </c>
      <c r="M323" t="s">
        <v>14292</v>
      </c>
      <c r="N323" t="s">
        <v>13511</v>
      </c>
      <c r="O323" t="s">
        <v>13511</v>
      </c>
      <c r="P323">
        <v>27253005</v>
      </c>
      <c r="Q323" t="s">
        <v>14278</v>
      </c>
      <c r="R323" t="s">
        <v>14334</v>
      </c>
      <c r="S323">
        <v>1</v>
      </c>
      <c r="T323">
        <v>19</v>
      </c>
      <c r="U323" t="s">
        <v>2</v>
      </c>
      <c r="V323" t="s">
        <v>12</v>
      </c>
      <c r="W323">
        <v>1</v>
      </c>
      <c r="X323">
        <v>0</v>
      </c>
      <c r="Y323" t="s">
        <v>14329</v>
      </c>
      <c r="Z323">
        <v>50960494</v>
      </c>
      <c r="AA323">
        <v>-22.519947999999999</v>
      </c>
      <c r="AB323">
        <v>-44.081740000000003</v>
      </c>
      <c r="AC323" t="s">
        <v>15</v>
      </c>
      <c r="AD323" t="s">
        <v>13511</v>
      </c>
      <c r="AE323" t="s">
        <v>8</v>
      </c>
      <c r="AF323" t="s">
        <v>8</v>
      </c>
      <c r="AG323">
        <v>1</v>
      </c>
      <c r="AH323" t="s">
        <v>13368</v>
      </c>
      <c r="AI323" t="s">
        <v>13511</v>
      </c>
      <c r="AJ323" t="s">
        <v>13511</v>
      </c>
      <c r="AK323">
        <v>2416749283</v>
      </c>
      <c r="AL323" t="s">
        <v>13511</v>
      </c>
      <c r="AM323" t="s">
        <v>13511</v>
      </c>
    </row>
    <row r="324" spans="1:39" x14ac:dyDescent="0.3">
      <c r="A324" t="s">
        <v>14335</v>
      </c>
      <c r="B324" t="s">
        <v>9</v>
      </c>
      <c r="C324" t="s">
        <v>14275</v>
      </c>
      <c r="D324" t="s">
        <v>13756</v>
      </c>
      <c r="E324" t="s">
        <v>3</v>
      </c>
      <c r="F324" t="s">
        <v>13757</v>
      </c>
      <c r="G324" t="s">
        <v>13757</v>
      </c>
      <c r="H324">
        <v>21331</v>
      </c>
      <c r="I324" t="s">
        <v>13758</v>
      </c>
      <c r="J324" t="s">
        <v>14276</v>
      </c>
      <c r="K324">
        <v>20776</v>
      </c>
      <c r="L324">
        <v>1001</v>
      </c>
      <c r="M324" t="s">
        <v>14312</v>
      </c>
      <c r="N324" t="s">
        <v>13511</v>
      </c>
      <c r="O324" t="s">
        <v>13511</v>
      </c>
      <c r="P324">
        <v>27253005</v>
      </c>
      <c r="Q324" t="s">
        <v>14278</v>
      </c>
      <c r="R324" t="s">
        <v>14335</v>
      </c>
      <c r="S324">
        <v>1</v>
      </c>
      <c r="T324">
        <v>19</v>
      </c>
      <c r="U324" t="s">
        <v>2</v>
      </c>
      <c r="V324" t="s">
        <v>12</v>
      </c>
      <c r="W324">
        <v>1</v>
      </c>
      <c r="X324">
        <v>0</v>
      </c>
      <c r="Y324" t="s">
        <v>14329</v>
      </c>
      <c r="Z324">
        <v>50960484</v>
      </c>
      <c r="AA324">
        <v>-22.519825999999998</v>
      </c>
      <c r="AB324">
        <v>-44.081665000000001</v>
      </c>
      <c r="AC324" t="s">
        <v>15</v>
      </c>
      <c r="AD324" t="s">
        <v>13511</v>
      </c>
      <c r="AE324" t="s">
        <v>8</v>
      </c>
      <c r="AF324" t="s">
        <v>8</v>
      </c>
      <c r="AG324">
        <v>1</v>
      </c>
      <c r="AH324" t="s">
        <v>13368</v>
      </c>
      <c r="AI324" t="s">
        <v>13511</v>
      </c>
      <c r="AJ324" t="s">
        <v>13511</v>
      </c>
      <c r="AK324">
        <v>2416749283</v>
      </c>
      <c r="AL324" t="s">
        <v>13511</v>
      </c>
      <c r="AM324" t="s">
        <v>13511</v>
      </c>
    </row>
    <row r="325" spans="1:39" x14ac:dyDescent="0.3">
      <c r="A325" t="s">
        <v>14336</v>
      </c>
      <c r="B325" t="s">
        <v>9</v>
      </c>
      <c r="C325" t="s">
        <v>14275</v>
      </c>
      <c r="D325" t="s">
        <v>13756</v>
      </c>
      <c r="E325" t="s">
        <v>3</v>
      </c>
      <c r="F325" t="s">
        <v>13757</v>
      </c>
      <c r="G325" t="s">
        <v>13757</v>
      </c>
      <c r="H325">
        <v>21331</v>
      </c>
      <c r="I325" t="s">
        <v>13758</v>
      </c>
      <c r="J325" t="s">
        <v>14276</v>
      </c>
      <c r="K325">
        <v>20776</v>
      </c>
      <c r="L325">
        <v>1001</v>
      </c>
      <c r="M325" t="s">
        <v>14337</v>
      </c>
      <c r="N325" t="s">
        <v>13511</v>
      </c>
      <c r="O325" t="s">
        <v>13511</v>
      </c>
      <c r="P325">
        <v>27253005</v>
      </c>
      <c r="Q325" t="s">
        <v>14278</v>
      </c>
      <c r="R325" t="s">
        <v>14336</v>
      </c>
      <c r="S325">
        <v>1</v>
      </c>
      <c r="T325">
        <v>19</v>
      </c>
      <c r="U325" t="s">
        <v>2</v>
      </c>
      <c r="V325" t="s">
        <v>12</v>
      </c>
      <c r="W325">
        <v>1</v>
      </c>
      <c r="X325">
        <v>0</v>
      </c>
      <c r="Y325" t="s">
        <v>14329</v>
      </c>
      <c r="Z325">
        <v>50960522</v>
      </c>
      <c r="AA325">
        <v>-22.520068999999999</v>
      </c>
      <c r="AB325">
        <v>-44.081657</v>
      </c>
      <c r="AC325" t="s">
        <v>15</v>
      </c>
      <c r="AD325" t="s">
        <v>13511</v>
      </c>
      <c r="AE325" t="s">
        <v>8</v>
      </c>
      <c r="AF325" t="s">
        <v>8</v>
      </c>
      <c r="AG325">
        <v>1</v>
      </c>
      <c r="AH325" t="s">
        <v>13368</v>
      </c>
      <c r="AI325" t="s">
        <v>13511</v>
      </c>
      <c r="AJ325" t="s">
        <v>13511</v>
      </c>
      <c r="AK325">
        <v>2416749283</v>
      </c>
      <c r="AL325" t="s">
        <v>13511</v>
      </c>
      <c r="AM325" t="s">
        <v>13511</v>
      </c>
    </row>
    <row r="326" spans="1:39" x14ac:dyDescent="0.3">
      <c r="A326" t="s">
        <v>14338</v>
      </c>
      <c r="B326" t="s">
        <v>9</v>
      </c>
      <c r="C326" t="s">
        <v>14275</v>
      </c>
      <c r="D326" t="s">
        <v>13756</v>
      </c>
      <c r="E326" t="s">
        <v>3</v>
      </c>
      <c r="F326" t="s">
        <v>13757</v>
      </c>
      <c r="G326" t="s">
        <v>13757</v>
      </c>
      <c r="H326">
        <v>21331</v>
      </c>
      <c r="I326" t="s">
        <v>13758</v>
      </c>
      <c r="J326" t="s">
        <v>14276</v>
      </c>
      <c r="K326">
        <v>20776</v>
      </c>
      <c r="L326">
        <v>10011</v>
      </c>
      <c r="M326" t="s">
        <v>14281</v>
      </c>
      <c r="N326" t="s">
        <v>13511</v>
      </c>
      <c r="O326" t="s">
        <v>13511</v>
      </c>
      <c r="P326">
        <v>27258000</v>
      </c>
      <c r="Q326" t="s">
        <v>14339</v>
      </c>
      <c r="R326" t="s">
        <v>14338</v>
      </c>
      <c r="S326">
        <v>1</v>
      </c>
      <c r="T326">
        <v>19</v>
      </c>
      <c r="U326" t="s">
        <v>2</v>
      </c>
      <c r="V326" t="s">
        <v>12</v>
      </c>
      <c r="W326">
        <v>1</v>
      </c>
      <c r="X326">
        <v>0</v>
      </c>
      <c r="Y326" t="s">
        <v>14329</v>
      </c>
      <c r="Z326">
        <v>50960537</v>
      </c>
      <c r="AA326">
        <v>-22.519876</v>
      </c>
      <c r="AB326">
        <v>-44.081681000000003</v>
      </c>
      <c r="AC326" t="s">
        <v>15</v>
      </c>
      <c r="AD326" t="s">
        <v>13511</v>
      </c>
      <c r="AE326" t="s">
        <v>8</v>
      </c>
      <c r="AF326" t="s">
        <v>8</v>
      </c>
      <c r="AG326">
        <v>1</v>
      </c>
      <c r="AH326" t="s">
        <v>13368</v>
      </c>
      <c r="AI326" t="s">
        <v>13511</v>
      </c>
      <c r="AJ326" t="s">
        <v>13511</v>
      </c>
      <c r="AK326">
        <v>2416749283</v>
      </c>
      <c r="AL326" t="s">
        <v>13511</v>
      </c>
      <c r="AM326" t="s">
        <v>13511</v>
      </c>
    </row>
    <row r="327" spans="1:39" x14ac:dyDescent="0.3">
      <c r="A327" t="s">
        <v>14340</v>
      </c>
      <c r="B327" t="s">
        <v>9</v>
      </c>
      <c r="C327" t="s">
        <v>14275</v>
      </c>
      <c r="D327" t="s">
        <v>13756</v>
      </c>
      <c r="E327" t="s">
        <v>3</v>
      </c>
      <c r="F327" t="s">
        <v>13757</v>
      </c>
      <c r="G327" t="s">
        <v>13757</v>
      </c>
      <c r="H327">
        <v>21331</v>
      </c>
      <c r="I327" t="s">
        <v>13758</v>
      </c>
      <c r="J327" t="s">
        <v>14276</v>
      </c>
      <c r="K327">
        <v>20776</v>
      </c>
      <c r="L327">
        <v>1001</v>
      </c>
      <c r="M327" t="s">
        <v>14310</v>
      </c>
      <c r="N327" t="s">
        <v>13511</v>
      </c>
      <c r="O327" t="s">
        <v>13511</v>
      </c>
      <c r="P327">
        <v>27253005</v>
      </c>
      <c r="Q327" t="s">
        <v>14278</v>
      </c>
      <c r="R327" t="s">
        <v>14340</v>
      </c>
      <c r="S327">
        <v>1</v>
      </c>
      <c r="T327">
        <v>19</v>
      </c>
      <c r="U327" t="s">
        <v>2</v>
      </c>
      <c r="V327" t="s">
        <v>12</v>
      </c>
      <c r="W327">
        <v>1</v>
      </c>
      <c r="X327">
        <v>0</v>
      </c>
      <c r="Y327" t="s">
        <v>14317</v>
      </c>
      <c r="Z327">
        <v>50960503</v>
      </c>
      <c r="AA327">
        <v>-22.520022000000001</v>
      </c>
      <c r="AB327">
        <v>-44.081785000000004</v>
      </c>
      <c r="AC327" t="s">
        <v>15</v>
      </c>
      <c r="AD327" t="s">
        <v>13511</v>
      </c>
      <c r="AE327" t="s">
        <v>8</v>
      </c>
      <c r="AF327" t="s">
        <v>8</v>
      </c>
      <c r="AG327">
        <v>1</v>
      </c>
      <c r="AH327" t="s">
        <v>13368</v>
      </c>
      <c r="AI327" t="s">
        <v>13511</v>
      </c>
      <c r="AJ327" t="s">
        <v>13511</v>
      </c>
      <c r="AK327">
        <v>2416749283</v>
      </c>
      <c r="AL327" t="s">
        <v>13511</v>
      </c>
      <c r="AM327" t="s">
        <v>13511</v>
      </c>
    </row>
    <row r="328" spans="1:39" x14ac:dyDescent="0.3">
      <c r="A328" t="s">
        <v>14341</v>
      </c>
      <c r="B328" t="s">
        <v>9</v>
      </c>
      <c r="C328" t="s">
        <v>14275</v>
      </c>
      <c r="D328" t="s">
        <v>13756</v>
      </c>
      <c r="E328" t="s">
        <v>3</v>
      </c>
      <c r="F328" t="s">
        <v>13757</v>
      </c>
      <c r="G328" t="s">
        <v>13757</v>
      </c>
      <c r="H328">
        <v>21331</v>
      </c>
      <c r="I328" t="s">
        <v>13758</v>
      </c>
      <c r="J328" t="s">
        <v>14276</v>
      </c>
      <c r="K328">
        <v>20776</v>
      </c>
      <c r="L328">
        <v>1001</v>
      </c>
      <c r="M328" t="s">
        <v>14342</v>
      </c>
      <c r="N328" t="s">
        <v>13511</v>
      </c>
      <c r="O328" t="s">
        <v>13511</v>
      </c>
      <c r="P328">
        <v>27253005</v>
      </c>
      <c r="Q328" t="s">
        <v>14278</v>
      </c>
      <c r="R328" t="s">
        <v>14341</v>
      </c>
      <c r="S328">
        <v>1</v>
      </c>
      <c r="T328">
        <v>19</v>
      </c>
      <c r="U328" t="s">
        <v>2</v>
      </c>
      <c r="V328" t="s">
        <v>12</v>
      </c>
      <c r="W328">
        <v>1</v>
      </c>
      <c r="X328">
        <v>0</v>
      </c>
      <c r="Y328" t="s">
        <v>14317</v>
      </c>
      <c r="Z328">
        <v>50960533</v>
      </c>
      <c r="AA328">
        <v>-22.520136000000001</v>
      </c>
      <c r="AB328">
        <v>-44.081721000000002</v>
      </c>
      <c r="AC328" t="s">
        <v>15</v>
      </c>
      <c r="AD328" t="s">
        <v>13511</v>
      </c>
      <c r="AE328" t="s">
        <v>8</v>
      </c>
      <c r="AF328" t="s">
        <v>8</v>
      </c>
      <c r="AG328">
        <v>1</v>
      </c>
      <c r="AH328" t="s">
        <v>13368</v>
      </c>
      <c r="AI328" t="s">
        <v>13511</v>
      </c>
      <c r="AJ328" t="s">
        <v>13511</v>
      </c>
      <c r="AK328">
        <v>2416749283</v>
      </c>
      <c r="AL328" t="s">
        <v>13511</v>
      </c>
      <c r="AM328" t="s">
        <v>13511</v>
      </c>
    </row>
    <row r="329" spans="1:39" x14ac:dyDescent="0.3">
      <c r="A329" t="s">
        <v>14343</v>
      </c>
      <c r="B329" t="s">
        <v>9</v>
      </c>
      <c r="C329" t="s">
        <v>14275</v>
      </c>
      <c r="D329" t="s">
        <v>13756</v>
      </c>
      <c r="E329" t="s">
        <v>3</v>
      </c>
      <c r="F329" t="s">
        <v>13757</v>
      </c>
      <c r="G329" t="s">
        <v>13757</v>
      </c>
      <c r="H329">
        <v>21331</v>
      </c>
      <c r="I329" t="s">
        <v>13758</v>
      </c>
      <c r="J329" t="s">
        <v>14276</v>
      </c>
      <c r="K329">
        <v>20776</v>
      </c>
      <c r="L329">
        <v>1001</v>
      </c>
      <c r="M329" t="s">
        <v>14344</v>
      </c>
      <c r="N329" t="s">
        <v>13511</v>
      </c>
      <c r="O329" t="s">
        <v>13511</v>
      </c>
      <c r="P329">
        <v>27253005</v>
      </c>
      <c r="Q329" t="s">
        <v>14278</v>
      </c>
      <c r="R329" t="s">
        <v>14343</v>
      </c>
      <c r="S329">
        <v>1</v>
      </c>
      <c r="T329">
        <v>19</v>
      </c>
      <c r="U329" t="s">
        <v>2</v>
      </c>
      <c r="V329" t="s">
        <v>12</v>
      </c>
      <c r="W329">
        <v>1</v>
      </c>
      <c r="X329">
        <v>0</v>
      </c>
      <c r="Y329" t="s">
        <v>14329</v>
      </c>
      <c r="Z329">
        <v>50960555</v>
      </c>
      <c r="AA329">
        <v>-22.519779</v>
      </c>
      <c r="AB329">
        <v>-44.081449999999997</v>
      </c>
      <c r="AC329" t="s">
        <v>15</v>
      </c>
      <c r="AD329" t="s">
        <v>13511</v>
      </c>
      <c r="AE329" t="s">
        <v>8</v>
      </c>
      <c r="AF329" t="s">
        <v>8</v>
      </c>
      <c r="AG329">
        <v>1</v>
      </c>
      <c r="AH329" t="s">
        <v>13368</v>
      </c>
      <c r="AI329" t="s">
        <v>13511</v>
      </c>
      <c r="AJ329" t="s">
        <v>13511</v>
      </c>
      <c r="AK329">
        <v>2416749283</v>
      </c>
      <c r="AL329" t="s">
        <v>13511</v>
      </c>
      <c r="AM329" t="s">
        <v>13511</v>
      </c>
    </row>
    <row r="330" spans="1:39" x14ac:dyDescent="0.3">
      <c r="A330" t="s">
        <v>14345</v>
      </c>
      <c r="B330" t="s">
        <v>9</v>
      </c>
      <c r="C330" t="s">
        <v>14275</v>
      </c>
      <c r="D330" t="s">
        <v>13756</v>
      </c>
      <c r="E330" t="s">
        <v>3</v>
      </c>
      <c r="F330" t="s">
        <v>13757</v>
      </c>
      <c r="G330" t="s">
        <v>13757</v>
      </c>
      <c r="H330">
        <v>21331</v>
      </c>
      <c r="I330" t="s">
        <v>13758</v>
      </c>
      <c r="J330" t="s">
        <v>14276</v>
      </c>
      <c r="K330">
        <v>20776</v>
      </c>
      <c r="L330">
        <v>1001</v>
      </c>
      <c r="M330" t="s">
        <v>14346</v>
      </c>
      <c r="N330" t="s">
        <v>13511</v>
      </c>
      <c r="O330" t="s">
        <v>13511</v>
      </c>
      <c r="P330">
        <v>27253005</v>
      </c>
      <c r="Q330" t="s">
        <v>14278</v>
      </c>
      <c r="R330" t="s">
        <v>14345</v>
      </c>
      <c r="S330">
        <v>1</v>
      </c>
      <c r="T330">
        <v>19</v>
      </c>
      <c r="U330" t="s">
        <v>2</v>
      </c>
      <c r="V330" t="s">
        <v>12</v>
      </c>
      <c r="W330">
        <v>1</v>
      </c>
      <c r="X330">
        <v>0</v>
      </c>
      <c r="Y330" t="s">
        <v>14329</v>
      </c>
      <c r="Z330">
        <v>50960592</v>
      </c>
      <c r="AA330">
        <v>-22.519815999999999</v>
      </c>
      <c r="AB330">
        <v>-44.081474</v>
      </c>
      <c r="AC330" t="s">
        <v>15</v>
      </c>
      <c r="AD330" t="s">
        <v>13511</v>
      </c>
      <c r="AE330" t="s">
        <v>8</v>
      </c>
      <c r="AF330" t="s">
        <v>8</v>
      </c>
      <c r="AG330">
        <v>1</v>
      </c>
      <c r="AH330" t="s">
        <v>13368</v>
      </c>
      <c r="AI330" t="s">
        <v>13511</v>
      </c>
      <c r="AJ330" t="s">
        <v>13511</v>
      </c>
      <c r="AK330">
        <v>2416749283</v>
      </c>
      <c r="AL330" t="s">
        <v>13511</v>
      </c>
      <c r="AM330" t="s">
        <v>13511</v>
      </c>
    </row>
    <row r="331" spans="1:39" x14ac:dyDescent="0.3">
      <c r="A331" t="s">
        <v>14347</v>
      </c>
      <c r="B331" t="s">
        <v>9</v>
      </c>
      <c r="C331" t="s">
        <v>14275</v>
      </c>
      <c r="D331" t="s">
        <v>13756</v>
      </c>
      <c r="E331" t="s">
        <v>3</v>
      </c>
      <c r="F331" t="s">
        <v>13757</v>
      </c>
      <c r="G331" t="s">
        <v>13757</v>
      </c>
      <c r="H331">
        <v>21331</v>
      </c>
      <c r="I331" t="s">
        <v>13758</v>
      </c>
      <c r="J331" t="s">
        <v>14276</v>
      </c>
      <c r="K331">
        <v>20776</v>
      </c>
      <c r="L331">
        <v>1001</v>
      </c>
      <c r="M331" t="s">
        <v>14348</v>
      </c>
      <c r="N331" t="s">
        <v>13511</v>
      </c>
      <c r="O331" t="s">
        <v>13511</v>
      </c>
      <c r="P331">
        <v>27253005</v>
      </c>
      <c r="Q331" t="s">
        <v>14278</v>
      </c>
      <c r="R331" t="s">
        <v>14347</v>
      </c>
      <c r="S331">
        <v>1</v>
      </c>
      <c r="T331">
        <v>19</v>
      </c>
      <c r="U331" t="s">
        <v>2</v>
      </c>
      <c r="V331" t="s">
        <v>12</v>
      </c>
      <c r="W331">
        <v>1</v>
      </c>
      <c r="X331">
        <v>0</v>
      </c>
      <c r="Y331" t="s">
        <v>14317</v>
      </c>
      <c r="Z331">
        <v>50960609</v>
      </c>
      <c r="AA331">
        <v>-22.520346</v>
      </c>
      <c r="AB331">
        <v>-44.081902999999997</v>
      </c>
      <c r="AC331" t="s">
        <v>15</v>
      </c>
      <c r="AD331" t="s">
        <v>13511</v>
      </c>
      <c r="AE331" t="s">
        <v>8</v>
      </c>
      <c r="AF331" t="s">
        <v>8</v>
      </c>
      <c r="AG331">
        <v>1</v>
      </c>
      <c r="AH331" t="s">
        <v>13368</v>
      </c>
      <c r="AI331" t="s">
        <v>13511</v>
      </c>
      <c r="AJ331" t="s">
        <v>13511</v>
      </c>
      <c r="AK331">
        <v>2416749283</v>
      </c>
      <c r="AL331" t="s">
        <v>13511</v>
      </c>
      <c r="AM331" t="s">
        <v>13511</v>
      </c>
    </row>
    <row r="332" spans="1:39" x14ac:dyDescent="0.3">
      <c r="A332" t="s">
        <v>14349</v>
      </c>
      <c r="B332" t="s">
        <v>9</v>
      </c>
      <c r="C332" t="s">
        <v>14275</v>
      </c>
      <c r="D332" t="s">
        <v>13756</v>
      </c>
      <c r="E332" t="s">
        <v>3</v>
      </c>
      <c r="F332" t="s">
        <v>13757</v>
      </c>
      <c r="G332" t="s">
        <v>13757</v>
      </c>
      <c r="H332">
        <v>21331</v>
      </c>
      <c r="I332" t="s">
        <v>13758</v>
      </c>
      <c r="J332" t="s">
        <v>14276</v>
      </c>
      <c r="K332">
        <v>20776</v>
      </c>
      <c r="L332">
        <v>1001</v>
      </c>
      <c r="M332" t="s">
        <v>14350</v>
      </c>
      <c r="N332" t="s">
        <v>13511</v>
      </c>
      <c r="O332" t="s">
        <v>13511</v>
      </c>
      <c r="P332">
        <v>27253005</v>
      </c>
      <c r="Q332" t="s">
        <v>14278</v>
      </c>
      <c r="R332" t="s">
        <v>14349</v>
      </c>
      <c r="S332">
        <v>1</v>
      </c>
      <c r="T332">
        <v>19</v>
      </c>
      <c r="U332" t="s">
        <v>2</v>
      </c>
      <c r="V332" t="s">
        <v>12</v>
      </c>
      <c r="W332">
        <v>1</v>
      </c>
      <c r="X332">
        <v>0</v>
      </c>
      <c r="Y332" t="s">
        <v>14317</v>
      </c>
      <c r="Z332">
        <v>50960634</v>
      </c>
      <c r="AA332">
        <v>-22.520171000000001</v>
      </c>
      <c r="AB332">
        <v>-44.081743000000003</v>
      </c>
      <c r="AC332" t="s">
        <v>15</v>
      </c>
      <c r="AD332" t="s">
        <v>13511</v>
      </c>
      <c r="AE332" t="s">
        <v>8</v>
      </c>
      <c r="AF332" t="s">
        <v>8</v>
      </c>
      <c r="AG332">
        <v>1</v>
      </c>
      <c r="AH332" t="s">
        <v>13368</v>
      </c>
      <c r="AI332" t="s">
        <v>13511</v>
      </c>
      <c r="AJ332" t="s">
        <v>13511</v>
      </c>
      <c r="AK332">
        <v>2416749283</v>
      </c>
      <c r="AL332" t="s">
        <v>13511</v>
      </c>
      <c r="AM332" t="s">
        <v>13511</v>
      </c>
    </row>
    <row r="333" spans="1:39" x14ac:dyDescent="0.3">
      <c r="A333" t="s">
        <v>14351</v>
      </c>
      <c r="B333" t="s">
        <v>9</v>
      </c>
      <c r="C333" t="s">
        <v>14275</v>
      </c>
      <c r="D333" t="s">
        <v>13756</v>
      </c>
      <c r="E333" t="s">
        <v>3</v>
      </c>
      <c r="F333" t="s">
        <v>13757</v>
      </c>
      <c r="G333" t="s">
        <v>13757</v>
      </c>
      <c r="H333">
        <v>21331</v>
      </c>
      <c r="I333" t="s">
        <v>13758</v>
      </c>
      <c r="J333" t="s">
        <v>14276</v>
      </c>
      <c r="K333">
        <v>20776</v>
      </c>
      <c r="L333">
        <v>1001</v>
      </c>
      <c r="M333" t="s">
        <v>14352</v>
      </c>
      <c r="N333" t="s">
        <v>13511</v>
      </c>
      <c r="O333" t="s">
        <v>13511</v>
      </c>
      <c r="P333">
        <v>27253005</v>
      </c>
      <c r="Q333" t="s">
        <v>14278</v>
      </c>
      <c r="R333" t="s">
        <v>14351</v>
      </c>
      <c r="S333">
        <v>1</v>
      </c>
      <c r="T333">
        <v>19</v>
      </c>
      <c r="U333" t="s">
        <v>2</v>
      </c>
      <c r="V333" t="s">
        <v>12</v>
      </c>
      <c r="W333">
        <v>1</v>
      </c>
      <c r="X333">
        <v>0</v>
      </c>
      <c r="Y333" t="s">
        <v>14317</v>
      </c>
      <c r="Z333">
        <v>50960631</v>
      </c>
      <c r="AA333">
        <v>-22.520195000000001</v>
      </c>
      <c r="AB333">
        <v>-44.081764</v>
      </c>
      <c r="AC333" t="s">
        <v>15</v>
      </c>
      <c r="AD333" t="s">
        <v>13511</v>
      </c>
      <c r="AE333" t="s">
        <v>8</v>
      </c>
      <c r="AF333" t="s">
        <v>8</v>
      </c>
      <c r="AG333">
        <v>1</v>
      </c>
      <c r="AH333" t="s">
        <v>13368</v>
      </c>
      <c r="AI333" t="s">
        <v>13511</v>
      </c>
      <c r="AJ333" t="s">
        <v>13511</v>
      </c>
      <c r="AK333">
        <v>2416749283</v>
      </c>
      <c r="AL333" t="s">
        <v>13511</v>
      </c>
      <c r="AM333" t="s">
        <v>13511</v>
      </c>
    </row>
    <row r="334" spans="1:39" x14ac:dyDescent="0.3">
      <c r="A334" t="s">
        <v>14353</v>
      </c>
      <c r="B334" t="s">
        <v>9</v>
      </c>
      <c r="C334" t="s">
        <v>14275</v>
      </c>
      <c r="D334" t="s">
        <v>13756</v>
      </c>
      <c r="E334" t="s">
        <v>3</v>
      </c>
      <c r="F334" t="s">
        <v>13757</v>
      </c>
      <c r="G334" t="s">
        <v>13757</v>
      </c>
      <c r="H334">
        <v>21331</v>
      </c>
      <c r="I334" t="s">
        <v>13758</v>
      </c>
      <c r="J334" t="s">
        <v>14276</v>
      </c>
      <c r="K334">
        <v>20776</v>
      </c>
      <c r="L334">
        <v>1001</v>
      </c>
      <c r="M334" t="s">
        <v>14325</v>
      </c>
      <c r="N334" t="s">
        <v>13511</v>
      </c>
      <c r="O334" t="s">
        <v>13511</v>
      </c>
      <c r="P334">
        <v>27253005</v>
      </c>
      <c r="Q334" t="s">
        <v>14278</v>
      </c>
      <c r="R334" t="s">
        <v>14353</v>
      </c>
      <c r="S334">
        <v>1</v>
      </c>
      <c r="T334">
        <v>19</v>
      </c>
      <c r="U334" t="s">
        <v>2</v>
      </c>
      <c r="V334" t="s">
        <v>12</v>
      </c>
      <c r="W334">
        <v>1</v>
      </c>
      <c r="X334">
        <v>0</v>
      </c>
      <c r="Y334" t="s">
        <v>14329</v>
      </c>
      <c r="Z334">
        <v>50960657</v>
      </c>
      <c r="AA334">
        <v>-22.519808999999999</v>
      </c>
      <c r="AB334">
        <v>-44.081637999999998</v>
      </c>
      <c r="AC334" t="s">
        <v>15</v>
      </c>
      <c r="AD334" t="s">
        <v>13511</v>
      </c>
      <c r="AE334" t="s">
        <v>8</v>
      </c>
      <c r="AF334" t="s">
        <v>8</v>
      </c>
      <c r="AG334">
        <v>1</v>
      </c>
      <c r="AH334" t="s">
        <v>13368</v>
      </c>
      <c r="AI334" t="s">
        <v>13511</v>
      </c>
      <c r="AJ334" t="s">
        <v>13511</v>
      </c>
      <c r="AK334">
        <v>2416749283</v>
      </c>
      <c r="AL334" t="s">
        <v>13511</v>
      </c>
      <c r="AM334" t="s">
        <v>13511</v>
      </c>
    </row>
    <row r="335" spans="1:39" x14ac:dyDescent="0.3">
      <c r="A335" t="s">
        <v>14354</v>
      </c>
      <c r="B335" t="s">
        <v>9</v>
      </c>
      <c r="C335" t="s">
        <v>14275</v>
      </c>
      <c r="D335" t="s">
        <v>13756</v>
      </c>
      <c r="E335" t="s">
        <v>3</v>
      </c>
      <c r="F335" t="s">
        <v>13757</v>
      </c>
      <c r="G335" t="s">
        <v>13757</v>
      </c>
      <c r="H335">
        <v>21331</v>
      </c>
      <c r="I335" t="s">
        <v>13758</v>
      </c>
      <c r="J335" t="s">
        <v>14276</v>
      </c>
      <c r="K335">
        <v>20776</v>
      </c>
      <c r="L335">
        <v>1001</v>
      </c>
      <c r="M335" t="s">
        <v>14355</v>
      </c>
      <c r="N335" t="s">
        <v>13511</v>
      </c>
      <c r="O335" t="s">
        <v>13511</v>
      </c>
      <c r="P335">
        <v>27253005</v>
      </c>
      <c r="Q335" t="s">
        <v>14278</v>
      </c>
      <c r="R335" t="s">
        <v>14354</v>
      </c>
      <c r="S335">
        <v>1</v>
      </c>
      <c r="T335">
        <v>19</v>
      </c>
      <c r="U335" t="s">
        <v>2</v>
      </c>
      <c r="V335" t="s">
        <v>12</v>
      </c>
      <c r="W335">
        <v>1</v>
      </c>
      <c r="X335">
        <v>0</v>
      </c>
      <c r="Y335" t="s">
        <v>14329</v>
      </c>
      <c r="Z335">
        <v>50960660</v>
      </c>
      <c r="AA335">
        <v>-22.519918000000001</v>
      </c>
      <c r="AB335">
        <v>-44.081552000000002</v>
      </c>
      <c r="AC335" t="s">
        <v>15</v>
      </c>
      <c r="AD335" t="s">
        <v>13511</v>
      </c>
      <c r="AE335" t="s">
        <v>8</v>
      </c>
      <c r="AF335" t="s">
        <v>8</v>
      </c>
      <c r="AG335">
        <v>1</v>
      </c>
      <c r="AH335" t="s">
        <v>13368</v>
      </c>
      <c r="AI335" t="s">
        <v>13511</v>
      </c>
      <c r="AJ335" t="s">
        <v>13511</v>
      </c>
      <c r="AK335">
        <v>2416749283</v>
      </c>
      <c r="AL335" t="s">
        <v>13511</v>
      </c>
      <c r="AM335" t="s">
        <v>13511</v>
      </c>
    </row>
    <row r="336" spans="1:39" x14ac:dyDescent="0.3">
      <c r="A336" t="s">
        <v>14356</v>
      </c>
      <c r="B336" t="s">
        <v>9</v>
      </c>
      <c r="C336" t="s">
        <v>14275</v>
      </c>
      <c r="D336" t="s">
        <v>13756</v>
      </c>
      <c r="E336" t="s">
        <v>3</v>
      </c>
      <c r="F336" t="s">
        <v>13757</v>
      </c>
      <c r="G336" t="s">
        <v>13757</v>
      </c>
      <c r="H336">
        <v>21331</v>
      </c>
      <c r="I336" t="s">
        <v>13758</v>
      </c>
      <c r="J336" t="s">
        <v>14276</v>
      </c>
      <c r="K336">
        <v>20776</v>
      </c>
      <c r="L336">
        <v>1001</v>
      </c>
      <c r="M336" t="s">
        <v>14296</v>
      </c>
      <c r="N336" t="s">
        <v>13511</v>
      </c>
      <c r="O336" t="s">
        <v>13511</v>
      </c>
      <c r="P336">
        <v>27253005</v>
      </c>
      <c r="Q336" t="s">
        <v>14278</v>
      </c>
      <c r="R336" t="s">
        <v>14356</v>
      </c>
      <c r="S336">
        <v>1</v>
      </c>
      <c r="T336">
        <v>19</v>
      </c>
      <c r="U336" t="s">
        <v>2</v>
      </c>
      <c r="V336" t="s">
        <v>12</v>
      </c>
      <c r="W336">
        <v>1</v>
      </c>
      <c r="X336">
        <v>0</v>
      </c>
      <c r="Y336" t="s">
        <v>14317</v>
      </c>
      <c r="Z336">
        <v>50960666</v>
      </c>
      <c r="AA336">
        <v>-22.520161000000002</v>
      </c>
      <c r="AB336">
        <v>-44.081893000000001</v>
      </c>
      <c r="AC336" t="s">
        <v>15</v>
      </c>
      <c r="AD336" t="s">
        <v>13511</v>
      </c>
      <c r="AE336" t="s">
        <v>8</v>
      </c>
      <c r="AF336" t="s">
        <v>8</v>
      </c>
      <c r="AG336">
        <v>1</v>
      </c>
      <c r="AH336" t="s">
        <v>13368</v>
      </c>
      <c r="AI336" t="s">
        <v>13511</v>
      </c>
      <c r="AJ336" t="s">
        <v>13511</v>
      </c>
      <c r="AK336">
        <v>2416749283</v>
      </c>
      <c r="AL336" t="s">
        <v>13511</v>
      </c>
      <c r="AM336" t="s">
        <v>13511</v>
      </c>
    </row>
    <row r="337" spans="1:39" x14ac:dyDescent="0.3">
      <c r="A337" t="s">
        <v>14357</v>
      </c>
      <c r="B337" t="s">
        <v>9</v>
      </c>
      <c r="C337" t="s">
        <v>14275</v>
      </c>
      <c r="D337" t="s">
        <v>13756</v>
      </c>
      <c r="E337" t="s">
        <v>3</v>
      </c>
      <c r="F337" t="s">
        <v>13757</v>
      </c>
      <c r="G337" t="s">
        <v>13757</v>
      </c>
      <c r="H337">
        <v>21331</v>
      </c>
      <c r="I337" t="s">
        <v>13758</v>
      </c>
      <c r="J337" t="s">
        <v>14276</v>
      </c>
      <c r="K337">
        <v>20776</v>
      </c>
      <c r="L337">
        <v>1001</v>
      </c>
      <c r="M337" t="s">
        <v>14298</v>
      </c>
      <c r="N337" t="s">
        <v>13511</v>
      </c>
      <c r="O337" t="s">
        <v>13511</v>
      </c>
      <c r="P337">
        <v>27253005</v>
      </c>
      <c r="Q337" t="s">
        <v>14278</v>
      </c>
      <c r="R337" t="s">
        <v>14357</v>
      </c>
      <c r="S337">
        <v>1</v>
      </c>
      <c r="T337">
        <v>19</v>
      </c>
      <c r="U337" t="s">
        <v>2</v>
      </c>
      <c r="V337" t="s">
        <v>12</v>
      </c>
      <c r="W337">
        <v>1</v>
      </c>
      <c r="X337">
        <v>0</v>
      </c>
      <c r="Y337" t="s">
        <v>14317</v>
      </c>
      <c r="Z337">
        <v>50960637</v>
      </c>
      <c r="AA337">
        <v>-22.520078999999999</v>
      </c>
      <c r="AB337">
        <v>-44.081839000000002</v>
      </c>
      <c r="AC337" t="s">
        <v>15</v>
      </c>
      <c r="AD337" t="s">
        <v>13511</v>
      </c>
      <c r="AE337" t="s">
        <v>8</v>
      </c>
      <c r="AF337" t="s">
        <v>8</v>
      </c>
      <c r="AG337">
        <v>1</v>
      </c>
      <c r="AH337" t="s">
        <v>13368</v>
      </c>
      <c r="AI337" t="s">
        <v>13511</v>
      </c>
      <c r="AJ337" t="s">
        <v>13511</v>
      </c>
      <c r="AK337">
        <v>2416749283</v>
      </c>
      <c r="AL337" t="s">
        <v>13511</v>
      </c>
      <c r="AM337" t="s">
        <v>13511</v>
      </c>
    </row>
    <row r="338" spans="1:39" x14ac:dyDescent="0.3">
      <c r="A338" t="s">
        <v>14358</v>
      </c>
      <c r="B338" t="s">
        <v>9</v>
      </c>
      <c r="C338" t="s">
        <v>14275</v>
      </c>
      <c r="D338" t="s">
        <v>13756</v>
      </c>
      <c r="E338" t="s">
        <v>3</v>
      </c>
      <c r="F338" t="s">
        <v>13757</v>
      </c>
      <c r="G338" t="s">
        <v>13757</v>
      </c>
      <c r="H338">
        <v>21331</v>
      </c>
      <c r="I338" t="s">
        <v>13758</v>
      </c>
      <c r="J338" t="s">
        <v>14276</v>
      </c>
      <c r="K338">
        <v>20776</v>
      </c>
      <c r="L338">
        <v>1001</v>
      </c>
      <c r="M338" t="s">
        <v>14359</v>
      </c>
      <c r="N338" t="s">
        <v>13511</v>
      </c>
      <c r="O338" t="s">
        <v>13511</v>
      </c>
      <c r="P338">
        <v>27253005</v>
      </c>
      <c r="Q338" t="s">
        <v>14278</v>
      </c>
      <c r="R338" t="s">
        <v>14358</v>
      </c>
      <c r="S338">
        <v>1</v>
      </c>
      <c r="T338">
        <v>19</v>
      </c>
      <c r="U338" t="s">
        <v>2</v>
      </c>
      <c r="V338" t="s">
        <v>12</v>
      </c>
      <c r="W338">
        <v>1</v>
      </c>
      <c r="X338">
        <v>0</v>
      </c>
      <c r="Y338" t="s">
        <v>14329</v>
      </c>
      <c r="Z338">
        <v>50960561</v>
      </c>
      <c r="AA338">
        <v>-22.519964999999999</v>
      </c>
      <c r="AB338">
        <v>-44.081581999999997</v>
      </c>
      <c r="AC338" t="s">
        <v>15</v>
      </c>
      <c r="AD338" t="s">
        <v>13511</v>
      </c>
      <c r="AE338" t="s">
        <v>8</v>
      </c>
      <c r="AF338" t="s">
        <v>8</v>
      </c>
      <c r="AG338">
        <v>1</v>
      </c>
      <c r="AH338" t="s">
        <v>13368</v>
      </c>
      <c r="AI338" t="s">
        <v>13511</v>
      </c>
      <c r="AJ338" t="s">
        <v>13511</v>
      </c>
      <c r="AK338">
        <v>2416749283</v>
      </c>
      <c r="AL338" t="s">
        <v>13511</v>
      </c>
      <c r="AM338" t="s">
        <v>13511</v>
      </c>
    </row>
    <row r="339" spans="1:39" x14ac:dyDescent="0.3">
      <c r="A339" t="s">
        <v>14360</v>
      </c>
      <c r="B339" t="s">
        <v>9</v>
      </c>
      <c r="C339" t="s">
        <v>14275</v>
      </c>
      <c r="D339" t="s">
        <v>13756</v>
      </c>
      <c r="E339" t="s">
        <v>3</v>
      </c>
      <c r="F339" t="s">
        <v>13757</v>
      </c>
      <c r="G339" t="s">
        <v>13757</v>
      </c>
      <c r="H339">
        <v>21331</v>
      </c>
      <c r="I339" t="s">
        <v>13758</v>
      </c>
      <c r="J339" t="s">
        <v>14276</v>
      </c>
      <c r="K339">
        <v>20776</v>
      </c>
      <c r="L339">
        <v>1001</v>
      </c>
      <c r="M339" t="s">
        <v>14348</v>
      </c>
      <c r="N339" t="s">
        <v>13511</v>
      </c>
      <c r="O339" t="s">
        <v>13511</v>
      </c>
      <c r="P339">
        <v>27253005</v>
      </c>
      <c r="Q339" t="s">
        <v>14278</v>
      </c>
      <c r="R339" t="s">
        <v>14360</v>
      </c>
      <c r="S339">
        <v>1</v>
      </c>
      <c r="T339">
        <v>19</v>
      </c>
      <c r="U339" t="s">
        <v>2</v>
      </c>
      <c r="V339" t="s">
        <v>12</v>
      </c>
      <c r="W339">
        <v>1</v>
      </c>
      <c r="X339">
        <v>0</v>
      </c>
      <c r="Y339" t="s">
        <v>14329</v>
      </c>
      <c r="Z339">
        <v>50960565</v>
      </c>
      <c r="AA339">
        <v>-22.519674999999999</v>
      </c>
      <c r="AB339">
        <v>-44.081555000000002</v>
      </c>
      <c r="AC339" t="s">
        <v>15</v>
      </c>
      <c r="AD339" t="s">
        <v>13511</v>
      </c>
      <c r="AE339" t="s">
        <v>8</v>
      </c>
      <c r="AF339" t="s">
        <v>8</v>
      </c>
      <c r="AG339">
        <v>1</v>
      </c>
      <c r="AH339" t="s">
        <v>13368</v>
      </c>
      <c r="AI339" t="s">
        <v>13511</v>
      </c>
      <c r="AJ339" t="s">
        <v>13511</v>
      </c>
      <c r="AK339">
        <v>2416749283</v>
      </c>
      <c r="AL339" t="s">
        <v>13511</v>
      </c>
      <c r="AM339" t="s">
        <v>13511</v>
      </c>
    </row>
    <row r="340" spans="1:39" x14ac:dyDescent="0.3">
      <c r="A340" t="s">
        <v>14361</v>
      </c>
      <c r="B340" t="s">
        <v>9</v>
      </c>
      <c r="C340" t="s">
        <v>14275</v>
      </c>
      <c r="D340" t="s">
        <v>13756</v>
      </c>
      <c r="E340" t="s">
        <v>3</v>
      </c>
      <c r="F340" t="s">
        <v>13757</v>
      </c>
      <c r="G340" t="s">
        <v>13757</v>
      </c>
      <c r="H340">
        <v>21331</v>
      </c>
      <c r="I340" t="s">
        <v>13758</v>
      </c>
      <c r="J340" t="s">
        <v>14276</v>
      </c>
      <c r="K340">
        <v>20776</v>
      </c>
      <c r="L340">
        <v>1001</v>
      </c>
      <c r="M340" t="s">
        <v>14300</v>
      </c>
      <c r="N340" t="s">
        <v>13511</v>
      </c>
      <c r="O340" t="s">
        <v>13511</v>
      </c>
      <c r="P340">
        <v>27253005</v>
      </c>
      <c r="Q340" t="s">
        <v>14278</v>
      </c>
      <c r="R340" t="s">
        <v>14361</v>
      </c>
      <c r="S340">
        <v>1</v>
      </c>
      <c r="T340">
        <v>19</v>
      </c>
      <c r="U340" t="s">
        <v>2</v>
      </c>
      <c r="V340" t="s">
        <v>12</v>
      </c>
      <c r="W340">
        <v>1</v>
      </c>
      <c r="X340">
        <v>0</v>
      </c>
      <c r="Y340" t="s">
        <v>14317</v>
      </c>
      <c r="Z340">
        <v>50960695</v>
      </c>
      <c r="AA340">
        <v>-22.520052</v>
      </c>
      <c r="AB340">
        <v>-44.081811999999999</v>
      </c>
      <c r="AC340" t="s">
        <v>15</v>
      </c>
      <c r="AD340" t="s">
        <v>13511</v>
      </c>
      <c r="AE340" t="s">
        <v>8</v>
      </c>
      <c r="AF340" t="s">
        <v>8</v>
      </c>
      <c r="AG340">
        <v>1</v>
      </c>
      <c r="AH340" t="s">
        <v>13368</v>
      </c>
      <c r="AI340" t="s">
        <v>13511</v>
      </c>
      <c r="AJ340" t="s">
        <v>13511</v>
      </c>
      <c r="AK340">
        <v>2416749283</v>
      </c>
      <c r="AL340" t="s">
        <v>13511</v>
      </c>
      <c r="AM340" t="s">
        <v>13511</v>
      </c>
    </row>
    <row r="341" spans="1:39" x14ac:dyDescent="0.3">
      <c r="A341" t="s">
        <v>14362</v>
      </c>
      <c r="B341" t="s">
        <v>9</v>
      </c>
      <c r="C341" t="s">
        <v>14275</v>
      </c>
      <c r="D341" t="s">
        <v>13756</v>
      </c>
      <c r="E341" t="s">
        <v>3</v>
      </c>
      <c r="F341" t="s">
        <v>13757</v>
      </c>
      <c r="G341" t="s">
        <v>13757</v>
      </c>
      <c r="H341">
        <v>21331</v>
      </c>
      <c r="I341" t="s">
        <v>13758</v>
      </c>
      <c r="J341" t="s">
        <v>14276</v>
      </c>
      <c r="K341">
        <v>20776</v>
      </c>
      <c r="L341">
        <v>1001</v>
      </c>
      <c r="M341" t="s">
        <v>14308</v>
      </c>
      <c r="N341" t="s">
        <v>13511</v>
      </c>
      <c r="O341" t="s">
        <v>13511</v>
      </c>
      <c r="P341">
        <v>27253005</v>
      </c>
      <c r="Q341" t="s">
        <v>14278</v>
      </c>
      <c r="R341" t="s">
        <v>14362</v>
      </c>
      <c r="S341">
        <v>1</v>
      </c>
      <c r="T341">
        <v>19</v>
      </c>
      <c r="U341" t="s">
        <v>2</v>
      </c>
      <c r="V341" t="s">
        <v>12</v>
      </c>
      <c r="W341">
        <v>1</v>
      </c>
      <c r="X341">
        <v>0</v>
      </c>
      <c r="Y341" t="s">
        <v>14317</v>
      </c>
      <c r="Z341">
        <v>50960699</v>
      </c>
      <c r="AA341">
        <v>-22.520116000000002</v>
      </c>
      <c r="AB341">
        <v>-44.081865999999998</v>
      </c>
      <c r="AC341" t="s">
        <v>15</v>
      </c>
      <c r="AD341" t="s">
        <v>13511</v>
      </c>
      <c r="AE341" t="s">
        <v>8</v>
      </c>
      <c r="AF341" t="s">
        <v>8</v>
      </c>
      <c r="AG341">
        <v>1</v>
      </c>
      <c r="AH341" t="s">
        <v>13368</v>
      </c>
      <c r="AI341" t="s">
        <v>13511</v>
      </c>
      <c r="AJ341" t="s">
        <v>13511</v>
      </c>
      <c r="AK341">
        <v>2416749283</v>
      </c>
      <c r="AL341" t="s">
        <v>13511</v>
      </c>
      <c r="AM341" t="s">
        <v>13511</v>
      </c>
    </row>
    <row r="342" spans="1:39" x14ac:dyDescent="0.3">
      <c r="A342" t="s">
        <v>14363</v>
      </c>
      <c r="B342" t="s">
        <v>9</v>
      </c>
      <c r="C342" t="s">
        <v>14275</v>
      </c>
      <c r="D342" t="s">
        <v>13756</v>
      </c>
      <c r="E342" t="s">
        <v>3</v>
      </c>
      <c r="F342" t="s">
        <v>13757</v>
      </c>
      <c r="G342" t="s">
        <v>13757</v>
      </c>
      <c r="H342">
        <v>21331</v>
      </c>
      <c r="I342" t="s">
        <v>13758</v>
      </c>
      <c r="J342" t="s">
        <v>14276</v>
      </c>
      <c r="K342">
        <v>20776</v>
      </c>
      <c r="L342">
        <v>1001</v>
      </c>
      <c r="M342" t="s">
        <v>14364</v>
      </c>
      <c r="N342" t="s">
        <v>13511</v>
      </c>
      <c r="O342" t="s">
        <v>13511</v>
      </c>
      <c r="P342">
        <v>27253005</v>
      </c>
      <c r="Q342" t="s">
        <v>14278</v>
      </c>
      <c r="R342" t="s">
        <v>14363</v>
      </c>
      <c r="S342">
        <v>1</v>
      </c>
      <c r="T342">
        <v>19</v>
      </c>
      <c r="U342" t="s">
        <v>2</v>
      </c>
      <c r="V342" t="s">
        <v>12</v>
      </c>
      <c r="W342">
        <v>1</v>
      </c>
      <c r="X342">
        <v>0</v>
      </c>
      <c r="Y342" t="s">
        <v>14329</v>
      </c>
      <c r="Z342">
        <v>50960703</v>
      </c>
      <c r="AA342">
        <v>-22.520026999999999</v>
      </c>
      <c r="AB342">
        <v>-44.081619000000003</v>
      </c>
      <c r="AC342" t="s">
        <v>15</v>
      </c>
      <c r="AD342" t="s">
        <v>13511</v>
      </c>
      <c r="AE342" t="s">
        <v>8</v>
      </c>
      <c r="AF342" t="s">
        <v>8</v>
      </c>
      <c r="AG342">
        <v>1</v>
      </c>
      <c r="AH342" t="s">
        <v>13368</v>
      </c>
      <c r="AI342" t="s">
        <v>13511</v>
      </c>
      <c r="AJ342" t="s">
        <v>13511</v>
      </c>
      <c r="AK342">
        <v>2416749283</v>
      </c>
      <c r="AL342" t="s">
        <v>13511</v>
      </c>
      <c r="AM342" t="s">
        <v>13511</v>
      </c>
    </row>
    <row r="343" spans="1:39" x14ac:dyDescent="0.3">
      <c r="A343" t="s">
        <v>14365</v>
      </c>
      <c r="B343" t="s">
        <v>9</v>
      </c>
      <c r="C343" t="s">
        <v>14275</v>
      </c>
      <c r="D343" t="s">
        <v>13756</v>
      </c>
      <c r="E343" t="s">
        <v>3</v>
      </c>
      <c r="F343" t="s">
        <v>13757</v>
      </c>
      <c r="G343" t="s">
        <v>13757</v>
      </c>
      <c r="H343">
        <v>21331</v>
      </c>
      <c r="I343" t="s">
        <v>13758</v>
      </c>
      <c r="J343" t="s">
        <v>14276</v>
      </c>
      <c r="K343">
        <v>20776</v>
      </c>
      <c r="L343">
        <v>1001</v>
      </c>
      <c r="M343" t="s">
        <v>14323</v>
      </c>
      <c r="N343" t="s">
        <v>13511</v>
      </c>
      <c r="O343" t="s">
        <v>13511</v>
      </c>
      <c r="P343">
        <v>27253005</v>
      </c>
      <c r="Q343" t="s">
        <v>14278</v>
      </c>
      <c r="R343" t="s">
        <v>14365</v>
      </c>
      <c r="S343">
        <v>1</v>
      </c>
      <c r="T343">
        <v>19</v>
      </c>
      <c r="U343" t="s">
        <v>2</v>
      </c>
      <c r="V343" t="s">
        <v>12</v>
      </c>
      <c r="W343">
        <v>1</v>
      </c>
      <c r="X343">
        <v>0</v>
      </c>
      <c r="Y343" t="s">
        <v>14329</v>
      </c>
      <c r="Z343">
        <v>50960712</v>
      </c>
      <c r="AA343">
        <v>-22.519767000000002</v>
      </c>
      <c r="AB343">
        <v>-44.081614000000002</v>
      </c>
      <c r="AC343" t="s">
        <v>15</v>
      </c>
      <c r="AD343" t="s">
        <v>13511</v>
      </c>
      <c r="AE343" t="s">
        <v>8</v>
      </c>
      <c r="AF343" t="s">
        <v>8</v>
      </c>
      <c r="AG343">
        <v>1</v>
      </c>
      <c r="AH343" t="s">
        <v>13368</v>
      </c>
      <c r="AI343" t="s">
        <v>13511</v>
      </c>
      <c r="AJ343" t="s">
        <v>13511</v>
      </c>
      <c r="AK343">
        <v>2416749283</v>
      </c>
      <c r="AL343" t="s">
        <v>13511</v>
      </c>
      <c r="AM343" t="s">
        <v>13511</v>
      </c>
    </row>
    <row r="344" spans="1:39" x14ac:dyDescent="0.3">
      <c r="A344" t="s">
        <v>14366</v>
      </c>
      <c r="B344" t="s">
        <v>9</v>
      </c>
      <c r="C344" t="s">
        <v>14275</v>
      </c>
      <c r="D344" t="s">
        <v>13756</v>
      </c>
      <c r="E344" t="s">
        <v>3</v>
      </c>
      <c r="F344" t="s">
        <v>13757</v>
      </c>
      <c r="G344" t="s">
        <v>13757</v>
      </c>
      <c r="H344">
        <v>21331</v>
      </c>
      <c r="I344" t="s">
        <v>13758</v>
      </c>
      <c r="J344" t="s">
        <v>14276</v>
      </c>
      <c r="K344">
        <v>20776</v>
      </c>
      <c r="L344">
        <v>1001</v>
      </c>
      <c r="M344" t="s">
        <v>14327</v>
      </c>
      <c r="N344" t="s">
        <v>13511</v>
      </c>
      <c r="O344" t="s">
        <v>13511</v>
      </c>
      <c r="P344">
        <v>27253005</v>
      </c>
      <c r="Q344" t="s">
        <v>14278</v>
      </c>
      <c r="R344" t="s">
        <v>14366</v>
      </c>
      <c r="S344">
        <v>1</v>
      </c>
      <c r="T344">
        <v>19</v>
      </c>
      <c r="U344" t="s">
        <v>2</v>
      </c>
      <c r="V344" t="s">
        <v>12</v>
      </c>
      <c r="W344">
        <v>1</v>
      </c>
      <c r="X344">
        <v>0</v>
      </c>
      <c r="Y344" t="s">
        <v>14329</v>
      </c>
      <c r="Z344">
        <v>50960723</v>
      </c>
      <c r="AA344">
        <v>-22.519732000000001</v>
      </c>
      <c r="AB344">
        <v>-44.081592000000001</v>
      </c>
      <c r="AC344" t="s">
        <v>15</v>
      </c>
      <c r="AD344" t="s">
        <v>13511</v>
      </c>
      <c r="AE344" t="s">
        <v>8</v>
      </c>
      <c r="AF344" t="s">
        <v>8</v>
      </c>
      <c r="AG344">
        <v>1</v>
      </c>
      <c r="AH344" t="s">
        <v>13368</v>
      </c>
      <c r="AI344" t="s">
        <v>13511</v>
      </c>
      <c r="AJ344" t="s">
        <v>13511</v>
      </c>
      <c r="AK344">
        <v>2416749283</v>
      </c>
      <c r="AL344" t="s">
        <v>13511</v>
      </c>
      <c r="AM344" t="s">
        <v>13511</v>
      </c>
    </row>
    <row r="345" spans="1:39" x14ac:dyDescent="0.3">
      <c r="A345" t="s">
        <v>14367</v>
      </c>
      <c r="B345" t="s">
        <v>9</v>
      </c>
      <c r="C345" t="s">
        <v>14275</v>
      </c>
      <c r="D345" t="s">
        <v>13756</v>
      </c>
      <c r="E345" t="s">
        <v>3</v>
      </c>
      <c r="F345" t="s">
        <v>13757</v>
      </c>
      <c r="G345" t="s">
        <v>13757</v>
      </c>
      <c r="H345">
        <v>21331</v>
      </c>
      <c r="I345" t="s">
        <v>13758</v>
      </c>
      <c r="J345" t="s">
        <v>14276</v>
      </c>
      <c r="K345">
        <v>20776</v>
      </c>
      <c r="L345">
        <v>1001</v>
      </c>
      <c r="M345" t="s">
        <v>14368</v>
      </c>
      <c r="N345" t="s">
        <v>13511</v>
      </c>
      <c r="O345" t="s">
        <v>13511</v>
      </c>
      <c r="P345">
        <v>27253005</v>
      </c>
      <c r="Q345" t="s">
        <v>14278</v>
      </c>
      <c r="R345" t="s">
        <v>14367</v>
      </c>
      <c r="S345">
        <v>1</v>
      </c>
      <c r="T345">
        <v>19</v>
      </c>
      <c r="U345" t="s">
        <v>2</v>
      </c>
      <c r="V345" t="s">
        <v>12</v>
      </c>
      <c r="W345">
        <v>1</v>
      </c>
      <c r="X345">
        <v>0</v>
      </c>
      <c r="Y345" t="s">
        <v>14317</v>
      </c>
      <c r="Z345">
        <v>50960642</v>
      </c>
      <c r="AA345">
        <v>-22.520212999999998</v>
      </c>
      <c r="AB345">
        <v>-44.081785000000004</v>
      </c>
      <c r="AC345" t="s">
        <v>15</v>
      </c>
      <c r="AD345" t="s">
        <v>13511</v>
      </c>
      <c r="AE345" t="s">
        <v>8</v>
      </c>
      <c r="AF345" t="s">
        <v>8</v>
      </c>
      <c r="AG345">
        <v>1</v>
      </c>
      <c r="AH345" t="s">
        <v>13368</v>
      </c>
      <c r="AI345" t="s">
        <v>13511</v>
      </c>
      <c r="AJ345" t="s">
        <v>13511</v>
      </c>
      <c r="AK345">
        <v>2416749283</v>
      </c>
      <c r="AL345" t="s">
        <v>13511</v>
      </c>
      <c r="AM345" t="s">
        <v>13511</v>
      </c>
    </row>
    <row r="346" spans="1:39" x14ac:dyDescent="0.3">
      <c r="A346" t="s">
        <v>14369</v>
      </c>
      <c r="B346" t="s">
        <v>9</v>
      </c>
      <c r="C346" t="s">
        <v>14275</v>
      </c>
      <c r="D346" t="s">
        <v>13756</v>
      </c>
      <c r="E346" t="s">
        <v>3</v>
      </c>
      <c r="F346" t="s">
        <v>13757</v>
      </c>
      <c r="G346" t="s">
        <v>13757</v>
      </c>
      <c r="H346">
        <v>21331</v>
      </c>
      <c r="I346" t="s">
        <v>13758</v>
      </c>
      <c r="J346" t="s">
        <v>14276</v>
      </c>
      <c r="K346">
        <v>20776</v>
      </c>
      <c r="L346">
        <v>1001</v>
      </c>
      <c r="M346" t="s">
        <v>14370</v>
      </c>
      <c r="N346" t="s">
        <v>13511</v>
      </c>
      <c r="O346" t="s">
        <v>13511</v>
      </c>
      <c r="P346">
        <v>27253005</v>
      </c>
      <c r="Q346" t="s">
        <v>14278</v>
      </c>
      <c r="R346" t="s">
        <v>14369</v>
      </c>
      <c r="S346">
        <v>1</v>
      </c>
      <c r="T346">
        <v>19</v>
      </c>
      <c r="U346" t="s">
        <v>2</v>
      </c>
      <c r="V346" t="s">
        <v>12</v>
      </c>
      <c r="W346">
        <v>1</v>
      </c>
      <c r="X346">
        <v>0</v>
      </c>
      <c r="Y346" t="s">
        <v>14329</v>
      </c>
      <c r="Z346">
        <v>50960573</v>
      </c>
      <c r="AA346">
        <v>-22.519860999999999</v>
      </c>
      <c r="AB346">
        <v>-44.081501000000003</v>
      </c>
      <c r="AC346" t="s">
        <v>15</v>
      </c>
      <c r="AD346" t="s">
        <v>13511</v>
      </c>
      <c r="AE346" t="s">
        <v>8</v>
      </c>
      <c r="AF346" t="s">
        <v>8</v>
      </c>
      <c r="AG346">
        <v>1</v>
      </c>
      <c r="AH346" t="s">
        <v>13368</v>
      </c>
      <c r="AI346" t="s">
        <v>13511</v>
      </c>
      <c r="AJ346" t="s">
        <v>13511</v>
      </c>
      <c r="AK346">
        <v>2416749283</v>
      </c>
      <c r="AL346" t="s">
        <v>13511</v>
      </c>
      <c r="AM346" t="s">
        <v>13511</v>
      </c>
    </row>
    <row r="347" spans="1:39" x14ac:dyDescent="0.3">
      <c r="A347" t="s">
        <v>13762</v>
      </c>
      <c r="B347" t="s">
        <v>9</v>
      </c>
      <c r="C347" t="s">
        <v>13763</v>
      </c>
      <c r="D347" t="s">
        <v>13764</v>
      </c>
      <c r="E347" t="s">
        <v>3</v>
      </c>
      <c r="F347" t="s">
        <v>13765</v>
      </c>
      <c r="G347" t="s">
        <v>13765</v>
      </c>
      <c r="H347">
        <v>21264</v>
      </c>
      <c r="I347" t="s">
        <v>13764</v>
      </c>
      <c r="J347" t="s">
        <v>13766</v>
      </c>
      <c r="K347">
        <v>2130</v>
      </c>
      <c r="L347">
        <v>16</v>
      </c>
      <c r="M347" t="s">
        <v>13511</v>
      </c>
      <c r="N347" t="s">
        <v>13511</v>
      </c>
      <c r="O347" t="s">
        <v>13511</v>
      </c>
      <c r="P347">
        <v>28941268</v>
      </c>
      <c r="Q347" t="s">
        <v>13767</v>
      </c>
      <c r="R347" t="s">
        <v>13762</v>
      </c>
      <c r="S347">
        <v>19</v>
      </c>
      <c r="T347">
        <v>5</v>
      </c>
      <c r="U347" t="s">
        <v>2</v>
      </c>
      <c r="V347" t="s">
        <v>12</v>
      </c>
      <c r="W347">
        <v>12</v>
      </c>
      <c r="X347">
        <v>7</v>
      </c>
      <c r="Y347" t="s">
        <v>13768</v>
      </c>
      <c r="Z347">
        <v>55800027</v>
      </c>
      <c r="AA347">
        <v>-22.831668000000001</v>
      </c>
      <c r="AB347">
        <v>-42.097456999999999</v>
      </c>
      <c r="AC347" t="s">
        <v>6</v>
      </c>
      <c r="AD347" t="s">
        <v>8</v>
      </c>
      <c r="AE347" t="s">
        <v>8</v>
      </c>
      <c r="AF347" t="s">
        <v>8</v>
      </c>
      <c r="AG347">
        <v>4</v>
      </c>
      <c r="AH347" t="s">
        <v>13368</v>
      </c>
      <c r="AI347" t="s">
        <v>13511</v>
      </c>
      <c r="AJ347" t="s">
        <v>13511</v>
      </c>
      <c r="AK347">
        <v>1602913314</v>
      </c>
      <c r="AL347" t="s">
        <v>13511</v>
      </c>
      <c r="AM347" t="s">
        <v>13511</v>
      </c>
    </row>
    <row r="348" spans="1:39" x14ac:dyDescent="0.3">
      <c r="A348" t="s">
        <v>14774</v>
      </c>
      <c r="B348" t="s">
        <v>9</v>
      </c>
      <c r="C348" t="s">
        <v>14775</v>
      </c>
      <c r="D348" t="s">
        <v>14776</v>
      </c>
      <c r="E348" t="s">
        <v>3</v>
      </c>
      <c r="F348" t="s">
        <v>14777</v>
      </c>
      <c r="G348" t="s">
        <v>14777</v>
      </c>
      <c r="H348">
        <v>21019</v>
      </c>
      <c r="I348" t="s">
        <v>14778</v>
      </c>
      <c r="J348" t="s">
        <v>14779</v>
      </c>
      <c r="K348">
        <v>21322</v>
      </c>
      <c r="L348" t="s">
        <v>13</v>
      </c>
      <c r="M348" t="s">
        <v>13511</v>
      </c>
      <c r="N348" t="s">
        <v>13511</v>
      </c>
      <c r="O348" t="s">
        <v>13511</v>
      </c>
      <c r="P348">
        <v>28957880</v>
      </c>
      <c r="Q348" t="s">
        <v>14780</v>
      </c>
      <c r="R348" t="s">
        <v>14774</v>
      </c>
      <c r="S348">
        <v>1</v>
      </c>
      <c r="T348">
        <v>15</v>
      </c>
      <c r="U348" t="s">
        <v>2</v>
      </c>
      <c r="V348" t="s">
        <v>12</v>
      </c>
      <c r="W348">
        <v>1</v>
      </c>
      <c r="X348">
        <v>0</v>
      </c>
      <c r="Y348" t="s">
        <v>14781</v>
      </c>
      <c r="Z348">
        <v>56624835</v>
      </c>
      <c r="AA348">
        <v>-22.7574972</v>
      </c>
      <c r="AB348">
        <v>-41.953138799999998</v>
      </c>
      <c r="AC348" t="s">
        <v>15</v>
      </c>
      <c r="AD348" t="s">
        <v>13511</v>
      </c>
      <c r="AE348" t="s">
        <v>8</v>
      </c>
      <c r="AF348" t="s">
        <v>8</v>
      </c>
      <c r="AG348">
        <v>1</v>
      </c>
      <c r="AH348" t="s">
        <v>13368</v>
      </c>
      <c r="AI348" t="s">
        <v>13511</v>
      </c>
      <c r="AJ348" t="s">
        <v>13511</v>
      </c>
      <c r="AK348">
        <v>87343493</v>
      </c>
      <c r="AL348" t="s">
        <v>13511</v>
      </c>
      <c r="AM348" t="s">
        <v>13511</v>
      </c>
    </row>
    <row r="349" spans="1:39" x14ac:dyDescent="0.3">
      <c r="A349" t="s">
        <v>14371</v>
      </c>
      <c r="B349" t="s">
        <v>9</v>
      </c>
      <c r="C349" t="s">
        <v>14372</v>
      </c>
      <c r="D349" t="s">
        <v>13756</v>
      </c>
      <c r="E349" t="s">
        <v>3</v>
      </c>
      <c r="F349" t="s">
        <v>13757</v>
      </c>
      <c r="G349" t="s">
        <v>13757</v>
      </c>
      <c r="H349">
        <v>21331</v>
      </c>
      <c r="I349" t="s">
        <v>13758</v>
      </c>
      <c r="J349" t="s">
        <v>14373</v>
      </c>
      <c r="K349">
        <v>20946</v>
      </c>
      <c r="L349">
        <v>74</v>
      </c>
      <c r="M349" t="s">
        <v>13511</v>
      </c>
      <c r="N349" t="s">
        <v>13511</v>
      </c>
      <c r="O349" t="s">
        <v>13511</v>
      </c>
      <c r="P349">
        <v>27258488</v>
      </c>
      <c r="Q349" t="s">
        <v>14374</v>
      </c>
      <c r="R349" t="s">
        <v>14371</v>
      </c>
      <c r="S349">
        <v>1</v>
      </c>
      <c r="T349">
        <v>19</v>
      </c>
      <c r="U349" t="s">
        <v>2</v>
      </c>
      <c r="V349" t="s">
        <v>12</v>
      </c>
      <c r="W349">
        <v>1</v>
      </c>
      <c r="X349">
        <v>0</v>
      </c>
      <c r="Y349" t="s">
        <v>14375</v>
      </c>
      <c r="Z349">
        <v>68563509</v>
      </c>
      <c r="AA349">
        <v>-22.532017</v>
      </c>
      <c r="AB349">
        <v>-44.062652</v>
      </c>
      <c r="AC349" t="s">
        <v>15</v>
      </c>
      <c r="AD349" t="s">
        <v>13511</v>
      </c>
      <c r="AE349" t="s">
        <v>8</v>
      </c>
      <c r="AF349" t="s">
        <v>8</v>
      </c>
      <c r="AG349">
        <v>1</v>
      </c>
      <c r="AH349" t="s">
        <v>13368</v>
      </c>
      <c r="AI349" t="s">
        <v>13511</v>
      </c>
      <c r="AJ349" t="s">
        <v>13511</v>
      </c>
      <c r="AK349">
        <v>2147775882</v>
      </c>
      <c r="AL349" t="s">
        <v>13511</v>
      </c>
      <c r="AM349" t="s">
        <v>13511</v>
      </c>
    </row>
    <row r="350" spans="1:39" x14ac:dyDescent="0.3">
      <c r="A350" t="s">
        <v>14376</v>
      </c>
      <c r="B350" t="s">
        <v>9</v>
      </c>
      <c r="C350" t="s">
        <v>14372</v>
      </c>
      <c r="D350" t="s">
        <v>13756</v>
      </c>
      <c r="E350" t="s">
        <v>3</v>
      </c>
      <c r="F350" t="s">
        <v>13757</v>
      </c>
      <c r="G350" t="s">
        <v>13757</v>
      </c>
      <c r="H350">
        <v>21331</v>
      </c>
      <c r="I350" t="s">
        <v>13758</v>
      </c>
      <c r="J350" t="s">
        <v>14373</v>
      </c>
      <c r="K350">
        <v>20946</v>
      </c>
      <c r="L350" t="s">
        <v>13</v>
      </c>
      <c r="M350" t="s">
        <v>14377</v>
      </c>
      <c r="N350" t="s">
        <v>13511</v>
      </c>
      <c r="O350" t="s">
        <v>13511</v>
      </c>
      <c r="P350">
        <v>27258488</v>
      </c>
      <c r="Q350" t="s">
        <v>14374</v>
      </c>
      <c r="R350" t="s">
        <v>14376</v>
      </c>
      <c r="S350">
        <v>1</v>
      </c>
      <c r="T350">
        <v>19</v>
      </c>
      <c r="U350" t="s">
        <v>2</v>
      </c>
      <c r="V350" t="s">
        <v>12</v>
      </c>
      <c r="W350">
        <v>1</v>
      </c>
      <c r="X350">
        <v>0</v>
      </c>
      <c r="Y350" t="s">
        <v>14375</v>
      </c>
      <c r="Z350">
        <v>68563496</v>
      </c>
      <c r="AA350">
        <v>-22.532059</v>
      </c>
      <c r="AB350">
        <v>-44.062550000000002</v>
      </c>
      <c r="AC350" t="s">
        <v>15</v>
      </c>
      <c r="AD350" t="s">
        <v>13511</v>
      </c>
      <c r="AE350" t="s">
        <v>8</v>
      </c>
      <c r="AF350" t="s">
        <v>8</v>
      </c>
      <c r="AG350">
        <v>1</v>
      </c>
      <c r="AH350" t="s">
        <v>13368</v>
      </c>
      <c r="AI350" t="s">
        <v>13511</v>
      </c>
      <c r="AJ350" t="s">
        <v>13511</v>
      </c>
      <c r="AK350">
        <v>2147775882</v>
      </c>
      <c r="AL350" t="s">
        <v>13511</v>
      </c>
      <c r="AM350" t="s">
        <v>13511</v>
      </c>
    </row>
    <row r="351" spans="1:39" x14ac:dyDescent="0.3">
      <c r="A351" t="s">
        <v>14378</v>
      </c>
      <c r="B351" t="s">
        <v>9</v>
      </c>
      <c r="C351" t="s">
        <v>14372</v>
      </c>
      <c r="D351" t="s">
        <v>13756</v>
      </c>
      <c r="E351" t="s">
        <v>3</v>
      </c>
      <c r="F351" t="s">
        <v>13757</v>
      </c>
      <c r="G351" t="s">
        <v>13757</v>
      </c>
      <c r="H351">
        <v>21331</v>
      </c>
      <c r="I351" t="s">
        <v>13758</v>
      </c>
      <c r="J351" t="s">
        <v>14373</v>
      </c>
      <c r="K351">
        <v>20946</v>
      </c>
      <c r="L351">
        <v>156</v>
      </c>
      <c r="M351" t="s">
        <v>13511</v>
      </c>
      <c r="N351" t="s">
        <v>13511</v>
      </c>
      <c r="O351" t="s">
        <v>13511</v>
      </c>
      <c r="P351">
        <v>27258488</v>
      </c>
      <c r="Q351" t="s">
        <v>14374</v>
      </c>
      <c r="R351" t="s">
        <v>14378</v>
      </c>
      <c r="S351">
        <v>1</v>
      </c>
      <c r="T351">
        <v>19</v>
      </c>
      <c r="U351" t="s">
        <v>2</v>
      </c>
      <c r="V351" t="s">
        <v>12</v>
      </c>
      <c r="W351">
        <v>1</v>
      </c>
      <c r="X351">
        <v>0</v>
      </c>
      <c r="Y351" t="s">
        <v>14375</v>
      </c>
      <c r="Z351">
        <v>68563498</v>
      </c>
      <c r="AA351">
        <v>-22.532458999999999</v>
      </c>
      <c r="AB351">
        <v>-44.061754999999998</v>
      </c>
      <c r="AC351" t="s">
        <v>15</v>
      </c>
      <c r="AD351" t="s">
        <v>13511</v>
      </c>
      <c r="AE351" t="s">
        <v>8</v>
      </c>
      <c r="AF351" t="s">
        <v>8</v>
      </c>
      <c r="AG351">
        <v>1</v>
      </c>
      <c r="AH351" t="s">
        <v>13368</v>
      </c>
      <c r="AI351" t="s">
        <v>13511</v>
      </c>
      <c r="AJ351" t="s">
        <v>13511</v>
      </c>
      <c r="AK351">
        <v>2147775882</v>
      </c>
      <c r="AL351" t="s">
        <v>13511</v>
      </c>
      <c r="AM351" t="s">
        <v>13511</v>
      </c>
    </row>
    <row r="352" spans="1:39" x14ac:dyDescent="0.3">
      <c r="A352" t="s">
        <v>14379</v>
      </c>
      <c r="B352" t="s">
        <v>9</v>
      </c>
      <c r="C352" t="s">
        <v>14372</v>
      </c>
      <c r="D352" t="s">
        <v>13756</v>
      </c>
      <c r="E352" t="s">
        <v>3</v>
      </c>
      <c r="F352" t="s">
        <v>13757</v>
      </c>
      <c r="G352" t="s">
        <v>13757</v>
      </c>
      <c r="H352">
        <v>21331</v>
      </c>
      <c r="I352" t="s">
        <v>13758</v>
      </c>
      <c r="J352" t="s">
        <v>14373</v>
      </c>
      <c r="K352">
        <v>20946</v>
      </c>
      <c r="L352">
        <v>196</v>
      </c>
      <c r="M352" t="s">
        <v>13511</v>
      </c>
      <c r="N352" t="s">
        <v>13511</v>
      </c>
      <c r="O352" t="s">
        <v>13511</v>
      </c>
      <c r="P352">
        <v>27258488</v>
      </c>
      <c r="Q352" t="s">
        <v>14374</v>
      </c>
      <c r="R352" t="s">
        <v>14379</v>
      </c>
      <c r="S352">
        <v>6</v>
      </c>
      <c r="T352">
        <v>19</v>
      </c>
      <c r="U352" t="s">
        <v>2</v>
      </c>
      <c r="V352" t="s">
        <v>12</v>
      </c>
      <c r="W352">
        <v>6</v>
      </c>
      <c r="X352">
        <v>0</v>
      </c>
      <c r="Y352" t="s">
        <v>14375</v>
      </c>
      <c r="Z352">
        <v>68563535</v>
      </c>
      <c r="AA352">
        <v>-22.532615</v>
      </c>
      <c r="AB352">
        <v>-44.061405000000001</v>
      </c>
      <c r="AC352" t="s">
        <v>6</v>
      </c>
      <c r="AD352" t="s">
        <v>8</v>
      </c>
      <c r="AE352" t="s">
        <v>8</v>
      </c>
      <c r="AF352" t="s">
        <v>8</v>
      </c>
      <c r="AG352">
        <v>3</v>
      </c>
      <c r="AH352" t="s">
        <v>13368</v>
      </c>
      <c r="AI352" t="s">
        <v>13511</v>
      </c>
      <c r="AJ352" t="s">
        <v>13511</v>
      </c>
      <c r="AK352">
        <v>2147775882</v>
      </c>
      <c r="AL352" t="s">
        <v>13511</v>
      </c>
      <c r="AM352" t="s">
        <v>13511</v>
      </c>
    </row>
    <row r="353" spans="1:39" x14ac:dyDescent="0.3">
      <c r="A353" t="s">
        <v>14380</v>
      </c>
      <c r="B353" t="s">
        <v>9</v>
      </c>
      <c r="C353" t="s">
        <v>14372</v>
      </c>
      <c r="D353" t="s">
        <v>13756</v>
      </c>
      <c r="E353" t="s">
        <v>3</v>
      </c>
      <c r="F353" t="s">
        <v>13757</v>
      </c>
      <c r="G353" t="s">
        <v>13757</v>
      </c>
      <c r="H353">
        <v>21331</v>
      </c>
      <c r="I353" t="s">
        <v>13758</v>
      </c>
      <c r="J353" t="s">
        <v>14373</v>
      </c>
      <c r="K353">
        <v>20946</v>
      </c>
      <c r="L353" t="s">
        <v>13</v>
      </c>
      <c r="M353" t="s">
        <v>14381</v>
      </c>
      <c r="N353" t="s">
        <v>13511</v>
      </c>
      <c r="O353" t="s">
        <v>13511</v>
      </c>
      <c r="P353">
        <v>27258488</v>
      </c>
      <c r="Q353" t="s">
        <v>14374</v>
      </c>
      <c r="R353" t="s">
        <v>14380</v>
      </c>
      <c r="S353">
        <v>1</v>
      </c>
      <c r="T353">
        <v>19</v>
      </c>
      <c r="U353" t="s">
        <v>2</v>
      </c>
      <c r="V353" t="s">
        <v>12</v>
      </c>
      <c r="W353">
        <v>1</v>
      </c>
      <c r="X353">
        <v>0</v>
      </c>
      <c r="Y353" t="s">
        <v>14375</v>
      </c>
      <c r="Z353">
        <v>68563539</v>
      </c>
      <c r="AA353">
        <v>-22.53247</v>
      </c>
      <c r="AB353">
        <v>-44.061024000000003</v>
      </c>
      <c r="AC353" t="s">
        <v>15</v>
      </c>
      <c r="AD353" t="s">
        <v>13511</v>
      </c>
      <c r="AE353" t="s">
        <v>8</v>
      </c>
      <c r="AF353" t="s">
        <v>8</v>
      </c>
      <c r="AG353">
        <v>1</v>
      </c>
      <c r="AH353" t="s">
        <v>13368</v>
      </c>
      <c r="AI353" t="s">
        <v>13511</v>
      </c>
      <c r="AJ353" t="s">
        <v>13511</v>
      </c>
      <c r="AK353">
        <v>2147775882</v>
      </c>
      <c r="AL353" t="s">
        <v>13511</v>
      </c>
      <c r="AM353" t="s">
        <v>13511</v>
      </c>
    </row>
    <row r="354" spans="1:39" x14ac:dyDescent="0.3">
      <c r="A354" t="s">
        <v>14382</v>
      </c>
      <c r="B354" t="s">
        <v>9</v>
      </c>
      <c r="C354" t="s">
        <v>14372</v>
      </c>
      <c r="D354" t="s">
        <v>13756</v>
      </c>
      <c r="E354" t="s">
        <v>3</v>
      </c>
      <c r="F354" t="s">
        <v>13757</v>
      </c>
      <c r="G354" t="s">
        <v>13757</v>
      </c>
      <c r="H354">
        <v>21331</v>
      </c>
      <c r="I354" t="s">
        <v>13758</v>
      </c>
      <c r="J354" t="s">
        <v>14373</v>
      </c>
      <c r="K354">
        <v>20946</v>
      </c>
      <c r="L354">
        <v>131</v>
      </c>
      <c r="M354" t="s">
        <v>13511</v>
      </c>
      <c r="N354" t="s">
        <v>13511</v>
      </c>
      <c r="O354" t="s">
        <v>13511</v>
      </c>
      <c r="P354">
        <v>27258488</v>
      </c>
      <c r="Q354" t="s">
        <v>14374</v>
      </c>
      <c r="R354" t="s">
        <v>14382</v>
      </c>
      <c r="S354">
        <v>1</v>
      </c>
      <c r="T354">
        <v>19</v>
      </c>
      <c r="U354" t="s">
        <v>2</v>
      </c>
      <c r="V354" t="s">
        <v>12</v>
      </c>
      <c r="W354">
        <v>1</v>
      </c>
      <c r="X354">
        <v>0</v>
      </c>
      <c r="Y354" t="s">
        <v>14375</v>
      </c>
      <c r="Z354">
        <v>68563506</v>
      </c>
      <c r="AA354">
        <v>-22.531950999999999</v>
      </c>
      <c r="AB354">
        <v>-44.062275</v>
      </c>
      <c r="AC354" t="s">
        <v>15</v>
      </c>
      <c r="AD354" t="s">
        <v>13511</v>
      </c>
      <c r="AE354" t="s">
        <v>8</v>
      </c>
      <c r="AF354" t="s">
        <v>8</v>
      </c>
      <c r="AG354">
        <v>1</v>
      </c>
      <c r="AH354" t="s">
        <v>13368</v>
      </c>
      <c r="AI354" t="s">
        <v>13511</v>
      </c>
      <c r="AJ354" t="s">
        <v>13511</v>
      </c>
      <c r="AK354">
        <v>2147775882</v>
      </c>
      <c r="AL354" t="s">
        <v>13511</v>
      </c>
      <c r="AM354" t="s">
        <v>13511</v>
      </c>
    </row>
    <row r="355" spans="1:39" x14ac:dyDescent="0.3">
      <c r="A355" t="s">
        <v>14383</v>
      </c>
      <c r="B355" t="s">
        <v>9</v>
      </c>
      <c r="C355" t="s">
        <v>14372</v>
      </c>
      <c r="D355" t="s">
        <v>13756</v>
      </c>
      <c r="E355" t="s">
        <v>3</v>
      </c>
      <c r="F355" t="s">
        <v>13757</v>
      </c>
      <c r="G355" t="s">
        <v>13757</v>
      </c>
      <c r="H355">
        <v>21331</v>
      </c>
      <c r="I355" t="s">
        <v>13758</v>
      </c>
      <c r="J355" t="s">
        <v>14373</v>
      </c>
      <c r="K355">
        <v>20946</v>
      </c>
      <c r="L355">
        <v>21</v>
      </c>
      <c r="M355" t="s">
        <v>13511</v>
      </c>
      <c r="N355" t="s">
        <v>13511</v>
      </c>
      <c r="O355" t="s">
        <v>13511</v>
      </c>
      <c r="P355">
        <v>27258488</v>
      </c>
      <c r="Q355" t="s">
        <v>14374</v>
      </c>
      <c r="R355" t="s">
        <v>14383</v>
      </c>
      <c r="S355">
        <v>1</v>
      </c>
      <c r="T355">
        <v>19</v>
      </c>
      <c r="U355" t="s">
        <v>2</v>
      </c>
      <c r="V355" t="s">
        <v>12</v>
      </c>
      <c r="W355">
        <v>1</v>
      </c>
      <c r="X355">
        <v>0</v>
      </c>
      <c r="Y355" t="s">
        <v>14384</v>
      </c>
      <c r="Z355">
        <v>68563578</v>
      </c>
      <c r="AA355">
        <v>-22.531556999999999</v>
      </c>
      <c r="AB355">
        <v>-44.063167999999997</v>
      </c>
      <c r="AC355" t="s">
        <v>15</v>
      </c>
      <c r="AD355" t="s">
        <v>13511</v>
      </c>
      <c r="AE355" t="s">
        <v>8</v>
      </c>
      <c r="AF355" t="s">
        <v>8</v>
      </c>
      <c r="AG355">
        <v>1</v>
      </c>
      <c r="AH355" t="s">
        <v>13368</v>
      </c>
      <c r="AI355" t="s">
        <v>13511</v>
      </c>
      <c r="AJ355" t="s">
        <v>13511</v>
      </c>
      <c r="AK355">
        <v>2147775882</v>
      </c>
      <c r="AL355" t="s">
        <v>13511</v>
      </c>
      <c r="AM355" t="s">
        <v>13511</v>
      </c>
    </row>
    <row r="356" spans="1:39" x14ac:dyDescent="0.3">
      <c r="A356" t="s">
        <v>14385</v>
      </c>
      <c r="B356" t="s">
        <v>9</v>
      </c>
      <c r="C356" t="s">
        <v>14372</v>
      </c>
      <c r="D356" t="s">
        <v>13756</v>
      </c>
      <c r="E356" t="s">
        <v>3</v>
      </c>
      <c r="F356" t="s">
        <v>13757</v>
      </c>
      <c r="G356" t="s">
        <v>13757</v>
      </c>
      <c r="H356">
        <v>21331</v>
      </c>
      <c r="I356" t="s">
        <v>13758</v>
      </c>
      <c r="J356" t="s">
        <v>14386</v>
      </c>
      <c r="K356">
        <v>3850</v>
      </c>
      <c r="L356">
        <v>390</v>
      </c>
      <c r="M356" t="s">
        <v>13511</v>
      </c>
      <c r="N356" t="s">
        <v>13511</v>
      </c>
      <c r="O356" t="s">
        <v>13511</v>
      </c>
      <c r="P356">
        <v>27258505</v>
      </c>
      <c r="Q356" t="s">
        <v>14374</v>
      </c>
      <c r="R356" t="s">
        <v>14385</v>
      </c>
      <c r="S356">
        <v>1</v>
      </c>
      <c r="T356">
        <v>19</v>
      </c>
      <c r="U356" t="s">
        <v>2</v>
      </c>
      <c r="V356" t="s">
        <v>12</v>
      </c>
      <c r="W356">
        <v>1</v>
      </c>
      <c r="X356">
        <v>0</v>
      </c>
      <c r="Y356" t="s">
        <v>14384</v>
      </c>
      <c r="Z356">
        <v>68563634</v>
      </c>
      <c r="AA356">
        <v>-22.531679</v>
      </c>
      <c r="AB356">
        <v>-44.063476999999999</v>
      </c>
      <c r="AC356" t="s">
        <v>15</v>
      </c>
      <c r="AD356" t="s">
        <v>13511</v>
      </c>
      <c r="AE356" t="s">
        <v>8</v>
      </c>
      <c r="AF356" t="s">
        <v>8</v>
      </c>
      <c r="AG356">
        <v>1</v>
      </c>
      <c r="AH356" t="s">
        <v>13368</v>
      </c>
      <c r="AI356" t="s">
        <v>13511</v>
      </c>
      <c r="AJ356" t="s">
        <v>13511</v>
      </c>
      <c r="AK356">
        <v>2147775882</v>
      </c>
      <c r="AL356" t="s">
        <v>13511</v>
      </c>
      <c r="AM356" t="s">
        <v>13511</v>
      </c>
    </row>
    <row r="357" spans="1:39" x14ac:dyDescent="0.3">
      <c r="A357" t="s">
        <v>14387</v>
      </c>
      <c r="B357" t="s">
        <v>9</v>
      </c>
      <c r="C357" t="s">
        <v>14372</v>
      </c>
      <c r="D357" t="s">
        <v>13756</v>
      </c>
      <c r="E357" t="s">
        <v>3</v>
      </c>
      <c r="F357" t="s">
        <v>13757</v>
      </c>
      <c r="G357" t="s">
        <v>13757</v>
      </c>
      <c r="H357">
        <v>21331</v>
      </c>
      <c r="I357" t="s">
        <v>13758</v>
      </c>
      <c r="J357" t="s">
        <v>14373</v>
      </c>
      <c r="K357">
        <v>20946</v>
      </c>
      <c r="L357">
        <v>42</v>
      </c>
      <c r="M357" t="s">
        <v>13511</v>
      </c>
      <c r="N357" t="s">
        <v>13511</v>
      </c>
      <c r="O357" t="s">
        <v>13511</v>
      </c>
      <c r="P357">
        <v>27258488</v>
      </c>
      <c r="Q357" t="s">
        <v>14374</v>
      </c>
      <c r="R357" t="s">
        <v>14387</v>
      </c>
      <c r="S357">
        <v>1</v>
      </c>
      <c r="T357">
        <v>19</v>
      </c>
      <c r="U357" t="s">
        <v>2</v>
      </c>
      <c r="V357" t="s">
        <v>12</v>
      </c>
      <c r="W357">
        <v>1</v>
      </c>
      <c r="X357">
        <v>0</v>
      </c>
      <c r="Y357" t="s">
        <v>14384</v>
      </c>
      <c r="Z357">
        <v>68563696</v>
      </c>
      <c r="AA357">
        <v>-22.531732999999999</v>
      </c>
      <c r="AB357">
        <v>-44.063181999999998</v>
      </c>
      <c r="AC357" t="s">
        <v>15</v>
      </c>
      <c r="AD357" t="s">
        <v>13511</v>
      </c>
      <c r="AE357" t="s">
        <v>8</v>
      </c>
      <c r="AF357" t="s">
        <v>8</v>
      </c>
      <c r="AG357">
        <v>1</v>
      </c>
      <c r="AH357" t="s">
        <v>13368</v>
      </c>
      <c r="AI357" t="s">
        <v>13511</v>
      </c>
      <c r="AJ357" t="s">
        <v>13511</v>
      </c>
      <c r="AK357">
        <v>2147775882</v>
      </c>
      <c r="AL357" t="s">
        <v>13511</v>
      </c>
      <c r="AM357" t="s">
        <v>13511</v>
      </c>
    </row>
    <row r="358" spans="1:39" x14ac:dyDescent="0.3">
      <c r="A358" t="s">
        <v>14388</v>
      </c>
      <c r="B358" t="s">
        <v>9</v>
      </c>
      <c r="C358" t="s">
        <v>14372</v>
      </c>
      <c r="D358" t="s">
        <v>13756</v>
      </c>
      <c r="E358" t="s">
        <v>3</v>
      </c>
      <c r="F358" t="s">
        <v>13757</v>
      </c>
      <c r="G358" t="s">
        <v>13757</v>
      </c>
      <c r="H358">
        <v>21331</v>
      </c>
      <c r="I358" t="s">
        <v>13758</v>
      </c>
      <c r="J358" t="s">
        <v>14386</v>
      </c>
      <c r="K358">
        <v>3850</v>
      </c>
      <c r="L358">
        <v>380</v>
      </c>
      <c r="M358" t="s">
        <v>13511</v>
      </c>
      <c r="N358" t="s">
        <v>13511</v>
      </c>
      <c r="O358" t="s">
        <v>13511</v>
      </c>
      <c r="P358">
        <v>27258505</v>
      </c>
      <c r="Q358" t="s">
        <v>14374</v>
      </c>
      <c r="R358" t="s">
        <v>14388</v>
      </c>
      <c r="S358">
        <v>1</v>
      </c>
      <c r="T358">
        <v>19</v>
      </c>
      <c r="U358" t="s">
        <v>2</v>
      </c>
      <c r="V358" t="s">
        <v>12</v>
      </c>
      <c r="W358">
        <v>1</v>
      </c>
      <c r="X358">
        <v>0</v>
      </c>
      <c r="Y358" t="s">
        <v>14384</v>
      </c>
      <c r="Z358">
        <v>68563748</v>
      </c>
      <c r="AA358">
        <v>-22.531721999999998</v>
      </c>
      <c r="AB358">
        <v>-44.063516</v>
      </c>
      <c r="AC358" t="s">
        <v>15</v>
      </c>
      <c r="AD358" t="s">
        <v>13511</v>
      </c>
      <c r="AE358" t="s">
        <v>8</v>
      </c>
      <c r="AF358" t="s">
        <v>8</v>
      </c>
      <c r="AG358">
        <v>1</v>
      </c>
      <c r="AH358" t="s">
        <v>13368</v>
      </c>
      <c r="AI358" t="s">
        <v>13511</v>
      </c>
      <c r="AJ358" t="s">
        <v>13511</v>
      </c>
      <c r="AK358">
        <v>2147775882</v>
      </c>
      <c r="AL358" t="s">
        <v>13511</v>
      </c>
      <c r="AM358" t="s">
        <v>13511</v>
      </c>
    </row>
    <row r="359" spans="1:39" x14ac:dyDescent="0.3">
      <c r="A359" t="s">
        <v>14389</v>
      </c>
      <c r="B359" t="s">
        <v>9</v>
      </c>
      <c r="C359" t="s">
        <v>14372</v>
      </c>
      <c r="D359" t="s">
        <v>13756</v>
      </c>
      <c r="E359" t="s">
        <v>3</v>
      </c>
      <c r="F359" t="s">
        <v>13757</v>
      </c>
      <c r="G359" t="s">
        <v>13757</v>
      </c>
      <c r="H359">
        <v>21331</v>
      </c>
      <c r="I359" t="s">
        <v>13758</v>
      </c>
      <c r="J359" t="s">
        <v>14373</v>
      </c>
      <c r="K359">
        <v>20946</v>
      </c>
      <c r="L359">
        <v>51</v>
      </c>
      <c r="M359" t="s">
        <v>13511</v>
      </c>
      <c r="N359" t="s">
        <v>13511</v>
      </c>
      <c r="O359" t="s">
        <v>13511</v>
      </c>
      <c r="P359">
        <v>27258488</v>
      </c>
      <c r="Q359" t="s">
        <v>14374</v>
      </c>
      <c r="R359" t="s">
        <v>14389</v>
      </c>
      <c r="S359">
        <v>1</v>
      </c>
      <c r="T359">
        <v>19</v>
      </c>
      <c r="U359" t="s">
        <v>2</v>
      </c>
      <c r="V359" t="s">
        <v>12</v>
      </c>
      <c r="W359">
        <v>1</v>
      </c>
      <c r="X359">
        <v>0</v>
      </c>
      <c r="Y359" t="s">
        <v>14384</v>
      </c>
      <c r="Z359">
        <v>68563723</v>
      </c>
      <c r="AA359">
        <v>-22.531647</v>
      </c>
      <c r="AB359">
        <v>-44.06297</v>
      </c>
      <c r="AC359" t="s">
        <v>15</v>
      </c>
      <c r="AD359" t="s">
        <v>13511</v>
      </c>
      <c r="AE359" t="s">
        <v>8</v>
      </c>
      <c r="AF359" t="s">
        <v>8</v>
      </c>
      <c r="AG359">
        <v>1</v>
      </c>
      <c r="AH359" t="s">
        <v>13368</v>
      </c>
      <c r="AI359" t="s">
        <v>13511</v>
      </c>
      <c r="AJ359" t="s">
        <v>13511</v>
      </c>
      <c r="AK359">
        <v>2147775882</v>
      </c>
      <c r="AL359" t="s">
        <v>13511</v>
      </c>
      <c r="AM359" t="s">
        <v>13511</v>
      </c>
    </row>
    <row r="360" spans="1:39" x14ac:dyDescent="0.3">
      <c r="A360" t="s">
        <v>14390</v>
      </c>
      <c r="B360" t="s">
        <v>9</v>
      </c>
      <c r="C360" t="s">
        <v>14372</v>
      </c>
      <c r="D360" t="s">
        <v>13756</v>
      </c>
      <c r="E360" t="s">
        <v>3</v>
      </c>
      <c r="F360" t="s">
        <v>13757</v>
      </c>
      <c r="G360" t="s">
        <v>13757</v>
      </c>
      <c r="H360">
        <v>21331</v>
      </c>
      <c r="I360" t="s">
        <v>13758</v>
      </c>
      <c r="J360" t="s">
        <v>14373</v>
      </c>
      <c r="K360">
        <v>20946</v>
      </c>
      <c r="L360">
        <v>127</v>
      </c>
      <c r="M360" t="s">
        <v>13511</v>
      </c>
      <c r="N360" t="s">
        <v>13511</v>
      </c>
      <c r="O360" t="s">
        <v>13511</v>
      </c>
      <c r="P360">
        <v>27258488</v>
      </c>
      <c r="Q360" t="s">
        <v>14374</v>
      </c>
      <c r="R360" t="s">
        <v>14390</v>
      </c>
      <c r="S360">
        <v>1</v>
      </c>
      <c r="T360">
        <v>19</v>
      </c>
      <c r="U360" t="s">
        <v>2</v>
      </c>
      <c r="V360" t="s">
        <v>12</v>
      </c>
      <c r="W360">
        <v>1</v>
      </c>
      <c r="X360">
        <v>0</v>
      </c>
      <c r="Y360" t="s">
        <v>14375</v>
      </c>
      <c r="Z360">
        <v>68563797</v>
      </c>
      <c r="AA360">
        <v>-22.531908000000001</v>
      </c>
      <c r="AB360">
        <v>-44.062353999999999</v>
      </c>
      <c r="AC360" t="s">
        <v>15</v>
      </c>
      <c r="AD360" t="s">
        <v>13511</v>
      </c>
      <c r="AE360" t="s">
        <v>8</v>
      </c>
      <c r="AF360" t="s">
        <v>8</v>
      </c>
      <c r="AG360">
        <v>1</v>
      </c>
      <c r="AH360" t="s">
        <v>13368</v>
      </c>
      <c r="AI360" t="s">
        <v>13511</v>
      </c>
      <c r="AJ360" t="s">
        <v>13511</v>
      </c>
      <c r="AK360">
        <v>2147775882</v>
      </c>
      <c r="AL360" t="s">
        <v>13511</v>
      </c>
      <c r="AM360" t="s">
        <v>13511</v>
      </c>
    </row>
    <row r="361" spans="1:39" x14ac:dyDescent="0.3">
      <c r="A361" t="s">
        <v>14391</v>
      </c>
      <c r="B361" t="s">
        <v>9</v>
      </c>
      <c r="C361" t="s">
        <v>14372</v>
      </c>
      <c r="D361" t="s">
        <v>13756</v>
      </c>
      <c r="E361" t="s">
        <v>3</v>
      </c>
      <c r="F361" t="s">
        <v>13757</v>
      </c>
      <c r="G361" t="s">
        <v>13757</v>
      </c>
      <c r="H361">
        <v>21331</v>
      </c>
      <c r="I361" t="s">
        <v>13758</v>
      </c>
      <c r="J361" t="s">
        <v>14373</v>
      </c>
      <c r="K361">
        <v>20946</v>
      </c>
      <c r="L361">
        <v>19</v>
      </c>
      <c r="M361" t="s">
        <v>13511</v>
      </c>
      <c r="N361" t="s">
        <v>13511</v>
      </c>
      <c r="O361" t="s">
        <v>13511</v>
      </c>
      <c r="P361">
        <v>27258488</v>
      </c>
      <c r="Q361" t="s">
        <v>14374</v>
      </c>
      <c r="R361" t="s">
        <v>14391</v>
      </c>
      <c r="S361">
        <v>1</v>
      </c>
      <c r="T361">
        <v>19</v>
      </c>
      <c r="U361" t="s">
        <v>2</v>
      </c>
      <c r="V361" t="s">
        <v>12</v>
      </c>
      <c r="W361">
        <v>1</v>
      </c>
      <c r="X361">
        <v>0</v>
      </c>
      <c r="Y361" t="s">
        <v>14375</v>
      </c>
      <c r="Z361">
        <v>68563800</v>
      </c>
      <c r="AA361">
        <v>-22.532177000000001</v>
      </c>
      <c r="AB361">
        <v>-44.061748000000001</v>
      </c>
      <c r="AC361" t="s">
        <v>15</v>
      </c>
      <c r="AD361" t="s">
        <v>13511</v>
      </c>
      <c r="AE361" t="s">
        <v>8</v>
      </c>
      <c r="AF361" t="s">
        <v>8</v>
      </c>
      <c r="AG361">
        <v>1</v>
      </c>
      <c r="AH361" t="s">
        <v>13368</v>
      </c>
      <c r="AI361" t="s">
        <v>13511</v>
      </c>
      <c r="AJ361" t="s">
        <v>13511</v>
      </c>
      <c r="AK361">
        <v>2147775882</v>
      </c>
      <c r="AL361" t="s">
        <v>13511</v>
      </c>
      <c r="AM361" t="s">
        <v>13511</v>
      </c>
    </row>
    <row r="362" spans="1:39" x14ac:dyDescent="0.3">
      <c r="A362" t="s">
        <v>14392</v>
      </c>
      <c r="B362" t="s">
        <v>9</v>
      </c>
      <c r="C362" t="s">
        <v>14372</v>
      </c>
      <c r="D362" t="s">
        <v>13756</v>
      </c>
      <c r="E362" t="s">
        <v>3</v>
      </c>
      <c r="F362" t="s">
        <v>13757</v>
      </c>
      <c r="G362" t="s">
        <v>13757</v>
      </c>
      <c r="H362">
        <v>21331</v>
      </c>
      <c r="I362" t="s">
        <v>13758</v>
      </c>
      <c r="J362" t="s">
        <v>14373</v>
      </c>
      <c r="K362">
        <v>20946</v>
      </c>
      <c r="L362">
        <v>180</v>
      </c>
      <c r="M362" t="s">
        <v>13511</v>
      </c>
      <c r="N362" t="s">
        <v>13511</v>
      </c>
      <c r="O362" t="s">
        <v>13511</v>
      </c>
      <c r="P362">
        <v>27258488</v>
      </c>
      <c r="Q362" t="s">
        <v>14374</v>
      </c>
      <c r="R362" t="s">
        <v>14392</v>
      </c>
      <c r="S362">
        <v>1</v>
      </c>
      <c r="T362">
        <v>19</v>
      </c>
      <c r="U362" t="s">
        <v>2</v>
      </c>
      <c r="V362" t="s">
        <v>12</v>
      </c>
      <c r="W362">
        <v>1</v>
      </c>
      <c r="X362">
        <v>0</v>
      </c>
      <c r="Y362" t="s">
        <v>14375</v>
      </c>
      <c r="Z362">
        <v>68563833</v>
      </c>
      <c r="AA362">
        <v>-22.532558000000002</v>
      </c>
      <c r="AB362">
        <v>-44.061531000000002</v>
      </c>
      <c r="AC362" t="s">
        <v>15</v>
      </c>
      <c r="AD362" t="s">
        <v>13511</v>
      </c>
      <c r="AE362" t="s">
        <v>8</v>
      </c>
      <c r="AF362" t="s">
        <v>8</v>
      </c>
      <c r="AG362">
        <v>1</v>
      </c>
      <c r="AH362" t="s">
        <v>13368</v>
      </c>
      <c r="AI362" t="s">
        <v>13511</v>
      </c>
      <c r="AJ362" t="s">
        <v>13511</v>
      </c>
      <c r="AK362">
        <v>2147775882</v>
      </c>
      <c r="AL362" t="s">
        <v>13511</v>
      </c>
      <c r="AM362" t="s">
        <v>13511</v>
      </c>
    </row>
    <row r="363" spans="1:39" x14ac:dyDescent="0.3">
      <c r="A363" t="s">
        <v>14393</v>
      </c>
      <c r="B363" t="s">
        <v>9</v>
      </c>
      <c r="C363" t="s">
        <v>14372</v>
      </c>
      <c r="D363" t="s">
        <v>13756</v>
      </c>
      <c r="E363" t="s">
        <v>3</v>
      </c>
      <c r="F363" t="s">
        <v>13757</v>
      </c>
      <c r="G363" t="s">
        <v>13757</v>
      </c>
      <c r="H363">
        <v>21331</v>
      </c>
      <c r="I363" t="s">
        <v>13758</v>
      </c>
      <c r="J363" t="s">
        <v>14373</v>
      </c>
      <c r="K363">
        <v>20946</v>
      </c>
      <c r="L363">
        <v>112</v>
      </c>
      <c r="M363" t="s">
        <v>13511</v>
      </c>
      <c r="N363" t="s">
        <v>13511</v>
      </c>
      <c r="O363" t="s">
        <v>13511</v>
      </c>
      <c r="P363">
        <v>27258488</v>
      </c>
      <c r="Q363" t="s">
        <v>14374</v>
      </c>
      <c r="R363" t="s">
        <v>14393</v>
      </c>
      <c r="S363">
        <v>1</v>
      </c>
      <c r="T363">
        <v>19</v>
      </c>
      <c r="U363" t="s">
        <v>2</v>
      </c>
      <c r="V363" t="s">
        <v>12</v>
      </c>
      <c r="W363">
        <v>1</v>
      </c>
      <c r="X363">
        <v>0</v>
      </c>
      <c r="Y363" t="s">
        <v>14375</v>
      </c>
      <c r="Z363">
        <v>68563837</v>
      </c>
      <c r="AA363">
        <v>-22.532160999999999</v>
      </c>
      <c r="AB363">
        <v>-44.062334999999997</v>
      </c>
      <c r="AC363" t="s">
        <v>15</v>
      </c>
      <c r="AD363" t="s">
        <v>13511</v>
      </c>
      <c r="AE363" t="s">
        <v>8</v>
      </c>
      <c r="AF363" t="s">
        <v>8</v>
      </c>
      <c r="AG363">
        <v>1</v>
      </c>
      <c r="AH363" t="s">
        <v>13368</v>
      </c>
      <c r="AI363" t="s">
        <v>13511</v>
      </c>
      <c r="AJ363" t="s">
        <v>13511</v>
      </c>
      <c r="AK363">
        <v>2147775882</v>
      </c>
      <c r="AL363" t="s">
        <v>13511</v>
      </c>
      <c r="AM363" t="s">
        <v>13511</v>
      </c>
    </row>
    <row r="364" spans="1:39" x14ac:dyDescent="0.3">
      <c r="A364" t="s">
        <v>14394</v>
      </c>
      <c r="B364" t="s">
        <v>9</v>
      </c>
      <c r="C364" t="s">
        <v>14372</v>
      </c>
      <c r="D364" t="s">
        <v>13756</v>
      </c>
      <c r="E364" t="s">
        <v>3</v>
      </c>
      <c r="F364" t="s">
        <v>13757</v>
      </c>
      <c r="G364" t="s">
        <v>13757</v>
      </c>
      <c r="H364">
        <v>21331</v>
      </c>
      <c r="I364" t="s">
        <v>13758</v>
      </c>
      <c r="J364" t="s">
        <v>14373</v>
      </c>
      <c r="K364">
        <v>20946</v>
      </c>
      <c r="L364" t="s">
        <v>13</v>
      </c>
      <c r="M364" t="s">
        <v>13511</v>
      </c>
      <c r="N364" t="s">
        <v>13511</v>
      </c>
      <c r="O364" t="s">
        <v>13511</v>
      </c>
      <c r="P364">
        <v>27258488</v>
      </c>
      <c r="Q364" t="s">
        <v>14374</v>
      </c>
      <c r="R364" t="s">
        <v>14394</v>
      </c>
      <c r="S364">
        <v>1</v>
      </c>
      <c r="T364">
        <v>19</v>
      </c>
      <c r="U364" t="s">
        <v>2</v>
      </c>
      <c r="V364" t="s">
        <v>12</v>
      </c>
      <c r="W364">
        <v>1</v>
      </c>
      <c r="X364">
        <v>0</v>
      </c>
      <c r="Y364" t="s">
        <v>14375</v>
      </c>
      <c r="Z364">
        <v>68563811</v>
      </c>
      <c r="AA364">
        <v>-22.533014699999999</v>
      </c>
      <c r="AB364">
        <v>-44.060263800000001</v>
      </c>
      <c r="AC364" t="s">
        <v>15</v>
      </c>
      <c r="AD364" t="s">
        <v>13511</v>
      </c>
      <c r="AE364" t="s">
        <v>8</v>
      </c>
      <c r="AF364" t="s">
        <v>8</v>
      </c>
      <c r="AG364">
        <v>1</v>
      </c>
      <c r="AH364" t="s">
        <v>13368</v>
      </c>
      <c r="AI364" t="s">
        <v>13511</v>
      </c>
      <c r="AJ364" t="s">
        <v>13511</v>
      </c>
      <c r="AK364">
        <v>2147775882</v>
      </c>
      <c r="AL364" t="s">
        <v>13511</v>
      </c>
      <c r="AM364" t="s">
        <v>13511</v>
      </c>
    </row>
    <row r="365" spans="1:39" x14ac:dyDescent="0.3">
      <c r="A365" t="s">
        <v>14395</v>
      </c>
      <c r="B365" t="s">
        <v>9</v>
      </c>
      <c r="C365" t="s">
        <v>14372</v>
      </c>
      <c r="D365" t="s">
        <v>13756</v>
      </c>
      <c r="E365" t="s">
        <v>3</v>
      </c>
      <c r="F365" t="s">
        <v>13757</v>
      </c>
      <c r="G365" t="s">
        <v>13757</v>
      </c>
      <c r="H365">
        <v>21331</v>
      </c>
      <c r="I365" t="s">
        <v>13758</v>
      </c>
      <c r="J365" t="s">
        <v>14373</v>
      </c>
      <c r="K365">
        <v>20946</v>
      </c>
      <c r="L365">
        <v>72</v>
      </c>
      <c r="M365" t="s">
        <v>13511</v>
      </c>
      <c r="N365" t="s">
        <v>13511</v>
      </c>
      <c r="O365" t="s">
        <v>13511</v>
      </c>
      <c r="P365">
        <v>27258488</v>
      </c>
      <c r="Q365" t="s">
        <v>14374</v>
      </c>
      <c r="R365" t="s">
        <v>14395</v>
      </c>
      <c r="S365">
        <v>1</v>
      </c>
      <c r="T365">
        <v>19</v>
      </c>
      <c r="U365" t="s">
        <v>2</v>
      </c>
      <c r="V365" t="s">
        <v>12</v>
      </c>
      <c r="W365">
        <v>1</v>
      </c>
      <c r="X365">
        <v>0</v>
      </c>
      <c r="Y365" t="s">
        <v>14375</v>
      </c>
      <c r="Z365">
        <v>68563778</v>
      </c>
      <c r="AA365">
        <v>-22.531980000000001</v>
      </c>
      <c r="AB365">
        <v>-44.062733999999999</v>
      </c>
      <c r="AC365" t="s">
        <v>15</v>
      </c>
      <c r="AD365" t="s">
        <v>13511</v>
      </c>
      <c r="AE365" t="s">
        <v>8</v>
      </c>
      <c r="AF365" t="s">
        <v>8</v>
      </c>
      <c r="AG365">
        <v>1</v>
      </c>
      <c r="AH365" t="s">
        <v>13368</v>
      </c>
      <c r="AI365" t="s">
        <v>13511</v>
      </c>
      <c r="AJ365" t="s">
        <v>13511</v>
      </c>
      <c r="AK365">
        <v>2147775882</v>
      </c>
      <c r="AL365" t="s">
        <v>13511</v>
      </c>
      <c r="AM365" t="s">
        <v>13511</v>
      </c>
    </row>
    <row r="366" spans="1:39" x14ac:dyDescent="0.3">
      <c r="A366" t="s">
        <v>14396</v>
      </c>
      <c r="B366" t="s">
        <v>9</v>
      </c>
      <c r="C366" t="s">
        <v>14372</v>
      </c>
      <c r="D366" t="s">
        <v>13756</v>
      </c>
      <c r="E366" t="s">
        <v>3</v>
      </c>
      <c r="F366" t="s">
        <v>13757</v>
      </c>
      <c r="G366" t="s">
        <v>13757</v>
      </c>
      <c r="H366">
        <v>21331</v>
      </c>
      <c r="I366" t="s">
        <v>13758</v>
      </c>
      <c r="J366" t="s">
        <v>14373</v>
      </c>
      <c r="K366">
        <v>20946</v>
      </c>
      <c r="L366">
        <v>102</v>
      </c>
      <c r="M366" t="s">
        <v>13511</v>
      </c>
      <c r="N366" t="s">
        <v>13511</v>
      </c>
      <c r="O366" t="s">
        <v>13511</v>
      </c>
      <c r="P366">
        <v>27258488</v>
      </c>
      <c r="Q366" t="s">
        <v>14374</v>
      </c>
      <c r="R366" t="s">
        <v>14396</v>
      </c>
      <c r="S366">
        <v>1</v>
      </c>
      <c r="T366">
        <v>19</v>
      </c>
      <c r="U366" t="s">
        <v>2</v>
      </c>
      <c r="V366" t="s">
        <v>12</v>
      </c>
      <c r="W366">
        <v>1</v>
      </c>
      <c r="X366">
        <v>0</v>
      </c>
      <c r="Y366" t="s">
        <v>14375</v>
      </c>
      <c r="Z366">
        <v>68563813</v>
      </c>
      <c r="AA366">
        <v>-22.532135</v>
      </c>
      <c r="AB366">
        <v>-44.062451000000003</v>
      </c>
      <c r="AC366" t="s">
        <v>15</v>
      </c>
      <c r="AD366" t="s">
        <v>13511</v>
      </c>
      <c r="AE366" t="s">
        <v>8</v>
      </c>
      <c r="AF366" t="s">
        <v>8</v>
      </c>
      <c r="AG366">
        <v>1</v>
      </c>
      <c r="AH366" t="s">
        <v>13368</v>
      </c>
      <c r="AI366" t="s">
        <v>13511</v>
      </c>
      <c r="AJ366" t="s">
        <v>13511</v>
      </c>
      <c r="AK366">
        <v>2147775882</v>
      </c>
      <c r="AL366" t="s">
        <v>13511</v>
      </c>
      <c r="AM366" t="s">
        <v>13511</v>
      </c>
    </row>
    <row r="367" spans="1:39" x14ac:dyDescent="0.3">
      <c r="A367" t="s">
        <v>14397</v>
      </c>
      <c r="B367" t="s">
        <v>9</v>
      </c>
      <c r="C367" t="s">
        <v>14372</v>
      </c>
      <c r="D367" t="s">
        <v>13756</v>
      </c>
      <c r="E367" t="s">
        <v>3</v>
      </c>
      <c r="F367" t="s">
        <v>13757</v>
      </c>
      <c r="G367" t="s">
        <v>13757</v>
      </c>
      <c r="H367">
        <v>21331</v>
      </c>
      <c r="I367" t="s">
        <v>13758</v>
      </c>
      <c r="J367" t="s">
        <v>14373</v>
      </c>
      <c r="K367">
        <v>20946</v>
      </c>
      <c r="L367">
        <v>102</v>
      </c>
      <c r="M367" t="s">
        <v>13511</v>
      </c>
      <c r="N367" t="s">
        <v>13511</v>
      </c>
      <c r="O367" t="s">
        <v>13511</v>
      </c>
      <c r="P367">
        <v>27258488</v>
      </c>
      <c r="Q367" t="s">
        <v>14374</v>
      </c>
      <c r="R367" t="s">
        <v>14397</v>
      </c>
      <c r="S367">
        <v>1</v>
      </c>
      <c r="T367">
        <v>19</v>
      </c>
      <c r="U367" t="s">
        <v>2</v>
      </c>
      <c r="V367" t="s">
        <v>12</v>
      </c>
      <c r="W367">
        <v>1</v>
      </c>
      <c r="X367">
        <v>0</v>
      </c>
      <c r="Y367" t="s">
        <v>14375</v>
      </c>
      <c r="Z367">
        <v>68563851</v>
      </c>
      <c r="AA367">
        <v>-22.532114</v>
      </c>
      <c r="AB367">
        <v>-44.062435000000001</v>
      </c>
      <c r="AC367" t="s">
        <v>15</v>
      </c>
      <c r="AD367" t="s">
        <v>13511</v>
      </c>
      <c r="AE367" t="s">
        <v>8</v>
      </c>
      <c r="AF367" t="s">
        <v>8</v>
      </c>
      <c r="AG367">
        <v>1</v>
      </c>
      <c r="AH367" t="s">
        <v>13368</v>
      </c>
      <c r="AI367" t="s">
        <v>13511</v>
      </c>
      <c r="AJ367" t="s">
        <v>13511</v>
      </c>
      <c r="AK367">
        <v>2147775882</v>
      </c>
      <c r="AL367" t="s">
        <v>13511</v>
      </c>
      <c r="AM367" t="s">
        <v>13511</v>
      </c>
    </row>
    <row r="368" spans="1:39" x14ac:dyDescent="0.3">
      <c r="A368" t="s">
        <v>14398</v>
      </c>
      <c r="B368" t="s">
        <v>9</v>
      </c>
      <c r="C368" t="s">
        <v>14372</v>
      </c>
      <c r="D368" t="s">
        <v>13756</v>
      </c>
      <c r="E368" t="s">
        <v>3</v>
      </c>
      <c r="F368" t="s">
        <v>13757</v>
      </c>
      <c r="G368" t="s">
        <v>13757</v>
      </c>
      <c r="H368">
        <v>21331</v>
      </c>
      <c r="I368" t="s">
        <v>13758</v>
      </c>
      <c r="J368" t="s">
        <v>14373</v>
      </c>
      <c r="K368">
        <v>20946</v>
      </c>
      <c r="L368">
        <v>160</v>
      </c>
      <c r="M368" t="s">
        <v>13511</v>
      </c>
      <c r="N368" t="s">
        <v>13511</v>
      </c>
      <c r="O368" t="s">
        <v>13511</v>
      </c>
      <c r="P368">
        <v>27258488</v>
      </c>
      <c r="Q368" t="s">
        <v>14374</v>
      </c>
      <c r="R368" t="s">
        <v>14398</v>
      </c>
      <c r="S368">
        <v>1</v>
      </c>
      <c r="T368">
        <v>19</v>
      </c>
      <c r="U368" t="s">
        <v>2</v>
      </c>
      <c r="V368" t="s">
        <v>12</v>
      </c>
      <c r="W368">
        <v>1</v>
      </c>
      <c r="X368">
        <v>0</v>
      </c>
      <c r="Y368" t="s">
        <v>14375</v>
      </c>
      <c r="Z368">
        <v>68563780</v>
      </c>
      <c r="AA368">
        <v>-22.532505</v>
      </c>
      <c r="AB368">
        <v>-44.061641000000002</v>
      </c>
      <c r="AC368" t="s">
        <v>15</v>
      </c>
      <c r="AD368" t="s">
        <v>13511</v>
      </c>
      <c r="AE368" t="s">
        <v>8</v>
      </c>
      <c r="AF368" t="s">
        <v>8</v>
      </c>
      <c r="AG368">
        <v>1</v>
      </c>
      <c r="AH368" t="s">
        <v>13368</v>
      </c>
      <c r="AI368" t="s">
        <v>13511</v>
      </c>
      <c r="AJ368" t="s">
        <v>13511</v>
      </c>
      <c r="AK368">
        <v>2147775882</v>
      </c>
      <c r="AL368" t="s">
        <v>13511</v>
      </c>
      <c r="AM368" t="s">
        <v>13511</v>
      </c>
    </row>
    <row r="369" spans="1:39" x14ac:dyDescent="0.3">
      <c r="A369" t="s">
        <v>14399</v>
      </c>
      <c r="B369" t="s">
        <v>9</v>
      </c>
      <c r="C369" t="s">
        <v>14372</v>
      </c>
      <c r="D369" t="s">
        <v>13756</v>
      </c>
      <c r="E369" t="s">
        <v>3</v>
      </c>
      <c r="F369" t="s">
        <v>13757</v>
      </c>
      <c r="G369" t="s">
        <v>13757</v>
      </c>
      <c r="H369">
        <v>21331</v>
      </c>
      <c r="I369" t="s">
        <v>13758</v>
      </c>
      <c r="J369" t="s">
        <v>14373</v>
      </c>
      <c r="K369">
        <v>20946</v>
      </c>
      <c r="L369">
        <v>392</v>
      </c>
      <c r="M369" t="s">
        <v>13511</v>
      </c>
      <c r="N369" t="s">
        <v>13511</v>
      </c>
      <c r="O369" t="s">
        <v>13511</v>
      </c>
      <c r="P369">
        <v>27258488</v>
      </c>
      <c r="Q369" t="s">
        <v>14374</v>
      </c>
      <c r="R369" t="s">
        <v>14399</v>
      </c>
      <c r="S369">
        <v>1</v>
      </c>
      <c r="T369">
        <v>19</v>
      </c>
      <c r="U369" t="s">
        <v>2</v>
      </c>
      <c r="V369" t="s">
        <v>12</v>
      </c>
      <c r="W369">
        <v>1</v>
      </c>
      <c r="X369">
        <v>0</v>
      </c>
      <c r="Y369" t="s">
        <v>14375</v>
      </c>
      <c r="Z369">
        <v>68563855</v>
      </c>
      <c r="AA369">
        <v>-22.532765000000001</v>
      </c>
      <c r="AB369">
        <v>-44.061051999999997</v>
      </c>
      <c r="AC369" t="s">
        <v>15</v>
      </c>
      <c r="AD369" t="s">
        <v>13511</v>
      </c>
      <c r="AE369" t="s">
        <v>8</v>
      </c>
      <c r="AF369" t="s">
        <v>8</v>
      </c>
      <c r="AG369">
        <v>1</v>
      </c>
      <c r="AH369" t="s">
        <v>13368</v>
      </c>
      <c r="AI369" t="s">
        <v>13511</v>
      </c>
      <c r="AJ369" t="s">
        <v>13511</v>
      </c>
      <c r="AK369">
        <v>2147775882</v>
      </c>
      <c r="AL369" t="s">
        <v>13511</v>
      </c>
      <c r="AM369" t="s">
        <v>13511</v>
      </c>
    </row>
    <row r="370" spans="1:39" x14ac:dyDescent="0.3">
      <c r="A370" t="s">
        <v>14400</v>
      </c>
      <c r="B370" t="s">
        <v>9</v>
      </c>
      <c r="C370" t="s">
        <v>14372</v>
      </c>
      <c r="D370" t="s">
        <v>13756</v>
      </c>
      <c r="E370" t="s">
        <v>3</v>
      </c>
      <c r="F370" t="s">
        <v>13757</v>
      </c>
      <c r="G370" t="s">
        <v>13757</v>
      </c>
      <c r="H370">
        <v>21331</v>
      </c>
      <c r="I370" t="s">
        <v>13758</v>
      </c>
      <c r="J370" t="s">
        <v>14373</v>
      </c>
      <c r="K370">
        <v>20946</v>
      </c>
      <c r="L370" t="s">
        <v>13</v>
      </c>
      <c r="M370" t="s">
        <v>14401</v>
      </c>
      <c r="N370" t="s">
        <v>13511</v>
      </c>
      <c r="O370" t="s">
        <v>13511</v>
      </c>
      <c r="P370">
        <v>27258488</v>
      </c>
      <c r="Q370" t="s">
        <v>14374</v>
      </c>
      <c r="R370" t="s">
        <v>14400</v>
      </c>
      <c r="S370">
        <v>1</v>
      </c>
      <c r="T370">
        <v>19</v>
      </c>
      <c r="U370" t="s">
        <v>2</v>
      </c>
      <c r="V370" t="s">
        <v>12</v>
      </c>
      <c r="W370">
        <v>1</v>
      </c>
      <c r="X370">
        <v>0</v>
      </c>
      <c r="Y370" t="s">
        <v>14375</v>
      </c>
      <c r="Z370">
        <v>68563782</v>
      </c>
      <c r="AA370">
        <v>-22.532073</v>
      </c>
      <c r="AB370">
        <v>-44.061959999999999</v>
      </c>
      <c r="AC370" t="s">
        <v>15</v>
      </c>
      <c r="AD370" t="s">
        <v>13511</v>
      </c>
      <c r="AE370" t="s">
        <v>8</v>
      </c>
      <c r="AF370" t="s">
        <v>8</v>
      </c>
      <c r="AG370">
        <v>1</v>
      </c>
      <c r="AH370" t="s">
        <v>13368</v>
      </c>
      <c r="AI370" t="s">
        <v>13511</v>
      </c>
      <c r="AJ370" t="s">
        <v>13511</v>
      </c>
      <c r="AK370">
        <v>2147775882</v>
      </c>
      <c r="AL370" t="s">
        <v>13511</v>
      </c>
      <c r="AM370" t="s">
        <v>13511</v>
      </c>
    </row>
    <row r="371" spans="1:39" x14ac:dyDescent="0.3">
      <c r="A371" t="s">
        <v>14402</v>
      </c>
      <c r="B371" t="s">
        <v>9</v>
      </c>
      <c r="C371" t="s">
        <v>14372</v>
      </c>
      <c r="D371" t="s">
        <v>13756</v>
      </c>
      <c r="E371" t="s">
        <v>3</v>
      </c>
      <c r="F371" t="s">
        <v>13757</v>
      </c>
      <c r="G371" t="s">
        <v>13757</v>
      </c>
      <c r="H371">
        <v>21331</v>
      </c>
      <c r="I371" t="s">
        <v>13758</v>
      </c>
      <c r="J371" t="s">
        <v>14373</v>
      </c>
      <c r="K371">
        <v>20946</v>
      </c>
      <c r="L371">
        <v>133</v>
      </c>
      <c r="M371" t="s">
        <v>13511</v>
      </c>
      <c r="N371" t="s">
        <v>13511</v>
      </c>
      <c r="O371" t="s">
        <v>13511</v>
      </c>
      <c r="P371">
        <v>27258488</v>
      </c>
      <c r="Q371" t="s">
        <v>14374</v>
      </c>
      <c r="R371" t="s">
        <v>14402</v>
      </c>
      <c r="S371">
        <v>1</v>
      </c>
      <c r="T371">
        <v>19</v>
      </c>
      <c r="U371" t="s">
        <v>2</v>
      </c>
      <c r="V371" t="s">
        <v>12</v>
      </c>
      <c r="W371">
        <v>1</v>
      </c>
      <c r="X371">
        <v>0</v>
      </c>
      <c r="Y371" t="s">
        <v>14375</v>
      </c>
      <c r="Z371">
        <v>68563815</v>
      </c>
      <c r="AA371">
        <v>-22.531998000000002</v>
      </c>
      <c r="AB371">
        <v>-44.062187000000002</v>
      </c>
      <c r="AC371" t="s">
        <v>15</v>
      </c>
      <c r="AD371" t="s">
        <v>13511</v>
      </c>
      <c r="AE371" t="s">
        <v>8</v>
      </c>
      <c r="AF371" t="s">
        <v>8</v>
      </c>
      <c r="AG371">
        <v>1</v>
      </c>
      <c r="AH371" t="s">
        <v>13368</v>
      </c>
      <c r="AI371" t="s">
        <v>13511</v>
      </c>
      <c r="AJ371" t="s">
        <v>13511</v>
      </c>
      <c r="AK371">
        <v>2147775882</v>
      </c>
      <c r="AL371" t="s">
        <v>13511</v>
      </c>
      <c r="AM371" t="s">
        <v>13511</v>
      </c>
    </row>
    <row r="372" spans="1:39" x14ac:dyDescent="0.3">
      <c r="A372" t="s">
        <v>14403</v>
      </c>
      <c r="B372" t="s">
        <v>9</v>
      </c>
      <c r="C372" t="s">
        <v>14372</v>
      </c>
      <c r="D372" t="s">
        <v>13756</v>
      </c>
      <c r="E372" t="s">
        <v>3</v>
      </c>
      <c r="F372" t="s">
        <v>13757</v>
      </c>
      <c r="G372" t="s">
        <v>13757</v>
      </c>
      <c r="H372">
        <v>21331</v>
      </c>
      <c r="I372" t="s">
        <v>13758</v>
      </c>
      <c r="J372" t="s">
        <v>14373</v>
      </c>
      <c r="K372">
        <v>20946</v>
      </c>
      <c r="L372" t="s">
        <v>13</v>
      </c>
      <c r="M372" t="s">
        <v>14404</v>
      </c>
      <c r="N372" t="s">
        <v>13511</v>
      </c>
      <c r="O372" t="s">
        <v>13511</v>
      </c>
      <c r="P372">
        <v>27258488</v>
      </c>
      <c r="Q372" t="s">
        <v>14374</v>
      </c>
      <c r="R372" t="s">
        <v>14403</v>
      </c>
      <c r="S372">
        <v>1</v>
      </c>
      <c r="T372">
        <v>19</v>
      </c>
      <c r="U372" t="s">
        <v>2</v>
      </c>
      <c r="V372" t="s">
        <v>12</v>
      </c>
      <c r="W372">
        <v>1</v>
      </c>
      <c r="X372">
        <v>0</v>
      </c>
      <c r="Y372" t="s">
        <v>14384</v>
      </c>
      <c r="Z372">
        <v>68563896</v>
      </c>
      <c r="AA372">
        <v>-22.531701999999999</v>
      </c>
      <c r="AB372">
        <v>-44.063257</v>
      </c>
      <c r="AC372" t="s">
        <v>15</v>
      </c>
      <c r="AD372" t="s">
        <v>13511</v>
      </c>
      <c r="AE372" t="s">
        <v>8</v>
      </c>
      <c r="AF372" t="s">
        <v>8</v>
      </c>
      <c r="AG372">
        <v>1</v>
      </c>
      <c r="AH372" t="s">
        <v>13368</v>
      </c>
      <c r="AI372" t="s">
        <v>13511</v>
      </c>
      <c r="AJ372" t="s">
        <v>13511</v>
      </c>
      <c r="AK372">
        <v>2147775882</v>
      </c>
      <c r="AL372" t="s">
        <v>13511</v>
      </c>
      <c r="AM372" t="s">
        <v>13511</v>
      </c>
    </row>
    <row r="373" spans="1:39" x14ac:dyDescent="0.3">
      <c r="A373" t="s">
        <v>14405</v>
      </c>
      <c r="B373" t="s">
        <v>9</v>
      </c>
      <c r="C373" t="s">
        <v>14372</v>
      </c>
      <c r="D373" t="s">
        <v>13756</v>
      </c>
      <c r="E373" t="s">
        <v>3</v>
      </c>
      <c r="F373" t="s">
        <v>13757</v>
      </c>
      <c r="G373" t="s">
        <v>13757</v>
      </c>
      <c r="H373">
        <v>21331</v>
      </c>
      <c r="I373" t="s">
        <v>13758</v>
      </c>
      <c r="J373" t="s">
        <v>14386</v>
      </c>
      <c r="K373">
        <v>3850</v>
      </c>
      <c r="L373">
        <v>370</v>
      </c>
      <c r="M373" t="s">
        <v>13511</v>
      </c>
      <c r="N373" t="s">
        <v>13511</v>
      </c>
      <c r="O373" t="s">
        <v>13511</v>
      </c>
      <c r="P373">
        <v>27258505</v>
      </c>
      <c r="Q373" t="s">
        <v>14374</v>
      </c>
      <c r="R373" t="s">
        <v>14405</v>
      </c>
      <c r="S373">
        <v>1</v>
      </c>
      <c r="T373">
        <v>19</v>
      </c>
      <c r="U373" t="s">
        <v>2</v>
      </c>
      <c r="V373" t="s">
        <v>12</v>
      </c>
      <c r="W373">
        <v>1</v>
      </c>
      <c r="X373">
        <v>0</v>
      </c>
      <c r="Y373" t="s">
        <v>14384</v>
      </c>
      <c r="Z373">
        <v>68563933</v>
      </c>
      <c r="AA373">
        <v>-22.531770999999999</v>
      </c>
      <c r="AB373">
        <v>-44.063540000000003</v>
      </c>
      <c r="AC373" t="s">
        <v>15</v>
      </c>
      <c r="AD373" t="s">
        <v>13511</v>
      </c>
      <c r="AE373" t="s">
        <v>8</v>
      </c>
      <c r="AF373" t="s">
        <v>8</v>
      </c>
      <c r="AG373">
        <v>1</v>
      </c>
      <c r="AH373" t="s">
        <v>13368</v>
      </c>
      <c r="AI373" t="s">
        <v>13511</v>
      </c>
      <c r="AJ373" t="s">
        <v>13511</v>
      </c>
      <c r="AK373">
        <v>2147775882</v>
      </c>
      <c r="AL373" t="s">
        <v>13511</v>
      </c>
      <c r="AM373" t="s">
        <v>13511</v>
      </c>
    </row>
    <row r="374" spans="1:39" x14ac:dyDescent="0.3">
      <c r="A374" t="s">
        <v>14406</v>
      </c>
      <c r="B374" t="s">
        <v>9</v>
      </c>
      <c r="C374" t="s">
        <v>14372</v>
      </c>
      <c r="D374" t="s">
        <v>13756</v>
      </c>
      <c r="E374" t="s">
        <v>3</v>
      </c>
      <c r="F374" t="s">
        <v>13757</v>
      </c>
      <c r="G374" t="s">
        <v>13757</v>
      </c>
      <c r="H374">
        <v>21331</v>
      </c>
      <c r="I374" t="s">
        <v>13758</v>
      </c>
      <c r="J374" t="s">
        <v>14386</v>
      </c>
      <c r="K374">
        <v>3850</v>
      </c>
      <c r="L374">
        <v>400</v>
      </c>
      <c r="M374" t="s">
        <v>13511</v>
      </c>
      <c r="N374" t="s">
        <v>13511</v>
      </c>
      <c r="O374" t="s">
        <v>13511</v>
      </c>
      <c r="P374">
        <v>27258505</v>
      </c>
      <c r="Q374" t="s">
        <v>14374</v>
      </c>
      <c r="R374" t="s">
        <v>14406</v>
      </c>
      <c r="S374">
        <v>1</v>
      </c>
      <c r="T374">
        <v>19</v>
      </c>
      <c r="U374" t="s">
        <v>2</v>
      </c>
      <c r="V374" t="s">
        <v>12</v>
      </c>
      <c r="W374">
        <v>1</v>
      </c>
      <c r="X374">
        <v>0</v>
      </c>
      <c r="Y374" t="s">
        <v>14384</v>
      </c>
      <c r="Z374">
        <v>68563954</v>
      </c>
      <c r="AA374">
        <v>-22.531635999999999</v>
      </c>
      <c r="AB374">
        <v>-44.063431999999999</v>
      </c>
      <c r="AC374" t="s">
        <v>15</v>
      </c>
      <c r="AD374" t="s">
        <v>13511</v>
      </c>
      <c r="AE374" t="s">
        <v>8</v>
      </c>
      <c r="AF374" t="s">
        <v>8</v>
      </c>
      <c r="AG374">
        <v>1</v>
      </c>
      <c r="AH374" t="s">
        <v>13368</v>
      </c>
      <c r="AI374" t="s">
        <v>13511</v>
      </c>
      <c r="AJ374" t="s">
        <v>13511</v>
      </c>
      <c r="AK374">
        <v>2147775882</v>
      </c>
      <c r="AL374" t="s">
        <v>13511</v>
      </c>
      <c r="AM374" t="s">
        <v>13511</v>
      </c>
    </row>
    <row r="375" spans="1:39" x14ac:dyDescent="0.3">
      <c r="A375" t="s">
        <v>14407</v>
      </c>
      <c r="B375" t="s">
        <v>9</v>
      </c>
      <c r="C375" t="s">
        <v>14372</v>
      </c>
      <c r="D375" t="s">
        <v>13756</v>
      </c>
      <c r="E375" t="s">
        <v>3</v>
      </c>
      <c r="F375" t="s">
        <v>13757</v>
      </c>
      <c r="G375" t="s">
        <v>13757</v>
      </c>
      <c r="H375">
        <v>21331</v>
      </c>
      <c r="I375" t="s">
        <v>13758</v>
      </c>
      <c r="J375" t="s">
        <v>14373</v>
      </c>
      <c r="K375">
        <v>20946</v>
      </c>
      <c r="L375" t="s">
        <v>13</v>
      </c>
      <c r="M375" t="s">
        <v>14408</v>
      </c>
      <c r="N375" t="s">
        <v>13511</v>
      </c>
      <c r="O375" t="s">
        <v>13511</v>
      </c>
      <c r="P375">
        <v>27258488</v>
      </c>
      <c r="Q375" t="s">
        <v>14374</v>
      </c>
      <c r="R375" t="s">
        <v>14407</v>
      </c>
      <c r="S375">
        <v>1</v>
      </c>
      <c r="T375">
        <v>19</v>
      </c>
      <c r="U375" t="s">
        <v>2</v>
      </c>
      <c r="V375" t="s">
        <v>12</v>
      </c>
      <c r="W375">
        <v>1</v>
      </c>
      <c r="X375">
        <v>0</v>
      </c>
      <c r="Y375" t="s">
        <v>14384</v>
      </c>
      <c r="Z375">
        <v>68563903</v>
      </c>
      <c r="AA375">
        <v>-22.531618999999999</v>
      </c>
      <c r="AB375">
        <v>-44.063029999999998</v>
      </c>
      <c r="AC375" t="s">
        <v>15</v>
      </c>
      <c r="AD375" t="s">
        <v>13511</v>
      </c>
      <c r="AE375" t="s">
        <v>8</v>
      </c>
      <c r="AF375" t="s">
        <v>8</v>
      </c>
      <c r="AG375">
        <v>1</v>
      </c>
      <c r="AH375" t="s">
        <v>13368</v>
      </c>
      <c r="AI375" t="s">
        <v>13511</v>
      </c>
      <c r="AJ375" t="s">
        <v>13511</v>
      </c>
      <c r="AK375">
        <v>2147775882</v>
      </c>
      <c r="AL375" t="s">
        <v>13511</v>
      </c>
      <c r="AM375" t="s">
        <v>13511</v>
      </c>
    </row>
    <row r="376" spans="1:39" x14ac:dyDescent="0.3">
      <c r="A376" t="s">
        <v>14409</v>
      </c>
      <c r="B376" t="s">
        <v>9</v>
      </c>
      <c r="C376" t="s">
        <v>14372</v>
      </c>
      <c r="D376" t="s">
        <v>13756</v>
      </c>
      <c r="E376" t="s">
        <v>3</v>
      </c>
      <c r="F376" t="s">
        <v>13757</v>
      </c>
      <c r="G376" t="s">
        <v>13757</v>
      </c>
      <c r="H376">
        <v>21331</v>
      </c>
      <c r="I376" t="s">
        <v>13758</v>
      </c>
      <c r="J376" t="s">
        <v>14373</v>
      </c>
      <c r="K376">
        <v>20946</v>
      </c>
      <c r="L376">
        <v>23</v>
      </c>
      <c r="M376" t="s">
        <v>13511</v>
      </c>
      <c r="N376" t="s">
        <v>13511</v>
      </c>
      <c r="O376" t="s">
        <v>13511</v>
      </c>
      <c r="P376">
        <v>27258488</v>
      </c>
      <c r="Q376" t="s">
        <v>14374</v>
      </c>
      <c r="R376" t="s">
        <v>14409</v>
      </c>
      <c r="S376">
        <v>1</v>
      </c>
      <c r="T376">
        <v>19</v>
      </c>
      <c r="U376" t="s">
        <v>2</v>
      </c>
      <c r="V376" t="s">
        <v>12</v>
      </c>
      <c r="W376">
        <v>1</v>
      </c>
      <c r="X376">
        <v>0</v>
      </c>
      <c r="Y376" t="s">
        <v>14384</v>
      </c>
      <c r="Z376">
        <v>68563937</v>
      </c>
      <c r="AA376">
        <v>-22.531583999999999</v>
      </c>
      <c r="AB376">
        <v>-44.063101000000003</v>
      </c>
      <c r="AC376" t="s">
        <v>15</v>
      </c>
      <c r="AD376" t="s">
        <v>13511</v>
      </c>
      <c r="AE376" t="s">
        <v>8</v>
      </c>
      <c r="AF376" t="s">
        <v>8</v>
      </c>
      <c r="AG376">
        <v>1</v>
      </c>
      <c r="AH376" t="s">
        <v>13368</v>
      </c>
      <c r="AI376" t="s">
        <v>13511</v>
      </c>
      <c r="AJ376" t="s">
        <v>13511</v>
      </c>
      <c r="AK376">
        <v>2147775882</v>
      </c>
      <c r="AL376" t="s">
        <v>13511</v>
      </c>
      <c r="AM376" t="s">
        <v>13511</v>
      </c>
    </row>
    <row r="377" spans="1:39" x14ac:dyDescent="0.3">
      <c r="A377" t="s">
        <v>14410</v>
      </c>
      <c r="B377" t="s">
        <v>9</v>
      </c>
      <c r="C377" t="s">
        <v>14372</v>
      </c>
      <c r="D377" t="s">
        <v>13756</v>
      </c>
      <c r="E377" t="s">
        <v>3</v>
      </c>
      <c r="F377" t="s">
        <v>13757</v>
      </c>
      <c r="G377" t="s">
        <v>13757</v>
      </c>
      <c r="H377">
        <v>21331</v>
      </c>
      <c r="I377" t="s">
        <v>13758</v>
      </c>
      <c r="J377" t="s">
        <v>14373</v>
      </c>
      <c r="K377">
        <v>20946</v>
      </c>
      <c r="L377">
        <v>64</v>
      </c>
      <c r="M377" t="s">
        <v>13511</v>
      </c>
      <c r="N377" t="s">
        <v>13511</v>
      </c>
      <c r="O377" t="s">
        <v>13511</v>
      </c>
      <c r="P377">
        <v>27258488</v>
      </c>
      <c r="Q377" t="s">
        <v>14374</v>
      </c>
      <c r="R377" t="s">
        <v>14410</v>
      </c>
      <c r="S377">
        <v>1</v>
      </c>
      <c r="T377">
        <v>19</v>
      </c>
      <c r="U377" t="s">
        <v>2</v>
      </c>
      <c r="V377" t="s">
        <v>12</v>
      </c>
      <c r="W377">
        <v>1</v>
      </c>
      <c r="X377">
        <v>0</v>
      </c>
      <c r="Y377" t="s">
        <v>14384</v>
      </c>
      <c r="Z377">
        <v>68564021</v>
      </c>
      <c r="AA377">
        <v>-22.531928000000001</v>
      </c>
      <c r="AB377">
        <v>-44.062824999999997</v>
      </c>
      <c r="AC377" t="s">
        <v>15</v>
      </c>
      <c r="AD377" t="s">
        <v>13511</v>
      </c>
      <c r="AE377" t="s">
        <v>8</v>
      </c>
      <c r="AF377" t="s">
        <v>8</v>
      </c>
      <c r="AG377">
        <v>1</v>
      </c>
      <c r="AH377" t="s">
        <v>13368</v>
      </c>
      <c r="AI377" t="s">
        <v>13511</v>
      </c>
      <c r="AJ377" t="s">
        <v>13511</v>
      </c>
      <c r="AK377">
        <v>2147775882</v>
      </c>
      <c r="AL377" t="s">
        <v>13511</v>
      </c>
      <c r="AM377" t="s">
        <v>13511</v>
      </c>
    </row>
    <row r="378" spans="1:39" x14ac:dyDescent="0.3">
      <c r="A378" t="s">
        <v>14411</v>
      </c>
      <c r="B378" t="s">
        <v>9</v>
      </c>
      <c r="C378" t="s">
        <v>14372</v>
      </c>
      <c r="D378" t="s">
        <v>13756</v>
      </c>
      <c r="E378" t="s">
        <v>3</v>
      </c>
      <c r="F378" t="s">
        <v>13757</v>
      </c>
      <c r="G378" t="s">
        <v>13757</v>
      </c>
      <c r="H378">
        <v>21331</v>
      </c>
      <c r="I378" t="s">
        <v>13758</v>
      </c>
      <c r="J378" t="s">
        <v>14373</v>
      </c>
      <c r="K378">
        <v>20946</v>
      </c>
      <c r="L378">
        <v>122</v>
      </c>
      <c r="M378" t="s">
        <v>13511</v>
      </c>
      <c r="N378" t="s">
        <v>13511</v>
      </c>
      <c r="O378" t="s">
        <v>13511</v>
      </c>
      <c r="P378">
        <v>27258488</v>
      </c>
      <c r="Q378" t="s">
        <v>14374</v>
      </c>
      <c r="R378" t="s">
        <v>14411</v>
      </c>
      <c r="S378">
        <v>1</v>
      </c>
      <c r="T378">
        <v>19</v>
      </c>
      <c r="U378" t="s">
        <v>2</v>
      </c>
      <c r="V378" t="s">
        <v>12</v>
      </c>
      <c r="W378">
        <v>1</v>
      </c>
      <c r="X378">
        <v>0</v>
      </c>
      <c r="Y378" t="s">
        <v>14375</v>
      </c>
      <c r="Z378">
        <v>68564024</v>
      </c>
      <c r="AA378">
        <v>-22.532291000000001</v>
      </c>
      <c r="AB378">
        <v>-44.062100999999998</v>
      </c>
      <c r="AC378" t="s">
        <v>15</v>
      </c>
      <c r="AD378" t="s">
        <v>13511</v>
      </c>
      <c r="AE378" t="s">
        <v>8</v>
      </c>
      <c r="AF378" t="s">
        <v>8</v>
      </c>
      <c r="AG378">
        <v>1</v>
      </c>
      <c r="AH378" t="s">
        <v>13368</v>
      </c>
      <c r="AI378" t="s">
        <v>13511</v>
      </c>
      <c r="AJ378" t="s">
        <v>13511</v>
      </c>
      <c r="AK378">
        <v>2147775882</v>
      </c>
      <c r="AL378" t="s">
        <v>13511</v>
      </c>
      <c r="AM378" t="s">
        <v>13511</v>
      </c>
    </row>
    <row r="379" spans="1:39" x14ac:dyDescent="0.3">
      <c r="A379" t="s">
        <v>14412</v>
      </c>
      <c r="B379" t="s">
        <v>9</v>
      </c>
      <c r="C379" t="s">
        <v>14372</v>
      </c>
      <c r="D379" t="s">
        <v>13756</v>
      </c>
      <c r="E379" t="s">
        <v>3</v>
      </c>
      <c r="F379" t="s">
        <v>13757</v>
      </c>
      <c r="G379" t="s">
        <v>13757</v>
      </c>
      <c r="H379">
        <v>21331</v>
      </c>
      <c r="I379" t="s">
        <v>13758</v>
      </c>
      <c r="J379" t="s">
        <v>14373</v>
      </c>
      <c r="K379">
        <v>20946</v>
      </c>
      <c r="L379">
        <v>132</v>
      </c>
      <c r="M379" t="s">
        <v>13511</v>
      </c>
      <c r="N379" t="s">
        <v>13511</v>
      </c>
      <c r="O379" t="s">
        <v>13511</v>
      </c>
      <c r="P379">
        <v>27258488</v>
      </c>
      <c r="Q379" t="s">
        <v>14374</v>
      </c>
      <c r="R379" t="s">
        <v>14412</v>
      </c>
      <c r="S379">
        <v>1</v>
      </c>
      <c r="T379">
        <v>19</v>
      </c>
      <c r="U379" t="s">
        <v>2</v>
      </c>
      <c r="V379" t="s">
        <v>12</v>
      </c>
      <c r="W379">
        <v>1</v>
      </c>
      <c r="X379">
        <v>0</v>
      </c>
      <c r="Y379" t="s">
        <v>14375</v>
      </c>
      <c r="Z379">
        <v>68564064</v>
      </c>
      <c r="AA379">
        <v>-22.532329000000001</v>
      </c>
      <c r="AB379">
        <v>-44.061976000000001</v>
      </c>
      <c r="AC379" t="s">
        <v>15</v>
      </c>
      <c r="AD379" t="s">
        <v>13511</v>
      </c>
      <c r="AE379" t="s">
        <v>8</v>
      </c>
      <c r="AF379" t="s">
        <v>8</v>
      </c>
      <c r="AG379">
        <v>1</v>
      </c>
      <c r="AH379" t="s">
        <v>13368</v>
      </c>
      <c r="AI379" t="s">
        <v>13511</v>
      </c>
      <c r="AJ379" t="s">
        <v>13511</v>
      </c>
      <c r="AK379">
        <v>2147775882</v>
      </c>
      <c r="AL379" t="s">
        <v>13511</v>
      </c>
      <c r="AM379" t="s">
        <v>13511</v>
      </c>
    </row>
    <row r="380" spans="1:39" x14ac:dyDescent="0.3">
      <c r="A380" t="s">
        <v>14413</v>
      </c>
      <c r="B380" t="s">
        <v>9</v>
      </c>
      <c r="C380" t="s">
        <v>14372</v>
      </c>
      <c r="D380" t="s">
        <v>13756</v>
      </c>
      <c r="E380" t="s">
        <v>3</v>
      </c>
      <c r="F380" t="s">
        <v>13757</v>
      </c>
      <c r="G380" t="s">
        <v>13757</v>
      </c>
      <c r="H380">
        <v>21331</v>
      </c>
      <c r="I380" t="s">
        <v>13758</v>
      </c>
      <c r="J380" t="s">
        <v>14373</v>
      </c>
      <c r="K380">
        <v>20946</v>
      </c>
      <c r="L380">
        <v>191</v>
      </c>
      <c r="M380" t="s">
        <v>13511</v>
      </c>
      <c r="N380" t="s">
        <v>13511</v>
      </c>
      <c r="O380" t="s">
        <v>13511</v>
      </c>
      <c r="P380">
        <v>27258488</v>
      </c>
      <c r="Q380" t="s">
        <v>14374</v>
      </c>
      <c r="R380" t="s">
        <v>14413</v>
      </c>
      <c r="S380">
        <v>1</v>
      </c>
      <c r="T380">
        <v>19</v>
      </c>
      <c r="U380" t="s">
        <v>2</v>
      </c>
      <c r="V380" t="s">
        <v>12</v>
      </c>
      <c r="W380">
        <v>1</v>
      </c>
      <c r="X380">
        <v>0</v>
      </c>
      <c r="Y380" t="s">
        <v>14375</v>
      </c>
      <c r="Z380">
        <v>68564034</v>
      </c>
      <c r="AA380">
        <v>-22.532354999999999</v>
      </c>
      <c r="AB380">
        <v>-44.061422999999998</v>
      </c>
      <c r="AC380" t="s">
        <v>15</v>
      </c>
      <c r="AD380" t="s">
        <v>13511</v>
      </c>
      <c r="AE380" t="s">
        <v>8</v>
      </c>
      <c r="AF380" t="s">
        <v>8</v>
      </c>
      <c r="AG380">
        <v>1</v>
      </c>
      <c r="AH380" t="s">
        <v>13368</v>
      </c>
      <c r="AI380" t="s">
        <v>13511</v>
      </c>
      <c r="AJ380" t="s">
        <v>13511</v>
      </c>
      <c r="AK380">
        <v>2147775882</v>
      </c>
      <c r="AL380" t="s">
        <v>13511</v>
      </c>
      <c r="AM380" t="s">
        <v>13511</v>
      </c>
    </row>
    <row r="381" spans="1:39" x14ac:dyDescent="0.3">
      <c r="A381" t="s">
        <v>14414</v>
      </c>
      <c r="B381" t="s">
        <v>9</v>
      </c>
      <c r="C381" t="s">
        <v>14372</v>
      </c>
      <c r="D381" t="s">
        <v>13756</v>
      </c>
      <c r="E381" t="s">
        <v>3</v>
      </c>
      <c r="F381" t="s">
        <v>13757</v>
      </c>
      <c r="G381" t="s">
        <v>13757</v>
      </c>
      <c r="H381">
        <v>21331</v>
      </c>
      <c r="I381" t="s">
        <v>13758</v>
      </c>
      <c r="J381" t="s">
        <v>14373</v>
      </c>
      <c r="K381">
        <v>20946</v>
      </c>
      <c r="L381">
        <v>183</v>
      </c>
      <c r="M381" t="s">
        <v>13511</v>
      </c>
      <c r="N381" t="s">
        <v>13511</v>
      </c>
      <c r="O381" t="s">
        <v>13511</v>
      </c>
      <c r="P381">
        <v>27258488</v>
      </c>
      <c r="Q381" t="s">
        <v>14374</v>
      </c>
      <c r="R381" t="s">
        <v>14414</v>
      </c>
      <c r="S381">
        <v>1</v>
      </c>
      <c r="T381">
        <v>19</v>
      </c>
      <c r="U381" t="s">
        <v>2</v>
      </c>
      <c r="V381" t="s">
        <v>12</v>
      </c>
      <c r="W381">
        <v>1</v>
      </c>
      <c r="X381">
        <v>0</v>
      </c>
      <c r="Y381" t="s">
        <v>14375</v>
      </c>
      <c r="Z381">
        <v>68564069</v>
      </c>
      <c r="AA381">
        <v>-22.532301</v>
      </c>
      <c r="AB381">
        <v>-44.061526999999998</v>
      </c>
      <c r="AC381" t="s">
        <v>15</v>
      </c>
      <c r="AD381" t="s">
        <v>13511</v>
      </c>
      <c r="AE381" t="s">
        <v>8</v>
      </c>
      <c r="AF381" t="s">
        <v>8</v>
      </c>
      <c r="AG381">
        <v>1</v>
      </c>
      <c r="AH381" t="s">
        <v>13368</v>
      </c>
      <c r="AI381" t="s">
        <v>13511</v>
      </c>
      <c r="AJ381" t="s">
        <v>13511</v>
      </c>
      <c r="AK381">
        <v>2147775882</v>
      </c>
      <c r="AL381" t="s">
        <v>13511</v>
      </c>
      <c r="AM381" t="s">
        <v>13511</v>
      </c>
    </row>
    <row r="382" spans="1:39" x14ac:dyDescent="0.3">
      <c r="A382" t="s">
        <v>14415</v>
      </c>
      <c r="B382" t="s">
        <v>9</v>
      </c>
      <c r="C382" t="s">
        <v>14372</v>
      </c>
      <c r="D382" t="s">
        <v>13756</v>
      </c>
      <c r="E382" t="s">
        <v>3</v>
      </c>
      <c r="F382" t="s">
        <v>13757</v>
      </c>
      <c r="G382" t="s">
        <v>13757</v>
      </c>
      <c r="H382">
        <v>21331</v>
      </c>
      <c r="I382" t="s">
        <v>13758</v>
      </c>
      <c r="J382" t="s">
        <v>14373</v>
      </c>
      <c r="K382">
        <v>20946</v>
      </c>
      <c r="L382" t="s">
        <v>13</v>
      </c>
      <c r="M382" t="s">
        <v>14416</v>
      </c>
      <c r="N382" t="s">
        <v>13511</v>
      </c>
      <c r="O382" t="s">
        <v>13511</v>
      </c>
      <c r="P382">
        <v>27258488</v>
      </c>
      <c r="Q382" t="s">
        <v>14374</v>
      </c>
      <c r="R382" t="s">
        <v>14415</v>
      </c>
      <c r="S382">
        <v>1</v>
      </c>
      <c r="T382">
        <v>19</v>
      </c>
      <c r="U382" t="s">
        <v>2</v>
      </c>
      <c r="V382" t="s">
        <v>12</v>
      </c>
      <c r="W382">
        <v>1</v>
      </c>
      <c r="X382">
        <v>0</v>
      </c>
      <c r="Y382" t="s">
        <v>14384</v>
      </c>
      <c r="Z382">
        <v>68564108</v>
      </c>
      <c r="AA382">
        <v>-22.531797000000001</v>
      </c>
      <c r="AB382">
        <v>-44.063048999999999</v>
      </c>
      <c r="AC382" t="s">
        <v>15</v>
      </c>
      <c r="AD382" t="s">
        <v>13511</v>
      </c>
      <c r="AE382" t="s">
        <v>8</v>
      </c>
      <c r="AF382" t="s">
        <v>8</v>
      </c>
      <c r="AG382">
        <v>1</v>
      </c>
      <c r="AH382" t="s">
        <v>13368</v>
      </c>
      <c r="AI382" t="s">
        <v>13511</v>
      </c>
      <c r="AJ382" t="s">
        <v>13511</v>
      </c>
      <c r="AK382">
        <v>2147775882</v>
      </c>
      <c r="AL382" t="s">
        <v>13511</v>
      </c>
      <c r="AM382" t="s">
        <v>13511</v>
      </c>
    </row>
    <row r="383" spans="1:39" x14ac:dyDescent="0.3">
      <c r="A383" t="s">
        <v>14417</v>
      </c>
      <c r="B383" t="s">
        <v>9</v>
      </c>
      <c r="C383" t="s">
        <v>14372</v>
      </c>
      <c r="D383" t="s">
        <v>13756</v>
      </c>
      <c r="E383" t="s">
        <v>3</v>
      </c>
      <c r="F383" t="s">
        <v>13757</v>
      </c>
      <c r="G383" t="s">
        <v>13757</v>
      </c>
      <c r="H383">
        <v>21331</v>
      </c>
      <c r="I383" t="s">
        <v>13758</v>
      </c>
      <c r="J383" t="s">
        <v>14373</v>
      </c>
      <c r="K383">
        <v>20946</v>
      </c>
      <c r="L383">
        <v>16</v>
      </c>
      <c r="M383" t="s">
        <v>13511</v>
      </c>
      <c r="N383" t="s">
        <v>13511</v>
      </c>
      <c r="O383" t="s">
        <v>13511</v>
      </c>
      <c r="P383">
        <v>27258488</v>
      </c>
      <c r="Q383" t="s">
        <v>14374</v>
      </c>
      <c r="R383" t="s">
        <v>14417</v>
      </c>
      <c r="S383">
        <v>1</v>
      </c>
      <c r="T383">
        <v>19</v>
      </c>
      <c r="U383" t="s">
        <v>2</v>
      </c>
      <c r="V383" t="s">
        <v>12</v>
      </c>
      <c r="W383">
        <v>1</v>
      </c>
      <c r="X383">
        <v>0</v>
      </c>
      <c r="Y383" t="s">
        <v>14384</v>
      </c>
      <c r="Z383">
        <v>68564042</v>
      </c>
      <c r="AA383">
        <v>-22.531669000000001</v>
      </c>
      <c r="AB383">
        <v>-44.063338999999999</v>
      </c>
      <c r="AC383" t="s">
        <v>15</v>
      </c>
      <c r="AD383" t="s">
        <v>13511</v>
      </c>
      <c r="AE383" t="s">
        <v>8</v>
      </c>
      <c r="AF383" t="s">
        <v>8</v>
      </c>
      <c r="AG383">
        <v>1</v>
      </c>
      <c r="AH383" t="s">
        <v>13368</v>
      </c>
      <c r="AI383" t="s">
        <v>13511</v>
      </c>
      <c r="AJ383" t="s">
        <v>13511</v>
      </c>
      <c r="AK383">
        <v>2147775882</v>
      </c>
      <c r="AL383" t="s">
        <v>13511</v>
      </c>
      <c r="AM383" t="s">
        <v>13511</v>
      </c>
    </row>
    <row r="384" spans="1:39" x14ac:dyDescent="0.3">
      <c r="A384" t="s">
        <v>14418</v>
      </c>
      <c r="B384" t="s">
        <v>9</v>
      </c>
      <c r="C384" t="s">
        <v>14372</v>
      </c>
      <c r="D384" t="s">
        <v>13756</v>
      </c>
      <c r="E384" t="s">
        <v>3</v>
      </c>
      <c r="F384" t="s">
        <v>13757</v>
      </c>
      <c r="G384" t="s">
        <v>13757</v>
      </c>
      <c r="H384">
        <v>21331</v>
      </c>
      <c r="I384" t="s">
        <v>13758</v>
      </c>
      <c r="J384" t="s">
        <v>14386</v>
      </c>
      <c r="K384">
        <v>3850</v>
      </c>
      <c r="L384">
        <v>340</v>
      </c>
      <c r="M384" t="s">
        <v>13511</v>
      </c>
      <c r="N384" t="s">
        <v>13511</v>
      </c>
      <c r="O384" t="s">
        <v>13511</v>
      </c>
      <c r="P384">
        <v>27258505</v>
      </c>
      <c r="Q384" t="s">
        <v>14374</v>
      </c>
      <c r="R384" t="s">
        <v>14418</v>
      </c>
      <c r="S384">
        <v>1</v>
      </c>
      <c r="T384">
        <v>19</v>
      </c>
      <c r="U384" t="s">
        <v>2</v>
      </c>
      <c r="V384" t="s">
        <v>12</v>
      </c>
      <c r="W384">
        <v>1</v>
      </c>
      <c r="X384">
        <v>0</v>
      </c>
      <c r="Y384" t="s">
        <v>14384</v>
      </c>
      <c r="Z384">
        <v>68564129</v>
      </c>
      <c r="AA384">
        <v>-22.531789499999999</v>
      </c>
      <c r="AB384">
        <v>-44.063558499999999</v>
      </c>
      <c r="AC384" t="s">
        <v>15</v>
      </c>
      <c r="AD384" t="s">
        <v>13511</v>
      </c>
      <c r="AE384" t="s">
        <v>8</v>
      </c>
      <c r="AF384" t="s">
        <v>8</v>
      </c>
      <c r="AG384">
        <v>1</v>
      </c>
      <c r="AH384" t="s">
        <v>13368</v>
      </c>
      <c r="AI384" t="s">
        <v>13511</v>
      </c>
      <c r="AJ384" t="s">
        <v>13511</v>
      </c>
      <c r="AK384">
        <v>2147775882</v>
      </c>
      <c r="AL384" t="s">
        <v>13511</v>
      </c>
      <c r="AM384" t="s">
        <v>13511</v>
      </c>
    </row>
    <row r="385" spans="1:39" x14ac:dyDescent="0.3">
      <c r="A385" t="s">
        <v>14419</v>
      </c>
      <c r="B385" t="s">
        <v>9</v>
      </c>
      <c r="C385" t="s">
        <v>14372</v>
      </c>
      <c r="D385" t="s">
        <v>13756</v>
      </c>
      <c r="E385" t="s">
        <v>3</v>
      </c>
      <c r="F385" t="s">
        <v>13757</v>
      </c>
      <c r="G385" t="s">
        <v>13757</v>
      </c>
      <c r="H385">
        <v>21331</v>
      </c>
      <c r="I385" t="s">
        <v>13758</v>
      </c>
      <c r="J385" t="s">
        <v>14386</v>
      </c>
      <c r="K385">
        <v>3850</v>
      </c>
      <c r="L385">
        <v>360</v>
      </c>
      <c r="M385" t="s">
        <v>13511</v>
      </c>
      <c r="N385" t="s">
        <v>13511</v>
      </c>
      <c r="O385" t="s">
        <v>13511</v>
      </c>
      <c r="P385">
        <v>27258505</v>
      </c>
      <c r="Q385" t="s">
        <v>14374</v>
      </c>
      <c r="R385" t="s">
        <v>14419</v>
      </c>
      <c r="S385">
        <v>1</v>
      </c>
      <c r="T385">
        <v>19</v>
      </c>
      <c r="U385" t="s">
        <v>2</v>
      </c>
      <c r="V385" t="s">
        <v>12</v>
      </c>
      <c r="W385">
        <v>1</v>
      </c>
      <c r="X385">
        <v>0</v>
      </c>
      <c r="Y385" t="s">
        <v>14384</v>
      </c>
      <c r="Z385">
        <v>68564114</v>
      </c>
      <c r="AA385">
        <v>-22.531808999999999</v>
      </c>
      <c r="AB385">
        <v>-44.063580000000002</v>
      </c>
      <c r="AC385" t="s">
        <v>15</v>
      </c>
      <c r="AD385" t="s">
        <v>13511</v>
      </c>
      <c r="AE385" t="s">
        <v>8</v>
      </c>
      <c r="AF385" t="s">
        <v>8</v>
      </c>
      <c r="AG385">
        <v>1</v>
      </c>
      <c r="AH385" t="s">
        <v>13368</v>
      </c>
      <c r="AI385" t="s">
        <v>13511</v>
      </c>
      <c r="AJ385" t="s">
        <v>13511</v>
      </c>
      <c r="AK385">
        <v>2147775882</v>
      </c>
      <c r="AL385" t="s">
        <v>13511</v>
      </c>
      <c r="AM385" t="s">
        <v>13511</v>
      </c>
    </row>
    <row r="386" spans="1:39" x14ac:dyDescent="0.3">
      <c r="A386" t="s">
        <v>14420</v>
      </c>
      <c r="B386" t="s">
        <v>9</v>
      </c>
      <c r="C386" t="s">
        <v>14372</v>
      </c>
      <c r="D386" t="s">
        <v>13756</v>
      </c>
      <c r="E386" t="s">
        <v>3</v>
      </c>
      <c r="F386" t="s">
        <v>13757</v>
      </c>
      <c r="G386" t="s">
        <v>13757</v>
      </c>
      <c r="H386">
        <v>21331</v>
      </c>
      <c r="I386" t="s">
        <v>13758</v>
      </c>
      <c r="J386" t="s">
        <v>14373</v>
      </c>
      <c r="K386">
        <v>20946</v>
      </c>
      <c r="L386">
        <v>111</v>
      </c>
      <c r="M386" t="s">
        <v>13511</v>
      </c>
      <c r="N386" t="s">
        <v>13511</v>
      </c>
      <c r="O386" t="s">
        <v>13511</v>
      </c>
      <c r="P386">
        <v>27258488</v>
      </c>
      <c r="Q386" t="s">
        <v>14374</v>
      </c>
      <c r="R386" t="s">
        <v>14420</v>
      </c>
      <c r="S386">
        <v>1</v>
      </c>
      <c r="T386">
        <v>19</v>
      </c>
      <c r="U386" t="s">
        <v>2</v>
      </c>
      <c r="V386" t="s">
        <v>12</v>
      </c>
      <c r="W386">
        <v>1</v>
      </c>
      <c r="X386">
        <v>0</v>
      </c>
      <c r="Y386" t="s">
        <v>14384</v>
      </c>
      <c r="Z386">
        <v>68564134</v>
      </c>
      <c r="AA386">
        <v>-22.531845000000001</v>
      </c>
      <c r="AB386">
        <v>-44.062530000000002</v>
      </c>
      <c r="AC386" t="s">
        <v>15</v>
      </c>
      <c r="AD386" t="s">
        <v>13511</v>
      </c>
      <c r="AE386" t="s">
        <v>8</v>
      </c>
      <c r="AF386" t="s">
        <v>8</v>
      </c>
      <c r="AG386">
        <v>1</v>
      </c>
      <c r="AH386" t="s">
        <v>13368</v>
      </c>
      <c r="AI386" t="s">
        <v>13511</v>
      </c>
      <c r="AJ386" t="s">
        <v>13511</v>
      </c>
      <c r="AK386">
        <v>2147775882</v>
      </c>
      <c r="AL386" t="s">
        <v>13511</v>
      </c>
      <c r="AM386" t="s">
        <v>13511</v>
      </c>
    </row>
    <row r="387" spans="1:39" x14ac:dyDescent="0.3">
      <c r="A387" t="s">
        <v>14421</v>
      </c>
      <c r="B387" t="s">
        <v>9</v>
      </c>
      <c r="C387" t="s">
        <v>14372</v>
      </c>
      <c r="D387" t="s">
        <v>13756</v>
      </c>
      <c r="E387" t="s">
        <v>3</v>
      </c>
      <c r="F387" t="s">
        <v>13757</v>
      </c>
      <c r="G387" t="s">
        <v>13757</v>
      </c>
      <c r="H387">
        <v>21331</v>
      </c>
      <c r="I387" t="s">
        <v>13758</v>
      </c>
      <c r="J387" t="s">
        <v>14373</v>
      </c>
      <c r="K387">
        <v>20946</v>
      </c>
      <c r="L387">
        <v>81</v>
      </c>
      <c r="M387" t="s">
        <v>13511</v>
      </c>
      <c r="N387" t="s">
        <v>13511</v>
      </c>
      <c r="O387" t="s">
        <v>13511</v>
      </c>
      <c r="P387">
        <v>27258488</v>
      </c>
      <c r="Q387" t="s">
        <v>14374</v>
      </c>
      <c r="R387" t="s">
        <v>14421</v>
      </c>
      <c r="S387">
        <v>1</v>
      </c>
      <c r="T387">
        <v>19</v>
      </c>
      <c r="U387" t="s">
        <v>2</v>
      </c>
      <c r="V387" t="s">
        <v>12</v>
      </c>
      <c r="W387">
        <v>1</v>
      </c>
      <c r="X387">
        <v>0</v>
      </c>
      <c r="Y387" t="s">
        <v>14384</v>
      </c>
      <c r="Z387">
        <v>68564116</v>
      </c>
      <c r="AA387">
        <v>-22.531735000000001</v>
      </c>
      <c r="AB387">
        <v>-44.062781000000001</v>
      </c>
      <c r="AC387" t="s">
        <v>15</v>
      </c>
      <c r="AD387" t="s">
        <v>13511</v>
      </c>
      <c r="AE387" t="s">
        <v>8</v>
      </c>
      <c r="AF387" t="s">
        <v>8</v>
      </c>
      <c r="AG387">
        <v>1</v>
      </c>
      <c r="AH387" t="s">
        <v>13368</v>
      </c>
      <c r="AI387" t="s">
        <v>13511</v>
      </c>
      <c r="AJ387" t="s">
        <v>13511</v>
      </c>
      <c r="AK387">
        <v>2147775882</v>
      </c>
      <c r="AL387" t="s">
        <v>13511</v>
      </c>
      <c r="AM387" t="s">
        <v>13511</v>
      </c>
    </row>
    <row r="388" spans="1:39" x14ac:dyDescent="0.3">
      <c r="A388" t="s">
        <v>14422</v>
      </c>
      <c r="B388" t="s">
        <v>9</v>
      </c>
      <c r="C388" t="s">
        <v>14372</v>
      </c>
      <c r="D388" t="s">
        <v>13756</v>
      </c>
      <c r="E388" t="s">
        <v>3</v>
      </c>
      <c r="F388" t="s">
        <v>13757</v>
      </c>
      <c r="G388" t="s">
        <v>13757</v>
      </c>
      <c r="H388">
        <v>21331</v>
      </c>
      <c r="I388" t="s">
        <v>13758</v>
      </c>
      <c r="J388" t="s">
        <v>14373</v>
      </c>
      <c r="K388">
        <v>20946</v>
      </c>
      <c r="L388">
        <v>71</v>
      </c>
      <c r="M388" t="s">
        <v>13511</v>
      </c>
      <c r="N388" t="s">
        <v>13511</v>
      </c>
      <c r="O388" t="s">
        <v>13511</v>
      </c>
      <c r="P388">
        <v>27258488</v>
      </c>
      <c r="Q388" t="s">
        <v>14374</v>
      </c>
      <c r="R388" t="s">
        <v>14422</v>
      </c>
      <c r="S388">
        <v>1</v>
      </c>
      <c r="T388">
        <v>19</v>
      </c>
      <c r="U388" t="s">
        <v>2</v>
      </c>
      <c r="V388" t="s">
        <v>12</v>
      </c>
      <c r="W388">
        <v>1</v>
      </c>
      <c r="X388">
        <v>0</v>
      </c>
      <c r="Y388" t="s">
        <v>14384</v>
      </c>
      <c r="Z388">
        <v>68564150</v>
      </c>
      <c r="AA388">
        <v>-22.531708999999999</v>
      </c>
      <c r="AB388">
        <v>-44.062845000000003</v>
      </c>
      <c r="AC388" t="s">
        <v>15</v>
      </c>
      <c r="AD388" t="s">
        <v>13511</v>
      </c>
      <c r="AE388" t="s">
        <v>8</v>
      </c>
      <c r="AF388" t="s">
        <v>8</v>
      </c>
      <c r="AG388">
        <v>1</v>
      </c>
      <c r="AH388" t="s">
        <v>13368</v>
      </c>
      <c r="AI388" t="s">
        <v>13511</v>
      </c>
      <c r="AJ388" t="s">
        <v>13511</v>
      </c>
      <c r="AK388">
        <v>2147775882</v>
      </c>
      <c r="AL388" t="s">
        <v>13511</v>
      </c>
      <c r="AM388" t="s">
        <v>13511</v>
      </c>
    </row>
    <row r="389" spans="1:39" x14ac:dyDescent="0.3">
      <c r="A389" t="s">
        <v>14423</v>
      </c>
      <c r="B389" t="s">
        <v>9</v>
      </c>
      <c r="C389" t="s">
        <v>14372</v>
      </c>
      <c r="D389" t="s">
        <v>13756</v>
      </c>
      <c r="E389" t="s">
        <v>3</v>
      </c>
      <c r="F389" t="s">
        <v>13757</v>
      </c>
      <c r="G389" t="s">
        <v>13757</v>
      </c>
      <c r="H389">
        <v>21331</v>
      </c>
      <c r="I389" t="s">
        <v>13758</v>
      </c>
      <c r="J389" t="s">
        <v>14373</v>
      </c>
      <c r="K389">
        <v>20946</v>
      </c>
      <c r="L389" t="s">
        <v>13</v>
      </c>
      <c r="M389" t="s">
        <v>14424</v>
      </c>
      <c r="N389" t="s">
        <v>13511</v>
      </c>
      <c r="O389" t="s">
        <v>13511</v>
      </c>
      <c r="P389">
        <v>27258488</v>
      </c>
      <c r="Q389" t="s">
        <v>14374</v>
      </c>
      <c r="R389" t="s">
        <v>14423</v>
      </c>
      <c r="S389">
        <v>1</v>
      </c>
      <c r="T389">
        <v>19</v>
      </c>
      <c r="U389" t="s">
        <v>2</v>
      </c>
      <c r="V389" t="s">
        <v>12</v>
      </c>
      <c r="W389">
        <v>1</v>
      </c>
      <c r="X389">
        <v>0</v>
      </c>
      <c r="Y389" t="s">
        <v>14384</v>
      </c>
      <c r="Z389">
        <v>68564218</v>
      </c>
      <c r="AA389">
        <v>-22.531841</v>
      </c>
      <c r="AB389">
        <v>-44.062984999999998</v>
      </c>
      <c r="AC389" t="s">
        <v>15</v>
      </c>
      <c r="AD389" t="s">
        <v>13511</v>
      </c>
      <c r="AE389" t="s">
        <v>8</v>
      </c>
      <c r="AF389" t="s">
        <v>8</v>
      </c>
      <c r="AG389">
        <v>1</v>
      </c>
      <c r="AH389" t="s">
        <v>13368</v>
      </c>
      <c r="AI389" t="s">
        <v>13511</v>
      </c>
      <c r="AJ389" t="s">
        <v>13511</v>
      </c>
      <c r="AK389">
        <v>2147775882</v>
      </c>
      <c r="AL389" t="s">
        <v>13511</v>
      </c>
      <c r="AM389" t="s">
        <v>13511</v>
      </c>
    </row>
    <row r="390" spans="1:39" x14ac:dyDescent="0.3">
      <c r="A390" t="s">
        <v>14425</v>
      </c>
      <c r="B390" t="s">
        <v>9</v>
      </c>
      <c r="C390" t="s">
        <v>14372</v>
      </c>
      <c r="D390" t="s">
        <v>13756</v>
      </c>
      <c r="E390" t="s">
        <v>3</v>
      </c>
      <c r="F390" t="s">
        <v>13757</v>
      </c>
      <c r="G390" t="s">
        <v>13757</v>
      </c>
      <c r="H390">
        <v>21331</v>
      </c>
      <c r="I390" t="s">
        <v>13758</v>
      </c>
      <c r="J390" t="s">
        <v>14373</v>
      </c>
      <c r="K390">
        <v>20946</v>
      </c>
      <c r="L390">
        <v>62</v>
      </c>
      <c r="M390" t="s">
        <v>13511</v>
      </c>
      <c r="N390" t="s">
        <v>13511</v>
      </c>
      <c r="O390" t="s">
        <v>13511</v>
      </c>
      <c r="P390">
        <v>27258488</v>
      </c>
      <c r="Q390" t="s">
        <v>14374</v>
      </c>
      <c r="R390" t="s">
        <v>14425</v>
      </c>
      <c r="S390">
        <v>1</v>
      </c>
      <c r="T390">
        <v>19</v>
      </c>
      <c r="U390" t="s">
        <v>2</v>
      </c>
      <c r="V390" t="s">
        <v>12</v>
      </c>
      <c r="W390">
        <v>1</v>
      </c>
      <c r="X390">
        <v>0</v>
      </c>
      <c r="Y390" t="s">
        <v>14384</v>
      </c>
      <c r="Z390">
        <v>68564256</v>
      </c>
      <c r="AA390">
        <v>-22.531891000000002</v>
      </c>
      <c r="AB390">
        <v>-44.062907000000003</v>
      </c>
      <c r="AC390" t="s">
        <v>15</v>
      </c>
      <c r="AD390" t="s">
        <v>13511</v>
      </c>
      <c r="AE390" t="s">
        <v>8</v>
      </c>
      <c r="AF390" t="s">
        <v>8</v>
      </c>
      <c r="AG390">
        <v>1</v>
      </c>
      <c r="AH390" t="s">
        <v>13368</v>
      </c>
      <c r="AI390" t="s">
        <v>13511</v>
      </c>
      <c r="AJ390" t="s">
        <v>13511</v>
      </c>
      <c r="AK390">
        <v>2147775882</v>
      </c>
      <c r="AL390" t="s">
        <v>13511</v>
      </c>
      <c r="AM390" t="s">
        <v>13511</v>
      </c>
    </row>
    <row r="391" spans="1:39" x14ac:dyDescent="0.3">
      <c r="A391" t="s">
        <v>14426</v>
      </c>
      <c r="B391" t="s">
        <v>9</v>
      </c>
      <c r="C391" t="s">
        <v>14372</v>
      </c>
      <c r="D391" t="s">
        <v>13756</v>
      </c>
      <c r="E391" t="s">
        <v>3</v>
      </c>
      <c r="F391" t="s">
        <v>13757</v>
      </c>
      <c r="G391" t="s">
        <v>13757</v>
      </c>
      <c r="H391">
        <v>21331</v>
      </c>
      <c r="I391" t="s">
        <v>13758</v>
      </c>
      <c r="J391" t="s">
        <v>14373</v>
      </c>
      <c r="K391">
        <v>20946</v>
      </c>
      <c r="L391">
        <v>114</v>
      </c>
      <c r="M391" t="s">
        <v>13511</v>
      </c>
      <c r="N391" t="s">
        <v>13511</v>
      </c>
      <c r="O391" t="s">
        <v>13511</v>
      </c>
      <c r="P391">
        <v>27258488</v>
      </c>
      <c r="Q391" t="s">
        <v>14374</v>
      </c>
      <c r="R391" t="s">
        <v>14426</v>
      </c>
      <c r="S391">
        <v>1</v>
      </c>
      <c r="T391">
        <v>19</v>
      </c>
      <c r="U391" t="s">
        <v>2</v>
      </c>
      <c r="V391" t="s">
        <v>12</v>
      </c>
      <c r="W391">
        <v>1</v>
      </c>
      <c r="X391">
        <v>0</v>
      </c>
      <c r="Y391" t="s">
        <v>14375</v>
      </c>
      <c r="Z391">
        <v>68564303</v>
      </c>
      <c r="AA391">
        <v>-22.532222999999998</v>
      </c>
      <c r="AB391">
        <v>-44.062215000000002</v>
      </c>
      <c r="AC391" t="s">
        <v>15</v>
      </c>
      <c r="AD391" t="s">
        <v>13511</v>
      </c>
      <c r="AE391" t="s">
        <v>8</v>
      </c>
      <c r="AF391" t="s">
        <v>8</v>
      </c>
      <c r="AG391">
        <v>1</v>
      </c>
      <c r="AH391" t="s">
        <v>13368</v>
      </c>
      <c r="AI391" t="s">
        <v>13511</v>
      </c>
      <c r="AJ391" t="s">
        <v>13511</v>
      </c>
      <c r="AK391">
        <v>2147775882</v>
      </c>
      <c r="AL391" t="s">
        <v>13511</v>
      </c>
      <c r="AM391" t="s">
        <v>13511</v>
      </c>
    </row>
    <row r="392" spans="1:39" x14ac:dyDescent="0.3">
      <c r="A392" t="s">
        <v>14427</v>
      </c>
      <c r="B392" t="s">
        <v>9</v>
      </c>
      <c r="C392" t="s">
        <v>14372</v>
      </c>
      <c r="D392" t="s">
        <v>13756</v>
      </c>
      <c r="E392" t="s">
        <v>3</v>
      </c>
      <c r="F392" t="s">
        <v>13757</v>
      </c>
      <c r="G392" t="s">
        <v>13757</v>
      </c>
      <c r="H392">
        <v>21331</v>
      </c>
      <c r="I392" t="s">
        <v>13758</v>
      </c>
      <c r="J392" t="s">
        <v>14373</v>
      </c>
      <c r="K392">
        <v>20946</v>
      </c>
      <c r="L392" t="s">
        <v>13</v>
      </c>
      <c r="M392" t="s">
        <v>14428</v>
      </c>
      <c r="N392" t="s">
        <v>13511</v>
      </c>
      <c r="O392" t="s">
        <v>13511</v>
      </c>
      <c r="P392">
        <v>27258488</v>
      </c>
      <c r="Q392" t="s">
        <v>14374</v>
      </c>
      <c r="R392" t="s">
        <v>14427</v>
      </c>
      <c r="S392">
        <v>1</v>
      </c>
      <c r="T392">
        <v>19</v>
      </c>
      <c r="U392" t="s">
        <v>2</v>
      </c>
      <c r="V392" t="s">
        <v>12</v>
      </c>
      <c r="W392">
        <v>1</v>
      </c>
      <c r="X392">
        <v>0</v>
      </c>
      <c r="Y392" t="s">
        <v>14375</v>
      </c>
      <c r="Z392">
        <v>68564222</v>
      </c>
      <c r="AA392">
        <v>-22.532389999999999</v>
      </c>
      <c r="AB392">
        <v>-44.061858999999998</v>
      </c>
      <c r="AC392" t="s">
        <v>15</v>
      </c>
      <c r="AD392" t="s">
        <v>13511</v>
      </c>
      <c r="AE392" t="s">
        <v>8</v>
      </c>
      <c r="AF392" t="s">
        <v>8</v>
      </c>
      <c r="AG392">
        <v>1</v>
      </c>
      <c r="AH392" t="s">
        <v>13368</v>
      </c>
      <c r="AI392" t="s">
        <v>13511</v>
      </c>
      <c r="AJ392" t="s">
        <v>13511</v>
      </c>
      <c r="AK392">
        <v>2147775882</v>
      </c>
      <c r="AL392" t="s">
        <v>13511</v>
      </c>
      <c r="AM392" t="s">
        <v>13511</v>
      </c>
    </row>
    <row r="393" spans="1:39" x14ac:dyDescent="0.3">
      <c r="A393" t="s">
        <v>14429</v>
      </c>
      <c r="B393" t="s">
        <v>9</v>
      </c>
      <c r="C393" t="s">
        <v>14372</v>
      </c>
      <c r="D393" t="s">
        <v>13756</v>
      </c>
      <c r="E393" t="s">
        <v>3</v>
      </c>
      <c r="F393" t="s">
        <v>13757</v>
      </c>
      <c r="G393" t="s">
        <v>13757</v>
      </c>
      <c r="H393">
        <v>21331</v>
      </c>
      <c r="I393" t="s">
        <v>13758</v>
      </c>
      <c r="J393" t="s">
        <v>14373</v>
      </c>
      <c r="K393">
        <v>20946</v>
      </c>
      <c r="L393">
        <v>193</v>
      </c>
      <c r="M393" t="s">
        <v>13511</v>
      </c>
      <c r="N393" t="s">
        <v>13511</v>
      </c>
      <c r="O393" t="s">
        <v>13511</v>
      </c>
      <c r="P393">
        <v>27258488</v>
      </c>
      <c r="Q393" t="s">
        <v>14374</v>
      </c>
      <c r="R393" t="s">
        <v>14429</v>
      </c>
      <c r="S393">
        <v>1</v>
      </c>
      <c r="T393">
        <v>19</v>
      </c>
      <c r="U393" t="s">
        <v>2</v>
      </c>
      <c r="V393" t="s">
        <v>12</v>
      </c>
      <c r="W393">
        <v>1</v>
      </c>
      <c r="X393">
        <v>0</v>
      </c>
      <c r="Y393" t="s">
        <v>14375</v>
      </c>
      <c r="Z393">
        <v>68564258</v>
      </c>
      <c r="AA393">
        <v>-22.532419999999998</v>
      </c>
      <c r="AB393">
        <v>-44.061295000000001</v>
      </c>
      <c r="AC393" t="s">
        <v>15</v>
      </c>
      <c r="AD393" t="s">
        <v>13511</v>
      </c>
      <c r="AE393" t="s">
        <v>8</v>
      </c>
      <c r="AF393" t="s">
        <v>8</v>
      </c>
      <c r="AG393">
        <v>1</v>
      </c>
      <c r="AH393" t="s">
        <v>13368</v>
      </c>
      <c r="AI393" t="s">
        <v>13511</v>
      </c>
      <c r="AJ393" t="s">
        <v>13511</v>
      </c>
      <c r="AK393">
        <v>2147775882</v>
      </c>
      <c r="AL393" t="s">
        <v>13511</v>
      </c>
      <c r="AM393" t="s">
        <v>13511</v>
      </c>
    </row>
    <row r="394" spans="1:39" x14ac:dyDescent="0.3">
      <c r="A394" t="s">
        <v>14430</v>
      </c>
      <c r="B394" t="s">
        <v>9</v>
      </c>
      <c r="C394" t="s">
        <v>14372</v>
      </c>
      <c r="D394" t="s">
        <v>13756</v>
      </c>
      <c r="E394" t="s">
        <v>3</v>
      </c>
      <c r="F394" t="s">
        <v>13757</v>
      </c>
      <c r="G394" t="s">
        <v>13757</v>
      </c>
      <c r="H394">
        <v>21331</v>
      </c>
      <c r="I394" t="s">
        <v>13758</v>
      </c>
      <c r="J394" t="s">
        <v>14373</v>
      </c>
      <c r="K394">
        <v>20946</v>
      </c>
      <c r="L394">
        <v>181</v>
      </c>
      <c r="M394" t="s">
        <v>13511</v>
      </c>
      <c r="N394" t="s">
        <v>13511</v>
      </c>
      <c r="O394" t="s">
        <v>13511</v>
      </c>
      <c r="P394">
        <v>27258488</v>
      </c>
      <c r="Q394" t="s">
        <v>14374</v>
      </c>
      <c r="R394" t="s">
        <v>14430</v>
      </c>
      <c r="S394">
        <v>1</v>
      </c>
      <c r="T394">
        <v>19</v>
      </c>
      <c r="U394" t="s">
        <v>2</v>
      </c>
      <c r="V394" t="s">
        <v>12</v>
      </c>
      <c r="W394">
        <v>1</v>
      </c>
      <c r="X394">
        <v>0</v>
      </c>
      <c r="Y394" t="s">
        <v>14375</v>
      </c>
      <c r="Z394">
        <v>68564316</v>
      </c>
      <c r="AA394">
        <v>-22.532250999999999</v>
      </c>
      <c r="AB394">
        <v>-44.061613000000001</v>
      </c>
      <c r="AC394" t="s">
        <v>15</v>
      </c>
      <c r="AD394" t="s">
        <v>13511</v>
      </c>
      <c r="AE394" t="s">
        <v>8</v>
      </c>
      <c r="AF394" t="s">
        <v>8</v>
      </c>
      <c r="AG394">
        <v>1</v>
      </c>
      <c r="AH394" t="s">
        <v>13368</v>
      </c>
      <c r="AI394" t="s">
        <v>13511</v>
      </c>
      <c r="AJ394" t="s">
        <v>13511</v>
      </c>
      <c r="AK394">
        <v>2147775882</v>
      </c>
      <c r="AL394" t="s">
        <v>13511</v>
      </c>
      <c r="AM394" t="s">
        <v>13511</v>
      </c>
    </row>
    <row r="395" spans="1:39" x14ac:dyDescent="0.3">
      <c r="A395" t="s">
        <v>14431</v>
      </c>
      <c r="B395" t="s">
        <v>9</v>
      </c>
      <c r="C395" t="s">
        <v>14372</v>
      </c>
      <c r="D395" t="s">
        <v>13756</v>
      </c>
      <c r="E395" t="s">
        <v>3</v>
      </c>
      <c r="F395" t="s">
        <v>13757</v>
      </c>
      <c r="G395" t="s">
        <v>13757</v>
      </c>
      <c r="H395">
        <v>21331</v>
      </c>
      <c r="I395" t="s">
        <v>13758</v>
      </c>
      <c r="J395" t="s">
        <v>14386</v>
      </c>
      <c r="K395">
        <v>3850</v>
      </c>
      <c r="L395">
        <v>326</v>
      </c>
      <c r="M395" t="s">
        <v>13511</v>
      </c>
      <c r="N395" t="s">
        <v>13511</v>
      </c>
      <c r="O395" t="s">
        <v>13511</v>
      </c>
      <c r="P395">
        <v>27258505</v>
      </c>
      <c r="Q395" t="s">
        <v>14374</v>
      </c>
      <c r="R395" t="s">
        <v>14431</v>
      </c>
      <c r="S395">
        <v>1</v>
      </c>
      <c r="T395">
        <v>19</v>
      </c>
      <c r="U395" t="s">
        <v>2</v>
      </c>
      <c r="V395" t="s">
        <v>12</v>
      </c>
      <c r="W395">
        <v>1</v>
      </c>
      <c r="X395">
        <v>0</v>
      </c>
      <c r="Y395" t="s">
        <v>14384</v>
      </c>
      <c r="Z395">
        <v>68564339</v>
      </c>
      <c r="AA395">
        <v>-22.531863000000001</v>
      </c>
      <c r="AB395">
        <v>-44.063591000000002</v>
      </c>
      <c r="AC395" t="s">
        <v>15</v>
      </c>
      <c r="AD395" t="s">
        <v>13511</v>
      </c>
      <c r="AE395" t="s">
        <v>8</v>
      </c>
      <c r="AF395" t="s">
        <v>8</v>
      </c>
      <c r="AG395">
        <v>1</v>
      </c>
      <c r="AH395" t="s">
        <v>13368</v>
      </c>
      <c r="AI395" t="s">
        <v>13511</v>
      </c>
      <c r="AJ395" t="s">
        <v>13511</v>
      </c>
      <c r="AK395">
        <v>2147775882</v>
      </c>
      <c r="AL395" t="s">
        <v>13511</v>
      </c>
      <c r="AM395" t="s">
        <v>13511</v>
      </c>
    </row>
    <row r="396" spans="1:39" x14ac:dyDescent="0.3">
      <c r="A396" t="s">
        <v>14432</v>
      </c>
      <c r="B396" t="s">
        <v>9</v>
      </c>
      <c r="C396" t="s">
        <v>14372</v>
      </c>
      <c r="D396" t="s">
        <v>13756</v>
      </c>
      <c r="E396" t="s">
        <v>3</v>
      </c>
      <c r="F396" t="s">
        <v>13757</v>
      </c>
      <c r="G396" t="s">
        <v>13757</v>
      </c>
      <c r="H396">
        <v>21331</v>
      </c>
      <c r="I396" t="s">
        <v>13758</v>
      </c>
      <c r="J396" t="s">
        <v>14386</v>
      </c>
      <c r="K396">
        <v>3850</v>
      </c>
      <c r="L396">
        <v>320</v>
      </c>
      <c r="M396" t="s">
        <v>13511</v>
      </c>
      <c r="N396" t="s">
        <v>13511</v>
      </c>
      <c r="O396" t="s">
        <v>13511</v>
      </c>
      <c r="P396">
        <v>27258505</v>
      </c>
      <c r="Q396" t="s">
        <v>14374</v>
      </c>
      <c r="R396" t="s">
        <v>14432</v>
      </c>
      <c r="S396">
        <v>1</v>
      </c>
      <c r="T396">
        <v>19</v>
      </c>
      <c r="U396" t="s">
        <v>2</v>
      </c>
      <c r="V396" t="s">
        <v>12</v>
      </c>
      <c r="W396">
        <v>1</v>
      </c>
      <c r="X396">
        <v>0</v>
      </c>
      <c r="Y396" t="s">
        <v>14384</v>
      </c>
      <c r="Z396">
        <v>68564396</v>
      </c>
      <c r="AA396">
        <v>-22.531866000000001</v>
      </c>
      <c r="AB396">
        <v>-44.063642000000002</v>
      </c>
      <c r="AC396" t="s">
        <v>15</v>
      </c>
      <c r="AD396" t="s">
        <v>13511</v>
      </c>
      <c r="AE396" t="s">
        <v>8</v>
      </c>
      <c r="AF396" t="s">
        <v>8</v>
      </c>
      <c r="AG396">
        <v>1</v>
      </c>
      <c r="AH396" t="s">
        <v>13368</v>
      </c>
      <c r="AI396" t="s">
        <v>13511</v>
      </c>
      <c r="AJ396" t="s">
        <v>13511</v>
      </c>
      <c r="AK396">
        <v>2147775882</v>
      </c>
      <c r="AL396" t="s">
        <v>13511</v>
      </c>
      <c r="AM396" t="s">
        <v>13511</v>
      </c>
    </row>
    <row r="397" spans="1:39" x14ac:dyDescent="0.3">
      <c r="A397" t="s">
        <v>14433</v>
      </c>
      <c r="B397" t="s">
        <v>9</v>
      </c>
      <c r="C397" t="s">
        <v>14372</v>
      </c>
      <c r="D397" t="s">
        <v>13756</v>
      </c>
      <c r="E397" t="s">
        <v>3</v>
      </c>
      <c r="F397" t="s">
        <v>13757</v>
      </c>
      <c r="G397" t="s">
        <v>13757</v>
      </c>
      <c r="H397">
        <v>21331</v>
      </c>
      <c r="I397" t="s">
        <v>13758</v>
      </c>
      <c r="J397" t="s">
        <v>14373</v>
      </c>
      <c r="K397">
        <v>20946</v>
      </c>
      <c r="L397" t="s">
        <v>13</v>
      </c>
      <c r="M397" t="s">
        <v>14434</v>
      </c>
      <c r="N397" t="s">
        <v>13511</v>
      </c>
      <c r="O397" t="s">
        <v>13511</v>
      </c>
      <c r="P397">
        <v>27258488</v>
      </c>
      <c r="Q397" t="s">
        <v>14374</v>
      </c>
      <c r="R397" t="s">
        <v>14433</v>
      </c>
      <c r="S397">
        <v>1</v>
      </c>
      <c r="T397">
        <v>19</v>
      </c>
      <c r="U397" t="s">
        <v>2</v>
      </c>
      <c r="V397" t="s">
        <v>12</v>
      </c>
      <c r="W397">
        <v>1</v>
      </c>
      <c r="X397">
        <v>0</v>
      </c>
      <c r="Y397" t="s">
        <v>14384</v>
      </c>
      <c r="Z397">
        <v>68564492</v>
      </c>
      <c r="AA397">
        <v>-22.531497999999999</v>
      </c>
      <c r="AB397">
        <v>-44.063259000000002</v>
      </c>
      <c r="AC397" t="s">
        <v>15</v>
      </c>
      <c r="AD397" t="s">
        <v>13511</v>
      </c>
      <c r="AE397" t="s">
        <v>8</v>
      </c>
      <c r="AF397" t="s">
        <v>8</v>
      </c>
      <c r="AG397">
        <v>1</v>
      </c>
      <c r="AH397" t="s">
        <v>13368</v>
      </c>
      <c r="AI397" t="s">
        <v>13511</v>
      </c>
      <c r="AJ397" t="s">
        <v>13511</v>
      </c>
      <c r="AK397">
        <v>2147775882</v>
      </c>
      <c r="AL397" t="s">
        <v>13511</v>
      </c>
      <c r="AM397" t="s">
        <v>13511</v>
      </c>
    </row>
    <row r="398" spans="1:39" x14ac:dyDescent="0.3">
      <c r="A398" t="s">
        <v>14435</v>
      </c>
      <c r="B398" t="s">
        <v>9</v>
      </c>
      <c r="C398" t="s">
        <v>14372</v>
      </c>
      <c r="D398" t="s">
        <v>13756</v>
      </c>
      <c r="E398" t="s">
        <v>3</v>
      </c>
      <c r="F398" t="s">
        <v>13757</v>
      </c>
      <c r="G398" t="s">
        <v>13757</v>
      </c>
      <c r="H398">
        <v>21331</v>
      </c>
      <c r="I398" t="s">
        <v>13758</v>
      </c>
      <c r="J398" t="s">
        <v>14373</v>
      </c>
      <c r="K398">
        <v>20946</v>
      </c>
      <c r="L398">
        <v>61</v>
      </c>
      <c r="M398" t="s">
        <v>13511</v>
      </c>
      <c r="N398" t="s">
        <v>13511</v>
      </c>
      <c r="O398" t="s">
        <v>13511</v>
      </c>
      <c r="P398">
        <v>27258488</v>
      </c>
      <c r="Q398" t="s">
        <v>14374</v>
      </c>
      <c r="R398" t="s">
        <v>14435</v>
      </c>
      <c r="S398">
        <v>1</v>
      </c>
      <c r="T398">
        <v>19</v>
      </c>
      <c r="U398" t="s">
        <v>2</v>
      </c>
      <c r="V398" t="s">
        <v>12</v>
      </c>
      <c r="W398">
        <v>1</v>
      </c>
      <c r="X398">
        <v>0</v>
      </c>
      <c r="Y398" t="s">
        <v>14384</v>
      </c>
      <c r="Z398">
        <v>68564443</v>
      </c>
      <c r="AA398">
        <v>-22.531683000000001</v>
      </c>
      <c r="AB398">
        <v>-44.062902999999999</v>
      </c>
      <c r="AC398" t="s">
        <v>15</v>
      </c>
      <c r="AD398" t="s">
        <v>13511</v>
      </c>
      <c r="AE398" t="s">
        <v>8</v>
      </c>
      <c r="AF398" t="s">
        <v>8</v>
      </c>
      <c r="AG398">
        <v>1</v>
      </c>
      <c r="AH398" t="s">
        <v>13368</v>
      </c>
      <c r="AI398" t="s">
        <v>13511</v>
      </c>
      <c r="AJ398" t="s">
        <v>13511</v>
      </c>
      <c r="AK398">
        <v>2147775882</v>
      </c>
      <c r="AL398" t="s">
        <v>13511</v>
      </c>
      <c r="AM398" t="s">
        <v>13511</v>
      </c>
    </row>
    <row r="399" spans="1:39" x14ac:dyDescent="0.3">
      <c r="A399" t="s">
        <v>14436</v>
      </c>
      <c r="B399" t="s">
        <v>9</v>
      </c>
      <c r="C399" t="s">
        <v>14372</v>
      </c>
      <c r="D399" t="s">
        <v>13756</v>
      </c>
      <c r="E399" t="s">
        <v>3</v>
      </c>
      <c r="F399" t="s">
        <v>13757</v>
      </c>
      <c r="G399" t="s">
        <v>13757</v>
      </c>
      <c r="H399">
        <v>21331</v>
      </c>
      <c r="I399" t="s">
        <v>13758</v>
      </c>
      <c r="J399" t="s">
        <v>14373</v>
      </c>
      <c r="K399">
        <v>20946</v>
      </c>
      <c r="L399">
        <v>91</v>
      </c>
      <c r="M399" t="s">
        <v>13511</v>
      </c>
      <c r="N399" t="s">
        <v>13511</v>
      </c>
      <c r="O399" t="s">
        <v>13511</v>
      </c>
      <c r="P399">
        <v>27258488</v>
      </c>
      <c r="Q399" t="s">
        <v>14374</v>
      </c>
      <c r="R399" t="s">
        <v>14436</v>
      </c>
      <c r="S399">
        <v>1</v>
      </c>
      <c r="T399">
        <v>19</v>
      </c>
      <c r="U399" t="s">
        <v>2</v>
      </c>
      <c r="V399" t="s">
        <v>12</v>
      </c>
      <c r="W399">
        <v>1</v>
      </c>
      <c r="X399">
        <v>0</v>
      </c>
      <c r="Y399" t="s">
        <v>14384</v>
      </c>
      <c r="Z399">
        <v>68564496</v>
      </c>
      <c r="AA399">
        <v>-22.531766999999999</v>
      </c>
      <c r="AB399">
        <v>-44.062717999999997</v>
      </c>
      <c r="AC399" t="s">
        <v>15</v>
      </c>
      <c r="AD399" t="s">
        <v>13511</v>
      </c>
      <c r="AE399" t="s">
        <v>8</v>
      </c>
      <c r="AF399" t="s">
        <v>8</v>
      </c>
      <c r="AG399">
        <v>1</v>
      </c>
      <c r="AH399" t="s">
        <v>13368</v>
      </c>
      <c r="AI399" t="s">
        <v>13511</v>
      </c>
      <c r="AJ399" t="s">
        <v>13511</v>
      </c>
      <c r="AK399">
        <v>2147775882</v>
      </c>
      <c r="AL399" t="s">
        <v>13511</v>
      </c>
      <c r="AM399" t="s">
        <v>13511</v>
      </c>
    </row>
    <row r="400" spans="1:39" x14ac:dyDescent="0.3">
      <c r="A400" t="s">
        <v>14437</v>
      </c>
      <c r="B400" t="s">
        <v>9</v>
      </c>
      <c r="C400" t="s">
        <v>14372</v>
      </c>
      <c r="D400" t="s">
        <v>13756</v>
      </c>
      <c r="E400" t="s">
        <v>3</v>
      </c>
      <c r="F400" t="s">
        <v>13757</v>
      </c>
      <c r="G400" t="s">
        <v>13757</v>
      </c>
      <c r="H400">
        <v>21331</v>
      </c>
      <c r="I400" t="s">
        <v>13758</v>
      </c>
      <c r="J400" t="s">
        <v>14373</v>
      </c>
      <c r="K400">
        <v>20946</v>
      </c>
      <c r="L400">
        <v>95</v>
      </c>
      <c r="M400" t="s">
        <v>13511</v>
      </c>
      <c r="N400" t="s">
        <v>13511</v>
      </c>
      <c r="O400" t="s">
        <v>13511</v>
      </c>
      <c r="P400">
        <v>27258488</v>
      </c>
      <c r="Q400" t="s">
        <v>14374</v>
      </c>
      <c r="R400" t="s">
        <v>14437</v>
      </c>
      <c r="S400">
        <v>1</v>
      </c>
      <c r="T400">
        <v>19</v>
      </c>
      <c r="U400" t="s">
        <v>2</v>
      </c>
      <c r="V400" t="s">
        <v>12</v>
      </c>
      <c r="W400">
        <v>1</v>
      </c>
      <c r="X400">
        <v>0</v>
      </c>
      <c r="Y400" t="s">
        <v>14384</v>
      </c>
      <c r="Z400">
        <v>68564527</v>
      </c>
      <c r="AA400">
        <v>-22.531797000000001</v>
      </c>
      <c r="AB400">
        <v>-44.062643000000001</v>
      </c>
      <c r="AC400" t="s">
        <v>15</v>
      </c>
      <c r="AD400" t="s">
        <v>13511</v>
      </c>
      <c r="AE400" t="s">
        <v>8</v>
      </c>
      <c r="AF400" t="s">
        <v>8</v>
      </c>
      <c r="AG400">
        <v>1</v>
      </c>
      <c r="AH400" t="s">
        <v>13368</v>
      </c>
      <c r="AI400" t="s">
        <v>13511</v>
      </c>
      <c r="AJ400" t="s">
        <v>13511</v>
      </c>
      <c r="AK400">
        <v>2147775882</v>
      </c>
      <c r="AL400" t="s">
        <v>13511</v>
      </c>
      <c r="AM400" t="s">
        <v>13511</v>
      </c>
    </row>
    <row r="401" spans="1:39" x14ac:dyDescent="0.3">
      <c r="A401" t="s">
        <v>14438</v>
      </c>
      <c r="B401" t="s">
        <v>9</v>
      </c>
      <c r="C401" t="s">
        <v>14372</v>
      </c>
      <c r="D401" t="s">
        <v>13756</v>
      </c>
      <c r="E401" t="s">
        <v>3</v>
      </c>
      <c r="F401" t="s">
        <v>13757</v>
      </c>
      <c r="G401" t="s">
        <v>13757</v>
      </c>
      <c r="H401">
        <v>21331</v>
      </c>
      <c r="I401" t="s">
        <v>13758</v>
      </c>
      <c r="J401" t="s">
        <v>14386</v>
      </c>
      <c r="K401">
        <v>3850</v>
      </c>
      <c r="L401">
        <v>350</v>
      </c>
      <c r="M401" t="s">
        <v>13511</v>
      </c>
      <c r="N401" t="s">
        <v>13511</v>
      </c>
      <c r="O401" t="s">
        <v>13511</v>
      </c>
      <c r="P401">
        <v>27258505</v>
      </c>
      <c r="Q401" t="s">
        <v>14374</v>
      </c>
      <c r="R401" t="s">
        <v>14438</v>
      </c>
      <c r="S401">
        <v>1</v>
      </c>
      <c r="T401">
        <v>19</v>
      </c>
      <c r="U401" t="s">
        <v>2</v>
      </c>
      <c r="V401" t="s">
        <v>12</v>
      </c>
      <c r="W401">
        <v>1</v>
      </c>
      <c r="X401">
        <v>0</v>
      </c>
      <c r="Y401" t="s">
        <v>14384</v>
      </c>
      <c r="Z401">
        <v>68564504</v>
      </c>
      <c r="AA401">
        <v>-22.531835000000001</v>
      </c>
      <c r="AB401">
        <v>-44.063623</v>
      </c>
      <c r="AC401" t="s">
        <v>15</v>
      </c>
      <c r="AD401" t="s">
        <v>13511</v>
      </c>
      <c r="AE401" t="s">
        <v>8</v>
      </c>
      <c r="AF401" t="s">
        <v>8</v>
      </c>
      <c r="AG401">
        <v>1</v>
      </c>
      <c r="AH401" t="s">
        <v>13368</v>
      </c>
      <c r="AI401" t="s">
        <v>13511</v>
      </c>
      <c r="AJ401" t="s">
        <v>13511</v>
      </c>
      <c r="AK401">
        <v>2147775882</v>
      </c>
      <c r="AL401" t="s">
        <v>13511</v>
      </c>
      <c r="AM401" t="s">
        <v>13511</v>
      </c>
    </row>
    <row r="402" spans="1:39" x14ac:dyDescent="0.3">
      <c r="A402" t="s">
        <v>14439</v>
      </c>
      <c r="B402" t="s">
        <v>9</v>
      </c>
      <c r="C402" t="s">
        <v>14372</v>
      </c>
      <c r="D402" t="s">
        <v>13756</v>
      </c>
      <c r="E402" t="s">
        <v>3</v>
      </c>
      <c r="F402" t="s">
        <v>13757</v>
      </c>
      <c r="G402" t="s">
        <v>13757</v>
      </c>
      <c r="H402">
        <v>21331</v>
      </c>
      <c r="I402" t="s">
        <v>13758</v>
      </c>
      <c r="J402" t="s">
        <v>14373</v>
      </c>
      <c r="K402">
        <v>20946</v>
      </c>
      <c r="L402">
        <v>44</v>
      </c>
      <c r="M402" t="s">
        <v>13511</v>
      </c>
      <c r="N402" t="s">
        <v>13511</v>
      </c>
      <c r="O402" t="s">
        <v>13511</v>
      </c>
      <c r="P402">
        <v>27258488</v>
      </c>
      <c r="Q402" t="s">
        <v>14374</v>
      </c>
      <c r="R402" t="s">
        <v>14439</v>
      </c>
      <c r="S402">
        <v>1</v>
      </c>
      <c r="T402">
        <v>19</v>
      </c>
      <c r="U402" t="s">
        <v>2</v>
      </c>
      <c r="V402" t="s">
        <v>12</v>
      </c>
      <c r="W402">
        <v>1</v>
      </c>
      <c r="X402">
        <v>0</v>
      </c>
      <c r="Y402" t="s">
        <v>14384</v>
      </c>
      <c r="Z402">
        <v>68564533</v>
      </c>
      <c r="AA402">
        <v>-22.531768</v>
      </c>
      <c r="AB402">
        <v>-44.063111999999997</v>
      </c>
      <c r="AC402" t="s">
        <v>15</v>
      </c>
      <c r="AD402" t="s">
        <v>13511</v>
      </c>
      <c r="AE402" t="s">
        <v>8</v>
      </c>
      <c r="AF402" t="s">
        <v>8</v>
      </c>
      <c r="AG402">
        <v>1</v>
      </c>
      <c r="AH402" t="s">
        <v>13368</v>
      </c>
      <c r="AI402" t="s">
        <v>13511</v>
      </c>
      <c r="AJ402" t="s">
        <v>13511</v>
      </c>
      <c r="AK402">
        <v>2147775882</v>
      </c>
      <c r="AL402" t="s">
        <v>13511</v>
      </c>
      <c r="AM402" t="s">
        <v>13511</v>
      </c>
    </row>
    <row r="403" spans="1:39" x14ac:dyDescent="0.3">
      <c r="A403" t="s">
        <v>14440</v>
      </c>
      <c r="B403" t="s">
        <v>9</v>
      </c>
      <c r="C403" t="s">
        <v>14372</v>
      </c>
      <c r="D403" t="s">
        <v>13756</v>
      </c>
      <c r="E403" t="s">
        <v>3</v>
      </c>
      <c r="F403" t="s">
        <v>13757</v>
      </c>
      <c r="G403" t="s">
        <v>13757</v>
      </c>
      <c r="H403">
        <v>21331</v>
      </c>
      <c r="I403" t="s">
        <v>13758</v>
      </c>
      <c r="J403" t="s">
        <v>14441</v>
      </c>
      <c r="K403">
        <v>2470</v>
      </c>
      <c r="L403" t="s">
        <v>13</v>
      </c>
      <c r="M403" t="s">
        <v>14381</v>
      </c>
      <c r="N403" t="s">
        <v>13511</v>
      </c>
      <c r="O403" t="s">
        <v>13511</v>
      </c>
      <c r="P403">
        <v>27258482</v>
      </c>
      <c r="Q403" t="s">
        <v>14374</v>
      </c>
      <c r="R403" t="s">
        <v>14440</v>
      </c>
      <c r="S403">
        <v>4</v>
      </c>
      <c r="T403">
        <v>19</v>
      </c>
      <c r="U403" t="s">
        <v>2</v>
      </c>
      <c r="V403" t="s">
        <v>12</v>
      </c>
      <c r="W403">
        <v>4</v>
      </c>
      <c r="X403">
        <v>0</v>
      </c>
      <c r="Y403" t="s">
        <v>14375</v>
      </c>
      <c r="Z403">
        <v>70346902</v>
      </c>
      <c r="AA403">
        <v>-22.532379500000001</v>
      </c>
      <c r="AB403">
        <v>-44.061121800000002</v>
      </c>
      <c r="AC403" t="s">
        <v>6</v>
      </c>
      <c r="AD403" t="s">
        <v>8</v>
      </c>
      <c r="AE403" t="s">
        <v>8</v>
      </c>
      <c r="AF403" t="s">
        <v>8</v>
      </c>
      <c r="AG403">
        <v>2</v>
      </c>
      <c r="AH403" t="s">
        <v>13368</v>
      </c>
      <c r="AI403" t="s">
        <v>13511</v>
      </c>
      <c r="AJ403" t="s">
        <v>13511</v>
      </c>
      <c r="AK403">
        <v>2147775882</v>
      </c>
      <c r="AL403" t="s">
        <v>13511</v>
      </c>
      <c r="AM403" t="s">
        <v>13511</v>
      </c>
    </row>
    <row r="404" spans="1:39" x14ac:dyDescent="0.3">
      <c r="A404" t="s">
        <v>14848</v>
      </c>
      <c r="B404" t="s">
        <v>9</v>
      </c>
      <c r="C404" t="s">
        <v>14849</v>
      </c>
      <c r="D404" t="s">
        <v>14850</v>
      </c>
      <c r="E404" t="s">
        <v>3</v>
      </c>
      <c r="F404" t="s">
        <v>4</v>
      </c>
      <c r="G404" t="s">
        <v>4</v>
      </c>
      <c r="H404">
        <v>21000</v>
      </c>
      <c r="I404" t="s">
        <v>5</v>
      </c>
      <c r="J404" t="s">
        <v>14851</v>
      </c>
      <c r="K404">
        <v>3961</v>
      </c>
      <c r="L404">
        <v>191</v>
      </c>
      <c r="M404" t="s">
        <v>13511</v>
      </c>
      <c r="N404" t="s">
        <v>13511</v>
      </c>
      <c r="O404" t="s">
        <v>13511</v>
      </c>
      <c r="P404">
        <v>21371230</v>
      </c>
      <c r="Q404" t="s">
        <v>14852</v>
      </c>
      <c r="R404" t="s">
        <v>14848</v>
      </c>
      <c r="S404">
        <v>27</v>
      </c>
      <c r="T404">
        <v>6</v>
      </c>
      <c r="U404" t="s">
        <v>2</v>
      </c>
      <c r="V404" t="s">
        <v>12</v>
      </c>
      <c r="W404">
        <v>26</v>
      </c>
      <c r="X404">
        <v>1</v>
      </c>
      <c r="Y404" t="s">
        <v>14853</v>
      </c>
      <c r="Z404">
        <v>76047228</v>
      </c>
      <c r="AA404">
        <v>-22.852070000000001</v>
      </c>
      <c r="AB404">
        <v>-43.322833000000003</v>
      </c>
      <c r="AC404" t="s">
        <v>11</v>
      </c>
      <c r="AD404" t="s">
        <v>8</v>
      </c>
      <c r="AE404" t="s">
        <v>8</v>
      </c>
      <c r="AF404" t="s">
        <v>8</v>
      </c>
      <c r="AG404">
        <v>5</v>
      </c>
      <c r="AH404" t="s">
        <v>13368</v>
      </c>
      <c r="AI404" t="s">
        <v>13511</v>
      </c>
      <c r="AJ404" t="s">
        <v>13511</v>
      </c>
      <c r="AK404">
        <v>2524778820</v>
      </c>
      <c r="AL404" t="s">
        <v>13511</v>
      </c>
      <c r="AM404" t="s">
        <v>13511</v>
      </c>
    </row>
    <row r="405" spans="1:39" x14ac:dyDescent="0.3">
      <c r="A405" t="s">
        <v>14458</v>
      </c>
      <c r="B405" t="s">
        <v>9</v>
      </c>
      <c r="C405" t="s">
        <v>14459</v>
      </c>
      <c r="D405" t="s">
        <v>13756</v>
      </c>
      <c r="E405" t="s">
        <v>3</v>
      </c>
      <c r="F405" t="s">
        <v>13769</v>
      </c>
      <c r="G405" t="s">
        <v>13769</v>
      </c>
      <c r="H405">
        <v>21034</v>
      </c>
      <c r="I405" t="s">
        <v>13770</v>
      </c>
      <c r="J405" t="s">
        <v>14460</v>
      </c>
      <c r="K405">
        <v>1830</v>
      </c>
      <c r="L405">
        <v>330</v>
      </c>
      <c r="M405" t="s">
        <v>13511</v>
      </c>
      <c r="N405" t="s">
        <v>13511</v>
      </c>
      <c r="O405" t="s">
        <v>13511</v>
      </c>
      <c r="P405">
        <v>27336640</v>
      </c>
      <c r="Q405" t="s">
        <v>14461</v>
      </c>
      <c r="R405" t="s">
        <v>14458</v>
      </c>
      <c r="S405">
        <v>1</v>
      </c>
      <c r="T405">
        <v>19</v>
      </c>
      <c r="U405" t="s">
        <v>2</v>
      </c>
      <c r="V405" t="s">
        <v>12</v>
      </c>
      <c r="W405">
        <v>1</v>
      </c>
      <c r="X405">
        <v>0</v>
      </c>
      <c r="Y405" t="s">
        <v>14462</v>
      </c>
      <c r="Z405">
        <v>82498329</v>
      </c>
      <c r="AA405">
        <v>-22.556163000000002</v>
      </c>
      <c r="AB405">
        <v>-44.118684999999999</v>
      </c>
      <c r="AC405" t="s">
        <v>15</v>
      </c>
      <c r="AD405" t="s">
        <v>13511</v>
      </c>
      <c r="AE405" t="s">
        <v>8</v>
      </c>
      <c r="AF405" t="s">
        <v>8</v>
      </c>
      <c r="AG405">
        <v>1</v>
      </c>
      <c r="AH405" t="s">
        <v>13368</v>
      </c>
      <c r="AI405" t="s">
        <v>13511</v>
      </c>
      <c r="AJ405" t="s">
        <v>13511</v>
      </c>
      <c r="AK405">
        <v>2820983315</v>
      </c>
      <c r="AL405" t="s">
        <v>13511</v>
      </c>
      <c r="AM405" t="s">
        <v>13511</v>
      </c>
    </row>
    <row r="406" spans="1:39" x14ac:dyDescent="0.3">
      <c r="A406" t="s">
        <v>14463</v>
      </c>
      <c r="B406" t="s">
        <v>9</v>
      </c>
      <c r="C406" t="s">
        <v>14459</v>
      </c>
      <c r="D406" t="s">
        <v>13756</v>
      </c>
      <c r="E406" t="s">
        <v>3</v>
      </c>
      <c r="F406" t="s">
        <v>13769</v>
      </c>
      <c r="G406" t="s">
        <v>13769</v>
      </c>
      <c r="H406">
        <v>21034</v>
      </c>
      <c r="I406" t="s">
        <v>13770</v>
      </c>
      <c r="J406" t="s">
        <v>14460</v>
      </c>
      <c r="K406">
        <v>1830</v>
      </c>
      <c r="L406">
        <v>139</v>
      </c>
      <c r="M406" t="s">
        <v>13511</v>
      </c>
      <c r="N406" t="s">
        <v>13511</v>
      </c>
      <c r="O406" t="s">
        <v>13511</v>
      </c>
      <c r="P406">
        <v>27336640</v>
      </c>
      <c r="Q406" t="s">
        <v>14461</v>
      </c>
      <c r="R406" t="s">
        <v>14463</v>
      </c>
      <c r="S406">
        <v>1</v>
      </c>
      <c r="T406">
        <v>19</v>
      </c>
      <c r="U406" t="s">
        <v>2</v>
      </c>
      <c r="V406" t="s">
        <v>12</v>
      </c>
      <c r="W406">
        <v>1</v>
      </c>
      <c r="X406">
        <v>0</v>
      </c>
      <c r="Y406" t="s">
        <v>14464</v>
      </c>
      <c r="Z406">
        <v>82498333</v>
      </c>
      <c r="AA406">
        <v>-22.555320999999999</v>
      </c>
      <c r="AB406">
        <v>-44.118372999999998</v>
      </c>
      <c r="AC406" t="s">
        <v>15</v>
      </c>
      <c r="AD406" t="s">
        <v>13511</v>
      </c>
      <c r="AE406" t="s">
        <v>8</v>
      </c>
      <c r="AF406" t="s">
        <v>8</v>
      </c>
      <c r="AG406">
        <v>1</v>
      </c>
      <c r="AH406" t="s">
        <v>13368</v>
      </c>
      <c r="AI406" t="s">
        <v>13511</v>
      </c>
      <c r="AJ406" t="s">
        <v>13511</v>
      </c>
      <c r="AK406">
        <v>2820983315</v>
      </c>
      <c r="AL406" t="s">
        <v>13511</v>
      </c>
      <c r="AM406" t="s">
        <v>13511</v>
      </c>
    </row>
    <row r="407" spans="1:39" x14ac:dyDescent="0.3">
      <c r="A407" t="s">
        <v>14465</v>
      </c>
      <c r="B407" t="s">
        <v>9</v>
      </c>
      <c r="C407" t="s">
        <v>14459</v>
      </c>
      <c r="D407" t="s">
        <v>13756</v>
      </c>
      <c r="E407" t="s">
        <v>3</v>
      </c>
      <c r="F407" t="s">
        <v>13769</v>
      </c>
      <c r="G407" t="s">
        <v>13769</v>
      </c>
      <c r="H407">
        <v>21034</v>
      </c>
      <c r="I407" t="s">
        <v>13770</v>
      </c>
      <c r="J407" t="s">
        <v>14460</v>
      </c>
      <c r="K407">
        <v>1830</v>
      </c>
      <c r="L407">
        <v>140</v>
      </c>
      <c r="M407" t="s">
        <v>13511</v>
      </c>
      <c r="N407" t="s">
        <v>13511</v>
      </c>
      <c r="O407" t="s">
        <v>13511</v>
      </c>
      <c r="P407">
        <v>27336640</v>
      </c>
      <c r="Q407" t="s">
        <v>14461</v>
      </c>
      <c r="R407" t="s">
        <v>14465</v>
      </c>
      <c r="S407">
        <v>1</v>
      </c>
      <c r="T407">
        <v>19</v>
      </c>
      <c r="U407" t="s">
        <v>2</v>
      </c>
      <c r="V407" t="s">
        <v>12</v>
      </c>
      <c r="W407">
        <v>1</v>
      </c>
      <c r="X407">
        <v>0</v>
      </c>
      <c r="Y407" t="s">
        <v>14466</v>
      </c>
      <c r="Z407">
        <v>82498311</v>
      </c>
      <c r="AA407">
        <v>-22.555244999999999</v>
      </c>
      <c r="AB407">
        <v>-44.118538000000001</v>
      </c>
      <c r="AC407" t="s">
        <v>15</v>
      </c>
      <c r="AD407" t="s">
        <v>13511</v>
      </c>
      <c r="AE407" t="s">
        <v>8</v>
      </c>
      <c r="AF407" t="s">
        <v>8</v>
      </c>
      <c r="AG407">
        <v>1</v>
      </c>
      <c r="AH407" t="s">
        <v>13368</v>
      </c>
      <c r="AI407" t="s">
        <v>13511</v>
      </c>
      <c r="AJ407" t="s">
        <v>13511</v>
      </c>
      <c r="AK407">
        <v>2820983315</v>
      </c>
      <c r="AL407" t="s">
        <v>13511</v>
      </c>
      <c r="AM407" t="s">
        <v>13511</v>
      </c>
    </row>
    <row r="408" spans="1:39" x14ac:dyDescent="0.3">
      <c r="A408" t="s">
        <v>14467</v>
      </c>
      <c r="B408" t="s">
        <v>9</v>
      </c>
      <c r="C408" t="s">
        <v>14459</v>
      </c>
      <c r="D408" t="s">
        <v>13756</v>
      </c>
      <c r="E408" t="s">
        <v>3</v>
      </c>
      <c r="F408" t="s">
        <v>13769</v>
      </c>
      <c r="G408" t="s">
        <v>13769</v>
      </c>
      <c r="H408">
        <v>21034</v>
      </c>
      <c r="I408" t="s">
        <v>13770</v>
      </c>
      <c r="J408" t="s">
        <v>14460</v>
      </c>
      <c r="K408">
        <v>1830</v>
      </c>
      <c r="L408">
        <v>129</v>
      </c>
      <c r="M408" t="s">
        <v>13511</v>
      </c>
      <c r="N408" t="s">
        <v>13511</v>
      </c>
      <c r="O408" t="s">
        <v>13511</v>
      </c>
      <c r="P408">
        <v>27336640</v>
      </c>
      <c r="Q408" t="s">
        <v>14461</v>
      </c>
      <c r="R408" t="s">
        <v>14467</v>
      </c>
      <c r="S408">
        <v>3</v>
      </c>
      <c r="T408">
        <v>19</v>
      </c>
      <c r="U408" t="s">
        <v>2</v>
      </c>
      <c r="V408" t="s">
        <v>12</v>
      </c>
      <c r="W408">
        <v>3</v>
      </c>
      <c r="X408">
        <v>0</v>
      </c>
      <c r="Y408" t="s">
        <v>14466</v>
      </c>
      <c r="Z408">
        <v>82498294</v>
      </c>
      <c r="AA408">
        <v>-22.555254000000001</v>
      </c>
      <c r="AB408">
        <v>-44.118350999999997</v>
      </c>
      <c r="AC408" t="s">
        <v>6</v>
      </c>
      <c r="AD408" t="s">
        <v>8</v>
      </c>
      <c r="AE408" t="s">
        <v>8</v>
      </c>
      <c r="AF408" t="s">
        <v>8</v>
      </c>
      <c r="AG408">
        <v>2</v>
      </c>
      <c r="AH408" t="s">
        <v>13368</v>
      </c>
      <c r="AI408" t="s">
        <v>13511</v>
      </c>
      <c r="AJ408" t="s">
        <v>13511</v>
      </c>
      <c r="AK408">
        <v>2820983315</v>
      </c>
      <c r="AL408" t="s">
        <v>13511</v>
      </c>
      <c r="AM408" t="s">
        <v>13511</v>
      </c>
    </row>
    <row r="409" spans="1:39" x14ac:dyDescent="0.3">
      <c r="A409" t="s">
        <v>14468</v>
      </c>
      <c r="B409" t="s">
        <v>9</v>
      </c>
      <c r="C409" t="s">
        <v>14459</v>
      </c>
      <c r="D409" t="s">
        <v>13756</v>
      </c>
      <c r="E409" t="s">
        <v>3</v>
      </c>
      <c r="F409" t="s">
        <v>13769</v>
      </c>
      <c r="G409" t="s">
        <v>13769</v>
      </c>
      <c r="H409">
        <v>21034</v>
      </c>
      <c r="I409" t="s">
        <v>13770</v>
      </c>
      <c r="J409" t="s">
        <v>14460</v>
      </c>
      <c r="K409">
        <v>1830</v>
      </c>
      <c r="L409">
        <v>89</v>
      </c>
      <c r="M409" t="s">
        <v>13511</v>
      </c>
      <c r="N409" t="s">
        <v>13511</v>
      </c>
      <c r="O409" t="s">
        <v>13511</v>
      </c>
      <c r="P409">
        <v>27336640</v>
      </c>
      <c r="Q409" t="s">
        <v>14461</v>
      </c>
      <c r="R409" t="s">
        <v>14468</v>
      </c>
      <c r="S409">
        <v>1</v>
      </c>
      <c r="T409">
        <v>19</v>
      </c>
      <c r="U409" t="s">
        <v>2</v>
      </c>
      <c r="V409" t="s">
        <v>12</v>
      </c>
      <c r="W409">
        <v>1</v>
      </c>
      <c r="X409">
        <v>0</v>
      </c>
      <c r="Y409" t="s">
        <v>14466</v>
      </c>
      <c r="Z409">
        <v>82498345</v>
      </c>
      <c r="AA409">
        <v>-22.555028</v>
      </c>
      <c r="AB409">
        <v>-44.118277999999997</v>
      </c>
      <c r="AC409" t="s">
        <v>15</v>
      </c>
      <c r="AD409" t="s">
        <v>13511</v>
      </c>
      <c r="AE409" t="s">
        <v>8</v>
      </c>
      <c r="AF409" t="s">
        <v>8</v>
      </c>
      <c r="AG409">
        <v>1</v>
      </c>
      <c r="AH409" t="s">
        <v>13368</v>
      </c>
      <c r="AI409" t="s">
        <v>13511</v>
      </c>
      <c r="AJ409" t="s">
        <v>13511</v>
      </c>
      <c r="AK409">
        <v>2820983315</v>
      </c>
      <c r="AL409" t="s">
        <v>13511</v>
      </c>
      <c r="AM409" t="s">
        <v>13511</v>
      </c>
    </row>
    <row r="410" spans="1:39" x14ac:dyDescent="0.3">
      <c r="A410" t="s">
        <v>14469</v>
      </c>
      <c r="B410" t="s">
        <v>9</v>
      </c>
      <c r="C410" t="s">
        <v>14459</v>
      </c>
      <c r="D410" t="s">
        <v>13756</v>
      </c>
      <c r="E410" t="s">
        <v>3</v>
      </c>
      <c r="F410" t="s">
        <v>13769</v>
      </c>
      <c r="G410" t="s">
        <v>13769</v>
      </c>
      <c r="H410">
        <v>21034</v>
      </c>
      <c r="I410" t="s">
        <v>13770</v>
      </c>
      <c r="J410" t="s">
        <v>14460</v>
      </c>
      <c r="K410">
        <v>1830</v>
      </c>
      <c r="L410">
        <v>170</v>
      </c>
      <c r="M410" t="s">
        <v>13511</v>
      </c>
      <c r="N410" t="s">
        <v>13511</v>
      </c>
      <c r="O410" t="s">
        <v>13511</v>
      </c>
      <c r="P410">
        <v>27336640</v>
      </c>
      <c r="Q410" t="s">
        <v>14461</v>
      </c>
      <c r="R410" t="s">
        <v>14469</v>
      </c>
      <c r="S410">
        <v>1</v>
      </c>
      <c r="T410">
        <v>19</v>
      </c>
      <c r="U410" t="s">
        <v>2</v>
      </c>
      <c r="V410" t="s">
        <v>12</v>
      </c>
      <c r="W410">
        <v>1</v>
      </c>
      <c r="X410">
        <v>0</v>
      </c>
      <c r="Y410" t="s">
        <v>14464</v>
      </c>
      <c r="Z410">
        <v>82498296</v>
      </c>
      <c r="AA410">
        <v>-22.555368000000001</v>
      </c>
      <c r="AB410">
        <v>-44.118566999999999</v>
      </c>
      <c r="AC410" t="s">
        <v>15</v>
      </c>
      <c r="AD410" t="s">
        <v>13511</v>
      </c>
      <c r="AE410" t="s">
        <v>8</v>
      </c>
      <c r="AF410" t="s">
        <v>8</v>
      </c>
      <c r="AG410">
        <v>1</v>
      </c>
      <c r="AH410" t="s">
        <v>13368</v>
      </c>
      <c r="AI410" t="s">
        <v>13511</v>
      </c>
      <c r="AJ410" t="s">
        <v>13511</v>
      </c>
      <c r="AK410">
        <v>2820983315</v>
      </c>
      <c r="AL410" t="s">
        <v>13511</v>
      </c>
      <c r="AM410" t="s">
        <v>13511</v>
      </c>
    </row>
    <row r="411" spans="1:39" x14ac:dyDescent="0.3">
      <c r="A411" t="s">
        <v>14470</v>
      </c>
      <c r="B411" t="s">
        <v>9</v>
      </c>
      <c r="C411" t="s">
        <v>14459</v>
      </c>
      <c r="D411" t="s">
        <v>13756</v>
      </c>
      <c r="E411" t="s">
        <v>3</v>
      </c>
      <c r="F411" t="s">
        <v>13769</v>
      </c>
      <c r="G411" t="s">
        <v>13769</v>
      </c>
      <c r="H411">
        <v>21034</v>
      </c>
      <c r="I411" t="s">
        <v>13770</v>
      </c>
      <c r="J411" t="s">
        <v>14460</v>
      </c>
      <c r="K411">
        <v>1830</v>
      </c>
      <c r="L411">
        <v>155</v>
      </c>
      <c r="M411" t="s">
        <v>13511</v>
      </c>
      <c r="N411" t="s">
        <v>13511</v>
      </c>
      <c r="O411" t="s">
        <v>13511</v>
      </c>
      <c r="P411">
        <v>27336640</v>
      </c>
      <c r="Q411" t="s">
        <v>14461</v>
      </c>
      <c r="R411" t="s">
        <v>14470</v>
      </c>
      <c r="S411">
        <v>1</v>
      </c>
      <c r="T411">
        <v>19</v>
      </c>
      <c r="U411" t="s">
        <v>2</v>
      </c>
      <c r="V411" t="s">
        <v>12</v>
      </c>
      <c r="W411">
        <v>1</v>
      </c>
      <c r="X411">
        <v>0</v>
      </c>
      <c r="Y411" t="s">
        <v>14464</v>
      </c>
      <c r="Z411">
        <v>82498350</v>
      </c>
      <c r="AA411">
        <v>-22.555416999999998</v>
      </c>
      <c r="AB411">
        <v>-44.118395</v>
      </c>
      <c r="AC411" t="s">
        <v>15</v>
      </c>
      <c r="AD411" t="s">
        <v>13511</v>
      </c>
      <c r="AE411" t="s">
        <v>8</v>
      </c>
      <c r="AF411" t="s">
        <v>8</v>
      </c>
      <c r="AG411">
        <v>1</v>
      </c>
      <c r="AH411" t="s">
        <v>13368</v>
      </c>
      <c r="AI411" t="s">
        <v>13511</v>
      </c>
      <c r="AJ411" t="s">
        <v>13511</v>
      </c>
      <c r="AK411">
        <v>2820983315</v>
      </c>
      <c r="AL411" t="s">
        <v>13511</v>
      </c>
      <c r="AM411" t="s">
        <v>13511</v>
      </c>
    </row>
    <row r="412" spans="1:39" x14ac:dyDescent="0.3">
      <c r="A412" t="s">
        <v>14471</v>
      </c>
      <c r="B412" t="s">
        <v>9</v>
      </c>
      <c r="C412" t="s">
        <v>14459</v>
      </c>
      <c r="D412" t="s">
        <v>13756</v>
      </c>
      <c r="E412" t="s">
        <v>3</v>
      </c>
      <c r="F412" t="s">
        <v>13769</v>
      </c>
      <c r="G412" t="s">
        <v>13769</v>
      </c>
      <c r="H412">
        <v>21034</v>
      </c>
      <c r="I412" t="s">
        <v>13770</v>
      </c>
      <c r="J412" t="s">
        <v>14460</v>
      </c>
      <c r="K412">
        <v>1830</v>
      </c>
      <c r="L412">
        <v>119</v>
      </c>
      <c r="M412" t="s">
        <v>13511</v>
      </c>
      <c r="N412" t="s">
        <v>13511</v>
      </c>
      <c r="O412" t="s">
        <v>13511</v>
      </c>
      <c r="P412">
        <v>27336640</v>
      </c>
      <c r="Q412" t="s">
        <v>14461</v>
      </c>
      <c r="R412" t="s">
        <v>14471</v>
      </c>
      <c r="S412">
        <v>1</v>
      </c>
      <c r="T412">
        <v>19</v>
      </c>
      <c r="U412" t="s">
        <v>2</v>
      </c>
      <c r="V412" t="s">
        <v>12</v>
      </c>
      <c r="W412">
        <v>1</v>
      </c>
      <c r="X412">
        <v>0</v>
      </c>
      <c r="Y412" t="s">
        <v>14466</v>
      </c>
      <c r="Z412">
        <v>82498298</v>
      </c>
      <c r="AA412">
        <v>-22.555202000000001</v>
      </c>
      <c r="AB412">
        <v>-44.118327999999998</v>
      </c>
      <c r="AC412" t="s">
        <v>15</v>
      </c>
      <c r="AD412" t="s">
        <v>13511</v>
      </c>
      <c r="AE412" t="s">
        <v>8</v>
      </c>
      <c r="AF412" t="s">
        <v>8</v>
      </c>
      <c r="AG412">
        <v>1</v>
      </c>
      <c r="AH412" t="s">
        <v>13368</v>
      </c>
      <c r="AI412" t="s">
        <v>13511</v>
      </c>
      <c r="AJ412" t="s">
        <v>13511</v>
      </c>
      <c r="AK412">
        <v>2820983315</v>
      </c>
      <c r="AL412" t="s">
        <v>13511</v>
      </c>
      <c r="AM412" t="s">
        <v>13511</v>
      </c>
    </row>
    <row r="413" spans="1:39" x14ac:dyDescent="0.3">
      <c r="A413" t="s">
        <v>14472</v>
      </c>
      <c r="B413" t="s">
        <v>9</v>
      </c>
      <c r="C413" t="s">
        <v>14459</v>
      </c>
      <c r="D413" t="s">
        <v>13756</v>
      </c>
      <c r="E413" t="s">
        <v>3</v>
      </c>
      <c r="F413" t="s">
        <v>13769</v>
      </c>
      <c r="G413" t="s">
        <v>13769</v>
      </c>
      <c r="H413">
        <v>21034</v>
      </c>
      <c r="I413" t="s">
        <v>13770</v>
      </c>
      <c r="J413" t="s">
        <v>14460</v>
      </c>
      <c r="K413">
        <v>1830</v>
      </c>
      <c r="L413">
        <v>79</v>
      </c>
      <c r="M413" t="s">
        <v>13511</v>
      </c>
      <c r="N413" t="s">
        <v>13511</v>
      </c>
      <c r="O413" t="s">
        <v>13511</v>
      </c>
      <c r="P413">
        <v>27336640</v>
      </c>
      <c r="Q413" t="s">
        <v>14461</v>
      </c>
      <c r="R413" t="s">
        <v>14472</v>
      </c>
      <c r="S413">
        <v>2</v>
      </c>
      <c r="T413">
        <v>19</v>
      </c>
      <c r="U413" t="s">
        <v>2</v>
      </c>
      <c r="V413" t="s">
        <v>12</v>
      </c>
      <c r="W413">
        <v>1</v>
      </c>
      <c r="X413">
        <v>1</v>
      </c>
      <c r="Y413" t="s">
        <v>14466</v>
      </c>
      <c r="Z413">
        <v>82498316</v>
      </c>
      <c r="AA413">
        <v>-22.554986</v>
      </c>
      <c r="AB413">
        <v>-44.118257999999997</v>
      </c>
      <c r="AC413" t="s">
        <v>6</v>
      </c>
      <c r="AD413" t="s">
        <v>8</v>
      </c>
      <c r="AE413" t="s">
        <v>8</v>
      </c>
      <c r="AF413" t="s">
        <v>8</v>
      </c>
      <c r="AG413">
        <v>2</v>
      </c>
      <c r="AH413" t="s">
        <v>13368</v>
      </c>
      <c r="AI413" t="s">
        <v>13511</v>
      </c>
      <c r="AJ413" t="s">
        <v>13511</v>
      </c>
      <c r="AK413">
        <v>2820983315</v>
      </c>
      <c r="AL413" t="s">
        <v>13511</v>
      </c>
      <c r="AM413" t="s">
        <v>13511</v>
      </c>
    </row>
    <row r="414" spans="1:39" x14ac:dyDescent="0.3">
      <c r="A414" t="s">
        <v>14473</v>
      </c>
      <c r="B414" t="s">
        <v>9</v>
      </c>
      <c r="C414" t="s">
        <v>14459</v>
      </c>
      <c r="D414" t="s">
        <v>13756</v>
      </c>
      <c r="E414" t="s">
        <v>3</v>
      </c>
      <c r="F414" t="s">
        <v>13769</v>
      </c>
      <c r="G414" t="s">
        <v>13769</v>
      </c>
      <c r="H414">
        <v>21034</v>
      </c>
      <c r="I414" t="s">
        <v>13770</v>
      </c>
      <c r="J414" t="s">
        <v>14460</v>
      </c>
      <c r="K414">
        <v>1830</v>
      </c>
      <c r="L414">
        <v>180</v>
      </c>
      <c r="M414" t="s">
        <v>13511</v>
      </c>
      <c r="N414" t="s">
        <v>13511</v>
      </c>
      <c r="O414" t="s">
        <v>13511</v>
      </c>
      <c r="P414">
        <v>27336640</v>
      </c>
      <c r="Q414" t="s">
        <v>14461</v>
      </c>
      <c r="R414" t="s">
        <v>14473</v>
      </c>
      <c r="S414">
        <v>1</v>
      </c>
      <c r="T414">
        <v>19</v>
      </c>
      <c r="U414" t="s">
        <v>2</v>
      </c>
      <c r="V414" t="s">
        <v>12</v>
      </c>
      <c r="W414">
        <v>1</v>
      </c>
      <c r="X414">
        <v>0</v>
      </c>
      <c r="Y414" t="s">
        <v>14464</v>
      </c>
      <c r="Z414">
        <v>82498318</v>
      </c>
      <c r="AA414">
        <v>-22.555427000000002</v>
      </c>
      <c r="AB414">
        <v>-44.118585000000003</v>
      </c>
      <c r="AC414" t="s">
        <v>15</v>
      </c>
      <c r="AD414" t="s">
        <v>13511</v>
      </c>
      <c r="AE414" t="s">
        <v>8</v>
      </c>
      <c r="AF414" t="s">
        <v>8</v>
      </c>
      <c r="AG414">
        <v>1</v>
      </c>
      <c r="AH414" t="s">
        <v>13368</v>
      </c>
      <c r="AI414" t="s">
        <v>13511</v>
      </c>
      <c r="AJ414" t="s">
        <v>13511</v>
      </c>
      <c r="AK414">
        <v>2820983315</v>
      </c>
      <c r="AL414" t="s">
        <v>13511</v>
      </c>
      <c r="AM414" t="s">
        <v>13511</v>
      </c>
    </row>
    <row r="415" spans="1:39" x14ac:dyDescent="0.3">
      <c r="A415" t="s">
        <v>14474</v>
      </c>
      <c r="B415" t="s">
        <v>9</v>
      </c>
      <c r="C415" t="s">
        <v>14459</v>
      </c>
      <c r="D415" t="s">
        <v>13756</v>
      </c>
      <c r="E415" t="s">
        <v>3</v>
      </c>
      <c r="F415" t="s">
        <v>13769</v>
      </c>
      <c r="G415" t="s">
        <v>13769</v>
      </c>
      <c r="H415">
        <v>21034</v>
      </c>
      <c r="I415" t="s">
        <v>13770</v>
      </c>
      <c r="J415" t="s">
        <v>14460</v>
      </c>
      <c r="K415">
        <v>1830</v>
      </c>
      <c r="L415">
        <v>240</v>
      </c>
      <c r="M415" t="s">
        <v>13511</v>
      </c>
      <c r="N415" t="s">
        <v>13511</v>
      </c>
      <c r="O415" t="s">
        <v>13511</v>
      </c>
      <c r="P415">
        <v>27336640</v>
      </c>
      <c r="Q415" t="s">
        <v>14461</v>
      </c>
      <c r="R415" t="s">
        <v>14474</v>
      </c>
      <c r="S415">
        <v>1</v>
      </c>
      <c r="T415">
        <v>19</v>
      </c>
      <c r="U415" t="s">
        <v>2</v>
      </c>
      <c r="V415" t="s">
        <v>12</v>
      </c>
      <c r="W415">
        <v>1</v>
      </c>
      <c r="X415">
        <v>0</v>
      </c>
      <c r="Y415" t="s">
        <v>14464</v>
      </c>
      <c r="Z415">
        <v>82498362</v>
      </c>
      <c r="AA415">
        <v>-22.555629</v>
      </c>
      <c r="AB415">
        <v>-44.118665</v>
      </c>
      <c r="AC415" t="s">
        <v>15</v>
      </c>
      <c r="AD415" t="s">
        <v>13511</v>
      </c>
      <c r="AE415" t="s">
        <v>8</v>
      </c>
      <c r="AF415" t="s">
        <v>8</v>
      </c>
      <c r="AG415">
        <v>1</v>
      </c>
      <c r="AH415" t="s">
        <v>13368</v>
      </c>
      <c r="AI415" t="s">
        <v>13511</v>
      </c>
      <c r="AJ415" t="s">
        <v>13511</v>
      </c>
      <c r="AK415">
        <v>2820983315</v>
      </c>
      <c r="AL415" t="s">
        <v>13511</v>
      </c>
      <c r="AM415" t="s">
        <v>13511</v>
      </c>
    </row>
    <row r="416" spans="1:39" x14ac:dyDescent="0.3">
      <c r="A416" t="s">
        <v>14475</v>
      </c>
      <c r="B416" t="s">
        <v>9</v>
      </c>
      <c r="C416" t="s">
        <v>14459</v>
      </c>
      <c r="D416" t="s">
        <v>13756</v>
      </c>
      <c r="E416" t="s">
        <v>3</v>
      </c>
      <c r="F416" t="s">
        <v>13769</v>
      </c>
      <c r="G416" t="s">
        <v>13769</v>
      </c>
      <c r="H416">
        <v>21034</v>
      </c>
      <c r="I416" t="s">
        <v>13770</v>
      </c>
      <c r="J416" t="s">
        <v>14460</v>
      </c>
      <c r="K416">
        <v>1830</v>
      </c>
      <c r="L416">
        <v>340</v>
      </c>
      <c r="M416" t="s">
        <v>13511</v>
      </c>
      <c r="N416" t="s">
        <v>13511</v>
      </c>
      <c r="O416" t="s">
        <v>13511</v>
      </c>
      <c r="P416">
        <v>27336640</v>
      </c>
      <c r="Q416" t="s">
        <v>14461</v>
      </c>
      <c r="R416" t="s">
        <v>14475</v>
      </c>
      <c r="S416">
        <v>1</v>
      </c>
      <c r="T416">
        <v>19</v>
      </c>
      <c r="U416" t="s">
        <v>2</v>
      </c>
      <c r="V416" t="s">
        <v>12</v>
      </c>
      <c r="W416">
        <v>1</v>
      </c>
      <c r="X416">
        <v>0</v>
      </c>
      <c r="Y416" t="s">
        <v>14462</v>
      </c>
      <c r="Z416">
        <v>82498366</v>
      </c>
      <c r="AA416">
        <v>-22.556208999999999</v>
      </c>
      <c r="AB416">
        <v>-44.118608000000002</v>
      </c>
      <c r="AC416" t="s">
        <v>15</v>
      </c>
      <c r="AD416" t="s">
        <v>13511</v>
      </c>
      <c r="AE416" t="s">
        <v>8</v>
      </c>
      <c r="AF416" t="s">
        <v>8</v>
      </c>
      <c r="AG416">
        <v>1</v>
      </c>
      <c r="AH416" t="s">
        <v>13368</v>
      </c>
      <c r="AI416" t="s">
        <v>13511</v>
      </c>
      <c r="AJ416" t="s">
        <v>13511</v>
      </c>
      <c r="AK416">
        <v>2820983315</v>
      </c>
      <c r="AL416" t="s">
        <v>13511</v>
      </c>
      <c r="AM416" t="s">
        <v>13511</v>
      </c>
    </row>
    <row r="417" spans="1:39" x14ac:dyDescent="0.3">
      <c r="A417" t="s">
        <v>14476</v>
      </c>
      <c r="B417" t="s">
        <v>9</v>
      </c>
      <c r="C417" t="s">
        <v>14459</v>
      </c>
      <c r="D417" t="s">
        <v>13756</v>
      </c>
      <c r="E417" t="s">
        <v>3</v>
      </c>
      <c r="F417" t="s">
        <v>13769</v>
      </c>
      <c r="G417" t="s">
        <v>13769</v>
      </c>
      <c r="H417">
        <v>21034</v>
      </c>
      <c r="I417" t="s">
        <v>13770</v>
      </c>
      <c r="J417" t="s">
        <v>14460</v>
      </c>
      <c r="K417">
        <v>1830</v>
      </c>
      <c r="L417">
        <v>149</v>
      </c>
      <c r="M417" t="s">
        <v>13511</v>
      </c>
      <c r="N417" t="s">
        <v>13511</v>
      </c>
      <c r="O417" t="s">
        <v>13511</v>
      </c>
      <c r="P417">
        <v>27336640</v>
      </c>
      <c r="Q417" t="s">
        <v>14461</v>
      </c>
      <c r="R417" t="s">
        <v>14476</v>
      </c>
      <c r="S417">
        <v>1</v>
      </c>
      <c r="T417">
        <v>19</v>
      </c>
      <c r="U417" t="s">
        <v>2</v>
      </c>
      <c r="V417" t="s">
        <v>12</v>
      </c>
      <c r="W417">
        <v>1</v>
      </c>
      <c r="X417">
        <v>0</v>
      </c>
      <c r="Y417" t="s">
        <v>14464</v>
      </c>
      <c r="Z417">
        <v>82498305</v>
      </c>
      <c r="AA417">
        <v>-22.555358999999999</v>
      </c>
      <c r="AB417">
        <v>-44.118378999999997</v>
      </c>
      <c r="AC417" t="s">
        <v>15</v>
      </c>
      <c r="AD417" t="s">
        <v>13511</v>
      </c>
      <c r="AE417" t="s">
        <v>8</v>
      </c>
      <c r="AF417" t="s">
        <v>8</v>
      </c>
      <c r="AG417">
        <v>1</v>
      </c>
      <c r="AH417" t="s">
        <v>13368</v>
      </c>
      <c r="AI417" t="s">
        <v>13511</v>
      </c>
      <c r="AJ417" t="s">
        <v>13511</v>
      </c>
      <c r="AK417">
        <v>2820983315</v>
      </c>
      <c r="AL417" t="s">
        <v>13511</v>
      </c>
      <c r="AM417" t="s">
        <v>13511</v>
      </c>
    </row>
    <row r="418" spans="1:39" x14ac:dyDescent="0.3">
      <c r="A418" t="s">
        <v>14477</v>
      </c>
      <c r="B418" t="s">
        <v>9</v>
      </c>
      <c r="C418" t="s">
        <v>14459</v>
      </c>
      <c r="D418" t="s">
        <v>13756</v>
      </c>
      <c r="E418" t="s">
        <v>3</v>
      </c>
      <c r="F418" t="s">
        <v>13769</v>
      </c>
      <c r="G418" t="s">
        <v>13769</v>
      </c>
      <c r="H418">
        <v>21034</v>
      </c>
      <c r="I418" t="s">
        <v>13770</v>
      </c>
      <c r="J418" t="s">
        <v>14460</v>
      </c>
      <c r="K418">
        <v>1830</v>
      </c>
      <c r="L418">
        <v>120</v>
      </c>
      <c r="M418" t="s">
        <v>13511</v>
      </c>
      <c r="N418" t="s">
        <v>13511</v>
      </c>
      <c r="O418" t="s">
        <v>13511</v>
      </c>
      <c r="P418">
        <v>27336640</v>
      </c>
      <c r="Q418" t="s">
        <v>14461</v>
      </c>
      <c r="R418" t="s">
        <v>14477</v>
      </c>
      <c r="S418">
        <v>1</v>
      </c>
      <c r="T418">
        <v>19</v>
      </c>
      <c r="U418" t="s">
        <v>2</v>
      </c>
      <c r="V418" t="s">
        <v>12</v>
      </c>
      <c r="W418">
        <v>1</v>
      </c>
      <c r="X418">
        <v>0</v>
      </c>
      <c r="Y418" t="s">
        <v>14466</v>
      </c>
      <c r="Z418">
        <v>82498370</v>
      </c>
      <c r="AA418">
        <v>-22.555098999999998</v>
      </c>
      <c r="AB418">
        <v>-44.118487000000002</v>
      </c>
      <c r="AC418" t="s">
        <v>15</v>
      </c>
      <c r="AD418" t="s">
        <v>13511</v>
      </c>
      <c r="AE418" t="s">
        <v>8</v>
      </c>
      <c r="AF418" t="s">
        <v>8</v>
      </c>
      <c r="AG418">
        <v>1</v>
      </c>
      <c r="AH418" t="s">
        <v>13368</v>
      </c>
      <c r="AI418" t="s">
        <v>13511</v>
      </c>
      <c r="AJ418" t="s">
        <v>13511</v>
      </c>
      <c r="AK418">
        <v>2820983315</v>
      </c>
      <c r="AL418" t="s">
        <v>13511</v>
      </c>
      <c r="AM418" t="s">
        <v>13511</v>
      </c>
    </row>
    <row r="419" spans="1:39" x14ac:dyDescent="0.3">
      <c r="A419" t="s">
        <v>14478</v>
      </c>
      <c r="B419" t="s">
        <v>9</v>
      </c>
      <c r="C419" t="s">
        <v>14459</v>
      </c>
      <c r="D419" t="s">
        <v>13756</v>
      </c>
      <c r="E419" t="s">
        <v>3</v>
      </c>
      <c r="F419" t="s">
        <v>13769</v>
      </c>
      <c r="G419" t="s">
        <v>13769</v>
      </c>
      <c r="H419">
        <v>21034</v>
      </c>
      <c r="I419" t="s">
        <v>13770</v>
      </c>
      <c r="J419" t="s">
        <v>14460</v>
      </c>
      <c r="K419">
        <v>1830</v>
      </c>
      <c r="L419">
        <v>250</v>
      </c>
      <c r="M419" t="s">
        <v>13511</v>
      </c>
      <c r="N419" t="s">
        <v>13511</v>
      </c>
      <c r="O419" t="s">
        <v>13511</v>
      </c>
      <c r="P419">
        <v>27336640</v>
      </c>
      <c r="Q419" t="s">
        <v>14461</v>
      </c>
      <c r="R419" t="s">
        <v>14478</v>
      </c>
      <c r="S419">
        <v>2</v>
      </c>
      <c r="T419">
        <v>19</v>
      </c>
      <c r="U419" t="s">
        <v>2</v>
      </c>
      <c r="V419" t="s">
        <v>12</v>
      </c>
      <c r="W419">
        <v>2</v>
      </c>
      <c r="X419">
        <v>0</v>
      </c>
      <c r="Y419" t="s">
        <v>14479</v>
      </c>
      <c r="Z419">
        <v>82498307</v>
      </c>
      <c r="AA419">
        <v>-22.555675999999998</v>
      </c>
      <c r="AB419">
        <v>-44.118678000000003</v>
      </c>
      <c r="AC419" t="s">
        <v>6</v>
      </c>
      <c r="AD419" t="s">
        <v>8</v>
      </c>
      <c r="AE419" t="s">
        <v>8</v>
      </c>
      <c r="AF419" t="s">
        <v>8</v>
      </c>
      <c r="AG419">
        <v>2</v>
      </c>
      <c r="AH419" t="s">
        <v>13368</v>
      </c>
      <c r="AI419" t="s">
        <v>13511</v>
      </c>
      <c r="AJ419" t="s">
        <v>13511</v>
      </c>
      <c r="AK419">
        <v>2820983315</v>
      </c>
      <c r="AL419" t="s">
        <v>13511</v>
      </c>
      <c r="AM419" t="s">
        <v>13511</v>
      </c>
    </row>
    <row r="420" spans="1:39" x14ac:dyDescent="0.3">
      <c r="A420" t="s">
        <v>14480</v>
      </c>
      <c r="B420" t="s">
        <v>9</v>
      </c>
      <c r="C420" t="s">
        <v>14459</v>
      </c>
      <c r="D420" t="s">
        <v>13756</v>
      </c>
      <c r="E420" t="s">
        <v>3</v>
      </c>
      <c r="F420" t="s">
        <v>13769</v>
      </c>
      <c r="G420" t="s">
        <v>13769</v>
      </c>
      <c r="H420">
        <v>21034</v>
      </c>
      <c r="I420" t="s">
        <v>13770</v>
      </c>
      <c r="J420" t="s">
        <v>14460</v>
      </c>
      <c r="K420">
        <v>1830</v>
      </c>
      <c r="L420">
        <v>109</v>
      </c>
      <c r="M420" t="s">
        <v>13511</v>
      </c>
      <c r="N420" t="s">
        <v>13511</v>
      </c>
      <c r="O420" t="s">
        <v>13511</v>
      </c>
      <c r="P420">
        <v>27336640</v>
      </c>
      <c r="Q420" t="s">
        <v>14461</v>
      </c>
      <c r="R420" t="s">
        <v>14480</v>
      </c>
      <c r="S420">
        <v>1</v>
      </c>
      <c r="T420">
        <v>19</v>
      </c>
      <c r="U420" t="s">
        <v>2</v>
      </c>
      <c r="V420" t="s">
        <v>12</v>
      </c>
      <c r="W420">
        <v>1</v>
      </c>
      <c r="X420">
        <v>0</v>
      </c>
      <c r="Y420" t="s">
        <v>14466</v>
      </c>
      <c r="Z420">
        <v>82498378</v>
      </c>
      <c r="AA420">
        <v>-22.555147000000002</v>
      </c>
      <c r="AB420">
        <v>-44.118309000000004</v>
      </c>
      <c r="AC420" t="s">
        <v>15</v>
      </c>
      <c r="AD420" t="s">
        <v>13511</v>
      </c>
      <c r="AE420" t="s">
        <v>8</v>
      </c>
      <c r="AF420" t="s">
        <v>8</v>
      </c>
      <c r="AG420">
        <v>1</v>
      </c>
      <c r="AH420" t="s">
        <v>13368</v>
      </c>
      <c r="AI420" t="s">
        <v>13511</v>
      </c>
      <c r="AJ420" t="s">
        <v>13511</v>
      </c>
      <c r="AK420">
        <v>2820983315</v>
      </c>
      <c r="AL420" t="s">
        <v>13511</v>
      </c>
      <c r="AM420" t="s">
        <v>13511</v>
      </c>
    </row>
    <row r="421" spans="1:39" x14ac:dyDescent="0.3">
      <c r="A421" t="s">
        <v>14481</v>
      </c>
      <c r="B421" t="s">
        <v>9</v>
      </c>
      <c r="C421" t="s">
        <v>14459</v>
      </c>
      <c r="D421" t="s">
        <v>13756</v>
      </c>
      <c r="E421" t="s">
        <v>3</v>
      </c>
      <c r="F421" t="s">
        <v>13769</v>
      </c>
      <c r="G421" t="s">
        <v>13769</v>
      </c>
      <c r="H421">
        <v>21034</v>
      </c>
      <c r="I421" t="s">
        <v>13770</v>
      </c>
      <c r="J421" t="s">
        <v>14460</v>
      </c>
      <c r="K421">
        <v>1830</v>
      </c>
      <c r="L421">
        <v>300</v>
      </c>
      <c r="M421" t="s">
        <v>13511</v>
      </c>
      <c r="N421" t="s">
        <v>13511</v>
      </c>
      <c r="O421" t="s">
        <v>13511</v>
      </c>
      <c r="P421">
        <v>27336640</v>
      </c>
      <c r="Q421" t="s">
        <v>14461</v>
      </c>
      <c r="R421" t="s">
        <v>14481</v>
      </c>
      <c r="S421">
        <v>1</v>
      </c>
      <c r="T421">
        <v>19</v>
      </c>
      <c r="U421" t="s">
        <v>2</v>
      </c>
      <c r="V421" t="s">
        <v>12</v>
      </c>
      <c r="W421">
        <v>1</v>
      </c>
      <c r="X421">
        <v>0</v>
      </c>
      <c r="Y421" t="s">
        <v>14479</v>
      </c>
      <c r="Z421">
        <v>82498381</v>
      </c>
      <c r="AA421">
        <v>-22.555900999999999</v>
      </c>
      <c r="AB421">
        <v>-44.118693999999998</v>
      </c>
      <c r="AC421" t="s">
        <v>15</v>
      </c>
      <c r="AD421" t="s">
        <v>13511</v>
      </c>
      <c r="AE421" t="s">
        <v>8</v>
      </c>
      <c r="AF421" t="s">
        <v>8</v>
      </c>
      <c r="AG421">
        <v>1</v>
      </c>
      <c r="AH421" t="s">
        <v>13368</v>
      </c>
      <c r="AI421" t="s">
        <v>13511</v>
      </c>
      <c r="AJ421" t="s">
        <v>13511</v>
      </c>
      <c r="AK421">
        <v>2820983315</v>
      </c>
      <c r="AL421" t="s">
        <v>13511</v>
      </c>
      <c r="AM421" t="s">
        <v>13511</v>
      </c>
    </row>
    <row r="422" spans="1:39" x14ac:dyDescent="0.3">
      <c r="A422" t="s">
        <v>14482</v>
      </c>
      <c r="B422" t="s">
        <v>9</v>
      </c>
      <c r="C422" t="s">
        <v>14459</v>
      </c>
      <c r="D422" t="s">
        <v>13756</v>
      </c>
      <c r="E422" t="s">
        <v>3</v>
      </c>
      <c r="F422" t="s">
        <v>13769</v>
      </c>
      <c r="G422" t="s">
        <v>13769</v>
      </c>
      <c r="H422">
        <v>21034</v>
      </c>
      <c r="I422" t="s">
        <v>13770</v>
      </c>
      <c r="J422" t="s">
        <v>14460</v>
      </c>
      <c r="K422">
        <v>1830</v>
      </c>
      <c r="L422">
        <v>320</v>
      </c>
      <c r="M422" t="s">
        <v>13511</v>
      </c>
      <c r="N422" t="s">
        <v>13511</v>
      </c>
      <c r="O422" t="s">
        <v>13511</v>
      </c>
      <c r="P422">
        <v>27336640</v>
      </c>
      <c r="Q422" t="s">
        <v>14461</v>
      </c>
      <c r="R422" t="s">
        <v>14482</v>
      </c>
      <c r="S422">
        <v>1</v>
      </c>
      <c r="T422">
        <v>19</v>
      </c>
      <c r="U422" t="s">
        <v>2</v>
      </c>
      <c r="V422" t="s">
        <v>12</v>
      </c>
      <c r="W422">
        <v>1</v>
      </c>
      <c r="X422">
        <v>0</v>
      </c>
      <c r="Y422" t="s">
        <v>14462</v>
      </c>
      <c r="Z422">
        <v>82498321</v>
      </c>
      <c r="AA422">
        <v>-22.556082</v>
      </c>
      <c r="AB422">
        <v>-44.118690000000001</v>
      </c>
      <c r="AC422" t="s">
        <v>15</v>
      </c>
      <c r="AD422" t="s">
        <v>13511</v>
      </c>
      <c r="AE422" t="s">
        <v>8</v>
      </c>
      <c r="AF422" t="s">
        <v>8</v>
      </c>
      <c r="AG422">
        <v>1</v>
      </c>
      <c r="AH422" t="s">
        <v>13368</v>
      </c>
      <c r="AI422" t="s">
        <v>13511</v>
      </c>
      <c r="AJ422" t="s">
        <v>13511</v>
      </c>
      <c r="AK422">
        <v>2820983315</v>
      </c>
      <c r="AL422" t="s">
        <v>13511</v>
      </c>
      <c r="AM422" t="s">
        <v>13511</v>
      </c>
    </row>
    <row r="423" spans="1:39" x14ac:dyDescent="0.3">
      <c r="A423" t="s">
        <v>14483</v>
      </c>
      <c r="B423" t="s">
        <v>9</v>
      </c>
      <c r="C423" t="s">
        <v>14459</v>
      </c>
      <c r="D423" t="s">
        <v>13756</v>
      </c>
      <c r="E423" t="s">
        <v>3</v>
      </c>
      <c r="F423" t="s">
        <v>13769</v>
      </c>
      <c r="G423" t="s">
        <v>13769</v>
      </c>
      <c r="H423">
        <v>21034</v>
      </c>
      <c r="I423" t="s">
        <v>13770</v>
      </c>
      <c r="J423" t="s">
        <v>14460</v>
      </c>
      <c r="K423">
        <v>1830</v>
      </c>
      <c r="L423">
        <v>190</v>
      </c>
      <c r="M423" t="s">
        <v>13511</v>
      </c>
      <c r="N423" t="s">
        <v>13511</v>
      </c>
      <c r="O423" t="s">
        <v>13511</v>
      </c>
      <c r="P423">
        <v>27336640</v>
      </c>
      <c r="Q423" t="s">
        <v>14461</v>
      </c>
      <c r="R423" t="s">
        <v>14483</v>
      </c>
      <c r="S423">
        <v>1</v>
      </c>
      <c r="T423">
        <v>19</v>
      </c>
      <c r="U423" t="s">
        <v>2</v>
      </c>
      <c r="V423" t="s">
        <v>12</v>
      </c>
      <c r="W423">
        <v>1</v>
      </c>
      <c r="X423">
        <v>0</v>
      </c>
      <c r="Y423" t="s">
        <v>14464</v>
      </c>
      <c r="Z423">
        <v>82498386</v>
      </c>
      <c r="AA423">
        <v>-22.555461000000001</v>
      </c>
      <c r="AB423">
        <v>-44.118600999999998</v>
      </c>
      <c r="AC423" t="s">
        <v>15</v>
      </c>
      <c r="AD423" t="s">
        <v>13511</v>
      </c>
      <c r="AE423" t="s">
        <v>8</v>
      </c>
      <c r="AF423" t="s">
        <v>8</v>
      </c>
      <c r="AG423">
        <v>1</v>
      </c>
      <c r="AH423" t="s">
        <v>13368</v>
      </c>
      <c r="AI423" t="s">
        <v>13511</v>
      </c>
      <c r="AJ423" t="s">
        <v>13511</v>
      </c>
      <c r="AK423">
        <v>2820983315</v>
      </c>
      <c r="AL423" t="s">
        <v>13511</v>
      </c>
      <c r="AM423" t="s">
        <v>13511</v>
      </c>
    </row>
    <row r="424" spans="1:39" x14ac:dyDescent="0.3">
      <c r="A424" t="s">
        <v>14484</v>
      </c>
      <c r="B424" t="s">
        <v>9</v>
      </c>
      <c r="C424" t="s">
        <v>14459</v>
      </c>
      <c r="D424" t="s">
        <v>13756</v>
      </c>
      <c r="E424" t="s">
        <v>3</v>
      </c>
      <c r="F424" t="s">
        <v>13769</v>
      </c>
      <c r="G424" t="s">
        <v>13769</v>
      </c>
      <c r="H424">
        <v>21034</v>
      </c>
      <c r="I424" t="s">
        <v>13770</v>
      </c>
      <c r="J424" t="s">
        <v>14460</v>
      </c>
      <c r="K424">
        <v>1830</v>
      </c>
      <c r="L424">
        <v>132</v>
      </c>
      <c r="M424" t="s">
        <v>13511</v>
      </c>
      <c r="N424" t="s">
        <v>13511</v>
      </c>
      <c r="O424" t="s">
        <v>13511</v>
      </c>
      <c r="P424">
        <v>27336640</v>
      </c>
      <c r="Q424" t="s">
        <v>14461</v>
      </c>
      <c r="R424" t="s">
        <v>14484</v>
      </c>
      <c r="S424">
        <v>1</v>
      </c>
      <c r="T424">
        <v>19</v>
      </c>
      <c r="U424" t="s">
        <v>2</v>
      </c>
      <c r="V424" t="s">
        <v>12</v>
      </c>
      <c r="W424">
        <v>1</v>
      </c>
      <c r="X424">
        <v>0</v>
      </c>
      <c r="Y424" t="s">
        <v>14466</v>
      </c>
      <c r="Z424">
        <v>82498323</v>
      </c>
      <c r="AA424">
        <v>-22.555202999999999</v>
      </c>
      <c r="AB424">
        <v>-44.118521000000001</v>
      </c>
      <c r="AC424" t="s">
        <v>15</v>
      </c>
      <c r="AD424" t="s">
        <v>13511</v>
      </c>
      <c r="AE424" t="s">
        <v>8</v>
      </c>
      <c r="AF424" t="s">
        <v>8</v>
      </c>
      <c r="AG424">
        <v>1</v>
      </c>
      <c r="AH424" t="s">
        <v>13368</v>
      </c>
      <c r="AI424" t="s">
        <v>13511</v>
      </c>
      <c r="AJ424" t="s">
        <v>13511</v>
      </c>
      <c r="AK424">
        <v>2820983315</v>
      </c>
      <c r="AL424" t="s">
        <v>13511</v>
      </c>
      <c r="AM424" t="s">
        <v>13511</v>
      </c>
    </row>
    <row r="425" spans="1:39" x14ac:dyDescent="0.3">
      <c r="A425" t="s">
        <v>14485</v>
      </c>
      <c r="B425" t="s">
        <v>9</v>
      </c>
      <c r="C425" t="s">
        <v>14459</v>
      </c>
      <c r="D425" t="s">
        <v>13756</v>
      </c>
      <c r="E425" t="s">
        <v>3</v>
      </c>
      <c r="F425" t="s">
        <v>13769</v>
      </c>
      <c r="G425" t="s">
        <v>13769</v>
      </c>
      <c r="H425">
        <v>21034</v>
      </c>
      <c r="I425" t="s">
        <v>13770</v>
      </c>
      <c r="J425" t="s">
        <v>14460</v>
      </c>
      <c r="K425">
        <v>1830</v>
      </c>
      <c r="L425">
        <v>206</v>
      </c>
      <c r="M425" t="s">
        <v>13511</v>
      </c>
      <c r="N425" t="s">
        <v>13511</v>
      </c>
      <c r="O425" t="s">
        <v>13511</v>
      </c>
      <c r="P425">
        <v>27336640</v>
      </c>
      <c r="Q425" t="s">
        <v>14461</v>
      </c>
      <c r="R425" t="s">
        <v>14485</v>
      </c>
      <c r="S425">
        <v>1</v>
      </c>
      <c r="T425">
        <v>19</v>
      </c>
      <c r="U425" t="s">
        <v>2</v>
      </c>
      <c r="V425" t="s">
        <v>12</v>
      </c>
      <c r="W425">
        <v>1</v>
      </c>
      <c r="X425">
        <v>0</v>
      </c>
      <c r="Y425" t="s">
        <v>14464</v>
      </c>
      <c r="Z425">
        <v>82498411</v>
      </c>
      <c r="AA425">
        <v>-22.555519</v>
      </c>
      <c r="AB425">
        <v>-44.118611000000001</v>
      </c>
      <c r="AC425" t="s">
        <v>15</v>
      </c>
      <c r="AD425" t="s">
        <v>13511</v>
      </c>
      <c r="AE425" t="s">
        <v>8</v>
      </c>
      <c r="AF425" t="s">
        <v>8</v>
      </c>
      <c r="AG425">
        <v>1</v>
      </c>
      <c r="AH425" t="s">
        <v>13368</v>
      </c>
      <c r="AI425" t="s">
        <v>13511</v>
      </c>
      <c r="AJ425" t="s">
        <v>13511</v>
      </c>
      <c r="AK425">
        <v>2820983315</v>
      </c>
      <c r="AL425" t="s">
        <v>13511</v>
      </c>
      <c r="AM425" t="s">
        <v>13511</v>
      </c>
    </row>
    <row r="426" spans="1:39" x14ac:dyDescent="0.3">
      <c r="A426" t="s">
        <v>14486</v>
      </c>
      <c r="B426" t="s">
        <v>9</v>
      </c>
      <c r="C426" t="s">
        <v>14459</v>
      </c>
      <c r="D426" t="s">
        <v>13756</v>
      </c>
      <c r="E426" t="s">
        <v>3</v>
      </c>
      <c r="F426" t="s">
        <v>13769</v>
      </c>
      <c r="G426" t="s">
        <v>13769</v>
      </c>
      <c r="H426">
        <v>21034</v>
      </c>
      <c r="I426" t="s">
        <v>13770</v>
      </c>
      <c r="J426" t="s">
        <v>14460</v>
      </c>
      <c r="K426">
        <v>1830</v>
      </c>
      <c r="L426">
        <v>260</v>
      </c>
      <c r="M426" t="s">
        <v>13511</v>
      </c>
      <c r="N426" t="s">
        <v>13511</v>
      </c>
      <c r="O426" t="s">
        <v>13511</v>
      </c>
      <c r="P426">
        <v>27336640</v>
      </c>
      <c r="Q426" t="s">
        <v>14461</v>
      </c>
      <c r="R426" t="s">
        <v>14486</v>
      </c>
      <c r="S426">
        <v>1</v>
      </c>
      <c r="T426">
        <v>19</v>
      </c>
      <c r="U426" t="s">
        <v>2</v>
      </c>
      <c r="V426" t="s">
        <v>12</v>
      </c>
      <c r="W426">
        <v>1</v>
      </c>
      <c r="X426">
        <v>0</v>
      </c>
      <c r="Y426" t="s">
        <v>14479</v>
      </c>
      <c r="Z426">
        <v>82498394</v>
      </c>
      <c r="AA426">
        <v>-22.555727999999998</v>
      </c>
      <c r="AB426">
        <v>-44.118687000000001</v>
      </c>
      <c r="AC426" t="s">
        <v>15</v>
      </c>
      <c r="AD426" t="s">
        <v>13511</v>
      </c>
      <c r="AE426" t="s">
        <v>8</v>
      </c>
      <c r="AF426" t="s">
        <v>8</v>
      </c>
      <c r="AG426">
        <v>1</v>
      </c>
      <c r="AH426" t="s">
        <v>13368</v>
      </c>
      <c r="AI426" t="s">
        <v>13511</v>
      </c>
      <c r="AJ426" t="s">
        <v>13511</v>
      </c>
      <c r="AK426">
        <v>2820983315</v>
      </c>
      <c r="AL426" t="s">
        <v>13511</v>
      </c>
      <c r="AM426" t="s">
        <v>13511</v>
      </c>
    </row>
    <row r="427" spans="1:39" x14ac:dyDescent="0.3">
      <c r="A427" t="s">
        <v>14487</v>
      </c>
      <c r="B427" t="s">
        <v>9</v>
      </c>
      <c r="C427" t="s">
        <v>14459</v>
      </c>
      <c r="D427" t="s">
        <v>13756</v>
      </c>
      <c r="E427" t="s">
        <v>3</v>
      </c>
      <c r="F427" t="s">
        <v>13769</v>
      </c>
      <c r="G427" t="s">
        <v>13769</v>
      </c>
      <c r="H427">
        <v>21034</v>
      </c>
      <c r="I427" t="s">
        <v>13770</v>
      </c>
      <c r="J427" t="s">
        <v>14460</v>
      </c>
      <c r="K427">
        <v>1830</v>
      </c>
      <c r="L427">
        <v>340</v>
      </c>
      <c r="M427" t="s">
        <v>13711</v>
      </c>
      <c r="N427" t="s">
        <v>13511</v>
      </c>
      <c r="O427" t="s">
        <v>13511</v>
      </c>
      <c r="P427">
        <v>27336640</v>
      </c>
      <c r="Q427" t="s">
        <v>14461</v>
      </c>
      <c r="R427" t="s">
        <v>14487</v>
      </c>
      <c r="S427">
        <v>1</v>
      </c>
      <c r="T427">
        <v>19</v>
      </c>
      <c r="U427" t="s">
        <v>2</v>
      </c>
      <c r="V427" t="s">
        <v>12</v>
      </c>
      <c r="W427">
        <v>1</v>
      </c>
      <c r="X427">
        <v>0</v>
      </c>
      <c r="Y427" t="s">
        <v>14462</v>
      </c>
      <c r="Z427">
        <v>82498326</v>
      </c>
      <c r="AA427">
        <v>-22.556269</v>
      </c>
      <c r="AB427">
        <v>-44.118580000000001</v>
      </c>
      <c r="AC427" t="s">
        <v>15</v>
      </c>
      <c r="AD427" t="s">
        <v>13511</v>
      </c>
      <c r="AE427" t="s">
        <v>8</v>
      </c>
      <c r="AF427" t="s">
        <v>8</v>
      </c>
      <c r="AG427">
        <v>1</v>
      </c>
      <c r="AH427" t="s">
        <v>13368</v>
      </c>
      <c r="AI427" t="s">
        <v>13511</v>
      </c>
      <c r="AJ427" t="s">
        <v>13511</v>
      </c>
      <c r="AK427">
        <v>2820983315</v>
      </c>
      <c r="AL427" t="s">
        <v>13511</v>
      </c>
      <c r="AM427" t="s">
        <v>13511</v>
      </c>
    </row>
    <row r="428" spans="1:39" x14ac:dyDescent="0.3">
      <c r="A428" t="s">
        <v>14488</v>
      </c>
      <c r="B428" t="s">
        <v>9</v>
      </c>
      <c r="C428" t="s">
        <v>14459</v>
      </c>
      <c r="D428" t="s">
        <v>13756</v>
      </c>
      <c r="E428" t="s">
        <v>3</v>
      </c>
      <c r="F428" t="s">
        <v>13769</v>
      </c>
      <c r="G428" t="s">
        <v>13769</v>
      </c>
      <c r="H428">
        <v>21034</v>
      </c>
      <c r="I428" t="s">
        <v>13770</v>
      </c>
      <c r="J428" t="s">
        <v>14460</v>
      </c>
      <c r="K428">
        <v>1830</v>
      </c>
      <c r="L428">
        <v>110</v>
      </c>
      <c r="M428" t="s">
        <v>13511</v>
      </c>
      <c r="N428" t="s">
        <v>13511</v>
      </c>
      <c r="O428" t="s">
        <v>13511</v>
      </c>
      <c r="P428">
        <v>27336640</v>
      </c>
      <c r="Q428" t="s">
        <v>14461</v>
      </c>
      <c r="R428" t="s">
        <v>14488</v>
      </c>
      <c r="S428">
        <v>1</v>
      </c>
      <c r="T428">
        <v>19</v>
      </c>
      <c r="U428" t="s">
        <v>2</v>
      </c>
      <c r="V428" t="s">
        <v>12</v>
      </c>
      <c r="W428">
        <v>1</v>
      </c>
      <c r="X428">
        <v>0</v>
      </c>
      <c r="Y428" t="s">
        <v>14466</v>
      </c>
      <c r="Z428">
        <v>82498416</v>
      </c>
      <c r="AA428">
        <v>-22.555040999999999</v>
      </c>
      <c r="AB428">
        <v>-44.118481000000003</v>
      </c>
      <c r="AC428" t="s">
        <v>15</v>
      </c>
      <c r="AD428" t="s">
        <v>13511</v>
      </c>
      <c r="AE428" t="s">
        <v>8</v>
      </c>
      <c r="AF428" t="s">
        <v>8</v>
      </c>
      <c r="AG428">
        <v>1</v>
      </c>
      <c r="AH428" t="s">
        <v>13368</v>
      </c>
      <c r="AI428" t="s">
        <v>13511</v>
      </c>
      <c r="AJ428" t="s">
        <v>13511</v>
      </c>
      <c r="AK428">
        <v>2820983315</v>
      </c>
      <c r="AL428" t="s">
        <v>13511</v>
      </c>
      <c r="AM428" t="s">
        <v>13511</v>
      </c>
    </row>
    <row r="429" spans="1:39" x14ac:dyDescent="0.3">
      <c r="A429" t="s">
        <v>14489</v>
      </c>
      <c r="B429" t="s">
        <v>9</v>
      </c>
      <c r="C429" t="s">
        <v>14459</v>
      </c>
      <c r="D429" t="s">
        <v>13756</v>
      </c>
      <c r="E429" t="s">
        <v>3</v>
      </c>
      <c r="F429" t="s">
        <v>13769</v>
      </c>
      <c r="G429" t="s">
        <v>13769</v>
      </c>
      <c r="H429">
        <v>21034</v>
      </c>
      <c r="I429" t="s">
        <v>13770</v>
      </c>
      <c r="J429" t="s">
        <v>14460</v>
      </c>
      <c r="K429">
        <v>1830</v>
      </c>
      <c r="L429">
        <v>310</v>
      </c>
      <c r="M429" t="s">
        <v>13511</v>
      </c>
      <c r="N429" t="s">
        <v>13511</v>
      </c>
      <c r="O429" t="s">
        <v>13511</v>
      </c>
      <c r="P429">
        <v>27336640</v>
      </c>
      <c r="Q429" t="s">
        <v>14461</v>
      </c>
      <c r="R429" t="s">
        <v>14489</v>
      </c>
      <c r="S429">
        <v>3</v>
      </c>
      <c r="T429">
        <v>19</v>
      </c>
      <c r="U429" t="s">
        <v>2</v>
      </c>
      <c r="V429" t="s">
        <v>12</v>
      </c>
      <c r="W429">
        <v>3</v>
      </c>
      <c r="X429">
        <v>0</v>
      </c>
      <c r="Y429" t="s">
        <v>14479</v>
      </c>
      <c r="Z429">
        <v>82498419</v>
      </c>
      <c r="AA429">
        <v>-22.555990999999999</v>
      </c>
      <c r="AB429">
        <v>-44.118693999999998</v>
      </c>
      <c r="AC429" t="s">
        <v>6</v>
      </c>
      <c r="AD429" t="s">
        <v>8</v>
      </c>
      <c r="AE429" t="s">
        <v>8</v>
      </c>
      <c r="AF429" t="s">
        <v>8</v>
      </c>
      <c r="AG429">
        <v>1</v>
      </c>
      <c r="AH429" t="s">
        <v>13368</v>
      </c>
      <c r="AI429" t="s">
        <v>13511</v>
      </c>
      <c r="AJ429" t="s">
        <v>13511</v>
      </c>
      <c r="AK429">
        <v>2820983315</v>
      </c>
      <c r="AL429" t="s">
        <v>13511</v>
      </c>
      <c r="AM429" t="s">
        <v>13511</v>
      </c>
    </row>
    <row r="430" spans="1:39" x14ac:dyDescent="0.3">
      <c r="A430" t="s">
        <v>14490</v>
      </c>
      <c r="B430" t="s">
        <v>9</v>
      </c>
      <c r="C430" t="s">
        <v>14459</v>
      </c>
      <c r="D430" t="s">
        <v>13756</v>
      </c>
      <c r="E430" t="s">
        <v>3</v>
      </c>
      <c r="F430" t="s">
        <v>13769</v>
      </c>
      <c r="G430" t="s">
        <v>13769</v>
      </c>
      <c r="H430">
        <v>21034</v>
      </c>
      <c r="I430" t="s">
        <v>13770</v>
      </c>
      <c r="J430" t="s">
        <v>14460</v>
      </c>
      <c r="K430">
        <v>1830</v>
      </c>
      <c r="L430">
        <v>99</v>
      </c>
      <c r="M430" t="s">
        <v>13511</v>
      </c>
      <c r="N430" t="s">
        <v>13511</v>
      </c>
      <c r="O430" t="s">
        <v>13511</v>
      </c>
      <c r="P430">
        <v>27336640</v>
      </c>
      <c r="Q430" t="s">
        <v>14461</v>
      </c>
      <c r="R430" t="s">
        <v>14490</v>
      </c>
      <c r="S430">
        <v>1</v>
      </c>
      <c r="T430">
        <v>19</v>
      </c>
      <c r="U430" t="s">
        <v>2</v>
      </c>
      <c r="V430" t="s">
        <v>12</v>
      </c>
      <c r="W430">
        <v>1</v>
      </c>
      <c r="X430">
        <v>0</v>
      </c>
      <c r="Y430" t="s">
        <v>14466</v>
      </c>
      <c r="Z430">
        <v>82498328</v>
      </c>
      <c r="AA430">
        <v>-22.555088999999999</v>
      </c>
      <c r="AB430">
        <v>-44.118293999999999</v>
      </c>
      <c r="AC430" t="s">
        <v>15</v>
      </c>
      <c r="AD430" t="s">
        <v>13511</v>
      </c>
      <c r="AE430" t="s">
        <v>8</v>
      </c>
      <c r="AF430" t="s">
        <v>8</v>
      </c>
      <c r="AG430">
        <v>1</v>
      </c>
      <c r="AH430" t="s">
        <v>13368</v>
      </c>
      <c r="AI430" t="s">
        <v>13511</v>
      </c>
      <c r="AJ430" t="s">
        <v>13511</v>
      </c>
      <c r="AK430">
        <v>2820983315</v>
      </c>
      <c r="AL430" t="s">
        <v>13511</v>
      </c>
      <c r="AM430" t="s">
        <v>13511</v>
      </c>
    </row>
    <row r="431" spans="1:39" x14ac:dyDescent="0.3">
      <c r="A431" t="s">
        <v>14491</v>
      </c>
      <c r="B431" t="s">
        <v>9</v>
      </c>
      <c r="C431" t="s">
        <v>14459</v>
      </c>
      <c r="D431" t="s">
        <v>13756</v>
      </c>
      <c r="E431" t="s">
        <v>3</v>
      </c>
      <c r="F431" t="s">
        <v>13769</v>
      </c>
      <c r="G431" t="s">
        <v>13769</v>
      </c>
      <c r="H431">
        <v>21034</v>
      </c>
      <c r="I431" t="s">
        <v>13770</v>
      </c>
      <c r="J431" t="s">
        <v>14460</v>
      </c>
      <c r="K431">
        <v>1830</v>
      </c>
      <c r="L431">
        <v>280</v>
      </c>
      <c r="M431" t="s">
        <v>13511</v>
      </c>
      <c r="N431" t="s">
        <v>13511</v>
      </c>
      <c r="O431" t="s">
        <v>13511</v>
      </c>
      <c r="P431">
        <v>27336640</v>
      </c>
      <c r="Q431" t="s">
        <v>14461</v>
      </c>
      <c r="R431" t="s">
        <v>14491</v>
      </c>
      <c r="S431">
        <v>1</v>
      </c>
      <c r="T431">
        <v>19</v>
      </c>
      <c r="U431" t="s">
        <v>2</v>
      </c>
      <c r="V431" t="s">
        <v>12</v>
      </c>
      <c r="W431">
        <v>1</v>
      </c>
      <c r="X431">
        <v>0</v>
      </c>
      <c r="Y431" t="s">
        <v>14479</v>
      </c>
      <c r="Z431">
        <v>82498396</v>
      </c>
      <c r="AA431">
        <v>-22.555800000000001</v>
      </c>
      <c r="AB431">
        <v>-44.118685999999997</v>
      </c>
      <c r="AC431" t="s">
        <v>15</v>
      </c>
      <c r="AD431" t="s">
        <v>13511</v>
      </c>
      <c r="AE431" t="s">
        <v>8</v>
      </c>
      <c r="AF431" t="s">
        <v>8</v>
      </c>
      <c r="AG431">
        <v>1</v>
      </c>
      <c r="AH431" t="s">
        <v>13368</v>
      </c>
      <c r="AI431" t="s">
        <v>13511</v>
      </c>
      <c r="AJ431" t="s">
        <v>13511</v>
      </c>
      <c r="AK431">
        <v>2820983315</v>
      </c>
      <c r="AL431" t="s">
        <v>13511</v>
      </c>
      <c r="AM431" t="s">
        <v>13511</v>
      </c>
    </row>
    <row r="432" spans="1:39" x14ac:dyDescent="0.3">
      <c r="A432" t="s">
        <v>14492</v>
      </c>
      <c r="B432" t="s">
        <v>9</v>
      </c>
      <c r="C432" t="s">
        <v>14459</v>
      </c>
      <c r="D432" t="s">
        <v>13756</v>
      </c>
      <c r="E432" t="s">
        <v>3</v>
      </c>
      <c r="F432" t="s">
        <v>13769</v>
      </c>
      <c r="G432" t="s">
        <v>13769</v>
      </c>
      <c r="H432">
        <v>21034</v>
      </c>
      <c r="I432" t="s">
        <v>13770</v>
      </c>
      <c r="J432" t="s">
        <v>14460</v>
      </c>
      <c r="K432">
        <v>1830</v>
      </c>
      <c r="L432">
        <v>100</v>
      </c>
      <c r="M432" t="s">
        <v>13511</v>
      </c>
      <c r="N432" t="s">
        <v>13511</v>
      </c>
      <c r="O432" t="s">
        <v>13511</v>
      </c>
      <c r="P432">
        <v>27336640</v>
      </c>
      <c r="Q432" t="s">
        <v>14461</v>
      </c>
      <c r="R432" t="s">
        <v>14492</v>
      </c>
      <c r="S432">
        <v>2</v>
      </c>
      <c r="T432">
        <v>19</v>
      </c>
      <c r="U432" t="s">
        <v>2</v>
      </c>
      <c r="V432" t="s">
        <v>12</v>
      </c>
      <c r="W432">
        <v>2</v>
      </c>
      <c r="X432">
        <v>0</v>
      </c>
      <c r="Y432" t="s">
        <v>14464</v>
      </c>
      <c r="Z432">
        <v>82498430</v>
      </c>
      <c r="AA432">
        <v>-22.554995000000002</v>
      </c>
      <c r="AB432">
        <v>-44.118461000000003</v>
      </c>
      <c r="AC432" t="s">
        <v>6</v>
      </c>
      <c r="AD432" t="s">
        <v>8</v>
      </c>
      <c r="AE432" t="s">
        <v>8</v>
      </c>
      <c r="AF432" t="s">
        <v>8</v>
      </c>
      <c r="AG432">
        <v>2</v>
      </c>
      <c r="AH432" t="s">
        <v>13368</v>
      </c>
      <c r="AI432" t="s">
        <v>13511</v>
      </c>
      <c r="AJ432" t="s">
        <v>13511</v>
      </c>
      <c r="AK432">
        <v>2820983315</v>
      </c>
      <c r="AL432" t="s">
        <v>13511</v>
      </c>
      <c r="AM432" t="s">
        <v>13511</v>
      </c>
    </row>
    <row r="433" spans="1:39" x14ac:dyDescent="0.3">
      <c r="A433" t="s">
        <v>14493</v>
      </c>
      <c r="B433" t="s">
        <v>9</v>
      </c>
      <c r="C433" t="s">
        <v>14459</v>
      </c>
      <c r="D433" t="s">
        <v>13756</v>
      </c>
      <c r="E433" t="s">
        <v>3</v>
      </c>
      <c r="F433" t="s">
        <v>13769</v>
      </c>
      <c r="G433" t="s">
        <v>13769</v>
      </c>
      <c r="H433">
        <v>21034</v>
      </c>
      <c r="I433" t="s">
        <v>13770</v>
      </c>
      <c r="J433" t="s">
        <v>14460</v>
      </c>
      <c r="K433">
        <v>1830</v>
      </c>
      <c r="L433">
        <v>150</v>
      </c>
      <c r="M433" t="s">
        <v>13511</v>
      </c>
      <c r="N433" t="s">
        <v>13511</v>
      </c>
      <c r="O433" t="s">
        <v>13511</v>
      </c>
      <c r="P433">
        <v>27336640</v>
      </c>
      <c r="Q433" t="s">
        <v>14461</v>
      </c>
      <c r="R433" t="s">
        <v>14493</v>
      </c>
      <c r="S433">
        <v>1</v>
      </c>
      <c r="T433">
        <v>19</v>
      </c>
      <c r="U433" t="s">
        <v>2</v>
      </c>
      <c r="V433" t="s">
        <v>12</v>
      </c>
      <c r="W433">
        <v>1</v>
      </c>
      <c r="X433">
        <v>0</v>
      </c>
      <c r="Y433" t="s">
        <v>14464</v>
      </c>
      <c r="Z433">
        <v>82498398</v>
      </c>
      <c r="AA433">
        <v>-22.555281000000001</v>
      </c>
      <c r="AB433">
        <v>-44.118550999999997</v>
      </c>
      <c r="AC433" t="s">
        <v>15</v>
      </c>
      <c r="AD433" t="s">
        <v>13511</v>
      </c>
      <c r="AE433" t="s">
        <v>8</v>
      </c>
      <c r="AF433" t="s">
        <v>8</v>
      </c>
      <c r="AG433">
        <v>1</v>
      </c>
      <c r="AH433" t="s">
        <v>13368</v>
      </c>
      <c r="AI433" t="s">
        <v>13511</v>
      </c>
      <c r="AJ433" t="s">
        <v>13511</v>
      </c>
      <c r="AK433">
        <v>2820983315</v>
      </c>
      <c r="AL433" t="s">
        <v>13511</v>
      </c>
      <c r="AM433" t="s">
        <v>13511</v>
      </c>
    </row>
    <row r="434" spans="1:39" x14ac:dyDescent="0.3">
      <c r="A434" t="s">
        <v>14494</v>
      </c>
      <c r="B434" t="s">
        <v>9</v>
      </c>
      <c r="C434" t="s">
        <v>14459</v>
      </c>
      <c r="D434" t="s">
        <v>13756</v>
      </c>
      <c r="E434" t="s">
        <v>3</v>
      </c>
      <c r="F434" t="s">
        <v>13769</v>
      </c>
      <c r="G434" t="s">
        <v>13769</v>
      </c>
      <c r="H434">
        <v>21034</v>
      </c>
      <c r="I434" t="s">
        <v>13770</v>
      </c>
      <c r="J434" t="s">
        <v>14460</v>
      </c>
      <c r="K434">
        <v>1830</v>
      </c>
      <c r="L434">
        <v>132</v>
      </c>
      <c r="M434" t="s">
        <v>13511</v>
      </c>
      <c r="N434" t="s">
        <v>13511</v>
      </c>
      <c r="O434" t="s">
        <v>13511</v>
      </c>
      <c r="P434">
        <v>27336640</v>
      </c>
      <c r="Q434" t="s">
        <v>14461</v>
      </c>
      <c r="R434" t="s">
        <v>14494</v>
      </c>
      <c r="S434">
        <v>1</v>
      </c>
      <c r="T434">
        <v>19</v>
      </c>
      <c r="U434" t="s">
        <v>2</v>
      </c>
      <c r="V434" t="s">
        <v>12</v>
      </c>
      <c r="W434">
        <v>1</v>
      </c>
      <c r="X434">
        <v>0</v>
      </c>
      <c r="Y434" t="s">
        <v>14466</v>
      </c>
      <c r="Z434">
        <v>82498432</v>
      </c>
      <c r="AA434">
        <v>-22.555153000000001</v>
      </c>
      <c r="AB434">
        <v>-44.118505999999996</v>
      </c>
      <c r="AC434" t="s">
        <v>15</v>
      </c>
      <c r="AD434" t="s">
        <v>13511</v>
      </c>
      <c r="AE434" t="s">
        <v>8</v>
      </c>
      <c r="AF434" t="s">
        <v>8</v>
      </c>
      <c r="AG434">
        <v>1</v>
      </c>
      <c r="AH434" t="s">
        <v>13368</v>
      </c>
      <c r="AI434" t="s">
        <v>13511</v>
      </c>
      <c r="AJ434" t="s">
        <v>13511</v>
      </c>
      <c r="AK434">
        <v>2820983315</v>
      </c>
      <c r="AL434" t="s">
        <v>13511</v>
      </c>
      <c r="AM434" t="s">
        <v>13511</v>
      </c>
    </row>
    <row r="435" spans="1:39" x14ac:dyDescent="0.3">
      <c r="A435" t="s">
        <v>14495</v>
      </c>
      <c r="B435" t="s">
        <v>9</v>
      </c>
      <c r="C435" t="s">
        <v>14459</v>
      </c>
      <c r="D435" t="s">
        <v>13756</v>
      </c>
      <c r="E435" t="s">
        <v>3</v>
      </c>
      <c r="F435" t="s">
        <v>13769</v>
      </c>
      <c r="G435" t="s">
        <v>13769</v>
      </c>
      <c r="H435">
        <v>21034</v>
      </c>
      <c r="I435" t="s">
        <v>13770</v>
      </c>
      <c r="J435" t="s">
        <v>14460</v>
      </c>
      <c r="K435">
        <v>1830</v>
      </c>
      <c r="L435">
        <v>129</v>
      </c>
      <c r="M435" t="s">
        <v>13511</v>
      </c>
      <c r="N435" t="s">
        <v>13511</v>
      </c>
      <c r="O435" t="s">
        <v>13511</v>
      </c>
      <c r="P435">
        <v>27336640</v>
      </c>
      <c r="Q435" t="s">
        <v>14461</v>
      </c>
      <c r="R435" t="s">
        <v>14495</v>
      </c>
      <c r="S435">
        <v>1</v>
      </c>
      <c r="T435">
        <v>19</v>
      </c>
      <c r="U435" t="s">
        <v>2</v>
      </c>
      <c r="V435" t="s">
        <v>12</v>
      </c>
      <c r="W435">
        <v>1</v>
      </c>
      <c r="X435">
        <v>0</v>
      </c>
      <c r="Y435" t="s">
        <v>14464</v>
      </c>
      <c r="Z435">
        <v>82498434</v>
      </c>
      <c r="AA435">
        <v>-22.555281999999998</v>
      </c>
      <c r="AB435">
        <v>-44.118361</v>
      </c>
      <c r="AC435" t="s">
        <v>15</v>
      </c>
      <c r="AD435" t="s">
        <v>13511</v>
      </c>
      <c r="AE435" t="s">
        <v>8</v>
      </c>
      <c r="AF435" t="s">
        <v>8</v>
      </c>
      <c r="AG435">
        <v>1</v>
      </c>
      <c r="AH435" t="s">
        <v>13368</v>
      </c>
      <c r="AI435" t="s">
        <v>13511</v>
      </c>
      <c r="AJ435" t="s">
        <v>13511</v>
      </c>
      <c r="AK435">
        <v>2820983315</v>
      </c>
      <c r="AL435" t="s">
        <v>13511</v>
      </c>
      <c r="AM435" t="s">
        <v>13511</v>
      </c>
    </row>
    <row r="436" spans="1:39" x14ac:dyDescent="0.3">
      <c r="A436" t="s">
        <v>14496</v>
      </c>
      <c r="B436" t="s">
        <v>9</v>
      </c>
      <c r="C436" t="s">
        <v>14459</v>
      </c>
      <c r="D436" t="s">
        <v>13756</v>
      </c>
      <c r="E436" t="s">
        <v>3</v>
      </c>
      <c r="F436" t="s">
        <v>13769</v>
      </c>
      <c r="G436" t="s">
        <v>13769</v>
      </c>
      <c r="H436">
        <v>21034</v>
      </c>
      <c r="I436" t="s">
        <v>13770</v>
      </c>
      <c r="J436" t="s">
        <v>14460</v>
      </c>
      <c r="K436">
        <v>1830</v>
      </c>
      <c r="L436">
        <v>2201</v>
      </c>
      <c r="M436" t="s">
        <v>13511</v>
      </c>
      <c r="N436" t="s">
        <v>13511</v>
      </c>
      <c r="O436" t="s">
        <v>13511</v>
      </c>
      <c r="P436">
        <v>27336640</v>
      </c>
      <c r="Q436" t="s">
        <v>14461</v>
      </c>
      <c r="R436" t="s">
        <v>14496</v>
      </c>
      <c r="S436">
        <v>1</v>
      </c>
      <c r="T436">
        <v>19</v>
      </c>
      <c r="U436" t="s">
        <v>2</v>
      </c>
      <c r="V436" t="s">
        <v>12</v>
      </c>
      <c r="W436">
        <v>1</v>
      </c>
      <c r="X436">
        <v>0</v>
      </c>
      <c r="Y436" t="s">
        <v>14464</v>
      </c>
      <c r="Z436">
        <v>82498402</v>
      </c>
      <c r="AA436">
        <v>-22.555541999999999</v>
      </c>
      <c r="AB436">
        <v>-44.118631000000001</v>
      </c>
      <c r="AC436" t="s">
        <v>15</v>
      </c>
      <c r="AD436" t="s">
        <v>13511</v>
      </c>
      <c r="AE436" t="s">
        <v>8</v>
      </c>
      <c r="AF436" t="s">
        <v>8</v>
      </c>
      <c r="AG436">
        <v>1</v>
      </c>
      <c r="AH436" t="s">
        <v>13368</v>
      </c>
      <c r="AI436" t="s">
        <v>13511</v>
      </c>
      <c r="AJ436" t="s">
        <v>13511</v>
      </c>
      <c r="AK436">
        <v>2820983315</v>
      </c>
      <c r="AL436" t="s">
        <v>13511</v>
      </c>
      <c r="AM436" t="s">
        <v>13511</v>
      </c>
    </row>
    <row r="437" spans="1:39" x14ac:dyDescent="0.3">
      <c r="A437" t="s">
        <v>14497</v>
      </c>
      <c r="B437" t="s">
        <v>9</v>
      </c>
      <c r="C437" t="s">
        <v>14459</v>
      </c>
      <c r="D437" t="s">
        <v>13756</v>
      </c>
      <c r="E437" t="s">
        <v>3</v>
      </c>
      <c r="F437" t="s">
        <v>13769</v>
      </c>
      <c r="G437" t="s">
        <v>13769</v>
      </c>
      <c r="H437">
        <v>21034</v>
      </c>
      <c r="I437" t="s">
        <v>13770</v>
      </c>
      <c r="J437" t="s">
        <v>14460</v>
      </c>
      <c r="K437">
        <v>1830</v>
      </c>
      <c r="L437">
        <v>160</v>
      </c>
      <c r="M437" t="s">
        <v>13511</v>
      </c>
      <c r="N437" t="s">
        <v>13511</v>
      </c>
      <c r="O437" t="s">
        <v>13511</v>
      </c>
      <c r="P437">
        <v>27336640</v>
      </c>
      <c r="Q437" t="s">
        <v>14461</v>
      </c>
      <c r="R437" t="s">
        <v>14497</v>
      </c>
      <c r="S437">
        <v>1</v>
      </c>
      <c r="T437">
        <v>19</v>
      </c>
      <c r="U437" t="s">
        <v>2</v>
      </c>
      <c r="V437" t="s">
        <v>12</v>
      </c>
      <c r="W437">
        <v>1</v>
      </c>
      <c r="X437">
        <v>0</v>
      </c>
      <c r="Y437" t="s">
        <v>14464</v>
      </c>
      <c r="Z437">
        <v>82498436</v>
      </c>
      <c r="AA437">
        <v>-22.555313999999999</v>
      </c>
      <c r="AB437">
        <v>-44.118561</v>
      </c>
      <c r="AC437" t="s">
        <v>15</v>
      </c>
      <c r="AD437" t="s">
        <v>13511</v>
      </c>
      <c r="AE437" t="s">
        <v>8</v>
      </c>
      <c r="AF437" t="s">
        <v>8</v>
      </c>
      <c r="AG437">
        <v>1</v>
      </c>
      <c r="AH437" t="s">
        <v>13368</v>
      </c>
      <c r="AI437" t="s">
        <v>13511</v>
      </c>
      <c r="AJ437" t="s">
        <v>13511</v>
      </c>
      <c r="AK437">
        <v>2820983315</v>
      </c>
      <c r="AL437" t="s">
        <v>13511</v>
      </c>
      <c r="AM437" t="s">
        <v>13511</v>
      </c>
    </row>
    <row r="438" spans="1:39" x14ac:dyDescent="0.3">
      <c r="A438" t="s">
        <v>14498</v>
      </c>
      <c r="B438" t="s">
        <v>9</v>
      </c>
      <c r="C438" t="s">
        <v>14459</v>
      </c>
      <c r="D438" t="s">
        <v>13756</v>
      </c>
      <c r="E438" t="s">
        <v>3</v>
      </c>
      <c r="F438" t="s">
        <v>13769</v>
      </c>
      <c r="G438" t="s">
        <v>13769</v>
      </c>
      <c r="H438">
        <v>21034</v>
      </c>
      <c r="I438" t="s">
        <v>13770</v>
      </c>
      <c r="J438" t="s">
        <v>14460</v>
      </c>
      <c r="K438">
        <v>1830</v>
      </c>
      <c r="L438">
        <v>230</v>
      </c>
      <c r="M438" t="s">
        <v>13511</v>
      </c>
      <c r="N438" t="s">
        <v>13511</v>
      </c>
      <c r="O438" t="s">
        <v>13511</v>
      </c>
      <c r="P438">
        <v>27336640</v>
      </c>
      <c r="Q438" t="s">
        <v>14461</v>
      </c>
      <c r="R438" t="s">
        <v>14498</v>
      </c>
      <c r="S438">
        <v>1</v>
      </c>
      <c r="T438">
        <v>19</v>
      </c>
      <c r="U438" t="s">
        <v>2</v>
      </c>
      <c r="V438" t="s">
        <v>12</v>
      </c>
      <c r="W438">
        <v>1</v>
      </c>
      <c r="X438">
        <v>0</v>
      </c>
      <c r="Y438" t="s">
        <v>14464</v>
      </c>
      <c r="Z438">
        <v>82498464</v>
      </c>
      <c r="AA438">
        <v>-22.555609</v>
      </c>
      <c r="AB438">
        <v>-44.118647000000003</v>
      </c>
      <c r="AC438" t="s">
        <v>15</v>
      </c>
      <c r="AD438" t="s">
        <v>13511</v>
      </c>
      <c r="AE438" t="s">
        <v>8</v>
      </c>
      <c r="AF438" t="s">
        <v>8</v>
      </c>
      <c r="AG438">
        <v>1</v>
      </c>
      <c r="AH438" t="s">
        <v>13368</v>
      </c>
      <c r="AI438" t="s">
        <v>13511</v>
      </c>
      <c r="AJ438" t="s">
        <v>13511</v>
      </c>
      <c r="AK438">
        <v>2820983315</v>
      </c>
      <c r="AL438" t="s">
        <v>13511</v>
      </c>
      <c r="AM438" t="s">
        <v>13511</v>
      </c>
    </row>
    <row r="439" spans="1:39" x14ac:dyDescent="0.3">
      <c r="A439" t="s">
        <v>14499</v>
      </c>
      <c r="B439" t="s">
        <v>9</v>
      </c>
      <c r="C439" t="s">
        <v>14459</v>
      </c>
      <c r="D439" t="s">
        <v>13756</v>
      </c>
      <c r="E439" t="s">
        <v>3</v>
      </c>
      <c r="F439" t="s">
        <v>13769</v>
      </c>
      <c r="G439" t="s">
        <v>13769</v>
      </c>
      <c r="H439">
        <v>21034</v>
      </c>
      <c r="I439" t="s">
        <v>13770</v>
      </c>
      <c r="J439" t="s">
        <v>13771</v>
      </c>
      <c r="K439">
        <v>1785</v>
      </c>
      <c r="L439">
        <v>290</v>
      </c>
      <c r="M439" t="s">
        <v>13511</v>
      </c>
      <c r="N439" t="s">
        <v>13511</v>
      </c>
      <c r="O439" t="s">
        <v>13511</v>
      </c>
      <c r="P439">
        <v>27336410</v>
      </c>
      <c r="Q439" t="s">
        <v>13772</v>
      </c>
      <c r="R439" t="s">
        <v>14499</v>
      </c>
      <c r="S439">
        <v>1</v>
      </c>
      <c r="T439">
        <v>19</v>
      </c>
      <c r="U439" t="s">
        <v>2</v>
      </c>
      <c r="V439" t="s">
        <v>12</v>
      </c>
      <c r="W439">
        <v>1</v>
      </c>
      <c r="X439">
        <v>0</v>
      </c>
      <c r="Y439" t="s">
        <v>14479</v>
      </c>
      <c r="Z439">
        <v>82498404</v>
      </c>
      <c r="AA439">
        <v>-22.555861</v>
      </c>
      <c r="AB439">
        <v>-44.118702999999996</v>
      </c>
      <c r="AC439" t="s">
        <v>15</v>
      </c>
      <c r="AD439" t="s">
        <v>13511</v>
      </c>
      <c r="AE439" t="s">
        <v>8</v>
      </c>
      <c r="AF439" t="s">
        <v>8</v>
      </c>
      <c r="AG439">
        <v>1</v>
      </c>
      <c r="AH439" t="s">
        <v>13368</v>
      </c>
      <c r="AI439" t="s">
        <v>13511</v>
      </c>
      <c r="AJ439" t="s">
        <v>13511</v>
      </c>
      <c r="AK439">
        <v>2820983315</v>
      </c>
      <c r="AL439" t="s">
        <v>13511</v>
      </c>
      <c r="AM439" t="s">
        <v>13511</v>
      </c>
    </row>
    <row r="440" spans="1:39" x14ac:dyDescent="0.3">
      <c r="A440" t="s">
        <v>14500</v>
      </c>
      <c r="B440" t="s">
        <v>9</v>
      </c>
      <c r="C440" t="s">
        <v>14459</v>
      </c>
      <c r="D440" t="s">
        <v>13756</v>
      </c>
      <c r="E440" t="s">
        <v>3</v>
      </c>
      <c r="F440" t="s">
        <v>13769</v>
      </c>
      <c r="G440" t="s">
        <v>13769</v>
      </c>
      <c r="H440">
        <v>21034</v>
      </c>
      <c r="I440" t="s">
        <v>13770</v>
      </c>
      <c r="J440" t="s">
        <v>14460</v>
      </c>
      <c r="K440">
        <v>1830</v>
      </c>
      <c r="L440">
        <v>39</v>
      </c>
      <c r="M440" t="s">
        <v>13511</v>
      </c>
      <c r="N440" t="s">
        <v>13511</v>
      </c>
      <c r="O440" t="s">
        <v>13511</v>
      </c>
      <c r="P440">
        <v>27336640</v>
      </c>
      <c r="Q440" t="s">
        <v>14461</v>
      </c>
      <c r="R440" t="s">
        <v>14500</v>
      </c>
      <c r="S440">
        <v>1</v>
      </c>
      <c r="T440">
        <v>19</v>
      </c>
      <c r="U440" t="s">
        <v>2</v>
      </c>
      <c r="V440" t="s">
        <v>12</v>
      </c>
      <c r="W440">
        <v>0</v>
      </c>
      <c r="X440">
        <v>1</v>
      </c>
      <c r="Y440" t="s">
        <v>14462</v>
      </c>
      <c r="Z440">
        <v>82499124</v>
      </c>
      <c r="AA440">
        <v>-22.556227</v>
      </c>
      <c r="AB440">
        <v>-44.118383999999999</v>
      </c>
      <c r="AC440" t="s">
        <v>15</v>
      </c>
      <c r="AD440" t="s">
        <v>13511</v>
      </c>
      <c r="AE440" t="s">
        <v>8</v>
      </c>
      <c r="AF440" t="s">
        <v>8</v>
      </c>
      <c r="AG440">
        <v>1</v>
      </c>
      <c r="AH440" t="s">
        <v>13368</v>
      </c>
      <c r="AI440" t="s">
        <v>13511</v>
      </c>
      <c r="AJ440" t="s">
        <v>13511</v>
      </c>
      <c r="AK440">
        <v>2820983315</v>
      </c>
      <c r="AL440" t="s">
        <v>13511</v>
      </c>
      <c r="AM440" t="s">
        <v>13511</v>
      </c>
    </row>
    <row r="441" spans="1:39" x14ac:dyDescent="0.3">
      <c r="A441" t="s">
        <v>14501</v>
      </c>
      <c r="B441" t="s">
        <v>9</v>
      </c>
      <c r="C441" t="s">
        <v>14459</v>
      </c>
      <c r="D441" t="s">
        <v>13756</v>
      </c>
      <c r="E441" t="s">
        <v>3</v>
      </c>
      <c r="F441" t="s">
        <v>13769</v>
      </c>
      <c r="G441" t="s">
        <v>13769</v>
      </c>
      <c r="H441">
        <v>21034</v>
      </c>
      <c r="I441" t="s">
        <v>13770</v>
      </c>
      <c r="J441" t="s">
        <v>14460</v>
      </c>
      <c r="K441">
        <v>1830</v>
      </c>
      <c r="L441">
        <v>100</v>
      </c>
      <c r="M441" t="s">
        <v>13511</v>
      </c>
      <c r="N441" t="s">
        <v>13511</v>
      </c>
      <c r="O441" t="s">
        <v>13511</v>
      </c>
      <c r="P441">
        <v>27336640</v>
      </c>
      <c r="Q441" t="s">
        <v>14461</v>
      </c>
      <c r="R441" t="s">
        <v>14501</v>
      </c>
      <c r="S441">
        <v>1</v>
      </c>
      <c r="T441">
        <v>19</v>
      </c>
      <c r="U441" t="s">
        <v>2</v>
      </c>
      <c r="V441" t="s">
        <v>12</v>
      </c>
      <c r="W441">
        <v>1</v>
      </c>
      <c r="X441">
        <v>0</v>
      </c>
      <c r="Y441" t="s">
        <v>14462</v>
      </c>
      <c r="Z441">
        <v>82515640</v>
      </c>
      <c r="AA441">
        <v>-22.556010000000001</v>
      </c>
      <c r="AB441">
        <v>-44.118378</v>
      </c>
      <c r="AC441" t="s">
        <v>15</v>
      </c>
      <c r="AD441" t="s">
        <v>13511</v>
      </c>
      <c r="AE441" t="s">
        <v>8</v>
      </c>
      <c r="AF441" t="s">
        <v>8</v>
      </c>
      <c r="AG441">
        <v>1</v>
      </c>
      <c r="AH441" t="s">
        <v>13368</v>
      </c>
      <c r="AI441" t="s">
        <v>13511</v>
      </c>
      <c r="AJ441" t="s">
        <v>13511</v>
      </c>
      <c r="AK441">
        <v>2820983315</v>
      </c>
      <c r="AL441" t="s">
        <v>13511</v>
      </c>
      <c r="AM441" t="s">
        <v>13511</v>
      </c>
    </row>
    <row r="442" spans="1:39" x14ac:dyDescent="0.3">
      <c r="A442" t="s">
        <v>14502</v>
      </c>
      <c r="B442" t="s">
        <v>9</v>
      </c>
      <c r="C442" t="s">
        <v>14459</v>
      </c>
      <c r="D442" t="s">
        <v>13756</v>
      </c>
      <c r="E442" t="s">
        <v>3</v>
      </c>
      <c r="F442" t="s">
        <v>13769</v>
      </c>
      <c r="G442" t="s">
        <v>13769</v>
      </c>
      <c r="H442">
        <v>21034</v>
      </c>
      <c r="I442" t="s">
        <v>13770</v>
      </c>
      <c r="J442" t="s">
        <v>14460</v>
      </c>
      <c r="K442">
        <v>1830</v>
      </c>
      <c r="L442">
        <v>70</v>
      </c>
      <c r="M442" t="s">
        <v>13511</v>
      </c>
      <c r="N442" t="s">
        <v>13511</v>
      </c>
      <c r="O442" t="s">
        <v>13511</v>
      </c>
      <c r="P442">
        <v>27336640</v>
      </c>
      <c r="Q442" t="s">
        <v>14461</v>
      </c>
      <c r="R442" t="s">
        <v>14502</v>
      </c>
      <c r="S442">
        <v>1</v>
      </c>
      <c r="T442">
        <v>19</v>
      </c>
      <c r="U442" t="s">
        <v>2</v>
      </c>
      <c r="V442" t="s">
        <v>12</v>
      </c>
      <c r="W442">
        <v>1</v>
      </c>
      <c r="X442">
        <v>0</v>
      </c>
      <c r="Y442" t="s">
        <v>14462</v>
      </c>
      <c r="Z442">
        <v>82515690</v>
      </c>
      <c r="AA442">
        <v>-22.556163000000002</v>
      </c>
      <c r="AB442">
        <v>-44.118107000000002</v>
      </c>
      <c r="AC442" t="s">
        <v>15</v>
      </c>
      <c r="AD442" t="s">
        <v>13511</v>
      </c>
      <c r="AE442" t="s">
        <v>8</v>
      </c>
      <c r="AF442" t="s">
        <v>8</v>
      </c>
      <c r="AG442">
        <v>1</v>
      </c>
      <c r="AH442" t="s">
        <v>13368</v>
      </c>
      <c r="AI442" t="s">
        <v>13511</v>
      </c>
      <c r="AJ442" t="s">
        <v>13511</v>
      </c>
      <c r="AK442">
        <v>2820983315</v>
      </c>
      <c r="AL442" t="s">
        <v>13511</v>
      </c>
      <c r="AM442" t="s">
        <v>13511</v>
      </c>
    </row>
    <row r="443" spans="1:39" x14ac:dyDescent="0.3">
      <c r="A443" t="s">
        <v>14503</v>
      </c>
      <c r="B443" t="s">
        <v>9</v>
      </c>
      <c r="C443" t="s">
        <v>14459</v>
      </c>
      <c r="D443" t="s">
        <v>13756</v>
      </c>
      <c r="E443" t="s">
        <v>3</v>
      </c>
      <c r="F443" t="s">
        <v>13769</v>
      </c>
      <c r="G443" t="s">
        <v>13769</v>
      </c>
      <c r="H443">
        <v>21034</v>
      </c>
      <c r="I443" t="s">
        <v>13770</v>
      </c>
      <c r="J443" t="s">
        <v>14460</v>
      </c>
      <c r="K443">
        <v>1830</v>
      </c>
      <c r="L443">
        <v>80</v>
      </c>
      <c r="M443" t="s">
        <v>13511</v>
      </c>
      <c r="N443" t="s">
        <v>13511</v>
      </c>
      <c r="O443" t="s">
        <v>13511</v>
      </c>
      <c r="P443">
        <v>27336640</v>
      </c>
      <c r="Q443" t="s">
        <v>14461</v>
      </c>
      <c r="R443" t="s">
        <v>14503</v>
      </c>
      <c r="S443">
        <v>1</v>
      </c>
      <c r="T443">
        <v>19</v>
      </c>
      <c r="U443" t="s">
        <v>2</v>
      </c>
      <c r="V443" t="s">
        <v>12</v>
      </c>
      <c r="W443">
        <v>1</v>
      </c>
      <c r="X443">
        <v>0</v>
      </c>
      <c r="Y443" t="s">
        <v>14462</v>
      </c>
      <c r="Z443">
        <v>82515712</v>
      </c>
      <c r="AA443">
        <v>-22.556139000000002</v>
      </c>
      <c r="AB443">
        <v>-44.118063999999997</v>
      </c>
      <c r="AC443" t="s">
        <v>15</v>
      </c>
      <c r="AD443" t="s">
        <v>13511</v>
      </c>
      <c r="AE443" t="s">
        <v>8</v>
      </c>
      <c r="AF443" t="s">
        <v>8</v>
      </c>
      <c r="AG443">
        <v>1</v>
      </c>
      <c r="AH443" t="s">
        <v>13368</v>
      </c>
      <c r="AI443" t="s">
        <v>13511</v>
      </c>
      <c r="AJ443" t="s">
        <v>13511</v>
      </c>
      <c r="AK443">
        <v>2820983315</v>
      </c>
      <c r="AL443" t="s">
        <v>13511</v>
      </c>
      <c r="AM443" t="s">
        <v>13511</v>
      </c>
    </row>
    <row r="444" spans="1:39" x14ac:dyDescent="0.3">
      <c r="A444" t="s">
        <v>14504</v>
      </c>
      <c r="B444" t="s">
        <v>9</v>
      </c>
      <c r="C444" t="s">
        <v>14459</v>
      </c>
      <c r="D444" t="s">
        <v>13756</v>
      </c>
      <c r="E444" t="s">
        <v>3</v>
      </c>
      <c r="F444" t="s">
        <v>13769</v>
      </c>
      <c r="G444" t="s">
        <v>13769</v>
      </c>
      <c r="H444">
        <v>21034</v>
      </c>
      <c r="I444" t="s">
        <v>13770</v>
      </c>
      <c r="J444" t="s">
        <v>14460</v>
      </c>
      <c r="K444">
        <v>1830</v>
      </c>
      <c r="L444">
        <v>70</v>
      </c>
      <c r="M444" t="s">
        <v>13511</v>
      </c>
      <c r="N444" t="s">
        <v>13511</v>
      </c>
      <c r="O444" t="s">
        <v>13511</v>
      </c>
      <c r="P444">
        <v>27336640</v>
      </c>
      <c r="Q444" t="s">
        <v>14461</v>
      </c>
      <c r="R444" t="s">
        <v>14504</v>
      </c>
      <c r="S444">
        <v>1</v>
      </c>
      <c r="T444">
        <v>19</v>
      </c>
      <c r="U444" t="s">
        <v>2</v>
      </c>
      <c r="V444" t="s">
        <v>12</v>
      </c>
      <c r="W444">
        <v>0</v>
      </c>
      <c r="X444">
        <v>1</v>
      </c>
      <c r="Y444" t="s">
        <v>14462</v>
      </c>
      <c r="Z444">
        <v>82515721</v>
      </c>
      <c r="AA444">
        <v>-22.556232000000001</v>
      </c>
      <c r="AB444">
        <v>-44.118147999999998</v>
      </c>
      <c r="AC444" t="s">
        <v>15</v>
      </c>
      <c r="AD444" t="s">
        <v>13511</v>
      </c>
      <c r="AE444" t="s">
        <v>8</v>
      </c>
      <c r="AF444" t="s">
        <v>8</v>
      </c>
      <c r="AG444">
        <v>1</v>
      </c>
      <c r="AH444" t="s">
        <v>13368</v>
      </c>
      <c r="AI444" t="s">
        <v>13511</v>
      </c>
      <c r="AJ444" t="s">
        <v>13511</v>
      </c>
      <c r="AK444">
        <v>2820983315</v>
      </c>
      <c r="AL444" t="s">
        <v>13511</v>
      </c>
      <c r="AM444" t="s">
        <v>13511</v>
      </c>
    </row>
    <row r="445" spans="1:39" x14ac:dyDescent="0.3">
      <c r="A445" t="s">
        <v>14505</v>
      </c>
      <c r="B445" t="s">
        <v>9</v>
      </c>
      <c r="C445" t="s">
        <v>14459</v>
      </c>
      <c r="D445" t="s">
        <v>13756</v>
      </c>
      <c r="E445" t="s">
        <v>3</v>
      </c>
      <c r="F445" t="s">
        <v>13769</v>
      </c>
      <c r="G445" t="s">
        <v>13769</v>
      </c>
      <c r="H445">
        <v>21034</v>
      </c>
      <c r="I445" t="s">
        <v>13770</v>
      </c>
      <c r="J445" t="s">
        <v>14460</v>
      </c>
      <c r="K445">
        <v>1830</v>
      </c>
      <c r="L445">
        <v>279</v>
      </c>
      <c r="M445" t="s">
        <v>13511</v>
      </c>
      <c r="N445" t="s">
        <v>13511</v>
      </c>
      <c r="O445" t="s">
        <v>13511</v>
      </c>
      <c r="P445">
        <v>27336640</v>
      </c>
      <c r="Q445" t="s">
        <v>14461</v>
      </c>
      <c r="R445" t="s">
        <v>14505</v>
      </c>
      <c r="S445">
        <v>2</v>
      </c>
      <c r="T445">
        <v>19</v>
      </c>
      <c r="U445" t="s">
        <v>2</v>
      </c>
      <c r="V445" t="s">
        <v>12</v>
      </c>
      <c r="W445">
        <v>2</v>
      </c>
      <c r="X445">
        <v>0</v>
      </c>
      <c r="Y445" t="s">
        <v>14479</v>
      </c>
      <c r="Z445">
        <v>82515666</v>
      </c>
      <c r="AA445">
        <v>-22.555959999999999</v>
      </c>
      <c r="AB445">
        <v>-44.118481000000003</v>
      </c>
      <c r="AC445" t="s">
        <v>6</v>
      </c>
      <c r="AD445" t="s">
        <v>8</v>
      </c>
      <c r="AE445" t="s">
        <v>8</v>
      </c>
      <c r="AF445" t="s">
        <v>8</v>
      </c>
      <c r="AG445">
        <v>1</v>
      </c>
      <c r="AH445" t="s">
        <v>13368</v>
      </c>
      <c r="AI445" t="s">
        <v>13511</v>
      </c>
      <c r="AJ445" t="s">
        <v>13511</v>
      </c>
      <c r="AK445">
        <v>2820983315</v>
      </c>
      <c r="AL445" t="s">
        <v>13511</v>
      </c>
      <c r="AM445" t="s">
        <v>13511</v>
      </c>
    </row>
    <row r="446" spans="1:39" x14ac:dyDescent="0.3">
      <c r="A446" t="s">
        <v>14506</v>
      </c>
      <c r="B446" t="s">
        <v>9</v>
      </c>
      <c r="C446" t="s">
        <v>14459</v>
      </c>
      <c r="D446" t="s">
        <v>13756</v>
      </c>
      <c r="E446" t="s">
        <v>3</v>
      </c>
      <c r="F446" t="s">
        <v>13769</v>
      </c>
      <c r="G446" t="s">
        <v>13769</v>
      </c>
      <c r="H446">
        <v>21034</v>
      </c>
      <c r="I446" t="s">
        <v>13770</v>
      </c>
      <c r="J446" t="s">
        <v>14460</v>
      </c>
      <c r="K446">
        <v>1830</v>
      </c>
      <c r="L446">
        <v>289</v>
      </c>
      <c r="M446" t="s">
        <v>13511</v>
      </c>
      <c r="N446" t="s">
        <v>13511</v>
      </c>
      <c r="O446" t="s">
        <v>13511</v>
      </c>
      <c r="P446">
        <v>27336640</v>
      </c>
      <c r="Q446" t="s">
        <v>14461</v>
      </c>
      <c r="R446" t="s">
        <v>14506</v>
      </c>
      <c r="S446">
        <v>1</v>
      </c>
      <c r="T446">
        <v>19</v>
      </c>
      <c r="U446" t="s">
        <v>2</v>
      </c>
      <c r="V446" t="s">
        <v>12</v>
      </c>
      <c r="W446">
        <v>1</v>
      </c>
      <c r="X446">
        <v>0</v>
      </c>
      <c r="Y446" t="s">
        <v>14479</v>
      </c>
      <c r="Z446">
        <v>82515668</v>
      </c>
      <c r="AA446">
        <v>-22.556032999999999</v>
      </c>
      <c r="AB446">
        <v>-44.118478000000003</v>
      </c>
      <c r="AC446" t="s">
        <v>15</v>
      </c>
      <c r="AD446" t="s">
        <v>13511</v>
      </c>
      <c r="AE446" t="s">
        <v>8</v>
      </c>
      <c r="AF446" t="s">
        <v>8</v>
      </c>
      <c r="AG446">
        <v>1</v>
      </c>
      <c r="AH446" t="s">
        <v>13368</v>
      </c>
      <c r="AI446" t="s">
        <v>13511</v>
      </c>
      <c r="AJ446" t="s">
        <v>13511</v>
      </c>
      <c r="AK446">
        <v>2820983315</v>
      </c>
      <c r="AL446" t="s">
        <v>13511</v>
      </c>
      <c r="AM446" t="s">
        <v>13511</v>
      </c>
    </row>
    <row r="447" spans="1:39" x14ac:dyDescent="0.3">
      <c r="A447" t="s">
        <v>14507</v>
      </c>
      <c r="B447" t="s">
        <v>9</v>
      </c>
      <c r="C447" t="s">
        <v>14459</v>
      </c>
      <c r="D447" t="s">
        <v>13756</v>
      </c>
      <c r="E447" t="s">
        <v>3</v>
      </c>
      <c r="F447" t="s">
        <v>13769</v>
      </c>
      <c r="G447" t="s">
        <v>13769</v>
      </c>
      <c r="H447">
        <v>21034</v>
      </c>
      <c r="I447" t="s">
        <v>13770</v>
      </c>
      <c r="J447" t="s">
        <v>14460</v>
      </c>
      <c r="K447">
        <v>1830</v>
      </c>
      <c r="L447">
        <v>90</v>
      </c>
      <c r="M447" t="s">
        <v>13511</v>
      </c>
      <c r="N447" t="s">
        <v>13511</v>
      </c>
      <c r="O447" t="s">
        <v>13511</v>
      </c>
      <c r="P447">
        <v>27336640</v>
      </c>
      <c r="Q447" t="s">
        <v>14461</v>
      </c>
      <c r="R447" t="s">
        <v>14507</v>
      </c>
      <c r="S447">
        <v>1</v>
      </c>
      <c r="T447">
        <v>19</v>
      </c>
      <c r="U447" t="s">
        <v>2</v>
      </c>
      <c r="V447" t="s">
        <v>12</v>
      </c>
      <c r="W447">
        <v>1</v>
      </c>
      <c r="X447">
        <v>0</v>
      </c>
      <c r="Y447" t="s">
        <v>14462</v>
      </c>
      <c r="Z447">
        <v>82515741</v>
      </c>
      <c r="AA447">
        <v>-22.556107000000001</v>
      </c>
      <c r="AB447">
        <v>-44.118034000000002</v>
      </c>
      <c r="AC447" t="s">
        <v>15</v>
      </c>
      <c r="AD447" t="s">
        <v>13511</v>
      </c>
      <c r="AE447" t="s">
        <v>8</v>
      </c>
      <c r="AF447" t="s">
        <v>8</v>
      </c>
      <c r="AG447">
        <v>1</v>
      </c>
      <c r="AH447" t="s">
        <v>13368</v>
      </c>
      <c r="AI447" t="s">
        <v>13511</v>
      </c>
      <c r="AJ447" t="s">
        <v>13511</v>
      </c>
      <c r="AK447">
        <v>2820983315</v>
      </c>
      <c r="AL447" t="s">
        <v>13511</v>
      </c>
      <c r="AM447" t="s">
        <v>13511</v>
      </c>
    </row>
    <row r="448" spans="1:39" x14ac:dyDescent="0.3">
      <c r="A448" t="s">
        <v>14508</v>
      </c>
      <c r="B448" t="s">
        <v>9</v>
      </c>
      <c r="C448" t="s">
        <v>14459</v>
      </c>
      <c r="D448" t="s">
        <v>13756</v>
      </c>
      <c r="E448" t="s">
        <v>3</v>
      </c>
      <c r="F448" t="s">
        <v>13769</v>
      </c>
      <c r="G448" t="s">
        <v>13769</v>
      </c>
      <c r="H448">
        <v>21034</v>
      </c>
      <c r="I448" t="s">
        <v>13770</v>
      </c>
      <c r="J448" t="s">
        <v>14460</v>
      </c>
      <c r="K448">
        <v>1830</v>
      </c>
      <c r="L448">
        <v>259</v>
      </c>
      <c r="M448" t="s">
        <v>13511</v>
      </c>
      <c r="N448" t="s">
        <v>13511</v>
      </c>
      <c r="O448" t="s">
        <v>13511</v>
      </c>
      <c r="P448">
        <v>27336640</v>
      </c>
      <c r="Q448" t="s">
        <v>14461</v>
      </c>
      <c r="R448" t="s">
        <v>14508</v>
      </c>
      <c r="S448">
        <v>1</v>
      </c>
      <c r="T448">
        <v>19</v>
      </c>
      <c r="U448" t="s">
        <v>2</v>
      </c>
      <c r="V448" t="s">
        <v>12</v>
      </c>
      <c r="W448">
        <v>1</v>
      </c>
      <c r="X448">
        <v>0</v>
      </c>
      <c r="Y448" t="s">
        <v>14479</v>
      </c>
      <c r="Z448">
        <v>82515752</v>
      </c>
      <c r="AA448">
        <v>-22.555789000000001</v>
      </c>
      <c r="AB448">
        <v>-44.118487000000002</v>
      </c>
      <c r="AC448" t="s">
        <v>15</v>
      </c>
      <c r="AD448" t="s">
        <v>13511</v>
      </c>
      <c r="AE448" t="s">
        <v>8</v>
      </c>
      <c r="AF448" t="s">
        <v>8</v>
      </c>
      <c r="AG448">
        <v>1</v>
      </c>
      <c r="AH448" t="s">
        <v>13368</v>
      </c>
      <c r="AI448" t="s">
        <v>13511</v>
      </c>
      <c r="AJ448" t="s">
        <v>13511</v>
      </c>
      <c r="AK448">
        <v>2820983315</v>
      </c>
      <c r="AL448" t="s">
        <v>13511</v>
      </c>
      <c r="AM448" t="s">
        <v>13511</v>
      </c>
    </row>
    <row r="449" spans="1:39" x14ac:dyDescent="0.3">
      <c r="A449" t="s">
        <v>14509</v>
      </c>
      <c r="B449" t="s">
        <v>9</v>
      </c>
      <c r="C449" t="s">
        <v>14459</v>
      </c>
      <c r="D449" t="s">
        <v>13756</v>
      </c>
      <c r="E449" t="s">
        <v>3</v>
      </c>
      <c r="F449" t="s">
        <v>13769</v>
      </c>
      <c r="G449" t="s">
        <v>13769</v>
      </c>
      <c r="H449">
        <v>21034</v>
      </c>
      <c r="I449" t="s">
        <v>13770</v>
      </c>
      <c r="J449" t="s">
        <v>14460</v>
      </c>
      <c r="K449">
        <v>1830</v>
      </c>
      <c r="L449">
        <v>10</v>
      </c>
      <c r="M449" t="s">
        <v>13511</v>
      </c>
      <c r="N449" t="s">
        <v>13511</v>
      </c>
      <c r="O449" t="s">
        <v>13511</v>
      </c>
      <c r="P449">
        <v>27336640</v>
      </c>
      <c r="Q449" t="s">
        <v>14461</v>
      </c>
      <c r="R449" t="s">
        <v>14509</v>
      </c>
      <c r="S449">
        <v>2</v>
      </c>
      <c r="T449">
        <v>19</v>
      </c>
      <c r="U449" t="s">
        <v>2</v>
      </c>
      <c r="V449" t="s">
        <v>12</v>
      </c>
      <c r="W449">
        <v>2</v>
      </c>
      <c r="X449">
        <v>0</v>
      </c>
      <c r="Y449" t="s">
        <v>14462</v>
      </c>
      <c r="Z449">
        <v>82515779</v>
      </c>
      <c r="AA449">
        <v>-22.556018999999999</v>
      </c>
      <c r="AB449">
        <v>-44.118285</v>
      </c>
      <c r="AC449" t="s">
        <v>6</v>
      </c>
      <c r="AD449" t="s">
        <v>8</v>
      </c>
      <c r="AE449" t="s">
        <v>8</v>
      </c>
      <c r="AF449" t="s">
        <v>8</v>
      </c>
      <c r="AG449">
        <v>1</v>
      </c>
      <c r="AH449" t="s">
        <v>13368</v>
      </c>
      <c r="AI449" t="s">
        <v>13511</v>
      </c>
      <c r="AJ449" t="s">
        <v>13511</v>
      </c>
      <c r="AK449">
        <v>2820983315</v>
      </c>
      <c r="AL449" t="s">
        <v>13511</v>
      </c>
      <c r="AM449" t="s">
        <v>13511</v>
      </c>
    </row>
    <row r="450" spans="1:39" x14ac:dyDescent="0.3">
      <c r="A450" t="s">
        <v>14510</v>
      </c>
      <c r="B450" t="s">
        <v>9</v>
      </c>
      <c r="C450" t="s">
        <v>14459</v>
      </c>
      <c r="D450" t="s">
        <v>13756</v>
      </c>
      <c r="E450" t="s">
        <v>3</v>
      </c>
      <c r="F450" t="s">
        <v>13769</v>
      </c>
      <c r="G450" t="s">
        <v>13769</v>
      </c>
      <c r="H450">
        <v>21034</v>
      </c>
      <c r="I450" t="s">
        <v>13770</v>
      </c>
      <c r="J450" t="s">
        <v>14460</v>
      </c>
      <c r="K450">
        <v>1830</v>
      </c>
      <c r="L450">
        <v>249</v>
      </c>
      <c r="M450" t="s">
        <v>13511</v>
      </c>
      <c r="N450" t="s">
        <v>13511</v>
      </c>
      <c r="O450" t="s">
        <v>13511</v>
      </c>
      <c r="P450">
        <v>27336640</v>
      </c>
      <c r="Q450" t="s">
        <v>14461</v>
      </c>
      <c r="R450" t="s">
        <v>14510</v>
      </c>
      <c r="S450">
        <v>1</v>
      </c>
      <c r="T450">
        <v>19</v>
      </c>
      <c r="U450" t="s">
        <v>2</v>
      </c>
      <c r="V450" t="s">
        <v>12</v>
      </c>
      <c r="W450">
        <v>1</v>
      </c>
      <c r="X450">
        <v>0</v>
      </c>
      <c r="Y450" t="s">
        <v>14479</v>
      </c>
      <c r="Z450">
        <v>82515756</v>
      </c>
      <c r="AA450">
        <v>-22.555723</v>
      </c>
      <c r="AB450">
        <v>-44.118474999999997</v>
      </c>
      <c r="AC450" t="s">
        <v>15</v>
      </c>
      <c r="AD450" t="s">
        <v>13511</v>
      </c>
      <c r="AE450" t="s">
        <v>8</v>
      </c>
      <c r="AF450" t="s">
        <v>8</v>
      </c>
      <c r="AG450">
        <v>1</v>
      </c>
      <c r="AH450" t="s">
        <v>13368</v>
      </c>
      <c r="AI450" t="s">
        <v>13511</v>
      </c>
      <c r="AJ450" t="s">
        <v>13511</v>
      </c>
      <c r="AK450">
        <v>2820983315</v>
      </c>
      <c r="AL450" t="s">
        <v>13511</v>
      </c>
      <c r="AM450" t="s">
        <v>13511</v>
      </c>
    </row>
    <row r="451" spans="1:39" x14ac:dyDescent="0.3">
      <c r="A451" t="s">
        <v>14511</v>
      </c>
      <c r="B451" t="s">
        <v>9</v>
      </c>
      <c r="C451" t="s">
        <v>14459</v>
      </c>
      <c r="D451" t="s">
        <v>13756</v>
      </c>
      <c r="E451" t="s">
        <v>3</v>
      </c>
      <c r="F451" t="s">
        <v>13769</v>
      </c>
      <c r="G451" t="s">
        <v>13769</v>
      </c>
      <c r="H451">
        <v>21034</v>
      </c>
      <c r="I451" t="s">
        <v>13770</v>
      </c>
      <c r="J451" t="s">
        <v>14460</v>
      </c>
      <c r="K451">
        <v>1830</v>
      </c>
      <c r="L451">
        <v>100</v>
      </c>
      <c r="M451" t="s">
        <v>13511</v>
      </c>
      <c r="N451" t="s">
        <v>13511</v>
      </c>
      <c r="O451" t="s">
        <v>13511</v>
      </c>
      <c r="P451">
        <v>27336640</v>
      </c>
      <c r="Q451" t="s">
        <v>14461</v>
      </c>
      <c r="R451" t="s">
        <v>14511</v>
      </c>
      <c r="S451">
        <v>2</v>
      </c>
      <c r="T451">
        <v>19</v>
      </c>
      <c r="U451" t="s">
        <v>2</v>
      </c>
      <c r="V451" t="s">
        <v>12</v>
      </c>
      <c r="W451">
        <v>2</v>
      </c>
      <c r="X451">
        <v>0</v>
      </c>
      <c r="Y451" t="s">
        <v>14462</v>
      </c>
      <c r="Z451">
        <v>82515758</v>
      </c>
      <c r="AA451">
        <v>-22.556059999999999</v>
      </c>
      <c r="AB451">
        <v>-44.117975000000001</v>
      </c>
      <c r="AC451" t="s">
        <v>6</v>
      </c>
      <c r="AD451" t="s">
        <v>8</v>
      </c>
      <c r="AE451" t="s">
        <v>8</v>
      </c>
      <c r="AF451" t="s">
        <v>8</v>
      </c>
      <c r="AG451">
        <v>1</v>
      </c>
      <c r="AH451" t="s">
        <v>13368</v>
      </c>
      <c r="AI451" t="s">
        <v>13511</v>
      </c>
      <c r="AJ451" t="s">
        <v>13511</v>
      </c>
      <c r="AK451">
        <v>2820983315</v>
      </c>
      <c r="AL451" t="s">
        <v>13511</v>
      </c>
      <c r="AM451" t="s">
        <v>13511</v>
      </c>
    </row>
    <row r="452" spans="1:39" x14ac:dyDescent="0.3">
      <c r="A452" t="s">
        <v>14512</v>
      </c>
      <c r="B452" t="s">
        <v>9</v>
      </c>
      <c r="C452" t="s">
        <v>14459</v>
      </c>
      <c r="D452" t="s">
        <v>13756</v>
      </c>
      <c r="E452" t="s">
        <v>3</v>
      </c>
      <c r="F452" t="s">
        <v>13769</v>
      </c>
      <c r="G452" t="s">
        <v>13769</v>
      </c>
      <c r="H452">
        <v>21034</v>
      </c>
      <c r="I452" t="s">
        <v>13770</v>
      </c>
      <c r="J452" t="s">
        <v>14460</v>
      </c>
      <c r="K452">
        <v>1830</v>
      </c>
      <c r="L452">
        <v>269</v>
      </c>
      <c r="M452" t="s">
        <v>13511</v>
      </c>
      <c r="N452" t="s">
        <v>13511</v>
      </c>
      <c r="O452" t="s">
        <v>13511</v>
      </c>
      <c r="P452">
        <v>27336640</v>
      </c>
      <c r="Q452" t="s">
        <v>14461</v>
      </c>
      <c r="R452" t="s">
        <v>14512</v>
      </c>
      <c r="S452">
        <v>2</v>
      </c>
      <c r="T452">
        <v>19</v>
      </c>
      <c r="U452" t="s">
        <v>2</v>
      </c>
      <c r="V452" t="s">
        <v>12</v>
      </c>
      <c r="W452">
        <v>2</v>
      </c>
      <c r="X452">
        <v>0</v>
      </c>
      <c r="Y452" t="s">
        <v>14479</v>
      </c>
      <c r="Z452">
        <v>82515824</v>
      </c>
      <c r="AA452">
        <v>-22.555864</v>
      </c>
      <c r="AB452">
        <v>-44.118492000000003</v>
      </c>
      <c r="AC452" t="s">
        <v>6</v>
      </c>
      <c r="AD452" t="s">
        <v>8</v>
      </c>
      <c r="AE452" t="s">
        <v>8</v>
      </c>
      <c r="AF452" t="s">
        <v>8</v>
      </c>
      <c r="AG452">
        <v>1</v>
      </c>
      <c r="AH452" t="s">
        <v>13368</v>
      </c>
      <c r="AI452" t="s">
        <v>13511</v>
      </c>
      <c r="AJ452" t="s">
        <v>13511</v>
      </c>
      <c r="AK452">
        <v>2820983315</v>
      </c>
      <c r="AL452" t="s">
        <v>13511</v>
      </c>
      <c r="AM452" t="s">
        <v>13511</v>
      </c>
    </row>
    <row r="453" spans="1:39" x14ac:dyDescent="0.3">
      <c r="A453" t="s">
        <v>14513</v>
      </c>
      <c r="B453" t="s">
        <v>9</v>
      </c>
      <c r="C453" t="s">
        <v>14459</v>
      </c>
      <c r="D453" t="s">
        <v>13756</v>
      </c>
      <c r="E453" t="s">
        <v>3</v>
      </c>
      <c r="F453" t="s">
        <v>13769</v>
      </c>
      <c r="G453" t="s">
        <v>13769</v>
      </c>
      <c r="H453">
        <v>21034</v>
      </c>
      <c r="I453" t="s">
        <v>13770</v>
      </c>
      <c r="J453" t="s">
        <v>14460</v>
      </c>
      <c r="K453">
        <v>1830</v>
      </c>
      <c r="L453">
        <v>239</v>
      </c>
      <c r="M453" t="s">
        <v>13511</v>
      </c>
      <c r="N453" t="s">
        <v>13511</v>
      </c>
      <c r="O453" t="s">
        <v>13511</v>
      </c>
      <c r="P453">
        <v>27336640</v>
      </c>
      <c r="Q453" t="s">
        <v>14461</v>
      </c>
      <c r="R453" t="s">
        <v>14513</v>
      </c>
      <c r="S453">
        <v>1</v>
      </c>
      <c r="T453">
        <v>19</v>
      </c>
      <c r="U453" t="s">
        <v>2</v>
      </c>
      <c r="V453" t="s">
        <v>12</v>
      </c>
      <c r="W453">
        <v>1</v>
      </c>
      <c r="X453">
        <v>0</v>
      </c>
      <c r="Y453" t="s">
        <v>14464</v>
      </c>
      <c r="Z453">
        <v>82515796</v>
      </c>
      <c r="AA453">
        <v>-22.555669999999999</v>
      </c>
      <c r="AB453">
        <v>-44.118467000000003</v>
      </c>
      <c r="AC453" t="s">
        <v>15</v>
      </c>
      <c r="AD453" t="s">
        <v>13511</v>
      </c>
      <c r="AE453" t="s">
        <v>8</v>
      </c>
      <c r="AF453" t="s">
        <v>8</v>
      </c>
      <c r="AG453">
        <v>1</v>
      </c>
      <c r="AH453" t="s">
        <v>13368</v>
      </c>
      <c r="AI453" t="s">
        <v>13511</v>
      </c>
      <c r="AJ453" t="s">
        <v>13511</v>
      </c>
      <c r="AK453">
        <v>2820983315</v>
      </c>
      <c r="AL453" t="s">
        <v>13511</v>
      </c>
      <c r="AM453" t="s">
        <v>13511</v>
      </c>
    </row>
    <row r="454" spans="1:39" x14ac:dyDescent="0.3">
      <c r="A454" t="s">
        <v>14514</v>
      </c>
      <c r="B454" t="s">
        <v>9</v>
      </c>
      <c r="C454" t="s">
        <v>14459</v>
      </c>
      <c r="D454" t="s">
        <v>13756</v>
      </c>
      <c r="E454" t="s">
        <v>3</v>
      </c>
      <c r="F454" t="s">
        <v>13769</v>
      </c>
      <c r="G454" t="s">
        <v>13769</v>
      </c>
      <c r="H454">
        <v>21034</v>
      </c>
      <c r="I454" t="s">
        <v>13770</v>
      </c>
      <c r="J454" t="s">
        <v>14460</v>
      </c>
      <c r="K454">
        <v>1830</v>
      </c>
      <c r="L454">
        <v>219</v>
      </c>
      <c r="M454" t="s">
        <v>13511</v>
      </c>
      <c r="N454" t="s">
        <v>13511</v>
      </c>
      <c r="O454" t="s">
        <v>13511</v>
      </c>
      <c r="P454">
        <v>27336640</v>
      </c>
      <c r="Q454" t="s">
        <v>14461</v>
      </c>
      <c r="R454" t="s">
        <v>14514</v>
      </c>
      <c r="S454">
        <v>1</v>
      </c>
      <c r="T454">
        <v>19</v>
      </c>
      <c r="U454" t="s">
        <v>2</v>
      </c>
      <c r="V454" t="s">
        <v>12</v>
      </c>
      <c r="W454">
        <v>1</v>
      </c>
      <c r="X454">
        <v>0</v>
      </c>
      <c r="Y454" t="s">
        <v>14464</v>
      </c>
      <c r="Z454">
        <v>82515845</v>
      </c>
      <c r="AA454">
        <v>-22.555569999999999</v>
      </c>
      <c r="AB454">
        <v>-44.118440999999997</v>
      </c>
      <c r="AC454" t="s">
        <v>15</v>
      </c>
      <c r="AD454" t="s">
        <v>13511</v>
      </c>
      <c r="AE454" t="s">
        <v>8</v>
      </c>
      <c r="AF454" t="s">
        <v>8</v>
      </c>
      <c r="AG454">
        <v>1</v>
      </c>
      <c r="AH454" t="s">
        <v>13368</v>
      </c>
      <c r="AI454" t="s">
        <v>13511</v>
      </c>
      <c r="AJ454" t="s">
        <v>13511</v>
      </c>
      <c r="AK454">
        <v>2820983315</v>
      </c>
      <c r="AL454" t="s">
        <v>13511</v>
      </c>
      <c r="AM454" t="s">
        <v>13511</v>
      </c>
    </row>
    <row r="455" spans="1:39" x14ac:dyDescent="0.3">
      <c r="A455" t="s">
        <v>14515</v>
      </c>
      <c r="B455" t="s">
        <v>9</v>
      </c>
      <c r="C455" t="s">
        <v>14459</v>
      </c>
      <c r="D455" t="s">
        <v>13756</v>
      </c>
      <c r="E455" t="s">
        <v>3</v>
      </c>
      <c r="F455" t="s">
        <v>13769</v>
      </c>
      <c r="G455" t="s">
        <v>13769</v>
      </c>
      <c r="H455">
        <v>21034</v>
      </c>
      <c r="I455" t="s">
        <v>13770</v>
      </c>
      <c r="J455" t="s">
        <v>14460</v>
      </c>
      <c r="K455">
        <v>1830</v>
      </c>
      <c r="L455">
        <v>90</v>
      </c>
      <c r="M455" t="s">
        <v>13511</v>
      </c>
      <c r="N455" t="s">
        <v>13511</v>
      </c>
      <c r="O455" t="s">
        <v>13511</v>
      </c>
      <c r="P455">
        <v>27336640</v>
      </c>
      <c r="Q455" t="s">
        <v>14461</v>
      </c>
      <c r="R455" t="s">
        <v>14515</v>
      </c>
      <c r="S455">
        <v>1</v>
      </c>
      <c r="T455">
        <v>19</v>
      </c>
      <c r="U455" t="s">
        <v>2</v>
      </c>
      <c r="V455" t="s">
        <v>12</v>
      </c>
      <c r="W455">
        <v>1</v>
      </c>
      <c r="X455">
        <v>0</v>
      </c>
      <c r="Y455" t="s">
        <v>14462</v>
      </c>
      <c r="Z455">
        <v>82515802</v>
      </c>
      <c r="AA455">
        <v>-22.556101000000002</v>
      </c>
      <c r="AB455">
        <v>-44.118006999999999</v>
      </c>
      <c r="AC455" t="s">
        <v>15</v>
      </c>
      <c r="AD455" t="s">
        <v>13511</v>
      </c>
      <c r="AE455" t="s">
        <v>8</v>
      </c>
      <c r="AF455" t="s">
        <v>8</v>
      </c>
      <c r="AG455">
        <v>1</v>
      </c>
      <c r="AH455" t="s">
        <v>13368</v>
      </c>
      <c r="AI455" t="s">
        <v>13511</v>
      </c>
      <c r="AJ455" t="s">
        <v>13511</v>
      </c>
      <c r="AK455">
        <v>2820983315</v>
      </c>
      <c r="AL455" t="s">
        <v>13511</v>
      </c>
      <c r="AM455" t="s">
        <v>13511</v>
      </c>
    </row>
    <row r="456" spans="1:39" x14ac:dyDescent="0.3">
      <c r="A456" t="s">
        <v>13773</v>
      </c>
      <c r="B456" t="s">
        <v>9</v>
      </c>
      <c r="C456" t="s">
        <v>13774</v>
      </c>
      <c r="D456" t="s">
        <v>13775</v>
      </c>
      <c r="E456" t="s">
        <v>3</v>
      </c>
      <c r="F456" t="s">
        <v>4</v>
      </c>
      <c r="G456" t="s">
        <v>4</v>
      </c>
      <c r="H456">
        <v>21000</v>
      </c>
      <c r="I456" t="s">
        <v>5</v>
      </c>
      <c r="J456" t="s">
        <v>13776</v>
      </c>
      <c r="K456">
        <v>2108</v>
      </c>
      <c r="L456">
        <v>741</v>
      </c>
      <c r="M456" t="s">
        <v>13511</v>
      </c>
      <c r="N456" t="s">
        <v>13511</v>
      </c>
      <c r="O456" t="s">
        <v>13511</v>
      </c>
      <c r="P456">
        <v>22763197</v>
      </c>
      <c r="Q456" t="s">
        <v>13777</v>
      </c>
      <c r="R456" t="s">
        <v>13773</v>
      </c>
      <c r="S456">
        <v>1</v>
      </c>
      <c r="T456">
        <v>15</v>
      </c>
      <c r="U456" t="s">
        <v>2</v>
      </c>
      <c r="V456" t="s">
        <v>12</v>
      </c>
      <c r="W456">
        <v>0</v>
      </c>
      <c r="X456">
        <v>1</v>
      </c>
      <c r="Y456" t="s">
        <v>13778</v>
      </c>
      <c r="Z456">
        <v>3725682</v>
      </c>
      <c r="AA456">
        <v>-22.942319000000001</v>
      </c>
      <c r="AB456">
        <v>-43.354233999999998</v>
      </c>
      <c r="AC456" t="s">
        <v>15</v>
      </c>
      <c r="AD456" t="s">
        <v>13511</v>
      </c>
      <c r="AE456" t="s">
        <v>8</v>
      </c>
      <c r="AF456" t="s">
        <v>8</v>
      </c>
      <c r="AG456">
        <v>1</v>
      </c>
      <c r="AH456" t="s">
        <v>13368</v>
      </c>
      <c r="AI456" t="s">
        <v>13511</v>
      </c>
      <c r="AJ456" t="s">
        <v>13511</v>
      </c>
      <c r="AK456">
        <v>2500809249</v>
      </c>
      <c r="AL456" t="s">
        <v>13511</v>
      </c>
      <c r="AM456" t="s">
        <v>13511</v>
      </c>
    </row>
    <row r="457" spans="1:39" x14ac:dyDescent="0.3">
      <c r="A457" t="s">
        <v>13779</v>
      </c>
      <c r="B457" t="s">
        <v>9</v>
      </c>
      <c r="C457" t="s">
        <v>13774</v>
      </c>
      <c r="D457" t="s">
        <v>13775</v>
      </c>
      <c r="E457" t="s">
        <v>3</v>
      </c>
      <c r="F457" t="s">
        <v>4</v>
      </c>
      <c r="G457" t="s">
        <v>4</v>
      </c>
      <c r="H457">
        <v>21000</v>
      </c>
      <c r="I457" t="s">
        <v>5</v>
      </c>
      <c r="J457" t="s">
        <v>13776</v>
      </c>
      <c r="K457">
        <v>2108</v>
      </c>
      <c r="L457">
        <v>767</v>
      </c>
      <c r="M457" t="s">
        <v>13511</v>
      </c>
      <c r="N457" t="s">
        <v>13511</v>
      </c>
      <c r="O457" t="s">
        <v>13511</v>
      </c>
      <c r="P457">
        <v>22763197</v>
      </c>
      <c r="Q457" t="s">
        <v>13777</v>
      </c>
      <c r="R457" t="s">
        <v>13779</v>
      </c>
      <c r="S457">
        <v>1</v>
      </c>
      <c r="T457">
        <v>15</v>
      </c>
      <c r="U457" t="s">
        <v>2</v>
      </c>
      <c r="V457" t="s">
        <v>12</v>
      </c>
      <c r="W457">
        <v>1</v>
      </c>
      <c r="X457">
        <v>0</v>
      </c>
      <c r="Y457" t="s">
        <v>13778</v>
      </c>
      <c r="Z457">
        <v>3725686</v>
      </c>
      <c r="AA457">
        <v>-22.942529</v>
      </c>
      <c r="AB457">
        <v>-43.354348999999999</v>
      </c>
      <c r="AC457" t="s">
        <v>15</v>
      </c>
      <c r="AD457" t="s">
        <v>13511</v>
      </c>
      <c r="AE457" t="s">
        <v>8</v>
      </c>
      <c r="AF457" t="s">
        <v>8</v>
      </c>
      <c r="AG457">
        <v>1</v>
      </c>
      <c r="AH457" t="s">
        <v>13368</v>
      </c>
      <c r="AI457" t="s">
        <v>13511</v>
      </c>
      <c r="AJ457" t="s">
        <v>13511</v>
      </c>
      <c r="AK457">
        <v>2500809249</v>
      </c>
      <c r="AL457" t="s">
        <v>13511</v>
      </c>
      <c r="AM457" t="s">
        <v>13511</v>
      </c>
    </row>
    <row r="458" spans="1:39" x14ac:dyDescent="0.3">
      <c r="A458" t="s">
        <v>13780</v>
      </c>
      <c r="B458" t="s">
        <v>9</v>
      </c>
      <c r="C458" t="s">
        <v>13774</v>
      </c>
      <c r="D458" t="s">
        <v>13775</v>
      </c>
      <c r="E458" t="s">
        <v>3</v>
      </c>
      <c r="F458" t="s">
        <v>4</v>
      </c>
      <c r="G458" t="s">
        <v>4</v>
      </c>
      <c r="H458">
        <v>21000</v>
      </c>
      <c r="I458" t="s">
        <v>5</v>
      </c>
      <c r="J458" t="s">
        <v>13776</v>
      </c>
      <c r="K458">
        <v>2108</v>
      </c>
      <c r="L458">
        <v>755</v>
      </c>
      <c r="M458" t="s">
        <v>13511</v>
      </c>
      <c r="N458" t="s">
        <v>13511</v>
      </c>
      <c r="O458" t="s">
        <v>13511</v>
      </c>
      <c r="P458">
        <v>22763197</v>
      </c>
      <c r="Q458" t="s">
        <v>13777</v>
      </c>
      <c r="R458" t="s">
        <v>13780</v>
      </c>
      <c r="S458">
        <v>1</v>
      </c>
      <c r="T458">
        <v>15</v>
      </c>
      <c r="U458" t="s">
        <v>2</v>
      </c>
      <c r="V458" t="s">
        <v>12</v>
      </c>
      <c r="W458">
        <v>0</v>
      </c>
      <c r="X458">
        <v>1</v>
      </c>
      <c r="Y458" t="s">
        <v>13778</v>
      </c>
      <c r="Z458">
        <v>3725814</v>
      </c>
      <c r="AA458">
        <v>-22.942426999999999</v>
      </c>
      <c r="AB458">
        <v>-43.354292999999998</v>
      </c>
      <c r="AC458" t="s">
        <v>15</v>
      </c>
      <c r="AD458" t="s">
        <v>13511</v>
      </c>
      <c r="AE458" t="s">
        <v>8</v>
      </c>
      <c r="AF458" t="s">
        <v>8</v>
      </c>
      <c r="AG458">
        <v>1</v>
      </c>
      <c r="AH458" t="s">
        <v>13368</v>
      </c>
      <c r="AI458" t="s">
        <v>13511</v>
      </c>
      <c r="AJ458" t="s">
        <v>13511</v>
      </c>
      <c r="AK458">
        <v>2500809249</v>
      </c>
      <c r="AL458" t="s">
        <v>13511</v>
      </c>
      <c r="AM458" t="s">
        <v>13511</v>
      </c>
    </row>
    <row r="459" spans="1:39" x14ac:dyDescent="0.3">
      <c r="A459" t="s">
        <v>13781</v>
      </c>
      <c r="B459" t="s">
        <v>9</v>
      </c>
      <c r="C459" t="s">
        <v>13774</v>
      </c>
      <c r="D459" t="s">
        <v>13775</v>
      </c>
      <c r="E459" t="s">
        <v>3</v>
      </c>
      <c r="F459" t="s">
        <v>4</v>
      </c>
      <c r="G459" t="s">
        <v>4</v>
      </c>
      <c r="H459">
        <v>21000</v>
      </c>
      <c r="I459" t="s">
        <v>5</v>
      </c>
      <c r="J459" t="s">
        <v>13782</v>
      </c>
      <c r="K459">
        <v>14579</v>
      </c>
      <c r="L459">
        <v>98</v>
      </c>
      <c r="M459" t="s">
        <v>13511</v>
      </c>
      <c r="N459" t="s">
        <v>13511</v>
      </c>
      <c r="O459" t="s">
        <v>13511</v>
      </c>
      <c r="P459">
        <v>22763120</v>
      </c>
      <c r="Q459" t="s">
        <v>13777</v>
      </c>
      <c r="R459" t="s">
        <v>13781</v>
      </c>
      <c r="S459">
        <v>1</v>
      </c>
      <c r="T459">
        <v>15</v>
      </c>
      <c r="U459" t="s">
        <v>2</v>
      </c>
      <c r="V459" t="s">
        <v>12</v>
      </c>
      <c r="W459">
        <v>1</v>
      </c>
      <c r="X459">
        <v>0</v>
      </c>
      <c r="Y459" t="s">
        <v>13778</v>
      </c>
      <c r="Z459">
        <v>3727580</v>
      </c>
      <c r="AA459">
        <v>-22.941642999999999</v>
      </c>
      <c r="AB459">
        <v>-43.353637999999997</v>
      </c>
      <c r="AC459" t="s">
        <v>15</v>
      </c>
      <c r="AD459" t="s">
        <v>13511</v>
      </c>
      <c r="AE459" t="s">
        <v>8</v>
      </c>
      <c r="AF459" t="s">
        <v>8</v>
      </c>
      <c r="AG459">
        <v>1</v>
      </c>
      <c r="AH459" t="s">
        <v>13368</v>
      </c>
      <c r="AI459" t="s">
        <v>13511</v>
      </c>
      <c r="AJ459" t="s">
        <v>13511</v>
      </c>
      <c r="AK459">
        <v>2500809249</v>
      </c>
      <c r="AL459" t="s">
        <v>13511</v>
      </c>
      <c r="AM459" t="s">
        <v>13511</v>
      </c>
    </row>
    <row r="460" spans="1:39" x14ac:dyDescent="0.3">
      <c r="A460" t="s">
        <v>13783</v>
      </c>
      <c r="B460" t="s">
        <v>9</v>
      </c>
      <c r="C460" t="s">
        <v>13774</v>
      </c>
      <c r="D460" t="s">
        <v>13775</v>
      </c>
      <c r="E460" t="s">
        <v>3</v>
      </c>
      <c r="F460" t="s">
        <v>4</v>
      </c>
      <c r="G460" t="s">
        <v>4</v>
      </c>
      <c r="H460">
        <v>21000</v>
      </c>
      <c r="I460" t="s">
        <v>5</v>
      </c>
      <c r="J460" t="s">
        <v>13784</v>
      </c>
      <c r="K460">
        <v>14574</v>
      </c>
      <c r="L460">
        <v>79</v>
      </c>
      <c r="M460" t="s">
        <v>13511</v>
      </c>
      <c r="N460" t="s">
        <v>13511</v>
      </c>
      <c r="O460" t="s">
        <v>13511</v>
      </c>
      <c r="P460">
        <v>22763130</v>
      </c>
      <c r="Q460" t="s">
        <v>13777</v>
      </c>
      <c r="R460" t="s">
        <v>13783</v>
      </c>
      <c r="S460">
        <v>1</v>
      </c>
      <c r="T460">
        <v>15</v>
      </c>
      <c r="U460" t="s">
        <v>2</v>
      </c>
      <c r="V460" t="s">
        <v>12</v>
      </c>
      <c r="W460">
        <v>1</v>
      </c>
      <c r="X460">
        <v>0</v>
      </c>
      <c r="Y460" t="s">
        <v>13778</v>
      </c>
      <c r="Z460">
        <v>3727590</v>
      </c>
      <c r="AA460">
        <v>-22.941979</v>
      </c>
      <c r="AB460">
        <v>-43.353417</v>
      </c>
      <c r="AC460" t="s">
        <v>15</v>
      </c>
      <c r="AD460" t="s">
        <v>13511</v>
      </c>
      <c r="AE460" t="s">
        <v>8</v>
      </c>
      <c r="AF460" t="s">
        <v>8</v>
      </c>
      <c r="AG460">
        <v>1</v>
      </c>
      <c r="AH460" t="s">
        <v>13368</v>
      </c>
      <c r="AI460" t="s">
        <v>13511</v>
      </c>
      <c r="AJ460" t="s">
        <v>13511</v>
      </c>
      <c r="AK460">
        <v>2500809249</v>
      </c>
      <c r="AL460" t="s">
        <v>13511</v>
      </c>
      <c r="AM460" t="s">
        <v>13511</v>
      </c>
    </row>
    <row r="461" spans="1:39" x14ac:dyDescent="0.3">
      <c r="A461" t="s">
        <v>13785</v>
      </c>
      <c r="B461" t="s">
        <v>9</v>
      </c>
      <c r="C461" t="s">
        <v>13774</v>
      </c>
      <c r="D461" t="s">
        <v>13775</v>
      </c>
      <c r="E461" t="s">
        <v>3</v>
      </c>
      <c r="F461" t="s">
        <v>4</v>
      </c>
      <c r="G461" t="s">
        <v>4</v>
      </c>
      <c r="H461">
        <v>21000</v>
      </c>
      <c r="I461" t="s">
        <v>5</v>
      </c>
      <c r="J461" t="s">
        <v>13776</v>
      </c>
      <c r="K461">
        <v>2108</v>
      </c>
      <c r="L461">
        <v>707</v>
      </c>
      <c r="M461" t="s">
        <v>13511</v>
      </c>
      <c r="N461" t="s">
        <v>13511</v>
      </c>
      <c r="O461" t="s">
        <v>13511</v>
      </c>
      <c r="P461">
        <v>22763197</v>
      </c>
      <c r="Q461" t="s">
        <v>13777</v>
      </c>
      <c r="R461" t="s">
        <v>13785</v>
      </c>
      <c r="S461">
        <v>1</v>
      </c>
      <c r="T461">
        <v>15</v>
      </c>
      <c r="U461" t="s">
        <v>2</v>
      </c>
      <c r="V461" t="s">
        <v>12</v>
      </c>
      <c r="W461">
        <v>1</v>
      </c>
      <c r="X461">
        <v>0</v>
      </c>
      <c r="Y461" t="s">
        <v>13778</v>
      </c>
      <c r="Z461">
        <v>3727857</v>
      </c>
      <c r="AA461">
        <v>-22.941984999999999</v>
      </c>
      <c r="AB461">
        <v>-43.354129</v>
      </c>
      <c r="AC461" t="s">
        <v>15</v>
      </c>
      <c r="AD461" t="s">
        <v>13511</v>
      </c>
      <c r="AE461" t="s">
        <v>8</v>
      </c>
      <c r="AF461" t="s">
        <v>8</v>
      </c>
      <c r="AG461">
        <v>1</v>
      </c>
      <c r="AH461" t="s">
        <v>13368</v>
      </c>
      <c r="AI461" t="s">
        <v>13511</v>
      </c>
      <c r="AJ461" t="s">
        <v>13511</v>
      </c>
      <c r="AK461">
        <v>2500809249</v>
      </c>
      <c r="AL461" t="s">
        <v>13511</v>
      </c>
      <c r="AM461" t="s">
        <v>13511</v>
      </c>
    </row>
    <row r="462" spans="1:39" x14ac:dyDescent="0.3">
      <c r="A462" t="s">
        <v>13786</v>
      </c>
      <c r="B462" t="s">
        <v>9</v>
      </c>
      <c r="C462" t="s">
        <v>13774</v>
      </c>
      <c r="D462" t="s">
        <v>13775</v>
      </c>
      <c r="E462" t="s">
        <v>3</v>
      </c>
      <c r="F462" t="s">
        <v>4</v>
      </c>
      <c r="G462" t="s">
        <v>4</v>
      </c>
      <c r="H462">
        <v>21000</v>
      </c>
      <c r="I462" t="s">
        <v>5</v>
      </c>
      <c r="J462" t="s">
        <v>13784</v>
      </c>
      <c r="K462">
        <v>14574</v>
      </c>
      <c r="L462">
        <v>65</v>
      </c>
      <c r="M462" t="s">
        <v>13511</v>
      </c>
      <c r="N462" t="s">
        <v>13511</v>
      </c>
      <c r="O462" t="s">
        <v>13511</v>
      </c>
      <c r="P462">
        <v>22763130</v>
      </c>
      <c r="Q462" t="s">
        <v>13777</v>
      </c>
      <c r="R462" t="s">
        <v>13786</v>
      </c>
      <c r="S462">
        <v>1</v>
      </c>
      <c r="T462">
        <v>15</v>
      </c>
      <c r="U462" t="s">
        <v>2</v>
      </c>
      <c r="V462" t="s">
        <v>12</v>
      </c>
      <c r="W462">
        <v>1</v>
      </c>
      <c r="X462">
        <v>0</v>
      </c>
      <c r="Y462" t="s">
        <v>13778</v>
      </c>
      <c r="Z462">
        <v>3727865</v>
      </c>
      <c r="AA462">
        <v>-22.941949000000001</v>
      </c>
      <c r="AB462">
        <v>-43.353512000000002</v>
      </c>
      <c r="AC462" t="s">
        <v>15</v>
      </c>
      <c r="AD462" t="s">
        <v>13511</v>
      </c>
      <c r="AE462" t="s">
        <v>8</v>
      </c>
      <c r="AF462" t="s">
        <v>8</v>
      </c>
      <c r="AG462">
        <v>1</v>
      </c>
      <c r="AH462" t="s">
        <v>13368</v>
      </c>
      <c r="AI462" t="s">
        <v>13511</v>
      </c>
      <c r="AJ462" t="s">
        <v>13511</v>
      </c>
      <c r="AK462">
        <v>2500809249</v>
      </c>
      <c r="AL462" t="s">
        <v>13511</v>
      </c>
      <c r="AM462" t="s">
        <v>13511</v>
      </c>
    </row>
    <row r="463" spans="1:39" x14ac:dyDescent="0.3">
      <c r="A463" t="s">
        <v>13787</v>
      </c>
      <c r="B463" t="s">
        <v>9</v>
      </c>
      <c r="C463" t="s">
        <v>13774</v>
      </c>
      <c r="D463" t="s">
        <v>13775</v>
      </c>
      <c r="E463" t="s">
        <v>3</v>
      </c>
      <c r="F463" t="s">
        <v>4</v>
      </c>
      <c r="G463" t="s">
        <v>4</v>
      </c>
      <c r="H463">
        <v>21000</v>
      </c>
      <c r="I463" t="s">
        <v>5</v>
      </c>
      <c r="J463" t="s">
        <v>13784</v>
      </c>
      <c r="K463">
        <v>14574</v>
      </c>
      <c r="L463">
        <v>91</v>
      </c>
      <c r="M463" t="s">
        <v>13511</v>
      </c>
      <c r="N463" t="s">
        <v>13511</v>
      </c>
      <c r="O463" t="s">
        <v>13511</v>
      </c>
      <c r="P463">
        <v>22763130</v>
      </c>
      <c r="Q463" t="s">
        <v>13777</v>
      </c>
      <c r="R463" t="s">
        <v>13787</v>
      </c>
      <c r="S463">
        <v>1</v>
      </c>
      <c r="T463">
        <v>15</v>
      </c>
      <c r="U463" t="s">
        <v>2</v>
      </c>
      <c r="V463" t="s">
        <v>12</v>
      </c>
      <c r="W463">
        <v>1</v>
      </c>
      <c r="X463">
        <v>0</v>
      </c>
      <c r="Y463" t="s">
        <v>13778</v>
      </c>
      <c r="Z463">
        <v>3727902</v>
      </c>
      <c r="AA463">
        <v>-22.942031</v>
      </c>
      <c r="AB463">
        <v>-43.353313999999997</v>
      </c>
      <c r="AC463" t="s">
        <v>15</v>
      </c>
      <c r="AD463" t="s">
        <v>13511</v>
      </c>
      <c r="AE463" t="s">
        <v>8</v>
      </c>
      <c r="AF463" t="s">
        <v>8</v>
      </c>
      <c r="AG463">
        <v>1</v>
      </c>
      <c r="AH463" t="s">
        <v>13368</v>
      </c>
      <c r="AI463" t="s">
        <v>13511</v>
      </c>
      <c r="AJ463" t="s">
        <v>13511</v>
      </c>
      <c r="AK463">
        <v>2500809249</v>
      </c>
      <c r="AL463" t="s">
        <v>13511</v>
      </c>
      <c r="AM463" t="s">
        <v>13511</v>
      </c>
    </row>
    <row r="464" spans="1:39" x14ac:dyDescent="0.3">
      <c r="A464" t="s">
        <v>13788</v>
      </c>
      <c r="B464" t="s">
        <v>9</v>
      </c>
      <c r="C464" t="s">
        <v>13774</v>
      </c>
      <c r="D464" t="s">
        <v>13775</v>
      </c>
      <c r="E464" t="s">
        <v>3</v>
      </c>
      <c r="F464" t="s">
        <v>4</v>
      </c>
      <c r="G464" t="s">
        <v>4</v>
      </c>
      <c r="H464">
        <v>21000</v>
      </c>
      <c r="I464" t="s">
        <v>5</v>
      </c>
      <c r="J464" t="s">
        <v>13782</v>
      </c>
      <c r="K464">
        <v>14579</v>
      </c>
      <c r="L464">
        <v>74</v>
      </c>
      <c r="M464" t="s">
        <v>13511</v>
      </c>
      <c r="N464" t="s">
        <v>13511</v>
      </c>
      <c r="O464" t="s">
        <v>13511</v>
      </c>
      <c r="P464">
        <v>22763120</v>
      </c>
      <c r="Q464" t="s">
        <v>13777</v>
      </c>
      <c r="R464" t="s">
        <v>13788</v>
      </c>
      <c r="S464">
        <v>1</v>
      </c>
      <c r="T464">
        <v>15</v>
      </c>
      <c r="U464" t="s">
        <v>2</v>
      </c>
      <c r="V464" t="s">
        <v>12</v>
      </c>
      <c r="W464">
        <v>1</v>
      </c>
      <c r="X464">
        <v>0</v>
      </c>
      <c r="Y464" t="s">
        <v>13778</v>
      </c>
      <c r="Z464">
        <v>3727992</v>
      </c>
      <c r="AA464">
        <v>-22.941452000000002</v>
      </c>
      <c r="AB464">
        <v>-43.353558</v>
      </c>
      <c r="AC464" t="s">
        <v>15</v>
      </c>
      <c r="AD464" t="s">
        <v>13511</v>
      </c>
      <c r="AE464" t="s">
        <v>8</v>
      </c>
      <c r="AF464" t="s">
        <v>8</v>
      </c>
      <c r="AG464">
        <v>1</v>
      </c>
      <c r="AH464" t="s">
        <v>13368</v>
      </c>
      <c r="AI464" t="s">
        <v>13511</v>
      </c>
      <c r="AJ464" t="s">
        <v>13511</v>
      </c>
      <c r="AK464">
        <v>2500809249</v>
      </c>
      <c r="AL464" t="s">
        <v>13511</v>
      </c>
      <c r="AM464" t="s">
        <v>13511</v>
      </c>
    </row>
    <row r="465" spans="1:39" x14ac:dyDescent="0.3">
      <c r="A465" t="s">
        <v>13789</v>
      </c>
      <c r="B465" t="s">
        <v>9</v>
      </c>
      <c r="C465" t="s">
        <v>13774</v>
      </c>
      <c r="D465" t="s">
        <v>13775</v>
      </c>
      <c r="E465" t="s">
        <v>3</v>
      </c>
      <c r="F465" t="s">
        <v>4</v>
      </c>
      <c r="G465" t="s">
        <v>4</v>
      </c>
      <c r="H465">
        <v>21000</v>
      </c>
      <c r="I465" t="s">
        <v>5</v>
      </c>
      <c r="J465" t="s">
        <v>13782</v>
      </c>
      <c r="K465">
        <v>14579</v>
      </c>
      <c r="L465">
        <v>95</v>
      </c>
      <c r="M465" t="s">
        <v>13511</v>
      </c>
      <c r="N465" t="s">
        <v>13511</v>
      </c>
      <c r="O465" t="s">
        <v>13511</v>
      </c>
      <c r="P465">
        <v>22763120</v>
      </c>
      <c r="Q465" t="s">
        <v>13777</v>
      </c>
      <c r="R465" t="s">
        <v>13789</v>
      </c>
      <c r="S465">
        <v>1</v>
      </c>
      <c r="T465">
        <v>15</v>
      </c>
      <c r="U465" t="s">
        <v>2</v>
      </c>
      <c r="V465" t="s">
        <v>12</v>
      </c>
      <c r="W465">
        <v>1</v>
      </c>
      <c r="X465">
        <v>0</v>
      </c>
      <c r="Y465" t="s">
        <v>13778</v>
      </c>
      <c r="Z465">
        <v>3727961</v>
      </c>
      <c r="AA465">
        <v>-22.941793000000001</v>
      </c>
      <c r="AB465">
        <v>-43.353406999999997</v>
      </c>
      <c r="AC465" t="s">
        <v>15</v>
      </c>
      <c r="AD465" t="s">
        <v>13511</v>
      </c>
      <c r="AE465" t="s">
        <v>8</v>
      </c>
      <c r="AF465" t="s">
        <v>8</v>
      </c>
      <c r="AG465">
        <v>1</v>
      </c>
      <c r="AH465" t="s">
        <v>13368</v>
      </c>
      <c r="AI465" t="s">
        <v>13511</v>
      </c>
      <c r="AJ465" t="s">
        <v>13511</v>
      </c>
      <c r="AK465">
        <v>2500809249</v>
      </c>
      <c r="AL465" t="s">
        <v>13511</v>
      </c>
      <c r="AM465" t="s">
        <v>13511</v>
      </c>
    </row>
    <row r="466" spans="1:39" x14ac:dyDescent="0.3">
      <c r="A466" t="s">
        <v>13790</v>
      </c>
      <c r="B466" t="s">
        <v>9</v>
      </c>
      <c r="C466" t="s">
        <v>13774</v>
      </c>
      <c r="D466" t="s">
        <v>13775</v>
      </c>
      <c r="E466" t="s">
        <v>3</v>
      </c>
      <c r="F466" t="s">
        <v>4</v>
      </c>
      <c r="G466" t="s">
        <v>4</v>
      </c>
      <c r="H466">
        <v>21000</v>
      </c>
      <c r="I466" t="s">
        <v>5</v>
      </c>
      <c r="J466" t="s">
        <v>13782</v>
      </c>
      <c r="K466">
        <v>14579</v>
      </c>
      <c r="L466">
        <v>85</v>
      </c>
      <c r="M466" t="s">
        <v>13511</v>
      </c>
      <c r="N466" t="s">
        <v>13511</v>
      </c>
      <c r="O466" t="s">
        <v>13511</v>
      </c>
      <c r="P466">
        <v>22763120</v>
      </c>
      <c r="Q466" t="s">
        <v>13777</v>
      </c>
      <c r="R466" t="s">
        <v>13790</v>
      </c>
      <c r="S466">
        <v>1</v>
      </c>
      <c r="T466">
        <v>15</v>
      </c>
      <c r="U466" t="s">
        <v>2</v>
      </c>
      <c r="V466" t="s">
        <v>12</v>
      </c>
      <c r="W466">
        <v>1</v>
      </c>
      <c r="X466">
        <v>0</v>
      </c>
      <c r="Y466" t="s">
        <v>13778</v>
      </c>
      <c r="Z466">
        <v>3728000</v>
      </c>
      <c r="AA466">
        <v>-22.941669000000001</v>
      </c>
      <c r="AB466">
        <v>-43.353374000000002</v>
      </c>
      <c r="AC466" t="s">
        <v>15</v>
      </c>
      <c r="AD466" t="s">
        <v>13511</v>
      </c>
      <c r="AE466" t="s">
        <v>8</v>
      </c>
      <c r="AF466" t="s">
        <v>8</v>
      </c>
      <c r="AG466">
        <v>1</v>
      </c>
      <c r="AH466" t="s">
        <v>13368</v>
      </c>
      <c r="AI466" t="s">
        <v>13511</v>
      </c>
      <c r="AJ466" t="s">
        <v>13511</v>
      </c>
      <c r="AK466">
        <v>2500809249</v>
      </c>
      <c r="AL466" t="s">
        <v>13511</v>
      </c>
      <c r="AM466" t="s">
        <v>13511</v>
      </c>
    </row>
    <row r="467" spans="1:39" x14ac:dyDescent="0.3">
      <c r="A467" t="s">
        <v>13791</v>
      </c>
      <c r="B467" t="s">
        <v>9</v>
      </c>
      <c r="C467" t="s">
        <v>13774</v>
      </c>
      <c r="D467" t="s">
        <v>13775</v>
      </c>
      <c r="E467" t="s">
        <v>3</v>
      </c>
      <c r="F467" t="s">
        <v>4</v>
      </c>
      <c r="G467" t="s">
        <v>4</v>
      </c>
      <c r="H467">
        <v>21000</v>
      </c>
      <c r="I467" t="s">
        <v>5</v>
      </c>
      <c r="J467" t="s">
        <v>13782</v>
      </c>
      <c r="K467">
        <v>14579</v>
      </c>
      <c r="L467">
        <v>116</v>
      </c>
      <c r="M467" t="s">
        <v>13511</v>
      </c>
      <c r="N467" t="s">
        <v>13511</v>
      </c>
      <c r="O467" t="s">
        <v>13511</v>
      </c>
      <c r="P467">
        <v>22763120</v>
      </c>
      <c r="Q467" t="s">
        <v>13777</v>
      </c>
      <c r="R467" t="s">
        <v>13791</v>
      </c>
      <c r="S467">
        <v>1</v>
      </c>
      <c r="T467">
        <v>15</v>
      </c>
      <c r="U467" t="s">
        <v>2</v>
      </c>
      <c r="V467" t="s">
        <v>12</v>
      </c>
      <c r="W467">
        <v>1</v>
      </c>
      <c r="X467">
        <v>0</v>
      </c>
      <c r="Y467" t="s">
        <v>13778</v>
      </c>
      <c r="Z467">
        <v>3727967</v>
      </c>
      <c r="AA467">
        <v>-22.941856000000001</v>
      </c>
      <c r="AB467">
        <v>-43.353735</v>
      </c>
      <c r="AC467" t="s">
        <v>15</v>
      </c>
      <c r="AD467" t="s">
        <v>13511</v>
      </c>
      <c r="AE467" t="s">
        <v>8</v>
      </c>
      <c r="AF467" t="s">
        <v>8</v>
      </c>
      <c r="AG467">
        <v>1</v>
      </c>
      <c r="AH467" t="s">
        <v>13368</v>
      </c>
      <c r="AI467" t="s">
        <v>13511</v>
      </c>
      <c r="AJ467" t="s">
        <v>13511</v>
      </c>
      <c r="AK467">
        <v>2500809249</v>
      </c>
      <c r="AL467" t="s">
        <v>13511</v>
      </c>
      <c r="AM467" t="s">
        <v>13511</v>
      </c>
    </row>
    <row r="468" spans="1:39" x14ac:dyDescent="0.3">
      <c r="A468" t="s">
        <v>13792</v>
      </c>
      <c r="B468" t="s">
        <v>9</v>
      </c>
      <c r="C468" t="s">
        <v>13774</v>
      </c>
      <c r="D468" t="s">
        <v>13775</v>
      </c>
      <c r="E468" t="s">
        <v>3</v>
      </c>
      <c r="F468" t="s">
        <v>4</v>
      </c>
      <c r="G468" t="s">
        <v>4</v>
      </c>
      <c r="H468">
        <v>21000</v>
      </c>
      <c r="I468" t="s">
        <v>5</v>
      </c>
      <c r="J468" t="s">
        <v>13784</v>
      </c>
      <c r="K468">
        <v>14574</v>
      </c>
      <c r="L468">
        <v>80</v>
      </c>
      <c r="M468" t="s">
        <v>13511</v>
      </c>
      <c r="N468" t="s">
        <v>13511</v>
      </c>
      <c r="O468" t="s">
        <v>13511</v>
      </c>
      <c r="P468">
        <v>22763130</v>
      </c>
      <c r="Q468" t="s">
        <v>13777</v>
      </c>
      <c r="R468" t="s">
        <v>13792</v>
      </c>
      <c r="S468">
        <v>1</v>
      </c>
      <c r="T468">
        <v>15</v>
      </c>
      <c r="U468" t="s">
        <v>2</v>
      </c>
      <c r="V468" t="s">
        <v>12</v>
      </c>
      <c r="W468">
        <v>1</v>
      </c>
      <c r="X468">
        <v>0</v>
      </c>
      <c r="Y468" t="s">
        <v>13778</v>
      </c>
      <c r="Z468">
        <v>3727971</v>
      </c>
      <c r="AA468">
        <v>-22.942226000000002</v>
      </c>
      <c r="AB468">
        <v>-43.353592999999996</v>
      </c>
      <c r="AC468" t="s">
        <v>15</v>
      </c>
      <c r="AD468" t="s">
        <v>13511</v>
      </c>
      <c r="AE468" t="s">
        <v>8</v>
      </c>
      <c r="AF468" t="s">
        <v>8</v>
      </c>
      <c r="AG468">
        <v>1</v>
      </c>
      <c r="AH468" t="s">
        <v>13368</v>
      </c>
      <c r="AI468" t="s">
        <v>13511</v>
      </c>
      <c r="AJ468" t="s">
        <v>13511</v>
      </c>
      <c r="AK468">
        <v>2500809249</v>
      </c>
      <c r="AL468" t="s">
        <v>13511</v>
      </c>
      <c r="AM468" t="s">
        <v>13511</v>
      </c>
    </row>
    <row r="469" spans="1:39" x14ac:dyDescent="0.3">
      <c r="A469" t="s">
        <v>13793</v>
      </c>
      <c r="B469" t="s">
        <v>9</v>
      </c>
      <c r="C469" t="s">
        <v>13774</v>
      </c>
      <c r="D469" t="s">
        <v>13775</v>
      </c>
      <c r="E469" t="s">
        <v>3</v>
      </c>
      <c r="F469" t="s">
        <v>4</v>
      </c>
      <c r="G469" t="s">
        <v>4</v>
      </c>
      <c r="H469">
        <v>21000</v>
      </c>
      <c r="I469" t="s">
        <v>5</v>
      </c>
      <c r="J469" t="s">
        <v>13782</v>
      </c>
      <c r="K469">
        <v>14579</v>
      </c>
      <c r="L469">
        <v>71</v>
      </c>
      <c r="M469" t="s">
        <v>13511</v>
      </c>
      <c r="N469" t="s">
        <v>13511</v>
      </c>
      <c r="O469" t="s">
        <v>13511</v>
      </c>
      <c r="P469">
        <v>22763120</v>
      </c>
      <c r="Q469" t="s">
        <v>13777</v>
      </c>
      <c r="R469" t="s">
        <v>13793</v>
      </c>
      <c r="S469">
        <v>1</v>
      </c>
      <c r="T469">
        <v>15</v>
      </c>
      <c r="U469" t="s">
        <v>2</v>
      </c>
      <c r="V469" t="s">
        <v>12</v>
      </c>
      <c r="W469">
        <v>1</v>
      </c>
      <c r="X469">
        <v>0</v>
      </c>
      <c r="Y469" t="s">
        <v>13778</v>
      </c>
      <c r="Z469">
        <v>3728010</v>
      </c>
      <c r="AA469">
        <v>-22.941554</v>
      </c>
      <c r="AB469">
        <v>-43.353323000000003</v>
      </c>
      <c r="AC469" t="s">
        <v>15</v>
      </c>
      <c r="AD469" t="s">
        <v>13511</v>
      </c>
      <c r="AE469" t="s">
        <v>8</v>
      </c>
      <c r="AF469" t="s">
        <v>8</v>
      </c>
      <c r="AG469">
        <v>1</v>
      </c>
      <c r="AH469" t="s">
        <v>13368</v>
      </c>
      <c r="AI469" t="s">
        <v>13511</v>
      </c>
      <c r="AJ469" t="s">
        <v>13511</v>
      </c>
      <c r="AK469">
        <v>2500809249</v>
      </c>
      <c r="AL469" t="s">
        <v>13511</v>
      </c>
      <c r="AM469" t="s">
        <v>13511</v>
      </c>
    </row>
    <row r="470" spans="1:39" x14ac:dyDescent="0.3">
      <c r="A470" t="s">
        <v>13794</v>
      </c>
      <c r="B470" t="s">
        <v>9</v>
      </c>
      <c r="C470" t="s">
        <v>13774</v>
      </c>
      <c r="D470" t="s">
        <v>13775</v>
      </c>
      <c r="E470" t="s">
        <v>3</v>
      </c>
      <c r="F470" t="s">
        <v>4</v>
      </c>
      <c r="G470" t="s">
        <v>4</v>
      </c>
      <c r="H470">
        <v>21000</v>
      </c>
      <c r="I470" t="s">
        <v>5</v>
      </c>
      <c r="J470" t="s">
        <v>13784</v>
      </c>
      <c r="K470">
        <v>14574</v>
      </c>
      <c r="L470">
        <v>90</v>
      </c>
      <c r="M470" t="s">
        <v>13511</v>
      </c>
      <c r="N470" t="s">
        <v>13511</v>
      </c>
      <c r="O470" t="s">
        <v>13511</v>
      </c>
      <c r="P470">
        <v>22763130</v>
      </c>
      <c r="Q470" t="s">
        <v>13777</v>
      </c>
      <c r="R470" t="s">
        <v>13794</v>
      </c>
      <c r="S470">
        <v>2</v>
      </c>
      <c r="T470">
        <v>15</v>
      </c>
      <c r="U470" t="s">
        <v>2</v>
      </c>
      <c r="V470" t="s">
        <v>12</v>
      </c>
      <c r="W470">
        <v>2</v>
      </c>
      <c r="X470">
        <v>0</v>
      </c>
      <c r="Y470" t="s">
        <v>13778</v>
      </c>
      <c r="Z470">
        <v>3728041</v>
      </c>
      <c r="AA470">
        <v>-22.942257000000001</v>
      </c>
      <c r="AB470">
        <v>-43.353509000000003</v>
      </c>
      <c r="AC470" t="s">
        <v>6</v>
      </c>
      <c r="AD470" t="s">
        <v>8</v>
      </c>
      <c r="AE470" t="s">
        <v>8</v>
      </c>
      <c r="AF470" t="s">
        <v>8</v>
      </c>
      <c r="AG470">
        <v>1</v>
      </c>
      <c r="AH470" t="s">
        <v>13368</v>
      </c>
      <c r="AI470" t="s">
        <v>13511</v>
      </c>
      <c r="AJ470" t="s">
        <v>13511</v>
      </c>
      <c r="AK470">
        <v>2500809249</v>
      </c>
      <c r="AL470" t="s">
        <v>13511</v>
      </c>
      <c r="AM470" t="s">
        <v>13511</v>
      </c>
    </row>
    <row r="471" spans="1:39" x14ac:dyDescent="0.3">
      <c r="A471" t="s">
        <v>13795</v>
      </c>
      <c r="B471" t="s">
        <v>9</v>
      </c>
      <c r="C471" t="s">
        <v>13774</v>
      </c>
      <c r="D471" t="s">
        <v>13775</v>
      </c>
      <c r="E471" t="s">
        <v>3</v>
      </c>
      <c r="F471" t="s">
        <v>4</v>
      </c>
      <c r="G471" t="s">
        <v>4</v>
      </c>
      <c r="H471">
        <v>21000</v>
      </c>
      <c r="I471" t="s">
        <v>5</v>
      </c>
      <c r="J471" t="s">
        <v>13782</v>
      </c>
      <c r="K471">
        <v>14579</v>
      </c>
      <c r="L471">
        <v>110</v>
      </c>
      <c r="M471" t="s">
        <v>13511</v>
      </c>
      <c r="N471" t="s">
        <v>13511</v>
      </c>
      <c r="O471" t="s">
        <v>13511</v>
      </c>
      <c r="P471">
        <v>22763120</v>
      </c>
      <c r="Q471" t="s">
        <v>13777</v>
      </c>
      <c r="R471" t="s">
        <v>13795</v>
      </c>
      <c r="S471">
        <v>1</v>
      </c>
      <c r="T471">
        <v>15</v>
      </c>
      <c r="U471" t="s">
        <v>2</v>
      </c>
      <c r="V471" t="s">
        <v>12</v>
      </c>
      <c r="W471">
        <v>1</v>
      </c>
      <c r="X471">
        <v>0</v>
      </c>
      <c r="Y471" t="s">
        <v>13778</v>
      </c>
      <c r="Z471">
        <v>3728098</v>
      </c>
      <c r="AA471">
        <v>-22.941754</v>
      </c>
      <c r="AB471">
        <v>-43.353693999999997</v>
      </c>
      <c r="AC471" t="s">
        <v>15</v>
      </c>
      <c r="AD471" t="s">
        <v>13511</v>
      </c>
      <c r="AE471" t="s">
        <v>8</v>
      </c>
      <c r="AF471" t="s">
        <v>8</v>
      </c>
      <c r="AG471">
        <v>1</v>
      </c>
      <c r="AH471" t="s">
        <v>13368</v>
      </c>
      <c r="AI471" t="s">
        <v>13511</v>
      </c>
      <c r="AJ471" t="s">
        <v>13511</v>
      </c>
      <c r="AK471">
        <v>2500809249</v>
      </c>
      <c r="AL471" t="s">
        <v>13511</v>
      </c>
      <c r="AM471" t="s">
        <v>13511</v>
      </c>
    </row>
    <row r="472" spans="1:39" x14ac:dyDescent="0.3">
      <c r="A472" t="s">
        <v>13796</v>
      </c>
      <c r="B472" t="s">
        <v>9</v>
      </c>
      <c r="C472" t="s">
        <v>13774</v>
      </c>
      <c r="D472" t="s">
        <v>13775</v>
      </c>
      <c r="E472" t="s">
        <v>3</v>
      </c>
      <c r="F472" t="s">
        <v>4</v>
      </c>
      <c r="G472" t="s">
        <v>4</v>
      </c>
      <c r="H472">
        <v>21000</v>
      </c>
      <c r="I472" t="s">
        <v>5</v>
      </c>
      <c r="J472" t="s">
        <v>13782</v>
      </c>
      <c r="K472">
        <v>14579</v>
      </c>
      <c r="L472">
        <v>86</v>
      </c>
      <c r="M472" t="s">
        <v>13511</v>
      </c>
      <c r="N472" t="s">
        <v>13511</v>
      </c>
      <c r="O472" t="s">
        <v>13511</v>
      </c>
      <c r="P472">
        <v>22763120</v>
      </c>
      <c r="Q472" t="s">
        <v>13777</v>
      </c>
      <c r="R472" t="s">
        <v>13796</v>
      </c>
      <c r="S472">
        <v>1</v>
      </c>
      <c r="T472">
        <v>15</v>
      </c>
      <c r="U472" t="s">
        <v>2</v>
      </c>
      <c r="V472" t="s">
        <v>12</v>
      </c>
      <c r="W472">
        <v>1</v>
      </c>
      <c r="X472">
        <v>0</v>
      </c>
      <c r="Y472" t="s">
        <v>13778</v>
      </c>
      <c r="Z472">
        <v>3728045</v>
      </c>
      <c r="AA472">
        <v>-22.941558000000001</v>
      </c>
      <c r="AB472">
        <v>-43.353602000000002</v>
      </c>
      <c r="AC472" t="s">
        <v>15</v>
      </c>
      <c r="AD472" t="s">
        <v>13511</v>
      </c>
      <c r="AE472" t="s">
        <v>8</v>
      </c>
      <c r="AF472" t="s">
        <v>8</v>
      </c>
      <c r="AG472">
        <v>1</v>
      </c>
      <c r="AH472" t="s">
        <v>13368</v>
      </c>
      <c r="AI472" t="s">
        <v>13511</v>
      </c>
      <c r="AJ472" t="s">
        <v>13511</v>
      </c>
      <c r="AK472">
        <v>2500809249</v>
      </c>
      <c r="AL472" t="s">
        <v>13511</v>
      </c>
      <c r="AM472" t="s">
        <v>13511</v>
      </c>
    </row>
    <row r="473" spans="1:39" x14ac:dyDescent="0.3">
      <c r="A473" t="s">
        <v>4379</v>
      </c>
      <c r="B473" t="s">
        <v>9</v>
      </c>
      <c r="C473" t="s">
        <v>4380</v>
      </c>
      <c r="D473" t="s">
        <v>41</v>
      </c>
      <c r="E473" t="s">
        <v>3</v>
      </c>
      <c r="F473" t="s">
        <v>4</v>
      </c>
      <c r="G473" t="s">
        <v>4</v>
      </c>
      <c r="H473">
        <v>21000</v>
      </c>
      <c r="I473" t="s">
        <v>5</v>
      </c>
      <c r="J473" t="s">
        <v>4381</v>
      </c>
      <c r="K473">
        <v>8021</v>
      </c>
      <c r="L473">
        <v>44</v>
      </c>
      <c r="M473" t="s">
        <v>13511</v>
      </c>
      <c r="N473" t="s">
        <v>13511</v>
      </c>
      <c r="O473" t="s">
        <v>13511</v>
      </c>
      <c r="P473">
        <v>22471230</v>
      </c>
      <c r="Q473" t="s">
        <v>66</v>
      </c>
      <c r="R473" t="s">
        <v>4379</v>
      </c>
      <c r="S473">
        <v>16</v>
      </c>
      <c r="T473">
        <v>12</v>
      </c>
      <c r="U473" t="s">
        <v>2</v>
      </c>
      <c r="V473" t="s">
        <v>12</v>
      </c>
      <c r="W473">
        <v>16</v>
      </c>
      <c r="X473">
        <v>0</v>
      </c>
      <c r="Y473" t="s">
        <v>4382</v>
      </c>
      <c r="Z473">
        <v>406891</v>
      </c>
      <c r="AA473">
        <v>-22.962945900000001</v>
      </c>
      <c r="AB473">
        <v>-43.2022896</v>
      </c>
      <c r="AC473" t="s">
        <v>6</v>
      </c>
      <c r="AD473" t="s">
        <v>7</v>
      </c>
      <c r="AE473" t="s">
        <v>7</v>
      </c>
      <c r="AF473" t="s">
        <v>7</v>
      </c>
      <c r="AG473">
        <v>6</v>
      </c>
      <c r="AH473" t="s">
        <v>13368</v>
      </c>
      <c r="AI473" t="s">
        <v>13511</v>
      </c>
      <c r="AJ473" t="s">
        <v>13511</v>
      </c>
      <c r="AK473">
        <v>364</v>
      </c>
      <c r="AL473" t="s">
        <v>13511</v>
      </c>
      <c r="AM473" t="s">
        <v>13797</v>
      </c>
    </row>
    <row r="474" spans="1:39" x14ac:dyDescent="0.3">
      <c r="A474" t="s">
        <v>14646</v>
      </c>
      <c r="B474" t="s">
        <v>9</v>
      </c>
      <c r="C474" t="s">
        <v>14647</v>
      </c>
      <c r="D474" t="s">
        <v>47</v>
      </c>
      <c r="E474" t="s">
        <v>3</v>
      </c>
      <c r="F474" t="s">
        <v>4</v>
      </c>
      <c r="G474" t="s">
        <v>4</v>
      </c>
      <c r="H474">
        <v>21000</v>
      </c>
      <c r="I474" t="s">
        <v>5</v>
      </c>
      <c r="J474" t="s">
        <v>14648</v>
      </c>
      <c r="K474">
        <v>8356</v>
      </c>
      <c r="L474">
        <v>463</v>
      </c>
      <c r="M474" t="s">
        <v>13511</v>
      </c>
      <c r="N474" t="s">
        <v>13511</v>
      </c>
      <c r="O474" t="s">
        <v>13511</v>
      </c>
      <c r="P474">
        <v>22450001</v>
      </c>
      <c r="Q474" t="s">
        <v>14615</v>
      </c>
      <c r="R474" t="s">
        <v>14646</v>
      </c>
      <c r="S474">
        <v>23</v>
      </c>
      <c r="T474">
        <v>13</v>
      </c>
      <c r="U474" t="s">
        <v>2</v>
      </c>
      <c r="V474" t="s">
        <v>12</v>
      </c>
      <c r="W474">
        <v>21</v>
      </c>
      <c r="X474">
        <v>2</v>
      </c>
      <c r="Y474" t="s">
        <v>14649</v>
      </c>
      <c r="Z474">
        <v>320224</v>
      </c>
      <c r="AA474">
        <v>-22.9846541</v>
      </c>
      <c r="AB474">
        <v>-43.229546800000001</v>
      </c>
      <c r="AC474" t="s">
        <v>6</v>
      </c>
      <c r="AD474" t="s">
        <v>7</v>
      </c>
      <c r="AE474" t="s">
        <v>7</v>
      </c>
      <c r="AF474" t="s">
        <v>7</v>
      </c>
      <c r="AG474">
        <v>13</v>
      </c>
      <c r="AH474" t="s">
        <v>13368</v>
      </c>
      <c r="AI474" t="s">
        <v>13511</v>
      </c>
      <c r="AJ474" t="s">
        <v>13511</v>
      </c>
      <c r="AK474">
        <v>828</v>
      </c>
      <c r="AL474" t="s">
        <v>13511</v>
      </c>
      <c r="AM474" t="s">
        <v>14650</v>
      </c>
    </row>
    <row r="475" spans="1:39" x14ac:dyDescent="0.3">
      <c r="A475" t="s">
        <v>14637</v>
      </c>
      <c r="B475" t="s">
        <v>9</v>
      </c>
      <c r="C475" t="s">
        <v>14631</v>
      </c>
      <c r="D475" t="s">
        <v>13493</v>
      </c>
      <c r="E475" t="s">
        <v>3</v>
      </c>
      <c r="F475" t="s">
        <v>4</v>
      </c>
      <c r="G475" t="s">
        <v>4</v>
      </c>
      <c r="H475">
        <v>21000</v>
      </c>
      <c r="I475" t="s">
        <v>5</v>
      </c>
      <c r="J475" t="s">
        <v>14632</v>
      </c>
      <c r="K475">
        <v>3527</v>
      </c>
      <c r="L475">
        <v>1168</v>
      </c>
      <c r="M475" t="s">
        <v>17</v>
      </c>
      <c r="N475" t="s">
        <v>14638</v>
      </c>
      <c r="O475" t="s">
        <v>13511</v>
      </c>
      <c r="P475">
        <v>23088000</v>
      </c>
      <c r="Q475" t="s">
        <v>13494</v>
      </c>
      <c r="R475" t="s">
        <v>14637</v>
      </c>
      <c r="S475">
        <v>20</v>
      </c>
      <c r="T475">
        <v>19</v>
      </c>
      <c r="U475" t="s">
        <v>2</v>
      </c>
      <c r="V475" t="s">
        <v>12</v>
      </c>
      <c r="W475">
        <v>20</v>
      </c>
      <c r="X475">
        <v>0</v>
      </c>
      <c r="Y475" t="s">
        <v>14639</v>
      </c>
      <c r="Z475">
        <v>5014947</v>
      </c>
      <c r="AA475">
        <v>-22.8837434</v>
      </c>
      <c r="AB475">
        <v>-43.549852899999998</v>
      </c>
      <c r="AC475" t="s">
        <v>6</v>
      </c>
      <c r="AD475" t="s">
        <v>7</v>
      </c>
      <c r="AE475" t="s">
        <v>7</v>
      </c>
      <c r="AF475" t="s">
        <v>7</v>
      </c>
      <c r="AG475">
        <v>5</v>
      </c>
      <c r="AH475" t="s">
        <v>13368</v>
      </c>
      <c r="AI475" t="s">
        <v>13511</v>
      </c>
      <c r="AJ475" t="s">
        <v>13511</v>
      </c>
      <c r="AK475">
        <v>1132486231</v>
      </c>
      <c r="AL475" t="s">
        <v>13511</v>
      </c>
      <c r="AM475" t="s">
        <v>13511</v>
      </c>
    </row>
    <row r="476" spans="1:39" x14ac:dyDescent="0.3">
      <c r="A476" t="s">
        <v>13800</v>
      </c>
      <c r="B476" t="s">
        <v>9</v>
      </c>
      <c r="C476" t="s">
        <v>13750</v>
      </c>
      <c r="D476" t="s">
        <v>13751</v>
      </c>
      <c r="E476" t="s">
        <v>3</v>
      </c>
      <c r="F476" t="s">
        <v>13752</v>
      </c>
      <c r="G476" t="s">
        <v>13752</v>
      </c>
      <c r="H476">
        <v>21190</v>
      </c>
      <c r="I476" t="s">
        <v>13751</v>
      </c>
      <c r="J476" t="s">
        <v>13798</v>
      </c>
      <c r="K476">
        <v>2746</v>
      </c>
      <c r="L476">
        <v>83</v>
      </c>
      <c r="M476" t="s">
        <v>13511</v>
      </c>
      <c r="N476" t="s">
        <v>13511</v>
      </c>
      <c r="O476" t="s">
        <v>13511</v>
      </c>
      <c r="P476">
        <v>26265490</v>
      </c>
      <c r="Q476" t="s">
        <v>13799</v>
      </c>
      <c r="R476" t="s">
        <v>13800</v>
      </c>
      <c r="S476">
        <v>1</v>
      </c>
      <c r="T476">
        <v>19</v>
      </c>
      <c r="U476" t="s">
        <v>2</v>
      </c>
      <c r="V476" t="s">
        <v>12</v>
      </c>
      <c r="W476">
        <v>1</v>
      </c>
      <c r="X476">
        <v>0</v>
      </c>
      <c r="Y476" t="s">
        <v>13801</v>
      </c>
      <c r="Z476">
        <v>5065906</v>
      </c>
      <c r="AA476">
        <v>-22.758887000000001</v>
      </c>
      <c r="AB476">
        <v>-43.493803999999997</v>
      </c>
      <c r="AC476" t="s">
        <v>15</v>
      </c>
      <c r="AD476" t="s">
        <v>13511</v>
      </c>
      <c r="AE476" t="s">
        <v>8</v>
      </c>
      <c r="AF476" t="s">
        <v>8</v>
      </c>
      <c r="AG476">
        <v>1</v>
      </c>
      <c r="AH476" t="s">
        <v>13368</v>
      </c>
      <c r="AI476" t="s">
        <v>13511</v>
      </c>
      <c r="AJ476" t="s">
        <v>13511</v>
      </c>
      <c r="AK476">
        <v>89256214</v>
      </c>
      <c r="AL476" t="s">
        <v>13511</v>
      </c>
      <c r="AM476" t="s">
        <v>13511</v>
      </c>
    </row>
    <row r="477" spans="1:39" x14ac:dyDescent="0.3">
      <c r="A477" t="s">
        <v>13802</v>
      </c>
      <c r="B477" t="s">
        <v>9</v>
      </c>
      <c r="C477" t="s">
        <v>13750</v>
      </c>
      <c r="D477" t="s">
        <v>13751</v>
      </c>
      <c r="E477" t="s">
        <v>3</v>
      </c>
      <c r="F477" t="s">
        <v>13752</v>
      </c>
      <c r="G477" t="s">
        <v>13752</v>
      </c>
      <c r="H477">
        <v>21190</v>
      </c>
      <c r="I477" t="s">
        <v>13751</v>
      </c>
      <c r="J477" t="s">
        <v>13798</v>
      </c>
      <c r="K477">
        <v>2746</v>
      </c>
      <c r="L477">
        <v>230</v>
      </c>
      <c r="M477" t="s">
        <v>13511</v>
      </c>
      <c r="N477" t="s">
        <v>13511</v>
      </c>
      <c r="O477" t="s">
        <v>13511</v>
      </c>
      <c r="P477">
        <v>26265490</v>
      </c>
      <c r="Q477" t="s">
        <v>13799</v>
      </c>
      <c r="R477" t="s">
        <v>13802</v>
      </c>
      <c r="S477">
        <v>2</v>
      </c>
      <c r="T477">
        <v>19</v>
      </c>
      <c r="U477" t="s">
        <v>2</v>
      </c>
      <c r="V477" t="s">
        <v>12</v>
      </c>
      <c r="W477">
        <v>2</v>
      </c>
      <c r="X477">
        <v>0</v>
      </c>
      <c r="Y477" t="s">
        <v>13801</v>
      </c>
      <c r="Z477">
        <v>5065921</v>
      </c>
      <c r="AA477">
        <v>-22.758637</v>
      </c>
      <c r="AB477">
        <v>-43.494959999999999</v>
      </c>
      <c r="AC477" t="s">
        <v>6</v>
      </c>
      <c r="AD477" t="s">
        <v>8</v>
      </c>
      <c r="AE477" t="s">
        <v>8</v>
      </c>
      <c r="AF477" t="s">
        <v>8</v>
      </c>
      <c r="AG477">
        <v>1</v>
      </c>
      <c r="AH477" t="s">
        <v>13368</v>
      </c>
      <c r="AI477" t="s">
        <v>13511</v>
      </c>
      <c r="AJ477" t="s">
        <v>13511</v>
      </c>
      <c r="AK477">
        <v>89256214</v>
      </c>
      <c r="AL477" t="s">
        <v>13511</v>
      </c>
      <c r="AM477" t="s">
        <v>13511</v>
      </c>
    </row>
    <row r="478" spans="1:39" x14ac:dyDescent="0.3">
      <c r="A478" t="s">
        <v>13803</v>
      </c>
      <c r="B478" t="s">
        <v>9</v>
      </c>
      <c r="C478" t="s">
        <v>13750</v>
      </c>
      <c r="D478" t="s">
        <v>13751</v>
      </c>
      <c r="E478" t="s">
        <v>3</v>
      </c>
      <c r="F478" t="s">
        <v>13752</v>
      </c>
      <c r="G478" t="s">
        <v>13752</v>
      </c>
      <c r="H478">
        <v>21190</v>
      </c>
      <c r="I478" t="s">
        <v>13751</v>
      </c>
      <c r="J478" t="s">
        <v>13798</v>
      </c>
      <c r="K478">
        <v>2746</v>
      </c>
      <c r="L478">
        <v>196</v>
      </c>
      <c r="M478" t="s">
        <v>13511</v>
      </c>
      <c r="N478" t="s">
        <v>13511</v>
      </c>
      <c r="O478" t="s">
        <v>13511</v>
      </c>
      <c r="P478">
        <v>26265490</v>
      </c>
      <c r="Q478" t="s">
        <v>13799</v>
      </c>
      <c r="R478" t="s">
        <v>13803</v>
      </c>
      <c r="S478">
        <v>1</v>
      </c>
      <c r="T478">
        <v>19</v>
      </c>
      <c r="U478" t="s">
        <v>2</v>
      </c>
      <c r="V478" t="s">
        <v>12</v>
      </c>
      <c r="W478">
        <v>1</v>
      </c>
      <c r="X478">
        <v>0</v>
      </c>
      <c r="Y478" t="s">
        <v>13801</v>
      </c>
      <c r="Z478">
        <v>5065869</v>
      </c>
      <c r="AA478">
        <v>-22.758628999999999</v>
      </c>
      <c r="AB478">
        <v>-43.494669000000002</v>
      </c>
      <c r="AC478" t="s">
        <v>15</v>
      </c>
      <c r="AD478" t="s">
        <v>13511</v>
      </c>
      <c r="AE478" t="s">
        <v>8</v>
      </c>
      <c r="AF478" t="s">
        <v>8</v>
      </c>
      <c r="AG478">
        <v>1</v>
      </c>
      <c r="AH478" t="s">
        <v>13368</v>
      </c>
      <c r="AI478" t="s">
        <v>13511</v>
      </c>
      <c r="AJ478" t="s">
        <v>13511</v>
      </c>
      <c r="AK478">
        <v>89256214</v>
      </c>
      <c r="AL478" t="s">
        <v>13511</v>
      </c>
      <c r="AM478" t="s">
        <v>13511</v>
      </c>
    </row>
    <row r="479" spans="1:39" x14ac:dyDescent="0.3">
      <c r="A479" t="s">
        <v>13804</v>
      </c>
      <c r="B479" t="s">
        <v>9</v>
      </c>
      <c r="C479" t="s">
        <v>13750</v>
      </c>
      <c r="D479" t="s">
        <v>13751</v>
      </c>
      <c r="E479" t="s">
        <v>3</v>
      </c>
      <c r="F479" t="s">
        <v>13752</v>
      </c>
      <c r="G479" t="s">
        <v>13752</v>
      </c>
      <c r="H479">
        <v>21190</v>
      </c>
      <c r="I479" t="s">
        <v>13751</v>
      </c>
      <c r="J479" t="s">
        <v>13798</v>
      </c>
      <c r="K479">
        <v>2746</v>
      </c>
      <c r="L479">
        <v>240</v>
      </c>
      <c r="M479" t="s">
        <v>13511</v>
      </c>
      <c r="N479" t="s">
        <v>13511</v>
      </c>
      <c r="O479" t="s">
        <v>13511</v>
      </c>
      <c r="P479">
        <v>26265490</v>
      </c>
      <c r="Q479" t="s">
        <v>13799</v>
      </c>
      <c r="R479" t="s">
        <v>13804</v>
      </c>
      <c r="S479">
        <v>1</v>
      </c>
      <c r="T479">
        <v>19</v>
      </c>
      <c r="U479" t="s">
        <v>2</v>
      </c>
      <c r="V479" t="s">
        <v>12</v>
      </c>
      <c r="W479">
        <v>1</v>
      </c>
      <c r="X479">
        <v>0</v>
      </c>
      <c r="Y479" t="s">
        <v>13805</v>
      </c>
      <c r="Z479">
        <v>5065923</v>
      </c>
      <c r="AA479">
        <v>-22.758641000000001</v>
      </c>
      <c r="AB479">
        <v>-43.495060000000002</v>
      </c>
      <c r="AC479" t="s">
        <v>15</v>
      </c>
      <c r="AD479" t="s">
        <v>13511</v>
      </c>
      <c r="AE479" t="s">
        <v>8</v>
      </c>
      <c r="AF479" t="s">
        <v>8</v>
      </c>
      <c r="AG479">
        <v>1</v>
      </c>
      <c r="AH479" t="s">
        <v>13368</v>
      </c>
      <c r="AI479" t="s">
        <v>13511</v>
      </c>
      <c r="AJ479" t="s">
        <v>13511</v>
      </c>
      <c r="AK479">
        <v>89256214</v>
      </c>
      <c r="AL479" t="s">
        <v>13511</v>
      </c>
      <c r="AM479" t="s">
        <v>13511</v>
      </c>
    </row>
    <row r="480" spans="1:39" x14ac:dyDescent="0.3">
      <c r="A480" t="s">
        <v>13806</v>
      </c>
      <c r="B480" t="s">
        <v>9</v>
      </c>
      <c r="C480" t="s">
        <v>13750</v>
      </c>
      <c r="D480" t="s">
        <v>13751</v>
      </c>
      <c r="E480" t="s">
        <v>3</v>
      </c>
      <c r="F480" t="s">
        <v>13752</v>
      </c>
      <c r="G480" t="s">
        <v>13752</v>
      </c>
      <c r="H480">
        <v>21190</v>
      </c>
      <c r="I480" t="s">
        <v>13751</v>
      </c>
      <c r="J480" t="s">
        <v>13798</v>
      </c>
      <c r="K480">
        <v>2746</v>
      </c>
      <c r="L480">
        <v>278</v>
      </c>
      <c r="M480" t="s">
        <v>13511</v>
      </c>
      <c r="N480" t="s">
        <v>13511</v>
      </c>
      <c r="O480" t="s">
        <v>13511</v>
      </c>
      <c r="P480">
        <v>26265490</v>
      </c>
      <c r="Q480" t="s">
        <v>13799</v>
      </c>
      <c r="R480" t="s">
        <v>13806</v>
      </c>
      <c r="S480">
        <v>1</v>
      </c>
      <c r="T480">
        <v>19</v>
      </c>
      <c r="U480" t="s">
        <v>2</v>
      </c>
      <c r="V480" t="s">
        <v>12</v>
      </c>
      <c r="W480">
        <v>1</v>
      </c>
      <c r="X480">
        <v>0</v>
      </c>
      <c r="Y480" t="s">
        <v>13805</v>
      </c>
      <c r="Z480">
        <v>5065942</v>
      </c>
      <c r="AA480">
        <v>-22.758672000000001</v>
      </c>
      <c r="AB480">
        <v>-43.495488000000002</v>
      </c>
      <c r="AC480" t="s">
        <v>15</v>
      </c>
      <c r="AD480" t="s">
        <v>13511</v>
      </c>
      <c r="AE480" t="s">
        <v>8</v>
      </c>
      <c r="AF480" t="s">
        <v>8</v>
      </c>
      <c r="AG480">
        <v>1</v>
      </c>
      <c r="AH480" t="s">
        <v>13368</v>
      </c>
      <c r="AI480" t="s">
        <v>13511</v>
      </c>
      <c r="AJ480" t="s">
        <v>13511</v>
      </c>
      <c r="AK480">
        <v>89256214</v>
      </c>
      <c r="AL480" t="s">
        <v>13511</v>
      </c>
      <c r="AM480" t="s">
        <v>13511</v>
      </c>
    </row>
    <row r="481" spans="1:39" x14ac:dyDescent="0.3">
      <c r="A481" t="s">
        <v>13807</v>
      </c>
      <c r="B481" t="s">
        <v>9</v>
      </c>
      <c r="C481" t="s">
        <v>13750</v>
      </c>
      <c r="D481" t="s">
        <v>13751</v>
      </c>
      <c r="E481" t="s">
        <v>3</v>
      </c>
      <c r="F481" t="s">
        <v>13752</v>
      </c>
      <c r="G481" t="s">
        <v>13752</v>
      </c>
      <c r="H481">
        <v>21190</v>
      </c>
      <c r="I481" t="s">
        <v>13751</v>
      </c>
      <c r="J481" t="s">
        <v>13798</v>
      </c>
      <c r="K481">
        <v>2746</v>
      </c>
      <c r="L481">
        <v>250</v>
      </c>
      <c r="M481" t="s">
        <v>13511</v>
      </c>
      <c r="N481" t="s">
        <v>13511</v>
      </c>
      <c r="O481" t="s">
        <v>13511</v>
      </c>
      <c r="P481">
        <v>26265490</v>
      </c>
      <c r="Q481" t="s">
        <v>13799</v>
      </c>
      <c r="R481" t="s">
        <v>13807</v>
      </c>
      <c r="S481">
        <v>1</v>
      </c>
      <c r="T481">
        <v>19</v>
      </c>
      <c r="U481" t="s">
        <v>2</v>
      </c>
      <c r="V481" t="s">
        <v>12</v>
      </c>
      <c r="W481">
        <v>1</v>
      </c>
      <c r="X481">
        <v>0</v>
      </c>
      <c r="Y481" t="s">
        <v>13805</v>
      </c>
      <c r="Z481">
        <v>5065975</v>
      </c>
      <c r="AA481">
        <v>-22.758642999999999</v>
      </c>
      <c r="AB481">
        <v>-43.495147000000003</v>
      </c>
      <c r="AC481" t="s">
        <v>15</v>
      </c>
      <c r="AD481" t="s">
        <v>13511</v>
      </c>
      <c r="AE481" t="s">
        <v>8</v>
      </c>
      <c r="AF481" t="s">
        <v>8</v>
      </c>
      <c r="AG481">
        <v>1</v>
      </c>
      <c r="AH481" t="s">
        <v>13368</v>
      </c>
      <c r="AI481" t="s">
        <v>13511</v>
      </c>
      <c r="AJ481" t="s">
        <v>13511</v>
      </c>
      <c r="AK481">
        <v>89256214</v>
      </c>
      <c r="AL481" t="s">
        <v>13511</v>
      </c>
      <c r="AM481" t="s">
        <v>13511</v>
      </c>
    </row>
    <row r="482" spans="1:39" x14ac:dyDescent="0.3">
      <c r="A482" t="s">
        <v>13809</v>
      </c>
      <c r="B482" t="s">
        <v>9</v>
      </c>
      <c r="C482" t="s">
        <v>13750</v>
      </c>
      <c r="D482" t="s">
        <v>13751</v>
      </c>
      <c r="E482" t="s">
        <v>3</v>
      </c>
      <c r="F482" t="s">
        <v>13752</v>
      </c>
      <c r="G482" t="s">
        <v>13752</v>
      </c>
      <c r="H482">
        <v>21190</v>
      </c>
      <c r="I482" t="s">
        <v>13751</v>
      </c>
      <c r="J482" t="s">
        <v>13798</v>
      </c>
      <c r="K482">
        <v>2746</v>
      </c>
      <c r="L482">
        <v>176</v>
      </c>
      <c r="M482" t="s">
        <v>13511</v>
      </c>
      <c r="N482" t="s">
        <v>13511</v>
      </c>
      <c r="O482" t="s">
        <v>13511</v>
      </c>
      <c r="P482">
        <v>26265490</v>
      </c>
      <c r="Q482" t="s">
        <v>13799</v>
      </c>
      <c r="R482" t="s">
        <v>13809</v>
      </c>
      <c r="S482">
        <v>2</v>
      </c>
      <c r="T482">
        <v>19</v>
      </c>
      <c r="U482" t="s">
        <v>2</v>
      </c>
      <c r="V482" t="s">
        <v>12</v>
      </c>
      <c r="W482">
        <v>2</v>
      </c>
      <c r="X482">
        <v>0</v>
      </c>
      <c r="Y482" t="s">
        <v>13801</v>
      </c>
      <c r="Z482">
        <v>5066005</v>
      </c>
      <c r="AA482">
        <v>-22.758616</v>
      </c>
      <c r="AB482">
        <v>-43.494489000000002</v>
      </c>
      <c r="AC482" t="s">
        <v>6</v>
      </c>
      <c r="AD482" t="s">
        <v>8</v>
      </c>
      <c r="AE482" t="s">
        <v>8</v>
      </c>
      <c r="AF482" t="s">
        <v>8</v>
      </c>
      <c r="AG482">
        <v>1</v>
      </c>
      <c r="AH482" t="s">
        <v>13368</v>
      </c>
      <c r="AI482" t="s">
        <v>13511</v>
      </c>
      <c r="AJ482" t="s">
        <v>13511</v>
      </c>
      <c r="AK482">
        <v>89256214</v>
      </c>
      <c r="AL482" t="s">
        <v>13511</v>
      </c>
      <c r="AM482" t="s">
        <v>13511</v>
      </c>
    </row>
    <row r="483" spans="1:39" x14ac:dyDescent="0.3">
      <c r="A483" t="s">
        <v>13810</v>
      </c>
      <c r="B483" t="s">
        <v>9</v>
      </c>
      <c r="C483" t="s">
        <v>13750</v>
      </c>
      <c r="D483" t="s">
        <v>13751</v>
      </c>
      <c r="E483" t="s">
        <v>3</v>
      </c>
      <c r="F483" t="s">
        <v>13752</v>
      </c>
      <c r="G483" t="s">
        <v>13752</v>
      </c>
      <c r="H483">
        <v>21190</v>
      </c>
      <c r="I483" t="s">
        <v>13751</v>
      </c>
      <c r="J483" t="s">
        <v>13798</v>
      </c>
      <c r="K483">
        <v>2746</v>
      </c>
      <c r="L483">
        <v>97</v>
      </c>
      <c r="M483" t="s">
        <v>13511</v>
      </c>
      <c r="N483" t="s">
        <v>13511</v>
      </c>
      <c r="O483" t="s">
        <v>13511</v>
      </c>
      <c r="P483">
        <v>26265490</v>
      </c>
      <c r="Q483" t="s">
        <v>13799</v>
      </c>
      <c r="R483" t="s">
        <v>13810</v>
      </c>
      <c r="S483">
        <v>1</v>
      </c>
      <c r="T483">
        <v>19</v>
      </c>
      <c r="U483" t="s">
        <v>2</v>
      </c>
      <c r="V483" t="s">
        <v>12</v>
      </c>
      <c r="W483">
        <v>1</v>
      </c>
      <c r="X483">
        <v>0</v>
      </c>
      <c r="Y483" t="s">
        <v>13801</v>
      </c>
      <c r="Z483">
        <v>5065968</v>
      </c>
      <c r="AA483">
        <v>-22.758917</v>
      </c>
      <c r="AB483">
        <v>-43.494084000000001</v>
      </c>
      <c r="AC483" t="s">
        <v>15</v>
      </c>
      <c r="AD483" t="s">
        <v>13511</v>
      </c>
      <c r="AE483" t="s">
        <v>8</v>
      </c>
      <c r="AF483" t="s">
        <v>8</v>
      </c>
      <c r="AG483">
        <v>1</v>
      </c>
      <c r="AH483" t="s">
        <v>13368</v>
      </c>
      <c r="AI483" t="s">
        <v>13511</v>
      </c>
      <c r="AJ483" t="s">
        <v>13511</v>
      </c>
      <c r="AK483">
        <v>89256214</v>
      </c>
      <c r="AL483" t="s">
        <v>13511</v>
      </c>
      <c r="AM483" t="s">
        <v>13511</v>
      </c>
    </row>
    <row r="484" spans="1:39" x14ac:dyDescent="0.3">
      <c r="A484" t="s">
        <v>13811</v>
      </c>
      <c r="B484" t="s">
        <v>9</v>
      </c>
      <c r="C484" t="s">
        <v>13750</v>
      </c>
      <c r="D484" t="s">
        <v>13751</v>
      </c>
      <c r="E484" t="s">
        <v>3</v>
      </c>
      <c r="F484" t="s">
        <v>13752</v>
      </c>
      <c r="G484" t="s">
        <v>13752</v>
      </c>
      <c r="H484">
        <v>21190</v>
      </c>
      <c r="I484" t="s">
        <v>13751</v>
      </c>
      <c r="J484" t="s">
        <v>13798</v>
      </c>
      <c r="K484">
        <v>2746</v>
      </c>
      <c r="L484">
        <v>107</v>
      </c>
      <c r="M484" t="s">
        <v>13511</v>
      </c>
      <c r="N484" t="s">
        <v>13511</v>
      </c>
      <c r="O484" t="s">
        <v>13511</v>
      </c>
      <c r="P484">
        <v>26265490</v>
      </c>
      <c r="Q484" t="s">
        <v>13799</v>
      </c>
      <c r="R484" t="s">
        <v>13811</v>
      </c>
      <c r="S484">
        <v>1</v>
      </c>
      <c r="T484">
        <v>19</v>
      </c>
      <c r="U484" t="s">
        <v>2</v>
      </c>
      <c r="V484" t="s">
        <v>12</v>
      </c>
      <c r="W484">
        <v>0</v>
      </c>
      <c r="X484">
        <v>1</v>
      </c>
      <c r="Y484" t="s">
        <v>13801</v>
      </c>
      <c r="Z484">
        <v>5066216</v>
      </c>
      <c r="AA484">
        <v>-22.758870999999999</v>
      </c>
      <c r="AB484">
        <v>-43.494154000000002</v>
      </c>
      <c r="AC484" t="s">
        <v>15</v>
      </c>
      <c r="AD484" t="s">
        <v>13511</v>
      </c>
      <c r="AE484" t="s">
        <v>8</v>
      </c>
      <c r="AF484" t="s">
        <v>8</v>
      </c>
      <c r="AG484">
        <v>1</v>
      </c>
      <c r="AH484" t="s">
        <v>13368</v>
      </c>
      <c r="AI484" t="s">
        <v>13511</v>
      </c>
      <c r="AJ484" t="s">
        <v>13511</v>
      </c>
      <c r="AK484">
        <v>89256214</v>
      </c>
      <c r="AL484" t="s">
        <v>13511</v>
      </c>
      <c r="AM484" t="s">
        <v>13511</v>
      </c>
    </row>
    <row r="485" spans="1:39" x14ac:dyDescent="0.3">
      <c r="A485" t="s">
        <v>13812</v>
      </c>
      <c r="B485" t="s">
        <v>9</v>
      </c>
      <c r="C485" t="s">
        <v>13750</v>
      </c>
      <c r="D485" t="s">
        <v>13751</v>
      </c>
      <c r="E485" t="s">
        <v>3</v>
      </c>
      <c r="F485" t="s">
        <v>13752</v>
      </c>
      <c r="G485" t="s">
        <v>13752</v>
      </c>
      <c r="H485">
        <v>21190</v>
      </c>
      <c r="I485" t="s">
        <v>13751</v>
      </c>
      <c r="J485" t="s">
        <v>13798</v>
      </c>
      <c r="K485">
        <v>2746</v>
      </c>
      <c r="L485">
        <v>250</v>
      </c>
      <c r="M485" t="s">
        <v>13511</v>
      </c>
      <c r="N485" t="s">
        <v>13511</v>
      </c>
      <c r="O485" t="s">
        <v>13511</v>
      </c>
      <c r="P485">
        <v>26265490</v>
      </c>
      <c r="Q485" t="s">
        <v>13799</v>
      </c>
      <c r="R485" t="s">
        <v>13812</v>
      </c>
      <c r="S485">
        <v>1</v>
      </c>
      <c r="T485">
        <v>19</v>
      </c>
      <c r="U485" t="s">
        <v>2</v>
      </c>
      <c r="V485" t="s">
        <v>12</v>
      </c>
      <c r="W485">
        <v>1</v>
      </c>
      <c r="X485">
        <v>0</v>
      </c>
      <c r="Y485" t="s">
        <v>13805</v>
      </c>
      <c r="Z485">
        <v>5066226</v>
      </c>
      <c r="AA485">
        <v>-22.758588</v>
      </c>
      <c r="AB485">
        <v>-43.495145000000001</v>
      </c>
      <c r="AC485" t="s">
        <v>15</v>
      </c>
      <c r="AD485" t="s">
        <v>13511</v>
      </c>
      <c r="AE485" t="s">
        <v>8</v>
      </c>
      <c r="AF485" t="s">
        <v>8</v>
      </c>
      <c r="AG485">
        <v>1</v>
      </c>
      <c r="AH485" t="s">
        <v>13368</v>
      </c>
      <c r="AI485" t="s">
        <v>13511</v>
      </c>
      <c r="AJ485" t="s">
        <v>13511</v>
      </c>
      <c r="AK485">
        <v>89256214</v>
      </c>
      <c r="AL485" t="s">
        <v>13511</v>
      </c>
      <c r="AM485" t="s">
        <v>13511</v>
      </c>
    </row>
    <row r="486" spans="1:39" x14ac:dyDescent="0.3">
      <c r="A486" t="s">
        <v>13813</v>
      </c>
      <c r="B486" t="s">
        <v>9</v>
      </c>
      <c r="C486" t="s">
        <v>13750</v>
      </c>
      <c r="D486" t="s">
        <v>13751</v>
      </c>
      <c r="E486" t="s">
        <v>3</v>
      </c>
      <c r="F486" t="s">
        <v>13752</v>
      </c>
      <c r="G486" t="s">
        <v>13752</v>
      </c>
      <c r="H486">
        <v>21190</v>
      </c>
      <c r="I486" t="s">
        <v>13751</v>
      </c>
      <c r="J486" t="s">
        <v>13798</v>
      </c>
      <c r="K486">
        <v>2746</v>
      </c>
      <c r="L486">
        <v>282</v>
      </c>
      <c r="M486" t="s">
        <v>13511</v>
      </c>
      <c r="N486" t="s">
        <v>13511</v>
      </c>
      <c r="O486" t="s">
        <v>13511</v>
      </c>
      <c r="P486">
        <v>26265490</v>
      </c>
      <c r="Q486" t="s">
        <v>13799</v>
      </c>
      <c r="R486" t="s">
        <v>13813</v>
      </c>
      <c r="S486">
        <v>1</v>
      </c>
      <c r="T486">
        <v>19</v>
      </c>
      <c r="U486" t="s">
        <v>2</v>
      </c>
      <c r="V486" t="s">
        <v>12</v>
      </c>
      <c r="W486">
        <v>1</v>
      </c>
      <c r="X486">
        <v>0</v>
      </c>
      <c r="Y486" t="s">
        <v>13805</v>
      </c>
      <c r="Z486">
        <v>5066232</v>
      </c>
      <c r="AA486">
        <v>-22.758626</v>
      </c>
      <c r="AB486">
        <v>-43.495483999999998</v>
      </c>
      <c r="AC486" t="s">
        <v>15</v>
      </c>
      <c r="AD486" t="s">
        <v>13511</v>
      </c>
      <c r="AE486" t="s">
        <v>8</v>
      </c>
      <c r="AF486" t="s">
        <v>8</v>
      </c>
      <c r="AG486">
        <v>1</v>
      </c>
      <c r="AH486" t="s">
        <v>13368</v>
      </c>
      <c r="AI486" t="s">
        <v>13511</v>
      </c>
      <c r="AJ486" t="s">
        <v>13511</v>
      </c>
      <c r="AK486">
        <v>89256214</v>
      </c>
      <c r="AL486" t="s">
        <v>13511</v>
      </c>
      <c r="AM486" t="s">
        <v>13511</v>
      </c>
    </row>
    <row r="487" spans="1:39" x14ac:dyDescent="0.3">
      <c r="A487" t="s">
        <v>13814</v>
      </c>
      <c r="B487" t="s">
        <v>9</v>
      </c>
      <c r="C487" t="s">
        <v>13750</v>
      </c>
      <c r="D487" t="s">
        <v>13751</v>
      </c>
      <c r="E487" t="s">
        <v>3</v>
      </c>
      <c r="F487" t="s">
        <v>13752</v>
      </c>
      <c r="G487" t="s">
        <v>13752</v>
      </c>
      <c r="H487">
        <v>21190</v>
      </c>
      <c r="I487" t="s">
        <v>13751</v>
      </c>
      <c r="J487" t="s">
        <v>13815</v>
      </c>
      <c r="K487">
        <v>8544</v>
      </c>
      <c r="L487">
        <v>214</v>
      </c>
      <c r="M487" t="s">
        <v>13511</v>
      </c>
      <c r="N487" t="s">
        <v>13511</v>
      </c>
      <c r="O487" t="s">
        <v>13511</v>
      </c>
      <c r="P487">
        <v>26265340</v>
      </c>
      <c r="Q487" t="s">
        <v>13799</v>
      </c>
      <c r="R487" t="s">
        <v>13814</v>
      </c>
      <c r="S487">
        <v>1</v>
      </c>
      <c r="T487">
        <v>19</v>
      </c>
      <c r="U487" t="s">
        <v>2</v>
      </c>
      <c r="V487" t="s">
        <v>12</v>
      </c>
      <c r="W487">
        <v>0</v>
      </c>
      <c r="X487">
        <v>1</v>
      </c>
      <c r="Y487" t="s">
        <v>13801</v>
      </c>
      <c r="Z487">
        <v>5066250</v>
      </c>
      <c r="AA487">
        <v>-22.758555999999999</v>
      </c>
      <c r="AB487">
        <v>-43.494200999999997</v>
      </c>
      <c r="AC487" t="s">
        <v>15</v>
      </c>
      <c r="AD487" t="s">
        <v>13511</v>
      </c>
      <c r="AE487" t="s">
        <v>8</v>
      </c>
      <c r="AF487" t="s">
        <v>8</v>
      </c>
      <c r="AG487">
        <v>1</v>
      </c>
      <c r="AH487" t="s">
        <v>13368</v>
      </c>
      <c r="AI487" t="s">
        <v>13511</v>
      </c>
      <c r="AJ487" t="s">
        <v>13511</v>
      </c>
      <c r="AK487">
        <v>89256214</v>
      </c>
      <c r="AL487" t="s">
        <v>13511</v>
      </c>
      <c r="AM487" t="s">
        <v>13511</v>
      </c>
    </row>
    <row r="488" spans="1:39" x14ac:dyDescent="0.3">
      <c r="A488" t="s">
        <v>13816</v>
      </c>
      <c r="B488" t="s">
        <v>9</v>
      </c>
      <c r="C488" t="s">
        <v>13750</v>
      </c>
      <c r="D488" t="s">
        <v>13751</v>
      </c>
      <c r="E488" t="s">
        <v>3</v>
      </c>
      <c r="F488" t="s">
        <v>13752</v>
      </c>
      <c r="G488" t="s">
        <v>13752</v>
      </c>
      <c r="H488">
        <v>21190</v>
      </c>
      <c r="I488" t="s">
        <v>13751</v>
      </c>
      <c r="J488" t="s">
        <v>13798</v>
      </c>
      <c r="K488">
        <v>2746</v>
      </c>
      <c r="L488">
        <v>216</v>
      </c>
      <c r="M488" t="s">
        <v>13511</v>
      </c>
      <c r="N488" t="s">
        <v>13511</v>
      </c>
      <c r="O488" t="s">
        <v>13511</v>
      </c>
      <c r="P488">
        <v>26265490</v>
      </c>
      <c r="Q488" t="s">
        <v>13799</v>
      </c>
      <c r="R488" t="s">
        <v>13816</v>
      </c>
      <c r="S488">
        <v>1</v>
      </c>
      <c r="T488">
        <v>19</v>
      </c>
      <c r="U488" t="s">
        <v>2</v>
      </c>
      <c r="V488" t="s">
        <v>12</v>
      </c>
      <c r="W488">
        <v>1</v>
      </c>
      <c r="X488">
        <v>0</v>
      </c>
      <c r="Y488" t="s">
        <v>13801</v>
      </c>
      <c r="Z488">
        <v>5066202</v>
      </c>
      <c r="AA488">
        <v>-22.758631000000001</v>
      </c>
      <c r="AB488">
        <v>-43.494850999999997</v>
      </c>
      <c r="AC488" t="s">
        <v>15</v>
      </c>
      <c r="AD488" t="s">
        <v>13511</v>
      </c>
      <c r="AE488" t="s">
        <v>8</v>
      </c>
      <c r="AF488" t="s">
        <v>8</v>
      </c>
      <c r="AG488">
        <v>1</v>
      </c>
      <c r="AH488" t="s">
        <v>13368</v>
      </c>
      <c r="AI488" t="s">
        <v>13511</v>
      </c>
      <c r="AJ488" t="s">
        <v>13511</v>
      </c>
      <c r="AK488">
        <v>89256214</v>
      </c>
      <c r="AL488" t="s">
        <v>13511</v>
      </c>
      <c r="AM488" t="s">
        <v>13511</v>
      </c>
    </row>
    <row r="489" spans="1:39" x14ac:dyDescent="0.3">
      <c r="A489" t="s">
        <v>13817</v>
      </c>
      <c r="B489" t="s">
        <v>9</v>
      </c>
      <c r="C489" t="s">
        <v>13750</v>
      </c>
      <c r="D489" t="s">
        <v>13751</v>
      </c>
      <c r="E489" t="s">
        <v>3</v>
      </c>
      <c r="F489" t="s">
        <v>13752</v>
      </c>
      <c r="G489" t="s">
        <v>13752</v>
      </c>
      <c r="H489">
        <v>21190</v>
      </c>
      <c r="I489" t="s">
        <v>13751</v>
      </c>
      <c r="J489" t="s">
        <v>13798</v>
      </c>
      <c r="K489">
        <v>2746</v>
      </c>
      <c r="L489">
        <v>230</v>
      </c>
      <c r="M489" t="s">
        <v>13511</v>
      </c>
      <c r="N489" t="s">
        <v>13511</v>
      </c>
      <c r="O489" t="s">
        <v>13511</v>
      </c>
      <c r="P489">
        <v>26265490</v>
      </c>
      <c r="Q489" t="s">
        <v>13799</v>
      </c>
      <c r="R489" t="s">
        <v>13817</v>
      </c>
      <c r="S489">
        <v>2</v>
      </c>
      <c r="T489">
        <v>19</v>
      </c>
      <c r="U489" t="s">
        <v>2</v>
      </c>
      <c r="V489" t="s">
        <v>12</v>
      </c>
      <c r="W489">
        <v>2</v>
      </c>
      <c r="X489">
        <v>0</v>
      </c>
      <c r="Y489" t="s">
        <v>13801</v>
      </c>
      <c r="Z489">
        <v>5066300</v>
      </c>
      <c r="AA489">
        <v>-22.758582000000001</v>
      </c>
      <c r="AB489">
        <v>-43.494961000000004</v>
      </c>
      <c r="AC489" t="s">
        <v>6</v>
      </c>
      <c r="AD489" t="s">
        <v>8</v>
      </c>
      <c r="AE489" t="s">
        <v>8</v>
      </c>
      <c r="AF489" t="s">
        <v>8</v>
      </c>
      <c r="AG489">
        <v>2</v>
      </c>
      <c r="AH489" t="s">
        <v>13368</v>
      </c>
      <c r="AI489" t="s">
        <v>13511</v>
      </c>
      <c r="AJ489" t="s">
        <v>13511</v>
      </c>
      <c r="AK489">
        <v>89256214</v>
      </c>
      <c r="AL489" t="s">
        <v>13511</v>
      </c>
      <c r="AM489" t="s">
        <v>13511</v>
      </c>
    </row>
    <row r="490" spans="1:39" x14ac:dyDescent="0.3">
      <c r="A490" t="s">
        <v>13818</v>
      </c>
      <c r="B490" t="s">
        <v>9</v>
      </c>
      <c r="C490" t="s">
        <v>13750</v>
      </c>
      <c r="D490" t="s">
        <v>13751</v>
      </c>
      <c r="E490" t="s">
        <v>3</v>
      </c>
      <c r="F490" t="s">
        <v>13752</v>
      </c>
      <c r="G490" t="s">
        <v>13752</v>
      </c>
      <c r="H490">
        <v>21190</v>
      </c>
      <c r="I490" t="s">
        <v>13751</v>
      </c>
      <c r="J490" t="s">
        <v>13798</v>
      </c>
      <c r="K490">
        <v>2746</v>
      </c>
      <c r="L490">
        <v>186</v>
      </c>
      <c r="M490" t="s">
        <v>13511</v>
      </c>
      <c r="N490" t="s">
        <v>13511</v>
      </c>
      <c r="O490" t="s">
        <v>13511</v>
      </c>
      <c r="P490">
        <v>26265490</v>
      </c>
      <c r="Q490" t="s">
        <v>13799</v>
      </c>
      <c r="R490" t="s">
        <v>13818</v>
      </c>
      <c r="S490">
        <v>1</v>
      </c>
      <c r="T490">
        <v>19</v>
      </c>
      <c r="U490" t="s">
        <v>2</v>
      </c>
      <c r="V490" t="s">
        <v>12</v>
      </c>
      <c r="W490">
        <v>1</v>
      </c>
      <c r="X490">
        <v>0</v>
      </c>
      <c r="Y490" t="s">
        <v>13801</v>
      </c>
      <c r="Z490">
        <v>5066204</v>
      </c>
      <c r="AA490">
        <v>-22.758621999999999</v>
      </c>
      <c r="AB490">
        <v>-43.494568000000001</v>
      </c>
      <c r="AC490" t="s">
        <v>15</v>
      </c>
      <c r="AD490" t="s">
        <v>13511</v>
      </c>
      <c r="AE490" t="s">
        <v>8</v>
      </c>
      <c r="AF490" t="s">
        <v>8</v>
      </c>
      <c r="AG490">
        <v>1</v>
      </c>
      <c r="AH490" t="s">
        <v>13368</v>
      </c>
      <c r="AI490" t="s">
        <v>13511</v>
      </c>
      <c r="AJ490" t="s">
        <v>13511</v>
      </c>
      <c r="AK490">
        <v>89256214</v>
      </c>
      <c r="AL490" t="s">
        <v>13511</v>
      </c>
      <c r="AM490" t="s">
        <v>13511</v>
      </c>
    </row>
    <row r="491" spans="1:39" x14ac:dyDescent="0.3">
      <c r="A491" t="s">
        <v>13819</v>
      </c>
      <c r="B491" t="s">
        <v>9</v>
      </c>
      <c r="C491" t="s">
        <v>13750</v>
      </c>
      <c r="D491" t="s">
        <v>13751</v>
      </c>
      <c r="E491" t="s">
        <v>3</v>
      </c>
      <c r="F491" t="s">
        <v>13752</v>
      </c>
      <c r="G491" t="s">
        <v>13752</v>
      </c>
      <c r="H491">
        <v>21190</v>
      </c>
      <c r="I491" t="s">
        <v>13751</v>
      </c>
      <c r="J491" t="s">
        <v>13798</v>
      </c>
      <c r="K491">
        <v>2746</v>
      </c>
      <c r="L491">
        <v>73</v>
      </c>
      <c r="M491" t="s">
        <v>13511</v>
      </c>
      <c r="N491" t="s">
        <v>13511</v>
      </c>
      <c r="O491" t="s">
        <v>13511</v>
      </c>
      <c r="P491">
        <v>26265490</v>
      </c>
      <c r="Q491" t="s">
        <v>13799</v>
      </c>
      <c r="R491" t="s">
        <v>13819</v>
      </c>
      <c r="S491">
        <v>1</v>
      </c>
      <c r="T491">
        <v>19</v>
      </c>
      <c r="U491" t="s">
        <v>2</v>
      </c>
      <c r="V491" t="s">
        <v>12</v>
      </c>
      <c r="W491">
        <v>1</v>
      </c>
      <c r="X491">
        <v>0</v>
      </c>
      <c r="Y491" t="s">
        <v>13801</v>
      </c>
      <c r="Z491">
        <v>5066304</v>
      </c>
      <c r="AA491">
        <v>-22.758884999999999</v>
      </c>
      <c r="AB491">
        <v>-43.493662</v>
      </c>
      <c r="AC491" t="s">
        <v>15</v>
      </c>
      <c r="AD491" t="s">
        <v>13511</v>
      </c>
      <c r="AE491" t="s">
        <v>8</v>
      </c>
      <c r="AF491" t="s">
        <v>8</v>
      </c>
      <c r="AG491">
        <v>1</v>
      </c>
      <c r="AH491" t="s">
        <v>13368</v>
      </c>
      <c r="AI491" t="s">
        <v>13511</v>
      </c>
      <c r="AJ491" t="s">
        <v>13511</v>
      </c>
      <c r="AK491">
        <v>89256214</v>
      </c>
      <c r="AL491" t="s">
        <v>13511</v>
      </c>
      <c r="AM491" t="s">
        <v>13511</v>
      </c>
    </row>
    <row r="492" spans="1:39" x14ac:dyDescent="0.3">
      <c r="A492" t="s">
        <v>13820</v>
      </c>
      <c r="B492" t="s">
        <v>9</v>
      </c>
      <c r="C492" t="s">
        <v>13750</v>
      </c>
      <c r="D492" t="s">
        <v>13751</v>
      </c>
      <c r="E492" t="s">
        <v>3</v>
      </c>
      <c r="F492" t="s">
        <v>13752</v>
      </c>
      <c r="G492" t="s">
        <v>13752</v>
      </c>
      <c r="H492">
        <v>21190</v>
      </c>
      <c r="I492" t="s">
        <v>13751</v>
      </c>
      <c r="J492" t="s">
        <v>13798</v>
      </c>
      <c r="K492">
        <v>2746</v>
      </c>
      <c r="L492">
        <v>288</v>
      </c>
      <c r="M492" t="s">
        <v>13511</v>
      </c>
      <c r="N492" t="s">
        <v>13511</v>
      </c>
      <c r="O492" t="s">
        <v>13511</v>
      </c>
      <c r="P492">
        <v>26265490</v>
      </c>
      <c r="Q492" t="s">
        <v>13799</v>
      </c>
      <c r="R492" t="s">
        <v>13820</v>
      </c>
      <c r="S492">
        <v>1</v>
      </c>
      <c r="T492">
        <v>19</v>
      </c>
      <c r="U492" t="s">
        <v>2</v>
      </c>
      <c r="V492" t="s">
        <v>12</v>
      </c>
      <c r="W492">
        <v>0</v>
      </c>
      <c r="X492">
        <v>1</v>
      </c>
      <c r="Y492" t="s">
        <v>13805</v>
      </c>
      <c r="Z492">
        <v>5066350</v>
      </c>
      <c r="AA492">
        <v>-22.758645000000001</v>
      </c>
      <c r="AB492">
        <v>-43.495756</v>
      </c>
      <c r="AC492" t="s">
        <v>15</v>
      </c>
      <c r="AD492" t="s">
        <v>13511</v>
      </c>
      <c r="AE492" t="s">
        <v>8</v>
      </c>
      <c r="AF492" t="s">
        <v>8</v>
      </c>
      <c r="AG492">
        <v>1</v>
      </c>
      <c r="AH492" t="s">
        <v>13368</v>
      </c>
      <c r="AI492" t="s">
        <v>13511</v>
      </c>
      <c r="AJ492" t="s">
        <v>13511</v>
      </c>
      <c r="AK492">
        <v>89256214</v>
      </c>
      <c r="AL492" t="s">
        <v>13511</v>
      </c>
      <c r="AM492" t="s">
        <v>13511</v>
      </c>
    </row>
    <row r="493" spans="1:39" x14ac:dyDescent="0.3">
      <c r="A493" t="s">
        <v>13821</v>
      </c>
      <c r="B493" t="s">
        <v>9</v>
      </c>
      <c r="C493" t="s">
        <v>13750</v>
      </c>
      <c r="D493" t="s">
        <v>13751</v>
      </c>
      <c r="E493" t="s">
        <v>3</v>
      </c>
      <c r="F493" t="s">
        <v>13752</v>
      </c>
      <c r="G493" t="s">
        <v>13752</v>
      </c>
      <c r="H493">
        <v>21190</v>
      </c>
      <c r="I493" t="s">
        <v>13751</v>
      </c>
      <c r="J493" t="s">
        <v>13798</v>
      </c>
      <c r="K493">
        <v>2746</v>
      </c>
      <c r="L493">
        <v>268</v>
      </c>
      <c r="M493" t="s">
        <v>13511</v>
      </c>
      <c r="N493" t="s">
        <v>13511</v>
      </c>
      <c r="O493" t="s">
        <v>13511</v>
      </c>
      <c r="P493">
        <v>26265490</v>
      </c>
      <c r="Q493" t="s">
        <v>13799</v>
      </c>
      <c r="R493" t="s">
        <v>13821</v>
      </c>
      <c r="S493">
        <v>1</v>
      </c>
      <c r="T493">
        <v>19</v>
      </c>
      <c r="U493" t="s">
        <v>2</v>
      </c>
      <c r="V493" t="s">
        <v>12</v>
      </c>
      <c r="W493">
        <v>1</v>
      </c>
      <c r="X493">
        <v>0</v>
      </c>
      <c r="Y493" t="s">
        <v>13805</v>
      </c>
      <c r="Z493">
        <v>5066372</v>
      </c>
      <c r="AA493">
        <v>-22.758652000000001</v>
      </c>
      <c r="AB493">
        <v>-43.495342999999998</v>
      </c>
      <c r="AC493" t="s">
        <v>15</v>
      </c>
      <c r="AD493" t="s">
        <v>13511</v>
      </c>
      <c r="AE493" t="s">
        <v>8</v>
      </c>
      <c r="AF493" t="s">
        <v>8</v>
      </c>
      <c r="AG493">
        <v>1</v>
      </c>
      <c r="AH493" t="s">
        <v>13368</v>
      </c>
      <c r="AI493" t="s">
        <v>13511</v>
      </c>
      <c r="AJ493" t="s">
        <v>13511</v>
      </c>
      <c r="AK493">
        <v>89256214</v>
      </c>
      <c r="AL493" t="s">
        <v>13511</v>
      </c>
      <c r="AM493" t="s">
        <v>13511</v>
      </c>
    </row>
    <row r="494" spans="1:39" x14ac:dyDescent="0.3">
      <c r="A494" t="s">
        <v>13822</v>
      </c>
      <c r="B494" t="s">
        <v>9</v>
      </c>
      <c r="C494" t="s">
        <v>13750</v>
      </c>
      <c r="D494" t="s">
        <v>13751</v>
      </c>
      <c r="E494" t="s">
        <v>3</v>
      </c>
      <c r="F494" t="s">
        <v>13752</v>
      </c>
      <c r="G494" t="s">
        <v>13752</v>
      </c>
      <c r="H494">
        <v>21190</v>
      </c>
      <c r="I494" t="s">
        <v>13751</v>
      </c>
      <c r="J494" t="s">
        <v>13798</v>
      </c>
      <c r="K494">
        <v>2746</v>
      </c>
      <c r="L494">
        <v>202</v>
      </c>
      <c r="M494" t="s">
        <v>13511</v>
      </c>
      <c r="N494" t="s">
        <v>13511</v>
      </c>
      <c r="O494" t="s">
        <v>13511</v>
      </c>
      <c r="P494">
        <v>26265490</v>
      </c>
      <c r="Q494" t="s">
        <v>13799</v>
      </c>
      <c r="R494" t="s">
        <v>13822</v>
      </c>
      <c r="S494">
        <v>1</v>
      </c>
      <c r="T494">
        <v>19</v>
      </c>
      <c r="U494" t="s">
        <v>2</v>
      </c>
      <c r="V494" t="s">
        <v>12</v>
      </c>
      <c r="W494">
        <v>1</v>
      </c>
      <c r="X494">
        <v>0</v>
      </c>
      <c r="Y494" t="s">
        <v>13801</v>
      </c>
      <c r="Z494">
        <v>5066392</v>
      </c>
      <c r="AA494">
        <v>-22.758628999999999</v>
      </c>
      <c r="AB494">
        <v>-43.494771</v>
      </c>
      <c r="AC494" t="s">
        <v>15</v>
      </c>
      <c r="AD494" t="s">
        <v>13511</v>
      </c>
      <c r="AE494" t="s">
        <v>8</v>
      </c>
      <c r="AF494" t="s">
        <v>8</v>
      </c>
      <c r="AG494">
        <v>1</v>
      </c>
      <c r="AH494" t="s">
        <v>13368</v>
      </c>
      <c r="AI494" t="s">
        <v>13511</v>
      </c>
      <c r="AJ494" t="s">
        <v>13511</v>
      </c>
      <c r="AK494">
        <v>89256214</v>
      </c>
      <c r="AL494" t="s">
        <v>13511</v>
      </c>
      <c r="AM494" t="s">
        <v>13511</v>
      </c>
    </row>
    <row r="495" spans="1:39" x14ac:dyDescent="0.3">
      <c r="A495" t="s">
        <v>13823</v>
      </c>
      <c r="B495" t="s">
        <v>9</v>
      </c>
      <c r="C495" t="s">
        <v>13750</v>
      </c>
      <c r="D495" t="s">
        <v>13751</v>
      </c>
      <c r="E495" t="s">
        <v>3</v>
      </c>
      <c r="F495" t="s">
        <v>13752</v>
      </c>
      <c r="G495" t="s">
        <v>13752</v>
      </c>
      <c r="H495">
        <v>21190</v>
      </c>
      <c r="I495" t="s">
        <v>13751</v>
      </c>
      <c r="J495" t="s">
        <v>13798</v>
      </c>
      <c r="K495">
        <v>2746</v>
      </c>
      <c r="L495">
        <v>240</v>
      </c>
      <c r="M495" t="s">
        <v>13511</v>
      </c>
      <c r="N495" t="s">
        <v>13511</v>
      </c>
      <c r="O495" t="s">
        <v>13511</v>
      </c>
      <c r="P495">
        <v>26265490</v>
      </c>
      <c r="Q495" t="s">
        <v>13799</v>
      </c>
      <c r="R495" t="s">
        <v>13823</v>
      </c>
      <c r="S495">
        <v>1</v>
      </c>
      <c r="T495">
        <v>19</v>
      </c>
      <c r="U495" t="s">
        <v>2</v>
      </c>
      <c r="V495" t="s">
        <v>12</v>
      </c>
      <c r="W495">
        <v>1</v>
      </c>
      <c r="X495">
        <v>0</v>
      </c>
      <c r="Y495" t="s">
        <v>13805</v>
      </c>
      <c r="Z495">
        <v>5066405</v>
      </c>
      <c r="AA495">
        <v>-22.758596000000001</v>
      </c>
      <c r="AB495">
        <v>-43.495058999999998</v>
      </c>
      <c r="AC495" t="s">
        <v>15</v>
      </c>
      <c r="AD495" t="s">
        <v>13511</v>
      </c>
      <c r="AE495" t="s">
        <v>8</v>
      </c>
      <c r="AF495" t="s">
        <v>8</v>
      </c>
      <c r="AG495">
        <v>1</v>
      </c>
      <c r="AH495" t="s">
        <v>13368</v>
      </c>
      <c r="AI495" t="s">
        <v>13511</v>
      </c>
      <c r="AJ495" t="s">
        <v>13511</v>
      </c>
      <c r="AK495">
        <v>89256214</v>
      </c>
      <c r="AL495" t="s">
        <v>13511</v>
      </c>
      <c r="AM495" t="s">
        <v>13511</v>
      </c>
    </row>
    <row r="496" spans="1:39" x14ac:dyDescent="0.3">
      <c r="A496" t="s">
        <v>13824</v>
      </c>
      <c r="B496" t="s">
        <v>9</v>
      </c>
      <c r="C496" t="s">
        <v>13750</v>
      </c>
      <c r="D496" t="s">
        <v>13751</v>
      </c>
      <c r="E496" t="s">
        <v>3</v>
      </c>
      <c r="F496" t="s">
        <v>13752</v>
      </c>
      <c r="G496" t="s">
        <v>13752</v>
      </c>
      <c r="H496">
        <v>21190</v>
      </c>
      <c r="I496" t="s">
        <v>13751</v>
      </c>
      <c r="J496" t="s">
        <v>13798</v>
      </c>
      <c r="K496">
        <v>2746</v>
      </c>
      <c r="L496">
        <v>87</v>
      </c>
      <c r="M496" t="s">
        <v>13511</v>
      </c>
      <c r="N496" t="s">
        <v>13511</v>
      </c>
      <c r="O496" t="s">
        <v>13511</v>
      </c>
      <c r="P496">
        <v>26265490</v>
      </c>
      <c r="Q496" t="s">
        <v>13799</v>
      </c>
      <c r="R496" t="s">
        <v>13824</v>
      </c>
      <c r="S496">
        <v>1</v>
      </c>
      <c r="T496">
        <v>19</v>
      </c>
      <c r="U496" t="s">
        <v>2</v>
      </c>
      <c r="V496" t="s">
        <v>12</v>
      </c>
      <c r="W496">
        <v>1</v>
      </c>
      <c r="X496">
        <v>0</v>
      </c>
      <c r="Y496" t="s">
        <v>13801</v>
      </c>
      <c r="Z496">
        <v>5066452</v>
      </c>
      <c r="AA496">
        <v>-22.758896</v>
      </c>
      <c r="AB496">
        <v>-43.493935999999998</v>
      </c>
      <c r="AC496" t="s">
        <v>15</v>
      </c>
      <c r="AD496" t="s">
        <v>13511</v>
      </c>
      <c r="AE496" t="s">
        <v>8</v>
      </c>
      <c r="AF496" t="s">
        <v>8</v>
      </c>
      <c r="AG496">
        <v>1</v>
      </c>
      <c r="AH496" t="s">
        <v>13368</v>
      </c>
      <c r="AI496" t="s">
        <v>13511</v>
      </c>
      <c r="AJ496" t="s">
        <v>13511</v>
      </c>
      <c r="AK496">
        <v>89256214</v>
      </c>
      <c r="AL496" t="s">
        <v>13511</v>
      </c>
      <c r="AM496" t="s">
        <v>13511</v>
      </c>
    </row>
    <row r="497" spans="1:39" x14ac:dyDescent="0.3">
      <c r="A497" t="s">
        <v>13825</v>
      </c>
      <c r="B497" t="s">
        <v>9</v>
      </c>
      <c r="C497" t="s">
        <v>13750</v>
      </c>
      <c r="D497" t="s">
        <v>13751</v>
      </c>
      <c r="E497" t="s">
        <v>3</v>
      </c>
      <c r="F497" t="s">
        <v>13752</v>
      </c>
      <c r="G497" t="s">
        <v>13752</v>
      </c>
      <c r="H497">
        <v>21190</v>
      </c>
      <c r="I497" t="s">
        <v>13751</v>
      </c>
      <c r="J497" t="s">
        <v>13798</v>
      </c>
      <c r="K497">
        <v>2746</v>
      </c>
      <c r="L497">
        <v>97</v>
      </c>
      <c r="M497" t="s">
        <v>13511</v>
      </c>
      <c r="N497" t="s">
        <v>13511</v>
      </c>
      <c r="O497" t="s">
        <v>13511</v>
      </c>
      <c r="P497">
        <v>26265490</v>
      </c>
      <c r="Q497" t="s">
        <v>13799</v>
      </c>
      <c r="R497" t="s">
        <v>13825</v>
      </c>
      <c r="S497">
        <v>1</v>
      </c>
      <c r="T497">
        <v>19</v>
      </c>
      <c r="U497" t="s">
        <v>2</v>
      </c>
      <c r="V497" t="s">
        <v>12</v>
      </c>
      <c r="W497">
        <v>1</v>
      </c>
      <c r="X497">
        <v>0</v>
      </c>
      <c r="Y497" t="s">
        <v>13801</v>
      </c>
      <c r="Z497">
        <v>5066512</v>
      </c>
      <c r="AA497">
        <v>-22.758913</v>
      </c>
      <c r="AB497">
        <v>-43.494020999999996</v>
      </c>
      <c r="AC497" t="s">
        <v>15</v>
      </c>
      <c r="AD497" t="s">
        <v>13511</v>
      </c>
      <c r="AE497" t="s">
        <v>8</v>
      </c>
      <c r="AF497" t="s">
        <v>8</v>
      </c>
      <c r="AG497">
        <v>1</v>
      </c>
      <c r="AH497" t="s">
        <v>13368</v>
      </c>
      <c r="AI497" t="s">
        <v>13511</v>
      </c>
      <c r="AJ497" t="s">
        <v>13511</v>
      </c>
      <c r="AK497">
        <v>89256214</v>
      </c>
      <c r="AL497" t="s">
        <v>13511</v>
      </c>
      <c r="AM497" t="s">
        <v>13511</v>
      </c>
    </row>
    <row r="498" spans="1:39" x14ac:dyDescent="0.3">
      <c r="A498" t="s">
        <v>13826</v>
      </c>
      <c r="B498" t="s">
        <v>9</v>
      </c>
      <c r="C498" t="s">
        <v>13750</v>
      </c>
      <c r="D498" t="s">
        <v>13751</v>
      </c>
      <c r="E498" t="s">
        <v>3</v>
      </c>
      <c r="F498" t="s">
        <v>13752</v>
      </c>
      <c r="G498" t="s">
        <v>13752</v>
      </c>
      <c r="H498">
        <v>21190</v>
      </c>
      <c r="I498" t="s">
        <v>13751</v>
      </c>
      <c r="J498" t="s">
        <v>13798</v>
      </c>
      <c r="K498">
        <v>2746</v>
      </c>
      <c r="L498">
        <v>107</v>
      </c>
      <c r="M498" t="s">
        <v>13511</v>
      </c>
      <c r="N498" t="s">
        <v>13511</v>
      </c>
      <c r="O498" t="s">
        <v>13511</v>
      </c>
      <c r="P498">
        <v>26265490</v>
      </c>
      <c r="Q498" t="s">
        <v>13799</v>
      </c>
      <c r="R498" t="s">
        <v>13826</v>
      </c>
      <c r="S498">
        <v>1</v>
      </c>
      <c r="T498">
        <v>19</v>
      </c>
      <c r="U498" t="s">
        <v>2</v>
      </c>
      <c r="V498" t="s">
        <v>12</v>
      </c>
      <c r="W498">
        <v>1</v>
      </c>
      <c r="X498">
        <v>0</v>
      </c>
      <c r="Y498" t="s">
        <v>13801</v>
      </c>
      <c r="Z498">
        <v>5066582</v>
      </c>
      <c r="AA498">
        <v>-22.758925000000001</v>
      </c>
      <c r="AB498">
        <v>-43.494148000000003</v>
      </c>
      <c r="AC498" t="s">
        <v>15</v>
      </c>
      <c r="AD498" t="s">
        <v>13511</v>
      </c>
      <c r="AE498" t="s">
        <v>8</v>
      </c>
      <c r="AF498" t="s">
        <v>8</v>
      </c>
      <c r="AG498">
        <v>1</v>
      </c>
      <c r="AH498" t="s">
        <v>13368</v>
      </c>
      <c r="AI498" t="s">
        <v>13511</v>
      </c>
      <c r="AJ498" t="s">
        <v>13511</v>
      </c>
      <c r="AK498">
        <v>89256214</v>
      </c>
      <c r="AL498" t="s">
        <v>13511</v>
      </c>
      <c r="AM498" t="s">
        <v>13511</v>
      </c>
    </row>
    <row r="499" spans="1:39" x14ac:dyDescent="0.3">
      <c r="A499" t="s">
        <v>13827</v>
      </c>
      <c r="B499" t="s">
        <v>9</v>
      </c>
      <c r="C499" t="s">
        <v>13750</v>
      </c>
      <c r="D499" t="s">
        <v>13751</v>
      </c>
      <c r="E499" t="s">
        <v>3</v>
      </c>
      <c r="F499" t="s">
        <v>13752</v>
      </c>
      <c r="G499" t="s">
        <v>13752</v>
      </c>
      <c r="H499">
        <v>21190</v>
      </c>
      <c r="I499" t="s">
        <v>13751</v>
      </c>
      <c r="J499" t="s">
        <v>13798</v>
      </c>
      <c r="K499">
        <v>2746</v>
      </c>
      <c r="L499">
        <v>97</v>
      </c>
      <c r="M499" t="s">
        <v>13511</v>
      </c>
      <c r="N499" t="s">
        <v>13511</v>
      </c>
      <c r="O499" t="s">
        <v>13511</v>
      </c>
      <c r="P499">
        <v>26265490</v>
      </c>
      <c r="Q499" t="s">
        <v>13799</v>
      </c>
      <c r="R499" t="s">
        <v>13827</v>
      </c>
      <c r="S499">
        <v>1</v>
      </c>
      <c r="T499">
        <v>19</v>
      </c>
      <c r="U499" t="s">
        <v>2</v>
      </c>
      <c r="V499" t="s">
        <v>12</v>
      </c>
      <c r="W499">
        <v>0</v>
      </c>
      <c r="X499">
        <v>1</v>
      </c>
      <c r="Y499" t="s">
        <v>13801</v>
      </c>
      <c r="Z499">
        <v>5066584</v>
      </c>
      <c r="AA499">
        <v>-22.758880000000001</v>
      </c>
      <c r="AB499">
        <v>-43.494053000000001</v>
      </c>
      <c r="AC499" t="s">
        <v>15</v>
      </c>
      <c r="AD499" t="s">
        <v>13511</v>
      </c>
      <c r="AE499" t="s">
        <v>8</v>
      </c>
      <c r="AF499" t="s">
        <v>8</v>
      </c>
      <c r="AG499">
        <v>1</v>
      </c>
      <c r="AH499" t="s">
        <v>13368</v>
      </c>
      <c r="AI499" t="s">
        <v>13511</v>
      </c>
      <c r="AJ499" t="s">
        <v>13511</v>
      </c>
      <c r="AK499">
        <v>89256214</v>
      </c>
      <c r="AL499" t="s">
        <v>13511</v>
      </c>
      <c r="AM499" t="s">
        <v>13511</v>
      </c>
    </row>
    <row r="500" spans="1:39" x14ac:dyDescent="0.3">
      <c r="A500" t="s">
        <v>13828</v>
      </c>
      <c r="B500" t="s">
        <v>9</v>
      </c>
      <c r="C500" t="s">
        <v>13750</v>
      </c>
      <c r="D500" t="s">
        <v>13751</v>
      </c>
      <c r="E500" t="s">
        <v>3</v>
      </c>
      <c r="F500" t="s">
        <v>13752</v>
      </c>
      <c r="G500" t="s">
        <v>13752</v>
      </c>
      <c r="H500">
        <v>21190</v>
      </c>
      <c r="I500" t="s">
        <v>13751</v>
      </c>
      <c r="J500" t="s">
        <v>13798</v>
      </c>
      <c r="K500">
        <v>2746</v>
      </c>
      <c r="L500">
        <v>206</v>
      </c>
      <c r="M500" t="s">
        <v>13511</v>
      </c>
      <c r="N500" t="s">
        <v>13511</v>
      </c>
      <c r="O500" t="s">
        <v>13511</v>
      </c>
      <c r="P500">
        <v>26265490</v>
      </c>
      <c r="Q500" t="s">
        <v>13799</v>
      </c>
      <c r="R500" t="s">
        <v>13828</v>
      </c>
      <c r="S500">
        <v>1</v>
      </c>
      <c r="T500">
        <v>19</v>
      </c>
      <c r="U500" t="s">
        <v>2</v>
      </c>
      <c r="V500" t="s">
        <v>12</v>
      </c>
      <c r="W500">
        <v>1</v>
      </c>
      <c r="X500">
        <v>0</v>
      </c>
      <c r="Y500" t="s">
        <v>13801</v>
      </c>
      <c r="Z500">
        <v>5066712</v>
      </c>
      <c r="AA500">
        <v>-22.758565000000001</v>
      </c>
      <c r="AB500">
        <v>-43.494771</v>
      </c>
      <c r="AC500" t="s">
        <v>15</v>
      </c>
      <c r="AD500" t="s">
        <v>13511</v>
      </c>
      <c r="AE500" t="s">
        <v>8</v>
      </c>
      <c r="AF500" t="s">
        <v>8</v>
      </c>
      <c r="AG500">
        <v>1</v>
      </c>
      <c r="AH500" t="s">
        <v>13368</v>
      </c>
      <c r="AI500" t="s">
        <v>13511</v>
      </c>
      <c r="AJ500" t="s">
        <v>13511</v>
      </c>
      <c r="AK500">
        <v>89256214</v>
      </c>
      <c r="AL500" t="s">
        <v>13511</v>
      </c>
      <c r="AM500" t="s">
        <v>13511</v>
      </c>
    </row>
    <row r="501" spans="1:39" x14ac:dyDescent="0.3">
      <c r="A501" t="s">
        <v>13829</v>
      </c>
      <c r="B501" t="s">
        <v>9</v>
      </c>
      <c r="C501" t="s">
        <v>13750</v>
      </c>
      <c r="D501" t="s">
        <v>13751</v>
      </c>
      <c r="E501" t="s">
        <v>3</v>
      </c>
      <c r="F501" t="s">
        <v>13752</v>
      </c>
      <c r="G501" t="s">
        <v>13752</v>
      </c>
      <c r="H501">
        <v>21190</v>
      </c>
      <c r="I501" t="s">
        <v>13751</v>
      </c>
      <c r="J501" t="s">
        <v>13798</v>
      </c>
      <c r="K501">
        <v>2746</v>
      </c>
      <c r="L501">
        <v>240</v>
      </c>
      <c r="M501" t="s">
        <v>13759</v>
      </c>
      <c r="N501" t="s">
        <v>13511</v>
      </c>
      <c r="O501" t="s">
        <v>13511</v>
      </c>
      <c r="P501">
        <v>26265490</v>
      </c>
      <c r="Q501" t="s">
        <v>13799</v>
      </c>
      <c r="R501" t="s">
        <v>13829</v>
      </c>
      <c r="S501">
        <v>1</v>
      </c>
      <c r="T501">
        <v>19</v>
      </c>
      <c r="U501" t="s">
        <v>2</v>
      </c>
      <c r="V501" t="s">
        <v>12</v>
      </c>
      <c r="W501">
        <v>1</v>
      </c>
      <c r="X501">
        <v>0</v>
      </c>
      <c r="Y501" t="s">
        <v>13805</v>
      </c>
      <c r="Z501">
        <v>5066736</v>
      </c>
      <c r="AA501">
        <v>-22.758551000000001</v>
      </c>
      <c r="AB501">
        <v>-43.495060000000002</v>
      </c>
      <c r="AC501" t="s">
        <v>15</v>
      </c>
      <c r="AD501" t="s">
        <v>13511</v>
      </c>
      <c r="AE501" t="s">
        <v>8</v>
      </c>
      <c r="AF501" t="s">
        <v>8</v>
      </c>
      <c r="AG501">
        <v>1</v>
      </c>
      <c r="AH501" t="s">
        <v>13368</v>
      </c>
      <c r="AI501" t="s">
        <v>13511</v>
      </c>
      <c r="AJ501" t="s">
        <v>13511</v>
      </c>
      <c r="AK501">
        <v>89256214</v>
      </c>
      <c r="AL501" t="s">
        <v>13511</v>
      </c>
      <c r="AM501" t="s">
        <v>13511</v>
      </c>
    </row>
    <row r="502" spans="1:39" x14ac:dyDescent="0.3">
      <c r="A502" t="s">
        <v>13830</v>
      </c>
      <c r="B502" t="s">
        <v>9</v>
      </c>
      <c r="C502" t="s">
        <v>13750</v>
      </c>
      <c r="D502" t="s">
        <v>13751</v>
      </c>
      <c r="E502" t="s">
        <v>3</v>
      </c>
      <c r="F502" t="s">
        <v>13752</v>
      </c>
      <c r="G502" t="s">
        <v>13752</v>
      </c>
      <c r="H502">
        <v>21190</v>
      </c>
      <c r="I502" t="s">
        <v>13751</v>
      </c>
      <c r="J502" t="s">
        <v>13798</v>
      </c>
      <c r="K502">
        <v>2746</v>
      </c>
      <c r="L502">
        <v>266</v>
      </c>
      <c r="M502" t="s">
        <v>13511</v>
      </c>
      <c r="N502" t="s">
        <v>13511</v>
      </c>
      <c r="O502" t="s">
        <v>13511</v>
      </c>
      <c r="P502">
        <v>26265490</v>
      </c>
      <c r="Q502" t="s">
        <v>13799</v>
      </c>
      <c r="R502" t="s">
        <v>13830</v>
      </c>
      <c r="S502">
        <v>1</v>
      </c>
      <c r="T502">
        <v>19</v>
      </c>
      <c r="U502" t="s">
        <v>2</v>
      </c>
      <c r="V502" t="s">
        <v>12</v>
      </c>
      <c r="W502">
        <v>1</v>
      </c>
      <c r="X502">
        <v>0</v>
      </c>
      <c r="Y502" t="s">
        <v>13805</v>
      </c>
      <c r="Z502">
        <v>5066781</v>
      </c>
      <c r="AA502">
        <v>-22.758649999999999</v>
      </c>
      <c r="AB502">
        <v>-43.495258999999997</v>
      </c>
      <c r="AC502" t="s">
        <v>15</v>
      </c>
      <c r="AD502" t="s">
        <v>13511</v>
      </c>
      <c r="AE502" t="s">
        <v>8</v>
      </c>
      <c r="AF502" t="s">
        <v>8</v>
      </c>
      <c r="AG502">
        <v>1</v>
      </c>
      <c r="AH502" t="s">
        <v>13368</v>
      </c>
      <c r="AI502" t="s">
        <v>13511</v>
      </c>
      <c r="AJ502" t="s">
        <v>13511</v>
      </c>
      <c r="AK502">
        <v>89256214</v>
      </c>
      <c r="AL502" t="s">
        <v>13511</v>
      </c>
      <c r="AM502" t="s">
        <v>13511</v>
      </c>
    </row>
    <row r="503" spans="1:39" x14ac:dyDescent="0.3">
      <c r="A503" t="s">
        <v>13831</v>
      </c>
      <c r="B503" t="s">
        <v>9</v>
      </c>
      <c r="C503" t="s">
        <v>13750</v>
      </c>
      <c r="D503" t="s">
        <v>13751</v>
      </c>
      <c r="E503" t="s">
        <v>3</v>
      </c>
      <c r="F503" t="s">
        <v>13752</v>
      </c>
      <c r="G503" t="s">
        <v>13752</v>
      </c>
      <c r="H503">
        <v>21190</v>
      </c>
      <c r="I503" t="s">
        <v>13751</v>
      </c>
      <c r="J503" t="s">
        <v>13798</v>
      </c>
      <c r="K503">
        <v>2746</v>
      </c>
      <c r="L503">
        <v>288</v>
      </c>
      <c r="M503" t="s">
        <v>13511</v>
      </c>
      <c r="N503" t="s">
        <v>13511</v>
      </c>
      <c r="O503" t="s">
        <v>13511</v>
      </c>
      <c r="P503">
        <v>26265490</v>
      </c>
      <c r="Q503" t="s">
        <v>13799</v>
      </c>
      <c r="R503" t="s">
        <v>13831</v>
      </c>
      <c r="S503">
        <v>1</v>
      </c>
      <c r="T503">
        <v>19</v>
      </c>
      <c r="U503" t="s">
        <v>2</v>
      </c>
      <c r="V503" t="s">
        <v>12</v>
      </c>
      <c r="W503">
        <v>1</v>
      </c>
      <c r="X503">
        <v>0</v>
      </c>
      <c r="Y503" t="s">
        <v>13805</v>
      </c>
      <c r="Z503">
        <v>5066785</v>
      </c>
      <c r="AA503">
        <v>-22.758683000000001</v>
      </c>
      <c r="AB503">
        <v>-43.495744000000002</v>
      </c>
      <c r="AC503" t="s">
        <v>15</v>
      </c>
      <c r="AD503" t="s">
        <v>13511</v>
      </c>
      <c r="AE503" t="s">
        <v>8</v>
      </c>
      <c r="AF503" t="s">
        <v>8</v>
      </c>
      <c r="AG503">
        <v>1</v>
      </c>
      <c r="AH503" t="s">
        <v>13368</v>
      </c>
      <c r="AI503" t="s">
        <v>13511</v>
      </c>
      <c r="AJ503" t="s">
        <v>13511</v>
      </c>
      <c r="AK503">
        <v>89256214</v>
      </c>
      <c r="AL503" t="s">
        <v>13511</v>
      </c>
      <c r="AM503" t="s">
        <v>13511</v>
      </c>
    </row>
    <row r="504" spans="1:39" x14ac:dyDescent="0.3">
      <c r="A504" t="s">
        <v>13833</v>
      </c>
      <c r="B504" t="s">
        <v>9</v>
      </c>
      <c r="C504" t="s">
        <v>13750</v>
      </c>
      <c r="D504" t="s">
        <v>13751</v>
      </c>
      <c r="E504" t="s">
        <v>3</v>
      </c>
      <c r="F504" t="s">
        <v>13752</v>
      </c>
      <c r="G504" t="s">
        <v>13752</v>
      </c>
      <c r="H504">
        <v>21190</v>
      </c>
      <c r="I504" t="s">
        <v>13751</v>
      </c>
      <c r="J504" t="s">
        <v>13798</v>
      </c>
      <c r="K504">
        <v>2746</v>
      </c>
      <c r="L504">
        <v>299</v>
      </c>
      <c r="M504" t="s">
        <v>13511</v>
      </c>
      <c r="N504" t="s">
        <v>13511</v>
      </c>
      <c r="O504" t="s">
        <v>13511</v>
      </c>
      <c r="P504">
        <v>26265490</v>
      </c>
      <c r="Q504" t="s">
        <v>13799</v>
      </c>
      <c r="R504" t="s">
        <v>13833</v>
      </c>
      <c r="S504">
        <v>1</v>
      </c>
      <c r="T504">
        <v>19</v>
      </c>
      <c r="U504" t="s">
        <v>2</v>
      </c>
      <c r="V504" t="s">
        <v>12</v>
      </c>
      <c r="W504">
        <v>1</v>
      </c>
      <c r="X504">
        <v>0</v>
      </c>
      <c r="Y504" t="s">
        <v>13805</v>
      </c>
      <c r="Z504">
        <v>5066819</v>
      </c>
      <c r="AA504">
        <v>-22.758932999999999</v>
      </c>
      <c r="AB504">
        <v>-43.495632000000001</v>
      </c>
      <c r="AC504" t="s">
        <v>15</v>
      </c>
      <c r="AD504" t="s">
        <v>13511</v>
      </c>
      <c r="AE504" t="s">
        <v>8</v>
      </c>
      <c r="AF504" t="s">
        <v>8</v>
      </c>
      <c r="AG504">
        <v>1</v>
      </c>
      <c r="AH504" t="s">
        <v>13368</v>
      </c>
      <c r="AI504" t="s">
        <v>13511</v>
      </c>
      <c r="AJ504" t="s">
        <v>13511</v>
      </c>
      <c r="AK504">
        <v>89256214</v>
      </c>
      <c r="AL504" t="s">
        <v>13511</v>
      </c>
      <c r="AM504" t="s">
        <v>13511</v>
      </c>
    </row>
    <row r="505" spans="1:39" x14ac:dyDescent="0.3">
      <c r="A505" t="s">
        <v>13834</v>
      </c>
      <c r="B505" t="s">
        <v>9</v>
      </c>
      <c r="C505" t="s">
        <v>13750</v>
      </c>
      <c r="D505" t="s">
        <v>13751</v>
      </c>
      <c r="E505" t="s">
        <v>3</v>
      </c>
      <c r="F505" t="s">
        <v>13752</v>
      </c>
      <c r="G505" t="s">
        <v>13752</v>
      </c>
      <c r="H505">
        <v>21190</v>
      </c>
      <c r="I505" t="s">
        <v>13751</v>
      </c>
      <c r="J505" t="s">
        <v>13808</v>
      </c>
      <c r="K505">
        <v>24366</v>
      </c>
      <c r="L505">
        <v>1821</v>
      </c>
      <c r="M505" t="s">
        <v>13511</v>
      </c>
      <c r="N505" t="s">
        <v>13511</v>
      </c>
      <c r="O505" t="s">
        <v>13511</v>
      </c>
      <c r="P505">
        <v>26265630</v>
      </c>
      <c r="Q505" t="s">
        <v>13754</v>
      </c>
      <c r="R505" t="s">
        <v>13834</v>
      </c>
      <c r="S505">
        <v>1</v>
      </c>
      <c r="T505">
        <v>19</v>
      </c>
      <c r="U505" t="s">
        <v>2</v>
      </c>
      <c r="V505" t="s">
        <v>12</v>
      </c>
      <c r="W505">
        <v>1</v>
      </c>
      <c r="X505">
        <v>0</v>
      </c>
      <c r="Y505" t="s">
        <v>13755</v>
      </c>
      <c r="Z505">
        <v>5066821</v>
      </c>
      <c r="AA505">
        <v>-22.760496</v>
      </c>
      <c r="AB505">
        <v>-43.495297999999998</v>
      </c>
      <c r="AC505" t="s">
        <v>15</v>
      </c>
      <c r="AD505" t="s">
        <v>13511</v>
      </c>
      <c r="AE505" t="s">
        <v>8</v>
      </c>
      <c r="AF505" t="s">
        <v>8</v>
      </c>
      <c r="AG505">
        <v>1</v>
      </c>
      <c r="AH505" t="s">
        <v>13368</v>
      </c>
      <c r="AI505" t="s">
        <v>13511</v>
      </c>
      <c r="AJ505" t="s">
        <v>13511</v>
      </c>
      <c r="AK505">
        <v>89256214</v>
      </c>
      <c r="AL505" t="s">
        <v>13511</v>
      </c>
      <c r="AM505" t="s">
        <v>13511</v>
      </c>
    </row>
    <row r="506" spans="1:39" x14ac:dyDescent="0.3">
      <c r="A506" t="s">
        <v>13835</v>
      </c>
      <c r="B506" t="s">
        <v>9</v>
      </c>
      <c r="C506" t="s">
        <v>13750</v>
      </c>
      <c r="D506" t="s">
        <v>13751</v>
      </c>
      <c r="E506" t="s">
        <v>3</v>
      </c>
      <c r="F506" t="s">
        <v>13752</v>
      </c>
      <c r="G506" t="s">
        <v>13752</v>
      </c>
      <c r="H506">
        <v>21190</v>
      </c>
      <c r="I506" t="s">
        <v>13751</v>
      </c>
      <c r="J506" t="s">
        <v>13808</v>
      </c>
      <c r="K506">
        <v>24366</v>
      </c>
      <c r="L506">
        <v>1830</v>
      </c>
      <c r="M506" t="s">
        <v>13511</v>
      </c>
      <c r="N506" t="s">
        <v>13511</v>
      </c>
      <c r="O506" t="s">
        <v>13511</v>
      </c>
      <c r="P506">
        <v>26265630</v>
      </c>
      <c r="Q506" t="s">
        <v>13754</v>
      </c>
      <c r="R506" t="s">
        <v>13835</v>
      </c>
      <c r="S506">
        <v>2</v>
      </c>
      <c r="T506">
        <v>19</v>
      </c>
      <c r="U506" t="s">
        <v>2</v>
      </c>
      <c r="V506" t="s">
        <v>12</v>
      </c>
      <c r="W506">
        <v>0</v>
      </c>
      <c r="X506">
        <v>2</v>
      </c>
      <c r="Y506" t="s">
        <v>13755</v>
      </c>
      <c r="Z506">
        <v>5066806</v>
      </c>
      <c r="AA506">
        <v>-22.760408000000002</v>
      </c>
      <c r="AB506">
        <v>-43.495845000000003</v>
      </c>
      <c r="AC506" t="s">
        <v>6</v>
      </c>
      <c r="AD506" t="s">
        <v>8</v>
      </c>
      <c r="AE506" t="s">
        <v>8</v>
      </c>
      <c r="AF506" t="s">
        <v>8</v>
      </c>
      <c r="AG506">
        <v>1</v>
      </c>
      <c r="AH506" t="s">
        <v>13368</v>
      </c>
      <c r="AI506" t="s">
        <v>13511</v>
      </c>
      <c r="AJ506" t="s">
        <v>13511</v>
      </c>
      <c r="AK506">
        <v>89256214</v>
      </c>
      <c r="AL506" t="s">
        <v>13511</v>
      </c>
      <c r="AM506" t="s">
        <v>13511</v>
      </c>
    </row>
    <row r="507" spans="1:39" x14ac:dyDescent="0.3">
      <c r="A507" t="s">
        <v>13836</v>
      </c>
      <c r="B507" t="s">
        <v>9</v>
      </c>
      <c r="C507" t="s">
        <v>13750</v>
      </c>
      <c r="D507" t="s">
        <v>13751</v>
      </c>
      <c r="E507" t="s">
        <v>3</v>
      </c>
      <c r="F507" t="s">
        <v>13752</v>
      </c>
      <c r="G507" t="s">
        <v>13752</v>
      </c>
      <c r="H507">
        <v>21190</v>
      </c>
      <c r="I507" t="s">
        <v>13751</v>
      </c>
      <c r="J507" t="s">
        <v>13753</v>
      </c>
      <c r="K507">
        <v>8567</v>
      </c>
      <c r="L507">
        <v>10</v>
      </c>
      <c r="M507" t="s">
        <v>13511</v>
      </c>
      <c r="N507" t="s">
        <v>13511</v>
      </c>
      <c r="O507" t="s">
        <v>13511</v>
      </c>
      <c r="P507">
        <v>26265400</v>
      </c>
      <c r="Q507" t="s">
        <v>13754</v>
      </c>
      <c r="R507" t="s">
        <v>13836</v>
      </c>
      <c r="S507">
        <v>1</v>
      </c>
      <c r="T507">
        <v>19</v>
      </c>
      <c r="U507" t="s">
        <v>2</v>
      </c>
      <c r="V507" t="s">
        <v>12</v>
      </c>
      <c r="W507">
        <v>1</v>
      </c>
      <c r="X507">
        <v>0</v>
      </c>
      <c r="Y507" t="s">
        <v>13755</v>
      </c>
      <c r="Z507">
        <v>5066829</v>
      </c>
      <c r="AA507">
        <v>-22.760760999999999</v>
      </c>
      <c r="AB507">
        <v>-43.495733999999999</v>
      </c>
      <c r="AC507" t="s">
        <v>15</v>
      </c>
      <c r="AD507" t="s">
        <v>13511</v>
      </c>
      <c r="AE507" t="s">
        <v>8</v>
      </c>
      <c r="AF507" t="s">
        <v>8</v>
      </c>
      <c r="AG507">
        <v>1</v>
      </c>
      <c r="AH507" t="s">
        <v>13368</v>
      </c>
      <c r="AI507" t="s">
        <v>13511</v>
      </c>
      <c r="AJ507" t="s">
        <v>13511</v>
      </c>
      <c r="AK507">
        <v>89256214</v>
      </c>
      <c r="AL507" t="s">
        <v>13511</v>
      </c>
      <c r="AM507" t="s">
        <v>13511</v>
      </c>
    </row>
    <row r="508" spans="1:39" x14ac:dyDescent="0.3">
      <c r="A508" t="s">
        <v>13837</v>
      </c>
      <c r="B508" t="s">
        <v>9</v>
      </c>
      <c r="C508" t="s">
        <v>13750</v>
      </c>
      <c r="D508" t="s">
        <v>13751</v>
      </c>
      <c r="E508" t="s">
        <v>3</v>
      </c>
      <c r="F508" t="s">
        <v>13752</v>
      </c>
      <c r="G508" t="s">
        <v>13752</v>
      </c>
      <c r="H508">
        <v>21190</v>
      </c>
      <c r="I508" t="s">
        <v>13751</v>
      </c>
      <c r="J508" t="s">
        <v>13832</v>
      </c>
      <c r="K508">
        <v>3357</v>
      </c>
      <c r="L508">
        <v>184</v>
      </c>
      <c r="M508" t="s">
        <v>13511</v>
      </c>
      <c r="N508" t="s">
        <v>13511</v>
      </c>
      <c r="O508" t="s">
        <v>13511</v>
      </c>
      <c r="P508">
        <v>26265330</v>
      </c>
      <c r="Q508" t="s">
        <v>13799</v>
      </c>
      <c r="R508" t="s">
        <v>13837</v>
      </c>
      <c r="S508">
        <v>2</v>
      </c>
      <c r="T508">
        <v>19</v>
      </c>
      <c r="U508" t="s">
        <v>2</v>
      </c>
      <c r="V508" t="s">
        <v>12</v>
      </c>
      <c r="W508">
        <v>2</v>
      </c>
      <c r="X508">
        <v>0</v>
      </c>
      <c r="Y508" t="s">
        <v>13838</v>
      </c>
      <c r="Z508">
        <v>5066853</v>
      </c>
      <c r="AA508">
        <v>-22.759152</v>
      </c>
      <c r="AB508">
        <v>-43.495555000000003</v>
      </c>
      <c r="AC508" t="s">
        <v>6</v>
      </c>
      <c r="AD508" t="s">
        <v>8</v>
      </c>
      <c r="AE508" t="s">
        <v>8</v>
      </c>
      <c r="AF508" t="s">
        <v>8</v>
      </c>
      <c r="AG508">
        <v>1</v>
      </c>
      <c r="AH508" t="s">
        <v>13368</v>
      </c>
      <c r="AI508" t="s">
        <v>13511</v>
      </c>
      <c r="AJ508" t="s">
        <v>13511</v>
      </c>
      <c r="AK508">
        <v>89256214</v>
      </c>
      <c r="AL508" t="s">
        <v>13511</v>
      </c>
      <c r="AM508" t="s">
        <v>13511</v>
      </c>
    </row>
    <row r="509" spans="1:39" x14ac:dyDescent="0.3">
      <c r="A509" t="s">
        <v>13839</v>
      </c>
      <c r="B509" t="s">
        <v>9</v>
      </c>
      <c r="C509" t="s">
        <v>13750</v>
      </c>
      <c r="D509" t="s">
        <v>13751</v>
      </c>
      <c r="E509" t="s">
        <v>3</v>
      </c>
      <c r="F509" t="s">
        <v>13752</v>
      </c>
      <c r="G509" t="s">
        <v>13752</v>
      </c>
      <c r="H509">
        <v>21190</v>
      </c>
      <c r="I509" t="s">
        <v>13751</v>
      </c>
      <c r="J509" t="s">
        <v>13840</v>
      </c>
      <c r="K509">
        <v>24076</v>
      </c>
      <c r="L509">
        <v>52</v>
      </c>
      <c r="M509" t="s">
        <v>13511</v>
      </c>
      <c r="N509" t="s">
        <v>13511</v>
      </c>
      <c r="O509" t="s">
        <v>13511</v>
      </c>
      <c r="P509">
        <v>26265650</v>
      </c>
      <c r="Q509" t="s">
        <v>13799</v>
      </c>
      <c r="R509" t="s">
        <v>13839</v>
      </c>
      <c r="S509">
        <v>1</v>
      </c>
      <c r="T509">
        <v>19</v>
      </c>
      <c r="U509" t="s">
        <v>2</v>
      </c>
      <c r="V509" t="s">
        <v>12</v>
      </c>
      <c r="W509">
        <v>1</v>
      </c>
      <c r="X509">
        <v>0</v>
      </c>
      <c r="Y509" t="s">
        <v>13755</v>
      </c>
      <c r="Z509">
        <v>5066900</v>
      </c>
      <c r="AA509">
        <v>-22.760034999999998</v>
      </c>
      <c r="AB509">
        <v>-43.495322000000002</v>
      </c>
      <c r="AC509" t="s">
        <v>15</v>
      </c>
      <c r="AD509" t="s">
        <v>13511</v>
      </c>
      <c r="AE509" t="s">
        <v>8</v>
      </c>
      <c r="AF509" t="s">
        <v>8</v>
      </c>
      <c r="AG509">
        <v>1</v>
      </c>
      <c r="AH509" t="s">
        <v>13368</v>
      </c>
      <c r="AI509" t="s">
        <v>13511</v>
      </c>
      <c r="AJ509" t="s">
        <v>13511</v>
      </c>
      <c r="AK509">
        <v>89256214</v>
      </c>
      <c r="AL509" t="s">
        <v>13511</v>
      </c>
      <c r="AM509" t="s">
        <v>13511</v>
      </c>
    </row>
    <row r="510" spans="1:39" x14ac:dyDescent="0.3">
      <c r="A510" t="s">
        <v>13841</v>
      </c>
      <c r="B510" t="s">
        <v>9</v>
      </c>
      <c r="C510" t="s">
        <v>13750</v>
      </c>
      <c r="D510" t="s">
        <v>13751</v>
      </c>
      <c r="E510" t="s">
        <v>3</v>
      </c>
      <c r="F510" t="s">
        <v>13752</v>
      </c>
      <c r="G510" t="s">
        <v>13752</v>
      </c>
      <c r="H510">
        <v>21190</v>
      </c>
      <c r="I510" t="s">
        <v>13751</v>
      </c>
      <c r="J510" t="s">
        <v>13798</v>
      </c>
      <c r="K510">
        <v>2746</v>
      </c>
      <c r="L510">
        <v>199</v>
      </c>
      <c r="M510" t="s">
        <v>13511</v>
      </c>
      <c r="N510" t="s">
        <v>13511</v>
      </c>
      <c r="O510" t="s">
        <v>13511</v>
      </c>
      <c r="P510">
        <v>26265490</v>
      </c>
      <c r="Q510" t="s">
        <v>13799</v>
      </c>
      <c r="R510" t="s">
        <v>13841</v>
      </c>
      <c r="S510">
        <v>1</v>
      </c>
      <c r="T510">
        <v>19</v>
      </c>
      <c r="U510" t="s">
        <v>2</v>
      </c>
      <c r="V510" t="s">
        <v>12</v>
      </c>
      <c r="W510">
        <v>1</v>
      </c>
      <c r="X510">
        <v>0</v>
      </c>
      <c r="Y510" t="s">
        <v>13801</v>
      </c>
      <c r="Z510">
        <v>5066902</v>
      </c>
      <c r="AA510">
        <v>-22.759001999999999</v>
      </c>
      <c r="AB510">
        <v>-43.494669999999999</v>
      </c>
      <c r="AC510" t="s">
        <v>15</v>
      </c>
      <c r="AD510" t="s">
        <v>13511</v>
      </c>
      <c r="AE510" t="s">
        <v>8</v>
      </c>
      <c r="AF510" t="s">
        <v>8</v>
      </c>
      <c r="AG510">
        <v>1</v>
      </c>
      <c r="AH510" t="s">
        <v>13368</v>
      </c>
      <c r="AI510" t="s">
        <v>13511</v>
      </c>
      <c r="AJ510" t="s">
        <v>13511</v>
      </c>
      <c r="AK510">
        <v>89256214</v>
      </c>
      <c r="AL510" t="s">
        <v>13511</v>
      </c>
      <c r="AM510" t="s">
        <v>13511</v>
      </c>
    </row>
    <row r="511" spans="1:39" x14ac:dyDescent="0.3">
      <c r="A511" t="s">
        <v>13842</v>
      </c>
      <c r="B511" t="s">
        <v>9</v>
      </c>
      <c r="C511" t="s">
        <v>13750</v>
      </c>
      <c r="D511" t="s">
        <v>13751</v>
      </c>
      <c r="E511" t="s">
        <v>3</v>
      </c>
      <c r="F511" t="s">
        <v>13752</v>
      </c>
      <c r="G511" t="s">
        <v>13752</v>
      </c>
      <c r="H511">
        <v>21190</v>
      </c>
      <c r="I511" t="s">
        <v>13751</v>
      </c>
      <c r="J511" t="s">
        <v>13798</v>
      </c>
      <c r="K511">
        <v>2746</v>
      </c>
      <c r="L511">
        <v>189</v>
      </c>
      <c r="M511" t="s">
        <v>13511</v>
      </c>
      <c r="N511" t="s">
        <v>13511</v>
      </c>
      <c r="O511" t="s">
        <v>13511</v>
      </c>
      <c r="P511">
        <v>26265490</v>
      </c>
      <c r="Q511" t="s">
        <v>13799</v>
      </c>
      <c r="R511" t="s">
        <v>13842</v>
      </c>
      <c r="S511">
        <v>1</v>
      </c>
      <c r="T511">
        <v>19</v>
      </c>
      <c r="U511" t="s">
        <v>2</v>
      </c>
      <c r="V511" t="s">
        <v>12</v>
      </c>
      <c r="W511">
        <v>1</v>
      </c>
      <c r="X511">
        <v>0</v>
      </c>
      <c r="Y511" t="s">
        <v>13801</v>
      </c>
      <c r="Z511">
        <v>5066906</v>
      </c>
      <c r="AA511">
        <v>-22.758891999999999</v>
      </c>
      <c r="AB511">
        <v>-43.494574999999998</v>
      </c>
      <c r="AC511" t="s">
        <v>15</v>
      </c>
      <c r="AD511" t="s">
        <v>13511</v>
      </c>
      <c r="AE511" t="s">
        <v>8</v>
      </c>
      <c r="AF511" t="s">
        <v>8</v>
      </c>
      <c r="AG511">
        <v>1</v>
      </c>
      <c r="AH511" t="s">
        <v>13368</v>
      </c>
      <c r="AI511" t="s">
        <v>13511</v>
      </c>
      <c r="AJ511" t="s">
        <v>13511</v>
      </c>
      <c r="AK511">
        <v>89256214</v>
      </c>
      <c r="AL511" t="s">
        <v>13511</v>
      </c>
      <c r="AM511" t="s">
        <v>13511</v>
      </c>
    </row>
    <row r="512" spans="1:39" x14ac:dyDescent="0.3">
      <c r="A512" t="s">
        <v>13843</v>
      </c>
      <c r="B512" t="s">
        <v>9</v>
      </c>
      <c r="C512" t="s">
        <v>13750</v>
      </c>
      <c r="D512" t="s">
        <v>13751</v>
      </c>
      <c r="E512" t="s">
        <v>3</v>
      </c>
      <c r="F512" t="s">
        <v>13752</v>
      </c>
      <c r="G512" t="s">
        <v>13752</v>
      </c>
      <c r="H512">
        <v>21190</v>
      </c>
      <c r="I512" t="s">
        <v>13751</v>
      </c>
      <c r="J512" t="s">
        <v>13840</v>
      </c>
      <c r="K512">
        <v>24076</v>
      </c>
      <c r="L512">
        <v>63</v>
      </c>
      <c r="M512" t="s">
        <v>13511</v>
      </c>
      <c r="N512" t="s">
        <v>13511</v>
      </c>
      <c r="O512" t="s">
        <v>13511</v>
      </c>
      <c r="P512">
        <v>26265650</v>
      </c>
      <c r="Q512" t="s">
        <v>13799</v>
      </c>
      <c r="R512" t="s">
        <v>13843</v>
      </c>
      <c r="S512">
        <v>1</v>
      </c>
      <c r="T512">
        <v>19</v>
      </c>
      <c r="U512" t="s">
        <v>2</v>
      </c>
      <c r="V512" t="s">
        <v>12</v>
      </c>
      <c r="W512">
        <v>1</v>
      </c>
      <c r="X512">
        <v>0</v>
      </c>
      <c r="Y512" t="s">
        <v>13838</v>
      </c>
      <c r="Z512">
        <v>5066908</v>
      </c>
      <c r="AA512">
        <v>-22.759808</v>
      </c>
      <c r="AB512">
        <v>-43.495702999999999</v>
      </c>
      <c r="AC512" t="s">
        <v>15</v>
      </c>
      <c r="AD512" t="s">
        <v>13511</v>
      </c>
      <c r="AE512" t="s">
        <v>8</v>
      </c>
      <c r="AF512" t="s">
        <v>8</v>
      </c>
      <c r="AG512">
        <v>1</v>
      </c>
      <c r="AH512" t="s">
        <v>13368</v>
      </c>
      <c r="AI512" t="s">
        <v>13511</v>
      </c>
      <c r="AJ512" t="s">
        <v>13511</v>
      </c>
      <c r="AK512">
        <v>89256214</v>
      </c>
      <c r="AL512" t="s">
        <v>13511</v>
      </c>
      <c r="AM512" t="s">
        <v>13511</v>
      </c>
    </row>
    <row r="513" spans="1:39" x14ac:dyDescent="0.3">
      <c r="A513" t="s">
        <v>13844</v>
      </c>
      <c r="B513" t="s">
        <v>9</v>
      </c>
      <c r="C513" t="s">
        <v>13750</v>
      </c>
      <c r="D513" t="s">
        <v>13751</v>
      </c>
      <c r="E513" t="s">
        <v>3</v>
      </c>
      <c r="F513" t="s">
        <v>13752</v>
      </c>
      <c r="G513" t="s">
        <v>13752</v>
      </c>
      <c r="H513">
        <v>21190</v>
      </c>
      <c r="I513" t="s">
        <v>13751</v>
      </c>
      <c r="J513" t="s">
        <v>13840</v>
      </c>
      <c r="K513">
        <v>24076</v>
      </c>
      <c r="L513">
        <v>151</v>
      </c>
      <c r="M513" t="s">
        <v>13511</v>
      </c>
      <c r="N513" t="s">
        <v>13511</v>
      </c>
      <c r="O513" t="s">
        <v>13511</v>
      </c>
      <c r="P513">
        <v>26265650</v>
      </c>
      <c r="Q513" t="s">
        <v>13799</v>
      </c>
      <c r="R513" t="s">
        <v>13844</v>
      </c>
      <c r="S513">
        <v>1</v>
      </c>
      <c r="T513">
        <v>19</v>
      </c>
      <c r="U513" t="s">
        <v>2</v>
      </c>
      <c r="V513" t="s">
        <v>12</v>
      </c>
      <c r="W513">
        <v>1</v>
      </c>
      <c r="X513">
        <v>0</v>
      </c>
      <c r="Y513" t="s">
        <v>13838</v>
      </c>
      <c r="Z513">
        <v>5066910</v>
      </c>
      <c r="AA513">
        <v>-22.759056000000001</v>
      </c>
      <c r="AB513">
        <v>-43.495896000000002</v>
      </c>
      <c r="AC513" t="s">
        <v>15</v>
      </c>
      <c r="AD513" t="s">
        <v>13511</v>
      </c>
      <c r="AE513" t="s">
        <v>8</v>
      </c>
      <c r="AF513" t="s">
        <v>8</v>
      </c>
      <c r="AG513">
        <v>1</v>
      </c>
      <c r="AH513" t="s">
        <v>13368</v>
      </c>
      <c r="AI513" t="s">
        <v>13511</v>
      </c>
      <c r="AJ513" t="s">
        <v>13511</v>
      </c>
      <c r="AK513">
        <v>89256214</v>
      </c>
      <c r="AL513" t="s">
        <v>13511</v>
      </c>
      <c r="AM513" t="s">
        <v>13511</v>
      </c>
    </row>
    <row r="514" spans="1:39" x14ac:dyDescent="0.3">
      <c r="A514" t="s">
        <v>13845</v>
      </c>
      <c r="B514" t="s">
        <v>9</v>
      </c>
      <c r="C514" t="s">
        <v>13750</v>
      </c>
      <c r="D514" t="s">
        <v>13751</v>
      </c>
      <c r="E514" t="s">
        <v>3</v>
      </c>
      <c r="F514" t="s">
        <v>13752</v>
      </c>
      <c r="G514" t="s">
        <v>13752</v>
      </c>
      <c r="H514">
        <v>21190</v>
      </c>
      <c r="I514" t="s">
        <v>13751</v>
      </c>
      <c r="J514" t="s">
        <v>13798</v>
      </c>
      <c r="K514">
        <v>2746</v>
      </c>
      <c r="L514">
        <v>219</v>
      </c>
      <c r="M514" t="s">
        <v>13511</v>
      </c>
      <c r="N514" t="s">
        <v>13511</v>
      </c>
      <c r="O514" t="s">
        <v>13511</v>
      </c>
      <c r="P514">
        <v>26265490</v>
      </c>
      <c r="Q514" t="s">
        <v>13799</v>
      </c>
      <c r="R514" t="s">
        <v>13845</v>
      </c>
      <c r="S514">
        <v>1</v>
      </c>
      <c r="T514">
        <v>19</v>
      </c>
      <c r="U514" t="s">
        <v>2</v>
      </c>
      <c r="V514" t="s">
        <v>12</v>
      </c>
      <c r="W514">
        <v>1</v>
      </c>
      <c r="X514">
        <v>0</v>
      </c>
      <c r="Y514" t="s">
        <v>13801</v>
      </c>
      <c r="Z514">
        <v>5066855</v>
      </c>
      <c r="AA514">
        <v>-22.758949000000001</v>
      </c>
      <c r="AB514">
        <v>-43.494852000000002</v>
      </c>
      <c r="AC514" t="s">
        <v>15</v>
      </c>
      <c r="AD514" t="s">
        <v>13511</v>
      </c>
      <c r="AE514" t="s">
        <v>8</v>
      </c>
      <c r="AF514" t="s">
        <v>8</v>
      </c>
      <c r="AG514">
        <v>1</v>
      </c>
      <c r="AH514" t="s">
        <v>13368</v>
      </c>
      <c r="AI514" t="s">
        <v>13511</v>
      </c>
      <c r="AJ514" t="s">
        <v>13511</v>
      </c>
      <c r="AK514">
        <v>89256214</v>
      </c>
      <c r="AL514" t="s">
        <v>13511</v>
      </c>
      <c r="AM514" t="s">
        <v>13511</v>
      </c>
    </row>
    <row r="515" spans="1:39" x14ac:dyDescent="0.3">
      <c r="A515" t="s">
        <v>13846</v>
      </c>
      <c r="B515" t="s">
        <v>9</v>
      </c>
      <c r="C515" t="s">
        <v>13750</v>
      </c>
      <c r="D515" t="s">
        <v>13751</v>
      </c>
      <c r="E515" t="s">
        <v>3</v>
      </c>
      <c r="F515" t="s">
        <v>13752</v>
      </c>
      <c r="G515" t="s">
        <v>13752</v>
      </c>
      <c r="H515">
        <v>21190</v>
      </c>
      <c r="I515" t="s">
        <v>13751</v>
      </c>
      <c r="J515" t="s">
        <v>13840</v>
      </c>
      <c r="K515">
        <v>24076</v>
      </c>
      <c r="L515">
        <v>131</v>
      </c>
      <c r="M515" t="s">
        <v>13511</v>
      </c>
      <c r="N515" t="s">
        <v>13511</v>
      </c>
      <c r="O515" t="s">
        <v>13511</v>
      </c>
      <c r="P515">
        <v>26265650</v>
      </c>
      <c r="Q515" t="s">
        <v>13799</v>
      </c>
      <c r="R515" t="s">
        <v>13846</v>
      </c>
      <c r="S515">
        <v>1</v>
      </c>
      <c r="T515">
        <v>19</v>
      </c>
      <c r="U515" t="s">
        <v>2</v>
      </c>
      <c r="V515" t="s">
        <v>12</v>
      </c>
      <c r="W515">
        <v>1</v>
      </c>
      <c r="X515">
        <v>0</v>
      </c>
      <c r="Y515" t="s">
        <v>13838</v>
      </c>
      <c r="Z515">
        <v>5066857</v>
      </c>
      <c r="AA515">
        <v>-22.759238</v>
      </c>
      <c r="AB515">
        <v>-43.495876000000003</v>
      </c>
      <c r="AC515" t="s">
        <v>15</v>
      </c>
      <c r="AD515" t="s">
        <v>13511</v>
      </c>
      <c r="AE515" t="s">
        <v>8</v>
      </c>
      <c r="AF515" t="s">
        <v>8</v>
      </c>
      <c r="AG515">
        <v>1</v>
      </c>
      <c r="AH515" t="s">
        <v>13368</v>
      </c>
      <c r="AI515" t="s">
        <v>13511</v>
      </c>
      <c r="AJ515" t="s">
        <v>13511</v>
      </c>
      <c r="AK515">
        <v>89256214</v>
      </c>
      <c r="AL515" t="s">
        <v>13511</v>
      </c>
      <c r="AM515" t="s">
        <v>13511</v>
      </c>
    </row>
    <row r="516" spans="1:39" x14ac:dyDescent="0.3">
      <c r="A516" t="s">
        <v>13847</v>
      </c>
      <c r="B516" t="s">
        <v>9</v>
      </c>
      <c r="C516" t="s">
        <v>13750</v>
      </c>
      <c r="D516" t="s">
        <v>13751</v>
      </c>
      <c r="E516" t="s">
        <v>3</v>
      </c>
      <c r="F516" t="s">
        <v>13752</v>
      </c>
      <c r="G516" t="s">
        <v>13752</v>
      </c>
      <c r="H516">
        <v>21190</v>
      </c>
      <c r="I516" t="s">
        <v>13751</v>
      </c>
      <c r="J516" t="s">
        <v>13840</v>
      </c>
      <c r="K516">
        <v>24076</v>
      </c>
      <c r="L516">
        <v>41</v>
      </c>
      <c r="M516" t="s">
        <v>13511</v>
      </c>
      <c r="N516" t="s">
        <v>13511</v>
      </c>
      <c r="O516" t="s">
        <v>13511</v>
      </c>
      <c r="P516">
        <v>26265650</v>
      </c>
      <c r="Q516" t="s">
        <v>13799</v>
      </c>
      <c r="R516" t="s">
        <v>13847</v>
      </c>
      <c r="S516">
        <v>1</v>
      </c>
      <c r="T516">
        <v>19</v>
      </c>
      <c r="U516" t="s">
        <v>2</v>
      </c>
      <c r="V516" t="s">
        <v>12</v>
      </c>
      <c r="W516">
        <v>1</v>
      </c>
      <c r="X516">
        <v>0</v>
      </c>
      <c r="Y516" t="s">
        <v>13755</v>
      </c>
      <c r="Z516">
        <v>5066916</v>
      </c>
      <c r="AA516">
        <v>-22.760158000000001</v>
      </c>
      <c r="AB516">
        <v>-43.495601000000001</v>
      </c>
      <c r="AC516" t="s">
        <v>15</v>
      </c>
      <c r="AD516" t="s">
        <v>13511</v>
      </c>
      <c r="AE516" t="s">
        <v>8</v>
      </c>
      <c r="AF516" t="s">
        <v>8</v>
      </c>
      <c r="AG516">
        <v>1</v>
      </c>
      <c r="AH516" t="s">
        <v>13368</v>
      </c>
      <c r="AI516" t="s">
        <v>13511</v>
      </c>
      <c r="AJ516" t="s">
        <v>13511</v>
      </c>
      <c r="AK516">
        <v>89256214</v>
      </c>
      <c r="AL516" t="s">
        <v>13511</v>
      </c>
      <c r="AM516" t="s">
        <v>13511</v>
      </c>
    </row>
    <row r="517" spans="1:39" x14ac:dyDescent="0.3">
      <c r="A517" t="s">
        <v>13848</v>
      </c>
      <c r="B517" t="s">
        <v>9</v>
      </c>
      <c r="C517" t="s">
        <v>13750</v>
      </c>
      <c r="D517" t="s">
        <v>13751</v>
      </c>
      <c r="E517" t="s">
        <v>3</v>
      </c>
      <c r="F517" t="s">
        <v>13752</v>
      </c>
      <c r="G517" t="s">
        <v>13752</v>
      </c>
      <c r="H517">
        <v>21190</v>
      </c>
      <c r="I517" t="s">
        <v>13751</v>
      </c>
      <c r="J517" t="s">
        <v>13840</v>
      </c>
      <c r="K517">
        <v>24076</v>
      </c>
      <c r="L517">
        <v>111</v>
      </c>
      <c r="M517" t="s">
        <v>13511</v>
      </c>
      <c r="N517" t="s">
        <v>13511</v>
      </c>
      <c r="O517" t="s">
        <v>13511</v>
      </c>
      <c r="P517">
        <v>26265650</v>
      </c>
      <c r="Q517" t="s">
        <v>13799</v>
      </c>
      <c r="R517" t="s">
        <v>13848</v>
      </c>
      <c r="S517">
        <v>1</v>
      </c>
      <c r="T517">
        <v>19</v>
      </c>
      <c r="U517" t="s">
        <v>2</v>
      </c>
      <c r="V517" t="s">
        <v>12</v>
      </c>
      <c r="W517">
        <v>1</v>
      </c>
      <c r="X517">
        <v>0</v>
      </c>
      <c r="Y517" t="s">
        <v>13838</v>
      </c>
      <c r="Z517">
        <v>5066861</v>
      </c>
      <c r="AA517">
        <v>-22.759419000000001</v>
      </c>
      <c r="AB517">
        <v>-43.495826999999998</v>
      </c>
      <c r="AC517" t="s">
        <v>15</v>
      </c>
      <c r="AD517" t="s">
        <v>13511</v>
      </c>
      <c r="AE517" t="s">
        <v>8</v>
      </c>
      <c r="AF517" t="s">
        <v>8</v>
      </c>
      <c r="AG517">
        <v>1</v>
      </c>
      <c r="AH517" t="s">
        <v>13368</v>
      </c>
      <c r="AI517" t="s">
        <v>13511</v>
      </c>
      <c r="AJ517" t="s">
        <v>13511</v>
      </c>
      <c r="AK517">
        <v>89256214</v>
      </c>
      <c r="AL517" t="s">
        <v>13511</v>
      </c>
      <c r="AM517" t="s">
        <v>13511</v>
      </c>
    </row>
    <row r="518" spans="1:39" x14ac:dyDescent="0.3">
      <c r="A518" t="s">
        <v>13849</v>
      </c>
      <c r="B518" t="s">
        <v>9</v>
      </c>
      <c r="C518" t="s">
        <v>13750</v>
      </c>
      <c r="D518" t="s">
        <v>13751</v>
      </c>
      <c r="E518" t="s">
        <v>3</v>
      </c>
      <c r="F518" t="s">
        <v>13752</v>
      </c>
      <c r="G518" t="s">
        <v>13752</v>
      </c>
      <c r="H518">
        <v>21190</v>
      </c>
      <c r="I518" t="s">
        <v>13751</v>
      </c>
      <c r="J518" t="s">
        <v>13798</v>
      </c>
      <c r="K518">
        <v>2746</v>
      </c>
      <c r="L518">
        <v>289</v>
      </c>
      <c r="M518" t="s">
        <v>13511</v>
      </c>
      <c r="N518" t="s">
        <v>13511</v>
      </c>
      <c r="O518" t="s">
        <v>13511</v>
      </c>
      <c r="P518">
        <v>26265490</v>
      </c>
      <c r="Q518" t="s">
        <v>13799</v>
      </c>
      <c r="R518" t="s">
        <v>13849</v>
      </c>
      <c r="S518">
        <v>1</v>
      </c>
      <c r="T518">
        <v>19</v>
      </c>
      <c r="U518" t="s">
        <v>2</v>
      </c>
      <c r="V518" t="s">
        <v>12</v>
      </c>
      <c r="W518">
        <v>1</v>
      </c>
      <c r="X518">
        <v>0</v>
      </c>
      <c r="Y518" t="s">
        <v>13805</v>
      </c>
      <c r="Z518">
        <v>5066922</v>
      </c>
      <c r="AA518">
        <v>-22.758990000000001</v>
      </c>
      <c r="AB518">
        <v>-43.495555000000003</v>
      </c>
      <c r="AC518" t="s">
        <v>15</v>
      </c>
      <c r="AD518" t="s">
        <v>13511</v>
      </c>
      <c r="AE518" t="s">
        <v>8</v>
      </c>
      <c r="AF518" t="s">
        <v>8</v>
      </c>
      <c r="AG518">
        <v>1</v>
      </c>
      <c r="AH518" t="s">
        <v>13368</v>
      </c>
      <c r="AI518" t="s">
        <v>13511</v>
      </c>
      <c r="AJ518" t="s">
        <v>13511</v>
      </c>
      <c r="AK518">
        <v>89256214</v>
      </c>
      <c r="AL518" t="s">
        <v>13511</v>
      </c>
      <c r="AM518" t="s">
        <v>13511</v>
      </c>
    </row>
    <row r="519" spans="1:39" x14ac:dyDescent="0.3">
      <c r="A519" t="s">
        <v>13850</v>
      </c>
      <c r="B519" t="s">
        <v>9</v>
      </c>
      <c r="C519" t="s">
        <v>13750</v>
      </c>
      <c r="D519" t="s">
        <v>13751</v>
      </c>
      <c r="E519" t="s">
        <v>3</v>
      </c>
      <c r="F519" t="s">
        <v>13752</v>
      </c>
      <c r="G519" t="s">
        <v>13752</v>
      </c>
      <c r="H519">
        <v>21190</v>
      </c>
      <c r="I519" t="s">
        <v>13751</v>
      </c>
      <c r="J519" t="s">
        <v>13840</v>
      </c>
      <c r="K519">
        <v>24076</v>
      </c>
      <c r="L519">
        <v>101</v>
      </c>
      <c r="M519" t="s">
        <v>13511</v>
      </c>
      <c r="N519" t="s">
        <v>13511</v>
      </c>
      <c r="O519" t="s">
        <v>13511</v>
      </c>
      <c r="P519">
        <v>26265650</v>
      </c>
      <c r="Q519" t="s">
        <v>13799</v>
      </c>
      <c r="R519" t="s">
        <v>13850</v>
      </c>
      <c r="S519">
        <v>1</v>
      </c>
      <c r="T519">
        <v>19</v>
      </c>
      <c r="U519" t="s">
        <v>2</v>
      </c>
      <c r="V519" t="s">
        <v>12</v>
      </c>
      <c r="W519">
        <v>1</v>
      </c>
      <c r="X519">
        <v>0</v>
      </c>
      <c r="Y519" t="s">
        <v>13838</v>
      </c>
      <c r="Z519">
        <v>5066924</v>
      </c>
      <c r="AA519">
        <v>-22.759502000000001</v>
      </c>
      <c r="AB519">
        <v>-43.495873000000003</v>
      </c>
      <c r="AC519" t="s">
        <v>15</v>
      </c>
      <c r="AD519" t="s">
        <v>13511</v>
      </c>
      <c r="AE519" t="s">
        <v>8</v>
      </c>
      <c r="AF519" t="s">
        <v>8</v>
      </c>
      <c r="AG519">
        <v>1</v>
      </c>
      <c r="AH519" t="s">
        <v>13368</v>
      </c>
      <c r="AI519" t="s">
        <v>13511</v>
      </c>
      <c r="AJ519" t="s">
        <v>13511</v>
      </c>
      <c r="AK519">
        <v>89256214</v>
      </c>
      <c r="AL519" t="s">
        <v>13511</v>
      </c>
      <c r="AM519" t="s">
        <v>13511</v>
      </c>
    </row>
    <row r="520" spans="1:39" x14ac:dyDescent="0.3">
      <c r="A520" t="s">
        <v>13851</v>
      </c>
      <c r="B520" t="s">
        <v>9</v>
      </c>
      <c r="C520" t="s">
        <v>13750</v>
      </c>
      <c r="D520" t="s">
        <v>13751</v>
      </c>
      <c r="E520" t="s">
        <v>3</v>
      </c>
      <c r="F520" t="s">
        <v>13752</v>
      </c>
      <c r="G520" t="s">
        <v>13752</v>
      </c>
      <c r="H520">
        <v>21190</v>
      </c>
      <c r="I520" t="s">
        <v>13751</v>
      </c>
      <c r="J520" t="s">
        <v>13852</v>
      </c>
      <c r="K520">
        <v>3801</v>
      </c>
      <c r="L520">
        <v>202</v>
      </c>
      <c r="M520" t="s">
        <v>13511</v>
      </c>
      <c r="N520" t="s">
        <v>13511</v>
      </c>
      <c r="O520" t="s">
        <v>13511</v>
      </c>
      <c r="P520">
        <v>26265350</v>
      </c>
      <c r="Q520" t="s">
        <v>13853</v>
      </c>
      <c r="R520" t="s">
        <v>13851</v>
      </c>
      <c r="S520">
        <v>1</v>
      </c>
      <c r="T520">
        <v>19</v>
      </c>
      <c r="U520" t="s">
        <v>2</v>
      </c>
      <c r="V520" t="s">
        <v>12</v>
      </c>
      <c r="W520">
        <v>1</v>
      </c>
      <c r="X520">
        <v>0</v>
      </c>
      <c r="Y520" t="s">
        <v>13838</v>
      </c>
      <c r="Z520">
        <v>5066928</v>
      </c>
      <c r="AA520">
        <v>-22.759547000000001</v>
      </c>
      <c r="AB520">
        <v>-43.495409000000002</v>
      </c>
      <c r="AC520" t="s">
        <v>15</v>
      </c>
      <c r="AD520" t="s">
        <v>13511</v>
      </c>
      <c r="AE520" t="s">
        <v>8</v>
      </c>
      <c r="AF520" t="s">
        <v>8</v>
      </c>
      <c r="AG520">
        <v>1</v>
      </c>
      <c r="AH520" t="s">
        <v>13368</v>
      </c>
      <c r="AI520" t="s">
        <v>13511</v>
      </c>
      <c r="AJ520" t="s">
        <v>13511</v>
      </c>
      <c r="AK520">
        <v>89256214</v>
      </c>
      <c r="AL520" t="s">
        <v>13511</v>
      </c>
      <c r="AM520" t="s">
        <v>13511</v>
      </c>
    </row>
    <row r="521" spans="1:39" x14ac:dyDescent="0.3">
      <c r="A521" t="s">
        <v>13854</v>
      </c>
      <c r="B521" t="s">
        <v>9</v>
      </c>
      <c r="C521" t="s">
        <v>13750</v>
      </c>
      <c r="D521" t="s">
        <v>13751</v>
      </c>
      <c r="E521" t="s">
        <v>3</v>
      </c>
      <c r="F521" t="s">
        <v>13752</v>
      </c>
      <c r="G521" t="s">
        <v>13752</v>
      </c>
      <c r="H521">
        <v>21190</v>
      </c>
      <c r="I521" t="s">
        <v>13751</v>
      </c>
      <c r="J521" t="s">
        <v>13798</v>
      </c>
      <c r="K521">
        <v>2746</v>
      </c>
      <c r="L521">
        <v>269</v>
      </c>
      <c r="M521" t="s">
        <v>13511</v>
      </c>
      <c r="N521" t="s">
        <v>13511</v>
      </c>
      <c r="O521" t="s">
        <v>13511</v>
      </c>
      <c r="P521">
        <v>26265490</v>
      </c>
      <c r="Q521" t="s">
        <v>13799</v>
      </c>
      <c r="R521" t="s">
        <v>13854</v>
      </c>
      <c r="S521">
        <v>1</v>
      </c>
      <c r="T521">
        <v>19</v>
      </c>
      <c r="U521" t="s">
        <v>2</v>
      </c>
      <c r="V521" t="s">
        <v>12</v>
      </c>
      <c r="W521">
        <v>1</v>
      </c>
      <c r="X521">
        <v>0</v>
      </c>
      <c r="Y521" t="s">
        <v>13805</v>
      </c>
      <c r="Z521">
        <v>5066955</v>
      </c>
      <c r="AA521">
        <v>-22.758984999999999</v>
      </c>
      <c r="AB521">
        <v>-43.495345999999998</v>
      </c>
      <c r="AC521" t="s">
        <v>15</v>
      </c>
      <c r="AD521" t="s">
        <v>13511</v>
      </c>
      <c r="AE521" t="s">
        <v>8</v>
      </c>
      <c r="AF521" t="s">
        <v>8</v>
      </c>
      <c r="AG521">
        <v>1</v>
      </c>
      <c r="AH521" t="s">
        <v>13368</v>
      </c>
      <c r="AI521" t="s">
        <v>13511</v>
      </c>
      <c r="AJ521" t="s">
        <v>13511</v>
      </c>
      <c r="AK521">
        <v>89256214</v>
      </c>
      <c r="AL521" t="s">
        <v>13511</v>
      </c>
      <c r="AM521" t="s">
        <v>13511</v>
      </c>
    </row>
    <row r="522" spans="1:39" x14ac:dyDescent="0.3">
      <c r="A522" t="s">
        <v>13855</v>
      </c>
      <c r="B522" t="s">
        <v>9</v>
      </c>
      <c r="C522" t="s">
        <v>13750</v>
      </c>
      <c r="D522" t="s">
        <v>13751</v>
      </c>
      <c r="E522" t="s">
        <v>3</v>
      </c>
      <c r="F522" t="s">
        <v>13752</v>
      </c>
      <c r="G522" t="s">
        <v>13752</v>
      </c>
      <c r="H522">
        <v>21190</v>
      </c>
      <c r="I522" t="s">
        <v>13751</v>
      </c>
      <c r="J522" t="s">
        <v>13798</v>
      </c>
      <c r="K522">
        <v>2746</v>
      </c>
      <c r="L522">
        <v>249</v>
      </c>
      <c r="M522" t="s">
        <v>13511</v>
      </c>
      <c r="N522" t="s">
        <v>13511</v>
      </c>
      <c r="O522" t="s">
        <v>13511</v>
      </c>
      <c r="P522">
        <v>26265490</v>
      </c>
      <c r="Q522" t="s">
        <v>13799</v>
      </c>
      <c r="R522" t="s">
        <v>13855</v>
      </c>
      <c r="S522">
        <v>1</v>
      </c>
      <c r="T522">
        <v>19</v>
      </c>
      <c r="U522" t="s">
        <v>2</v>
      </c>
      <c r="V522" t="s">
        <v>12</v>
      </c>
      <c r="W522">
        <v>1</v>
      </c>
      <c r="X522">
        <v>0</v>
      </c>
      <c r="Y522" t="s">
        <v>13805</v>
      </c>
      <c r="Z522">
        <v>5066957</v>
      </c>
      <c r="AA522">
        <v>-22.758911999999999</v>
      </c>
      <c r="AB522">
        <v>-43.495145999999998</v>
      </c>
      <c r="AC522" t="s">
        <v>15</v>
      </c>
      <c r="AD522" t="s">
        <v>13511</v>
      </c>
      <c r="AE522" t="s">
        <v>8</v>
      </c>
      <c r="AF522" t="s">
        <v>8</v>
      </c>
      <c r="AG522">
        <v>1</v>
      </c>
      <c r="AH522" t="s">
        <v>13368</v>
      </c>
      <c r="AI522" t="s">
        <v>13511</v>
      </c>
      <c r="AJ522" t="s">
        <v>13511</v>
      </c>
      <c r="AK522">
        <v>89256214</v>
      </c>
      <c r="AL522" t="s">
        <v>13511</v>
      </c>
      <c r="AM522" t="s">
        <v>13511</v>
      </c>
    </row>
    <row r="523" spans="1:39" x14ac:dyDescent="0.3">
      <c r="A523" t="s">
        <v>13856</v>
      </c>
      <c r="B523" t="s">
        <v>9</v>
      </c>
      <c r="C523" t="s">
        <v>13750</v>
      </c>
      <c r="D523" t="s">
        <v>13751</v>
      </c>
      <c r="E523" t="s">
        <v>3</v>
      </c>
      <c r="F523" t="s">
        <v>13752</v>
      </c>
      <c r="G523" t="s">
        <v>13752</v>
      </c>
      <c r="H523">
        <v>21190</v>
      </c>
      <c r="I523" t="s">
        <v>13751</v>
      </c>
      <c r="J523" t="s">
        <v>13840</v>
      </c>
      <c r="K523">
        <v>24076</v>
      </c>
      <c r="L523">
        <v>91</v>
      </c>
      <c r="M523" t="s">
        <v>13511</v>
      </c>
      <c r="N523" t="s">
        <v>13511</v>
      </c>
      <c r="O523" t="s">
        <v>13511</v>
      </c>
      <c r="P523">
        <v>26265650</v>
      </c>
      <c r="Q523" t="s">
        <v>13799</v>
      </c>
      <c r="R523" t="s">
        <v>13856</v>
      </c>
      <c r="S523">
        <v>1</v>
      </c>
      <c r="T523">
        <v>19</v>
      </c>
      <c r="U523" t="s">
        <v>2</v>
      </c>
      <c r="V523" t="s">
        <v>12</v>
      </c>
      <c r="W523">
        <v>1</v>
      </c>
      <c r="X523">
        <v>0</v>
      </c>
      <c r="Y523" t="s">
        <v>13838</v>
      </c>
      <c r="Z523">
        <v>5066961</v>
      </c>
      <c r="AA523">
        <v>-22.759551999999999</v>
      </c>
      <c r="AB523">
        <v>-43.495766000000003</v>
      </c>
      <c r="AC523" t="s">
        <v>15</v>
      </c>
      <c r="AD523" t="s">
        <v>13511</v>
      </c>
      <c r="AE523" t="s">
        <v>8</v>
      </c>
      <c r="AF523" t="s">
        <v>8</v>
      </c>
      <c r="AG523">
        <v>1</v>
      </c>
      <c r="AH523" t="s">
        <v>13368</v>
      </c>
      <c r="AI523" t="s">
        <v>13511</v>
      </c>
      <c r="AJ523" t="s">
        <v>13511</v>
      </c>
      <c r="AK523">
        <v>89256214</v>
      </c>
      <c r="AL523" t="s">
        <v>13511</v>
      </c>
      <c r="AM523" t="s">
        <v>13511</v>
      </c>
    </row>
    <row r="524" spans="1:39" x14ac:dyDescent="0.3">
      <c r="A524" t="s">
        <v>13857</v>
      </c>
      <c r="B524" t="s">
        <v>9</v>
      </c>
      <c r="C524" t="s">
        <v>13750</v>
      </c>
      <c r="D524" t="s">
        <v>13751</v>
      </c>
      <c r="E524" t="s">
        <v>3</v>
      </c>
      <c r="F524" t="s">
        <v>13752</v>
      </c>
      <c r="G524" t="s">
        <v>13752</v>
      </c>
      <c r="H524">
        <v>21190</v>
      </c>
      <c r="I524" t="s">
        <v>13751</v>
      </c>
      <c r="J524" t="s">
        <v>13798</v>
      </c>
      <c r="K524">
        <v>2746</v>
      </c>
      <c r="L524">
        <v>289</v>
      </c>
      <c r="M524" t="s">
        <v>13511</v>
      </c>
      <c r="N524" t="s">
        <v>13511</v>
      </c>
      <c r="O524" t="s">
        <v>13511</v>
      </c>
      <c r="P524">
        <v>26265490</v>
      </c>
      <c r="Q524" t="s">
        <v>13799</v>
      </c>
      <c r="R524" t="s">
        <v>13857</v>
      </c>
      <c r="S524">
        <v>1</v>
      </c>
      <c r="T524">
        <v>19</v>
      </c>
      <c r="U524" t="s">
        <v>2</v>
      </c>
      <c r="V524" t="s">
        <v>12</v>
      </c>
      <c r="W524">
        <v>0</v>
      </c>
      <c r="X524">
        <v>1</v>
      </c>
      <c r="Y524" t="s">
        <v>13805</v>
      </c>
      <c r="Z524">
        <v>5066965</v>
      </c>
      <c r="AA524">
        <v>-22.758925000000001</v>
      </c>
      <c r="AB524">
        <v>-43.495553999999998</v>
      </c>
      <c r="AC524" t="s">
        <v>15</v>
      </c>
      <c r="AD524" t="s">
        <v>13511</v>
      </c>
      <c r="AE524" t="s">
        <v>8</v>
      </c>
      <c r="AF524" t="s">
        <v>8</v>
      </c>
      <c r="AG524">
        <v>1</v>
      </c>
      <c r="AH524" t="s">
        <v>13368</v>
      </c>
      <c r="AI524" t="s">
        <v>13511</v>
      </c>
      <c r="AJ524" t="s">
        <v>13511</v>
      </c>
      <c r="AK524">
        <v>89256214</v>
      </c>
      <c r="AL524" t="s">
        <v>13511</v>
      </c>
      <c r="AM524" t="s">
        <v>13511</v>
      </c>
    </row>
    <row r="525" spans="1:39" x14ac:dyDescent="0.3">
      <c r="A525" t="s">
        <v>13858</v>
      </c>
      <c r="B525" t="s">
        <v>9</v>
      </c>
      <c r="C525" t="s">
        <v>13750</v>
      </c>
      <c r="D525" t="s">
        <v>13751</v>
      </c>
      <c r="E525" t="s">
        <v>3</v>
      </c>
      <c r="F525" t="s">
        <v>13752</v>
      </c>
      <c r="G525" t="s">
        <v>13752</v>
      </c>
      <c r="H525">
        <v>21190</v>
      </c>
      <c r="I525" t="s">
        <v>13751</v>
      </c>
      <c r="J525" t="s">
        <v>13840</v>
      </c>
      <c r="K525">
        <v>24076</v>
      </c>
      <c r="L525">
        <v>101</v>
      </c>
      <c r="M525" t="s">
        <v>13511</v>
      </c>
      <c r="N525" t="s">
        <v>13511</v>
      </c>
      <c r="O525" t="s">
        <v>13511</v>
      </c>
      <c r="P525">
        <v>26265650</v>
      </c>
      <c r="Q525" t="s">
        <v>13799</v>
      </c>
      <c r="R525" t="s">
        <v>13858</v>
      </c>
      <c r="S525">
        <v>1</v>
      </c>
      <c r="T525">
        <v>19</v>
      </c>
      <c r="U525" t="s">
        <v>2</v>
      </c>
      <c r="V525" t="s">
        <v>12</v>
      </c>
      <c r="W525">
        <v>1</v>
      </c>
      <c r="X525">
        <v>0</v>
      </c>
      <c r="Y525" t="s">
        <v>13838</v>
      </c>
      <c r="Z525">
        <v>5066967</v>
      </c>
      <c r="AA525">
        <v>-22.759487</v>
      </c>
      <c r="AB525">
        <v>-43.495778999999999</v>
      </c>
      <c r="AC525" t="s">
        <v>15</v>
      </c>
      <c r="AD525" t="s">
        <v>13511</v>
      </c>
      <c r="AE525" t="s">
        <v>8</v>
      </c>
      <c r="AF525" t="s">
        <v>8</v>
      </c>
      <c r="AG525">
        <v>1</v>
      </c>
      <c r="AH525" t="s">
        <v>13368</v>
      </c>
      <c r="AI525" t="s">
        <v>13511</v>
      </c>
      <c r="AJ525" t="s">
        <v>13511</v>
      </c>
      <c r="AK525">
        <v>89256214</v>
      </c>
      <c r="AL525" t="s">
        <v>13511</v>
      </c>
      <c r="AM525" t="s">
        <v>13511</v>
      </c>
    </row>
    <row r="526" spans="1:39" x14ac:dyDescent="0.3">
      <c r="A526" t="s">
        <v>13859</v>
      </c>
      <c r="B526" t="s">
        <v>9</v>
      </c>
      <c r="C526" t="s">
        <v>13750</v>
      </c>
      <c r="D526" t="s">
        <v>13751</v>
      </c>
      <c r="E526" t="s">
        <v>3</v>
      </c>
      <c r="F526" t="s">
        <v>13752</v>
      </c>
      <c r="G526" t="s">
        <v>13752</v>
      </c>
      <c r="H526">
        <v>21190</v>
      </c>
      <c r="I526" t="s">
        <v>13751</v>
      </c>
      <c r="J526" t="s">
        <v>13798</v>
      </c>
      <c r="K526">
        <v>2746</v>
      </c>
      <c r="L526">
        <v>229</v>
      </c>
      <c r="M526" t="s">
        <v>13511</v>
      </c>
      <c r="N526" t="s">
        <v>13511</v>
      </c>
      <c r="O526" t="s">
        <v>13511</v>
      </c>
      <c r="P526">
        <v>26265490</v>
      </c>
      <c r="Q526" t="s">
        <v>13799</v>
      </c>
      <c r="R526" t="s">
        <v>13859</v>
      </c>
      <c r="S526">
        <v>1</v>
      </c>
      <c r="T526">
        <v>19</v>
      </c>
      <c r="U526" t="s">
        <v>2</v>
      </c>
      <c r="V526" t="s">
        <v>12</v>
      </c>
      <c r="W526">
        <v>1</v>
      </c>
      <c r="X526">
        <v>0</v>
      </c>
      <c r="Y526" t="s">
        <v>13805</v>
      </c>
      <c r="Z526">
        <v>5066993</v>
      </c>
      <c r="AA526">
        <v>-22.758897000000001</v>
      </c>
      <c r="AB526">
        <v>-43.494956000000002</v>
      </c>
      <c r="AC526" t="s">
        <v>15</v>
      </c>
      <c r="AD526" t="s">
        <v>13511</v>
      </c>
      <c r="AE526" t="s">
        <v>8</v>
      </c>
      <c r="AF526" t="s">
        <v>8</v>
      </c>
      <c r="AG526">
        <v>1</v>
      </c>
      <c r="AH526" t="s">
        <v>13368</v>
      </c>
      <c r="AI526" t="s">
        <v>13511</v>
      </c>
      <c r="AJ526" t="s">
        <v>13511</v>
      </c>
      <c r="AK526">
        <v>89256214</v>
      </c>
      <c r="AL526" t="s">
        <v>13511</v>
      </c>
      <c r="AM526" t="s">
        <v>13511</v>
      </c>
    </row>
    <row r="527" spans="1:39" x14ac:dyDescent="0.3">
      <c r="A527" t="s">
        <v>13860</v>
      </c>
      <c r="B527" t="s">
        <v>9</v>
      </c>
      <c r="C527" t="s">
        <v>13750</v>
      </c>
      <c r="D527" t="s">
        <v>13751</v>
      </c>
      <c r="E527" t="s">
        <v>3</v>
      </c>
      <c r="F527" t="s">
        <v>13752</v>
      </c>
      <c r="G527" t="s">
        <v>13752</v>
      </c>
      <c r="H527">
        <v>21190</v>
      </c>
      <c r="I527" t="s">
        <v>13751</v>
      </c>
      <c r="J527" t="s">
        <v>13798</v>
      </c>
      <c r="K527">
        <v>2746</v>
      </c>
      <c r="L527">
        <v>269</v>
      </c>
      <c r="M527" t="s">
        <v>13511</v>
      </c>
      <c r="N527" t="s">
        <v>13511</v>
      </c>
      <c r="O527" t="s">
        <v>13511</v>
      </c>
      <c r="P527">
        <v>26265490</v>
      </c>
      <c r="Q527" t="s">
        <v>13799</v>
      </c>
      <c r="R527" t="s">
        <v>13860</v>
      </c>
      <c r="S527">
        <v>1</v>
      </c>
      <c r="T527">
        <v>19</v>
      </c>
      <c r="U527" t="s">
        <v>2</v>
      </c>
      <c r="V527" t="s">
        <v>12</v>
      </c>
      <c r="W527">
        <v>1</v>
      </c>
      <c r="X527">
        <v>0</v>
      </c>
      <c r="Y527" t="s">
        <v>13805</v>
      </c>
      <c r="Z527">
        <v>5066997</v>
      </c>
      <c r="AA527">
        <v>-22.758921999999998</v>
      </c>
      <c r="AB527">
        <v>-43.495341000000003</v>
      </c>
      <c r="AC527" t="s">
        <v>15</v>
      </c>
      <c r="AD527" t="s">
        <v>13511</v>
      </c>
      <c r="AE527" t="s">
        <v>8</v>
      </c>
      <c r="AF527" t="s">
        <v>8</v>
      </c>
      <c r="AG527">
        <v>1</v>
      </c>
      <c r="AH527" t="s">
        <v>13368</v>
      </c>
      <c r="AI527" t="s">
        <v>13511</v>
      </c>
      <c r="AJ527" t="s">
        <v>13511</v>
      </c>
      <c r="AK527">
        <v>89256214</v>
      </c>
      <c r="AL527" t="s">
        <v>13511</v>
      </c>
      <c r="AM527" t="s">
        <v>13511</v>
      </c>
    </row>
    <row r="528" spans="1:39" x14ac:dyDescent="0.3">
      <c r="A528" t="s">
        <v>13861</v>
      </c>
      <c r="B528" t="s">
        <v>9</v>
      </c>
      <c r="C528" t="s">
        <v>13750</v>
      </c>
      <c r="D528" t="s">
        <v>13751</v>
      </c>
      <c r="E528" t="s">
        <v>3</v>
      </c>
      <c r="F528" t="s">
        <v>13752</v>
      </c>
      <c r="G528" t="s">
        <v>13752</v>
      </c>
      <c r="H528">
        <v>21190</v>
      </c>
      <c r="I528" t="s">
        <v>13751</v>
      </c>
      <c r="J528" t="s">
        <v>13840</v>
      </c>
      <c r="K528">
        <v>24076</v>
      </c>
      <c r="L528">
        <v>70</v>
      </c>
      <c r="M528" t="s">
        <v>13511</v>
      </c>
      <c r="N528" t="s">
        <v>13511</v>
      </c>
      <c r="O528" t="s">
        <v>13511</v>
      </c>
      <c r="P528">
        <v>26265650</v>
      </c>
      <c r="Q528" t="s">
        <v>13799</v>
      </c>
      <c r="R528" t="s">
        <v>13861</v>
      </c>
      <c r="S528">
        <v>1</v>
      </c>
      <c r="T528">
        <v>19</v>
      </c>
      <c r="U528" t="s">
        <v>2</v>
      </c>
      <c r="V528" t="s">
        <v>12</v>
      </c>
      <c r="W528">
        <v>1</v>
      </c>
      <c r="X528">
        <v>0</v>
      </c>
      <c r="Y528" t="s">
        <v>13838</v>
      </c>
      <c r="Z528">
        <v>5067003</v>
      </c>
      <c r="AA528">
        <v>-22.759820999999999</v>
      </c>
      <c r="AB528">
        <v>-43.495378000000002</v>
      </c>
      <c r="AC528" t="s">
        <v>15</v>
      </c>
      <c r="AD528" t="s">
        <v>13511</v>
      </c>
      <c r="AE528" t="s">
        <v>8</v>
      </c>
      <c r="AF528" t="s">
        <v>8</v>
      </c>
      <c r="AG528">
        <v>1</v>
      </c>
      <c r="AH528" t="s">
        <v>13368</v>
      </c>
      <c r="AI528" t="s">
        <v>13511</v>
      </c>
      <c r="AJ528" t="s">
        <v>13511</v>
      </c>
      <c r="AK528">
        <v>89256214</v>
      </c>
      <c r="AL528" t="s">
        <v>13511</v>
      </c>
      <c r="AM528" t="s">
        <v>13511</v>
      </c>
    </row>
    <row r="529" spans="1:39" x14ac:dyDescent="0.3">
      <c r="A529" t="s">
        <v>13862</v>
      </c>
      <c r="B529" t="s">
        <v>9</v>
      </c>
      <c r="C529" t="s">
        <v>13750</v>
      </c>
      <c r="D529" t="s">
        <v>13751</v>
      </c>
      <c r="E529" t="s">
        <v>3</v>
      </c>
      <c r="F529" t="s">
        <v>13752</v>
      </c>
      <c r="G529" t="s">
        <v>13752</v>
      </c>
      <c r="H529">
        <v>21190</v>
      </c>
      <c r="I529" t="s">
        <v>13751</v>
      </c>
      <c r="J529" t="s">
        <v>13798</v>
      </c>
      <c r="K529">
        <v>2746</v>
      </c>
      <c r="L529">
        <v>179</v>
      </c>
      <c r="M529" t="s">
        <v>13511</v>
      </c>
      <c r="N529" t="s">
        <v>13511</v>
      </c>
      <c r="O529" t="s">
        <v>13511</v>
      </c>
      <c r="P529">
        <v>26265490</v>
      </c>
      <c r="Q529" t="s">
        <v>13799</v>
      </c>
      <c r="R529" t="s">
        <v>13862</v>
      </c>
      <c r="S529">
        <v>1</v>
      </c>
      <c r="T529">
        <v>19</v>
      </c>
      <c r="U529" t="s">
        <v>2</v>
      </c>
      <c r="V529" t="s">
        <v>12</v>
      </c>
      <c r="W529">
        <v>1</v>
      </c>
      <c r="X529">
        <v>0</v>
      </c>
      <c r="Y529" t="s">
        <v>13801</v>
      </c>
      <c r="Z529">
        <v>5067005</v>
      </c>
      <c r="AA529">
        <v>-22.758893</v>
      </c>
      <c r="AB529">
        <v>-43.49447</v>
      </c>
      <c r="AC529" t="s">
        <v>15</v>
      </c>
      <c r="AD529" t="s">
        <v>13511</v>
      </c>
      <c r="AE529" t="s">
        <v>8</v>
      </c>
      <c r="AF529" t="s">
        <v>8</v>
      </c>
      <c r="AG529">
        <v>1</v>
      </c>
      <c r="AH529" t="s">
        <v>13368</v>
      </c>
      <c r="AI529" t="s">
        <v>13511</v>
      </c>
      <c r="AJ529" t="s">
        <v>13511</v>
      </c>
      <c r="AK529">
        <v>89256214</v>
      </c>
      <c r="AL529" t="s">
        <v>13511</v>
      </c>
      <c r="AM529" t="s">
        <v>13511</v>
      </c>
    </row>
    <row r="530" spans="1:39" x14ac:dyDescent="0.3">
      <c r="A530" t="s">
        <v>13863</v>
      </c>
      <c r="B530" t="s">
        <v>9</v>
      </c>
      <c r="C530" t="s">
        <v>13750</v>
      </c>
      <c r="D530" t="s">
        <v>13751</v>
      </c>
      <c r="E530" t="s">
        <v>3</v>
      </c>
      <c r="F530" t="s">
        <v>13752</v>
      </c>
      <c r="G530" t="s">
        <v>13752</v>
      </c>
      <c r="H530">
        <v>21190</v>
      </c>
      <c r="I530" t="s">
        <v>13751</v>
      </c>
      <c r="J530" t="s">
        <v>13840</v>
      </c>
      <c r="K530">
        <v>24076</v>
      </c>
      <c r="L530">
        <v>52</v>
      </c>
      <c r="M530" t="s">
        <v>13511</v>
      </c>
      <c r="N530" t="s">
        <v>13511</v>
      </c>
      <c r="O530" t="s">
        <v>13511</v>
      </c>
      <c r="P530">
        <v>26265650</v>
      </c>
      <c r="Q530" t="s">
        <v>13799</v>
      </c>
      <c r="R530" t="s">
        <v>13863</v>
      </c>
      <c r="S530">
        <v>1</v>
      </c>
      <c r="T530">
        <v>19</v>
      </c>
      <c r="U530" t="s">
        <v>2</v>
      </c>
      <c r="V530" t="s">
        <v>12</v>
      </c>
      <c r="W530">
        <v>1</v>
      </c>
      <c r="X530">
        <v>0</v>
      </c>
      <c r="Y530" t="s">
        <v>13755</v>
      </c>
      <c r="Z530">
        <v>5067007</v>
      </c>
      <c r="AA530">
        <v>-22.760054</v>
      </c>
      <c r="AB530">
        <v>-43.495356999999998</v>
      </c>
      <c r="AC530" t="s">
        <v>15</v>
      </c>
      <c r="AD530" t="s">
        <v>13511</v>
      </c>
      <c r="AE530" t="s">
        <v>8</v>
      </c>
      <c r="AF530" t="s">
        <v>8</v>
      </c>
      <c r="AG530">
        <v>1</v>
      </c>
      <c r="AH530" t="s">
        <v>13368</v>
      </c>
      <c r="AI530" t="s">
        <v>13511</v>
      </c>
      <c r="AJ530" t="s">
        <v>13511</v>
      </c>
      <c r="AK530">
        <v>89256214</v>
      </c>
      <c r="AL530" t="s">
        <v>13511</v>
      </c>
      <c r="AM530" t="s">
        <v>13511</v>
      </c>
    </row>
    <row r="531" spans="1:39" x14ac:dyDescent="0.3">
      <c r="A531" t="s">
        <v>13864</v>
      </c>
      <c r="B531" t="s">
        <v>9</v>
      </c>
      <c r="C531" t="s">
        <v>13750</v>
      </c>
      <c r="D531" t="s">
        <v>13751</v>
      </c>
      <c r="E531" t="s">
        <v>3</v>
      </c>
      <c r="F531" t="s">
        <v>13752</v>
      </c>
      <c r="G531" t="s">
        <v>13752</v>
      </c>
      <c r="H531">
        <v>21190</v>
      </c>
      <c r="I531" t="s">
        <v>13751</v>
      </c>
      <c r="J531" t="s">
        <v>13798</v>
      </c>
      <c r="K531">
        <v>2746</v>
      </c>
      <c r="L531">
        <v>199</v>
      </c>
      <c r="M531" t="s">
        <v>13511</v>
      </c>
      <c r="N531" t="s">
        <v>13511</v>
      </c>
      <c r="O531" t="s">
        <v>13511</v>
      </c>
      <c r="P531">
        <v>26265490</v>
      </c>
      <c r="Q531" t="s">
        <v>13799</v>
      </c>
      <c r="R531" t="s">
        <v>13864</v>
      </c>
      <c r="S531">
        <v>1</v>
      </c>
      <c r="T531">
        <v>19</v>
      </c>
      <c r="U531" t="s">
        <v>2</v>
      </c>
      <c r="V531" t="s">
        <v>12</v>
      </c>
      <c r="W531">
        <v>1</v>
      </c>
      <c r="X531">
        <v>0</v>
      </c>
      <c r="Y531" t="s">
        <v>13801</v>
      </c>
      <c r="Z531">
        <v>5066984</v>
      </c>
      <c r="AA531">
        <v>-22.758945000000001</v>
      </c>
      <c r="AB531">
        <v>-43.494667</v>
      </c>
      <c r="AC531" t="s">
        <v>15</v>
      </c>
      <c r="AD531" t="s">
        <v>13511</v>
      </c>
      <c r="AE531" t="s">
        <v>8</v>
      </c>
      <c r="AF531" t="s">
        <v>8</v>
      </c>
      <c r="AG531">
        <v>1</v>
      </c>
      <c r="AH531" t="s">
        <v>13368</v>
      </c>
      <c r="AI531" t="s">
        <v>13511</v>
      </c>
      <c r="AJ531" t="s">
        <v>13511</v>
      </c>
      <c r="AK531">
        <v>89256214</v>
      </c>
      <c r="AL531" t="s">
        <v>13511</v>
      </c>
      <c r="AM531" t="s">
        <v>13511</v>
      </c>
    </row>
    <row r="532" spans="1:39" x14ac:dyDescent="0.3">
      <c r="A532" t="s">
        <v>13865</v>
      </c>
      <c r="B532" t="s">
        <v>9</v>
      </c>
      <c r="C532" t="s">
        <v>13750</v>
      </c>
      <c r="D532" t="s">
        <v>13751</v>
      </c>
      <c r="E532" t="s">
        <v>3</v>
      </c>
      <c r="F532" t="s">
        <v>13752</v>
      </c>
      <c r="G532" t="s">
        <v>13752</v>
      </c>
      <c r="H532">
        <v>21190</v>
      </c>
      <c r="I532" t="s">
        <v>13751</v>
      </c>
      <c r="J532" t="s">
        <v>13840</v>
      </c>
      <c r="K532">
        <v>24076</v>
      </c>
      <c r="L532">
        <v>131</v>
      </c>
      <c r="M532" t="s">
        <v>13511</v>
      </c>
      <c r="N532" t="s">
        <v>13511</v>
      </c>
      <c r="O532" t="s">
        <v>13511</v>
      </c>
      <c r="P532">
        <v>26265650</v>
      </c>
      <c r="Q532" t="s">
        <v>13799</v>
      </c>
      <c r="R532" t="s">
        <v>13865</v>
      </c>
      <c r="S532">
        <v>1</v>
      </c>
      <c r="T532">
        <v>19</v>
      </c>
      <c r="U532" t="s">
        <v>2</v>
      </c>
      <c r="V532" t="s">
        <v>12</v>
      </c>
      <c r="W532">
        <v>1</v>
      </c>
      <c r="X532">
        <v>0</v>
      </c>
      <c r="Y532" t="s">
        <v>13838</v>
      </c>
      <c r="Z532">
        <v>5066988</v>
      </c>
      <c r="AA532">
        <v>-22.759232999999998</v>
      </c>
      <c r="AB532">
        <v>-43.495840999999999</v>
      </c>
      <c r="AC532" t="s">
        <v>15</v>
      </c>
      <c r="AD532" t="s">
        <v>13511</v>
      </c>
      <c r="AE532" t="s">
        <v>8</v>
      </c>
      <c r="AF532" t="s">
        <v>8</v>
      </c>
      <c r="AG532">
        <v>1</v>
      </c>
      <c r="AH532" t="s">
        <v>13368</v>
      </c>
      <c r="AI532" t="s">
        <v>13511</v>
      </c>
      <c r="AJ532" t="s">
        <v>13511</v>
      </c>
      <c r="AK532">
        <v>89256214</v>
      </c>
      <c r="AL532" t="s">
        <v>13511</v>
      </c>
      <c r="AM532" t="s">
        <v>13511</v>
      </c>
    </row>
    <row r="533" spans="1:39" x14ac:dyDescent="0.3">
      <c r="A533" t="s">
        <v>13866</v>
      </c>
      <c r="B533" t="s">
        <v>9</v>
      </c>
      <c r="C533" t="s">
        <v>13750</v>
      </c>
      <c r="D533" t="s">
        <v>13751</v>
      </c>
      <c r="E533" t="s">
        <v>3</v>
      </c>
      <c r="F533" t="s">
        <v>13752</v>
      </c>
      <c r="G533" t="s">
        <v>13752</v>
      </c>
      <c r="H533">
        <v>21190</v>
      </c>
      <c r="I533" t="s">
        <v>13751</v>
      </c>
      <c r="J533" t="s">
        <v>13808</v>
      </c>
      <c r="K533">
        <v>24366</v>
      </c>
      <c r="L533">
        <v>1818</v>
      </c>
      <c r="M533" t="s">
        <v>13511</v>
      </c>
      <c r="N533" t="s">
        <v>13511</v>
      </c>
      <c r="O533" t="s">
        <v>13511</v>
      </c>
      <c r="P533">
        <v>26265630</v>
      </c>
      <c r="Q533" t="s">
        <v>13754</v>
      </c>
      <c r="R533" t="s">
        <v>13866</v>
      </c>
      <c r="S533">
        <v>1</v>
      </c>
      <c r="T533">
        <v>19</v>
      </c>
      <c r="U533" t="s">
        <v>2</v>
      </c>
      <c r="V533" t="s">
        <v>12</v>
      </c>
      <c r="W533">
        <v>0</v>
      </c>
      <c r="X533">
        <v>1</v>
      </c>
      <c r="Y533" t="s">
        <v>13755</v>
      </c>
      <c r="Z533">
        <v>5067011</v>
      </c>
      <c r="AA533">
        <v>-22.760349999999999</v>
      </c>
      <c r="AB533">
        <v>-43.495674999999999</v>
      </c>
      <c r="AC533" t="s">
        <v>15</v>
      </c>
      <c r="AD533" t="s">
        <v>13511</v>
      </c>
      <c r="AE533" t="s">
        <v>8</v>
      </c>
      <c r="AF533" t="s">
        <v>8</v>
      </c>
      <c r="AG533">
        <v>1</v>
      </c>
      <c r="AH533" t="s">
        <v>13368</v>
      </c>
      <c r="AI533" t="s">
        <v>13511</v>
      </c>
      <c r="AJ533" t="s">
        <v>13511</v>
      </c>
      <c r="AK533">
        <v>89256214</v>
      </c>
      <c r="AL533" t="s">
        <v>13511</v>
      </c>
      <c r="AM533" t="s">
        <v>13511</v>
      </c>
    </row>
    <row r="534" spans="1:39" x14ac:dyDescent="0.3">
      <c r="A534" t="s">
        <v>13867</v>
      </c>
      <c r="B534" t="s">
        <v>9</v>
      </c>
      <c r="C534" t="s">
        <v>13750</v>
      </c>
      <c r="D534" t="s">
        <v>13751</v>
      </c>
      <c r="E534" t="s">
        <v>3</v>
      </c>
      <c r="F534" t="s">
        <v>13752</v>
      </c>
      <c r="G534" t="s">
        <v>13752</v>
      </c>
      <c r="H534">
        <v>21190</v>
      </c>
      <c r="I534" t="s">
        <v>13751</v>
      </c>
      <c r="J534" t="s">
        <v>13798</v>
      </c>
      <c r="K534">
        <v>2746</v>
      </c>
      <c r="L534">
        <v>219</v>
      </c>
      <c r="M534" t="s">
        <v>13511</v>
      </c>
      <c r="N534" t="s">
        <v>13511</v>
      </c>
      <c r="O534" t="s">
        <v>13511</v>
      </c>
      <c r="P534">
        <v>26265490</v>
      </c>
      <c r="Q534" t="s">
        <v>13799</v>
      </c>
      <c r="R534" t="s">
        <v>13867</v>
      </c>
      <c r="S534">
        <v>1</v>
      </c>
      <c r="T534">
        <v>19</v>
      </c>
      <c r="U534" t="s">
        <v>2</v>
      </c>
      <c r="V534" t="s">
        <v>12</v>
      </c>
      <c r="W534">
        <v>1</v>
      </c>
      <c r="X534">
        <v>0</v>
      </c>
      <c r="Y534" t="s">
        <v>13801</v>
      </c>
      <c r="Z534">
        <v>5067037</v>
      </c>
      <c r="AA534">
        <v>-22.758896</v>
      </c>
      <c r="AB534">
        <v>-43.494852000000002</v>
      </c>
      <c r="AC534" t="s">
        <v>15</v>
      </c>
      <c r="AD534" t="s">
        <v>13511</v>
      </c>
      <c r="AE534" t="s">
        <v>8</v>
      </c>
      <c r="AF534" t="s">
        <v>8</v>
      </c>
      <c r="AG534">
        <v>1</v>
      </c>
      <c r="AH534" t="s">
        <v>13368</v>
      </c>
      <c r="AI534" t="s">
        <v>13511</v>
      </c>
      <c r="AJ534" t="s">
        <v>13511</v>
      </c>
      <c r="AK534">
        <v>89256214</v>
      </c>
      <c r="AL534" t="s">
        <v>13511</v>
      </c>
      <c r="AM534" t="s">
        <v>13511</v>
      </c>
    </row>
    <row r="535" spans="1:39" x14ac:dyDescent="0.3">
      <c r="A535" t="s">
        <v>13868</v>
      </c>
      <c r="B535" t="s">
        <v>9</v>
      </c>
      <c r="C535" t="s">
        <v>13750</v>
      </c>
      <c r="D535" t="s">
        <v>13751</v>
      </c>
      <c r="E535" t="s">
        <v>3</v>
      </c>
      <c r="F535" t="s">
        <v>13752</v>
      </c>
      <c r="G535" t="s">
        <v>13752</v>
      </c>
      <c r="H535">
        <v>21190</v>
      </c>
      <c r="I535" t="s">
        <v>13751</v>
      </c>
      <c r="J535" t="s">
        <v>13840</v>
      </c>
      <c r="K535">
        <v>24076</v>
      </c>
      <c r="L535">
        <v>61</v>
      </c>
      <c r="M535" t="s">
        <v>13511</v>
      </c>
      <c r="N535" t="s">
        <v>13511</v>
      </c>
      <c r="O535" t="s">
        <v>13511</v>
      </c>
      <c r="P535">
        <v>26265650</v>
      </c>
      <c r="Q535" t="s">
        <v>13799</v>
      </c>
      <c r="R535" t="s">
        <v>13868</v>
      </c>
      <c r="S535">
        <v>1</v>
      </c>
      <c r="T535">
        <v>19</v>
      </c>
      <c r="U535" t="s">
        <v>2</v>
      </c>
      <c r="V535" t="s">
        <v>12</v>
      </c>
      <c r="W535">
        <v>1</v>
      </c>
      <c r="X535">
        <v>0</v>
      </c>
      <c r="Y535" t="s">
        <v>13838</v>
      </c>
      <c r="Z535">
        <v>5067015</v>
      </c>
      <c r="AA535">
        <v>-22.759891</v>
      </c>
      <c r="AB535">
        <v>-43.495668999999999</v>
      </c>
      <c r="AC535" t="s">
        <v>15</v>
      </c>
      <c r="AD535" t="s">
        <v>13511</v>
      </c>
      <c r="AE535" t="s">
        <v>8</v>
      </c>
      <c r="AF535" t="s">
        <v>8</v>
      </c>
      <c r="AG535">
        <v>1</v>
      </c>
      <c r="AH535" t="s">
        <v>13368</v>
      </c>
      <c r="AI535" t="s">
        <v>13511</v>
      </c>
      <c r="AJ535" t="s">
        <v>13511</v>
      </c>
      <c r="AK535">
        <v>89256214</v>
      </c>
      <c r="AL535" t="s">
        <v>13511</v>
      </c>
      <c r="AM535" t="s">
        <v>13511</v>
      </c>
    </row>
    <row r="536" spans="1:39" x14ac:dyDescent="0.3">
      <c r="A536" t="s">
        <v>13869</v>
      </c>
      <c r="B536" t="s">
        <v>9</v>
      </c>
      <c r="C536" t="s">
        <v>13750</v>
      </c>
      <c r="D536" t="s">
        <v>13751</v>
      </c>
      <c r="E536" t="s">
        <v>3</v>
      </c>
      <c r="F536" t="s">
        <v>13752</v>
      </c>
      <c r="G536" t="s">
        <v>13752</v>
      </c>
      <c r="H536">
        <v>21190</v>
      </c>
      <c r="I536" t="s">
        <v>13751</v>
      </c>
      <c r="J536" t="s">
        <v>13840</v>
      </c>
      <c r="K536">
        <v>24076</v>
      </c>
      <c r="L536">
        <v>161</v>
      </c>
      <c r="M536" t="s">
        <v>13511</v>
      </c>
      <c r="N536" t="s">
        <v>13511</v>
      </c>
      <c r="O536" t="s">
        <v>13511</v>
      </c>
      <c r="P536">
        <v>26265650</v>
      </c>
      <c r="Q536" t="s">
        <v>13799</v>
      </c>
      <c r="R536" t="s">
        <v>13869</v>
      </c>
      <c r="S536">
        <v>1</v>
      </c>
      <c r="T536">
        <v>19</v>
      </c>
      <c r="U536" t="s">
        <v>2</v>
      </c>
      <c r="V536" t="s">
        <v>12</v>
      </c>
      <c r="W536">
        <v>1</v>
      </c>
      <c r="X536">
        <v>0</v>
      </c>
      <c r="Y536" t="s">
        <v>13838</v>
      </c>
      <c r="Z536">
        <v>5067041</v>
      </c>
      <c r="AA536">
        <v>-22.758944</v>
      </c>
      <c r="AB536">
        <v>-43.495911999999997</v>
      </c>
      <c r="AC536" t="s">
        <v>15</v>
      </c>
      <c r="AD536" t="s">
        <v>13511</v>
      </c>
      <c r="AE536" t="s">
        <v>8</v>
      </c>
      <c r="AF536" t="s">
        <v>8</v>
      </c>
      <c r="AG536">
        <v>1</v>
      </c>
      <c r="AH536" t="s">
        <v>13368</v>
      </c>
      <c r="AI536" t="s">
        <v>13511</v>
      </c>
      <c r="AJ536" t="s">
        <v>13511</v>
      </c>
      <c r="AK536">
        <v>89256214</v>
      </c>
      <c r="AL536" t="s">
        <v>13511</v>
      </c>
      <c r="AM536" t="s">
        <v>13511</v>
      </c>
    </row>
    <row r="537" spans="1:39" x14ac:dyDescent="0.3">
      <c r="A537" t="s">
        <v>13870</v>
      </c>
      <c r="B537" t="s">
        <v>9</v>
      </c>
      <c r="C537" t="s">
        <v>13750</v>
      </c>
      <c r="D537" t="s">
        <v>13751</v>
      </c>
      <c r="E537" t="s">
        <v>3</v>
      </c>
      <c r="F537" t="s">
        <v>13752</v>
      </c>
      <c r="G537" t="s">
        <v>13752</v>
      </c>
      <c r="H537">
        <v>21190</v>
      </c>
      <c r="I537" t="s">
        <v>13751</v>
      </c>
      <c r="J537" t="s">
        <v>13840</v>
      </c>
      <c r="K537">
        <v>24076</v>
      </c>
      <c r="L537">
        <v>102</v>
      </c>
      <c r="M537" t="s">
        <v>13511</v>
      </c>
      <c r="N537" t="s">
        <v>13511</v>
      </c>
      <c r="O537" t="s">
        <v>13511</v>
      </c>
      <c r="P537">
        <v>26265650</v>
      </c>
      <c r="Q537" t="s">
        <v>13799</v>
      </c>
      <c r="R537" t="s">
        <v>13870</v>
      </c>
      <c r="S537">
        <v>1</v>
      </c>
      <c r="T537">
        <v>19</v>
      </c>
      <c r="U537" t="s">
        <v>2</v>
      </c>
      <c r="V537" t="s">
        <v>12</v>
      </c>
      <c r="W537">
        <v>1</v>
      </c>
      <c r="X537">
        <v>0</v>
      </c>
      <c r="Y537" t="s">
        <v>13838</v>
      </c>
      <c r="Z537">
        <v>5067017</v>
      </c>
      <c r="AA537">
        <v>-22.759346000000001</v>
      </c>
      <c r="AB537">
        <v>-43.4955</v>
      </c>
      <c r="AC537" t="s">
        <v>15</v>
      </c>
      <c r="AD537" t="s">
        <v>13511</v>
      </c>
      <c r="AE537" t="s">
        <v>8</v>
      </c>
      <c r="AF537" t="s">
        <v>8</v>
      </c>
      <c r="AG537">
        <v>1</v>
      </c>
      <c r="AH537" t="s">
        <v>13368</v>
      </c>
      <c r="AI537" t="s">
        <v>13511</v>
      </c>
      <c r="AJ537" t="s">
        <v>13511</v>
      </c>
      <c r="AK537">
        <v>89256214</v>
      </c>
      <c r="AL537" t="s">
        <v>13511</v>
      </c>
      <c r="AM537" t="s">
        <v>13511</v>
      </c>
    </row>
    <row r="538" spans="1:39" x14ac:dyDescent="0.3">
      <c r="A538" t="s">
        <v>13871</v>
      </c>
      <c r="B538" t="s">
        <v>9</v>
      </c>
      <c r="C538" t="s">
        <v>13750</v>
      </c>
      <c r="D538" t="s">
        <v>13751</v>
      </c>
      <c r="E538" t="s">
        <v>3</v>
      </c>
      <c r="F538" t="s">
        <v>13752</v>
      </c>
      <c r="G538" t="s">
        <v>13752</v>
      </c>
      <c r="H538">
        <v>21190</v>
      </c>
      <c r="I538" t="s">
        <v>13751</v>
      </c>
      <c r="J538" t="s">
        <v>13753</v>
      </c>
      <c r="K538">
        <v>8567</v>
      </c>
      <c r="L538">
        <v>9</v>
      </c>
      <c r="M538" t="s">
        <v>13511</v>
      </c>
      <c r="N538" t="s">
        <v>13511</v>
      </c>
      <c r="O538" t="s">
        <v>13511</v>
      </c>
      <c r="P538">
        <v>26265400</v>
      </c>
      <c r="Q538" t="s">
        <v>13754</v>
      </c>
      <c r="R538" t="s">
        <v>13871</v>
      </c>
      <c r="S538">
        <v>4</v>
      </c>
      <c r="T538">
        <v>19</v>
      </c>
      <c r="U538" t="s">
        <v>2</v>
      </c>
      <c r="V538" t="s">
        <v>12</v>
      </c>
      <c r="W538">
        <v>0</v>
      </c>
      <c r="X538">
        <v>4</v>
      </c>
      <c r="Y538" t="s">
        <v>13755</v>
      </c>
      <c r="Z538">
        <v>5067023</v>
      </c>
      <c r="AA538">
        <v>-22.760631</v>
      </c>
      <c r="AB538">
        <v>-43.495534999999997</v>
      </c>
      <c r="AC538" t="s">
        <v>6</v>
      </c>
      <c r="AD538" t="s">
        <v>8</v>
      </c>
      <c r="AE538" t="s">
        <v>8</v>
      </c>
      <c r="AF538" t="s">
        <v>8</v>
      </c>
      <c r="AG538">
        <v>1</v>
      </c>
      <c r="AH538" t="s">
        <v>13368</v>
      </c>
      <c r="AI538" t="s">
        <v>13511</v>
      </c>
      <c r="AJ538" t="s">
        <v>13511</v>
      </c>
      <c r="AK538">
        <v>89256214</v>
      </c>
      <c r="AL538" t="s">
        <v>13511</v>
      </c>
      <c r="AM538" t="s">
        <v>13511</v>
      </c>
    </row>
    <row r="539" spans="1:39" x14ac:dyDescent="0.3">
      <c r="A539" t="s">
        <v>13872</v>
      </c>
      <c r="B539" t="s">
        <v>9</v>
      </c>
      <c r="C539" t="s">
        <v>13750</v>
      </c>
      <c r="D539" t="s">
        <v>13751</v>
      </c>
      <c r="E539" t="s">
        <v>3</v>
      </c>
      <c r="F539" t="s">
        <v>13752</v>
      </c>
      <c r="G539" t="s">
        <v>13752</v>
      </c>
      <c r="H539">
        <v>21190</v>
      </c>
      <c r="I539" t="s">
        <v>13751</v>
      </c>
      <c r="J539" t="s">
        <v>13798</v>
      </c>
      <c r="K539">
        <v>2746</v>
      </c>
      <c r="L539">
        <v>219</v>
      </c>
      <c r="M539" t="s">
        <v>13511</v>
      </c>
      <c r="N539" t="s">
        <v>13511</v>
      </c>
      <c r="O539" t="s">
        <v>13511</v>
      </c>
      <c r="P539">
        <v>26265490</v>
      </c>
      <c r="Q539" t="s">
        <v>13799</v>
      </c>
      <c r="R539" t="s">
        <v>13872</v>
      </c>
      <c r="S539">
        <v>2</v>
      </c>
      <c r="T539">
        <v>19</v>
      </c>
      <c r="U539" t="s">
        <v>2</v>
      </c>
      <c r="V539" t="s">
        <v>12</v>
      </c>
      <c r="W539">
        <v>2</v>
      </c>
      <c r="X539">
        <v>0</v>
      </c>
      <c r="Y539" t="s">
        <v>13801</v>
      </c>
      <c r="Z539">
        <v>5067080</v>
      </c>
      <c r="AA539">
        <v>-22.759018000000001</v>
      </c>
      <c r="AB539">
        <v>-43.495044</v>
      </c>
      <c r="AC539" t="s">
        <v>6</v>
      </c>
      <c r="AD539" t="s">
        <v>8</v>
      </c>
      <c r="AE539" t="s">
        <v>8</v>
      </c>
      <c r="AF539" t="s">
        <v>8</v>
      </c>
      <c r="AG539">
        <v>1</v>
      </c>
      <c r="AH539" t="s">
        <v>13368</v>
      </c>
      <c r="AI539" t="s">
        <v>13511</v>
      </c>
      <c r="AJ539" t="s">
        <v>13511</v>
      </c>
      <c r="AK539">
        <v>89256214</v>
      </c>
      <c r="AL539" t="s">
        <v>13511</v>
      </c>
      <c r="AM539" t="s">
        <v>13511</v>
      </c>
    </row>
    <row r="540" spans="1:39" x14ac:dyDescent="0.3">
      <c r="A540" t="s">
        <v>13873</v>
      </c>
      <c r="B540" t="s">
        <v>9</v>
      </c>
      <c r="C540" t="s">
        <v>13750</v>
      </c>
      <c r="D540" t="s">
        <v>13751</v>
      </c>
      <c r="E540" t="s">
        <v>3</v>
      </c>
      <c r="F540" t="s">
        <v>13752</v>
      </c>
      <c r="G540" t="s">
        <v>13752</v>
      </c>
      <c r="H540">
        <v>21190</v>
      </c>
      <c r="I540" t="s">
        <v>13751</v>
      </c>
      <c r="J540" t="s">
        <v>13808</v>
      </c>
      <c r="K540">
        <v>24366</v>
      </c>
      <c r="L540">
        <v>1821</v>
      </c>
      <c r="M540" t="s">
        <v>13511</v>
      </c>
      <c r="N540" t="s">
        <v>13511</v>
      </c>
      <c r="O540" t="s">
        <v>13511</v>
      </c>
      <c r="P540">
        <v>26265630</v>
      </c>
      <c r="Q540" t="s">
        <v>13754</v>
      </c>
      <c r="R540" t="s">
        <v>13873</v>
      </c>
      <c r="S540">
        <v>1</v>
      </c>
      <c r="T540">
        <v>19</v>
      </c>
      <c r="U540" t="s">
        <v>2</v>
      </c>
      <c r="V540" t="s">
        <v>12</v>
      </c>
      <c r="W540">
        <v>0</v>
      </c>
      <c r="X540">
        <v>1</v>
      </c>
      <c r="Y540" t="s">
        <v>13755</v>
      </c>
      <c r="Z540">
        <v>5067099</v>
      </c>
      <c r="AA540">
        <v>-22.7605</v>
      </c>
      <c r="AB540">
        <v>-43.495342000000001</v>
      </c>
      <c r="AC540" t="s">
        <v>15</v>
      </c>
      <c r="AD540" t="s">
        <v>13511</v>
      </c>
      <c r="AE540" t="s">
        <v>8</v>
      </c>
      <c r="AF540" t="s">
        <v>8</v>
      </c>
      <c r="AG540">
        <v>1</v>
      </c>
      <c r="AH540" t="s">
        <v>13368</v>
      </c>
      <c r="AI540" t="s">
        <v>13511</v>
      </c>
      <c r="AJ540" t="s">
        <v>13511</v>
      </c>
      <c r="AK540">
        <v>89256214</v>
      </c>
      <c r="AL540" t="s">
        <v>13511</v>
      </c>
      <c r="AM540" t="s">
        <v>13511</v>
      </c>
    </row>
    <row r="541" spans="1:39" x14ac:dyDescent="0.3">
      <c r="A541" t="s">
        <v>13874</v>
      </c>
      <c r="B541" t="s">
        <v>9</v>
      </c>
      <c r="C541" t="s">
        <v>13750</v>
      </c>
      <c r="D541" t="s">
        <v>13751</v>
      </c>
      <c r="E541" t="s">
        <v>3</v>
      </c>
      <c r="F541" t="s">
        <v>13752</v>
      </c>
      <c r="G541" t="s">
        <v>13752</v>
      </c>
      <c r="H541">
        <v>21190</v>
      </c>
      <c r="I541" t="s">
        <v>13751</v>
      </c>
      <c r="J541" t="s">
        <v>13753</v>
      </c>
      <c r="K541">
        <v>8567</v>
      </c>
      <c r="L541">
        <v>9</v>
      </c>
      <c r="M541" t="s">
        <v>13511</v>
      </c>
      <c r="N541" t="s">
        <v>13511</v>
      </c>
      <c r="O541" t="s">
        <v>13511</v>
      </c>
      <c r="P541">
        <v>26265400</v>
      </c>
      <c r="Q541" t="s">
        <v>13754</v>
      </c>
      <c r="R541" t="s">
        <v>13874</v>
      </c>
      <c r="S541">
        <v>2</v>
      </c>
      <c r="T541">
        <v>19</v>
      </c>
      <c r="U541" t="s">
        <v>2</v>
      </c>
      <c r="V541" t="s">
        <v>12</v>
      </c>
      <c r="W541">
        <v>2</v>
      </c>
      <c r="X541">
        <v>0</v>
      </c>
      <c r="Y541" t="s">
        <v>13755</v>
      </c>
      <c r="Z541">
        <v>5067123</v>
      </c>
      <c r="AA541">
        <v>-22.760607700000001</v>
      </c>
      <c r="AB541">
        <v>-43.495562999999997</v>
      </c>
      <c r="AC541" t="s">
        <v>6</v>
      </c>
      <c r="AD541" t="s">
        <v>8</v>
      </c>
      <c r="AE541" t="s">
        <v>8</v>
      </c>
      <c r="AF541" t="s">
        <v>8</v>
      </c>
      <c r="AG541">
        <v>2</v>
      </c>
      <c r="AH541" t="s">
        <v>13368</v>
      </c>
      <c r="AI541" t="s">
        <v>13511</v>
      </c>
      <c r="AJ541" t="s">
        <v>13511</v>
      </c>
      <c r="AK541">
        <v>89256214</v>
      </c>
      <c r="AL541" t="s">
        <v>13511</v>
      </c>
      <c r="AM541" t="s">
        <v>13511</v>
      </c>
    </row>
    <row r="542" spans="1:39" x14ac:dyDescent="0.3">
      <c r="A542" t="s">
        <v>13875</v>
      </c>
      <c r="B542" t="s">
        <v>9</v>
      </c>
      <c r="C542" t="s">
        <v>13750</v>
      </c>
      <c r="D542" t="s">
        <v>13751</v>
      </c>
      <c r="E542" t="s">
        <v>3</v>
      </c>
      <c r="F542" t="s">
        <v>13752</v>
      </c>
      <c r="G542" t="s">
        <v>13752</v>
      </c>
      <c r="H542">
        <v>21190</v>
      </c>
      <c r="I542" t="s">
        <v>13751</v>
      </c>
      <c r="J542" t="s">
        <v>13753</v>
      </c>
      <c r="K542">
        <v>8567</v>
      </c>
      <c r="L542">
        <v>10</v>
      </c>
      <c r="M542" t="s">
        <v>13511</v>
      </c>
      <c r="N542" t="s">
        <v>13511</v>
      </c>
      <c r="O542" t="s">
        <v>13511</v>
      </c>
      <c r="P542">
        <v>26265400</v>
      </c>
      <c r="Q542" t="s">
        <v>13754</v>
      </c>
      <c r="R542" t="s">
        <v>13875</v>
      </c>
      <c r="S542">
        <v>1</v>
      </c>
      <c r="T542">
        <v>19</v>
      </c>
      <c r="U542" t="s">
        <v>2</v>
      </c>
      <c r="V542" t="s">
        <v>12</v>
      </c>
      <c r="W542">
        <v>1</v>
      </c>
      <c r="X542">
        <v>0</v>
      </c>
      <c r="Y542" t="s">
        <v>13755</v>
      </c>
      <c r="Z542">
        <v>5067127</v>
      </c>
      <c r="AA542">
        <v>-22.760814</v>
      </c>
      <c r="AB542">
        <v>-43.495716000000002</v>
      </c>
      <c r="AC542" t="s">
        <v>15</v>
      </c>
      <c r="AD542" t="s">
        <v>13511</v>
      </c>
      <c r="AE542" t="s">
        <v>8</v>
      </c>
      <c r="AF542" t="s">
        <v>8</v>
      </c>
      <c r="AG542">
        <v>1</v>
      </c>
      <c r="AH542" t="s">
        <v>13368</v>
      </c>
      <c r="AI542" t="s">
        <v>13511</v>
      </c>
      <c r="AJ542" t="s">
        <v>13511</v>
      </c>
      <c r="AK542">
        <v>89256214</v>
      </c>
      <c r="AL542" t="s">
        <v>13511</v>
      </c>
      <c r="AM542" t="s">
        <v>13511</v>
      </c>
    </row>
    <row r="543" spans="1:39" x14ac:dyDescent="0.3">
      <c r="A543" t="s">
        <v>13876</v>
      </c>
      <c r="B543" t="s">
        <v>9</v>
      </c>
      <c r="C543" t="s">
        <v>13750</v>
      </c>
      <c r="D543" t="s">
        <v>13751</v>
      </c>
      <c r="E543" t="s">
        <v>3</v>
      </c>
      <c r="F543" t="s">
        <v>13752</v>
      </c>
      <c r="G543" t="s">
        <v>13752</v>
      </c>
      <c r="H543">
        <v>21190</v>
      </c>
      <c r="I543" t="s">
        <v>13751</v>
      </c>
      <c r="J543" t="s">
        <v>13808</v>
      </c>
      <c r="K543">
        <v>24366</v>
      </c>
      <c r="L543">
        <v>1814</v>
      </c>
      <c r="M543" t="s">
        <v>13511</v>
      </c>
      <c r="N543" t="s">
        <v>13511</v>
      </c>
      <c r="O543" t="s">
        <v>13511</v>
      </c>
      <c r="P543">
        <v>26265630</v>
      </c>
      <c r="Q543" t="s">
        <v>13754</v>
      </c>
      <c r="R543" t="s">
        <v>13876</v>
      </c>
      <c r="S543">
        <v>2</v>
      </c>
      <c r="T543">
        <v>19</v>
      </c>
      <c r="U543" t="s">
        <v>2</v>
      </c>
      <c r="V543" t="s">
        <v>12</v>
      </c>
      <c r="W543">
        <v>2</v>
      </c>
      <c r="X543">
        <v>0</v>
      </c>
      <c r="Y543" t="s">
        <v>13755</v>
      </c>
      <c r="Z543">
        <v>5067133</v>
      </c>
      <c r="AA543">
        <v>-22.760238999999999</v>
      </c>
      <c r="AB543">
        <v>-43.495587</v>
      </c>
      <c r="AC543" t="s">
        <v>6</v>
      </c>
      <c r="AD543" t="s">
        <v>8</v>
      </c>
      <c r="AE543" t="s">
        <v>8</v>
      </c>
      <c r="AF543" t="s">
        <v>8</v>
      </c>
      <c r="AG543">
        <v>1</v>
      </c>
      <c r="AH543" t="s">
        <v>13368</v>
      </c>
      <c r="AI543" t="s">
        <v>13511</v>
      </c>
      <c r="AJ543" t="s">
        <v>13511</v>
      </c>
      <c r="AK543">
        <v>89256214</v>
      </c>
      <c r="AL543" t="s">
        <v>13511</v>
      </c>
      <c r="AM543" t="s">
        <v>13511</v>
      </c>
    </row>
    <row r="544" spans="1:39" x14ac:dyDescent="0.3">
      <c r="A544" t="s">
        <v>13877</v>
      </c>
      <c r="B544" t="s">
        <v>9</v>
      </c>
      <c r="C544" t="s">
        <v>13750</v>
      </c>
      <c r="D544" t="s">
        <v>13751</v>
      </c>
      <c r="E544" t="s">
        <v>3</v>
      </c>
      <c r="F544" t="s">
        <v>13752</v>
      </c>
      <c r="G544" t="s">
        <v>13752</v>
      </c>
      <c r="H544">
        <v>21190</v>
      </c>
      <c r="I544" t="s">
        <v>13751</v>
      </c>
      <c r="J544" t="s">
        <v>13808</v>
      </c>
      <c r="K544">
        <v>24366</v>
      </c>
      <c r="L544">
        <v>1831</v>
      </c>
      <c r="M544" t="s">
        <v>13511</v>
      </c>
      <c r="N544" t="s">
        <v>13511</v>
      </c>
      <c r="O544" t="s">
        <v>13511</v>
      </c>
      <c r="P544">
        <v>26265630</v>
      </c>
      <c r="Q544" t="s">
        <v>13754</v>
      </c>
      <c r="R544" t="s">
        <v>13877</v>
      </c>
      <c r="S544">
        <v>1</v>
      </c>
      <c r="T544">
        <v>19</v>
      </c>
      <c r="U544" t="s">
        <v>2</v>
      </c>
      <c r="V544" t="s">
        <v>12</v>
      </c>
      <c r="W544">
        <v>1</v>
      </c>
      <c r="X544">
        <v>0</v>
      </c>
      <c r="Y544" t="s">
        <v>13755</v>
      </c>
      <c r="Z544">
        <v>5067140</v>
      </c>
      <c r="AA544">
        <v>-22.760497999999998</v>
      </c>
      <c r="AB544">
        <v>-43.495412000000002</v>
      </c>
      <c r="AC544" t="s">
        <v>15</v>
      </c>
      <c r="AD544" t="s">
        <v>13511</v>
      </c>
      <c r="AE544" t="s">
        <v>8</v>
      </c>
      <c r="AF544" t="s">
        <v>8</v>
      </c>
      <c r="AG544">
        <v>1</v>
      </c>
      <c r="AH544" t="s">
        <v>13368</v>
      </c>
      <c r="AI544" t="s">
        <v>13511</v>
      </c>
      <c r="AJ544" t="s">
        <v>13511</v>
      </c>
      <c r="AK544">
        <v>89256214</v>
      </c>
      <c r="AL544" t="s">
        <v>13511</v>
      </c>
      <c r="AM544" t="s">
        <v>13511</v>
      </c>
    </row>
    <row r="545" spans="1:39" x14ac:dyDescent="0.3">
      <c r="A545" t="s">
        <v>13878</v>
      </c>
      <c r="B545" t="s">
        <v>9</v>
      </c>
      <c r="C545" t="s">
        <v>13750</v>
      </c>
      <c r="D545" t="s">
        <v>13751</v>
      </c>
      <c r="E545" t="s">
        <v>3</v>
      </c>
      <c r="F545" t="s">
        <v>13752</v>
      </c>
      <c r="G545" t="s">
        <v>13752</v>
      </c>
      <c r="H545">
        <v>21190</v>
      </c>
      <c r="I545" t="s">
        <v>13751</v>
      </c>
      <c r="J545" t="s">
        <v>13808</v>
      </c>
      <c r="K545">
        <v>24366</v>
      </c>
      <c r="L545">
        <v>1830</v>
      </c>
      <c r="M545" t="s">
        <v>13511</v>
      </c>
      <c r="N545" t="s">
        <v>13511</v>
      </c>
      <c r="O545" t="s">
        <v>13511</v>
      </c>
      <c r="P545">
        <v>26265630</v>
      </c>
      <c r="Q545" t="s">
        <v>13754</v>
      </c>
      <c r="R545" t="s">
        <v>13878</v>
      </c>
      <c r="S545">
        <v>1</v>
      </c>
      <c r="T545">
        <v>19</v>
      </c>
      <c r="U545" t="s">
        <v>2</v>
      </c>
      <c r="V545" t="s">
        <v>12</v>
      </c>
      <c r="W545">
        <v>1</v>
      </c>
      <c r="X545">
        <v>0</v>
      </c>
      <c r="Y545" t="s">
        <v>13755</v>
      </c>
      <c r="Z545">
        <v>5067152</v>
      </c>
      <c r="AA545">
        <v>-22.760403</v>
      </c>
      <c r="AB545">
        <v>-43.495804999999997</v>
      </c>
      <c r="AC545" t="s">
        <v>15</v>
      </c>
      <c r="AD545" t="s">
        <v>13511</v>
      </c>
      <c r="AE545" t="s">
        <v>8</v>
      </c>
      <c r="AF545" t="s">
        <v>8</v>
      </c>
      <c r="AG545">
        <v>1</v>
      </c>
      <c r="AH545" t="s">
        <v>13368</v>
      </c>
      <c r="AI545" t="s">
        <v>13511</v>
      </c>
      <c r="AJ545" t="s">
        <v>13511</v>
      </c>
      <c r="AK545">
        <v>89256214</v>
      </c>
      <c r="AL545" t="s">
        <v>13511</v>
      </c>
      <c r="AM545" t="s">
        <v>13511</v>
      </c>
    </row>
    <row r="546" spans="1:39" x14ac:dyDescent="0.3">
      <c r="A546" t="s">
        <v>13879</v>
      </c>
      <c r="B546" t="s">
        <v>9</v>
      </c>
      <c r="C546" t="s">
        <v>13750</v>
      </c>
      <c r="D546" t="s">
        <v>13751</v>
      </c>
      <c r="E546" t="s">
        <v>3</v>
      </c>
      <c r="F546" t="s">
        <v>13752</v>
      </c>
      <c r="G546" t="s">
        <v>13752</v>
      </c>
      <c r="H546">
        <v>21190</v>
      </c>
      <c r="I546" t="s">
        <v>13751</v>
      </c>
      <c r="J546" t="s">
        <v>13798</v>
      </c>
      <c r="K546">
        <v>2746</v>
      </c>
      <c r="L546">
        <v>279</v>
      </c>
      <c r="M546" t="s">
        <v>13511</v>
      </c>
      <c r="N546" t="s">
        <v>13511</v>
      </c>
      <c r="O546" t="s">
        <v>13511</v>
      </c>
      <c r="P546">
        <v>26265490</v>
      </c>
      <c r="Q546" t="s">
        <v>13799</v>
      </c>
      <c r="R546" t="s">
        <v>13879</v>
      </c>
      <c r="S546">
        <v>1</v>
      </c>
      <c r="T546">
        <v>19</v>
      </c>
      <c r="U546" t="s">
        <v>2</v>
      </c>
      <c r="V546" t="s">
        <v>12</v>
      </c>
      <c r="W546">
        <v>1</v>
      </c>
      <c r="X546">
        <v>0</v>
      </c>
      <c r="Y546" t="s">
        <v>13805</v>
      </c>
      <c r="Z546">
        <v>5067171</v>
      </c>
      <c r="AA546">
        <v>-22.758927</v>
      </c>
      <c r="AB546">
        <v>-43.495452</v>
      </c>
      <c r="AC546" t="s">
        <v>15</v>
      </c>
      <c r="AD546" t="s">
        <v>13511</v>
      </c>
      <c r="AE546" t="s">
        <v>8</v>
      </c>
      <c r="AF546" t="s">
        <v>8</v>
      </c>
      <c r="AG546">
        <v>1</v>
      </c>
      <c r="AH546" t="s">
        <v>13368</v>
      </c>
      <c r="AI546" t="s">
        <v>13511</v>
      </c>
      <c r="AJ546" t="s">
        <v>13511</v>
      </c>
      <c r="AK546">
        <v>89256214</v>
      </c>
      <c r="AL546" t="s">
        <v>13511</v>
      </c>
      <c r="AM546" t="s">
        <v>13511</v>
      </c>
    </row>
    <row r="547" spans="1:39" x14ac:dyDescent="0.3">
      <c r="A547" t="s">
        <v>13880</v>
      </c>
      <c r="B547" t="s">
        <v>9</v>
      </c>
      <c r="C547" t="s">
        <v>13750</v>
      </c>
      <c r="D547" t="s">
        <v>13751</v>
      </c>
      <c r="E547" t="s">
        <v>3</v>
      </c>
      <c r="F547" t="s">
        <v>13752</v>
      </c>
      <c r="G547" t="s">
        <v>13752</v>
      </c>
      <c r="H547">
        <v>21190</v>
      </c>
      <c r="I547" t="s">
        <v>13751</v>
      </c>
      <c r="J547" t="s">
        <v>13798</v>
      </c>
      <c r="K547">
        <v>2746</v>
      </c>
      <c r="L547">
        <v>239</v>
      </c>
      <c r="M547" t="s">
        <v>13511</v>
      </c>
      <c r="N547" t="s">
        <v>13511</v>
      </c>
      <c r="O547" t="s">
        <v>13511</v>
      </c>
      <c r="P547">
        <v>26265490</v>
      </c>
      <c r="Q547" t="s">
        <v>13799</v>
      </c>
      <c r="R547" t="s">
        <v>13880</v>
      </c>
      <c r="S547">
        <v>1</v>
      </c>
      <c r="T547">
        <v>19</v>
      </c>
      <c r="U547" t="s">
        <v>2</v>
      </c>
      <c r="V547" t="s">
        <v>12</v>
      </c>
      <c r="W547">
        <v>1</v>
      </c>
      <c r="X547">
        <v>0</v>
      </c>
      <c r="Y547" t="s">
        <v>13805</v>
      </c>
      <c r="Z547">
        <v>5067195</v>
      </c>
      <c r="AA547">
        <v>-22.758906</v>
      </c>
      <c r="AB547">
        <v>-43.495047</v>
      </c>
      <c r="AC547" t="s">
        <v>15</v>
      </c>
      <c r="AD547" t="s">
        <v>13511</v>
      </c>
      <c r="AE547" t="s">
        <v>8</v>
      </c>
      <c r="AF547" t="s">
        <v>8</v>
      </c>
      <c r="AG547">
        <v>2</v>
      </c>
      <c r="AH547" t="s">
        <v>13368</v>
      </c>
      <c r="AI547" t="s">
        <v>13511</v>
      </c>
      <c r="AJ547" t="s">
        <v>13511</v>
      </c>
      <c r="AK547">
        <v>89256214</v>
      </c>
      <c r="AL547" t="s">
        <v>13511</v>
      </c>
      <c r="AM547" t="s">
        <v>13511</v>
      </c>
    </row>
    <row r="548" spans="1:39" x14ac:dyDescent="0.3">
      <c r="A548" t="s">
        <v>13881</v>
      </c>
      <c r="B548" t="s">
        <v>9</v>
      </c>
      <c r="C548" t="s">
        <v>13750</v>
      </c>
      <c r="D548" t="s">
        <v>13751</v>
      </c>
      <c r="E548" t="s">
        <v>3</v>
      </c>
      <c r="F548" t="s">
        <v>13752</v>
      </c>
      <c r="G548" t="s">
        <v>13752</v>
      </c>
      <c r="H548">
        <v>21190</v>
      </c>
      <c r="I548" t="s">
        <v>13751</v>
      </c>
      <c r="J548" t="s">
        <v>13840</v>
      </c>
      <c r="K548">
        <v>24076</v>
      </c>
      <c r="L548">
        <v>81</v>
      </c>
      <c r="M548" t="s">
        <v>13511</v>
      </c>
      <c r="N548" t="s">
        <v>13511</v>
      </c>
      <c r="O548" t="s">
        <v>13511</v>
      </c>
      <c r="P548">
        <v>26265650</v>
      </c>
      <c r="Q548" t="s">
        <v>13799</v>
      </c>
      <c r="R548" t="s">
        <v>13881</v>
      </c>
      <c r="S548">
        <v>1</v>
      </c>
      <c r="T548">
        <v>19</v>
      </c>
      <c r="U548" t="s">
        <v>2</v>
      </c>
      <c r="V548" t="s">
        <v>12</v>
      </c>
      <c r="W548">
        <v>1</v>
      </c>
      <c r="X548">
        <v>0</v>
      </c>
      <c r="Y548" t="s">
        <v>13838</v>
      </c>
      <c r="Z548">
        <v>5067177</v>
      </c>
      <c r="AA548">
        <v>-22.759622</v>
      </c>
      <c r="AB548">
        <v>-43.495752000000003</v>
      </c>
      <c r="AC548" t="s">
        <v>15</v>
      </c>
      <c r="AD548" t="s">
        <v>13511</v>
      </c>
      <c r="AE548" t="s">
        <v>8</v>
      </c>
      <c r="AF548" t="s">
        <v>8</v>
      </c>
      <c r="AG548">
        <v>1</v>
      </c>
      <c r="AH548" t="s">
        <v>13368</v>
      </c>
      <c r="AI548" t="s">
        <v>13511</v>
      </c>
      <c r="AJ548" t="s">
        <v>13511</v>
      </c>
      <c r="AK548">
        <v>89256214</v>
      </c>
      <c r="AL548" t="s">
        <v>13511</v>
      </c>
      <c r="AM548" t="s">
        <v>13511</v>
      </c>
    </row>
    <row r="549" spans="1:39" x14ac:dyDescent="0.3">
      <c r="A549" t="s">
        <v>13882</v>
      </c>
      <c r="B549" t="s">
        <v>9</v>
      </c>
      <c r="C549" t="s">
        <v>13750</v>
      </c>
      <c r="D549" t="s">
        <v>13751</v>
      </c>
      <c r="E549" t="s">
        <v>3</v>
      </c>
      <c r="F549" t="s">
        <v>13752</v>
      </c>
      <c r="G549" t="s">
        <v>13752</v>
      </c>
      <c r="H549">
        <v>21190</v>
      </c>
      <c r="I549" t="s">
        <v>13751</v>
      </c>
      <c r="J549" t="s">
        <v>13840</v>
      </c>
      <c r="K549">
        <v>24076</v>
      </c>
      <c r="L549">
        <v>111</v>
      </c>
      <c r="M549" t="s">
        <v>13511</v>
      </c>
      <c r="N549" t="s">
        <v>13511</v>
      </c>
      <c r="O549" t="s">
        <v>13511</v>
      </c>
      <c r="P549">
        <v>26265650</v>
      </c>
      <c r="Q549" t="s">
        <v>13799</v>
      </c>
      <c r="R549" t="s">
        <v>13882</v>
      </c>
      <c r="S549">
        <v>1</v>
      </c>
      <c r="T549">
        <v>19</v>
      </c>
      <c r="U549" t="s">
        <v>2</v>
      </c>
      <c r="V549" t="s">
        <v>12</v>
      </c>
      <c r="W549">
        <v>0</v>
      </c>
      <c r="X549">
        <v>1</v>
      </c>
      <c r="Y549" t="s">
        <v>13838</v>
      </c>
      <c r="Z549">
        <v>5067199</v>
      </c>
      <c r="AA549">
        <v>-22.759409000000002</v>
      </c>
      <c r="AB549">
        <v>-43.495793999999997</v>
      </c>
      <c r="AC549" t="s">
        <v>15</v>
      </c>
      <c r="AD549" t="s">
        <v>13511</v>
      </c>
      <c r="AE549" t="s">
        <v>8</v>
      </c>
      <c r="AF549" t="s">
        <v>8</v>
      </c>
      <c r="AG549">
        <v>1</v>
      </c>
      <c r="AH549" t="s">
        <v>13368</v>
      </c>
      <c r="AI549" t="s">
        <v>13511</v>
      </c>
      <c r="AJ549" t="s">
        <v>13511</v>
      </c>
      <c r="AK549">
        <v>89256214</v>
      </c>
      <c r="AL549" t="s">
        <v>13511</v>
      </c>
      <c r="AM549" t="s">
        <v>13511</v>
      </c>
    </row>
    <row r="550" spans="1:39" x14ac:dyDescent="0.3">
      <c r="A550" t="s">
        <v>13883</v>
      </c>
      <c r="B550" t="s">
        <v>9</v>
      </c>
      <c r="C550" t="s">
        <v>13750</v>
      </c>
      <c r="D550" t="s">
        <v>13751</v>
      </c>
      <c r="E550" t="s">
        <v>3</v>
      </c>
      <c r="F550" t="s">
        <v>13752</v>
      </c>
      <c r="G550" t="s">
        <v>13752</v>
      </c>
      <c r="H550">
        <v>21190</v>
      </c>
      <c r="I550" t="s">
        <v>13751</v>
      </c>
      <c r="J550" t="s">
        <v>13840</v>
      </c>
      <c r="K550">
        <v>24076</v>
      </c>
      <c r="L550">
        <v>101</v>
      </c>
      <c r="M550" t="s">
        <v>13511</v>
      </c>
      <c r="N550" t="s">
        <v>13511</v>
      </c>
      <c r="O550" t="s">
        <v>13511</v>
      </c>
      <c r="P550">
        <v>26265650</v>
      </c>
      <c r="Q550" t="s">
        <v>13799</v>
      </c>
      <c r="R550" t="s">
        <v>13883</v>
      </c>
      <c r="S550">
        <v>1</v>
      </c>
      <c r="T550">
        <v>19</v>
      </c>
      <c r="U550" t="s">
        <v>2</v>
      </c>
      <c r="V550" t="s">
        <v>12</v>
      </c>
      <c r="W550">
        <v>1</v>
      </c>
      <c r="X550">
        <v>0</v>
      </c>
      <c r="Y550" t="s">
        <v>13838</v>
      </c>
      <c r="Z550">
        <v>5067213</v>
      </c>
      <c r="AA550">
        <v>-22.759497</v>
      </c>
      <c r="AB550">
        <v>-43.495843999999998</v>
      </c>
      <c r="AC550" t="s">
        <v>15</v>
      </c>
      <c r="AD550" t="s">
        <v>13511</v>
      </c>
      <c r="AE550" t="s">
        <v>8</v>
      </c>
      <c r="AF550" t="s">
        <v>8</v>
      </c>
      <c r="AG550">
        <v>1</v>
      </c>
      <c r="AH550" t="s">
        <v>13368</v>
      </c>
      <c r="AI550" t="s">
        <v>13511</v>
      </c>
      <c r="AJ550" t="s">
        <v>13511</v>
      </c>
      <c r="AK550">
        <v>89256214</v>
      </c>
      <c r="AL550" t="s">
        <v>13511</v>
      </c>
      <c r="AM550" t="s">
        <v>13511</v>
      </c>
    </row>
    <row r="551" spans="1:39" x14ac:dyDescent="0.3">
      <c r="A551" t="s">
        <v>13884</v>
      </c>
      <c r="B551" t="s">
        <v>9</v>
      </c>
      <c r="C551" t="s">
        <v>13750</v>
      </c>
      <c r="D551" t="s">
        <v>13751</v>
      </c>
      <c r="E551" t="s">
        <v>3</v>
      </c>
      <c r="F551" t="s">
        <v>13752</v>
      </c>
      <c r="G551" t="s">
        <v>13752</v>
      </c>
      <c r="H551">
        <v>21190</v>
      </c>
      <c r="I551" t="s">
        <v>13751</v>
      </c>
      <c r="J551" t="s">
        <v>13840</v>
      </c>
      <c r="K551">
        <v>24076</v>
      </c>
      <c r="L551">
        <v>71</v>
      </c>
      <c r="M551" t="s">
        <v>13511</v>
      </c>
      <c r="N551" t="s">
        <v>13511</v>
      </c>
      <c r="O551" t="s">
        <v>13511</v>
      </c>
      <c r="P551">
        <v>26265650</v>
      </c>
      <c r="Q551" t="s">
        <v>13799</v>
      </c>
      <c r="R551" t="s">
        <v>13884</v>
      </c>
      <c r="S551">
        <v>1</v>
      </c>
      <c r="T551">
        <v>19</v>
      </c>
      <c r="U551" t="s">
        <v>2</v>
      </c>
      <c r="V551" t="s">
        <v>12</v>
      </c>
      <c r="W551">
        <v>1</v>
      </c>
      <c r="X551">
        <v>0</v>
      </c>
      <c r="Y551" t="s">
        <v>13838</v>
      </c>
      <c r="Z551">
        <v>5066871</v>
      </c>
      <c r="AA551">
        <v>-22.759720999999999</v>
      </c>
      <c r="AB551">
        <v>-43.495721000000003</v>
      </c>
      <c r="AC551" t="s">
        <v>15</v>
      </c>
      <c r="AD551" t="s">
        <v>13511</v>
      </c>
      <c r="AE551" t="s">
        <v>8</v>
      </c>
      <c r="AF551" t="s">
        <v>8</v>
      </c>
      <c r="AG551">
        <v>1</v>
      </c>
      <c r="AH551" t="s">
        <v>13368</v>
      </c>
      <c r="AI551" t="s">
        <v>13511</v>
      </c>
      <c r="AJ551" t="s">
        <v>13511</v>
      </c>
      <c r="AK551">
        <v>89256214</v>
      </c>
      <c r="AL551" t="s">
        <v>13511</v>
      </c>
      <c r="AM551" t="s">
        <v>13511</v>
      </c>
    </row>
    <row r="552" spans="1:39" x14ac:dyDescent="0.3">
      <c r="A552" t="s">
        <v>13885</v>
      </c>
      <c r="B552" t="s">
        <v>9</v>
      </c>
      <c r="C552" t="s">
        <v>13750</v>
      </c>
      <c r="D552" t="s">
        <v>13751</v>
      </c>
      <c r="E552" t="s">
        <v>3</v>
      </c>
      <c r="F552" t="s">
        <v>13752</v>
      </c>
      <c r="G552" t="s">
        <v>13752</v>
      </c>
      <c r="H552">
        <v>21190</v>
      </c>
      <c r="I552" t="s">
        <v>13751</v>
      </c>
      <c r="J552" t="s">
        <v>13840</v>
      </c>
      <c r="K552">
        <v>24076</v>
      </c>
      <c r="L552">
        <v>165</v>
      </c>
      <c r="M552" t="s">
        <v>13511</v>
      </c>
      <c r="N552" t="s">
        <v>13511</v>
      </c>
      <c r="O552" t="s">
        <v>13511</v>
      </c>
      <c r="P552">
        <v>26265650</v>
      </c>
      <c r="Q552" t="s">
        <v>13799</v>
      </c>
      <c r="R552" t="s">
        <v>13885</v>
      </c>
      <c r="S552">
        <v>1</v>
      </c>
      <c r="T552">
        <v>19</v>
      </c>
      <c r="U552" t="s">
        <v>2</v>
      </c>
      <c r="V552" t="s">
        <v>12</v>
      </c>
      <c r="W552">
        <v>1</v>
      </c>
      <c r="X552">
        <v>0</v>
      </c>
      <c r="Y552" t="s">
        <v>13805</v>
      </c>
      <c r="Z552">
        <v>5067218</v>
      </c>
      <c r="AA552">
        <v>-22.758856000000002</v>
      </c>
      <c r="AB552">
        <v>-43.495944000000001</v>
      </c>
      <c r="AC552" t="s">
        <v>15</v>
      </c>
      <c r="AD552" t="s">
        <v>13511</v>
      </c>
      <c r="AE552" t="s">
        <v>8</v>
      </c>
      <c r="AF552" t="s">
        <v>8</v>
      </c>
      <c r="AG552">
        <v>1</v>
      </c>
      <c r="AH552" t="s">
        <v>13368</v>
      </c>
      <c r="AI552" t="s">
        <v>13511</v>
      </c>
      <c r="AJ552" t="s">
        <v>13511</v>
      </c>
      <c r="AK552">
        <v>89256214</v>
      </c>
      <c r="AL552" t="s">
        <v>13511</v>
      </c>
      <c r="AM552" t="s">
        <v>13511</v>
      </c>
    </row>
    <row r="553" spans="1:39" x14ac:dyDescent="0.3">
      <c r="A553" t="s">
        <v>13886</v>
      </c>
      <c r="B553" t="s">
        <v>9</v>
      </c>
      <c r="C553" t="s">
        <v>13750</v>
      </c>
      <c r="D553" t="s">
        <v>13751</v>
      </c>
      <c r="E553" t="s">
        <v>3</v>
      </c>
      <c r="F553" t="s">
        <v>13752</v>
      </c>
      <c r="G553" t="s">
        <v>13752</v>
      </c>
      <c r="H553">
        <v>21190</v>
      </c>
      <c r="I553" t="s">
        <v>13751</v>
      </c>
      <c r="J553" t="s">
        <v>13840</v>
      </c>
      <c r="K553">
        <v>24076</v>
      </c>
      <c r="L553">
        <v>82</v>
      </c>
      <c r="M553" t="s">
        <v>13511</v>
      </c>
      <c r="N553" t="s">
        <v>13511</v>
      </c>
      <c r="O553" t="s">
        <v>13511</v>
      </c>
      <c r="P553">
        <v>26265650</v>
      </c>
      <c r="Q553" t="s">
        <v>13799</v>
      </c>
      <c r="R553" t="s">
        <v>13886</v>
      </c>
      <c r="S553">
        <v>1</v>
      </c>
      <c r="T553">
        <v>19</v>
      </c>
      <c r="U553" t="s">
        <v>2</v>
      </c>
      <c r="V553" t="s">
        <v>12</v>
      </c>
      <c r="W553">
        <v>1</v>
      </c>
      <c r="X553">
        <v>0</v>
      </c>
      <c r="Y553" t="s">
        <v>13838</v>
      </c>
      <c r="Z553">
        <v>5067233</v>
      </c>
      <c r="AA553">
        <v>-22.759536000000001</v>
      </c>
      <c r="AB553">
        <v>-43.495455999999997</v>
      </c>
      <c r="AC553" t="s">
        <v>15</v>
      </c>
      <c r="AD553" t="s">
        <v>13511</v>
      </c>
      <c r="AE553" t="s">
        <v>8</v>
      </c>
      <c r="AF553" t="s">
        <v>8</v>
      </c>
      <c r="AG553">
        <v>1</v>
      </c>
      <c r="AH553" t="s">
        <v>13368</v>
      </c>
      <c r="AI553" t="s">
        <v>13511</v>
      </c>
      <c r="AJ553" t="s">
        <v>13511</v>
      </c>
      <c r="AK553">
        <v>89256214</v>
      </c>
      <c r="AL553" t="s">
        <v>13511</v>
      </c>
      <c r="AM553" t="s">
        <v>13511</v>
      </c>
    </row>
    <row r="554" spans="1:39" x14ac:dyDescent="0.3">
      <c r="A554" t="s">
        <v>13887</v>
      </c>
      <c r="B554" t="s">
        <v>9</v>
      </c>
      <c r="C554" t="s">
        <v>13750</v>
      </c>
      <c r="D554" t="s">
        <v>13751</v>
      </c>
      <c r="E554" t="s">
        <v>3</v>
      </c>
      <c r="F554" t="s">
        <v>13752</v>
      </c>
      <c r="G554" t="s">
        <v>13752</v>
      </c>
      <c r="H554">
        <v>21190</v>
      </c>
      <c r="I554" t="s">
        <v>13751</v>
      </c>
      <c r="J554" t="s">
        <v>13840</v>
      </c>
      <c r="K554">
        <v>24076</v>
      </c>
      <c r="L554">
        <v>141</v>
      </c>
      <c r="M554" t="s">
        <v>13511</v>
      </c>
      <c r="N554" t="s">
        <v>13511</v>
      </c>
      <c r="O554" t="s">
        <v>13511</v>
      </c>
      <c r="P554">
        <v>26265650</v>
      </c>
      <c r="Q554" t="s">
        <v>13799</v>
      </c>
      <c r="R554" t="s">
        <v>13887</v>
      </c>
      <c r="S554">
        <v>1</v>
      </c>
      <c r="T554">
        <v>19</v>
      </c>
      <c r="U554" t="s">
        <v>2</v>
      </c>
      <c r="V554" t="s">
        <v>12</v>
      </c>
      <c r="W554">
        <v>1</v>
      </c>
      <c r="X554">
        <v>0</v>
      </c>
      <c r="Y554" t="s">
        <v>13838</v>
      </c>
      <c r="Z554">
        <v>5067225</v>
      </c>
      <c r="AA554">
        <v>-22.759146999999999</v>
      </c>
      <c r="AB554">
        <v>-43.495862000000002</v>
      </c>
      <c r="AC554" t="s">
        <v>15</v>
      </c>
      <c r="AD554" t="s">
        <v>13511</v>
      </c>
      <c r="AE554" t="s">
        <v>8</v>
      </c>
      <c r="AF554" t="s">
        <v>8</v>
      </c>
      <c r="AG554">
        <v>1</v>
      </c>
      <c r="AH554" t="s">
        <v>13368</v>
      </c>
      <c r="AI554" t="s">
        <v>13511</v>
      </c>
      <c r="AJ554" t="s">
        <v>13511</v>
      </c>
      <c r="AK554">
        <v>89256214</v>
      </c>
      <c r="AL554" t="s">
        <v>13511</v>
      </c>
      <c r="AM554" t="s">
        <v>13511</v>
      </c>
    </row>
    <row r="555" spans="1:39" x14ac:dyDescent="0.3">
      <c r="A555" t="s">
        <v>13888</v>
      </c>
      <c r="B555" t="s">
        <v>9</v>
      </c>
      <c r="C555" t="s">
        <v>13750</v>
      </c>
      <c r="D555" t="s">
        <v>13751</v>
      </c>
      <c r="E555" t="s">
        <v>3</v>
      </c>
      <c r="F555" t="s">
        <v>13752</v>
      </c>
      <c r="G555" t="s">
        <v>13752</v>
      </c>
      <c r="H555">
        <v>21190</v>
      </c>
      <c r="I555" t="s">
        <v>13751</v>
      </c>
      <c r="J555" t="s">
        <v>13840</v>
      </c>
      <c r="K555">
        <v>24076</v>
      </c>
      <c r="L555">
        <v>45</v>
      </c>
      <c r="M555" t="s">
        <v>13511</v>
      </c>
      <c r="N555" t="s">
        <v>13511</v>
      </c>
      <c r="O555" t="s">
        <v>13511</v>
      </c>
      <c r="P555">
        <v>26265650</v>
      </c>
      <c r="Q555" t="s">
        <v>13799</v>
      </c>
      <c r="R555" t="s">
        <v>13888</v>
      </c>
      <c r="S555">
        <v>1</v>
      </c>
      <c r="T555">
        <v>19</v>
      </c>
      <c r="U555" t="s">
        <v>2</v>
      </c>
      <c r="V555" t="s">
        <v>12</v>
      </c>
      <c r="W555">
        <v>1</v>
      </c>
      <c r="X555">
        <v>0</v>
      </c>
      <c r="Y555" t="s">
        <v>13755</v>
      </c>
      <c r="Z555">
        <v>5067235</v>
      </c>
      <c r="AA555">
        <v>-22.760057</v>
      </c>
      <c r="AB555">
        <v>-43.495629000000001</v>
      </c>
      <c r="AC555" t="s">
        <v>15</v>
      </c>
      <c r="AD555" t="s">
        <v>13511</v>
      </c>
      <c r="AE555" t="s">
        <v>8</v>
      </c>
      <c r="AF555" t="s">
        <v>8</v>
      </c>
      <c r="AG555">
        <v>1</v>
      </c>
      <c r="AH555" t="s">
        <v>13368</v>
      </c>
      <c r="AI555" t="s">
        <v>13511</v>
      </c>
      <c r="AJ555" t="s">
        <v>13511</v>
      </c>
      <c r="AK555">
        <v>89256214</v>
      </c>
      <c r="AL555" t="s">
        <v>13511</v>
      </c>
      <c r="AM555" t="s">
        <v>13511</v>
      </c>
    </row>
    <row r="556" spans="1:39" x14ac:dyDescent="0.3">
      <c r="A556" t="s">
        <v>13889</v>
      </c>
      <c r="B556" t="s">
        <v>9</v>
      </c>
      <c r="C556" t="s">
        <v>13750</v>
      </c>
      <c r="D556" t="s">
        <v>13751</v>
      </c>
      <c r="E556" t="s">
        <v>3</v>
      </c>
      <c r="F556" t="s">
        <v>13752</v>
      </c>
      <c r="G556" t="s">
        <v>13752</v>
      </c>
      <c r="H556">
        <v>21190</v>
      </c>
      <c r="I556" t="s">
        <v>13751</v>
      </c>
      <c r="J556" t="s">
        <v>13798</v>
      </c>
      <c r="K556">
        <v>2746</v>
      </c>
      <c r="L556">
        <v>209</v>
      </c>
      <c r="M556" t="s">
        <v>13511</v>
      </c>
      <c r="N556" t="s">
        <v>13511</v>
      </c>
      <c r="O556" t="s">
        <v>13511</v>
      </c>
      <c r="P556">
        <v>26265490</v>
      </c>
      <c r="Q556" t="s">
        <v>13799</v>
      </c>
      <c r="R556" t="s">
        <v>13889</v>
      </c>
      <c r="S556">
        <v>1</v>
      </c>
      <c r="T556">
        <v>19</v>
      </c>
      <c r="U556" t="s">
        <v>2</v>
      </c>
      <c r="V556" t="s">
        <v>12</v>
      </c>
      <c r="W556">
        <v>1</v>
      </c>
      <c r="X556">
        <v>0</v>
      </c>
      <c r="Y556" t="s">
        <v>13801</v>
      </c>
      <c r="Z556">
        <v>5067253</v>
      </c>
      <c r="AA556">
        <v>-22.758897000000001</v>
      </c>
      <c r="AB556">
        <v>-43.494745000000002</v>
      </c>
      <c r="AC556" t="s">
        <v>15</v>
      </c>
      <c r="AD556" t="s">
        <v>13511</v>
      </c>
      <c r="AE556" t="s">
        <v>8</v>
      </c>
      <c r="AF556" t="s">
        <v>8</v>
      </c>
      <c r="AG556">
        <v>1</v>
      </c>
      <c r="AH556" t="s">
        <v>13368</v>
      </c>
      <c r="AI556" t="s">
        <v>13511</v>
      </c>
      <c r="AJ556" t="s">
        <v>13511</v>
      </c>
      <c r="AK556">
        <v>89256214</v>
      </c>
      <c r="AL556" t="s">
        <v>13511</v>
      </c>
      <c r="AM556" t="s">
        <v>13511</v>
      </c>
    </row>
    <row r="557" spans="1:39" x14ac:dyDescent="0.3">
      <c r="A557" t="s">
        <v>13890</v>
      </c>
      <c r="B557" t="s">
        <v>9</v>
      </c>
      <c r="C557" t="s">
        <v>13750</v>
      </c>
      <c r="D557" t="s">
        <v>13751</v>
      </c>
      <c r="E557" t="s">
        <v>3</v>
      </c>
      <c r="F557" t="s">
        <v>13752</v>
      </c>
      <c r="G557" t="s">
        <v>13752</v>
      </c>
      <c r="H557">
        <v>21190</v>
      </c>
      <c r="I557" t="s">
        <v>13751</v>
      </c>
      <c r="J557" t="s">
        <v>13840</v>
      </c>
      <c r="K557">
        <v>24076</v>
      </c>
      <c r="L557">
        <v>63</v>
      </c>
      <c r="M557" t="s">
        <v>13511</v>
      </c>
      <c r="N557" t="s">
        <v>13511</v>
      </c>
      <c r="O557" t="s">
        <v>13511</v>
      </c>
      <c r="P557">
        <v>26265650</v>
      </c>
      <c r="Q557" t="s">
        <v>13799</v>
      </c>
      <c r="R557" t="s">
        <v>13890</v>
      </c>
      <c r="S557">
        <v>1</v>
      </c>
      <c r="T557">
        <v>19</v>
      </c>
      <c r="U557" t="s">
        <v>2</v>
      </c>
      <c r="V557" t="s">
        <v>12</v>
      </c>
      <c r="W557">
        <v>1</v>
      </c>
      <c r="X557">
        <v>0</v>
      </c>
      <c r="Y557" t="s">
        <v>13838</v>
      </c>
      <c r="Z557">
        <v>5067183</v>
      </c>
      <c r="AA557">
        <v>-22.759955999999999</v>
      </c>
      <c r="AB557">
        <v>-43.495362</v>
      </c>
      <c r="AC557" t="s">
        <v>15</v>
      </c>
      <c r="AD557" t="s">
        <v>13511</v>
      </c>
      <c r="AE557" t="s">
        <v>8</v>
      </c>
      <c r="AF557" t="s">
        <v>8</v>
      </c>
      <c r="AG557">
        <v>1</v>
      </c>
      <c r="AH557" t="s">
        <v>13368</v>
      </c>
      <c r="AI557" t="s">
        <v>13511</v>
      </c>
      <c r="AJ557" t="s">
        <v>13511</v>
      </c>
      <c r="AK557">
        <v>89256214</v>
      </c>
      <c r="AL557" t="s">
        <v>13511</v>
      </c>
      <c r="AM557" t="s">
        <v>13511</v>
      </c>
    </row>
    <row r="558" spans="1:39" x14ac:dyDescent="0.3">
      <c r="A558" t="s">
        <v>13891</v>
      </c>
      <c r="B558" t="s">
        <v>9</v>
      </c>
      <c r="C558" t="s">
        <v>13750</v>
      </c>
      <c r="D558" t="s">
        <v>13751</v>
      </c>
      <c r="E558" t="s">
        <v>3</v>
      </c>
      <c r="F558" t="s">
        <v>13752</v>
      </c>
      <c r="G558" t="s">
        <v>13752</v>
      </c>
      <c r="H558">
        <v>21190</v>
      </c>
      <c r="I558" t="s">
        <v>13751</v>
      </c>
      <c r="J558" t="s">
        <v>13798</v>
      </c>
      <c r="K558">
        <v>2746</v>
      </c>
      <c r="L558">
        <v>189</v>
      </c>
      <c r="M558" t="s">
        <v>13511</v>
      </c>
      <c r="N558" t="s">
        <v>13511</v>
      </c>
      <c r="O558" t="s">
        <v>13511</v>
      </c>
      <c r="P558">
        <v>26265490</v>
      </c>
      <c r="Q558" t="s">
        <v>13799</v>
      </c>
      <c r="R558" t="s">
        <v>13891</v>
      </c>
      <c r="S558">
        <v>1</v>
      </c>
      <c r="T558">
        <v>19</v>
      </c>
      <c r="U558" t="s">
        <v>2</v>
      </c>
      <c r="V558" t="s">
        <v>12</v>
      </c>
      <c r="W558">
        <v>1</v>
      </c>
      <c r="X558">
        <v>0</v>
      </c>
      <c r="Y558" t="s">
        <v>13801</v>
      </c>
      <c r="Z558">
        <v>5067237</v>
      </c>
      <c r="AA558">
        <v>-22.758970000000001</v>
      </c>
      <c r="AB558">
        <v>-43.494577999999997</v>
      </c>
      <c r="AC558" t="s">
        <v>15</v>
      </c>
      <c r="AD558" t="s">
        <v>13511</v>
      </c>
      <c r="AE558" t="s">
        <v>8</v>
      </c>
      <c r="AF558" t="s">
        <v>8</v>
      </c>
      <c r="AG558">
        <v>1</v>
      </c>
      <c r="AH558" t="s">
        <v>13368</v>
      </c>
      <c r="AI558" t="s">
        <v>13511</v>
      </c>
      <c r="AJ558" t="s">
        <v>13511</v>
      </c>
      <c r="AK558">
        <v>89256214</v>
      </c>
      <c r="AL558" t="s">
        <v>13511</v>
      </c>
      <c r="AM558" t="s">
        <v>13511</v>
      </c>
    </row>
    <row r="559" spans="1:39" x14ac:dyDescent="0.3">
      <c r="A559" t="s">
        <v>13892</v>
      </c>
      <c r="B559" t="s">
        <v>9</v>
      </c>
      <c r="C559" t="s">
        <v>13750</v>
      </c>
      <c r="D559" t="s">
        <v>13751</v>
      </c>
      <c r="E559" t="s">
        <v>3</v>
      </c>
      <c r="F559" t="s">
        <v>13752</v>
      </c>
      <c r="G559" t="s">
        <v>13752</v>
      </c>
      <c r="H559">
        <v>21190</v>
      </c>
      <c r="I559" t="s">
        <v>13751</v>
      </c>
      <c r="J559" t="s">
        <v>13840</v>
      </c>
      <c r="K559">
        <v>24076</v>
      </c>
      <c r="L559">
        <v>131</v>
      </c>
      <c r="M559" t="s">
        <v>13511</v>
      </c>
      <c r="N559" t="s">
        <v>13511</v>
      </c>
      <c r="O559" t="s">
        <v>13511</v>
      </c>
      <c r="P559">
        <v>26265650</v>
      </c>
      <c r="Q559" t="s">
        <v>13799</v>
      </c>
      <c r="R559" t="s">
        <v>13892</v>
      </c>
      <c r="S559">
        <v>1</v>
      </c>
      <c r="T559">
        <v>19</v>
      </c>
      <c r="U559" t="s">
        <v>2</v>
      </c>
      <c r="V559" t="s">
        <v>12</v>
      </c>
      <c r="W559">
        <v>1</v>
      </c>
      <c r="X559">
        <v>0</v>
      </c>
      <c r="Y559" t="s">
        <v>13838</v>
      </c>
      <c r="Z559">
        <v>5067185</v>
      </c>
      <c r="AA559">
        <v>-22.759238</v>
      </c>
      <c r="AB559">
        <v>-43.495908999999997</v>
      </c>
      <c r="AC559" t="s">
        <v>15</v>
      </c>
      <c r="AD559" t="s">
        <v>13511</v>
      </c>
      <c r="AE559" t="s">
        <v>8</v>
      </c>
      <c r="AF559" t="s">
        <v>8</v>
      </c>
      <c r="AG559">
        <v>1</v>
      </c>
      <c r="AH559" t="s">
        <v>13368</v>
      </c>
      <c r="AI559" t="s">
        <v>13511</v>
      </c>
      <c r="AJ559" t="s">
        <v>13511</v>
      </c>
      <c r="AK559">
        <v>89256214</v>
      </c>
      <c r="AL559" t="s">
        <v>13511</v>
      </c>
      <c r="AM559" t="s">
        <v>13511</v>
      </c>
    </row>
    <row r="560" spans="1:39" x14ac:dyDescent="0.3">
      <c r="A560" t="s">
        <v>13893</v>
      </c>
      <c r="B560" t="s">
        <v>9</v>
      </c>
      <c r="C560" t="s">
        <v>13750</v>
      </c>
      <c r="D560" t="s">
        <v>13751</v>
      </c>
      <c r="E560" t="s">
        <v>3</v>
      </c>
      <c r="F560" t="s">
        <v>13752</v>
      </c>
      <c r="G560" t="s">
        <v>13752</v>
      </c>
      <c r="H560">
        <v>21190</v>
      </c>
      <c r="I560" t="s">
        <v>13751</v>
      </c>
      <c r="J560" t="s">
        <v>13808</v>
      </c>
      <c r="K560">
        <v>24366</v>
      </c>
      <c r="L560">
        <v>1820</v>
      </c>
      <c r="M560" t="s">
        <v>13511</v>
      </c>
      <c r="N560" t="s">
        <v>13511</v>
      </c>
      <c r="O560" t="s">
        <v>13511</v>
      </c>
      <c r="P560">
        <v>26265630</v>
      </c>
      <c r="Q560" t="s">
        <v>13754</v>
      </c>
      <c r="R560" t="s">
        <v>13893</v>
      </c>
      <c r="S560">
        <v>1</v>
      </c>
      <c r="T560">
        <v>19</v>
      </c>
      <c r="U560" t="s">
        <v>2</v>
      </c>
      <c r="V560" t="s">
        <v>12</v>
      </c>
      <c r="W560">
        <v>1</v>
      </c>
      <c r="X560">
        <v>0</v>
      </c>
      <c r="Y560" t="s">
        <v>13755</v>
      </c>
      <c r="Z560">
        <v>5067187</v>
      </c>
      <c r="AA560">
        <v>-22.760313</v>
      </c>
      <c r="AB560">
        <v>-43.495745999999997</v>
      </c>
      <c r="AC560" t="s">
        <v>15</v>
      </c>
      <c r="AD560" t="s">
        <v>13511</v>
      </c>
      <c r="AE560" t="s">
        <v>8</v>
      </c>
      <c r="AF560" t="s">
        <v>8</v>
      </c>
      <c r="AG560">
        <v>1</v>
      </c>
      <c r="AH560" t="s">
        <v>13368</v>
      </c>
      <c r="AI560" t="s">
        <v>13511</v>
      </c>
      <c r="AJ560" t="s">
        <v>13511</v>
      </c>
      <c r="AK560">
        <v>89256214</v>
      </c>
      <c r="AL560" t="s">
        <v>13511</v>
      </c>
      <c r="AM560" t="s">
        <v>13511</v>
      </c>
    </row>
    <row r="561" spans="1:39" x14ac:dyDescent="0.3">
      <c r="A561" t="s">
        <v>13894</v>
      </c>
      <c r="B561" t="s">
        <v>9</v>
      </c>
      <c r="C561" t="s">
        <v>13750</v>
      </c>
      <c r="D561" t="s">
        <v>13751</v>
      </c>
      <c r="E561" t="s">
        <v>3</v>
      </c>
      <c r="F561" t="s">
        <v>13752</v>
      </c>
      <c r="G561" t="s">
        <v>13752</v>
      </c>
      <c r="H561">
        <v>21190</v>
      </c>
      <c r="I561" t="s">
        <v>13751</v>
      </c>
      <c r="J561" t="s">
        <v>13840</v>
      </c>
      <c r="K561">
        <v>24076</v>
      </c>
      <c r="L561">
        <v>141</v>
      </c>
      <c r="M561" t="s">
        <v>13511</v>
      </c>
      <c r="N561" t="s">
        <v>13511</v>
      </c>
      <c r="O561" t="s">
        <v>13511</v>
      </c>
      <c r="P561">
        <v>26265650</v>
      </c>
      <c r="Q561" t="s">
        <v>13799</v>
      </c>
      <c r="R561" t="s">
        <v>13894</v>
      </c>
      <c r="S561">
        <v>1</v>
      </c>
      <c r="T561">
        <v>19</v>
      </c>
      <c r="U561" t="s">
        <v>2</v>
      </c>
      <c r="V561" t="s">
        <v>12</v>
      </c>
      <c r="W561">
        <v>1</v>
      </c>
      <c r="X561">
        <v>0</v>
      </c>
      <c r="Y561" t="s">
        <v>13838</v>
      </c>
      <c r="Z561">
        <v>5067189</v>
      </c>
      <c r="AA561">
        <v>-22.759150000000002</v>
      </c>
      <c r="AB561">
        <v>-43.495901000000003</v>
      </c>
      <c r="AC561" t="s">
        <v>15</v>
      </c>
      <c r="AD561" t="s">
        <v>13511</v>
      </c>
      <c r="AE561" t="s">
        <v>8</v>
      </c>
      <c r="AF561" t="s">
        <v>8</v>
      </c>
      <c r="AG561">
        <v>1</v>
      </c>
      <c r="AH561" t="s">
        <v>13368</v>
      </c>
      <c r="AI561" t="s">
        <v>13511</v>
      </c>
      <c r="AJ561" t="s">
        <v>13511</v>
      </c>
      <c r="AK561">
        <v>89256214</v>
      </c>
      <c r="AL561" t="s">
        <v>13511</v>
      </c>
      <c r="AM561" t="s">
        <v>13511</v>
      </c>
    </row>
    <row r="562" spans="1:39" x14ac:dyDescent="0.3">
      <c r="A562" t="s">
        <v>13895</v>
      </c>
      <c r="B562" t="s">
        <v>9</v>
      </c>
      <c r="C562" t="s">
        <v>13750</v>
      </c>
      <c r="D562" t="s">
        <v>13751</v>
      </c>
      <c r="E562" t="s">
        <v>3</v>
      </c>
      <c r="F562" t="s">
        <v>13752</v>
      </c>
      <c r="G562" t="s">
        <v>13752</v>
      </c>
      <c r="H562">
        <v>21190</v>
      </c>
      <c r="I562" t="s">
        <v>13751</v>
      </c>
      <c r="J562" t="s">
        <v>13840</v>
      </c>
      <c r="K562">
        <v>24076</v>
      </c>
      <c r="L562">
        <v>51</v>
      </c>
      <c r="M562" t="s">
        <v>13511</v>
      </c>
      <c r="N562" t="s">
        <v>13511</v>
      </c>
      <c r="O562" t="s">
        <v>13511</v>
      </c>
      <c r="P562">
        <v>26265650</v>
      </c>
      <c r="Q562" t="s">
        <v>13799</v>
      </c>
      <c r="R562" t="s">
        <v>13895</v>
      </c>
      <c r="S562">
        <v>1</v>
      </c>
      <c r="T562">
        <v>19</v>
      </c>
      <c r="U562" t="s">
        <v>2</v>
      </c>
      <c r="V562" t="s">
        <v>12</v>
      </c>
      <c r="W562">
        <v>1</v>
      </c>
      <c r="X562">
        <v>0</v>
      </c>
      <c r="Y562" t="s">
        <v>13838</v>
      </c>
      <c r="Z562">
        <v>5067191</v>
      </c>
      <c r="AA562">
        <v>-22.759978</v>
      </c>
      <c r="AB562">
        <v>-43.495645000000003</v>
      </c>
      <c r="AC562" t="s">
        <v>15</v>
      </c>
      <c r="AD562" t="s">
        <v>13511</v>
      </c>
      <c r="AE562" t="s">
        <v>8</v>
      </c>
      <c r="AF562" t="s">
        <v>8</v>
      </c>
      <c r="AG562">
        <v>1</v>
      </c>
      <c r="AH562" t="s">
        <v>13368</v>
      </c>
      <c r="AI562" t="s">
        <v>13511</v>
      </c>
      <c r="AJ562" t="s">
        <v>13511</v>
      </c>
      <c r="AK562">
        <v>89256214</v>
      </c>
      <c r="AL562" t="s">
        <v>13511</v>
      </c>
      <c r="AM562" t="s">
        <v>13511</v>
      </c>
    </row>
    <row r="563" spans="1:39" x14ac:dyDescent="0.3">
      <c r="A563" t="s">
        <v>13896</v>
      </c>
      <c r="B563" t="s">
        <v>9</v>
      </c>
      <c r="C563" t="s">
        <v>13750</v>
      </c>
      <c r="D563" t="s">
        <v>13751</v>
      </c>
      <c r="E563" t="s">
        <v>3</v>
      </c>
      <c r="F563" t="s">
        <v>13752</v>
      </c>
      <c r="G563" t="s">
        <v>13752</v>
      </c>
      <c r="H563">
        <v>21190</v>
      </c>
      <c r="I563" t="s">
        <v>13751</v>
      </c>
      <c r="J563" t="s">
        <v>13840</v>
      </c>
      <c r="K563">
        <v>24076</v>
      </c>
      <c r="L563">
        <v>81</v>
      </c>
      <c r="M563" t="s">
        <v>13511</v>
      </c>
      <c r="N563" t="s">
        <v>13511</v>
      </c>
      <c r="O563" t="s">
        <v>13511</v>
      </c>
      <c r="P563">
        <v>26265650</v>
      </c>
      <c r="Q563" t="s">
        <v>13799</v>
      </c>
      <c r="R563" t="s">
        <v>13896</v>
      </c>
      <c r="S563">
        <v>1</v>
      </c>
      <c r="T563">
        <v>19</v>
      </c>
      <c r="U563" t="s">
        <v>2</v>
      </c>
      <c r="V563" t="s">
        <v>12</v>
      </c>
      <c r="W563">
        <v>1</v>
      </c>
      <c r="X563">
        <v>0</v>
      </c>
      <c r="Y563" t="s">
        <v>13838</v>
      </c>
      <c r="Z563">
        <v>5067266</v>
      </c>
      <c r="AA563">
        <v>-22.759629</v>
      </c>
      <c r="AB563">
        <v>-43.495775999999999</v>
      </c>
      <c r="AC563" t="s">
        <v>15</v>
      </c>
      <c r="AD563" t="s">
        <v>13511</v>
      </c>
      <c r="AE563" t="s">
        <v>8</v>
      </c>
      <c r="AF563" t="s">
        <v>8</v>
      </c>
      <c r="AG563">
        <v>1</v>
      </c>
      <c r="AH563" t="s">
        <v>13368</v>
      </c>
      <c r="AI563" t="s">
        <v>13511</v>
      </c>
      <c r="AJ563" t="s">
        <v>13511</v>
      </c>
      <c r="AK563">
        <v>89256214</v>
      </c>
      <c r="AL563" t="s">
        <v>13511</v>
      </c>
      <c r="AM563" t="s">
        <v>13511</v>
      </c>
    </row>
    <row r="564" spans="1:39" x14ac:dyDescent="0.3">
      <c r="A564" t="s">
        <v>13897</v>
      </c>
      <c r="B564" t="s">
        <v>9</v>
      </c>
      <c r="C564" t="s">
        <v>13750</v>
      </c>
      <c r="D564" t="s">
        <v>13751</v>
      </c>
      <c r="E564" t="s">
        <v>3</v>
      </c>
      <c r="F564" t="s">
        <v>13752</v>
      </c>
      <c r="G564" t="s">
        <v>13752</v>
      </c>
      <c r="H564">
        <v>21190</v>
      </c>
      <c r="I564" t="s">
        <v>13751</v>
      </c>
      <c r="J564" t="s">
        <v>13840</v>
      </c>
      <c r="K564">
        <v>24076</v>
      </c>
      <c r="L564">
        <v>165</v>
      </c>
      <c r="M564" t="s">
        <v>13511</v>
      </c>
      <c r="N564" t="s">
        <v>13511</v>
      </c>
      <c r="O564" t="s">
        <v>13511</v>
      </c>
      <c r="P564">
        <v>26265650</v>
      </c>
      <c r="Q564" t="s">
        <v>13799</v>
      </c>
      <c r="R564" t="s">
        <v>13897</v>
      </c>
      <c r="S564">
        <v>1</v>
      </c>
      <c r="T564">
        <v>19</v>
      </c>
      <c r="U564" t="s">
        <v>2</v>
      </c>
      <c r="V564" t="s">
        <v>12</v>
      </c>
      <c r="W564">
        <v>1</v>
      </c>
      <c r="X564">
        <v>0</v>
      </c>
      <c r="Y564" t="s">
        <v>13805</v>
      </c>
      <c r="Z564">
        <v>5067239</v>
      </c>
      <c r="AA564">
        <v>-22.758859999999999</v>
      </c>
      <c r="AB564">
        <v>-43.495987</v>
      </c>
      <c r="AC564" t="s">
        <v>15</v>
      </c>
      <c r="AD564" t="s">
        <v>13511</v>
      </c>
      <c r="AE564" t="s">
        <v>8</v>
      </c>
      <c r="AF564" t="s">
        <v>8</v>
      </c>
      <c r="AG564">
        <v>1</v>
      </c>
      <c r="AH564" t="s">
        <v>13368</v>
      </c>
      <c r="AI564" t="s">
        <v>13511</v>
      </c>
      <c r="AJ564" t="s">
        <v>13511</v>
      </c>
      <c r="AK564">
        <v>89256214</v>
      </c>
      <c r="AL564" t="s">
        <v>13511</v>
      </c>
      <c r="AM564" t="s">
        <v>13511</v>
      </c>
    </row>
    <row r="565" spans="1:39" x14ac:dyDescent="0.3">
      <c r="A565" t="s">
        <v>13898</v>
      </c>
      <c r="B565" t="s">
        <v>9</v>
      </c>
      <c r="C565" t="s">
        <v>13750</v>
      </c>
      <c r="D565" t="s">
        <v>13751</v>
      </c>
      <c r="E565" t="s">
        <v>3</v>
      </c>
      <c r="F565" t="s">
        <v>13752</v>
      </c>
      <c r="G565" t="s">
        <v>13752</v>
      </c>
      <c r="H565">
        <v>21190</v>
      </c>
      <c r="I565" t="s">
        <v>13751</v>
      </c>
      <c r="J565" t="s">
        <v>13840</v>
      </c>
      <c r="K565">
        <v>24076</v>
      </c>
      <c r="L565">
        <v>92</v>
      </c>
      <c r="M565" t="s">
        <v>13511</v>
      </c>
      <c r="N565" t="s">
        <v>13511</v>
      </c>
      <c r="O565" t="s">
        <v>13511</v>
      </c>
      <c r="P565">
        <v>26265650</v>
      </c>
      <c r="Q565" t="s">
        <v>13799</v>
      </c>
      <c r="R565" t="s">
        <v>13898</v>
      </c>
      <c r="S565">
        <v>1</v>
      </c>
      <c r="T565">
        <v>19</v>
      </c>
      <c r="U565" t="s">
        <v>2</v>
      </c>
      <c r="V565" t="s">
        <v>12</v>
      </c>
      <c r="W565">
        <v>1</v>
      </c>
      <c r="X565">
        <v>0</v>
      </c>
      <c r="Y565" t="s">
        <v>13838</v>
      </c>
      <c r="Z565">
        <v>5067241</v>
      </c>
      <c r="AA565">
        <v>-22.759419000000001</v>
      </c>
      <c r="AB565">
        <v>-43.495480000000001</v>
      </c>
      <c r="AC565" t="s">
        <v>15</v>
      </c>
      <c r="AD565" t="s">
        <v>13511</v>
      </c>
      <c r="AE565" t="s">
        <v>8</v>
      </c>
      <c r="AF565" t="s">
        <v>8</v>
      </c>
      <c r="AG565">
        <v>1</v>
      </c>
      <c r="AH565" t="s">
        <v>13368</v>
      </c>
      <c r="AI565" t="s">
        <v>13511</v>
      </c>
      <c r="AJ565" t="s">
        <v>13511</v>
      </c>
      <c r="AK565">
        <v>89256214</v>
      </c>
      <c r="AL565" t="s">
        <v>13511</v>
      </c>
      <c r="AM565" t="s">
        <v>13511</v>
      </c>
    </row>
    <row r="566" spans="1:39" x14ac:dyDescent="0.3">
      <c r="A566" t="s">
        <v>13899</v>
      </c>
      <c r="B566" t="s">
        <v>9</v>
      </c>
      <c r="C566" t="s">
        <v>13750</v>
      </c>
      <c r="D566" t="s">
        <v>13751</v>
      </c>
      <c r="E566" t="s">
        <v>3</v>
      </c>
      <c r="F566" t="s">
        <v>13752</v>
      </c>
      <c r="G566" t="s">
        <v>13752</v>
      </c>
      <c r="H566">
        <v>21190</v>
      </c>
      <c r="I566" t="s">
        <v>13751</v>
      </c>
      <c r="J566" t="s">
        <v>13840</v>
      </c>
      <c r="K566">
        <v>24076</v>
      </c>
      <c r="L566">
        <v>121</v>
      </c>
      <c r="M566" t="s">
        <v>13511</v>
      </c>
      <c r="N566" t="s">
        <v>13511</v>
      </c>
      <c r="O566" t="s">
        <v>13511</v>
      </c>
      <c r="P566">
        <v>26265650</v>
      </c>
      <c r="Q566" t="s">
        <v>13799</v>
      </c>
      <c r="R566" t="s">
        <v>13899</v>
      </c>
      <c r="S566">
        <v>1</v>
      </c>
      <c r="T566">
        <v>19</v>
      </c>
      <c r="U566" t="s">
        <v>2</v>
      </c>
      <c r="V566" t="s">
        <v>12</v>
      </c>
      <c r="W566">
        <v>1</v>
      </c>
      <c r="X566">
        <v>0</v>
      </c>
      <c r="Y566" t="s">
        <v>13838</v>
      </c>
      <c r="Z566">
        <v>5067271</v>
      </c>
      <c r="AA566">
        <v>-22.759331</v>
      </c>
      <c r="AB566">
        <v>-43.495818999999997</v>
      </c>
      <c r="AC566" t="s">
        <v>15</v>
      </c>
      <c r="AD566" t="s">
        <v>13511</v>
      </c>
      <c r="AE566" t="s">
        <v>8</v>
      </c>
      <c r="AF566" t="s">
        <v>8</v>
      </c>
      <c r="AG566">
        <v>1</v>
      </c>
      <c r="AH566" t="s">
        <v>13368</v>
      </c>
      <c r="AI566" t="s">
        <v>13511</v>
      </c>
      <c r="AJ566" t="s">
        <v>13511</v>
      </c>
      <c r="AK566">
        <v>89256214</v>
      </c>
      <c r="AL566" t="s">
        <v>13511</v>
      </c>
      <c r="AM566" t="s">
        <v>13511</v>
      </c>
    </row>
    <row r="567" spans="1:39" x14ac:dyDescent="0.3">
      <c r="A567" t="s">
        <v>13900</v>
      </c>
      <c r="B567" t="s">
        <v>9</v>
      </c>
      <c r="C567" t="s">
        <v>13750</v>
      </c>
      <c r="D567" t="s">
        <v>13751</v>
      </c>
      <c r="E567" t="s">
        <v>3</v>
      </c>
      <c r="F567" t="s">
        <v>13752</v>
      </c>
      <c r="G567" t="s">
        <v>13752</v>
      </c>
      <c r="H567">
        <v>21190</v>
      </c>
      <c r="I567" t="s">
        <v>13751</v>
      </c>
      <c r="J567" t="s">
        <v>13808</v>
      </c>
      <c r="K567">
        <v>24366</v>
      </c>
      <c r="L567">
        <v>1820</v>
      </c>
      <c r="M567" t="s">
        <v>13511</v>
      </c>
      <c r="N567" t="s">
        <v>13511</v>
      </c>
      <c r="O567" t="s">
        <v>13511</v>
      </c>
      <c r="P567">
        <v>26265630</v>
      </c>
      <c r="Q567" t="s">
        <v>13754</v>
      </c>
      <c r="R567" t="s">
        <v>13900</v>
      </c>
      <c r="S567">
        <v>1</v>
      </c>
      <c r="T567">
        <v>19</v>
      </c>
      <c r="U567" t="s">
        <v>2</v>
      </c>
      <c r="V567" t="s">
        <v>12</v>
      </c>
      <c r="W567">
        <v>0</v>
      </c>
      <c r="X567">
        <v>1</v>
      </c>
      <c r="Y567" t="s">
        <v>13755</v>
      </c>
      <c r="Z567">
        <v>5067243</v>
      </c>
      <c r="AA567">
        <v>-22.760363999999999</v>
      </c>
      <c r="AB567">
        <v>-43.495747999999999</v>
      </c>
      <c r="AC567" t="s">
        <v>15</v>
      </c>
      <c r="AD567" t="s">
        <v>13511</v>
      </c>
      <c r="AE567" t="s">
        <v>8</v>
      </c>
      <c r="AF567" t="s">
        <v>8</v>
      </c>
      <c r="AG567">
        <v>1</v>
      </c>
      <c r="AH567" t="s">
        <v>13368</v>
      </c>
      <c r="AI567" t="s">
        <v>13511</v>
      </c>
      <c r="AJ567" t="s">
        <v>13511</v>
      </c>
      <c r="AK567">
        <v>89256214</v>
      </c>
      <c r="AL567" t="s">
        <v>13511</v>
      </c>
      <c r="AM567" t="s">
        <v>13511</v>
      </c>
    </row>
    <row r="568" spans="1:39" x14ac:dyDescent="0.3">
      <c r="A568" t="s">
        <v>13901</v>
      </c>
      <c r="B568" t="s">
        <v>9</v>
      </c>
      <c r="C568" t="s">
        <v>13750</v>
      </c>
      <c r="D568" t="s">
        <v>13751</v>
      </c>
      <c r="E568" t="s">
        <v>3</v>
      </c>
      <c r="F568" t="s">
        <v>13752</v>
      </c>
      <c r="G568" t="s">
        <v>13752</v>
      </c>
      <c r="H568">
        <v>21190</v>
      </c>
      <c r="I568" t="s">
        <v>13751</v>
      </c>
      <c r="J568" t="s">
        <v>13840</v>
      </c>
      <c r="K568">
        <v>24076</v>
      </c>
      <c r="L568">
        <v>72</v>
      </c>
      <c r="M568" t="s">
        <v>13511</v>
      </c>
      <c r="N568" t="s">
        <v>13511</v>
      </c>
      <c r="O568" t="s">
        <v>13511</v>
      </c>
      <c r="P568">
        <v>26265650</v>
      </c>
      <c r="Q568" t="s">
        <v>13799</v>
      </c>
      <c r="R568" t="s">
        <v>13901</v>
      </c>
      <c r="S568">
        <v>1</v>
      </c>
      <c r="T568">
        <v>19</v>
      </c>
      <c r="U568" t="s">
        <v>2</v>
      </c>
      <c r="V568" t="s">
        <v>12</v>
      </c>
      <c r="W568">
        <v>1</v>
      </c>
      <c r="X568">
        <v>0</v>
      </c>
      <c r="Y568" t="s">
        <v>13838</v>
      </c>
      <c r="Z568">
        <v>5067279</v>
      </c>
      <c r="AA568">
        <v>-22.759871</v>
      </c>
      <c r="AB568">
        <v>-43.495368999999997</v>
      </c>
      <c r="AC568" t="s">
        <v>15</v>
      </c>
      <c r="AD568" t="s">
        <v>13511</v>
      </c>
      <c r="AE568" t="s">
        <v>8</v>
      </c>
      <c r="AF568" t="s">
        <v>8</v>
      </c>
      <c r="AG568">
        <v>1</v>
      </c>
      <c r="AH568" t="s">
        <v>13368</v>
      </c>
      <c r="AI568" t="s">
        <v>13511</v>
      </c>
      <c r="AJ568" t="s">
        <v>13511</v>
      </c>
      <c r="AK568">
        <v>89256214</v>
      </c>
      <c r="AL568" t="s">
        <v>13511</v>
      </c>
      <c r="AM568" t="s">
        <v>13511</v>
      </c>
    </row>
    <row r="569" spans="1:39" x14ac:dyDescent="0.3">
      <c r="A569" t="s">
        <v>13902</v>
      </c>
      <c r="B569" t="s">
        <v>9</v>
      </c>
      <c r="C569" t="s">
        <v>13750</v>
      </c>
      <c r="D569" t="s">
        <v>13751</v>
      </c>
      <c r="E569" t="s">
        <v>3</v>
      </c>
      <c r="F569" t="s">
        <v>13752</v>
      </c>
      <c r="G569" t="s">
        <v>13752</v>
      </c>
      <c r="H569">
        <v>21190</v>
      </c>
      <c r="I569" t="s">
        <v>13751</v>
      </c>
      <c r="J569" t="s">
        <v>13798</v>
      </c>
      <c r="K569">
        <v>2746</v>
      </c>
      <c r="L569">
        <v>199</v>
      </c>
      <c r="M569" t="s">
        <v>13511</v>
      </c>
      <c r="N569" t="s">
        <v>13511</v>
      </c>
      <c r="O569" t="s">
        <v>13511</v>
      </c>
      <c r="P569">
        <v>26265490</v>
      </c>
      <c r="Q569" t="s">
        <v>13799</v>
      </c>
      <c r="R569" t="s">
        <v>13902</v>
      </c>
      <c r="S569">
        <v>1</v>
      </c>
      <c r="T569">
        <v>19</v>
      </c>
      <c r="U569" t="s">
        <v>2</v>
      </c>
      <c r="V569" t="s">
        <v>12</v>
      </c>
      <c r="W569">
        <v>1</v>
      </c>
      <c r="X569">
        <v>0</v>
      </c>
      <c r="Y569" t="s">
        <v>13801</v>
      </c>
      <c r="Z569">
        <v>5067245</v>
      </c>
      <c r="AA569">
        <v>-22.758887000000001</v>
      </c>
      <c r="AB569">
        <v>-43.494672999999999</v>
      </c>
      <c r="AC569" t="s">
        <v>15</v>
      </c>
      <c r="AD569" t="s">
        <v>13511</v>
      </c>
      <c r="AE569" t="s">
        <v>8</v>
      </c>
      <c r="AF569" t="s">
        <v>8</v>
      </c>
      <c r="AG569">
        <v>1</v>
      </c>
      <c r="AH569" t="s">
        <v>13368</v>
      </c>
      <c r="AI569" t="s">
        <v>13511</v>
      </c>
      <c r="AJ569" t="s">
        <v>13511</v>
      </c>
      <c r="AK569">
        <v>89256214</v>
      </c>
      <c r="AL569" t="s">
        <v>13511</v>
      </c>
      <c r="AM569" t="s">
        <v>13511</v>
      </c>
    </row>
    <row r="570" spans="1:39" x14ac:dyDescent="0.3">
      <c r="A570" t="s">
        <v>13903</v>
      </c>
      <c r="B570" t="s">
        <v>9</v>
      </c>
      <c r="C570" t="s">
        <v>13750</v>
      </c>
      <c r="D570" t="s">
        <v>13751</v>
      </c>
      <c r="E570" t="s">
        <v>3</v>
      </c>
      <c r="F570" t="s">
        <v>13752</v>
      </c>
      <c r="G570" t="s">
        <v>13752</v>
      </c>
      <c r="H570">
        <v>21190</v>
      </c>
      <c r="I570" t="s">
        <v>13751</v>
      </c>
      <c r="J570" t="s">
        <v>13840</v>
      </c>
      <c r="K570">
        <v>24076</v>
      </c>
      <c r="L570">
        <v>1810</v>
      </c>
      <c r="M570" t="s">
        <v>13511</v>
      </c>
      <c r="N570" t="s">
        <v>13511</v>
      </c>
      <c r="O570" t="s">
        <v>13511</v>
      </c>
      <c r="P570">
        <v>26265650</v>
      </c>
      <c r="Q570" t="s">
        <v>13799</v>
      </c>
      <c r="R570" t="s">
        <v>13903</v>
      </c>
      <c r="S570">
        <v>1</v>
      </c>
      <c r="T570">
        <v>19</v>
      </c>
      <c r="U570" t="s">
        <v>2</v>
      </c>
      <c r="V570" t="s">
        <v>12</v>
      </c>
      <c r="W570">
        <v>1</v>
      </c>
      <c r="X570">
        <v>0</v>
      </c>
      <c r="Y570" t="s">
        <v>13755</v>
      </c>
      <c r="Z570">
        <v>5067281</v>
      </c>
      <c r="AA570">
        <v>-22.760151</v>
      </c>
      <c r="AB570">
        <v>-43.495311000000001</v>
      </c>
      <c r="AC570" t="s">
        <v>15</v>
      </c>
      <c r="AD570" t="s">
        <v>13511</v>
      </c>
      <c r="AE570" t="s">
        <v>8</v>
      </c>
      <c r="AF570" t="s">
        <v>8</v>
      </c>
      <c r="AG570">
        <v>1</v>
      </c>
      <c r="AH570" t="s">
        <v>13368</v>
      </c>
      <c r="AI570" t="s">
        <v>13511</v>
      </c>
      <c r="AJ570" t="s">
        <v>13511</v>
      </c>
      <c r="AK570">
        <v>89256214</v>
      </c>
      <c r="AL570" t="s">
        <v>13511</v>
      </c>
      <c r="AM570" t="s">
        <v>13511</v>
      </c>
    </row>
    <row r="571" spans="1:39" x14ac:dyDescent="0.3">
      <c r="A571" t="s">
        <v>13904</v>
      </c>
      <c r="B571" t="s">
        <v>9</v>
      </c>
      <c r="C571" t="s">
        <v>13750</v>
      </c>
      <c r="D571" t="s">
        <v>13751</v>
      </c>
      <c r="E571" t="s">
        <v>3</v>
      </c>
      <c r="F571" t="s">
        <v>13752</v>
      </c>
      <c r="G571" t="s">
        <v>13752</v>
      </c>
      <c r="H571">
        <v>21190</v>
      </c>
      <c r="I571" t="s">
        <v>13751</v>
      </c>
      <c r="J571" t="s">
        <v>13798</v>
      </c>
      <c r="K571">
        <v>2746</v>
      </c>
      <c r="L571">
        <v>209</v>
      </c>
      <c r="M571" t="s">
        <v>13511</v>
      </c>
      <c r="N571" t="s">
        <v>13511</v>
      </c>
      <c r="O571" t="s">
        <v>13511</v>
      </c>
      <c r="P571">
        <v>26265490</v>
      </c>
      <c r="Q571" t="s">
        <v>13799</v>
      </c>
      <c r="R571" t="s">
        <v>13904</v>
      </c>
      <c r="S571">
        <v>1</v>
      </c>
      <c r="T571">
        <v>19</v>
      </c>
      <c r="U571" t="s">
        <v>2</v>
      </c>
      <c r="V571" t="s">
        <v>12</v>
      </c>
      <c r="W571">
        <v>1</v>
      </c>
      <c r="X571">
        <v>0</v>
      </c>
      <c r="Y571" t="s">
        <v>13801</v>
      </c>
      <c r="Z571">
        <v>5067283</v>
      </c>
      <c r="AA571">
        <v>-22.758953000000002</v>
      </c>
      <c r="AB571">
        <v>-43.494745000000002</v>
      </c>
      <c r="AC571" t="s">
        <v>15</v>
      </c>
      <c r="AD571" t="s">
        <v>13511</v>
      </c>
      <c r="AE571" t="s">
        <v>8</v>
      </c>
      <c r="AF571" t="s">
        <v>8</v>
      </c>
      <c r="AG571">
        <v>1</v>
      </c>
      <c r="AH571" t="s">
        <v>13368</v>
      </c>
      <c r="AI571" t="s">
        <v>13511</v>
      </c>
      <c r="AJ571" t="s">
        <v>13511</v>
      </c>
      <c r="AK571">
        <v>89256214</v>
      </c>
      <c r="AL571" t="s">
        <v>13511</v>
      </c>
      <c r="AM571" t="s">
        <v>13511</v>
      </c>
    </row>
    <row r="572" spans="1:39" x14ac:dyDescent="0.3">
      <c r="A572" t="s">
        <v>13905</v>
      </c>
      <c r="B572" t="s">
        <v>9</v>
      </c>
      <c r="C572" t="s">
        <v>13750</v>
      </c>
      <c r="D572" t="s">
        <v>13751</v>
      </c>
      <c r="E572" t="s">
        <v>3</v>
      </c>
      <c r="F572" t="s">
        <v>13752</v>
      </c>
      <c r="G572" t="s">
        <v>13752</v>
      </c>
      <c r="H572">
        <v>21190</v>
      </c>
      <c r="I572" t="s">
        <v>13751</v>
      </c>
      <c r="J572" t="s">
        <v>13840</v>
      </c>
      <c r="K572">
        <v>24076</v>
      </c>
      <c r="L572">
        <v>91</v>
      </c>
      <c r="M572" t="s">
        <v>13511</v>
      </c>
      <c r="N572" t="s">
        <v>13511</v>
      </c>
      <c r="O572" t="s">
        <v>13511</v>
      </c>
      <c r="P572">
        <v>26265650</v>
      </c>
      <c r="Q572" t="s">
        <v>13799</v>
      </c>
      <c r="R572" t="s">
        <v>13905</v>
      </c>
      <c r="S572">
        <v>1</v>
      </c>
      <c r="T572">
        <v>19</v>
      </c>
      <c r="U572" t="s">
        <v>2</v>
      </c>
      <c r="V572" t="s">
        <v>12</v>
      </c>
      <c r="W572">
        <v>1</v>
      </c>
      <c r="X572">
        <v>0</v>
      </c>
      <c r="Y572" t="s">
        <v>13838</v>
      </c>
      <c r="Z572">
        <v>5067285</v>
      </c>
      <c r="AA572">
        <v>-22.759557000000001</v>
      </c>
      <c r="AB572">
        <v>-43.495798000000001</v>
      </c>
      <c r="AC572" t="s">
        <v>15</v>
      </c>
      <c r="AD572" t="s">
        <v>13511</v>
      </c>
      <c r="AE572" t="s">
        <v>8</v>
      </c>
      <c r="AF572" t="s">
        <v>8</v>
      </c>
      <c r="AG572">
        <v>2</v>
      </c>
      <c r="AH572" t="s">
        <v>13368</v>
      </c>
      <c r="AI572" t="s">
        <v>13511</v>
      </c>
      <c r="AJ572" t="s">
        <v>13511</v>
      </c>
      <c r="AK572">
        <v>89256214</v>
      </c>
      <c r="AL572" t="s">
        <v>13511</v>
      </c>
      <c r="AM572" t="s">
        <v>13511</v>
      </c>
    </row>
    <row r="573" spans="1:39" x14ac:dyDescent="0.3">
      <c r="A573" t="s">
        <v>13906</v>
      </c>
      <c r="B573" t="s">
        <v>9</v>
      </c>
      <c r="C573" t="s">
        <v>13750</v>
      </c>
      <c r="D573" t="s">
        <v>13751</v>
      </c>
      <c r="E573" t="s">
        <v>3</v>
      </c>
      <c r="F573" t="s">
        <v>13752</v>
      </c>
      <c r="G573" t="s">
        <v>13752</v>
      </c>
      <c r="H573">
        <v>21190</v>
      </c>
      <c r="I573" t="s">
        <v>13751</v>
      </c>
      <c r="J573" t="s">
        <v>13798</v>
      </c>
      <c r="K573">
        <v>2746</v>
      </c>
      <c r="L573">
        <v>239</v>
      </c>
      <c r="M573" t="s">
        <v>13511</v>
      </c>
      <c r="N573" t="s">
        <v>13511</v>
      </c>
      <c r="O573" t="s">
        <v>13511</v>
      </c>
      <c r="P573">
        <v>26265490</v>
      </c>
      <c r="Q573" t="s">
        <v>13799</v>
      </c>
      <c r="R573" t="s">
        <v>13906</v>
      </c>
      <c r="S573">
        <v>1</v>
      </c>
      <c r="T573">
        <v>19</v>
      </c>
      <c r="U573" t="s">
        <v>2</v>
      </c>
      <c r="V573" t="s">
        <v>12</v>
      </c>
      <c r="W573">
        <v>1</v>
      </c>
      <c r="X573">
        <v>0</v>
      </c>
      <c r="Y573" t="s">
        <v>13805</v>
      </c>
      <c r="Z573">
        <v>5067287</v>
      </c>
      <c r="AA573">
        <v>-22.758962</v>
      </c>
      <c r="AB573">
        <v>-43.495049999999999</v>
      </c>
      <c r="AC573" t="s">
        <v>15</v>
      </c>
      <c r="AD573" t="s">
        <v>13511</v>
      </c>
      <c r="AE573" t="s">
        <v>8</v>
      </c>
      <c r="AF573" t="s">
        <v>8</v>
      </c>
      <c r="AG573">
        <v>1</v>
      </c>
      <c r="AH573" t="s">
        <v>13368</v>
      </c>
      <c r="AI573" t="s">
        <v>13511</v>
      </c>
      <c r="AJ573" t="s">
        <v>13511</v>
      </c>
      <c r="AK573">
        <v>89256214</v>
      </c>
      <c r="AL573" t="s">
        <v>13511</v>
      </c>
      <c r="AM573" t="s">
        <v>13511</v>
      </c>
    </row>
    <row r="574" spans="1:39" x14ac:dyDescent="0.3">
      <c r="A574" t="s">
        <v>13907</v>
      </c>
      <c r="B574" t="s">
        <v>9</v>
      </c>
      <c r="C574" t="s">
        <v>13750</v>
      </c>
      <c r="D574" t="s">
        <v>13751</v>
      </c>
      <c r="E574" t="s">
        <v>3</v>
      </c>
      <c r="F574" t="s">
        <v>13752</v>
      </c>
      <c r="G574" t="s">
        <v>13752</v>
      </c>
      <c r="H574">
        <v>21190</v>
      </c>
      <c r="I574" t="s">
        <v>13751</v>
      </c>
      <c r="J574" t="s">
        <v>13798</v>
      </c>
      <c r="K574">
        <v>2746</v>
      </c>
      <c r="L574">
        <v>279</v>
      </c>
      <c r="M574" t="s">
        <v>13511</v>
      </c>
      <c r="N574" t="s">
        <v>13511</v>
      </c>
      <c r="O574" t="s">
        <v>13511</v>
      </c>
      <c r="P574">
        <v>26265490</v>
      </c>
      <c r="Q574" t="s">
        <v>13799</v>
      </c>
      <c r="R574" t="s">
        <v>13907</v>
      </c>
      <c r="S574">
        <v>1</v>
      </c>
      <c r="T574">
        <v>19</v>
      </c>
      <c r="U574" t="s">
        <v>2</v>
      </c>
      <c r="V574" t="s">
        <v>12</v>
      </c>
      <c r="W574">
        <v>1</v>
      </c>
      <c r="X574">
        <v>0</v>
      </c>
      <c r="Y574" t="s">
        <v>13805</v>
      </c>
      <c r="Z574">
        <v>5067291</v>
      </c>
      <c r="AA574">
        <v>-22.758983000000001</v>
      </c>
      <c r="AB574">
        <v>-43.495452</v>
      </c>
      <c r="AC574" t="s">
        <v>15</v>
      </c>
      <c r="AD574" t="s">
        <v>13511</v>
      </c>
      <c r="AE574" t="s">
        <v>8</v>
      </c>
      <c r="AF574" t="s">
        <v>8</v>
      </c>
      <c r="AG574">
        <v>1</v>
      </c>
      <c r="AH574" t="s">
        <v>13368</v>
      </c>
      <c r="AI574" t="s">
        <v>13511</v>
      </c>
      <c r="AJ574" t="s">
        <v>13511</v>
      </c>
      <c r="AK574">
        <v>89256214</v>
      </c>
      <c r="AL574" t="s">
        <v>13511</v>
      </c>
      <c r="AM574" t="s">
        <v>13511</v>
      </c>
    </row>
    <row r="575" spans="1:39" x14ac:dyDescent="0.3">
      <c r="A575" t="s">
        <v>13908</v>
      </c>
      <c r="B575" t="s">
        <v>9</v>
      </c>
      <c r="C575" t="s">
        <v>13750</v>
      </c>
      <c r="D575" t="s">
        <v>13751</v>
      </c>
      <c r="E575" t="s">
        <v>3</v>
      </c>
      <c r="F575" t="s">
        <v>13752</v>
      </c>
      <c r="G575" t="s">
        <v>13752</v>
      </c>
      <c r="H575">
        <v>21190</v>
      </c>
      <c r="I575" t="s">
        <v>13751</v>
      </c>
      <c r="J575" t="s">
        <v>13840</v>
      </c>
      <c r="K575">
        <v>24076</v>
      </c>
      <c r="L575">
        <v>101</v>
      </c>
      <c r="M575" t="s">
        <v>13511</v>
      </c>
      <c r="N575" t="s">
        <v>13511</v>
      </c>
      <c r="O575" t="s">
        <v>13511</v>
      </c>
      <c r="P575">
        <v>26265650</v>
      </c>
      <c r="Q575" t="s">
        <v>13799</v>
      </c>
      <c r="R575" t="s">
        <v>13908</v>
      </c>
      <c r="S575">
        <v>1</v>
      </c>
      <c r="T575">
        <v>19</v>
      </c>
      <c r="U575" t="s">
        <v>2</v>
      </c>
      <c r="V575" t="s">
        <v>12</v>
      </c>
      <c r="W575">
        <v>1</v>
      </c>
      <c r="X575">
        <v>0</v>
      </c>
      <c r="Y575" t="s">
        <v>13838</v>
      </c>
      <c r="Z575">
        <v>5067313</v>
      </c>
      <c r="AA575">
        <v>-22.759492000000002</v>
      </c>
      <c r="AB575">
        <v>-43.495815</v>
      </c>
      <c r="AC575" t="s">
        <v>15</v>
      </c>
      <c r="AD575" t="s">
        <v>13511</v>
      </c>
      <c r="AE575" t="s">
        <v>8</v>
      </c>
      <c r="AF575" t="s">
        <v>8</v>
      </c>
      <c r="AG575">
        <v>1</v>
      </c>
      <c r="AH575" t="s">
        <v>13368</v>
      </c>
      <c r="AI575" t="s">
        <v>13511</v>
      </c>
      <c r="AJ575" t="s">
        <v>13511</v>
      </c>
      <c r="AK575">
        <v>89256214</v>
      </c>
      <c r="AL575" t="s">
        <v>13511</v>
      </c>
      <c r="AM575" t="s">
        <v>13511</v>
      </c>
    </row>
    <row r="576" spans="1:39" x14ac:dyDescent="0.3">
      <c r="A576" t="s">
        <v>13909</v>
      </c>
      <c r="B576" t="s">
        <v>9</v>
      </c>
      <c r="C576" t="s">
        <v>13750</v>
      </c>
      <c r="D576" t="s">
        <v>13751</v>
      </c>
      <c r="E576" t="s">
        <v>3</v>
      </c>
      <c r="F576" t="s">
        <v>13752</v>
      </c>
      <c r="G576" t="s">
        <v>13752</v>
      </c>
      <c r="H576">
        <v>21190</v>
      </c>
      <c r="I576" t="s">
        <v>13751</v>
      </c>
      <c r="J576" t="s">
        <v>13840</v>
      </c>
      <c r="K576">
        <v>24076</v>
      </c>
      <c r="L576">
        <v>121</v>
      </c>
      <c r="M576" t="s">
        <v>13511</v>
      </c>
      <c r="N576" t="s">
        <v>13511</v>
      </c>
      <c r="O576" t="s">
        <v>13511</v>
      </c>
      <c r="P576">
        <v>26265650</v>
      </c>
      <c r="Q576" t="s">
        <v>13799</v>
      </c>
      <c r="R576" t="s">
        <v>13909</v>
      </c>
      <c r="S576">
        <v>1</v>
      </c>
      <c r="T576">
        <v>19</v>
      </c>
      <c r="U576" t="s">
        <v>2</v>
      </c>
      <c r="V576" t="s">
        <v>12</v>
      </c>
      <c r="W576">
        <v>1</v>
      </c>
      <c r="X576">
        <v>0</v>
      </c>
      <c r="Y576" t="s">
        <v>13838</v>
      </c>
      <c r="Z576">
        <v>5067317</v>
      </c>
      <c r="AA576">
        <v>-22.759336999999999</v>
      </c>
      <c r="AB576">
        <v>-43.495856000000003</v>
      </c>
      <c r="AC576" t="s">
        <v>15</v>
      </c>
      <c r="AD576" t="s">
        <v>13511</v>
      </c>
      <c r="AE576" t="s">
        <v>8</v>
      </c>
      <c r="AF576" t="s">
        <v>8</v>
      </c>
      <c r="AG576">
        <v>1</v>
      </c>
      <c r="AH576" t="s">
        <v>13368</v>
      </c>
      <c r="AI576" t="s">
        <v>13511</v>
      </c>
      <c r="AJ576" t="s">
        <v>13511</v>
      </c>
      <c r="AK576">
        <v>89256214</v>
      </c>
      <c r="AL576" t="s">
        <v>13511</v>
      </c>
      <c r="AM576" t="s">
        <v>13511</v>
      </c>
    </row>
    <row r="577" spans="1:39" x14ac:dyDescent="0.3">
      <c r="A577" t="s">
        <v>13910</v>
      </c>
      <c r="B577" t="s">
        <v>9</v>
      </c>
      <c r="C577" t="s">
        <v>13750</v>
      </c>
      <c r="D577" t="s">
        <v>13751</v>
      </c>
      <c r="E577" t="s">
        <v>3</v>
      </c>
      <c r="F577" t="s">
        <v>13752</v>
      </c>
      <c r="G577" t="s">
        <v>13752</v>
      </c>
      <c r="H577">
        <v>21190</v>
      </c>
      <c r="I577" t="s">
        <v>13751</v>
      </c>
      <c r="J577" t="s">
        <v>13808</v>
      </c>
      <c r="K577">
        <v>24366</v>
      </c>
      <c r="L577">
        <v>1821</v>
      </c>
      <c r="M577" t="s">
        <v>13511</v>
      </c>
      <c r="N577" t="s">
        <v>13511</v>
      </c>
      <c r="O577" t="s">
        <v>13511</v>
      </c>
      <c r="P577">
        <v>26265630</v>
      </c>
      <c r="Q577" t="s">
        <v>13754</v>
      </c>
      <c r="R577" t="s">
        <v>13910</v>
      </c>
      <c r="S577">
        <v>1</v>
      </c>
      <c r="T577">
        <v>19</v>
      </c>
      <c r="U577" t="s">
        <v>2</v>
      </c>
      <c r="V577" t="s">
        <v>12</v>
      </c>
      <c r="W577">
        <v>1</v>
      </c>
      <c r="X577">
        <v>0</v>
      </c>
      <c r="Y577" t="s">
        <v>13755</v>
      </c>
      <c r="Z577">
        <v>5067321</v>
      </c>
      <c r="AA577">
        <v>-22.760455</v>
      </c>
      <c r="AB577">
        <v>-43.49532</v>
      </c>
      <c r="AC577" t="s">
        <v>15</v>
      </c>
      <c r="AD577" t="s">
        <v>13511</v>
      </c>
      <c r="AE577" t="s">
        <v>8</v>
      </c>
      <c r="AF577" t="s">
        <v>8</v>
      </c>
      <c r="AG577">
        <v>1</v>
      </c>
      <c r="AH577" t="s">
        <v>13368</v>
      </c>
      <c r="AI577" t="s">
        <v>13511</v>
      </c>
      <c r="AJ577" t="s">
        <v>13511</v>
      </c>
      <c r="AK577">
        <v>89256214</v>
      </c>
      <c r="AL577" t="s">
        <v>13511</v>
      </c>
      <c r="AM577" t="s">
        <v>13511</v>
      </c>
    </row>
    <row r="578" spans="1:39" x14ac:dyDescent="0.3">
      <c r="A578" t="s">
        <v>13911</v>
      </c>
      <c r="B578" t="s">
        <v>9</v>
      </c>
      <c r="C578" t="s">
        <v>13750</v>
      </c>
      <c r="D578" t="s">
        <v>13751</v>
      </c>
      <c r="E578" t="s">
        <v>3</v>
      </c>
      <c r="F578" t="s">
        <v>13752</v>
      </c>
      <c r="G578" t="s">
        <v>13752</v>
      </c>
      <c r="H578">
        <v>21190</v>
      </c>
      <c r="I578" t="s">
        <v>13751</v>
      </c>
      <c r="J578" t="s">
        <v>13798</v>
      </c>
      <c r="K578">
        <v>2746</v>
      </c>
      <c r="L578">
        <v>259</v>
      </c>
      <c r="M578" t="s">
        <v>13511</v>
      </c>
      <c r="N578" t="s">
        <v>13511</v>
      </c>
      <c r="O578" t="s">
        <v>13511</v>
      </c>
      <c r="P578">
        <v>26265490</v>
      </c>
      <c r="Q578" t="s">
        <v>13799</v>
      </c>
      <c r="R578" t="s">
        <v>13911</v>
      </c>
      <c r="S578">
        <v>2</v>
      </c>
      <c r="T578">
        <v>19</v>
      </c>
      <c r="U578" t="s">
        <v>2</v>
      </c>
      <c r="V578" t="s">
        <v>12</v>
      </c>
      <c r="W578">
        <v>2</v>
      </c>
      <c r="X578">
        <v>0</v>
      </c>
      <c r="Y578" t="s">
        <v>13805</v>
      </c>
      <c r="Z578">
        <v>5067327</v>
      </c>
      <c r="AA578">
        <v>-22.758921999999998</v>
      </c>
      <c r="AB578">
        <v>-43.495241</v>
      </c>
      <c r="AC578" t="s">
        <v>6</v>
      </c>
      <c r="AD578" t="s">
        <v>8</v>
      </c>
      <c r="AE578" t="s">
        <v>8</v>
      </c>
      <c r="AF578" t="s">
        <v>8</v>
      </c>
      <c r="AG578">
        <v>1</v>
      </c>
      <c r="AH578" t="s">
        <v>13368</v>
      </c>
      <c r="AI578" t="s">
        <v>13511</v>
      </c>
      <c r="AJ578" t="s">
        <v>13511</v>
      </c>
      <c r="AK578">
        <v>89256214</v>
      </c>
      <c r="AL578" t="s">
        <v>13511</v>
      </c>
      <c r="AM578" t="s">
        <v>13511</v>
      </c>
    </row>
    <row r="579" spans="1:39" x14ac:dyDescent="0.3">
      <c r="A579" t="s">
        <v>13912</v>
      </c>
      <c r="B579" t="s">
        <v>9</v>
      </c>
      <c r="C579" t="s">
        <v>13750</v>
      </c>
      <c r="D579" t="s">
        <v>13751</v>
      </c>
      <c r="E579" t="s">
        <v>3</v>
      </c>
      <c r="F579" t="s">
        <v>13752</v>
      </c>
      <c r="G579" t="s">
        <v>13752</v>
      </c>
      <c r="H579">
        <v>21190</v>
      </c>
      <c r="I579" t="s">
        <v>13751</v>
      </c>
      <c r="J579" t="s">
        <v>13808</v>
      </c>
      <c r="K579">
        <v>24366</v>
      </c>
      <c r="L579">
        <v>1814</v>
      </c>
      <c r="M579" t="s">
        <v>13511</v>
      </c>
      <c r="N579" t="s">
        <v>13511</v>
      </c>
      <c r="O579" t="s">
        <v>13511</v>
      </c>
      <c r="P579">
        <v>26265630</v>
      </c>
      <c r="Q579" t="s">
        <v>13754</v>
      </c>
      <c r="R579" t="s">
        <v>13912</v>
      </c>
      <c r="S579">
        <v>1</v>
      </c>
      <c r="T579">
        <v>19</v>
      </c>
      <c r="U579" t="s">
        <v>2</v>
      </c>
      <c r="V579" t="s">
        <v>12</v>
      </c>
      <c r="W579">
        <v>1</v>
      </c>
      <c r="X579">
        <v>0</v>
      </c>
      <c r="Y579" t="s">
        <v>13755</v>
      </c>
      <c r="Z579">
        <v>5067329</v>
      </c>
      <c r="AA579">
        <v>-22.760278</v>
      </c>
      <c r="AB579">
        <v>-43.495558000000003</v>
      </c>
      <c r="AC579" t="s">
        <v>15</v>
      </c>
      <c r="AD579" t="s">
        <v>13511</v>
      </c>
      <c r="AE579" t="s">
        <v>8</v>
      </c>
      <c r="AF579" t="s">
        <v>8</v>
      </c>
      <c r="AG579">
        <v>1</v>
      </c>
      <c r="AH579" t="s">
        <v>13368</v>
      </c>
      <c r="AI579" t="s">
        <v>13511</v>
      </c>
      <c r="AJ579" t="s">
        <v>13511</v>
      </c>
      <c r="AK579">
        <v>89256214</v>
      </c>
      <c r="AL579" t="s">
        <v>13511</v>
      </c>
      <c r="AM579" t="s">
        <v>13511</v>
      </c>
    </row>
    <row r="580" spans="1:39" x14ac:dyDescent="0.3">
      <c r="A580" t="s">
        <v>13913</v>
      </c>
      <c r="B580" t="s">
        <v>9</v>
      </c>
      <c r="C580" t="s">
        <v>13750</v>
      </c>
      <c r="D580" t="s">
        <v>13751</v>
      </c>
      <c r="E580" t="s">
        <v>3</v>
      </c>
      <c r="F580" t="s">
        <v>13752</v>
      </c>
      <c r="G580" t="s">
        <v>13752</v>
      </c>
      <c r="H580">
        <v>21190</v>
      </c>
      <c r="I580" t="s">
        <v>13751</v>
      </c>
      <c r="J580" t="s">
        <v>13753</v>
      </c>
      <c r="K580">
        <v>8567</v>
      </c>
      <c r="L580">
        <v>9</v>
      </c>
      <c r="M580" t="s">
        <v>13511</v>
      </c>
      <c r="N580" t="s">
        <v>13511</v>
      </c>
      <c r="O580" t="s">
        <v>13511</v>
      </c>
      <c r="P580">
        <v>26265400</v>
      </c>
      <c r="Q580" t="s">
        <v>13754</v>
      </c>
      <c r="R580" t="s">
        <v>13913</v>
      </c>
      <c r="S580">
        <v>2</v>
      </c>
      <c r="T580">
        <v>19</v>
      </c>
      <c r="U580" t="s">
        <v>2</v>
      </c>
      <c r="V580" t="s">
        <v>12</v>
      </c>
      <c r="W580">
        <v>2</v>
      </c>
      <c r="X580">
        <v>0</v>
      </c>
      <c r="Y580" t="s">
        <v>13755</v>
      </c>
      <c r="Z580">
        <v>5067339</v>
      </c>
      <c r="AA580">
        <v>-22.7606058</v>
      </c>
      <c r="AB580">
        <v>-43.495503399999997</v>
      </c>
      <c r="AC580" t="s">
        <v>6</v>
      </c>
      <c r="AD580" t="s">
        <v>8</v>
      </c>
      <c r="AE580" t="s">
        <v>8</v>
      </c>
      <c r="AF580" t="s">
        <v>8</v>
      </c>
      <c r="AG580">
        <v>2</v>
      </c>
      <c r="AH580" t="s">
        <v>13368</v>
      </c>
      <c r="AI580" t="s">
        <v>13511</v>
      </c>
      <c r="AJ580" t="s">
        <v>13511</v>
      </c>
      <c r="AK580">
        <v>89256214</v>
      </c>
      <c r="AL580" t="s">
        <v>13511</v>
      </c>
      <c r="AM580" t="s">
        <v>13511</v>
      </c>
    </row>
    <row r="581" spans="1:39" x14ac:dyDescent="0.3">
      <c r="A581" t="s">
        <v>13914</v>
      </c>
      <c r="B581" t="s">
        <v>9</v>
      </c>
      <c r="C581" t="s">
        <v>13750</v>
      </c>
      <c r="D581" t="s">
        <v>13751</v>
      </c>
      <c r="E581" t="s">
        <v>3</v>
      </c>
      <c r="F581" t="s">
        <v>13752</v>
      </c>
      <c r="G581" t="s">
        <v>13752</v>
      </c>
      <c r="H581">
        <v>21190</v>
      </c>
      <c r="I581" t="s">
        <v>13751</v>
      </c>
      <c r="J581" t="s">
        <v>13753</v>
      </c>
      <c r="K581">
        <v>8567</v>
      </c>
      <c r="L581">
        <v>10</v>
      </c>
      <c r="M581" t="s">
        <v>13511</v>
      </c>
      <c r="N581" t="s">
        <v>13511</v>
      </c>
      <c r="O581" t="s">
        <v>13511</v>
      </c>
      <c r="P581">
        <v>26265400</v>
      </c>
      <c r="Q581" t="s">
        <v>13754</v>
      </c>
      <c r="R581" t="s">
        <v>13914</v>
      </c>
      <c r="S581">
        <v>1</v>
      </c>
      <c r="T581">
        <v>19</v>
      </c>
      <c r="U581" t="s">
        <v>2</v>
      </c>
      <c r="V581" t="s">
        <v>12</v>
      </c>
      <c r="W581">
        <v>1</v>
      </c>
      <c r="X581">
        <v>0</v>
      </c>
      <c r="Y581" t="s">
        <v>13755</v>
      </c>
      <c r="Z581">
        <v>5067373</v>
      </c>
      <c r="AA581">
        <v>-22.760753000000001</v>
      </c>
      <c r="AB581">
        <v>-43.495767999999998</v>
      </c>
      <c r="AC581" t="s">
        <v>15</v>
      </c>
      <c r="AD581" t="s">
        <v>13511</v>
      </c>
      <c r="AE581" t="s">
        <v>8</v>
      </c>
      <c r="AF581" t="s">
        <v>8</v>
      </c>
      <c r="AG581">
        <v>1</v>
      </c>
      <c r="AH581" t="s">
        <v>13368</v>
      </c>
      <c r="AI581" t="s">
        <v>13511</v>
      </c>
      <c r="AJ581" t="s">
        <v>13511</v>
      </c>
      <c r="AK581">
        <v>89256214</v>
      </c>
      <c r="AL581" t="s">
        <v>13511</v>
      </c>
      <c r="AM581" t="s">
        <v>13511</v>
      </c>
    </row>
    <row r="582" spans="1:39" x14ac:dyDescent="0.3">
      <c r="A582" t="s">
        <v>13915</v>
      </c>
      <c r="B582" t="s">
        <v>9</v>
      </c>
      <c r="C582" t="s">
        <v>13750</v>
      </c>
      <c r="D582" t="s">
        <v>13751</v>
      </c>
      <c r="E582" t="s">
        <v>3</v>
      </c>
      <c r="F582" t="s">
        <v>13752</v>
      </c>
      <c r="G582" t="s">
        <v>13752</v>
      </c>
      <c r="H582">
        <v>21190</v>
      </c>
      <c r="I582" t="s">
        <v>13751</v>
      </c>
      <c r="J582" t="s">
        <v>13808</v>
      </c>
      <c r="K582">
        <v>24366</v>
      </c>
      <c r="L582">
        <v>1814</v>
      </c>
      <c r="M582" t="s">
        <v>13511</v>
      </c>
      <c r="N582" t="s">
        <v>13511</v>
      </c>
      <c r="O582" t="s">
        <v>13511</v>
      </c>
      <c r="P582">
        <v>26265630</v>
      </c>
      <c r="Q582" t="s">
        <v>13754</v>
      </c>
      <c r="R582" t="s">
        <v>13915</v>
      </c>
      <c r="S582">
        <v>2</v>
      </c>
      <c r="T582">
        <v>19</v>
      </c>
      <c r="U582" t="s">
        <v>2</v>
      </c>
      <c r="V582" t="s">
        <v>12</v>
      </c>
      <c r="W582">
        <v>0</v>
      </c>
      <c r="X582">
        <v>2</v>
      </c>
      <c r="Y582" t="s">
        <v>13755</v>
      </c>
      <c r="Z582">
        <v>5067389</v>
      </c>
      <c r="AA582">
        <v>-22.760293000000001</v>
      </c>
      <c r="AB582">
        <v>-43.495593999999997</v>
      </c>
      <c r="AC582" t="s">
        <v>6</v>
      </c>
      <c r="AD582" t="s">
        <v>8</v>
      </c>
      <c r="AE582" t="s">
        <v>8</v>
      </c>
      <c r="AF582" t="s">
        <v>8</v>
      </c>
      <c r="AG582">
        <v>1</v>
      </c>
      <c r="AH582" t="s">
        <v>13368</v>
      </c>
      <c r="AI582" t="s">
        <v>13511</v>
      </c>
      <c r="AJ582" t="s">
        <v>13511</v>
      </c>
      <c r="AK582">
        <v>89256214</v>
      </c>
      <c r="AL582" t="s">
        <v>13511</v>
      </c>
      <c r="AM582" t="s">
        <v>13511</v>
      </c>
    </row>
    <row r="583" spans="1:39" x14ac:dyDescent="0.3">
      <c r="A583" t="s">
        <v>13916</v>
      </c>
      <c r="B583" t="s">
        <v>9</v>
      </c>
      <c r="C583" t="s">
        <v>13750</v>
      </c>
      <c r="D583" t="s">
        <v>13751</v>
      </c>
      <c r="E583" t="s">
        <v>3</v>
      </c>
      <c r="F583" t="s">
        <v>13752</v>
      </c>
      <c r="G583" t="s">
        <v>13752</v>
      </c>
      <c r="H583">
        <v>21190</v>
      </c>
      <c r="I583" t="s">
        <v>13751</v>
      </c>
      <c r="J583" t="s">
        <v>13840</v>
      </c>
      <c r="K583">
        <v>24076</v>
      </c>
      <c r="L583">
        <v>882</v>
      </c>
      <c r="M583" t="s">
        <v>13511</v>
      </c>
      <c r="N583" t="s">
        <v>13511</v>
      </c>
      <c r="O583" t="s">
        <v>13511</v>
      </c>
      <c r="P583">
        <v>26265650</v>
      </c>
      <c r="Q583" t="s">
        <v>13799</v>
      </c>
      <c r="R583" t="s">
        <v>13916</v>
      </c>
      <c r="S583">
        <v>1</v>
      </c>
      <c r="T583">
        <v>19</v>
      </c>
      <c r="U583" t="s">
        <v>2</v>
      </c>
      <c r="V583" t="s">
        <v>12</v>
      </c>
      <c r="W583">
        <v>1</v>
      </c>
      <c r="X583">
        <v>0</v>
      </c>
      <c r="Y583" t="s">
        <v>13805</v>
      </c>
      <c r="Z583">
        <v>5209588</v>
      </c>
      <c r="AA583">
        <v>-22.758543</v>
      </c>
      <c r="AB583">
        <v>-43.495641999999997</v>
      </c>
      <c r="AC583" t="s">
        <v>15</v>
      </c>
      <c r="AD583" t="s">
        <v>13511</v>
      </c>
      <c r="AE583" t="s">
        <v>8</v>
      </c>
      <c r="AF583" t="s">
        <v>8</v>
      </c>
      <c r="AG583">
        <v>1</v>
      </c>
      <c r="AH583" t="s">
        <v>13368</v>
      </c>
      <c r="AI583" t="s">
        <v>13511</v>
      </c>
      <c r="AJ583" t="s">
        <v>13511</v>
      </c>
      <c r="AK583">
        <v>89256214</v>
      </c>
      <c r="AL583" t="s">
        <v>13511</v>
      </c>
      <c r="AM583" t="s">
        <v>13511</v>
      </c>
    </row>
    <row r="584" spans="1:39" x14ac:dyDescent="0.3">
      <c r="A584" t="s">
        <v>13917</v>
      </c>
      <c r="B584" t="s">
        <v>9</v>
      </c>
      <c r="C584" t="s">
        <v>13750</v>
      </c>
      <c r="D584" t="s">
        <v>13751</v>
      </c>
      <c r="E584" t="s">
        <v>3</v>
      </c>
      <c r="F584" t="s">
        <v>13752</v>
      </c>
      <c r="G584" t="s">
        <v>13752</v>
      </c>
      <c r="H584">
        <v>21190</v>
      </c>
      <c r="I584" t="s">
        <v>13751</v>
      </c>
      <c r="J584" t="s">
        <v>13840</v>
      </c>
      <c r="K584">
        <v>24076</v>
      </c>
      <c r="L584">
        <v>882</v>
      </c>
      <c r="M584" t="s">
        <v>13511</v>
      </c>
      <c r="N584" t="s">
        <v>13511</v>
      </c>
      <c r="O584" t="s">
        <v>13511</v>
      </c>
      <c r="P584">
        <v>26265650</v>
      </c>
      <c r="Q584" t="s">
        <v>13799</v>
      </c>
      <c r="R584" t="s">
        <v>13917</v>
      </c>
      <c r="S584">
        <v>1</v>
      </c>
      <c r="T584">
        <v>19</v>
      </c>
      <c r="U584" t="s">
        <v>2</v>
      </c>
      <c r="V584" t="s">
        <v>12</v>
      </c>
      <c r="W584">
        <v>0</v>
      </c>
      <c r="X584">
        <v>1</v>
      </c>
      <c r="Y584" t="s">
        <v>13805</v>
      </c>
      <c r="Z584">
        <v>5209639</v>
      </c>
      <c r="AA584">
        <v>-22.758537</v>
      </c>
      <c r="AB584">
        <v>-43.495724000000003</v>
      </c>
      <c r="AC584" t="s">
        <v>15</v>
      </c>
      <c r="AD584" t="s">
        <v>13511</v>
      </c>
      <c r="AE584" t="s">
        <v>8</v>
      </c>
      <c r="AF584" t="s">
        <v>8</v>
      </c>
      <c r="AG584">
        <v>1</v>
      </c>
      <c r="AH584" t="s">
        <v>13368</v>
      </c>
      <c r="AI584" t="s">
        <v>13511</v>
      </c>
      <c r="AJ584" t="s">
        <v>13511</v>
      </c>
      <c r="AK584">
        <v>89256214</v>
      </c>
      <c r="AL584" t="s">
        <v>13511</v>
      </c>
      <c r="AM584" t="s">
        <v>13511</v>
      </c>
    </row>
    <row r="585" spans="1:39" x14ac:dyDescent="0.3">
      <c r="A585" t="s">
        <v>13918</v>
      </c>
      <c r="B585" t="s">
        <v>9</v>
      </c>
      <c r="C585" t="s">
        <v>13750</v>
      </c>
      <c r="D585" t="s">
        <v>13751</v>
      </c>
      <c r="E585" t="s">
        <v>3</v>
      </c>
      <c r="F585" t="s">
        <v>13752</v>
      </c>
      <c r="G585" t="s">
        <v>13752</v>
      </c>
      <c r="H585">
        <v>21190</v>
      </c>
      <c r="I585" t="s">
        <v>13751</v>
      </c>
      <c r="J585" t="s">
        <v>13840</v>
      </c>
      <c r="K585">
        <v>24076</v>
      </c>
      <c r="L585">
        <v>183</v>
      </c>
      <c r="M585" t="s">
        <v>13511</v>
      </c>
      <c r="N585" t="s">
        <v>13511</v>
      </c>
      <c r="O585" t="s">
        <v>13511</v>
      </c>
      <c r="P585">
        <v>26265650</v>
      </c>
      <c r="Q585" t="s">
        <v>13799</v>
      </c>
      <c r="R585" t="s">
        <v>13918</v>
      </c>
      <c r="S585">
        <v>1</v>
      </c>
      <c r="T585">
        <v>19</v>
      </c>
      <c r="U585" t="s">
        <v>2</v>
      </c>
      <c r="V585" t="s">
        <v>12</v>
      </c>
      <c r="W585">
        <v>1</v>
      </c>
      <c r="X585">
        <v>0</v>
      </c>
      <c r="Y585" t="s">
        <v>13805</v>
      </c>
      <c r="Z585">
        <v>5209674</v>
      </c>
      <c r="AA585">
        <v>-22.758668</v>
      </c>
      <c r="AB585">
        <v>-43.495983000000003</v>
      </c>
      <c r="AC585" t="s">
        <v>15</v>
      </c>
      <c r="AD585" t="s">
        <v>13511</v>
      </c>
      <c r="AE585" t="s">
        <v>8</v>
      </c>
      <c r="AF585" t="s">
        <v>8</v>
      </c>
      <c r="AG585">
        <v>1</v>
      </c>
      <c r="AH585" t="s">
        <v>13368</v>
      </c>
      <c r="AI585" t="s">
        <v>13511</v>
      </c>
      <c r="AJ585" t="s">
        <v>13511</v>
      </c>
      <c r="AK585">
        <v>89256214</v>
      </c>
      <c r="AL585" t="s">
        <v>13511</v>
      </c>
      <c r="AM585" t="s">
        <v>13511</v>
      </c>
    </row>
    <row r="586" spans="1:39" x14ac:dyDescent="0.3">
      <c r="A586" t="s">
        <v>13919</v>
      </c>
      <c r="B586" t="s">
        <v>9</v>
      </c>
      <c r="C586" t="s">
        <v>13750</v>
      </c>
      <c r="D586" t="s">
        <v>13751</v>
      </c>
      <c r="E586" t="s">
        <v>3</v>
      </c>
      <c r="F586" t="s">
        <v>13752</v>
      </c>
      <c r="G586" t="s">
        <v>13752</v>
      </c>
      <c r="H586">
        <v>21190</v>
      </c>
      <c r="I586" t="s">
        <v>13751</v>
      </c>
      <c r="J586" t="s">
        <v>13840</v>
      </c>
      <c r="K586">
        <v>24076</v>
      </c>
      <c r="L586">
        <v>184</v>
      </c>
      <c r="M586" t="s">
        <v>13511</v>
      </c>
      <c r="N586" t="s">
        <v>13511</v>
      </c>
      <c r="O586" t="s">
        <v>13511</v>
      </c>
      <c r="P586">
        <v>26265650</v>
      </c>
      <c r="Q586" t="s">
        <v>13799</v>
      </c>
      <c r="R586" t="s">
        <v>13919</v>
      </c>
      <c r="S586">
        <v>1</v>
      </c>
      <c r="T586">
        <v>19</v>
      </c>
      <c r="U586" t="s">
        <v>2</v>
      </c>
      <c r="V586" t="s">
        <v>12</v>
      </c>
      <c r="W586">
        <v>1</v>
      </c>
      <c r="X586">
        <v>0</v>
      </c>
      <c r="Y586" t="s">
        <v>13805</v>
      </c>
      <c r="Z586">
        <v>5209651</v>
      </c>
      <c r="AA586">
        <v>-22.758756999999999</v>
      </c>
      <c r="AB586">
        <v>-43.495967999999998</v>
      </c>
      <c r="AC586" t="s">
        <v>15</v>
      </c>
      <c r="AD586" t="s">
        <v>13511</v>
      </c>
      <c r="AE586" t="s">
        <v>8</v>
      </c>
      <c r="AF586" t="s">
        <v>8</v>
      </c>
      <c r="AG586">
        <v>1</v>
      </c>
      <c r="AH586" t="s">
        <v>13368</v>
      </c>
      <c r="AI586" t="s">
        <v>13511</v>
      </c>
      <c r="AJ586" t="s">
        <v>13511</v>
      </c>
      <c r="AK586">
        <v>89256214</v>
      </c>
      <c r="AL586" t="s">
        <v>13511</v>
      </c>
      <c r="AM586" t="s">
        <v>13511</v>
      </c>
    </row>
    <row r="587" spans="1:39" x14ac:dyDescent="0.3">
      <c r="A587" t="s">
        <v>14516</v>
      </c>
      <c r="B587" t="s">
        <v>9</v>
      </c>
      <c r="C587" t="s">
        <v>14517</v>
      </c>
      <c r="D587" t="s">
        <v>13493</v>
      </c>
      <c r="E587" t="s">
        <v>3</v>
      </c>
      <c r="F587" t="s">
        <v>4</v>
      </c>
      <c r="G587" t="s">
        <v>4</v>
      </c>
      <c r="H587">
        <v>21000</v>
      </c>
      <c r="I587" t="s">
        <v>5</v>
      </c>
      <c r="J587" t="s">
        <v>14518</v>
      </c>
      <c r="K587">
        <v>4362</v>
      </c>
      <c r="L587">
        <v>857</v>
      </c>
      <c r="M587" t="s">
        <v>13511</v>
      </c>
      <c r="N587" t="s">
        <v>13511</v>
      </c>
      <c r="O587" t="s">
        <v>13511</v>
      </c>
      <c r="P587">
        <v>23052090</v>
      </c>
      <c r="Q587" t="s">
        <v>13494</v>
      </c>
      <c r="R587" t="s">
        <v>14516</v>
      </c>
      <c r="S587">
        <v>1</v>
      </c>
      <c r="T587">
        <v>19</v>
      </c>
      <c r="U587" t="s">
        <v>2</v>
      </c>
      <c r="V587" t="s">
        <v>12</v>
      </c>
      <c r="W587">
        <v>0</v>
      </c>
      <c r="X587">
        <v>1</v>
      </c>
      <c r="Y587" t="s">
        <v>14519</v>
      </c>
      <c r="Z587">
        <v>5403727</v>
      </c>
      <c r="AA587">
        <v>-22.901416999999999</v>
      </c>
      <c r="AB587">
        <v>-43.550919</v>
      </c>
      <c r="AC587" t="s">
        <v>15</v>
      </c>
      <c r="AD587" t="s">
        <v>13511</v>
      </c>
      <c r="AE587" t="s">
        <v>8</v>
      </c>
      <c r="AF587" t="s">
        <v>8</v>
      </c>
      <c r="AG587">
        <v>1</v>
      </c>
      <c r="AH587" t="s">
        <v>13368</v>
      </c>
      <c r="AI587" t="s">
        <v>13511</v>
      </c>
      <c r="AJ587" t="s">
        <v>13511</v>
      </c>
      <c r="AK587">
        <v>1895611528</v>
      </c>
      <c r="AL587" t="s">
        <v>13511</v>
      </c>
      <c r="AM587" t="s">
        <v>13511</v>
      </c>
    </row>
    <row r="588" spans="1:39" x14ac:dyDescent="0.3">
      <c r="A588" t="s">
        <v>14520</v>
      </c>
      <c r="B588" t="s">
        <v>9</v>
      </c>
      <c r="C588" t="s">
        <v>14517</v>
      </c>
      <c r="D588" t="s">
        <v>13493</v>
      </c>
      <c r="E588" t="s">
        <v>3</v>
      </c>
      <c r="F588" t="s">
        <v>4</v>
      </c>
      <c r="G588" t="s">
        <v>4</v>
      </c>
      <c r="H588">
        <v>21000</v>
      </c>
      <c r="I588" t="s">
        <v>5</v>
      </c>
      <c r="J588" t="s">
        <v>14521</v>
      </c>
      <c r="K588">
        <v>1316</v>
      </c>
      <c r="L588">
        <v>427</v>
      </c>
      <c r="M588" t="s">
        <v>13511</v>
      </c>
      <c r="N588" t="s">
        <v>13511</v>
      </c>
      <c r="O588" t="s">
        <v>13511</v>
      </c>
      <c r="P588">
        <v>23052020</v>
      </c>
      <c r="Q588" t="s">
        <v>13494</v>
      </c>
      <c r="R588" t="s">
        <v>14520</v>
      </c>
      <c r="S588">
        <v>1</v>
      </c>
      <c r="T588">
        <v>19</v>
      </c>
      <c r="U588" t="s">
        <v>2</v>
      </c>
      <c r="V588" t="s">
        <v>12</v>
      </c>
      <c r="W588">
        <v>1</v>
      </c>
      <c r="X588">
        <v>0</v>
      </c>
      <c r="Y588" t="s">
        <v>14522</v>
      </c>
      <c r="Z588">
        <v>5403739</v>
      </c>
      <c r="AA588">
        <v>-22.901081000000001</v>
      </c>
      <c r="AB588">
        <v>-43.551513999999997</v>
      </c>
      <c r="AC588" t="s">
        <v>15</v>
      </c>
      <c r="AD588" t="s">
        <v>13511</v>
      </c>
      <c r="AE588" t="s">
        <v>8</v>
      </c>
      <c r="AF588" t="s">
        <v>8</v>
      </c>
      <c r="AG588">
        <v>1</v>
      </c>
      <c r="AH588" t="s">
        <v>13368</v>
      </c>
      <c r="AI588" t="s">
        <v>13511</v>
      </c>
      <c r="AJ588" t="s">
        <v>13511</v>
      </c>
      <c r="AK588">
        <v>1895611528</v>
      </c>
      <c r="AL588" t="s">
        <v>13511</v>
      </c>
      <c r="AM588" t="s">
        <v>13511</v>
      </c>
    </row>
    <row r="589" spans="1:39" x14ac:dyDescent="0.3">
      <c r="A589" t="s">
        <v>14523</v>
      </c>
      <c r="B589" t="s">
        <v>9</v>
      </c>
      <c r="C589" t="s">
        <v>14517</v>
      </c>
      <c r="D589" t="s">
        <v>13493</v>
      </c>
      <c r="E589" t="s">
        <v>3</v>
      </c>
      <c r="F589" t="s">
        <v>4</v>
      </c>
      <c r="G589" t="s">
        <v>4</v>
      </c>
      <c r="H589">
        <v>21000</v>
      </c>
      <c r="I589" t="s">
        <v>5</v>
      </c>
      <c r="J589" t="s">
        <v>14518</v>
      </c>
      <c r="K589">
        <v>4362</v>
      </c>
      <c r="L589">
        <v>866</v>
      </c>
      <c r="M589" t="s">
        <v>13511</v>
      </c>
      <c r="N589" t="s">
        <v>13511</v>
      </c>
      <c r="O589" t="s">
        <v>13511</v>
      </c>
      <c r="P589">
        <v>23052090</v>
      </c>
      <c r="Q589" t="s">
        <v>13494</v>
      </c>
      <c r="R589" t="s">
        <v>14523</v>
      </c>
      <c r="S589">
        <v>1</v>
      </c>
      <c r="T589">
        <v>19</v>
      </c>
      <c r="U589" t="s">
        <v>2</v>
      </c>
      <c r="V589" t="s">
        <v>12</v>
      </c>
      <c r="W589">
        <v>0</v>
      </c>
      <c r="X589">
        <v>1</v>
      </c>
      <c r="Y589" t="s">
        <v>14519</v>
      </c>
      <c r="Z589">
        <v>5403765</v>
      </c>
      <c r="AA589">
        <v>-22.901668000000001</v>
      </c>
      <c r="AB589">
        <v>-43.550730999999999</v>
      </c>
      <c r="AC589" t="s">
        <v>15</v>
      </c>
      <c r="AD589" t="s">
        <v>13511</v>
      </c>
      <c r="AE589" t="s">
        <v>8</v>
      </c>
      <c r="AF589" t="s">
        <v>8</v>
      </c>
      <c r="AG589">
        <v>1</v>
      </c>
      <c r="AH589" t="s">
        <v>13368</v>
      </c>
      <c r="AI589" t="s">
        <v>13511</v>
      </c>
      <c r="AJ589" t="s">
        <v>13511</v>
      </c>
      <c r="AK589">
        <v>1895611528</v>
      </c>
      <c r="AL589" t="s">
        <v>13511</v>
      </c>
      <c r="AM589" t="s">
        <v>13511</v>
      </c>
    </row>
    <row r="590" spans="1:39" x14ac:dyDescent="0.3">
      <c r="A590" t="s">
        <v>14524</v>
      </c>
      <c r="B590" t="s">
        <v>9</v>
      </c>
      <c r="C590" t="s">
        <v>14517</v>
      </c>
      <c r="D590" t="s">
        <v>13493</v>
      </c>
      <c r="E590" t="s">
        <v>3</v>
      </c>
      <c r="F590" t="s">
        <v>4</v>
      </c>
      <c r="G590" t="s">
        <v>4</v>
      </c>
      <c r="H590">
        <v>21000</v>
      </c>
      <c r="I590" t="s">
        <v>5</v>
      </c>
      <c r="J590" t="s">
        <v>14518</v>
      </c>
      <c r="K590">
        <v>4362</v>
      </c>
      <c r="L590">
        <v>840</v>
      </c>
      <c r="M590" t="s">
        <v>13511</v>
      </c>
      <c r="N590" t="s">
        <v>13511</v>
      </c>
      <c r="O590" t="s">
        <v>13511</v>
      </c>
      <c r="P590">
        <v>23052090</v>
      </c>
      <c r="Q590" t="s">
        <v>13494</v>
      </c>
      <c r="R590" t="s">
        <v>14524</v>
      </c>
      <c r="S590">
        <v>1</v>
      </c>
      <c r="T590">
        <v>19</v>
      </c>
      <c r="U590" t="s">
        <v>2</v>
      </c>
      <c r="V590" t="s">
        <v>12</v>
      </c>
      <c r="W590">
        <v>1</v>
      </c>
      <c r="X590">
        <v>0</v>
      </c>
      <c r="Y590" t="s">
        <v>14519</v>
      </c>
      <c r="Z590">
        <v>5403745</v>
      </c>
      <c r="AA590">
        <v>-22.901776999999999</v>
      </c>
      <c r="AB590">
        <v>-43.551017999999999</v>
      </c>
      <c r="AC590" t="s">
        <v>15</v>
      </c>
      <c r="AD590" t="s">
        <v>13511</v>
      </c>
      <c r="AE590" t="s">
        <v>8</v>
      </c>
      <c r="AF590" t="s">
        <v>8</v>
      </c>
      <c r="AG590">
        <v>1</v>
      </c>
      <c r="AH590" t="s">
        <v>13368</v>
      </c>
      <c r="AI590" t="s">
        <v>13511</v>
      </c>
      <c r="AJ590" t="s">
        <v>13511</v>
      </c>
      <c r="AK590">
        <v>1895611528</v>
      </c>
      <c r="AL590" t="s">
        <v>13511</v>
      </c>
      <c r="AM590" t="s">
        <v>13511</v>
      </c>
    </row>
    <row r="591" spans="1:39" x14ac:dyDescent="0.3">
      <c r="A591" t="s">
        <v>14525</v>
      </c>
      <c r="B591" t="s">
        <v>9</v>
      </c>
      <c r="C591" t="s">
        <v>14517</v>
      </c>
      <c r="D591" t="s">
        <v>13493</v>
      </c>
      <c r="E591" t="s">
        <v>3</v>
      </c>
      <c r="F591" t="s">
        <v>4</v>
      </c>
      <c r="G591" t="s">
        <v>4</v>
      </c>
      <c r="H591">
        <v>21000</v>
      </c>
      <c r="I591" t="s">
        <v>5</v>
      </c>
      <c r="J591" t="s">
        <v>14518</v>
      </c>
      <c r="K591">
        <v>4362</v>
      </c>
      <c r="L591">
        <v>840</v>
      </c>
      <c r="M591" t="s">
        <v>13511</v>
      </c>
      <c r="N591" t="s">
        <v>13511</v>
      </c>
      <c r="O591" t="s">
        <v>13511</v>
      </c>
      <c r="P591">
        <v>23052090</v>
      </c>
      <c r="Q591" t="s">
        <v>13494</v>
      </c>
      <c r="R591" t="s">
        <v>14525</v>
      </c>
      <c r="S591">
        <v>1</v>
      </c>
      <c r="T591">
        <v>19</v>
      </c>
      <c r="U591" t="s">
        <v>2</v>
      </c>
      <c r="V591" t="s">
        <v>12</v>
      </c>
      <c r="W591">
        <v>1</v>
      </c>
      <c r="X591">
        <v>0</v>
      </c>
      <c r="Y591" t="s">
        <v>14519</v>
      </c>
      <c r="Z591">
        <v>5403751</v>
      </c>
      <c r="AA591">
        <v>-22.901736</v>
      </c>
      <c r="AB591">
        <v>-43.551020999999999</v>
      </c>
      <c r="AC591" t="s">
        <v>15</v>
      </c>
      <c r="AD591" t="s">
        <v>13511</v>
      </c>
      <c r="AE591" t="s">
        <v>8</v>
      </c>
      <c r="AF591" t="s">
        <v>8</v>
      </c>
      <c r="AG591">
        <v>1</v>
      </c>
      <c r="AH591" t="s">
        <v>13368</v>
      </c>
      <c r="AI591" t="s">
        <v>13511</v>
      </c>
      <c r="AJ591" t="s">
        <v>13511</v>
      </c>
      <c r="AK591">
        <v>1895611528</v>
      </c>
      <c r="AL591" t="s">
        <v>13511</v>
      </c>
      <c r="AM591" t="s">
        <v>13511</v>
      </c>
    </row>
    <row r="592" spans="1:39" x14ac:dyDescent="0.3">
      <c r="A592" t="s">
        <v>14526</v>
      </c>
      <c r="B592" t="s">
        <v>9</v>
      </c>
      <c r="C592" t="s">
        <v>14517</v>
      </c>
      <c r="D592" t="s">
        <v>13493</v>
      </c>
      <c r="E592" t="s">
        <v>3</v>
      </c>
      <c r="F592" t="s">
        <v>4</v>
      </c>
      <c r="G592" t="s">
        <v>4</v>
      </c>
      <c r="H592">
        <v>21000</v>
      </c>
      <c r="I592" t="s">
        <v>5</v>
      </c>
      <c r="J592" t="s">
        <v>14518</v>
      </c>
      <c r="K592">
        <v>4362</v>
      </c>
      <c r="L592">
        <v>840</v>
      </c>
      <c r="M592" t="s">
        <v>13511</v>
      </c>
      <c r="N592" t="s">
        <v>13511</v>
      </c>
      <c r="O592" t="s">
        <v>13511</v>
      </c>
      <c r="P592">
        <v>23052090</v>
      </c>
      <c r="Q592" t="s">
        <v>13494</v>
      </c>
      <c r="R592" t="s">
        <v>14526</v>
      </c>
      <c r="S592">
        <v>1</v>
      </c>
      <c r="T592">
        <v>19</v>
      </c>
      <c r="U592" t="s">
        <v>2</v>
      </c>
      <c r="V592" t="s">
        <v>12</v>
      </c>
      <c r="W592">
        <v>1</v>
      </c>
      <c r="X592">
        <v>0</v>
      </c>
      <c r="Y592" t="s">
        <v>14519</v>
      </c>
      <c r="Z592">
        <v>5403844</v>
      </c>
      <c r="AA592">
        <v>-22.901971</v>
      </c>
      <c r="AB592">
        <v>-43.551009999999998</v>
      </c>
      <c r="AC592" t="s">
        <v>15</v>
      </c>
      <c r="AD592" t="s">
        <v>13511</v>
      </c>
      <c r="AE592" t="s">
        <v>8</v>
      </c>
      <c r="AF592" t="s">
        <v>8</v>
      </c>
      <c r="AG592">
        <v>1</v>
      </c>
      <c r="AH592" t="s">
        <v>13368</v>
      </c>
      <c r="AI592" t="s">
        <v>13511</v>
      </c>
      <c r="AJ592" t="s">
        <v>13511</v>
      </c>
      <c r="AK592">
        <v>1895611528</v>
      </c>
      <c r="AL592" t="s">
        <v>13511</v>
      </c>
      <c r="AM592" t="s">
        <v>13511</v>
      </c>
    </row>
    <row r="593" spans="1:39" x14ac:dyDescent="0.3">
      <c r="A593" t="s">
        <v>14527</v>
      </c>
      <c r="B593" t="s">
        <v>9</v>
      </c>
      <c r="C593" t="s">
        <v>14517</v>
      </c>
      <c r="D593" t="s">
        <v>13493</v>
      </c>
      <c r="E593" t="s">
        <v>3</v>
      </c>
      <c r="F593" t="s">
        <v>4</v>
      </c>
      <c r="G593" t="s">
        <v>4</v>
      </c>
      <c r="H593">
        <v>21000</v>
      </c>
      <c r="I593" t="s">
        <v>5</v>
      </c>
      <c r="J593" t="s">
        <v>14521</v>
      </c>
      <c r="K593">
        <v>1316</v>
      </c>
      <c r="L593">
        <v>412</v>
      </c>
      <c r="M593" t="s">
        <v>13511</v>
      </c>
      <c r="N593" t="s">
        <v>13511</v>
      </c>
      <c r="O593" t="s">
        <v>13511</v>
      </c>
      <c r="P593">
        <v>23052020</v>
      </c>
      <c r="Q593" t="s">
        <v>13494</v>
      </c>
      <c r="R593" t="s">
        <v>14527</v>
      </c>
      <c r="S593">
        <v>1</v>
      </c>
      <c r="T593">
        <v>19</v>
      </c>
      <c r="U593" t="s">
        <v>2</v>
      </c>
      <c r="V593" t="s">
        <v>12</v>
      </c>
      <c r="W593">
        <v>1</v>
      </c>
      <c r="X593">
        <v>0</v>
      </c>
      <c r="Y593" t="s">
        <v>14522</v>
      </c>
      <c r="Z593">
        <v>5403900</v>
      </c>
      <c r="AA593">
        <v>-22.901437999999999</v>
      </c>
      <c r="AB593">
        <v>-43.551414999999999</v>
      </c>
      <c r="AC593" t="s">
        <v>15</v>
      </c>
      <c r="AD593" t="s">
        <v>13511</v>
      </c>
      <c r="AE593" t="s">
        <v>8</v>
      </c>
      <c r="AF593" t="s">
        <v>8</v>
      </c>
      <c r="AG593">
        <v>1</v>
      </c>
      <c r="AH593" t="s">
        <v>13368</v>
      </c>
      <c r="AI593" t="s">
        <v>13511</v>
      </c>
      <c r="AJ593" t="s">
        <v>13511</v>
      </c>
      <c r="AK593">
        <v>1895611528</v>
      </c>
      <c r="AL593" t="s">
        <v>13511</v>
      </c>
      <c r="AM593" t="s">
        <v>13511</v>
      </c>
    </row>
    <row r="594" spans="1:39" x14ac:dyDescent="0.3">
      <c r="A594" t="s">
        <v>14528</v>
      </c>
      <c r="B594" t="s">
        <v>9</v>
      </c>
      <c r="C594" t="s">
        <v>14517</v>
      </c>
      <c r="D594" t="s">
        <v>13493</v>
      </c>
      <c r="E594" t="s">
        <v>3</v>
      </c>
      <c r="F594" t="s">
        <v>4</v>
      </c>
      <c r="G594" t="s">
        <v>4</v>
      </c>
      <c r="H594">
        <v>21000</v>
      </c>
      <c r="I594" t="s">
        <v>5</v>
      </c>
      <c r="J594" t="s">
        <v>14529</v>
      </c>
      <c r="K594">
        <v>8945</v>
      </c>
      <c r="L594">
        <v>343</v>
      </c>
      <c r="M594" t="s">
        <v>13511</v>
      </c>
      <c r="N594" t="s">
        <v>13511</v>
      </c>
      <c r="O594" t="s">
        <v>13511</v>
      </c>
      <c r="P594">
        <v>23052080</v>
      </c>
      <c r="Q594" t="s">
        <v>13494</v>
      </c>
      <c r="R594" t="s">
        <v>14528</v>
      </c>
      <c r="S594">
        <v>1</v>
      </c>
      <c r="T594">
        <v>19</v>
      </c>
      <c r="U594" t="s">
        <v>2</v>
      </c>
      <c r="V594" t="s">
        <v>12</v>
      </c>
      <c r="W594">
        <v>1</v>
      </c>
      <c r="X594">
        <v>0</v>
      </c>
      <c r="Y594" t="s">
        <v>14522</v>
      </c>
      <c r="Z594">
        <v>5403921</v>
      </c>
      <c r="AA594">
        <v>-22.901073</v>
      </c>
      <c r="AB594">
        <v>-43.552118</v>
      </c>
      <c r="AC594" t="s">
        <v>15</v>
      </c>
      <c r="AD594" t="s">
        <v>13511</v>
      </c>
      <c r="AE594" t="s">
        <v>8</v>
      </c>
      <c r="AF594" t="s">
        <v>8</v>
      </c>
      <c r="AG594">
        <v>1</v>
      </c>
      <c r="AH594" t="s">
        <v>13368</v>
      </c>
      <c r="AI594" t="s">
        <v>13511</v>
      </c>
      <c r="AJ594" t="s">
        <v>13511</v>
      </c>
      <c r="AK594">
        <v>1895611528</v>
      </c>
      <c r="AL594" t="s">
        <v>13511</v>
      </c>
      <c r="AM594" t="s">
        <v>13511</v>
      </c>
    </row>
    <row r="595" spans="1:39" x14ac:dyDescent="0.3">
      <c r="A595" t="s">
        <v>14530</v>
      </c>
      <c r="B595" t="s">
        <v>9</v>
      </c>
      <c r="C595" t="s">
        <v>14517</v>
      </c>
      <c r="D595" t="s">
        <v>13493</v>
      </c>
      <c r="E595" t="s">
        <v>3</v>
      </c>
      <c r="F595" t="s">
        <v>4</v>
      </c>
      <c r="G595" t="s">
        <v>4</v>
      </c>
      <c r="H595">
        <v>21000</v>
      </c>
      <c r="I595" t="s">
        <v>5</v>
      </c>
      <c r="J595" t="s">
        <v>14518</v>
      </c>
      <c r="K595">
        <v>4362</v>
      </c>
      <c r="L595">
        <v>840</v>
      </c>
      <c r="M595" t="s">
        <v>13511</v>
      </c>
      <c r="N595" t="s">
        <v>13511</v>
      </c>
      <c r="O595" t="s">
        <v>13511</v>
      </c>
      <c r="P595">
        <v>23052090</v>
      </c>
      <c r="Q595" t="s">
        <v>13494</v>
      </c>
      <c r="R595" t="s">
        <v>14530</v>
      </c>
      <c r="S595">
        <v>1</v>
      </c>
      <c r="T595">
        <v>19</v>
      </c>
      <c r="U595" t="s">
        <v>2</v>
      </c>
      <c r="V595" t="s">
        <v>12</v>
      </c>
      <c r="W595">
        <v>1</v>
      </c>
      <c r="X595">
        <v>0</v>
      </c>
      <c r="Y595" t="s">
        <v>14519</v>
      </c>
      <c r="Z595">
        <v>5403952</v>
      </c>
      <c r="AA595">
        <v>-22.901823</v>
      </c>
      <c r="AB595">
        <v>-43.551015</v>
      </c>
      <c r="AC595" t="s">
        <v>15</v>
      </c>
      <c r="AD595" t="s">
        <v>13511</v>
      </c>
      <c r="AE595" t="s">
        <v>8</v>
      </c>
      <c r="AF595" t="s">
        <v>8</v>
      </c>
      <c r="AG595">
        <v>1</v>
      </c>
      <c r="AH595" t="s">
        <v>13368</v>
      </c>
      <c r="AI595" t="s">
        <v>13511</v>
      </c>
      <c r="AJ595" t="s">
        <v>13511</v>
      </c>
      <c r="AK595">
        <v>1895611528</v>
      </c>
      <c r="AL595" t="s">
        <v>13511</v>
      </c>
      <c r="AM595" t="s">
        <v>13511</v>
      </c>
    </row>
    <row r="596" spans="1:39" x14ac:dyDescent="0.3">
      <c r="A596" t="s">
        <v>14531</v>
      </c>
      <c r="B596" t="s">
        <v>9</v>
      </c>
      <c r="C596" t="s">
        <v>14517</v>
      </c>
      <c r="D596" t="s">
        <v>13493</v>
      </c>
      <c r="E596" t="s">
        <v>3</v>
      </c>
      <c r="F596" t="s">
        <v>4</v>
      </c>
      <c r="G596" t="s">
        <v>4</v>
      </c>
      <c r="H596">
        <v>21000</v>
      </c>
      <c r="I596" t="s">
        <v>5</v>
      </c>
      <c r="J596" t="s">
        <v>14518</v>
      </c>
      <c r="K596">
        <v>4362</v>
      </c>
      <c r="L596">
        <v>844</v>
      </c>
      <c r="M596" t="s">
        <v>13511</v>
      </c>
      <c r="N596" t="s">
        <v>13511</v>
      </c>
      <c r="O596" t="s">
        <v>13511</v>
      </c>
      <c r="P596">
        <v>23052090</v>
      </c>
      <c r="Q596" t="s">
        <v>13494</v>
      </c>
      <c r="R596" t="s">
        <v>14531</v>
      </c>
      <c r="S596">
        <v>1</v>
      </c>
      <c r="T596">
        <v>19</v>
      </c>
      <c r="U596" t="s">
        <v>2</v>
      </c>
      <c r="V596" t="s">
        <v>12</v>
      </c>
      <c r="W596">
        <v>1</v>
      </c>
      <c r="X596">
        <v>0</v>
      </c>
      <c r="Y596" t="s">
        <v>14519</v>
      </c>
      <c r="Z596">
        <v>5403963</v>
      </c>
      <c r="AA596">
        <v>-22.901707999999999</v>
      </c>
      <c r="AB596">
        <v>-43.550894999999997</v>
      </c>
      <c r="AC596" t="s">
        <v>15</v>
      </c>
      <c r="AD596" t="s">
        <v>13511</v>
      </c>
      <c r="AE596" t="s">
        <v>8</v>
      </c>
      <c r="AF596" t="s">
        <v>8</v>
      </c>
      <c r="AG596">
        <v>1</v>
      </c>
      <c r="AH596" t="s">
        <v>13368</v>
      </c>
      <c r="AI596" t="s">
        <v>13511</v>
      </c>
      <c r="AJ596" t="s">
        <v>13511</v>
      </c>
      <c r="AK596">
        <v>1895611528</v>
      </c>
      <c r="AL596" t="s">
        <v>13511</v>
      </c>
      <c r="AM596" t="s">
        <v>13511</v>
      </c>
    </row>
    <row r="597" spans="1:39" x14ac:dyDescent="0.3">
      <c r="A597" t="s">
        <v>14532</v>
      </c>
      <c r="B597" t="s">
        <v>9</v>
      </c>
      <c r="C597" t="s">
        <v>14517</v>
      </c>
      <c r="D597" t="s">
        <v>13493</v>
      </c>
      <c r="E597" t="s">
        <v>3</v>
      </c>
      <c r="F597" t="s">
        <v>4</v>
      </c>
      <c r="G597" t="s">
        <v>4</v>
      </c>
      <c r="H597">
        <v>21000</v>
      </c>
      <c r="I597" t="s">
        <v>5</v>
      </c>
      <c r="J597" t="s">
        <v>14518</v>
      </c>
      <c r="K597">
        <v>4362</v>
      </c>
      <c r="L597">
        <v>840</v>
      </c>
      <c r="M597" t="s">
        <v>13511</v>
      </c>
      <c r="N597" t="s">
        <v>13511</v>
      </c>
      <c r="O597" t="s">
        <v>13511</v>
      </c>
      <c r="P597">
        <v>23052090</v>
      </c>
      <c r="Q597" t="s">
        <v>13494</v>
      </c>
      <c r="R597" t="s">
        <v>14532</v>
      </c>
      <c r="S597">
        <v>1</v>
      </c>
      <c r="T597">
        <v>19</v>
      </c>
      <c r="U597" t="s">
        <v>2</v>
      </c>
      <c r="V597" t="s">
        <v>12</v>
      </c>
      <c r="W597">
        <v>1</v>
      </c>
      <c r="X597">
        <v>0</v>
      </c>
      <c r="Y597" t="s">
        <v>14519</v>
      </c>
      <c r="Z597">
        <v>5403975</v>
      </c>
      <c r="AA597">
        <v>-22.901886999999999</v>
      </c>
      <c r="AB597">
        <v>-43.551012999999998</v>
      </c>
      <c r="AC597" t="s">
        <v>15</v>
      </c>
      <c r="AD597" t="s">
        <v>13511</v>
      </c>
      <c r="AE597" t="s">
        <v>8</v>
      </c>
      <c r="AF597" t="s">
        <v>8</v>
      </c>
      <c r="AG597">
        <v>1</v>
      </c>
      <c r="AH597" t="s">
        <v>13368</v>
      </c>
      <c r="AI597" t="s">
        <v>13511</v>
      </c>
      <c r="AJ597" t="s">
        <v>13511</v>
      </c>
      <c r="AK597">
        <v>1895611528</v>
      </c>
      <c r="AL597" t="s">
        <v>13511</v>
      </c>
      <c r="AM597" t="s">
        <v>13511</v>
      </c>
    </row>
    <row r="598" spans="1:39" x14ac:dyDescent="0.3">
      <c r="A598" t="s">
        <v>14533</v>
      </c>
      <c r="B598" t="s">
        <v>9</v>
      </c>
      <c r="C598" t="s">
        <v>14517</v>
      </c>
      <c r="D598" t="s">
        <v>13493</v>
      </c>
      <c r="E598" t="s">
        <v>3</v>
      </c>
      <c r="F598" t="s">
        <v>4</v>
      </c>
      <c r="G598" t="s">
        <v>4</v>
      </c>
      <c r="H598">
        <v>21000</v>
      </c>
      <c r="I598" t="s">
        <v>5</v>
      </c>
      <c r="J598" t="s">
        <v>14518</v>
      </c>
      <c r="K598">
        <v>4362</v>
      </c>
      <c r="L598">
        <v>857</v>
      </c>
      <c r="M598" t="s">
        <v>13511</v>
      </c>
      <c r="N598" t="s">
        <v>13511</v>
      </c>
      <c r="O598" t="s">
        <v>13511</v>
      </c>
      <c r="P598">
        <v>23052090</v>
      </c>
      <c r="Q598" t="s">
        <v>13494</v>
      </c>
      <c r="R598" t="s">
        <v>14533</v>
      </c>
      <c r="S598">
        <v>1</v>
      </c>
      <c r="T598">
        <v>19</v>
      </c>
      <c r="U598" t="s">
        <v>2</v>
      </c>
      <c r="V598" t="s">
        <v>12</v>
      </c>
      <c r="W598">
        <v>1</v>
      </c>
      <c r="X598">
        <v>0</v>
      </c>
      <c r="Y598" t="s">
        <v>14519</v>
      </c>
      <c r="Z598">
        <v>5403979</v>
      </c>
      <c r="AA598">
        <v>-22.901375000000002</v>
      </c>
      <c r="AB598">
        <v>-43.550905</v>
      </c>
      <c r="AC598" t="s">
        <v>15</v>
      </c>
      <c r="AD598" t="s">
        <v>13511</v>
      </c>
      <c r="AE598" t="s">
        <v>8</v>
      </c>
      <c r="AF598" t="s">
        <v>8</v>
      </c>
      <c r="AG598">
        <v>2</v>
      </c>
      <c r="AH598" t="s">
        <v>13368</v>
      </c>
      <c r="AI598" t="s">
        <v>13511</v>
      </c>
      <c r="AJ598" t="s">
        <v>13511</v>
      </c>
      <c r="AK598">
        <v>1895611528</v>
      </c>
      <c r="AL598" t="s">
        <v>13511</v>
      </c>
      <c r="AM598" t="s">
        <v>13511</v>
      </c>
    </row>
    <row r="599" spans="1:39" x14ac:dyDescent="0.3">
      <c r="A599" t="s">
        <v>14534</v>
      </c>
      <c r="B599" t="s">
        <v>9</v>
      </c>
      <c r="C599" t="s">
        <v>14517</v>
      </c>
      <c r="D599" t="s">
        <v>13493</v>
      </c>
      <c r="E599" t="s">
        <v>3</v>
      </c>
      <c r="F599" t="s">
        <v>4</v>
      </c>
      <c r="G599" t="s">
        <v>4</v>
      </c>
      <c r="H599">
        <v>21000</v>
      </c>
      <c r="I599" t="s">
        <v>5</v>
      </c>
      <c r="J599" t="s">
        <v>14529</v>
      </c>
      <c r="K599">
        <v>8945</v>
      </c>
      <c r="L599" t="s">
        <v>13</v>
      </c>
      <c r="M599" t="s">
        <v>14535</v>
      </c>
      <c r="N599" t="s">
        <v>13511</v>
      </c>
      <c r="O599" t="s">
        <v>13511</v>
      </c>
      <c r="P599">
        <v>23052080</v>
      </c>
      <c r="Q599" t="s">
        <v>13494</v>
      </c>
      <c r="R599" t="s">
        <v>14534</v>
      </c>
      <c r="S599">
        <v>1</v>
      </c>
      <c r="T599">
        <v>19</v>
      </c>
      <c r="U599" t="s">
        <v>2</v>
      </c>
      <c r="V599" t="s">
        <v>12</v>
      </c>
      <c r="W599">
        <v>1</v>
      </c>
      <c r="X599">
        <v>0</v>
      </c>
      <c r="Y599" t="s">
        <v>14522</v>
      </c>
      <c r="Z599">
        <v>5404023</v>
      </c>
      <c r="AA599">
        <v>-22.900984000000001</v>
      </c>
      <c r="AB599">
        <v>-43.551735000000001</v>
      </c>
      <c r="AC599" t="s">
        <v>15</v>
      </c>
      <c r="AD599" t="s">
        <v>13511</v>
      </c>
      <c r="AE599" t="s">
        <v>8</v>
      </c>
      <c r="AF599" t="s">
        <v>8</v>
      </c>
      <c r="AG599">
        <v>1</v>
      </c>
      <c r="AH599" t="s">
        <v>13368</v>
      </c>
      <c r="AI599" t="s">
        <v>13511</v>
      </c>
      <c r="AJ599" t="s">
        <v>13511</v>
      </c>
      <c r="AK599">
        <v>1895611528</v>
      </c>
      <c r="AL599" t="s">
        <v>13511</v>
      </c>
      <c r="AM599" t="s">
        <v>13511</v>
      </c>
    </row>
    <row r="600" spans="1:39" x14ac:dyDescent="0.3">
      <c r="A600" t="s">
        <v>14536</v>
      </c>
      <c r="B600" t="s">
        <v>9</v>
      </c>
      <c r="C600" t="s">
        <v>14517</v>
      </c>
      <c r="D600" t="s">
        <v>13493</v>
      </c>
      <c r="E600" t="s">
        <v>3</v>
      </c>
      <c r="F600" t="s">
        <v>4</v>
      </c>
      <c r="G600" t="s">
        <v>4</v>
      </c>
      <c r="H600">
        <v>21000</v>
      </c>
      <c r="I600" t="s">
        <v>5</v>
      </c>
      <c r="J600" t="s">
        <v>14518</v>
      </c>
      <c r="K600">
        <v>4362</v>
      </c>
      <c r="L600">
        <v>840</v>
      </c>
      <c r="M600" t="s">
        <v>13511</v>
      </c>
      <c r="N600" t="s">
        <v>13511</v>
      </c>
      <c r="O600" t="s">
        <v>13511</v>
      </c>
      <c r="P600">
        <v>23052090</v>
      </c>
      <c r="Q600" t="s">
        <v>13494</v>
      </c>
      <c r="R600" t="s">
        <v>14536</v>
      </c>
      <c r="S600">
        <v>1</v>
      </c>
      <c r="T600">
        <v>19</v>
      </c>
      <c r="U600" t="s">
        <v>2</v>
      </c>
      <c r="V600" t="s">
        <v>12</v>
      </c>
      <c r="W600">
        <v>1</v>
      </c>
      <c r="X600">
        <v>0</v>
      </c>
      <c r="Y600" t="s">
        <v>14519</v>
      </c>
      <c r="Z600">
        <v>5404027</v>
      </c>
      <c r="AA600">
        <v>-22.901935000000002</v>
      </c>
      <c r="AB600">
        <v>-43.551012999999998</v>
      </c>
      <c r="AC600" t="s">
        <v>15</v>
      </c>
      <c r="AD600" t="s">
        <v>13511</v>
      </c>
      <c r="AE600" t="s">
        <v>8</v>
      </c>
      <c r="AF600" t="s">
        <v>8</v>
      </c>
      <c r="AG600">
        <v>1</v>
      </c>
      <c r="AH600" t="s">
        <v>13368</v>
      </c>
      <c r="AI600" t="s">
        <v>13511</v>
      </c>
      <c r="AJ600" t="s">
        <v>13511</v>
      </c>
      <c r="AK600">
        <v>1895611528</v>
      </c>
      <c r="AL600" t="s">
        <v>13511</v>
      </c>
      <c r="AM600" t="s">
        <v>13511</v>
      </c>
    </row>
    <row r="601" spans="1:39" x14ac:dyDescent="0.3">
      <c r="A601" t="s">
        <v>14537</v>
      </c>
      <c r="B601" t="s">
        <v>9</v>
      </c>
      <c r="C601" t="s">
        <v>14517</v>
      </c>
      <c r="D601" t="s">
        <v>13493</v>
      </c>
      <c r="E601" t="s">
        <v>3</v>
      </c>
      <c r="F601" t="s">
        <v>4</v>
      </c>
      <c r="G601" t="s">
        <v>4</v>
      </c>
      <c r="H601">
        <v>21000</v>
      </c>
      <c r="I601" t="s">
        <v>5</v>
      </c>
      <c r="J601" t="s">
        <v>14529</v>
      </c>
      <c r="K601">
        <v>8945</v>
      </c>
      <c r="L601" t="s">
        <v>13</v>
      </c>
      <c r="M601" t="s">
        <v>14538</v>
      </c>
      <c r="N601" t="s">
        <v>13511</v>
      </c>
      <c r="O601" t="s">
        <v>13511</v>
      </c>
      <c r="P601">
        <v>23052080</v>
      </c>
      <c r="Q601" t="s">
        <v>13494</v>
      </c>
      <c r="R601" t="s">
        <v>14537</v>
      </c>
      <c r="S601">
        <v>1</v>
      </c>
      <c r="T601">
        <v>19</v>
      </c>
      <c r="U601" t="s">
        <v>2</v>
      </c>
      <c r="V601" t="s">
        <v>12</v>
      </c>
      <c r="W601">
        <v>1</v>
      </c>
      <c r="X601">
        <v>0</v>
      </c>
      <c r="Y601" t="s">
        <v>14522</v>
      </c>
      <c r="Z601">
        <v>5404035</v>
      </c>
      <c r="AA601">
        <v>-22.900876</v>
      </c>
      <c r="AB601">
        <v>-43.551305999999997</v>
      </c>
      <c r="AC601" t="s">
        <v>15</v>
      </c>
      <c r="AD601" t="s">
        <v>13511</v>
      </c>
      <c r="AE601" t="s">
        <v>8</v>
      </c>
      <c r="AF601" t="s">
        <v>8</v>
      </c>
      <c r="AG601">
        <v>1</v>
      </c>
      <c r="AH601" t="s">
        <v>13368</v>
      </c>
      <c r="AI601" t="s">
        <v>13511</v>
      </c>
      <c r="AJ601" t="s">
        <v>13511</v>
      </c>
      <c r="AK601">
        <v>1895611528</v>
      </c>
      <c r="AL601" t="s">
        <v>13511</v>
      </c>
      <c r="AM601" t="s">
        <v>13511</v>
      </c>
    </row>
    <row r="602" spans="1:39" x14ac:dyDescent="0.3">
      <c r="A602" t="s">
        <v>14539</v>
      </c>
      <c r="B602" t="s">
        <v>9</v>
      </c>
      <c r="C602" t="s">
        <v>14517</v>
      </c>
      <c r="D602" t="s">
        <v>13493</v>
      </c>
      <c r="E602" t="s">
        <v>3</v>
      </c>
      <c r="F602" t="s">
        <v>4</v>
      </c>
      <c r="G602" t="s">
        <v>4</v>
      </c>
      <c r="H602">
        <v>21000</v>
      </c>
      <c r="I602" t="s">
        <v>5</v>
      </c>
      <c r="J602" t="s">
        <v>14518</v>
      </c>
      <c r="K602">
        <v>4362</v>
      </c>
      <c r="L602">
        <v>840</v>
      </c>
      <c r="M602" t="s">
        <v>13511</v>
      </c>
      <c r="N602" t="s">
        <v>13511</v>
      </c>
      <c r="O602" t="s">
        <v>13511</v>
      </c>
      <c r="P602">
        <v>23052090</v>
      </c>
      <c r="Q602" t="s">
        <v>13494</v>
      </c>
      <c r="R602" t="s">
        <v>14539</v>
      </c>
      <c r="S602">
        <v>1</v>
      </c>
      <c r="T602">
        <v>19</v>
      </c>
      <c r="U602" t="s">
        <v>2</v>
      </c>
      <c r="V602" t="s">
        <v>12</v>
      </c>
      <c r="W602">
        <v>1</v>
      </c>
      <c r="X602">
        <v>0</v>
      </c>
      <c r="Y602" t="s">
        <v>14519</v>
      </c>
      <c r="Z602">
        <v>5404043</v>
      </c>
      <c r="AA602">
        <v>-22.901855999999999</v>
      </c>
      <c r="AB602">
        <v>-43.551015</v>
      </c>
      <c r="AC602" t="s">
        <v>15</v>
      </c>
      <c r="AD602" t="s">
        <v>13511</v>
      </c>
      <c r="AE602" t="s">
        <v>8</v>
      </c>
      <c r="AF602" t="s">
        <v>8</v>
      </c>
      <c r="AG602">
        <v>1</v>
      </c>
      <c r="AH602" t="s">
        <v>13368</v>
      </c>
      <c r="AI602" t="s">
        <v>13511</v>
      </c>
      <c r="AJ602" t="s">
        <v>13511</v>
      </c>
      <c r="AK602">
        <v>1895611528</v>
      </c>
      <c r="AL602" t="s">
        <v>13511</v>
      </c>
      <c r="AM602" t="s">
        <v>13511</v>
      </c>
    </row>
    <row r="603" spans="1:39" x14ac:dyDescent="0.3">
      <c r="A603" t="s">
        <v>14540</v>
      </c>
      <c r="B603" t="s">
        <v>9</v>
      </c>
      <c r="C603" t="s">
        <v>14517</v>
      </c>
      <c r="D603" t="s">
        <v>13493</v>
      </c>
      <c r="E603" t="s">
        <v>3</v>
      </c>
      <c r="F603" t="s">
        <v>4</v>
      </c>
      <c r="G603" t="s">
        <v>4</v>
      </c>
      <c r="H603">
        <v>21000</v>
      </c>
      <c r="I603" t="s">
        <v>5</v>
      </c>
      <c r="J603" t="s">
        <v>14518</v>
      </c>
      <c r="K603">
        <v>4362</v>
      </c>
      <c r="L603">
        <v>844</v>
      </c>
      <c r="M603" t="s">
        <v>13511</v>
      </c>
      <c r="N603" t="s">
        <v>13511</v>
      </c>
      <c r="O603" t="s">
        <v>13511</v>
      </c>
      <c r="P603">
        <v>23052090</v>
      </c>
      <c r="Q603" t="s">
        <v>13494</v>
      </c>
      <c r="R603" t="s">
        <v>14540</v>
      </c>
      <c r="S603">
        <v>1</v>
      </c>
      <c r="T603">
        <v>19</v>
      </c>
      <c r="U603" t="s">
        <v>2</v>
      </c>
      <c r="V603" t="s">
        <v>12</v>
      </c>
      <c r="W603">
        <v>1</v>
      </c>
      <c r="X603">
        <v>0</v>
      </c>
      <c r="Y603" t="s">
        <v>14519</v>
      </c>
      <c r="Z603">
        <v>5404051</v>
      </c>
      <c r="AA603">
        <v>-22.901755999999999</v>
      </c>
      <c r="AB603">
        <v>-43.550885999999998</v>
      </c>
      <c r="AC603" t="s">
        <v>15</v>
      </c>
      <c r="AD603" t="s">
        <v>13511</v>
      </c>
      <c r="AE603" t="s">
        <v>8</v>
      </c>
      <c r="AF603" t="s">
        <v>8</v>
      </c>
      <c r="AG603">
        <v>1</v>
      </c>
      <c r="AH603" t="s">
        <v>13368</v>
      </c>
      <c r="AI603" t="s">
        <v>13511</v>
      </c>
      <c r="AJ603" t="s">
        <v>13511</v>
      </c>
      <c r="AK603">
        <v>1895611528</v>
      </c>
      <c r="AL603" t="s">
        <v>13511</v>
      </c>
      <c r="AM603" t="s">
        <v>13511</v>
      </c>
    </row>
    <row r="604" spans="1:39" x14ac:dyDescent="0.3">
      <c r="A604" t="s">
        <v>14541</v>
      </c>
      <c r="B604" t="s">
        <v>9</v>
      </c>
      <c r="C604" t="s">
        <v>14517</v>
      </c>
      <c r="D604" t="s">
        <v>13493</v>
      </c>
      <c r="E604" t="s">
        <v>3</v>
      </c>
      <c r="F604" t="s">
        <v>4</v>
      </c>
      <c r="G604" t="s">
        <v>4</v>
      </c>
      <c r="H604">
        <v>21000</v>
      </c>
      <c r="I604" t="s">
        <v>5</v>
      </c>
      <c r="J604" t="s">
        <v>14521</v>
      </c>
      <c r="K604">
        <v>1316</v>
      </c>
      <c r="L604">
        <v>446</v>
      </c>
      <c r="M604" t="s">
        <v>13511</v>
      </c>
      <c r="N604" t="s">
        <v>13511</v>
      </c>
      <c r="O604" t="s">
        <v>13511</v>
      </c>
      <c r="P604">
        <v>23052020</v>
      </c>
      <c r="Q604" t="s">
        <v>13494</v>
      </c>
      <c r="R604" t="s">
        <v>14541</v>
      </c>
      <c r="S604">
        <v>1</v>
      </c>
      <c r="T604">
        <v>19</v>
      </c>
      <c r="U604" t="s">
        <v>2</v>
      </c>
      <c r="V604" t="s">
        <v>12</v>
      </c>
      <c r="W604">
        <v>1</v>
      </c>
      <c r="X604">
        <v>0</v>
      </c>
      <c r="Y604" t="s">
        <v>14522</v>
      </c>
      <c r="Z604">
        <v>5404063</v>
      </c>
      <c r="AA604">
        <v>-22.901305000000001</v>
      </c>
      <c r="AB604">
        <v>-43.551231000000001</v>
      </c>
      <c r="AC604" t="s">
        <v>15</v>
      </c>
      <c r="AD604" t="s">
        <v>13511</v>
      </c>
      <c r="AE604" t="s">
        <v>8</v>
      </c>
      <c r="AF604" t="s">
        <v>8</v>
      </c>
      <c r="AG604">
        <v>1</v>
      </c>
      <c r="AH604" t="s">
        <v>13368</v>
      </c>
      <c r="AI604" t="s">
        <v>13511</v>
      </c>
      <c r="AJ604" t="s">
        <v>13511</v>
      </c>
      <c r="AK604">
        <v>1895611528</v>
      </c>
      <c r="AL604" t="s">
        <v>13511</v>
      </c>
      <c r="AM604" t="s">
        <v>13511</v>
      </c>
    </row>
    <row r="605" spans="1:39" x14ac:dyDescent="0.3">
      <c r="A605" t="s">
        <v>14640</v>
      </c>
      <c r="B605" t="s">
        <v>9</v>
      </c>
      <c r="C605" t="s">
        <v>14631</v>
      </c>
      <c r="D605" t="s">
        <v>13493</v>
      </c>
      <c r="E605" t="s">
        <v>3</v>
      </c>
      <c r="F605" t="s">
        <v>4</v>
      </c>
      <c r="G605" t="s">
        <v>4</v>
      </c>
      <c r="H605">
        <v>21000</v>
      </c>
      <c r="I605" t="s">
        <v>5</v>
      </c>
      <c r="J605" t="s">
        <v>14632</v>
      </c>
      <c r="K605">
        <v>3527</v>
      </c>
      <c r="L605">
        <v>1168</v>
      </c>
      <c r="M605" t="s">
        <v>16</v>
      </c>
      <c r="N605" t="s">
        <v>14641</v>
      </c>
      <c r="O605" t="s">
        <v>13511</v>
      </c>
      <c r="P605">
        <v>23088000</v>
      </c>
      <c r="Q605" t="s">
        <v>13494</v>
      </c>
      <c r="R605" t="s">
        <v>14640</v>
      </c>
      <c r="S605">
        <v>20</v>
      </c>
      <c r="T605">
        <v>19</v>
      </c>
      <c r="U605" t="s">
        <v>2</v>
      </c>
      <c r="V605" t="s">
        <v>12</v>
      </c>
      <c r="W605">
        <v>20</v>
      </c>
      <c r="X605">
        <v>0</v>
      </c>
      <c r="Y605" t="s">
        <v>14642</v>
      </c>
      <c r="Z605">
        <v>5621949</v>
      </c>
      <c r="AA605">
        <v>-22.883833299999999</v>
      </c>
      <c r="AB605">
        <v>-43.549682599999997</v>
      </c>
      <c r="AC605" t="s">
        <v>6</v>
      </c>
      <c r="AD605" t="s">
        <v>7</v>
      </c>
      <c r="AE605" t="s">
        <v>7</v>
      </c>
      <c r="AF605" t="s">
        <v>7</v>
      </c>
      <c r="AG605">
        <v>5</v>
      </c>
      <c r="AH605" t="s">
        <v>13368</v>
      </c>
      <c r="AI605" t="s">
        <v>13511</v>
      </c>
      <c r="AJ605" t="s">
        <v>13511</v>
      </c>
      <c r="AK605">
        <v>1132486231</v>
      </c>
      <c r="AL605" t="s">
        <v>13511</v>
      </c>
      <c r="AM605" t="s">
        <v>13511</v>
      </c>
    </row>
    <row r="606" spans="1:39" x14ac:dyDescent="0.3">
      <c r="A606" t="s">
        <v>13920</v>
      </c>
      <c r="B606" t="s">
        <v>9</v>
      </c>
      <c r="C606" t="s">
        <v>13921</v>
      </c>
      <c r="D606" t="s">
        <v>13493</v>
      </c>
      <c r="E606" t="s">
        <v>3</v>
      </c>
      <c r="F606" t="s">
        <v>4</v>
      </c>
      <c r="G606" t="s">
        <v>4</v>
      </c>
      <c r="H606">
        <v>21000</v>
      </c>
      <c r="I606" t="s">
        <v>5</v>
      </c>
      <c r="J606" t="s">
        <v>13922</v>
      </c>
      <c r="K606">
        <v>1715</v>
      </c>
      <c r="L606">
        <v>5325</v>
      </c>
      <c r="M606" t="s">
        <v>13603</v>
      </c>
      <c r="N606" t="s">
        <v>13511</v>
      </c>
      <c r="O606" t="s">
        <v>13511</v>
      </c>
      <c r="P606">
        <v>23055002</v>
      </c>
      <c r="Q606" t="s">
        <v>13494</v>
      </c>
      <c r="R606" t="s">
        <v>13920</v>
      </c>
      <c r="S606">
        <v>1</v>
      </c>
      <c r="T606">
        <v>19</v>
      </c>
      <c r="U606" t="s">
        <v>2</v>
      </c>
      <c r="V606" t="s">
        <v>12</v>
      </c>
      <c r="W606">
        <v>1</v>
      </c>
      <c r="X606">
        <v>0</v>
      </c>
      <c r="Y606" t="s">
        <v>13923</v>
      </c>
      <c r="Z606">
        <v>6966886</v>
      </c>
      <c r="AA606">
        <v>-22.910166</v>
      </c>
      <c r="AB606">
        <v>-43.581845999999999</v>
      </c>
      <c r="AC606" t="s">
        <v>15</v>
      </c>
      <c r="AD606" t="s">
        <v>13511</v>
      </c>
      <c r="AE606" t="s">
        <v>8</v>
      </c>
      <c r="AF606" t="s">
        <v>8</v>
      </c>
      <c r="AG606">
        <v>1</v>
      </c>
      <c r="AH606" t="s">
        <v>13368</v>
      </c>
      <c r="AI606" t="s">
        <v>13511</v>
      </c>
      <c r="AJ606" t="s">
        <v>13511</v>
      </c>
      <c r="AK606">
        <v>1835413416</v>
      </c>
      <c r="AL606" t="s">
        <v>13511</v>
      </c>
      <c r="AM606" t="s">
        <v>13511</v>
      </c>
    </row>
    <row r="607" spans="1:39" x14ac:dyDescent="0.3">
      <c r="A607" t="s">
        <v>13924</v>
      </c>
      <c r="B607" t="s">
        <v>9</v>
      </c>
      <c r="C607" t="s">
        <v>13921</v>
      </c>
      <c r="D607" t="s">
        <v>13493</v>
      </c>
      <c r="E607" t="s">
        <v>3</v>
      </c>
      <c r="F607" t="s">
        <v>4</v>
      </c>
      <c r="G607" t="s">
        <v>4</v>
      </c>
      <c r="H607">
        <v>21000</v>
      </c>
      <c r="I607" t="s">
        <v>5</v>
      </c>
      <c r="J607" t="s">
        <v>13922</v>
      </c>
      <c r="K607">
        <v>1715</v>
      </c>
      <c r="L607">
        <v>5347</v>
      </c>
      <c r="M607" t="s">
        <v>13711</v>
      </c>
      <c r="N607" t="s">
        <v>13511</v>
      </c>
      <c r="O607" t="s">
        <v>13511</v>
      </c>
      <c r="P607">
        <v>23055002</v>
      </c>
      <c r="Q607" t="s">
        <v>13494</v>
      </c>
      <c r="R607" t="s">
        <v>13924</v>
      </c>
      <c r="S607">
        <v>1</v>
      </c>
      <c r="T607">
        <v>19</v>
      </c>
      <c r="U607" t="s">
        <v>2</v>
      </c>
      <c r="V607" t="s">
        <v>12</v>
      </c>
      <c r="W607">
        <v>1</v>
      </c>
      <c r="X607">
        <v>0</v>
      </c>
      <c r="Y607" t="s">
        <v>13923</v>
      </c>
      <c r="Z607">
        <v>6966897</v>
      </c>
      <c r="AA607">
        <v>-22.910235</v>
      </c>
      <c r="AB607">
        <v>-43.582067000000002</v>
      </c>
      <c r="AC607" t="s">
        <v>15</v>
      </c>
      <c r="AD607" t="s">
        <v>13511</v>
      </c>
      <c r="AE607" t="s">
        <v>8</v>
      </c>
      <c r="AF607" t="s">
        <v>8</v>
      </c>
      <c r="AG607">
        <v>1</v>
      </c>
      <c r="AH607" t="s">
        <v>13368</v>
      </c>
      <c r="AI607" t="s">
        <v>13511</v>
      </c>
      <c r="AJ607" t="s">
        <v>13511</v>
      </c>
      <c r="AK607">
        <v>1835413416</v>
      </c>
      <c r="AL607" t="s">
        <v>13511</v>
      </c>
      <c r="AM607" t="s">
        <v>13511</v>
      </c>
    </row>
    <row r="608" spans="1:39" x14ac:dyDescent="0.3">
      <c r="A608" t="s">
        <v>13925</v>
      </c>
      <c r="B608" t="s">
        <v>9</v>
      </c>
      <c r="C608" t="s">
        <v>13921</v>
      </c>
      <c r="D608" t="s">
        <v>13493</v>
      </c>
      <c r="E608" t="s">
        <v>3</v>
      </c>
      <c r="F608" t="s">
        <v>4</v>
      </c>
      <c r="G608" t="s">
        <v>4</v>
      </c>
      <c r="H608">
        <v>21000</v>
      </c>
      <c r="I608" t="s">
        <v>5</v>
      </c>
      <c r="J608" t="s">
        <v>13922</v>
      </c>
      <c r="K608">
        <v>1715</v>
      </c>
      <c r="L608">
        <v>5367</v>
      </c>
      <c r="M608" t="s">
        <v>13708</v>
      </c>
      <c r="N608" t="s">
        <v>13511</v>
      </c>
      <c r="O608" t="s">
        <v>13511</v>
      </c>
      <c r="P608">
        <v>23055002</v>
      </c>
      <c r="Q608" t="s">
        <v>13494</v>
      </c>
      <c r="R608" t="s">
        <v>13925</v>
      </c>
      <c r="S608">
        <v>1</v>
      </c>
      <c r="T608">
        <v>19</v>
      </c>
      <c r="U608" t="s">
        <v>2</v>
      </c>
      <c r="V608" t="s">
        <v>12</v>
      </c>
      <c r="W608">
        <v>1</v>
      </c>
      <c r="X608">
        <v>0</v>
      </c>
      <c r="Y608" t="s">
        <v>13923</v>
      </c>
      <c r="Z608">
        <v>6966900</v>
      </c>
      <c r="AA608">
        <v>-22.910357999999999</v>
      </c>
      <c r="AB608">
        <v>-43.582241000000003</v>
      </c>
      <c r="AC608" t="s">
        <v>15</v>
      </c>
      <c r="AD608" t="s">
        <v>13511</v>
      </c>
      <c r="AE608" t="s">
        <v>8</v>
      </c>
      <c r="AF608" t="s">
        <v>8</v>
      </c>
      <c r="AG608">
        <v>1</v>
      </c>
      <c r="AH608" t="s">
        <v>13368</v>
      </c>
      <c r="AI608" t="s">
        <v>13511</v>
      </c>
      <c r="AJ608" t="s">
        <v>13511</v>
      </c>
      <c r="AK608">
        <v>1835413416</v>
      </c>
      <c r="AL608" t="s">
        <v>13511</v>
      </c>
      <c r="AM608" t="s">
        <v>13511</v>
      </c>
    </row>
    <row r="609" spans="1:39" x14ac:dyDescent="0.3">
      <c r="A609" t="s">
        <v>13926</v>
      </c>
      <c r="B609" t="s">
        <v>9</v>
      </c>
      <c r="C609" t="s">
        <v>13921</v>
      </c>
      <c r="D609" t="s">
        <v>13493</v>
      </c>
      <c r="E609" t="s">
        <v>3</v>
      </c>
      <c r="F609" t="s">
        <v>4</v>
      </c>
      <c r="G609" t="s">
        <v>4</v>
      </c>
      <c r="H609">
        <v>21000</v>
      </c>
      <c r="I609" t="s">
        <v>5</v>
      </c>
      <c r="J609" t="s">
        <v>13922</v>
      </c>
      <c r="K609">
        <v>1715</v>
      </c>
      <c r="L609">
        <v>5393</v>
      </c>
      <c r="M609" t="s">
        <v>13511</v>
      </c>
      <c r="N609" t="s">
        <v>13511</v>
      </c>
      <c r="O609" t="s">
        <v>13511</v>
      </c>
      <c r="P609">
        <v>23055002</v>
      </c>
      <c r="Q609" t="s">
        <v>13494</v>
      </c>
      <c r="R609" t="s">
        <v>13926</v>
      </c>
      <c r="S609">
        <v>1</v>
      </c>
      <c r="T609">
        <v>19</v>
      </c>
      <c r="U609" t="s">
        <v>2</v>
      </c>
      <c r="V609" t="s">
        <v>12</v>
      </c>
      <c r="W609">
        <v>1</v>
      </c>
      <c r="X609">
        <v>0</v>
      </c>
      <c r="Y609" t="s">
        <v>13927</v>
      </c>
      <c r="Z609">
        <v>6966906</v>
      </c>
      <c r="AA609">
        <v>-22.910409000000001</v>
      </c>
      <c r="AB609">
        <v>-43.582498000000001</v>
      </c>
      <c r="AC609" t="s">
        <v>15</v>
      </c>
      <c r="AD609" t="s">
        <v>13511</v>
      </c>
      <c r="AE609" t="s">
        <v>8</v>
      </c>
      <c r="AF609" t="s">
        <v>8</v>
      </c>
      <c r="AG609">
        <v>1</v>
      </c>
      <c r="AH609" t="s">
        <v>13368</v>
      </c>
      <c r="AI609" t="s">
        <v>13511</v>
      </c>
      <c r="AJ609" t="s">
        <v>13511</v>
      </c>
      <c r="AK609">
        <v>1835413416</v>
      </c>
      <c r="AL609" t="s">
        <v>13511</v>
      </c>
      <c r="AM609" t="s">
        <v>13511</v>
      </c>
    </row>
    <row r="610" spans="1:39" x14ac:dyDescent="0.3">
      <c r="A610" t="s">
        <v>13928</v>
      </c>
      <c r="B610" t="s">
        <v>9</v>
      </c>
      <c r="C610" t="s">
        <v>13921</v>
      </c>
      <c r="D610" t="s">
        <v>13493</v>
      </c>
      <c r="E610" t="s">
        <v>3</v>
      </c>
      <c r="F610" t="s">
        <v>4</v>
      </c>
      <c r="G610" t="s">
        <v>4</v>
      </c>
      <c r="H610">
        <v>21000</v>
      </c>
      <c r="I610" t="s">
        <v>5</v>
      </c>
      <c r="J610" t="s">
        <v>13922</v>
      </c>
      <c r="K610">
        <v>1715</v>
      </c>
      <c r="L610">
        <v>5445</v>
      </c>
      <c r="M610" t="s">
        <v>13929</v>
      </c>
      <c r="N610" t="s">
        <v>13511</v>
      </c>
      <c r="O610" t="s">
        <v>13511</v>
      </c>
      <c r="P610">
        <v>23055002</v>
      </c>
      <c r="Q610" t="s">
        <v>13494</v>
      </c>
      <c r="R610" t="s">
        <v>13928</v>
      </c>
      <c r="S610">
        <v>1</v>
      </c>
      <c r="T610">
        <v>19</v>
      </c>
      <c r="U610" t="s">
        <v>2</v>
      </c>
      <c r="V610" t="s">
        <v>12</v>
      </c>
      <c r="W610">
        <v>1</v>
      </c>
      <c r="X610">
        <v>0</v>
      </c>
      <c r="Y610" t="s">
        <v>13927</v>
      </c>
      <c r="Z610">
        <v>6966915</v>
      </c>
      <c r="AA610">
        <v>-22.910684</v>
      </c>
      <c r="AB610">
        <v>-43.58296</v>
      </c>
      <c r="AC610" t="s">
        <v>15</v>
      </c>
      <c r="AD610" t="s">
        <v>13511</v>
      </c>
      <c r="AE610" t="s">
        <v>8</v>
      </c>
      <c r="AF610" t="s">
        <v>8</v>
      </c>
      <c r="AG610">
        <v>2</v>
      </c>
      <c r="AH610" t="s">
        <v>13368</v>
      </c>
      <c r="AI610" t="s">
        <v>13511</v>
      </c>
      <c r="AJ610" t="s">
        <v>13511</v>
      </c>
      <c r="AK610">
        <v>1835413416</v>
      </c>
      <c r="AL610" t="s">
        <v>13511</v>
      </c>
      <c r="AM610" t="s">
        <v>13511</v>
      </c>
    </row>
    <row r="611" spans="1:39" x14ac:dyDescent="0.3">
      <c r="A611" t="s">
        <v>13930</v>
      </c>
      <c r="B611" t="s">
        <v>9</v>
      </c>
      <c r="C611" t="s">
        <v>13921</v>
      </c>
      <c r="D611" t="s">
        <v>13493</v>
      </c>
      <c r="E611" t="s">
        <v>3</v>
      </c>
      <c r="F611" t="s">
        <v>4</v>
      </c>
      <c r="G611" t="s">
        <v>4</v>
      </c>
      <c r="H611">
        <v>21000</v>
      </c>
      <c r="I611" t="s">
        <v>5</v>
      </c>
      <c r="J611" t="s">
        <v>13922</v>
      </c>
      <c r="K611">
        <v>1715</v>
      </c>
      <c r="L611">
        <v>5325</v>
      </c>
      <c r="M611" t="s">
        <v>13706</v>
      </c>
      <c r="N611" t="s">
        <v>13511</v>
      </c>
      <c r="O611" t="s">
        <v>13511</v>
      </c>
      <c r="P611">
        <v>23055002</v>
      </c>
      <c r="Q611" t="s">
        <v>13494</v>
      </c>
      <c r="R611" t="s">
        <v>13930</v>
      </c>
      <c r="S611">
        <v>1</v>
      </c>
      <c r="T611">
        <v>19</v>
      </c>
      <c r="U611" t="s">
        <v>2</v>
      </c>
      <c r="V611" t="s">
        <v>12</v>
      </c>
      <c r="W611">
        <v>1</v>
      </c>
      <c r="X611">
        <v>0</v>
      </c>
      <c r="Y611" t="s">
        <v>13923</v>
      </c>
      <c r="Z611">
        <v>6966924</v>
      </c>
      <c r="AA611">
        <v>-22.910207</v>
      </c>
      <c r="AB611">
        <v>-43.581800000000001</v>
      </c>
      <c r="AC611" t="s">
        <v>15</v>
      </c>
      <c r="AD611" t="s">
        <v>13511</v>
      </c>
      <c r="AE611" t="s">
        <v>8</v>
      </c>
      <c r="AF611" t="s">
        <v>8</v>
      </c>
      <c r="AG611">
        <v>1</v>
      </c>
      <c r="AH611" t="s">
        <v>13368</v>
      </c>
      <c r="AI611" t="s">
        <v>13511</v>
      </c>
      <c r="AJ611" t="s">
        <v>13511</v>
      </c>
      <c r="AK611">
        <v>1835413416</v>
      </c>
      <c r="AL611" t="s">
        <v>13511</v>
      </c>
      <c r="AM611" t="s">
        <v>13511</v>
      </c>
    </row>
    <row r="612" spans="1:39" x14ac:dyDescent="0.3">
      <c r="A612" t="s">
        <v>13931</v>
      </c>
      <c r="B612" t="s">
        <v>9</v>
      </c>
      <c r="C612" t="s">
        <v>13921</v>
      </c>
      <c r="D612" t="s">
        <v>13493</v>
      </c>
      <c r="E612" t="s">
        <v>3</v>
      </c>
      <c r="F612" t="s">
        <v>4</v>
      </c>
      <c r="G612" t="s">
        <v>4</v>
      </c>
      <c r="H612">
        <v>21000</v>
      </c>
      <c r="I612" t="s">
        <v>5</v>
      </c>
      <c r="J612" t="s">
        <v>13922</v>
      </c>
      <c r="K612">
        <v>1715</v>
      </c>
      <c r="L612">
        <v>5325</v>
      </c>
      <c r="M612" t="s">
        <v>13710</v>
      </c>
      <c r="N612" t="s">
        <v>13511</v>
      </c>
      <c r="O612" t="s">
        <v>13511</v>
      </c>
      <c r="P612">
        <v>23055002</v>
      </c>
      <c r="Q612" t="s">
        <v>13494</v>
      </c>
      <c r="R612" t="s">
        <v>13931</v>
      </c>
      <c r="S612">
        <v>1</v>
      </c>
      <c r="T612">
        <v>19</v>
      </c>
      <c r="U612" t="s">
        <v>2</v>
      </c>
      <c r="V612" t="s">
        <v>12</v>
      </c>
      <c r="W612">
        <v>1</v>
      </c>
      <c r="X612">
        <v>0</v>
      </c>
      <c r="Y612" t="s">
        <v>13923</v>
      </c>
      <c r="Z612">
        <v>6967009</v>
      </c>
      <c r="AA612">
        <v>-22.910183</v>
      </c>
      <c r="AB612">
        <v>-43.581823999999997</v>
      </c>
      <c r="AC612" t="s">
        <v>15</v>
      </c>
      <c r="AD612" t="s">
        <v>13511</v>
      </c>
      <c r="AE612" t="s">
        <v>8</v>
      </c>
      <c r="AF612" t="s">
        <v>8</v>
      </c>
      <c r="AG612">
        <v>1</v>
      </c>
      <c r="AH612" t="s">
        <v>13368</v>
      </c>
      <c r="AI612" t="s">
        <v>13511</v>
      </c>
      <c r="AJ612" t="s">
        <v>13511</v>
      </c>
      <c r="AK612">
        <v>1835413416</v>
      </c>
      <c r="AL612" t="s">
        <v>13511</v>
      </c>
      <c r="AM612" t="s">
        <v>13511</v>
      </c>
    </row>
    <row r="613" spans="1:39" x14ac:dyDescent="0.3">
      <c r="A613" t="s">
        <v>13932</v>
      </c>
      <c r="B613" t="s">
        <v>9</v>
      </c>
      <c r="C613" t="s">
        <v>13921</v>
      </c>
      <c r="D613" t="s">
        <v>13493</v>
      </c>
      <c r="E613" t="s">
        <v>3</v>
      </c>
      <c r="F613" t="s">
        <v>4</v>
      </c>
      <c r="G613" t="s">
        <v>4</v>
      </c>
      <c r="H613">
        <v>21000</v>
      </c>
      <c r="I613" t="s">
        <v>5</v>
      </c>
      <c r="J613" t="s">
        <v>13922</v>
      </c>
      <c r="K613">
        <v>1715</v>
      </c>
      <c r="L613">
        <v>5381</v>
      </c>
      <c r="M613" t="s">
        <v>13511</v>
      </c>
      <c r="N613" t="s">
        <v>13511</v>
      </c>
      <c r="O613" t="s">
        <v>13511</v>
      </c>
      <c r="P613">
        <v>23055002</v>
      </c>
      <c r="Q613" t="s">
        <v>13494</v>
      </c>
      <c r="R613" t="s">
        <v>13932</v>
      </c>
      <c r="S613">
        <v>1</v>
      </c>
      <c r="T613">
        <v>19</v>
      </c>
      <c r="U613" t="s">
        <v>2</v>
      </c>
      <c r="V613" t="s">
        <v>12</v>
      </c>
      <c r="W613">
        <v>0</v>
      </c>
      <c r="X613">
        <v>1</v>
      </c>
      <c r="Y613" t="s">
        <v>13923</v>
      </c>
      <c r="Z613">
        <v>6967052</v>
      </c>
      <c r="AA613">
        <v>-22.910367000000001</v>
      </c>
      <c r="AB613">
        <v>-43.582377000000001</v>
      </c>
      <c r="AC613" t="s">
        <v>15</v>
      </c>
      <c r="AD613" t="s">
        <v>13511</v>
      </c>
      <c r="AE613" t="s">
        <v>8</v>
      </c>
      <c r="AF613" t="s">
        <v>8</v>
      </c>
      <c r="AG613">
        <v>1</v>
      </c>
      <c r="AH613" t="s">
        <v>13368</v>
      </c>
      <c r="AI613" t="s">
        <v>13511</v>
      </c>
      <c r="AJ613" t="s">
        <v>13511</v>
      </c>
      <c r="AK613">
        <v>1835413416</v>
      </c>
      <c r="AL613" t="s">
        <v>13511</v>
      </c>
      <c r="AM613" t="s">
        <v>13511</v>
      </c>
    </row>
    <row r="614" spans="1:39" x14ac:dyDescent="0.3">
      <c r="A614" t="s">
        <v>13933</v>
      </c>
      <c r="B614" t="s">
        <v>9</v>
      </c>
      <c r="C614" t="s">
        <v>13921</v>
      </c>
      <c r="D614" t="s">
        <v>13493</v>
      </c>
      <c r="E614" t="s">
        <v>3</v>
      </c>
      <c r="F614" t="s">
        <v>4</v>
      </c>
      <c r="G614" t="s">
        <v>4</v>
      </c>
      <c r="H614">
        <v>21000</v>
      </c>
      <c r="I614" t="s">
        <v>5</v>
      </c>
      <c r="J614" t="s">
        <v>13922</v>
      </c>
      <c r="K614">
        <v>1715</v>
      </c>
      <c r="L614">
        <v>5435</v>
      </c>
      <c r="M614" t="s">
        <v>13511</v>
      </c>
      <c r="N614" t="s">
        <v>13511</v>
      </c>
      <c r="O614" t="s">
        <v>13511</v>
      </c>
      <c r="P614">
        <v>23055002</v>
      </c>
      <c r="Q614" t="s">
        <v>13494</v>
      </c>
      <c r="R614" t="s">
        <v>13933</v>
      </c>
      <c r="S614">
        <v>1</v>
      </c>
      <c r="T614">
        <v>19</v>
      </c>
      <c r="U614" t="s">
        <v>2</v>
      </c>
      <c r="V614" t="s">
        <v>12</v>
      </c>
      <c r="W614">
        <v>0</v>
      </c>
      <c r="X614">
        <v>1</v>
      </c>
      <c r="Y614" t="s">
        <v>13927</v>
      </c>
      <c r="Z614">
        <v>6967064</v>
      </c>
      <c r="AA614">
        <v>-22.910627000000002</v>
      </c>
      <c r="AB614">
        <v>-43.582872999999999</v>
      </c>
      <c r="AC614" t="s">
        <v>15</v>
      </c>
      <c r="AD614" t="s">
        <v>13511</v>
      </c>
      <c r="AE614" t="s">
        <v>8</v>
      </c>
      <c r="AF614" t="s">
        <v>8</v>
      </c>
      <c r="AG614">
        <v>1</v>
      </c>
      <c r="AH614" t="s">
        <v>13368</v>
      </c>
      <c r="AI614" t="s">
        <v>13511</v>
      </c>
      <c r="AJ614" t="s">
        <v>13511</v>
      </c>
      <c r="AK614">
        <v>1835413416</v>
      </c>
      <c r="AL614" t="s">
        <v>13511</v>
      </c>
      <c r="AM614" t="s">
        <v>13511</v>
      </c>
    </row>
    <row r="615" spans="1:39" x14ac:dyDescent="0.3">
      <c r="A615" t="s">
        <v>13934</v>
      </c>
      <c r="B615" t="s">
        <v>9</v>
      </c>
      <c r="C615" t="s">
        <v>13921</v>
      </c>
      <c r="D615" t="s">
        <v>13493</v>
      </c>
      <c r="E615" t="s">
        <v>3</v>
      </c>
      <c r="F615" t="s">
        <v>4</v>
      </c>
      <c r="G615" t="s">
        <v>4</v>
      </c>
      <c r="H615">
        <v>21000</v>
      </c>
      <c r="I615" t="s">
        <v>5</v>
      </c>
      <c r="J615" t="s">
        <v>13922</v>
      </c>
      <c r="K615">
        <v>1715</v>
      </c>
      <c r="L615">
        <v>5455</v>
      </c>
      <c r="M615" t="s">
        <v>13935</v>
      </c>
      <c r="N615" t="s">
        <v>13511</v>
      </c>
      <c r="O615" t="s">
        <v>13511</v>
      </c>
      <c r="P615">
        <v>23055002</v>
      </c>
      <c r="Q615" t="s">
        <v>13494</v>
      </c>
      <c r="R615" t="s">
        <v>13934</v>
      </c>
      <c r="S615">
        <v>1</v>
      </c>
      <c r="T615">
        <v>19</v>
      </c>
      <c r="U615" t="s">
        <v>2</v>
      </c>
      <c r="V615" t="s">
        <v>12</v>
      </c>
      <c r="W615">
        <v>0</v>
      </c>
      <c r="X615">
        <v>1</v>
      </c>
      <c r="Y615" t="s">
        <v>13927</v>
      </c>
      <c r="Z615">
        <v>6967082</v>
      </c>
      <c r="AA615">
        <v>-22.910747000000001</v>
      </c>
      <c r="AB615">
        <v>-43.583117000000001</v>
      </c>
      <c r="AC615" t="s">
        <v>15</v>
      </c>
      <c r="AD615" t="s">
        <v>13511</v>
      </c>
      <c r="AE615" t="s">
        <v>8</v>
      </c>
      <c r="AF615" t="s">
        <v>8</v>
      </c>
      <c r="AG615">
        <v>1</v>
      </c>
      <c r="AH615" t="s">
        <v>13368</v>
      </c>
      <c r="AI615" t="s">
        <v>13511</v>
      </c>
      <c r="AJ615" t="s">
        <v>13511</v>
      </c>
      <c r="AK615">
        <v>1835413416</v>
      </c>
      <c r="AL615" t="s">
        <v>13511</v>
      </c>
      <c r="AM615" t="s">
        <v>13511</v>
      </c>
    </row>
    <row r="616" spans="1:39" x14ac:dyDescent="0.3">
      <c r="A616" t="s">
        <v>13936</v>
      </c>
      <c r="B616" t="s">
        <v>9</v>
      </c>
      <c r="C616" t="s">
        <v>13921</v>
      </c>
      <c r="D616" t="s">
        <v>13493</v>
      </c>
      <c r="E616" t="s">
        <v>3</v>
      </c>
      <c r="F616" t="s">
        <v>4</v>
      </c>
      <c r="G616" t="s">
        <v>4</v>
      </c>
      <c r="H616">
        <v>21000</v>
      </c>
      <c r="I616" t="s">
        <v>5</v>
      </c>
      <c r="J616" t="s">
        <v>13922</v>
      </c>
      <c r="K616">
        <v>1715</v>
      </c>
      <c r="L616">
        <v>5325</v>
      </c>
      <c r="M616" t="s">
        <v>13708</v>
      </c>
      <c r="N616" t="s">
        <v>13511</v>
      </c>
      <c r="O616" t="s">
        <v>13511</v>
      </c>
      <c r="P616">
        <v>23055002</v>
      </c>
      <c r="Q616" t="s">
        <v>13494</v>
      </c>
      <c r="R616" t="s">
        <v>13936</v>
      </c>
      <c r="S616">
        <v>1</v>
      </c>
      <c r="T616">
        <v>19</v>
      </c>
      <c r="U616" t="s">
        <v>2</v>
      </c>
      <c r="V616" t="s">
        <v>12</v>
      </c>
      <c r="W616">
        <v>1</v>
      </c>
      <c r="X616">
        <v>0</v>
      </c>
      <c r="Y616" t="s">
        <v>13923</v>
      </c>
      <c r="Z616">
        <v>6967101</v>
      </c>
      <c r="AA616">
        <v>-22.910149000000001</v>
      </c>
      <c r="AB616">
        <v>-43.581865000000001</v>
      </c>
      <c r="AC616" t="s">
        <v>15</v>
      </c>
      <c r="AD616" t="s">
        <v>13511</v>
      </c>
      <c r="AE616" t="s">
        <v>8</v>
      </c>
      <c r="AF616" t="s">
        <v>8</v>
      </c>
      <c r="AG616">
        <v>1</v>
      </c>
      <c r="AH616" t="s">
        <v>13368</v>
      </c>
      <c r="AI616" t="s">
        <v>13511</v>
      </c>
      <c r="AJ616" t="s">
        <v>13511</v>
      </c>
      <c r="AK616">
        <v>1835413416</v>
      </c>
      <c r="AL616" t="s">
        <v>13511</v>
      </c>
      <c r="AM616" t="s">
        <v>13511</v>
      </c>
    </row>
    <row r="617" spans="1:39" x14ac:dyDescent="0.3">
      <c r="A617" t="s">
        <v>13937</v>
      </c>
      <c r="B617" t="s">
        <v>9</v>
      </c>
      <c r="C617" t="s">
        <v>13921</v>
      </c>
      <c r="D617" t="s">
        <v>13493</v>
      </c>
      <c r="E617" t="s">
        <v>3</v>
      </c>
      <c r="F617" t="s">
        <v>4</v>
      </c>
      <c r="G617" t="s">
        <v>4</v>
      </c>
      <c r="H617">
        <v>21000</v>
      </c>
      <c r="I617" t="s">
        <v>5</v>
      </c>
      <c r="J617" t="s">
        <v>13922</v>
      </c>
      <c r="K617">
        <v>1715</v>
      </c>
      <c r="L617">
        <v>5367</v>
      </c>
      <c r="M617" t="s">
        <v>13711</v>
      </c>
      <c r="N617" t="s">
        <v>13511</v>
      </c>
      <c r="O617" t="s">
        <v>13511</v>
      </c>
      <c r="P617">
        <v>23055002</v>
      </c>
      <c r="Q617" t="s">
        <v>13494</v>
      </c>
      <c r="R617" t="s">
        <v>13937</v>
      </c>
      <c r="S617">
        <v>1</v>
      </c>
      <c r="T617">
        <v>19</v>
      </c>
      <c r="U617" t="s">
        <v>2</v>
      </c>
      <c r="V617" t="s">
        <v>12</v>
      </c>
      <c r="W617">
        <v>1</v>
      </c>
      <c r="X617">
        <v>0</v>
      </c>
      <c r="Y617" t="s">
        <v>13923</v>
      </c>
      <c r="Z617">
        <v>6967017</v>
      </c>
      <c r="AA617">
        <v>-22.910316000000002</v>
      </c>
      <c r="AB617">
        <v>-43.582279</v>
      </c>
      <c r="AC617" t="s">
        <v>15</v>
      </c>
      <c r="AD617" t="s">
        <v>13511</v>
      </c>
      <c r="AE617" t="s">
        <v>8</v>
      </c>
      <c r="AF617" t="s">
        <v>8</v>
      </c>
      <c r="AG617">
        <v>1</v>
      </c>
      <c r="AH617" t="s">
        <v>13368</v>
      </c>
      <c r="AI617" t="s">
        <v>13511</v>
      </c>
      <c r="AJ617" t="s">
        <v>13511</v>
      </c>
      <c r="AK617">
        <v>1835413416</v>
      </c>
      <c r="AL617" t="s">
        <v>13511</v>
      </c>
      <c r="AM617" t="s">
        <v>13511</v>
      </c>
    </row>
    <row r="618" spans="1:39" x14ac:dyDescent="0.3">
      <c r="A618" t="s">
        <v>13938</v>
      </c>
      <c r="B618" t="s">
        <v>9</v>
      </c>
      <c r="C618" t="s">
        <v>13921</v>
      </c>
      <c r="D618" t="s">
        <v>13493</v>
      </c>
      <c r="E618" t="s">
        <v>3</v>
      </c>
      <c r="F618" t="s">
        <v>4</v>
      </c>
      <c r="G618" t="s">
        <v>4</v>
      </c>
      <c r="H618">
        <v>21000</v>
      </c>
      <c r="I618" t="s">
        <v>5</v>
      </c>
      <c r="J618" t="s">
        <v>13922</v>
      </c>
      <c r="K618">
        <v>1715</v>
      </c>
      <c r="L618">
        <v>5357</v>
      </c>
      <c r="M618" t="s">
        <v>13708</v>
      </c>
      <c r="N618" t="s">
        <v>13511</v>
      </c>
      <c r="O618" t="s">
        <v>13511</v>
      </c>
      <c r="P618">
        <v>23055002</v>
      </c>
      <c r="Q618" t="s">
        <v>13494</v>
      </c>
      <c r="R618" t="s">
        <v>13938</v>
      </c>
      <c r="S618">
        <v>1</v>
      </c>
      <c r="T618">
        <v>19</v>
      </c>
      <c r="U618" t="s">
        <v>2</v>
      </c>
      <c r="V618" t="s">
        <v>12</v>
      </c>
      <c r="W618">
        <v>1</v>
      </c>
      <c r="X618">
        <v>0</v>
      </c>
      <c r="Y618" t="s">
        <v>13923</v>
      </c>
      <c r="Z618">
        <v>6967112</v>
      </c>
      <c r="AA618">
        <v>-22.910329000000001</v>
      </c>
      <c r="AB618">
        <v>-43.582135999999998</v>
      </c>
      <c r="AC618" t="s">
        <v>15</v>
      </c>
      <c r="AD618" t="s">
        <v>13511</v>
      </c>
      <c r="AE618" t="s">
        <v>8</v>
      </c>
      <c r="AF618" t="s">
        <v>8</v>
      </c>
      <c r="AG618">
        <v>2</v>
      </c>
      <c r="AH618" t="s">
        <v>13368</v>
      </c>
      <c r="AI618" t="s">
        <v>13511</v>
      </c>
      <c r="AJ618" t="s">
        <v>13511</v>
      </c>
      <c r="AK618">
        <v>1835413416</v>
      </c>
      <c r="AL618" t="s">
        <v>13511</v>
      </c>
      <c r="AM618" t="s">
        <v>13511</v>
      </c>
    </row>
    <row r="619" spans="1:39" x14ac:dyDescent="0.3">
      <c r="A619" t="s">
        <v>13939</v>
      </c>
      <c r="B619" t="s">
        <v>9</v>
      </c>
      <c r="C619" t="s">
        <v>13921</v>
      </c>
      <c r="D619" t="s">
        <v>13493</v>
      </c>
      <c r="E619" t="s">
        <v>3</v>
      </c>
      <c r="F619" t="s">
        <v>4</v>
      </c>
      <c r="G619" t="s">
        <v>4</v>
      </c>
      <c r="H619">
        <v>21000</v>
      </c>
      <c r="I619" t="s">
        <v>5</v>
      </c>
      <c r="J619" t="s">
        <v>13922</v>
      </c>
      <c r="K619">
        <v>1715</v>
      </c>
      <c r="L619">
        <v>5445</v>
      </c>
      <c r="M619" t="s">
        <v>13940</v>
      </c>
      <c r="N619" t="s">
        <v>13511</v>
      </c>
      <c r="O619" t="s">
        <v>13511</v>
      </c>
      <c r="P619">
        <v>23055002</v>
      </c>
      <c r="Q619" t="s">
        <v>13494</v>
      </c>
      <c r="R619" t="s">
        <v>13939</v>
      </c>
      <c r="S619">
        <v>1</v>
      </c>
      <c r="T619">
        <v>19</v>
      </c>
      <c r="U619" t="s">
        <v>2</v>
      </c>
      <c r="V619" t="s">
        <v>12</v>
      </c>
      <c r="W619">
        <v>0</v>
      </c>
      <c r="X619">
        <v>1</v>
      </c>
      <c r="Y619" t="s">
        <v>13927</v>
      </c>
      <c r="Z619">
        <v>6967119</v>
      </c>
      <c r="AA619">
        <v>-22.910693999999999</v>
      </c>
      <c r="AB619">
        <v>-43.582990000000002</v>
      </c>
      <c r="AC619" t="s">
        <v>15</v>
      </c>
      <c r="AD619" t="s">
        <v>13511</v>
      </c>
      <c r="AE619" t="s">
        <v>8</v>
      </c>
      <c r="AF619" t="s">
        <v>8</v>
      </c>
      <c r="AG619">
        <v>1</v>
      </c>
      <c r="AH619" t="s">
        <v>13368</v>
      </c>
      <c r="AI619" t="s">
        <v>13511</v>
      </c>
      <c r="AJ619" t="s">
        <v>13511</v>
      </c>
      <c r="AK619">
        <v>1835413416</v>
      </c>
      <c r="AL619" t="s">
        <v>13511</v>
      </c>
      <c r="AM619" t="s">
        <v>13511</v>
      </c>
    </row>
    <row r="620" spans="1:39" x14ac:dyDescent="0.3">
      <c r="A620" t="s">
        <v>13941</v>
      </c>
      <c r="B620" t="s">
        <v>9</v>
      </c>
      <c r="C620" t="s">
        <v>13921</v>
      </c>
      <c r="D620" t="s">
        <v>13493</v>
      </c>
      <c r="E620" t="s">
        <v>3</v>
      </c>
      <c r="F620" t="s">
        <v>4</v>
      </c>
      <c r="G620" t="s">
        <v>4</v>
      </c>
      <c r="H620">
        <v>21000</v>
      </c>
      <c r="I620" t="s">
        <v>5</v>
      </c>
      <c r="J620" t="s">
        <v>13922</v>
      </c>
      <c r="K620">
        <v>1715</v>
      </c>
      <c r="L620">
        <v>5347</v>
      </c>
      <c r="M620" t="s">
        <v>13708</v>
      </c>
      <c r="N620" t="s">
        <v>13511</v>
      </c>
      <c r="O620" t="s">
        <v>13511</v>
      </c>
      <c r="P620">
        <v>23055002</v>
      </c>
      <c r="Q620" t="s">
        <v>13494</v>
      </c>
      <c r="R620" t="s">
        <v>13941</v>
      </c>
      <c r="S620">
        <v>1</v>
      </c>
      <c r="T620">
        <v>19</v>
      </c>
      <c r="U620" t="s">
        <v>2</v>
      </c>
      <c r="V620" t="s">
        <v>12</v>
      </c>
      <c r="W620">
        <v>1</v>
      </c>
      <c r="X620">
        <v>0</v>
      </c>
      <c r="Y620" t="s">
        <v>13923</v>
      </c>
      <c r="Z620">
        <v>6967139</v>
      </c>
      <c r="AA620">
        <v>-22.910276</v>
      </c>
      <c r="AB620">
        <v>-43.582034</v>
      </c>
      <c r="AC620" t="s">
        <v>15</v>
      </c>
      <c r="AD620" t="s">
        <v>13511</v>
      </c>
      <c r="AE620" t="s">
        <v>8</v>
      </c>
      <c r="AF620" t="s">
        <v>8</v>
      </c>
      <c r="AG620">
        <v>1</v>
      </c>
      <c r="AH620" t="s">
        <v>13368</v>
      </c>
      <c r="AI620" t="s">
        <v>13511</v>
      </c>
      <c r="AJ620" t="s">
        <v>13511</v>
      </c>
      <c r="AK620">
        <v>1835413416</v>
      </c>
      <c r="AL620" t="s">
        <v>13511</v>
      </c>
      <c r="AM620" t="s">
        <v>13511</v>
      </c>
    </row>
    <row r="621" spans="1:39" x14ac:dyDescent="0.3">
      <c r="A621" t="s">
        <v>13942</v>
      </c>
      <c r="B621" t="s">
        <v>9</v>
      </c>
      <c r="C621" t="s">
        <v>13921</v>
      </c>
      <c r="D621" t="s">
        <v>13493</v>
      </c>
      <c r="E621" t="s">
        <v>3</v>
      </c>
      <c r="F621" t="s">
        <v>4</v>
      </c>
      <c r="G621" t="s">
        <v>4</v>
      </c>
      <c r="H621">
        <v>21000</v>
      </c>
      <c r="I621" t="s">
        <v>5</v>
      </c>
      <c r="J621" t="s">
        <v>13922</v>
      </c>
      <c r="K621">
        <v>1715</v>
      </c>
      <c r="L621">
        <v>5367</v>
      </c>
      <c r="M621" t="s">
        <v>13603</v>
      </c>
      <c r="N621" t="s">
        <v>13511</v>
      </c>
      <c r="O621" t="s">
        <v>13511</v>
      </c>
      <c r="P621">
        <v>23055002</v>
      </c>
      <c r="Q621" t="s">
        <v>13494</v>
      </c>
      <c r="R621" t="s">
        <v>13942</v>
      </c>
      <c r="S621">
        <v>1</v>
      </c>
      <c r="T621">
        <v>19</v>
      </c>
      <c r="U621" t="s">
        <v>2</v>
      </c>
      <c r="V621" t="s">
        <v>12</v>
      </c>
      <c r="W621">
        <v>1</v>
      </c>
      <c r="X621">
        <v>0</v>
      </c>
      <c r="Y621" t="s">
        <v>13923</v>
      </c>
      <c r="Z621">
        <v>6967154</v>
      </c>
      <c r="AA621">
        <v>-22.910398000000001</v>
      </c>
      <c r="AB621">
        <v>-43.582208999999999</v>
      </c>
      <c r="AC621" t="s">
        <v>15</v>
      </c>
      <c r="AD621" t="s">
        <v>13511</v>
      </c>
      <c r="AE621" t="s">
        <v>8</v>
      </c>
      <c r="AF621" t="s">
        <v>8</v>
      </c>
      <c r="AG621">
        <v>1</v>
      </c>
      <c r="AH621" t="s">
        <v>13368</v>
      </c>
      <c r="AI621" t="s">
        <v>13511</v>
      </c>
      <c r="AJ621" t="s">
        <v>13511</v>
      </c>
      <c r="AK621">
        <v>1835413416</v>
      </c>
      <c r="AL621" t="s">
        <v>13511</v>
      </c>
      <c r="AM621" t="s">
        <v>13511</v>
      </c>
    </row>
    <row r="622" spans="1:39" x14ac:dyDescent="0.3">
      <c r="A622" t="s">
        <v>13943</v>
      </c>
      <c r="B622" t="s">
        <v>9</v>
      </c>
      <c r="C622" t="s">
        <v>13921</v>
      </c>
      <c r="D622" t="s">
        <v>13493</v>
      </c>
      <c r="E622" t="s">
        <v>3</v>
      </c>
      <c r="F622" t="s">
        <v>4</v>
      </c>
      <c r="G622" t="s">
        <v>4</v>
      </c>
      <c r="H622">
        <v>21000</v>
      </c>
      <c r="I622" t="s">
        <v>5</v>
      </c>
      <c r="J622" t="s">
        <v>13922</v>
      </c>
      <c r="K622">
        <v>1715</v>
      </c>
      <c r="L622">
        <v>5313</v>
      </c>
      <c r="M622" t="s">
        <v>13616</v>
      </c>
      <c r="N622" t="s">
        <v>13511</v>
      </c>
      <c r="O622" t="s">
        <v>13511</v>
      </c>
      <c r="P622">
        <v>23055002</v>
      </c>
      <c r="Q622" t="s">
        <v>13494</v>
      </c>
      <c r="R622" t="s">
        <v>13943</v>
      </c>
      <c r="S622">
        <v>1</v>
      </c>
      <c r="T622">
        <v>19</v>
      </c>
      <c r="U622" t="s">
        <v>2</v>
      </c>
      <c r="V622" t="s">
        <v>12</v>
      </c>
      <c r="W622">
        <v>1</v>
      </c>
      <c r="X622">
        <v>0</v>
      </c>
      <c r="Y622" t="s">
        <v>13923</v>
      </c>
      <c r="Z622">
        <v>6967215</v>
      </c>
      <c r="AA622">
        <v>-22.910101999999998</v>
      </c>
      <c r="AB622">
        <v>-43.581831999999999</v>
      </c>
      <c r="AC622" t="s">
        <v>15</v>
      </c>
      <c r="AD622" t="s">
        <v>13511</v>
      </c>
      <c r="AE622" t="s">
        <v>8</v>
      </c>
      <c r="AF622" t="s">
        <v>8</v>
      </c>
      <c r="AG622">
        <v>1</v>
      </c>
      <c r="AH622" t="s">
        <v>13368</v>
      </c>
      <c r="AI622" t="s">
        <v>13511</v>
      </c>
      <c r="AJ622" t="s">
        <v>13511</v>
      </c>
      <c r="AK622">
        <v>1835413416</v>
      </c>
      <c r="AL622" t="s">
        <v>13511</v>
      </c>
      <c r="AM622" t="s">
        <v>13511</v>
      </c>
    </row>
    <row r="623" spans="1:39" x14ac:dyDescent="0.3">
      <c r="A623" t="s">
        <v>13944</v>
      </c>
      <c r="B623" t="s">
        <v>9</v>
      </c>
      <c r="C623" t="s">
        <v>13921</v>
      </c>
      <c r="D623" t="s">
        <v>13493</v>
      </c>
      <c r="E623" t="s">
        <v>3</v>
      </c>
      <c r="F623" t="s">
        <v>4</v>
      </c>
      <c r="G623" t="s">
        <v>4</v>
      </c>
      <c r="H623">
        <v>21000</v>
      </c>
      <c r="I623" t="s">
        <v>5</v>
      </c>
      <c r="J623" t="s">
        <v>13922</v>
      </c>
      <c r="K623">
        <v>1715</v>
      </c>
      <c r="L623">
        <v>5325</v>
      </c>
      <c r="M623" t="s">
        <v>13616</v>
      </c>
      <c r="N623" t="s">
        <v>13511</v>
      </c>
      <c r="O623" t="s">
        <v>13511</v>
      </c>
      <c r="P623">
        <v>23055002</v>
      </c>
      <c r="Q623" t="s">
        <v>13494</v>
      </c>
      <c r="R623" t="s">
        <v>13944</v>
      </c>
      <c r="S623">
        <v>2</v>
      </c>
      <c r="T623">
        <v>19</v>
      </c>
      <c r="U623" t="s">
        <v>2</v>
      </c>
      <c r="V623" t="s">
        <v>12</v>
      </c>
      <c r="W623">
        <v>2</v>
      </c>
      <c r="X623">
        <v>0</v>
      </c>
      <c r="Y623" t="s">
        <v>13923</v>
      </c>
      <c r="Z623">
        <v>6967233</v>
      </c>
      <c r="AA623">
        <v>-22.910191999999999</v>
      </c>
      <c r="AB623">
        <v>-43.581968000000003</v>
      </c>
      <c r="AC623" t="s">
        <v>6</v>
      </c>
      <c r="AD623" t="s">
        <v>8</v>
      </c>
      <c r="AE623" t="s">
        <v>8</v>
      </c>
      <c r="AF623" t="s">
        <v>8</v>
      </c>
      <c r="AG623">
        <v>2</v>
      </c>
      <c r="AH623" t="s">
        <v>13368</v>
      </c>
      <c r="AI623" t="s">
        <v>13511</v>
      </c>
      <c r="AJ623" t="s">
        <v>13511</v>
      </c>
      <c r="AK623">
        <v>1835413416</v>
      </c>
      <c r="AL623" t="s">
        <v>13511</v>
      </c>
      <c r="AM623" t="s">
        <v>13511</v>
      </c>
    </row>
    <row r="624" spans="1:39" x14ac:dyDescent="0.3">
      <c r="A624" t="s">
        <v>13945</v>
      </c>
      <c r="B624" t="s">
        <v>9</v>
      </c>
      <c r="C624" t="s">
        <v>13921</v>
      </c>
      <c r="D624" t="s">
        <v>13493</v>
      </c>
      <c r="E624" t="s">
        <v>3</v>
      </c>
      <c r="F624" t="s">
        <v>4</v>
      </c>
      <c r="G624" t="s">
        <v>4</v>
      </c>
      <c r="H624">
        <v>21000</v>
      </c>
      <c r="I624" t="s">
        <v>5</v>
      </c>
      <c r="J624" t="s">
        <v>13922</v>
      </c>
      <c r="K624">
        <v>1715</v>
      </c>
      <c r="L624">
        <v>5357</v>
      </c>
      <c r="M624" t="s">
        <v>13711</v>
      </c>
      <c r="N624" t="s">
        <v>13511</v>
      </c>
      <c r="O624" t="s">
        <v>13511</v>
      </c>
      <c r="P624">
        <v>23055002</v>
      </c>
      <c r="Q624" t="s">
        <v>13494</v>
      </c>
      <c r="R624" t="s">
        <v>13945</v>
      </c>
      <c r="S624">
        <v>1</v>
      </c>
      <c r="T624">
        <v>19</v>
      </c>
      <c r="U624" t="s">
        <v>2</v>
      </c>
      <c r="V624" t="s">
        <v>12</v>
      </c>
      <c r="W624">
        <v>1</v>
      </c>
      <c r="X624">
        <v>0</v>
      </c>
      <c r="Y624" t="s">
        <v>13923</v>
      </c>
      <c r="Z624">
        <v>6967294</v>
      </c>
      <c r="AA624">
        <v>-22.910281000000001</v>
      </c>
      <c r="AB624">
        <v>-43.582169999999998</v>
      </c>
      <c r="AC624" t="s">
        <v>15</v>
      </c>
      <c r="AD624" t="s">
        <v>13511</v>
      </c>
      <c r="AE624" t="s">
        <v>8</v>
      </c>
      <c r="AF624" t="s">
        <v>8</v>
      </c>
      <c r="AG624">
        <v>2</v>
      </c>
      <c r="AH624" t="s">
        <v>13368</v>
      </c>
      <c r="AI624" t="s">
        <v>13511</v>
      </c>
      <c r="AJ624" t="s">
        <v>13511</v>
      </c>
      <c r="AK624">
        <v>1835413416</v>
      </c>
      <c r="AL624" t="s">
        <v>13511</v>
      </c>
      <c r="AM624" t="s">
        <v>13511</v>
      </c>
    </row>
    <row r="625" spans="1:39" x14ac:dyDescent="0.3">
      <c r="A625" t="s">
        <v>13946</v>
      </c>
      <c r="B625" t="s">
        <v>9</v>
      </c>
      <c r="C625" t="s">
        <v>13921</v>
      </c>
      <c r="D625" t="s">
        <v>13493</v>
      </c>
      <c r="E625" t="s">
        <v>3</v>
      </c>
      <c r="F625" t="s">
        <v>4</v>
      </c>
      <c r="G625" t="s">
        <v>4</v>
      </c>
      <c r="H625">
        <v>21000</v>
      </c>
      <c r="I625" t="s">
        <v>5</v>
      </c>
      <c r="J625" t="s">
        <v>13922</v>
      </c>
      <c r="K625">
        <v>1715</v>
      </c>
      <c r="L625">
        <v>5325</v>
      </c>
      <c r="M625" t="s">
        <v>13711</v>
      </c>
      <c r="N625" t="s">
        <v>13511</v>
      </c>
      <c r="O625" t="s">
        <v>13511</v>
      </c>
      <c r="P625">
        <v>23055002</v>
      </c>
      <c r="Q625" t="s">
        <v>13494</v>
      </c>
      <c r="R625" t="s">
        <v>13946</v>
      </c>
      <c r="S625">
        <v>1</v>
      </c>
      <c r="T625">
        <v>19</v>
      </c>
      <c r="U625" t="s">
        <v>2</v>
      </c>
      <c r="V625" t="s">
        <v>12</v>
      </c>
      <c r="W625">
        <v>1</v>
      </c>
      <c r="X625">
        <v>0</v>
      </c>
      <c r="Y625" t="s">
        <v>13923</v>
      </c>
      <c r="Z625">
        <v>6967268</v>
      </c>
      <c r="AA625">
        <v>-22.910132999999998</v>
      </c>
      <c r="AB625">
        <v>-43.581887000000002</v>
      </c>
      <c r="AC625" t="s">
        <v>15</v>
      </c>
      <c r="AD625" t="s">
        <v>13511</v>
      </c>
      <c r="AE625" t="s">
        <v>8</v>
      </c>
      <c r="AF625" t="s">
        <v>8</v>
      </c>
      <c r="AG625">
        <v>1</v>
      </c>
      <c r="AH625" t="s">
        <v>13368</v>
      </c>
      <c r="AI625" t="s">
        <v>13511</v>
      </c>
      <c r="AJ625" t="s">
        <v>13511</v>
      </c>
      <c r="AK625">
        <v>1835413416</v>
      </c>
      <c r="AL625" t="s">
        <v>13511</v>
      </c>
      <c r="AM625" t="s">
        <v>13511</v>
      </c>
    </row>
    <row r="626" spans="1:39" x14ac:dyDescent="0.3">
      <c r="A626" t="s">
        <v>13947</v>
      </c>
      <c r="B626" t="s">
        <v>9</v>
      </c>
      <c r="C626" t="s">
        <v>13921</v>
      </c>
      <c r="D626" t="s">
        <v>13493</v>
      </c>
      <c r="E626" t="s">
        <v>3</v>
      </c>
      <c r="F626" t="s">
        <v>4</v>
      </c>
      <c r="G626" t="s">
        <v>4</v>
      </c>
      <c r="H626">
        <v>21000</v>
      </c>
      <c r="I626" t="s">
        <v>5</v>
      </c>
      <c r="J626" t="s">
        <v>13922</v>
      </c>
      <c r="K626">
        <v>1715</v>
      </c>
      <c r="L626">
        <v>5431</v>
      </c>
      <c r="M626" t="s">
        <v>13511</v>
      </c>
      <c r="N626" t="s">
        <v>13511</v>
      </c>
      <c r="O626" t="s">
        <v>13511</v>
      </c>
      <c r="P626">
        <v>23055002</v>
      </c>
      <c r="Q626" t="s">
        <v>13494</v>
      </c>
      <c r="R626" t="s">
        <v>13947</v>
      </c>
      <c r="S626">
        <v>1</v>
      </c>
      <c r="T626">
        <v>19</v>
      </c>
      <c r="U626" t="s">
        <v>2</v>
      </c>
      <c r="V626" t="s">
        <v>12</v>
      </c>
      <c r="W626">
        <v>1</v>
      </c>
      <c r="X626">
        <v>0</v>
      </c>
      <c r="Y626" t="s">
        <v>13927</v>
      </c>
      <c r="Z626">
        <v>6967318</v>
      </c>
      <c r="AA626">
        <v>-22.910553</v>
      </c>
      <c r="AB626">
        <v>-43.582796999999999</v>
      </c>
      <c r="AC626" t="s">
        <v>15</v>
      </c>
      <c r="AD626" t="s">
        <v>13511</v>
      </c>
      <c r="AE626" t="s">
        <v>8</v>
      </c>
      <c r="AF626" t="s">
        <v>8</v>
      </c>
      <c r="AG626">
        <v>1</v>
      </c>
      <c r="AH626" t="s">
        <v>13368</v>
      </c>
      <c r="AI626" t="s">
        <v>13511</v>
      </c>
      <c r="AJ626" t="s">
        <v>13511</v>
      </c>
      <c r="AK626">
        <v>1835413416</v>
      </c>
      <c r="AL626" t="s">
        <v>13511</v>
      </c>
      <c r="AM626" t="s">
        <v>13511</v>
      </c>
    </row>
    <row r="627" spans="1:39" x14ac:dyDescent="0.3">
      <c r="A627" t="s">
        <v>13948</v>
      </c>
      <c r="B627" t="s">
        <v>9</v>
      </c>
      <c r="C627" t="s">
        <v>13921</v>
      </c>
      <c r="D627" t="s">
        <v>13493</v>
      </c>
      <c r="E627" t="s">
        <v>3</v>
      </c>
      <c r="F627" t="s">
        <v>4</v>
      </c>
      <c r="G627" t="s">
        <v>4</v>
      </c>
      <c r="H627">
        <v>21000</v>
      </c>
      <c r="I627" t="s">
        <v>5</v>
      </c>
      <c r="J627" t="s">
        <v>13922</v>
      </c>
      <c r="K627">
        <v>1715</v>
      </c>
      <c r="L627">
        <v>5445</v>
      </c>
      <c r="M627" t="s">
        <v>13760</v>
      </c>
      <c r="N627" t="s">
        <v>13511</v>
      </c>
      <c r="O627" t="s">
        <v>13511</v>
      </c>
      <c r="P627">
        <v>23055002</v>
      </c>
      <c r="Q627" t="s">
        <v>13494</v>
      </c>
      <c r="R627" t="s">
        <v>13948</v>
      </c>
      <c r="S627">
        <v>1</v>
      </c>
      <c r="T627">
        <v>19</v>
      </c>
      <c r="U627" t="s">
        <v>2</v>
      </c>
      <c r="V627" t="s">
        <v>12</v>
      </c>
      <c r="W627">
        <v>0</v>
      </c>
      <c r="X627">
        <v>1</v>
      </c>
      <c r="Y627" t="s">
        <v>13927</v>
      </c>
      <c r="Z627">
        <v>6967330</v>
      </c>
      <c r="AA627">
        <v>-22.910696000000002</v>
      </c>
      <c r="AB627">
        <v>-43.583024999999999</v>
      </c>
      <c r="AC627" t="s">
        <v>15</v>
      </c>
      <c r="AD627" t="s">
        <v>13511</v>
      </c>
      <c r="AE627" t="s">
        <v>8</v>
      </c>
      <c r="AF627" t="s">
        <v>8</v>
      </c>
      <c r="AG627">
        <v>1</v>
      </c>
      <c r="AH627" t="s">
        <v>13368</v>
      </c>
      <c r="AI627" t="s">
        <v>13511</v>
      </c>
      <c r="AJ627" t="s">
        <v>13511</v>
      </c>
      <c r="AK627">
        <v>1835413416</v>
      </c>
      <c r="AL627" t="s">
        <v>13511</v>
      </c>
      <c r="AM627" t="s">
        <v>13511</v>
      </c>
    </row>
    <row r="628" spans="1:39" x14ac:dyDescent="0.3">
      <c r="A628" t="s">
        <v>14542</v>
      </c>
      <c r="B628" t="s">
        <v>9</v>
      </c>
      <c r="C628" t="s">
        <v>14517</v>
      </c>
      <c r="D628" t="s">
        <v>13493</v>
      </c>
      <c r="E628" t="s">
        <v>3</v>
      </c>
      <c r="F628" t="s">
        <v>4</v>
      </c>
      <c r="G628" t="s">
        <v>4</v>
      </c>
      <c r="H628">
        <v>21000</v>
      </c>
      <c r="I628" t="s">
        <v>5</v>
      </c>
      <c r="J628" t="s">
        <v>14518</v>
      </c>
      <c r="K628">
        <v>4362</v>
      </c>
      <c r="L628">
        <v>763</v>
      </c>
      <c r="M628" t="s">
        <v>13511</v>
      </c>
      <c r="N628" t="s">
        <v>13511</v>
      </c>
      <c r="O628" t="s">
        <v>13511</v>
      </c>
      <c r="P628">
        <v>23052090</v>
      </c>
      <c r="Q628" t="s">
        <v>13494</v>
      </c>
      <c r="R628" t="s">
        <v>14542</v>
      </c>
      <c r="S628">
        <v>1</v>
      </c>
      <c r="T628">
        <v>19</v>
      </c>
      <c r="U628" t="s">
        <v>2</v>
      </c>
      <c r="V628" t="s">
        <v>12</v>
      </c>
      <c r="W628">
        <v>1</v>
      </c>
      <c r="X628">
        <v>0</v>
      </c>
      <c r="Y628" t="s">
        <v>14519</v>
      </c>
      <c r="Z628">
        <v>7277890</v>
      </c>
      <c r="AA628">
        <v>-22.901622</v>
      </c>
      <c r="AB628">
        <v>-43.551631999999998</v>
      </c>
      <c r="AC628" t="s">
        <v>15</v>
      </c>
      <c r="AD628" t="s">
        <v>13511</v>
      </c>
      <c r="AE628" t="s">
        <v>8</v>
      </c>
      <c r="AF628" t="s">
        <v>8</v>
      </c>
      <c r="AG628">
        <v>1</v>
      </c>
      <c r="AH628" t="s">
        <v>13368</v>
      </c>
      <c r="AI628" t="s">
        <v>13511</v>
      </c>
      <c r="AJ628" t="s">
        <v>13511</v>
      </c>
      <c r="AK628">
        <v>1895611528</v>
      </c>
      <c r="AL628" t="s">
        <v>13511</v>
      </c>
      <c r="AM628" t="s">
        <v>13511</v>
      </c>
    </row>
    <row r="629" spans="1:39" x14ac:dyDescent="0.3">
      <c r="A629" t="s">
        <v>14543</v>
      </c>
      <c r="B629" t="s">
        <v>9</v>
      </c>
      <c r="C629" t="s">
        <v>14517</v>
      </c>
      <c r="D629" t="s">
        <v>13493</v>
      </c>
      <c r="E629" t="s">
        <v>3</v>
      </c>
      <c r="F629" t="s">
        <v>4</v>
      </c>
      <c r="G629" t="s">
        <v>4</v>
      </c>
      <c r="H629">
        <v>21000</v>
      </c>
      <c r="I629" t="s">
        <v>5</v>
      </c>
      <c r="J629" t="s">
        <v>14521</v>
      </c>
      <c r="K629">
        <v>1316</v>
      </c>
      <c r="L629">
        <v>436</v>
      </c>
      <c r="M629" t="s">
        <v>13511</v>
      </c>
      <c r="N629" t="s">
        <v>13511</v>
      </c>
      <c r="O629" t="s">
        <v>13511</v>
      </c>
      <c r="P629">
        <v>23052020</v>
      </c>
      <c r="Q629" t="s">
        <v>13494</v>
      </c>
      <c r="R629" t="s">
        <v>14543</v>
      </c>
      <c r="S629">
        <v>1</v>
      </c>
      <c r="T629">
        <v>19</v>
      </c>
      <c r="U629" t="s">
        <v>2</v>
      </c>
      <c r="V629" t="s">
        <v>12</v>
      </c>
      <c r="W629">
        <v>1</v>
      </c>
      <c r="X629">
        <v>0</v>
      </c>
      <c r="Y629" t="s">
        <v>14522</v>
      </c>
      <c r="Z629">
        <v>7277992</v>
      </c>
      <c r="AA629">
        <v>-22.901330000000002</v>
      </c>
      <c r="AB629">
        <v>-43.551336999999997</v>
      </c>
      <c r="AC629" t="s">
        <v>15</v>
      </c>
      <c r="AD629" t="s">
        <v>13511</v>
      </c>
      <c r="AE629" t="s">
        <v>8</v>
      </c>
      <c r="AF629" t="s">
        <v>8</v>
      </c>
      <c r="AG629">
        <v>1</v>
      </c>
      <c r="AH629" t="s">
        <v>13368</v>
      </c>
      <c r="AI629" t="s">
        <v>13511</v>
      </c>
      <c r="AJ629" t="s">
        <v>13511</v>
      </c>
      <c r="AK629">
        <v>1895611528</v>
      </c>
      <c r="AL629" t="s">
        <v>13511</v>
      </c>
      <c r="AM629" t="s">
        <v>13511</v>
      </c>
    </row>
    <row r="630" spans="1:39" x14ac:dyDescent="0.3">
      <c r="A630" t="s">
        <v>14544</v>
      </c>
      <c r="B630" t="s">
        <v>9</v>
      </c>
      <c r="C630" t="s">
        <v>14517</v>
      </c>
      <c r="D630" t="s">
        <v>13493</v>
      </c>
      <c r="E630" t="s">
        <v>3</v>
      </c>
      <c r="F630" t="s">
        <v>4</v>
      </c>
      <c r="G630" t="s">
        <v>4</v>
      </c>
      <c r="H630">
        <v>21000</v>
      </c>
      <c r="I630" t="s">
        <v>5</v>
      </c>
      <c r="J630" t="s">
        <v>14529</v>
      </c>
      <c r="K630">
        <v>8945</v>
      </c>
      <c r="L630">
        <v>11</v>
      </c>
      <c r="M630" t="s">
        <v>13511</v>
      </c>
      <c r="N630" t="s">
        <v>13511</v>
      </c>
      <c r="O630" t="s">
        <v>13511</v>
      </c>
      <c r="P630">
        <v>23052080</v>
      </c>
      <c r="Q630" t="s">
        <v>13494</v>
      </c>
      <c r="R630" t="s">
        <v>14544</v>
      </c>
      <c r="S630">
        <v>1</v>
      </c>
      <c r="T630">
        <v>19</v>
      </c>
      <c r="U630" t="s">
        <v>2</v>
      </c>
      <c r="V630" t="s">
        <v>12</v>
      </c>
      <c r="W630">
        <v>0</v>
      </c>
      <c r="X630">
        <v>1</v>
      </c>
      <c r="Y630" t="s">
        <v>14522</v>
      </c>
      <c r="Z630">
        <v>7277990</v>
      </c>
      <c r="AA630">
        <v>-22.901112999999999</v>
      </c>
      <c r="AB630">
        <v>-43.552289000000002</v>
      </c>
      <c r="AC630" t="s">
        <v>15</v>
      </c>
      <c r="AD630" t="s">
        <v>13511</v>
      </c>
      <c r="AE630" t="s">
        <v>8</v>
      </c>
      <c r="AF630" t="s">
        <v>8</v>
      </c>
      <c r="AG630">
        <v>1</v>
      </c>
      <c r="AH630" t="s">
        <v>13368</v>
      </c>
      <c r="AI630" t="s">
        <v>13511</v>
      </c>
      <c r="AJ630" t="s">
        <v>13511</v>
      </c>
      <c r="AK630">
        <v>1895611528</v>
      </c>
      <c r="AL630" t="s">
        <v>13511</v>
      </c>
      <c r="AM630" t="s">
        <v>13511</v>
      </c>
    </row>
    <row r="631" spans="1:39" x14ac:dyDescent="0.3">
      <c r="A631" t="s">
        <v>14545</v>
      </c>
      <c r="B631" t="s">
        <v>9</v>
      </c>
      <c r="C631" t="s">
        <v>14517</v>
      </c>
      <c r="D631" t="s">
        <v>13493</v>
      </c>
      <c r="E631" t="s">
        <v>3</v>
      </c>
      <c r="F631" t="s">
        <v>4</v>
      </c>
      <c r="G631" t="s">
        <v>4</v>
      </c>
      <c r="H631">
        <v>21000</v>
      </c>
      <c r="I631" t="s">
        <v>5</v>
      </c>
      <c r="J631" t="s">
        <v>14546</v>
      </c>
      <c r="K631">
        <v>8944</v>
      </c>
      <c r="L631">
        <v>98</v>
      </c>
      <c r="M631" t="s">
        <v>13511</v>
      </c>
      <c r="N631" t="s">
        <v>13511</v>
      </c>
      <c r="O631" t="s">
        <v>13511</v>
      </c>
      <c r="P631">
        <v>23052070</v>
      </c>
      <c r="Q631" t="s">
        <v>13494</v>
      </c>
      <c r="R631" t="s">
        <v>14545</v>
      </c>
      <c r="S631">
        <v>2</v>
      </c>
      <c r="T631">
        <v>19</v>
      </c>
      <c r="U631" t="s">
        <v>2</v>
      </c>
      <c r="V631" t="s">
        <v>12</v>
      </c>
      <c r="W631">
        <v>2</v>
      </c>
      <c r="X631">
        <v>0</v>
      </c>
      <c r="Y631" t="s">
        <v>14522</v>
      </c>
      <c r="Z631">
        <v>7277994</v>
      </c>
      <c r="AA631">
        <v>-22.901313999999999</v>
      </c>
      <c r="AB631">
        <v>-43.550905</v>
      </c>
      <c r="AC631" t="s">
        <v>6</v>
      </c>
      <c r="AD631" t="s">
        <v>8</v>
      </c>
      <c r="AE631" t="s">
        <v>8</v>
      </c>
      <c r="AF631" t="s">
        <v>8</v>
      </c>
      <c r="AG631">
        <v>2</v>
      </c>
      <c r="AH631" t="s">
        <v>13368</v>
      </c>
      <c r="AI631" t="s">
        <v>13511</v>
      </c>
      <c r="AJ631" t="s">
        <v>13511</v>
      </c>
      <c r="AK631">
        <v>1895611528</v>
      </c>
      <c r="AL631" t="s">
        <v>13511</v>
      </c>
      <c r="AM631" t="s">
        <v>13511</v>
      </c>
    </row>
    <row r="632" spans="1:39" x14ac:dyDescent="0.3">
      <c r="A632" t="s">
        <v>14547</v>
      </c>
      <c r="B632" t="s">
        <v>9</v>
      </c>
      <c r="C632" t="s">
        <v>14517</v>
      </c>
      <c r="D632" t="s">
        <v>13493</v>
      </c>
      <c r="E632" t="s">
        <v>3</v>
      </c>
      <c r="F632" t="s">
        <v>4</v>
      </c>
      <c r="G632" t="s">
        <v>4</v>
      </c>
      <c r="H632">
        <v>21000</v>
      </c>
      <c r="I632" t="s">
        <v>5</v>
      </c>
      <c r="J632" t="s">
        <v>14518</v>
      </c>
      <c r="K632">
        <v>4362</v>
      </c>
      <c r="L632">
        <v>867</v>
      </c>
      <c r="M632" t="s">
        <v>13511</v>
      </c>
      <c r="N632" t="s">
        <v>13511</v>
      </c>
      <c r="O632" t="s">
        <v>13511</v>
      </c>
      <c r="P632">
        <v>23052090</v>
      </c>
      <c r="Q632" t="s">
        <v>13494</v>
      </c>
      <c r="R632" t="s">
        <v>14547</v>
      </c>
      <c r="S632">
        <v>1</v>
      </c>
      <c r="T632">
        <v>19</v>
      </c>
      <c r="U632" t="s">
        <v>2</v>
      </c>
      <c r="V632" t="s">
        <v>12</v>
      </c>
      <c r="W632">
        <v>1</v>
      </c>
      <c r="X632">
        <v>0</v>
      </c>
      <c r="Y632" t="s">
        <v>14519</v>
      </c>
      <c r="Z632">
        <v>7278015</v>
      </c>
      <c r="AA632">
        <v>-22.901394</v>
      </c>
      <c r="AB632">
        <v>-43.550846</v>
      </c>
      <c r="AC632" t="s">
        <v>15</v>
      </c>
      <c r="AD632" t="s">
        <v>13511</v>
      </c>
      <c r="AE632" t="s">
        <v>8</v>
      </c>
      <c r="AF632" t="s">
        <v>8</v>
      </c>
      <c r="AG632">
        <v>1</v>
      </c>
      <c r="AH632" t="s">
        <v>13368</v>
      </c>
      <c r="AI632" t="s">
        <v>13511</v>
      </c>
      <c r="AJ632" t="s">
        <v>13511</v>
      </c>
      <c r="AK632">
        <v>1895611528</v>
      </c>
      <c r="AL632" t="s">
        <v>13511</v>
      </c>
      <c r="AM632" t="s">
        <v>13511</v>
      </c>
    </row>
    <row r="633" spans="1:39" x14ac:dyDescent="0.3">
      <c r="A633" t="s">
        <v>14548</v>
      </c>
      <c r="B633" t="s">
        <v>9</v>
      </c>
      <c r="C633" t="s">
        <v>14517</v>
      </c>
      <c r="D633" t="s">
        <v>13493</v>
      </c>
      <c r="E633" t="s">
        <v>3</v>
      </c>
      <c r="F633" t="s">
        <v>4</v>
      </c>
      <c r="G633" t="s">
        <v>4</v>
      </c>
      <c r="H633">
        <v>21000</v>
      </c>
      <c r="I633" t="s">
        <v>5</v>
      </c>
      <c r="J633" t="s">
        <v>14549</v>
      </c>
      <c r="K633">
        <v>16373</v>
      </c>
      <c r="L633">
        <v>867</v>
      </c>
      <c r="M633" t="s">
        <v>13511</v>
      </c>
      <c r="N633" t="s">
        <v>13511</v>
      </c>
      <c r="O633" t="s">
        <v>13511</v>
      </c>
      <c r="P633">
        <v>23085370</v>
      </c>
      <c r="Q633" t="s">
        <v>13494</v>
      </c>
      <c r="R633" t="s">
        <v>14548</v>
      </c>
      <c r="S633">
        <v>1</v>
      </c>
      <c r="T633">
        <v>19</v>
      </c>
      <c r="U633" t="s">
        <v>2</v>
      </c>
      <c r="V633" t="s">
        <v>12</v>
      </c>
      <c r="W633">
        <v>1</v>
      </c>
      <c r="X633">
        <v>0</v>
      </c>
      <c r="Y633" t="s">
        <v>14519</v>
      </c>
      <c r="Z633">
        <v>7277950</v>
      </c>
      <c r="AA633">
        <v>-22.901340999999999</v>
      </c>
      <c r="AB633">
        <v>-43.550837000000001</v>
      </c>
      <c r="AC633" t="s">
        <v>15</v>
      </c>
      <c r="AD633" t="s">
        <v>13511</v>
      </c>
      <c r="AE633" t="s">
        <v>8</v>
      </c>
      <c r="AF633" t="s">
        <v>8</v>
      </c>
      <c r="AG633">
        <v>1</v>
      </c>
      <c r="AH633" t="s">
        <v>13368</v>
      </c>
      <c r="AI633" t="s">
        <v>13511</v>
      </c>
      <c r="AJ633" t="s">
        <v>13511</v>
      </c>
      <c r="AK633">
        <v>1895611528</v>
      </c>
      <c r="AL633" t="s">
        <v>13511</v>
      </c>
      <c r="AM633" t="s">
        <v>13511</v>
      </c>
    </row>
    <row r="634" spans="1:39" x14ac:dyDescent="0.3">
      <c r="A634" t="s">
        <v>14550</v>
      </c>
      <c r="B634" t="s">
        <v>9</v>
      </c>
      <c r="C634" t="s">
        <v>14517</v>
      </c>
      <c r="D634" t="s">
        <v>13493</v>
      </c>
      <c r="E634" t="s">
        <v>3</v>
      </c>
      <c r="F634" t="s">
        <v>4</v>
      </c>
      <c r="G634" t="s">
        <v>4</v>
      </c>
      <c r="H634">
        <v>21000</v>
      </c>
      <c r="I634" t="s">
        <v>5</v>
      </c>
      <c r="J634" t="s">
        <v>14518</v>
      </c>
      <c r="K634">
        <v>4362</v>
      </c>
      <c r="L634">
        <v>847</v>
      </c>
      <c r="M634" t="s">
        <v>13511</v>
      </c>
      <c r="N634" t="s">
        <v>13511</v>
      </c>
      <c r="O634" t="s">
        <v>13511</v>
      </c>
      <c r="P634">
        <v>23052090</v>
      </c>
      <c r="Q634" t="s">
        <v>13494</v>
      </c>
      <c r="R634" t="s">
        <v>14550</v>
      </c>
      <c r="S634">
        <v>3</v>
      </c>
      <c r="T634">
        <v>19</v>
      </c>
      <c r="U634" t="s">
        <v>2</v>
      </c>
      <c r="V634" t="s">
        <v>12</v>
      </c>
      <c r="W634">
        <v>3</v>
      </c>
      <c r="X634">
        <v>0</v>
      </c>
      <c r="Y634" t="s">
        <v>14519</v>
      </c>
      <c r="Z634">
        <v>7278112</v>
      </c>
      <c r="AA634">
        <v>-22.901453</v>
      </c>
      <c r="AB634">
        <v>-43.550994000000003</v>
      </c>
      <c r="AC634" t="s">
        <v>6</v>
      </c>
      <c r="AD634" t="s">
        <v>8</v>
      </c>
      <c r="AE634" t="s">
        <v>8</v>
      </c>
      <c r="AF634" t="s">
        <v>8</v>
      </c>
      <c r="AG634">
        <v>2</v>
      </c>
      <c r="AH634" t="s">
        <v>13368</v>
      </c>
      <c r="AI634" t="s">
        <v>13511</v>
      </c>
      <c r="AJ634" t="s">
        <v>13511</v>
      </c>
      <c r="AK634">
        <v>1895611528</v>
      </c>
      <c r="AL634" t="s">
        <v>13511</v>
      </c>
      <c r="AM634" t="s">
        <v>13511</v>
      </c>
    </row>
    <row r="635" spans="1:39" x14ac:dyDescent="0.3">
      <c r="A635" t="s">
        <v>14551</v>
      </c>
      <c r="B635" t="s">
        <v>9</v>
      </c>
      <c r="C635" t="s">
        <v>14517</v>
      </c>
      <c r="D635" t="s">
        <v>13493</v>
      </c>
      <c r="E635" t="s">
        <v>3</v>
      </c>
      <c r="F635" t="s">
        <v>4</v>
      </c>
      <c r="G635" t="s">
        <v>4</v>
      </c>
      <c r="H635">
        <v>21000</v>
      </c>
      <c r="I635" t="s">
        <v>5</v>
      </c>
      <c r="J635" t="s">
        <v>14529</v>
      </c>
      <c r="K635">
        <v>8945</v>
      </c>
      <c r="L635">
        <v>137</v>
      </c>
      <c r="M635" t="s">
        <v>13511</v>
      </c>
      <c r="N635" t="s">
        <v>13511</v>
      </c>
      <c r="O635" t="s">
        <v>13511</v>
      </c>
      <c r="P635">
        <v>23052080</v>
      </c>
      <c r="Q635" t="s">
        <v>13494</v>
      </c>
      <c r="R635" t="s">
        <v>14551</v>
      </c>
      <c r="S635">
        <v>1</v>
      </c>
      <c r="T635">
        <v>19</v>
      </c>
      <c r="U635" t="s">
        <v>2</v>
      </c>
      <c r="V635" t="s">
        <v>12</v>
      </c>
      <c r="W635">
        <v>1</v>
      </c>
      <c r="X635">
        <v>0</v>
      </c>
      <c r="Y635" t="s">
        <v>14522</v>
      </c>
      <c r="Z635">
        <v>7278115</v>
      </c>
      <c r="AA635">
        <v>-22.901132</v>
      </c>
      <c r="AB635">
        <v>-43.552413999999999</v>
      </c>
      <c r="AC635" t="s">
        <v>15</v>
      </c>
      <c r="AD635" t="s">
        <v>13511</v>
      </c>
      <c r="AE635" t="s">
        <v>8</v>
      </c>
      <c r="AF635" t="s">
        <v>8</v>
      </c>
      <c r="AG635">
        <v>1</v>
      </c>
      <c r="AH635" t="s">
        <v>13368</v>
      </c>
      <c r="AI635" t="s">
        <v>13511</v>
      </c>
      <c r="AJ635" t="s">
        <v>13511</v>
      </c>
      <c r="AK635">
        <v>1895611528</v>
      </c>
      <c r="AL635" t="s">
        <v>13511</v>
      </c>
      <c r="AM635" t="s">
        <v>13511</v>
      </c>
    </row>
    <row r="636" spans="1:39" x14ac:dyDescent="0.3">
      <c r="A636" t="s">
        <v>14643</v>
      </c>
      <c r="B636" t="s">
        <v>9</v>
      </c>
      <c r="C636" t="s">
        <v>14631</v>
      </c>
      <c r="D636" t="s">
        <v>13493</v>
      </c>
      <c r="E636" t="s">
        <v>3</v>
      </c>
      <c r="F636" t="s">
        <v>4</v>
      </c>
      <c r="G636" t="s">
        <v>4</v>
      </c>
      <c r="H636">
        <v>21000</v>
      </c>
      <c r="I636" t="s">
        <v>5</v>
      </c>
      <c r="J636" t="s">
        <v>14632</v>
      </c>
      <c r="K636">
        <v>3527</v>
      </c>
      <c r="L636">
        <v>1168</v>
      </c>
      <c r="M636" t="s">
        <v>16</v>
      </c>
      <c r="N636" t="s">
        <v>14638</v>
      </c>
      <c r="O636" t="s">
        <v>13511</v>
      </c>
      <c r="P636">
        <v>23088000</v>
      </c>
      <c r="Q636" t="s">
        <v>13494</v>
      </c>
      <c r="R636" t="s">
        <v>14643</v>
      </c>
      <c r="S636">
        <v>20</v>
      </c>
      <c r="T636">
        <v>19</v>
      </c>
      <c r="U636" t="s">
        <v>2</v>
      </c>
      <c r="V636" t="s">
        <v>12</v>
      </c>
      <c r="W636">
        <v>20</v>
      </c>
      <c r="X636">
        <v>0</v>
      </c>
      <c r="Y636" t="s">
        <v>14644</v>
      </c>
      <c r="Z636">
        <v>9223096</v>
      </c>
      <c r="AA636">
        <v>-22.883871500000001</v>
      </c>
      <c r="AB636">
        <v>-43.549606300000001</v>
      </c>
      <c r="AC636" t="s">
        <v>6</v>
      </c>
      <c r="AD636" t="s">
        <v>7</v>
      </c>
      <c r="AE636" t="s">
        <v>7</v>
      </c>
      <c r="AF636" t="s">
        <v>7</v>
      </c>
      <c r="AG636">
        <v>5</v>
      </c>
      <c r="AH636" t="s">
        <v>13368</v>
      </c>
      <c r="AI636" t="s">
        <v>13511</v>
      </c>
      <c r="AJ636" t="s">
        <v>13511</v>
      </c>
      <c r="AK636">
        <v>1132486231</v>
      </c>
      <c r="AL636" t="s">
        <v>13511</v>
      </c>
      <c r="AM636" t="s">
        <v>13511</v>
      </c>
    </row>
    <row r="637" spans="1:39" x14ac:dyDescent="0.3">
      <c r="A637" t="s">
        <v>14782</v>
      </c>
      <c r="B637" t="s">
        <v>13492</v>
      </c>
      <c r="C637" t="s">
        <v>14783</v>
      </c>
      <c r="D637" t="s">
        <v>47</v>
      </c>
      <c r="E637" t="s">
        <v>3</v>
      </c>
      <c r="F637" t="s">
        <v>4</v>
      </c>
      <c r="G637" t="s">
        <v>4</v>
      </c>
      <c r="H637">
        <v>21000</v>
      </c>
      <c r="I637" t="s">
        <v>5</v>
      </c>
      <c r="J637" t="s">
        <v>14784</v>
      </c>
      <c r="K637">
        <v>8001</v>
      </c>
      <c r="L637">
        <v>316</v>
      </c>
      <c r="M637" t="s">
        <v>13511</v>
      </c>
      <c r="N637" t="s">
        <v>13511</v>
      </c>
      <c r="O637" t="s">
        <v>13511</v>
      </c>
      <c r="P637">
        <v>22081032</v>
      </c>
      <c r="Q637" t="s">
        <v>14785</v>
      </c>
      <c r="R637" t="s">
        <v>14782</v>
      </c>
      <c r="S637">
        <v>17</v>
      </c>
      <c r="T637">
        <v>15</v>
      </c>
      <c r="U637" t="s">
        <v>2</v>
      </c>
      <c r="V637" t="s">
        <v>12</v>
      </c>
      <c r="W637">
        <v>17</v>
      </c>
      <c r="X637">
        <v>0</v>
      </c>
      <c r="Y637" t="s">
        <v>14786</v>
      </c>
      <c r="Z637">
        <v>589179</v>
      </c>
      <c r="AA637">
        <v>-22.985190100000001</v>
      </c>
      <c r="AB637">
        <v>-43.192606499999997</v>
      </c>
      <c r="AC637" t="s">
        <v>6</v>
      </c>
      <c r="AD637" t="s">
        <v>7</v>
      </c>
      <c r="AE637" t="s">
        <v>7</v>
      </c>
      <c r="AF637" t="s">
        <v>7</v>
      </c>
      <c r="AG637">
        <v>9</v>
      </c>
      <c r="AH637" t="s">
        <v>13368</v>
      </c>
      <c r="AI637" t="s">
        <v>13511</v>
      </c>
      <c r="AJ637" t="s">
        <v>13511</v>
      </c>
      <c r="AK637">
        <v>1473</v>
      </c>
      <c r="AL637" t="s">
        <v>13511</v>
      </c>
      <c r="AM637" t="s">
        <v>14787</v>
      </c>
    </row>
    <row r="638" spans="1:39" x14ac:dyDescent="0.3">
      <c r="A638" t="s">
        <v>14854</v>
      </c>
      <c r="B638" t="s">
        <v>9</v>
      </c>
      <c r="C638" t="s">
        <v>14855</v>
      </c>
      <c r="D638" t="s">
        <v>14856</v>
      </c>
      <c r="E638" t="s">
        <v>1683</v>
      </c>
      <c r="F638" t="s">
        <v>14857</v>
      </c>
      <c r="G638" t="s">
        <v>14857</v>
      </c>
      <c r="H638">
        <v>84000</v>
      </c>
      <c r="I638" t="s">
        <v>14858</v>
      </c>
      <c r="J638" t="s">
        <v>14859</v>
      </c>
      <c r="K638">
        <v>1440</v>
      </c>
      <c r="L638">
        <v>3466</v>
      </c>
      <c r="M638" t="s">
        <v>13511</v>
      </c>
      <c r="N638" t="s">
        <v>13511</v>
      </c>
      <c r="O638" t="s">
        <v>13511</v>
      </c>
      <c r="P638">
        <v>59065220</v>
      </c>
      <c r="Q638" t="s">
        <v>14860</v>
      </c>
      <c r="R638" t="s">
        <v>14854</v>
      </c>
      <c r="S638">
        <v>64</v>
      </c>
      <c r="T638">
        <v>6</v>
      </c>
      <c r="U638" t="s">
        <v>2</v>
      </c>
      <c r="V638" t="s">
        <v>12</v>
      </c>
      <c r="W638">
        <v>0</v>
      </c>
      <c r="X638">
        <v>64</v>
      </c>
      <c r="Y638" t="s">
        <v>14861</v>
      </c>
      <c r="Z638">
        <v>42875018</v>
      </c>
      <c r="AA638">
        <v>-5.8398909999999997</v>
      </c>
      <c r="AB638">
        <v>-35.216116</v>
      </c>
      <c r="AC638" t="s">
        <v>11</v>
      </c>
      <c r="AD638" t="s">
        <v>8</v>
      </c>
      <c r="AE638" t="s">
        <v>8</v>
      </c>
      <c r="AF638" t="s">
        <v>8</v>
      </c>
      <c r="AG638">
        <v>3</v>
      </c>
      <c r="AH638" t="s">
        <v>13368</v>
      </c>
      <c r="AI638" t="s">
        <v>13511</v>
      </c>
      <c r="AJ638" t="s">
        <v>13511</v>
      </c>
      <c r="AK638">
        <v>1144772177</v>
      </c>
      <c r="AL638" t="s">
        <v>13511</v>
      </c>
      <c r="AM638" t="s">
        <v>14862</v>
      </c>
    </row>
    <row r="639" spans="1:39" x14ac:dyDescent="0.3">
      <c r="A639" t="s">
        <v>14863</v>
      </c>
      <c r="B639" t="s">
        <v>9</v>
      </c>
      <c r="C639" t="s">
        <v>14864</v>
      </c>
      <c r="D639" t="s">
        <v>14856</v>
      </c>
      <c r="E639" t="s">
        <v>1683</v>
      </c>
      <c r="F639" t="s">
        <v>14857</v>
      </c>
      <c r="G639" t="s">
        <v>14857</v>
      </c>
      <c r="H639">
        <v>84000</v>
      </c>
      <c r="I639" t="s">
        <v>14858</v>
      </c>
      <c r="J639" t="s">
        <v>14865</v>
      </c>
      <c r="K639">
        <v>7159</v>
      </c>
      <c r="L639">
        <v>4990</v>
      </c>
      <c r="M639" t="s">
        <v>13511</v>
      </c>
      <c r="N639" t="s">
        <v>13511</v>
      </c>
      <c r="O639" t="s">
        <v>13511</v>
      </c>
      <c r="P639">
        <v>59064500</v>
      </c>
      <c r="Q639" t="s">
        <v>14860</v>
      </c>
      <c r="R639" t="s">
        <v>14863</v>
      </c>
      <c r="S639">
        <v>30</v>
      </c>
      <c r="T639">
        <v>6</v>
      </c>
      <c r="U639" t="s">
        <v>2</v>
      </c>
      <c r="V639" t="s">
        <v>12</v>
      </c>
      <c r="W639">
        <v>0</v>
      </c>
      <c r="X639">
        <v>30</v>
      </c>
      <c r="Y639" t="s">
        <v>14866</v>
      </c>
      <c r="Z639">
        <v>40195712</v>
      </c>
      <c r="AA639">
        <v>-5.8359100000000002</v>
      </c>
      <c r="AB639">
        <v>-35.225361999999997</v>
      </c>
      <c r="AC639" t="s">
        <v>11</v>
      </c>
      <c r="AD639" t="s">
        <v>8</v>
      </c>
      <c r="AE639" t="s">
        <v>8</v>
      </c>
      <c r="AF639" t="s">
        <v>8</v>
      </c>
      <c r="AG639">
        <v>1</v>
      </c>
      <c r="AH639" t="s">
        <v>13368</v>
      </c>
      <c r="AI639" t="s">
        <v>13511</v>
      </c>
      <c r="AJ639" t="s">
        <v>13511</v>
      </c>
      <c r="AK639">
        <v>1359139167</v>
      </c>
      <c r="AL639" t="s">
        <v>13511</v>
      </c>
      <c r="AM639" t="s">
        <v>14867</v>
      </c>
    </row>
    <row r="640" spans="1:39" x14ac:dyDescent="0.3">
      <c r="A640" t="s">
        <v>14616</v>
      </c>
      <c r="B640" t="s">
        <v>9</v>
      </c>
      <c r="C640" t="s">
        <v>14617</v>
      </c>
      <c r="D640" t="s">
        <v>14618</v>
      </c>
      <c r="E640" t="s">
        <v>14619</v>
      </c>
      <c r="F640" t="s">
        <v>14620</v>
      </c>
      <c r="G640" t="s">
        <v>14620</v>
      </c>
      <c r="H640">
        <v>51139</v>
      </c>
      <c r="I640" t="s">
        <v>14618</v>
      </c>
      <c r="J640" t="s">
        <v>14621</v>
      </c>
      <c r="K640">
        <v>2400038789</v>
      </c>
      <c r="L640">
        <v>7</v>
      </c>
      <c r="M640" t="s">
        <v>13511</v>
      </c>
      <c r="N640" t="s">
        <v>13511</v>
      </c>
      <c r="O640" t="s">
        <v>13511</v>
      </c>
      <c r="P640">
        <v>98700000</v>
      </c>
      <c r="Q640" t="s">
        <v>13761</v>
      </c>
      <c r="R640" t="s">
        <v>14616</v>
      </c>
      <c r="S640">
        <v>100</v>
      </c>
      <c r="T640">
        <v>6</v>
      </c>
      <c r="U640" t="s">
        <v>2</v>
      </c>
      <c r="V640" t="s">
        <v>12</v>
      </c>
      <c r="W640">
        <v>0</v>
      </c>
      <c r="X640">
        <v>100</v>
      </c>
      <c r="Y640" t="s">
        <v>14622</v>
      </c>
      <c r="Z640">
        <v>64865451</v>
      </c>
      <c r="AA640">
        <v>-28.3937335</v>
      </c>
      <c r="AB640">
        <v>-53.909230700000002</v>
      </c>
      <c r="AC640" t="s">
        <v>11</v>
      </c>
      <c r="AD640" t="s">
        <v>8</v>
      </c>
      <c r="AE640" t="s">
        <v>8</v>
      </c>
      <c r="AF640" t="s">
        <v>8</v>
      </c>
      <c r="AG640">
        <v>7</v>
      </c>
      <c r="AH640" t="s">
        <v>13368</v>
      </c>
      <c r="AI640" t="s">
        <v>13511</v>
      </c>
      <c r="AJ640" t="s">
        <v>13511</v>
      </c>
      <c r="AK640">
        <v>1955922066</v>
      </c>
      <c r="AL640" t="s">
        <v>13511</v>
      </c>
      <c r="AM640" t="s">
        <v>13511</v>
      </c>
    </row>
    <row r="641" spans="1:39" x14ac:dyDescent="0.3">
      <c r="A641" t="s">
        <v>13950</v>
      </c>
      <c r="B641" t="s">
        <v>9</v>
      </c>
      <c r="C641" t="s">
        <v>13951</v>
      </c>
      <c r="D641" t="s">
        <v>13952</v>
      </c>
      <c r="E641" t="s">
        <v>13949</v>
      </c>
      <c r="F641" t="s">
        <v>13953</v>
      </c>
      <c r="G641" t="s">
        <v>13953</v>
      </c>
      <c r="H641">
        <v>11892</v>
      </c>
      <c r="I641" t="s">
        <v>13954</v>
      </c>
      <c r="J641" t="s">
        <v>13955</v>
      </c>
      <c r="K641">
        <v>7305</v>
      </c>
      <c r="L641">
        <v>83</v>
      </c>
      <c r="M641" t="s">
        <v>13511</v>
      </c>
      <c r="N641" t="s">
        <v>13511</v>
      </c>
      <c r="O641" t="s">
        <v>13511</v>
      </c>
      <c r="P641">
        <v>7272195</v>
      </c>
      <c r="Q641" t="s">
        <v>13956</v>
      </c>
      <c r="R641" t="s">
        <v>13950</v>
      </c>
      <c r="S641">
        <v>1</v>
      </c>
      <c r="T641">
        <v>16</v>
      </c>
      <c r="U641" t="s">
        <v>2</v>
      </c>
      <c r="V641" t="s">
        <v>12</v>
      </c>
      <c r="W641">
        <v>1</v>
      </c>
      <c r="X641">
        <v>0</v>
      </c>
      <c r="Y641" t="s">
        <v>13957</v>
      </c>
      <c r="Z641">
        <v>83885853</v>
      </c>
      <c r="AA641">
        <v>-23.465736</v>
      </c>
      <c r="AB641">
        <v>-46.423833999999999</v>
      </c>
      <c r="AC641" t="s">
        <v>15</v>
      </c>
      <c r="AD641" t="s">
        <v>13511</v>
      </c>
      <c r="AE641" t="s">
        <v>8</v>
      </c>
      <c r="AF641" t="s">
        <v>8</v>
      </c>
      <c r="AG641">
        <v>1</v>
      </c>
      <c r="AH641" t="s">
        <v>13467</v>
      </c>
      <c r="AI641" t="s">
        <v>13511</v>
      </c>
      <c r="AJ641" t="s">
        <v>13511</v>
      </c>
      <c r="AK641">
        <v>2824912991</v>
      </c>
      <c r="AL641" t="s">
        <v>13511</v>
      </c>
      <c r="AM641" t="s">
        <v>13511</v>
      </c>
    </row>
    <row r="642" spans="1:39" x14ac:dyDescent="0.3">
      <c r="A642" t="s">
        <v>13958</v>
      </c>
      <c r="B642" t="s">
        <v>9</v>
      </c>
      <c r="C642" t="s">
        <v>13951</v>
      </c>
      <c r="D642" t="s">
        <v>13952</v>
      </c>
      <c r="E642" t="s">
        <v>13949</v>
      </c>
      <c r="F642" t="s">
        <v>13953</v>
      </c>
      <c r="G642" t="s">
        <v>13953</v>
      </c>
      <c r="H642">
        <v>11892</v>
      </c>
      <c r="I642" t="s">
        <v>13954</v>
      </c>
      <c r="J642" t="s">
        <v>13955</v>
      </c>
      <c r="K642">
        <v>7305</v>
      </c>
      <c r="L642">
        <v>89</v>
      </c>
      <c r="M642" t="s">
        <v>13511</v>
      </c>
      <c r="N642" t="s">
        <v>13511</v>
      </c>
      <c r="O642" t="s">
        <v>13511</v>
      </c>
      <c r="P642">
        <v>7272195</v>
      </c>
      <c r="Q642" t="s">
        <v>13956</v>
      </c>
      <c r="R642" t="s">
        <v>13958</v>
      </c>
      <c r="S642">
        <v>1</v>
      </c>
      <c r="T642">
        <v>16</v>
      </c>
      <c r="U642" t="s">
        <v>2</v>
      </c>
      <c r="V642" t="s">
        <v>12</v>
      </c>
      <c r="W642">
        <v>1</v>
      </c>
      <c r="X642">
        <v>0</v>
      </c>
      <c r="Y642" t="s">
        <v>13957</v>
      </c>
      <c r="Z642">
        <v>83886051</v>
      </c>
      <c r="AA642">
        <v>-23.465706999999998</v>
      </c>
      <c r="AB642">
        <v>-46.423772</v>
      </c>
      <c r="AC642" t="s">
        <v>15</v>
      </c>
      <c r="AD642" t="s">
        <v>13511</v>
      </c>
      <c r="AE642" t="s">
        <v>8</v>
      </c>
      <c r="AF642" t="s">
        <v>8</v>
      </c>
      <c r="AG642">
        <v>2</v>
      </c>
      <c r="AH642" t="s">
        <v>13467</v>
      </c>
      <c r="AI642" t="s">
        <v>13511</v>
      </c>
      <c r="AJ642" t="s">
        <v>13511</v>
      </c>
      <c r="AK642">
        <v>2824912991</v>
      </c>
      <c r="AL642" t="s">
        <v>13511</v>
      </c>
      <c r="AM642" t="s">
        <v>13511</v>
      </c>
    </row>
    <row r="643" spans="1:39" x14ac:dyDescent="0.3">
      <c r="A643" t="s">
        <v>13959</v>
      </c>
      <c r="B643" t="s">
        <v>9</v>
      </c>
      <c r="C643" t="s">
        <v>13951</v>
      </c>
      <c r="D643" t="s">
        <v>13952</v>
      </c>
      <c r="E643" t="s">
        <v>13949</v>
      </c>
      <c r="F643" t="s">
        <v>13953</v>
      </c>
      <c r="G643" t="s">
        <v>13953</v>
      </c>
      <c r="H643">
        <v>11892</v>
      </c>
      <c r="I643" t="s">
        <v>13954</v>
      </c>
      <c r="J643" t="s">
        <v>13955</v>
      </c>
      <c r="K643">
        <v>7305</v>
      </c>
      <c r="L643">
        <v>93</v>
      </c>
      <c r="M643" t="s">
        <v>13511</v>
      </c>
      <c r="N643" t="s">
        <v>13511</v>
      </c>
      <c r="O643" t="s">
        <v>13511</v>
      </c>
      <c r="P643">
        <v>7272195</v>
      </c>
      <c r="Q643" t="s">
        <v>13956</v>
      </c>
      <c r="R643" t="s">
        <v>13959</v>
      </c>
      <c r="S643">
        <v>1</v>
      </c>
      <c r="T643">
        <v>16</v>
      </c>
      <c r="U643" t="s">
        <v>2</v>
      </c>
      <c r="V643" t="s">
        <v>12</v>
      </c>
      <c r="W643">
        <v>1</v>
      </c>
      <c r="X643">
        <v>0</v>
      </c>
      <c r="Y643" t="s">
        <v>13957</v>
      </c>
      <c r="Z643">
        <v>83886061</v>
      </c>
      <c r="AA643">
        <v>-23.465679000000002</v>
      </c>
      <c r="AB643">
        <v>-46.423723000000003</v>
      </c>
      <c r="AC643" t="s">
        <v>15</v>
      </c>
      <c r="AD643" t="s">
        <v>13511</v>
      </c>
      <c r="AE643" t="s">
        <v>8</v>
      </c>
      <c r="AF643" t="s">
        <v>8</v>
      </c>
      <c r="AG643">
        <v>2</v>
      </c>
      <c r="AH643" t="s">
        <v>13467</v>
      </c>
      <c r="AI643" t="s">
        <v>13511</v>
      </c>
      <c r="AJ643" t="s">
        <v>13511</v>
      </c>
      <c r="AK643">
        <v>2824912991</v>
      </c>
      <c r="AL643" t="s">
        <v>13511</v>
      </c>
      <c r="AM643" t="s">
        <v>13511</v>
      </c>
    </row>
    <row r="644" spans="1:39" x14ac:dyDescent="0.3">
      <c r="A644" t="s">
        <v>13960</v>
      </c>
      <c r="B644" t="s">
        <v>9</v>
      </c>
      <c r="C644" t="s">
        <v>13951</v>
      </c>
      <c r="D644" t="s">
        <v>13952</v>
      </c>
      <c r="E644" t="s">
        <v>13949</v>
      </c>
      <c r="F644" t="s">
        <v>13953</v>
      </c>
      <c r="G644" t="s">
        <v>13953</v>
      </c>
      <c r="H644">
        <v>11892</v>
      </c>
      <c r="I644" t="s">
        <v>13954</v>
      </c>
      <c r="J644" t="s">
        <v>13955</v>
      </c>
      <c r="K644">
        <v>7305</v>
      </c>
      <c r="L644">
        <v>57</v>
      </c>
      <c r="M644" t="s">
        <v>13708</v>
      </c>
      <c r="N644" t="s">
        <v>13511</v>
      </c>
      <c r="O644" t="s">
        <v>13511</v>
      </c>
      <c r="P644">
        <v>7272195</v>
      </c>
      <c r="Q644" t="s">
        <v>13956</v>
      </c>
      <c r="R644" t="s">
        <v>13960</v>
      </c>
      <c r="S644">
        <v>1</v>
      </c>
      <c r="T644">
        <v>16</v>
      </c>
      <c r="U644" t="s">
        <v>2</v>
      </c>
      <c r="V644" t="s">
        <v>12</v>
      </c>
      <c r="W644">
        <v>1</v>
      </c>
      <c r="X644">
        <v>0</v>
      </c>
      <c r="Y644" t="s">
        <v>13957</v>
      </c>
      <c r="Z644">
        <v>83886072</v>
      </c>
      <c r="AA644">
        <v>-23.465807999999999</v>
      </c>
      <c r="AB644">
        <v>-46.424036999999998</v>
      </c>
      <c r="AC644" t="s">
        <v>15</v>
      </c>
      <c r="AD644" t="s">
        <v>13511</v>
      </c>
      <c r="AE644" t="s">
        <v>8</v>
      </c>
      <c r="AF644" t="s">
        <v>8</v>
      </c>
      <c r="AG644">
        <v>1</v>
      </c>
      <c r="AH644" t="s">
        <v>13467</v>
      </c>
      <c r="AI644" t="s">
        <v>13511</v>
      </c>
      <c r="AJ644" t="s">
        <v>13511</v>
      </c>
      <c r="AK644">
        <v>2824912991</v>
      </c>
      <c r="AL644" t="s">
        <v>13511</v>
      </c>
      <c r="AM644" t="s">
        <v>13511</v>
      </c>
    </row>
    <row r="645" spans="1:39" x14ac:dyDescent="0.3">
      <c r="A645" t="s">
        <v>13961</v>
      </c>
      <c r="B645" t="s">
        <v>9</v>
      </c>
      <c r="C645" t="s">
        <v>13951</v>
      </c>
      <c r="D645" t="s">
        <v>13952</v>
      </c>
      <c r="E645" t="s">
        <v>13949</v>
      </c>
      <c r="F645" t="s">
        <v>13953</v>
      </c>
      <c r="G645" t="s">
        <v>13953</v>
      </c>
      <c r="H645">
        <v>11892</v>
      </c>
      <c r="I645" t="s">
        <v>13954</v>
      </c>
      <c r="J645" t="s">
        <v>13955</v>
      </c>
      <c r="K645">
        <v>7305</v>
      </c>
      <c r="L645">
        <v>63</v>
      </c>
      <c r="M645" t="s">
        <v>13708</v>
      </c>
      <c r="N645" t="s">
        <v>13511</v>
      </c>
      <c r="O645" t="s">
        <v>13511</v>
      </c>
      <c r="P645">
        <v>7272195</v>
      </c>
      <c r="Q645" t="s">
        <v>13956</v>
      </c>
      <c r="R645" t="s">
        <v>13961</v>
      </c>
      <c r="S645">
        <v>1</v>
      </c>
      <c r="T645">
        <v>16</v>
      </c>
      <c r="U645" t="s">
        <v>2</v>
      </c>
      <c r="V645" t="s">
        <v>12</v>
      </c>
      <c r="W645">
        <v>1</v>
      </c>
      <c r="X645">
        <v>0</v>
      </c>
      <c r="Y645" t="s">
        <v>13957</v>
      </c>
      <c r="Z645">
        <v>83886105</v>
      </c>
      <c r="AA645">
        <v>-23.465776000000002</v>
      </c>
      <c r="AB645">
        <v>-46.423969999999997</v>
      </c>
      <c r="AC645" t="s">
        <v>15</v>
      </c>
      <c r="AD645" t="s">
        <v>13511</v>
      </c>
      <c r="AE645" t="s">
        <v>8</v>
      </c>
      <c r="AF645" t="s">
        <v>8</v>
      </c>
      <c r="AG645">
        <v>1</v>
      </c>
      <c r="AH645" t="s">
        <v>13467</v>
      </c>
      <c r="AI645" t="s">
        <v>13511</v>
      </c>
      <c r="AJ645" t="s">
        <v>13511</v>
      </c>
      <c r="AK645">
        <v>2824912991</v>
      </c>
      <c r="AL645" t="s">
        <v>13511</v>
      </c>
      <c r="AM645" t="s">
        <v>13511</v>
      </c>
    </row>
    <row r="646" spans="1:39" x14ac:dyDescent="0.3">
      <c r="A646" t="s">
        <v>13962</v>
      </c>
      <c r="B646" t="s">
        <v>9</v>
      </c>
      <c r="C646" t="s">
        <v>13951</v>
      </c>
      <c r="D646" t="s">
        <v>13952</v>
      </c>
      <c r="E646" t="s">
        <v>13949</v>
      </c>
      <c r="F646" t="s">
        <v>13953</v>
      </c>
      <c r="G646" t="s">
        <v>13953</v>
      </c>
      <c r="H646">
        <v>11892</v>
      </c>
      <c r="I646" t="s">
        <v>13954</v>
      </c>
      <c r="J646" t="s">
        <v>13955</v>
      </c>
      <c r="K646">
        <v>7305</v>
      </c>
      <c r="L646">
        <v>107</v>
      </c>
      <c r="M646" t="s">
        <v>13708</v>
      </c>
      <c r="N646" t="s">
        <v>13511</v>
      </c>
      <c r="O646" t="s">
        <v>13511</v>
      </c>
      <c r="P646">
        <v>7272195</v>
      </c>
      <c r="Q646" t="s">
        <v>13956</v>
      </c>
      <c r="R646" t="s">
        <v>13962</v>
      </c>
      <c r="S646">
        <v>1</v>
      </c>
      <c r="T646">
        <v>16</v>
      </c>
      <c r="U646" t="s">
        <v>2</v>
      </c>
      <c r="V646" t="s">
        <v>12</v>
      </c>
      <c r="W646">
        <v>1</v>
      </c>
      <c r="X646">
        <v>0</v>
      </c>
      <c r="Y646" t="s">
        <v>13957</v>
      </c>
      <c r="Z646">
        <v>83886136</v>
      </c>
      <c r="AA646">
        <v>-23.465551000000001</v>
      </c>
      <c r="AB646">
        <v>-46.423597000000001</v>
      </c>
      <c r="AC646" t="s">
        <v>15</v>
      </c>
      <c r="AD646" t="s">
        <v>13511</v>
      </c>
      <c r="AE646" t="s">
        <v>8</v>
      </c>
      <c r="AF646" t="s">
        <v>8</v>
      </c>
      <c r="AG646">
        <v>2</v>
      </c>
      <c r="AH646" t="s">
        <v>13467</v>
      </c>
      <c r="AI646" t="s">
        <v>13511</v>
      </c>
      <c r="AJ646" t="s">
        <v>13511</v>
      </c>
      <c r="AK646">
        <v>2824912991</v>
      </c>
      <c r="AL646" t="s">
        <v>13511</v>
      </c>
      <c r="AM646" t="s">
        <v>13511</v>
      </c>
    </row>
    <row r="647" spans="1:39" x14ac:dyDescent="0.3">
      <c r="A647" t="s">
        <v>13963</v>
      </c>
      <c r="B647" t="s">
        <v>9</v>
      </c>
      <c r="C647" t="s">
        <v>13951</v>
      </c>
      <c r="D647" t="s">
        <v>13952</v>
      </c>
      <c r="E647" t="s">
        <v>13949</v>
      </c>
      <c r="F647" t="s">
        <v>13953</v>
      </c>
      <c r="G647" t="s">
        <v>13953</v>
      </c>
      <c r="H647">
        <v>11892</v>
      </c>
      <c r="I647" t="s">
        <v>13954</v>
      </c>
      <c r="J647" t="s">
        <v>13955</v>
      </c>
      <c r="K647">
        <v>7305</v>
      </c>
      <c r="L647">
        <v>107</v>
      </c>
      <c r="M647" t="s">
        <v>13711</v>
      </c>
      <c r="N647" t="s">
        <v>13511</v>
      </c>
      <c r="O647" t="s">
        <v>13511</v>
      </c>
      <c r="P647">
        <v>7272195</v>
      </c>
      <c r="Q647" t="s">
        <v>13956</v>
      </c>
      <c r="R647" t="s">
        <v>13963</v>
      </c>
      <c r="S647">
        <v>1</v>
      </c>
      <c r="T647">
        <v>16</v>
      </c>
      <c r="U647" t="s">
        <v>2</v>
      </c>
      <c r="V647" t="s">
        <v>12</v>
      </c>
      <c r="W647">
        <v>1</v>
      </c>
      <c r="X647">
        <v>0</v>
      </c>
      <c r="Y647" t="s">
        <v>13957</v>
      </c>
      <c r="Z647">
        <v>83886113</v>
      </c>
      <c r="AA647">
        <v>-23.465591</v>
      </c>
      <c r="AB647">
        <v>-46.423589</v>
      </c>
      <c r="AC647" t="s">
        <v>15</v>
      </c>
      <c r="AD647" t="s">
        <v>13511</v>
      </c>
      <c r="AE647" t="s">
        <v>8</v>
      </c>
      <c r="AF647" t="s">
        <v>8</v>
      </c>
      <c r="AG647">
        <v>2</v>
      </c>
      <c r="AH647" t="s">
        <v>13467</v>
      </c>
      <c r="AI647" t="s">
        <v>13511</v>
      </c>
      <c r="AJ647" t="s">
        <v>13511</v>
      </c>
      <c r="AK647">
        <v>2824912991</v>
      </c>
      <c r="AL647" t="s">
        <v>13511</v>
      </c>
      <c r="AM647" t="s">
        <v>13511</v>
      </c>
    </row>
    <row r="648" spans="1:39" x14ac:dyDescent="0.3">
      <c r="A648" t="s">
        <v>13964</v>
      </c>
      <c r="B648" t="s">
        <v>9</v>
      </c>
      <c r="C648" t="s">
        <v>13951</v>
      </c>
      <c r="D648" t="s">
        <v>13952</v>
      </c>
      <c r="E648" t="s">
        <v>13949</v>
      </c>
      <c r="F648" t="s">
        <v>13953</v>
      </c>
      <c r="G648" t="s">
        <v>13953</v>
      </c>
      <c r="H648">
        <v>11892</v>
      </c>
      <c r="I648" t="s">
        <v>13954</v>
      </c>
      <c r="J648" t="s">
        <v>13955</v>
      </c>
      <c r="K648">
        <v>7305</v>
      </c>
      <c r="L648">
        <v>63</v>
      </c>
      <c r="M648" t="s">
        <v>13711</v>
      </c>
      <c r="N648" t="s">
        <v>13511</v>
      </c>
      <c r="O648" t="s">
        <v>13511</v>
      </c>
      <c r="P648">
        <v>7272195</v>
      </c>
      <c r="Q648" t="s">
        <v>13956</v>
      </c>
      <c r="R648" t="s">
        <v>13964</v>
      </c>
      <c r="S648">
        <v>1</v>
      </c>
      <c r="T648">
        <v>16</v>
      </c>
      <c r="U648" t="s">
        <v>2</v>
      </c>
      <c r="V648" t="s">
        <v>12</v>
      </c>
      <c r="W648">
        <v>1</v>
      </c>
      <c r="X648">
        <v>0</v>
      </c>
      <c r="Y648" t="s">
        <v>13957</v>
      </c>
      <c r="Z648">
        <v>83886148</v>
      </c>
      <c r="AA648">
        <v>-23.465826</v>
      </c>
      <c r="AB648">
        <v>-46.423974000000001</v>
      </c>
      <c r="AC648" t="s">
        <v>15</v>
      </c>
      <c r="AD648" t="s">
        <v>13511</v>
      </c>
      <c r="AE648" t="s">
        <v>8</v>
      </c>
      <c r="AF648" t="s">
        <v>8</v>
      </c>
      <c r="AG648">
        <v>1</v>
      </c>
      <c r="AH648" t="s">
        <v>13467</v>
      </c>
      <c r="AI648" t="s">
        <v>13511</v>
      </c>
      <c r="AJ648" t="s">
        <v>13511</v>
      </c>
      <c r="AK648">
        <v>2824912991</v>
      </c>
      <c r="AL648" t="s">
        <v>13511</v>
      </c>
      <c r="AM648" t="s">
        <v>13511</v>
      </c>
    </row>
    <row r="649" spans="1:39" x14ac:dyDescent="0.3">
      <c r="A649" t="s">
        <v>13965</v>
      </c>
      <c r="B649" t="s">
        <v>9</v>
      </c>
      <c r="C649" t="s">
        <v>13951</v>
      </c>
      <c r="D649" t="s">
        <v>13952</v>
      </c>
      <c r="E649" t="s">
        <v>13949</v>
      </c>
      <c r="F649" t="s">
        <v>13953</v>
      </c>
      <c r="G649" t="s">
        <v>13953</v>
      </c>
      <c r="H649">
        <v>11892</v>
      </c>
      <c r="I649" t="s">
        <v>13954</v>
      </c>
      <c r="J649" t="s">
        <v>13955</v>
      </c>
      <c r="K649">
        <v>7305</v>
      </c>
      <c r="L649">
        <v>103</v>
      </c>
      <c r="M649" t="s">
        <v>13711</v>
      </c>
      <c r="N649" t="s">
        <v>13511</v>
      </c>
      <c r="O649" t="s">
        <v>13511</v>
      </c>
      <c r="P649">
        <v>7272195</v>
      </c>
      <c r="Q649" t="s">
        <v>13956</v>
      </c>
      <c r="R649" t="s">
        <v>13965</v>
      </c>
      <c r="S649">
        <v>1</v>
      </c>
      <c r="T649">
        <v>16</v>
      </c>
      <c r="U649" t="s">
        <v>2</v>
      </c>
      <c r="V649" t="s">
        <v>12</v>
      </c>
      <c r="W649">
        <v>1</v>
      </c>
      <c r="X649">
        <v>0</v>
      </c>
      <c r="Y649" t="s">
        <v>13957</v>
      </c>
      <c r="Z649">
        <v>83886152</v>
      </c>
      <c r="AA649">
        <v>-23.465616000000001</v>
      </c>
      <c r="AB649">
        <v>-46.423636000000002</v>
      </c>
      <c r="AC649" t="s">
        <v>15</v>
      </c>
      <c r="AD649" t="s">
        <v>13511</v>
      </c>
      <c r="AE649" t="s">
        <v>8</v>
      </c>
      <c r="AF649" t="s">
        <v>8</v>
      </c>
      <c r="AG649">
        <v>1</v>
      </c>
      <c r="AH649" t="s">
        <v>13467</v>
      </c>
      <c r="AI649" t="s">
        <v>13511</v>
      </c>
      <c r="AJ649" t="s">
        <v>13511</v>
      </c>
      <c r="AK649">
        <v>2824912991</v>
      </c>
      <c r="AL649" t="s">
        <v>13511</v>
      </c>
      <c r="AM649" t="s">
        <v>13511</v>
      </c>
    </row>
    <row r="650" spans="1:39" x14ac:dyDescent="0.3">
      <c r="A650" t="s">
        <v>13966</v>
      </c>
      <c r="B650" t="s">
        <v>9</v>
      </c>
      <c r="C650" t="s">
        <v>13951</v>
      </c>
      <c r="D650" t="s">
        <v>13952</v>
      </c>
      <c r="E650" t="s">
        <v>13949</v>
      </c>
      <c r="F650" t="s">
        <v>13953</v>
      </c>
      <c r="G650" t="s">
        <v>13953</v>
      </c>
      <c r="H650">
        <v>11892</v>
      </c>
      <c r="I650" t="s">
        <v>13954</v>
      </c>
      <c r="J650" t="s">
        <v>13955</v>
      </c>
      <c r="K650">
        <v>7305</v>
      </c>
      <c r="L650">
        <v>99</v>
      </c>
      <c r="M650" t="s">
        <v>13511</v>
      </c>
      <c r="N650" t="s">
        <v>13511</v>
      </c>
      <c r="O650" t="s">
        <v>13511</v>
      </c>
      <c r="P650">
        <v>7272195</v>
      </c>
      <c r="Q650" t="s">
        <v>13956</v>
      </c>
      <c r="R650" t="s">
        <v>13966</v>
      </c>
      <c r="S650">
        <v>4</v>
      </c>
      <c r="T650">
        <v>16</v>
      </c>
      <c r="U650" t="s">
        <v>2</v>
      </c>
      <c r="V650" t="s">
        <v>12</v>
      </c>
      <c r="W650">
        <v>4</v>
      </c>
      <c r="X650">
        <v>0</v>
      </c>
      <c r="Y650" t="s">
        <v>13957</v>
      </c>
      <c r="Z650">
        <v>83886235</v>
      </c>
      <c r="AA650">
        <v>-23.46564</v>
      </c>
      <c r="AB650">
        <v>-46.423673000000001</v>
      </c>
      <c r="AC650" t="s">
        <v>6</v>
      </c>
      <c r="AD650" t="s">
        <v>8</v>
      </c>
      <c r="AE650" t="s">
        <v>8</v>
      </c>
      <c r="AF650" t="s">
        <v>8</v>
      </c>
      <c r="AG650">
        <v>2</v>
      </c>
      <c r="AH650" t="s">
        <v>13467</v>
      </c>
      <c r="AI650" t="s">
        <v>13511</v>
      </c>
      <c r="AJ650" t="s">
        <v>13511</v>
      </c>
      <c r="AK650">
        <v>2824912991</v>
      </c>
      <c r="AL650" t="s">
        <v>13511</v>
      </c>
      <c r="AM650" t="s">
        <v>13511</v>
      </c>
    </row>
    <row r="651" spans="1:39" x14ac:dyDescent="0.3">
      <c r="A651" t="s">
        <v>13967</v>
      </c>
      <c r="B651" t="s">
        <v>9</v>
      </c>
      <c r="C651" t="s">
        <v>13951</v>
      </c>
      <c r="D651" t="s">
        <v>13952</v>
      </c>
      <c r="E651" t="s">
        <v>13949</v>
      </c>
      <c r="F651" t="s">
        <v>13953</v>
      </c>
      <c r="G651" t="s">
        <v>13953</v>
      </c>
      <c r="H651">
        <v>11892</v>
      </c>
      <c r="I651" t="s">
        <v>13954</v>
      </c>
      <c r="J651" t="s">
        <v>13955</v>
      </c>
      <c r="K651">
        <v>7305</v>
      </c>
      <c r="L651">
        <v>57</v>
      </c>
      <c r="M651" t="s">
        <v>13711</v>
      </c>
      <c r="N651" t="s">
        <v>13511</v>
      </c>
      <c r="O651" t="s">
        <v>13511</v>
      </c>
      <c r="P651">
        <v>7272195</v>
      </c>
      <c r="Q651" t="s">
        <v>13956</v>
      </c>
      <c r="R651" t="s">
        <v>13967</v>
      </c>
      <c r="S651">
        <v>1</v>
      </c>
      <c r="T651">
        <v>16</v>
      </c>
      <c r="U651" t="s">
        <v>2</v>
      </c>
      <c r="V651" t="s">
        <v>12</v>
      </c>
      <c r="W651">
        <v>1</v>
      </c>
      <c r="X651">
        <v>0</v>
      </c>
      <c r="Y651" t="s">
        <v>13957</v>
      </c>
      <c r="Z651">
        <v>83886276</v>
      </c>
      <c r="AA651">
        <v>-23.465855999999999</v>
      </c>
      <c r="AB651">
        <v>-46.424030999999999</v>
      </c>
      <c r="AC651" t="s">
        <v>15</v>
      </c>
      <c r="AD651" t="s">
        <v>13511</v>
      </c>
      <c r="AE651" t="s">
        <v>8</v>
      </c>
      <c r="AF651" t="s">
        <v>8</v>
      </c>
      <c r="AG651">
        <v>1</v>
      </c>
      <c r="AH651" t="s">
        <v>13467</v>
      </c>
      <c r="AI651" t="s">
        <v>13511</v>
      </c>
      <c r="AJ651" t="s">
        <v>13511</v>
      </c>
      <c r="AK651">
        <v>2824912991</v>
      </c>
      <c r="AL651" t="s">
        <v>13511</v>
      </c>
      <c r="AM651" t="s">
        <v>13511</v>
      </c>
    </row>
    <row r="652" spans="1:39" x14ac:dyDescent="0.3">
      <c r="A652" t="s">
        <v>13968</v>
      </c>
      <c r="B652" t="s">
        <v>9</v>
      </c>
      <c r="C652" t="s">
        <v>13951</v>
      </c>
      <c r="D652" t="s">
        <v>13952</v>
      </c>
      <c r="E652" t="s">
        <v>13949</v>
      </c>
      <c r="F652" t="s">
        <v>13953</v>
      </c>
      <c r="G652" t="s">
        <v>13953</v>
      </c>
      <c r="H652">
        <v>11892</v>
      </c>
      <c r="I652" t="s">
        <v>13954</v>
      </c>
      <c r="J652" t="s">
        <v>13955</v>
      </c>
      <c r="K652">
        <v>7305</v>
      </c>
      <c r="L652">
        <v>71</v>
      </c>
      <c r="M652" t="s">
        <v>13708</v>
      </c>
      <c r="N652" t="s">
        <v>13511</v>
      </c>
      <c r="O652" t="s">
        <v>13511</v>
      </c>
      <c r="P652">
        <v>7272195</v>
      </c>
      <c r="Q652" t="s">
        <v>13956</v>
      </c>
      <c r="R652" t="s">
        <v>13968</v>
      </c>
      <c r="S652">
        <v>1</v>
      </c>
      <c r="T652">
        <v>16</v>
      </c>
      <c r="U652" t="s">
        <v>2</v>
      </c>
      <c r="V652" t="s">
        <v>12</v>
      </c>
      <c r="W652">
        <v>1</v>
      </c>
      <c r="X652">
        <v>0</v>
      </c>
      <c r="Y652" t="s">
        <v>13957</v>
      </c>
      <c r="Z652">
        <v>83886286</v>
      </c>
      <c r="AA652">
        <v>-23.465757</v>
      </c>
      <c r="AB652">
        <v>-46.423901000000001</v>
      </c>
      <c r="AC652" t="s">
        <v>15</v>
      </c>
      <c r="AD652" t="s">
        <v>13511</v>
      </c>
      <c r="AE652" t="s">
        <v>8</v>
      </c>
      <c r="AF652" t="s">
        <v>8</v>
      </c>
      <c r="AG652">
        <v>2</v>
      </c>
      <c r="AH652" t="s">
        <v>13467</v>
      </c>
      <c r="AI652" t="s">
        <v>13511</v>
      </c>
      <c r="AJ652" t="s">
        <v>13511</v>
      </c>
      <c r="AK652">
        <v>2824912991</v>
      </c>
      <c r="AL652" t="s">
        <v>13511</v>
      </c>
      <c r="AM652" t="s">
        <v>13511</v>
      </c>
    </row>
    <row r="653" spans="1:39" x14ac:dyDescent="0.3">
      <c r="A653" t="s">
        <v>13969</v>
      </c>
      <c r="B653" t="s">
        <v>9</v>
      </c>
      <c r="C653" t="s">
        <v>13951</v>
      </c>
      <c r="D653" t="s">
        <v>13952</v>
      </c>
      <c r="E653" t="s">
        <v>13949</v>
      </c>
      <c r="F653" t="s">
        <v>13953</v>
      </c>
      <c r="G653" t="s">
        <v>13953</v>
      </c>
      <c r="H653">
        <v>11892</v>
      </c>
      <c r="I653" t="s">
        <v>13954</v>
      </c>
      <c r="J653" t="s">
        <v>13955</v>
      </c>
      <c r="K653">
        <v>7305</v>
      </c>
      <c r="L653">
        <v>103</v>
      </c>
      <c r="M653" t="s">
        <v>13708</v>
      </c>
      <c r="N653" t="s">
        <v>13511</v>
      </c>
      <c r="O653" t="s">
        <v>13511</v>
      </c>
      <c r="P653">
        <v>7272195</v>
      </c>
      <c r="Q653" t="s">
        <v>13956</v>
      </c>
      <c r="R653" t="s">
        <v>13969</v>
      </c>
      <c r="S653">
        <v>1</v>
      </c>
      <c r="T653">
        <v>16</v>
      </c>
      <c r="U653" t="s">
        <v>2</v>
      </c>
      <c r="V653" t="s">
        <v>12</v>
      </c>
      <c r="W653">
        <v>1</v>
      </c>
      <c r="X653">
        <v>0</v>
      </c>
      <c r="Y653" t="s">
        <v>13957</v>
      </c>
      <c r="Z653">
        <v>83886288</v>
      </c>
      <c r="AA653">
        <v>-23.465558999999999</v>
      </c>
      <c r="AB653">
        <v>-46.423661000000003</v>
      </c>
      <c r="AC653" t="s">
        <v>15</v>
      </c>
      <c r="AD653" t="s">
        <v>13511</v>
      </c>
      <c r="AE653" t="s">
        <v>8</v>
      </c>
      <c r="AF653" t="s">
        <v>8</v>
      </c>
      <c r="AG653">
        <v>1</v>
      </c>
      <c r="AH653" t="s">
        <v>13467</v>
      </c>
      <c r="AI653" t="s">
        <v>13511</v>
      </c>
      <c r="AJ653" t="s">
        <v>13511</v>
      </c>
      <c r="AK653">
        <v>2824912991</v>
      </c>
      <c r="AL653" t="s">
        <v>13511</v>
      </c>
      <c r="AM653" t="s">
        <v>13511</v>
      </c>
    </row>
    <row r="654" spans="1:39" x14ac:dyDescent="0.3">
      <c r="A654" t="s">
        <v>13970</v>
      </c>
      <c r="B654" t="s">
        <v>9</v>
      </c>
      <c r="C654" t="s">
        <v>13951</v>
      </c>
      <c r="D654" t="s">
        <v>13952</v>
      </c>
      <c r="E654" t="s">
        <v>13949</v>
      </c>
      <c r="F654" t="s">
        <v>13953</v>
      </c>
      <c r="G654" t="s">
        <v>13953</v>
      </c>
      <c r="H654">
        <v>11892</v>
      </c>
      <c r="I654" t="s">
        <v>13954</v>
      </c>
      <c r="J654" t="s">
        <v>13955</v>
      </c>
      <c r="K654">
        <v>7305</v>
      </c>
      <c r="L654">
        <v>71</v>
      </c>
      <c r="M654" t="s">
        <v>13711</v>
      </c>
      <c r="N654" t="s">
        <v>13511</v>
      </c>
      <c r="O654" t="s">
        <v>13511</v>
      </c>
      <c r="P654">
        <v>7272195</v>
      </c>
      <c r="Q654" t="s">
        <v>13956</v>
      </c>
      <c r="R654" t="s">
        <v>13970</v>
      </c>
      <c r="S654">
        <v>1</v>
      </c>
      <c r="T654">
        <v>16</v>
      </c>
      <c r="U654" t="s">
        <v>2</v>
      </c>
      <c r="V654" t="s">
        <v>12</v>
      </c>
      <c r="W654">
        <v>1</v>
      </c>
      <c r="X654">
        <v>0</v>
      </c>
      <c r="Y654" t="s">
        <v>13957</v>
      </c>
      <c r="Z654">
        <v>83886392</v>
      </c>
      <c r="AA654">
        <v>-23.465783999999999</v>
      </c>
      <c r="AB654">
        <v>-46.423924</v>
      </c>
      <c r="AC654" t="s">
        <v>15</v>
      </c>
      <c r="AD654" t="s">
        <v>13511</v>
      </c>
      <c r="AE654" t="s">
        <v>8</v>
      </c>
      <c r="AF654" t="s">
        <v>8</v>
      </c>
      <c r="AG654">
        <v>2</v>
      </c>
      <c r="AH654" t="s">
        <v>13467</v>
      </c>
      <c r="AI654" t="s">
        <v>13511</v>
      </c>
      <c r="AJ654" t="s">
        <v>13511</v>
      </c>
      <c r="AK654">
        <v>2824912991</v>
      </c>
      <c r="AL654" t="s">
        <v>13511</v>
      </c>
      <c r="AM654" t="s">
        <v>13511</v>
      </c>
    </row>
    <row r="655" spans="1:39" x14ac:dyDescent="0.3">
      <c r="A655" t="s">
        <v>13971</v>
      </c>
      <c r="B655" t="s">
        <v>9</v>
      </c>
      <c r="C655" t="s">
        <v>13951</v>
      </c>
      <c r="D655" t="s">
        <v>13952</v>
      </c>
      <c r="E655" t="s">
        <v>13949</v>
      </c>
      <c r="F655" t="s">
        <v>13953</v>
      </c>
      <c r="G655" t="s">
        <v>13953</v>
      </c>
      <c r="H655">
        <v>11892</v>
      </c>
      <c r="I655" t="s">
        <v>13954</v>
      </c>
      <c r="J655" t="s">
        <v>13955</v>
      </c>
      <c r="K655">
        <v>7305</v>
      </c>
      <c r="L655">
        <v>86</v>
      </c>
      <c r="M655" t="s">
        <v>13511</v>
      </c>
      <c r="N655" t="s">
        <v>13511</v>
      </c>
      <c r="O655" t="s">
        <v>13511</v>
      </c>
      <c r="P655">
        <v>7272195</v>
      </c>
      <c r="Q655" t="s">
        <v>13956</v>
      </c>
      <c r="R655" t="s">
        <v>13971</v>
      </c>
      <c r="S655">
        <v>1</v>
      </c>
      <c r="T655">
        <v>16</v>
      </c>
      <c r="U655" t="s">
        <v>2</v>
      </c>
      <c r="V655" t="s">
        <v>12</v>
      </c>
      <c r="W655">
        <v>1</v>
      </c>
      <c r="X655">
        <v>0</v>
      </c>
      <c r="Y655" t="s">
        <v>13957</v>
      </c>
      <c r="Z655">
        <v>83891002</v>
      </c>
      <c r="AA655">
        <v>-23.465858000000001</v>
      </c>
      <c r="AB655">
        <v>-46.423689000000003</v>
      </c>
      <c r="AC655" t="s">
        <v>15</v>
      </c>
      <c r="AD655" t="s">
        <v>13511</v>
      </c>
      <c r="AE655" t="s">
        <v>8</v>
      </c>
      <c r="AF655" t="s">
        <v>8</v>
      </c>
      <c r="AG655">
        <v>1</v>
      </c>
      <c r="AH655" t="s">
        <v>13467</v>
      </c>
      <c r="AI655" t="s">
        <v>13511</v>
      </c>
      <c r="AJ655" t="s">
        <v>13511</v>
      </c>
      <c r="AK655">
        <v>2824912991</v>
      </c>
      <c r="AL655" t="s">
        <v>13511</v>
      </c>
      <c r="AM655" t="s">
        <v>13511</v>
      </c>
    </row>
    <row r="656" spans="1:39" x14ac:dyDescent="0.3">
      <c r="A656" t="s">
        <v>13972</v>
      </c>
      <c r="B656" t="s">
        <v>9</v>
      </c>
      <c r="C656" t="s">
        <v>13951</v>
      </c>
      <c r="D656" t="s">
        <v>13952</v>
      </c>
      <c r="E656" t="s">
        <v>13949</v>
      </c>
      <c r="F656" t="s">
        <v>13953</v>
      </c>
      <c r="G656" t="s">
        <v>13953</v>
      </c>
      <c r="H656">
        <v>11892</v>
      </c>
      <c r="I656" t="s">
        <v>13954</v>
      </c>
      <c r="J656" t="s">
        <v>13955</v>
      </c>
      <c r="K656">
        <v>7305</v>
      </c>
      <c r="L656">
        <v>88</v>
      </c>
      <c r="M656" t="s">
        <v>13511</v>
      </c>
      <c r="N656" t="s">
        <v>13511</v>
      </c>
      <c r="O656" t="s">
        <v>13511</v>
      </c>
      <c r="P656">
        <v>7272195</v>
      </c>
      <c r="Q656" t="s">
        <v>13956</v>
      </c>
      <c r="R656" t="s">
        <v>13972</v>
      </c>
      <c r="S656">
        <v>1</v>
      </c>
      <c r="T656">
        <v>16</v>
      </c>
      <c r="U656" t="s">
        <v>2</v>
      </c>
      <c r="V656" t="s">
        <v>12</v>
      </c>
      <c r="W656">
        <v>1</v>
      </c>
      <c r="X656">
        <v>0</v>
      </c>
      <c r="Y656" t="s">
        <v>13957</v>
      </c>
      <c r="Z656">
        <v>83890979</v>
      </c>
      <c r="AA656">
        <v>-23.465837000000001</v>
      </c>
      <c r="AB656">
        <v>-46.423637999999997</v>
      </c>
      <c r="AC656" t="s">
        <v>15</v>
      </c>
      <c r="AD656" t="s">
        <v>13511</v>
      </c>
      <c r="AE656" t="s">
        <v>8</v>
      </c>
      <c r="AF656" t="s">
        <v>8</v>
      </c>
      <c r="AG656">
        <v>1</v>
      </c>
      <c r="AH656" t="s">
        <v>13467</v>
      </c>
      <c r="AI656" t="s">
        <v>13511</v>
      </c>
      <c r="AJ656" t="s">
        <v>13511</v>
      </c>
      <c r="AK656">
        <v>2824912991</v>
      </c>
      <c r="AL656" t="s">
        <v>13511</v>
      </c>
      <c r="AM656" t="s">
        <v>13511</v>
      </c>
    </row>
    <row r="657" spans="1:39" x14ac:dyDescent="0.3">
      <c r="A657" t="s">
        <v>13973</v>
      </c>
      <c r="B657" t="s">
        <v>9</v>
      </c>
      <c r="C657" t="s">
        <v>13951</v>
      </c>
      <c r="D657" t="s">
        <v>13952</v>
      </c>
      <c r="E657" t="s">
        <v>13949</v>
      </c>
      <c r="F657" t="s">
        <v>13953</v>
      </c>
      <c r="G657" t="s">
        <v>13953</v>
      </c>
      <c r="H657">
        <v>11892</v>
      </c>
      <c r="I657" t="s">
        <v>13954</v>
      </c>
      <c r="J657" t="s">
        <v>13955</v>
      </c>
      <c r="K657">
        <v>7305</v>
      </c>
      <c r="L657">
        <v>88</v>
      </c>
      <c r="M657" t="s">
        <v>13511</v>
      </c>
      <c r="N657" t="s">
        <v>13511</v>
      </c>
      <c r="O657" t="s">
        <v>13511</v>
      </c>
      <c r="P657">
        <v>7272195</v>
      </c>
      <c r="Q657" t="s">
        <v>13956</v>
      </c>
      <c r="R657" t="s">
        <v>13973</v>
      </c>
      <c r="S657">
        <v>1</v>
      </c>
      <c r="T657">
        <v>16</v>
      </c>
      <c r="U657" t="s">
        <v>2</v>
      </c>
      <c r="V657" t="s">
        <v>12</v>
      </c>
      <c r="W657">
        <v>1</v>
      </c>
      <c r="X657">
        <v>0</v>
      </c>
      <c r="Y657" t="s">
        <v>13957</v>
      </c>
      <c r="Z657">
        <v>83891014</v>
      </c>
      <c r="AA657">
        <v>-23.465817999999999</v>
      </c>
      <c r="AB657">
        <v>-46.423651999999997</v>
      </c>
      <c r="AC657" t="s">
        <v>15</v>
      </c>
      <c r="AD657" t="s">
        <v>13511</v>
      </c>
      <c r="AE657" t="s">
        <v>8</v>
      </c>
      <c r="AF657" t="s">
        <v>8</v>
      </c>
      <c r="AG657">
        <v>1</v>
      </c>
      <c r="AH657" t="s">
        <v>13467</v>
      </c>
      <c r="AI657" t="s">
        <v>13511</v>
      </c>
      <c r="AJ657" t="s">
        <v>13511</v>
      </c>
      <c r="AK657">
        <v>2824912991</v>
      </c>
      <c r="AL657" t="s">
        <v>13511</v>
      </c>
      <c r="AM657" t="s">
        <v>13511</v>
      </c>
    </row>
    <row r="658" spans="1:39" x14ac:dyDescent="0.3">
      <c r="A658" t="s">
        <v>13974</v>
      </c>
      <c r="B658" t="s">
        <v>9</v>
      </c>
      <c r="C658" t="s">
        <v>13951</v>
      </c>
      <c r="D658" t="s">
        <v>13952</v>
      </c>
      <c r="E658" t="s">
        <v>13949</v>
      </c>
      <c r="F658" t="s">
        <v>13953</v>
      </c>
      <c r="G658" t="s">
        <v>13953</v>
      </c>
      <c r="H658">
        <v>11892</v>
      </c>
      <c r="I658" t="s">
        <v>13954</v>
      </c>
      <c r="J658" t="s">
        <v>13955</v>
      </c>
      <c r="K658">
        <v>7305</v>
      </c>
      <c r="L658">
        <v>50</v>
      </c>
      <c r="M658" t="s">
        <v>13511</v>
      </c>
      <c r="N658" t="s">
        <v>13511</v>
      </c>
      <c r="O658" t="s">
        <v>13511</v>
      </c>
      <c r="P658">
        <v>7272195</v>
      </c>
      <c r="Q658" t="s">
        <v>13956</v>
      </c>
      <c r="R658" t="s">
        <v>13974</v>
      </c>
      <c r="S658">
        <v>1</v>
      </c>
      <c r="T658">
        <v>16</v>
      </c>
      <c r="U658" t="s">
        <v>2</v>
      </c>
      <c r="V658" t="s">
        <v>12</v>
      </c>
      <c r="W658">
        <v>1</v>
      </c>
      <c r="X658">
        <v>0</v>
      </c>
      <c r="Y658" t="s">
        <v>13957</v>
      </c>
      <c r="Z658">
        <v>83891184</v>
      </c>
      <c r="AA658">
        <v>-23.466049000000002</v>
      </c>
      <c r="AB658">
        <v>-46.424019999999999</v>
      </c>
      <c r="AC658" t="s">
        <v>15</v>
      </c>
      <c r="AD658" t="s">
        <v>13511</v>
      </c>
      <c r="AE658" t="s">
        <v>8</v>
      </c>
      <c r="AF658" t="s">
        <v>8</v>
      </c>
      <c r="AG658">
        <v>15</v>
      </c>
      <c r="AH658" t="s">
        <v>13467</v>
      </c>
      <c r="AI658" t="s">
        <v>13511</v>
      </c>
      <c r="AJ658" t="s">
        <v>13511</v>
      </c>
      <c r="AK658">
        <v>2824912991</v>
      </c>
      <c r="AL658" t="s">
        <v>13511</v>
      </c>
      <c r="AM658" t="s">
        <v>13511</v>
      </c>
    </row>
    <row r="659" spans="1:39" x14ac:dyDescent="0.3">
      <c r="A659" t="s">
        <v>13975</v>
      </c>
      <c r="B659" t="s">
        <v>9</v>
      </c>
      <c r="C659" t="s">
        <v>13951</v>
      </c>
      <c r="D659" t="s">
        <v>13952</v>
      </c>
      <c r="E659" t="s">
        <v>13949</v>
      </c>
      <c r="F659" t="s">
        <v>13953</v>
      </c>
      <c r="G659" t="s">
        <v>13953</v>
      </c>
      <c r="H659">
        <v>11892</v>
      </c>
      <c r="I659" t="s">
        <v>13954</v>
      </c>
      <c r="J659" t="s">
        <v>13955</v>
      </c>
      <c r="K659">
        <v>7305</v>
      </c>
      <c r="L659">
        <v>58</v>
      </c>
      <c r="M659" t="s">
        <v>13511</v>
      </c>
      <c r="N659" t="s">
        <v>13511</v>
      </c>
      <c r="O659" t="s">
        <v>13511</v>
      </c>
      <c r="P659">
        <v>7272195</v>
      </c>
      <c r="Q659" t="s">
        <v>13956</v>
      </c>
      <c r="R659" t="s">
        <v>13975</v>
      </c>
      <c r="S659">
        <v>1</v>
      </c>
      <c r="T659">
        <v>16</v>
      </c>
      <c r="U659" t="s">
        <v>2</v>
      </c>
      <c r="V659" t="s">
        <v>12</v>
      </c>
      <c r="W659">
        <v>1</v>
      </c>
      <c r="X659">
        <v>0</v>
      </c>
      <c r="Y659" t="s">
        <v>13957</v>
      </c>
      <c r="Z659">
        <v>83891226</v>
      </c>
      <c r="AA659">
        <v>-23.46602</v>
      </c>
      <c r="AB659">
        <v>-46.423971000000002</v>
      </c>
      <c r="AC659" t="s">
        <v>15</v>
      </c>
      <c r="AD659" t="s">
        <v>13511</v>
      </c>
      <c r="AE659" t="s">
        <v>8</v>
      </c>
      <c r="AF659" t="s">
        <v>8</v>
      </c>
      <c r="AG659">
        <v>1</v>
      </c>
      <c r="AH659" t="s">
        <v>13467</v>
      </c>
      <c r="AI659" t="s">
        <v>13511</v>
      </c>
      <c r="AJ659" t="s">
        <v>13511</v>
      </c>
      <c r="AK659">
        <v>2824912991</v>
      </c>
      <c r="AL659" t="s">
        <v>13511</v>
      </c>
      <c r="AM659" t="s">
        <v>13511</v>
      </c>
    </row>
    <row r="660" spans="1:39" x14ac:dyDescent="0.3">
      <c r="A660" t="s">
        <v>13976</v>
      </c>
      <c r="B660" t="s">
        <v>9</v>
      </c>
      <c r="C660" t="s">
        <v>13951</v>
      </c>
      <c r="D660" t="s">
        <v>13952</v>
      </c>
      <c r="E660" t="s">
        <v>13949</v>
      </c>
      <c r="F660" t="s">
        <v>13953</v>
      </c>
      <c r="G660" t="s">
        <v>13953</v>
      </c>
      <c r="H660">
        <v>11892</v>
      </c>
      <c r="I660" t="s">
        <v>13954</v>
      </c>
      <c r="J660" t="s">
        <v>13955</v>
      </c>
      <c r="K660">
        <v>7305</v>
      </c>
      <c r="L660">
        <v>62</v>
      </c>
      <c r="M660" t="s">
        <v>13511</v>
      </c>
      <c r="N660" t="s">
        <v>13511</v>
      </c>
      <c r="O660" t="s">
        <v>13511</v>
      </c>
      <c r="P660">
        <v>7272195</v>
      </c>
      <c r="Q660" t="s">
        <v>13956</v>
      </c>
      <c r="R660" t="s">
        <v>13976</v>
      </c>
      <c r="S660">
        <v>1</v>
      </c>
      <c r="T660">
        <v>16</v>
      </c>
      <c r="U660" t="s">
        <v>2</v>
      </c>
      <c r="V660" t="s">
        <v>12</v>
      </c>
      <c r="W660">
        <v>1</v>
      </c>
      <c r="X660">
        <v>0</v>
      </c>
      <c r="Y660" t="s">
        <v>13957</v>
      </c>
      <c r="Z660">
        <v>83891267</v>
      </c>
      <c r="AA660">
        <v>-23.465976999999999</v>
      </c>
      <c r="AB660">
        <v>-46.423895999999999</v>
      </c>
      <c r="AC660" t="s">
        <v>15</v>
      </c>
      <c r="AD660" t="s">
        <v>13511</v>
      </c>
      <c r="AE660" t="s">
        <v>8</v>
      </c>
      <c r="AF660" t="s">
        <v>8</v>
      </c>
      <c r="AG660">
        <v>1</v>
      </c>
      <c r="AH660" t="s">
        <v>13467</v>
      </c>
      <c r="AI660" t="s">
        <v>13511</v>
      </c>
      <c r="AJ660" t="s">
        <v>13511</v>
      </c>
      <c r="AK660">
        <v>2824912991</v>
      </c>
      <c r="AL660" t="s">
        <v>13511</v>
      </c>
      <c r="AM660" t="s">
        <v>13511</v>
      </c>
    </row>
    <row r="661" spans="1:39" x14ac:dyDescent="0.3">
      <c r="A661" t="s">
        <v>13977</v>
      </c>
      <c r="B661" t="s">
        <v>9</v>
      </c>
      <c r="C661" t="s">
        <v>13951</v>
      </c>
      <c r="D661" t="s">
        <v>13952</v>
      </c>
      <c r="E661" t="s">
        <v>13949</v>
      </c>
      <c r="F661" t="s">
        <v>13953</v>
      </c>
      <c r="G661" t="s">
        <v>13953</v>
      </c>
      <c r="H661">
        <v>11892</v>
      </c>
      <c r="I661" t="s">
        <v>13954</v>
      </c>
      <c r="J661" t="s">
        <v>13955</v>
      </c>
      <c r="K661">
        <v>7305</v>
      </c>
      <c r="L661">
        <v>94</v>
      </c>
      <c r="M661" t="s">
        <v>13511</v>
      </c>
      <c r="N661" t="s">
        <v>13511</v>
      </c>
      <c r="O661" t="s">
        <v>13511</v>
      </c>
      <c r="P661">
        <v>7272195</v>
      </c>
      <c r="Q661" t="s">
        <v>13956</v>
      </c>
      <c r="R661" t="s">
        <v>13977</v>
      </c>
      <c r="S661">
        <v>1</v>
      </c>
      <c r="T661">
        <v>16</v>
      </c>
      <c r="U661" t="s">
        <v>2</v>
      </c>
      <c r="V661" t="s">
        <v>12</v>
      </c>
      <c r="W661">
        <v>1</v>
      </c>
      <c r="X661">
        <v>0</v>
      </c>
      <c r="Y661" t="s">
        <v>13957</v>
      </c>
      <c r="Z661">
        <v>83891420</v>
      </c>
      <c r="AA661">
        <v>-23.465795</v>
      </c>
      <c r="AB661">
        <v>-46.423613000000003</v>
      </c>
      <c r="AC661" t="s">
        <v>15</v>
      </c>
      <c r="AD661" t="s">
        <v>13511</v>
      </c>
      <c r="AE661" t="s">
        <v>8</v>
      </c>
      <c r="AF661" t="s">
        <v>8</v>
      </c>
      <c r="AG661">
        <v>1</v>
      </c>
      <c r="AH661" t="s">
        <v>13467</v>
      </c>
      <c r="AI661" t="s">
        <v>13511</v>
      </c>
      <c r="AJ661" t="s">
        <v>13511</v>
      </c>
      <c r="AK661">
        <v>2824912991</v>
      </c>
      <c r="AL661" t="s">
        <v>13511</v>
      </c>
      <c r="AM661" t="s">
        <v>13511</v>
      </c>
    </row>
    <row r="662" spans="1:39" x14ac:dyDescent="0.3">
      <c r="A662" t="s">
        <v>13978</v>
      </c>
      <c r="B662" t="s">
        <v>9</v>
      </c>
      <c r="C662" t="s">
        <v>13951</v>
      </c>
      <c r="D662" t="s">
        <v>13952</v>
      </c>
      <c r="E662" t="s">
        <v>13949</v>
      </c>
      <c r="F662" t="s">
        <v>13953</v>
      </c>
      <c r="G662" t="s">
        <v>13953</v>
      </c>
      <c r="H662">
        <v>11892</v>
      </c>
      <c r="I662" t="s">
        <v>13954</v>
      </c>
      <c r="J662" t="s">
        <v>13955</v>
      </c>
      <c r="K662">
        <v>7305</v>
      </c>
      <c r="L662">
        <v>86</v>
      </c>
      <c r="M662" t="s">
        <v>13511</v>
      </c>
      <c r="N662" t="s">
        <v>13511</v>
      </c>
      <c r="O662" t="s">
        <v>13511</v>
      </c>
      <c r="P662">
        <v>7272195</v>
      </c>
      <c r="Q662" t="s">
        <v>13956</v>
      </c>
      <c r="R662" t="s">
        <v>13978</v>
      </c>
      <c r="S662">
        <v>1</v>
      </c>
      <c r="T662">
        <v>16</v>
      </c>
      <c r="U662" t="s">
        <v>2</v>
      </c>
      <c r="V662" t="s">
        <v>12</v>
      </c>
      <c r="W662">
        <v>1</v>
      </c>
      <c r="X662">
        <v>0</v>
      </c>
      <c r="Y662" t="s">
        <v>13957</v>
      </c>
      <c r="Z662">
        <v>83891402</v>
      </c>
      <c r="AA662">
        <v>-23.465845999999999</v>
      </c>
      <c r="AB662">
        <v>-46.423695000000002</v>
      </c>
      <c r="AC662" t="s">
        <v>15</v>
      </c>
      <c r="AD662" t="s">
        <v>13511</v>
      </c>
      <c r="AE662" t="s">
        <v>8</v>
      </c>
      <c r="AF662" t="s">
        <v>8</v>
      </c>
      <c r="AG662">
        <v>1</v>
      </c>
      <c r="AH662" t="s">
        <v>13467</v>
      </c>
      <c r="AI662" t="s">
        <v>13511</v>
      </c>
      <c r="AJ662" t="s">
        <v>13511</v>
      </c>
      <c r="AK662">
        <v>2824912991</v>
      </c>
      <c r="AL662" t="s">
        <v>13511</v>
      </c>
      <c r="AM662" t="s">
        <v>13511</v>
      </c>
    </row>
    <row r="663" spans="1:39" x14ac:dyDescent="0.3">
      <c r="A663" t="s">
        <v>13979</v>
      </c>
      <c r="B663" t="s">
        <v>9</v>
      </c>
      <c r="C663" t="s">
        <v>13951</v>
      </c>
      <c r="D663" t="s">
        <v>13952</v>
      </c>
      <c r="E663" t="s">
        <v>13949</v>
      </c>
      <c r="F663" t="s">
        <v>13953</v>
      </c>
      <c r="G663" t="s">
        <v>13953</v>
      </c>
      <c r="H663">
        <v>11892</v>
      </c>
      <c r="I663" t="s">
        <v>13954</v>
      </c>
      <c r="J663" t="s">
        <v>13955</v>
      </c>
      <c r="K663">
        <v>7305</v>
      </c>
      <c r="L663">
        <v>86</v>
      </c>
      <c r="M663" t="s">
        <v>13511</v>
      </c>
      <c r="N663" t="s">
        <v>13511</v>
      </c>
      <c r="O663" t="s">
        <v>13511</v>
      </c>
      <c r="P663">
        <v>7272195</v>
      </c>
      <c r="Q663" t="s">
        <v>13956</v>
      </c>
      <c r="R663" t="s">
        <v>13979</v>
      </c>
      <c r="S663">
        <v>1</v>
      </c>
      <c r="T663">
        <v>16</v>
      </c>
      <c r="U663" t="s">
        <v>2</v>
      </c>
      <c r="V663" t="s">
        <v>12</v>
      </c>
      <c r="W663">
        <v>1</v>
      </c>
      <c r="X663">
        <v>0</v>
      </c>
      <c r="Y663" t="s">
        <v>13957</v>
      </c>
      <c r="Z663">
        <v>83891404</v>
      </c>
      <c r="AA663">
        <v>-23.465878</v>
      </c>
      <c r="AB663">
        <v>-46.423676</v>
      </c>
      <c r="AC663" t="s">
        <v>15</v>
      </c>
      <c r="AD663" t="s">
        <v>13511</v>
      </c>
      <c r="AE663" t="s">
        <v>8</v>
      </c>
      <c r="AF663" t="s">
        <v>8</v>
      </c>
      <c r="AG663">
        <v>1</v>
      </c>
      <c r="AH663" t="s">
        <v>13467</v>
      </c>
      <c r="AI663" t="s">
        <v>13511</v>
      </c>
      <c r="AJ663" t="s">
        <v>13511</v>
      </c>
      <c r="AK663">
        <v>2824912991</v>
      </c>
      <c r="AL663" t="s">
        <v>13511</v>
      </c>
      <c r="AM663" t="s">
        <v>13511</v>
      </c>
    </row>
    <row r="664" spans="1:39" x14ac:dyDescent="0.3">
      <c r="A664" t="s">
        <v>13980</v>
      </c>
      <c r="B664" t="s">
        <v>9</v>
      </c>
      <c r="C664" t="s">
        <v>13951</v>
      </c>
      <c r="D664" t="s">
        <v>13952</v>
      </c>
      <c r="E664" t="s">
        <v>13949</v>
      </c>
      <c r="F664" t="s">
        <v>13953</v>
      </c>
      <c r="G664" t="s">
        <v>13953</v>
      </c>
      <c r="H664">
        <v>11892</v>
      </c>
      <c r="I664" t="s">
        <v>13954</v>
      </c>
      <c r="J664" t="s">
        <v>13955</v>
      </c>
      <c r="K664">
        <v>7305</v>
      </c>
      <c r="L664">
        <v>66</v>
      </c>
      <c r="M664" t="s">
        <v>13511</v>
      </c>
      <c r="N664" t="s">
        <v>13511</v>
      </c>
      <c r="O664" t="s">
        <v>13511</v>
      </c>
      <c r="P664">
        <v>7272195</v>
      </c>
      <c r="Q664" t="s">
        <v>13956</v>
      </c>
      <c r="R664" t="s">
        <v>13980</v>
      </c>
      <c r="S664">
        <v>1</v>
      </c>
      <c r="T664">
        <v>16</v>
      </c>
      <c r="U664" t="s">
        <v>2</v>
      </c>
      <c r="V664" t="s">
        <v>12</v>
      </c>
      <c r="W664">
        <v>1</v>
      </c>
      <c r="X664">
        <v>0</v>
      </c>
      <c r="Y664" t="s">
        <v>13957</v>
      </c>
      <c r="Z664">
        <v>83891358</v>
      </c>
      <c r="AA664">
        <v>-23.465944</v>
      </c>
      <c r="AB664">
        <v>-46.423848999999997</v>
      </c>
      <c r="AC664" t="s">
        <v>15</v>
      </c>
      <c r="AD664" t="s">
        <v>13511</v>
      </c>
      <c r="AE664" t="s">
        <v>8</v>
      </c>
      <c r="AF664" t="s">
        <v>8</v>
      </c>
      <c r="AG664">
        <v>1</v>
      </c>
      <c r="AH664" t="s">
        <v>13467</v>
      </c>
      <c r="AI664" t="s">
        <v>13511</v>
      </c>
      <c r="AJ664" t="s">
        <v>13511</v>
      </c>
      <c r="AK664">
        <v>2824912991</v>
      </c>
      <c r="AL664" t="s">
        <v>13511</v>
      </c>
      <c r="AM664" t="s">
        <v>13511</v>
      </c>
    </row>
    <row r="665" spans="1:39" x14ac:dyDescent="0.3">
      <c r="A665" t="s">
        <v>13981</v>
      </c>
      <c r="B665" t="s">
        <v>9</v>
      </c>
      <c r="C665" t="s">
        <v>13951</v>
      </c>
      <c r="D665" t="s">
        <v>13952</v>
      </c>
      <c r="E665" t="s">
        <v>13949</v>
      </c>
      <c r="F665" t="s">
        <v>13953</v>
      </c>
      <c r="G665" t="s">
        <v>13953</v>
      </c>
      <c r="H665">
        <v>11892</v>
      </c>
      <c r="I665" t="s">
        <v>13954</v>
      </c>
      <c r="J665" t="s">
        <v>13955</v>
      </c>
      <c r="K665">
        <v>7305</v>
      </c>
      <c r="L665">
        <v>78</v>
      </c>
      <c r="M665" t="s">
        <v>13511</v>
      </c>
      <c r="N665" t="s">
        <v>13511</v>
      </c>
      <c r="O665" t="s">
        <v>13511</v>
      </c>
      <c r="P665">
        <v>7272195</v>
      </c>
      <c r="Q665" t="s">
        <v>13956</v>
      </c>
      <c r="R665" t="s">
        <v>13981</v>
      </c>
      <c r="S665">
        <v>1</v>
      </c>
      <c r="T665">
        <v>16</v>
      </c>
      <c r="U665" t="s">
        <v>2</v>
      </c>
      <c r="V665" t="s">
        <v>12</v>
      </c>
      <c r="W665">
        <v>1</v>
      </c>
      <c r="X665">
        <v>0</v>
      </c>
      <c r="Y665" t="s">
        <v>13957</v>
      </c>
      <c r="Z665">
        <v>83891406</v>
      </c>
      <c r="AA665">
        <v>-23.465865999999998</v>
      </c>
      <c r="AB665">
        <v>-46.423735000000001</v>
      </c>
      <c r="AC665" t="s">
        <v>15</v>
      </c>
      <c r="AD665" t="s">
        <v>13511</v>
      </c>
      <c r="AE665" t="s">
        <v>8</v>
      </c>
      <c r="AF665" t="s">
        <v>8</v>
      </c>
      <c r="AG665">
        <v>1</v>
      </c>
      <c r="AH665" t="s">
        <v>13467</v>
      </c>
      <c r="AI665" t="s">
        <v>13511</v>
      </c>
      <c r="AJ665" t="s">
        <v>13511</v>
      </c>
      <c r="AK665">
        <v>2824912991</v>
      </c>
      <c r="AL665" t="s">
        <v>13511</v>
      </c>
      <c r="AM665" t="s">
        <v>13511</v>
      </c>
    </row>
    <row r="666" spans="1:39" x14ac:dyDescent="0.3">
      <c r="A666" t="s">
        <v>13982</v>
      </c>
      <c r="B666" t="s">
        <v>9</v>
      </c>
      <c r="C666" t="s">
        <v>13951</v>
      </c>
      <c r="D666" t="s">
        <v>13952</v>
      </c>
      <c r="E666" t="s">
        <v>13949</v>
      </c>
      <c r="F666" t="s">
        <v>13953</v>
      </c>
      <c r="G666" t="s">
        <v>13953</v>
      </c>
      <c r="H666">
        <v>11892</v>
      </c>
      <c r="I666" t="s">
        <v>13954</v>
      </c>
      <c r="J666" t="s">
        <v>13955</v>
      </c>
      <c r="K666">
        <v>7305</v>
      </c>
      <c r="L666">
        <v>100</v>
      </c>
      <c r="M666" t="s">
        <v>13511</v>
      </c>
      <c r="N666" t="s">
        <v>13511</v>
      </c>
      <c r="O666" t="s">
        <v>13511</v>
      </c>
      <c r="P666">
        <v>7272195</v>
      </c>
      <c r="Q666" t="s">
        <v>13956</v>
      </c>
      <c r="R666" t="s">
        <v>13982</v>
      </c>
      <c r="S666">
        <v>1</v>
      </c>
      <c r="T666">
        <v>16</v>
      </c>
      <c r="U666" t="s">
        <v>2</v>
      </c>
      <c r="V666" t="s">
        <v>12</v>
      </c>
      <c r="W666">
        <v>1</v>
      </c>
      <c r="X666">
        <v>0</v>
      </c>
      <c r="Y666" t="s">
        <v>13957</v>
      </c>
      <c r="Z666">
        <v>83891408</v>
      </c>
      <c r="AA666">
        <v>-23.465762000000002</v>
      </c>
      <c r="AB666">
        <v>-46.423558999999997</v>
      </c>
      <c r="AC666" t="s">
        <v>15</v>
      </c>
      <c r="AD666" t="s">
        <v>13511</v>
      </c>
      <c r="AE666" t="s">
        <v>8</v>
      </c>
      <c r="AF666" t="s">
        <v>8</v>
      </c>
      <c r="AG666">
        <v>1</v>
      </c>
      <c r="AH666" t="s">
        <v>13467</v>
      </c>
      <c r="AI666" t="s">
        <v>13511</v>
      </c>
      <c r="AJ666" t="s">
        <v>13511</v>
      </c>
      <c r="AK666">
        <v>2824912991</v>
      </c>
      <c r="AL666" t="s">
        <v>13511</v>
      </c>
      <c r="AM666" t="s">
        <v>13511</v>
      </c>
    </row>
    <row r="667" spans="1:39" x14ac:dyDescent="0.3">
      <c r="A667" t="s">
        <v>13983</v>
      </c>
      <c r="B667" t="s">
        <v>9</v>
      </c>
      <c r="C667" t="s">
        <v>13951</v>
      </c>
      <c r="D667" t="s">
        <v>13952</v>
      </c>
      <c r="E667" t="s">
        <v>13949</v>
      </c>
      <c r="F667" t="s">
        <v>13953</v>
      </c>
      <c r="G667" t="s">
        <v>13953</v>
      </c>
      <c r="H667">
        <v>11892</v>
      </c>
      <c r="I667" t="s">
        <v>13954</v>
      </c>
      <c r="J667" t="s">
        <v>13955</v>
      </c>
      <c r="K667">
        <v>7305</v>
      </c>
      <c r="L667">
        <v>106</v>
      </c>
      <c r="M667" t="s">
        <v>13511</v>
      </c>
      <c r="N667" t="s">
        <v>13511</v>
      </c>
      <c r="O667" t="s">
        <v>13511</v>
      </c>
      <c r="P667">
        <v>7272195</v>
      </c>
      <c r="Q667" t="s">
        <v>13956</v>
      </c>
      <c r="R667" t="s">
        <v>13983</v>
      </c>
      <c r="S667">
        <v>1</v>
      </c>
      <c r="T667">
        <v>16</v>
      </c>
      <c r="U667" t="s">
        <v>2</v>
      </c>
      <c r="V667" t="s">
        <v>12</v>
      </c>
      <c r="W667">
        <v>1</v>
      </c>
      <c r="X667">
        <v>0</v>
      </c>
      <c r="Y667" t="s">
        <v>13957</v>
      </c>
      <c r="Z667">
        <v>83891732</v>
      </c>
      <c r="AA667">
        <v>-23.465737000000001</v>
      </c>
      <c r="AB667">
        <v>-46.423507000000001</v>
      </c>
      <c r="AC667" t="s">
        <v>15</v>
      </c>
      <c r="AD667" t="s">
        <v>13511</v>
      </c>
      <c r="AE667" t="s">
        <v>8</v>
      </c>
      <c r="AF667" t="s">
        <v>8</v>
      </c>
      <c r="AG667">
        <v>1</v>
      </c>
      <c r="AH667" t="s">
        <v>13467</v>
      </c>
      <c r="AI667" t="s">
        <v>13511</v>
      </c>
      <c r="AJ667" t="s">
        <v>13511</v>
      </c>
      <c r="AK667">
        <v>2824912991</v>
      </c>
      <c r="AL667" t="s">
        <v>13511</v>
      </c>
      <c r="AM667" t="s">
        <v>13511</v>
      </c>
    </row>
    <row r="668" spans="1:39" x14ac:dyDescent="0.3">
      <c r="A668" t="s">
        <v>13984</v>
      </c>
      <c r="B668" t="s">
        <v>9</v>
      </c>
      <c r="C668" t="s">
        <v>13951</v>
      </c>
      <c r="D668" t="s">
        <v>13952</v>
      </c>
      <c r="E668" t="s">
        <v>13949</v>
      </c>
      <c r="F668" t="s">
        <v>13953</v>
      </c>
      <c r="G668" t="s">
        <v>13953</v>
      </c>
      <c r="H668">
        <v>11892</v>
      </c>
      <c r="I668" t="s">
        <v>13954</v>
      </c>
      <c r="J668" t="s">
        <v>13955</v>
      </c>
      <c r="K668">
        <v>7305</v>
      </c>
      <c r="L668">
        <v>72</v>
      </c>
      <c r="M668" t="s">
        <v>13511</v>
      </c>
      <c r="N668" t="s">
        <v>13511</v>
      </c>
      <c r="O668" t="s">
        <v>13511</v>
      </c>
      <c r="P668">
        <v>7272195</v>
      </c>
      <c r="Q668" t="s">
        <v>13956</v>
      </c>
      <c r="R668" t="s">
        <v>13984</v>
      </c>
      <c r="S668">
        <v>1</v>
      </c>
      <c r="T668">
        <v>16</v>
      </c>
      <c r="U668" t="s">
        <v>2</v>
      </c>
      <c r="V668" t="s">
        <v>12</v>
      </c>
      <c r="W668">
        <v>1</v>
      </c>
      <c r="X668">
        <v>0</v>
      </c>
      <c r="Y668" t="s">
        <v>13957</v>
      </c>
      <c r="Z668">
        <v>83891673</v>
      </c>
      <c r="AA668">
        <v>-23.465900999999999</v>
      </c>
      <c r="AB668">
        <v>-46.423775999999997</v>
      </c>
      <c r="AC668" t="s">
        <v>15</v>
      </c>
      <c r="AD668" t="s">
        <v>13511</v>
      </c>
      <c r="AE668" t="s">
        <v>8</v>
      </c>
      <c r="AF668" t="s">
        <v>8</v>
      </c>
      <c r="AG668">
        <v>1</v>
      </c>
      <c r="AH668" t="s">
        <v>13467</v>
      </c>
      <c r="AI668" t="s">
        <v>13511</v>
      </c>
      <c r="AJ668" t="s">
        <v>13511</v>
      </c>
      <c r="AK668">
        <v>2824912991</v>
      </c>
      <c r="AL668" t="s">
        <v>13511</v>
      </c>
      <c r="AM668" t="s">
        <v>13511</v>
      </c>
    </row>
    <row r="669" spans="1:39" x14ac:dyDescent="0.3">
      <c r="A669" t="s">
        <v>13985</v>
      </c>
      <c r="B669" t="s">
        <v>9</v>
      </c>
      <c r="C669" t="s">
        <v>13951</v>
      </c>
      <c r="D669" t="s">
        <v>13952</v>
      </c>
      <c r="E669" t="s">
        <v>13949</v>
      </c>
      <c r="F669" t="s">
        <v>13953</v>
      </c>
      <c r="G669" t="s">
        <v>13953</v>
      </c>
      <c r="H669">
        <v>11892</v>
      </c>
      <c r="I669" t="s">
        <v>13954</v>
      </c>
      <c r="J669" t="s">
        <v>13955</v>
      </c>
      <c r="K669">
        <v>7305</v>
      </c>
      <c r="L669">
        <v>70</v>
      </c>
      <c r="M669" t="s">
        <v>13511</v>
      </c>
      <c r="N669" t="s">
        <v>13511</v>
      </c>
      <c r="O669" t="s">
        <v>13511</v>
      </c>
      <c r="P669">
        <v>7272195</v>
      </c>
      <c r="Q669" t="s">
        <v>13956</v>
      </c>
      <c r="R669" t="s">
        <v>13985</v>
      </c>
      <c r="S669">
        <v>1</v>
      </c>
      <c r="T669">
        <v>16</v>
      </c>
      <c r="U669" t="s">
        <v>2</v>
      </c>
      <c r="V669" t="s">
        <v>12</v>
      </c>
      <c r="W669">
        <v>1</v>
      </c>
      <c r="X669">
        <v>0</v>
      </c>
      <c r="Y669" t="s">
        <v>13957</v>
      </c>
      <c r="Z669">
        <v>83891736</v>
      </c>
      <c r="AA669">
        <v>-23.465914000000001</v>
      </c>
      <c r="AB669">
        <v>-46.423814999999998</v>
      </c>
      <c r="AC669" t="s">
        <v>15</v>
      </c>
      <c r="AD669" t="s">
        <v>13511</v>
      </c>
      <c r="AE669" t="s">
        <v>8</v>
      </c>
      <c r="AF669" t="s">
        <v>8</v>
      </c>
      <c r="AG669">
        <v>1</v>
      </c>
      <c r="AH669" t="s">
        <v>13467</v>
      </c>
      <c r="AI669" t="s">
        <v>13511</v>
      </c>
      <c r="AJ669" t="s">
        <v>13511</v>
      </c>
      <c r="AK669">
        <v>2824912991</v>
      </c>
      <c r="AL669" t="s">
        <v>13511</v>
      </c>
      <c r="AM669" t="s">
        <v>13511</v>
      </c>
    </row>
    <row r="670" spans="1:39" x14ac:dyDescent="0.3">
      <c r="A670" t="s">
        <v>13986</v>
      </c>
      <c r="B670" t="s">
        <v>9</v>
      </c>
      <c r="C670" t="s">
        <v>13987</v>
      </c>
      <c r="D670" t="s">
        <v>13988</v>
      </c>
      <c r="E670" t="s">
        <v>13949</v>
      </c>
      <c r="F670" t="s">
        <v>13953</v>
      </c>
      <c r="G670" t="s">
        <v>13953</v>
      </c>
      <c r="H670">
        <v>11892</v>
      </c>
      <c r="I670" t="s">
        <v>13954</v>
      </c>
      <c r="J670" t="s">
        <v>13989</v>
      </c>
      <c r="K670">
        <v>6194</v>
      </c>
      <c r="L670">
        <v>167</v>
      </c>
      <c r="M670" t="s">
        <v>13511</v>
      </c>
      <c r="N670" t="s">
        <v>13511</v>
      </c>
      <c r="O670" t="s">
        <v>13511</v>
      </c>
      <c r="P670">
        <v>7244130</v>
      </c>
      <c r="Q670" t="s">
        <v>13990</v>
      </c>
      <c r="R670" t="s">
        <v>13986</v>
      </c>
      <c r="S670">
        <v>1</v>
      </c>
      <c r="T670">
        <v>16</v>
      </c>
      <c r="U670" t="s">
        <v>2</v>
      </c>
      <c r="V670" t="s">
        <v>12</v>
      </c>
      <c r="W670">
        <v>1</v>
      </c>
      <c r="X670">
        <v>0</v>
      </c>
      <c r="Y670" t="s">
        <v>13991</v>
      </c>
      <c r="Z670">
        <v>84121888</v>
      </c>
      <c r="AA670">
        <v>-23.447606</v>
      </c>
      <c r="AB670">
        <v>-46.413497999999997</v>
      </c>
      <c r="AC670" t="s">
        <v>15</v>
      </c>
      <c r="AD670" t="s">
        <v>13511</v>
      </c>
      <c r="AE670" t="s">
        <v>8</v>
      </c>
      <c r="AF670" t="s">
        <v>8</v>
      </c>
      <c r="AG670">
        <v>1</v>
      </c>
      <c r="AH670" t="s">
        <v>13467</v>
      </c>
      <c r="AI670" t="s">
        <v>13511</v>
      </c>
      <c r="AJ670" t="s">
        <v>13511</v>
      </c>
      <c r="AK670">
        <v>2770419532</v>
      </c>
      <c r="AL670" t="s">
        <v>13511</v>
      </c>
      <c r="AM670" t="s">
        <v>13511</v>
      </c>
    </row>
    <row r="671" spans="1:39" x14ac:dyDescent="0.3">
      <c r="A671" t="s">
        <v>13992</v>
      </c>
      <c r="B671" t="s">
        <v>9</v>
      </c>
      <c r="C671" t="s">
        <v>13987</v>
      </c>
      <c r="D671" t="s">
        <v>13988</v>
      </c>
      <c r="E671" t="s">
        <v>13949</v>
      </c>
      <c r="F671" t="s">
        <v>13953</v>
      </c>
      <c r="G671" t="s">
        <v>13953</v>
      </c>
      <c r="H671">
        <v>11892</v>
      </c>
      <c r="I671" t="s">
        <v>13954</v>
      </c>
      <c r="J671" t="s">
        <v>13989</v>
      </c>
      <c r="K671">
        <v>6194</v>
      </c>
      <c r="L671">
        <v>451</v>
      </c>
      <c r="M671" t="s">
        <v>13511</v>
      </c>
      <c r="N671" t="s">
        <v>13511</v>
      </c>
      <c r="O671" t="s">
        <v>13511</v>
      </c>
      <c r="P671">
        <v>7244130</v>
      </c>
      <c r="Q671" t="s">
        <v>13990</v>
      </c>
      <c r="R671" t="s">
        <v>13992</v>
      </c>
      <c r="S671">
        <v>2</v>
      </c>
      <c r="T671">
        <v>16</v>
      </c>
      <c r="U671" t="s">
        <v>2</v>
      </c>
      <c r="V671" t="s">
        <v>12</v>
      </c>
      <c r="W671">
        <v>2</v>
      </c>
      <c r="X671">
        <v>0</v>
      </c>
      <c r="Y671" t="s">
        <v>13991</v>
      </c>
      <c r="Z671">
        <v>84121812</v>
      </c>
      <c r="AA671">
        <v>-23.447648999999998</v>
      </c>
      <c r="AB671">
        <v>-46.413643999999998</v>
      </c>
      <c r="AC671" t="s">
        <v>6</v>
      </c>
      <c r="AD671" t="s">
        <v>8</v>
      </c>
      <c r="AE671" t="s">
        <v>8</v>
      </c>
      <c r="AF671" t="s">
        <v>8</v>
      </c>
      <c r="AG671">
        <v>2</v>
      </c>
      <c r="AH671" t="s">
        <v>13467</v>
      </c>
      <c r="AI671" t="s">
        <v>13511</v>
      </c>
      <c r="AJ671" t="s">
        <v>13511</v>
      </c>
      <c r="AK671">
        <v>2770419532</v>
      </c>
      <c r="AL671" t="s">
        <v>13511</v>
      </c>
      <c r="AM671" t="s">
        <v>13511</v>
      </c>
    </row>
    <row r="672" spans="1:39" x14ac:dyDescent="0.3">
      <c r="A672" t="s">
        <v>13993</v>
      </c>
      <c r="B672" t="s">
        <v>9</v>
      </c>
      <c r="C672" t="s">
        <v>13987</v>
      </c>
      <c r="D672" t="s">
        <v>13988</v>
      </c>
      <c r="E672" t="s">
        <v>13949</v>
      </c>
      <c r="F672" t="s">
        <v>13953</v>
      </c>
      <c r="G672" t="s">
        <v>13953</v>
      </c>
      <c r="H672">
        <v>11892</v>
      </c>
      <c r="I672" t="s">
        <v>13954</v>
      </c>
      <c r="J672" t="s">
        <v>13989</v>
      </c>
      <c r="K672">
        <v>6194</v>
      </c>
      <c r="L672">
        <v>443</v>
      </c>
      <c r="M672" t="s">
        <v>13511</v>
      </c>
      <c r="N672" t="s">
        <v>13511</v>
      </c>
      <c r="O672" t="s">
        <v>13511</v>
      </c>
      <c r="P672">
        <v>7244130</v>
      </c>
      <c r="Q672" t="s">
        <v>13990</v>
      </c>
      <c r="R672" t="s">
        <v>13993</v>
      </c>
      <c r="S672">
        <v>2</v>
      </c>
      <c r="T672">
        <v>16</v>
      </c>
      <c r="U672" t="s">
        <v>2</v>
      </c>
      <c r="V672" t="s">
        <v>12</v>
      </c>
      <c r="W672">
        <v>2</v>
      </c>
      <c r="X672">
        <v>0</v>
      </c>
      <c r="Y672" t="s">
        <v>13991</v>
      </c>
      <c r="Z672">
        <v>84121897</v>
      </c>
      <c r="AA672">
        <v>-23.447673000000002</v>
      </c>
      <c r="AB672">
        <v>-46.413739999999997</v>
      </c>
      <c r="AC672" t="s">
        <v>6</v>
      </c>
      <c r="AD672" t="s">
        <v>8</v>
      </c>
      <c r="AE672" t="s">
        <v>8</v>
      </c>
      <c r="AF672" t="s">
        <v>8</v>
      </c>
      <c r="AG672">
        <v>2</v>
      </c>
      <c r="AH672" t="s">
        <v>13467</v>
      </c>
      <c r="AI672" t="s">
        <v>13511</v>
      </c>
      <c r="AJ672" t="s">
        <v>13511</v>
      </c>
      <c r="AK672">
        <v>2770419532</v>
      </c>
      <c r="AL672" t="s">
        <v>13511</v>
      </c>
      <c r="AM672" t="s">
        <v>13511</v>
      </c>
    </row>
    <row r="673" spans="1:39" x14ac:dyDescent="0.3">
      <c r="A673" t="s">
        <v>13994</v>
      </c>
      <c r="B673" t="s">
        <v>9</v>
      </c>
      <c r="C673" t="s">
        <v>13987</v>
      </c>
      <c r="D673" t="s">
        <v>13988</v>
      </c>
      <c r="E673" t="s">
        <v>13949</v>
      </c>
      <c r="F673" t="s">
        <v>13953</v>
      </c>
      <c r="G673" t="s">
        <v>13953</v>
      </c>
      <c r="H673">
        <v>11892</v>
      </c>
      <c r="I673" t="s">
        <v>13954</v>
      </c>
      <c r="J673" t="s">
        <v>13989</v>
      </c>
      <c r="K673">
        <v>6194</v>
      </c>
      <c r="L673">
        <v>461</v>
      </c>
      <c r="M673" t="s">
        <v>13511</v>
      </c>
      <c r="N673" t="s">
        <v>13511</v>
      </c>
      <c r="O673" t="s">
        <v>13511</v>
      </c>
      <c r="P673">
        <v>7244130</v>
      </c>
      <c r="Q673" t="s">
        <v>13990</v>
      </c>
      <c r="R673" t="s">
        <v>13994</v>
      </c>
      <c r="S673">
        <v>2</v>
      </c>
      <c r="T673">
        <v>16</v>
      </c>
      <c r="U673" t="s">
        <v>2</v>
      </c>
      <c r="V673" t="s">
        <v>12</v>
      </c>
      <c r="W673">
        <v>2</v>
      </c>
      <c r="X673">
        <v>0</v>
      </c>
      <c r="Y673" t="s">
        <v>13991</v>
      </c>
      <c r="Z673">
        <v>84122063</v>
      </c>
      <c r="AA673">
        <v>-23.447619</v>
      </c>
      <c r="AB673">
        <v>-46.413544999999999</v>
      </c>
      <c r="AC673" t="s">
        <v>6</v>
      </c>
      <c r="AD673" t="s">
        <v>8</v>
      </c>
      <c r="AE673" t="s">
        <v>8</v>
      </c>
      <c r="AF673" t="s">
        <v>8</v>
      </c>
      <c r="AG673">
        <v>2</v>
      </c>
      <c r="AH673" t="s">
        <v>13467</v>
      </c>
      <c r="AI673" t="s">
        <v>13511</v>
      </c>
      <c r="AJ673" t="s">
        <v>13511</v>
      </c>
      <c r="AK673">
        <v>2770419532</v>
      </c>
      <c r="AL673" t="s">
        <v>13511</v>
      </c>
      <c r="AM673" t="s">
        <v>13511</v>
      </c>
    </row>
    <row r="674" spans="1:39" x14ac:dyDescent="0.3">
      <c r="A674" t="s">
        <v>13995</v>
      </c>
      <c r="B674" t="s">
        <v>9</v>
      </c>
      <c r="C674" t="s">
        <v>13987</v>
      </c>
      <c r="D674" t="s">
        <v>13988</v>
      </c>
      <c r="E674" t="s">
        <v>13949</v>
      </c>
      <c r="F674" t="s">
        <v>13953</v>
      </c>
      <c r="G674" t="s">
        <v>13953</v>
      </c>
      <c r="H674">
        <v>11892</v>
      </c>
      <c r="I674" t="s">
        <v>13954</v>
      </c>
      <c r="J674" t="s">
        <v>13989</v>
      </c>
      <c r="K674">
        <v>6194</v>
      </c>
      <c r="L674">
        <v>473</v>
      </c>
      <c r="M674" t="s">
        <v>13511</v>
      </c>
      <c r="N674" t="s">
        <v>13511</v>
      </c>
      <c r="O674" t="s">
        <v>13511</v>
      </c>
      <c r="P674">
        <v>7244130</v>
      </c>
      <c r="Q674" t="s">
        <v>13990</v>
      </c>
      <c r="R674" t="s">
        <v>13995</v>
      </c>
      <c r="S674">
        <v>2</v>
      </c>
      <c r="T674">
        <v>16</v>
      </c>
      <c r="U674" t="s">
        <v>2</v>
      </c>
      <c r="V674" t="s">
        <v>12</v>
      </c>
      <c r="W674">
        <v>2</v>
      </c>
      <c r="X674">
        <v>0</v>
      </c>
      <c r="Y674" t="s">
        <v>13991</v>
      </c>
      <c r="Z674">
        <v>84122464</v>
      </c>
      <c r="AA674">
        <v>-23.447600999999999</v>
      </c>
      <c r="AB674">
        <v>-46.413457000000001</v>
      </c>
      <c r="AC674" t="s">
        <v>6</v>
      </c>
      <c r="AD674" t="s">
        <v>8</v>
      </c>
      <c r="AE674" t="s">
        <v>8</v>
      </c>
      <c r="AF674" t="s">
        <v>8</v>
      </c>
      <c r="AG674">
        <v>2</v>
      </c>
      <c r="AH674" t="s">
        <v>13467</v>
      </c>
      <c r="AI674" t="s">
        <v>13511</v>
      </c>
      <c r="AJ674" t="s">
        <v>13511</v>
      </c>
      <c r="AK674">
        <v>2770419532</v>
      </c>
      <c r="AL674" t="s">
        <v>13511</v>
      </c>
      <c r="AM674" t="s">
        <v>13511</v>
      </c>
    </row>
    <row r="675" spans="1:39" x14ac:dyDescent="0.3">
      <c r="A675" t="s">
        <v>13996</v>
      </c>
      <c r="B675" t="s">
        <v>9</v>
      </c>
      <c r="C675" t="s">
        <v>13987</v>
      </c>
      <c r="D675" t="s">
        <v>13988</v>
      </c>
      <c r="E675" t="s">
        <v>13949</v>
      </c>
      <c r="F675" t="s">
        <v>13953</v>
      </c>
      <c r="G675" t="s">
        <v>13953</v>
      </c>
      <c r="H675">
        <v>11892</v>
      </c>
      <c r="I675" t="s">
        <v>13954</v>
      </c>
      <c r="J675" t="s">
        <v>13989</v>
      </c>
      <c r="K675">
        <v>6194</v>
      </c>
      <c r="L675">
        <v>444</v>
      </c>
      <c r="M675" t="s">
        <v>13511</v>
      </c>
      <c r="N675" t="s">
        <v>13511</v>
      </c>
      <c r="O675" t="s">
        <v>13511</v>
      </c>
      <c r="P675">
        <v>7244130</v>
      </c>
      <c r="Q675" t="s">
        <v>13990</v>
      </c>
      <c r="R675" t="s">
        <v>13996</v>
      </c>
      <c r="S675">
        <v>2</v>
      </c>
      <c r="T675">
        <v>16</v>
      </c>
      <c r="U675" t="s">
        <v>2</v>
      </c>
      <c r="V675" t="s">
        <v>12</v>
      </c>
      <c r="W675">
        <v>2</v>
      </c>
      <c r="X675">
        <v>0</v>
      </c>
      <c r="Y675" t="s">
        <v>13991</v>
      </c>
      <c r="Z675">
        <v>84372525</v>
      </c>
      <c r="AA675">
        <v>-23.447876999999998</v>
      </c>
      <c r="AB675">
        <v>-46.41375</v>
      </c>
      <c r="AC675" t="s">
        <v>6</v>
      </c>
      <c r="AD675" t="s">
        <v>8</v>
      </c>
      <c r="AE675" t="s">
        <v>8</v>
      </c>
      <c r="AF675" t="s">
        <v>8</v>
      </c>
      <c r="AG675">
        <v>2</v>
      </c>
      <c r="AH675" t="s">
        <v>13467</v>
      </c>
      <c r="AI675" t="s">
        <v>13511</v>
      </c>
      <c r="AJ675" t="s">
        <v>13511</v>
      </c>
      <c r="AK675">
        <v>2770419532</v>
      </c>
      <c r="AL675" t="s">
        <v>13511</v>
      </c>
      <c r="AM675" t="s">
        <v>13511</v>
      </c>
    </row>
    <row r="676" spans="1:39" x14ac:dyDescent="0.3">
      <c r="A676" t="s">
        <v>13997</v>
      </c>
      <c r="B676" t="s">
        <v>9</v>
      </c>
      <c r="C676" t="s">
        <v>13987</v>
      </c>
      <c r="D676" t="s">
        <v>13988</v>
      </c>
      <c r="E676" t="s">
        <v>13949</v>
      </c>
      <c r="F676" t="s">
        <v>13953</v>
      </c>
      <c r="G676" t="s">
        <v>13953</v>
      </c>
      <c r="H676">
        <v>11892</v>
      </c>
      <c r="I676" t="s">
        <v>13954</v>
      </c>
      <c r="J676" t="s">
        <v>13989</v>
      </c>
      <c r="K676">
        <v>6194</v>
      </c>
      <c r="L676">
        <v>450</v>
      </c>
      <c r="M676" t="s">
        <v>13511</v>
      </c>
      <c r="N676" t="s">
        <v>13511</v>
      </c>
      <c r="O676" t="s">
        <v>13511</v>
      </c>
      <c r="P676">
        <v>7244130</v>
      </c>
      <c r="Q676" t="s">
        <v>13990</v>
      </c>
      <c r="R676" t="s">
        <v>13997</v>
      </c>
      <c r="S676">
        <v>2</v>
      </c>
      <c r="T676">
        <v>16</v>
      </c>
      <c r="U676" t="s">
        <v>2</v>
      </c>
      <c r="V676" t="s">
        <v>12</v>
      </c>
      <c r="W676">
        <v>2</v>
      </c>
      <c r="X676">
        <v>0</v>
      </c>
      <c r="Y676" t="s">
        <v>13991</v>
      </c>
      <c r="Z676">
        <v>84372853</v>
      </c>
      <c r="AA676">
        <v>-23.4478857</v>
      </c>
      <c r="AB676">
        <v>-46.4138071</v>
      </c>
      <c r="AC676" t="s">
        <v>6</v>
      </c>
      <c r="AD676" t="s">
        <v>8</v>
      </c>
      <c r="AE676" t="s">
        <v>8</v>
      </c>
      <c r="AF676" t="s">
        <v>8</v>
      </c>
      <c r="AG676">
        <v>1</v>
      </c>
      <c r="AH676" t="s">
        <v>13467</v>
      </c>
      <c r="AI676" t="s">
        <v>13511</v>
      </c>
      <c r="AJ676" t="s">
        <v>13511</v>
      </c>
      <c r="AK676">
        <v>2770419532</v>
      </c>
      <c r="AL676" t="s">
        <v>13511</v>
      </c>
      <c r="AM676" t="s">
        <v>13511</v>
      </c>
    </row>
    <row r="677" spans="1:39" x14ac:dyDescent="0.3">
      <c r="A677" t="s">
        <v>13998</v>
      </c>
      <c r="B677" t="s">
        <v>9</v>
      </c>
      <c r="C677" t="s">
        <v>13987</v>
      </c>
      <c r="D677" t="s">
        <v>13988</v>
      </c>
      <c r="E677" t="s">
        <v>13949</v>
      </c>
      <c r="F677" t="s">
        <v>13953</v>
      </c>
      <c r="G677" t="s">
        <v>13953</v>
      </c>
      <c r="H677">
        <v>11892</v>
      </c>
      <c r="I677" t="s">
        <v>13954</v>
      </c>
      <c r="J677" t="s">
        <v>13989</v>
      </c>
      <c r="K677">
        <v>6194</v>
      </c>
      <c r="L677">
        <v>478</v>
      </c>
      <c r="M677" t="s">
        <v>13511</v>
      </c>
      <c r="N677" t="s">
        <v>13511</v>
      </c>
      <c r="O677" t="s">
        <v>13511</v>
      </c>
      <c r="P677">
        <v>7244130</v>
      </c>
      <c r="Q677" t="s">
        <v>13990</v>
      </c>
      <c r="R677" t="s">
        <v>13998</v>
      </c>
      <c r="S677">
        <v>2</v>
      </c>
      <c r="T677">
        <v>16</v>
      </c>
      <c r="U677" t="s">
        <v>2</v>
      </c>
      <c r="V677" t="s">
        <v>12</v>
      </c>
      <c r="W677">
        <v>2</v>
      </c>
      <c r="X677">
        <v>0</v>
      </c>
      <c r="Y677" t="s">
        <v>13991</v>
      </c>
      <c r="Z677">
        <v>84372939</v>
      </c>
      <c r="AA677">
        <v>-23.447824000000001</v>
      </c>
      <c r="AB677">
        <v>-46.413474999999998</v>
      </c>
      <c r="AC677" t="s">
        <v>6</v>
      </c>
      <c r="AD677" t="s">
        <v>8</v>
      </c>
      <c r="AE677" t="s">
        <v>8</v>
      </c>
      <c r="AF677" t="s">
        <v>8</v>
      </c>
      <c r="AG677">
        <v>1</v>
      </c>
      <c r="AH677" t="s">
        <v>13467</v>
      </c>
      <c r="AI677" t="s">
        <v>13511</v>
      </c>
      <c r="AJ677" t="s">
        <v>13511</v>
      </c>
      <c r="AK677">
        <v>2770419532</v>
      </c>
      <c r="AL677" t="s">
        <v>13511</v>
      </c>
      <c r="AM677" t="s">
        <v>13511</v>
      </c>
    </row>
    <row r="678" spans="1:39" x14ac:dyDescent="0.3">
      <c r="A678" t="s">
        <v>13999</v>
      </c>
      <c r="B678" t="s">
        <v>9</v>
      </c>
      <c r="C678" t="s">
        <v>13987</v>
      </c>
      <c r="D678" t="s">
        <v>13988</v>
      </c>
      <c r="E678" t="s">
        <v>13949</v>
      </c>
      <c r="F678" t="s">
        <v>13953</v>
      </c>
      <c r="G678" t="s">
        <v>13953</v>
      </c>
      <c r="H678">
        <v>11892</v>
      </c>
      <c r="I678" t="s">
        <v>13954</v>
      </c>
      <c r="J678" t="s">
        <v>13989</v>
      </c>
      <c r="K678">
        <v>6194</v>
      </c>
      <c r="L678">
        <v>534</v>
      </c>
      <c r="M678" t="s">
        <v>13511</v>
      </c>
      <c r="N678" t="s">
        <v>13511</v>
      </c>
      <c r="O678" t="s">
        <v>13511</v>
      </c>
      <c r="P678">
        <v>7244130</v>
      </c>
      <c r="Q678" t="s">
        <v>13990</v>
      </c>
      <c r="R678" t="s">
        <v>13999</v>
      </c>
      <c r="S678">
        <v>1</v>
      </c>
      <c r="T678">
        <v>16</v>
      </c>
      <c r="U678" t="s">
        <v>2</v>
      </c>
      <c r="V678" t="s">
        <v>12</v>
      </c>
      <c r="W678">
        <v>1</v>
      </c>
      <c r="X678">
        <v>0</v>
      </c>
      <c r="Y678" t="s">
        <v>13991</v>
      </c>
      <c r="Z678">
        <v>84373139</v>
      </c>
      <c r="AA678">
        <v>-23.447872</v>
      </c>
      <c r="AB678">
        <v>-46.412965999999997</v>
      </c>
      <c r="AC678" t="s">
        <v>15</v>
      </c>
      <c r="AD678" t="s">
        <v>13511</v>
      </c>
      <c r="AE678" t="s">
        <v>8</v>
      </c>
      <c r="AF678" t="s">
        <v>8</v>
      </c>
      <c r="AG678">
        <v>1</v>
      </c>
      <c r="AH678" t="s">
        <v>13467</v>
      </c>
      <c r="AI678" t="s">
        <v>13511</v>
      </c>
      <c r="AJ678" t="s">
        <v>13511</v>
      </c>
      <c r="AK678">
        <v>2770419532</v>
      </c>
      <c r="AL678" t="s">
        <v>13511</v>
      </c>
      <c r="AM678" t="s">
        <v>13511</v>
      </c>
    </row>
    <row r="679" spans="1:39" x14ac:dyDescent="0.3">
      <c r="A679" t="s">
        <v>14000</v>
      </c>
      <c r="B679" t="s">
        <v>9</v>
      </c>
      <c r="C679" t="s">
        <v>13987</v>
      </c>
      <c r="D679" t="s">
        <v>13988</v>
      </c>
      <c r="E679" t="s">
        <v>13949</v>
      </c>
      <c r="F679" t="s">
        <v>13953</v>
      </c>
      <c r="G679" t="s">
        <v>13953</v>
      </c>
      <c r="H679">
        <v>11892</v>
      </c>
      <c r="I679" t="s">
        <v>13954</v>
      </c>
      <c r="J679" t="s">
        <v>13989</v>
      </c>
      <c r="K679">
        <v>6194</v>
      </c>
      <c r="L679">
        <v>500</v>
      </c>
      <c r="M679" t="s">
        <v>13511</v>
      </c>
      <c r="N679" t="s">
        <v>13511</v>
      </c>
      <c r="O679" t="s">
        <v>13511</v>
      </c>
      <c r="P679">
        <v>7244130</v>
      </c>
      <c r="Q679" t="s">
        <v>13990</v>
      </c>
      <c r="R679" t="s">
        <v>14000</v>
      </c>
      <c r="S679">
        <v>1</v>
      </c>
      <c r="T679">
        <v>16</v>
      </c>
      <c r="U679" t="s">
        <v>2</v>
      </c>
      <c r="V679" t="s">
        <v>12</v>
      </c>
      <c r="W679">
        <v>1</v>
      </c>
      <c r="X679">
        <v>0</v>
      </c>
      <c r="Y679" t="s">
        <v>13991</v>
      </c>
      <c r="Z679">
        <v>84373711</v>
      </c>
      <c r="AA679">
        <v>-23.447818000000002</v>
      </c>
      <c r="AB679">
        <v>-46.413224999999997</v>
      </c>
      <c r="AC679" t="s">
        <v>15</v>
      </c>
      <c r="AD679" t="s">
        <v>13511</v>
      </c>
      <c r="AE679" t="s">
        <v>8</v>
      </c>
      <c r="AF679" t="s">
        <v>8</v>
      </c>
      <c r="AG679">
        <v>1</v>
      </c>
      <c r="AH679" t="s">
        <v>13467</v>
      </c>
      <c r="AI679" t="s">
        <v>13511</v>
      </c>
      <c r="AJ679" t="s">
        <v>13511</v>
      </c>
      <c r="AK679">
        <v>2770419532</v>
      </c>
      <c r="AL679" t="s">
        <v>13511</v>
      </c>
      <c r="AM679" t="s">
        <v>13511</v>
      </c>
    </row>
    <row r="680" spans="1:39" x14ac:dyDescent="0.3">
      <c r="A680" t="s">
        <v>14001</v>
      </c>
      <c r="B680" t="s">
        <v>9</v>
      </c>
      <c r="C680" t="s">
        <v>13987</v>
      </c>
      <c r="D680" t="s">
        <v>13988</v>
      </c>
      <c r="E680" t="s">
        <v>13949</v>
      </c>
      <c r="F680" t="s">
        <v>13953</v>
      </c>
      <c r="G680" t="s">
        <v>13953</v>
      </c>
      <c r="H680">
        <v>11892</v>
      </c>
      <c r="I680" t="s">
        <v>13954</v>
      </c>
      <c r="J680" t="s">
        <v>13989</v>
      </c>
      <c r="K680">
        <v>6194</v>
      </c>
      <c r="L680">
        <v>512</v>
      </c>
      <c r="M680" t="s">
        <v>13511</v>
      </c>
      <c r="N680" t="s">
        <v>13511</v>
      </c>
      <c r="O680" t="s">
        <v>13511</v>
      </c>
      <c r="P680">
        <v>7244130</v>
      </c>
      <c r="Q680" t="s">
        <v>13990</v>
      </c>
      <c r="R680" t="s">
        <v>14001</v>
      </c>
      <c r="S680">
        <v>2</v>
      </c>
      <c r="T680">
        <v>16</v>
      </c>
      <c r="U680" t="s">
        <v>2</v>
      </c>
      <c r="V680" t="s">
        <v>12</v>
      </c>
      <c r="W680">
        <v>2</v>
      </c>
      <c r="X680">
        <v>0</v>
      </c>
      <c r="Y680" t="s">
        <v>13991</v>
      </c>
      <c r="Z680">
        <v>84373935</v>
      </c>
      <c r="AA680">
        <v>-23.447824000000001</v>
      </c>
      <c r="AB680">
        <v>-46.413120999999997</v>
      </c>
      <c r="AC680" t="s">
        <v>6</v>
      </c>
      <c r="AD680" t="s">
        <v>8</v>
      </c>
      <c r="AE680" t="s">
        <v>8</v>
      </c>
      <c r="AF680" t="s">
        <v>8</v>
      </c>
      <c r="AG680">
        <v>2</v>
      </c>
      <c r="AH680" t="s">
        <v>13467</v>
      </c>
      <c r="AI680" t="s">
        <v>13511</v>
      </c>
      <c r="AJ680" t="s">
        <v>13511</v>
      </c>
      <c r="AK680">
        <v>2770419532</v>
      </c>
      <c r="AL680" t="s">
        <v>13511</v>
      </c>
      <c r="AM680" t="s">
        <v>13511</v>
      </c>
    </row>
    <row r="681" spans="1:39" x14ac:dyDescent="0.3">
      <c r="A681" t="s">
        <v>14002</v>
      </c>
      <c r="B681" t="s">
        <v>9</v>
      </c>
      <c r="C681" t="s">
        <v>13987</v>
      </c>
      <c r="D681" t="s">
        <v>13988</v>
      </c>
      <c r="E681" t="s">
        <v>13949</v>
      </c>
      <c r="F681" t="s">
        <v>13953</v>
      </c>
      <c r="G681" t="s">
        <v>13953</v>
      </c>
      <c r="H681">
        <v>11892</v>
      </c>
      <c r="I681" t="s">
        <v>13954</v>
      </c>
      <c r="J681" t="s">
        <v>13989</v>
      </c>
      <c r="K681">
        <v>6194</v>
      </c>
      <c r="L681">
        <v>484</v>
      </c>
      <c r="M681" t="s">
        <v>13511</v>
      </c>
      <c r="N681" t="s">
        <v>13511</v>
      </c>
      <c r="O681" t="s">
        <v>13511</v>
      </c>
      <c r="P681">
        <v>7244130</v>
      </c>
      <c r="Q681" t="s">
        <v>13990</v>
      </c>
      <c r="R681" t="s">
        <v>14002</v>
      </c>
      <c r="S681">
        <v>3</v>
      </c>
      <c r="T681">
        <v>16</v>
      </c>
      <c r="U681" t="s">
        <v>2</v>
      </c>
      <c r="V681" t="s">
        <v>12</v>
      </c>
      <c r="W681">
        <v>3</v>
      </c>
      <c r="X681">
        <v>0</v>
      </c>
      <c r="Y681" t="s">
        <v>13991</v>
      </c>
      <c r="Z681">
        <v>84374077</v>
      </c>
      <c r="AA681">
        <v>-23.44782</v>
      </c>
      <c r="AB681">
        <v>-46.413361000000002</v>
      </c>
      <c r="AC681" t="s">
        <v>6</v>
      </c>
      <c r="AD681" t="s">
        <v>8</v>
      </c>
      <c r="AE681" t="s">
        <v>8</v>
      </c>
      <c r="AF681" t="s">
        <v>8</v>
      </c>
      <c r="AG681">
        <v>1</v>
      </c>
      <c r="AH681" t="s">
        <v>13467</v>
      </c>
      <c r="AI681" t="s">
        <v>13511</v>
      </c>
      <c r="AJ681" t="s">
        <v>13511</v>
      </c>
      <c r="AK681">
        <v>2770419532</v>
      </c>
      <c r="AL681" t="s">
        <v>13511</v>
      </c>
      <c r="AM681" t="s">
        <v>13511</v>
      </c>
    </row>
    <row r="682" spans="1:39" x14ac:dyDescent="0.3">
      <c r="A682" t="s">
        <v>14003</v>
      </c>
      <c r="B682" t="s">
        <v>9</v>
      </c>
      <c r="C682" t="s">
        <v>13987</v>
      </c>
      <c r="D682" t="s">
        <v>13988</v>
      </c>
      <c r="E682" t="s">
        <v>13949</v>
      </c>
      <c r="F682" t="s">
        <v>13953</v>
      </c>
      <c r="G682" t="s">
        <v>13953</v>
      </c>
      <c r="H682">
        <v>11892</v>
      </c>
      <c r="I682" t="s">
        <v>13954</v>
      </c>
      <c r="J682" t="s">
        <v>13989</v>
      </c>
      <c r="K682">
        <v>6194</v>
      </c>
      <c r="L682">
        <v>506</v>
      </c>
      <c r="M682" t="s">
        <v>13511</v>
      </c>
      <c r="N682" t="s">
        <v>13511</v>
      </c>
      <c r="O682" t="s">
        <v>13511</v>
      </c>
      <c r="P682">
        <v>7244130</v>
      </c>
      <c r="Q682" t="s">
        <v>13990</v>
      </c>
      <c r="R682" t="s">
        <v>14003</v>
      </c>
      <c r="S682">
        <v>1</v>
      </c>
      <c r="T682">
        <v>16</v>
      </c>
      <c r="U682" t="s">
        <v>2</v>
      </c>
      <c r="V682" t="s">
        <v>12</v>
      </c>
      <c r="W682">
        <v>1</v>
      </c>
      <c r="X682">
        <v>0</v>
      </c>
      <c r="Y682" t="s">
        <v>13991</v>
      </c>
      <c r="Z682">
        <v>84374397</v>
      </c>
      <c r="AA682">
        <v>-23.447813</v>
      </c>
      <c r="AB682">
        <v>-46.413170999999998</v>
      </c>
      <c r="AC682" t="s">
        <v>15</v>
      </c>
      <c r="AD682" t="s">
        <v>13511</v>
      </c>
      <c r="AE682" t="s">
        <v>8</v>
      </c>
      <c r="AF682" t="s">
        <v>8</v>
      </c>
      <c r="AG682">
        <v>1</v>
      </c>
      <c r="AH682" t="s">
        <v>13467</v>
      </c>
      <c r="AI682" t="s">
        <v>13511</v>
      </c>
      <c r="AJ682" t="s">
        <v>13511</v>
      </c>
      <c r="AK682">
        <v>2770419532</v>
      </c>
      <c r="AL682" t="s">
        <v>13511</v>
      </c>
      <c r="AM682" t="s">
        <v>13511</v>
      </c>
    </row>
    <row r="683" spans="1:39" x14ac:dyDescent="0.3">
      <c r="A683" t="s">
        <v>14004</v>
      </c>
      <c r="B683" t="s">
        <v>9</v>
      </c>
      <c r="C683" t="s">
        <v>13987</v>
      </c>
      <c r="D683" t="s">
        <v>13988</v>
      </c>
      <c r="E683" t="s">
        <v>13949</v>
      </c>
      <c r="F683" t="s">
        <v>13953</v>
      </c>
      <c r="G683" t="s">
        <v>13953</v>
      </c>
      <c r="H683">
        <v>11892</v>
      </c>
      <c r="I683" t="s">
        <v>13954</v>
      </c>
      <c r="J683" t="s">
        <v>13989</v>
      </c>
      <c r="K683">
        <v>6194</v>
      </c>
      <c r="L683">
        <v>476</v>
      </c>
      <c r="M683" t="s">
        <v>13511</v>
      </c>
      <c r="N683" t="s">
        <v>13511</v>
      </c>
      <c r="O683" t="s">
        <v>13511</v>
      </c>
      <c r="P683">
        <v>7244130</v>
      </c>
      <c r="Q683" t="s">
        <v>13990</v>
      </c>
      <c r="R683" t="s">
        <v>14004</v>
      </c>
      <c r="S683">
        <v>2</v>
      </c>
      <c r="T683">
        <v>16</v>
      </c>
      <c r="U683" t="s">
        <v>2</v>
      </c>
      <c r="V683" t="s">
        <v>12</v>
      </c>
      <c r="W683">
        <v>2</v>
      </c>
      <c r="X683">
        <v>0</v>
      </c>
      <c r="Y683" t="s">
        <v>13991</v>
      </c>
      <c r="Z683">
        <v>84374652</v>
      </c>
      <c r="AA683">
        <v>-23.447845999999998</v>
      </c>
      <c r="AB683">
        <v>-46.413541000000002</v>
      </c>
      <c r="AC683" t="s">
        <v>6</v>
      </c>
      <c r="AD683" t="s">
        <v>8</v>
      </c>
      <c r="AE683" t="s">
        <v>8</v>
      </c>
      <c r="AF683" t="s">
        <v>8</v>
      </c>
      <c r="AG683">
        <v>1</v>
      </c>
      <c r="AH683" t="s">
        <v>13467</v>
      </c>
      <c r="AI683" t="s">
        <v>13511</v>
      </c>
      <c r="AJ683" t="s">
        <v>13511</v>
      </c>
      <c r="AK683">
        <v>2770419532</v>
      </c>
      <c r="AL683" t="s">
        <v>13511</v>
      </c>
      <c r="AM683" t="s">
        <v>13511</v>
      </c>
    </row>
    <row r="684" spans="1:39" x14ac:dyDescent="0.3">
      <c r="A684" t="s">
        <v>14005</v>
      </c>
      <c r="B684" t="s">
        <v>9</v>
      </c>
      <c r="C684" t="s">
        <v>13987</v>
      </c>
      <c r="D684" t="s">
        <v>13988</v>
      </c>
      <c r="E684" t="s">
        <v>13949</v>
      </c>
      <c r="F684" t="s">
        <v>13953</v>
      </c>
      <c r="G684" t="s">
        <v>13953</v>
      </c>
      <c r="H684">
        <v>11892</v>
      </c>
      <c r="I684" t="s">
        <v>13954</v>
      </c>
      <c r="J684" t="s">
        <v>13989</v>
      </c>
      <c r="K684">
        <v>6194</v>
      </c>
      <c r="L684">
        <v>470</v>
      </c>
      <c r="M684" t="s">
        <v>13511</v>
      </c>
      <c r="N684" t="s">
        <v>13511</v>
      </c>
      <c r="O684" t="s">
        <v>13511</v>
      </c>
      <c r="P684">
        <v>7244130</v>
      </c>
      <c r="Q684" t="s">
        <v>13990</v>
      </c>
      <c r="R684" t="s">
        <v>14005</v>
      </c>
      <c r="S684">
        <v>5</v>
      </c>
      <c r="T684">
        <v>16</v>
      </c>
      <c r="U684" t="s">
        <v>2</v>
      </c>
      <c r="V684" t="s">
        <v>12</v>
      </c>
      <c r="W684">
        <v>5</v>
      </c>
      <c r="X684">
        <v>0</v>
      </c>
      <c r="Y684" t="s">
        <v>13991</v>
      </c>
      <c r="Z684">
        <v>84374858</v>
      </c>
      <c r="AA684">
        <v>-23.447854</v>
      </c>
      <c r="AB684">
        <v>-46.413631000000002</v>
      </c>
      <c r="AC684" t="s">
        <v>6</v>
      </c>
      <c r="AD684" t="s">
        <v>8</v>
      </c>
      <c r="AE684" t="s">
        <v>8</v>
      </c>
      <c r="AF684" t="s">
        <v>8</v>
      </c>
      <c r="AG684">
        <v>1</v>
      </c>
      <c r="AH684" t="s">
        <v>13467</v>
      </c>
      <c r="AI684" t="s">
        <v>13511</v>
      </c>
      <c r="AJ684" t="s">
        <v>13511</v>
      </c>
      <c r="AK684">
        <v>2770419532</v>
      </c>
      <c r="AL684" t="s">
        <v>13511</v>
      </c>
      <c r="AM684" t="s">
        <v>13511</v>
      </c>
    </row>
    <row r="685" spans="1:39" x14ac:dyDescent="0.3">
      <c r="A685" t="s">
        <v>14006</v>
      </c>
      <c r="B685" t="s">
        <v>9</v>
      </c>
      <c r="C685" t="s">
        <v>13987</v>
      </c>
      <c r="D685" t="s">
        <v>13988</v>
      </c>
      <c r="E685" t="s">
        <v>13949</v>
      </c>
      <c r="F685" t="s">
        <v>13953</v>
      </c>
      <c r="G685" t="s">
        <v>13953</v>
      </c>
      <c r="H685">
        <v>11892</v>
      </c>
      <c r="I685" t="s">
        <v>13954</v>
      </c>
      <c r="J685" t="s">
        <v>13989</v>
      </c>
      <c r="K685">
        <v>6194</v>
      </c>
      <c r="L685">
        <v>492</v>
      </c>
      <c r="M685" t="s">
        <v>13511</v>
      </c>
      <c r="N685" t="s">
        <v>13511</v>
      </c>
      <c r="O685" t="s">
        <v>13511</v>
      </c>
      <c r="P685">
        <v>7244130</v>
      </c>
      <c r="Q685" t="s">
        <v>13990</v>
      </c>
      <c r="R685" t="s">
        <v>14006</v>
      </c>
      <c r="S685">
        <v>2</v>
      </c>
      <c r="T685">
        <v>16</v>
      </c>
      <c r="U685" t="s">
        <v>2</v>
      </c>
      <c r="V685" t="s">
        <v>12</v>
      </c>
      <c r="W685">
        <v>1</v>
      </c>
      <c r="X685">
        <v>1</v>
      </c>
      <c r="Y685" t="s">
        <v>13991</v>
      </c>
      <c r="Z685">
        <v>84374897</v>
      </c>
      <c r="AA685">
        <v>-23.447813</v>
      </c>
      <c r="AB685">
        <v>-46.413303999999997</v>
      </c>
      <c r="AC685" t="s">
        <v>6</v>
      </c>
      <c r="AD685" t="s">
        <v>8</v>
      </c>
      <c r="AE685" t="s">
        <v>8</v>
      </c>
      <c r="AF685" t="s">
        <v>8</v>
      </c>
      <c r="AG685">
        <v>1</v>
      </c>
      <c r="AH685" t="s">
        <v>13467</v>
      </c>
      <c r="AI685" t="s">
        <v>13511</v>
      </c>
      <c r="AJ685" t="s">
        <v>13511</v>
      </c>
      <c r="AK685">
        <v>2770419532</v>
      </c>
      <c r="AL685" t="s">
        <v>13511</v>
      </c>
      <c r="AM685" t="s">
        <v>13511</v>
      </c>
    </row>
    <row r="686" spans="1:39" x14ac:dyDescent="0.3">
      <c r="A686" t="s">
        <v>14898</v>
      </c>
      <c r="B686" t="s">
        <v>9</v>
      </c>
      <c r="C686" t="s">
        <v>14899</v>
      </c>
      <c r="D686" t="s">
        <v>14900</v>
      </c>
      <c r="E686" t="s">
        <v>13949</v>
      </c>
      <c r="F686" t="s">
        <v>13953</v>
      </c>
      <c r="G686" t="s">
        <v>13953</v>
      </c>
      <c r="H686">
        <v>11892</v>
      </c>
      <c r="I686" t="s">
        <v>13954</v>
      </c>
      <c r="J686" t="s">
        <v>14901</v>
      </c>
      <c r="K686">
        <v>3815</v>
      </c>
      <c r="L686">
        <v>181</v>
      </c>
      <c r="M686" t="s">
        <v>14902</v>
      </c>
      <c r="N686" t="s">
        <v>13511</v>
      </c>
      <c r="O686" t="s">
        <v>13511</v>
      </c>
      <c r="P686">
        <v>7124700</v>
      </c>
      <c r="Q686" t="s">
        <v>14903</v>
      </c>
      <c r="R686" t="s">
        <v>14898</v>
      </c>
      <c r="S686">
        <v>16</v>
      </c>
      <c r="T686">
        <v>15</v>
      </c>
      <c r="U686" t="s">
        <v>2</v>
      </c>
      <c r="V686" t="s">
        <v>12</v>
      </c>
      <c r="W686">
        <v>16</v>
      </c>
      <c r="X686">
        <v>0</v>
      </c>
      <c r="Y686" t="s">
        <v>14904</v>
      </c>
      <c r="Z686">
        <v>56974241</v>
      </c>
      <c r="AA686">
        <v>-23.424752000000002</v>
      </c>
      <c r="AB686">
        <v>-46.534398000000003</v>
      </c>
      <c r="AC686" t="s">
        <v>6</v>
      </c>
      <c r="AD686" t="s">
        <v>7</v>
      </c>
      <c r="AE686" t="s">
        <v>7</v>
      </c>
      <c r="AF686" t="s">
        <v>7</v>
      </c>
      <c r="AG686">
        <v>4</v>
      </c>
      <c r="AH686" t="s">
        <v>13368</v>
      </c>
      <c r="AI686" t="s">
        <v>13511</v>
      </c>
      <c r="AJ686" t="s">
        <v>13511</v>
      </c>
      <c r="AK686">
        <v>2331237038</v>
      </c>
      <c r="AL686" t="s">
        <v>13511</v>
      </c>
      <c r="AM686" t="s">
        <v>14905</v>
      </c>
    </row>
    <row r="687" spans="1:39" x14ac:dyDescent="0.3">
      <c r="A687" t="s">
        <v>14010</v>
      </c>
      <c r="B687" t="s">
        <v>9</v>
      </c>
      <c r="C687" t="s">
        <v>14011</v>
      </c>
      <c r="D687" t="s">
        <v>14012</v>
      </c>
      <c r="E687" t="s">
        <v>13949</v>
      </c>
      <c r="F687" t="s">
        <v>14007</v>
      </c>
      <c r="G687" t="s">
        <v>14007</v>
      </c>
      <c r="H687">
        <v>11135</v>
      </c>
      <c r="I687" t="s">
        <v>14008</v>
      </c>
      <c r="J687" t="s">
        <v>14013</v>
      </c>
      <c r="K687">
        <v>23120</v>
      </c>
      <c r="L687">
        <v>479</v>
      </c>
      <c r="M687" t="s">
        <v>13511</v>
      </c>
      <c r="N687" t="s">
        <v>13511</v>
      </c>
      <c r="O687" t="s">
        <v>13511</v>
      </c>
      <c r="P687">
        <v>13060735</v>
      </c>
      <c r="Q687" t="s">
        <v>14014</v>
      </c>
      <c r="R687" t="s">
        <v>14010</v>
      </c>
      <c r="S687">
        <v>1</v>
      </c>
      <c r="T687">
        <v>15</v>
      </c>
      <c r="U687" t="s">
        <v>2</v>
      </c>
      <c r="V687" t="s">
        <v>12</v>
      </c>
      <c r="W687">
        <v>1</v>
      </c>
      <c r="X687">
        <v>0</v>
      </c>
      <c r="Y687" t="s">
        <v>14015</v>
      </c>
      <c r="Z687">
        <v>74069862</v>
      </c>
      <c r="AA687">
        <v>-22.938877000000002</v>
      </c>
      <c r="AB687">
        <v>-47.122318999999997</v>
      </c>
      <c r="AC687" t="s">
        <v>15</v>
      </c>
      <c r="AD687" t="s">
        <v>13511</v>
      </c>
      <c r="AE687" t="s">
        <v>8</v>
      </c>
      <c r="AF687" t="s">
        <v>8</v>
      </c>
      <c r="AG687">
        <v>2</v>
      </c>
      <c r="AH687" t="s">
        <v>13368</v>
      </c>
      <c r="AI687" t="s">
        <v>13511</v>
      </c>
      <c r="AJ687" t="s">
        <v>13511</v>
      </c>
      <c r="AK687">
        <v>2352098339</v>
      </c>
      <c r="AL687" t="s">
        <v>13511</v>
      </c>
      <c r="AM687" t="s">
        <v>13511</v>
      </c>
    </row>
    <row r="688" spans="1:39" x14ac:dyDescent="0.3">
      <c r="A688" t="s">
        <v>14016</v>
      </c>
      <c r="B688" t="s">
        <v>9</v>
      </c>
      <c r="C688" t="s">
        <v>14011</v>
      </c>
      <c r="D688" t="s">
        <v>14012</v>
      </c>
      <c r="E688" t="s">
        <v>13949</v>
      </c>
      <c r="F688" t="s">
        <v>14007</v>
      </c>
      <c r="G688" t="s">
        <v>14007</v>
      </c>
      <c r="H688">
        <v>11135</v>
      </c>
      <c r="I688" t="s">
        <v>14008</v>
      </c>
      <c r="J688" t="s">
        <v>14013</v>
      </c>
      <c r="K688">
        <v>23120</v>
      </c>
      <c r="L688">
        <v>431</v>
      </c>
      <c r="M688" t="s">
        <v>13511</v>
      </c>
      <c r="N688" t="s">
        <v>13511</v>
      </c>
      <c r="O688" t="s">
        <v>13511</v>
      </c>
      <c r="P688">
        <v>13060735</v>
      </c>
      <c r="Q688" t="s">
        <v>14014</v>
      </c>
      <c r="R688" t="s">
        <v>14016</v>
      </c>
      <c r="S688">
        <v>1</v>
      </c>
      <c r="T688">
        <v>15</v>
      </c>
      <c r="U688" t="s">
        <v>2</v>
      </c>
      <c r="V688" t="s">
        <v>12</v>
      </c>
      <c r="W688">
        <v>1</v>
      </c>
      <c r="X688">
        <v>0</v>
      </c>
      <c r="Y688" t="s">
        <v>14017</v>
      </c>
      <c r="Z688">
        <v>74069875</v>
      </c>
      <c r="AA688">
        <v>-22.938704000000001</v>
      </c>
      <c r="AB688">
        <v>-47.121898999999999</v>
      </c>
      <c r="AC688" t="s">
        <v>15</v>
      </c>
      <c r="AD688" t="s">
        <v>13511</v>
      </c>
      <c r="AE688" t="s">
        <v>8</v>
      </c>
      <c r="AF688" t="s">
        <v>8</v>
      </c>
      <c r="AG688">
        <v>1</v>
      </c>
      <c r="AH688" t="s">
        <v>13368</v>
      </c>
      <c r="AI688" t="s">
        <v>13511</v>
      </c>
      <c r="AJ688" t="s">
        <v>13511</v>
      </c>
      <c r="AK688">
        <v>2352098339</v>
      </c>
      <c r="AL688" t="s">
        <v>13511</v>
      </c>
      <c r="AM688" t="s">
        <v>13511</v>
      </c>
    </row>
    <row r="689" spans="1:39" x14ac:dyDescent="0.3">
      <c r="A689" t="s">
        <v>14018</v>
      </c>
      <c r="B689" t="s">
        <v>9</v>
      </c>
      <c r="C689" t="s">
        <v>14011</v>
      </c>
      <c r="D689" t="s">
        <v>14012</v>
      </c>
      <c r="E689" t="s">
        <v>13949</v>
      </c>
      <c r="F689" t="s">
        <v>14007</v>
      </c>
      <c r="G689" t="s">
        <v>14007</v>
      </c>
      <c r="H689">
        <v>11135</v>
      </c>
      <c r="I689" t="s">
        <v>14008</v>
      </c>
      <c r="J689" t="s">
        <v>14013</v>
      </c>
      <c r="K689">
        <v>23120</v>
      </c>
      <c r="L689">
        <v>375</v>
      </c>
      <c r="M689" t="s">
        <v>13511</v>
      </c>
      <c r="N689" t="s">
        <v>13511</v>
      </c>
      <c r="O689" t="s">
        <v>13511</v>
      </c>
      <c r="P689">
        <v>13060735</v>
      </c>
      <c r="Q689" t="s">
        <v>14014</v>
      </c>
      <c r="R689" t="s">
        <v>14018</v>
      </c>
      <c r="S689">
        <v>1</v>
      </c>
      <c r="T689">
        <v>15</v>
      </c>
      <c r="U689" t="s">
        <v>2</v>
      </c>
      <c r="V689" t="s">
        <v>12</v>
      </c>
      <c r="W689">
        <v>1</v>
      </c>
      <c r="X689">
        <v>0</v>
      </c>
      <c r="Y689" t="s">
        <v>14019</v>
      </c>
      <c r="Z689">
        <v>74069841</v>
      </c>
      <c r="AA689">
        <v>-22.938452999999999</v>
      </c>
      <c r="AB689">
        <v>-47.121411000000002</v>
      </c>
      <c r="AC689" t="s">
        <v>15</v>
      </c>
      <c r="AD689" t="s">
        <v>13511</v>
      </c>
      <c r="AE689" t="s">
        <v>8</v>
      </c>
      <c r="AF689" t="s">
        <v>8</v>
      </c>
      <c r="AG689">
        <v>1</v>
      </c>
      <c r="AH689" t="s">
        <v>13368</v>
      </c>
      <c r="AI689" t="s">
        <v>13511</v>
      </c>
      <c r="AJ689" t="s">
        <v>13511</v>
      </c>
      <c r="AK689">
        <v>2352098339</v>
      </c>
      <c r="AL689" t="s">
        <v>13511</v>
      </c>
      <c r="AM689" t="s">
        <v>13511</v>
      </c>
    </row>
    <row r="690" spans="1:39" x14ac:dyDescent="0.3">
      <c r="A690" t="s">
        <v>14020</v>
      </c>
      <c r="B690" t="s">
        <v>9</v>
      </c>
      <c r="C690" t="s">
        <v>14011</v>
      </c>
      <c r="D690" t="s">
        <v>14012</v>
      </c>
      <c r="E690" t="s">
        <v>13949</v>
      </c>
      <c r="F690" t="s">
        <v>14007</v>
      </c>
      <c r="G690" t="s">
        <v>14007</v>
      </c>
      <c r="H690">
        <v>11135</v>
      </c>
      <c r="I690" t="s">
        <v>14008</v>
      </c>
      <c r="J690" t="s">
        <v>14013</v>
      </c>
      <c r="K690">
        <v>23120</v>
      </c>
      <c r="L690">
        <v>399</v>
      </c>
      <c r="M690" t="s">
        <v>13511</v>
      </c>
      <c r="N690" t="s">
        <v>13511</v>
      </c>
      <c r="O690" t="s">
        <v>13511</v>
      </c>
      <c r="P690">
        <v>13060735</v>
      </c>
      <c r="Q690" t="s">
        <v>14014</v>
      </c>
      <c r="R690" t="s">
        <v>14020</v>
      </c>
      <c r="S690">
        <v>1</v>
      </c>
      <c r="T690">
        <v>15</v>
      </c>
      <c r="U690" t="s">
        <v>2</v>
      </c>
      <c r="V690" t="s">
        <v>12</v>
      </c>
      <c r="W690">
        <v>1</v>
      </c>
      <c r="X690">
        <v>0</v>
      </c>
      <c r="Y690" t="s">
        <v>14019</v>
      </c>
      <c r="Z690">
        <v>74069919</v>
      </c>
      <c r="AA690">
        <v>-22.938572000000001</v>
      </c>
      <c r="AB690">
        <v>-47.121623</v>
      </c>
      <c r="AC690" t="s">
        <v>15</v>
      </c>
      <c r="AD690" t="s">
        <v>13511</v>
      </c>
      <c r="AE690" t="s">
        <v>8</v>
      </c>
      <c r="AF690" t="s">
        <v>8</v>
      </c>
      <c r="AG690">
        <v>1</v>
      </c>
      <c r="AH690" t="s">
        <v>13368</v>
      </c>
      <c r="AI690" t="s">
        <v>13511</v>
      </c>
      <c r="AJ690" t="s">
        <v>13511</v>
      </c>
      <c r="AK690">
        <v>2352098339</v>
      </c>
      <c r="AL690" t="s">
        <v>13511</v>
      </c>
      <c r="AM690" t="s">
        <v>13511</v>
      </c>
    </row>
    <row r="691" spans="1:39" x14ac:dyDescent="0.3">
      <c r="A691" t="s">
        <v>14021</v>
      </c>
      <c r="B691" t="s">
        <v>9</v>
      </c>
      <c r="C691" t="s">
        <v>14011</v>
      </c>
      <c r="D691" t="s">
        <v>14012</v>
      </c>
      <c r="E691" t="s">
        <v>13949</v>
      </c>
      <c r="F691" t="s">
        <v>14007</v>
      </c>
      <c r="G691" t="s">
        <v>14007</v>
      </c>
      <c r="H691">
        <v>11135</v>
      </c>
      <c r="I691" t="s">
        <v>14008</v>
      </c>
      <c r="J691" t="s">
        <v>14013</v>
      </c>
      <c r="K691">
        <v>23120</v>
      </c>
      <c r="L691">
        <v>463</v>
      </c>
      <c r="M691" t="s">
        <v>13511</v>
      </c>
      <c r="N691" t="s">
        <v>13511</v>
      </c>
      <c r="O691" t="s">
        <v>13511</v>
      </c>
      <c r="P691">
        <v>13060735</v>
      </c>
      <c r="Q691" t="s">
        <v>14014</v>
      </c>
      <c r="R691" t="s">
        <v>14021</v>
      </c>
      <c r="S691">
        <v>1</v>
      </c>
      <c r="T691">
        <v>15</v>
      </c>
      <c r="U691" t="s">
        <v>2</v>
      </c>
      <c r="V691" t="s">
        <v>12</v>
      </c>
      <c r="W691">
        <v>1</v>
      </c>
      <c r="X691">
        <v>0</v>
      </c>
      <c r="Y691" t="s">
        <v>14015</v>
      </c>
      <c r="Z691">
        <v>74069843</v>
      </c>
      <c r="AA691">
        <v>-22.938824</v>
      </c>
      <c r="AB691">
        <v>-47.122179000000003</v>
      </c>
      <c r="AC691" t="s">
        <v>15</v>
      </c>
      <c r="AD691" t="s">
        <v>13511</v>
      </c>
      <c r="AE691" t="s">
        <v>8</v>
      </c>
      <c r="AF691" t="s">
        <v>8</v>
      </c>
      <c r="AG691">
        <v>1</v>
      </c>
      <c r="AH691" t="s">
        <v>13368</v>
      </c>
      <c r="AI691" t="s">
        <v>13511</v>
      </c>
      <c r="AJ691" t="s">
        <v>13511</v>
      </c>
      <c r="AK691">
        <v>2352098339</v>
      </c>
      <c r="AL691" t="s">
        <v>13511</v>
      </c>
      <c r="AM691" t="s">
        <v>13511</v>
      </c>
    </row>
    <row r="692" spans="1:39" x14ac:dyDescent="0.3">
      <c r="A692" t="s">
        <v>14022</v>
      </c>
      <c r="B692" t="s">
        <v>9</v>
      </c>
      <c r="C692" t="s">
        <v>14011</v>
      </c>
      <c r="D692" t="s">
        <v>14012</v>
      </c>
      <c r="E692" t="s">
        <v>13949</v>
      </c>
      <c r="F692" t="s">
        <v>14007</v>
      </c>
      <c r="G692" t="s">
        <v>14007</v>
      </c>
      <c r="H692">
        <v>11135</v>
      </c>
      <c r="I692" t="s">
        <v>14008</v>
      </c>
      <c r="J692" t="s">
        <v>14013</v>
      </c>
      <c r="K692">
        <v>23120</v>
      </c>
      <c r="L692">
        <v>439</v>
      </c>
      <c r="M692" t="s">
        <v>13511</v>
      </c>
      <c r="N692" t="s">
        <v>13511</v>
      </c>
      <c r="O692" t="s">
        <v>13511</v>
      </c>
      <c r="P692">
        <v>13060735</v>
      </c>
      <c r="Q692" t="s">
        <v>14014</v>
      </c>
      <c r="R692" t="s">
        <v>14022</v>
      </c>
      <c r="S692">
        <v>1</v>
      </c>
      <c r="T692">
        <v>15</v>
      </c>
      <c r="U692" t="s">
        <v>2</v>
      </c>
      <c r="V692" t="s">
        <v>12</v>
      </c>
      <c r="W692">
        <v>1</v>
      </c>
      <c r="X692">
        <v>0</v>
      </c>
      <c r="Y692" t="s">
        <v>14017</v>
      </c>
      <c r="Z692">
        <v>74069930</v>
      </c>
      <c r="AA692">
        <v>-22.938735999999999</v>
      </c>
      <c r="AB692">
        <v>-47.121957999999999</v>
      </c>
      <c r="AC692" t="s">
        <v>15</v>
      </c>
      <c r="AD692" t="s">
        <v>13511</v>
      </c>
      <c r="AE692" t="s">
        <v>8</v>
      </c>
      <c r="AF692" t="s">
        <v>8</v>
      </c>
      <c r="AG692">
        <v>1</v>
      </c>
      <c r="AH692" t="s">
        <v>13368</v>
      </c>
      <c r="AI692" t="s">
        <v>13511</v>
      </c>
      <c r="AJ692" t="s">
        <v>13511</v>
      </c>
      <c r="AK692">
        <v>2352098339</v>
      </c>
      <c r="AL692" t="s">
        <v>13511</v>
      </c>
      <c r="AM692" t="s">
        <v>13511</v>
      </c>
    </row>
    <row r="693" spans="1:39" x14ac:dyDescent="0.3">
      <c r="A693" t="s">
        <v>14023</v>
      </c>
      <c r="B693" t="s">
        <v>9</v>
      </c>
      <c r="C693" t="s">
        <v>14011</v>
      </c>
      <c r="D693" t="s">
        <v>14012</v>
      </c>
      <c r="E693" t="s">
        <v>13949</v>
      </c>
      <c r="F693" t="s">
        <v>14007</v>
      </c>
      <c r="G693" t="s">
        <v>14007</v>
      </c>
      <c r="H693">
        <v>11135</v>
      </c>
      <c r="I693" t="s">
        <v>14008</v>
      </c>
      <c r="J693" t="s">
        <v>14013</v>
      </c>
      <c r="K693">
        <v>23120</v>
      </c>
      <c r="L693">
        <v>423</v>
      </c>
      <c r="M693" t="s">
        <v>13511</v>
      </c>
      <c r="N693" t="s">
        <v>13511</v>
      </c>
      <c r="O693" t="s">
        <v>13511</v>
      </c>
      <c r="P693">
        <v>13060735</v>
      </c>
      <c r="Q693" t="s">
        <v>14014</v>
      </c>
      <c r="R693" t="s">
        <v>14023</v>
      </c>
      <c r="S693">
        <v>1</v>
      </c>
      <c r="T693">
        <v>15</v>
      </c>
      <c r="U693" t="s">
        <v>2</v>
      </c>
      <c r="V693" t="s">
        <v>12</v>
      </c>
      <c r="W693">
        <v>1</v>
      </c>
      <c r="X693">
        <v>0</v>
      </c>
      <c r="Y693" t="s">
        <v>14017</v>
      </c>
      <c r="Z693">
        <v>74069937</v>
      </c>
      <c r="AA693">
        <v>-22.938668</v>
      </c>
      <c r="AB693">
        <v>-47.121823999999997</v>
      </c>
      <c r="AC693" t="s">
        <v>15</v>
      </c>
      <c r="AD693" t="s">
        <v>13511</v>
      </c>
      <c r="AE693" t="s">
        <v>8</v>
      </c>
      <c r="AF693" t="s">
        <v>8</v>
      </c>
      <c r="AG693">
        <v>1</v>
      </c>
      <c r="AH693" t="s">
        <v>13368</v>
      </c>
      <c r="AI693" t="s">
        <v>13511</v>
      </c>
      <c r="AJ693" t="s">
        <v>13511</v>
      </c>
      <c r="AK693">
        <v>2352098339</v>
      </c>
      <c r="AL693" t="s">
        <v>13511</v>
      </c>
      <c r="AM693" t="s">
        <v>13511</v>
      </c>
    </row>
    <row r="694" spans="1:39" x14ac:dyDescent="0.3">
      <c r="A694" t="s">
        <v>14024</v>
      </c>
      <c r="B694" t="s">
        <v>9</v>
      </c>
      <c r="C694" t="s">
        <v>14011</v>
      </c>
      <c r="D694" t="s">
        <v>14012</v>
      </c>
      <c r="E694" t="s">
        <v>13949</v>
      </c>
      <c r="F694" t="s">
        <v>14007</v>
      </c>
      <c r="G694" t="s">
        <v>14007</v>
      </c>
      <c r="H694">
        <v>11135</v>
      </c>
      <c r="I694" t="s">
        <v>14008</v>
      </c>
      <c r="J694" t="s">
        <v>14013</v>
      </c>
      <c r="K694">
        <v>23120</v>
      </c>
      <c r="L694">
        <v>447</v>
      </c>
      <c r="M694" t="s">
        <v>13511</v>
      </c>
      <c r="N694" t="s">
        <v>13511</v>
      </c>
      <c r="O694" t="s">
        <v>13511</v>
      </c>
      <c r="P694">
        <v>13060735</v>
      </c>
      <c r="Q694" t="s">
        <v>14014</v>
      </c>
      <c r="R694" t="s">
        <v>14024</v>
      </c>
      <c r="S694">
        <v>1</v>
      </c>
      <c r="T694">
        <v>15</v>
      </c>
      <c r="U694" t="s">
        <v>2</v>
      </c>
      <c r="V694" t="s">
        <v>12</v>
      </c>
      <c r="W694">
        <v>1</v>
      </c>
      <c r="X694">
        <v>0</v>
      </c>
      <c r="Y694" t="s">
        <v>14015</v>
      </c>
      <c r="Z694">
        <v>74069947</v>
      </c>
      <c r="AA694">
        <v>-22.938772</v>
      </c>
      <c r="AB694">
        <v>-47.122044000000002</v>
      </c>
      <c r="AC694" t="s">
        <v>15</v>
      </c>
      <c r="AD694" t="s">
        <v>13511</v>
      </c>
      <c r="AE694" t="s">
        <v>8</v>
      </c>
      <c r="AF694" t="s">
        <v>8</v>
      </c>
      <c r="AG694">
        <v>1</v>
      </c>
      <c r="AH694" t="s">
        <v>13368</v>
      </c>
      <c r="AI694" t="s">
        <v>13511</v>
      </c>
      <c r="AJ694" t="s">
        <v>13511</v>
      </c>
      <c r="AK694">
        <v>2352098339</v>
      </c>
      <c r="AL694" t="s">
        <v>13511</v>
      </c>
      <c r="AM694" t="s">
        <v>13511</v>
      </c>
    </row>
    <row r="695" spans="1:39" x14ac:dyDescent="0.3">
      <c r="A695" t="s">
        <v>14025</v>
      </c>
      <c r="B695" t="s">
        <v>9</v>
      </c>
      <c r="C695" t="s">
        <v>14011</v>
      </c>
      <c r="D695" t="s">
        <v>14012</v>
      </c>
      <c r="E695" t="s">
        <v>13949</v>
      </c>
      <c r="F695" t="s">
        <v>14007</v>
      </c>
      <c r="G695" t="s">
        <v>14007</v>
      </c>
      <c r="H695">
        <v>11135</v>
      </c>
      <c r="I695" t="s">
        <v>14008</v>
      </c>
      <c r="J695" t="s">
        <v>14013</v>
      </c>
      <c r="K695">
        <v>23120</v>
      </c>
      <c r="L695">
        <v>471</v>
      </c>
      <c r="M695" t="s">
        <v>13511</v>
      </c>
      <c r="N695" t="s">
        <v>13511</v>
      </c>
      <c r="O695" t="s">
        <v>13511</v>
      </c>
      <c r="P695">
        <v>13060735</v>
      </c>
      <c r="Q695" t="s">
        <v>14014</v>
      </c>
      <c r="R695" t="s">
        <v>14025</v>
      </c>
      <c r="S695">
        <v>1</v>
      </c>
      <c r="T695">
        <v>15</v>
      </c>
      <c r="U695" t="s">
        <v>2</v>
      </c>
      <c r="V695" t="s">
        <v>12</v>
      </c>
      <c r="W695">
        <v>1</v>
      </c>
      <c r="X695">
        <v>0</v>
      </c>
      <c r="Y695" t="s">
        <v>14015</v>
      </c>
      <c r="Z695">
        <v>74069949</v>
      </c>
      <c r="AA695">
        <v>-22.938846999999999</v>
      </c>
      <c r="AB695">
        <v>-47.122248999999996</v>
      </c>
      <c r="AC695" t="s">
        <v>15</v>
      </c>
      <c r="AD695" t="s">
        <v>13511</v>
      </c>
      <c r="AE695" t="s">
        <v>8</v>
      </c>
      <c r="AF695" t="s">
        <v>8</v>
      </c>
      <c r="AG695">
        <v>1</v>
      </c>
      <c r="AH695" t="s">
        <v>13368</v>
      </c>
      <c r="AI695" t="s">
        <v>13511</v>
      </c>
      <c r="AJ695" t="s">
        <v>13511</v>
      </c>
      <c r="AK695">
        <v>2352098339</v>
      </c>
      <c r="AL695" t="s">
        <v>13511</v>
      </c>
      <c r="AM695" t="s">
        <v>13511</v>
      </c>
    </row>
    <row r="696" spans="1:39" x14ac:dyDescent="0.3">
      <c r="A696" t="s">
        <v>14026</v>
      </c>
      <c r="B696" t="s">
        <v>9</v>
      </c>
      <c r="C696" t="s">
        <v>14011</v>
      </c>
      <c r="D696" t="s">
        <v>14012</v>
      </c>
      <c r="E696" t="s">
        <v>13949</v>
      </c>
      <c r="F696" t="s">
        <v>14007</v>
      </c>
      <c r="G696" t="s">
        <v>14007</v>
      </c>
      <c r="H696">
        <v>11135</v>
      </c>
      <c r="I696" t="s">
        <v>14008</v>
      </c>
      <c r="J696" t="s">
        <v>14013</v>
      </c>
      <c r="K696">
        <v>23120</v>
      </c>
      <c r="L696">
        <v>415</v>
      </c>
      <c r="M696" t="s">
        <v>13511</v>
      </c>
      <c r="N696" t="s">
        <v>13511</v>
      </c>
      <c r="O696" t="s">
        <v>13511</v>
      </c>
      <c r="P696">
        <v>13060735</v>
      </c>
      <c r="Q696" t="s">
        <v>14014</v>
      </c>
      <c r="R696" t="s">
        <v>14026</v>
      </c>
      <c r="S696">
        <v>1</v>
      </c>
      <c r="T696">
        <v>15</v>
      </c>
      <c r="U696" t="s">
        <v>2</v>
      </c>
      <c r="V696" t="s">
        <v>12</v>
      </c>
      <c r="W696">
        <v>1</v>
      </c>
      <c r="X696">
        <v>0</v>
      </c>
      <c r="Y696" t="s">
        <v>14017</v>
      </c>
      <c r="Z696">
        <v>74070007</v>
      </c>
      <c r="AA696">
        <v>-22.938632999999999</v>
      </c>
      <c r="AB696">
        <v>-47.121746000000002</v>
      </c>
      <c r="AC696" t="s">
        <v>15</v>
      </c>
      <c r="AD696" t="s">
        <v>13511</v>
      </c>
      <c r="AE696" t="s">
        <v>8</v>
      </c>
      <c r="AF696" t="s">
        <v>8</v>
      </c>
      <c r="AG696">
        <v>1</v>
      </c>
      <c r="AH696" t="s">
        <v>13368</v>
      </c>
      <c r="AI696" t="s">
        <v>13511</v>
      </c>
      <c r="AJ696" t="s">
        <v>13511</v>
      </c>
      <c r="AK696">
        <v>2352098339</v>
      </c>
      <c r="AL696" t="s">
        <v>13511</v>
      </c>
      <c r="AM696" t="s">
        <v>13511</v>
      </c>
    </row>
    <row r="697" spans="1:39" x14ac:dyDescent="0.3">
      <c r="A697" t="s">
        <v>14027</v>
      </c>
      <c r="B697" t="s">
        <v>9</v>
      </c>
      <c r="C697" t="s">
        <v>14011</v>
      </c>
      <c r="D697" t="s">
        <v>14012</v>
      </c>
      <c r="E697" t="s">
        <v>13949</v>
      </c>
      <c r="F697" t="s">
        <v>14007</v>
      </c>
      <c r="G697" t="s">
        <v>14007</v>
      </c>
      <c r="H697">
        <v>11135</v>
      </c>
      <c r="I697" t="s">
        <v>14008</v>
      </c>
      <c r="J697" t="s">
        <v>14013</v>
      </c>
      <c r="K697">
        <v>23120</v>
      </c>
      <c r="L697">
        <v>383</v>
      </c>
      <c r="M697" t="s">
        <v>13511</v>
      </c>
      <c r="N697" t="s">
        <v>13511</v>
      </c>
      <c r="O697" t="s">
        <v>13511</v>
      </c>
      <c r="P697">
        <v>13060735</v>
      </c>
      <c r="Q697" t="s">
        <v>14014</v>
      </c>
      <c r="R697" t="s">
        <v>14027</v>
      </c>
      <c r="S697">
        <v>1</v>
      </c>
      <c r="T697">
        <v>15</v>
      </c>
      <c r="U697" t="s">
        <v>2</v>
      </c>
      <c r="V697" t="s">
        <v>12</v>
      </c>
      <c r="W697">
        <v>1</v>
      </c>
      <c r="X697">
        <v>0</v>
      </c>
      <c r="Y697" t="s">
        <v>14019</v>
      </c>
      <c r="Z697">
        <v>74069997</v>
      </c>
      <c r="AA697">
        <v>-22.938506</v>
      </c>
      <c r="AB697">
        <v>-47.121488999999997</v>
      </c>
      <c r="AC697" t="s">
        <v>15</v>
      </c>
      <c r="AD697" t="s">
        <v>13511</v>
      </c>
      <c r="AE697" t="s">
        <v>8</v>
      </c>
      <c r="AF697" t="s">
        <v>8</v>
      </c>
      <c r="AG697">
        <v>2</v>
      </c>
      <c r="AH697" t="s">
        <v>13368</v>
      </c>
      <c r="AI697" t="s">
        <v>13511</v>
      </c>
      <c r="AJ697" t="s">
        <v>13511</v>
      </c>
      <c r="AK697">
        <v>2352098339</v>
      </c>
      <c r="AL697" t="s">
        <v>13511</v>
      </c>
      <c r="AM697" t="s">
        <v>13511</v>
      </c>
    </row>
    <row r="698" spans="1:39" x14ac:dyDescent="0.3">
      <c r="A698" t="s">
        <v>14028</v>
      </c>
      <c r="B698" t="s">
        <v>9</v>
      </c>
      <c r="C698" t="s">
        <v>14011</v>
      </c>
      <c r="D698" t="s">
        <v>14012</v>
      </c>
      <c r="E698" t="s">
        <v>13949</v>
      </c>
      <c r="F698" t="s">
        <v>14007</v>
      </c>
      <c r="G698" t="s">
        <v>14007</v>
      </c>
      <c r="H698">
        <v>11135</v>
      </c>
      <c r="I698" t="s">
        <v>14008</v>
      </c>
      <c r="J698" t="s">
        <v>14013</v>
      </c>
      <c r="K698">
        <v>23120</v>
      </c>
      <c r="L698">
        <v>455</v>
      </c>
      <c r="M698" t="s">
        <v>13511</v>
      </c>
      <c r="N698" t="s">
        <v>13511</v>
      </c>
      <c r="O698" t="s">
        <v>13511</v>
      </c>
      <c r="P698">
        <v>13060735</v>
      </c>
      <c r="Q698" t="s">
        <v>14014</v>
      </c>
      <c r="R698" t="s">
        <v>14028</v>
      </c>
      <c r="S698">
        <v>1</v>
      </c>
      <c r="T698">
        <v>15</v>
      </c>
      <c r="U698" t="s">
        <v>2</v>
      </c>
      <c r="V698" t="s">
        <v>12</v>
      </c>
      <c r="W698">
        <v>1</v>
      </c>
      <c r="X698">
        <v>0</v>
      </c>
      <c r="Y698" t="s">
        <v>14015</v>
      </c>
      <c r="Z698">
        <v>74069957</v>
      </c>
      <c r="AA698">
        <v>-22.938801000000002</v>
      </c>
      <c r="AB698">
        <v>-47.122115999999998</v>
      </c>
      <c r="AC698" t="s">
        <v>15</v>
      </c>
      <c r="AD698" t="s">
        <v>13511</v>
      </c>
      <c r="AE698" t="s">
        <v>8</v>
      </c>
      <c r="AF698" t="s">
        <v>8</v>
      </c>
      <c r="AG698">
        <v>1</v>
      </c>
      <c r="AH698" t="s">
        <v>13368</v>
      </c>
      <c r="AI698" t="s">
        <v>13511</v>
      </c>
      <c r="AJ698" t="s">
        <v>13511</v>
      </c>
      <c r="AK698">
        <v>2352098339</v>
      </c>
      <c r="AL698" t="s">
        <v>13511</v>
      </c>
      <c r="AM698" t="s">
        <v>13511</v>
      </c>
    </row>
    <row r="699" spans="1:39" x14ac:dyDescent="0.3">
      <c r="A699" t="s">
        <v>14029</v>
      </c>
      <c r="B699" t="s">
        <v>9</v>
      </c>
      <c r="C699" t="s">
        <v>14011</v>
      </c>
      <c r="D699" t="s">
        <v>14012</v>
      </c>
      <c r="E699" t="s">
        <v>13949</v>
      </c>
      <c r="F699" t="s">
        <v>14007</v>
      </c>
      <c r="G699" t="s">
        <v>14007</v>
      </c>
      <c r="H699">
        <v>11135</v>
      </c>
      <c r="I699" t="s">
        <v>14008</v>
      </c>
      <c r="J699" t="s">
        <v>14013</v>
      </c>
      <c r="K699">
        <v>23120</v>
      </c>
      <c r="L699">
        <v>391</v>
      </c>
      <c r="M699" t="s">
        <v>13511</v>
      </c>
      <c r="N699" t="s">
        <v>13511</v>
      </c>
      <c r="O699" t="s">
        <v>13511</v>
      </c>
      <c r="P699">
        <v>13060735</v>
      </c>
      <c r="Q699" t="s">
        <v>14014</v>
      </c>
      <c r="R699" t="s">
        <v>14029</v>
      </c>
      <c r="S699">
        <v>1</v>
      </c>
      <c r="T699">
        <v>15</v>
      </c>
      <c r="U699" t="s">
        <v>2</v>
      </c>
      <c r="V699" t="s">
        <v>12</v>
      </c>
      <c r="W699">
        <v>1</v>
      </c>
      <c r="X699">
        <v>0</v>
      </c>
      <c r="Y699" t="s">
        <v>14019</v>
      </c>
      <c r="Z699">
        <v>74070017</v>
      </c>
      <c r="AA699">
        <v>-22.938533</v>
      </c>
      <c r="AB699">
        <v>-47.121566000000001</v>
      </c>
      <c r="AC699" t="s">
        <v>15</v>
      </c>
      <c r="AD699" t="s">
        <v>13511</v>
      </c>
      <c r="AE699" t="s">
        <v>8</v>
      </c>
      <c r="AF699" t="s">
        <v>8</v>
      </c>
      <c r="AG699">
        <v>1</v>
      </c>
      <c r="AH699" t="s">
        <v>13368</v>
      </c>
      <c r="AI699" t="s">
        <v>13511</v>
      </c>
      <c r="AJ699" t="s">
        <v>13511</v>
      </c>
      <c r="AK699">
        <v>2352098339</v>
      </c>
      <c r="AL699" t="s">
        <v>13511</v>
      </c>
      <c r="AM699" t="s">
        <v>13511</v>
      </c>
    </row>
    <row r="700" spans="1:39" x14ac:dyDescent="0.3">
      <c r="A700" t="s">
        <v>14030</v>
      </c>
      <c r="B700" t="s">
        <v>9</v>
      </c>
      <c r="C700" t="s">
        <v>14011</v>
      </c>
      <c r="D700" t="s">
        <v>14012</v>
      </c>
      <c r="E700" t="s">
        <v>13949</v>
      </c>
      <c r="F700" t="s">
        <v>14007</v>
      </c>
      <c r="G700" t="s">
        <v>14007</v>
      </c>
      <c r="H700">
        <v>11135</v>
      </c>
      <c r="I700" t="s">
        <v>14008</v>
      </c>
      <c r="J700" t="s">
        <v>14013</v>
      </c>
      <c r="K700">
        <v>23120</v>
      </c>
      <c r="L700">
        <v>407</v>
      </c>
      <c r="M700" t="s">
        <v>13511</v>
      </c>
      <c r="N700" t="s">
        <v>13511</v>
      </c>
      <c r="O700" t="s">
        <v>13511</v>
      </c>
      <c r="P700">
        <v>13060735</v>
      </c>
      <c r="Q700" t="s">
        <v>14014</v>
      </c>
      <c r="R700" t="s">
        <v>14030</v>
      </c>
      <c r="S700">
        <v>2</v>
      </c>
      <c r="T700">
        <v>15</v>
      </c>
      <c r="U700" t="s">
        <v>2</v>
      </c>
      <c r="V700" t="s">
        <v>12</v>
      </c>
      <c r="W700">
        <v>2</v>
      </c>
      <c r="X700">
        <v>0</v>
      </c>
      <c r="Y700" t="s">
        <v>14019</v>
      </c>
      <c r="Z700">
        <v>74070021</v>
      </c>
      <c r="AA700">
        <v>-22.938604000000002</v>
      </c>
      <c r="AB700">
        <v>-47.121689000000003</v>
      </c>
      <c r="AC700" t="s">
        <v>6</v>
      </c>
      <c r="AD700" t="s">
        <v>8</v>
      </c>
      <c r="AE700" t="s">
        <v>8</v>
      </c>
      <c r="AF700" t="s">
        <v>8</v>
      </c>
      <c r="AG700">
        <v>1</v>
      </c>
      <c r="AH700" t="s">
        <v>13368</v>
      </c>
      <c r="AI700" t="s">
        <v>13511</v>
      </c>
      <c r="AJ700" t="s">
        <v>13511</v>
      </c>
      <c r="AK700">
        <v>2352098339</v>
      </c>
      <c r="AL700" t="s">
        <v>13511</v>
      </c>
      <c r="AM700" t="s">
        <v>13511</v>
      </c>
    </row>
    <row r="701" spans="1:39" x14ac:dyDescent="0.3">
      <c r="A701" t="s">
        <v>14031</v>
      </c>
      <c r="B701" t="s">
        <v>9</v>
      </c>
      <c r="C701" t="s">
        <v>14011</v>
      </c>
      <c r="D701" t="s">
        <v>14012</v>
      </c>
      <c r="E701" t="s">
        <v>13949</v>
      </c>
      <c r="F701" t="s">
        <v>14007</v>
      </c>
      <c r="G701" t="s">
        <v>14007</v>
      </c>
      <c r="H701">
        <v>11135</v>
      </c>
      <c r="I701" t="s">
        <v>14008</v>
      </c>
      <c r="J701" t="s">
        <v>14013</v>
      </c>
      <c r="K701">
        <v>23120</v>
      </c>
      <c r="L701">
        <v>363</v>
      </c>
      <c r="M701" t="s">
        <v>13511</v>
      </c>
      <c r="N701" t="s">
        <v>13511</v>
      </c>
      <c r="O701" t="s">
        <v>13511</v>
      </c>
      <c r="P701">
        <v>13060735</v>
      </c>
      <c r="Q701" t="s">
        <v>14014</v>
      </c>
      <c r="R701" t="s">
        <v>14031</v>
      </c>
      <c r="S701">
        <v>1</v>
      </c>
      <c r="T701">
        <v>15</v>
      </c>
      <c r="U701" t="s">
        <v>2</v>
      </c>
      <c r="V701" t="s">
        <v>12</v>
      </c>
      <c r="W701">
        <v>0</v>
      </c>
      <c r="X701">
        <v>1</v>
      </c>
      <c r="Y701" t="s">
        <v>14019</v>
      </c>
      <c r="Z701">
        <v>74069963</v>
      </c>
      <c r="AA701">
        <v>-22.938410999999999</v>
      </c>
      <c r="AB701">
        <v>-47.121321999999999</v>
      </c>
      <c r="AC701" t="s">
        <v>15</v>
      </c>
      <c r="AD701" t="s">
        <v>13511</v>
      </c>
      <c r="AE701" t="s">
        <v>8</v>
      </c>
      <c r="AF701" t="s">
        <v>8</v>
      </c>
      <c r="AG701">
        <v>1</v>
      </c>
      <c r="AH701" t="s">
        <v>13368</v>
      </c>
      <c r="AI701" t="s">
        <v>13511</v>
      </c>
      <c r="AJ701" t="s">
        <v>13511</v>
      </c>
      <c r="AK701">
        <v>2352098339</v>
      </c>
      <c r="AL701" t="s">
        <v>13511</v>
      </c>
      <c r="AM701" t="s">
        <v>13511</v>
      </c>
    </row>
    <row r="702" spans="1:39" x14ac:dyDescent="0.3">
      <c r="A702" t="s">
        <v>14032</v>
      </c>
      <c r="B702" t="s">
        <v>9</v>
      </c>
      <c r="C702" t="s">
        <v>14011</v>
      </c>
      <c r="D702" t="s">
        <v>14012</v>
      </c>
      <c r="E702" t="s">
        <v>13949</v>
      </c>
      <c r="F702" t="s">
        <v>14007</v>
      </c>
      <c r="G702" t="s">
        <v>14007</v>
      </c>
      <c r="H702">
        <v>11135</v>
      </c>
      <c r="I702" t="s">
        <v>14008</v>
      </c>
      <c r="J702" t="s">
        <v>14013</v>
      </c>
      <c r="K702">
        <v>23120</v>
      </c>
      <c r="L702">
        <v>487</v>
      </c>
      <c r="M702" t="s">
        <v>13511</v>
      </c>
      <c r="N702" t="s">
        <v>13511</v>
      </c>
      <c r="O702" t="s">
        <v>13511</v>
      </c>
      <c r="P702">
        <v>13060735</v>
      </c>
      <c r="Q702" t="s">
        <v>14014</v>
      </c>
      <c r="R702" t="s">
        <v>14032</v>
      </c>
      <c r="S702">
        <v>2</v>
      </c>
      <c r="T702">
        <v>15</v>
      </c>
      <c r="U702" t="s">
        <v>2</v>
      </c>
      <c r="V702" t="s">
        <v>12</v>
      </c>
      <c r="W702">
        <v>2</v>
      </c>
      <c r="X702">
        <v>0</v>
      </c>
      <c r="Y702" t="s">
        <v>14015</v>
      </c>
      <c r="Z702">
        <v>74070023</v>
      </c>
      <c r="AA702">
        <v>-22.9389</v>
      </c>
      <c r="AB702">
        <v>-47.122401000000004</v>
      </c>
      <c r="AC702" t="s">
        <v>6</v>
      </c>
      <c r="AD702" t="s">
        <v>8</v>
      </c>
      <c r="AE702" t="s">
        <v>8</v>
      </c>
      <c r="AF702" t="s">
        <v>8</v>
      </c>
      <c r="AG702">
        <v>1</v>
      </c>
      <c r="AH702" t="s">
        <v>13368</v>
      </c>
      <c r="AI702" t="s">
        <v>13511</v>
      </c>
      <c r="AJ702" t="s">
        <v>13511</v>
      </c>
      <c r="AK702">
        <v>2352098339</v>
      </c>
      <c r="AL702" t="s">
        <v>13511</v>
      </c>
      <c r="AM702" t="s">
        <v>13511</v>
      </c>
    </row>
    <row r="703" spans="1:39" x14ac:dyDescent="0.3">
      <c r="A703" t="s">
        <v>14033</v>
      </c>
      <c r="B703" t="s">
        <v>9</v>
      </c>
      <c r="C703" t="s">
        <v>14011</v>
      </c>
      <c r="D703" t="s">
        <v>14012</v>
      </c>
      <c r="E703" t="s">
        <v>13949</v>
      </c>
      <c r="F703" t="s">
        <v>14007</v>
      </c>
      <c r="G703" t="s">
        <v>14007</v>
      </c>
      <c r="H703">
        <v>11135</v>
      </c>
      <c r="I703" t="s">
        <v>14008</v>
      </c>
      <c r="J703" t="s">
        <v>14013</v>
      </c>
      <c r="K703">
        <v>23120</v>
      </c>
      <c r="L703">
        <v>503</v>
      </c>
      <c r="M703" t="s">
        <v>13511</v>
      </c>
      <c r="N703" t="s">
        <v>13511</v>
      </c>
      <c r="O703" t="s">
        <v>13511</v>
      </c>
      <c r="P703">
        <v>13060735</v>
      </c>
      <c r="Q703" t="s">
        <v>14014</v>
      </c>
      <c r="R703" t="s">
        <v>14033</v>
      </c>
      <c r="S703">
        <v>1</v>
      </c>
      <c r="T703">
        <v>15</v>
      </c>
      <c r="U703" t="s">
        <v>2</v>
      </c>
      <c r="V703" t="s">
        <v>12</v>
      </c>
      <c r="W703">
        <v>1</v>
      </c>
      <c r="X703">
        <v>0</v>
      </c>
      <c r="Y703" t="s">
        <v>14015</v>
      </c>
      <c r="Z703">
        <v>74070049</v>
      </c>
      <c r="AA703">
        <v>-22.938942999999998</v>
      </c>
      <c r="AB703">
        <v>-47.122554999999998</v>
      </c>
      <c r="AC703" t="s">
        <v>15</v>
      </c>
      <c r="AD703" t="s">
        <v>13511</v>
      </c>
      <c r="AE703" t="s">
        <v>8</v>
      </c>
      <c r="AF703" t="s">
        <v>8</v>
      </c>
      <c r="AG703">
        <v>1</v>
      </c>
      <c r="AH703" t="s">
        <v>13368</v>
      </c>
      <c r="AI703" t="s">
        <v>13511</v>
      </c>
      <c r="AJ703" t="s">
        <v>13511</v>
      </c>
      <c r="AK703">
        <v>2352098339</v>
      </c>
      <c r="AL703" t="s">
        <v>13511</v>
      </c>
      <c r="AM703" t="s">
        <v>13511</v>
      </c>
    </row>
    <row r="704" spans="1:39" x14ac:dyDescent="0.3">
      <c r="A704" t="s">
        <v>14034</v>
      </c>
      <c r="B704" t="s">
        <v>9</v>
      </c>
      <c r="C704" t="s">
        <v>14011</v>
      </c>
      <c r="D704" t="s">
        <v>14012</v>
      </c>
      <c r="E704" t="s">
        <v>13949</v>
      </c>
      <c r="F704" t="s">
        <v>14007</v>
      </c>
      <c r="G704" t="s">
        <v>14007</v>
      </c>
      <c r="H704">
        <v>11135</v>
      </c>
      <c r="I704" t="s">
        <v>14008</v>
      </c>
      <c r="J704" t="s">
        <v>14013</v>
      </c>
      <c r="K704">
        <v>23120</v>
      </c>
      <c r="L704">
        <v>495</v>
      </c>
      <c r="M704" t="s">
        <v>13511</v>
      </c>
      <c r="N704" t="s">
        <v>13511</v>
      </c>
      <c r="O704" t="s">
        <v>13511</v>
      </c>
      <c r="P704">
        <v>13060735</v>
      </c>
      <c r="Q704" t="s">
        <v>14014</v>
      </c>
      <c r="R704" t="s">
        <v>14034</v>
      </c>
      <c r="S704">
        <v>3</v>
      </c>
      <c r="T704">
        <v>15</v>
      </c>
      <c r="U704" t="s">
        <v>2</v>
      </c>
      <c r="V704" t="s">
        <v>12</v>
      </c>
      <c r="W704">
        <v>3</v>
      </c>
      <c r="X704">
        <v>0</v>
      </c>
      <c r="Y704" t="s">
        <v>14015</v>
      </c>
      <c r="Z704">
        <v>74070067</v>
      </c>
      <c r="AA704">
        <v>-22.938921000000001</v>
      </c>
      <c r="AB704">
        <v>-47.122480000000003</v>
      </c>
      <c r="AC704" t="s">
        <v>6</v>
      </c>
      <c r="AD704" t="s">
        <v>8</v>
      </c>
      <c r="AE704" t="s">
        <v>8</v>
      </c>
      <c r="AF704" t="s">
        <v>8</v>
      </c>
      <c r="AG704">
        <v>1</v>
      </c>
      <c r="AH704" t="s">
        <v>13368</v>
      </c>
      <c r="AI704" t="s">
        <v>13511</v>
      </c>
      <c r="AJ704" t="s">
        <v>13511</v>
      </c>
      <c r="AK704">
        <v>2352098339</v>
      </c>
      <c r="AL704" t="s">
        <v>13511</v>
      </c>
      <c r="AM704" t="s">
        <v>13511</v>
      </c>
    </row>
    <row r="705" spans="1:39" x14ac:dyDescent="0.3">
      <c r="A705" t="s">
        <v>14035</v>
      </c>
      <c r="B705" t="s">
        <v>9</v>
      </c>
      <c r="C705" t="s">
        <v>14011</v>
      </c>
      <c r="D705" t="s">
        <v>14012</v>
      </c>
      <c r="E705" t="s">
        <v>13949</v>
      </c>
      <c r="F705" t="s">
        <v>14007</v>
      </c>
      <c r="G705" t="s">
        <v>14007</v>
      </c>
      <c r="H705">
        <v>11135</v>
      </c>
      <c r="I705" t="s">
        <v>14008</v>
      </c>
      <c r="J705" t="s">
        <v>14036</v>
      </c>
      <c r="K705">
        <v>20452</v>
      </c>
      <c r="L705">
        <v>302</v>
      </c>
      <c r="M705" t="s">
        <v>13511</v>
      </c>
      <c r="N705" t="s">
        <v>13511</v>
      </c>
      <c r="O705" t="s">
        <v>13511</v>
      </c>
      <c r="P705">
        <v>13060734</v>
      </c>
      <c r="Q705" t="s">
        <v>14014</v>
      </c>
      <c r="R705" t="s">
        <v>14035</v>
      </c>
      <c r="S705">
        <v>2</v>
      </c>
      <c r="T705">
        <v>15</v>
      </c>
      <c r="U705" t="s">
        <v>2</v>
      </c>
      <c r="V705" t="s">
        <v>12</v>
      </c>
      <c r="W705">
        <v>2</v>
      </c>
      <c r="X705">
        <v>0</v>
      </c>
      <c r="Y705" t="s">
        <v>14037</v>
      </c>
      <c r="Z705">
        <v>74109121</v>
      </c>
      <c r="AA705">
        <v>-22.938027000000002</v>
      </c>
      <c r="AB705">
        <v>-47.122048999999997</v>
      </c>
      <c r="AC705" t="s">
        <v>6</v>
      </c>
      <c r="AD705" t="s">
        <v>8</v>
      </c>
      <c r="AE705" t="s">
        <v>8</v>
      </c>
      <c r="AF705" t="s">
        <v>8</v>
      </c>
      <c r="AG705">
        <v>1</v>
      </c>
      <c r="AH705" t="s">
        <v>13368</v>
      </c>
      <c r="AI705" t="s">
        <v>13511</v>
      </c>
      <c r="AJ705" t="s">
        <v>13511</v>
      </c>
      <c r="AK705">
        <v>2352098339</v>
      </c>
      <c r="AL705" t="s">
        <v>13511</v>
      </c>
      <c r="AM705" t="s">
        <v>13511</v>
      </c>
    </row>
    <row r="706" spans="1:39" x14ac:dyDescent="0.3">
      <c r="A706" t="s">
        <v>14038</v>
      </c>
      <c r="B706" t="s">
        <v>9</v>
      </c>
      <c r="C706" t="s">
        <v>14011</v>
      </c>
      <c r="D706" t="s">
        <v>14012</v>
      </c>
      <c r="E706" t="s">
        <v>13949</v>
      </c>
      <c r="F706" t="s">
        <v>14007</v>
      </c>
      <c r="G706" t="s">
        <v>14007</v>
      </c>
      <c r="H706">
        <v>11135</v>
      </c>
      <c r="I706" t="s">
        <v>14008</v>
      </c>
      <c r="J706" t="s">
        <v>14036</v>
      </c>
      <c r="K706">
        <v>20452</v>
      </c>
      <c r="L706">
        <v>278</v>
      </c>
      <c r="M706" t="s">
        <v>13511</v>
      </c>
      <c r="N706" t="s">
        <v>13511</v>
      </c>
      <c r="O706" t="s">
        <v>13511</v>
      </c>
      <c r="P706">
        <v>13060734</v>
      </c>
      <c r="Q706" t="s">
        <v>14014</v>
      </c>
      <c r="R706" t="s">
        <v>14038</v>
      </c>
      <c r="S706">
        <v>2</v>
      </c>
      <c r="T706">
        <v>15</v>
      </c>
      <c r="U706" t="s">
        <v>2</v>
      </c>
      <c r="V706" t="s">
        <v>12</v>
      </c>
      <c r="W706">
        <v>2</v>
      </c>
      <c r="X706">
        <v>0</v>
      </c>
      <c r="Y706" t="s">
        <v>14039</v>
      </c>
      <c r="Z706">
        <v>74109150</v>
      </c>
      <c r="AA706">
        <v>-22.937884</v>
      </c>
      <c r="AB706">
        <v>-47.121789</v>
      </c>
      <c r="AC706" t="s">
        <v>6</v>
      </c>
      <c r="AD706" t="s">
        <v>8</v>
      </c>
      <c r="AE706" t="s">
        <v>8</v>
      </c>
      <c r="AF706" t="s">
        <v>8</v>
      </c>
      <c r="AG706">
        <v>2</v>
      </c>
      <c r="AH706" t="s">
        <v>13368</v>
      </c>
      <c r="AI706" t="s">
        <v>13511</v>
      </c>
      <c r="AJ706" t="s">
        <v>13511</v>
      </c>
      <c r="AK706">
        <v>2352098339</v>
      </c>
      <c r="AL706" t="s">
        <v>13511</v>
      </c>
      <c r="AM706" t="s">
        <v>13511</v>
      </c>
    </row>
    <row r="707" spans="1:39" x14ac:dyDescent="0.3">
      <c r="A707" t="s">
        <v>14040</v>
      </c>
      <c r="B707" t="s">
        <v>9</v>
      </c>
      <c r="C707" t="s">
        <v>14011</v>
      </c>
      <c r="D707" t="s">
        <v>14012</v>
      </c>
      <c r="E707" t="s">
        <v>13949</v>
      </c>
      <c r="F707" t="s">
        <v>14007</v>
      </c>
      <c r="G707" t="s">
        <v>14007</v>
      </c>
      <c r="H707">
        <v>11135</v>
      </c>
      <c r="I707" t="s">
        <v>14008</v>
      </c>
      <c r="J707" t="s">
        <v>14013</v>
      </c>
      <c r="K707">
        <v>23120</v>
      </c>
      <c r="L707">
        <v>318</v>
      </c>
      <c r="M707" t="s">
        <v>13511</v>
      </c>
      <c r="N707" t="s">
        <v>13511</v>
      </c>
      <c r="O707" t="s">
        <v>13511</v>
      </c>
      <c r="P707">
        <v>13060735</v>
      </c>
      <c r="Q707" t="s">
        <v>14014</v>
      </c>
      <c r="R707" t="s">
        <v>14040</v>
      </c>
      <c r="S707">
        <v>1</v>
      </c>
      <c r="T707">
        <v>15</v>
      </c>
      <c r="U707" t="s">
        <v>2</v>
      </c>
      <c r="V707" t="s">
        <v>12</v>
      </c>
      <c r="W707">
        <v>1</v>
      </c>
      <c r="X707">
        <v>0</v>
      </c>
      <c r="Y707" t="s">
        <v>14041</v>
      </c>
      <c r="Z707">
        <v>74109177</v>
      </c>
      <c r="AA707">
        <v>-22.938058000000002</v>
      </c>
      <c r="AB707">
        <v>-47.121034000000002</v>
      </c>
      <c r="AC707" t="s">
        <v>15</v>
      </c>
      <c r="AD707" t="s">
        <v>13511</v>
      </c>
      <c r="AE707" t="s">
        <v>8</v>
      </c>
      <c r="AF707" t="s">
        <v>8</v>
      </c>
      <c r="AG707">
        <v>2</v>
      </c>
      <c r="AH707" t="s">
        <v>13368</v>
      </c>
      <c r="AI707" t="s">
        <v>13511</v>
      </c>
      <c r="AJ707" t="s">
        <v>13511</v>
      </c>
      <c r="AK707">
        <v>2352098339</v>
      </c>
      <c r="AL707" t="s">
        <v>13511</v>
      </c>
      <c r="AM707" t="s">
        <v>13511</v>
      </c>
    </row>
    <row r="708" spans="1:39" x14ac:dyDescent="0.3">
      <c r="A708" t="s">
        <v>14042</v>
      </c>
      <c r="B708" t="s">
        <v>9</v>
      </c>
      <c r="C708" t="s">
        <v>14011</v>
      </c>
      <c r="D708" t="s">
        <v>14012</v>
      </c>
      <c r="E708" t="s">
        <v>13949</v>
      </c>
      <c r="F708" t="s">
        <v>14007</v>
      </c>
      <c r="G708" t="s">
        <v>14007</v>
      </c>
      <c r="H708">
        <v>11135</v>
      </c>
      <c r="I708" t="s">
        <v>14008</v>
      </c>
      <c r="J708" t="s">
        <v>14013</v>
      </c>
      <c r="K708">
        <v>23120</v>
      </c>
      <c r="L708">
        <v>254</v>
      </c>
      <c r="M708" t="s">
        <v>13511</v>
      </c>
      <c r="N708" t="s">
        <v>13511</v>
      </c>
      <c r="O708" t="s">
        <v>13511</v>
      </c>
      <c r="P708">
        <v>13060735</v>
      </c>
      <c r="Q708" t="s">
        <v>14014</v>
      </c>
      <c r="R708" t="s">
        <v>14042</v>
      </c>
      <c r="S708">
        <v>1</v>
      </c>
      <c r="T708">
        <v>15</v>
      </c>
      <c r="U708" t="s">
        <v>2</v>
      </c>
      <c r="V708" t="s">
        <v>12</v>
      </c>
      <c r="W708">
        <v>1</v>
      </c>
      <c r="X708">
        <v>0</v>
      </c>
      <c r="Y708" t="s">
        <v>14043</v>
      </c>
      <c r="Z708">
        <v>74109123</v>
      </c>
      <c r="AA708">
        <v>-22.937785000000002</v>
      </c>
      <c r="AB708">
        <v>-47.120511999999998</v>
      </c>
      <c r="AC708" t="s">
        <v>15</v>
      </c>
      <c r="AD708" t="s">
        <v>13511</v>
      </c>
      <c r="AE708" t="s">
        <v>8</v>
      </c>
      <c r="AF708" t="s">
        <v>8</v>
      </c>
      <c r="AG708">
        <v>1</v>
      </c>
      <c r="AH708" t="s">
        <v>13368</v>
      </c>
      <c r="AI708" t="s">
        <v>13511</v>
      </c>
      <c r="AJ708" t="s">
        <v>13511</v>
      </c>
      <c r="AK708">
        <v>2352098339</v>
      </c>
      <c r="AL708" t="s">
        <v>13511</v>
      </c>
      <c r="AM708" t="s">
        <v>13511</v>
      </c>
    </row>
    <row r="709" spans="1:39" x14ac:dyDescent="0.3">
      <c r="A709" t="s">
        <v>14044</v>
      </c>
      <c r="B709" t="s">
        <v>9</v>
      </c>
      <c r="C709" t="s">
        <v>14011</v>
      </c>
      <c r="D709" t="s">
        <v>14012</v>
      </c>
      <c r="E709" t="s">
        <v>13949</v>
      </c>
      <c r="F709" t="s">
        <v>14007</v>
      </c>
      <c r="G709" t="s">
        <v>14007</v>
      </c>
      <c r="H709">
        <v>11135</v>
      </c>
      <c r="I709" t="s">
        <v>14008</v>
      </c>
      <c r="J709" t="s">
        <v>14036</v>
      </c>
      <c r="K709">
        <v>20452</v>
      </c>
      <c r="L709">
        <v>212</v>
      </c>
      <c r="M709" t="s">
        <v>13511</v>
      </c>
      <c r="N709" t="s">
        <v>13511</v>
      </c>
      <c r="O709" t="s">
        <v>13511</v>
      </c>
      <c r="P709">
        <v>13060734</v>
      </c>
      <c r="Q709" t="s">
        <v>14014</v>
      </c>
      <c r="R709" t="s">
        <v>14044</v>
      </c>
      <c r="S709">
        <v>1</v>
      </c>
      <c r="T709">
        <v>15</v>
      </c>
      <c r="U709" t="s">
        <v>2</v>
      </c>
      <c r="V709" t="s">
        <v>12</v>
      </c>
      <c r="W709">
        <v>1</v>
      </c>
      <c r="X709">
        <v>0</v>
      </c>
      <c r="Y709" t="s">
        <v>14045</v>
      </c>
      <c r="Z709">
        <v>74109152</v>
      </c>
      <c r="AA709">
        <v>-22.937632000000001</v>
      </c>
      <c r="AB709">
        <v>-47.121316999999998</v>
      </c>
      <c r="AC709" t="s">
        <v>15</v>
      </c>
      <c r="AD709" t="s">
        <v>13511</v>
      </c>
      <c r="AE709" t="s">
        <v>8</v>
      </c>
      <c r="AF709" t="s">
        <v>8</v>
      </c>
      <c r="AG709">
        <v>1</v>
      </c>
      <c r="AH709" t="s">
        <v>13368</v>
      </c>
      <c r="AI709" t="s">
        <v>13511</v>
      </c>
      <c r="AJ709" t="s">
        <v>13511</v>
      </c>
      <c r="AK709">
        <v>2352098339</v>
      </c>
      <c r="AL709" t="s">
        <v>13511</v>
      </c>
      <c r="AM709" t="s">
        <v>13511</v>
      </c>
    </row>
    <row r="710" spans="1:39" x14ac:dyDescent="0.3">
      <c r="A710" t="s">
        <v>14046</v>
      </c>
      <c r="B710" t="s">
        <v>9</v>
      </c>
      <c r="C710" t="s">
        <v>14011</v>
      </c>
      <c r="D710" t="s">
        <v>14012</v>
      </c>
      <c r="E710" t="s">
        <v>13949</v>
      </c>
      <c r="F710" t="s">
        <v>14007</v>
      </c>
      <c r="G710" t="s">
        <v>14007</v>
      </c>
      <c r="H710">
        <v>11135</v>
      </c>
      <c r="I710" t="s">
        <v>14008</v>
      </c>
      <c r="J710" t="s">
        <v>14036</v>
      </c>
      <c r="K710">
        <v>20452</v>
      </c>
      <c r="L710">
        <v>196</v>
      </c>
      <c r="M710" t="s">
        <v>13511</v>
      </c>
      <c r="N710" t="s">
        <v>13511</v>
      </c>
      <c r="O710" t="s">
        <v>13511</v>
      </c>
      <c r="P710">
        <v>13060734</v>
      </c>
      <c r="Q710" t="s">
        <v>14014</v>
      </c>
      <c r="R710" t="s">
        <v>14046</v>
      </c>
      <c r="S710">
        <v>1</v>
      </c>
      <c r="T710">
        <v>15</v>
      </c>
      <c r="U710" t="s">
        <v>2</v>
      </c>
      <c r="V710" t="s">
        <v>12</v>
      </c>
      <c r="W710">
        <v>1</v>
      </c>
      <c r="X710">
        <v>0</v>
      </c>
      <c r="Y710" t="s">
        <v>14045</v>
      </c>
      <c r="Z710">
        <v>74109182</v>
      </c>
      <c r="AA710">
        <v>-22.937569</v>
      </c>
      <c r="AB710">
        <v>-47.121200000000002</v>
      </c>
      <c r="AC710" t="s">
        <v>15</v>
      </c>
      <c r="AD710" t="s">
        <v>13511</v>
      </c>
      <c r="AE710" t="s">
        <v>8</v>
      </c>
      <c r="AF710" t="s">
        <v>8</v>
      </c>
      <c r="AG710">
        <v>1</v>
      </c>
      <c r="AH710" t="s">
        <v>13368</v>
      </c>
      <c r="AI710" t="s">
        <v>13511</v>
      </c>
      <c r="AJ710" t="s">
        <v>13511</v>
      </c>
      <c r="AK710">
        <v>2352098339</v>
      </c>
      <c r="AL710" t="s">
        <v>13511</v>
      </c>
      <c r="AM710" t="s">
        <v>13511</v>
      </c>
    </row>
    <row r="711" spans="1:39" x14ac:dyDescent="0.3">
      <c r="A711" t="s">
        <v>14047</v>
      </c>
      <c r="B711" t="s">
        <v>9</v>
      </c>
      <c r="C711" t="s">
        <v>14011</v>
      </c>
      <c r="D711" t="s">
        <v>14012</v>
      </c>
      <c r="E711" t="s">
        <v>13949</v>
      </c>
      <c r="F711" t="s">
        <v>14007</v>
      </c>
      <c r="G711" t="s">
        <v>14007</v>
      </c>
      <c r="H711">
        <v>11135</v>
      </c>
      <c r="I711" t="s">
        <v>14008</v>
      </c>
      <c r="J711" t="s">
        <v>14036</v>
      </c>
      <c r="K711">
        <v>20452</v>
      </c>
      <c r="L711">
        <v>172</v>
      </c>
      <c r="M711" t="s">
        <v>13511</v>
      </c>
      <c r="N711" t="s">
        <v>13511</v>
      </c>
      <c r="O711" t="s">
        <v>13511</v>
      </c>
      <c r="P711">
        <v>13060734</v>
      </c>
      <c r="Q711" t="s">
        <v>14014</v>
      </c>
      <c r="R711" t="s">
        <v>14047</v>
      </c>
      <c r="S711">
        <v>1</v>
      </c>
      <c r="T711">
        <v>15</v>
      </c>
      <c r="U711" t="s">
        <v>2</v>
      </c>
      <c r="V711" t="s">
        <v>12</v>
      </c>
      <c r="W711">
        <v>1</v>
      </c>
      <c r="X711">
        <v>0</v>
      </c>
      <c r="Y711" t="s">
        <v>14045</v>
      </c>
      <c r="Z711">
        <v>74109125</v>
      </c>
      <c r="AA711">
        <v>-22.937463999999999</v>
      </c>
      <c r="AB711">
        <v>-47.120989999999999</v>
      </c>
      <c r="AC711" t="s">
        <v>15</v>
      </c>
      <c r="AD711" t="s">
        <v>13511</v>
      </c>
      <c r="AE711" t="s">
        <v>8</v>
      </c>
      <c r="AF711" t="s">
        <v>8</v>
      </c>
      <c r="AG711">
        <v>2</v>
      </c>
      <c r="AH711" t="s">
        <v>13368</v>
      </c>
      <c r="AI711" t="s">
        <v>13511</v>
      </c>
      <c r="AJ711" t="s">
        <v>13511</v>
      </c>
      <c r="AK711">
        <v>2352098339</v>
      </c>
      <c r="AL711" t="s">
        <v>13511</v>
      </c>
      <c r="AM711" t="s">
        <v>13511</v>
      </c>
    </row>
    <row r="712" spans="1:39" x14ac:dyDescent="0.3">
      <c r="A712" t="s">
        <v>14048</v>
      </c>
      <c r="B712" t="s">
        <v>9</v>
      </c>
      <c r="C712" t="s">
        <v>14011</v>
      </c>
      <c r="D712" t="s">
        <v>14012</v>
      </c>
      <c r="E712" t="s">
        <v>13949</v>
      </c>
      <c r="F712" t="s">
        <v>14007</v>
      </c>
      <c r="G712" t="s">
        <v>14007</v>
      </c>
      <c r="H712">
        <v>11135</v>
      </c>
      <c r="I712" t="s">
        <v>14008</v>
      </c>
      <c r="J712" t="s">
        <v>14013</v>
      </c>
      <c r="K712">
        <v>23120</v>
      </c>
      <c r="L712">
        <v>246</v>
      </c>
      <c r="M712" t="s">
        <v>13511</v>
      </c>
      <c r="N712" t="s">
        <v>13511</v>
      </c>
      <c r="O712" t="s">
        <v>13511</v>
      </c>
      <c r="P712">
        <v>13060735</v>
      </c>
      <c r="Q712" t="s">
        <v>14014</v>
      </c>
      <c r="R712" t="s">
        <v>14048</v>
      </c>
      <c r="S712">
        <v>1</v>
      </c>
      <c r="T712">
        <v>15</v>
      </c>
      <c r="U712" t="s">
        <v>2</v>
      </c>
      <c r="V712" t="s">
        <v>12</v>
      </c>
      <c r="W712">
        <v>1</v>
      </c>
      <c r="X712">
        <v>0</v>
      </c>
      <c r="Y712" t="s">
        <v>14049</v>
      </c>
      <c r="Z712">
        <v>74109154</v>
      </c>
      <c r="AA712">
        <v>-22.937742</v>
      </c>
      <c r="AB712">
        <v>-47.120437000000003</v>
      </c>
      <c r="AC712" t="s">
        <v>15</v>
      </c>
      <c r="AD712" t="s">
        <v>13511</v>
      </c>
      <c r="AE712" t="s">
        <v>8</v>
      </c>
      <c r="AF712" t="s">
        <v>8</v>
      </c>
      <c r="AG712">
        <v>1</v>
      </c>
      <c r="AH712" t="s">
        <v>13368</v>
      </c>
      <c r="AI712" t="s">
        <v>13511</v>
      </c>
      <c r="AJ712" t="s">
        <v>13511</v>
      </c>
      <c r="AK712">
        <v>2352098339</v>
      </c>
      <c r="AL712" t="s">
        <v>13511</v>
      </c>
      <c r="AM712" t="s">
        <v>13511</v>
      </c>
    </row>
    <row r="713" spans="1:39" x14ac:dyDescent="0.3">
      <c r="A713" t="s">
        <v>14050</v>
      </c>
      <c r="B713" t="s">
        <v>9</v>
      </c>
      <c r="C713" t="s">
        <v>14011</v>
      </c>
      <c r="D713" t="s">
        <v>14012</v>
      </c>
      <c r="E713" t="s">
        <v>13949</v>
      </c>
      <c r="F713" t="s">
        <v>14007</v>
      </c>
      <c r="G713" t="s">
        <v>14007</v>
      </c>
      <c r="H713">
        <v>11135</v>
      </c>
      <c r="I713" t="s">
        <v>14008</v>
      </c>
      <c r="J713" t="s">
        <v>14051</v>
      </c>
      <c r="K713">
        <v>26895</v>
      </c>
      <c r="L713">
        <v>318</v>
      </c>
      <c r="M713" t="s">
        <v>13511</v>
      </c>
      <c r="N713" t="s">
        <v>13511</v>
      </c>
      <c r="O713" t="s">
        <v>13511</v>
      </c>
      <c r="P713">
        <v>13060727</v>
      </c>
      <c r="Q713" t="s">
        <v>14014</v>
      </c>
      <c r="R713" t="s">
        <v>14050</v>
      </c>
      <c r="S713">
        <v>1</v>
      </c>
      <c r="T713">
        <v>15</v>
      </c>
      <c r="U713" t="s">
        <v>2</v>
      </c>
      <c r="V713" t="s">
        <v>12</v>
      </c>
      <c r="W713">
        <v>1</v>
      </c>
      <c r="X713">
        <v>0</v>
      </c>
      <c r="Y713" t="s">
        <v>14052</v>
      </c>
      <c r="Z713">
        <v>74109187</v>
      </c>
      <c r="AA713">
        <v>-22.936619</v>
      </c>
      <c r="AB713">
        <v>-47.122332</v>
      </c>
      <c r="AC713" t="s">
        <v>15</v>
      </c>
      <c r="AD713" t="s">
        <v>13511</v>
      </c>
      <c r="AE713" t="s">
        <v>8</v>
      </c>
      <c r="AF713" t="s">
        <v>8</v>
      </c>
      <c r="AG713">
        <v>1</v>
      </c>
      <c r="AH713" t="s">
        <v>13368</v>
      </c>
      <c r="AI713" t="s">
        <v>13511</v>
      </c>
      <c r="AJ713" t="s">
        <v>13511</v>
      </c>
      <c r="AK713">
        <v>2352098339</v>
      </c>
      <c r="AL713" t="s">
        <v>13511</v>
      </c>
      <c r="AM713" t="s">
        <v>13511</v>
      </c>
    </row>
    <row r="714" spans="1:39" x14ac:dyDescent="0.3">
      <c r="A714" t="s">
        <v>14053</v>
      </c>
      <c r="B714" t="s">
        <v>9</v>
      </c>
      <c r="C714" t="s">
        <v>14011</v>
      </c>
      <c r="D714" t="s">
        <v>14012</v>
      </c>
      <c r="E714" t="s">
        <v>13949</v>
      </c>
      <c r="F714" t="s">
        <v>14007</v>
      </c>
      <c r="G714" t="s">
        <v>14007</v>
      </c>
      <c r="H714">
        <v>11135</v>
      </c>
      <c r="I714" t="s">
        <v>14008</v>
      </c>
      <c r="J714" t="s">
        <v>14054</v>
      </c>
      <c r="K714">
        <v>21701</v>
      </c>
      <c r="L714">
        <v>1525</v>
      </c>
      <c r="M714" t="s">
        <v>13511</v>
      </c>
      <c r="N714" t="s">
        <v>13511</v>
      </c>
      <c r="O714" t="s">
        <v>13511</v>
      </c>
      <c r="P714">
        <v>13060797</v>
      </c>
      <c r="Q714" t="s">
        <v>14014</v>
      </c>
      <c r="R714" t="s">
        <v>14053</v>
      </c>
      <c r="S714">
        <v>1</v>
      </c>
      <c r="T714">
        <v>15</v>
      </c>
      <c r="U714" t="s">
        <v>2</v>
      </c>
      <c r="V714" t="s">
        <v>12</v>
      </c>
      <c r="W714">
        <v>0</v>
      </c>
      <c r="X714">
        <v>1</v>
      </c>
      <c r="Y714" t="s">
        <v>14049</v>
      </c>
      <c r="Z714">
        <v>74109207</v>
      </c>
      <c r="AA714">
        <v>-22.937908</v>
      </c>
      <c r="AB714">
        <v>-47.119729</v>
      </c>
      <c r="AC714" t="s">
        <v>15</v>
      </c>
      <c r="AD714" t="s">
        <v>13511</v>
      </c>
      <c r="AE714" t="s">
        <v>8</v>
      </c>
      <c r="AF714" t="s">
        <v>8</v>
      </c>
      <c r="AG714">
        <v>1</v>
      </c>
      <c r="AH714" t="s">
        <v>13368</v>
      </c>
      <c r="AI714" t="s">
        <v>13511</v>
      </c>
      <c r="AJ714" t="s">
        <v>13511</v>
      </c>
      <c r="AK714">
        <v>2352098339</v>
      </c>
      <c r="AL714" t="s">
        <v>13511</v>
      </c>
      <c r="AM714" t="s">
        <v>13511</v>
      </c>
    </row>
    <row r="715" spans="1:39" x14ac:dyDescent="0.3">
      <c r="A715" t="s">
        <v>14055</v>
      </c>
      <c r="B715" t="s">
        <v>9</v>
      </c>
      <c r="C715" t="s">
        <v>14011</v>
      </c>
      <c r="D715" t="s">
        <v>14012</v>
      </c>
      <c r="E715" t="s">
        <v>13949</v>
      </c>
      <c r="F715" t="s">
        <v>14007</v>
      </c>
      <c r="G715" t="s">
        <v>14007</v>
      </c>
      <c r="H715">
        <v>11135</v>
      </c>
      <c r="I715" t="s">
        <v>14008</v>
      </c>
      <c r="J715" t="s">
        <v>14013</v>
      </c>
      <c r="K715">
        <v>23120</v>
      </c>
      <c r="L715">
        <v>174</v>
      </c>
      <c r="M715" t="s">
        <v>13511</v>
      </c>
      <c r="N715" t="s">
        <v>13511</v>
      </c>
      <c r="O715" t="s">
        <v>13511</v>
      </c>
      <c r="P715">
        <v>13060735</v>
      </c>
      <c r="Q715" t="s">
        <v>14014</v>
      </c>
      <c r="R715" t="s">
        <v>14055</v>
      </c>
      <c r="S715">
        <v>2</v>
      </c>
      <c r="T715">
        <v>15</v>
      </c>
      <c r="U715" t="s">
        <v>2</v>
      </c>
      <c r="V715" t="s">
        <v>12</v>
      </c>
      <c r="W715">
        <v>1</v>
      </c>
      <c r="X715">
        <v>1</v>
      </c>
      <c r="Y715" t="s">
        <v>14056</v>
      </c>
      <c r="Z715">
        <v>74109156</v>
      </c>
      <c r="AA715">
        <v>-22.937421000000001</v>
      </c>
      <c r="AB715">
        <v>-47.119810999999999</v>
      </c>
      <c r="AC715" t="s">
        <v>6</v>
      </c>
      <c r="AD715" t="s">
        <v>8</v>
      </c>
      <c r="AE715" t="s">
        <v>8</v>
      </c>
      <c r="AF715" t="s">
        <v>8</v>
      </c>
      <c r="AG715">
        <v>1</v>
      </c>
      <c r="AH715" t="s">
        <v>13368</v>
      </c>
      <c r="AI715" t="s">
        <v>13511</v>
      </c>
      <c r="AJ715" t="s">
        <v>13511</v>
      </c>
      <c r="AK715">
        <v>2352098339</v>
      </c>
      <c r="AL715" t="s">
        <v>13511</v>
      </c>
      <c r="AM715" t="s">
        <v>13511</v>
      </c>
    </row>
    <row r="716" spans="1:39" x14ac:dyDescent="0.3">
      <c r="A716" t="s">
        <v>14057</v>
      </c>
      <c r="B716" t="s">
        <v>9</v>
      </c>
      <c r="C716" t="s">
        <v>14011</v>
      </c>
      <c r="D716" t="s">
        <v>14012</v>
      </c>
      <c r="E716" t="s">
        <v>13949</v>
      </c>
      <c r="F716" t="s">
        <v>14007</v>
      </c>
      <c r="G716" t="s">
        <v>14007</v>
      </c>
      <c r="H716">
        <v>11135</v>
      </c>
      <c r="I716" t="s">
        <v>14008</v>
      </c>
      <c r="J716" t="s">
        <v>14013</v>
      </c>
      <c r="K716">
        <v>23120</v>
      </c>
      <c r="L716">
        <v>150</v>
      </c>
      <c r="M716" t="s">
        <v>13511</v>
      </c>
      <c r="N716" t="s">
        <v>13511</v>
      </c>
      <c r="O716" t="s">
        <v>13511</v>
      </c>
      <c r="P716">
        <v>13060735</v>
      </c>
      <c r="Q716" t="s">
        <v>14014</v>
      </c>
      <c r="R716" t="s">
        <v>14057</v>
      </c>
      <c r="S716">
        <v>1</v>
      </c>
      <c r="T716">
        <v>15</v>
      </c>
      <c r="U716" t="s">
        <v>2</v>
      </c>
      <c r="V716" t="s">
        <v>12</v>
      </c>
      <c r="W716">
        <v>1</v>
      </c>
      <c r="X716">
        <v>0</v>
      </c>
      <c r="Y716" t="s">
        <v>14056</v>
      </c>
      <c r="Z716">
        <v>74109193</v>
      </c>
      <c r="AA716">
        <v>-22.937320100000001</v>
      </c>
      <c r="AB716">
        <v>-47.119593600000002</v>
      </c>
      <c r="AC716" t="s">
        <v>15</v>
      </c>
      <c r="AD716" t="s">
        <v>13511</v>
      </c>
      <c r="AE716" t="s">
        <v>8</v>
      </c>
      <c r="AF716" t="s">
        <v>8</v>
      </c>
      <c r="AG716">
        <v>1</v>
      </c>
      <c r="AH716" t="s">
        <v>13368</v>
      </c>
      <c r="AI716" t="s">
        <v>13511</v>
      </c>
      <c r="AJ716" t="s">
        <v>13511</v>
      </c>
      <c r="AK716">
        <v>2352098339</v>
      </c>
      <c r="AL716" t="s">
        <v>13511</v>
      </c>
      <c r="AM716" t="s">
        <v>13511</v>
      </c>
    </row>
    <row r="717" spans="1:39" x14ac:dyDescent="0.3">
      <c r="A717" t="s">
        <v>14058</v>
      </c>
      <c r="B717" t="s">
        <v>9</v>
      </c>
      <c r="C717" t="s">
        <v>14011</v>
      </c>
      <c r="D717" t="s">
        <v>14012</v>
      </c>
      <c r="E717" t="s">
        <v>13949</v>
      </c>
      <c r="F717" t="s">
        <v>14007</v>
      </c>
      <c r="G717" t="s">
        <v>14007</v>
      </c>
      <c r="H717">
        <v>11135</v>
      </c>
      <c r="I717" t="s">
        <v>14008</v>
      </c>
      <c r="J717" t="s">
        <v>14054</v>
      </c>
      <c r="K717">
        <v>21701</v>
      </c>
      <c r="L717">
        <v>1535</v>
      </c>
      <c r="M717" t="s">
        <v>13511</v>
      </c>
      <c r="N717" t="s">
        <v>13511</v>
      </c>
      <c r="O717" t="s">
        <v>13511</v>
      </c>
      <c r="P717">
        <v>13060797</v>
      </c>
      <c r="Q717" t="s">
        <v>14014</v>
      </c>
      <c r="R717" t="s">
        <v>14058</v>
      </c>
      <c r="S717">
        <v>1</v>
      </c>
      <c r="T717">
        <v>15</v>
      </c>
      <c r="U717" t="s">
        <v>2</v>
      </c>
      <c r="V717" t="s">
        <v>12</v>
      </c>
      <c r="W717">
        <v>0</v>
      </c>
      <c r="X717">
        <v>1</v>
      </c>
      <c r="Y717" t="s">
        <v>14049</v>
      </c>
      <c r="Z717">
        <v>74109209</v>
      </c>
      <c r="AA717">
        <v>-22.937767999999998</v>
      </c>
      <c r="AB717">
        <v>-47.119694000000003</v>
      </c>
      <c r="AC717" t="s">
        <v>15</v>
      </c>
      <c r="AD717" t="s">
        <v>13511</v>
      </c>
      <c r="AE717" t="s">
        <v>8</v>
      </c>
      <c r="AF717" t="s">
        <v>8</v>
      </c>
      <c r="AG717">
        <v>1</v>
      </c>
      <c r="AH717" t="s">
        <v>13368</v>
      </c>
      <c r="AI717" t="s">
        <v>13511</v>
      </c>
      <c r="AJ717" t="s">
        <v>13511</v>
      </c>
      <c r="AK717">
        <v>2352098339</v>
      </c>
      <c r="AL717" t="s">
        <v>13511</v>
      </c>
      <c r="AM717" t="s">
        <v>13511</v>
      </c>
    </row>
    <row r="718" spans="1:39" x14ac:dyDescent="0.3">
      <c r="A718" t="s">
        <v>14059</v>
      </c>
      <c r="B718" t="s">
        <v>9</v>
      </c>
      <c r="C718" t="s">
        <v>14011</v>
      </c>
      <c r="D718" t="s">
        <v>14012</v>
      </c>
      <c r="E718" t="s">
        <v>13949</v>
      </c>
      <c r="F718" t="s">
        <v>14007</v>
      </c>
      <c r="G718" t="s">
        <v>14007</v>
      </c>
      <c r="H718">
        <v>11135</v>
      </c>
      <c r="I718" t="s">
        <v>14008</v>
      </c>
      <c r="J718" t="s">
        <v>14051</v>
      </c>
      <c r="K718">
        <v>26895</v>
      </c>
      <c r="L718">
        <v>278</v>
      </c>
      <c r="M718" t="s">
        <v>13511</v>
      </c>
      <c r="N718" t="s">
        <v>13511</v>
      </c>
      <c r="O718" t="s">
        <v>13511</v>
      </c>
      <c r="P718">
        <v>13060727</v>
      </c>
      <c r="Q718" t="s">
        <v>14014</v>
      </c>
      <c r="R718" t="s">
        <v>14059</v>
      </c>
      <c r="S718">
        <v>1</v>
      </c>
      <c r="T718">
        <v>15</v>
      </c>
      <c r="U718" t="s">
        <v>2</v>
      </c>
      <c r="V718" t="s">
        <v>12</v>
      </c>
      <c r="W718">
        <v>1</v>
      </c>
      <c r="X718">
        <v>0</v>
      </c>
      <c r="Y718" t="s">
        <v>14052</v>
      </c>
      <c r="Z718">
        <v>74109197</v>
      </c>
      <c r="AA718">
        <v>-22.936923</v>
      </c>
      <c r="AB718">
        <v>-47.122151000000002</v>
      </c>
      <c r="AC718" t="s">
        <v>15</v>
      </c>
      <c r="AD718" t="s">
        <v>13511</v>
      </c>
      <c r="AE718" t="s">
        <v>8</v>
      </c>
      <c r="AF718" t="s">
        <v>8</v>
      </c>
      <c r="AG718">
        <v>1</v>
      </c>
      <c r="AH718" t="s">
        <v>13368</v>
      </c>
      <c r="AI718" t="s">
        <v>13511</v>
      </c>
      <c r="AJ718" t="s">
        <v>13511</v>
      </c>
      <c r="AK718">
        <v>2352098339</v>
      </c>
      <c r="AL718" t="s">
        <v>13511</v>
      </c>
      <c r="AM718" t="s">
        <v>13511</v>
      </c>
    </row>
    <row r="719" spans="1:39" x14ac:dyDescent="0.3">
      <c r="A719" t="s">
        <v>14060</v>
      </c>
      <c r="B719" t="s">
        <v>9</v>
      </c>
      <c r="C719" t="s">
        <v>14011</v>
      </c>
      <c r="D719" t="s">
        <v>14012</v>
      </c>
      <c r="E719" t="s">
        <v>13949</v>
      </c>
      <c r="F719" t="s">
        <v>14007</v>
      </c>
      <c r="G719" t="s">
        <v>14007</v>
      </c>
      <c r="H719">
        <v>11135</v>
      </c>
      <c r="I719" t="s">
        <v>14008</v>
      </c>
      <c r="J719" t="s">
        <v>14051</v>
      </c>
      <c r="K719">
        <v>26895</v>
      </c>
      <c r="L719">
        <v>254</v>
      </c>
      <c r="M719" t="s">
        <v>13511</v>
      </c>
      <c r="N719" t="s">
        <v>13511</v>
      </c>
      <c r="O719" t="s">
        <v>13511</v>
      </c>
      <c r="P719">
        <v>13060727</v>
      </c>
      <c r="Q719" t="s">
        <v>14014</v>
      </c>
      <c r="R719" t="s">
        <v>14060</v>
      </c>
      <c r="S719">
        <v>1</v>
      </c>
      <c r="T719">
        <v>15</v>
      </c>
      <c r="U719" t="s">
        <v>2</v>
      </c>
      <c r="V719" t="s">
        <v>12</v>
      </c>
      <c r="W719">
        <v>1</v>
      </c>
      <c r="X719">
        <v>0</v>
      </c>
      <c r="Y719" t="s">
        <v>14052</v>
      </c>
      <c r="Z719">
        <v>74109211</v>
      </c>
      <c r="AA719">
        <v>-22.937121999999999</v>
      </c>
      <c r="AB719">
        <v>-47.122022000000001</v>
      </c>
      <c r="AC719" t="s">
        <v>15</v>
      </c>
      <c r="AD719" t="s">
        <v>13511</v>
      </c>
      <c r="AE719" t="s">
        <v>8</v>
      </c>
      <c r="AF719" t="s">
        <v>8</v>
      </c>
      <c r="AG719">
        <v>1</v>
      </c>
      <c r="AH719" t="s">
        <v>13368</v>
      </c>
      <c r="AI719" t="s">
        <v>13511</v>
      </c>
      <c r="AJ719" t="s">
        <v>13511</v>
      </c>
      <c r="AK719">
        <v>2352098339</v>
      </c>
      <c r="AL719" t="s">
        <v>13511</v>
      </c>
      <c r="AM719" t="s">
        <v>13511</v>
      </c>
    </row>
    <row r="720" spans="1:39" x14ac:dyDescent="0.3">
      <c r="A720" t="s">
        <v>14061</v>
      </c>
      <c r="B720" t="s">
        <v>9</v>
      </c>
      <c r="C720" t="s">
        <v>14011</v>
      </c>
      <c r="D720" t="s">
        <v>14012</v>
      </c>
      <c r="E720" t="s">
        <v>13949</v>
      </c>
      <c r="F720" t="s">
        <v>14007</v>
      </c>
      <c r="G720" t="s">
        <v>14007</v>
      </c>
      <c r="H720">
        <v>11135</v>
      </c>
      <c r="I720" t="s">
        <v>14008</v>
      </c>
      <c r="J720" t="s">
        <v>14036</v>
      </c>
      <c r="K720">
        <v>20452</v>
      </c>
      <c r="L720">
        <v>107</v>
      </c>
      <c r="M720" t="s">
        <v>13511</v>
      </c>
      <c r="N720" t="s">
        <v>13511</v>
      </c>
      <c r="O720" t="s">
        <v>13511</v>
      </c>
      <c r="P720">
        <v>13060734</v>
      </c>
      <c r="Q720" t="s">
        <v>14014</v>
      </c>
      <c r="R720" t="s">
        <v>14061</v>
      </c>
      <c r="S720">
        <v>1</v>
      </c>
      <c r="T720">
        <v>15</v>
      </c>
      <c r="U720" t="s">
        <v>2</v>
      </c>
      <c r="V720" t="s">
        <v>12</v>
      </c>
      <c r="W720">
        <v>1</v>
      </c>
      <c r="X720">
        <v>0</v>
      </c>
      <c r="Y720" t="s">
        <v>14062</v>
      </c>
      <c r="Z720">
        <v>74109228</v>
      </c>
      <c r="AA720">
        <v>-22.937332000000001</v>
      </c>
      <c r="AB720">
        <v>-47.120322000000002</v>
      </c>
      <c r="AC720" t="s">
        <v>15</v>
      </c>
      <c r="AD720" t="s">
        <v>13511</v>
      </c>
      <c r="AE720" t="s">
        <v>8</v>
      </c>
      <c r="AF720" t="s">
        <v>8</v>
      </c>
      <c r="AG720">
        <v>2</v>
      </c>
      <c r="AH720" t="s">
        <v>13368</v>
      </c>
      <c r="AI720" t="s">
        <v>13511</v>
      </c>
      <c r="AJ720" t="s">
        <v>13511</v>
      </c>
      <c r="AK720">
        <v>2352098339</v>
      </c>
      <c r="AL720" t="s">
        <v>13511</v>
      </c>
      <c r="AM720" t="s">
        <v>13511</v>
      </c>
    </row>
    <row r="721" spans="1:39" x14ac:dyDescent="0.3">
      <c r="A721" t="s">
        <v>14063</v>
      </c>
      <c r="B721" t="s">
        <v>9</v>
      </c>
      <c r="C721" t="s">
        <v>14011</v>
      </c>
      <c r="D721" t="s">
        <v>14012</v>
      </c>
      <c r="E721" t="s">
        <v>13949</v>
      </c>
      <c r="F721" t="s">
        <v>14007</v>
      </c>
      <c r="G721" t="s">
        <v>14007</v>
      </c>
      <c r="H721">
        <v>11135</v>
      </c>
      <c r="I721" t="s">
        <v>14008</v>
      </c>
      <c r="J721" t="s">
        <v>14051</v>
      </c>
      <c r="K721">
        <v>26895</v>
      </c>
      <c r="L721">
        <v>230</v>
      </c>
      <c r="M721" t="s">
        <v>13511</v>
      </c>
      <c r="N721" t="s">
        <v>13511</v>
      </c>
      <c r="O721" t="s">
        <v>13511</v>
      </c>
      <c r="P721">
        <v>13060727</v>
      </c>
      <c r="Q721" t="s">
        <v>14014</v>
      </c>
      <c r="R721" t="s">
        <v>14063</v>
      </c>
      <c r="S721">
        <v>1</v>
      </c>
      <c r="T721">
        <v>15</v>
      </c>
      <c r="U721" t="s">
        <v>2</v>
      </c>
      <c r="V721" t="s">
        <v>12</v>
      </c>
      <c r="W721">
        <v>1</v>
      </c>
      <c r="X721">
        <v>0</v>
      </c>
      <c r="Y721" t="s">
        <v>14064</v>
      </c>
      <c r="Z721">
        <v>74109213</v>
      </c>
      <c r="AA721">
        <v>-22.937322999999999</v>
      </c>
      <c r="AB721">
        <v>-47.121898000000002</v>
      </c>
      <c r="AC721" t="s">
        <v>15</v>
      </c>
      <c r="AD721" t="s">
        <v>13511</v>
      </c>
      <c r="AE721" t="s">
        <v>8</v>
      </c>
      <c r="AF721" t="s">
        <v>8</v>
      </c>
      <c r="AG721">
        <v>1</v>
      </c>
      <c r="AH721" t="s">
        <v>13368</v>
      </c>
      <c r="AI721" t="s">
        <v>13511</v>
      </c>
      <c r="AJ721" t="s">
        <v>13511</v>
      </c>
      <c r="AK721">
        <v>2352098339</v>
      </c>
      <c r="AL721" t="s">
        <v>13511</v>
      </c>
      <c r="AM721" t="s">
        <v>13511</v>
      </c>
    </row>
    <row r="722" spans="1:39" x14ac:dyDescent="0.3">
      <c r="A722" t="s">
        <v>14065</v>
      </c>
      <c r="B722" t="s">
        <v>9</v>
      </c>
      <c r="C722" t="s">
        <v>14011</v>
      </c>
      <c r="D722" t="s">
        <v>14012</v>
      </c>
      <c r="E722" t="s">
        <v>13949</v>
      </c>
      <c r="F722" t="s">
        <v>14007</v>
      </c>
      <c r="G722" t="s">
        <v>14007</v>
      </c>
      <c r="H722">
        <v>11135</v>
      </c>
      <c r="I722" t="s">
        <v>14008</v>
      </c>
      <c r="J722" t="s">
        <v>14051</v>
      </c>
      <c r="K722">
        <v>26895</v>
      </c>
      <c r="L722">
        <v>251</v>
      </c>
      <c r="M722" t="s">
        <v>13511</v>
      </c>
      <c r="N722" t="s">
        <v>13511</v>
      </c>
      <c r="O722" t="s">
        <v>13511</v>
      </c>
      <c r="P722">
        <v>13060727</v>
      </c>
      <c r="Q722" t="s">
        <v>14014</v>
      </c>
      <c r="R722" t="s">
        <v>14065</v>
      </c>
      <c r="S722">
        <v>1</v>
      </c>
      <c r="T722">
        <v>15</v>
      </c>
      <c r="U722" t="s">
        <v>2</v>
      </c>
      <c r="V722" t="s">
        <v>12</v>
      </c>
      <c r="W722">
        <v>1</v>
      </c>
      <c r="X722">
        <v>0</v>
      </c>
      <c r="Y722" t="s">
        <v>14039</v>
      </c>
      <c r="Z722">
        <v>74109215</v>
      </c>
      <c r="AA722">
        <v>-22.937663000000001</v>
      </c>
      <c r="AB722">
        <v>-47.121673999999999</v>
      </c>
      <c r="AC722" t="s">
        <v>15</v>
      </c>
      <c r="AD722" t="s">
        <v>13511</v>
      </c>
      <c r="AE722" t="s">
        <v>8</v>
      </c>
      <c r="AF722" t="s">
        <v>8</v>
      </c>
      <c r="AG722">
        <v>1</v>
      </c>
      <c r="AH722" t="s">
        <v>13368</v>
      </c>
      <c r="AI722" t="s">
        <v>13511</v>
      </c>
      <c r="AJ722" t="s">
        <v>13511</v>
      </c>
      <c r="AK722">
        <v>2352098339</v>
      </c>
      <c r="AL722" t="s">
        <v>13511</v>
      </c>
      <c r="AM722" t="s">
        <v>13511</v>
      </c>
    </row>
    <row r="723" spans="1:39" x14ac:dyDescent="0.3">
      <c r="A723" t="s">
        <v>14066</v>
      </c>
      <c r="B723" t="s">
        <v>9</v>
      </c>
      <c r="C723" t="s">
        <v>14011</v>
      </c>
      <c r="D723" t="s">
        <v>14012</v>
      </c>
      <c r="E723" t="s">
        <v>13949</v>
      </c>
      <c r="F723" t="s">
        <v>14007</v>
      </c>
      <c r="G723" t="s">
        <v>14007</v>
      </c>
      <c r="H723">
        <v>11135</v>
      </c>
      <c r="I723" t="s">
        <v>14008</v>
      </c>
      <c r="J723" t="s">
        <v>14036</v>
      </c>
      <c r="K723">
        <v>20452</v>
      </c>
      <c r="L723">
        <v>115</v>
      </c>
      <c r="M723" t="s">
        <v>13511</v>
      </c>
      <c r="N723" t="s">
        <v>13511</v>
      </c>
      <c r="O723" t="s">
        <v>13511</v>
      </c>
      <c r="P723">
        <v>13060734</v>
      </c>
      <c r="Q723" t="s">
        <v>14014</v>
      </c>
      <c r="R723" t="s">
        <v>14066</v>
      </c>
      <c r="S723">
        <v>1</v>
      </c>
      <c r="T723">
        <v>15</v>
      </c>
      <c r="U723" t="s">
        <v>2</v>
      </c>
      <c r="V723" t="s">
        <v>12</v>
      </c>
      <c r="W723">
        <v>1</v>
      </c>
      <c r="X723">
        <v>0</v>
      </c>
      <c r="Y723" t="s">
        <v>14067</v>
      </c>
      <c r="Z723">
        <v>74109237</v>
      </c>
      <c r="AA723">
        <v>-22.937369</v>
      </c>
      <c r="AB723">
        <v>-47.120392000000002</v>
      </c>
      <c r="AC723" t="s">
        <v>15</v>
      </c>
      <c r="AD723" t="s">
        <v>13511</v>
      </c>
      <c r="AE723" t="s">
        <v>8</v>
      </c>
      <c r="AF723" t="s">
        <v>8</v>
      </c>
      <c r="AG723">
        <v>1</v>
      </c>
      <c r="AH723" t="s">
        <v>13368</v>
      </c>
      <c r="AI723" t="s">
        <v>13511</v>
      </c>
      <c r="AJ723" t="s">
        <v>13511</v>
      </c>
      <c r="AK723">
        <v>2352098339</v>
      </c>
      <c r="AL723" t="s">
        <v>13511</v>
      </c>
      <c r="AM723" t="s">
        <v>13511</v>
      </c>
    </row>
    <row r="724" spans="1:39" x14ac:dyDescent="0.3">
      <c r="A724" t="s">
        <v>14068</v>
      </c>
      <c r="B724" t="s">
        <v>9</v>
      </c>
      <c r="C724" t="s">
        <v>14011</v>
      </c>
      <c r="D724" t="s">
        <v>14012</v>
      </c>
      <c r="E724" t="s">
        <v>13949</v>
      </c>
      <c r="F724" t="s">
        <v>14007</v>
      </c>
      <c r="G724" t="s">
        <v>14007</v>
      </c>
      <c r="H724">
        <v>11135</v>
      </c>
      <c r="I724" t="s">
        <v>14008</v>
      </c>
      <c r="J724" t="s">
        <v>14036</v>
      </c>
      <c r="K724">
        <v>20452</v>
      </c>
      <c r="L724">
        <v>187</v>
      </c>
      <c r="M724" t="s">
        <v>13511</v>
      </c>
      <c r="N724" t="s">
        <v>13511</v>
      </c>
      <c r="O724" t="s">
        <v>13511</v>
      </c>
      <c r="P724">
        <v>13060734</v>
      </c>
      <c r="Q724" t="s">
        <v>14014</v>
      </c>
      <c r="R724" t="s">
        <v>14068</v>
      </c>
      <c r="S724">
        <v>1</v>
      </c>
      <c r="T724">
        <v>15</v>
      </c>
      <c r="U724" t="s">
        <v>2</v>
      </c>
      <c r="V724" t="s">
        <v>12</v>
      </c>
      <c r="W724">
        <v>1</v>
      </c>
      <c r="X724">
        <v>0</v>
      </c>
      <c r="Y724" t="s">
        <v>14045</v>
      </c>
      <c r="Z724">
        <v>74109217</v>
      </c>
      <c r="AA724">
        <v>-22.937685999999999</v>
      </c>
      <c r="AB724">
        <v>-47.121015</v>
      </c>
      <c r="AC724" t="s">
        <v>15</v>
      </c>
      <c r="AD724" t="s">
        <v>13511</v>
      </c>
      <c r="AE724" t="s">
        <v>8</v>
      </c>
      <c r="AF724" t="s">
        <v>8</v>
      </c>
      <c r="AG724">
        <v>1</v>
      </c>
      <c r="AH724" t="s">
        <v>13368</v>
      </c>
      <c r="AI724" t="s">
        <v>13511</v>
      </c>
      <c r="AJ724" t="s">
        <v>13511</v>
      </c>
      <c r="AK724">
        <v>2352098339</v>
      </c>
      <c r="AL724" t="s">
        <v>13511</v>
      </c>
      <c r="AM724" t="s">
        <v>13511</v>
      </c>
    </row>
    <row r="725" spans="1:39" x14ac:dyDescent="0.3">
      <c r="A725" t="s">
        <v>14069</v>
      </c>
      <c r="B725" t="s">
        <v>9</v>
      </c>
      <c r="C725" t="s">
        <v>14011</v>
      </c>
      <c r="D725" t="s">
        <v>14012</v>
      </c>
      <c r="E725" t="s">
        <v>13949</v>
      </c>
      <c r="F725" t="s">
        <v>14007</v>
      </c>
      <c r="G725" t="s">
        <v>14007</v>
      </c>
      <c r="H725">
        <v>11135</v>
      </c>
      <c r="I725" t="s">
        <v>14008</v>
      </c>
      <c r="J725" t="s">
        <v>14036</v>
      </c>
      <c r="K725">
        <v>20452</v>
      </c>
      <c r="L725">
        <v>195</v>
      </c>
      <c r="M725" t="s">
        <v>13511</v>
      </c>
      <c r="N725" t="s">
        <v>13511</v>
      </c>
      <c r="O725" t="s">
        <v>13511</v>
      </c>
      <c r="P725">
        <v>13060734</v>
      </c>
      <c r="Q725" t="s">
        <v>14014</v>
      </c>
      <c r="R725" t="s">
        <v>14069</v>
      </c>
      <c r="S725">
        <v>1</v>
      </c>
      <c r="T725">
        <v>15</v>
      </c>
      <c r="U725" t="s">
        <v>2</v>
      </c>
      <c r="V725" t="s">
        <v>12</v>
      </c>
      <c r="W725">
        <v>1</v>
      </c>
      <c r="X725">
        <v>0</v>
      </c>
      <c r="Y725" t="s">
        <v>14045</v>
      </c>
      <c r="Z725">
        <v>74109166</v>
      </c>
      <c r="AA725">
        <v>-22.937722000000001</v>
      </c>
      <c r="AB725">
        <v>-47.121073000000003</v>
      </c>
      <c r="AC725" t="s">
        <v>15</v>
      </c>
      <c r="AD725" t="s">
        <v>13511</v>
      </c>
      <c r="AE725" t="s">
        <v>8</v>
      </c>
      <c r="AF725" t="s">
        <v>8</v>
      </c>
      <c r="AG725">
        <v>1</v>
      </c>
      <c r="AH725" t="s">
        <v>13368</v>
      </c>
      <c r="AI725" t="s">
        <v>13511</v>
      </c>
      <c r="AJ725" t="s">
        <v>13511</v>
      </c>
      <c r="AK725">
        <v>2352098339</v>
      </c>
      <c r="AL725" t="s">
        <v>13511</v>
      </c>
      <c r="AM725" t="s">
        <v>13511</v>
      </c>
    </row>
    <row r="726" spans="1:39" x14ac:dyDescent="0.3">
      <c r="A726" t="s">
        <v>14070</v>
      </c>
      <c r="B726" t="s">
        <v>9</v>
      </c>
      <c r="C726" t="s">
        <v>14011</v>
      </c>
      <c r="D726" t="s">
        <v>14012</v>
      </c>
      <c r="E726" t="s">
        <v>13949</v>
      </c>
      <c r="F726" t="s">
        <v>14007</v>
      </c>
      <c r="G726" t="s">
        <v>14007</v>
      </c>
      <c r="H726">
        <v>11135</v>
      </c>
      <c r="I726" t="s">
        <v>14008</v>
      </c>
      <c r="J726" t="s">
        <v>14071</v>
      </c>
      <c r="K726">
        <v>27665</v>
      </c>
      <c r="L726">
        <v>287</v>
      </c>
      <c r="M726" t="s">
        <v>13511</v>
      </c>
      <c r="N726" t="s">
        <v>13511</v>
      </c>
      <c r="O726" t="s">
        <v>13511</v>
      </c>
      <c r="P726">
        <v>13060733</v>
      </c>
      <c r="Q726" t="s">
        <v>14014</v>
      </c>
      <c r="R726" t="s">
        <v>14070</v>
      </c>
      <c r="S726">
        <v>2</v>
      </c>
      <c r="T726">
        <v>15</v>
      </c>
      <c r="U726" t="s">
        <v>2</v>
      </c>
      <c r="V726" t="s">
        <v>12</v>
      </c>
      <c r="W726">
        <v>2</v>
      </c>
      <c r="X726">
        <v>0</v>
      </c>
      <c r="Y726" t="s">
        <v>14064</v>
      </c>
      <c r="Z726">
        <v>74109248</v>
      </c>
      <c r="AA726">
        <v>-22.937636999999999</v>
      </c>
      <c r="AB726">
        <v>-47.122003999999997</v>
      </c>
      <c r="AC726" t="s">
        <v>6</v>
      </c>
      <c r="AD726" t="s">
        <v>8</v>
      </c>
      <c r="AE726" t="s">
        <v>8</v>
      </c>
      <c r="AF726" t="s">
        <v>8</v>
      </c>
      <c r="AG726">
        <v>2</v>
      </c>
      <c r="AH726" t="s">
        <v>13368</v>
      </c>
      <c r="AI726" t="s">
        <v>13511</v>
      </c>
      <c r="AJ726" t="s">
        <v>13511</v>
      </c>
      <c r="AK726">
        <v>2352098339</v>
      </c>
      <c r="AL726" t="s">
        <v>13511</v>
      </c>
      <c r="AM726" t="s">
        <v>13511</v>
      </c>
    </row>
    <row r="727" spans="1:39" x14ac:dyDescent="0.3">
      <c r="A727" t="s">
        <v>14072</v>
      </c>
      <c r="B727" t="s">
        <v>9</v>
      </c>
      <c r="C727" t="s">
        <v>14011</v>
      </c>
      <c r="D727" t="s">
        <v>14012</v>
      </c>
      <c r="E727" t="s">
        <v>13949</v>
      </c>
      <c r="F727" t="s">
        <v>14007</v>
      </c>
      <c r="G727" t="s">
        <v>14007</v>
      </c>
      <c r="H727">
        <v>11135</v>
      </c>
      <c r="I727" t="s">
        <v>14008</v>
      </c>
      <c r="J727" t="s">
        <v>14071</v>
      </c>
      <c r="K727">
        <v>27665</v>
      </c>
      <c r="L727">
        <v>295</v>
      </c>
      <c r="M727" t="s">
        <v>13511</v>
      </c>
      <c r="N727" t="s">
        <v>13511</v>
      </c>
      <c r="O727" t="s">
        <v>13511</v>
      </c>
      <c r="P727">
        <v>13060733</v>
      </c>
      <c r="Q727" t="s">
        <v>14014</v>
      </c>
      <c r="R727" t="s">
        <v>14072</v>
      </c>
      <c r="S727">
        <v>1</v>
      </c>
      <c r="T727">
        <v>15</v>
      </c>
      <c r="U727" t="s">
        <v>2</v>
      </c>
      <c r="V727" t="s">
        <v>12</v>
      </c>
      <c r="W727">
        <v>1</v>
      </c>
      <c r="X727">
        <v>0</v>
      </c>
      <c r="Y727" t="s">
        <v>14064</v>
      </c>
      <c r="Z727">
        <v>74109273</v>
      </c>
      <c r="AA727">
        <v>-22.937694</v>
      </c>
      <c r="AB727">
        <v>-47.122081000000001</v>
      </c>
      <c r="AC727" t="s">
        <v>15</v>
      </c>
      <c r="AD727" t="s">
        <v>13511</v>
      </c>
      <c r="AE727" t="s">
        <v>8</v>
      </c>
      <c r="AF727" t="s">
        <v>8</v>
      </c>
      <c r="AG727">
        <v>1</v>
      </c>
      <c r="AH727" t="s">
        <v>13368</v>
      </c>
      <c r="AI727" t="s">
        <v>13511</v>
      </c>
      <c r="AJ727" t="s">
        <v>13511</v>
      </c>
      <c r="AK727">
        <v>2352098339</v>
      </c>
      <c r="AL727" t="s">
        <v>13511</v>
      </c>
      <c r="AM727" t="s">
        <v>13511</v>
      </c>
    </row>
    <row r="728" spans="1:39" x14ac:dyDescent="0.3">
      <c r="A728" t="s">
        <v>14073</v>
      </c>
      <c r="B728" t="s">
        <v>9</v>
      </c>
      <c r="C728" t="s">
        <v>14011</v>
      </c>
      <c r="D728" t="s">
        <v>14012</v>
      </c>
      <c r="E728" t="s">
        <v>13949</v>
      </c>
      <c r="F728" t="s">
        <v>14007</v>
      </c>
      <c r="G728" t="s">
        <v>14007</v>
      </c>
      <c r="H728">
        <v>11135</v>
      </c>
      <c r="I728" t="s">
        <v>14008</v>
      </c>
      <c r="J728" t="s">
        <v>14013</v>
      </c>
      <c r="K728">
        <v>23120</v>
      </c>
      <c r="L728">
        <v>331</v>
      </c>
      <c r="M728" t="s">
        <v>13511</v>
      </c>
      <c r="N728" t="s">
        <v>13511</v>
      </c>
      <c r="O728" t="s">
        <v>13511</v>
      </c>
      <c r="P728">
        <v>13060735</v>
      </c>
      <c r="Q728" t="s">
        <v>14014</v>
      </c>
      <c r="R728" t="s">
        <v>14073</v>
      </c>
      <c r="S728">
        <v>1</v>
      </c>
      <c r="T728">
        <v>15</v>
      </c>
      <c r="U728" t="s">
        <v>2</v>
      </c>
      <c r="V728" t="s">
        <v>12</v>
      </c>
      <c r="W728">
        <v>1</v>
      </c>
      <c r="X728">
        <v>0</v>
      </c>
      <c r="Y728" t="s">
        <v>14019</v>
      </c>
      <c r="Z728">
        <v>74109223</v>
      </c>
      <c r="AA728">
        <v>-22.938269999999999</v>
      </c>
      <c r="AB728">
        <v>-47.121034999999999</v>
      </c>
      <c r="AC728" t="s">
        <v>15</v>
      </c>
      <c r="AD728" t="s">
        <v>13511</v>
      </c>
      <c r="AE728" t="s">
        <v>8</v>
      </c>
      <c r="AF728" t="s">
        <v>8</v>
      </c>
      <c r="AG728">
        <v>1</v>
      </c>
      <c r="AH728" t="s">
        <v>13368</v>
      </c>
      <c r="AI728" t="s">
        <v>13511</v>
      </c>
      <c r="AJ728" t="s">
        <v>13511</v>
      </c>
      <c r="AK728">
        <v>2352098339</v>
      </c>
      <c r="AL728" t="s">
        <v>13511</v>
      </c>
      <c r="AM728" t="s">
        <v>13511</v>
      </c>
    </row>
    <row r="729" spans="1:39" x14ac:dyDescent="0.3">
      <c r="A729" t="s">
        <v>14074</v>
      </c>
      <c r="B729" t="s">
        <v>9</v>
      </c>
      <c r="C729" t="s">
        <v>14011</v>
      </c>
      <c r="D729" t="s">
        <v>14012</v>
      </c>
      <c r="E729" t="s">
        <v>13949</v>
      </c>
      <c r="F729" t="s">
        <v>14007</v>
      </c>
      <c r="G729" t="s">
        <v>14007</v>
      </c>
      <c r="H729">
        <v>11135</v>
      </c>
      <c r="I729" t="s">
        <v>14008</v>
      </c>
      <c r="J729" t="s">
        <v>14036</v>
      </c>
      <c r="K729">
        <v>20452</v>
      </c>
      <c r="L729">
        <v>235</v>
      </c>
      <c r="M729" t="s">
        <v>13511</v>
      </c>
      <c r="N729" t="s">
        <v>13511</v>
      </c>
      <c r="O729" t="s">
        <v>13511</v>
      </c>
      <c r="P729">
        <v>13060734</v>
      </c>
      <c r="Q729" t="s">
        <v>14014</v>
      </c>
      <c r="R729" t="s">
        <v>14074</v>
      </c>
      <c r="S729">
        <v>1</v>
      </c>
      <c r="T729">
        <v>15</v>
      </c>
      <c r="U729" t="s">
        <v>2</v>
      </c>
      <c r="V729" t="s">
        <v>12</v>
      </c>
      <c r="W729">
        <v>1</v>
      </c>
      <c r="X729">
        <v>0</v>
      </c>
      <c r="Y729" t="s">
        <v>14041</v>
      </c>
      <c r="Z729">
        <v>74109250</v>
      </c>
      <c r="AA729">
        <v>-22.937901</v>
      </c>
      <c r="AB729">
        <v>-47.12144</v>
      </c>
      <c r="AC729" t="s">
        <v>15</v>
      </c>
      <c r="AD729" t="s">
        <v>13511</v>
      </c>
      <c r="AE729" t="s">
        <v>8</v>
      </c>
      <c r="AF729" t="s">
        <v>8</v>
      </c>
      <c r="AG729">
        <v>2</v>
      </c>
      <c r="AH729" t="s">
        <v>13368</v>
      </c>
      <c r="AI729" t="s">
        <v>13511</v>
      </c>
      <c r="AJ729" t="s">
        <v>13511</v>
      </c>
      <c r="AK729">
        <v>2352098339</v>
      </c>
      <c r="AL729" t="s">
        <v>13511</v>
      </c>
      <c r="AM729" t="s">
        <v>13511</v>
      </c>
    </row>
    <row r="730" spans="1:39" x14ac:dyDescent="0.3">
      <c r="A730" t="s">
        <v>14075</v>
      </c>
      <c r="B730" t="s">
        <v>9</v>
      </c>
      <c r="C730" t="s">
        <v>14011</v>
      </c>
      <c r="D730" t="s">
        <v>14012</v>
      </c>
      <c r="E730" t="s">
        <v>13949</v>
      </c>
      <c r="F730" t="s">
        <v>14007</v>
      </c>
      <c r="G730" t="s">
        <v>14007</v>
      </c>
      <c r="H730">
        <v>11135</v>
      </c>
      <c r="I730" t="s">
        <v>14008</v>
      </c>
      <c r="J730" t="s">
        <v>14036</v>
      </c>
      <c r="K730">
        <v>20452</v>
      </c>
      <c r="L730">
        <v>265</v>
      </c>
      <c r="M730" t="s">
        <v>13511</v>
      </c>
      <c r="N730" t="s">
        <v>13511</v>
      </c>
      <c r="O730" t="s">
        <v>13511</v>
      </c>
      <c r="P730">
        <v>13060734</v>
      </c>
      <c r="Q730" t="s">
        <v>14014</v>
      </c>
      <c r="R730" t="s">
        <v>14075</v>
      </c>
      <c r="S730">
        <v>1</v>
      </c>
      <c r="T730">
        <v>15</v>
      </c>
      <c r="U730" t="s">
        <v>2</v>
      </c>
      <c r="V730" t="s">
        <v>12</v>
      </c>
      <c r="W730">
        <v>1</v>
      </c>
      <c r="X730">
        <v>0</v>
      </c>
      <c r="Y730" t="s">
        <v>14041</v>
      </c>
      <c r="Z730">
        <v>74109279</v>
      </c>
      <c r="AA730">
        <v>-22.938036</v>
      </c>
      <c r="AB730">
        <v>-47.121651999999997</v>
      </c>
      <c r="AC730" t="s">
        <v>15</v>
      </c>
      <c r="AD730" t="s">
        <v>13511</v>
      </c>
      <c r="AE730" t="s">
        <v>8</v>
      </c>
      <c r="AF730" t="s">
        <v>8</v>
      </c>
      <c r="AG730">
        <v>2</v>
      </c>
      <c r="AH730" t="s">
        <v>13368</v>
      </c>
      <c r="AI730" t="s">
        <v>13511</v>
      </c>
      <c r="AJ730" t="s">
        <v>13511</v>
      </c>
      <c r="AK730">
        <v>2352098339</v>
      </c>
      <c r="AL730" t="s">
        <v>13511</v>
      </c>
      <c r="AM730" t="s">
        <v>13511</v>
      </c>
    </row>
    <row r="731" spans="1:39" x14ac:dyDescent="0.3">
      <c r="A731" t="s">
        <v>14076</v>
      </c>
      <c r="B731" t="s">
        <v>9</v>
      </c>
      <c r="C731" t="s">
        <v>14011</v>
      </c>
      <c r="D731" t="s">
        <v>14012</v>
      </c>
      <c r="E731" t="s">
        <v>13949</v>
      </c>
      <c r="F731" t="s">
        <v>14007</v>
      </c>
      <c r="G731" t="s">
        <v>14007</v>
      </c>
      <c r="H731">
        <v>11135</v>
      </c>
      <c r="I731" t="s">
        <v>14008</v>
      </c>
      <c r="J731" t="s">
        <v>14013</v>
      </c>
      <c r="K731">
        <v>23120</v>
      </c>
      <c r="L731">
        <v>323</v>
      </c>
      <c r="M731" t="s">
        <v>13511</v>
      </c>
      <c r="N731" t="s">
        <v>13511</v>
      </c>
      <c r="O731" t="s">
        <v>13511</v>
      </c>
      <c r="P731">
        <v>13060735</v>
      </c>
      <c r="Q731" t="s">
        <v>14014</v>
      </c>
      <c r="R731" t="s">
        <v>14076</v>
      </c>
      <c r="S731">
        <v>1</v>
      </c>
      <c r="T731">
        <v>15</v>
      </c>
      <c r="U731" t="s">
        <v>2</v>
      </c>
      <c r="V731" t="s">
        <v>12</v>
      </c>
      <c r="W731">
        <v>1</v>
      </c>
      <c r="X731">
        <v>0</v>
      </c>
      <c r="Y731" t="s">
        <v>14043</v>
      </c>
      <c r="Z731">
        <v>74109225</v>
      </c>
      <c r="AA731">
        <v>-22.938243</v>
      </c>
      <c r="AB731">
        <v>-47.120964000000001</v>
      </c>
      <c r="AC731" t="s">
        <v>15</v>
      </c>
      <c r="AD731" t="s">
        <v>13511</v>
      </c>
      <c r="AE731" t="s">
        <v>8</v>
      </c>
      <c r="AF731" t="s">
        <v>8</v>
      </c>
      <c r="AG731">
        <v>1</v>
      </c>
      <c r="AH731" t="s">
        <v>13368</v>
      </c>
      <c r="AI731" t="s">
        <v>13511</v>
      </c>
      <c r="AJ731" t="s">
        <v>13511</v>
      </c>
      <c r="AK731">
        <v>2352098339</v>
      </c>
      <c r="AL731" t="s">
        <v>13511</v>
      </c>
      <c r="AM731" t="s">
        <v>13511</v>
      </c>
    </row>
    <row r="732" spans="1:39" x14ac:dyDescent="0.3">
      <c r="A732" t="s">
        <v>14077</v>
      </c>
      <c r="B732" t="s">
        <v>9</v>
      </c>
      <c r="C732" t="s">
        <v>14011</v>
      </c>
      <c r="D732" t="s">
        <v>14012</v>
      </c>
      <c r="E732" t="s">
        <v>13949</v>
      </c>
      <c r="F732" t="s">
        <v>14007</v>
      </c>
      <c r="G732" t="s">
        <v>14007</v>
      </c>
      <c r="H732">
        <v>11135</v>
      </c>
      <c r="I732" t="s">
        <v>14008</v>
      </c>
      <c r="J732" t="s">
        <v>14013</v>
      </c>
      <c r="K732">
        <v>23120</v>
      </c>
      <c r="L732">
        <v>267</v>
      </c>
      <c r="M732" t="s">
        <v>13511</v>
      </c>
      <c r="N732" t="s">
        <v>13511</v>
      </c>
      <c r="O732" t="s">
        <v>13511</v>
      </c>
      <c r="P732">
        <v>13060735</v>
      </c>
      <c r="Q732" t="s">
        <v>14014</v>
      </c>
      <c r="R732" t="s">
        <v>14077</v>
      </c>
      <c r="S732">
        <v>1</v>
      </c>
      <c r="T732">
        <v>15</v>
      </c>
      <c r="U732" t="s">
        <v>2</v>
      </c>
      <c r="V732" t="s">
        <v>12</v>
      </c>
      <c r="W732">
        <v>1</v>
      </c>
      <c r="X732">
        <v>0</v>
      </c>
      <c r="Y732" t="s">
        <v>14043</v>
      </c>
      <c r="Z732">
        <v>74109283</v>
      </c>
      <c r="AA732">
        <v>-22.937994</v>
      </c>
      <c r="AB732">
        <v>-47.120508000000001</v>
      </c>
      <c r="AC732" t="s">
        <v>15</v>
      </c>
      <c r="AD732" t="s">
        <v>13511</v>
      </c>
      <c r="AE732" t="s">
        <v>8</v>
      </c>
      <c r="AF732" t="s">
        <v>8</v>
      </c>
      <c r="AG732">
        <v>2</v>
      </c>
      <c r="AH732" t="s">
        <v>13368</v>
      </c>
      <c r="AI732" t="s">
        <v>13511</v>
      </c>
      <c r="AJ732" t="s">
        <v>13511</v>
      </c>
      <c r="AK732">
        <v>2352098339</v>
      </c>
      <c r="AL732" t="s">
        <v>13511</v>
      </c>
      <c r="AM732" t="s">
        <v>13511</v>
      </c>
    </row>
    <row r="733" spans="1:39" x14ac:dyDescent="0.3">
      <c r="A733" t="s">
        <v>14078</v>
      </c>
      <c r="B733" t="s">
        <v>9</v>
      </c>
      <c r="C733" t="s">
        <v>14011</v>
      </c>
      <c r="D733" t="s">
        <v>14012</v>
      </c>
      <c r="E733" t="s">
        <v>13949</v>
      </c>
      <c r="F733" t="s">
        <v>14007</v>
      </c>
      <c r="G733" t="s">
        <v>14007</v>
      </c>
      <c r="H733">
        <v>11135</v>
      </c>
      <c r="I733" t="s">
        <v>14008</v>
      </c>
      <c r="J733" t="s">
        <v>14036</v>
      </c>
      <c r="K733">
        <v>20452</v>
      </c>
      <c r="L733">
        <v>321</v>
      </c>
      <c r="M733" t="s">
        <v>13511</v>
      </c>
      <c r="N733" t="s">
        <v>13511</v>
      </c>
      <c r="O733" t="s">
        <v>13511</v>
      </c>
      <c r="P733">
        <v>13060734</v>
      </c>
      <c r="Q733" t="s">
        <v>14014</v>
      </c>
      <c r="R733" t="s">
        <v>14078</v>
      </c>
      <c r="S733">
        <v>1</v>
      </c>
      <c r="T733">
        <v>15</v>
      </c>
      <c r="U733" t="s">
        <v>2</v>
      </c>
      <c r="V733" t="s">
        <v>12</v>
      </c>
      <c r="W733">
        <v>1</v>
      </c>
      <c r="X733">
        <v>0</v>
      </c>
      <c r="Y733" t="s">
        <v>14037</v>
      </c>
      <c r="Z733">
        <v>74109252</v>
      </c>
      <c r="AA733">
        <v>-22.938265000000001</v>
      </c>
      <c r="AB733">
        <v>-47.122127999999996</v>
      </c>
      <c r="AC733" t="s">
        <v>15</v>
      </c>
      <c r="AD733" t="s">
        <v>13511</v>
      </c>
      <c r="AE733" t="s">
        <v>8</v>
      </c>
      <c r="AF733" t="s">
        <v>8</v>
      </c>
      <c r="AG733">
        <v>1</v>
      </c>
      <c r="AH733" t="s">
        <v>13368</v>
      </c>
      <c r="AI733" t="s">
        <v>13511</v>
      </c>
      <c r="AJ733" t="s">
        <v>13511</v>
      </c>
      <c r="AK733">
        <v>2352098339</v>
      </c>
      <c r="AL733" t="s">
        <v>13511</v>
      </c>
      <c r="AM733" t="s">
        <v>13511</v>
      </c>
    </row>
    <row r="734" spans="1:39" x14ac:dyDescent="0.3">
      <c r="A734" t="s">
        <v>14079</v>
      </c>
      <c r="B734" t="s">
        <v>9</v>
      </c>
      <c r="C734" t="s">
        <v>14011</v>
      </c>
      <c r="D734" t="s">
        <v>14012</v>
      </c>
      <c r="E734" t="s">
        <v>13949</v>
      </c>
      <c r="F734" t="s">
        <v>14007</v>
      </c>
      <c r="G734" t="s">
        <v>14007</v>
      </c>
      <c r="H734">
        <v>11135</v>
      </c>
      <c r="I734" t="s">
        <v>14008</v>
      </c>
      <c r="J734" t="s">
        <v>14013</v>
      </c>
      <c r="K734">
        <v>23120</v>
      </c>
      <c r="L734">
        <v>231</v>
      </c>
      <c r="M734" t="s">
        <v>13511</v>
      </c>
      <c r="N734" t="s">
        <v>13511</v>
      </c>
      <c r="O734" t="s">
        <v>13511</v>
      </c>
      <c r="P734">
        <v>13060735</v>
      </c>
      <c r="Q734" t="s">
        <v>14014</v>
      </c>
      <c r="R734" t="s">
        <v>14079</v>
      </c>
      <c r="S734">
        <v>1</v>
      </c>
      <c r="T734">
        <v>15</v>
      </c>
      <c r="U734" t="s">
        <v>2</v>
      </c>
      <c r="V734" t="s">
        <v>12</v>
      </c>
      <c r="W734">
        <v>1</v>
      </c>
      <c r="X734">
        <v>0</v>
      </c>
      <c r="Y734" t="s">
        <v>14049</v>
      </c>
      <c r="Z734">
        <v>74109287</v>
      </c>
      <c r="AA734">
        <v>-22.937929</v>
      </c>
      <c r="AB734">
        <v>-47.120373000000001</v>
      </c>
      <c r="AC734" t="s">
        <v>15</v>
      </c>
      <c r="AD734" t="s">
        <v>13511</v>
      </c>
      <c r="AE734" t="s">
        <v>8</v>
      </c>
      <c r="AF734" t="s">
        <v>8</v>
      </c>
      <c r="AG734">
        <v>1</v>
      </c>
      <c r="AH734" t="s">
        <v>13368</v>
      </c>
      <c r="AI734" t="s">
        <v>13511</v>
      </c>
      <c r="AJ734" t="s">
        <v>13511</v>
      </c>
      <c r="AK734">
        <v>2352098339</v>
      </c>
      <c r="AL734" t="s">
        <v>13511</v>
      </c>
      <c r="AM734" t="s">
        <v>13511</v>
      </c>
    </row>
    <row r="735" spans="1:39" x14ac:dyDescent="0.3">
      <c r="A735" t="s">
        <v>14080</v>
      </c>
      <c r="B735" t="s">
        <v>9</v>
      </c>
      <c r="C735" t="s">
        <v>14011</v>
      </c>
      <c r="D735" t="s">
        <v>14012</v>
      </c>
      <c r="E735" t="s">
        <v>13949</v>
      </c>
      <c r="F735" t="s">
        <v>14007</v>
      </c>
      <c r="G735" t="s">
        <v>14007</v>
      </c>
      <c r="H735">
        <v>11135</v>
      </c>
      <c r="I735" t="s">
        <v>14008</v>
      </c>
      <c r="J735" t="s">
        <v>14036</v>
      </c>
      <c r="K735">
        <v>20452</v>
      </c>
      <c r="L735">
        <v>70</v>
      </c>
      <c r="M735" t="s">
        <v>13511</v>
      </c>
      <c r="N735" t="s">
        <v>13511</v>
      </c>
      <c r="O735" t="s">
        <v>13511</v>
      </c>
      <c r="P735">
        <v>13060734</v>
      </c>
      <c r="Q735" t="s">
        <v>14014</v>
      </c>
      <c r="R735" t="s">
        <v>14080</v>
      </c>
      <c r="S735">
        <v>1</v>
      </c>
      <c r="T735">
        <v>15</v>
      </c>
      <c r="U735" t="s">
        <v>2</v>
      </c>
      <c r="V735" t="s">
        <v>12</v>
      </c>
      <c r="W735">
        <v>1</v>
      </c>
      <c r="X735">
        <v>0</v>
      </c>
      <c r="Y735" t="s">
        <v>14062</v>
      </c>
      <c r="Z735">
        <v>74109307</v>
      </c>
      <c r="AA735">
        <v>-22.937007000000001</v>
      </c>
      <c r="AB735">
        <v>-47.120092999999997</v>
      </c>
      <c r="AC735" t="s">
        <v>15</v>
      </c>
      <c r="AD735" t="s">
        <v>13511</v>
      </c>
      <c r="AE735" t="s">
        <v>8</v>
      </c>
      <c r="AF735" t="s">
        <v>8</v>
      </c>
      <c r="AG735">
        <v>1</v>
      </c>
      <c r="AH735" t="s">
        <v>13368</v>
      </c>
      <c r="AI735" t="s">
        <v>13511</v>
      </c>
      <c r="AJ735" t="s">
        <v>13511</v>
      </c>
      <c r="AK735">
        <v>2352098339</v>
      </c>
      <c r="AL735" t="s">
        <v>13511</v>
      </c>
      <c r="AM735" t="s">
        <v>13511</v>
      </c>
    </row>
    <row r="736" spans="1:39" x14ac:dyDescent="0.3">
      <c r="A736" t="s">
        <v>14081</v>
      </c>
      <c r="B736" t="s">
        <v>9</v>
      </c>
      <c r="C736" t="s">
        <v>14011</v>
      </c>
      <c r="D736" t="s">
        <v>14012</v>
      </c>
      <c r="E736" t="s">
        <v>13949</v>
      </c>
      <c r="F736" t="s">
        <v>14007</v>
      </c>
      <c r="G736" t="s">
        <v>14007</v>
      </c>
      <c r="H736">
        <v>11135</v>
      </c>
      <c r="I736" t="s">
        <v>14008</v>
      </c>
      <c r="J736" t="s">
        <v>14036</v>
      </c>
      <c r="K736">
        <v>20452</v>
      </c>
      <c r="L736">
        <v>76</v>
      </c>
      <c r="M736" t="s">
        <v>13511</v>
      </c>
      <c r="N736" t="s">
        <v>13511</v>
      </c>
      <c r="O736" t="s">
        <v>13511</v>
      </c>
      <c r="P736">
        <v>13060734</v>
      </c>
      <c r="Q736" t="s">
        <v>14014</v>
      </c>
      <c r="R736" t="s">
        <v>14081</v>
      </c>
      <c r="S736">
        <v>1</v>
      </c>
      <c r="T736">
        <v>15</v>
      </c>
      <c r="U736" t="s">
        <v>2</v>
      </c>
      <c r="V736" t="s">
        <v>12</v>
      </c>
      <c r="W736">
        <v>1</v>
      </c>
      <c r="X736">
        <v>0</v>
      </c>
      <c r="Y736" t="s">
        <v>14062</v>
      </c>
      <c r="Z736">
        <v>74109254</v>
      </c>
      <c r="AA736">
        <v>-22.93704</v>
      </c>
      <c r="AB736">
        <v>-47.120165</v>
      </c>
      <c r="AC736" t="s">
        <v>15</v>
      </c>
      <c r="AD736" t="s">
        <v>13511</v>
      </c>
      <c r="AE736" t="s">
        <v>8</v>
      </c>
      <c r="AF736" t="s">
        <v>8</v>
      </c>
      <c r="AG736">
        <v>2</v>
      </c>
      <c r="AH736" t="s">
        <v>13368</v>
      </c>
      <c r="AI736" t="s">
        <v>13511</v>
      </c>
      <c r="AJ736" t="s">
        <v>13511</v>
      </c>
      <c r="AK736">
        <v>2352098339</v>
      </c>
      <c r="AL736" t="s">
        <v>13511</v>
      </c>
      <c r="AM736" t="s">
        <v>13511</v>
      </c>
    </row>
    <row r="737" spans="1:39" x14ac:dyDescent="0.3">
      <c r="A737" t="s">
        <v>14082</v>
      </c>
      <c r="B737" t="s">
        <v>9</v>
      </c>
      <c r="C737" t="s">
        <v>14011</v>
      </c>
      <c r="D737" t="s">
        <v>14012</v>
      </c>
      <c r="E737" t="s">
        <v>13949</v>
      </c>
      <c r="F737" t="s">
        <v>14007</v>
      </c>
      <c r="G737" t="s">
        <v>14007</v>
      </c>
      <c r="H737">
        <v>11135</v>
      </c>
      <c r="I737" t="s">
        <v>14008</v>
      </c>
      <c r="J737" t="s">
        <v>14013</v>
      </c>
      <c r="K737">
        <v>23120</v>
      </c>
      <c r="L737">
        <v>243</v>
      </c>
      <c r="M737" t="s">
        <v>13511</v>
      </c>
      <c r="N737" t="s">
        <v>13511</v>
      </c>
      <c r="O737" t="s">
        <v>13511</v>
      </c>
      <c r="P737">
        <v>13060735</v>
      </c>
      <c r="Q737" t="s">
        <v>14014</v>
      </c>
      <c r="R737" t="s">
        <v>14082</v>
      </c>
      <c r="S737">
        <v>1</v>
      </c>
      <c r="T737">
        <v>15</v>
      </c>
      <c r="U737" t="s">
        <v>2</v>
      </c>
      <c r="V737" t="s">
        <v>12</v>
      </c>
      <c r="W737">
        <v>1</v>
      </c>
      <c r="X737">
        <v>0</v>
      </c>
      <c r="Y737" t="s">
        <v>14049</v>
      </c>
      <c r="Z737">
        <v>74109292</v>
      </c>
      <c r="AA737">
        <v>-22.937884</v>
      </c>
      <c r="AB737">
        <v>-47.120294999999999</v>
      </c>
      <c r="AC737" t="s">
        <v>15</v>
      </c>
      <c r="AD737" t="s">
        <v>13511</v>
      </c>
      <c r="AE737" t="s">
        <v>8</v>
      </c>
      <c r="AF737" t="s">
        <v>8</v>
      </c>
      <c r="AG737">
        <v>1</v>
      </c>
      <c r="AH737" t="s">
        <v>13368</v>
      </c>
      <c r="AI737" t="s">
        <v>13511</v>
      </c>
      <c r="AJ737" t="s">
        <v>13511</v>
      </c>
      <c r="AK737">
        <v>2352098339</v>
      </c>
      <c r="AL737" t="s">
        <v>13511</v>
      </c>
      <c r="AM737" t="s">
        <v>13511</v>
      </c>
    </row>
    <row r="738" spans="1:39" x14ac:dyDescent="0.3">
      <c r="A738" t="s">
        <v>14083</v>
      </c>
      <c r="B738" t="s">
        <v>9</v>
      </c>
      <c r="C738" t="s">
        <v>14011</v>
      </c>
      <c r="D738" t="s">
        <v>14012</v>
      </c>
      <c r="E738" t="s">
        <v>13949</v>
      </c>
      <c r="F738" t="s">
        <v>14007</v>
      </c>
      <c r="G738" t="s">
        <v>14007</v>
      </c>
      <c r="H738">
        <v>11135</v>
      </c>
      <c r="I738" t="s">
        <v>14008</v>
      </c>
      <c r="J738" t="s">
        <v>14013</v>
      </c>
      <c r="K738">
        <v>23120</v>
      </c>
      <c r="L738">
        <v>187</v>
      </c>
      <c r="M738" t="s">
        <v>13511</v>
      </c>
      <c r="N738" t="s">
        <v>13511</v>
      </c>
      <c r="O738" t="s">
        <v>13511</v>
      </c>
      <c r="P738">
        <v>13060735</v>
      </c>
      <c r="Q738" t="s">
        <v>14014</v>
      </c>
      <c r="R738" t="s">
        <v>14083</v>
      </c>
      <c r="S738">
        <v>2</v>
      </c>
      <c r="T738">
        <v>15</v>
      </c>
      <c r="U738" t="s">
        <v>2</v>
      </c>
      <c r="V738" t="s">
        <v>12</v>
      </c>
      <c r="W738">
        <v>1</v>
      </c>
      <c r="X738">
        <v>1</v>
      </c>
      <c r="Y738" t="s">
        <v>14056</v>
      </c>
      <c r="Z738">
        <v>74109309</v>
      </c>
      <c r="AA738">
        <v>-22.937633999999999</v>
      </c>
      <c r="AB738">
        <v>-47.119791999999997</v>
      </c>
      <c r="AC738" t="s">
        <v>6</v>
      </c>
      <c r="AD738" t="s">
        <v>8</v>
      </c>
      <c r="AE738" t="s">
        <v>8</v>
      </c>
      <c r="AF738" t="s">
        <v>8</v>
      </c>
      <c r="AG738">
        <v>2</v>
      </c>
      <c r="AH738" t="s">
        <v>13368</v>
      </c>
      <c r="AI738" t="s">
        <v>13511</v>
      </c>
      <c r="AJ738" t="s">
        <v>13511</v>
      </c>
      <c r="AK738">
        <v>2352098339</v>
      </c>
      <c r="AL738" t="s">
        <v>13511</v>
      </c>
      <c r="AM738" t="s">
        <v>13511</v>
      </c>
    </row>
    <row r="739" spans="1:39" x14ac:dyDescent="0.3">
      <c r="A739" t="s">
        <v>14084</v>
      </c>
      <c r="B739" t="s">
        <v>9</v>
      </c>
      <c r="C739" t="s">
        <v>14011</v>
      </c>
      <c r="D739" t="s">
        <v>14012</v>
      </c>
      <c r="E739" t="s">
        <v>13949</v>
      </c>
      <c r="F739" t="s">
        <v>14007</v>
      </c>
      <c r="G739" t="s">
        <v>14007</v>
      </c>
      <c r="H739">
        <v>11135</v>
      </c>
      <c r="I739" t="s">
        <v>14008</v>
      </c>
      <c r="J739" t="s">
        <v>14036</v>
      </c>
      <c r="K739">
        <v>20452</v>
      </c>
      <c r="L739">
        <v>337</v>
      </c>
      <c r="M739" t="s">
        <v>13511</v>
      </c>
      <c r="N739" t="s">
        <v>13511</v>
      </c>
      <c r="O739" t="s">
        <v>13511</v>
      </c>
      <c r="P739">
        <v>13060734</v>
      </c>
      <c r="Q739" t="s">
        <v>14014</v>
      </c>
      <c r="R739" t="s">
        <v>14084</v>
      </c>
      <c r="S739">
        <v>1</v>
      </c>
      <c r="T739">
        <v>15</v>
      </c>
      <c r="U739" t="s">
        <v>2</v>
      </c>
      <c r="V739" t="s">
        <v>12</v>
      </c>
      <c r="W739">
        <v>1</v>
      </c>
      <c r="X739">
        <v>0</v>
      </c>
      <c r="Y739" t="s">
        <v>14037</v>
      </c>
      <c r="Z739">
        <v>74109256</v>
      </c>
      <c r="AA739">
        <v>-22.938344000000001</v>
      </c>
      <c r="AB739">
        <v>-47.122283000000003</v>
      </c>
      <c r="AC739" t="s">
        <v>15</v>
      </c>
      <c r="AD739" t="s">
        <v>13511</v>
      </c>
      <c r="AE739" t="s">
        <v>8</v>
      </c>
      <c r="AF739" t="s">
        <v>8</v>
      </c>
      <c r="AG739">
        <v>1</v>
      </c>
      <c r="AH739" t="s">
        <v>13368</v>
      </c>
      <c r="AI739" t="s">
        <v>13511</v>
      </c>
      <c r="AJ739" t="s">
        <v>13511</v>
      </c>
      <c r="AK739">
        <v>2352098339</v>
      </c>
      <c r="AL739" t="s">
        <v>13511</v>
      </c>
      <c r="AM739" t="s">
        <v>13511</v>
      </c>
    </row>
    <row r="740" spans="1:39" x14ac:dyDescent="0.3">
      <c r="A740" t="s">
        <v>14085</v>
      </c>
      <c r="B740" t="s">
        <v>9</v>
      </c>
      <c r="C740" t="s">
        <v>14011</v>
      </c>
      <c r="D740" t="s">
        <v>14012</v>
      </c>
      <c r="E740" t="s">
        <v>13949</v>
      </c>
      <c r="F740" t="s">
        <v>14007</v>
      </c>
      <c r="G740" t="s">
        <v>14007</v>
      </c>
      <c r="H740">
        <v>11135</v>
      </c>
      <c r="I740" t="s">
        <v>14008</v>
      </c>
      <c r="J740" t="s">
        <v>14036</v>
      </c>
      <c r="K740">
        <v>20452</v>
      </c>
      <c r="L740">
        <v>345</v>
      </c>
      <c r="M740" t="s">
        <v>13511</v>
      </c>
      <c r="N740" t="s">
        <v>13511</v>
      </c>
      <c r="O740" t="s">
        <v>13511</v>
      </c>
      <c r="P740">
        <v>13060734</v>
      </c>
      <c r="Q740" t="s">
        <v>14014</v>
      </c>
      <c r="R740" t="s">
        <v>14085</v>
      </c>
      <c r="S740">
        <v>1</v>
      </c>
      <c r="T740">
        <v>15</v>
      </c>
      <c r="U740" t="s">
        <v>2</v>
      </c>
      <c r="V740" t="s">
        <v>12</v>
      </c>
      <c r="W740">
        <v>1</v>
      </c>
      <c r="X740">
        <v>0</v>
      </c>
      <c r="Y740" t="s">
        <v>14037</v>
      </c>
      <c r="Z740">
        <v>74109298</v>
      </c>
      <c r="AA740">
        <v>-22.938372999999999</v>
      </c>
      <c r="AB740">
        <v>-47.122359000000003</v>
      </c>
      <c r="AC740" t="s">
        <v>15</v>
      </c>
      <c r="AD740" t="s">
        <v>13511</v>
      </c>
      <c r="AE740" t="s">
        <v>8</v>
      </c>
      <c r="AF740" t="s">
        <v>8</v>
      </c>
      <c r="AG740">
        <v>1</v>
      </c>
      <c r="AH740" t="s">
        <v>13368</v>
      </c>
      <c r="AI740" t="s">
        <v>13511</v>
      </c>
      <c r="AJ740" t="s">
        <v>13511</v>
      </c>
      <c r="AK740">
        <v>2352098339</v>
      </c>
      <c r="AL740" t="s">
        <v>13511</v>
      </c>
      <c r="AM740" t="s">
        <v>13511</v>
      </c>
    </row>
    <row r="741" spans="1:39" x14ac:dyDescent="0.3">
      <c r="A741" t="s">
        <v>14086</v>
      </c>
      <c r="B741" t="s">
        <v>9</v>
      </c>
      <c r="C741" t="s">
        <v>14011</v>
      </c>
      <c r="D741" t="s">
        <v>14012</v>
      </c>
      <c r="E741" t="s">
        <v>13949</v>
      </c>
      <c r="F741" t="s">
        <v>14007</v>
      </c>
      <c r="G741" t="s">
        <v>14007</v>
      </c>
      <c r="H741">
        <v>11135</v>
      </c>
      <c r="I741" t="s">
        <v>14008</v>
      </c>
      <c r="J741" t="s">
        <v>14013</v>
      </c>
      <c r="K741">
        <v>23120</v>
      </c>
      <c r="L741">
        <v>470</v>
      </c>
      <c r="M741" t="s">
        <v>13511</v>
      </c>
      <c r="N741" t="s">
        <v>13511</v>
      </c>
      <c r="O741" t="s">
        <v>13511</v>
      </c>
      <c r="P741">
        <v>13060735</v>
      </c>
      <c r="Q741" t="s">
        <v>14014</v>
      </c>
      <c r="R741" t="s">
        <v>14086</v>
      </c>
      <c r="S741">
        <v>1</v>
      </c>
      <c r="T741">
        <v>15</v>
      </c>
      <c r="U741" t="s">
        <v>2</v>
      </c>
      <c r="V741" t="s">
        <v>12</v>
      </c>
      <c r="W741">
        <v>1</v>
      </c>
      <c r="X741">
        <v>0</v>
      </c>
      <c r="Y741" t="s">
        <v>14017</v>
      </c>
      <c r="Z741">
        <v>74109311</v>
      </c>
      <c r="AA741">
        <v>-22.938666000000001</v>
      </c>
      <c r="AB741">
        <v>-47.122295000000001</v>
      </c>
      <c r="AC741" t="s">
        <v>15</v>
      </c>
      <c r="AD741" t="s">
        <v>13511</v>
      </c>
      <c r="AE741" t="s">
        <v>8</v>
      </c>
      <c r="AF741" t="s">
        <v>8</v>
      </c>
      <c r="AG741">
        <v>1</v>
      </c>
      <c r="AH741" t="s">
        <v>13368</v>
      </c>
      <c r="AI741" t="s">
        <v>13511</v>
      </c>
      <c r="AJ741" t="s">
        <v>13511</v>
      </c>
      <c r="AK741">
        <v>2352098339</v>
      </c>
      <c r="AL741" t="s">
        <v>13511</v>
      </c>
      <c r="AM741" t="s">
        <v>13511</v>
      </c>
    </row>
    <row r="742" spans="1:39" x14ac:dyDescent="0.3">
      <c r="A742" t="s">
        <v>14087</v>
      </c>
      <c r="B742" t="s">
        <v>9</v>
      </c>
      <c r="C742" t="s">
        <v>14011</v>
      </c>
      <c r="D742" t="s">
        <v>14012</v>
      </c>
      <c r="E742" t="s">
        <v>13949</v>
      </c>
      <c r="F742" t="s">
        <v>14007</v>
      </c>
      <c r="G742" t="s">
        <v>14007</v>
      </c>
      <c r="H742">
        <v>11135</v>
      </c>
      <c r="I742" t="s">
        <v>14008</v>
      </c>
      <c r="J742" t="s">
        <v>14013</v>
      </c>
      <c r="K742">
        <v>23120</v>
      </c>
      <c r="L742">
        <v>438</v>
      </c>
      <c r="M742" t="s">
        <v>13511</v>
      </c>
      <c r="N742" t="s">
        <v>13511</v>
      </c>
      <c r="O742" t="s">
        <v>13511</v>
      </c>
      <c r="P742">
        <v>13060735</v>
      </c>
      <c r="Q742" t="s">
        <v>14014</v>
      </c>
      <c r="R742" t="s">
        <v>14087</v>
      </c>
      <c r="S742">
        <v>1</v>
      </c>
      <c r="T742">
        <v>15</v>
      </c>
      <c r="U742" t="s">
        <v>2</v>
      </c>
      <c r="V742" t="s">
        <v>12</v>
      </c>
      <c r="W742">
        <v>1</v>
      </c>
      <c r="X742">
        <v>0</v>
      </c>
      <c r="Y742" t="s">
        <v>14017</v>
      </c>
      <c r="Z742">
        <v>74109302</v>
      </c>
      <c r="AA742">
        <v>-22.938573000000002</v>
      </c>
      <c r="AB742">
        <v>-47.122053000000001</v>
      </c>
      <c r="AC742" t="s">
        <v>15</v>
      </c>
      <c r="AD742" t="s">
        <v>13511</v>
      </c>
      <c r="AE742" t="s">
        <v>8</v>
      </c>
      <c r="AF742" t="s">
        <v>8</v>
      </c>
      <c r="AG742">
        <v>1</v>
      </c>
      <c r="AH742" t="s">
        <v>13368</v>
      </c>
      <c r="AI742" t="s">
        <v>13511</v>
      </c>
      <c r="AJ742" t="s">
        <v>13511</v>
      </c>
      <c r="AK742">
        <v>2352098339</v>
      </c>
      <c r="AL742" t="s">
        <v>13511</v>
      </c>
      <c r="AM742" t="s">
        <v>13511</v>
      </c>
    </row>
    <row r="743" spans="1:39" x14ac:dyDescent="0.3">
      <c r="A743" t="s">
        <v>14088</v>
      </c>
      <c r="B743" t="s">
        <v>9</v>
      </c>
      <c r="C743" t="s">
        <v>14011</v>
      </c>
      <c r="D743" t="s">
        <v>14012</v>
      </c>
      <c r="E743" t="s">
        <v>13949</v>
      </c>
      <c r="F743" t="s">
        <v>14007</v>
      </c>
      <c r="G743" t="s">
        <v>14007</v>
      </c>
      <c r="H743">
        <v>11135</v>
      </c>
      <c r="I743" t="s">
        <v>14008</v>
      </c>
      <c r="J743" t="s">
        <v>14036</v>
      </c>
      <c r="K743">
        <v>20452</v>
      </c>
      <c r="L743">
        <v>132</v>
      </c>
      <c r="M743" t="s">
        <v>13511</v>
      </c>
      <c r="N743" t="s">
        <v>13511</v>
      </c>
      <c r="O743" t="s">
        <v>13511</v>
      </c>
      <c r="P743">
        <v>13060734</v>
      </c>
      <c r="Q743" t="s">
        <v>14014</v>
      </c>
      <c r="R743" t="s">
        <v>14088</v>
      </c>
      <c r="S743">
        <v>1</v>
      </c>
      <c r="T743">
        <v>15</v>
      </c>
      <c r="U743" t="s">
        <v>2</v>
      </c>
      <c r="V743" t="s">
        <v>12</v>
      </c>
      <c r="W743">
        <v>1</v>
      </c>
      <c r="X743">
        <v>0</v>
      </c>
      <c r="Y743" t="s">
        <v>14067</v>
      </c>
      <c r="Z743">
        <v>74109258</v>
      </c>
      <c r="AA743">
        <v>-22.937287999999999</v>
      </c>
      <c r="AB743">
        <v>-47.120657000000001</v>
      </c>
      <c r="AC743" t="s">
        <v>15</v>
      </c>
      <c r="AD743" t="s">
        <v>13511</v>
      </c>
      <c r="AE743" t="s">
        <v>8</v>
      </c>
      <c r="AF743" t="s">
        <v>8</v>
      </c>
      <c r="AG743">
        <v>1</v>
      </c>
      <c r="AH743" t="s">
        <v>13368</v>
      </c>
      <c r="AI743" t="s">
        <v>13511</v>
      </c>
      <c r="AJ743" t="s">
        <v>13511</v>
      </c>
      <c r="AK743">
        <v>2352098339</v>
      </c>
      <c r="AL743" t="s">
        <v>13511</v>
      </c>
      <c r="AM743" t="s">
        <v>13511</v>
      </c>
    </row>
    <row r="744" spans="1:39" x14ac:dyDescent="0.3">
      <c r="A744" t="s">
        <v>14089</v>
      </c>
      <c r="B744" t="s">
        <v>9</v>
      </c>
      <c r="C744" t="s">
        <v>14011</v>
      </c>
      <c r="D744" t="s">
        <v>14012</v>
      </c>
      <c r="E744" t="s">
        <v>13949</v>
      </c>
      <c r="F744" t="s">
        <v>14007</v>
      </c>
      <c r="G744" t="s">
        <v>14007</v>
      </c>
      <c r="H744">
        <v>11135</v>
      </c>
      <c r="I744" t="s">
        <v>14008</v>
      </c>
      <c r="J744" t="s">
        <v>14013</v>
      </c>
      <c r="K744">
        <v>23120</v>
      </c>
      <c r="L744">
        <v>380</v>
      </c>
      <c r="M744" t="s">
        <v>13511</v>
      </c>
      <c r="N744" t="s">
        <v>13511</v>
      </c>
      <c r="O744" t="s">
        <v>13511</v>
      </c>
      <c r="P744">
        <v>13060735</v>
      </c>
      <c r="Q744" t="s">
        <v>14014</v>
      </c>
      <c r="R744" t="s">
        <v>14089</v>
      </c>
      <c r="S744">
        <v>1</v>
      </c>
      <c r="T744">
        <v>15</v>
      </c>
      <c r="U744" t="s">
        <v>2</v>
      </c>
      <c r="V744" t="s">
        <v>12</v>
      </c>
      <c r="W744">
        <v>0</v>
      </c>
      <c r="X744">
        <v>1</v>
      </c>
      <c r="Y744" t="s">
        <v>14041</v>
      </c>
      <c r="Z744">
        <v>74109306</v>
      </c>
      <c r="AA744">
        <v>-22.938274</v>
      </c>
      <c r="AB744">
        <v>-47.121476999999999</v>
      </c>
      <c r="AC744" t="s">
        <v>15</v>
      </c>
      <c r="AD744" t="s">
        <v>13511</v>
      </c>
      <c r="AE744" t="s">
        <v>8</v>
      </c>
      <c r="AF744" t="s">
        <v>8</v>
      </c>
      <c r="AG744">
        <v>1</v>
      </c>
      <c r="AH744" t="s">
        <v>13368</v>
      </c>
      <c r="AI744" t="s">
        <v>13511</v>
      </c>
      <c r="AJ744" t="s">
        <v>13511</v>
      </c>
      <c r="AK744">
        <v>2352098339</v>
      </c>
      <c r="AL744" t="s">
        <v>13511</v>
      </c>
      <c r="AM744" t="s">
        <v>13511</v>
      </c>
    </row>
    <row r="745" spans="1:39" x14ac:dyDescent="0.3">
      <c r="A745" t="s">
        <v>14090</v>
      </c>
      <c r="B745" t="s">
        <v>9</v>
      </c>
      <c r="C745" t="s">
        <v>14011</v>
      </c>
      <c r="D745" t="s">
        <v>14012</v>
      </c>
      <c r="E745" t="s">
        <v>13949</v>
      </c>
      <c r="F745" t="s">
        <v>14007</v>
      </c>
      <c r="G745" t="s">
        <v>14007</v>
      </c>
      <c r="H745">
        <v>11135</v>
      </c>
      <c r="I745" t="s">
        <v>14008</v>
      </c>
      <c r="J745" t="s">
        <v>14036</v>
      </c>
      <c r="K745">
        <v>20452</v>
      </c>
      <c r="L745">
        <v>310</v>
      </c>
      <c r="M745" t="s">
        <v>13511</v>
      </c>
      <c r="N745" t="s">
        <v>13511</v>
      </c>
      <c r="O745" t="s">
        <v>13511</v>
      </c>
      <c r="P745">
        <v>13060734</v>
      </c>
      <c r="Q745" t="s">
        <v>14014</v>
      </c>
      <c r="R745" t="s">
        <v>14090</v>
      </c>
      <c r="S745">
        <v>1</v>
      </c>
      <c r="T745">
        <v>15</v>
      </c>
      <c r="U745" t="s">
        <v>2</v>
      </c>
      <c r="V745" t="s">
        <v>12</v>
      </c>
      <c r="W745">
        <v>1</v>
      </c>
      <c r="X745">
        <v>0</v>
      </c>
      <c r="Y745" t="s">
        <v>14037</v>
      </c>
      <c r="Z745">
        <v>74109260</v>
      </c>
      <c r="AA745">
        <v>-22.938068999999999</v>
      </c>
      <c r="AB745">
        <v>-47.122123000000002</v>
      </c>
      <c r="AC745" t="s">
        <v>15</v>
      </c>
      <c r="AD745" t="s">
        <v>13511</v>
      </c>
      <c r="AE745" t="s">
        <v>8</v>
      </c>
      <c r="AF745" t="s">
        <v>8</v>
      </c>
      <c r="AG745">
        <v>2</v>
      </c>
      <c r="AH745" t="s">
        <v>13368</v>
      </c>
      <c r="AI745" t="s">
        <v>13511</v>
      </c>
      <c r="AJ745" t="s">
        <v>13511</v>
      </c>
      <c r="AK745">
        <v>2352098339</v>
      </c>
      <c r="AL745" t="s">
        <v>13511</v>
      </c>
      <c r="AM745" t="s">
        <v>13511</v>
      </c>
    </row>
    <row r="746" spans="1:39" x14ac:dyDescent="0.3">
      <c r="A746" t="s">
        <v>14091</v>
      </c>
      <c r="B746" t="s">
        <v>9</v>
      </c>
      <c r="C746" t="s">
        <v>14011</v>
      </c>
      <c r="D746" t="s">
        <v>14012</v>
      </c>
      <c r="E746" t="s">
        <v>13949</v>
      </c>
      <c r="F746" t="s">
        <v>14007</v>
      </c>
      <c r="G746" t="s">
        <v>14007</v>
      </c>
      <c r="H746">
        <v>11135</v>
      </c>
      <c r="I746" t="s">
        <v>14008</v>
      </c>
      <c r="J746" t="s">
        <v>14013</v>
      </c>
      <c r="K746">
        <v>23120</v>
      </c>
      <c r="L746">
        <v>315</v>
      </c>
      <c r="M746" t="s">
        <v>13511</v>
      </c>
      <c r="N746" t="s">
        <v>13511</v>
      </c>
      <c r="O746" t="s">
        <v>13511</v>
      </c>
      <c r="P746">
        <v>13060735</v>
      </c>
      <c r="Q746" t="s">
        <v>14014</v>
      </c>
      <c r="R746" t="s">
        <v>14091</v>
      </c>
      <c r="S746">
        <v>1</v>
      </c>
      <c r="T746">
        <v>15</v>
      </c>
      <c r="U746" t="s">
        <v>2</v>
      </c>
      <c r="V746" t="s">
        <v>12</v>
      </c>
      <c r="W746">
        <v>1</v>
      </c>
      <c r="X746">
        <v>0</v>
      </c>
      <c r="Y746" t="s">
        <v>14043</v>
      </c>
      <c r="Z746">
        <v>74109368</v>
      </c>
      <c r="AA746">
        <v>-22.938196000000001</v>
      </c>
      <c r="AB746">
        <v>-47.120896999999999</v>
      </c>
      <c r="AC746" t="s">
        <v>15</v>
      </c>
      <c r="AD746" t="s">
        <v>13511</v>
      </c>
      <c r="AE746" t="s">
        <v>8</v>
      </c>
      <c r="AF746" t="s">
        <v>8</v>
      </c>
      <c r="AG746">
        <v>1</v>
      </c>
      <c r="AH746" t="s">
        <v>13368</v>
      </c>
      <c r="AI746" t="s">
        <v>13511</v>
      </c>
      <c r="AJ746" t="s">
        <v>13511</v>
      </c>
      <c r="AK746">
        <v>2352098339</v>
      </c>
      <c r="AL746" t="s">
        <v>13511</v>
      </c>
      <c r="AM746" t="s">
        <v>13511</v>
      </c>
    </row>
    <row r="747" spans="1:39" x14ac:dyDescent="0.3">
      <c r="A747" t="s">
        <v>14092</v>
      </c>
      <c r="B747" t="s">
        <v>9</v>
      </c>
      <c r="C747" t="s">
        <v>14011</v>
      </c>
      <c r="D747" t="s">
        <v>14012</v>
      </c>
      <c r="E747" t="s">
        <v>13949</v>
      </c>
      <c r="F747" t="s">
        <v>14007</v>
      </c>
      <c r="G747" t="s">
        <v>14007</v>
      </c>
      <c r="H747">
        <v>11135</v>
      </c>
      <c r="I747" t="s">
        <v>14008</v>
      </c>
      <c r="J747" t="s">
        <v>14013</v>
      </c>
      <c r="K747">
        <v>23120</v>
      </c>
      <c r="L747">
        <v>275</v>
      </c>
      <c r="M747" t="s">
        <v>13511</v>
      </c>
      <c r="N747" t="s">
        <v>13511</v>
      </c>
      <c r="O747" t="s">
        <v>13511</v>
      </c>
      <c r="P747">
        <v>13060735</v>
      </c>
      <c r="Q747" t="s">
        <v>14014</v>
      </c>
      <c r="R747" t="s">
        <v>14092</v>
      </c>
      <c r="S747">
        <v>1</v>
      </c>
      <c r="T747">
        <v>15</v>
      </c>
      <c r="U747" t="s">
        <v>2</v>
      </c>
      <c r="V747" t="s">
        <v>12</v>
      </c>
      <c r="W747">
        <v>1</v>
      </c>
      <c r="X747">
        <v>0</v>
      </c>
      <c r="Y747" t="s">
        <v>14043</v>
      </c>
      <c r="Z747">
        <v>74109362</v>
      </c>
      <c r="AA747">
        <v>-22.938027000000002</v>
      </c>
      <c r="AB747">
        <v>-47.120569000000003</v>
      </c>
      <c r="AC747" t="s">
        <v>15</v>
      </c>
      <c r="AD747" t="s">
        <v>13511</v>
      </c>
      <c r="AE747" t="s">
        <v>8</v>
      </c>
      <c r="AF747" t="s">
        <v>8</v>
      </c>
      <c r="AG747">
        <v>2</v>
      </c>
      <c r="AH747" t="s">
        <v>13368</v>
      </c>
      <c r="AI747" t="s">
        <v>13511</v>
      </c>
      <c r="AJ747" t="s">
        <v>13511</v>
      </c>
      <c r="AK747">
        <v>2352098339</v>
      </c>
      <c r="AL747" t="s">
        <v>13511</v>
      </c>
      <c r="AM747" t="s">
        <v>13511</v>
      </c>
    </row>
    <row r="748" spans="1:39" x14ac:dyDescent="0.3">
      <c r="A748" t="s">
        <v>14093</v>
      </c>
      <c r="B748" t="s">
        <v>9</v>
      </c>
      <c r="C748" t="s">
        <v>14011</v>
      </c>
      <c r="D748" t="s">
        <v>14012</v>
      </c>
      <c r="E748" t="s">
        <v>13949</v>
      </c>
      <c r="F748" t="s">
        <v>14007</v>
      </c>
      <c r="G748" t="s">
        <v>14007</v>
      </c>
      <c r="H748">
        <v>11135</v>
      </c>
      <c r="I748" t="s">
        <v>14008</v>
      </c>
      <c r="J748" t="s">
        <v>14013</v>
      </c>
      <c r="K748">
        <v>23120</v>
      </c>
      <c r="L748">
        <v>259</v>
      </c>
      <c r="M748" t="s">
        <v>13511</v>
      </c>
      <c r="N748" t="s">
        <v>13511</v>
      </c>
      <c r="O748" t="s">
        <v>13511</v>
      </c>
      <c r="P748">
        <v>13060735</v>
      </c>
      <c r="Q748" t="s">
        <v>14014</v>
      </c>
      <c r="R748" t="s">
        <v>14093</v>
      </c>
      <c r="S748">
        <v>1</v>
      </c>
      <c r="T748">
        <v>15</v>
      </c>
      <c r="U748" t="s">
        <v>2</v>
      </c>
      <c r="V748" t="s">
        <v>12</v>
      </c>
      <c r="W748">
        <v>1</v>
      </c>
      <c r="X748">
        <v>0</v>
      </c>
      <c r="Y748" t="s">
        <v>14043</v>
      </c>
      <c r="Z748">
        <v>74109365</v>
      </c>
      <c r="AA748">
        <v>-22.937957000000001</v>
      </c>
      <c r="AB748">
        <v>-47.120441</v>
      </c>
      <c r="AC748" t="s">
        <v>15</v>
      </c>
      <c r="AD748" t="s">
        <v>13511</v>
      </c>
      <c r="AE748" t="s">
        <v>8</v>
      </c>
      <c r="AF748" t="s">
        <v>8</v>
      </c>
      <c r="AG748">
        <v>1</v>
      </c>
      <c r="AH748" t="s">
        <v>13368</v>
      </c>
      <c r="AI748" t="s">
        <v>13511</v>
      </c>
      <c r="AJ748" t="s">
        <v>13511</v>
      </c>
      <c r="AK748">
        <v>2352098339</v>
      </c>
      <c r="AL748" t="s">
        <v>13511</v>
      </c>
      <c r="AM748" t="s">
        <v>13511</v>
      </c>
    </row>
    <row r="749" spans="1:39" x14ac:dyDescent="0.3">
      <c r="A749" t="s">
        <v>14094</v>
      </c>
      <c r="B749" t="s">
        <v>9</v>
      </c>
      <c r="C749" t="s">
        <v>14011</v>
      </c>
      <c r="D749" t="s">
        <v>14012</v>
      </c>
      <c r="E749" t="s">
        <v>13949</v>
      </c>
      <c r="F749" t="s">
        <v>14007</v>
      </c>
      <c r="G749" t="s">
        <v>14007</v>
      </c>
      <c r="H749">
        <v>11135</v>
      </c>
      <c r="I749" t="s">
        <v>14008</v>
      </c>
      <c r="J749" t="s">
        <v>14013</v>
      </c>
      <c r="K749">
        <v>23120</v>
      </c>
      <c r="L749">
        <v>235</v>
      </c>
      <c r="M749" t="s">
        <v>13511</v>
      </c>
      <c r="N749" t="s">
        <v>13511</v>
      </c>
      <c r="O749" t="s">
        <v>13511</v>
      </c>
      <c r="P749">
        <v>13060735</v>
      </c>
      <c r="Q749" t="s">
        <v>14014</v>
      </c>
      <c r="R749" t="s">
        <v>14094</v>
      </c>
      <c r="S749">
        <v>1</v>
      </c>
      <c r="T749">
        <v>15</v>
      </c>
      <c r="U749" t="s">
        <v>2</v>
      </c>
      <c r="V749" t="s">
        <v>12</v>
      </c>
      <c r="W749">
        <v>1</v>
      </c>
      <c r="X749">
        <v>0</v>
      </c>
      <c r="Y749" t="s">
        <v>14049</v>
      </c>
      <c r="Z749">
        <v>74109321</v>
      </c>
      <c r="AA749">
        <v>-22.937853</v>
      </c>
      <c r="AB749">
        <v>-47.120215999999999</v>
      </c>
      <c r="AC749" t="s">
        <v>15</v>
      </c>
      <c r="AD749" t="s">
        <v>13511</v>
      </c>
      <c r="AE749" t="s">
        <v>8</v>
      </c>
      <c r="AF749" t="s">
        <v>8</v>
      </c>
      <c r="AG749">
        <v>2</v>
      </c>
      <c r="AH749" t="s">
        <v>13368</v>
      </c>
      <c r="AI749" t="s">
        <v>13511</v>
      </c>
      <c r="AJ749" t="s">
        <v>13511</v>
      </c>
      <c r="AK749">
        <v>2352098339</v>
      </c>
      <c r="AL749" t="s">
        <v>13511</v>
      </c>
      <c r="AM749" t="s">
        <v>13511</v>
      </c>
    </row>
    <row r="750" spans="1:39" x14ac:dyDescent="0.3">
      <c r="A750" t="s">
        <v>14095</v>
      </c>
      <c r="B750" t="s">
        <v>9</v>
      </c>
      <c r="C750" t="s">
        <v>14011</v>
      </c>
      <c r="D750" t="s">
        <v>14012</v>
      </c>
      <c r="E750" t="s">
        <v>13949</v>
      </c>
      <c r="F750" t="s">
        <v>14007</v>
      </c>
      <c r="G750" t="s">
        <v>14007</v>
      </c>
      <c r="H750">
        <v>11135</v>
      </c>
      <c r="I750" t="s">
        <v>14008</v>
      </c>
      <c r="J750" t="s">
        <v>14013</v>
      </c>
      <c r="K750">
        <v>23120</v>
      </c>
      <c r="L750">
        <v>195</v>
      </c>
      <c r="M750" t="s">
        <v>13511</v>
      </c>
      <c r="N750" t="s">
        <v>13511</v>
      </c>
      <c r="O750" t="s">
        <v>13511</v>
      </c>
      <c r="P750">
        <v>13060735</v>
      </c>
      <c r="Q750" t="s">
        <v>14014</v>
      </c>
      <c r="R750" t="s">
        <v>14095</v>
      </c>
      <c r="S750">
        <v>1</v>
      </c>
      <c r="T750">
        <v>15</v>
      </c>
      <c r="U750" t="s">
        <v>2</v>
      </c>
      <c r="V750" t="s">
        <v>12</v>
      </c>
      <c r="W750">
        <v>1</v>
      </c>
      <c r="X750">
        <v>0</v>
      </c>
      <c r="Y750" t="s">
        <v>14056</v>
      </c>
      <c r="Z750">
        <v>74109389</v>
      </c>
      <c r="AA750">
        <v>-22.937674999999999</v>
      </c>
      <c r="AB750">
        <v>-47.119881999999997</v>
      </c>
      <c r="AC750" t="s">
        <v>15</v>
      </c>
      <c r="AD750" t="s">
        <v>13511</v>
      </c>
      <c r="AE750" t="s">
        <v>8</v>
      </c>
      <c r="AF750" t="s">
        <v>8</v>
      </c>
      <c r="AG750">
        <v>1</v>
      </c>
      <c r="AH750" t="s">
        <v>13368</v>
      </c>
      <c r="AI750" t="s">
        <v>13511</v>
      </c>
      <c r="AJ750" t="s">
        <v>13511</v>
      </c>
      <c r="AK750">
        <v>2352098339</v>
      </c>
      <c r="AL750" t="s">
        <v>13511</v>
      </c>
      <c r="AM750" t="s">
        <v>13511</v>
      </c>
    </row>
    <row r="751" spans="1:39" x14ac:dyDescent="0.3">
      <c r="A751" t="s">
        <v>14096</v>
      </c>
      <c r="B751" t="s">
        <v>9</v>
      </c>
      <c r="C751" t="s">
        <v>14011</v>
      </c>
      <c r="D751" t="s">
        <v>14012</v>
      </c>
      <c r="E751" t="s">
        <v>13949</v>
      </c>
      <c r="F751" t="s">
        <v>14007</v>
      </c>
      <c r="G751" t="s">
        <v>14007</v>
      </c>
      <c r="H751">
        <v>11135</v>
      </c>
      <c r="I751" t="s">
        <v>14008</v>
      </c>
      <c r="J751" t="s">
        <v>14013</v>
      </c>
      <c r="K751">
        <v>23120</v>
      </c>
      <c r="L751">
        <v>460</v>
      </c>
      <c r="M751" t="s">
        <v>13511</v>
      </c>
      <c r="N751" t="s">
        <v>13511</v>
      </c>
      <c r="O751" t="s">
        <v>13511</v>
      </c>
      <c r="P751">
        <v>13060735</v>
      </c>
      <c r="Q751" t="s">
        <v>14014</v>
      </c>
      <c r="R751" t="s">
        <v>14096</v>
      </c>
      <c r="S751">
        <v>1</v>
      </c>
      <c r="T751">
        <v>15</v>
      </c>
      <c r="U751" t="s">
        <v>2</v>
      </c>
      <c r="V751" t="s">
        <v>12</v>
      </c>
      <c r="W751">
        <v>1</v>
      </c>
      <c r="X751">
        <v>0</v>
      </c>
      <c r="Y751" t="s">
        <v>14017</v>
      </c>
      <c r="Z751">
        <v>74109392</v>
      </c>
      <c r="AA751">
        <v>-22.938632999999999</v>
      </c>
      <c r="AB751">
        <v>-47.122217999999997</v>
      </c>
      <c r="AC751" t="s">
        <v>15</v>
      </c>
      <c r="AD751" t="s">
        <v>13511</v>
      </c>
      <c r="AE751" t="s">
        <v>8</v>
      </c>
      <c r="AF751" t="s">
        <v>8</v>
      </c>
      <c r="AG751">
        <v>1</v>
      </c>
      <c r="AH751" t="s">
        <v>13368</v>
      </c>
      <c r="AI751" t="s">
        <v>13511</v>
      </c>
      <c r="AJ751" t="s">
        <v>13511</v>
      </c>
      <c r="AK751">
        <v>2352098339</v>
      </c>
      <c r="AL751" t="s">
        <v>13511</v>
      </c>
      <c r="AM751" t="s">
        <v>13511</v>
      </c>
    </row>
    <row r="752" spans="1:39" x14ac:dyDescent="0.3">
      <c r="A752" t="s">
        <v>14097</v>
      </c>
      <c r="B752" t="s">
        <v>9</v>
      </c>
      <c r="C752" t="s">
        <v>14011</v>
      </c>
      <c r="D752" t="s">
        <v>14012</v>
      </c>
      <c r="E752" t="s">
        <v>13949</v>
      </c>
      <c r="F752" t="s">
        <v>14007</v>
      </c>
      <c r="G752" t="s">
        <v>14007</v>
      </c>
      <c r="H752">
        <v>11135</v>
      </c>
      <c r="I752" t="s">
        <v>14008</v>
      </c>
      <c r="J752" t="s">
        <v>14013</v>
      </c>
      <c r="K752">
        <v>23120</v>
      </c>
      <c r="L752">
        <v>448</v>
      </c>
      <c r="M752" t="s">
        <v>13511</v>
      </c>
      <c r="N752" t="s">
        <v>13511</v>
      </c>
      <c r="O752" t="s">
        <v>13511</v>
      </c>
      <c r="P752">
        <v>13060735</v>
      </c>
      <c r="Q752" t="s">
        <v>14014</v>
      </c>
      <c r="R752" t="s">
        <v>14097</v>
      </c>
      <c r="S752">
        <v>1</v>
      </c>
      <c r="T752">
        <v>15</v>
      </c>
      <c r="U752" t="s">
        <v>2</v>
      </c>
      <c r="V752" t="s">
        <v>12</v>
      </c>
      <c r="W752">
        <v>1</v>
      </c>
      <c r="X752">
        <v>0</v>
      </c>
      <c r="Y752" t="s">
        <v>14017</v>
      </c>
      <c r="Z752">
        <v>74109323</v>
      </c>
      <c r="AA752">
        <v>-22.938609</v>
      </c>
      <c r="AB752">
        <v>-47.122143000000001</v>
      </c>
      <c r="AC752" t="s">
        <v>15</v>
      </c>
      <c r="AD752" t="s">
        <v>13511</v>
      </c>
      <c r="AE752" t="s">
        <v>8</v>
      </c>
      <c r="AF752" t="s">
        <v>8</v>
      </c>
      <c r="AG752">
        <v>1</v>
      </c>
      <c r="AH752" t="s">
        <v>13368</v>
      </c>
      <c r="AI752" t="s">
        <v>13511</v>
      </c>
      <c r="AJ752" t="s">
        <v>13511</v>
      </c>
      <c r="AK752">
        <v>2352098339</v>
      </c>
      <c r="AL752" t="s">
        <v>13511</v>
      </c>
      <c r="AM752" t="s">
        <v>13511</v>
      </c>
    </row>
    <row r="753" spans="1:39" x14ac:dyDescent="0.3">
      <c r="A753" t="s">
        <v>14098</v>
      </c>
      <c r="B753" t="s">
        <v>9</v>
      </c>
      <c r="C753" t="s">
        <v>14011</v>
      </c>
      <c r="D753" t="s">
        <v>14012</v>
      </c>
      <c r="E753" t="s">
        <v>13949</v>
      </c>
      <c r="F753" t="s">
        <v>14007</v>
      </c>
      <c r="G753" t="s">
        <v>14007</v>
      </c>
      <c r="H753">
        <v>11135</v>
      </c>
      <c r="I753" t="s">
        <v>14008</v>
      </c>
      <c r="J753" t="s">
        <v>14013</v>
      </c>
      <c r="K753">
        <v>23120</v>
      </c>
      <c r="L753">
        <v>334</v>
      </c>
      <c r="M753" t="s">
        <v>13511</v>
      </c>
      <c r="N753" t="s">
        <v>13511</v>
      </c>
      <c r="O753" t="s">
        <v>13511</v>
      </c>
      <c r="P753">
        <v>13060735</v>
      </c>
      <c r="Q753" t="s">
        <v>14014</v>
      </c>
      <c r="R753" t="s">
        <v>14098</v>
      </c>
      <c r="S753">
        <v>2</v>
      </c>
      <c r="T753">
        <v>15</v>
      </c>
      <c r="U753" t="s">
        <v>2</v>
      </c>
      <c r="V753" t="s">
        <v>12</v>
      </c>
      <c r="W753">
        <v>2</v>
      </c>
      <c r="X753">
        <v>0</v>
      </c>
      <c r="Y753" t="s">
        <v>14041</v>
      </c>
      <c r="Z753">
        <v>74109396</v>
      </c>
      <c r="AA753">
        <v>-22.938127000000001</v>
      </c>
      <c r="AB753">
        <v>-47.121167999999997</v>
      </c>
      <c r="AC753" t="s">
        <v>6</v>
      </c>
      <c r="AD753" t="s">
        <v>8</v>
      </c>
      <c r="AE753" t="s">
        <v>8</v>
      </c>
      <c r="AF753" t="s">
        <v>8</v>
      </c>
      <c r="AG753">
        <v>1</v>
      </c>
      <c r="AH753" t="s">
        <v>13368</v>
      </c>
      <c r="AI753" t="s">
        <v>13511</v>
      </c>
      <c r="AJ753" t="s">
        <v>13511</v>
      </c>
      <c r="AK753">
        <v>2352098339</v>
      </c>
      <c r="AL753" t="s">
        <v>13511</v>
      </c>
      <c r="AM753" t="s">
        <v>13511</v>
      </c>
    </row>
    <row r="754" spans="1:39" x14ac:dyDescent="0.3">
      <c r="A754" t="s">
        <v>14099</v>
      </c>
      <c r="B754" t="s">
        <v>9</v>
      </c>
      <c r="C754" t="s">
        <v>14011</v>
      </c>
      <c r="D754" t="s">
        <v>14012</v>
      </c>
      <c r="E754" t="s">
        <v>13949</v>
      </c>
      <c r="F754" t="s">
        <v>14007</v>
      </c>
      <c r="G754" t="s">
        <v>14007</v>
      </c>
      <c r="H754">
        <v>11135</v>
      </c>
      <c r="I754" t="s">
        <v>14008</v>
      </c>
      <c r="J754" t="s">
        <v>14036</v>
      </c>
      <c r="K754">
        <v>20452</v>
      </c>
      <c r="L754">
        <v>318</v>
      </c>
      <c r="M754" t="s">
        <v>13511</v>
      </c>
      <c r="N754" t="s">
        <v>13511</v>
      </c>
      <c r="O754" t="s">
        <v>13511</v>
      </c>
      <c r="P754">
        <v>13060734</v>
      </c>
      <c r="Q754" t="s">
        <v>14014</v>
      </c>
      <c r="R754" t="s">
        <v>14099</v>
      </c>
      <c r="S754">
        <v>1</v>
      </c>
      <c r="T754">
        <v>15</v>
      </c>
      <c r="U754" t="s">
        <v>2</v>
      </c>
      <c r="V754" t="s">
        <v>12</v>
      </c>
      <c r="W754">
        <v>1</v>
      </c>
      <c r="X754">
        <v>0</v>
      </c>
      <c r="Y754" t="s">
        <v>14037</v>
      </c>
      <c r="Z754">
        <v>74109371</v>
      </c>
      <c r="AA754">
        <v>-22.938096999999999</v>
      </c>
      <c r="AB754">
        <v>-47.122185999999999</v>
      </c>
      <c r="AC754" t="s">
        <v>15</v>
      </c>
      <c r="AD754" t="s">
        <v>13511</v>
      </c>
      <c r="AE754" t="s">
        <v>8</v>
      </c>
      <c r="AF754" t="s">
        <v>8</v>
      </c>
      <c r="AG754">
        <v>2</v>
      </c>
      <c r="AH754" t="s">
        <v>13368</v>
      </c>
      <c r="AI754" t="s">
        <v>13511</v>
      </c>
      <c r="AJ754" t="s">
        <v>13511</v>
      </c>
      <c r="AK754">
        <v>2352098339</v>
      </c>
      <c r="AL754" t="s">
        <v>13511</v>
      </c>
      <c r="AM754" t="s">
        <v>13511</v>
      </c>
    </row>
    <row r="755" spans="1:39" x14ac:dyDescent="0.3">
      <c r="A755" t="s">
        <v>14100</v>
      </c>
      <c r="B755" t="s">
        <v>9</v>
      </c>
      <c r="C755" t="s">
        <v>14011</v>
      </c>
      <c r="D755" t="s">
        <v>14012</v>
      </c>
      <c r="E755" t="s">
        <v>13949</v>
      </c>
      <c r="F755" t="s">
        <v>14007</v>
      </c>
      <c r="G755" t="s">
        <v>14007</v>
      </c>
      <c r="H755">
        <v>11135</v>
      </c>
      <c r="I755" t="s">
        <v>14008</v>
      </c>
      <c r="J755" t="s">
        <v>14036</v>
      </c>
      <c r="K755">
        <v>20452</v>
      </c>
      <c r="L755">
        <v>124</v>
      </c>
      <c r="M755" t="s">
        <v>13511</v>
      </c>
      <c r="N755" t="s">
        <v>13511</v>
      </c>
      <c r="O755" t="s">
        <v>13511</v>
      </c>
      <c r="P755">
        <v>13060734</v>
      </c>
      <c r="Q755" t="s">
        <v>14014</v>
      </c>
      <c r="R755" t="s">
        <v>14100</v>
      </c>
      <c r="S755">
        <v>2</v>
      </c>
      <c r="T755">
        <v>15</v>
      </c>
      <c r="U755" t="s">
        <v>2</v>
      </c>
      <c r="V755" t="s">
        <v>12</v>
      </c>
      <c r="W755">
        <v>2</v>
      </c>
      <c r="X755">
        <v>0</v>
      </c>
      <c r="Y755" t="s">
        <v>14067</v>
      </c>
      <c r="Z755">
        <v>74109401</v>
      </c>
      <c r="AA755">
        <v>-22.937255</v>
      </c>
      <c r="AB755">
        <v>-47.120584999999998</v>
      </c>
      <c r="AC755" t="s">
        <v>6</v>
      </c>
      <c r="AD755" t="s">
        <v>8</v>
      </c>
      <c r="AE755" t="s">
        <v>8</v>
      </c>
      <c r="AF755" t="s">
        <v>8</v>
      </c>
      <c r="AG755">
        <v>2</v>
      </c>
      <c r="AH755" t="s">
        <v>13368</v>
      </c>
      <c r="AI755" t="s">
        <v>13511</v>
      </c>
      <c r="AJ755" t="s">
        <v>13511</v>
      </c>
      <c r="AK755">
        <v>2352098339</v>
      </c>
      <c r="AL755" t="s">
        <v>13511</v>
      </c>
      <c r="AM755" t="s">
        <v>13511</v>
      </c>
    </row>
    <row r="756" spans="1:39" x14ac:dyDescent="0.3">
      <c r="A756" t="s">
        <v>14101</v>
      </c>
      <c r="B756" t="s">
        <v>9</v>
      </c>
      <c r="C756" t="s">
        <v>14011</v>
      </c>
      <c r="D756" t="s">
        <v>14012</v>
      </c>
      <c r="E756" t="s">
        <v>13949</v>
      </c>
      <c r="F756" t="s">
        <v>14007</v>
      </c>
      <c r="G756" t="s">
        <v>14007</v>
      </c>
      <c r="H756">
        <v>11135</v>
      </c>
      <c r="I756" t="s">
        <v>14008</v>
      </c>
      <c r="J756" t="s">
        <v>14036</v>
      </c>
      <c r="K756">
        <v>20452</v>
      </c>
      <c r="L756">
        <v>353</v>
      </c>
      <c r="M756" t="s">
        <v>13511</v>
      </c>
      <c r="N756" t="s">
        <v>13511</v>
      </c>
      <c r="O756" t="s">
        <v>13511</v>
      </c>
      <c r="P756">
        <v>13060734</v>
      </c>
      <c r="Q756" t="s">
        <v>14014</v>
      </c>
      <c r="R756" t="s">
        <v>14101</v>
      </c>
      <c r="S756">
        <v>1</v>
      </c>
      <c r="T756">
        <v>15</v>
      </c>
      <c r="U756" t="s">
        <v>2</v>
      </c>
      <c r="V756" t="s">
        <v>12</v>
      </c>
      <c r="W756">
        <v>1</v>
      </c>
      <c r="X756">
        <v>0</v>
      </c>
      <c r="Y756" t="s">
        <v>14037</v>
      </c>
      <c r="Z756">
        <v>74109325</v>
      </c>
      <c r="AA756">
        <v>-22.938393000000001</v>
      </c>
      <c r="AB756">
        <v>-47.122425999999997</v>
      </c>
      <c r="AC756" t="s">
        <v>15</v>
      </c>
      <c r="AD756" t="s">
        <v>13511</v>
      </c>
      <c r="AE756" t="s">
        <v>8</v>
      </c>
      <c r="AF756" t="s">
        <v>8</v>
      </c>
      <c r="AG756">
        <v>1</v>
      </c>
      <c r="AH756" t="s">
        <v>13368</v>
      </c>
      <c r="AI756" t="s">
        <v>13511</v>
      </c>
      <c r="AJ756" t="s">
        <v>13511</v>
      </c>
      <c r="AK756">
        <v>2352098339</v>
      </c>
      <c r="AL756" t="s">
        <v>13511</v>
      </c>
      <c r="AM756" t="s">
        <v>13511</v>
      </c>
    </row>
    <row r="757" spans="1:39" x14ac:dyDescent="0.3">
      <c r="A757" t="s">
        <v>14102</v>
      </c>
      <c r="B757" t="s">
        <v>9</v>
      </c>
      <c r="C757" t="s">
        <v>14011</v>
      </c>
      <c r="D757" t="s">
        <v>14012</v>
      </c>
      <c r="E757" t="s">
        <v>13949</v>
      </c>
      <c r="F757" t="s">
        <v>14007</v>
      </c>
      <c r="G757" t="s">
        <v>14007</v>
      </c>
      <c r="H757">
        <v>11135</v>
      </c>
      <c r="I757" t="s">
        <v>14008</v>
      </c>
      <c r="J757" t="s">
        <v>14036</v>
      </c>
      <c r="K757">
        <v>20452</v>
      </c>
      <c r="L757">
        <v>329</v>
      </c>
      <c r="M757" t="s">
        <v>13511</v>
      </c>
      <c r="N757" t="s">
        <v>13511</v>
      </c>
      <c r="O757" t="s">
        <v>13511</v>
      </c>
      <c r="P757">
        <v>13060734</v>
      </c>
      <c r="Q757" t="s">
        <v>14014</v>
      </c>
      <c r="R757" t="s">
        <v>14102</v>
      </c>
      <c r="S757">
        <v>1</v>
      </c>
      <c r="T757">
        <v>15</v>
      </c>
      <c r="U757" t="s">
        <v>2</v>
      </c>
      <c r="V757" t="s">
        <v>12</v>
      </c>
      <c r="W757">
        <v>1</v>
      </c>
      <c r="X757">
        <v>0</v>
      </c>
      <c r="Y757" t="s">
        <v>14037</v>
      </c>
      <c r="Z757">
        <v>74109373</v>
      </c>
      <c r="AA757">
        <v>-22.938306000000001</v>
      </c>
      <c r="AB757">
        <v>-47.122199000000002</v>
      </c>
      <c r="AC757" t="s">
        <v>15</v>
      </c>
      <c r="AD757" t="s">
        <v>13511</v>
      </c>
      <c r="AE757" t="s">
        <v>8</v>
      </c>
      <c r="AF757" t="s">
        <v>8</v>
      </c>
      <c r="AG757">
        <v>1</v>
      </c>
      <c r="AH757" t="s">
        <v>13368</v>
      </c>
      <c r="AI757" t="s">
        <v>13511</v>
      </c>
      <c r="AJ757" t="s">
        <v>13511</v>
      </c>
      <c r="AK757">
        <v>2352098339</v>
      </c>
      <c r="AL757" t="s">
        <v>13511</v>
      </c>
      <c r="AM757" t="s">
        <v>13511</v>
      </c>
    </row>
    <row r="758" spans="1:39" x14ac:dyDescent="0.3">
      <c r="A758" t="s">
        <v>14103</v>
      </c>
      <c r="B758" t="s">
        <v>9</v>
      </c>
      <c r="C758" t="s">
        <v>14011</v>
      </c>
      <c r="D758" t="s">
        <v>14012</v>
      </c>
      <c r="E758" t="s">
        <v>13949</v>
      </c>
      <c r="F758" t="s">
        <v>14007</v>
      </c>
      <c r="G758" t="s">
        <v>14007</v>
      </c>
      <c r="H758">
        <v>11135</v>
      </c>
      <c r="I758" t="s">
        <v>14008</v>
      </c>
      <c r="J758" t="s">
        <v>14036</v>
      </c>
      <c r="K758">
        <v>20452</v>
      </c>
      <c r="L758">
        <v>84</v>
      </c>
      <c r="M758" t="s">
        <v>13511</v>
      </c>
      <c r="N758" t="s">
        <v>13511</v>
      </c>
      <c r="O758" t="s">
        <v>13511</v>
      </c>
      <c r="P758">
        <v>13060734</v>
      </c>
      <c r="Q758" t="s">
        <v>14014</v>
      </c>
      <c r="R758" t="s">
        <v>14103</v>
      </c>
      <c r="S758">
        <v>1</v>
      </c>
      <c r="T758">
        <v>15</v>
      </c>
      <c r="U758" t="s">
        <v>2</v>
      </c>
      <c r="V758" t="s">
        <v>12</v>
      </c>
      <c r="W758">
        <v>1</v>
      </c>
      <c r="X758">
        <v>0</v>
      </c>
      <c r="Y758" t="s">
        <v>14062</v>
      </c>
      <c r="Z758">
        <v>74109407</v>
      </c>
      <c r="AA758">
        <v>-22.937069999999999</v>
      </c>
      <c r="AB758">
        <v>-47.120227999999997</v>
      </c>
      <c r="AC758" t="s">
        <v>15</v>
      </c>
      <c r="AD758" t="s">
        <v>13511</v>
      </c>
      <c r="AE758" t="s">
        <v>8</v>
      </c>
      <c r="AF758" t="s">
        <v>8</v>
      </c>
      <c r="AG758">
        <v>1</v>
      </c>
      <c r="AH758" t="s">
        <v>13368</v>
      </c>
      <c r="AI758" t="s">
        <v>13511</v>
      </c>
      <c r="AJ758" t="s">
        <v>13511</v>
      </c>
      <c r="AK758">
        <v>2352098339</v>
      </c>
      <c r="AL758" t="s">
        <v>13511</v>
      </c>
      <c r="AM758" t="s">
        <v>13511</v>
      </c>
    </row>
    <row r="759" spans="1:39" x14ac:dyDescent="0.3">
      <c r="A759" t="s">
        <v>14104</v>
      </c>
      <c r="B759" t="s">
        <v>9</v>
      </c>
      <c r="C759" t="s">
        <v>14011</v>
      </c>
      <c r="D759" t="s">
        <v>14012</v>
      </c>
      <c r="E759" t="s">
        <v>13949</v>
      </c>
      <c r="F759" t="s">
        <v>14007</v>
      </c>
      <c r="G759" t="s">
        <v>14007</v>
      </c>
      <c r="H759">
        <v>11135</v>
      </c>
      <c r="I759" t="s">
        <v>14008</v>
      </c>
      <c r="J759" t="s">
        <v>14036</v>
      </c>
      <c r="K759">
        <v>20452</v>
      </c>
      <c r="L759">
        <v>60</v>
      </c>
      <c r="M759" t="s">
        <v>13511</v>
      </c>
      <c r="N759" t="s">
        <v>13511</v>
      </c>
      <c r="O759" t="s">
        <v>13511</v>
      </c>
      <c r="P759">
        <v>13060734</v>
      </c>
      <c r="Q759" t="s">
        <v>14014</v>
      </c>
      <c r="R759" t="s">
        <v>14104</v>
      </c>
      <c r="S759">
        <v>1</v>
      </c>
      <c r="T759">
        <v>15</v>
      </c>
      <c r="U759" t="s">
        <v>2</v>
      </c>
      <c r="V759" t="s">
        <v>12</v>
      </c>
      <c r="W759">
        <v>1</v>
      </c>
      <c r="X759">
        <v>0</v>
      </c>
      <c r="Y759" t="s">
        <v>14062</v>
      </c>
      <c r="Z759">
        <v>74109427</v>
      </c>
      <c r="AA759">
        <v>-22.936964</v>
      </c>
      <c r="AB759">
        <v>-47.120027</v>
      </c>
      <c r="AC759" t="s">
        <v>15</v>
      </c>
      <c r="AD759" t="s">
        <v>13511</v>
      </c>
      <c r="AE759" t="s">
        <v>8</v>
      </c>
      <c r="AF759" t="s">
        <v>8</v>
      </c>
      <c r="AG759">
        <v>1</v>
      </c>
      <c r="AH759" t="s">
        <v>13368</v>
      </c>
      <c r="AI759" t="s">
        <v>13511</v>
      </c>
      <c r="AJ759" t="s">
        <v>13511</v>
      </c>
      <c r="AK759">
        <v>2352098339</v>
      </c>
      <c r="AL759" t="s">
        <v>13511</v>
      </c>
      <c r="AM759" t="s">
        <v>13511</v>
      </c>
    </row>
    <row r="760" spans="1:39" x14ac:dyDescent="0.3">
      <c r="A760" t="s">
        <v>14105</v>
      </c>
      <c r="B760" t="s">
        <v>9</v>
      </c>
      <c r="C760" t="s">
        <v>14011</v>
      </c>
      <c r="D760" t="s">
        <v>14012</v>
      </c>
      <c r="E760" t="s">
        <v>13949</v>
      </c>
      <c r="F760" t="s">
        <v>14007</v>
      </c>
      <c r="G760" t="s">
        <v>14007</v>
      </c>
      <c r="H760">
        <v>11135</v>
      </c>
      <c r="I760" t="s">
        <v>14008</v>
      </c>
      <c r="J760" t="s">
        <v>14036</v>
      </c>
      <c r="K760">
        <v>20452</v>
      </c>
      <c r="L760">
        <v>313</v>
      </c>
      <c r="M760" t="s">
        <v>13511</v>
      </c>
      <c r="N760" t="s">
        <v>13511</v>
      </c>
      <c r="O760" t="s">
        <v>13511</v>
      </c>
      <c r="P760">
        <v>13060734</v>
      </c>
      <c r="Q760" t="s">
        <v>14014</v>
      </c>
      <c r="R760" t="s">
        <v>14105</v>
      </c>
      <c r="S760">
        <v>1</v>
      </c>
      <c r="T760">
        <v>15</v>
      </c>
      <c r="U760" t="s">
        <v>2</v>
      </c>
      <c r="V760" t="s">
        <v>12</v>
      </c>
      <c r="W760">
        <v>1</v>
      </c>
      <c r="X760">
        <v>0</v>
      </c>
      <c r="Y760" t="s">
        <v>14037</v>
      </c>
      <c r="Z760">
        <v>74109375</v>
      </c>
      <c r="AA760">
        <v>-22.938237000000001</v>
      </c>
      <c r="AB760">
        <v>-47.122050999999999</v>
      </c>
      <c r="AC760" t="s">
        <v>15</v>
      </c>
      <c r="AD760" t="s">
        <v>13511</v>
      </c>
      <c r="AE760" t="s">
        <v>8</v>
      </c>
      <c r="AF760" t="s">
        <v>8</v>
      </c>
      <c r="AG760">
        <v>1</v>
      </c>
      <c r="AH760" t="s">
        <v>13368</v>
      </c>
      <c r="AI760" t="s">
        <v>13511</v>
      </c>
      <c r="AJ760" t="s">
        <v>13511</v>
      </c>
      <c r="AK760">
        <v>2352098339</v>
      </c>
      <c r="AL760" t="s">
        <v>13511</v>
      </c>
      <c r="AM760" t="s">
        <v>13511</v>
      </c>
    </row>
    <row r="761" spans="1:39" x14ac:dyDescent="0.3">
      <c r="A761" t="s">
        <v>14106</v>
      </c>
      <c r="B761" t="s">
        <v>9</v>
      </c>
      <c r="C761" t="s">
        <v>14011</v>
      </c>
      <c r="D761" t="s">
        <v>14012</v>
      </c>
      <c r="E761" t="s">
        <v>13949</v>
      </c>
      <c r="F761" t="s">
        <v>14007</v>
      </c>
      <c r="G761" t="s">
        <v>14007</v>
      </c>
      <c r="H761">
        <v>11135</v>
      </c>
      <c r="I761" t="s">
        <v>14008</v>
      </c>
      <c r="J761" t="s">
        <v>14036</v>
      </c>
      <c r="K761">
        <v>20452</v>
      </c>
      <c r="L761">
        <v>273</v>
      </c>
      <c r="M761" t="s">
        <v>13511</v>
      </c>
      <c r="N761" t="s">
        <v>13511</v>
      </c>
      <c r="O761" t="s">
        <v>13511</v>
      </c>
      <c r="P761">
        <v>13060734</v>
      </c>
      <c r="Q761" t="s">
        <v>14014</v>
      </c>
      <c r="R761" t="s">
        <v>14106</v>
      </c>
      <c r="S761">
        <v>1</v>
      </c>
      <c r="T761">
        <v>15</v>
      </c>
      <c r="U761" t="s">
        <v>2</v>
      </c>
      <c r="V761" t="s">
        <v>12</v>
      </c>
      <c r="W761">
        <v>1</v>
      </c>
      <c r="X761">
        <v>0</v>
      </c>
      <c r="Y761" t="s">
        <v>14041</v>
      </c>
      <c r="Z761">
        <v>74109412</v>
      </c>
      <c r="AA761">
        <v>-22.938058000000002</v>
      </c>
      <c r="AB761">
        <v>-47.121710999999998</v>
      </c>
      <c r="AC761" t="s">
        <v>15</v>
      </c>
      <c r="AD761" t="s">
        <v>13511</v>
      </c>
      <c r="AE761" t="s">
        <v>8</v>
      </c>
      <c r="AF761" t="s">
        <v>8</v>
      </c>
      <c r="AG761">
        <v>1</v>
      </c>
      <c r="AH761" t="s">
        <v>13368</v>
      </c>
      <c r="AI761" t="s">
        <v>13511</v>
      </c>
      <c r="AJ761" t="s">
        <v>13511</v>
      </c>
      <c r="AK761">
        <v>2352098339</v>
      </c>
      <c r="AL761" t="s">
        <v>13511</v>
      </c>
      <c r="AM761" t="s">
        <v>13511</v>
      </c>
    </row>
    <row r="762" spans="1:39" x14ac:dyDescent="0.3">
      <c r="A762" t="s">
        <v>14107</v>
      </c>
      <c r="B762" t="s">
        <v>9</v>
      </c>
      <c r="C762" t="s">
        <v>14011</v>
      </c>
      <c r="D762" t="s">
        <v>14012</v>
      </c>
      <c r="E762" t="s">
        <v>13949</v>
      </c>
      <c r="F762" t="s">
        <v>14007</v>
      </c>
      <c r="G762" t="s">
        <v>14007</v>
      </c>
      <c r="H762">
        <v>11135</v>
      </c>
      <c r="I762" t="s">
        <v>14008</v>
      </c>
      <c r="J762" t="s">
        <v>14036</v>
      </c>
      <c r="K762">
        <v>20452</v>
      </c>
      <c r="L762">
        <v>227</v>
      </c>
      <c r="M762" t="s">
        <v>13511</v>
      </c>
      <c r="N762" t="s">
        <v>13511</v>
      </c>
      <c r="O762" t="s">
        <v>13511</v>
      </c>
      <c r="P762">
        <v>13060734</v>
      </c>
      <c r="Q762" t="s">
        <v>14014</v>
      </c>
      <c r="R762" t="s">
        <v>14107</v>
      </c>
      <c r="S762">
        <v>1</v>
      </c>
      <c r="T762">
        <v>15</v>
      </c>
      <c r="U762" t="s">
        <v>2</v>
      </c>
      <c r="V762" t="s">
        <v>12</v>
      </c>
      <c r="W762">
        <v>1</v>
      </c>
      <c r="X762">
        <v>0</v>
      </c>
      <c r="Y762" t="s">
        <v>14045</v>
      </c>
      <c r="Z762">
        <v>74109429</v>
      </c>
      <c r="AA762">
        <v>-22.937868999999999</v>
      </c>
      <c r="AB762">
        <v>-47.121360000000003</v>
      </c>
      <c r="AC762" t="s">
        <v>15</v>
      </c>
      <c r="AD762" t="s">
        <v>13511</v>
      </c>
      <c r="AE762" t="s">
        <v>8</v>
      </c>
      <c r="AF762" t="s">
        <v>8</v>
      </c>
      <c r="AG762">
        <v>1</v>
      </c>
      <c r="AH762" t="s">
        <v>13368</v>
      </c>
      <c r="AI762" t="s">
        <v>13511</v>
      </c>
      <c r="AJ762" t="s">
        <v>13511</v>
      </c>
      <c r="AK762">
        <v>2352098339</v>
      </c>
      <c r="AL762" t="s">
        <v>13511</v>
      </c>
      <c r="AM762" t="s">
        <v>13511</v>
      </c>
    </row>
    <row r="763" spans="1:39" x14ac:dyDescent="0.3">
      <c r="A763" t="s">
        <v>14108</v>
      </c>
      <c r="B763" t="s">
        <v>9</v>
      </c>
      <c r="C763" t="s">
        <v>14011</v>
      </c>
      <c r="D763" t="s">
        <v>14012</v>
      </c>
      <c r="E763" t="s">
        <v>13949</v>
      </c>
      <c r="F763" t="s">
        <v>14007</v>
      </c>
      <c r="G763" t="s">
        <v>14007</v>
      </c>
      <c r="H763">
        <v>11135</v>
      </c>
      <c r="I763" t="s">
        <v>14008</v>
      </c>
      <c r="J763" t="s">
        <v>14071</v>
      </c>
      <c r="K763">
        <v>27665</v>
      </c>
      <c r="L763">
        <v>303</v>
      </c>
      <c r="M763" t="s">
        <v>13511</v>
      </c>
      <c r="N763" t="s">
        <v>13511</v>
      </c>
      <c r="O763" t="s">
        <v>13511</v>
      </c>
      <c r="P763">
        <v>13060733</v>
      </c>
      <c r="Q763" t="s">
        <v>14014</v>
      </c>
      <c r="R763" t="s">
        <v>14108</v>
      </c>
      <c r="S763">
        <v>1</v>
      </c>
      <c r="T763">
        <v>15</v>
      </c>
      <c r="U763" t="s">
        <v>2</v>
      </c>
      <c r="V763" t="s">
        <v>12</v>
      </c>
      <c r="W763">
        <v>1</v>
      </c>
      <c r="X763">
        <v>0</v>
      </c>
      <c r="Y763" t="s">
        <v>14064</v>
      </c>
      <c r="Z763">
        <v>74109416</v>
      </c>
      <c r="AA763">
        <v>-22.937730999999999</v>
      </c>
      <c r="AB763">
        <v>-47.122159000000003</v>
      </c>
      <c r="AC763" t="s">
        <v>15</v>
      </c>
      <c r="AD763" t="s">
        <v>13511</v>
      </c>
      <c r="AE763" t="s">
        <v>8</v>
      </c>
      <c r="AF763" t="s">
        <v>8</v>
      </c>
      <c r="AG763">
        <v>1</v>
      </c>
      <c r="AH763" t="s">
        <v>13368</v>
      </c>
      <c r="AI763" t="s">
        <v>13511</v>
      </c>
      <c r="AJ763" t="s">
        <v>13511</v>
      </c>
      <c r="AK763">
        <v>2352098339</v>
      </c>
      <c r="AL763" t="s">
        <v>13511</v>
      </c>
      <c r="AM763" t="s">
        <v>13511</v>
      </c>
    </row>
    <row r="764" spans="1:39" x14ac:dyDescent="0.3">
      <c r="A764" t="s">
        <v>14109</v>
      </c>
      <c r="B764" t="s">
        <v>9</v>
      </c>
      <c r="C764" t="s">
        <v>14011</v>
      </c>
      <c r="D764" t="s">
        <v>14012</v>
      </c>
      <c r="E764" t="s">
        <v>13949</v>
      </c>
      <c r="F764" t="s">
        <v>14007</v>
      </c>
      <c r="G764" t="s">
        <v>14007</v>
      </c>
      <c r="H764">
        <v>11135</v>
      </c>
      <c r="I764" t="s">
        <v>14008</v>
      </c>
      <c r="J764" t="s">
        <v>14071</v>
      </c>
      <c r="K764">
        <v>27665</v>
      </c>
      <c r="L764">
        <v>257</v>
      </c>
      <c r="M764" t="s">
        <v>13511</v>
      </c>
      <c r="N764" t="s">
        <v>13511</v>
      </c>
      <c r="O764" t="s">
        <v>13511</v>
      </c>
      <c r="P764">
        <v>13060733</v>
      </c>
      <c r="Q764" t="s">
        <v>14014</v>
      </c>
      <c r="R764" t="s">
        <v>14109</v>
      </c>
      <c r="S764">
        <v>2</v>
      </c>
      <c r="T764">
        <v>15</v>
      </c>
      <c r="U764" t="s">
        <v>2</v>
      </c>
      <c r="V764" t="s">
        <v>12</v>
      </c>
      <c r="W764">
        <v>2</v>
      </c>
      <c r="X764">
        <v>0</v>
      </c>
      <c r="Y764" t="s">
        <v>14039</v>
      </c>
      <c r="Z764">
        <v>74109377</v>
      </c>
      <c r="AA764">
        <v>-22.937512000000002</v>
      </c>
      <c r="AB764">
        <v>-47.121783999999998</v>
      </c>
      <c r="AC764" t="s">
        <v>6</v>
      </c>
      <c r="AD764" t="s">
        <v>8</v>
      </c>
      <c r="AE764" t="s">
        <v>8</v>
      </c>
      <c r="AF764" t="s">
        <v>8</v>
      </c>
      <c r="AG764">
        <v>1</v>
      </c>
      <c r="AH764" t="s">
        <v>13368</v>
      </c>
      <c r="AI764" t="s">
        <v>13511</v>
      </c>
      <c r="AJ764" t="s">
        <v>13511</v>
      </c>
      <c r="AK764">
        <v>2352098339</v>
      </c>
      <c r="AL764" t="s">
        <v>13511</v>
      </c>
      <c r="AM764" t="s">
        <v>13511</v>
      </c>
    </row>
    <row r="765" spans="1:39" x14ac:dyDescent="0.3">
      <c r="A765" t="s">
        <v>14110</v>
      </c>
      <c r="B765" t="s">
        <v>9</v>
      </c>
      <c r="C765" t="s">
        <v>14011</v>
      </c>
      <c r="D765" t="s">
        <v>14012</v>
      </c>
      <c r="E765" t="s">
        <v>13949</v>
      </c>
      <c r="F765" t="s">
        <v>14007</v>
      </c>
      <c r="G765" t="s">
        <v>14007</v>
      </c>
      <c r="H765">
        <v>11135</v>
      </c>
      <c r="I765" t="s">
        <v>14008</v>
      </c>
      <c r="J765" t="s">
        <v>14036</v>
      </c>
      <c r="K765">
        <v>20452</v>
      </c>
      <c r="L765">
        <v>203</v>
      </c>
      <c r="M765" t="s">
        <v>13511</v>
      </c>
      <c r="N765" t="s">
        <v>13511</v>
      </c>
      <c r="O765" t="s">
        <v>13511</v>
      </c>
      <c r="P765">
        <v>13060734</v>
      </c>
      <c r="Q765" t="s">
        <v>14014</v>
      </c>
      <c r="R765" t="s">
        <v>14110</v>
      </c>
      <c r="S765">
        <v>1</v>
      </c>
      <c r="T765">
        <v>15</v>
      </c>
      <c r="U765" t="s">
        <v>2</v>
      </c>
      <c r="V765" t="s">
        <v>12</v>
      </c>
      <c r="W765">
        <v>1</v>
      </c>
      <c r="X765">
        <v>0</v>
      </c>
      <c r="Y765" t="s">
        <v>14045</v>
      </c>
      <c r="Z765">
        <v>74109379</v>
      </c>
      <c r="AA765">
        <v>-22.937753000000001</v>
      </c>
      <c r="AB765">
        <v>-47.121141000000001</v>
      </c>
      <c r="AC765" t="s">
        <v>15</v>
      </c>
      <c r="AD765" t="s">
        <v>13511</v>
      </c>
      <c r="AE765" t="s">
        <v>8</v>
      </c>
      <c r="AF765" t="s">
        <v>8</v>
      </c>
      <c r="AG765">
        <v>2</v>
      </c>
      <c r="AH765" t="s">
        <v>13368</v>
      </c>
      <c r="AI765" t="s">
        <v>13511</v>
      </c>
      <c r="AJ765" t="s">
        <v>13511</v>
      </c>
      <c r="AK765">
        <v>2352098339</v>
      </c>
      <c r="AL765" t="s">
        <v>13511</v>
      </c>
      <c r="AM765" t="s">
        <v>13511</v>
      </c>
    </row>
    <row r="766" spans="1:39" x14ac:dyDescent="0.3">
      <c r="A766" t="s">
        <v>14111</v>
      </c>
      <c r="B766" t="s">
        <v>9</v>
      </c>
      <c r="C766" t="s">
        <v>14011</v>
      </c>
      <c r="D766" t="s">
        <v>14012</v>
      </c>
      <c r="E766" t="s">
        <v>13949</v>
      </c>
      <c r="F766" t="s">
        <v>14007</v>
      </c>
      <c r="G766" t="s">
        <v>14007</v>
      </c>
      <c r="H766">
        <v>11135</v>
      </c>
      <c r="I766" t="s">
        <v>14008</v>
      </c>
      <c r="J766" t="s">
        <v>14036</v>
      </c>
      <c r="K766">
        <v>20452</v>
      </c>
      <c r="L766">
        <v>179</v>
      </c>
      <c r="M766" t="s">
        <v>13511</v>
      </c>
      <c r="N766" t="s">
        <v>13511</v>
      </c>
      <c r="O766" t="s">
        <v>13511</v>
      </c>
      <c r="P766">
        <v>13060734</v>
      </c>
      <c r="Q766" t="s">
        <v>14014</v>
      </c>
      <c r="R766" t="s">
        <v>14111</v>
      </c>
      <c r="S766">
        <v>1</v>
      </c>
      <c r="T766">
        <v>15</v>
      </c>
      <c r="U766" t="s">
        <v>2</v>
      </c>
      <c r="V766" t="s">
        <v>12</v>
      </c>
      <c r="W766">
        <v>1</v>
      </c>
      <c r="X766">
        <v>0</v>
      </c>
      <c r="Y766" t="s">
        <v>14045</v>
      </c>
      <c r="Z766">
        <v>74109422</v>
      </c>
      <c r="AA766">
        <v>-22.937649</v>
      </c>
      <c r="AB766">
        <v>-47.120939999999997</v>
      </c>
      <c r="AC766" t="s">
        <v>15</v>
      </c>
      <c r="AD766" t="s">
        <v>13511</v>
      </c>
      <c r="AE766" t="s">
        <v>8</v>
      </c>
      <c r="AF766" t="s">
        <v>8</v>
      </c>
      <c r="AG766">
        <v>2</v>
      </c>
      <c r="AH766" t="s">
        <v>13368</v>
      </c>
      <c r="AI766" t="s">
        <v>13511</v>
      </c>
      <c r="AJ766" t="s">
        <v>13511</v>
      </c>
      <c r="AK766">
        <v>2352098339</v>
      </c>
      <c r="AL766" t="s">
        <v>13511</v>
      </c>
      <c r="AM766" t="s">
        <v>13511</v>
      </c>
    </row>
    <row r="767" spans="1:39" x14ac:dyDescent="0.3">
      <c r="A767" t="s">
        <v>14112</v>
      </c>
      <c r="B767" t="s">
        <v>9</v>
      </c>
      <c r="C767" t="s">
        <v>14011</v>
      </c>
      <c r="D767" t="s">
        <v>14012</v>
      </c>
      <c r="E767" t="s">
        <v>13949</v>
      </c>
      <c r="F767" t="s">
        <v>14007</v>
      </c>
      <c r="G767" t="s">
        <v>14007</v>
      </c>
      <c r="H767">
        <v>11135</v>
      </c>
      <c r="I767" t="s">
        <v>14008</v>
      </c>
      <c r="J767" t="s">
        <v>14036</v>
      </c>
      <c r="K767">
        <v>20452</v>
      </c>
      <c r="L767">
        <v>123</v>
      </c>
      <c r="M767" t="s">
        <v>13511</v>
      </c>
      <c r="N767" t="s">
        <v>13511</v>
      </c>
      <c r="O767" t="s">
        <v>13511</v>
      </c>
      <c r="P767">
        <v>13060734</v>
      </c>
      <c r="Q767" t="s">
        <v>14014</v>
      </c>
      <c r="R767" t="s">
        <v>14112</v>
      </c>
      <c r="S767">
        <v>1</v>
      </c>
      <c r="T767">
        <v>15</v>
      </c>
      <c r="U767" t="s">
        <v>2</v>
      </c>
      <c r="V767" t="s">
        <v>12</v>
      </c>
      <c r="W767">
        <v>1</v>
      </c>
      <c r="X767">
        <v>0</v>
      </c>
      <c r="Y767" t="s">
        <v>14067</v>
      </c>
      <c r="Z767">
        <v>74109431</v>
      </c>
      <c r="AA767">
        <v>-22.937401000000001</v>
      </c>
      <c r="AB767">
        <v>-47.120458999999997</v>
      </c>
      <c r="AC767" t="s">
        <v>15</v>
      </c>
      <c r="AD767" t="s">
        <v>13511</v>
      </c>
      <c r="AE767" t="s">
        <v>8</v>
      </c>
      <c r="AF767" t="s">
        <v>8</v>
      </c>
      <c r="AG767">
        <v>1</v>
      </c>
      <c r="AH767" t="s">
        <v>13368</v>
      </c>
      <c r="AI767" t="s">
        <v>13511</v>
      </c>
      <c r="AJ767" t="s">
        <v>13511</v>
      </c>
      <c r="AK767">
        <v>2352098339</v>
      </c>
      <c r="AL767" t="s">
        <v>13511</v>
      </c>
      <c r="AM767" t="s">
        <v>13511</v>
      </c>
    </row>
    <row r="768" spans="1:39" x14ac:dyDescent="0.3">
      <c r="A768" t="s">
        <v>14113</v>
      </c>
      <c r="B768" t="s">
        <v>9</v>
      </c>
      <c r="C768" t="s">
        <v>14011</v>
      </c>
      <c r="D768" t="s">
        <v>14012</v>
      </c>
      <c r="E768" t="s">
        <v>13949</v>
      </c>
      <c r="F768" t="s">
        <v>14007</v>
      </c>
      <c r="G768" t="s">
        <v>14007</v>
      </c>
      <c r="H768">
        <v>11135</v>
      </c>
      <c r="I768" t="s">
        <v>14008</v>
      </c>
      <c r="J768" t="s">
        <v>14051</v>
      </c>
      <c r="K768">
        <v>26895</v>
      </c>
      <c r="L768">
        <v>187</v>
      </c>
      <c r="M768" t="s">
        <v>13511</v>
      </c>
      <c r="N768" t="s">
        <v>13511</v>
      </c>
      <c r="O768" t="s">
        <v>13511</v>
      </c>
      <c r="P768">
        <v>13060727</v>
      </c>
      <c r="Q768" t="s">
        <v>14014</v>
      </c>
      <c r="R768" t="s">
        <v>14113</v>
      </c>
      <c r="S768">
        <v>1</v>
      </c>
      <c r="T768">
        <v>15</v>
      </c>
      <c r="U768" t="s">
        <v>2</v>
      </c>
      <c r="V768" t="s">
        <v>12</v>
      </c>
      <c r="W768">
        <v>1</v>
      </c>
      <c r="X768">
        <v>0</v>
      </c>
      <c r="Y768" t="s">
        <v>14039</v>
      </c>
      <c r="Z768">
        <v>74109381</v>
      </c>
      <c r="AA768">
        <v>-22.937788999999999</v>
      </c>
      <c r="AB768">
        <v>-47.121836000000002</v>
      </c>
      <c r="AC768" t="s">
        <v>15</v>
      </c>
      <c r="AD768" t="s">
        <v>13511</v>
      </c>
      <c r="AE768" t="s">
        <v>8</v>
      </c>
      <c r="AF768" t="s">
        <v>8</v>
      </c>
      <c r="AG768">
        <v>1</v>
      </c>
      <c r="AH768" t="s">
        <v>13368</v>
      </c>
      <c r="AI768" t="s">
        <v>13511</v>
      </c>
      <c r="AJ768" t="s">
        <v>13511</v>
      </c>
      <c r="AK768">
        <v>2352098339</v>
      </c>
      <c r="AL768" t="s">
        <v>13511</v>
      </c>
      <c r="AM768" t="s">
        <v>13511</v>
      </c>
    </row>
    <row r="769" spans="1:39" x14ac:dyDescent="0.3">
      <c r="A769" t="s">
        <v>14114</v>
      </c>
      <c r="B769" t="s">
        <v>9</v>
      </c>
      <c r="C769" t="s">
        <v>14011</v>
      </c>
      <c r="D769" t="s">
        <v>14012</v>
      </c>
      <c r="E769" t="s">
        <v>13949</v>
      </c>
      <c r="F769" t="s">
        <v>14007</v>
      </c>
      <c r="G769" t="s">
        <v>14007</v>
      </c>
      <c r="H769">
        <v>11135</v>
      </c>
      <c r="I769" t="s">
        <v>14008</v>
      </c>
      <c r="J769" t="s">
        <v>14051</v>
      </c>
      <c r="K769">
        <v>26895</v>
      </c>
      <c r="L769">
        <v>177</v>
      </c>
      <c r="M769" t="s">
        <v>13511</v>
      </c>
      <c r="N769" t="s">
        <v>13511</v>
      </c>
      <c r="O769" t="s">
        <v>13511</v>
      </c>
      <c r="P769">
        <v>13060727</v>
      </c>
      <c r="Q769" t="s">
        <v>14014</v>
      </c>
      <c r="R769" t="s">
        <v>14114</v>
      </c>
      <c r="S769">
        <v>1</v>
      </c>
      <c r="T769">
        <v>15</v>
      </c>
      <c r="U769" t="s">
        <v>2</v>
      </c>
      <c r="V769" t="s">
        <v>12</v>
      </c>
      <c r="W769">
        <v>1</v>
      </c>
      <c r="X769">
        <v>0</v>
      </c>
      <c r="Y769" t="s">
        <v>14039</v>
      </c>
      <c r="Z769">
        <v>74109447</v>
      </c>
      <c r="AA769">
        <v>-22.937716999999999</v>
      </c>
      <c r="AB769">
        <v>-47.121887999999998</v>
      </c>
      <c r="AC769" t="s">
        <v>15</v>
      </c>
      <c r="AD769" t="s">
        <v>13511</v>
      </c>
      <c r="AE769" t="s">
        <v>8</v>
      </c>
      <c r="AF769" t="s">
        <v>8</v>
      </c>
      <c r="AG769">
        <v>1</v>
      </c>
      <c r="AH769" t="s">
        <v>13368</v>
      </c>
      <c r="AI769" t="s">
        <v>13511</v>
      </c>
      <c r="AJ769" t="s">
        <v>13511</v>
      </c>
      <c r="AK769">
        <v>2352098339</v>
      </c>
      <c r="AL769" t="s">
        <v>13511</v>
      </c>
      <c r="AM769" t="s">
        <v>13511</v>
      </c>
    </row>
    <row r="770" spans="1:39" x14ac:dyDescent="0.3">
      <c r="A770" t="s">
        <v>14115</v>
      </c>
      <c r="B770" t="s">
        <v>9</v>
      </c>
      <c r="C770" t="s">
        <v>14011</v>
      </c>
      <c r="D770" t="s">
        <v>14012</v>
      </c>
      <c r="E770" t="s">
        <v>13949</v>
      </c>
      <c r="F770" t="s">
        <v>14007</v>
      </c>
      <c r="G770" t="s">
        <v>14007</v>
      </c>
      <c r="H770">
        <v>11135</v>
      </c>
      <c r="I770" t="s">
        <v>14008</v>
      </c>
      <c r="J770" t="s">
        <v>14036</v>
      </c>
      <c r="K770">
        <v>20452</v>
      </c>
      <c r="L770">
        <v>99</v>
      </c>
      <c r="M770" t="s">
        <v>13511</v>
      </c>
      <c r="N770" t="s">
        <v>13511</v>
      </c>
      <c r="O770" t="s">
        <v>13511</v>
      </c>
      <c r="P770">
        <v>13060734</v>
      </c>
      <c r="Q770" t="s">
        <v>14014</v>
      </c>
      <c r="R770" t="s">
        <v>14115</v>
      </c>
      <c r="S770">
        <v>1</v>
      </c>
      <c r="T770">
        <v>15</v>
      </c>
      <c r="U770" t="s">
        <v>2</v>
      </c>
      <c r="V770" t="s">
        <v>12</v>
      </c>
      <c r="W770">
        <v>1</v>
      </c>
      <c r="X770">
        <v>0</v>
      </c>
      <c r="Y770" t="s">
        <v>14062</v>
      </c>
      <c r="Z770">
        <v>74109433</v>
      </c>
      <c r="AA770">
        <v>-22.937294999999999</v>
      </c>
      <c r="AB770">
        <v>-47.120252000000001</v>
      </c>
      <c r="AC770" t="s">
        <v>15</v>
      </c>
      <c r="AD770" t="s">
        <v>13511</v>
      </c>
      <c r="AE770" t="s">
        <v>8</v>
      </c>
      <c r="AF770" t="s">
        <v>8</v>
      </c>
      <c r="AG770">
        <v>1</v>
      </c>
      <c r="AH770" t="s">
        <v>13368</v>
      </c>
      <c r="AI770" t="s">
        <v>13511</v>
      </c>
      <c r="AJ770" t="s">
        <v>13511</v>
      </c>
      <c r="AK770">
        <v>2352098339</v>
      </c>
      <c r="AL770" t="s">
        <v>13511</v>
      </c>
      <c r="AM770" t="s">
        <v>13511</v>
      </c>
    </row>
    <row r="771" spans="1:39" x14ac:dyDescent="0.3">
      <c r="A771" t="s">
        <v>14116</v>
      </c>
      <c r="B771" t="s">
        <v>9</v>
      </c>
      <c r="C771" t="s">
        <v>14011</v>
      </c>
      <c r="D771" t="s">
        <v>14012</v>
      </c>
      <c r="E771" t="s">
        <v>13949</v>
      </c>
      <c r="F771" t="s">
        <v>14007</v>
      </c>
      <c r="G771" t="s">
        <v>14007</v>
      </c>
      <c r="H771">
        <v>11135</v>
      </c>
      <c r="I771" t="s">
        <v>14008</v>
      </c>
      <c r="J771" t="s">
        <v>14051</v>
      </c>
      <c r="K771">
        <v>26895</v>
      </c>
      <c r="L771">
        <v>262</v>
      </c>
      <c r="M771" t="s">
        <v>13511</v>
      </c>
      <c r="N771" t="s">
        <v>13511</v>
      </c>
      <c r="O771" t="s">
        <v>13511</v>
      </c>
      <c r="P771">
        <v>13060727</v>
      </c>
      <c r="Q771" t="s">
        <v>14014</v>
      </c>
      <c r="R771" t="s">
        <v>14116</v>
      </c>
      <c r="S771">
        <v>1</v>
      </c>
      <c r="T771">
        <v>15</v>
      </c>
      <c r="U771" t="s">
        <v>2</v>
      </c>
      <c r="V771" t="s">
        <v>12</v>
      </c>
      <c r="W771">
        <v>1</v>
      </c>
      <c r="X771">
        <v>0</v>
      </c>
      <c r="Y771" t="s">
        <v>14052</v>
      </c>
      <c r="Z771">
        <v>74109451</v>
      </c>
      <c r="AA771">
        <v>-22.937055000000001</v>
      </c>
      <c r="AB771">
        <v>-47.122061000000002</v>
      </c>
      <c r="AC771" t="s">
        <v>15</v>
      </c>
      <c r="AD771" t="s">
        <v>13511</v>
      </c>
      <c r="AE771" t="s">
        <v>8</v>
      </c>
      <c r="AF771" t="s">
        <v>8</v>
      </c>
      <c r="AG771">
        <v>1</v>
      </c>
      <c r="AH771" t="s">
        <v>13368</v>
      </c>
      <c r="AI771" t="s">
        <v>13511</v>
      </c>
      <c r="AJ771" t="s">
        <v>13511</v>
      </c>
      <c r="AK771">
        <v>2352098339</v>
      </c>
      <c r="AL771" t="s">
        <v>13511</v>
      </c>
      <c r="AM771" t="s">
        <v>13511</v>
      </c>
    </row>
    <row r="772" spans="1:39" x14ac:dyDescent="0.3">
      <c r="A772" t="s">
        <v>14117</v>
      </c>
      <c r="B772" t="s">
        <v>9</v>
      </c>
      <c r="C772" t="s">
        <v>14011</v>
      </c>
      <c r="D772" t="s">
        <v>14012</v>
      </c>
      <c r="E772" t="s">
        <v>13949</v>
      </c>
      <c r="F772" t="s">
        <v>14007</v>
      </c>
      <c r="G772" t="s">
        <v>14007</v>
      </c>
      <c r="H772">
        <v>11135</v>
      </c>
      <c r="I772" t="s">
        <v>14008</v>
      </c>
      <c r="J772" t="s">
        <v>14051</v>
      </c>
      <c r="K772">
        <v>26895</v>
      </c>
      <c r="L772">
        <v>270</v>
      </c>
      <c r="M772" t="s">
        <v>13511</v>
      </c>
      <c r="N772" t="s">
        <v>13511</v>
      </c>
      <c r="O772" t="s">
        <v>13511</v>
      </c>
      <c r="P772">
        <v>13060727</v>
      </c>
      <c r="Q772" t="s">
        <v>14014</v>
      </c>
      <c r="R772" t="s">
        <v>14117</v>
      </c>
      <c r="S772">
        <v>1</v>
      </c>
      <c r="T772">
        <v>15</v>
      </c>
      <c r="U772" t="s">
        <v>2</v>
      </c>
      <c r="V772" t="s">
        <v>12</v>
      </c>
      <c r="W772">
        <v>1</v>
      </c>
      <c r="X772">
        <v>0</v>
      </c>
      <c r="Y772" t="s">
        <v>14052</v>
      </c>
      <c r="Z772">
        <v>74109383</v>
      </c>
      <c r="AA772">
        <v>-22.936992</v>
      </c>
      <c r="AB772">
        <v>-47.122100000000003</v>
      </c>
      <c r="AC772" t="s">
        <v>15</v>
      </c>
      <c r="AD772" t="s">
        <v>13511</v>
      </c>
      <c r="AE772" t="s">
        <v>8</v>
      </c>
      <c r="AF772" t="s">
        <v>8</v>
      </c>
      <c r="AG772">
        <v>1</v>
      </c>
      <c r="AH772" t="s">
        <v>13368</v>
      </c>
      <c r="AI772" t="s">
        <v>13511</v>
      </c>
      <c r="AJ772" t="s">
        <v>13511</v>
      </c>
      <c r="AK772">
        <v>2352098339</v>
      </c>
      <c r="AL772" t="s">
        <v>13511</v>
      </c>
      <c r="AM772" t="s">
        <v>13511</v>
      </c>
    </row>
    <row r="773" spans="1:39" x14ac:dyDescent="0.3">
      <c r="A773" t="s">
        <v>14118</v>
      </c>
      <c r="B773" t="s">
        <v>9</v>
      </c>
      <c r="C773" t="s">
        <v>14011</v>
      </c>
      <c r="D773" t="s">
        <v>14012</v>
      </c>
      <c r="E773" t="s">
        <v>13949</v>
      </c>
      <c r="F773" t="s">
        <v>14007</v>
      </c>
      <c r="G773" t="s">
        <v>14007</v>
      </c>
      <c r="H773">
        <v>11135</v>
      </c>
      <c r="I773" t="s">
        <v>14008</v>
      </c>
      <c r="J773" t="s">
        <v>14013</v>
      </c>
      <c r="K773">
        <v>23120</v>
      </c>
      <c r="L773">
        <v>166</v>
      </c>
      <c r="M773" t="s">
        <v>13511</v>
      </c>
      <c r="N773" t="s">
        <v>13511</v>
      </c>
      <c r="O773" t="s">
        <v>13511</v>
      </c>
      <c r="P773">
        <v>13060735</v>
      </c>
      <c r="Q773" t="s">
        <v>14014</v>
      </c>
      <c r="R773" t="s">
        <v>14118</v>
      </c>
      <c r="S773">
        <v>1</v>
      </c>
      <c r="T773">
        <v>15</v>
      </c>
      <c r="U773" t="s">
        <v>2</v>
      </c>
      <c r="V773" t="s">
        <v>12</v>
      </c>
      <c r="W773">
        <v>1</v>
      </c>
      <c r="X773">
        <v>0</v>
      </c>
      <c r="Y773" t="s">
        <v>14056</v>
      </c>
      <c r="Z773">
        <v>74109455</v>
      </c>
      <c r="AA773">
        <v>-22.937403</v>
      </c>
      <c r="AB773">
        <v>-47.119743999999997</v>
      </c>
      <c r="AC773" t="s">
        <v>15</v>
      </c>
      <c r="AD773" t="s">
        <v>13511</v>
      </c>
      <c r="AE773" t="s">
        <v>8</v>
      </c>
      <c r="AF773" t="s">
        <v>8</v>
      </c>
      <c r="AG773">
        <v>1</v>
      </c>
      <c r="AH773" t="s">
        <v>13368</v>
      </c>
      <c r="AI773" t="s">
        <v>13511</v>
      </c>
      <c r="AJ773" t="s">
        <v>13511</v>
      </c>
      <c r="AK773">
        <v>2352098339</v>
      </c>
      <c r="AL773" t="s">
        <v>13511</v>
      </c>
      <c r="AM773" t="s">
        <v>13511</v>
      </c>
    </row>
    <row r="774" spans="1:39" x14ac:dyDescent="0.3">
      <c r="A774" t="s">
        <v>14119</v>
      </c>
      <c r="B774" t="s">
        <v>9</v>
      </c>
      <c r="C774" t="s">
        <v>14011</v>
      </c>
      <c r="D774" t="s">
        <v>14012</v>
      </c>
      <c r="E774" t="s">
        <v>13949</v>
      </c>
      <c r="F774" t="s">
        <v>14007</v>
      </c>
      <c r="G774" t="s">
        <v>14007</v>
      </c>
      <c r="H774">
        <v>11135</v>
      </c>
      <c r="I774" t="s">
        <v>14008</v>
      </c>
      <c r="J774" t="s">
        <v>14013</v>
      </c>
      <c r="K774">
        <v>23120</v>
      </c>
      <c r="L774">
        <v>182</v>
      </c>
      <c r="M774" t="s">
        <v>13511</v>
      </c>
      <c r="N774" t="s">
        <v>13511</v>
      </c>
      <c r="O774" t="s">
        <v>13511</v>
      </c>
      <c r="P774">
        <v>13060735</v>
      </c>
      <c r="Q774" t="s">
        <v>14014</v>
      </c>
      <c r="R774" t="s">
        <v>14119</v>
      </c>
      <c r="S774">
        <v>2</v>
      </c>
      <c r="T774">
        <v>15</v>
      </c>
      <c r="U774" t="s">
        <v>2</v>
      </c>
      <c r="V774" t="s">
        <v>12</v>
      </c>
      <c r="W774">
        <v>0</v>
      </c>
      <c r="X774">
        <v>2</v>
      </c>
      <c r="Y774" t="s">
        <v>14056</v>
      </c>
      <c r="Z774">
        <v>74109435</v>
      </c>
      <c r="AA774">
        <v>-22.937456000000001</v>
      </c>
      <c r="AB774">
        <v>-47.119869999999999</v>
      </c>
      <c r="AC774" t="s">
        <v>6</v>
      </c>
      <c r="AD774" t="s">
        <v>8</v>
      </c>
      <c r="AE774" t="s">
        <v>8</v>
      </c>
      <c r="AF774" t="s">
        <v>8</v>
      </c>
      <c r="AG774">
        <v>2</v>
      </c>
      <c r="AH774" t="s">
        <v>13368</v>
      </c>
      <c r="AI774" t="s">
        <v>13511</v>
      </c>
      <c r="AJ774" t="s">
        <v>13511</v>
      </c>
      <c r="AK774">
        <v>2352098339</v>
      </c>
      <c r="AL774" t="s">
        <v>13511</v>
      </c>
      <c r="AM774" t="s">
        <v>13511</v>
      </c>
    </row>
    <row r="775" spans="1:39" x14ac:dyDescent="0.3">
      <c r="A775" t="s">
        <v>14120</v>
      </c>
      <c r="B775" t="s">
        <v>9</v>
      </c>
      <c r="C775" t="s">
        <v>14011</v>
      </c>
      <c r="D775" t="s">
        <v>14012</v>
      </c>
      <c r="E775" t="s">
        <v>13949</v>
      </c>
      <c r="F775" t="s">
        <v>14007</v>
      </c>
      <c r="G775" t="s">
        <v>14007</v>
      </c>
      <c r="H775">
        <v>11135</v>
      </c>
      <c r="I775" t="s">
        <v>14008</v>
      </c>
      <c r="J775" t="s">
        <v>14013</v>
      </c>
      <c r="K775">
        <v>23120</v>
      </c>
      <c r="L775">
        <v>238</v>
      </c>
      <c r="M775" t="s">
        <v>13511</v>
      </c>
      <c r="N775" t="s">
        <v>13511</v>
      </c>
      <c r="O775" t="s">
        <v>13511</v>
      </c>
      <c r="P775">
        <v>13060735</v>
      </c>
      <c r="Q775" t="s">
        <v>14014</v>
      </c>
      <c r="R775" t="s">
        <v>14120</v>
      </c>
      <c r="S775">
        <v>1</v>
      </c>
      <c r="T775">
        <v>15</v>
      </c>
      <c r="U775" t="s">
        <v>2</v>
      </c>
      <c r="V775" t="s">
        <v>12</v>
      </c>
      <c r="W775">
        <v>1</v>
      </c>
      <c r="X775">
        <v>0</v>
      </c>
      <c r="Y775" t="s">
        <v>14049</v>
      </c>
      <c r="Z775">
        <v>74109385</v>
      </c>
      <c r="AA775">
        <v>-22.937712000000001</v>
      </c>
      <c r="AB775">
        <v>-47.120364000000002</v>
      </c>
      <c r="AC775" t="s">
        <v>15</v>
      </c>
      <c r="AD775" t="s">
        <v>13511</v>
      </c>
      <c r="AE775" t="s">
        <v>8</v>
      </c>
      <c r="AF775" t="s">
        <v>8</v>
      </c>
      <c r="AG775">
        <v>1</v>
      </c>
      <c r="AH775" t="s">
        <v>13368</v>
      </c>
      <c r="AI775" t="s">
        <v>13511</v>
      </c>
      <c r="AJ775" t="s">
        <v>13511</v>
      </c>
      <c r="AK775">
        <v>2352098339</v>
      </c>
      <c r="AL775" t="s">
        <v>13511</v>
      </c>
      <c r="AM775" t="s">
        <v>13511</v>
      </c>
    </row>
    <row r="776" spans="1:39" x14ac:dyDescent="0.3">
      <c r="A776" t="s">
        <v>14121</v>
      </c>
      <c r="B776" t="s">
        <v>9</v>
      </c>
      <c r="C776" t="s">
        <v>14011</v>
      </c>
      <c r="D776" t="s">
        <v>14012</v>
      </c>
      <c r="E776" t="s">
        <v>13949</v>
      </c>
      <c r="F776" t="s">
        <v>14007</v>
      </c>
      <c r="G776" t="s">
        <v>14007</v>
      </c>
      <c r="H776">
        <v>11135</v>
      </c>
      <c r="I776" t="s">
        <v>14008</v>
      </c>
      <c r="J776" t="s">
        <v>14036</v>
      </c>
      <c r="K776">
        <v>20452</v>
      </c>
      <c r="L776">
        <v>180</v>
      </c>
      <c r="M776" t="s">
        <v>13511</v>
      </c>
      <c r="N776" t="s">
        <v>13511</v>
      </c>
      <c r="O776" t="s">
        <v>13511</v>
      </c>
      <c r="P776">
        <v>13060734</v>
      </c>
      <c r="Q776" t="s">
        <v>14014</v>
      </c>
      <c r="R776" t="s">
        <v>14121</v>
      </c>
      <c r="S776">
        <v>2</v>
      </c>
      <c r="T776">
        <v>15</v>
      </c>
      <c r="U776" t="s">
        <v>2</v>
      </c>
      <c r="V776" t="s">
        <v>12</v>
      </c>
      <c r="W776">
        <v>2</v>
      </c>
      <c r="X776">
        <v>0</v>
      </c>
      <c r="Y776" t="s">
        <v>14045</v>
      </c>
      <c r="Z776">
        <v>74109461</v>
      </c>
      <c r="AA776">
        <v>-22.937501000000001</v>
      </c>
      <c r="AB776">
        <v>-47.121074</v>
      </c>
      <c r="AC776" t="s">
        <v>6</v>
      </c>
      <c r="AD776" t="s">
        <v>8</v>
      </c>
      <c r="AE776" t="s">
        <v>8</v>
      </c>
      <c r="AF776" t="s">
        <v>8</v>
      </c>
      <c r="AG776">
        <v>13</v>
      </c>
      <c r="AH776" t="s">
        <v>13368</v>
      </c>
      <c r="AI776" t="s">
        <v>13511</v>
      </c>
      <c r="AJ776" t="s">
        <v>13511</v>
      </c>
      <c r="AK776">
        <v>2352098339</v>
      </c>
      <c r="AL776" t="s">
        <v>13511</v>
      </c>
      <c r="AM776" t="s">
        <v>13511</v>
      </c>
    </row>
    <row r="777" spans="1:39" x14ac:dyDescent="0.3">
      <c r="A777" t="s">
        <v>14122</v>
      </c>
      <c r="B777" t="s">
        <v>9</v>
      </c>
      <c r="C777" t="s">
        <v>14011</v>
      </c>
      <c r="D777" t="s">
        <v>14012</v>
      </c>
      <c r="E777" t="s">
        <v>13949</v>
      </c>
      <c r="F777" t="s">
        <v>14007</v>
      </c>
      <c r="G777" t="s">
        <v>14007</v>
      </c>
      <c r="H777">
        <v>11135</v>
      </c>
      <c r="I777" t="s">
        <v>14008</v>
      </c>
      <c r="J777" t="s">
        <v>14036</v>
      </c>
      <c r="K777">
        <v>20452</v>
      </c>
      <c r="L777">
        <v>188</v>
      </c>
      <c r="M777" t="s">
        <v>13511</v>
      </c>
      <c r="N777" t="s">
        <v>13511</v>
      </c>
      <c r="O777" t="s">
        <v>13511</v>
      </c>
      <c r="P777">
        <v>13060734</v>
      </c>
      <c r="Q777" t="s">
        <v>14014</v>
      </c>
      <c r="R777" t="s">
        <v>14122</v>
      </c>
      <c r="S777">
        <v>1</v>
      </c>
      <c r="T777">
        <v>15</v>
      </c>
      <c r="U777" t="s">
        <v>2</v>
      </c>
      <c r="V777" t="s">
        <v>12</v>
      </c>
      <c r="W777">
        <v>1</v>
      </c>
      <c r="X777">
        <v>0</v>
      </c>
      <c r="Y777" t="s">
        <v>14045</v>
      </c>
      <c r="Z777">
        <v>74109437</v>
      </c>
      <c r="AA777">
        <v>-22.937532000000001</v>
      </c>
      <c r="AB777">
        <v>-47.121135000000002</v>
      </c>
      <c r="AC777" t="s">
        <v>15</v>
      </c>
      <c r="AD777" t="s">
        <v>13511</v>
      </c>
      <c r="AE777" t="s">
        <v>8</v>
      </c>
      <c r="AF777" t="s">
        <v>8</v>
      </c>
      <c r="AG777">
        <v>1</v>
      </c>
      <c r="AH777" t="s">
        <v>13368</v>
      </c>
      <c r="AI777" t="s">
        <v>13511</v>
      </c>
      <c r="AJ777" t="s">
        <v>13511</v>
      </c>
      <c r="AK777">
        <v>2352098339</v>
      </c>
      <c r="AL777" t="s">
        <v>13511</v>
      </c>
      <c r="AM777" t="s">
        <v>13511</v>
      </c>
    </row>
    <row r="778" spans="1:39" x14ac:dyDescent="0.3">
      <c r="A778" t="s">
        <v>14123</v>
      </c>
      <c r="B778" t="s">
        <v>9</v>
      </c>
      <c r="C778" t="s">
        <v>14011</v>
      </c>
      <c r="D778" t="s">
        <v>14012</v>
      </c>
      <c r="E778" t="s">
        <v>13949</v>
      </c>
      <c r="F778" t="s">
        <v>14007</v>
      </c>
      <c r="G778" t="s">
        <v>14007</v>
      </c>
      <c r="H778">
        <v>11135</v>
      </c>
      <c r="I778" t="s">
        <v>14008</v>
      </c>
      <c r="J778" t="s">
        <v>14036</v>
      </c>
      <c r="K778">
        <v>20452</v>
      </c>
      <c r="L778">
        <v>204</v>
      </c>
      <c r="M778" t="s">
        <v>13511</v>
      </c>
      <c r="N778" t="s">
        <v>13511</v>
      </c>
      <c r="O778" t="s">
        <v>13511</v>
      </c>
      <c r="P778">
        <v>13060734</v>
      </c>
      <c r="Q778" t="s">
        <v>14014</v>
      </c>
      <c r="R778" t="s">
        <v>14123</v>
      </c>
      <c r="S778">
        <v>1</v>
      </c>
      <c r="T778">
        <v>15</v>
      </c>
      <c r="U778" t="s">
        <v>2</v>
      </c>
      <c r="V778" t="s">
        <v>12</v>
      </c>
      <c r="W778">
        <v>1</v>
      </c>
      <c r="X778">
        <v>0</v>
      </c>
      <c r="Y778" t="s">
        <v>14045</v>
      </c>
      <c r="Z778">
        <v>74109467</v>
      </c>
      <c r="AA778">
        <v>-22.937605000000001</v>
      </c>
      <c r="AB778">
        <v>-47.121260999999997</v>
      </c>
      <c r="AC778" t="s">
        <v>15</v>
      </c>
      <c r="AD778" t="s">
        <v>13511</v>
      </c>
      <c r="AE778" t="s">
        <v>8</v>
      </c>
      <c r="AF778" t="s">
        <v>8</v>
      </c>
      <c r="AG778">
        <v>1</v>
      </c>
      <c r="AH778" t="s">
        <v>13368</v>
      </c>
      <c r="AI778" t="s">
        <v>13511</v>
      </c>
      <c r="AJ778" t="s">
        <v>13511</v>
      </c>
      <c r="AK778">
        <v>2352098339</v>
      </c>
      <c r="AL778" t="s">
        <v>13511</v>
      </c>
      <c r="AM778" t="s">
        <v>13511</v>
      </c>
    </row>
    <row r="779" spans="1:39" x14ac:dyDescent="0.3">
      <c r="A779" t="s">
        <v>14124</v>
      </c>
      <c r="B779" t="s">
        <v>9</v>
      </c>
      <c r="C779" t="s">
        <v>14011</v>
      </c>
      <c r="D779" t="s">
        <v>14012</v>
      </c>
      <c r="E779" t="s">
        <v>13949</v>
      </c>
      <c r="F779" t="s">
        <v>14007</v>
      </c>
      <c r="G779" t="s">
        <v>14007</v>
      </c>
      <c r="H779">
        <v>11135</v>
      </c>
      <c r="I779" t="s">
        <v>14008</v>
      </c>
      <c r="J779" t="s">
        <v>14013</v>
      </c>
      <c r="K779">
        <v>23120</v>
      </c>
      <c r="L779">
        <v>262</v>
      </c>
      <c r="M779" t="s">
        <v>13511</v>
      </c>
      <c r="N779" t="s">
        <v>13511</v>
      </c>
      <c r="O779" t="s">
        <v>13511</v>
      </c>
      <c r="P779">
        <v>13060735</v>
      </c>
      <c r="Q779" t="s">
        <v>14014</v>
      </c>
      <c r="R779" t="s">
        <v>14124</v>
      </c>
      <c r="S779">
        <v>1</v>
      </c>
      <c r="T779">
        <v>15</v>
      </c>
      <c r="U779" t="s">
        <v>2</v>
      </c>
      <c r="V779" t="s">
        <v>12</v>
      </c>
      <c r="W779">
        <v>1</v>
      </c>
      <c r="X779">
        <v>0</v>
      </c>
      <c r="Y779" t="s">
        <v>14043</v>
      </c>
      <c r="Z779">
        <v>74109487</v>
      </c>
      <c r="AA779">
        <v>-22.937816000000002</v>
      </c>
      <c r="AB779">
        <v>-47.120573</v>
      </c>
      <c r="AC779" t="s">
        <v>15</v>
      </c>
      <c r="AD779" t="s">
        <v>13511</v>
      </c>
      <c r="AE779" t="s">
        <v>8</v>
      </c>
      <c r="AF779" t="s">
        <v>8</v>
      </c>
      <c r="AG779">
        <v>1</v>
      </c>
      <c r="AH779" t="s">
        <v>13368</v>
      </c>
      <c r="AI779" t="s">
        <v>13511</v>
      </c>
      <c r="AJ779" t="s">
        <v>13511</v>
      </c>
      <c r="AK779">
        <v>2352098339</v>
      </c>
      <c r="AL779" t="s">
        <v>13511</v>
      </c>
      <c r="AM779" t="s">
        <v>13511</v>
      </c>
    </row>
    <row r="780" spans="1:39" x14ac:dyDescent="0.3">
      <c r="A780" t="s">
        <v>14125</v>
      </c>
      <c r="B780" t="s">
        <v>9</v>
      </c>
      <c r="C780" t="s">
        <v>14011</v>
      </c>
      <c r="D780" t="s">
        <v>14012</v>
      </c>
      <c r="E780" t="s">
        <v>13949</v>
      </c>
      <c r="F780" t="s">
        <v>14007</v>
      </c>
      <c r="G780" t="s">
        <v>14007</v>
      </c>
      <c r="H780">
        <v>11135</v>
      </c>
      <c r="I780" t="s">
        <v>14008</v>
      </c>
      <c r="J780" t="s">
        <v>14013</v>
      </c>
      <c r="K780">
        <v>23120</v>
      </c>
      <c r="L780">
        <v>326</v>
      </c>
      <c r="M780" t="s">
        <v>13511</v>
      </c>
      <c r="N780" t="s">
        <v>13511</v>
      </c>
      <c r="O780" t="s">
        <v>13511</v>
      </c>
      <c r="P780">
        <v>13060735</v>
      </c>
      <c r="Q780" t="s">
        <v>14014</v>
      </c>
      <c r="R780" t="s">
        <v>14125</v>
      </c>
      <c r="S780">
        <v>1</v>
      </c>
      <c r="T780">
        <v>15</v>
      </c>
      <c r="U780" t="s">
        <v>2</v>
      </c>
      <c r="V780" t="s">
        <v>12</v>
      </c>
      <c r="W780">
        <v>1</v>
      </c>
      <c r="X780">
        <v>0</v>
      </c>
      <c r="Y780" t="s">
        <v>14041</v>
      </c>
      <c r="Z780">
        <v>74109439</v>
      </c>
      <c r="AA780">
        <v>-22.938091</v>
      </c>
      <c r="AB780">
        <v>-47.121099999999998</v>
      </c>
      <c r="AC780" t="s">
        <v>15</v>
      </c>
      <c r="AD780" t="s">
        <v>13511</v>
      </c>
      <c r="AE780" t="s">
        <v>8</v>
      </c>
      <c r="AF780" t="s">
        <v>8</v>
      </c>
      <c r="AG780">
        <v>1</v>
      </c>
      <c r="AH780" t="s">
        <v>13368</v>
      </c>
      <c r="AI780" t="s">
        <v>13511</v>
      </c>
      <c r="AJ780" t="s">
        <v>13511</v>
      </c>
      <c r="AK780">
        <v>2352098339</v>
      </c>
      <c r="AL780" t="s">
        <v>13511</v>
      </c>
      <c r="AM780" t="s">
        <v>13511</v>
      </c>
    </row>
    <row r="781" spans="1:39" x14ac:dyDescent="0.3">
      <c r="A781" t="s">
        <v>14126</v>
      </c>
      <c r="B781" t="s">
        <v>9</v>
      </c>
      <c r="C781" t="s">
        <v>14011</v>
      </c>
      <c r="D781" t="s">
        <v>14012</v>
      </c>
      <c r="E781" t="s">
        <v>13949</v>
      </c>
      <c r="F781" t="s">
        <v>14007</v>
      </c>
      <c r="G781" t="s">
        <v>14007</v>
      </c>
      <c r="H781">
        <v>11135</v>
      </c>
      <c r="I781" t="s">
        <v>14008</v>
      </c>
      <c r="J781" t="s">
        <v>14036</v>
      </c>
      <c r="K781">
        <v>20452</v>
      </c>
      <c r="L781">
        <v>286</v>
      </c>
      <c r="M781" t="s">
        <v>13511</v>
      </c>
      <c r="N781" t="s">
        <v>13511</v>
      </c>
      <c r="O781" t="s">
        <v>13511</v>
      </c>
      <c r="P781">
        <v>13060734</v>
      </c>
      <c r="Q781" t="s">
        <v>14014</v>
      </c>
      <c r="R781" t="s">
        <v>14126</v>
      </c>
      <c r="S781">
        <v>1</v>
      </c>
      <c r="T781">
        <v>15</v>
      </c>
      <c r="U781" t="s">
        <v>2</v>
      </c>
      <c r="V781" t="s">
        <v>12</v>
      </c>
      <c r="W781">
        <v>1</v>
      </c>
      <c r="X781">
        <v>0</v>
      </c>
      <c r="Y781" t="s">
        <v>14039</v>
      </c>
      <c r="Z781">
        <v>74109491</v>
      </c>
      <c r="AA781">
        <v>-22.937942</v>
      </c>
      <c r="AB781">
        <v>-47.121913999999997</v>
      </c>
      <c r="AC781" t="s">
        <v>15</v>
      </c>
      <c r="AD781" t="s">
        <v>13511</v>
      </c>
      <c r="AE781" t="s">
        <v>8</v>
      </c>
      <c r="AF781" t="s">
        <v>8</v>
      </c>
      <c r="AG781">
        <v>1</v>
      </c>
      <c r="AH781" t="s">
        <v>13368</v>
      </c>
      <c r="AI781" t="s">
        <v>13511</v>
      </c>
      <c r="AJ781" t="s">
        <v>13511</v>
      </c>
      <c r="AK781">
        <v>2352098339</v>
      </c>
      <c r="AL781" t="s">
        <v>13511</v>
      </c>
      <c r="AM781" t="s">
        <v>13511</v>
      </c>
    </row>
    <row r="782" spans="1:39" x14ac:dyDescent="0.3">
      <c r="A782" t="s">
        <v>14127</v>
      </c>
      <c r="B782" t="s">
        <v>9</v>
      </c>
      <c r="C782" t="s">
        <v>14011</v>
      </c>
      <c r="D782" t="s">
        <v>14012</v>
      </c>
      <c r="E782" t="s">
        <v>13949</v>
      </c>
      <c r="F782" t="s">
        <v>14007</v>
      </c>
      <c r="G782" t="s">
        <v>14007</v>
      </c>
      <c r="H782">
        <v>11135</v>
      </c>
      <c r="I782" t="s">
        <v>14008</v>
      </c>
      <c r="J782" t="s">
        <v>14036</v>
      </c>
      <c r="K782">
        <v>20452</v>
      </c>
      <c r="L782">
        <v>294</v>
      </c>
      <c r="M782" t="s">
        <v>13511</v>
      </c>
      <c r="N782" t="s">
        <v>13511</v>
      </c>
      <c r="O782" t="s">
        <v>13511</v>
      </c>
      <c r="P782">
        <v>13060734</v>
      </c>
      <c r="Q782" t="s">
        <v>14014</v>
      </c>
      <c r="R782" t="s">
        <v>14127</v>
      </c>
      <c r="S782">
        <v>1</v>
      </c>
      <c r="T782">
        <v>15</v>
      </c>
      <c r="U782" t="s">
        <v>2</v>
      </c>
      <c r="V782" t="s">
        <v>12</v>
      </c>
      <c r="W782">
        <v>1</v>
      </c>
      <c r="X782">
        <v>0</v>
      </c>
      <c r="Y782" t="s">
        <v>14039</v>
      </c>
      <c r="Z782">
        <v>74109469</v>
      </c>
      <c r="AA782">
        <v>-22.937985000000001</v>
      </c>
      <c r="AB782">
        <v>-47.121977000000001</v>
      </c>
      <c r="AC782" t="s">
        <v>15</v>
      </c>
      <c r="AD782" t="s">
        <v>13511</v>
      </c>
      <c r="AE782" t="s">
        <v>8</v>
      </c>
      <c r="AF782" t="s">
        <v>8</v>
      </c>
      <c r="AG782">
        <v>1</v>
      </c>
      <c r="AH782" t="s">
        <v>13368</v>
      </c>
      <c r="AI782" t="s">
        <v>13511</v>
      </c>
      <c r="AJ782" t="s">
        <v>13511</v>
      </c>
      <c r="AK782">
        <v>2352098339</v>
      </c>
      <c r="AL782" t="s">
        <v>13511</v>
      </c>
      <c r="AM782" t="s">
        <v>13511</v>
      </c>
    </row>
    <row r="783" spans="1:39" x14ac:dyDescent="0.3">
      <c r="A783" t="s">
        <v>14128</v>
      </c>
      <c r="B783" t="s">
        <v>9</v>
      </c>
      <c r="C783" t="s">
        <v>14011</v>
      </c>
      <c r="D783" t="s">
        <v>14012</v>
      </c>
      <c r="E783" t="s">
        <v>13949</v>
      </c>
      <c r="F783" t="s">
        <v>14007</v>
      </c>
      <c r="G783" t="s">
        <v>14007</v>
      </c>
      <c r="H783">
        <v>11135</v>
      </c>
      <c r="I783" t="s">
        <v>14008</v>
      </c>
      <c r="J783" t="s">
        <v>14013</v>
      </c>
      <c r="K783">
        <v>23120</v>
      </c>
      <c r="L783">
        <v>270</v>
      </c>
      <c r="M783" t="s">
        <v>13511</v>
      </c>
      <c r="N783" t="s">
        <v>13511</v>
      </c>
      <c r="O783" t="s">
        <v>13511</v>
      </c>
      <c r="P783">
        <v>13060735</v>
      </c>
      <c r="Q783" t="s">
        <v>14014</v>
      </c>
      <c r="R783" t="s">
        <v>14128</v>
      </c>
      <c r="S783">
        <v>1</v>
      </c>
      <c r="T783">
        <v>15</v>
      </c>
      <c r="U783" t="s">
        <v>2</v>
      </c>
      <c r="V783" t="s">
        <v>12</v>
      </c>
      <c r="W783">
        <v>1</v>
      </c>
      <c r="X783">
        <v>0</v>
      </c>
      <c r="Y783" t="s">
        <v>14043</v>
      </c>
      <c r="Z783">
        <v>74109495</v>
      </c>
      <c r="AA783">
        <v>-22.937851999999999</v>
      </c>
      <c r="AB783">
        <v>-47.120632000000001</v>
      </c>
      <c r="AC783" t="s">
        <v>15</v>
      </c>
      <c r="AD783" t="s">
        <v>13511</v>
      </c>
      <c r="AE783" t="s">
        <v>8</v>
      </c>
      <c r="AF783" t="s">
        <v>8</v>
      </c>
      <c r="AG783">
        <v>1</v>
      </c>
      <c r="AH783" t="s">
        <v>13368</v>
      </c>
      <c r="AI783" t="s">
        <v>13511</v>
      </c>
      <c r="AJ783" t="s">
        <v>13511</v>
      </c>
      <c r="AK783">
        <v>2352098339</v>
      </c>
      <c r="AL783" t="s">
        <v>13511</v>
      </c>
      <c r="AM783" t="s">
        <v>13511</v>
      </c>
    </row>
    <row r="784" spans="1:39" x14ac:dyDescent="0.3">
      <c r="A784" t="s">
        <v>14129</v>
      </c>
      <c r="B784" t="s">
        <v>9</v>
      </c>
      <c r="C784" t="s">
        <v>14011</v>
      </c>
      <c r="D784" t="s">
        <v>14012</v>
      </c>
      <c r="E784" t="s">
        <v>13949</v>
      </c>
      <c r="F784" t="s">
        <v>14007</v>
      </c>
      <c r="G784" t="s">
        <v>14007</v>
      </c>
      <c r="H784">
        <v>11135</v>
      </c>
      <c r="I784" t="s">
        <v>14008</v>
      </c>
      <c r="J784" t="s">
        <v>14013</v>
      </c>
      <c r="K784">
        <v>23120</v>
      </c>
      <c r="L784">
        <v>230</v>
      </c>
      <c r="M784" t="s">
        <v>13511</v>
      </c>
      <c r="N784" t="s">
        <v>13511</v>
      </c>
      <c r="O784" t="s">
        <v>13511</v>
      </c>
      <c r="P784">
        <v>13060735</v>
      </c>
      <c r="Q784" t="s">
        <v>14014</v>
      </c>
      <c r="R784" t="s">
        <v>14129</v>
      </c>
      <c r="S784">
        <v>1</v>
      </c>
      <c r="T784">
        <v>15</v>
      </c>
      <c r="U784" t="s">
        <v>2</v>
      </c>
      <c r="V784" t="s">
        <v>12</v>
      </c>
      <c r="W784">
        <v>1</v>
      </c>
      <c r="X784">
        <v>0</v>
      </c>
      <c r="Y784" t="s">
        <v>14049</v>
      </c>
      <c r="Z784">
        <v>74109441</v>
      </c>
      <c r="AA784">
        <v>-22.937673</v>
      </c>
      <c r="AB784">
        <v>-47.120282000000003</v>
      </c>
      <c r="AC784" t="s">
        <v>15</v>
      </c>
      <c r="AD784" t="s">
        <v>13511</v>
      </c>
      <c r="AE784" t="s">
        <v>8</v>
      </c>
      <c r="AF784" t="s">
        <v>8</v>
      </c>
      <c r="AG784">
        <v>1</v>
      </c>
      <c r="AH784" t="s">
        <v>13368</v>
      </c>
      <c r="AI784" t="s">
        <v>13511</v>
      </c>
      <c r="AJ784" t="s">
        <v>13511</v>
      </c>
      <c r="AK784">
        <v>2352098339</v>
      </c>
      <c r="AL784" t="s">
        <v>13511</v>
      </c>
      <c r="AM784" t="s">
        <v>13511</v>
      </c>
    </row>
    <row r="785" spans="1:39" x14ac:dyDescent="0.3">
      <c r="A785" t="s">
        <v>14130</v>
      </c>
      <c r="B785" t="s">
        <v>9</v>
      </c>
      <c r="C785" t="s">
        <v>14011</v>
      </c>
      <c r="D785" t="s">
        <v>14012</v>
      </c>
      <c r="E785" t="s">
        <v>13949</v>
      </c>
      <c r="F785" t="s">
        <v>14007</v>
      </c>
      <c r="G785" t="s">
        <v>14007</v>
      </c>
      <c r="H785">
        <v>11135</v>
      </c>
      <c r="I785" t="s">
        <v>14008</v>
      </c>
      <c r="J785" t="s">
        <v>14013</v>
      </c>
      <c r="K785">
        <v>23120</v>
      </c>
      <c r="L785">
        <v>222</v>
      </c>
      <c r="M785" t="s">
        <v>13511</v>
      </c>
      <c r="N785" t="s">
        <v>13511</v>
      </c>
      <c r="O785" t="s">
        <v>13511</v>
      </c>
      <c r="P785">
        <v>13060735</v>
      </c>
      <c r="Q785" t="s">
        <v>14014</v>
      </c>
      <c r="R785" t="s">
        <v>14130</v>
      </c>
      <c r="S785">
        <v>2</v>
      </c>
      <c r="T785">
        <v>15</v>
      </c>
      <c r="U785" t="s">
        <v>2</v>
      </c>
      <c r="V785" t="s">
        <v>12</v>
      </c>
      <c r="W785">
        <v>2</v>
      </c>
      <c r="X785">
        <v>0</v>
      </c>
      <c r="Y785" t="s">
        <v>14049</v>
      </c>
      <c r="Z785">
        <v>74109471</v>
      </c>
      <c r="AA785">
        <v>-22.937626000000002</v>
      </c>
      <c r="AB785">
        <v>-47.120215000000002</v>
      </c>
      <c r="AC785" t="s">
        <v>6</v>
      </c>
      <c r="AD785" t="s">
        <v>8</v>
      </c>
      <c r="AE785" t="s">
        <v>8</v>
      </c>
      <c r="AF785" t="s">
        <v>8</v>
      </c>
      <c r="AG785">
        <v>1</v>
      </c>
      <c r="AH785" t="s">
        <v>13368</v>
      </c>
      <c r="AI785" t="s">
        <v>13511</v>
      </c>
      <c r="AJ785" t="s">
        <v>13511</v>
      </c>
      <c r="AK785">
        <v>2352098339</v>
      </c>
      <c r="AL785" t="s">
        <v>13511</v>
      </c>
      <c r="AM785" t="s">
        <v>13511</v>
      </c>
    </row>
    <row r="786" spans="1:39" x14ac:dyDescent="0.3">
      <c r="A786" t="s">
        <v>14131</v>
      </c>
      <c r="B786" t="s">
        <v>9</v>
      </c>
      <c r="C786" t="s">
        <v>14011</v>
      </c>
      <c r="D786" t="s">
        <v>14012</v>
      </c>
      <c r="E786" t="s">
        <v>13949</v>
      </c>
      <c r="F786" t="s">
        <v>14007</v>
      </c>
      <c r="G786" t="s">
        <v>14007</v>
      </c>
      <c r="H786">
        <v>11135</v>
      </c>
      <c r="I786" t="s">
        <v>14008</v>
      </c>
      <c r="J786" t="s">
        <v>14013</v>
      </c>
      <c r="K786">
        <v>23120</v>
      </c>
      <c r="L786">
        <v>190</v>
      </c>
      <c r="M786" t="s">
        <v>13511</v>
      </c>
      <c r="N786" t="s">
        <v>13511</v>
      </c>
      <c r="O786" t="s">
        <v>13511</v>
      </c>
      <c r="P786">
        <v>13060735</v>
      </c>
      <c r="Q786" t="s">
        <v>14014</v>
      </c>
      <c r="R786" t="s">
        <v>14131</v>
      </c>
      <c r="S786">
        <v>2</v>
      </c>
      <c r="T786">
        <v>15</v>
      </c>
      <c r="U786" t="s">
        <v>2</v>
      </c>
      <c r="V786" t="s">
        <v>12</v>
      </c>
      <c r="W786">
        <v>2</v>
      </c>
      <c r="X786">
        <v>0</v>
      </c>
      <c r="Y786" t="s">
        <v>14056</v>
      </c>
      <c r="Z786">
        <v>74109501</v>
      </c>
      <c r="AA786">
        <v>-22.937494999999998</v>
      </c>
      <c r="AB786">
        <v>-47.119942000000002</v>
      </c>
      <c r="AC786" t="s">
        <v>6</v>
      </c>
      <c r="AD786" t="s">
        <v>8</v>
      </c>
      <c r="AE786" t="s">
        <v>8</v>
      </c>
      <c r="AF786" t="s">
        <v>8</v>
      </c>
      <c r="AG786">
        <v>2</v>
      </c>
      <c r="AH786" t="s">
        <v>13368</v>
      </c>
      <c r="AI786" t="s">
        <v>13511</v>
      </c>
      <c r="AJ786" t="s">
        <v>13511</v>
      </c>
      <c r="AK786">
        <v>2352098339</v>
      </c>
      <c r="AL786" t="s">
        <v>13511</v>
      </c>
      <c r="AM786" t="s">
        <v>13511</v>
      </c>
    </row>
    <row r="787" spans="1:39" x14ac:dyDescent="0.3">
      <c r="A787" t="s">
        <v>14132</v>
      </c>
      <c r="B787" t="s">
        <v>9</v>
      </c>
      <c r="C787" t="s">
        <v>14011</v>
      </c>
      <c r="D787" t="s">
        <v>14012</v>
      </c>
      <c r="E787" t="s">
        <v>13949</v>
      </c>
      <c r="F787" t="s">
        <v>14007</v>
      </c>
      <c r="G787" t="s">
        <v>14007</v>
      </c>
      <c r="H787">
        <v>11135</v>
      </c>
      <c r="I787" t="s">
        <v>14008</v>
      </c>
      <c r="J787" t="s">
        <v>14013</v>
      </c>
      <c r="K787">
        <v>23120</v>
      </c>
      <c r="L787">
        <v>158</v>
      </c>
      <c r="M787" t="s">
        <v>13511</v>
      </c>
      <c r="N787" t="s">
        <v>13511</v>
      </c>
      <c r="O787" t="s">
        <v>13511</v>
      </c>
      <c r="P787">
        <v>13060735</v>
      </c>
      <c r="Q787" t="s">
        <v>14014</v>
      </c>
      <c r="R787" t="s">
        <v>14132</v>
      </c>
      <c r="S787">
        <v>1</v>
      </c>
      <c r="T787">
        <v>15</v>
      </c>
      <c r="U787" t="s">
        <v>2</v>
      </c>
      <c r="V787" t="s">
        <v>12</v>
      </c>
      <c r="W787">
        <v>1</v>
      </c>
      <c r="X787">
        <v>0</v>
      </c>
      <c r="Y787" t="s">
        <v>14056</v>
      </c>
      <c r="Z787">
        <v>74109443</v>
      </c>
      <c r="AA787">
        <v>-22.937379</v>
      </c>
      <c r="AB787">
        <v>-47.119666000000002</v>
      </c>
      <c r="AC787" t="s">
        <v>15</v>
      </c>
      <c r="AD787" t="s">
        <v>13511</v>
      </c>
      <c r="AE787" t="s">
        <v>8</v>
      </c>
      <c r="AF787" t="s">
        <v>8</v>
      </c>
      <c r="AG787">
        <v>1</v>
      </c>
      <c r="AH787" t="s">
        <v>13368</v>
      </c>
      <c r="AI787" t="s">
        <v>13511</v>
      </c>
      <c r="AJ787" t="s">
        <v>13511</v>
      </c>
      <c r="AK787">
        <v>2352098339</v>
      </c>
      <c r="AL787" t="s">
        <v>13511</v>
      </c>
      <c r="AM787" t="s">
        <v>13511</v>
      </c>
    </row>
    <row r="788" spans="1:39" x14ac:dyDescent="0.3">
      <c r="A788" t="s">
        <v>14133</v>
      </c>
      <c r="B788" t="s">
        <v>9</v>
      </c>
      <c r="C788" t="s">
        <v>14011</v>
      </c>
      <c r="D788" t="s">
        <v>14012</v>
      </c>
      <c r="E788" t="s">
        <v>13949</v>
      </c>
      <c r="F788" t="s">
        <v>14007</v>
      </c>
      <c r="G788" t="s">
        <v>14007</v>
      </c>
      <c r="H788">
        <v>11135</v>
      </c>
      <c r="I788" t="s">
        <v>14008</v>
      </c>
      <c r="J788" t="s">
        <v>14036</v>
      </c>
      <c r="K788">
        <v>20452</v>
      </c>
      <c r="L788">
        <v>67</v>
      </c>
      <c r="M788" t="s">
        <v>13511</v>
      </c>
      <c r="N788" t="s">
        <v>13511</v>
      </c>
      <c r="O788" t="s">
        <v>13511</v>
      </c>
      <c r="P788">
        <v>13060734</v>
      </c>
      <c r="Q788" t="s">
        <v>14014</v>
      </c>
      <c r="R788" t="s">
        <v>14133</v>
      </c>
      <c r="S788">
        <v>1</v>
      </c>
      <c r="T788">
        <v>15</v>
      </c>
      <c r="U788" t="s">
        <v>2</v>
      </c>
      <c r="V788" t="s">
        <v>12</v>
      </c>
      <c r="W788">
        <v>1</v>
      </c>
      <c r="X788">
        <v>0</v>
      </c>
      <c r="Y788" t="s">
        <v>14062</v>
      </c>
      <c r="Z788">
        <v>74109473</v>
      </c>
      <c r="AA788">
        <v>-22.937175</v>
      </c>
      <c r="AB788">
        <v>-47.119987000000002</v>
      </c>
      <c r="AC788" t="s">
        <v>15</v>
      </c>
      <c r="AD788" t="s">
        <v>13511</v>
      </c>
      <c r="AE788" t="s">
        <v>8</v>
      </c>
      <c r="AF788" t="s">
        <v>8</v>
      </c>
      <c r="AG788">
        <v>1</v>
      </c>
      <c r="AH788" t="s">
        <v>13368</v>
      </c>
      <c r="AI788" t="s">
        <v>13511</v>
      </c>
      <c r="AJ788" t="s">
        <v>13511</v>
      </c>
      <c r="AK788">
        <v>2352098339</v>
      </c>
      <c r="AL788" t="s">
        <v>13511</v>
      </c>
      <c r="AM788" t="s">
        <v>13511</v>
      </c>
    </row>
    <row r="789" spans="1:39" x14ac:dyDescent="0.3">
      <c r="A789" t="s">
        <v>14134</v>
      </c>
      <c r="B789" t="s">
        <v>9</v>
      </c>
      <c r="C789" t="s">
        <v>14011</v>
      </c>
      <c r="D789" t="s">
        <v>14012</v>
      </c>
      <c r="E789" t="s">
        <v>13949</v>
      </c>
      <c r="F789" t="s">
        <v>14007</v>
      </c>
      <c r="G789" t="s">
        <v>14007</v>
      </c>
      <c r="H789">
        <v>11135</v>
      </c>
      <c r="I789" t="s">
        <v>14008</v>
      </c>
      <c r="J789" t="s">
        <v>14036</v>
      </c>
      <c r="K789">
        <v>20452</v>
      </c>
      <c r="L789">
        <v>91</v>
      </c>
      <c r="M789" t="s">
        <v>13511</v>
      </c>
      <c r="N789" t="s">
        <v>13511</v>
      </c>
      <c r="O789" t="s">
        <v>13511</v>
      </c>
      <c r="P789">
        <v>13060734</v>
      </c>
      <c r="Q789" t="s">
        <v>14014</v>
      </c>
      <c r="R789" t="s">
        <v>14134</v>
      </c>
      <c r="S789">
        <v>1</v>
      </c>
      <c r="T789">
        <v>15</v>
      </c>
      <c r="U789" t="s">
        <v>2</v>
      </c>
      <c r="V789" t="s">
        <v>12</v>
      </c>
      <c r="W789">
        <v>1</v>
      </c>
      <c r="X789">
        <v>0</v>
      </c>
      <c r="Y789" t="s">
        <v>14062</v>
      </c>
      <c r="Z789">
        <v>74109507</v>
      </c>
      <c r="AA789">
        <v>-22.937263999999999</v>
      </c>
      <c r="AB789">
        <v>-47.120178000000003</v>
      </c>
      <c r="AC789" t="s">
        <v>15</v>
      </c>
      <c r="AD789" t="s">
        <v>13511</v>
      </c>
      <c r="AE789" t="s">
        <v>8</v>
      </c>
      <c r="AF789" t="s">
        <v>8</v>
      </c>
      <c r="AG789">
        <v>1</v>
      </c>
      <c r="AH789" t="s">
        <v>13368</v>
      </c>
      <c r="AI789" t="s">
        <v>13511</v>
      </c>
      <c r="AJ789" t="s">
        <v>13511</v>
      </c>
      <c r="AK789">
        <v>2352098339</v>
      </c>
      <c r="AL789" t="s">
        <v>13511</v>
      </c>
      <c r="AM789" t="s">
        <v>13511</v>
      </c>
    </row>
    <row r="790" spans="1:39" x14ac:dyDescent="0.3">
      <c r="A790" t="s">
        <v>14135</v>
      </c>
      <c r="B790" t="s">
        <v>9</v>
      </c>
      <c r="C790" t="s">
        <v>14011</v>
      </c>
      <c r="D790" t="s">
        <v>14012</v>
      </c>
      <c r="E790" t="s">
        <v>13949</v>
      </c>
      <c r="F790" t="s">
        <v>14007</v>
      </c>
      <c r="G790" t="s">
        <v>14007</v>
      </c>
      <c r="H790">
        <v>11135</v>
      </c>
      <c r="I790" t="s">
        <v>14008</v>
      </c>
      <c r="J790" t="s">
        <v>14036</v>
      </c>
      <c r="K790">
        <v>20452</v>
      </c>
      <c r="L790">
        <v>131</v>
      </c>
      <c r="M790" t="s">
        <v>13511</v>
      </c>
      <c r="N790" t="s">
        <v>13511</v>
      </c>
      <c r="O790" t="s">
        <v>13511</v>
      </c>
      <c r="P790">
        <v>13060734</v>
      </c>
      <c r="Q790" t="s">
        <v>14014</v>
      </c>
      <c r="R790" t="s">
        <v>14135</v>
      </c>
      <c r="S790">
        <v>1</v>
      </c>
      <c r="T790">
        <v>15</v>
      </c>
      <c r="U790" t="s">
        <v>2</v>
      </c>
      <c r="V790" t="s">
        <v>12</v>
      </c>
      <c r="W790">
        <v>1</v>
      </c>
      <c r="X790">
        <v>0</v>
      </c>
      <c r="Y790" t="s">
        <v>14067</v>
      </c>
      <c r="Z790">
        <v>74109445</v>
      </c>
      <c r="AA790">
        <v>-22.937438</v>
      </c>
      <c r="AB790">
        <v>-47.120531</v>
      </c>
      <c r="AC790" t="s">
        <v>15</v>
      </c>
      <c r="AD790" t="s">
        <v>13511</v>
      </c>
      <c r="AE790" t="s">
        <v>8</v>
      </c>
      <c r="AF790" t="s">
        <v>8</v>
      </c>
      <c r="AG790">
        <v>1</v>
      </c>
      <c r="AH790" t="s">
        <v>13368</v>
      </c>
      <c r="AI790" t="s">
        <v>13511</v>
      </c>
      <c r="AJ790" t="s">
        <v>13511</v>
      </c>
      <c r="AK790">
        <v>2352098339</v>
      </c>
      <c r="AL790" t="s">
        <v>13511</v>
      </c>
      <c r="AM790" t="s">
        <v>13511</v>
      </c>
    </row>
    <row r="791" spans="1:39" x14ac:dyDescent="0.3">
      <c r="A791" t="s">
        <v>14136</v>
      </c>
      <c r="B791" t="s">
        <v>9</v>
      </c>
      <c r="C791" t="s">
        <v>14011</v>
      </c>
      <c r="D791" t="s">
        <v>14012</v>
      </c>
      <c r="E791" t="s">
        <v>13949</v>
      </c>
      <c r="F791" t="s">
        <v>14007</v>
      </c>
      <c r="G791" t="s">
        <v>14007</v>
      </c>
      <c r="H791">
        <v>11135</v>
      </c>
      <c r="I791" t="s">
        <v>14008</v>
      </c>
      <c r="J791" t="s">
        <v>14036</v>
      </c>
      <c r="K791">
        <v>20452</v>
      </c>
      <c r="L791">
        <v>147</v>
      </c>
      <c r="M791" t="s">
        <v>13511</v>
      </c>
      <c r="N791" t="s">
        <v>13511</v>
      </c>
      <c r="O791" t="s">
        <v>13511</v>
      </c>
      <c r="P791">
        <v>13060734</v>
      </c>
      <c r="Q791" t="s">
        <v>14014</v>
      </c>
      <c r="R791" t="s">
        <v>14136</v>
      </c>
      <c r="S791">
        <v>1</v>
      </c>
      <c r="T791">
        <v>15</v>
      </c>
      <c r="U791" t="s">
        <v>2</v>
      </c>
      <c r="V791" t="s">
        <v>12</v>
      </c>
      <c r="W791">
        <v>1</v>
      </c>
      <c r="X791">
        <v>0</v>
      </c>
      <c r="Y791" t="s">
        <v>14067</v>
      </c>
      <c r="Z791">
        <v>74109475</v>
      </c>
      <c r="AA791">
        <v>-22.937507</v>
      </c>
      <c r="AB791">
        <v>-47.120671999999999</v>
      </c>
      <c r="AC791" t="s">
        <v>15</v>
      </c>
      <c r="AD791" t="s">
        <v>13511</v>
      </c>
      <c r="AE791" t="s">
        <v>8</v>
      </c>
      <c r="AF791" t="s">
        <v>8</v>
      </c>
      <c r="AG791">
        <v>1</v>
      </c>
      <c r="AH791" t="s">
        <v>13368</v>
      </c>
      <c r="AI791" t="s">
        <v>13511</v>
      </c>
      <c r="AJ791" t="s">
        <v>13511</v>
      </c>
      <c r="AK791">
        <v>2352098339</v>
      </c>
      <c r="AL791" t="s">
        <v>13511</v>
      </c>
      <c r="AM791" t="s">
        <v>13511</v>
      </c>
    </row>
    <row r="792" spans="1:39" x14ac:dyDescent="0.3">
      <c r="A792" t="s">
        <v>14137</v>
      </c>
      <c r="B792" t="s">
        <v>9</v>
      </c>
      <c r="C792" t="s">
        <v>14011</v>
      </c>
      <c r="D792" t="s">
        <v>14012</v>
      </c>
      <c r="E792" t="s">
        <v>13949</v>
      </c>
      <c r="F792" t="s">
        <v>14007</v>
      </c>
      <c r="G792" t="s">
        <v>14007</v>
      </c>
      <c r="H792">
        <v>11135</v>
      </c>
      <c r="I792" t="s">
        <v>14008</v>
      </c>
      <c r="J792" t="s">
        <v>14036</v>
      </c>
      <c r="K792">
        <v>20452</v>
      </c>
      <c r="L792">
        <v>171</v>
      </c>
      <c r="M792" t="s">
        <v>13511</v>
      </c>
      <c r="N792" t="s">
        <v>13511</v>
      </c>
      <c r="O792" t="s">
        <v>13511</v>
      </c>
      <c r="P792">
        <v>13060734</v>
      </c>
      <c r="Q792" t="s">
        <v>14014</v>
      </c>
      <c r="R792" t="s">
        <v>14137</v>
      </c>
      <c r="S792">
        <v>2</v>
      </c>
      <c r="T792">
        <v>15</v>
      </c>
      <c r="U792" t="s">
        <v>2</v>
      </c>
      <c r="V792" t="s">
        <v>12</v>
      </c>
      <c r="W792">
        <v>2</v>
      </c>
      <c r="X792">
        <v>0</v>
      </c>
      <c r="Y792" t="s">
        <v>14067</v>
      </c>
      <c r="Z792">
        <v>74109477</v>
      </c>
      <c r="AA792">
        <v>-22.937618000000001</v>
      </c>
      <c r="AB792">
        <v>-47.120877999999998</v>
      </c>
      <c r="AC792" t="s">
        <v>6</v>
      </c>
      <c r="AD792" t="s">
        <v>8</v>
      </c>
      <c r="AE792" t="s">
        <v>8</v>
      </c>
      <c r="AF792" t="s">
        <v>8</v>
      </c>
      <c r="AG792">
        <v>1</v>
      </c>
      <c r="AH792" t="s">
        <v>13368</v>
      </c>
      <c r="AI792" t="s">
        <v>13511</v>
      </c>
      <c r="AJ792" t="s">
        <v>13511</v>
      </c>
      <c r="AK792">
        <v>2352098339</v>
      </c>
      <c r="AL792" t="s">
        <v>13511</v>
      </c>
      <c r="AM792" t="s">
        <v>13511</v>
      </c>
    </row>
    <row r="793" spans="1:39" x14ac:dyDescent="0.3">
      <c r="A793" t="s">
        <v>14138</v>
      </c>
      <c r="B793" t="s">
        <v>9</v>
      </c>
      <c r="C793" t="s">
        <v>14011</v>
      </c>
      <c r="D793" t="s">
        <v>14012</v>
      </c>
      <c r="E793" t="s">
        <v>13949</v>
      </c>
      <c r="F793" t="s">
        <v>14007</v>
      </c>
      <c r="G793" t="s">
        <v>14007</v>
      </c>
      <c r="H793">
        <v>11135</v>
      </c>
      <c r="I793" t="s">
        <v>14008</v>
      </c>
      <c r="J793" t="s">
        <v>14036</v>
      </c>
      <c r="K793">
        <v>20452</v>
      </c>
      <c r="L793">
        <v>211</v>
      </c>
      <c r="M793" t="s">
        <v>13511</v>
      </c>
      <c r="N793" t="s">
        <v>13511</v>
      </c>
      <c r="O793" t="s">
        <v>13511</v>
      </c>
      <c r="P793">
        <v>13060734</v>
      </c>
      <c r="Q793" t="s">
        <v>14014</v>
      </c>
      <c r="R793" t="s">
        <v>14138</v>
      </c>
      <c r="S793">
        <v>1</v>
      </c>
      <c r="T793">
        <v>15</v>
      </c>
      <c r="U793" t="s">
        <v>2</v>
      </c>
      <c r="V793" t="s">
        <v>12</v>
      </c>
      <c r="W793">
        <v>1</v>
      </c>
      <c r="X793">
        <v>0</v>
      </c>
      <c r="Y793" t="s">
        <v>14045</v>
      </c>
      <c r="Z793">
        <v>74109522</v>
      </c>
      <c r="AA793">
        <v>-22.937791000000001</v>
      </c>
      <c r="AB793">
        <v>-47.121214999999999</v>
      </c>
      <c r="AC793" t="s">
        <v>15</v>
      </c>
      <c r="AD793" t="s">
        <v>13511</v>
      </c>
      <c r="AE793" t="s">
        <v>8</v>
      </c>
      <c r="AF793" t="s">
        <v>8</v>
      </c>
      <c r="AG793">
        <v>1</v>
      </c>
      <c r="AH793" t="s">
        <v>13368</v>
      </c>
      <c r="AI793" t="s">
        <v>13511</v>
      </c>
      <c r="AJ793" t="s">
        <v>13511</v>
      </c>
      <c r="AK793">
        <v>2352098339</v>
      </c>
      <c r="AL793" t="s">
        <v>13511</v>
      </c>
      <c r="AM793" t="s">
        <v>13511</v>
      </c>
    </row>
    <row r="794" spans="1:39" x14ac:dyDescent="0.3">
      <c r="A794" t="s">
        <v>14139</v>
      </c>
      <c r="B794" t="s">
        <v>9</v>
      </c>
      <c r="C794" t="s">
        <v>14011</v>
      </c>
      <c r="D794" t="s">
        <v>14012</v>
      </c>
      <c r="E794" t="s">
        <v>13949</v>
      </c>
      <c r="F794" t="s">
        <v>14007</v>
      </c>
      <c r="G794" t="s">
        <v>14007</v>
      </c>
      <c r="H794">
        <v>11135</v>
      </c>
      <c r="I794" t="s">
        <v>14008</v>
      </c>
      <c r="J794" t="s">
        <v>14036</v>
      </c>
      <c r="K794">
        <v>20452</v>
      </c>
      <c r="L794">
        <v>281</v>
      </c>
      <c r="M794" t="s">
        <v>13511</v>
      </c>
      <c r="N794" t="s">
        <v>13511</v>
      </c>
      <c r="O794" t="s">
        <v>13511</v>
      </c>
      <c r="P794">
        <v>13060734</v>
      </c>
      <c r="Q794" t="s">
        <v>14014</v>
      </c>
      <c r="R794" t="s">
        <v>14139</v>
      </c>
      <c r="S794">
        <v>1</v>
      </c>
      <c r="T794">
        <v>15</v>
      </c>
      <c r="U794" t="s">
        <v>2</v>
      </c>
      <c r="V794" t="s">
        <v>12</v>
      </c>
      <c r="W794">
        <v>1</v>
      </c>
      <c r="X794">
        <v>0</v>
      </c>
      <c r="Y794" t="s">
        <v>14039</v>
      </c>
      <c r="Z794">
        <v>74109526</v>
      </c>
      <c r="AA794">
        <v>-22.938096000000002</v>
      </c>
      <c r="AB794">
        <v>-47.121785000000003</v>
      </c>
      <c r="AC794" t="s">
        <v>15</v>
      </c>
      <c r="AD794" t="s">
        <v>13511</v>
      </c>
      <c r="AE794" t="s">
        <v>8</v>
      </c>
      <c r="AF794" t="s">
        <v>8</v>
      </c>
      <c r="AG794">
        <v>1</v>
      </c>
      <c r="AH794" t="s">
        <v>13368</v>
      </c>
      <c r="AI794" t="s">
        <v>13511</v>
      </c>
      <c r="AJ794" t="s">
        <v>13511</v>
      </c>
      <c r="AK794">
        <v>2352098339</v>
      </c>
      <c r="AL794" t="s">
        <v>13511</v>
      </c>
      <c r="AM794" t="s">
        <v>13511</v>
      </c>
    </row>
    <row r="795" spans="1:39" x14ac:dyDescent="0.3">
      <c r="A795" t="s">
        <v>14140</v>
      </c>
      <c r="B795" t="s">
        <v>9</v>
      </c>
      <c r="C795" t="s">
        <v>14011</v>
      </c>
      <c r="D795" t="s">
        <v>14012</v>
      </c>
      <c r="E795" t="s">
        <v>13949</v>
      </c>
      <c r="F795" t="s">
        <v>14007</v>
      </c>
      <c r="G795" t="s">
        <v>14007</v>
      </c>
      <c r="H795">
        <v>11135</v>
      </c>
      <c r="I795" t="s">
        <v>14008</v>
      </c>
      <c r="J795" t="s">
        <v>14036</v>
      </c>
      <c r="K795">
        <v>20452</v>
      </c>
      <c r="L795">
        <v>305</v>
      </c>
      <c r="M795" t="s">
        <v>13511</v>
      </c>
      <c r="N795" t="s">
        <v>13511</v>
      </c>
      <c r="O795" t="s">
        <v>13511</v>
      </c>
      <c r="P795">
        <v>13060734</v>
      </c>
      <c r="Q795" t="s">
        <v>14014</v>
      </c>
      <c r="R795" t="s">
        <v>14140</v>
      </c>
      <c r="S795">
        <v>1</v>
      </c>
      <c r="T795">
        <v>15</v>
      </c>
      <c r="U795" t="s">
        <v>2</v>
      </c>
      <c r="V795" t="s">
        <v>12</v>
      </c>
      <c r="W795">
        <v>1</v>
      </c>
      <c r="X795">
        <v>0</v>
      </c>
      <c r="Y795" t="s">
        <v>14039</v>
      </c>
      <c r="Z795">
        <v>74109552</v>
      </c>
      <c r="AA795">
        <v>-22.938199999999998</v>
      </c>
      <c r="AB795">
        <v>-47.121985000000002</v>
      </c>
      <c r="AC795" t="s">
        <v>15</v>
      </c>
      <c r="AD795" t="s">
        <v>13511</v>
      </c>
      <c r="AE795" t="s">
        <v>8</v>
      </c>
      <c r="AF795" t="s">
        <v>8</v>
      </c>
      <c r="AG795">
        <v>1</v>
      </c>
      <c r="AH795" t="s">
        <v>13368</v>
      </c>
      <c r="AI795" t="s">
        <v>13511</v>
      </c>
      <c r="AJ795" t="s">
        <v>13511</v>
      </c>
      <c r="AK795">
        <v>2352098339</v>
      </c>
      <c r="AL795" t="s">
        <v>13511</v>
      </c>
      <c r="AM795" t="s">
        <v>13511</v>
      </c>
    </row>
    <row r="796" spans="1:39" x14ac:dyDescent="0.3">
      <c r="A796" t="s">
        <v>14141</v>
      </c>
      <c r="B796" t="s">
        <v>9</v>
      </c>
      <c r="C796" t="s">
        <v>14011</v>
      </c>
      <c r="D796" t="s">
        <v>14012</v>
      </c>
      <c r="E796" t="s">
        <v>13949</v>
      </c>
      <c r="F796" t="s">
        <v>14007</v>
      </c>
      <c r="G796" t="s">
        <v>14007</v>
      </c>
      <c r="H796">
        <v>11135</v>
      </c>
      <c r="I796" t="s">
        <v>14008</v>
      </c>
      <c r="J796" t="s">
        <v>14036</v>
      </c>
      <c r="K796">
        <v>20452</v>
      </c>
      <c r="L796">
        <v>361</v>
      </c>
      <c r="M796" t="s">
        <v>13511</v>
      </c>
      <c r="N796" t="s">
        <v>13511</v>
      </c>
      <c r="O796" t="s">
        <v>13511</v>
      </c>
      <c r="P796">
        <v>13060734</v>
      </c>
      <c r="Q796" t="s">
        <v>14014</v>
      </c>
      <c r="R796" t="s">
        <v>14141</v>
      </c>
      <c r="S796">
        <v>1</v>
      </c>
      <c r="T796">
        <v>15</v>
      </c>
      <c r="U796" t="s">
        <v>2</v>
      </c>
      <c r="V796" t="s">
        <v>12</v>
      </c>
      <c r="W796">
        <v>1</v>
      </c>
      <c r="X796">
        <v>0</v>
      </c>
      <c r="Y796" t="s">
        <v>14037</v>
      </c>
      <c r="Z796">
        <v>74109533</v>
      </c>
      <c r="AA796">
        <v>-22.938407000000002</v>
      </c>
      <c r="AB796">
        <v>-47.122477000000003</v>
      </c>
      <c r="AC796" t="s">
        <v>15</v>
      </c>
      <c r="AD796" t="s">
        <v>13511</v>
      </c>
      <c r="AE796" t="s">
        <v>8</v>
      </c>
      <c r="AF796" t="s">
        <v>8</v>
      </c>
      <c r="AG796">
        <v>1</v>
      </c>
      <c r="AH796" t="s">
        <v>13368</v>
      </c>
      <c r="AI796" t="s">
        <v>13511</v>
      </c>
      <c r="AJ796" t="s">
        <v>13511</v>
      </c>
      <c r="AK796">
        <v>2352098339</v>
      </c>
      <c r="AL796" t="s">
        <v>13511</v>
      </c>
      <c r="AM796" t="s">
        <v>13511</v>
      </c>
    </row>
    <row r="797" spans="1:39" x14ac:dyDescent="0.3">
      <c r="A797" t="s">
        <v>14142</v>
      </c>
      <c r="B797" t="s">
        <v>9</v>
      </c>
      <c r="C797" t="s">
        <v>14011</v>
      </c>
      <c r="D797" t="s">
        <v>14012</v>
      </c>
      <c r="E797" t="s">
        <v>13949</v>
      </c>
      <c r="F797" t="s">
        <v>14007</v>
      </c>
      <c r="G797" t="s">
        <v>14007</v>
      </c>
      <c r="H797">
        <v>11135</v>
      </c>
      <c r="I797" t="s">
        <v>14008</v>
      </c>
      <c r="J797" t="s">
        <v>14036</v>
      </c>
      <c r="K797">
        <v>20452</v>
      </c>
      <c r="L797">
        <v>326</v>
      </c>
      <c r="M797" t="s">
        <v>13511</v>
      </c>
      <c r="N797" t="s">
        <v>13511</v>
      </c>
      <c r="O797" t="s">
        <v>13511</v>
      </c>
      <c r="P797">
        <v>13060734</v>
      </c>
      <c r="Q797" t="s">
        <v>14014</v>
      </c>
      <c r="R797" t="s">
        <v>14142</v>
      </c>
      <c r="S797">
        <v>2</v>
      </c>
      <c r="T797">
        <v>15</v>
      </c>
      <c r="U797" t="s">
        <v>2</v>
      </c>
      <c r="V797" t="s">
        <v>12</v>
      </c>
      <c r="W797">
        <v>2</v>
      </c>
      <c r="X797">
        <v>0</v>
      </c>
      <c r="Y797" t="s">
        <v>14037</v>
      </c>
      <c r="Z797">
        <v>74109560</v>
      </c>
      <c r="AA797">
        <v>-22.938123000000001</v>
      </c>
      <c r="AB797">
        <v>-47.122253999999998</v>
      </c>
      <c r="AC797" t="s">
        <v>6</v>
      </c>
      <c r="AD797" t="s">
        <v>8</v>
      </c>
      <c r="AE797" t="s">
        <v>8</v>
      </c>
      <c r="AF797" t="s">
        <v>8</v>
      </c>
      <c r="AG797">
        <v>2</v>
      </c>
      <c r="AH797" t="s">
        <v>13368</v>
      </c>
      <c r="AI797" t="s">
        <v>13511</v>
      </c>
      <c r="AJ797" t="s">
        <v>13511</v>
      </c>
      <c r="AK797">
        <v>2352098339</v>
      </c>
      <c r="AL797" t="s">
        <v>13511</v>
      </c>
      <c r="AM797" t="s">
        <v>13511</v>
      </c>
    </row>
    <row r="798" spans="1:39" x14ac:dyDescent="0.3">
      <c r="A798" t="s">
        <v>14143</v>
      </c>
      <c r="B798" t="s">
        <v>9</v>
      </c>
      <c r="C798" t="s">
        <v>14011</v>
      </c>
      <c r="D798" t="s">
        <v>14012</v>
      </c>
      <c r="E798" t="s">
        <v>13949</v>
      </c>
      <c r="F798" t="s">
        <v>14007</v>
      </c>
      <c r="G798" t="s">
        <v>14007</v>
      </c>
      <c r="H798">
        <v>11135</v>
      </c>
      <c r="I798" t="s">
        <v>14008</v>
      </c>
      <c r="J798" t="s">
        <v>14036</v>
      </c>
      <c r="K798">
        <v>20452</v>
      </c>
      <c r="L798">
        <v>148</v>
      </c>
      <c r="M798" t="s">
        <v>13511</v>
      </c>
      <c r="N798" t="s">
        <v>13511</v>
      </c>
      <c r="O798" t="s">
        <v>13511</v>
      </c>
      <c r="P798">
        <v>13060734</v>
      </c>
      <c r="Q798" t="s">
        <v>14014</v>
      </c>
      <c r="R798" t="s">
        <v>14143</v>
      </c>
      <c r="S798">
        <v>1</v>
      </c>
      <c r="T798">
        <v>15</v>
      </c>
      <c r="U798" t="s">
        <v>2</v>
      </c>
      <c r="V798" t="s">
        <v>12</v>
      </c>
      <c r="W798">
        <v>1</v>
      </c>
      <c r="X798">
        <v>0</v>
      </c>
      <c r="Y798" t="s">
        <v>14067</v>
      </c>
      <c r="Z798">
        <v>74109535</v>
      </c>
      <c r="AA798">
        <v>-22.937360000000002</v>
      </c>
      <c r="AB798">
        <v>-47.12079</v>
      </c>
      <c r="AC798" t="s">
        <v>15</v>
      </c>
      <c r="AD798" t="s">
        <v>13511</v>
      </c>
      <c r="AE798" t="s">
        <v>8</v>
      </c>
      <c r="AF798" t="s">
        <v>8</v>
      </c>
      <c r="AG798">
        <v>1</v>
      </c>
      <c r="AH798" t="s">
        <v>13368</v>
      </c>
      <c r="AI798" t="s">
        <v>13511</v>
      </c>
      <c r="AJ798" t="s">
        <v>13511</v>
      </c>
      <c r="AK798">
        <v>2352098339</v>
      </c>
      <c r="AL798" t="s">
        <v>13511</v>
      </c>
      <c r="AM798" t="s">
        <v>13511</v>
      </c>
    </row>
    <row r="799" spans="1:39" x14ac:dyDescent="0.3">
      <c r="A799" t="s">
        <v>14144</v>
      </c>
      <c r="B799" t="s">
        <v>9</v>
      </c>
      <c r="C799" t="s">
        <v>14011</v>
      </c>
      <c r="D799" t="s">
        <v>14012</v>
      </c>
      <c r="E799" t="s">
        <v>13949</v>
      </c>
      <c r="F799" t="s">
        <v>14007</v>
      </c>
      <c r="G799" t="s">
        <v>14007</v>
      </c>
      <c r="H799">
        <v>11135</v>
      </c>
      <c r="I799" t="s">
        <v>14008</v>
      </c>
      <c r="J799" t="s">
        <v>14036</v>
      </c>
      <c r="K799">
        <v>20452</v>
      </c>
      <c r="L799">
        <v>116</v>
      </c>
      <c r="M799" t="s">
        <v>13511</v>
      </c>
      <c r="N799" t="s">
        <v>13511</v>
      </c>
      <c r="O799" t="s">
        <v>13511</v>
      </c>
      <c r="P799">
        <v>13060734</v>
      </c>
      <c r="Q799" t="s">
        <v>14014</v>
      </c>
      <c r="R799" t="s">
        <v>14144</v>
      </c>
      <c r="S799">
        <v>1</v>
      </c>
      <c r="T799">
        <v>15</v>
      </c>
      <c r="U799" t="s">
        <v>2</v>
      </c>
      <c r="V799" t="s">
        <v>12</v>
      </c>
      <c r="W799">
        <v>1</v>
      </c>
      <c r="X799">
        <v>0</v>
      </c>
      <c r="Y799" t="s">
        <v>14067</v>
      </c>
      <c r="Z799">
        <v>74109566</v>
      </c>
      <c r="AA799">
        <v>-22.937215999999999</v>
      </c>
      <c r="AB799">
        <v>-47.120510000000003</v>
      </c>
      <c r="AC799" t="s">
        <v>15</v>
      </c>
      <c r="AD799" t="s">
        <v>13511</v>
      </c>
      <c r="AE799" t="s">
        <v>8</v>
      </c>
      <c r="AF799" t="s">
        <v>8</v>
      </c>
      <c r="AG799">
        <v>1</v>
      </c>
      <c r="AH799" t="s">
        <v>13368</v>
      </c>
      <c r="AI799" t="s">
        <v>13511</v>
      </c>
      <c r="AJ799" t="s">
        <v>13511</v>
      </c>
      <c r="AK799">
        <v>2352098339</v>
      </c>
      <c r="AL799" t="s">
        <v>13511</v>
      </c>
      <c r="AM799" t="s">
        <v>13511</v>
      </c>
    </row>
    <row r="800" spans="1:39" x14ac:dyDescent="0.3">
      <c r="A800" t="s">
        <v>14145</v>
      </c>
      <c r="B800" t="s">
        <v>9</v>
      </c>
      <c r="C800" t="s">
        <v>14011</v>
      </c>
      <c r="D800" t="s">
        <v>14012</v>
      </c>
      <c r="E800" t="s">
        <v>13949</v>
      </c>
      <c r="F800" t="s">
        <v>14007</v>
      </c>
      <c r="G800" t="s">
        <v>14007</v>
      </c>
      <c r="H800">
        <v>11135</v>
      </c>
      <c r="I800" t="s">
        <v>14008</v>
      </c>
      <c r="J800" t="s">
        <v>14036</v>
      </c>
      <c r="K800">
        <v>20452</v>
      </c>
      <c r="L800">
        <v>92</v>
      </c>
      <c r="M800" t="s">
        <v>13511</v>
      </c>
      <c r="N800" t="s">
        <v>13511</v>
      </c>
      <c r="O800" t="s">
        <v>13511</v>
      </c>
      <c r="P800">
        <v>13060734</v>
      </c>
      <c r="Q800" t="s">
        <v>14014</v>
      </c>
      <c r="R800" t="s">
        <v>14145</v>
      </c>
      <c r="S800">
        <v>1</v>
      </c>
      <c r="T800">
        <v>15</v>
      </c>
      <c r="U800" t="s">
        <v>2</v>
      </c>
      <c r="V800" t="s">
        <v>12</v>
      </c>
      <c r="W800">
        <v>1</v>
      </c>
      <c r="X800">
        <v>0</v>
      </c>
      <c r="Y800" t="s">
        <v>14062</v>
      </c>
      <c r="Z800">
        <v>74109572</v>
      </c>
      <c r="AA800">
        <v>-22.937111999999999</v>
      </c>
      <c r="AB800">
        <v>-47.120296000000003</v>
      </c>
      <c r="AC800" t="s">
        <v>15</v>
      </c>
      <c r="AD800" t="s">
        <v>13511</v>
      </c>
      <c r="AE800" t="s">
        <v>8</v>
      </c>
      <c r="AF800" t="s">
        <v>8</v>
      </c>
      <c r="AG800">
        <v>1</v>
      </c>
      <c r="AH800" t="s">
        <v>13368</v>
      </c>
      <c r="AI800" t="s">
        <v>13511</v>
      </c>
      <c r="AJ800" t="s">
        <v>13511</v>
      </c>
      <c r="AK800">
        <v>2352098339</v>
      </c>
      <c r="AL800" t="s">
        <v>13511</v>
      </c>
      <c r="AM800" t="s">
        <v>13511</v>
      </c>
    </row>
    <row r="801" spans="1:39" x14ac:dyDescent="0.3">
      <c r="A801" t="s">
        <v>14146</v>
      </c>
      <c r="B801" t="s">
        <v>9</v>
      </c>
      <c r="C801" t="s">
        <v>14011</v>
      </c>
      <c r="D801" t="s">
        <v>14012</v>
      </c>
      <c r="E801" t="s">
        <v>13949</v>
      </c>
      <c r="F801" t="s">
        <v>14007</v>
      </c>
      <c r="G801" t="s">
        <v>14007</v>
      </c>
      <c r="H801">
        <v>11135</v>
      </c>
      <c r="I801" t="s">
        <v>14008</v>
      </c>
      <c r="J801" t="s">
        <v>14036</v>
      </c>
      <c r="K801">
        <v>20452</v>
      </c>
      <c r="L801">
        <v>52</v>
      </c>
      <c r="M801" t="s">
        <v>13511</v>
      </c>
      <c r="N801" t="s">
        <v>13511</v>
      </c>
      <c r="O801" t="s">
        <v>13511</v>
      </c>
      <c r="P801">
        <v>13060734</v>
      </c>
      <c r="Q801" t="s">
        <v>14014</v>
      </c>
      <c r="R801" t="s">
        <v>14146</v>
      </c>
      <c r="S801">
        <v>2</v>
      </c>
      <c r="T801">
        <v>15</v>
      </c>
      <c r="U801" t="s">
        <v>2</v>
      </c>
      <c r="V801" t="s">
        <v>12</v>
      </c>
      <c r="W801">
        <v>2</v>
      </c>
      <c r="X801">
        <v>0</v>
      </c>
      <c r="Y801" t="s">
        <v>14062</v>
      </c>
      <c r="Z801">
        <v>74109539</v>
      </c>
      <c r="AA801">
        <v>-22.936924000000001</v>
      </c>
      <c r="AB801">
        <v>-47.119945999999999</v>
      </c>
      <c r="AC801" t="s">
        <v>6</v>
      </c>
      <c r="AD801" t="s">
        <v>8</v>
      </c>
      <c r="AE801" t="s">
        <v>8</v>
      </c>
      <c r="AF801" t="s">
        <v>8</v>
      </c>
      <c r="AG801">
        <v>1</v>
      </c>
      <c r="AH801" t="s">
        <v>13368</v>
      </c>
      <c r="AI801" t="s">
        <v>13511</v>
      </c>
      <c r="AJ801" t="s">
        <v>13511</v>
      </c>
      <c r="AK801">
        <v>2352098339</v>
      </c>
      <c r="AL801" t="s">
        <v>13511</v>
      </c>
      <c r="AM801" t="s">
        <v>13511</v>
      </c>
    </row>
    <row r="802" spans="1:39" x14ac:dyDescent="0.3">
      <c r="A802" t="s">
        <v>14147</v>
      </c>
      <c r="B802" t="s">
        <v>9</v>
      </c>
      <c r="C802" t="s">
        <v>14011</v>
      </c>
      <c r="D802" t="s">
        <v>14012</v>
      </c>
      <c r="E802" t="s">
        <v>13949</v>
      </c>
      <c r="F802" t="s">
        <v>14007</v>
      </c>
      <c r="G802" t="s">
        <v>14007</v>
      </c>
      <c r="H802">
        <v>11135</v>
      </c>
      <c r="I802" t="s">
        <v>14008</v>
      </c>
      <c r="J802" t="s">
        <v>14071</v>
      </c>
      <c r="K802">
        <v>27665</v>
      </c>
      <c r="L802">
        <v>335</v>
      </c>
      <c r="M802" t="s">
        <v>13511</v>
      </c>
      <c r="N802" t="s">
        <v>13511</v>
      </c>
      <c r="O802" t="s">
        <v>13511</v>
      </c>
      <c r="P802">
        <v>13060733</v>
      </c>
      <c r="Q802" t="s">
        <v>14014</v>
      </c>
      <c r="R802" t="s">
        <v>14147</v>
      </c>
      <c r="S802">
        <v>2</v>
      </c>
      <c r="T802">
        <v>15</v>
      </c>
      <c r="U802" t="s">
        <v>2</v>
      </c>
      <c r="V802" t="s">
        <v>12</v>
      </c>
      <c r="W802">
        <v>2</v>
      </c>
      <c r="X802">
        <v>0</v>
      </c>
      <c r="Y802" t="s">
        <v>14064</v>
      </c>
      <c r="Z802">
        <v>74109578</v>
      </c>
      <c r="AA802">
        <v>-22.937851999999999</v>
      </c>
      <c r="AB802">
        <v>-47.122416999999999</v>
      </c>
      <c r="AC802" t="s">
        <v>6</v>
      </c>
      <c r="AD802" t="s">
        <v>8</v>
      </c>
      <c r="AE802" t="s">
        <v>8</v>
      </c>
      <c r="AF802" t="s">
        <v>8</v>
      </c>
      <c r="AG802">
        <v>2</v>
      </c>
      <c r="AH802" t="s">
        <v>13368</v>
      </c>
      <c r="AI802" t="s">
        <v>13511</v>
      </c>
      <c r="AJ802" t="s">
        <v>13511</v>
      </c>
      <c r="AK802">
        <v>2352098339</v>
      </c>
      <c r="AL802" t="s">
        <v>13511</v>
      </c>
      <c r="AM802" t="s">
        <v>13511</v>
      </c>
    </row>
    <row r="803" spans="1:39" x14ac:dyDescent="0.3">
      <c r="A803" t="s">
        <v>14148</v>
      </c>
      <c r="B803" t="s">
        <v>9</v>
      </c>
      <c r="C803" t="s">
        <v>14011</v>
      </c>
      <c r="D803" t="s">
        <v>14012</v>
      </c>
      <c r="E803" t="s">
        <v>13949</v>
      </c>
      <c r="F803" t="s">
        <v>14007</v>
      </c>
      <c r="G803" t="s">
        <v>14007</v>
      </c>
      <c r="H803">
        <v>11135</v>
      </c>
      <c r="I803" t="s">
        <v>14008</v>
      </c>
      <c r="J803" t="s">
        <v>14013</v>
      </c>
      <c r="K803">
        <v>23120</v>
      </c>
      <c r="L803">
        <v>387</v>
      </c>
      <c r="M803" t="s">
        <v>13511</v>
      </c>
      <c r="N803" t="s">
        <v>13511</v>
      </c>
      <c r="O803" t="s">
        <v>13511</v>
      </c>
      <c r="P803">
        <v>13060735</v>
      </c>
      <c r="Q803" t="s">
        <v>14014</v>
      </c>
      <c r="R803" t="s">
        <v>14148</v>
      </c>
      <c r="S803">
        <v>1</v>
      </c>
      <c r="T803">
        <v>15</v>
      </c>
      <c r="U803" t="s">
        <v>2</v>
      </c>
      <c r="V803" t="s">
        <v>12</v>
      </c>
      <c r="W803">
        <v>1</v>
      </c>
      <c r="X803">
        <v>0</v>
      </c>
      <c r="Y803" t="s">
        <v>14043</v>
      </c>
      <c r="Z803">
        <v>74109582</v>
      </c>
      <c r="AA803">
        <v>-22.93816</v>
      </c>
      <c r="AB803">
        <v>-47.120829000000001</v>
      </c>
      <c r="AC803" t="s">
        <v>15</v>
      </c>
      <c r="AD803" t="s">
        <v>13511</v>
      </c>
      <c r="AE803" t="s">
        <v>8</v>
      </c>
      <c r="AF803" t="s">
        <v>8</v>
      </c>
      <c r="AG803">
        <v>2</v>
      </c>
      <c r="AH803" t="s">
        <v>13368</v>
      </c>
      <c r="AI803" t="s">
        <v>13511</v>
      </c>
      <c r="AJ803" t="s">
        <v>13511</v>
      </c>
      <c r="AK803">
        <v>2352098339</v>
      </c>
      <c r="AL803" t="s">
        <v>13511</v>
      </c>
      <c r="AM803" t="s">
        <v>13511</v>
      </c>
    </row>
    <row r="804" spans="1:39" x14ac:dyDescent="0.3">
      <c r="A804" t="s">
        <v>14149</v>
      </c>
      <c r="B804" t="s">
        <v>9</v>
      </c>
      <c r="C804" t="s">
        <v>14011</v>
      </c>
      <c r="D804" t="s">
        <v>14012</v>
      </c>
      <c r="E804" t="s">
        <v>13949</v>
      </c>
      <c r="F804" t="s">
        <v>14007</v>
      </c>
      <c r="G804" t="s">
        <v>14007</v>
      </c>
      <c r="H804">
        <v>11135</v>
      </c>
      <c r="I804" t="s">
        <v>14008</v>
      </c>
      <c r="J804" t="s">
        <v>14013</v>
      </c>
      <c r="K804">
        <v>23120</v>
      </c>
      <c r="L804">
        <v>285</v>
      </c>
      <c r="M804" t="s">
        <v>13511</v>
      </c>
      <c r="N804" t="s">
        <v>13511</v>
      </c>
      <c r="O804" t="s">
        <v>13511</v>
      </c>
      <c r="P804">
        <v>13060735</v>
      </c>
      <c r="Q804" t="s">
        <v>14014</v>
      </c>
      <c r="R804" t="s">
        <v>14149</v>
      </c>
      <c r="S804">
        <v>1</v>
      </c>
      <c r="T804">
        <v>15</v>
      </c>
      <c r="U804" t="s">
        <v>2</v>
      </c>
      <c r="V804" t="s">
        <v>12</v>
      </c>
      <c r="W804">
        <v>1</v>
      </c>
      <c r="X804">
        <v>0</v>
      </c>
      <c r="Y804" t="s">
        <v>14043</v>
      </c>
      <c r="Z804">
        <v>74109541</v>
      </c>
      <c r="AA804">
        <v>-22.938072999999999</v>
      </c>
      <c r="AB804">
        <v>-47.120652999999997</v>
      </c>
      <c r="AC804" t="s">
        <v>15</v>
      </c>
      <c r="AD804" t="s">
        <v>13511</v>
      </c>
      <c r="AE804" t="s">
        <v>8</v>
      </c>
      <c r="AF804" t="s">
        <v>8</v>
      </c>
      <c r="AG804">
        <v>1</v>
      </c>
      <c r="AH804" t="s">
        <v>13368</v>
      </c>
      <c r="AI804" t="s">
        <v>13511</v>
      </c>
      <c r="AJ804" t="s">
        <v>13511</v>
      </c>
      <c r="AK804">
        <v>2352098339</v>
      </c>
      <c r="AL804" t="s">
        <v>13511</v>
      </c>
      <c r="AM804" t="s">
        <v>13511</v>
      </c>
    </row>
    <row r="805" spans="1:39" x14ac:dyDescent="0.3">
      <c r="A805" t="s">
        <v>14150</v>
      </c>
      <c r="B805" t="s">
        <v>9</v>
      </c>
      <c r="C805" t="s">
        <v>14011</v>
      </c>
      <c r="D805" t="s">
        <v>14012</v>
      </c>
      <c r="E805" t="s">
        <v>13949</v>
      </c>
      <c r="F805" t="s">
        <v>14007</v>
      </c>
      <c r="G805" t="s">
        <v>14007</v>
      </c>
      <c r="H805">
        <v>11135</v>
      </c>
      <c r="I805" t="s">
        <v>14008</v>
      </c>
      <c r="J805" t="s">
        <v>14071</v>
      </c>
      <c r="K805">
        <v>27665</v>
      </c>
      <c r="L805">
        <v>311</v>
      </c>
      <c r="M805" t="s">
        <v>13511</v>
      </c>
      <c r="N805" t="s">
        <v>13511</v>
      </c>
      <c r="O805" t="s">
        <v>13511</v>
      </c>
      <c r="P805">
        <v>13060733</v>
      </c>
      <c r="Q805" t="s">
        <v>14014</v>
      </c>
      <c r="R805" t="s">
        <v>14150</v>
      </c>
      <c r="S805">
        <v>1</v>
      </c>
      <c r="T805">
        <v>15</v>
      </c>
      <c r="U805" t="s">
        <v>2</v>
      </c>
      <c r="V805" t="s">
        <v>12</v>
      </c>
      <c r="W805">
        <v>1</v>
      </c>
      <c r="X805">
        <v>0</v>
      </c>
      <c r="Y805" t="s">
        <v>14064</v>
      </c>
      <c r="Z805">
        <v>74109586</v>
      </c>
      <c r="AA805">
        <v>-22.937760999999998</v>
      </c>
      <c r="AB805">
        <v>-47.122233000000001</v>
      </c>
      <c r="AC805" t="s">
        <v>15</v>
      </c>
      <c r="AD805" t="s">
        <v>13511</v>
      </c>
      <c r="AE805" t="s">
        <v>8</v>
      </c>
      <c r="AF805" t="s">
        <v>8</v>
      </c>
      <c r="AG805">
        <v>1</v>
      </c>
      <c r="AH805" t="s">
        <v>13368</v>
      </c>
      <c r="AI805" t="s">
        <v>13511</v>
      </c>
      <c r="AJ805" t="s">
        <v>13511</v>
      </c>
      <c r="AK805">
        <v>2352098339</v>
      </c>
      <c r="AL805" t="s">
        <v>13511</v>
      </c>
      <c r="AM805" t="s">
        <v>13511</v>
      </c>
    </row>
    <row r="806" spans="1:39" x14ac:dyDescent="0.3">
      <c r="A806" t="s">
        <v>14151</v>
      </c>
      <c r="B806" t="s">
        <v>9</v>
      </c>
      <c r="C806" t="s">
        <v>14011</v>
      </c>
      <c r="D806" t="s">
        <v>14012</v>
      </c>
      <c r="E806" t="s">
        <v>13949</v>
      </c>
      <c r="F806" t="s">
        <v>14007</v>
      </c>
      <c r="G806" t="s">
        <v>14007</v>
      </c>
      <c r="H806">
        <v>11135</v>
      </c>
      <c r="I806" t="s">
        <v>14008</v>
      </c>
      <c r="J806" t="s">
        <v>14071</v>
      </c>
      <c r="K806">
        <v>27665</v>
      </c>
      <c r="L806">
        <v>249</v>
      </c>
      <c r="M806" t="s">
        <v>13570</v>
      </c>
      <c r="N806" t="s">
        <v>13511</v>
      </c>
      <c r="O806" t="s">
        <v>13511</v>
      </c>
      <c r="P806">
        <v>13060733</v>
      </c>
      <c r="Q806" t="s">
        <v>14014</v>
      </c>
      <c r="R806" t="s">
        <v>14151</v>
      </c>
      <c r="S806">
        <v>1</v>
      </c>
      <c r="T806">
        <v>15</v>
      </c>
      <c r="U806" t="s">
        <v>2</v>
      </c>
      <c r="V806" t="s">
        <v>12</v>
      </c>
      <c r="W806">
        <v>1</v>
      </c>
      <c r="X806">
        <v>0</v>
      </c>
      <c r="Y806" t="s">
        <v>14064</v>
      </c>
      <c r="Z806">
        <v>74109589</v>
      </c>
      <c r="AA806">
        <v>-22.937481999999999</v>
      </c>
      <c r="AB806">
        <v>-47.121744</v>
      </c>
      <c r="AC806" t="s">
        <v>15</v>
      </c>
      <c r="AD806" t="s">
        <v>13511</v>
      </c>
      <c r="AE806" t="s">
        <v>8</v>
      </c>
      <c r="AF806" t="s">
        <v>8</v>
      </c>
      <c r="AG806">
        <v>1</v>
      </c>
      <c r="AH806" t="s">
        <v>13368</v>
      </c>
      <c r="AI806" t="s">
        <v>13511</v>
      </c>
      <c r="AJ806" t="s">
        <v>13511</v>
      </c>
      <c r="AK806">
        <v>2352098339</v>
      </c>
      <c r="AL806" t="s">
        <v>13511</v>
      </c>
      <c r="AM806" t="s">
        <v>13511</v>
      </c>
    </row>
    <row r="807" spans="1:39" x14ac:dyDescent="0.3">
      <c r="A807" t="s">
        <v>14152</v>
      </c>
      <c r="B807" t="s">
        <v>9</v>
      </c>
      <c r="C807" t="s">
        <v>14011</v>
      </c>
      <c r="D807" t="s">
        <v>14012</v>
      </c>
      <c r="E807" t="s">
        <v>13949</v>
      </c>
      <c r="F807" t="s">
        <v>14007</v>
      </c>
      <c r="G807" t="s">
        <v>14007</v>
      </c>
      <c r="H807">
        <v>11135</v>
      </c>
      <c r="I807" t="s">
        <v>14008</v>
      </c>
      <c r="J807" t="s">
        <v>14013</v>
      </c>
      <c r="K807">
        <v>23120</v>
      </c>
      <c r="L807">
        <v>227</v>
      </c>
      <c r="M807" t="s">
        <v>13511</v>
      </c>
      <c r="N807" t="s">
        <v>13511</v>
      </c>
      <c r="O807" t="s">
        <v>13511</v>
      </c>
      <c r="P807">
        <v>13060735</v>
      </c>
      <c r="Q807" t="s">
        <v>14014</v>
      </c>
      <c r="R807" t="s">
        <v>14152</v>
      </c>
      <c r="S807">
        <v>1</v>
      </c>
      <c r="T807">
        <v>15</v>
      </c>
      <c r="U807" t="s">
        <v>2</v>
      </c>
      <c r="V807" t="s">
        <v>12</v>
      </c>
      <c r="W807">
        <v>1</v>
      </c>
      <c r="X807">
        <v>0</v>
      </c>
      <c r="Y807" t="s">
        <v>14049</v>
      </c>
      <c r="Z807">
        <v>74109610</v>
      </c>
      <c r="AA807">
        <v>-22.937816000000002</v>
      </c>
      <c r="AB807">
        <v>-47.120153999999999</v>
      </c>
      <c r="AC807" t="s">
        <v>15</v>
      </c>
      <c r="AD807" t="s">
        <v>13511</v>
      </c>
      <c r="AE807" t="s">
        <v>8</v>
      </c>
      <c r="AF807" t="s">
        <v>8</v>
      </c>
      <c r="AG807">
        <v>1</v>
      </c>
      <c r="AH807" t="s">
        <v>13368</v>
      </c>
      <c r="AI807" t="s">
        <v>13511</v>
      </c>
      <c r="AJ807" t="s">
        <v>13511</v>
      </c>
      <c r="AK807">
        <v>2352098339</v>
      </c>
      <c r="AL807" t="s">
        <v>13511</v>
      </c>
      <c r="AM807" t="s">
        <v>13511</v>
      </c>
    </row>
    <row r="808" spans="1:39" x14ac:dyDescent="0.3">
      <c r="A808" t="s">
        <v>14153</v>
      </c>
      <c r="B808" t="s">
        <v>9</v>
      </c>
      <c r="C808" t="s">
        <v>14011</v>
      </c>
      <c r="D808" t="s">
        <v>14012</v>
      </c>
      <c r="E808" t="s">
        <v>13949</v>
      </c>
      <c r="F808" t="s">
        <v>14007</v>
      </c>
      <c r="G808" t="s">
        <v>14007</v>
      </c>
      <c r="H808">
        <v>11135</v>
      </c>
      <c r="I808" t="s">
        <v>14008</v>
      </c>
      <c r="J808" t="s">
        <v>14013</v>
      </c>
      <c r="K808">
        <v>23120</v>
      </c>
      <c r="L808">
        <v>203</v>
      </c>
      <c r="M808" t="s">
        <v>13511</v>
      </c>
      <c r="N808" t="s">
        <v>13511</v>
      </c>
      <c r="O808" t="s">
        <v>13511</v>
      </c>
      <c r="P808">
        <v>13060735</v>
      </c>
      <c r="Q808" t="s">
        <v>14014</v>
      </c>
      <c r="R808" t="s">
        <v>14153</v>
      </c>
      <c r="S808">
        <v>1</v>
      </c>
      <c r="T808">
        <v>15</v>
      </c>
      <c r="U808" t="s">
        <v>2</v>
      </c>
      <c r="V808" t="s">
        <v>12</v>
      </c>
      <c r="W808">
        <v>1</v>
      </c>
      <c r="X808">
        <v>0</v>
      </c>
      <c r="Y808" t="s">
        <v>14049</v>
      </c>
      <c r="Z808">
        <v>74109543</v>
      </c>
      <c r="AA808">
        <v>-22.937715000000001</v>
      </c>
      <c r="AB808">
        <v>-47.119959999999999</v>
      </c>
      <c r="AC808" t="s">
        <v>15</v>
      </c>
      <c r="AD808" t="s">
        <v>13511</v>
      </c>
      <c r="AE808" t="s">
        <v>8</v>
      </c>
      <c r="AF808" t="s">
        <v>8</v>
      </c>
      <c r="AG808">
        <v>1</v>
      </c>
      <c r="AH808" t="s">
        <v>13368</v>
      </c>
      <c r="AI808" t="s">
        <v>13511</v>
      </c>
      <c r="AJ808" t="s">
        <v>13511</v>
      </c>
      <c r="AK808">
        <v>2352098339</v>
      </c>
      <c r="AL808" t="s">
        <v>13511</v>
      </c>
      <c r="AM808" t="s">
        <v>13511</v>
      </c>
    </row>
    <row r="809" spans="1:39" x14ac:dyDescent="0.3">
      <c r="A809" t="s">
        <v>14154</v>
      </c>
      <c r="B809" t="s">
        <v>9</v>
      </c>
      <c r="C809" t="s">
        <v>14011</v>
      </c>
      <c r="D809" t="s">
        <v>14012</v>
      </c>
      <c r="E809" t="s">
        <v>13949</v>
      </c>
      <c r="F809" t="s">
        <v>14007</v>
      </c>
      <c r="G809" t="s">
        <v>14007</v>
      </c>
      <c r="H809">
        <v>11135</v>
      </c>
      <c r="I809" t="s">
        <v>14008</v>
      </c>
      <c r="J809" t="s">
        <v>14071</v>
      </c>
      <c r="K809">
        <v>27665</v>
      </c>
      <c r="L809">
        <v>237</v>
      </c>
      <c r="M809" t="s">
        <v>13511</v>
      </c>
      <c r="N809" t="s">
        <v>13511</v>
      </c>
      <c r="O809" t="s">
        <v>13511</v>
      </c>
      <c r="P809">
        <v>13060733</v>
      </c>
      <c r="Q809" t="s">
        <v>14014</v>
      </c>
      <c r="R809" t="s">
        <v>14154</v>
      </c>
      <c r="S809">
        <v>1</v>
      </c>
      <c r="T809">
        <v>15</v>
      </c>
      <c r="U809" t="s">
        <v>2</v>
      </c>
      <c r="V809" t="s">
        <v>12</v>
      </c>
      <c r="W809">
        <v>1</v>
      </c>
      <c r="X809">
        <v>0</v>
      </c>
      <c r="Y809" t="s">
        <v>14039</v>
      </c>
      <c r="Z809">
        <v>74109591</v>
      </c>
      <c r="AA809">
        <v>-22.937386</v>
      </c>
      <c r="AB809">
        <v>-47.121585000000003</v>
      </c>
      <c r="AC809" t="s">
        <v>15</v>
      </c>
      <c r="AD809" t="s">
        <v>13511</v>
      </c>
      <c r="AE809" t="s">
        <v>8</v>
      </c>
      <c r="AF809" t="s">
        <v>8</v>
      </c>
      <c r="AG809">
        <v>1</v>
      </c>
      <c r="AH809" t="s">
        <v>13368</v>
      </c>
      <c r="AI809" t="s">
        <v>13511</v>
      </c>
      <c r="AJ809" t="s">
        <v>13511</v>
      </c>
      <c r="AK809">
        <v>2352098339</v>
      </c>
      <c r="AL809" t="s">
        <v>13511</v>
      </c>
      <c r="AM809" t="s">
        <v>13511</v>
      </c>
    </row>
    <row r="810" spans="1:39" x14ac:dyDescent="0.3">
      <c r="A810" t="s">
        <v>14155</v>
      </c>
      <c r="B810" t="s">
        <v>9</v>
      </c>
      <c r="C810" t="s">
        <v>14011</v>
      </c>
      <c r="D810" t="s">
        <v>14012</v>
      </c>
      <c r="E810" t="s">
        <v>13949</v>
      </c>
      <c r="F810" t="s">
        <v>14007</v>
      </c>
      <c r="G810" t="s">
        <v>14007</v>
      </c>
      <c r="H810">
        <v>11135</v>
      </c>
      <c r="I810" t="s">
        <v>14008</v>
      </c>
      <c r="J810" t="s">
        <v>14051</v>
      </c>
      <c r="K810">
        <v>26895</v>
      </c>
      <c r="L810">
        <v>70</v>
      </c>
      <c r="M810" t="s">
        <v>13511</v>
      </c>
      <c r="N810" t="s">
        <v>13511</v>
      </c>
      <c r="O810" t="s">
        <v>13511</v>
      </c>
      <c r="P810">
        <v>13060727</v>
      </c>
      <c r="Q810" t="s">
        <v>14014</v>
      </c>
      <c r="R810" t="s">
        <v>14155</v>
      </c>
      <c r="S810">
        <v>1</v>
      </c>
      <c r="T810">
        <v>15</v>
      </c>
      <c r="U810" t="s">
        <v>2</v>
      </c>
      <c r="V810" t="s">
        <v>12</v>
      </c>
      <c r="W810">
        <v>1</v>
      </c>
      <c r="X810">
        <v>0</v>
      </c>
      <c r="Y810" t="s">
        <v>14019</v>
      </c>
      <c r="Z810">
        <v>74109615</v>
      </c>
      <c r="AA810">
        <v>-22.938393000000001</v>
      </c>
      <c r="AB810">
        <v>-47.121057999999998</v>
      </c>
      <c r="AC810" t="s">
        <v>15</v>
      </c>
      <c r="AD810" t="s">
        <v>13511</v>
      </c>
      <c r="AE810" t="s">
        <v>8</v>
      </c>
      <c r="AF810" t="s">
        <v>8</v>
      </c>
      <c r="AG810">
        <v>1</v>
      </c>
      <c r="AH810" t="s">
        <v>13368</v>
      </c>
      <c r="AI810" t="s">
        <v>13511</v>
      </c>
      <c r="AJ810" t="s">
        <v>13511</v>
      </c>
      <c r="AK810">
        <v>2352098339</v>
      </c>
      <c r="AL810" t="s">
        <v>13511</v>
      </c>
      <c r="AM810" t="s">
        <v>13511</v>
      </c>
    </row>
    <row r="811" spans="1:39" x14ac:dyDescent="0.3">
      <c r="A811" t="s">
        <v>14156</v>
      </c>
      <c r="B811" t="s">
        <v>9</v>
      </c>
      <c r="C811" t="s">
        <v>14011</v>
      </c>
      <c r="D811" t="s">
        <v>14012</v>
      </c>
      <c r="E811" t="s">
        <v>13949</v>
      </c>
      <c r="F811" t="s">
        <v>14007</v>
      </c>
      <c r="G811" t="s">
        <v>14007</v>
      </c>
      <c r="H811">
        <v>11135</v>
      </c>
      <c r="I811" t="s">
        <v>14008</v>
      </c>
      <c r="J811" t="s">
        <v>14013</v>
      </c>
      <c r="K811">
        <v>23120</v>
      </c>
      <c r="L811">
        <v>494</v>
      </c>
      <c r="M811" t="s">
        <v>13511</v>
      </c>
      <c r="N811" t="s">
        <v>13511</v>
      </c>
      <c r="O811" t="s">
        <v>13511</v>
      </c>
      <c r="P811">
        <v>13060735</v>
      </c>
      <c r="Q811" t="s">
        <v>14014</v>
      </c>
      <c r="R811" t="s">
        <v>14156</v>
      </c>
      <c r="S811">
        <v>1</v>
      </c>
      <c r="T811">
        <v>15</v>
      </c>
      <c r="U811" t="s">
        <v>2</v>
      </c>
      <c r="V811" t="s">
        <v>12</v>
      </c>
      <c r="W811">
        <v>1</v>
      </c>
      <c r="X811">
        <v>0</v>
      </c>
      <c r="Y811" t="s">
        <v>14017</v>
      </c>
      <c r="Z811">
        <v>74109545</v>
      </c>
      <c r="AA811">
        <v>-22.938748</v>
      </c>
      <c r="AB811">
        <v>-47.122543</v>
      </c>
      <c r="AC811" t="s">
        <v>15</v>
      </c>
      <c r="AD811" t="s">
        <v>13511</v>
      </c>
      <c r="AE811" t="s">
        <v>8</v>
      </c>
      <c r="AF811" t="s">
        <v>8</v>
      </c>
      <c r="AG811">
        <v>2</v>
      </c>
      <c r="AH811" t="s">
        <v>13368</v>
      </c>
      <c r="AI811" t="s">
        <v>13511</v>
      </c>
      <c r="AJ811" t="s">
        <v>13511</v>
      </c>
      <c r="AK811">
        <v>2352098339</v>
      </c>
      <c r="AL811" t="s">
        <v>13511</v>
      </c>
      <c r="AM811" t="s">
        <v>13511</v>
      </c>
    </row>
    <row r="812" spans="1:39" x14ac:dyDescent="0.3">
      <c r="A812" t="s">
        <v>14157</v>
      </c>
      <c r="B812" t="s">
        <v>9</v>
      </c>
      <c r="C812" t="s">
        <v>14011</v>
      </c>
      <c r="D812" t="s">
        <v>14012</v>
      </c>
      <c r="E812" t="s">
        <v>13949</v>
      </c>
      <c r="F812" t="s">
        <v>14007</v>
      </c>
      <c r="G812" t="s">
        <v>14007</v>
      </c>
      <c r="H812">
        <v>11135</v>
      </c>
      <c r="I812" t="s">
        <v>14008</v>
      </c>
      <c r="J812" t="s">
        <v>14013</v>
      </c>
      <c r="K812">
        <v>23120</v>
      </c>
      <c r="L812">
        <v>486</v>
      </c>
      <c r="M812" t="s">
        <v>13511</v>
      </c>
      <c r="N812" t="s">
        <v>13511</v>
      </c>
      <c r="O812" t="s">
        <v>13511</v>
      </c>
      <c r="P812">
        <v>13060735</v>
      </c>
      <c r="Q812" t="s">
        <v>14014</v>
      </c>
      <c r="R812" t="s">
        <v>14157</v>
      </c>
      <c r="S812">
        <v>1</v>
      </c>
      <c r="T812">
        <v>15</v>
      </c>
      <c r="U812" t="s">
        <v>2</v>
      </c>
      <c r="V812" t="s">
        <v>12</v>
      </c>
      <c r="W812">
        <v>1</v>
      </c>
      <c r="X812">
        <v>0</v>
      </c>
      <c r="Y812" t="s">
        <v>14017</v>
      </c>
      <c r="Z812">
        <v>74109593</v>
      </c>
      <c r="AA812">
        <v>-22.938725999999999</v>
      </c>
      <c r="AB812">
        <v>-47.122464000000001</v>
      </c>
      <c r="AC812" t="s">
        <v>15</v>
      </c>
      <c r="AD812" t="s">
        <v>13511</v>
      </c>
      <c r="AE812" t="s">
        <v>8</v>
      </c>
      <c r="AF812" t="s">
        <v>8</v>
      </c>
      <c r="AG812">
        <v>1</v>
      </c>
      <c r="AH812" t="s">
        <v>13368</v>
      </c>
      <c r="AI812" t="s">
        <v>13511</v>
      </c>
      <c r="AJ812" t="s">
        <v>13511</v>
      </c>
      <c r="AK812">
        <v>2352098339</v>
      </c>
      <c r="AL812" t="s">
        <v>13511</v>
      </c>
      <c r="AM812" t="s">
        <v>13511</v>
      </c>
    </row>
    <row r="813" spans="1:39" x14ac:dyDescent="0.3">
      <c r="A813" t="s">
        <v>14158</v>
      </c>
      <c r="B813" t="s">
        <v>9</v>
      </c>
      <c r="C813" t="s">
        <v>14011</v>
      </c>
      <c r="D813" t="s">
        <v>14012</v>
      </c>
      <c r="E813" t="s">
        <v>13949</v>
      </c>
      <c r="F813" t="s">
        <v>14007</v>
      </c>
      <c r="G813" t="s">
        <v>14007</v>
      </c>
      <c r="H813">
        <v>11135</v>
      </c>
      <c r="I813" t="s">
        <v>14008</v>
      </c>
      <c r="J813" t="s">
        <v>14051</v>
      </c>
      <c r="K813">
        <v>26895</v>
      </c>
      <c r="L813">
        <v>246</v>
      </c>
      <c r="M813" t="s">
        <v>13511</v>
      </c>
      <c r="N813" t="s">
        <v>13511</v>
      </c>
      <c r="O813" t="s">
        <v>13511</v>
      </c>
      <c r="P813">
        <v>13060727</v>
      </c>
      <c r="Q813" t="s">
        <v>14014</v>
      </c>
      <c r="R813" t="s">
        <v>14158</v>
      </c>
      <c r="S813">
        <v>1</v>
      </c>
      <c r="T813">
        <v>15</v>
      </c>
      <c r="U813" t="s">
        <v>2</v>
      </c>
      <c r="V813" t="s">
        <v>12</v>
      </c>
      <c r="W813">
        <v>1</v>
      </c>
      <c r="X813">
        <v>0</v>
      </c>
      <c r="Y813" t="s">
        <v>14052</v>
      </c>
      <c r="Z813">
        <v>74109620</v>
      </c>
      <c r="AA813">
        <v>-22.937187999999999</v>
      </c>
      <c r="AB813">
        <v>-47.121980000000001</v>
      </c>
      <c r="AC813" t="s">
        <v>15</v>
      </c>
      <c r="AD813" t="s">
        <v>13511</v>
      </c>
      <c r="AE813" t="s">
        <v>8</v>
      </c>
      <c r="AF813" t="s">
        <v>8</v>
      </c>
      <c r="AG813">
        <v>1</v>
      </c>
      <c r="AH813" t="s">
        <v>13368</v>
      </c>
      <c r="AI813" t="s">
        <v>13511</v>
      </c>
      <c r="AJ813" t="s">
        <v>13511</v>
      </c>
      <c r="AK813">
        <v>2352098339</v>
      </c>
      <c r="AL813" t="s">
        <v>13511</v>
      </c>
      <c r="AM813" t="s">
        <v>13511</v>
      </c>
    </row>
    <row r="814" spans="1:39" x14ac:dyDescent="0.3">
      <c r="A814" t="s">
        <v>14159</v>
      </c>
      <c r="B814" t="s">
        <v>9</v>
      </c>
      <c r="C814" t="s">
        <v>14011</v>
      </c>
      <c r="D814" t="s">
        <v>14012</v>
      </c>
      <c r="E814" t="s">
        <v>13949</v>
      </c>
      <c r="F814" t="s">
        <v>14007</v>
      </c>
      <c r="G814" t="s">
        <v>14007</v>
      </c>
      <c r="H814">
        <v>11135</v>
      </c>
      <c r="I814" t="s">
        <v>14008</v>
      </c>
      <c r="J814" t="s">
        <v>14051</v>
      </c>
      <c r="K814">
        <v>26895</v>
      </c>
      <c r="L814">
        <v>294</v>
      </c>
      <c r="M814" t="s">
        <v>13511</v>
      </c>
      <c r="N814" t="s">
        <v>13511</v>
      </c>
      <c r="O814" t="s">
        <v>13511</v>
      </c>
      <c r="P814">
        <v>13060727</v>
      </c>
      <c r="Q814" t="s">
        <v>14014</v>
      </c>
      <c r="R814" t="s">
        <v>14159</v>
      </c>
      <c r="S814">
        <v>4</v>
      </c>
      <c r="T814">
        <v>15</v>
      </c>
      <c r="U814" t="s">
        <v>2</v>
      </c>
      <c r="V814" t="s">
        <v>12</v>
      </c>
      <c r="W814">
        <v>4</v>
      </c>
      <c r="X814">
        <v>0</v>
      </c>
      <c r="Y814" t="s">
        <v>14052</v>
      </c>
      <c r="Z814">
        <v>74109627</v>
      </c>
      <c r="AA814">
        <v>-22.936824000000001</v>
      </c>
      <c r="AB814">
        <v>-47.122208000000001</v>
      </c>
      <c r="AC814" t="s">
        <v>6</v>
      </c>
      <c r="AD814" t="s">
        <v>8</v>
      </c>
      <c r="AE814" t="s">
        <v>8</v>
      </c>
      <c r="AF814" t="s">
        <v>8</v>
      </c>
      <c r="AG814">
        <v>2</v>
      </c>
      <c r="AH814" t="s">
        <v>13368</v>
      </c>
      <c r="AI814" t="s">
        <v>13511</v>
      </c>
      <c r="AJ814" t="s">
        <v>13511</v>
      </c>
      <c r="AK814">
        <v>2352098339</v>
      </c>
      <c r="AL814" t="s">
        <v>13511</v>
      </c>
      <c r="AM814" t="s">
        <v>13511</v>
      </c>
    </row>
    <row r="815" spans="1:39" x14ac:dyDescent="0.3">
      <c r="A815" t="s">
        <v>14160</v>
      </c>
      <c r="B815" t="s">
        <v>9</v>
      </c>
      <c r="C815" t="s">
        <v>14011</v>
      </c>
      <c r="D815" t="s">
        <v>14012</v>
      </c>
      <c r="E815" t="s">
        <v>13949</v>
      </c>
      <c r="F815" t="s">
        <v>14007</v>
      </c>
      <c r="G815" t="s">
        <v>14007</v>
      </c>
      <c r="H815">
        <v>11135</v>
      </c>
      <c r="I815" t="s">
        <v>14008</v>
      </c>
      <c r="J815" t="s">
        <v>14013</v>
      </c>
      <c r="K815">
        <v>23120</v>
      </c>
      <c r="L815">
        <v>420</v>
      </c>
      <c r="M815" t="s">
        <v>13511</v>
      </c>
      <c r="N815" t="s">
        <v>13511</v>
      </c>
      <c r="O815" t="s">
        <v>13511</v>
      </c>
      <c r="P815">
        <v>13060735</v>
      </c>
      <c r="Q815" t="s">
        <v>14014</v>
      </c>
      <c r="R815" t="s">
        <v>14160</v>
      </c>
      <c r="S815">
        <v>1</v>
      </c>
      <c r="T815">
        <v>15</v>
      </c>
      <c r="U815" t="s">
        <v>2</v>
      </c>
      <c r="V815" t="s">
        <v>12</v>
      </c>
      <c r="W815">
        <v>1</v>
      </c>
      <c r="X815">
        <v>0</v>
      </c>
      <c r="Y815" t="s">
        <v>14017</v>
      </c>
      <c r="Z815">
        <v>74109647</v>
      </c>
      <c r="AA815">
        <v>-22.938496000000001</v>
      </c>
      <c r="AB815">
        <v>-47.121887999999998</v>
      </c>
      <c r="AC815" t="s">
        <v>15</v>
      </c>
      <c r="AD815" t="s">
        <v>13511</v>
      </c>
      <c r="AE815" t="s">
        <v>8</v>
      </c>
      <c r="AF815" t="s">
        <v>8</v>
      </c>
      <c r="AG815">
        <v>1</v>
      </c>
      <c r="AH815" t="s">
        <v>13368</v>
      </c>
      <c r="AI815" t="s">
        <v>13511</v>
      </c>
      <c r="AJ815" t="s">
        <v>13511</v>
      </c>
      <c r="AK815">
        <v>2352098339</v>
      </c>
      <c r="AL815" t="s">
        <v>13511</v>
      </c>
      <c r="AM815" t="s">
        <v>13511</v>
      </c>
    </row>
    <row r="816" spans="1:39" x14ac:dyDescent="0.3">
      <c r="A816" t="s">
        <v>14161</v>
      </c>
      <c r="B816" t="s">
        <v>9</v>
      </c>
      <c r="C816" t="s">
        <v>14011</v>
      </c>
      <c r="D816" t="s">
        <v>14012</v>
      </c>
      <c r="E816" t="s">
        <v>13949</v>
      </c>
      <c r="F816" t="s">
        <v>14007</v>
      </c>
      <c r="G816" t="s">
        <v>14007</v>
      </c>
      <c r="H816">
        <v>11135</v>
      </c>
      <c r="I816" t="s">
        <v>14008</v>
      </c>
      <c r="J816" t="s">
        <v>14051</v>
      </c>
      <c r="K816">
        <v>26895</v>
      </c>
      <c r="L816">
        <v>302</v>
      </c>
      <c r="M816" t="s">
        <v>13511</v>
      </c>
      <c r="N816" t="s">
        <v>13511</v>
      </c>
      <c r="O816" t="s">
        <v>13511</v>
      </c>
      <c r="P816">
        <v>13060727</v>
      </c>
      <c r="Q816" t="s">
        <v>14014</v>
      </c>
      <c r="R816" t="s">
        <v>14161</v>
      </c>
      <c r="S816">
        <v>1</v>
      </c>
      <c r="T816">
        <v>15</v>
      </c>
      <c r="U816" t="s">
        <v>2</v>
      </c>
      <c r="V816" t="s">
        <v>12</v>
      </c>
      <c r="W816">
        <v>1</v>
      </c>
      <c r="X816">
        <v>0</v>
      </c>
      <c r="Y816" t="s">
        <v>14052</v>
      </c>
      <c r="Z816">
        <v>74109595</v>
      </c>
      <c r="AA816">
        <v>-22.936751000000001</v>
      </c>
      <c r="AB816">
        <v>-47.122248999999996</v>
      </c>
      <c r="AC816" t="s">
        <v>15</v>
      </c>
      <c r="AD816" t="s">
        <v>13511</v>
      </c>
      <c r="AE816" t="s">
        <v>8</v>
      </c>
      <c r="AF816" t="s">
        <v>8</v>
      </c>
      <c r="AG816">
        <v>1</v>
      </c>
      <c r="AH816" t="s">
        <v>13368</v>
      </c>
      <c r="AI816" t="s">
        <v>13511</v>
      </c>
      <c r="AJ816" t="s">
        <v>13511</v>
      </c>
      <c r="AK816">
        <v>2352098339</v>
      </c>
      <c r="AL816" t="s">
        <v>13511</v>
      </c>
      <c r="AM816" t="s">
        <v>13511</v>
      </c>
    </row>
    <row r="817" spans="1:39" x14ac:dyDescent="0.3">
      <c r="A817" t="s">
        <v>14162</v>
      </c>
      <c r="B817" t="s">
        <v>9</v>
      </c>
      <c r="C817" t="s">
        <v>14011</v>
      </c>
      <c r="D817" t="s">
        <v>14012</v>
      </c>
      <c r="E817" t="s">
        <v>13949</v>
      </c>
      <c r="F817" t="s">
        <v>14007</v>
      </c>
      <c r="G817" t="s">
        <v>14007</v>
      </c>
      <c r="H817">
        <v>11135</v>
      </c>
      <c r="I817" t="s">
        <v>14008</v>
      </c>
      <c r="J817" t="s">
        <v>14013</v>
      </c>
      <c r="K817">
        <v>23120</v>
      </c>
      <c r="L817">
        <v>404</v>
      </c>
      <c r="M817" t="s">
        <v>13511</v>
      </c>
      <c r="N817" t="s">
        <v>13511</v>
      </c>
      <c r="O817" t="s">
        <v>13511</v>
      </c>
      <c r="P817">
        <v>13060735</v>
      </c>
      <c r="Q817" t="s">
        <v>14014</v>
      </c>
      <c r="R817" t="s">
        <v>14162</v>
      </c>
      <c r="S817">
        <v>1</v>
      </c>
      <c r="T817">
        <v>15</v>
      </c>
      <c r="U817" t="s">
        <v>2</v>
      </c>
      <c r="V817" t="s">
        <v>12</v>
      </c>
      <c r="W817">
        <v>1</v>
      </c>
      <c r="X817">
        <v>0</v>
      </c>
      <c r="Y817" t="s">
        <v>14019</v>
      </c>
      <c r="Z817">
        <v>74109651</v>
      </c>
      <c r="AA817">
        <v>-22.938427999999998</v>
      </c>
      <c r="AB817">
        <v>-47.121755999999998</v>
      </c>
      <c r="AC817" t="s">
        <v>15</v>
      </c>
      <c r="AD817" t="s">
        <v>13511</v>
      </c>
      <c r="AE817" t="s">
        <v>8</v>
      </c>
      <c r="AF817" t="s">
        <v>8</v>
      </c>
      <c r="AG817">
        <v>1</v>
      </c>
      <c r="AH817" t="s">
        <v>13368</v>
      </c>
      <c r="AI817" t="s">
        <v>13511</v>
      </c>
      <c r="AJ817" t="s">
        <v>13511</v>
      </c>
      <c r="AK817">
        <v>2352098339</v>
      </c>
      <c r="AL817" t="s">
        <v>13511</v>
      </c>
      <c r="AM817" t="s">
        <v>13511</v>
      </c>
    </row>
    <row r="818" spans="1:39" x14ac:dyDescent="0.3">
      <c r="A818" t="s">
        <v>14163</v>
      </c>
      <c r="B818" t="s">
        <v>9</v>
      </c>
      <c r="C818" t="s">
        <v>14011</v>
      </c>
      <c r="D818" t="s">
        <v>14012</v>
      </c>
      <c r="E818" t="s">
        <v>13949</v>
      </c>
      <c r="F818" t="s">
        <v>14007</v>
      </c>
      <c r="G818" t="s">
        <v>14007</v>
      </c>
      <c r="H818">
        <v>11135</v>
      </c>
      <c r="I818" t="s">
        <v>14008</v>
      </c>
      <c r="J818" t="s">
        <v>14036</v>
      </c>
      <c r="K818">
        <v>20452</v>
      </c>
      <c r="L818">
        <v>156</v>
      </c>
      <c r="M818" t="s">
        <v>13511</v>
      </c>
      <c r="N818" t="s">
        <v>13511</v>
      </c>
      <c r="O818" t="s">
        <v>13511</v>
      </c>
      <c r="P818">
        <v>13060734</v>
      </c>
      <c r="Q818" t="s">
        <v>14014</v>
      </c>
      <c r="R818" t="s">
        <v>14163</v>
      </c>
      <c r="S818">
        <v>1</v>
      </c>
      <c r="T818">
        <v>15</v>
      </c>
      <c r="U818" t="s">
        <v>2</v>
      </c>
      <c r="V818" t="s">
        <v>12</v>
      </c>
      <c r="W818">
        <v>1</v>
      </c>
      <c r="X818">
        <v>0</v>
      </c>
      <c r="Y818" t="s">
        <v>14067</v>
      </c>
      <c r="Z818">
        <v>74109629</v>
      </c>
      <c r="AA818">
        <v>-22.937391000000002</v>
      </c>
      <c r="AB818">
        <v>-47.120851999999999</v>
      </c>
      <c r="AC818" t="s">
        <v>15</v>
      </c>
      <c r="AD818" t="s">
        <v>13511</v>
      </c>
      <c r="AE818" t="s">
        <v>8</v>
      </c>
      <c r="AF818" t="s">
        <v>8</v>
      </c>
      <c r="AG818">
        <v>1</v>
      </c>
      <c r="AH818" t="s">
        <v>13368</v>
      </c>
      <c r="AI818" t="s">
        <v>13511</v>
      </c>
      <c r="AJ818" t="s">
        <v>13511</v>
      </c>
      <c r="AK818">
        <v>2352098339</v>
      </c>
      <c r="AL818" t="s">
        <v>13511</v>
      </c>
      <c r="AM818" t="s">
        <v>13511</v>
      </c>
    </row>
    <row r="819" spans="1:39" x14ac:dyDescent="0.3">
      <c r="A819" t="s">
        <v>14164</v>
      </c>
      <c r="B819" t="s">
        <v>9</v>
      </c>
      <c r="C819" t="s">
        <v>14011</v>
      </c>
      <c r="D819" t="s">
        <v>14012</v>
      </c>
      <c r="E819" t="s">
        <v>13949</v>
      </c>
      <c r="F819" t="s">
        <v>14007</v>
      </c>
      <c r="G819" t="s">
        <v>14007</v>
      </c>
      <c r="H819">
        <v>11135</v>
      </c>
      <c r="I819" t="s">
        <v>14008</v>
      </c>
      <c r="J819" t="s">
        <v>14013</v>
      </c>
      <c r="K819">
        <v>23120</v>
      </c>
      <c r="L819">
        <v>396</v>
      </c>
      <c r="M819" t="s">
        <v>13511</v>
      </c>
      <c r="N819" t="s">
        <v>13511</v>
      </c>
      <c r="O819" t="s">
        <v>13511</v>
      </c>
      <c r="P819">
        <v>13060735</v>
      </c>
      <c r="Q819" t="s">
        <v>14014</v>
      </c>
      <c r="R819" t="s">
        <v>14164</v>
      </c>
      <c r="S819">
        <v>1</v>
      </c>
      <c r="T819">
        <v>15</v>
      </c>
      <c r="U819" t="s">
        <v>2</v>
      </c>
      <c r="V819" t="s">
        <v>12</v>
      </c>
      <c r="W819">
        <v>1</v>
      </c>
      <c r="X819">
        <v>0</v>
      </c>
      <c r="Y819" t="s">
        <v>14019</v>
      </c>
      <c r="Z819">
        <v>74109597</v>
      </c>
      <c r="AA819">
        <v>-22.938395</v>
      </c>
      <c r="AB819">
        <v>-47.121687000000001</v>
      </c>
      <c r="AC819" t="s">
        <v>15</v>
      </c>
      <c r="AD819" t="s">
        <v>13511</v>
      </c>
      <c r="AE819" t="s">
        <v>8</v>
      </c>
      <c r="AF819" t="s">
        <v>8</v>
      </c>
      <c r="AG819">
        <v>1</v>
      </c>
      <c r="AH819" t="s">
        <v>13368</v>
      </c>
      <c r="AI819" t="s">
        <v>13511</v>
      </c>
      <c r="AJ819" t="s">
        <v>13511</v>
      </c>
      <c r="AK819">
        <v>2352098339</v>
      </c>
      <c r="AL819" t="s">
        <v>13511</v>
      </c>
      <c r="AM819" t="s">
        <v>13511</v>
      </c>
    </row>
    <row r="820" spans="1:39" x14ac:dyDescent="0.3">
      <c r="A820" t="s">
        <v>14165</v>
      </c>
      <c r="B820" t="s">
        <v>9</v>
      </c>
      <c r="C820" t="s">
        <v>14011</v>
      </c>
      <c r="D820" t="s">
        <v>14012</v>
      </c>
      <c r="E820" t="s">
        <v>13949</v>
      </c>
      <c r="F820" t="s">
        <v>14007</v>
      </c>
      <c r="G820" t="s">
        <v>14007</v>
      </c>
      <c r="H820">
        <v>11135</v>
      </c>
      <c r="I820" t="s">
        <v>14008</v>
      </c>
      <c r="J820" t="s">
        <v>14013</v>
      </c>
      <c r="K820">
        <v>23120</v>
      </c>
      <c r="L820">
        <v>302</v>
      </c>
      <c r="M820" t="s">
        <v>13511</v>
      </c>
      <c r="N820" t="s">
        <v>13511</v>
      </c>
      <c r="O820" t="s">
        <v>13511</v>
      </c>
      <c r="P820">
        <v>13060735</v>
      </c>
      <c r="Q820" t="s">
        <v>14014</v>
      </c>
      <c r="R820" t="s">
        <v>14165</v>
      </c>
      <c r="S820">
        <v>1</v>
      </c>
      <c r="T820">
        <v>15</v>
      </c>
      <c r="U820" t="s">
        <v>2</v>
      </c>
      <c r="V820" t="s">
        <v>12</v>
      </c>
      <c r="W820">
        <v>1</v>
      </c>
      <c r="X820">
        <v>0</v>
      </c>
      <c r="Y820" t="s">
        <v>14041</v>
      </c>
      <c r="Z820">
        <v>74109599</v>
      </c>
      <c r="AA820">
        <v>-22.937985999999999</v>
      </c>
      <c r="AB820">
        <v>-47.120899999999999</v>
      </c>
      <c r="AC820" t="s">
        <v>15</v>
      </c>
      <c r="AD820" t="s">
        <v>13511</v>
      </c>
      <c r="AE820" t="s">
        <v>8</v>
      </c>
      <c r="AF820" t="s">
        <v>8</v>
      </c>
      <c r="AG820">
        <v>1</v>
      </c>
      <c r="AH820" t="s">
        <v>13368</v>
      </c>
      <c r="AI820" t="s">
        <v>13511</v>
      </c>
      <c r="AJ820" t="s">
        <v>13511</v>
      </c>
      <c r="AK820">
        <v>2352098339</v>
      </c>
      <c r="AL820" t="s">
        <v>13511</v>
      </c>
      <c r="AM820" t="s">
        <v>13511</v>
      </c>
    </row>
    <row r="821" spans="1:39" x14ac:dyDescent="0.3">
      <c r="A821" t="s">
        <v>14166</v>
      </c>
      <c r="B821" t="s">
        <v>9</v>
      </c>
      <c r="C821" t="s">
        <v>14011</v>
      </c>
      <c r="D821" t="s">
        <v>14012</v>
      </c>
      <c r="E821" t="s">
        <v>13949</v>
      </c>
      <c r="F821" t="s">
        <v>14007</v>
      </c>
      <c r="G821" t="s">
        <v>14007</v>
      </c>
      <c r="H821">
        <v>11135</v>
      </c>
      <c r="I821" t="s">
        <v>14008</v>
      </c>
      <c r="J821" t="s">
        <v>14036</v>
      </c>
      <c r="K821">
        <v>20452</v>
      </c>
      <c r="L821">
        <v>228</v>
      </c>
      <c r="M821" t="s">
        <v>13511</v>
      </c>
      <c r="N821" t="s">
        <v>13511</v>
      </c>
      <c r="O821" t="s">
        <v>13511</v>
      </c>
      <c r="P821">
        <v>13060734</v>
      </c>
      <c r="Q821" t="s">
        <v>14014</v>
      </c>
      <c r="R821" t="s">
        <v>14166</v>
      </c>
      <c r="S821">
        <v>1</v>
      </c>
      <c r="T821">
        <v>15</v>
      </c>
      <c r="U821" t="s">
        <v>2</v>
      </c>
      <c r="V821" t="s">
        <v>12</v>
      </c>
      <c r="W821">
        <v>1</v>
      </c>
      <c r="X821">
        <v>0</v>
      </c>
      <c r="Y821" t="s">
        <v>14045</v>
      </c>
      <c r="Z821">
        <v>74109657</v>
      </c>
      <c r="AA821">
        <v>-22.937708000000001</v>
      </c>
      <c r="AB821">
        <v>-47.121462000000001</v>
      </c>
      <c r="AC821" t="s">
        <v>15</v>
      </c>
      <c r="AD821" t="s">
        <v>13511</v>
      </c>
      <c r="AE821" t="s">
        <v>8</v>
      </c>
      <c r="AF821" t="s">
        <v>8</v>
      </c>
      <c r="AG821">
        <v>1</v>
      </c>
      <c r="AH821" t="s">
        <v>13368</v>
      </c>
      <c r="AI821" t="s">
        <v>13511</v>
      </c>
      <c r="AJ821" t="s">
        <v>13511</v>
      </c>
      <c r="AK821">
        <v>2352098339</v>
      </c>
      <c r="AL821" t="s">
        <v>13511</v>
      </c>
      <c r="AM821" t="s">
        <v>13511</v>
      </c>
    </row>
    <row r="822" spans="1:39" x14ac:dyDescent="0.3">
      <c r="A822" t="s">
        <v>14167</v>
      </c>
      <c r="B822" t="s">
        <v>9</v>
      </c>
      <c r="C822" t="s">
        <v>14011</v>
      </c>
      <c r="D822" t="s">
        <v>14012</v>
      </c>
      <c r="E822" t="s">
        <v>13949</v>
      </c>
      <c r="F822" t="s">
        <v>14007</v>
      </c>
      <c r="G822" t="s">
        <v>14007</v>
      </c>
      <c r="H822">
        <v>11135</v>
      </c>
      <c r="I822" t="s">
        <v>14008</v>
      </c>
      <c r="J822" t="s">
        <v>14036</v>
      </c>
      <c r="K822">
        <v>20452</v>
      </c>
      <c r="L822">
        <v>236</v>
      </c>
      <c r="M822" t="s">
        <v>13511</v>
      </c>
      <c r="N822" t="s">
        <v>13511</v>
      </c>
      <c r="O822" t="s">
        <v>13511</v>
      </c>
      <c r="P822">
        <v>13060734</v>
      </c>
      <c r="Q822" t="s">
        <v>14014</v>
      </c>
      <c r="R822" t="s">
        <v>14167</v>
      </c>
      <c r="S822">
        <v>1</v>
      </c>
      <c r="T822">
        <v>15</v>
      </c>
      <c r="U822" t="s">
        <v>2</v>
      </c>
      <c r="V822" t="s">
        <v>12</v>
      </c>
      <c r="W822">
        <v>1</v>
      </c>
      <c r="X822">
        <v>0</v>
      </c>
      <c r="Y822" t="s">
        <v>14041</v>
      </c>
      <c r="Z822">
        <v>74109631</v>
      </c>
      <c r="AA822">
        <v>-22.937740000000002</v>
      </c>
      <c r="AB822">
        <v>-47.121524999999998</v>
      </c>
      <c r="AC822" t="s">
        <v>15</v>
      </c>
      <c r="AD822" t="s">
        <v>13511</v>
      </c>
      <c r="AE822" t="s">
        <v>8</v>
      </c>
      <c r="AF822" t="s">
        <v>8</v>
      </c>
      <c r="AG822">
        <v>1</v>
      </c>
      <c r="AH822" t="s">
        <v>13368</v>
      </c>
      <c r="AI822" t="s">
        <v>13511</v>
      </c>
      <c r="AJ822" t="s">
        <v>13511</v>
      </c>
      <c r="AK822">
        <v>2352098339</v>
      </c>
      <c r="AL822" t="s">
        <v>13511</v>
      </c>
      <c r="AM822" t="s">
        <v>13511</v>
      </c>
    </row>
    <row r="823" spans="1:39" x14ac:dyDescent="0.3">
      <c r="A823" t="s">
        <v>14168</v>
      </c>
      <c r="B823" t="s">
        <v>9</v>
      </c>
      <c r="C823" t="s">
        <v>14011</v>
      </c>
      <c r="D823" t="s">
        <v>14012</v>
      </c>
      <c r="E823" t="s">
        <v>13949</v>
      </c>
      <c r="F823" t="s">
        <v>14007</v>
      </c>
      <c r="G823" t="s">
        <v>14007</v>
      </c>
      <c r="H823">
        <v>11135</v>
      </c>
      <c r="I823" t="s">
        <v>14008</v>
      </c>
      <c r="J823" t="s">
        <v>14013</v>
      </c>
      <c r="K823">
        <v>23120</v>
      </c>
      <c r="L823">
        <v>294</v>
      </c>
      <c r="M823" t="s">
        <v>13511</v>
      </c>
      <c r="N823" t="s">
        <v>13511</v>
      </c>
      <c r="O823" t="s">
        <v>13511</v>
      </c>
      <c r="P823">
        <v>13060735</v>
      </c>
      <c r="Q823" t="s">
        <v>14014</v>
      </c>
      <c r="R823" t="s">
        <v>14168</v>
      </c>
      <c r="S823">
        <v>1</v>
      </c>
      <c r="T823">
        <v>15</v>
      </c>
      <c r="U823" t="s">
        <v>2</v>
      </c>
      <c r="V823" t="s">
        <v>12</v>
      </c>
      <c r="W823">
        <v>1</v>
      </c>
      <c r="X823">
        <v>0</v>
      </c>
      <c r="Y823" t="s">
        <v>14041</v>
      </c>
      <c r="Z823">
        <v>74109601</v>
      </c>
      <c r="AA823">
        <v>-22.937958999999999</v>
      </c>
      <c r="AB823">
        <v>-47.120842000000003</v>
      </c>
      <c r="AC823" t="s">
        <v>15</v>
      </c>
      <c r="AD823" t="s">
        <v>13511</v>
      </c>
      <c r="AE823" t="s">
        <v>8</v>
      </c>
      <c r="AF823" t="s">
        <v>8</v>
      </c>
      <c r="AG823">
        <v>1</v>
      </c>
      <c r="AH823" t="s">
        <v>13368</v>
      </c>
      <c r="AI823" t="s">
        <v>13511</v>
      </c>
      <c r="AJ823" t="s">
        <v>13511</v>
      </c>
      <c r="AK823">
        <v>2352098339</v>
      </c>
      <c r="AL823" t="s">
        <v>13511</v>
      </c>
      <c r="AM823" t="s">
        <v>13511</v>
      </c>
    </row>
    <row r="824" spans="1:39" x14ac:dyDescent="0.3">
      <c r="A824" t="s">
        <v>14169</v>
      </c>
      <c r="B824" t="s">
        <v>9</v>
      </c>
      <c r="C824" t="s">
        <v>14011</v>
      </c>
      <c r="D824" t="s">
        <v>14012</v>
      </c>
      <c r="E824" t="s">
        <v>13949</v>
      </c>
      <c r="F824" t="s">
        <v>14007</v>
      </c>
      <c r="G824" t="s">
        <v>14007</v>
      </c>
      <c r="H824">
        <v>11135</v>
      </c>
      <c r="I824" t="s">
        <v>14008</v>
      </c>
      <c r="J824" t="s">
        <v>14013</v>
      </c>
      <c r="K824">
        <v>23120</v>
      </c>
      <c r="L824">
        <v>299</v>
      </c>
      <c r="M824" t="s">
        <v>13511</v>
      </c>
      <c r="N824" t="s">
        <v>13511</v>
      </c>
      <c r="O824" t="s">
        <v>13511</v>
      </c>
      <c r="P824">
        <v>13060735</v>
      </c>
      <c r="Q824" t="s">
        <v>14014</v>
      </c>
      <c r="R824" t="s">
        <v>14169</v>
      </c>
      <c r="S824">
        <v>1</v>
      </c>
      <c r="T824">
        <v>15</v>
      </c>
      <c r="U824" t="s">
        <v>2</v>
      </c>
      <c r="V824" t="s">
        <v>12</v>
      </c>
      <c r="W824">
        <v>1</v>
      </c>
      <c r="X824">
        <v>0</v>
      </c>
      <c r="Y824" t="s">
        <v>14043</v>
      </c>
      <c r="Z824">
        <v>74109639</v>
      </c>
      <c r="AA824">
        <v>-22.938127999999999</v>
      </c>
      <c r="AB824">
        <v>-47.120767000000001</v>
      </c>
      <c r="AC824" t="s">
        <v>15</v>
      </c>
      <c r="AD824" t="s">
        <v>13511</v>
      </c>
      <c r="AE824" t="s">
        <v>8</v>
      </c>
      <c r="AF824" t="s">
        <v>8</v>
      </c>
      <c r="AG824">
        <v>2</v>
      </c>
      <c r="AH824" t="s">
        <v>13368</v>
      </c>
      <c r="AI824" t="s">
        <v>13511</v>
      </c>
      <c r="AJ824" t="s">
        <v>13511</v>
      </c>
      <c r="AK824">
        <v>2352098339</v>
      </c>
      <c r="AL824" t="s">
        <v>13511</v>
      </c>
      <c r="AM824" t="s">
        <v>13511</v>
      </c>
    </row>
    <row r="825" spans="1:39" x14ac:dyDescent="0.3">
      <c r="A825" t="s">
        <v>14170</v>
      </c>
      <c r="B825" t="s">
        <v>9</v>
      </c>
      <c r="C825" t="s">
        <v>14011</v>
      </c>
      <c r="D825" t="s">
        <v>14012</v>
      </c>
      <c r="E825" t="s">
        <v>13949</v>
      </c>
      <c r="F825" t="s">
        <v>14007</v>
      </c>
      <c r="G825" t="s">
        <v>14007</v>
      </c>
      <c r="H825">
        <v>11135</v>
      </c>
      <c r="I825" t="s">
        <v>14008</v>
      </c>
      <c r="J825" t="s">
        <v>14013</v>
      </c>
      <c r="K825">
        <v>23120</v>
      </c>
      <c r="L825">
        <v>291</v>
      </c>
      <c r="M825" t="s">
        <v>13511</v>
      </c>
      <c r="N825" t="s">
        <v>13511</v>
      </c>
      <c r="O825" t="s">
        <v>13511</v>
      </c>
      <c r="P825">
        <v>13060735</v>
      </c>
      <c r="Q825" t="s">
        <v>14014</v>
      </c>
      <c r="R825" t="s">
        <v>14170</v>
      </c>
      <c r="S825">
        <v>1</v>
      </c>
      <c r="T825">
        <v>15</v>
      </c>
      <c r="U825" t="s">
        <v>2</v>
      </c>
      <c r="V825" t="s">
        <v>12</v>
      </c>
      <c r="W825">
        <v>1</v>
      </c>
      <c r="X825">
        <v>0</v>
      </c>
      <c r="Y825" t="s">
        <v>14043</v>
      </c>
      <c r="Z825">
        <v>74109689</v>
      </c>
      <c r="AA825">
        <v>-22.938103999999999</v>
      </c>
      <c r="AB825">
        <v>-47.120714999999997</v>
      </c>
      <c r="AC825" t="s">
        <v>15</v>
      </c>
      <c r="AD825" t="s">
        <v>13511</v>
      </c>
      <c r="AE825" t="s">
        <v>8</v>
      </c>
      <c r="AF825" t="s">
        <v>8</v>
      </c>
      <c r="AG825">
        <v>1</v>
      </c>
      <c r="AH825" t="s">
        <v>13368</v>
      </c>
      <c r="AI825" t="s">
        <v>13511</v>
      </c>
      <c r="AJ825" t="s">
        <v>13511</v>
      </c>
      <c r="AK825">
        <v>2352098339</v>
      </c>
      <c r="AL825" t="s">
        <v>13511</v>
      </c>
      <c r="AM825" t="s">
        <v>13511</v>
      </c>
    </row>
    <row r="826" spans="1:39" x14ac:dyDescent="0.3">
      <c r="A826" t="s">
        <v>14171</v>
      </c>
      <c r="B826" t="s">
        <v>9</v>
      </c>
      <c r="C826" t="s">
        <v>14011</v>
      </c>
      <c r="D826" t="s">
        <v>14012</v>
      </c>
      <c r="E826" t="s">
        <v>13949</v>
      </c>
      <c r="F826" t="s">
        <v>14007</v>
      </c>
      <c r="G826" t="s">
        <v>14007</v>
      </c>
      <c r="H826">
        <v>11135</v>
      </c>
      <c r="I826" t="s">
        <v>14008</v>
      </c>
      <c r="J826" t="s">
        <v>14013</v>
      </c>
      <c r="K826">
        <v>23120</v>
      </c>
      <c r="L826">
        <v>219</v>
      </c>
      <c r="M826" t="s">
        <v>13511</v>
      </c>
      <c r="N826" t="s">
        <v>13511</v>
      </c>
      <c r="O826" t="s">
        <v>13511</v>
      </c>
      <c r="P826">
        <v>13060735</v>
      </c>
      <c r="Q826" t="s">
        <v>14014</v>
      </c>
      <c r="R826" t="s">
        <v>14171</v>
      </c>
      <c r="S826">
        <v>1</v>
      </c>
      <c r="T826">
        <v>15</v>
      </c>
      <c r="U826" t="s">
        <v>2</v>
      </c>
      <c r="V826" t="s">
        <v>12</v>
      </c>
      <c r="W826">
        <v>1</v>
      </c>
      <c r="X826">
        <v>0</v>
      </c>
      <c r="Y826" t="s">
        <v>14049</v>
      </c>
      <c r="Z826">
        <v>74109709</v>
      </c>
      <c r="AA826">
        <v>-22.937794</v>
      </c>
      <c r="AB826">
        <v>-47.120099000000003</v>
      </c>
      <c r="AC826" t="s">
        <v>15</v>
      </c>
      <c r="AD826" t="s">
        <v>13511</v>
      </c>
      <c r="AE826" t="s">
        <v>8</v>
      </c>
      <c r="AF826" t="s">
        <v>8</v>
      </c>
      <c r="AG826">
        <v>1</v>
      </c>
      <c r="AH826" t="s">
        <v>13368</v>
      </c>
      <c r="AI826" t="s">
        <v>13511</v>
      </c>
      <c r="AJ826" t="s">
        <v>13511</v>
      </c>
      <c r="AK826">
        <v>2352098339</v>
      </c>
      <c r="AL826" t="s">
        <v>13511</v>
      </c>
      <c r="AM826" t="s">
        <v>13511</v>
      </c>
    </row>
    <row r="827" spans="1:39" x14ac:dyDescent="0.3">
      <c r="A827" t="s">
        <v>14172</v>
      </c>
      <c r="B827" t="s">
        <v>9</v>
      </c>
      <c r="C827" t="s">
        <v>14011</v>
      </c>
      <c r="D827" t="s">
        <v>14012</v>
      </c>
      <c r="E827" t="s">
        <v>13949</v>
      </c>
      <c r="F827" t="s">
        <v>14007</v>
      </c>
      <c r="G827" t="s">
        <v>14007</v>
      </c>
      <c r="H827">
        <v>11135</v>
      </c>
      <c r="I827" t="s">
        <v>14008</v>
      </c>
      <c r="J827" t="s">
        <v>14013</v>
      </c>
      <c r="K827">
        <v>23120</v>
      </c>
      <c r="L827">
        <v>211</v>
      </c>
      <c r="M827" t="s">
        <v>13511</v>
      </c>
      <c r="N827" t="s">
        <v>13511</v>
      </c>
      <c r="O827" t="s">
        <v>13511</v>
      </c>
      <c r="P827">
        <v>13060735</v>
      </c>
      <c r="Q827" t="s">
        <v>14014</v>
      </c>
      <c r="R827" t="s">
        <v>14172</v>
      </c>
      <c r="S827">
        <v>1</v>
      </c>
      <c r="T827">
        <v>15</v>
      </c>
      <c r="U827" t="s">
        <v>2</v>
      </c>
      <c r="V827" t="s">
        <v>12</v>
      </c>
      <c r="W827">
        <v>1</v>
      </c>
      <c r="X827">
        <v>0</v>
      </c>
      <c r="Y827" t="s">
        <v>14049</v>
      </c>
      <c r="Z827">
        <v>74109641</v>
      </c>
      <c r="AA827">
        <v>-22.937763</v>
      </c>
      <c r="AB827">
        <v>-47.120038000000001</v>
      </c>
      <c r="AC827" t="s">
        <v>15</v>
      </c>
      <c r="AD827" t="s">
        <v>13511</v>
      </c>
      <c r="AE827" t="s">
        <v>8</v>
      </c>
      <c r="AF827" t="s">
        <v>8</v>
      </c>
      <c r="AG827">
        <v>1</v>
      </c>
      <c r="AH827" t="s">
        <v>13368</v>
      </c>
      <c r="AI827" t="s">
        <v>13511</v>
      </c>
      <c r="AJ827" t="s">
        <v>13511</v>
      </c>
      <c r="AK827">
        <v>2352098339</v>
      </c>
      <c r="AL827" t="s">
        <v>13511</v>
      </c>
      <c r="AM827" t="s">
        <v>13511</v>
      </c>
    </row>
    <row r="828" spans="1:39" x14ac:dyDescent="0.3">
      <c r="A828" t="s">
        <v>14173</v>
      </c>
      <c r="B828" t="s">
        <v>9</v>
      </c>
      <c r="C828" t="s">
        <v>14011</v>
      </c>
      <c r="D828" t="s">
        <v>14012</v>
      </c>
      <c r="E828" t="s">
        <v>13949</v>
      </c>
      <c r="F828" t="s">
        <v>14007</v>
      </c>
      <c r="G828" t="s">
        <v>14007</v>
      </c>
      <c r="H828">
        <v>11135</v>
      </c>
      <c r="I828" t="s">
        <v>14008</v>
      </c>
      <c r="J828" t="s">
        <v>14013</v>
      </c>
      <c r="K828">
        <v>23120</v>
      </c>
      <c r="L828">
        <v>170</v>
      </c>
      <c r="M828" t="s">
        <v>13511</v>
      </c>
      <c r="N828" t="s">
        <v>13511</v>
      </c>
      <c r="O828" t="s">
        <v>13511</v>
      </c>
      <c r="P828">
        <v>13060735</v>
      </c>
      <c r="Q828" t="s">
        <v>14014</v>
      </c>
      <c r="R828" t="s">
        <v>14173</v>
      </c>
      <c r="S828">
        <v>1</v>
      </c>
      <c r="T828">
        <v>15</v>
      </c>
      <c r="U828" t="s">
        <v>2</v>
      </c>
      <c r="V828" t="s">
        <v>12</v>
      </c>
      <c r="W828">
        <v>0</v>
      </c>
      <c r="X828">
        <v>1</v>
      </c>
      <c r="Y828" t="s">
        <v>14056</v>
      </c>
      <c r="Z828">
        <v>74109691</v>
      </c>
      <c r="AA828">
        <v>-22.937586</v>
      </c>
      <c r="AB828">
        <v>-47.119708000000003</v>
      </c>
      <c r="AC828" t="s">
        <v>15</v>
      </c>
      <c r="AD828" t="s">
        <v>13511</v>
      </c>
      <c r="AE828" t="s">
        <v>8</v>
      </c>
      <c r="AF828" t="s">
        <v>8</v>
      </c>
      <c r="AG828">
        <v>1</v>
      </c>
      <c r="AH828" t="s">
        <v>13368</v>
      </c>
      <c r="AI828" t="s">
        <v>13511</v>
      </c>
      <c r="AJ828" t="s">
        <v>13511</v>
      </c>
      <c r="AK828">
        <v>2352098339</v>
      </c>
      <c r="AL828" t="s">
        <v>13511</v>
      </c>
      <c r="AM828" t="s">
        <v>13511</v>
      </c>
    </row>
    <row r="829" spans="1:39" x14ac:dyDescent="0.3">
      <c r="A829" t="s">
        <v>14174</v>
      </c>
      <c r="B829" t="s">
        <v>9</v>
      </c>
      <c r="C829" t="s">
        <v>14011</v>
      </c>
      <c r="D829" t="s">
        <v>14012</v>
      </c>
      <c r="E829" t="s">
        <v>13949</v>
      </c>
      <c r="F829" t="s">
        <v>14007</v>
      </c>
      <c r="G829" t="s">
        <v>14007</v>
      </c>
      <c r="H829">
        <v>11135</v>
      </c>
      <c r="I829" t="s">
        <v>14008</v>
      </c>
      <c r="J829" t="s">
        <v>14013</v>
      </c>
      <c r="K829">
        <v>23120</v>
      </c>
      <c r="L829">
        <v>478</v>
      </c>
      <c r="M829" t="s">
        <v>13511</v>
      </c>
      <c r="N829" t="s">
        <v>13511</v>
      </c>
      <c r="O829" t="s">
        <v>13511</v>
      </c>
      <c r="P829">
        <v>13060735</v>
      </c>
      <c r="Q829" t="s">
        <v>14014</v>
      </c>
      <c r="R829" t="s">
        <v>14174</v>
      </c>
      <c r="S829">
        <v>2</v>
      </c>
      <c r="T829">
        <v>15</v>
      </c>
      <c r="U829" t="s">
        <v>2</v>
      </c>
      <c r="V829" t="s">
        <v>12</v>
      </c>
      <c r="W829">
        <v>2</v>
      </c>
      <c r="X829">
        <v>0</v>
      </c>
      <c r="Y829" t="s">
        <v>14017</v>
      </c>
      <c r="Z829">
        <v>74109714</v>
      </c>
      <c r="AA829">
        <v>-22.938696</v>
      </c>
      <c r="AB829">
        <v>-47.122388999999998</v>
      </c>
      <c r="AC829" t="s">
        <v>6</v>
      </c>
      <c r="AD829" t="s">
        <v>8</v>
      </c>
      <c r="AE829" t="s">
        <v>8</v>
      </c>
      <c r="AF829" t="s">
        <v>8</v>
      </c>
      <c r="AG829">
        <v>2</v>
      </c>
      <c r="AH829" t="s">
        <v>13368</v>
      </c>
      <c r="AI829" t="s">
        <v>13511</v>
      </c>
      <c r="AJ829" t="s">
        <v>13511</v>
      </c>
      <c r="AK829">
        <v>2352098339</v>
      </c>
      <c r="AL829" t="s">
        <v>13511</v>
      </c>
      <c r="AM829" t="s">
        <v>13511</v>
      </c>
    </row>
    <row r="830" spans="1:39" x14ac:dyDescent="0.3">
      <c r="A830" t="s">
        <v>14175</v>
      </c>
      <c r="B830" t="s">
        <v>9</v>
      </c>
      <c r="C830" t="s">
        <v>14011</v>
      </c>
      <c r="D830" t="s">
        <v>14012</v>
      </c>
      <c r="E830" t="s">
        <v>13949</v>
      </c>
      <c r="F830" t="s">
        <v>14007</v>
      </c>
      <c r="G830" t="s">
        <v>14007</v>
      </c>
      <c r="H830">
        <v>11135</v>
      </c>
      <c r="I830" t="s">
        <v>14008</v>
      </c>
      <c r="J830" t="s">
        <v>14013</v>
      </c>
      <c r="K830">
        <v>23120</v>
      </c>
      <c r="L830">
        <v>428</v>
      </c>
      <c r="M830" t="s">
        <v>13511</v>
      </c>
      <c r="N830" t="s">
        <v>13511</v>
      </c>
      <c r="O830" t="s">
        <v>13511</v>
      </c>
      <c r="P830">
        <v>13060735</v>
      </c>
      <c r="Q830" t="s">
        <v>14014</v>
      </c>
      <c r="R830" t="s">
        <v>14175</v>
      </c>
      <c r="S830">
        <v>1</v>
      </c>
      <c r="T830">
        <v>15</v>
      </c>
      <c r="U830" t="s">
        <v>2</v>
      </c>
      <c r="V830" t="s">
        <v>12</v>
      </c>
      <c r="W830">
        <v>1</v>
      </c>
      <c r="X830">
        <v>0</v>
      </c>
      <c r="Y830" t="s">
        <v>14017</v>
      </c>
      <c r="Z830">
        <v>74109643</v>
      </c>
      <c r="AA830">
        <v>-22.938531999999999</v>
      </c>
      <c r="AB830">
        <v>-47.121975999999997</v>
      </c>
      <c r="AC830" t="s">
        <v>15</v>
      </c>
      <c r="AD830" t="s">
        <v>13511</v>
      </c>
      <c r="AE830" t="s">
        <v>8</v>
      </c>
      <c r="AF830" t="s">
        <v>8</v>
      </c>
      <c r="AG830">
        <v>1</v>
      </c>
      <c r="AH830" t="s">
        <v>13368</v>
      </c>
      <c r="AI830" t="s">
        <v>13511</v>
      </c>
      <c r="AJ830" t="s">
        <v>13511</v>
      </c>
      <c r="AK830">
        <v>2352098339</v>
      </c>
      <c r="AL830" t="s">
        <v>13511</v>
      </c>
      <c r="AM830" t="s">
        <v>13511</v>
      </c>
    </row>
    <row r="831" spans="1:39" x14ac:dyDescent="0.3">
      <c r="A831" t="s">
        <v>14176</v>
      </c>
      <c r="B831" t="s">
        <v>9</v>
      </c>
      <c r="C831" t="s">
        <v>14011</v>
      </c>
      <c r="D831" t="s">
        <v>14012</v>
      </c>
      <c r="E831" t="s">
        <v>13949</v>
      </c>
      <c r="F831" t="s">
        <v>14007</v>
      </c>
      <c r="G831" t="s">
        <v>14007</v>
      </c>
      <c r="H831">
        <v>11135</v>
      </c>
      <c r="I831" t="s">
        <v>14008</v>
      </c>
      <c r="J831" t="s">
        <v>14013</v>
      </c>
      <c r="K831">
        <v>23120</v>
      </c>
      <c r="L831">
        <v>412</v>
      </c>
      <c r="M831" t="s">
        <v>13511</v>
      </c>
      <c r="N831" t="s">
        <v>13511</v>
      </c>
      <c r="O831" t="s">
        <v>13511</v>
      </c>
      <c r="P831">
        <v>13060735</v>
      </c>
      <c r="Q831" t="s">
        <v>14014</v>
      </c>
      <c r="R831" t="s">
        <v>14176</v>
      </c>
      <c r="S831">
        <v>1</v>
      </c>
      <c r="T831">
        <v>15</v>
      </c>
      <c r="U831" t="s">
        <v>2</v>
      </c>
      <c r="V831" t="s">
        <v>12</v>
      </c>
      <c r="W831">
        <v>1</v>
      </c>
      <c r="X831">
        <v>0</v>
      </c>
      <c r="Y831" t="s">
        <v>14019</v>
      </c>
      <c r="Z831">
        <v>74109693</v>
      </c>
      <c r="AA831">
        <v>-22.938462999999999</v>
      </c>
      <c r="AB831">
        <v>-47.121811999999998</v>
      </c>
      <c r="AC831" t="s">
        <v>15</v>
      </c>
      <c r="AD831" t="s">
        <v>13511</v>
      </c>
      <c r="AE831" t="s">
        <v>8</v>
      </c>
      <c r="AF831" t="s">
        <v>8</v>
      </c>
      <c r="AG831">
        <v>1</v>
      </c>
      <c r="AH831" t="s">
        <v>13368</v>
      </c>
      <c r="AI831" t="s">
        <v>13511</v>
      </c>
      <c r="AJ831" t="s">
        <v>13511</v>
      </c>
      <c r="AK831">
        <v>2352098339</v>
      </c>
      <c r="AL831" t="s">
        <v>13511</v>
      </c>
      <c r="AM831" t="s">
        <v>13511</v>
      </c>
    </row>
    <row r="832" spans="1:39" x14ac:dyDescent="0.3">
      <c r="A832" t="s">
        <v>14177</v>
      </c>
      <c r="B832" t="s">
        <v>9</v>
      </c>
      <c r="C832" t="s">
        <v>14011</v>
      </c>
      <c r="D832" t="s">
        <v>14012</v>
      </c>
      <c r="E832" t="s">
        <v>13949</v>
      </c>
      <c r="F832" t="s">
        <v>14007</v>
      </c>
      <c r="G832" t="s">
        <v>14007</v>
      </c>
      <c r="H832">
        <v>11135</v>
      </c>
      <c r="I832" t="s">
        <v>14008</v>
      </c>
      <c r="J832" t="s">
        <v>14013</v>
      </c>
      <c r="K832">
        <v>23120</v>
      </c>
      <c r="L832">
        <v>388</v>
      </c>
      <c r="M832" t="s">
        <v>13511</v>
      </c>
      <c r="N832" t="s">
        <v>13511</v>
      </c>
      <c r="O832" t="s">
        <v>13511</v>
      </c>
      <c r="P832">
        <v>13060735</v>
      </c>
      <c r="Q832" t="s">
        <v>14014</v>
      </c>
      <c r="R832" t="s">
        <v>14177</v>
      </c>
      <c r="S832">
        <v>1</v>
      </c>
      <c r="T832">
        <v>15</v>
      </c>
      <c r="U832" t="s">
        <v>2</v>
      </c>
      <c r="V832" t="s">
        <v>12</v>
      </c>
      <c r="W832">
        <v>1</v>
      </c>
      <c r="X832">
        <v>0</v>
      </c>
      <c r="Y832" t="s">
        <v>14041</v>
      </c>
      <c r="Z832">
        <v>74109720</v>
      </c>
      <c r="AA832">
        <v>-22.938347</v>
      </c>
      <c r="AB832">
        <v>-47.121597000000001</v>
      </c>
      <c r="AC832" t="s">
        <v>15</v>
      </c>
      <c r="AD832" t="s">
        <v>13511</v>
      </c>
      <c r="AE832" t="s">
        <v>8</v>
      </c>
      <c r="AF832" t="s">
        <v>8</v>
      </c>
      <c r="AG832">
        <v>1</v>
      </c>
      <c r="AH832" t="s">
        <v>13368</v>
      </c>
      <c r="AI832" t="s">
        <v>13511</v>
      </c>
      <c r="AJ832" t="s">
        <v>13511</v>
      </c>
      <c r="AK832">
        <v>2352098339</v>
      </c>
      <c r="AL832" t="s">
        <v>13511</v>
      </c>
      <c r="AM832" t="s">
        <v>13511</v>
      </c>
    </row>
    <row r="833" spans="1:39" x14ac:dyDescent="0.3">
      <c r="A833" t="s">
        <v>14178</v>
      </c>
      <c r="B833" t="s">
        <v>9</v>
      </c>
      <c r="C833" t="s">
        <v>14011</v>
      </c>
      <c r="D833" t="s">
        <v>14012</v>
      </c>
      <c r="E833" t="s">
        <v>13949</v>
      </c>
      <c r="F833" t="s">
        <v>14007</v>
      </c>
      <c r="G833" t="s">
        <v>14007</v>
      </c>
      <c r="H833">
        <v>11135</v>
      </c>
      <c r="I833" t="s">
        <v>14008</v>
      </c>
      <c r="J833" t="s">
        <v>14013</v>
      </c>
      <c r="K833">
        <v>23120</v>
      </c>
      <c r="L833">
        <v>310</v>
      </c>
      <c r="M833" t="s">
        <v>13511</v>
      </c>
      <c r="N833" t="s">
        <v>13511</v>
      </c>
      <c r="O833" t="s">
        <v>13511</v>
      </c>
      <c r="P833">
        <v>13060735</v>
      </c>
      <c r="Q833" t="s">
        <v>14014</v>
      </c>
      <c r="R833" t="s">
        <v>14178</v>
      </c>
      <c r="S833">
        <v>1</v>
      </c>
      <c r="T833">
        <v>15</v>
      </c>
      <c r="U833" t="s">
        <v>2</v>
      </c>
      <c r="V833" t="s">
        <v>12</v>
      </c>
      <c r="W833">
        <v>1</v>
      </c>
      <c r="X833">
        <v>0</v>
      </c>
      <c r="Y833" t="s">
        <v>14041</v>
      </c>
      <c r="Z833">
        <v>74109645</v>
      </c>
      <c r="AA833">
        <v>-22.938016000000001</v>
      </c>
      <c r="AB833">
        <v>-47.120961999999999</v>
      </c>
      <c r="AC833" t="s">
        <v>15</v>
      </c>
      <c r="AD833" t="s">
        <v>13511</v>
      </c>
      <c r="AE833" t="s">
        <v>8</v>
      </c>
      <c r="AF833" t="s">
        <v>8</v>
      </c>
      <c r="AG833">
        <v>1</v>
      </c>
      <c r="AH833" t="s">
        <v>13368</v>
      </c>
      <c r="AI833" t="s">
        <v>13511</v>
      </c>
      <c r="AJ833" t="s">
        <v>13511</v>
      </c>
      <c r="AK833">
        <v>2352098339</v>
      </c>
      <c r="AL833" t="s">
        <v>13511</v>
      </c>
      <c r="AM833" t="s">
        <v>13511</v>
      </c>
    </row>
    <row r="834" spans="1:39" x14ac:dyDescent="0.3">
      <c r="A834" t="s">
        <v>14179</v>
      </c>
      <c r="B834" t="s">
        <v>9</v>
      </c>
      <c r="C834" t="s">
        <v>14011</v>
      </c>
      <c r="D834" t="s">
        <v>14012</v>
      </c>
      <c r="E834" t="s">
        <v>13949</v>
      </c>
      <c r="F834" t="s">
        <v>14007</v>
      </c>
      <c r="G834" t="s">
        <v>14007</v>
      </c>
      <c r="H834">
        <v>11135</v>
      </c>
      <c r="I834" t="s">
        <v>14008</v>
      </c>
      <c r="J834" t="s">
        <v>14013</v>
      </c>
      <c r="K834">
        <v>23120</v>
      </c>
      <c r="L834">
        <v>286</v>
      </c>
      <c r="M834" t="s">
        <v>13511</v>
      </c>
      <c r="N834" t="s">
        <v>13511</v>
      </c>
      <c r="O834" t="s">
        <v>13511</v>
      </c>
      <c r="P834">
        <v>13060735</v>
      </c>
      <c r="Q834" t="s">
        <v>14014</v>
      </c>
      <c r="R834" t="s">
        <v>14179</v>
      </c>
      <c r="S834">
        <v>2</v>
      </c>
      <c r="T834">
        <v>15</v>
      </c>
      <c r="U834" t="s">
        <v>2</v>
      </c>
      <c r="V834" t="s">
        <v>12</v>
      </c>
      <c r="W834">
        <v>2</v>
      </c>
      <c r="X834">
        <v>0</v>
      </c>
      <c r="Y834" t="s">
        <v>14043</v>
      </c>
      <c r="Z834">
        <v>74109724</v>
      </c>
      <c r="AA834">
        <v>-22.937912000000001</v>
      </c>
      <c r="AB834">
        <v>-47.120773</v>
      </c>
      <c r="AC834" t="s">
        <v>6</v>
      </c>
      <c r="AD834" t="s">
        <v>8</v>
      </c>
      <c r="AE834" t="s">
        <v>8</v>
      </c>
      <c r="AF834" t="s">
        <v>8</v>
      </c>
      <c r="AG834">
        <v>2</v>
      </c>
      <c r="AH834" t="s">
        <v>13368</v>
      </c>
      <c r="AI834" t="s">
        <v>13511</v>
      </c>
      <c r="AJ834" t="s">
        <v>13511</v>
      </c>
      <c r="AK834">
        <v>2352098339</v>
      </c>
      <c r="AL834" t="s">
        <v>13511</v>
      </c>
      <c r="AM834" t="s">
        <v>13511</v>
      </c>
    </row>
    <row r="835" spans="1:39" x14ac:dyDescent="0.3">
      <c r="A835" t="s">
        <v>14180</v>
      </c>
      <c r="B835" t="s">
        <v>9</v>
      </c>
      <c r="C835" t="s">
        <v>14011</v>
      </c>
      <c r="D835" t="s">
        <v>14012</v>
      </c>
      <c r="E835" t="s">
        <v>13949</v>
      </c>
      <c r="F835" t="s">
        <v>14007</v>
      </c>
      <c r="G835" t="s">
        <v>14007</v>
      </c>
      <c r="H835">
        <v>11135</v>
      </c>
      <c r="I835" t="s">
        <v>14008</v>
      </c>
      <c r="J835" t="s">
        <v>14013</v>
      </c>
      <c r="K835">
        <v>23120</v>
      </c>
      <c r="L835">
        <v>278</v>
      </c>
      <c r="M835" t="s">
        <v>13511</v>
      </c>
      <c r="N835" t="s">
        <v>13511</v>
      </c>
      <c r="O835" t="s">
        <v>13511</v>
      </c>
      <c r="P835">
        <v>13060735</v>
      </c>
      <c r="Q835" t="s">
        <v>14014</v>
      </c>
      <c r="R835" t="s">
        <v>14180</v>
      </c>
      <c r="S835">
        <v>2</v>
      </c>
      <c r="T835">
        <v>15</v>
      </c>
      <c r="U835" t="s">
        <v>2</v>
      </c>
      <c r="V835" t="s">
        <v>12</v>
      </c>
      <c r="W835">
        <v>2</v>
      </c>
      <c r="X835">
        <v>0</v>
      </c>
      <c r="Y835" t="s">
        <v>14043</v>
      </c>
      <c r="Z835">
        <v>74109695</v>
      </c>
      <c r="AA835">
        <v>-22.937881999999998</v>
      </c>
      <c r="AB835">
        <v>-47.120711</v>
      </c>
      <c r="AC835" t="s">
        <v>6</v>
      </c>
      <c r="AD835" t="s">
        <v>8</v>
      </c>
      <c r="AE835" t="s">
        <v>8</v>
      </c>
      <c r="AF835" t="s">
        <v>8</v>
      </c>
      <c r="AG835">
        <v>1</v>
      </c>
      <c r="AH835" t="s">
        <v>13368</v>
      </c>
      <c r="AI835" t="s">
        <v>13511</v>
      </c>
      <c r="AJ835" t="s">
        <v>13511</v>
      </c>
      <c r="AK835">
        <v>2352098339</v>
      </c>
      <c r="AL835" t="s">
        <v>13511</v>
      </c>
      <c r="AM835" t="s">
        <v>13511</v>
      </c>
    </row>
    <row r="836" spans="1:39" x14ac:dyDescent="0.3">
      <c r="A836" t="s">
        <v>14181</v>
      </c>
      <c r="B836" t="s">
        <v>9</v>
      </c>
      <c r="C836" t="s">
        <v>14011</v>
      </c>
      <c r="D836" t="s">
        <v>14012</v>
      </c>
      <c r="E836" t="s">
        <v>13949</v>
      </c>
      <c r="F836" t="s">
        <v>14007</v>
      </c>
      <c r="G836" t="s">
        <v>14007</v>
      </c>
      <c r="H836">
        <v>11135</v>
      </c>
      <c r="I836" t="s">
        <v>14008</v>
      </c>
      <c r="J836" t="s">
        <v>14036</v>
      </c>
      <c r="K836">
        <v>20452</v>
      </c>
      <c r="L836">
        <v>244</v>
      </c>
      <c r="M836" t="s">
        <v>13511</v>
      </c>
      <c r="N836" t="s">
        <v>13511</v>
      </c>
      <c r="O836" t="s">
        <v>13511</v>
      </c>
      <c r="P836">
        <v>13060734</v>
      </c>
      <c r="Q836" t="s">
        <v>14014</v>
      </c>
      <c r="R836" t="s">
        <v>14181</v>
      </c>
      <c r="S836">
        <v>1</v>
      </c>
      <c r="T836">
        <v>15</v>
      </c>
      <c r="U836" t="s">
        <v>2</v>
      </c>
      <c r="V836" t="s">
        <v>12</v>
      </c>
      <c r="W836">
        <v>1</v>
      </c>
      <c r="X836">
        <v>0</v>
      </c>
      <c r="Y836" t="s">
        <v>14041</v>
      </c>
      <c r="Z836">
        <v>74109730</v>
      </c>
      <c r="AA836">
        <v>-22.937773</v>
      </c>
      <c r="AB836">
        <v>-47.121588000000003</v>
      </c>
      <c r="AC836" t="s">
        <v>15</v>
      </c>
      <c r="AD836" t="s">
        <v>13511</v>
      </c>
      <c r="AE836" t="s">
        <v>8</v>
      </c>
      <c r="AF836" t="s">
        <v>8</v>
      </c>
      <c r="AG836">
        <v>1</v>
      </c>
      <c r="AH836" t="s">
        <v>13368</v>
      </c>
      <c r="AI836" t="s">
        <v>13511</v>
      </c>
      <c r="AJ836" t="s">
        <v>13511</v>
      </c>
      <c r="AK836">
        <v>2352098339</v>
      </c>
      <c r="AL836" t="s">
        <v>13511</v>
      </c>
      <c r="AM836" t="s">
        <v>13511</v>
      </c>
    </row>
    <row r="837" spans="1:39" x14ac:dyDescent="0.3">
      <c r="A837" t="s">
        <v>14182</v>
      </c>
      <c r="B837" t="s">
        <v>9</v>
      </c>
      <c r="C837" t="s">
        <v>14011</v>
      </c>
      <c r="D837" t="s">
        <v>14012</v>
      </c>
      <c r="E837" t="s">
        <v>13949</v>
      </c>
      <c r="F837" t="s">
        <v>14007</v>
      </c>
      <c r="G837" t="s">
        <v>14007</v>
      </c>
      <c r="H837">
        <v>11135</v>
      </c>
      <c r="I837" t="s">
        <v>14008</v>
      </c>
      <c r="J837" t="s">
        <v>14036</v>
      </c>
      <c r="K837">
        <v>20452</v>
      </c>
      <c r="L837">
        <v>220</v>
      </c>
      <c r="M837" t="s">
        <v>13511</v>
      </c>
      <c r="N837" t="s">
        <v>13511</v>
      </c>
      <c r="O837" t="s">
        <v>13511</v>
      </c>
      <c r="P837">
        <v>13060734</v>
      </c>
      <c r="Q837" t="s">
        <v>14014</v>
      </c>
      <c r="R837" t="s">
        <v>14182</v>
      </c>
      <c r="S837">
        <v>1</v>
      </c>
      <c r="T837">
        <v>15</v>
      </c>
      <c r="U837" t="s">
        <v>2</v>
      </c>
      <c r="V837" t="s">
        <v>12</v>
      </c>
      <c r="W837">
        <v>1</v>
      </c>
      <c r="X837">
        <v>0</v>
      </c>
      <c r="Y837" t="s">
        <v>14045</v>
      </c>
      <c r="Z837">
        <v>74109747</v>
      </c>
      <c r="AA837">
        <v>-22.937664999999999</v>
      </c>
      <c r="AB837">
        <v>-47.121392</v>
      </c>
      <c r="AC837" t="s">
        <v>15</v>
      </c>
      <c r="AD837" t="s">
        <v>13511</v>
      </c>
      <c r="AE837" t="s">
        <v>8</v>
      </c>
      <c r="AF837" t="s">
        <v>8</v>
      </c>
      <c r="AG837">
        <v>1</v>
      </c>
      <c r="AH837" t="s">
        <v>13368</v>
      </c>
      <c r="AI837" t="s">
        <v>13511</v>
      </c>
      <c r="AJ837" t="s">
        <v>13511</v>
      </c>
      <c r="AK837">
        <v>2352098339</v>
      </c>
      <c r="AL837" t="s">
        <v>13511</v>
      </c>
      <c r="AM837" t="s">
        <v>13511</v>
      </c>
    </row>
    <row r="838" spans="1:39" x14ac:dyDescent="0.3">
      <c r="A838" t="s">
        <v>14183</v>
      </c>
      <c r="B838" t="s">
        <v>9</v>
      </c>
      <c r="C838" t="s">
        <v>14011</v>
      </c>
      <c r="D838" t="s">
        <v>14012</v>
      </c>
      <c r="E838" t="s">
        <v>13949</v>
      </c>
      <c r="F838" t="s">
        <v>14007</v>
      </c>
      <c r="G838" t="s">
        <v>14007</v>
      </c>
      <c r="H838">
        <v>11135</v>
      </c>
      <c r="I838" t="s">
        <v>14008</v>
      </c>
      <c r="J838" t="s">
        <v>14036</v>
      </c>
      <c r="K838">
        <v>20452</v>
      </c>
      <c r="L838">
        <v>164</v>
      </c>
      <c r="M838" t="s">
        <v>13511</v>
      </c>
      <c r="N838" t="s">
        <v>13511</v>
      </c>
      <c r="O838" t="s">
        <v>13511</v>
      </c>
      <c r="P838">
        <v>13060734</v>
      </c>
      <c r="Q838" t="s">
        <v>14014</v>
      </c>
      <c r="R838" t="s">
        <v>14183</v>
      </c>
      <c r="S838">
        <v>1</v>
      </c>
      <c r="T838">
        <v>15</v>
      </c>
      <c r="U838" t="s">
        <v>2</v>
      </c>
      <c r="V838" t="s">
        <v>12</v>
      </c>
      <c r="W838">
        <v>1</v>
      </c>
      <c r="X838">
        <v>0</v>
      </c>
      <c r="Y838" t="s">
        <v>14067</v>
      </c>
      <c r="Z838">
        <v>74109697</v>
      </c>
      <c r="AA838">
        <v>-22.937427</v>
      </c>
      <c r="AB838">
        <v>-47.120914999999997</v>
      </c>
      <c r="AC838" t="s">
        <v>15</v>
      </c>
      <c r="AD838" t="s">
        <v>13511</v>
      </c>
      <c r="AE838" t="s">
        <v>8</v>
      </c>
      <c r="AF838" t="s">
        <v>8</v>
      </c>
      <c r="AG838">
        <v>1</v>
      </c>
      <c r="AH838" t="s">
        <v>13368</v>
      </c>
      <c r="AI838" t="s">
        <v>13511</v>
      </c>
      <c r="AJ838" t="s">
        <v>13511</v>
      </c>
      <c r="AK838">
        <v>2352098339</v>
      </c>
      <c r="AL838" t="s">
        <v>13511</v>
      </c>
      <c r="AM838" t="s">
        <v>13511</v>
      </c>
    </row>
    <row r="839" spans="1:39" x14ac:dyDescent="0.3">
      <c r="A839" t="s">
        <v>14184</v>
      </c>
      <c r="B839" t="s">
        <v>9</v>
      </c>
      <c r="C839" t="s">
        <v>14011</v>
      </c>
      <c r="D839" t="s">
        <v>14012</v>
      </c>
      <c r="E839" t="s">
        <v>13949</v>
      </c>
      <c r="F839" t="s">
        <v>14007</v>
      </c>
      <c r="G839" t="s">
        <v>14007</v>
      </c>
      <c r="H839">
        <v>11135</v>
      </c>
      <c r="I839" t="s">
        <v>14008</v>
      </c>
      <c r="J839" t="s">
        <v>14051</v>
      </c>
      <c r="K839">
        <v>26895</v>
      </c>
      <c r="L839">
        <v>310</v>
      </c>
      <c r="M839" t="s">
        <v>13511</v>
      </c>
      <c r="N839" t="s">
        <v>13511</v>
      </c>
      <c r="O839" t="s">
        <v>13511</v>
      </c>
      <c r="P839">
        <v>13060727</v>
      </c>
      <c r="Q839" t="s">
        <v>14014</v>
      </c>
      <c r="R839" t="s">
        <v>14184</v>
      </c>
      <c r="S839">
        <v>1</v>
      </c>
      <c r="T839">
        <v>15</v>
      </c>
      <c r="U839" t="s">
        <v>2</v>
      </c>
      <c r="V839" t="s">
        <v>12</v>
      </c>
      <c r="W839">
        <v>1</v>
      </c>
      <c r="X839">
        <v>0</v>
      </c>
      <c r="Y839" t="s">
        <v>14052</v>
      </c>
      <c r="Z839">
        <v>74109735</v>
      </c>
      <c r="AA839">
        <v>-22.936682000000001</v>
      </c>
      <c r="AB839">
        <v>-47.122295999999999</v>
      </c>
      <c r="AC839" t="s">
        <v>15</v>
      </c>
      <c r="AD839" t="s">
        <v>13511</v>
      </c>
      <c r="AE839" t="s">
        <v>8</v>
      </c>
      <c r="AF839" t="s">
        <v>8</v>
      </c>
      <c r="AG839">
        <v>1</v>
      </c>
      <c r="AH839" t="s">
        <v>13368</v>
      </c>
      <c r="AI839" t="s">
        <v>13511</v>
      </c>
      <c r="AJ839" t="s">
        <v>13511</v>
      </c>
      <c r="AK839">
        <v>2352098339</v>
      </c>
      <c r="AL839" t="s">
        <v>13511</v>
      </c>
      <c r="AM839" t="s">
        <v>13511</v>
      </c>
    </row>
    <row r="840" spans="1:39" x14ac:dyDescent="0.3">
      <c r="A840" t="s">
        <v>14185</v>
      </c>
      <c r="B840" t="s">
        <v>9</v>
      </c>
      <c r="C840" t="s">
        <v>14011</v>
      </c>
      <c r="D840" t="s">
        <v>14012</v>
      </c>
      <c r="E840" t="s">
        <v>13949</v>
      </c>
      <c r="F840" t="s">
        <v>14007</v>
      </c>
      <c r="G840" t="s">
        <v>14007</v>
      </c>
      <c r="H840">
        <v>11135</v>
      </c>
      <c r="I840" t="s">
        <v>14008</v>
      </c>
      <c r="J840" t="s">
        <v>14051</v>
      </c>
      <c r="K840">
        <v>26895</v>
      </c>
      <c r="L840">
        <v>286</v>
      </c>
      <c r="M840" t="s">
        <v>13511</v>
      </c>
      <c r="N840" t="s">
        <v>13511</v>
      </c>
      <c r="O840" t="s">
        <v>13511</v>
      </c>
      <c r="P840">
        <v>13060727</v>
      </c>
      <c r="Q840" t="s">
        <v>14014</v>
      </c>
      <c r="R840" t="s">
        <v>14185</v>
      </c>
      <c r="S840">
        <v>2</v>
      </c>
      <c r="T840">
        <v>15</v>
      </c>
      <c r="U840" t="s">
        <v>2</v>
      </c>
      <c r="V840" t="s">
        <v>12</v>
      </c>
      <c r="W840">
        <v>1</v>
      </c>
      <c r="X840">
        <v>1</v>
      </c>
      <c r="Y840" t="s">
        <v>14052</v>
      </c>
      <c r="Z840">
        <v>74109749</v>
      </c>
      <c r="AA840">
        <v>-22.9368661</v>
      </c>
      <c r="AB840">
        <v>-47.122183100000001</v>
      </c>
      <c r="AC840" t="s">
        <v>6</v>
      </c>
      <c r="AD840" t="s">
        <v>8</v>
      </c>
      <c r="AE840" t="s">
        <v>8</v>
      </c>
      <c r="AF840" t="s">
        <v>8</v>
      </c>
      <c r="AG840">
        <v>2</v>
      </c>
      <c r="AH840" t="s">
        <v>13368</v>
      </c>
      <c r="AI840" t="s">
        <v>13511</v>
      </c>
      <c r="AJ840" t="s">
        <v>13511</v>
      </c>
      <c r="AK840">
        <v>2352098339</v>
      </c>
      <c r="AL840" t="s">
        <v>13511</v>
      </c>
      <c r="AM840" t="s">
        <v>13511</v>
      </c>
    </row>
    <row r="841" spans="1:39" x14ac:dyDescent="0.3">
      <c r="A841" t="s">
        <v>14186</v>
      </c>
      <c r="B841" t="s">
        <v>9</v>
      </c>
      <c r="C841" t="s">
        <v>14011</v>
      </c>
      <c r="D841" t="s">
        <v>14012</v>
      </c>
      <c r="E841" t="s">
        <v>13949</v>
      </c>
      <c r="F841" t="s">
        <v>14007</v>
      </c>
      <c r="G841" t="s">
        <v>14007</v>
      </c>
      <c r="H841">
        <v>11135</v>
      </c>
      <c r="I841" t="s">
        <v>14008</v>
      </c>
      <c r="J841" t="s">
        <v>14051</v>
      </c>
      <c r="K841">
        <v>26895</v>
      </c>
      <c r="L841">
        <v>238</v>
      </c>
      <c r="M841" t="s">
        <v>13511</v>
      </c>
      <c r="N841" t="s">
        <v>13511</v>
      </c>
      <c r="O841" t="s">
        <v>13511</v>
      </c>
      <c r="P841">
        <v>13060727</v>
      </c>
      <c r="Q841" t="s">
        <v>14014</v>
      </c>
      <c r="R841" t="s">
        <v>14186</v>
      </c>
      <c r="S841">
        <v>1</v>
      </c>
      <c r="T841">
        <v>15</v>
      </c>
      <c r="U841" t="s">
        <v>2</v>
      </c>
      <c r="V841" t="s">
        <v>12</v>
      </c>
      <c r="W841">
        <v>1</v>
      </c>
      <c r="X841">
        <v>0</v>
      </c>
      <c r="Y841" t="s">
        <v>14064</v>
      </c>
      <c r="Z841">
        <v>74109699</v>
      </c>
      <c r="AA841">
        <v>-22.937253999999999</v>
      </c>
      <c r="AB841">
        <v>-47.121938</v>
      </c>
      <c r="AC841" t="s">
        <v>15</v>
      </c>
      <c r="AD841" t="s">
        <v>13511</v>
      </c>
      <c r="AE841" t="s">
        <v>8</v>
      </c>
      <c r="AF841" t="s">
        <v>8</v>
      </c>
      <c r="AG841">
        <v>1</v>
      </c>
      <c r="AH841" t="s">
        <v>13368</v>
      </c>
      <c r="AI841" t="s">
        <v>13511</v>
      </c>
      <c r="AJ841" t="s">
        <v>13511</v>
      </c>
      <c r="AK841">
        <v>2352098339</v>
      </c>
      <c r="AL841" t="s">
        <v>13511</v>
      </c>
      <c r="AM841" t="s">
        <v>13511</v>
      </c>
    </row>
    <row r="842" spans="1:39" x14ac:dyDescent="0.3">
      <c r="A842" t="s">
        <v>14187</v>
      </c>
      <c r="B842" t="s">
        <v>9</v>
      </c>
      <c r="C842" t="s">
        <v>14011</v>
      </c>
      <c r="D842" t="s">
        <v>14012</v>
      </c>
      <c r="E842" t="s">
        <v>13949</v>
      </c>
      <c r="F842" t="s">
        <v>14007</v>
      </c>
      <c r="G842" t="s">
        <v>14007</v>
      </c>
      <c r="H842">
        <v>11135</v>
      </c>
      <c r="I842" t="s">
        <v>14008</v>
      </c>
      <c r="J842" t="s">
        <v>14051</v>
      </c>
      <c r="K842">
        <v>26895</v>
      </c>
      <c r="L842">
        <v>210</v>
      </c>
      <c r="M842" t="s">
        <v>13511</v>
      </c>
      <c r="N842" t="s">
        <v>13511</v>
      </c>
      <c r="O842" t="s">
        <v>13511</v>
      </c>
      <c r="P842">
        <v>13060727</v>
      </c>
      <c r="Q842" t="s">
        <v>14014</v>
      </c>
      <c r="R842" t="s">
        <v>14187</v>
      </c>
      <c r="S842">
        <v>1</v>
      </c>
      <c r="T842">
        <v>15</v>
      </c>
      <c r="U842" t="s">
        <v>2</v>
      </c>
      <c r="V842" t="s">
        <v>12</v>
      </c>
      <c r="W842">
        <v>1</v>
      </c>
      <c r="X842">
        <v>0</v>
      </c>
      <c r="Y842" t="s">
        <v>14041</v>
      </c>
      <c r="Z842">
        <v>74109741</v>
      </c>
      <c r="AA842">
        <v>-22.93807</v>
      </c>
      <c r="AB842">
        <v>-47.121282000000001</v>
      </c>
      <c r="AC842" t="s">
        <v>15</v>
      </c>
      <c r="AD842" t="s">
        <v>13511</v>
      </c>
      <c r="AE842" t="s">
        <v>8</v>
      </c>
      <c r="AF842" t="s">
        <v>8</v>
      </c>
      <c r="AG842">
        <v>1</v>
      </c>
      <c r="AH842" t="s">
        <v>13368</v>
      </c>
      <c r="AI842" t="s">
        <v>13511</v>
      </c>
      <c r="AJ842" t="s">
        <v>13511</v>
      </c>
      <c r="AK842">
        <v>2352098339</v>
      </c>
      <c r="AL842" t="s">
        <v>13511</v>
      </c>
      <c r="AM842" t="s">
        <v>13511</v>
      </c>
    </row>
    <row r="843" spans="1:39" x14ac:dyDescent="0.3">
      <c r="A843" t="s">
        <v>14188</v>
      </c>
      <c r="B843" t="s">
        <v>9</v>
      </c>
      <c r="C843" t="s">
        <v>14011</v>
      </c>
      <c r="D843" t="s">
        <v>14012</v>
      </c>
      <c r="E843" t="s">
        <v>13949</v>
      </c>
      <c r="F843" t="s">
        <v>14007</v>
      </c>
      <c r="G843" t="s">
        <v>14007</v>
      </c>
      <c r="H843">
        <v>11135</v>
      </c>
      <c r="I843" t="s">
        <v>14008</v>
      </c>
      <c r="J843" t="s">
        <v>14071</v>
      </c>
      <c r="K843">
        <v>27665</v>
      </c>
      <c r="L843">
        <v>241</v>
      </c>
      <c r="M843" t="s">
        <v>13511</v>
      </c>
      <c r="N843" t="s">
        <v>13511</v>
      </c>
      <c r="O843" t="s">
        <v>13511</v>
      </c>
      <c r="P843">
        <v>13060733</v>
      </c>
      <c r="Q843" t="s">
        <v>14014</v>
      </c>
      <c r="R843" t="s">
        <v>14188</v>
      </c>
      <c r="S843">
        <v>1</v>
      </c>
      <c r="T843">
        <v>15</v>
      </c>
      <c r="U843" t="s">
        <v>2</v>
      </c>
      <c r="V843" t="s">
        <v>12</v>
      </c>
      <c r="W843">
        <v>1</v>
      </c>
      <c r="X843">
        <v>0</v>
      </c>
      <c r="Y843" t="s">
        <v>14039</v>
      </c>
      <c r="Z843">
        <v>74109751</v>
      </c>
      <c r="AA843">
        <v>-22.937425999999999</v>
      </c>
      <c r="AB843">
        <v>-47.121639000000002</v>
      </c>
      <c r="AC843" t="s">
        <v>15</v>
      </c>
      <c r="AD843" t="s">
        <v>13511</v>
      </c>
      <c r="AE843" t="s">
        <v>8</v>
      </c>
      <c r="AF843" t="s">
        <v>8</v>
      </c>
      <c r="AG843">
        <v>1</v>
      </c>
      <c r="AH843" t="s">
        <v>13368</v>
      </c>
      <c r="AI843" t="s">
        <v>13511</v>
      </c>
      <c r="AJ843" t="s">
        <v>13511</v>
      </c>
      <c r="AK843">
        <v>2352098339</v>
      </c>
      <c r="AL843" t="s">
        <v>13511</v>
      </c>
      <c r="AM843" t="s">
        <v>13511</v>
      </c>
    </row>
    <row r="844" spans="1:39" x14ac:dyDescent="0.3">
      <c r="A844" t="s">
        <v>14189</v>
      </c>
      <c r="B844" t="s">
        <v>9</v>
      </c>
      <c r="C844" t="s">
        <v>14011</v>
      </c>
      <c r="D844" t="s">
        <v>14012</v>
      </c>
      <c r="E844" t="s">
        <v>13949</v>
      </c>
      <c r="F844" t="s">
        <v>14007</v>
      </c>
      <c r="G844" t="s">
        <v>14007</v>
      </c>
      <c r="H844">
        <v>11135</v>
      </c>
      <c r="I844" t="s">
        <v>14008</v>
      </c>
      <c r="J844" t="s">
        <v>14071</v>
      </c>
      <c r="K844">
        <v>27665</v>
      </c>
      <c r="L844">
        <v>249</v>
      </c>
      <c r="M844" t="s">
        <v>13616</v>
      </c>
      <c r="N844" t="s">
        <v>13511</v>
      </c>
      <c r="O844" t="s">
        <v>13511</v>
      </c>
      <c r="P844">
        <v>13060733</v>
      </c>
      <c r="Q844" t="s">
        <v>14014</v>
      </c>
      <c r="R844" t="s">
        <v>14189</v>
      </c>
      <c r="S844">
        <v>1</v>
      </c>
      <c r="T844">
        <v>15</v>
      </c>
      <c r="U844" t="s">
        <v>2</v>
      </c>
      <c r="V844" t="s">
        <v>12</v>
      </c>
      <c r="W844">
        <v>1</v>
      </c>
      <c r="X844">
        <v>0</v>
      </c>
      <c r="Y844" t="s">
        <v>14064</v>
      </c>
      <c r="Z844">
        <v>74109701</v>
      </c>
      <c r="AA844">
        <v>-22.937453999999999</v>
      </c>
      <c r="AB844">
        <v>-47.121693999999998</v>
      </c>
      <c r="AC844" t="s">
        <v>15</v>
      </c>
      <c r="AD844" t="s">
        <v>13511</v>
      </c>
      <c r="AE844" t="s">
        <v>8</v>
      </c>
      <c r="AF844" t="s">
        <v>8</v>
      </c>
      <c r="AG844">
        <v>1</v>
      </c>
      <c r="AH844" t="s">
        <v>13368</v>
      </c>
      <c r="AI844" t="s">
        <v>13511</v>
      </c>
      <c r="AJ844" t="s">
        <v>13511</v>
      </c>
      <c r="AK844">
        <v>2352098339</v>
      </c>
      <c r="AL844" t="s">
        <v>13511</v>
      </c>
      <c r="AM844" t="s">
        <v>13511</v>
      </c>
    </row>
    <row r="845" spans="1:39" x14ac:dyDescent="0.3">
      <c r="A845" t="s">
        <v>14190</v>
      </c>
      <c r="B845" t="s">
        <v>9</v>
      </c>
      <c r="C845" t="s">
        <v>14011</v>
      </c>
      <c r="D845" t="s">
        <v>14012</v>
      </c>
      <c r="E845" t="s">
        <v>13949</v>
      </c>
      <c r="F845" t="s">
        <v>14007</v>
      </c>
      <c r="G845" t="s">
        <v>14007</v>
      </c>
      <c r="H845">
        <v>11135</v>
      </c>
      <c r="I845" t="s">
        <v>14008</v>
      </c>
      <c r="J845" t="s">
        <v>14071</v>
      </c>
      <c r="K845">
        <v>27665</v>
      </c>
      <c r="L845">
        <v>319</v>
      </c>
      <c r="M845" t="s">
        <v>13511</v>
      </c>
      <c r="N845" t="s">
        <v>13511</v>
      </c>
      <c r="O845" t="s">
        <v>13511</v>
      </c>
      <c r="P845">
        <v>13060733</v>
      </c>
      <c r="Q845" t="s">
        <v>14014</v>
      </c>
      <c r="R845" t="s">
        <v>14190</v>
      </c>
      <c r="S845">
        <v>2</v>
      </c>
      <c r="T845">
        <v>15</v>
      </c>
      <c r="U845" t="s">
        <v>2</v>
      </c>
      <c r="V845" t="s">
        <v>12</v>
      </c>
      <c r="W845">
        <v>2</v>
      </c>
      <c r="X845">
        <v>0</v>
      </c>
      <c r="Y845" t="s">
        <v>14064</v>
      </c>
      <c r="Z845">
        <v>74109746</v>
      </c>
      <c r="AA845">
        <v>-22.937795999999999</v>
      </c>
      <c r="AB845">
        <v>-47.122289000000002</v>
      </c>
      <c r="AC845" t="s">
        <v>6</v>
      </c>
      <c r="AD845" t="s">
        <v>8</v>
      </c>
      <c r="AE845" t="s">
        <v>8</v>
      </c>
      <c r="AF845" t="s">
        <v>8</v>
      </c>
      <c r="AG845">
        <v>1</v>
      </c>
      <c r="AH845" t="s">
        <v>13368</v>
      </c>
      <c r="AI845" t="s">
        <v>13511</v>
      </c>
      <c r="AJ845" t="s">
        <v>13511</v>
      </c>
      <c r="AK845">
        <v>2352098339</v>
      </c>
      <c r="AL845" t="s">
        <v>13511</v>
      </c>
      <c r="AM845" t="s">
        <v>13511</v>
      </c>
    </row>
    <row r="846" spans="1:39" x14ac:dyDescent="0.3">
      <c r="A846" t="s">
        <v>14191</v>
      </c>
      <c r="B846" t="s">
        <v>9</v>
      </c>
      <c r="C846" t="s">
        <v>14011</v>
      </c>
      <c r="D846" t="s">
        <v>14012</v>
      </c>
      <c r="E846" t="s">
        <v>13949</v>
      </c>
      <c r="F846" t="s">
        <v>14007</v>
      </c>
      <c r="G846" t="s">
        <v>14007</v>
      </c>
      <c r="H846">
        <v>11135</v>
      </c>
      <c r="I846" t="s">
        <v>14008</v>
      </c>
      <c r="J846" t="s">
        <v>14071</v>
      </c>
      <c r="K846">
        <v>27665</v>
      </c>
      <c r="L846">
        <v>327</v>
      </c>
      <c r="M846" t="s">
        <v>13511</v>
      </c>
      <c r="N846" t="s">
        <v>13511</v>
      </c>
      <c r="O846" t="s">
        <v>13511</v>
      </c>
      <c r="P846">
        <v>13060733</v>
      </c>
      <c r="Q846" t="s">
        <v>14014</v>
      </c>
      <c r="R846" t="s">
        <v>14191</v>
      </c>
      <c r="S846">
        <v>1</v>
      </c>
      <c r="T846">
        <v>15</v>
      </c>
      <c r="U846" t="s">
        <v>2</v>
      </c>
      <c r="V846" t="s">
        <v>12</v>
      </c>
      <c r="W846">
        <v>1</v>
      </c>
      <c r="X846">
        <v>0</v>
      </c>
      <c r="Y846" t="s">
        <v>14064</v>
      </c>
      <c r="Z846">
        <v>74109753</v>
      </c>
      <c r="AA846">
        <v>-22.937821</v>
      </c>
      <c r="AB846">
        <v>-47.122351000000002</v>
      </c>
      <c r="AC846" t="s">
        <v>15</v>
      </c>
      <c r="AD846" t="s">
        <v>13511</v>
      </c>
      <c r="AE846" t="s">
        <v>8</v>
      </c>
      <c r="AF846" t="s">
        <v>8</v>
      </c>
      <c r="AG846">
        <v>1</v>
      </c>
      <c r="AH846" t="s">
        <v>13368</v>
      </c>
      <c r="AI846" t="s">
        <v>13511</v>
      </c>
      <c r="AJ846" t="s">
        <v>13511</v>
      </c>
      <c r="AK846">
        <v>2352098339</v>
      </c>
      <c r="AL846" t="s">
        <v>13511</v>
      </c>
      <c r="AM846" t="s">
        <v>13511</v>
      </c>
    </row>
    <row r="847" spans="1:39" x14ac:dyDescent="0.3">
      <c r="A847" t="s">
        <v>14192</v>
      </c>
      <c r="B847" t="s">
        <v>9</v>
      </c>
      <c r="C847" t="s">
        <v>14011</v>
      </c>
      <c r="D847" t="s">
        <v>14012</v>
      </c>
      <c r="E847" t="s">
        <v>13949</v>
      </c>
      <c r="F847" t="s">
        <v>14007</v>
      </c>
      <c r="G847" t="s">
        <v>14007</v>
      </c>
      <c r="H847">
        <v>11135</v>
      </c>
      <c r="I847" t="s">
        <v>14008</v>
      </c>
      <c r="J847" t="s">
        <v>14036</v>
      </c>
      <c r="K847">
        <v>20452</v>
      </c>
      <c r="L847">
        <v>44</v>
      </c>
      <c r="M847" t="s">
        <v>13511</v>
      </c>
      <c r="N847" t="s">
        <v>13511</v>
      </c>
      <c r="O847" t="s">
        <v>13511</v>
      </c>
      <c r="P847">
        <v>13060734</v>
      </c>
      <c r="Q847" t="s">
        <v>14014</v>
      </c>
      <c r="R847" t="s">
        <v>14192</v>
      </c>
      <c r="S847">
        <v>1</v>
      </c>
      <c r="T847">
        <v>15</v>
      </c>
      <c r="U847" t="s">
        <v>2</v>
      </c>
      <c r="V847" t="s">
        <v>12</v>
      </c>
      <c r="W847">
        <v>1</v>
      </c>
      <c r="X847">
        <v>0</v>
      </c>
      <c r="Y847" t="s">
        <v>14062</v>
      </c>
      <c r="Z847">
        <v>74109703</v>
      </c>
      <c r="AA847">
        <v>-22.936883000000002</v>
      </c>
      <c r="AB847">
        <v>-47.119874000000003</v>
      </c>
      <c r="AC847" t="s">
        <v>15</v>
      </c>
      <c r="AD847" t="s">
        <v>13511</v>
      </c>
      <c r="AE847" t="s">
        <v>8</v>
      </c>
      <c r="AF847" t="s">
        <v>8</v>
      </c>
      <c r="AG847">
        <v>1</v>
      </c>
      <c r="AH847" t="s">
        <v>13368</v>
      </c>
      <c r="AI847" t="s">
        <v>13511</v>
      </c>
      <c r="AJ847" t="s">
        <v>13511</v>
      </c>
      <c r="AK847">
        <v>2352098339</v>
      </c>
      <c r="AL847" t="s">
        <v>13511</v>
      </c>
      <c r="AM847" t="s">
        <v>13511</v>
      </c>
    </row>
    <row r="848" spans="1:39" x14ac:dyDescent="0.3">
      <c r="A848" t="s">
        <v>14193</v>
      </c>
      <c r="B848" t="s">
        <v>9</v>
      </c>
      <c r="C848" t="s">
        <v>14011</v>
      </c>
      <c r="D848" t="s">
        <v>14012</v>
      </c>
      <c r="E848" t="s">
        <v>13949</v>
      </c>
      <c r="F848" t="s">
        <v>14007</v>
      </c>
      <c r="G848" t="s">
        <v>14007</v>
      </c>
      <c r="H848">
        <v>11135</v>
      </c>
      <c r="I848" t="s">
        <v>14008</v>
      </c>
      <c r="J848" t="s">
        <v>14036</v>
      </c>
      <c r="K848">
        <v>20452</v>
      </c>
      <c r="L848">
        <v>100</v>
      </c>
      <c r="M848" t="s">
        <v>13511</v>
      </c>
      <c r="N848" t="s">
        <v>13511</v>
      </c>
      <c r="O848" t="s">
        <v>13511</v>
      </c>
      <c r="P848">
        <v>13060734</v>
      </c>
      <c r="Q848" t="s">
        <v>14014</v>
      </c>
      <c r="R848" t="s">
        <v>14193</v>
      </c>
      <c r="S848">
        <v>1</v>
      </c>
      <c r="T848">
        <v>15</v>
      </c>
      <c r="U848" t="s">
        <v>2</v>
      </c>
      <c r="V848" t="s">
        <v>12</v>
      </c>
      <c r="W848">
        <v>1</v>
      </c>
      <c r="X848">
        <v>0</v>
      </c>
      <c r="Y848" t="s">
        <v>14062</v>
      </c>
      <c r="Z848">
        <v>74109772</v>
      </c>
      <c r="AA848">
        <v>-22.937145000000001</v>
      </c>
      <c r="AB848">
        <v>-47.120384000000001</v>
      </c>
      <c r="AC848" t="s">
        <v>15</v>
      </c>
      <c r="AD848" t="s">
        <v>13511</v>
      </c>
      <c r="AE848" t="s">
        <v>8</v>
      </c>
      <c r="AF848" t="s">
        <v>8</v>
      </c>
      <c r="AG848">
        <v>1</v>
      </c>
      <c r="AH848" t="s">
        <v>13368</v>
      </c>
      <c r="AI848" t="s">
        <v>13511</v>
      </c>
      <c r="AJ848" t="s">
        <v>13511</v>
      </c>
      <c r="AK848">
        <v>2352098339</v>
      </c>
      <c r="AL848" t="s">
        <v>13511</v>
      </c>
      <c r="AM848" t="s">
        <v>13511</v>
      </c>
    </row>
    <row r="849" spans="1:39" x14ac:dyDescent="0.3">
      <c r="A849" t="s">
        <v>14194</v>
      </c>
      <c r="B849" t="s">
        <v>9</v>
      </c>
      <c r="C849" t="s">
        <v>14011</v>
      </c>
      <c r="D849" t="s">
        <v>14012</v>
      </c>
      <c r="E849" t="s">
        <v>13949</v>
      </c>
      <c r="F849" t="s">
        <v>14007</v>
      </c>
      <c r="G849" t="s">
        <v>14007</v>
      </c>
      <c r="H849">
        <v>11135</v>
      </c>
      <c r="I849" t="s">
        <v>14008</v>
      </c>
      <c r="J849" t="s">
        <v>14036</v>
      </c>
      <c r="K849">
        <v>20452</v>
      </c>
      <c r="L849">
        <v>108</v>
      </c>
      <c r="M849" t="s">
        <v>13511</v>
      </c>
      <c r="N849" t="s">
        <v>13511</v>
      </c>
      <c r="O849" t="s">
        <v>13511</v>
      </c>
      <c r="P849">
        <v>13060734</v>
      </c>
      <c r="Q849" t="s">
        <v>14014</v>
      </c>
      <c r="R849" t="s">
        <v>14194</v>
      </c>
      <c r="S849">
        <v>1</v>
      </c>
      <c r="T849">
        <v>15</v>
      </c>
      <c r="U849" t="s">
        <v>2</v>
      </c>
      <c r="V849" t="s">
        <v>12</v>
      </c>
      <c r="W849">
        <v>1</v>
      </c>
      <c r="X849">
        <v>0</v>
      </c>
      <c r="Y849" t="s">
        <v>14062</v>
      </c>
      <c r="Z849">
        <v>74109755</v>
      </c>
      <c r="AA849">
        <v>-22.937180000000001</v>
      </c>
      <c r="AB849">
        <v>-47.120440000000002</v>
      </c>
      <c r="AC849" t="s">
        <v>15</v>
      </c>
      <c r="AD849" t="s">
        <v>13511</v>
      </c>
      <c r="AE849" t="s">
        <v>8</v>
      </c>
      <c r="AF849" t="s">
        <v>8</v>
      </c>
      <c r="AG849">
        <v>1</v>
      </c>
      <c r="AH849" t="s">
        <v>13368</v>
      </c>
      <c r="AI849" t="s">
        <v>13511</v>
      </c>
      <c r="AJ849" t="s">
        <v>13511</v>
      </c>
      <c r="AK849">
        <v>2352098339</v>
      </c>
      <c r="AL849" t="s">
        <v>13511</v>
      </c>
      <c r="AM849" t="s">
        <v>13511</v>
      </c>
    </row>
    <row r="850" spans="1:39" x14ac:dyDescent="0.3">
      <c r="A850" t="s">
        <v>14195</v>
      </c>
      <c r="B850" t="s">
        <v>9</v>
      </c>
      <c r="C850" t="s">
        <v>14011</v>
      </c>
      <c r="D850" t="s">
        <v>14012</v>
      </c>
      <c r="E850" t="s">
        <v>13949</v>
      </c>
      <c r="F850" t="s">
        <v>14007</v>
      </c>
      <c r="G850" t="s">
        <v>14007</v>
      </c>
      <c r="H850">
        <v>11135</v>
      </c>
      <c r="I850" t="s">
        <v>14008</v>
      </c>
      <c r="J850" t="s">
        <v>14036</v>
      </c>
      <c r="K850">
        <v>20452</v>
      </c>
      <c r="L850">
        <v>140</v>
      </c>
      <c r="M850" t="s">
        <v>13511</v>
      </c>
      <c r="N850" t="s">
        <v>13511</v>
      </c>
      <c r="O850" t="s">
        <v>13511</v>
      </c>
      <c r="P850">
        <v>13060734</v>
      </c>
      <c r="Q850" t="s">
        <v>14014</v>
      </c>
      <c r="R850" t="s">
        <v>14195</v>
      </c>
      <c r="S850">
        <v>1</v>
      </c>
      <c r="T850">
        <v>15</v>
      </c>
      <c r="U850" t="s">
        <v>2</v>
      </c>
      <c r="V850" t="s">
        <v>12</v>
      </c>
      <c r="W850">
        <v>1</v>
      </c>
      <c r="X850">
        <v>0</v>
      </c>
      <c r="Y850" t="s">
        <v>14067</v>
      </c>
      <c r="Z850">
        <v>74109705</v>
      </c>
      <c r="AA850">
        <v>-22.937324</v>
      </c>
      <c r="AB850">
        <v>-47.120730999999999</v>
      </c>
      <c r="AC850" t="s">
        <v>15</v>
      </c>
      <c r="AD850" t="s">
        <v>13511</v>
      </c>
      <c r="AE850" t="s">
        <v>8</v>
      </c>
      <c r="AF850" t="s">
        <v>8</v>
      </c>
      <c r="AG850">
        <v>1</v>
      </c>
      <c r="AH850" t="s">
        <v>13368</v>
      </c>
      <c r="AI850" t="s">
        <v>13511</v>
      </c>
      <c r="AJ850" t="s">
        <v>13511</v>
      </c>
      <c r="AK850">
        <v>2352098339</v>
      </c>
      <c r="AL850" t="s">
        <v>13511</v>
      </c>
      <c r="AM850" t="s">
        <v>13511</v>
      </c>
    </row>
    <row r="851" spans="1:39" x14ac:dyDescent="0.3">
      <c r="A851" t="s">
        <v>14196</v>
      </c>
      <c r="B851" t="s">
        <v>9</v>
      </c>
      <c r="C851" t="s">
        <v>14011</v>
      </c>
      <c r="D851" t="s">
        <v>14012</v>
      </c>
      <c r="E851" t="s">
        <v>13949</v>
      </c>
      <c r="F851" t="s">
        <v>14007</v>
      </c>
      <c r="G851" t="s">
        <v>14007</v>
      </c>
      <c r="H851">
        <v>11135</v>
      </c>
      <c r="I851" t="s">
        <v>14008</v>
      </c>
      <c r="J851" t="s">
        <v>14036</v>
      </c>
      <c r="K851">
        <v>20452</v>
      </c>
      <c r="L851">
        <v>334</v>
      </c>
      <c r="M851" t="s">
        <v>13511</v>
      </c>
      <c r="N851" t="s">
        <v>13511</v>
      </c>
      <c r="O851" t="s">
        <v>13511</v>
      </c>
      <c r="P851">
        <v>13060734</v>
      </c>
      <c r="Q851" t="s">
        <v>14014</v>
      </c>
      <c r="R851" t="s">
        <v>14196</v>
      </c>
      <c r="S851">
        <v>1</v>
      </c>
      <c r="T851">
        <v>15</v>
      </c>
      <c r="U851" t="s">
        <v>2</v>
      </c>
      <c r="V851" t="s">
        <v>12</v>
      </c>
      <c r="W851">
        <v>1</v>
      </c>
      <c r="X851">
        <v>0</v>
      </c>
      <c r="Y851" t="s">
        <v>14037</v>
      </c>
      <c r="Z851">
        <v>74109777</v>
      </c>
      <c r="AA851">
        <v>-22.938148999999999</v>
      </c>
      <c r="AB851">
        <v>-47.122323000000002</v>
      </c>
      <c r="AC851" t="s">
        <v>15</v>
      </c>
      <c r="AD851" t="s">
        <v>13511</v>
      </c>
      <c r="AE851" t="s">
        <v>8</v>
      </c>
      <c r="AF851" t="s">
        <v>8</v>
      </c>
      <c r="AG851">
        <v>1</v>
      </c>
      <c r="AH851" t="s">
        <v>13368</v>
      </c>
      <c r="AI851" t="s">
        <v>13511</v>
      </c>
      <c r="AJ851" t="s">
        <v>13511</v>
      </c>
      <c r="AK851">
        <v>2352098339</v>
      </c>
      <c r="AL851" t="s">
        <v>13511</v>
      </c>
      <c r="AM851" t="s">
        <v>13511</v>
      </c>
    </row>
    <row r="852" spans="1:39" x14ac:dyDescent="0.3">
      <c r="A852" t="s">
        <v>14197</v>
      </c>
      <c r="B852" t="s">
        <v>9</v>
      </c>
      <c r="C852" t="s">
        <v>14011</v>
      </c>
      <c r="D852" t="s">
        <v>14012</v>
      </c>
      <c r="E852" t="s">
        <v>13949</v>
      </c>
      <c r="F852" t="s">
        <v>14007</v>
      </c>
      <c r="G852" t="s">
        <v>14007</v>
      </c>
      <c r="H852">
        <v>11135</v>
      </c>
      <c r="I852" t="s">
        <v>14008</v>
      </c>
      <c r="J852" t="s">
        <v>14036</v>
      </c>
      <c r="K852">
        <v>20452</v>
      </c>
      <c r="L852">
        <v>342</v>
      </c>
      <c r="M852" t="s">
        <v>13511</v>
      </c>
      <c r="N852" t="s">
        <v>13511</v>
      </c>
      <c r="O852" t="s">
        <v>13511</v>
      </c>
      <c r="P852">
        <v>13060734</v>
      </c>
      <c r="Q852" t="s">
        <v>14014</v>
      </c>
      <c r="R852" t="s">
        <v>14197</v>
      </c>
      <c r="S852">
        <v>1</v>
      </c>
      <c r="T852">
        <v>15</v>
      </c>
      <c r="U852" t="s">
        <v>2</v>
      </c>
      <c r="V852" t="s">
        <v>12</v>
      </c>
      <c r="W852">
        <v>1</v>
      </c>
      <c r="X852">
        <v>0</v>
      </c>
      <c r="Y852" t="s">
        <v>14037</v>
      </c>
      <c r="Z852">
        <v>74109757</v>
      </c>
      <c r="AA852">
        <v>-22.938172999999999</v>
      </c>
      <c r="AB852">
        <v>-47.122405000000001</v>
      </c>
      <c r="AC852" t="s">
        <v>15</v>
      </c>
      <c r="AD852" t="s">
        <v>13511</v>
      </c>
      <c r="AE852" t="s">
        <v>8</v>
      </c>
      <c r="AF852" t="s">
        <v>8</v>
      </c>
      <c r="AG852">
        <v>1</v>
      </c>
      <c r="AH852" t="s">
        <v>13368</v>
      </c>
      <c r="AI852" t="s">
        <v>13511</v>
      </c>
      <c r="AJ852" t="s">
        <v>13511</v>
      </c>
      <c r="AK852">
        <v>2352098339</v>
      </c>
      <c r="AL852" t="s">
        <v>13511</v>
      </c>
      <c r="AM852" t="s">
        <v>13511</v>
      </c>
    </row>
    <row r="853" spans="1:39" x14ac:dyDescent="0.3">
      <c r="A853" t="s">
        <v>14198</v>
      </c>
      <c r="B853" t="s">
        <v>9</v>
      </c>
      <c r="C853" t="s">
        <v>14011</v>
      </c>
      <c r="D853" t="s">
        <v>14012</v>
      </c>
      <c r="E853" t="s">
        <v>13949</v>
      </c>
      <c r="F853" t="s">
        <v>14007</v>
      </c>
      <c r="G853" t="s">
        <v>14007</v>
      </c>
      <c r="H853">
        <v>11135</v>
      </c>
      <c r="I853" t="s">
        <v>14008</v>
      </c>
      <c r="J853" t="s">
        <v>14036</v>
      </c>
      <c r="K853">
        <v>20452</v>
      </c>
      <c r="L853">
        <v>297</v>
      </c>
      <c r="M853" t="s">
        <v>13511</v>
      </c>
      <c r="N853" t="s">
        <v>13511</v>
      </c>
      <c r="O853" t="s">
        <v>13511</v>
      </c>
      <c r="P853">
        <v>13060734</v>
      </c>
      <c r="Q853" t="s">
        <v>14014</v>
      </c>
      <c r="R853" t="s">
        <v>14198</v>
      </c>
      <c r="S853">
        <v>1</v>
      </c>
      <c r="T853">
        <v>15</v>
      </c>
      <c r="U853" t="s">
        <v>2</v>
      </c>
      <c r="V853" t="s">
        <v>12</v>
      </c>
      <c r="W853">
        <v>1</v>
      </c>
      <c r="X853">
        <v>0</v>
      </c>
      <c r="Y853" t="s">
        <v>14039</v>
      </c>
      <c r="Z853">
        <v>74109781</v>
      </c>
      <c r="AA853">
        <v>-22.938168000000001</v>
      </c>
      <c r="AB853">
        <v>-47.121912000000002</v>
      </c>
      <c r="AC853" t="s">
        <v>15</v>
      </c>
      <c r="AD853" t="s">
        <v>13511</v>
      </c>
      <c r="AE853" t="s">
        <v>8</v>
      </c>
      <c r="AF853" t="s">
        <v>8</v>
      </c>
      <c r="AG853">
        <v>1</v>
      </c>
      <c r="AH853" t="s">
        <v>13368</v>
      </c>
      <c r="AI853" t="s">
        <v>13511</v>
      </c>
      <c r="AJ853" t="s">
        <v>13511</v>
      </c>
      <c r="AK853">
        <v>2352098339</v>
      </c>
      <c r="AL853" t="s">
        <v>13511</v>
      </c>
      <c r="AM853" t="s">
        <v>13511</v>
      </c>
    </row>
    <row r="854" spans="1:39" x14ac:dyDescent="0.3">
      <c r="A854" t="s">
        <v>14199</v>
      </c>
      <c r="B854" t="s">
        <v>9</v>
      </c>
      <c r="C854" t="s">
        <v>14011</v>
      </c>
      <c r="D854" t="s">
        <v>14012</v>
      </c>
      <c r="E854" t="s">
        <v>13949</v>
      </c>
      <c r="F854" t="s">
        <v>14007</v>
      </c>
      <c r="G854" t="s">
        <v>14007</v>
      </c>
      <c r="H854">
        <v>11135</v>
      </c>
      <c r="I854" t="s">
        <v>14008</v>
      </c>
      <c r="J854" t="s">
        <v>14036</v>
      </c>
      <c r="K854">
        <v>20452</v>
      </c>
      <c r="L854">
        <v>289</v>
      </c>
      <c r="M854" t="s">
        <v>13511</v>
      </c>
      <c r="N854" t="s">
        <v>13511</v>
      </c>
      <c r="O854" t="s">
        <v>13511</v>
      </c>
      <c r="P854">
        <v>13060734</v>
      </c>
      <c r="Q854" t="s">
        <v>14014</v>
      </c>
      <c r="R854" t="s">
        <v>14199</v>
      </c>
      <c r="S854">
        <v>2</v>
      </c>
      <c r="T854">
        <v>15</v>
      </c>
      <c r="U854" t="s">
        <v>2</v>
      </c>
      <c r="V854" t="s">
        <v>12</v>
      </c>
      <c r="W854">
        <v>2</v>
      </c>
      <c r="X854">
        <v>0</v>
      </c>
      <c r="Y854" t="s">
        <v>14039</v>
      </c>
      <c r="Z854">
        <v>74109787</v>
      </c>
      <c r="AA854">
        <v>-22.938129</v>
      </c>
      <c r="AB854">
        <v>-47.121850999999999</v>
      </c>
      <c r="AC854" t="s">
        <v>6</v>
      </c>
      <c r="AD854" t="s">
        <v>8</v>
      </c>
      <c r="AE854" t="s">
        <v>8</v>
      </c>
      <c r="AF854" t="s">
        <v>8</v>
      </c>
      <c r="AG854">
        <v>1</v>
      </c>
      <c r="AH854" t="s">
        <v>13368</v>
      </c>
      <c r="AI854" t="s">
        <v>13511</v>
      </c>
      <c r="AJ854" t="s">
        <v>13511</v>
      </c>
      <c r="AK854">
        <v>2352098339</v>
      </c>
      <c r="AL854" t="s">
        <v>13511</v>
      </c>
      <c r="AM854" t="s">
        <v>13511</v>
      </c>
    </row>
    <row r="855" spans="1:39" x14ac:dyDescent="0.3">
      <c r="A855" t="s">
        <v>14200</v>
      </c>
      <c r="B855" t="s">
        <v>9</v>
      </c>
      <c r="C855" t="s">
        <v>14011</v>
      </c>
      <c r="D855" t="s">
        <v>14012</v>
      </c>
      <c r="E855" t="s">
        <v>13949</v>
      </c>
      <c r="F855" t="s">
        <v>14007</v>
      </c>
      <c r="G855" t="s">
        <v>14007</v>
      </c>
      <c r="H855">
        <v>11135</v>
      </c>
      <c r="I855" t="s">
        <v>14008</v>
      </c>
      <c r="J855" t="s">
        <v>14036</v>
      </c>
      <c r="K855">
        <v>20452</v>
      </c>
      <c r="L855">
        <v>219</v>
      </c>
      <c r="M855" t="s">
        <v>13511</v>
      </c>
      <c r="N855" t="s">
        <v>13511</v>
      </c>
      <c r="O855" t="s">
        <v>13511</v>
      </c>
      <c r="P855">
        <v>13060734</v>
      </c>
      <c r="Q855" t="s">
        <v>14014</v>
      </c>
      <c r="R855" t="s">
        <v>14200</v>
      </c>
      <c r="S855">
        <v>1</v>
      </c>
      <c r="T855">
        <v>15</v>
      </c>
      <c r="U855" t="s">
        <v>2</v>
      </c>
      <c r="V855" t="s">
        <v>12</v>
      </c>
      <c r="W855">
        <v>1</v>
      </c>
      <c r="X855">
        <v>0</v>
      </c>
      <c r="Y855" t="s">
        <v>14041</v>
      </c>
      <c r="Z855">
        <v>74109786</v>
      </c>
      <c r="AA855">
        <v>-22.937837999999999</v>
      </c>
      <c r="AB855">
        <v>-47.121290000000002</v>
      </c>
      <c r="AC855" t="s">
        <v>15</v>
      </c>
      <c r="AD855" t="s">
        <v>13511</v>
      </c>
      <c r="AE855" t="s">
        <v>8</v>
      </c>
      <c r="AF855" t="s">
        <v>8</v>
      </c>
      <c r="AG855">
        <v>1</v>
      </c>
      <c r="AH855" t="s">
        <v>13368</v>
      </c>
      <c r="AI855" t="s">
        <v>13511</v>
      </c>
      <c r="AJ855" t="s">
        <v>13511</v>
      </c>
      <c r="AK855">
        <v>2352098339</v>
      </c>
      <c r="AL855" t="s">
        <v>13511</v>
      </c>
      <c r="AM855" t="s">
        <v>13511</v>
      </c>
    </row>
    <row r="856" spans="1:39" x14ac:dyDescent="0.3">
      <c r="A856" t="s">
        <v>14201</v>
      </c>
      <c r="B856" t="s">
        <v>9</v>
      </c>
      <c r="C856" t="s">
        <v>14011</v>
      </c>
      <c r="D856" t="s">
        <v>14012</v>
      </c>
      <c r="E856" t="s">
        <v>13949</v>
      </c>
      <c r="F856" t="s">
        <v>14007</v>
      </c>
      <c r="G856" t="s">
        <v>14007</v>
      </c>
      <c r="H856">
        <v>11135</v>
      </c>
      <c r="I856" t="s">
        <v>14008</v>
      </c>
      <c r="J856" t="s">
        <v>14036</v>
      </c>
      <c r="K856">
        <v>20452</v>
      </c>
      <c r="L856">
        <v>163</v>
      </c>
      <c r="M856" t="s">
        <v>13511</v>
      </c>
      <c r="N856" t="s">
        <v>13511</v>
      </c>
      <c r="O856" t="s">
        <v>13511</v>
      </c>
      <c r="P856">
        <v>13060734</v>
      </c>
      <c r="Q856" t="s">
        <v>14014</v>
      </c>
      <c r="R856" t="s">
        <v>14201</v>
      </c>
      <c r="S856">
        <v>1</v>
      </c>
      <c r="T856">
        <v>15</v>
      </c>
      <c r="U856" t="s">
        <v>2</v>
      </c>
      <c r="V856" t="s">
        <v>12</v>
      </c>
      <c r="W856">
        <v>1</v>
      </c>
      <c r="X856">
        <v>0</v>
      </c>
      <c r="Y856" t="s">
        <v>14045</v>
      </c>
      <c r="Z856">
        <v>74109759</v>
      </c>
      <c r="AA856">
        <v>-22.937586</v>
      </c>
      <c r="AB856">
        <v>-47.120804999999997</v>
      </c>
      <c r="AC856" t="s">
        <v>15</v>
      </c>
      <c r="AD856" t="s">
        <v>13511</v>
      </c>
      <c r="AE856" t="s">
        <v>8</v>
      </c>
      <c r="AF856" t="s">
        <v>8</v>
      </c>
      <c r="AG856">
        <v>2</v>
      </c>
      <c r="AH856" t="s">
        <v>13368</v>
      </c>
      <c r="AI856" t="s">
        <v>13511</v>
      </c>
      <c r="AJ856" t="s">
        <v>13511</v>
      </c>
      <c r="AK856">
        <v>2352098339</v>
      </c>
      <c r="AL856" t="s">
        <v>13511</v>
      </c>
      <c r="AM856" t="s">
        <v>13511</v>
      </c>
    </row>
    <row r="857" spans="1:39" x14ac:dyDescent="0.3">
      <c r="A857" t="s">
        <v>14202</v>
      </c>
      <c r="B857" t="s">
        <v>9</v>
      </c>
      <c r="C857" t="s">
        <v>14011</v>
      </c>
      <c r="D857" t="s">
        <v>14012</v>
      </c>
      <c r="E857" t="s">
        <v>13949</v>
      </c>
      <c r="F857" t="s">
        <v>14007</v>
      </c>
      <c r="G857" t="s">
        <v>14007</v>
      </c>
      <c r="H857">
        <v>11135</v>
      </c>
      <c r="I857" t="s">
        <v>14008</v>
      </c>
      <c r="J857" t="s">
        <v>14036</v>
      </c>
      <c r="K857">
        <v>20452</v>
      </c>
      <c r="L857">
        <v>155</v>
      </c>
      <c r="M857" t="s">
        <v>13511</v>
      </c>
      <c r="N857" t="s">
        <v>13511</v>
      </c>
      <c r="O857" t="s">
        <v>13511</v>
      </c>
      <c r="P857">
        <v>13060734</v>
      </c>
      <c r="Q857" t="s">
        <v>14014</v>
      </c>
      <c r="R857" t="s">
        <v>14202</v>
      </c>
      <c r="S857">
        <v>1</v>
      </c>
      <c r="T857">
        <v>15</v>
      </c>
      <c r="U857" t="s">
        <v>2</v>
      </c>
      <c r="V857" t="s">
        <v>12</v>
      </c>
      <c r="W857">
        <v>1</v>
      </c>
      <c r="X857">
        <v>0</v>
      </c>
      <c r="Y857" t="s">
        <v>14067</v>
      </c>
      <c r="Z857">
        <v>74109789</v>
      </c>
      <c r="AA857">
        <v>-22.937553999999999</v>
      </c>
      <c r="AB857">
        <v>-47.120738000000003</v>
      </c>
      <c r="AC857" t="s">
        <v>15</v>
      </c>
      <c r="AD857" t="s">
        <v>13511</v>
      </c>
      <c r="AE857" t="s">
        <v>8</v>
      </c>
      <c r="AF857" t="s">
        <v>8</v>
      </c>
      <c r="AG857">
        <v>1</v>
      </c>
      <c r="AH857" t="s">
        <v>13368</v>
      </c>
      <c r="AI857" t="s">
        <v>13511</v>
      </c>
      <c r="AJ857" t="s">
        <v>13511</v>
      </c>
      <c r="AK857">
        <v>2352098339</v>
      </c>
      <c r="AL857" t="s">
        <v>13511</v>
      </c>
      <c r="AM857" t="s">
        <v>13511</v>
      </c>
    </row>
    <row r="858" spans="1:39" x14ac:dyDescent="0.3">
      <c r="A858" t="s">
        <v>14203</v>
      </c>
      <c r="B858" t="s">
        <v>9</v>
      </c>
      <c r="C858" t="s">
        <v>14011</v>
      </c>
      <c r="D858" t="s">
        <v>14012</v>
      </c>
      <c r="E858" t="s">
        <v>13949</v>
      </c>
      <c r="F858" t="s">
        <v>14007</v>
      </c>
      <c r="G858" t="s">
        <v>14007</v>
      </c>
      <c r="H858">
        <v>11135</v>
      </c>
      <c r="I858" t="s">
        <v>14008</v>
      </c>
      <c r="J858" t="s">
        <v>14036</v>
      </c>
      <c r="K858">
        <v>20452</v>
      </c>
      <c r="L858">
        <v>139</v>
      </c>
      <c r="M858" t="s">
        <v>13511</v>
      </c>
      <c r="N858" t="s">
        <v>13511</v>
      </c>
      <c r="O858" t="s">
        <v>13511</v>
      </c>
      <c r="P858">
        <v>13060734</v>
      </c>
      <c r="Q858" t="s">
        <v>14014</v>
      </c>
      <c r="R858" t="s">
        <v>14203</v>
      </c>
      <c r="S858">
        <v>1</v>
      </c>
      <c r="T858">
        <v>15</v>
      </c>
      <c r="U858" t="s">
        <v>2</v>
      </c>
      <c r="V858" t="s">
        <v>12</v>
      </c>
      <c r="W858">
        <v>1</v>
      </c>
      <c r="X858">
        <v>0</v>
      </c>
      <c r="Y858" t="s">
        <v>14067</v>
      </c>
      <c r="Z858">
        <v>74109811</v>
      </c>
      <c r="AA858">
        <v>-22.937474999999999</v>
      </c>
      <c r="AB858">
        <v>-47.120598000000001</v>
      </c>
      <c r="AC858" t="s">
        <v>15</v>
      </c>
      <c r="AD858" t="s">
        <v>13511</v>
      </c>
      <c r="AE858" t="s">
        <v>8</v>
      </c>
      <c r="AF858" t="s">
        <v>8</v>
      </c>
      <c r="AG858">
        <v>1</v>
      </c>
      <c r="AH858" t="s">
        <v>13368</v>
      </c>
      <c r="AI858" t="s">
        <v>13511</v>
      </c>
      <c r="AJ858" t="s">
        <v>13511</v>
      </c>
      <c r="AK858">
        <v>2352098339</v>
      </c>
      <c r="AL858" t="s">
        <v>13511</v>
      </c>
      <c r="AM858" t="s">
        <v>13511</v>
      </c>
    </row>
    <row r="859" spans="1:39" x14ac:dyDescent="0.3">
      <c r="A859" t="s">
        <v>14204</v>
      </c>
      <c r="B859" t="s">
        <v>9</v>
      </c>
      <c r="C859" t="s">
        <v>14011</v>
      </c>
      <c r="D859" t="s">
        <v>14012</v>
      </c>
      <c r="E859" t="s">
        <v>13949</v>
      </c>
      <c r="F859" t="s">
        <v>14007</v>
      </c>
      <c r="G859" t="s">
        <v>14007</v>
      </c>
      <c r="H859">
        <v>11135</v>
      </c>
      <c r="I859" t="s">
        <v>14008</v>
      </c>
      <c r="J859" t="s">
        <v>14036</v>
      </c>
      <c r="K859">
        <v>20452</v>
      </c>
      <c r="L859">
        <v>75</v>
      </c>
      <c r="M859" t="s">
        <v>13511</v>
      </c>
      <c r="N859" t="s">
        <v>13511</v>
      </c>
      <c r="O859" t="s">
        <v>13511</v>
      </c>
      <c r="P859">
        <v>13060734</v>
      </c>
      <c r="Q859" t="s">
        <v>14014</v>
      </c>
      <c r="R859" t="s">
        <v>14204</v>
      </c>
      <c r="S859">
        <v>1</v>
      </c>
      <c r="T859">
        <v>15</v>
      </c>
      <c r="U859" t="s">
        <v>2</v>
      </c>
      <c r="V859" t="s">
        <v>12</v>
      </c>
      <c r="W859">
        <v>1</v>
      </c>
      <c r="X859">
        <v>0</v>
      </c>
      <c r="Y859" t="s">
        <v>14062</v>
      </c>
      <c r="Z859">
        <v>74109815</v>
      </c>
      <c r="AA859">
        <v>-22.937201000000002</v>
      </c>
      <c r="AB859">
        <v>-47.120058999999998</v>
      </c>
      <c r="AC859" t="s">
        <v>15</v>
      </c>
      <c r="AD859" t="s">
        <v>13511</v>
      </c>
      <c r="AE859" t="s">
        <v>8</v>
      </c>
      <c r="AF859" t="s">
        <v>8</v>
      </c>
      <c r="AG859">
        <v>1</v>
      </c>
      <c r="AH859" t="s">
        <v>13368</v>
      </c>
      <c r="AI859" t="s">
        <v>13511</v>
      </c>
      <c r="AJ859" t="s">
        <v>13511</v>
      </c>
      <c r="AK859">
        <v>2352098339</v>
      </c>
      <c r="AL859" t="s">
        <v>13511</v>
      </c>
      <c r="AM859" t="s">
        <v>13511</v>
      </c>
    </row>
    <row r="860" spans="1:39" x14ac:dyDescent="0.3">
      <c r="A860" t="s">
        <v>14205</v>
      </c>
      <c r="B860" t="s">
        <v>9</v>
      </c>
      <c r="C860" t="s">
        <v>14011</v>
      </c>
      <c r="D860" t="s">
        <v>14012</v>
      </c>
      <c r="E860" t="s">
        <v>13949</v>
      </c>
      <c r="F860" t="s">
        <v>14007</v>
      </c>
      <c r="G860" t="s">
        <v>14007</v>
      </c>
      <c r="H860">
        <v>11135</v>
      </c>
      <c r="I860" t="s">
        <v>14008</v>
      </c>
      <c r="J860" t="s">
        <v>14013</v>
      </c>
      <c r="K860">
        <v>23120</v>
      </c>
      <c r="L860">
        <v>198</v>
      </c>
      <c r="M860" t="s">
        <v>13511</v>
      </c>
      <c r="N860" t="s">
        <v>13511</v>
      </c>
      <c r="O860" t="s">
        <v>13511</v>
      </c>
      <c r="P860">
        <v>13060735</v>
      </c>
      <c r="Q860" t="s">
        <v>14014</v>
      </c>
      <c r="R860" t="s">
        <v>14205</v>
      </c>
      <c r="S860">
        <v>2</v>
      </c>
      <c r="T860">
        <v>15</v>
      </c>
      <c r="U860" t="s">
        <v>2</v>
      </c>
      <c r="V860" t="s">
        <v>12</v>
      </c>
      <c r="W860">
        <v>2</v>
      </c>
      <c r="X860">
        <v>0</v>
      </c>
      <c r="Y860" t="s">
        <v>14056</v>
      </c>
      <c r="Z860">
        <v>74109819</v>
      </c>
      <c r="AA860">
        <v>-22.937522000000001</v>
      </c>
      <c r="AB860">
        <v>-47.120007000000001</v>
      </c>
      <c r="AC860" t="s">
        <v>6</v>
      </c>
      <c r="AD860" t="s">
        <v>8</v>
      </c>
      <c r="AE860" t="s">
        <v>8</v>
      </c>
      <c r="AF860" t="s">
        <v>8</v>
      </c>
      <c r="AG860">
        <v>2</v>
      </c>
      <c r="AH860" t="s">
        <v>13368</v>
      </c>
      <c r="AI860" t="s">
        <v>13511</v>
      </c>
      <c r="AJ860" t="s">
        <v>13511</v>
      </c>
      <c r="AK860">
        <v>2352098339</v>
      </c>
      <c r="AL860" t="s">
        <v>13511</v>
      </c>
      <c r="AM860" t="s">
        <v>13511</v>
      </c>
    </row>
    <row r="861" spans="1:39" x14ac:dyDescent="0.3">
      <c r="A861" t="s">
        <v>14206</v>
      </c>
      <c r="B861" t="s">
        <v>9</v>
      </c>
      <c r="C861" t="s">
        <v>14011</v>
      </c>
      <c r="D861" t="s">
        <v>14012</v>
      </c>
      <c r="E861" t="s">
        <v>13949</v>
      </c>
      <c r="F861" t="s">
        <v>14007</v>
      </c>
      <c r="G861" t="s">
        <v>14007</v>
      </c>
      <c r="H861">
        <v>11135</v>
      </c>
      <c r="I861" t="s">
        <v>14008</v>
      </c>
      <c r="J861" t="s">
        <v>14013</v>
      </c>
      <c r="K861">
        <v>23120</v>
      </c>
      <c r="L861">
        <v>214</v>
      </c>
      <c r="M861" t="s">
        <v>13511</v>
      </c>
      <c r="N861" t="s">
        <v>13511</v>
      </c>
      <c r="O861" t="s">
        <v>13511</v>
      </c>
      <c r="P861">
        <v>13060735</v>
      </c>
      <c r="Q861" t="s">
        <v>14014</v>
      </c>
      <c r="R861" t="s">
        <v>14206</v>
      </c>
      <c r="S861">
        <v>2</v>
      </c>
      <c r="T861">
        <v>15</v>
      </c>
      <c r="U861" t="s">
        <v>2</v>
      </c>
      <c r="V861" t="s">
        <v>12</v>
      </c>
      <c r="W861">
        <v>1</v>
      </c>
      <c r="X861">
        <v>1</v>
      </c>
      <c r="Y861" t="s">
        <v>14049</v>
      </c>
      <c r="Z861">
        <v>74109823</v>
      </c>
      <c r="AA861">
        <v>-22.937601999999998</v>
      </c>
      <c r="AB861">
        <v>-47.120156000000001</v>
      </c>
      <c r="AC861" t="s">
        <v>6</v>
      </c>
      <c r="AD861" t="s">
        <v>8</v>
      </c>
      <c r="AE861" t="s">
        <v>8</v>
      </c>
      <c r="AF861" t="s">
        <v>8</v>
      </c>
      <c r="AG861">
        <v>1</v>
      </c>
      <c r="AH861" t="s">
        <v>13368</v>
      </c>
      <c r="AI861" t="s">
        <v>13511</v>
      </c>
      <c r="AJ861" t="s">
        <v>13511</v>
      </c>
      <c r="AK861">
        <v>2352098339</v>
      </c>
      <c r="AL861" t="s">
        <v>13511</v>
      </c>
      <c r="AM861" t="s">
        <v>13511</v>
      </c>
    </row>
    <row r="862" spans="1:39" x14ac:dyDescent="0.3">
      <c r="A862" t="s">
        <v>14207</v>
      </c>
      <c r="B862" t="s">
        <v>9</v>
      </c>
      <c r="C862" t="s">
        <v>14011</v>
      </c>
      <c r="D862" t="s">
        <v>14012</v>
      </c>
      <c r="E862" t="s">
        <v>13949</v>
      </c>
      <c r="F862" t="s">
        <v>14007</v>
      </c>
      <c r="G862" t="s">
        <v>14007</v>
      </c>
      <c r="H862">
        <v>11135</v>
      </c>
      <c r="I862" t="s">
        <v>14008</v>
      </c>
      <c r="J862" t="s">
        <v>14013</v>
      </c>
      <c r="K862">
        <v>23120</v>
      </c>
      <c r="L862">
        <v>206</v>
      </c>
      <c r="M862" t="s">
        <v>13511</v>
      </c>
      <c r="N862" t="s">
        <v>13511</v>
      </c>
      <c r="O862" t="s">
        <v>13511</v>
      </c>
      <c r="P862">
        <v>13060735</v>
      </c>
      <c r="Q862" t="s">
        <v>14014</v>
      </c>
      <c r="R862" t="s">
        <v>14207</v>
      </c>
      <c r="S862">
        <v>1</v>
      </c>
      <c r="T862">
        <v>15</v>
      </c>
      <c r="U862" t="s">
        <v>2</v>
      </c>
      <c r="V862" t="s">
        <v>12</v>
      </c>
      <c r="W862">
        <v>1</v>
      </c>
      <c r="X862">
        <v>0</v>
      </c>
      <c r="Y862" t="s">
        <v>14056</v>
      </c>
      <c r="Z862">
        <v>74109793</v>
      </c>
      <c r="AA862">
        <v>-22.937567999999999</v>
      </c>
      <c r="AB862">
        <v>-47.120080999999999</v>
      </c>
      <c r="AC862" t="s">
        <v>15</v>
      </c>
      <c r="AD862" t="s">
        <v>13511</v>
      </c>
      <c r="AE862" t="s">
        <v>8</v>
      </c>
      <c r="AF862" t="s">
        <v>8</v>
      </c>
      <c r="AG862">
        <v>1</v>
      </c>
      <c r="AH862" t="s">
        <v>13368</v>
      </c>
      <c r="AI862" t="s">
        <v>13511</v>
      </c>
      <c r="AJ862" t="s">
        <v>13511</v>
      </c>
      <c r="AK862">
        <v>2352098339</v>
      </c>
      <c r="AL862" t="s">
        <v>13511</v>
      </c>
      <c r="AM862" t="s">
        <v>13511</v>
      </c>
    </row>
    <row r="863" spans="1:39" x14ac:dyDescent="0.3">
      <c r="A863" t="s">
        <v>14208</v>
      </c>
      <c r="B863" t="s">
        <v>9</v>
      </c>
      <c r="C863" t="s">
        <v>14011</v>
      </c>
      <c r="D863" t="s">
        <v>14012</v>
      </c>
      <c r="E863" t="s">
        <v>13949</v>
      </c>
      <c r="F863" t="s">
        <v>14007</v>
      </c>
      <c r="G863" t="s">
        <v>14007</v>
      </c>
      <c r="H863">
        <v>11135</v>
      </c>
      <c r="I863" t="s">
        <v>14008</v>
      </c>
      <c r="J863" t="s">
        <v>14209</v>
      </c>
      <c r="K863">
        <v>25104</v>
      </c>
      <c r="L863">
        <v>515</v>
      </c>
      <c r="M863" t="s">
        <v>13511</v>
      </c>
      <c r="N863" t="s">
        <v>13511</v>
      </c>
      <c r="O863" t="s">
        <v>13511</v>
      </c>
      <c r="P863">
        <v>13060737</v>
      </c>
      <c r="Q863" t="s">
        <v>14014</v>
      </c>
      <c r="R863" t="s">
        <v>14208</v>
      </c>
      <c r="S863">
        <v>1</v>
      </c>
      <c r="T863">
        <v>15</v>
      </c>
      <c r="U863" t="s">
        <v>2</v>
      </c>
      <c r="V863" t="s">
        <v>12</v>
      </c>
      <c r="W863">
        <v>1</v>
      </c>
      <c r="X863">
        <v>0</v>
      </c>
      <c r="Y863" t="s">
        <v>14210</v>
      </c>
      <c r="Z863">
        <v>74114298</v>
      </c>
      <c r="AA863">
        <v>-22.939336000000001</v>
      </c>
      <c r="AB863">
        <v>-47.122149</v>
      </c>
      <c r="AC863" t="s">
        <v>15</v>
      </c>
      <c r="AD863" t="s">
        <v>13511</v>
      </c>
      <c r="AE863" t="s">
        <v>8</v>
      </c>
      <c r="AF863" t="s">
        <v>8</v>
      </c>
      <c r="AG863">
        <v>1</v>
      </c>
      <c r="AH863" t="s">
        <v>13368</v>
      </c>
      <c r="AI863" t="s">
        <v>13511</v>
      </c>
      <c r="AJ863" t="s">
        <v>13511</v>
      </c>
      <c r="AK863">
        <v>2352098339</v>
      </c>
      <c r="AL863" t="s">
        <v>13511</v>
      </c>
      <c r="AM863" t="s">
        <v>13511</v>
      </c>
    </row>
    <row r="864" spans="1:39" x14ac:dyDescent="0.3">
      <c r="A864" t="s">
        <v>14211</v>
      </c>
      <c r="B864" t="s">
        <v>9</v>
      </c>
      <c r="C864" t="s">
        <v>14011</v>
      </c>
      <c r="D864" t="s">
        <v>14012</v>
      </c>
      <c r="E864" t="s">
        <v>13949</v>
      </c>
      <c r="F864" t="s">
        <v>14007</v>
      </c>
      <c r="G864" t="s">
        <v>14007</v>
      </c>
      <c r="H864">
        <v>11135</v>
      </c>
      <c r="I864" t="s">
        <v>14008</v>
      </c>
      <c r="J864" t="s">
        <v>14209</v>
      </c>
      <c r="K864">
        <v>25104</v>
      </c>
      <c r="L864">
        <v>540</v>
      </c>
      <c r="M864" t="s">
        <v>13511</v>
      </c>
      <c r="N864" t="s">
        <v>13511</v>
      </c>
      <c r="O864" t="s">
        <v>13511</v>
      </c>
      <c r="P864">
        <v>13060737</v>
      </c>
      <c r="Q864" t="s">
        <v>14014</v>
      </c>
      <c r="R864" t="s">
        <v>14211</v>
      </c>
      <c r="S864">
        <v>1</v>
      </c>
      <c r="T864">
        <v>15</v>
      </c>
      <c r="U864" t="s">
        <v>2</v>
      </c>
      <c r="V864" t="s">
        <v>12</v>
      </c>
      <c r="W864">
        <v>1</v>
      </c>
      <c r="X864">
        <v>0</v>
      </c>
      <c r="Y864" t="s">
        <v>14210</v>
      </c>
      <c r="Z864">
        <v>74114329</v>
      </c>
      <c r="AA864">
        <v>-22.939242</v>
      </c>
      <c r="AB864">
        <v>-47.122444999999999</v>
      </c>
      <c r="AC864" t="s">
        <v>15</v>
      </c>
      <c r="AD864" t="s">
        <v>13511</v>
      </c>
      <c r="AE864" t="s">
        <v>8</v>
      </c>
      <c r="AF864" t="s">
        <v>8</v>
      </c>
      <c r="AG864">
        <v>1</v>
      </c>
      <c r="AH864" t="s">
        <v>13368</v>
      </c>
      <c r="AI864" t="s">
        <v>13511</v>
      </c>
      <c r="AJ864" t="s">
        <v>13511</v>
      </c>
      <c r="AK864">
        <v>2352098339</v>
      </c>
      <c r="AL864" t="s">
        <v>13511</v>
      </c>
      <c r="AM864" t="s">
        <v>13511</v>
      </c>
    </row>
    <row r="865" spans="1:39" x14ac:dyDescent="0.3">
      <c r="A865" t="s">
        <v>14212</v>
      </c>
      <c r="B865" t="s">
        <v>9</v>
      </c>
      <c r="C865" t="s">
        <v>14011</v>
      </c>
      <c r="D865" t="s">
        <v>14012</v>
      </c>
      <c r="E865" t="s">
        <v>13949</v>
      </c>
      <c r="F865" t="s">
        <v>14007</v>
      </c>
      <c r="G865" t="s">
        <v>14007</v>
      </c>
      <c r="H865">
        <v>11135</v>
      </c>
      <c r="I865" t="s">
        <v>14008</v>
      </c>
      <c r="J865" t="s">
        <v>14209</v>
      </c>
      <c r="K865">
        <v>25104</v>
      </c>
      <c r="L865">
        <v>478</v>
      </c>
      <c r="M865" t="s">
        <v>13511</v>
      </c>
      <c r="N865" t="s">
        <v>13511</v>
      </c>
      <c r="O865" t="s">
        <v>13511</v>
      </c>
      <c r="P865">
        <v>13060737</v>
      </c>
      <c r="Q865" t="s">
        <v>14014</v>
      </c>
      <c r="R865" t="s">
        <v>14212</v>
      </c>
      <c r="S865">
        <v>2</v>
      </c>
      <c r="T865">
        <v>15</v>
      </c>
      <c r="U865" t="s">
        <v>2</v>
      </c>
      <c r="V865" t="s">
        <v>12</v>
      </c>
      <c r="W865">
        <v>2</v>
      </c>
      <c r="X865">
        <v>0</v>
      </c>
      <c r="Y865" t="s">
        <v>14213</v>
      </c>
      <c r="Z865">
        <v>74114348</v>
      </c>
      <c r="AA865">
        <v>-22.939063000000001</v>
      </c>
      <c r="AB865">
        <v>-47.121913999999997</v>
      </c>
      <c r="AC865" t="s">
        <v>6</v>
      </c>
      <c r="AD865" t="s">
        <v>8</v>
      </c>
      <c r="AE865" t="s">
        <v>8</v>
      </c>
      <c r="AF865" t="s">
        <v>8</v>
      </c>
      <c r="AG865">
        <v>1</v>
      </c>
      <c r="AH865" t="s">
        <v>13368</v>
      </c>
      <c r="AI865" t="s">
        <v>13511</v>
      </c>
      <c r="AJ865" t="s">
        <v>13511</v>
      </c>
      <c r="AK865">
        <v>2352098339</v>
      </c>
      <c r="AL865" t="s">
        <v>13511</v>
      </c>
      <c r="AM865" t="s">
        <v>13511</v>
      </c>
    </row>
    <row r="866" spans="1:39" x14ac:dyDescent="0.3">
      <c r="A866" t="s">
        <v>14214</v>
      </c>
      <c r="B866" t="s">
        <v>9</v>
      </c>
      <c r="C866" t="s">
        <v>14011</v>
      </c>
      <c r="D866" t="s">
        <v>14012</v>
      </c>
      <c r="E866" t="s">
        <v>13949</v>
      </c>
      <c r="F866" t="s">
        <v>14007</v>
      </c>
      <c r="G866" t="s">
        <v>14007</v>
      </c>
      <c r="H866">
        <v>11135</v>
      </c>
      <c r="I866" t="s">
        <v>14008</v>
      </c>
      <c r="J866" t="s">
        <v>14209</v>
      </c>
      <c r="K866">
        <v>25104</v>
      </c>
      <c r="L866">
        <v>508</v>
      </c>
      <c r="M866" t="s">
        <v>13511</v>
      </c>
      <c r="N866" t="s">
        <v>13511</v>
      </c>
      <c r="O866" t="s">
        <v>13511</v>
      </c>
      <c r="P866">
        <v>13060737</v>
      </c>
      <c r="Q866" t="s">
        <v>14014</v>
      </c>
      <c r="R866" t="s">
        <v>14214</v>
      </c>
      <c r="S866">
        <v>1</v>
      </c>
      <c r="T866">
        <v>15</v>
      </c>
      <c r="U866" t="s">
        <v>2</v>
      </c>
      <c r="V866" t="s">
        <v>12</v>
      </c>
      <c r="W866">
        <v>1</v>
      </c>
      <c r="X866">
        <v>0</v>
      </c>
      <c r="Y866" t="s">
        <v>14213</v>
      </c>
      <c r="Z866">
        <v>74114378</v>
      </c>
      <c r="AA866">
        <v>-22.939152</v>
      </c>
      <c r="AB866">
        <v>-47.122159000000003</v>
      </c>
      <c r="AC866" t="s">
        <v>15</v>
      </c>
      <c r="AD866" t="s">
        <v>13511</v>
      </c>
      <c r="AE866" t="s">
        <v>8</v>
      </c>
      <c r="AF866" t="s">
        <v>8</v>
      </c>
      <c r="AG866">
        <v>1</v>
      </c>
      <c r="AH866" t="s">
        <v>13368</v>
      </c>
      <c r="AI866" t="s">
        <v>13511</v>
      </c>
      <c r="AJ866" t="s">
        <v>13511</v>
      </c>
      <c r="AK866">
        <v>2352098339</v>
      </c>
      <c r="AL866" t="s">
        <v>13511</v>
      </c>
      <c r="AM866" t="s">
        <v>13511</v>
      </c>
    </row>
    <row r="867" spans="1:39" x14ac:dyDescent="0.3">
      <c r="A867" t="s">
        <v>14215</v>
      </c>
      <c r="B867" t="s">
        <v>9</v>
      </c>
      <c r="C867" t="s">
        <v>14011</v>
      </c>
      <c r="D867" t="s">
        <v>14012</v>
      </c>
      <c r="E867" t="s">
        <v>13949</v>
      </c>
      <c r="F867" t="s">
        <v>14007</v>
      </c>
      <c r="G867" t="s">
        <v>14007</v>
      </c>
      <c r="H867">
        <v>11135</v>
      </c>
      <c r="I867" t="s">
        <v>14008</v>
      </c>
      <c r="J867" t="s">
        <v>14209</v>
      </c>
      <c r="K867">
        <v>25104</v>
      </c>
      <c r="L867">
        <v>571</v>
      </c>
      <c r="M867" t="s">
        <v>13511</v>
      </c>
      <c r="N867" t="s">
        <v>13511</v>
      </c>
      <c r="O867" t="s">
        <v>13511</v>
      </c>
      <c r="P867">
        <v>13060737</v>
      </c>
      <c r="Q867" t="s">
        <v>14014</v>
      </c>
      <c r="R867" t="s">
        <v>14215</v>
      </c>
      <c r="S867">
        <v>1</v>
      </c>
      <c r="T867">
        <v>15</v>
      </c>
      <c r="U867" t="s">
        <v>2</v>
      </c>
      <c r="V867" t="s">
        <v>12</v>
      </c>
      <c r="W867">
        <v>1</v>
      </c>
      <c r="X867">
        <v>0</v>
      </c>
      <c r="Y867" t="s">
        <v>14210</v>
      </c>
      <c r="Z867">
        <v>74114354</v>
      </c>
      <c r="AA867">
        <v>-22.939502999999998</v>
      </c>
      <c r="AB867">
        <v>-47.122678000000001</v>
      </c>
      <c r="AC867" t="s">
        <v>15</v>
      </c>
      <c r="AD867" t="s">
        <v>13511</v>
      </c>
      <c r="AE867" t="s">
        <v>8</v>
      </c>
      <c r="AF867" t="s">
        <v>8</v>
      </c>
      <c r="AG867">
        <v>1</v>
      </c>
      <c r="AH867" t="s">
        <v>13368</v>
      </c>
      <c r="AI867" t="s">
        <v>13511</v>
      </c>
      <c r="AJ867" t="s">
        <v>13511</v>
      </c>
      <c r="AK867">
        <v>2352098339</v>
      </c>
      <c r="AL867" t="s">
        <v>13511</v>
      </c>
      <c r="AM867" t="s">
        <v>13511</v>
      </c>
    </row>
    <row r="868" spans="1:39" x14ac:dyDescent="0.3">
      <c r="A868" t="s">
        <v>14216</v>
      </c>
      <c r="B868" t="s">
        <v>9</v>
      </c>
      <c r="C868" t="s">
        <v>14011</v>
      </c>
      <c r="D868" t="s">
        <v>14012</v>
      </c>
      <c r="E868" t="s">
        <v>13949</v>
      </c>
      <c r="F868" t="s">
        <v>14007</v>
      </c>
      <c r="G868" t="s">
        <v>14007</v>
      </c>
      <c r="H868">
        <v>11135</v>
      </c>
      <c r="I868" t="s">
        <v>14008</v>
      </c>
      <c r="J868" t="s">
        <v>14209</v>
      </c>
      <c r="K868">
        <v>25104</v>
      </c>
      <c r="L868">
        <v>579</v>
      </c>
      <c r="M868" t="s">
        <v>13511</v>
      </c>
      <c r="N868" t="s">
        <v>13511</v>
      </c>
      <c r="O868" t="s">
        <v>13511</v>
      </c>
      <c r="P868">
        <v>13060737</v>
      </c>
      <c r="Q868" t="s">
        <v>14014</v>
      </c>
      <c r="R868" t="s">
        <v>14216</v>
      </c>
      <c r="S868">
        <v>1</v>
      </c>
      <c r="T868">
        <v>15</v>
      </c>
      <c r="U868" t="s">
        <v>2</v>
      </c>
      <c r="V868" t="s">
        <v>12</v>
      </c>
      <c r="W868">
        <v>1</v>
      </c>
      <c r="X868">
        <v>0</v>
      </c>
      <c r="Y868" t="s">
        <v>14210</v>
      </c>
      <c r="Z868">
        <v>74114391</v>
      </c>
      <c r="AA868">
        <v>-22.939518</v>
      </c>
      <c r="AB868">
        <v>-47.122725000000003</v>
      </c>
      <c r="AC868" t="s">
        <v>15</v>
      </c>
      <c r="AD868" t="s">
        <v>13511</v>
      </c>
      <c r="AE868" t="s">
        <v>8</v>
      </c>
      <c r="AF868" t="s">
        <v>8</v>
      </c>
      <c r="AG868">
        <v>1</v>
      </c>
      <c r="AH868" t="s">
        <v>13368</v>
      </c>
      <c r="AI868" t="s">
        <v>13511</v>
      </c>
      <c r="AJ868" t="s">
        <v>13511</v>
      </c>
      <c r="AK868">
        <v>2352098339</v>
      </c>
      <c r="AL868" t="s">
        <v>13511</v>
      </c>
      <c r="AM868" t="s">
        <v>13511</v>
      </c>
    </row>
    <row r="869" spans="1:39" x14ac:dyDescent="0.3">
      <c r="A869" t="s">
        <v>14217</v>
      </c>
      <c r="B869" t="s">
        <v>9</v>
      </c>
      <c r="C869" t="s">
        <v>14011</v>
      </c>
      <c r="D869" t="s">
        <v>14012</v>
      </c>
      <c r="E869" t="s">
        <v>13949</v>
      </c>
      <c r="F869" t="s">
        <v>14007</v>
      </c>
      <c r="G869" t="s">
        <v>14007</v>
      </c>
      <c r="H869">
        <v>11135</v>
      </c>
      <c r="I869" t="s">
        <v>14008</v>
      </c>
      <c r="J869" t="s">
        <v>14209</v>
      </c>
      <c r="K869">
        <v>25104</v>
      </c>
      <c r="L869">
        <v>516</v>
      </c>
      <c r="M869" t="s">
        <v>13511</v>
      </c>
      <c r="N869" t="s">
        <v>13511</v>
      </c>
      <c r="O869" t="s">
        <v>13511</v>
      </c>
      <c r="P869">
        <v>13060737</v>
      </c>
      <c r="Q869" t="s">
        <v>14014</v>
      </c>
      <c r="R869" t="s">
        <v>14217</v>
      </c>
      <c r="S869">
        <v>1</v>
      </c>
      <c r="T869">
        <v>15</v>
      </c>
      <c r="U869" t="s">
        <v>2</v>
      </c>
      <c r="V869" t="s">
        <v>12</v>
      </c>
      <c r="W869">
        <v>1</v>
      </c>
      <c r="X869">
        <v>0</v>
      </c>
      <c r="Y869" t="s">
        <v>14213</v>
      </c>
      <c r="Z869">
        <v>74114401</v>
      </c>
      <c r="AA869">
        <v>-22.939167999999999</v>
      </c>
      <c r="AB869">
        <v>-47.122228</v>
      </c>
      <c r="AC869" t="s">
        <v>15</v>
      </c>
      <c r="AD869" t="s">
        <v>13511</v>
      </c>
      <c r="AE869" t="s">
        <v>8</v>
      </c>
      <c r="AF869" t="s">
        <v>8</v>
      </c>
      <c r="AG869">
        <v>1</v>
      </c>
      <c r="AH869" t="s">
        <v>13368</v>
      </c>
      <c r="AI869" t="s">
        <v>13511</v>
      </c>
      <c r="AJ869" t="s">
        <v>13511</v>
      </c>
      <c r="AK869">
        <v>2352098339</v>
      </c>
      <c r="AL869" t="s">
        <v>13511</v>
      </c>
      <c r="AM869" t="s">
        <v>13511</v>
      </c>
    </row>
    <row r="870" spans="1:39" x14ac:dyDescent="0.3">
      <c r="A870" t="s">
        <v>14218</v>
      </c>
      <c r="B870" t="s">
        <v>9</v>
      </c>
      <c r="C870" t="s">
        <v>14011</v>
      </c>
      <c r="D870" t="s">
        <v>14012</v>
      </c>
      <c r="E870" t="s">
        <v>13949</v>
      </c>
      <c r="F870" t="s">
        <v>14007</v>
      </c>
      <c r="G870" t="s">
        <v>14007</v>
      </c>
      <c r="H870">
        <v>11135</v>
      </c>
      <c r="I870" t="s">
        <v>14008</v>
      </c>
      <c r="J870" t="s">
        <v>14209</v>
      </c>
      <c r="K870">
        <v>25104</v>
      </c>
      <c r="L870">
        <v>491</v>
      </c>
      <c r="M870" t="s">
        <v>13511</v>
      </c>
      <c r="N870" t="s">
        <v>13511</v>
      </c>
      <c r="O870" t="s">
        <v>13511</v>
      </c>
      <c r="P870">
        <v>13060737</v>
      </c>
      <c r="Q870" t="s">
        <v>14014</v>
      </c>
      <c r="R870" t="s">
        <v>14218</v>
      </c>
      <c r="S870">
        <v>1</v>
      </c>
      <c r="T870">
        <v>15</v>
      </c>
      <c r="U870" t="s">
        <v>2</v>
      </c>
      <c r="V870" t="s">
        <v>12</v>
      </c>
      <c r="W870">
        <v>1</v>
      </c>
      <c r="X870">
        <v>0</v>
      </c>
      <c r="Y870" t="s">
        <v>14213</v>
      </c>
      <c r="Z870">
        <v>74114362</v>
      </c>
      <c r="AA870">
        <v>-22.939267000000001</v>
      </c>
      <c r="AB870">
        <v>-47.121926999999999</v>
      </c>
      <c r="AC870" t="s">
        <v>15</v>
      </c>
      <c r="AD870" t="s">
        <v>13511</v>
      </c>
      <c r="AE870" t="s">
        <v>8</v>
      </c>
      <c r="AF870" t="s">
        <v>8</v>
      </c>
      <c r="AG870">
        <v>1</v>
      </c>
      <c r="AH870" t="s">
        <v>13368</v>
      </c>
      <c r="AI870" t="s">
        <v>13511</v>
      </c>
      <c r="AJ870" t="s">
        <v>13511</v>
      </c>
      <c r="AK870">
        <v>2352098339</v>
      </c>
      <c r="AL870" t="s">
        <v>13511</v>
      </c>
      <c r="AM870" t="s">
        <v>13511</v>
      </c>
    </row>
    <row r="871" spans="1:39" x14ac:dyDescent="0.3">
      <c r="A871" t="s">
        <v>14219</v>
      </c>
      <c r="B871" t="s">
        <v>9</v>
      </c>
      <c r="C871" t="s">
        <v>14011</v>
      </c>
      <c r="D871" t="s">
        <v>14012</v>
      </c>
      <c r="E871" t="s">
        <v>13949</v>
      </c>
      <c r="F871" t="s">
        <v>14007</v>
      </c>
      <c r="G871" t="s">
        <v>14007</v>
      </c>
      <c r="H871">
        <v>11135</v>
      </c>
      <c r="I871" t="s">
        <v>14008</v>
      </c>
      <c r="J871" t="s">
        <v>14209</v>
      </c>
      <c r="K871">
        <v>25104</v>
      </c>
      <c r="L871">
        <v>532</v>
      </c>
      <c r="M871" t="s">
        <v>13511</v>
      </c>
      <c r="N871" t="s">
        <v>13511</v>
      </c>
      <c r="O871" t="s">
        <v>13511</v>
      </c>
      <c r="P871">
        <v>13060737</v>
      </c>
      <c r="Q871" t="s">
        <v>14014</v>
      </c>
      <c r="R871" t="s">
        <v>14219</v>
      </c>
      <c r="S871">
        <v>1</v>
      </c>
      <c r="T871">
        <v>15</v>
      </c>
      <c r="U871" t="s">
        <v>2</v>
      </c>
      <c r="V871" t="s">
        <v>12</v>
      </c>
      <c r="W871">
        <v>1</v>
      </c>
      <c r="X871">
        <v>0</v>
      </c>
      <c r="Y871" t="s">
        <v>14210</v>
      </c>
      <c r="Z871">
        <v>74114476</v>
      </c>
      <c r="AA871">
        <v>-22.939215999999998</v>
      </c>
      <c r="AB871">
        <v>-47.122374000000001</v>
      </c>
      <c r="AC871" t="s">
        <v>15</v>
      </c>
      <c r="AD871" t="s">
        <v>13511</v>
      </c>
      <c r="AE871" t="s">
        <v>8</v>
      </c>
      <c r="AF871" t="s">
        <v>8</v>
      </c>
      <c r="AG871">
        <v>1</v>
      </c>
      <c r="AH871" t="s">
        <v>13368</v>
      </c>
      <c r="AI871" t="s">
        <v>13511</v>
      </c>
      <c r="AJ871" t="s">
        <v>13511</v>
      </c>
      <c r="AK871">
        <v>2352098339</v>
      </c>
      <c r="AL871" t="s">
        <v>13511</v>
      </c>
      <c r="AM871" t="s">
        <v>13511</v>
      </c>
    </row>
    <row r="872" spans="1:39" x14ac:dyDescent="0.3">
      <c r="A872" t="s">
        <v>14220</v>
      </c>
      <c r="B872" t="s">
        <v>9</v>
      </c>
      <c r="C872" t="s">
        <v>14011</v>
      </c>
      <c r="D872" t="s">
        <v>14012</v>
      </c>
      <c r="E872" t="s">
        <v>13949</v>
      </c>
      <c r="F872" t="s">
        <v>14007</v>
      </c>
      <c r="G872" t="s">
        <v>14007</v>
      </c>
      <c r="H872">
        <v>11135</v>
      </c>
      <c r="I872" t="s">
        <v>14008</v>
      </c>
      <c r="J872" t="s">
        <v>14209</v>
      </c>
      <c r="K872">
        <v>25104</v>
      </c>
      <c r="L872">
        <v>499</v>
      </c>
      <c r="M872" t="s">
        <v>13511</v>
      </c>
      <c r="N872" t="s">
        <v>13511</v>
      </c>
      <c r="O872" t="s">
        <v>13511</v>
      </c>
      <c r="P872">
        <v>13060737</v>
      </c>
      <c r="Q872" t="s">
        <v>14014</v>
      </c>
      <c r="R872" t="s">
        <v>14220</v>
      </c>
      <c r="S872">
        <v>2</v>
      </c>
      <c r="T872">
        <v>15</v>
      </c>
      <c r="U872" t="s">
        <v>2</v>
      </c>
      <c r="V872" t="s">
        <v>12</v>
      </c>
      <c r="W872">
        <v>2</v>
      </c>
      <c r="X872">
        <v>0</v>
      </c>
      <c r="Y872" t="s">
        <v>14213</v>
      </c>
      <c r="Z872">
        <v>74114483</v>
      </c>
      <c r="AA872">
        <v>-22.939297</v>
      </c>
      <c r="AB872">
        <v>-47.122000999999997</v>
      </c>
      <c r="AC872" t="s">
        <v>6</v>
      </c>
      <c r="AD872" t="s">
        <v>8</v>
      </c>
      <c r="AE872" t="s">
        <v>8</v>
      </c>
      <c r="AF872" t="s">
        <v>8</v>
      </c>
      <c r="AG872">
        <v>1</v>
      </c>
      <c r="AH872" t="s">
        <v>13368</v>
      </c>
      <c r="AI872" t="s">
        <v>13511</v>
      </c>
      <c r="AJ872" t="s">
        <v>13511</v>
      </c>
      <c r="AK872">
        <v>2352098339</v>
      </c>
      <c r="AL872" t="s">
        <v>13511</v>
      </c>
      <c r="AM872" t="s">
        <v>13511</v>
      </c>
    </row>
    <row r="873" spans="1:39" x14ac:dyDescent="0.3">
      <c r="A873" t="s">
        <v>14221</v>
      </c>
      <c r="B873" t="s">
        <v>9</v>
      </c>
      <c r="C873" t="s">
        <v>14011</v>
      </c>
      <c r="D873" t="s">
        <v>14012</v>
      </c>
      <c r="E873" t="s">
        <v>13949</v>
      </c>
      <c r="F873" t="s">
        <v>14007</v>
      </c>
      <c r="G873" t="s">
        <v>14007</v>
      </c>
      <c r="H873">
        <v>11135</v>
      </c>
      <c r="I873" t="s">
        <v>14008</v>
      </c>
      <c r="J873" t="s">
        <v>14209</v>
      </c>
      <c r="K873">
        <v>25104</v>
      </c>
      <c r="L873">
        <v>563</v>
      </c>
      <c r="M873" t="s">
        <v>13511</v>
      </c>
      <c r="N873" t="s">
        <v>13511</v>
      </c>
      <c r="O873" t="s">
        <v>13511</v>
      </c>
      <c r="P873">
        <v>13060737</v>
      </c>
      <c r="Q873" t="s">
        <v>14014</v>
      </c>
      <c r="R873" t="s">
        <v>14221</v>
      </c>
      <c r="S873">
        <v>1</v>
      </c>
      <c r="T873">
        <v>15</v>
      </c>
      <c r="U873" t="s">
        <v>2</v>
      </c>
      <c r="V873" t="s">
        <v>12</v>
      </c>
      <c r="W873">
        <v>1</v>
      </c>
      <c r="X873">
        <v>0</v>
      </c>
      <c r="Y873" t="s">
        <v>14210</v>
      </c>
      <c r="Z873">
        <v>74114513</v>
      </c>
      <c r="AA873">
        <v>-22.939482000000002</v>
      </c>
      <c r="AB873">
        <v>-47.122605999999998</v>
      </c>
      <c r="AC873" t="s">
        <v>15</v>
      </c>
      <c r="AD873" t="s">
        <v>13511</v>
      </c>
      <c r="AE873" t="s">
        <v>8</v>
      </c>
      <c r="AF873" t="s">
        <v>8</v>
      </c>
      <c r="AG873">
        <v>1</v>
      </c>
      <c r="AH873" t="s">
        <v>13368</v>
      </c>
      <c r="AI873" t="s">
        <v>13511</v>
      </c>
      <c r="AJ873" t="s">
        <v>13511</v>
      </c>
      <c r="AK873">
        <v>2352098339</v>
      </c>
      <c r="AL873" t="s">
        <v>13511</v>
      </c>
      <c r="AM873" t="s">
        <v>13511</v>
      </c>
    </row>
    <row r="874" spans="1:39" x14ac:dyDescent="0.3">
      <c r="A874" t="s">
        <v>14222</v>
      </c>
      <c r="B874" t="s">
        <v>9</v>
      </c>
      <c r="C874" t="s">
        <v>14011</v>
      </c>
      <c r="D874" t="s">
        <v>14012</v>
      </c>
      <c r="E874" t="s">
        <v>13949</v>
      </c>
      <c r="F874" t="s">
        <v>14007</v>
      </c>
      <c r="G874" t="s">
        <v>14007</v>
      </c>
      <c r="H874">
        <v>11135</v>
      </c>
      <c r="I874" t="s">
        <v>14008</v>
      </c>
      <c r="J874" t="s">
        <v>14209</v>
      </c>
      <c r="K874">
        <v>25104</v>
      </c>
      <c r="L874">
        <v>507</v>
      </c>
      <c r="M874" t="s">
        <v>13511</v>
      </c>
      <c r="N874" t="s">
        <v>13511</v>
      </c>
      <c r="O874" t="s">
        <v>13511</v>
      </c>
      <c r="P874">
        <v>13060737</v>
      </c>
      <c r="Q874" t="s">
        <v>14014</v>
      </c>
      <c r="R874" t="s">
        <v>14222</v>
      </c>
      <c r="S874">
        <v>1</v>
      </c>
      <c r="T874">
        <v>15</v>
      </c>
      <c r="U874" t="s">
        <v>2</v>
      </c>
      <c r="V874" t="s">
        <v>12</v>
      </c>
      <c r="W874">
        <v>1</v>
      </c>
      <c r="X874">
        <v>0</v>
      </c>
      <c r="Y874" t="s">
        <v>14210</v>
      </c>
      <c r="Z874">
        <v>74114534</v>
      </c>
      <c r="AA874">
        <v>-22.939323999999999</v>
      </c>
      <c r="AB874">
        <v>-47.122078999999999</v>
      </c>
      <c r="AC874" t="s">
        <v>15</v>
      </c>
      <c r="AD874" t="s">
        <v>13511</v>
      </c>
      <c r="AE874" t="s">
        <v>8</v>
      </c>
      <c r="AF874" t="s">
        <v>8</v>
      </c>
      <c r="AG874">
        <v>1</v>
      </c>
      <c r="AH874" t="s">
        <v>13368</v>
      </c>
      <c r="AI874" t="s">
        <v>13511</v>
      </c>
      <c r="AJ874" t="s">
        <v>13511</v>
      </c>
      <c r="AK874">
        <v>2352098339</v>
      </c>
      <c r="AL874" t="s">
        <v>13511</v>
      </c>
      <c r="AM874" t="s">
        <v>13511</v>
      </c>
    </row>
    <row r="875" spans="1:39" x14ac:dyDescent="0.3">
      <c r="A875" t="s">
        <v>14223</v>
      </c>
      <c r="B875" t="s">
        <v>9</v>
      </c>
      <c r="C875" t="s">
        <v>14011</v>
      </c>
      <c r="D875" t="s">
        <v>14012</v>
      </c>
      <c r="E875" t="s">
        <v>13949</v>
      </c>
      <c r="F875" t="s">
        <v>14007</v>
      </c>
      <c r="G875" t="s">
        <v>14007</v>
      </c>
      <c r="H875">
        <v>11135</v>
      </c>
      <c r="I875" t="s">
        <v>14008</v>
      </c>
      <c r="J875" t="s">
        <v>14209</v>
      </c>
      <c r="K875">
        <v>25104</v>
      </c>
      <c r="L875">
        <v>523</v>
      </c>
      <c r="M875" t="s">
        <v>13511</v>
      </c>
      <c r="N875" t="s">
        <v>13511</v>
      </c>
      <c r="O875" t="s">
        <v>13511</v>
      </c>
      <c r="P875">
        <v>13060737</v>
      </c>
      <c r="Q875" t="s">
        <v>14014</v>
      </c>
      <c r="R875" t="s">
        <v>14223</v>
      </c>
      <c r="S875">
        <v>1</v>
      </c>
      <c r="T875">
        <v>15</v>
      </c>
      <c r="U875" t="s">
        <v>2</v>
      </c>
      <c r="V875" t="s">
        <v>12</v>
      </c>
      <c r="W875">
        <v>1</v>
      </c>
      <c r="X875">
        <v>0</v>
      </c>
      <c r="Y875" t="s">
        <v>14210</v>
      </c>
      <c r="Z875">
        <v>74114518</v>
      </c>
      <c r="AA875">
        <v>-22.939361999999999</v>
      </c>
      <c r="AB875">
        <v>-47.122210000000003</v>
      </c>
      <c r="AC875" t="s">
        <v>15</v>
      </c>
      <c r="AD875" t="s">
        <v>13511</v>
      </c>
      <c r="AE875" t="s">
        <v>8</v>
      </c>
      <c r="AF875" t="s">
        <v>8</v>
      </c>
      <c r="AG875">
        <v>1</v>
      </c>
      <c r="AH875" t="s">
        <v>13368</v>
      </c>
      <c r="AI875" t="s">
        <v>13511</v>
      </c>
      <c r="AJ875" t="s">
        <v>13511</v>
      </c>
      <c r="AK875">
        <v>2352098339</v>
      </c>
      <c r="AL875" t="s">
        <v>13511</v>
      </c>
      <c r="AM875" t="s">
        <v>13511</v>
      </c>
    </row>
    <row r="876" spans="1:39" x14ac:dyDescent="0.3">
      <c r="A876" t="s">
        <v>14224</v>
      </c>
      <c r="B876" t="s">
        <v>9</v>
      </c>
      <c r="C876" t="s">
        <v>14011</v>
      </c>
      <c r="D876" t="s">
        <v>14012</v>
      </c>
      <c r="E876" t="s">
        <v>13949</v>
      </c>
      <c r="F876" t="s">
        <v>14007</v>
      </c>
      <c r="G876" t="s">
        <v>14007</v>
      </c>
      <c r="H876">
        <v>11135</v>
      </c>
      <c r="I876" t="s">
        <v>14008</v>
      </c>
      <c r="J876" t="s">
        <v>14209</v>
      </c>
      <c r="K876">
        <v>25104</v>
      </c>
      <c r="L876">
        <v>500</v>
      </c>
      <c r="M876" t="s">
        <v>13511</v>
      </c>
      <c r="N876" t="s">
        <v>13511</v>
      </c>
      <c r="O876" t="s">
        <v>13511</v>
      </c>
      <c r="P876">
        <v>13060737</v>
      </c>
      <c r="Q876" t="s">
        <v>14014</v>
      </c>
      <c r="R876" t="s">
        <v>14224</v>
      </c>
      <c r="S876">
        <v>1</v>
      </c>
      <c r="T876">
        <v>15</v>
      </c>
      <c r="U876" t="s">
        <v>2</v>
      </c>
      <c r="V876" t="s">
        <v>12</v>
      </c>
      <c r="W876">
        <v>1</v>
      </c>
      <c r="X876">
        <v>0</v>
      </c>
      <c r="Y876" t="s">
        <v>14213</v>
      </c>
      <c r="Z876">
        <v>74114547</v>
      </c>
      <c r="AA876">
        <v>-22.939133999999999</v>
      </c>
      <c r="AB876">
        <v>-47.122092000000002</v>
      </c>
      <c r="AC876" t="s">
        <v>15</v>
      </c>
      <c r="AD876" t="s">
        <v>13511</v>
      </c>
      <c r="AE876" t="s">
        <v>8</v>
      </c>
      <c r="AF876" t="s">
        <v>8</v>
      </c>
      <c r="AG876">
        <v>1</v>
      </c>
      <c r="AH876" t="s">
        <v>13368</v>
      </c>
      <c r="AI876" t="s">
        <v>13511</v>
      </c>
      <c r="AJ876" t="s">
        <v>13511</v>
      </c>
      <c r="AK876">
        <v>2352098339</v>
      </c>
      <c r="AL876" t="s">
        <v>13511</v>
      </c>
      <c r="AM876" t="s">
        <v>13511</v>
      </c>
    </row>
    <row r="877" spans="1:39" x14ac:dyDescent="0.3">
      <c r="A877" t="s">
        <v>14225</v>
      </c>
      <c r="B877" t="s">
        <v>9</v>
      </c>
      <c r="C877" t="s">
        <v>14011</v>
      </c>
      <c r="D877" t="s">
        <v>14012</v>
      </c>
      <c r="E877" t="s">
        <v>13949</v>
      </c>
      <c r="F877" t="s">
        <v>14007</v>
      </c>
      <c r="G877" t="s">
        <v>14007</v>
      </c>
      <c r="H877">
        <v>11135</v>
      </c>
      <c r="I877" t="s">
        <v>14008</v>
      </c>
      <c r="J877" t="s">
        <v>14209</v>
      </c>
      <c r="K877">
        <v>25104</v>
      </c>
      <c r="L877">
        <v>483</v>
      </c>
      <c r="M877" t="s">
        <v>13511</v>
      </c>
      <c r="N877" t="s">
        <v>13511</v>
      </c>
      <c r="O877" t="s">
        <v>13511</v>
      </c>
      <c r="P877">
        <v>13060737</v>
      </c>
      <c r="Q877" t="s">
        <v>14014</v>
      </c>
      <c r="R877" t="s">
        <v>14225</v>
      </c>
      <c r="S877">
        <v>1</v>
      </c>
      <c r="T877">
        <v>15</v>
      </c>
      <c r="U877" t="s">
        <v>2</v>
      </c>
      <c r="V877" t="s">
        <v>12</v>
      </c>
      <c r="W877">
        <v>1</v>
      </c>
      <c r="X877">
        <v>0</v>
      </c>
      <c r="Y877" t="s">
        <v>14213</v>
      </c>
      <c r="Z877">
        <v>74114568</v>
      </c>
      <c r="AA877">
        <v>-22.939240999999999</v>
      </c>
      <c r="AB877">
        <v>-47.121862</v>
      </c>
      <c r="AC877" t="s">
        <v>15</v>
      </c>
      <c r="AD877" t="s">
        <v>13511</v>
      </c>
      <c r="AE877" t="s">
        <v>8</v>
      </c>
      <c r="AF877" t="s">
        <v>8</v>
      </c>
      <c r="AG877">
        <v>1</v>
      </c>
      <c r="AH877" t="s">
        <v>13368</v>
      </c>
      <c r="AI877" t="s">
        <v>13511</v>
      </c>
      <c r="AJ877" t="s">
        <v>13511</v>
      </c>
      <c r="AK877">
        <v>2352098339</v>
      </c>
      <c r="AL877" t="s">
        <v>13511</v>
      </c>
      <c r="AM877" t="s">
        <v>13511</v>
      </c>
    </row>
    <row r="878" spans="1:39" x14ac:dyDescent="0.3">
      <c r="A878" t="s">
        <v>14226</v>
      </c>
      <c r="B878" t="s">
        <v>9</v>
      </c>
      <c r="C878" t="s">
        <v>14011</v>
      </c>
      <c r="D878" t="s">
        <v>14012</v>
      </c>
      <c r="E878" t="s">
        <v>13949</v>
      </c>
      <c r="F878" t="s">
        <v>14007</v>
      </c>
      <c r="G878" t="s">
        <v>14007</v>
      </c>
      <c r="H878">
        <v>11135</v>
      </c>
      <c r="I878" t="s">
        <v>14008</v>
      </c>
      <c r="J878" t="s">
        <v>14209</v>
      </c>
      <c r="K878">
        <v>25104</v>
      </c>
      <c r="L878">
        <v>467</v>
      </c>
      <c r="M878" t="s">
        <v>13511</v>
      </c>
      <c r="N878" t="s">
        <v>13511</v>
      </c>
      <c r="O878" t="s">
        <v>13511</v>
      </c>
      <c r="P878">
        <v>13060737</v>
      </c>
      <c r="Q878" t="s">
        <v>14014</v>
      </c>
      <c r="R878" t="s">
        <v>14226</v>
      </c>
      <c r="S878">
        <v>2</v>
      </c>
      <c r="T878">
        <v>15</v>
      </c>
      <c r="U878" t="s">
        <v>2</v>
      </c>
      <c r="V878" t="s">
        <v>12</v>
      </c>
      <c r="W878">
        <v>2</v>
      </c>
      <c r="X878">
        <v>0</v>
      </c>
      <c r="Y878" t="s">
        <v>14213</v>
      </c>
      <c r="Z878">
        <v>74114605</v>
      </c>
      <c r="AA878">
        <v>-22.939167000000001</v>
      </c>
      <c r="AB878">
        <v>-47.121706000000003</v>
      </c>
      <c r="AC878" t="s">
        <v>6</v>
      </c>
      <c r="AD878" t="s">
        <v>8</v>
      </c>
      <c r="AE878" t="s">
        <v>8</v>
      </c>
      <c r="AF878" t="s">
        <v>8</v>
      </c>
      <c r="AG878">
        <v>2</v>
      </c>
      <c r="AH878" t="s">
        <v>13368</v>
      </c>
      <c r="AI878" t="s">
        <v>13511</v>
      </c>
      <c r="AJ878" t="s">
        <v>13511</v>
      </c>
      <c r="AK878">
        <v>2352098339</v>
      </c>
      <c r="AL878" t="s">
        <v>13511</v>
      </c>
      <c r="AM878" t="s">
        <v>13511</v>
      </c>
    </row>
    <row r="879" spans="1:39" x14ac:dyDescent="0.3">
      <c r="A879" t="s">
        <v>14227</v>
      </c>
      <c r="B879" t="s">
        <v>9</v>
      </c>
      <c r="C879" t="s">
        <v>14011</v>
      </c>
      <c r="D879" t="s">
        <v>14012</v>
      </c>
      <c r="E879" t="s">
        <v>13949</v>
      </c>
      <c r="F879" t="s">
        <v>14007</v>
      </c>
      <c r="G879" t="s">
        <v>14007</v>
      </c>
      <c r="H879">
        <v>11135</v>
      </c>
      <c r="I879" t="s">
        <v>14008</v>
      </c>
      <c r="J879" t="s">
        <v>14228</v>
      </c>
      <c r="K879">
        <v>26207</v>
      </c>
      <c r="L879">
        <v>1658</v>
      </c>
      <c r="M879" t="s">
        <v>13511</v>
      </c>
      <c r="N879" t="s">
        <v>13511</v>
      </c>
      <c r="O879" t="s">
        <v>13511</v>
      </c>
      <c r="P879">
        <v>13060726</v>
      </c>
      <c r="Q879" t="s">
        <v>14014</v>
      </c>
      <c r="R879" t="s">
        <v>14227</v>
      </c>
      <c r="S879">
        <v>1</v>
      </c>
      <c r="T879">
        <v>15</v>
      </c>
      <c r="U879" t="s">
        <v>2</v>
      </c>
      <c r="V879" t="s">
        <v>12</v>
      </c>
      <c r="W879">
        <v>1</v>
      </c>
      <c r="X879">
        <v>0</v>
      </c>
      <c r="Y879" t="s">
        <v>14015</v>
      </c>
      <c r="Z879">
        <v>74114616</v>
      </c>
      <c r="AA879">
        <v>-22.939171999999999</v>
      </c>
      <c r="AB879">
        <v>-47.122739000000003</v>
      </c>
      <c r="AC879" t="s">
        <v>15</v>
      </c>
      <c r="AD879" t="s">
        <v>13511</v>
      </c>
      <c r="AE879" t="s">
        <v>8</v>
      </c>
      <c r="AF879" t="s">
        <v>8</v>
      </c>
      <c r="AG879">
        <v>1</v>
      </c>
      <c r="AH879" t="s">
        <v>13368</v>
      </c>
      <c r="AI879" t="s">
        <v>13511</v>
      </c>
      <c r="AJ879" t="s">
        <v>13511</v>
      </c>
      <c r="AK879">
        <v>2352098339</v>
      </c>
      <c r="AL879" t="s">
        <v>13511</v>
      </c>
      <c r="AM879" t="s">
        <v>13511</v>
      </c>
    </row>
    <row r="880" spans="1:39" x14ac:dyDescent="0.3">
      <c r="A880" t="s">
        <v>14229</v>
      </c>
      <c r="B880" t="s">
        <v>9</v>
      </c>
      <c r="C880" t="s">
        <v>14011</v>
      </c>
      <c r="D880" t="s">
        <v>14012</v>
      </c>
      <c r="E880" t="s">
        <v>13949</v>
      </c>
      <c r="F880" t="s">
        <v>14007</v>
      </c>
      <c r="G880" t="s">
        <v>14007</v>
      </c>
      <c r="H880">
        <v>11135</v>
      </c>
      <c r="I880" t="s">
        <v>14008</v>
      </c>
      <c r="J880" t="s">
        <v>14209</v>
      </c>
      <c r="K880">
        <v>25104</v>
      </c>
      <c r="L880">
        <v>555</v>
      </c>
      <c r="M880" t="s">
        <v>13511</v>
      </c>
      <c r="N880" t="s">
        <v>13511</v>
      </c>
      <c r="O880" t="s">
        <v>13511</v>
      </c>
      <c r="P880">
        <v>13060737</v>
      </c>
      <c r="Q880" t="s">
        <v>14014</v>
      </c>
      <c r="R880" t="s">
        <v>14229</v>
      </c>
      <c r="S880">
        <v>1</v>
      </c>
      <c r="T880">
        <v>15</v>
      </c>
      <c r="U880" t="s">
        <v>2</v>
      </c>
      <c r="V880" t="s">
        <v>12</v>
      </c>
      <c r="W880">
        <v>1</v>
      </c>
      <c r="X880">
        <v>0</v>
      </c>
      <c r="Y880" t="s">
        <v>14210</v>
      </c>
      <c r="Z880">
        <v>74114642</v>
      </c>
      <c r="AA880">
        <v>-22.93946</v>
      </c>
      <c r="AB880">
        <v>-47.122531000000002</v>
      </c>
      <c r="AC880" t="s">
        <v>15</v>
      </c>
      <c r="AD880" t="s">
        <v>13511</v>
      </c>
      <c r="AE880" t="s">
        <v>8</v>
      </c>
      <c r="AF880" t="s">
        <v>8</v>
      </c>
      <c r="AG880">
        <v>1</v>
      </c>
      <c r="AH880" t="s">
        <v>13368</v>
      </c>
      <c r="AI880" t="s">
        <v>13511</v>
      </c>
      <c r="AJ880" t="s">
        <v>13511</v>
      </c>
      <c r="AK880">
        <v>2352098339</v>
      </c>
      <c r="AL880" t="s">
        <v>13511</v>
      </c>
      <c r="AM880" t="s">
        <v>13511</v>
      </c>
    </row>
    <row r="881" spans="1:39" x14ac:dyDescent="0.3">
      <c r="A881" t="s">
        <v>14230</v>
      </c>
      <c r="B881" t="s">
        <v>9</v>
      </c>
      <c r="C881" t="s">
        <v>14011</v>
      </c>
      <c r="D881" t="s">
        <v>14012</v>
      </c>
      <c r="E881" t="s">
        <v>13949</v>
      </c>
      <c r="F881" t="s">
        <v>14007</v>
      </c>
      <c r="G881" t="s">
        <v>14007</v>
      </c>
      <c r="H881">
        <v>11135</v>
      </c>
      <c r="I881" t="s">
        <v>14008</v>
      </c>
      <c r="J881" t="s">
        <v>14209</v>
      </c>
      <c r="K881">
        <v>25104</v>
      </c>
      <c r="L881">
        <v>531</v>
      </c>
      <c r="M881" t="s">
        <v>13511</v>
      </c>
      <c r="N881" t="s">
        <v>13511</v>
      </c>
      <c r="O881" t="s">
        <v>13511</v>
      </c>
      <c r="P881">
        <v>13060737</v>
      </c>
      <c r="Q881" t="s">
        <v>14014</v>
      </c>
      <c r="R881" t="s">
        <v>14230</v>
      </c>
      <c r="S881">
        <v>1</v>
      </c>
      <c r="T881">
        <v>15</v>
      </c>
      <c r="U881" t="s">
        <v>2</v>
      </c>
      <c r="V881" t="s">
        <v>12</v>
      </c>
      <c r="W881">
        <v>1</v>
      </c>
      <c r="X881">
        <v>0</v>
      </c>
      <c r="Y881" t="s">
        <v>14210</v>
      </c>
      <c r="Z881">
        <v>74114620</v>
      </c>
      <c r="AA881">
        <v>-22.939381999999998</v>
      </c>
      <c r="AB881">
        <v>-47.122292000000002</v>
      </c>
      <c r="AC881" t="s">
        <v>15</v>
      </c>
      <c r="AD881" t="s">
        <v>13511</v>
      </c>
      <c r="AE881" t="s">
        <v>8</v>
      </c>
      <c r="AF881" t="s">
        <v>8</v>
      </c>
      <c r="AG881">
        <v>1</v>
      </c>
      <c r="AH881" t="s">
        <v>13368</v>
      </c>
      <c r="AI881" t="s">
        <v>13511</v>
      </c>
      <c r="AJ881" t="s">
        <v>13511</v>
      </c>
      <c r="AK881">
        <v>2352098339</v>
      </c>
      <c r="AL881" t="s">
        <v>13511</v>
      </c>
      <c r="AM881" t="s">
        <v>13511</v>
      </c>
    </row>
    <row r="882" spans="1:39" x14ac:dyDescent="0.3">
      <c r="A882" t="s">
        <v>14231</v>
      </c>
      <c r="B882" t="s">
        <v>9</v>
      </c>
      <c r="C882" t="s">
        <v>14011</v>
      </c>
      <c r="D882" t="s">
        <v>14012</v>
      </c>
      <c r="E882" t="s">
        <v>13949</v>
      </c>
      <c r="F882" t="s">
        <v>14007</v>
      </c>
      <c r="G882" t="s">
        <v>14007</v>
      </c>
      <c r="H882">
        <v>11135</v>
      </c>
      <c r="I882" t="s">
        <v>14008</v>
      </c>
      <c r="J882" t="s">
        <v>14051</v>
      </c>
      <c r="K882">
        <v>26895</v>
      </c>
      <c r="L882">
        <v>75</v>
      </c>
      <c r="M882" t="s">
        <v>13511</v>
      </c>
      <c r="N882" t="s">
        <v>13511</v>
      </c>
      <c r="O882" t="s">
        <v>13511</v>
      </c>
      <c r="P882">
        <v>13060727</v>
      </c>
      <c r="Q882" t="s">
        <v>14014</v>
      </c>
      <c r="R882" t="s">
        <v>14231</v>
      </c>
      <c r="S882">
        <v>3</v>
      </c>
      <c r="T882">
        <v>15</v>
      </c>
      <c r="U882" t="s">
        <v>2</v>
      </c>
      <c r="V882" t="s">
        <v>12</v>
      </c>
      <c r="W882">
        <v>2</v>
      </c>
      <c r="X882">
        <v>1</v>
      </c>
      <c r="Y882" t="s">
        <v>14019</v>
      </c>
      <c r="Z882">
        <v>74114654</v>
      </c>
      <c r="AA882">
        <v>-22.938523</v>
      </c>
      <c r="AB882">
        <v>-47.121219000000004</v>
      </c>
      <c r="AC882" t="s">
        <v>6</v>
      </c>
      <c r="AD882" t="s">
        <v>8</v>
      </c>
      <c r="AE882" t="s">
        <v>8</v>
      </c>
      <c r="AF882" t="s">
        <v>8</v>
      </c>
      <c r="AG882">
        <v>2</v>
      </c>
      <c r="AH882" t="s">
        <v>13368</v>
      </c>
      <c r="AI882" t="s">
        <v>13511</v>
      </c>
      <c r="AJ882" t="s">
        <v>13511</v>
      </c>
      <c r="AK882">
        <v>2352098339</v>
      </c>
      <c r="AL882" t="s">
        <v>13511</v>
      </c>
      <c r="AM882" t="s">
        <v>13511</v>
      </c>
    </row>
    <row r="883" spans="1:39" x14ac:dyDescent="0.3">
      <c r="A883" t="s">
        <v>14232</v>
      </c>
      <c r="B883" t="s">
        <v>9</v>
      </c>
      <c r="C883" t="s">
        <v>14011</v>
      </c>
      <c r="D883" t="s">
        <v>14012</v>
      </c>
      <c r="E883" t="s">
        <v>13949</v>
      </c>
      <c r="F883" t="s">
        <v>14007</v>
      </c>
      <c r="G883" t="s">
        <v>14007</v>
      </c>
      <c r="H883">
        <v>11135</v>
      </c>
      <c r="I883" t="s">
        <v>14008</v>
      </c>
      <c r="J883" t="s">
        <v>14209</v>
      </c>
      <c r="K883">
        <v>25104</v>
      </c>
      <c r="L883">
        <v>460</v>
      </c>
      <c r="M883" t="s">
        <v>13511</v>
      </c>
      <c r="N883" t="s">
        <v>13511</v>
      </c>
      <c r="O883" t="s">
        <v>13511</v>
      </c>
      <c r="P883">
        <v>13060737</v>
      </c>
      <c r="Q883" t="s">
        <v>14014</v>
      </c>
      <c r="R883" t="s">
        <v>14232</v>
      </c>
      <c r="S883">
        <v>1</v>
      </c>
      <c r="T883">
        <v>15</v>
      </c>
      <c r="U883" t="s">
        <v>2</v>
      </c>
      <c r="V883" t="s">
        <v>12</v>
      </c>
      <c r="W883">
        <v>1</v>
      </c>
      <c r="X883">
        <v>0</v>
      </c>
      <c r="Y883" t="s">
        <v>14213</v>
      </c>
      <c r="Z883">
        <v>74114626</v>
      </c>
      <c r="AA883">
        <v>-22.938988999999999</v>
      </c>
      <c r="AB883">
        <v>-47.121763999999999</v>
      </c>
      <c r="AC883" t="s">
        <v>15</v>
      </c>
      <c r="AD883" t="s">
        <v>13511</v>
      </c>
      <c r="AE883" t="s">
        <v>8</v>
      </c>
      <c r="AF883" t="s">
        <v>8</v>
      </c>
      <c r="AG883">
        <v>1</v>
      </c>
      <c r="AH883" t="s">
        <v>13368</v>
      </c>
      <c r="AI883" t="s">
        <v>13511</v>
      </c>
      <c r="AJ883" t="s">
        <v>13511</v>
      </c>
      <c r="AK883">
        <v>2352098339</v>
      </c>
      <c r="AL883" t="s">
        <v>13511</v>
      </c>
      <c r="AM883" t="s">
        <v>13511</v>
      </c>
    </row>
    <row r="884" spans="1:39" x14ac:dyDescent="0.3">
      <c r="A884" t="s">
        <v>14233</v>
      </c>
      <c r="B884" t="s">
        <v>9</v>
      </c>
      <c r="C884" t="s">
        <v>14011</v>
      </c>
      <c r="D884" t="s">
        <v>14012</v>
      </c>
      <c r="E884" t="s">
        <v>13949</v>
      </c>
      <c r="F884" t="s">
        <v>14007</v>
      </c>
      <c r="G884" t="s">
        <v>14007</v>
      </c>
      <c r="H884">
        <v>11135</v>
      </c>
      <c r="I884" t="s">
        <v>14008</v>
      </c>
      <c r="J884" t="s">
        <v>14209</v>
      </c>
      <c r="K884">
        <v>25104</v>
      </c>
      <c r="L884">
        <v>524</v>
      </c>
      <c r="M884" t="s">
        <v>13511</v>
      </c>
      <c r="N884" t="s">
        <v>13511</v>
      </c>
      <c r="O884" t="s">
        <v>13511</v>
      </c>
      <c r="P884">
        <v>13060737</v>
      </c>
      <c r="Q884" t="s">
        <v>14014</v>
      </c>
      <c r="R884" t="s">
        <v>14233</v>
      </c>
      <c r="S884">
        <v>2</v>
      </c>
      <c r="T884">
        <v>15</v>
      </c>
      <c r="U884" t="s">
        <v>2</v>
      </c>
      <c r="V884" t="s">
        <v>12</v>
      </c>
      <c r="W884">
        <v>2</v>
      </c>
      <c r="X884">
        <v>0</v>
      </c>
      <c r="Y884" t="s">
        <v>14210</v>
      </c>
      <c r="Z884">
        <v>74114674</v>
      </c>
      <c r="AA884">
        <v>-22.939194000000001</v>
      </c>
      <c r="AB884">
        <v>-47.122292999999999</v>
      </c>
      <c r="AC884" t="s">
        <v>6</v>
      </c>
      <c r="AD884" t="s">
        <v>8</v>
      </c>
      <c r="AE884" t="s">
        <v>8</v>
      </c>
      <c r="AF884" t="s">
        <v>8</v>
      </c>
      <c r="AG884">
        <v>1</v>
      </c>
      <c r="AH884" t="s">
        <v>13368</v>
      </c>
      <c r="AI884" t="s">
        <v>13511</v>
      </c>
      <c r="AJ884" t="s">
        <v>13511</v>
      </c>
      <c r="AK884">
        <v>2352098339</v>
      </c>
      <c r="AL884" t="s">
        <v>13511</v>
      </c>
      <c r="AM884" t="s">
        <v>13511</v>
      </c>
    </row>
    <row r="885" spans="1:39" x14ac:dyDescent="0.3">
      <c r="A885" t="s">
        <v>14234</v>
      </c>
      <c r="B885" t="s">
        <v>9</v>
      </c>
      <c r="C885" t="s">
        <v>14011</v>
      </c>
      <c r="D885" t="s">
        <v>14012</v>
      </c>
      <c r="E885" t="s">
        <v>13949</v>
      </c>
      <c r="F885" t="s">
        <v>14007</v>
      </c>
      <c r="G885" t="s">
        <v>14007</v>
      </c>
      <c r="H885">
        <v>11135</v>
      </c>
      <c r="I885" t="s">
        <v>14008</v>
      </c>
      <c r="J885" t="s">
        <v>14209</v>
      </c>
      <c r="K885">
        <v>25104</v>
      </c>
      <c r="L885">
        <v>490</v>
      </c>
      <c r="M885" t="s">
        <v>13511</v>
      </c>
      <c r="N885" t="s">
        <v>13511</v>
      </c>
      <c r="O885" t="s">
        <v>13511</v>
      </c>
      <c r="P885">
        <v>13060737</v>
      </c>
      <c r="Q885" t="s">
        <v>14014</v>
      </c>
      <c r="R885" t="s">
        <v>14234</v>
      </c>
      <c r="S885">
        <v>1</v>
      </c>
      <c r="T885">
        <v>15</v>
      </c>
      <c r="U885" t="s">
        <v>2</v>
      </c>
      <c r="V885" t="s">
        <v>12</v>
      </c>
      <c r="W885">
        <v>1</v>
      </c>
      <c r="X885">
        <v>0</v>
      </c>
      <c r="Y885" t="s">
        <v>14213</v>
      </c>
      <c r="Z885">
        <v>74114735</v>
      </c>
      <c r="AA885">
        <v>-22.939104</v>
      </c>
      <c r="AB885">
        <v>-47.122010000000003</v>
      </c>
      <c r="AC885" t="s">
        <v>15</v>
      </c>
      <c r="AD885" t="s">
        <v>13511</v>
      </c>
      <c r="AE885" t="s">
        <v>8</v>
      </c>
      <c r="AF885" t="s">
        <v>8</v>
      </c>
      <c r="AG885">
        <v>1</v>
      </c>
      <c r="AH885" t="s">
        <v>13368</v>
      </c>
      <c r="AI885" t="s">
        <v>13511</v>
      </c>
      <c r="AJ885" t="s">
        <v>13511</v>
      </c>
      <c r="AK885">
        <v>2352098339</v>
      </c>
      <c r="AL885" t="s">
        <v>13511</v>
      </c>
      <c r="AM885" t="s">
        <v>13511</v>
      </c>
    </row>
    <row r="886" spans="1:39" x14ac:dyDescent="0.3">
      <c r="A886" t="s">
        <v>14235</v>
      </c>
      <c r="B886" t="s">
        <v>9</v>
      </c>
      <c r="C886" t="s">
        <v>14011</v>
      </c>
      <c r="D886" t="s">
        <v>14012</v>
      </c>
      <c r="E886" t="s">
        <v>13949</v>
      </c>
      <c r="F886" t="s">
        <v>14007</v>
      </c>
      <c r="G886" t="s">
        <v>14007</v>
      </c>
      <c r="H886">
        <v>11135</v>
      </c>
      <c r="I886" t="s">
        <v>14008</v>
      </c>
      <c r="J886" t="s">
        <v>14209</v>
      </c>
      <c r="K886">
        <v>25104</v>
      </c>
      <c r="L886">
        <v>548</v>
      </c>
      <c r="M886" t="s">
        <v>13511</v>
      </c>
      <c r="N886" t="s">
        <v>13511</v>
      </c>
      <c r="O886" t="s">
        <v>13511</v>
      </c>
      <c r="P886">
        <v>13060737</v>
      </c>
      <c r="Q886" t="s">
        <v>14014</v>
      </c>
      <c r="R886" t="s">
        <v>14235</v>
      </c>
      <c r="S886">
        <v>2</v>
      </c>
      <c r="T886">
        <v>15</v>
      </c>
      <c r="U886" t="s">
        <v>2</v>
      </c>
      <c r="V886" t="s">
        <v>12</v>
      </c>
      <c r="W886">
        <v>2</v>
      </c>
      <c r="X886">
        <v>0</v>
      </c>
      <c r="Y886" t="s">
        <v>14015</v>
      </c>
      <c r="Z886">
        <v>74114738</v>
      </c>
      <c r="AA886">
        <v>-22.939267999999998</v>
      </c>
      <c r="AB886">
        <v>-47.122528000000003</v>
      </c>
      <c r="AC886" t="s">
        <v>6</v>
      </c>
      <c r="AD886" t="s">
        <v>8</v>
      </c>
      <c r="AE886" t="s">
        <v>8</v>
      </c>
      <c r="AF886" t="s">
        <v>8</v>
      </c>
      <c r="AG886">
        <v>1</v>
      </c>
      <c r="AH886" t="s">
        <v>13368</v>
      </c>
      <c r="AI886" t="s">
        <v>13511</v>
      </c>
      <c r="AJ886" t="s">
        <v>13511</v>
      </c>
      <c r="AK886">
        <v>2352098339</v>
      </c>
      <c r="AL886" t="s">
        <v>13511</v>
      </c>
      <c r="AM886" t="s">
        <v>13511</v>
      </c>
    </row>
    <row r="887" spans="1:39" x14ac:dyDescent="0.3">
      <c r="A887" t="s">
        <v>14236</v>
      </c>
      <c r="B887" t="s">
        <v>9</v>
      </c>
      <c r="C887" t="s">
        <v>14011</v>
      </c>
      <c r="D887" t="s">
        <v>14012</v>
      </c>
      <c r="E887" t="s">
        <v>13949</v>
      </c>
      <c r="F887" t="s">
        <v>14007</v>
      </c>
      <c r="G887" t="s">
        <v>14007</v>
      </c>
      <c r="H887">
        <v>11135</v>
      </c>
      <c r="I887" t="s">
        <v>14008</v>
      </c>
      <c r="J887" t="s">
        <v>14209</v>
      </c>
      <c r="K887">
        <v>25104</v>
      </c>
      <c r="L887">
        <v>556</v>
      </c>
      <c r="M887" t="s">
        <v>13511</v>
      </c>
      <c r="N887" t="s">
        <v>13511</v>
      </c>
      <c r="O887" t="s">
        <v>13511</v>
      </c>
      <c r="P887">
        <v>13060737</v>
      </c>
      <c r="Q887" t="s">
        <v>14014</v>
      </c>
      <c r="R887" t="s">
        <v>14236</v>
      </c>
      <c r="S887">
        <v>1</v>
      </c>
      <c r="T887">
        <v>15</v>
      </c>
      <c r="U887" t="s">
        <v>2</v>
      </c>
      <c r="V887" t="s">
        <v>12</v>
      </c>
      <c r="W887">
        <v>1</v>
      </c>
      <c r="X887">
        <v>0</v>
      </c>
      <c r="Y887" t="s">
        <v>14210</v>
      </c>
      <c r="Z887">
        <v>74114746</v>
      </c>
      <c r="AA887">
        <v>-22.939295000000001</v>
      </c>
      <c r="AB887">
        <v>-47.122610999999999</v>
      </c>
      <c r="AC887" t="s">
        <v>15</v>
      </c>
      <c r="AD887" t="s">
        <v>13511</v>
      </c>
      <c r="AE887" t="s">
        <v>8</v>
      </c>
      <c r="AF887" t="s">
        <v>8</v>
      </c>
      <c r="AG887">
        <v>1</v>
      </c>
      <c r="AH887" t="s">
        <v>13368</v>
      </c>
      <c r="AI887" t="s">
        <v>13511</v>
      </c>
      <c r="AJ887" t="s">
        <v>13511</v>
      </c>
      <c r="AK887">
        <v>2352098339</v>
      </c>
      <c r="AL887" t="s">
        <v>13511</v>
      </c>
      <c r="AM887" t="s">
        <v>13511</v>
      </c>
    </row>
    <row r="888" spans="1:39" x14ac:dyDescent="0.3">
      <c r="A888" t="s">
        <v>14237</v>
      </c>
      <c r="B888" t="s">
        <v>9</v>
      </c>
      <c r="C888" t="s">
        <v>14011</v>
      </c>
      <c r="D888" t="s">
        <v>14012</v>
      </c>
      <c r="E888" t="s">
        <v>13949</v>
      </c>
      <c r="F888" t="s">
        <v>14007</v>
      </c>
      <c r="G888" t="s">
        <v>14007</v>
      </c>
      <c r="H888">
        <v>11135</v>
      </c>
      <c r="I888" t="s">
        <v>14008</v>
      </c>
      <c r="J888" t="s">
        <v>14228</v>
      </c>
      <c r="K888">
        <v>26207</v>
      </c>
      <c r="L888">
        <v>370</v>
      </c>
      <c r="M888" t="s">
        <v>13511</v>
      </c>
      <c r="N888" t="s">
        <v>13511</v>
      </c>
      <c r="O888" t="s">
        <v>13511</v>
      </c>
      <c r="P888">
        <v>13060726</v>
      </c>
      <c r="Q888" t="s">
        <v>14014</v>
      </c>
      <c r="R888" t="s">
        <v>14237</v>
      </c>
      <c r="S888">
        <v>1</v>
      </c>
      <c r="T888">
        <v>15</v>
      </c>
      <c r="U888" t="s">
        <v>2</v>
      </c>
      <c r="V888" t="s">
        <v>12</v>
      </c>
      <c r="W888">
        <v>1</v>
      </c>
      <c r="X888">
        <v>0</v>
      </c>
      <c r="Y888" t="s">
        <v>14210</v>
      </c>
      <c r="Z888">
        <v>74114780</v>
      </c>
      <c r="AA888">
        <v>-22.939675000000001</v>
      </c>
      <c r="AB888">
        <v>-47.122701999999997</v>
      </c>
      <c r="AC888" t="s">
        <v>15</v>
      </c>
      <c r="AD888" t="s">
        <v>13511</v>
      </c>
      <c r="AE888" t="s">
        <v>8</v>
      </c>
      <c r="AF888" t="s">
        <v>8</v>
      </c>
      <c r="AG888">
        <v>1</v>
      </c>
      <c r="AH888" t="s">
        <v>13368</v>
      </c>
      <c r="AI888" t="s">
        <v>13511</v>
      </c>
      <c r="AJ888" t="s">
        <v>13511</v>
      </c>
      <c r="AK888">
        <v>2352098339</v>
      </c>
      <c r="AL888" t="s">
        <v>13511</v>
      </c>
      <c r="AM888" t="s">
        <v>13511</v>
      </c>
    </row>
    <row r="889" spans="1:39" x14ac:dyDescent="0.3">
      <c r="A889" t="s">
        <v>14238</v>
      </c>
      <c r="B889" t="s">
        <v>9</v>
      </c>
      <c r="C889" t="s">
        <v>14011</v>
      </c>
      <c r="D889" t="s">
        <v>14012</v>
      </c>
      <c r="E889" t="s">
        <v>13949</v>
      </c>
      <c r="F889" t="s">
        <v>14007</v>
      </c>
      <c r="G889" t="s">
        <v>14007</v>
      </c>
      <c r="H889">
        <v>11135</v>
      </c>
      <c r="I889" t="s">
        <v>14008</v>
      </c>
      <c r="J889" t="s">
        <v>14209</v>
      </c>
      <c r="K889">
        <v>25104</v>
      </c>
      <c r="L889">
        <v>564</v>
      </c>
      <c r="M889" t="s">
        <v>13511</v>
      </c>
      <c r="N889" t="s">
        <v>13511</v>
      </c>
      <c r="O889" t="s">
        <v>13511</v>
      </c>
      <c r="P889">
        <v>13060737</v>
      </c>
      <c r="Q889" t="s">
        <v>14014</v>
      </c>
      <c r="R889" t="s">
        <v>14238</v>
      </c>
      <c r="S889">
        <v>2</v>
      </c>
      <c r="T889">
        <v>15</v>
      </c>
      <c r="U889" t="s">
        <v>2</v>
      </c>
      <c r="V889" t="s">
        <v>12</v>
      </c>
      <c r="W889">
        <v>2</v>
      </c>
      <c r="X889">
        <v>0</v>
      </c>
      <c r="Y889" t="s">
        <v>14015</v>
      </c>
      <c r="Z889">
        <v>74114785</v>
      </c>
      <c r="AA889">
        <v>-22.939318</v>
      </c>
      <c r="AB889">
        <v>-47.122700000000002</v>
      </c>
      <c r="AC889" t="s">
        <v>6</v>
      </c>
      <c r="AD889" t="s">
        <v>8</v>
      </c>
      <c r="AE889" t="s">
        <v>8</v>
      </c>
      <c r="AF889" t="s">
        <v>8</v>
      </c>
      <c r="AG889">
        <v>1</v>
      </c>
      <c r="AH889" t="s">
        <v>13368</v>
      </c>
      <c r="AI889" t="s">
        <v>13511</v>
      </c>
      <c r="AJ889" t="s">
        <v>13511</v>
      </c>
      <c r="AK889">
        <v>2352098339</v>
      </c>
      <c r="AL889" t="s">
        <v>13511</v>
      </c>
      <c r="AM889" t="s">
        <v>13511</v>
      </c>
    </row>
    <row r="890" spans="1:39" x14ac:dyDescent="0.3">
      <c r="A890" t="s">
        <v>14239</v>
      </c>
      <c r="B890" t="s">
        <v>9</v>
      </c>
      <c r="C890" t="s">
        <v>14011</v>
      </c>
      <c r="D890" t="s">
        <v>14012</v>
      </c>
      <c r="E890" t="s">
        <v>13949</v>
      </c>
      <c r="F890" t="s">
        <v>14007</v>
      </c>
      <c r="G890" t="s">
        <v>14007</v>
      </c>
      <c r="H890">
        <v>11135</v>
      </c>
      <c r="I890" t="s">
        <v>14008</v>
      </c>
      <c r="J890" t="s">
        <v>14209</v>
      </c>
      <c r="K890">
        <v>25104</v>
      </c>
      <c r="L890">
        <v>539</v>
      </c>
      <c r="M890" t="s">
        <v>13511</v>
      </c>
      <c r="N890" t="s">
        <v>13511</v>
      </c>
      <c r="O890" t="s">
        <v>13511</v>
      </c>
      <c r="P890">
        <v>13060737</v>
      </c>
      <c r="Q890" t="s">
        <v>14014</v>
      </c>
      <c r="R890" t="s">
        <v>14239</v>
      </c>
      <c r="S890">
        <v>1</v>
      </c>
      <c r="T890">
        <v>15</v>
      </c>
      <c r="U890" t="s">
        <v>2</v>
      </c>
      <c r="V890" t="s">
        <v>12</v>
      </c>
      <c r="W890">
        <v>1</v>
      </c>
      <c r="X890">
        <v>0</v>
      </c>
      <c r="Y890" t="s">
        <v>14210</v>
      </c>
      <c r="Z890">
        <v>74114824</v>
      </c>
      <c r="AA890">
        <v>-22.939408</v>
      </c>
      <c r="AB890">
        <v>-47.122366999999997</v>
      </c>
      <c r="AC890" t="s">
        <v>15</v>
      </c>
      <c r="AD890" t="s">
        <v>13511</v>
      </c>
      <c r="AE890" t="s">
        <v>8</v>
      </c>
      <c r="AF890" t="s">
        <v>8</v>
      </c>
      <c r="AG890">
        <v>1</v>
      </c>
      <c r="AH890" t="s">
        <v>13368</v>
      </c>
      <c r="AI890" t="s">
        <v>13511</v>
      </c>
      <c r="AJ890" t="s">
        <v>13511</v>
      </c>
      <c r="AK890">
        <v>2352098339</v>
      </c>
      <c r="AL890" t="s">
        <v>13511</v>
      </c>
      <c r="AM890" t="s">
        <v>13511</v>
      </c>
    </row>
    <row r="891" spans="1:39" x14ac:dyDescent="0.3">
      <c r="A891" t="s">
        <v>14240</v>
      </c>
      <c r="B891" t="s">
        <v>9</v>
      </c>
      <c r="C891" t="s">
        <v>14011</v>
      </c>
      <c r="D891" t="s">
        <v>14012</v>
      </c>
      <c r="E891" t="s">
        <v>13949</v>
      </c>
      <c r="F891" t="s">
        <v>14007</v>
      </c>
      <c r="G891" t="s">
        <v>14007</v>
      </c>
      <c r="H891">
        <v>11135</v>
      </c>
      <c r="I891" t="s">
        <v>14008</v>
      </c>
      <c r="J891" t="s">
        <v>14209</v>
      </c>
      <c r="K891">
        <v>25104</v>
      </c>
      <c r="L891">
        <v>468</v>
      </c>
      <c r="M891" t="s">
        <v>13511</v>
      </c>
      <c r="N891" t="s">
        <v>13511</v>
      </c>
      <c r="O891" t="s">
        <v>13511</v>
      </c>
      <c r="P891">
        <v>13060737</v>
      </c>
      <c r="Q891" t="s">
        <v>14014</v>
      </c>
      <c r="R891" t="s">
        <v>14240</v>
      </c>
      <c r="S891">
        <v>1</v>
      </c>
      <c r="T891">
        <v>15</v>
      </c>
      <c r="U891" t="s">
        <v>2</v>
      </c>
      <c r="V891" t="s">
        <v>12</v>
      </c>
      <c r="W891">
        <v>1</v>
      </c>
      <c r="X891">
        <v>0</v>
      </c>
      <c r="Y891" t="s">
        <v>14213</v>
      </c>
      <c r="Z891">
        <v>74114797</v>
      </c>
      <c r="AA891">
        <v>-22.939025000000001</v>
      </c>
      <c r="AB891">
        <v>-47.121827000000003</v>
      </c>
      <c r="AC891" t="s">
        <v>15</v>
      </c>
      <c r="AD891" t="s">
        <v>13511</v>
      </c>
      <c r="AE891" t="s">
        <v>8</v>
      </c>
      <c r="AF891" t="s">
        <v>8</v>
      </c>
      <c r="AG891">
        <v>1</v>
      </c>
      <c r="AH891" t="s">
        <v>13368</v>
      </c>
      <c r="AI891" t="s">
        <v>13511</v>
      </c>
      <c r="AJ891" t="s">
        <v>13511</v>
      </c>
      <c r="AK891">
        <v>2352098339</v>
      </c>
      <c r="AL891" t="s">
        <v>13511</v>
      </c>
      <c r="AM891" t="s">
        <v>13511</v>
      </c>
    </row>
    <row r="892" spans="1:39" x14ac:dyDescent="0.3">
      <c r="A892" t="s">
        <v>14241</v>
      </c>
      <c r="B892" t="s">
        <v>9</v>
      </c>
      <c r="C892" t="s">
        <v>14011</v>
      </c>
      <c r="D892" t="s">
        <v>14012</v>
      </c>
      <c r="E892" t="s">
        <v>13949</v>
      </c>
      <c r="F892" t="s">
        <v>14007</v>
      </c>
      <c r="G892" t="s">
        <v>14007</v>
      </c>
      <c r="H892">
        <v>11135</v>
      </c>
      <c r="I892" t="s">
        <v>14008</v>
      </c>
      <c r="J892" t="s">
        <v>14209</v>
      </c>
      <c r="K892">
        <v>25104</v>
      </c>
      <c r="L892">
        <v>475</v>
      </c>
      <c r="M892" t="s">
        <v>13511</v>
      </c>
      <c r="N892" t="s">
        <v>13511</v>
      </c>
      <c r="O892" t="s">
        <v>13511</v>
      </c>
      <c r="P892">
        <v>13060737</v>
      </c>
      <c r="Q892" t="s">
        <v>14014</v>
      </c>
      <c r="R892" t="s">
        <v>14241</v>
      </c>
      <c r="S892">
        <v>2</v>
      </c>
      <c r="T892">
        <v>15</v>
      </c>
      <c r="U892" t="s">
        <v>2</v>
      </c>
      <c r="V892" t="s">
        <v>12</v>
      </c>
      <c r="W892">
        <v>2</v>
      </c>
      <c r="X892">
        <v>0</v>
      </c>
      <c r="Y892" t="s">
        <v>14213</v>
      </c>
      <c r="Z892">
        <v>74114853</v>
      </c>
      <c r="AA892">
        <v>-22.939205999999999</v>
      </c>
      <c r="AB892">
        <v>-47.121774000000002</v>
      </c>
      <c r="AC892" t="s">
        <v>6</v>
      </c>
      <c r="AD892" t="s">
        <v>8</v>
      </c>
      <c r="AE892" t="s">
        <v>8</v>
      </c>
      <c r="AF892" t="s">
        <v>8</v>
      </c>
      <c r="AG892">
        <v>1</v>
      </c>
      <c r="AH892" t="s">
        <v>13368</v>
      </c>
      <c r="AI892" t="s">
        <v>13511</v>
      </c>
      <c r="AJ892" t="s">
        <v>13511</v>
      </c>
      <c r="AK892">
        <v>2352098339</v>
      </c>
      <c r="AL892" t="s">
        <v>13511</v>
      </c>
      <c r="AM892" t="s">
        <v>13511</v>
      </c>
    </row>
    <row r="893" spans="1:39" x14ac:dyDescent="0.3">
      <c r="A893" t="s">
        <v>14242</v>
      </c>
      <c r="B893" t="s">
        <v>9</v>
      </c>
      <c r="C893" t="s">
        <v>14011</v>
      </c>
      <c r="D893" t="s">
        <v>14012</v>
      </c>
      <c r="E893" t="s">
        <v>13949</v>
      </c>
      <c r="F893" t="s">
        <v>14007</v>
      </c>
      <c r="G893" t="s">
        <v>14007</v>
      </c>
      <c r="H893">
        <v>11135</v>
      </c>
      <c r="I893" t="s">
        <v>14008</v>
      </c>
      <c r="J893" t="s">
        <v>14209</v>
      </c>
      <c r="K893">
        <v>25104</v>
      </c>
      <c r="L893">
        <v>547</v>
      </c>
      <c r="M893" t="s">
        <v>13511</v>
      </c>
      <c r="N893" t="s">
        <v>13511</v>
      </c>
      <c r="O893" t="s">
        <v>13511</v>
      </c>
      <c r="P893">
        <v>13060737</v>
      </c>
      <c r="Q893" t="s">
        <v>14014</v>
      </c>
      <c r="R893" t="s">
        <v>14242</v>
      </c>
      <c r="S893">
        <v>1</v>
      </c>
      <c r="T893">
        <v>15</v>
      </c>
      <c r="U893" t="s">
        <v>2</v>
      </c>
      <c r="V893" t="s">
        <v>12</v>
      </c>
      <c r="W893">
        <v>1</v>
      </c>
      <c r="X893">
        <v>0</v>
      </c>
      <c r="Y893" t="s">
        <v>14210</v>
      </c>
      <c r="Z893">
        <v>74114801</v>
      </c>
      <c r="AA893">
        <v>-22.939430000000002</v>
      </c>
      <c r="AB893">
        <v>-47.122456</v>
      </c>
      <c r="AC893" t="s">
        <v>15</v>
      </c>
      <c r="AD893" t="s">
        <v>13511</v>
      </c>
      <c r="AE893" t="s">
        <v>8</v>
      </c>
      <c r="AF893" t="s">
        <v>8</v>
      </c>
      <c r="AG893">
        <v>1</v>
      </c>
      <c r="AH893" t="s">
        <v>13368</v>
      </c>
      <c r="AI893" t="s">
        <v>13511</v>
      </c>
      <c r="AJ893" t="s">
        <v>13511</v>
      </c>
      <c r="AK893">
        <v>2352098339</v>
      </c>
      <c r="AL893" t="s">
        <v>13511</v>
      </c>
      <c r="AM893" t="s">
        <v>13511</v>
      </c>
    </row>
    <row r="894" spans="1:39" x14ac:dyDescent="0.3">
      <c r="A894" t="s">
        <v>14243</v>
      </c>
      <c r="B894" t="s">
        <v>9</v>
      </c>
      <c r="C894" t="s">
        <v>14011</v>
      </c>
      <c r="D894" t="s">
        <v>14012</v>
      </c>
      <c r="E894" t="s">
        <v>13949</v>
      </c>
      <c r="F894" t="s">
        <v>14007</v>
      </c>
      <c r="G894" t="s">
        <v>14007</v>
      </c>
      <c r="H894">
        <v>11135</v>
      </c>
      <c r="I894" t="s">
        <v>14008</v>
      </c>
      <c r="J894" t="s">
        <v>14013</v>
      </c>
      <c r="K894">
        <v>23120</v>
      </c>
      <c r="L894">
        <v>331</v>
      </c>
      <c r="M894" t="s">
        <v>13511</v>
      </c>
      <c r="N894" t="s">
        <v>13511</v>
      </c>
      <c r="O894" t="s">
        <v>13511</v>
      </c>
      <c r="P894">
        <v>13060735</v>
      </c>
      <c r="Q894" t="s">
        <v>14014</v>
      </c>
      <c r="R894" t="s">
        <v>14243</v>
      </c>
      <c r="S894">
        <v>1</v>
      </c>
      <c r="T894">
        <v>15</v>
      </c>
      <c r="U894" t="s">
        <v>2</v>
      </c>
      <c r="V894" t="s">
        <v>12</v>
      </c>
      <c r="W894">
        <v>1</v>
      </c>
      <c r="X894">
        <v>0</v>
      </c>
      <c r="Y894" t="s">
        <v>14019</v>
      </c>
      <c r="Z894">
        <v>74157839</v>
      </c>
      <c r="AA894">
        <v>-22.938310999999999</v>
      </c>
      <c r="AB894">
        <v>-47.121088</v>
      </c>
      <c r="AC894" t="s">
        <v>15</v>
      </c>
      <c r="AD894" t="s">
        <v>13511</v>
      </c>
      <c r="AE894" t="s">
        <v>8</v>
      </c>
      <c r="AF894" t="s">
        <v>8</v>
      </c>
      <c r="AG894">
        <v>1</v>
      </c>
      <c r="AH894" t="s">
        <v>13368</v>
      </c>
      <c r="AI894" t="s">
        <v>13511</v>
      </c>
      <c r="AJ894" t="s">
        <v>13511</v>
      </c>
      <c r="AK894">
        <v>2352098339</v>
      </c>
      <c r="AL894" t="s">
        <v>13511</v>
      </c>
      <c r="AM894" t="s">
        <v>13511</v>
      </c>
    </row>
    <row r="895" spans="1:39" x14ac:dyDescent="0.3">
      <c r="A895" t="s">
        <v>14244</v>
      </c>
      <c r="B895" t="s">
        <v>9</v>
      </c>
      <c r="C895" t="s">
        <v>14011</v>
      </c>
      <c r="D895" t="s">
        <v>14012</v>
      </c>
      <c r="E895" t="s">
        <v>13949</v>
      </c>
      <c r="F895" t="s">
        <v>14007</v>
      </c>
      <c r="G895" t="s">
        <v>14007</v>
      </c>
      <c r="H895">
        <v>11135</v>
      </c>
      <c r="I895" t="s">
        <v>14008</v>
      </c>
      <c r="J895" t="s">
        <v>14228</v>
      </c>
      <c r="K895">
        <v>26207</v>
      </c>
      <c r="L895">
        <v>1722</v>
      </c>
      <c r="M895" t="s">
        <v>13511</v>
      </c>
      <c r="N895" t="s">
        <v>13511</v>
      </c>
      <c r="O895" t="s">
        <v>13511</v>
      </c>
      <c r="P895">
        <v>13060726</v>
      </c>
      <c r="Q895" t="s">
        <v>14014</v>
      </c>
      <c r="R895" t="s">
        <v>14244</v>
      </c>
      <c r="S895">
        <v>1</v>
      </c>
      <c r="T895">
        <v>15</v>
      </c>
      <c r="U895" t="s">
        <v>2</v>
      </c>
      <c r="V895" t="s">
        <v>12</v>
      </c>
      <c r="W895">
        <v>1</v>
      </c>
      <c r="X895">
        <v>0</v>
      </c>
      <c r="Y895" t="s">
        <v>14017</v>
      </c>
      <c r="Z895">
        <v>74157928</v>
      </c>
      <c r="AA895">
        <v>-22.938566999999999</v>
      </c>
      <c r="AB895">
        <v>-47.122497000000003</v>
      </c>
      <c r="AC895" t="s">
        <v>15</v>
      </c>
      <c r="AD895" t="s">
        <v>13511</v>
      </c>
      <c r="AE895" t="s">
        <v>8</v>
      </c>
      <c r="AF895" t="s">
        <v>8</v>
      </c>
      <c r="AG895">
        <v>1</v>
      </c>
      <c r="AH895" t="s">
        <v>13368</v>
      </c>
      <c r="AI895" t="s">
        <v>13511</v>
      </c>
      <c r="AJ895" t="s">
        <v>13511</v>
      </c>
      <c r="AK895">
        <v>2352098339</v>
      </c>
      <c r="AL895" t="s">
        <v>13511</v>
      </c>
      <c r="AM895" t="s">
        <v>13511</v>
      </c>
    </row>
    <row r="896" spans="1:39" x14ac:dyDescent="0.3">
      <c r="A896" t="s">
        <v>14245</v>
      </c>
      <c r="B896" t="s">
        <v>9</v>
      </c>
      <c r="C896" t="s">
        <v>14011</v>
      </c>
      <c r="D896" t="s">
        <v>14012</v>
      </c>
      <c r="E896" t="s">
        <v>13949</v>
      </c>
      <c r="F896" t="s">
        <v>14007</v>
      </c>
      <c r="G896" t="s">
        <v>14007</v>
      </c>
      <c r="H896">
        <v>11135</v>
      </c>
      <c r="I896" t="s">
        <v>14008</v>
      </c>
      <c r="J896" t="s">
        <v>14228</v>
      </c>
      <c r="K896">
        <v>26207</v>
      </c>
      <c r="L896">
        <v>1722</v>
      </c>
      <c r="M896" t="s">
        <v>13511</v>
      </c>
      <c r="N896" t="s">
        <v>13511</v>
      </c>
      <c r="O896" t="s">
        <v>13511</v>
      </c>
      <c r="P896">
        <v>13060726</v>
      </c>
      <c r="Q896" t="s">
        <v>14014</v>
      </c>
      <c r="R896" t="s">
        <v>14245</v>
      </c>
      <c r="S896">
        <v>1</v>
      </c>
      <c r="T896">
        <v>15</v>
      </c>
      <c r="U896" t="s">
        <v>2</v>
      </c>
      <c r="V896" t="s">
        <v>12</v>
      </c>
      <c r="W896">
        <v>1</v>
      </c>
      <c r="X896">
        <v>0</v>
      </c>
      <c r="Y896" t="s">
        <v>14017</v>
      </c>
      <c r="Z896">
        <v>74157913</v>
      </c>
      <c r="AA896">
        <v>-22.938562000000001</v>
      </c>
      <c r="AB896">
        <v>-47.122554000000001</v>
      </c>
      <c r="AC896" t="s">
        <v>15</v>
      </c>
      <c r="AD896" t="s">
        <v>13511</v>
      </c>
      <c r="AE896" t="s">
        <v>8</v>
      </c>
      <c r="AF896" t="s">
        <v>8</v>
      </c>
      <c r="AG896">
        <v>1</v>
      </c>
      <c r="AH896" t="s">
        <v>13368</v>
      </c>
      <c r="AI896" t="s">
        <v>13511</v>
      </c>
      <c r="AJ896" t="s">
        <v>13511</v>
      </c>
      <c r="AK896">
        <v>2352098339</v>
      </c>
      <c r="AL896" t="s">
        <v>13511</v>
      </c>
      <c r="AM896" t="s">
        <v>13511</v>
      </c>
    </row>
    <row r="897" spans="1:39" x14ac:dyDescent="0.3">
      <c r="A897" t="s">
        <v>14246</v>
      </c>
      <c r="B897" t="s">
        <v>9</v>
      </c>
      <c r="C897" t="s">
        <v>14011</v>
      </c>
      <c r="D897" t="s">
        <v>14012</v>
      </c>
      <c r="E897" t="s">
        <v>13949</v>
      </c>
      <c r="F897" t="s">
        <v>14007</v>
      </c>
      <c r="G897" t="s">
        <v>14007</v>
      </c>
      <c r="H897">
        <v>11135</v>
      </c>
      <c r="I897" t="s">
        <v>14008</v>
      </c>
      <c r="J897" t="s">
        <v>14228</v>
      </c>
      <c r="K897">
        <v>26207</v>
      </c>
      <c r="L897">
        <v>1732</v>
      </c>
      <c r="M897" t="s">
        <v>13511</v>
      </c>
      <c r="N897" t="s">
        <v>13511</v>
      </c>
      <c r="O897" t="s">
        <v>13511</v>
      </c>
      <c r="P897">
        <v>13060726</v>
      </c>
      <c r="Q897" t="s">
        <v>14014</v>
      </c>
      <c r="R897" t="s">
        <v>14246</v>
      </c>
      <c r="S897">
        <v>1</v>
      </c>
      <c r="T897">
        <v>15</v>
      </c>
      <c r="U897" t="s">
        <v>2</v>
      </c>
      <c r="V897" t="s">
        <v>12</v>
      </c>
      <c r="W897">
        <v>1</v>
      </c>
      <c r="X897">
        <v>0</v>
      </c>
      <c r="Y897" t="s">
        <v>14037</v>
      </c>
      <c r="Z897">
        <v>74157841</v>
      </c>
      <c r="AA897">
        <v>-22.938469000000001</v>
      </c>
      <c r="AB897">
        <v>-47.122525000000003</v>
      </c>
      <c r="AC897" t="s">
        <v>15</v>
      </c>
      <c r="AD897" t="s">
        <v>13511</v>
      </c>
      <c r="AE897" t="s">
        <v>8</v>
      </c>
      <c r="AF897" t="s">
        <v>8</v>
      </c>
      <c r="AG897">
        <v>1</v>
      </c>
      <c r="AH897" t="s">
        <v>13368</v>
      </c>
      <c r="AI897" t="s">
        <v>13511</v>
      </c>
      <c r="AJ897" t="s">
        <v>13511</v>
      </c>
      <c r="AK897">
        <v>2352098339</v>
      </c>
      <c r="AL897" t="s">
        <v>13511</v>
      </c>
      <c r="AM897" t="s">
        <v>13511</v>
      </c>
    </row>
    <row r="898" spans="1:39" x14ac:dyDescent="0.3">
      <c r="A898" t="s">
        <v>14247</v>
      </c>
      <c r="B898" t="s">
        <v>9</v>
      </c>
      <c r="C898" t="s">
        <v>14011</v>
      </c>
      <c r="D898" t="s">
        <v>14012</v>
      </c>
      <c r="E898" t="s">
        <v>13949</v>
      </c>
      <c r="F898" t="s">
        <v>14007</v>
      </c>
      <c r="G898" t="s">
        <v>14007</v>
      </c>
      <c r="H898">
        <v>11135</v>
      </c>
      <c r="I898" t="s">
        <v>14008</v>
      </c>
      <c r="J898" t="s">
        <v>14228</v>
      </c>
      <c r="K898">
        <v>26207</v>
      </c>
      <c r="L898">
        <v>2701</v>
      </c>
      <c r="M898" t="s">
        <v>13511</v>
      </c>
      <c r="N898" t="s">
        <v>13511</v>
      </c>
      <c r="O898" t="s">
        <v>13511</v>
      </c>
      <c r="P898">
        <v>13060726</v>
      </c>
      <c r="Q898" t="s">
        <v>14014</v>
      </c>
      <c r="R898" t="s">
        <v>14247</v>
      </c>
      <c r="S898">
        <v>1</v>
      </c>
      <c r="T898">
        <v>15</v>
      </c>
      <c r="U898" t="s">
        <v>2</v>
      </c>
      <c r="V898" t="s">
        <v>12</v>
      </c>
      <c r="W898">
        <v>1</v>
      </c>
      <c r="X898">
        <v>0</v>
      </c>
      <c r="Y898" t="s">
        <v>14064</v>
      </c>
      <c r="Z898">
        <v>74157933</v>
      </c>
      <c r="AA898">
        <v>-22.937968999999999</v>
      </c>
      <c r="AB898">
        <v>-47.122422999999998</v>
      </c>
      <c r="AC898" t="s">
        <v>15</v>
      </c>
      <c r="AD898" t="s">
        <v>13511</v>
      </c>
      <c r="AE898" t="s">
        <v>8</v>
      </c>
      <c r="AF898" t="s">
        <v>8</v>
      </c>
      <c r="AG898">
        <v>1</v>
      </c>
      <c r="AH898" t="s">
        <v>13368</v>
      </c>
      <c r="AI898" t="s">
        <v>13511</v>
      </c>
      <c r="AJ898" t="s">
        <v>13511</v>
      </c>
      <c r="AK898">
        <v>2352098339</v>
      </c>
      <c r="AL898" t="s">
        <v>13511</v>
      </c>
      <c r="AM898" t="s">
        <v>13511</v>
      </c>
    </row>
    <row r="899" spans="1:39" x14ac:dyDescent="0.3">
      <c r="A899" t="s">
        <v>14248</v>
      </c>
      <c r="B899" t="s">
        <v>9</v>
      </c>
      <c r="C899" t="s">
        <v>14011</v>
      </c>
      <c r="D899" t="s">
        <v>14012</v>
      </c>
      <c r="E899" t="s">
        <v>13949</v>
      </c>
      <c r="F899" t="s">
        <v>14007</v>
      </c>
      <c r="G899" t="s">
        <v>14007</v>
      </c>
      <c r="H899">
        <v>11135</v>
      </c>
      <c r="I899" t="s">
        <v>14008</v>
      </c>
      <c r="J899" t="s">
        <v>14051</v>
      </c>
      <c r="K899">
        <v>26895</v>
      </c>
      <c r="L899">
        <v>230</v>
      </c>
      <c r="M899" t="s">
        <v>13511</v>
      </c>
      <c r="N899" t="s">
        <v>13511</v>
      </c>
      <c r="O899" t="s">
        <v>13511</v>
      </c>
      <c r="P899">
        <v>13060727</v>
      </c>
      <c r="Q899" t="s">
        <v>14014</v>
      </c>
      <c r="R899" t="s">
        <v>14248</v>
      </c>
      <c r="S899">
        <v>1</v>
      </c>
      <c r="T899">
        <v>15</v>
      </c>
      <c r="U899" t="s">
        <v>2</v>
      </c>
      <c r="V899" t="s">
        <v>12</v>
      </c>
      <c r="W899">
        <v>0</v>
      </c>
      <c r="X899">
        <v>1</v>
      </c>
      <c r="Y899" t="s">
        <v>14064</v>
      </c>
      <c r="Z899">
        <v>74157915</v>
      </c>
      <c r="AA899">
        <v>-22.937280999999999</v>
      </c>
      <c r="AB899">
        <v>-47.121797000000001</v>
      </c>
      <c r="AC899" t="s">
        <v>15</v>
      </c>
      <c r="AD899" t="s">
        <v>13511</v>
      </c>
      <c r="AE899" t="s">
        <v>8</v>
      </c>
      <c r="AF899" t="s">
        <v>8</v>
      </c>
      <c r="AG899">
        <v>1</v>
      </c>
      <c r="AH899" t="s">
        <v>13368</v>
      </c>
      <c r="AI899" t="s">
        <v>13511</v>
      </c>
      <c r="AJ899" t="s">
        <v>13511</v>
      </c>
      <c r="AK899">
        <v>2352098339</v>
      </c>
      <c r="AL899" t="s">
        <v>13511</v>
      </c>
      <c r="AM899" t="s">
        <v>13511</v>
      </c>
    </row>
    <row r="900" spans="1:39" x14ac:dyDescent="0.3">
      <c r="A900" t="s">
        <v>14249</v>
      </c>
      <c r="B900" t="s">
        <v>9</v>
      </c>
      <c r="C900" t="s">
        <v>14011</v>
      </c>
      <c r="D900" t="s">
        <v>14012</v>
      </c>
      <c r="E900" t="s">
        <v>13949</v>
      </c>
      <c r="F900" t="s">
        <v>14007</v>
      </c>
      <c r="G900" t="s">
        <v>14007</v>
      </c>
      <c r="H900">
        <v>11135</v>
      </c>
      <c r="I900" t="s">
        <v>14008</v>
      </c>
      <c r="J900" t="s">
        <v>14228</v>
      </c>
      <c r="K900">
        <v>26207</v>
      </c>
      <c r="L900">
        <v>1974</v>
      </c>
      <c r="M900" t="s">
        <v>13511</v>
      </c>
      <c r="N900" t="s">
        <v>13511</v>
      </c>
      <c r="O900" t="s">
        <v>13511</v>
      </c>
      <c r="P900">
        <v>13060726</v>
      </c>
      <c r="Q900" t="s">
        <v>14014</v>
      </c>
      <c r="R900" t="s">
        <v>14249</v>
      </c>
      <c r="S900">
        <v>1</v>
      </c>
      <c r="T900">
        <v>15</v>
      </c>
      <c r="U900" t="s">
        <v>2</v>
      </c>
      <c r="V900" t="s">
        <v>12</v>
      </c>
      <c r="W900">
        <v>1</v>
      </c>
      <c r="X900">
        <v>0</v>
      </c>
      <c r="Y900" t="s">
        <v>14052</v>
      </c>
      <c r="Z900">
        <v>74157843</v>
      </c>
      <c r="AA900">
        <v>-22.936481000000001</v>
      </c>
      <c r="AB900">
        <v>-47.122317000000002</v>
      </c>
      <c r="AC900" t="s">
        <v>15</v>
      </c>
      <c r="AD900" t="s">
        <v>13511</v>
      </c>
      <c r="AE900" t="s">
        <v>8</v>
      </c>
      <c r="AF900" t="s">
        <v>8</v>
      </c>
      <c r="AG900">
        <v>1</v>
      </c>
      <c r="AH900" t="s">
        <v>13368</v>
      </c>
      <c r="AI900" t="s">
        <v>13511</v>
      </c>
      <c r="AJ900" t="s">
        <v>13511</v>
      </c>
      <c r="AK900">
        <v>2352098339</v>
      </c>
      <c r="AL900" t="s">
        <v>13511</v>
      </c>
      <c r="AM900" t="s">
        <v>13511</v>
      </c>
    </row>
    <row r="901" spans="1:39" x14ac:dyDescent="0.3">
      <c r="A901" t="s">
        <v>14250</v>
      </c>
      <c r="B901" t="s">
        <v>9</v>
      </c>
      <c r="C901" t="s">
        <v>14011</v>
      </c>
      <c r="D901" t="s">
        <v>14012</v>
      </c>
      <c r="E901" t="s">
        <v>13949</v>
      </c>
      <c r="F901" t="s">
        <v>14007</v>
      </c>
      <c r="G901" t="s">
        <v>14007</v>
      </c>
      <c r="H901">
        <v>11135</v>
      </c>
      <c r="I901" t="s">
        <v>14008</v>
      </c>
      <c r="J901" t="s">
        <v>14228</v>
      </c>
      <c r="K901">
        <v>26207</v>
      </c>
      <c r="L901">
        <v>1964</v>
      </c>
      <c r="M901" t="s">
        <v>13511</v>
      </c>
      <c r="N901" t="s">
        <v>13511</v>
      </c>
      <c r="O901" t="s">
        <v>13511</v>
      </c>
      <c r="P901">
        <v>13060726</v>
      </c>
      <c r="Q901" t="s">
        <v>14014</v>
      </c>
      <c r="R901" t="s">
        <v>14250</v>
      </c>
      <c r="S901">
        <v>1</v>
      </c>
      <c r="T901">
        <v>15</v>
      </c>
      <c r="U901" t="s">
        <v>2</v>
      </c>
      <c r="V901" t="s">
        <v>12</v>
      </c>
      <c r="W901">
        <v>0</v>
      </c>
      <c r="X901">
        <v>1</v>
      </c>
      <c r="Y901" t="s">
        <v>14052</v>
      </c>
      <c r="Z901">
        <v>74157938</v>
      </c>
      <c r="AA901">
        <v>-22.936418</v>
      </c>
      <c r="AB901">
        <v>-47.122262999999997</v>
      </c>
      <c r="AC901" t="s">
        <v>15</v>
      </c>
      <c r="AD901" t="s">
        <v>13511</v>
      </c>
      <c r="AE901" t="s">
        <v>8</v>
      </c>
      <c r="AF901" t="s">
        <v>8</v>
      </c>
      <c r="AG901">
        <v>1</v>
      </c>
      <c r="AH901" t="s">
        <v>13368</v>
      </c>
      <c r="AI901" t="s">
        <v>13511</v>
      </c>
      <c r="AJ901" t="s">
        <v>13511</v>
      </c>
      <c r="AK901">
        <v>2352098339</v>
      </c>
      <c r="AL901" t="s">
        <v>13511</v>
      </c>
      <c r="AM901" t="s">
        <v>13511</v>
      </c>
    </row>
    <row r="902" spans="1:39" x14ac:dyDescent="0.3">
      <c r="A902" t="s">
        <v>14251</v>
      </c>
      <c r="B902" t="s">
        <v>9</v>
      </c>
      <c r="C902" t="s">
        <v>13527</v>
      </c>
      <c r="D902" t="s">
        <v>13528</v>
      </c>
      <c r="E902" t="s">
        <v>13949</v>
      </c>
      <c r="F902" t="s">
        <v>14007</v>
      </c>
      <c r="G902" t="s">
        <v>14007</v>
      </c>
      <c r="H902">
        <v>11135</v>
      </c>
      <c r="I902" t="s">
        <v>14008</v>
      </c>
      <c r="J902" t="s">
        <v>14252</v>
      </c>
      <c r="K902">
        <v>20196</v>
      </c>
      <c r="L902">
        <v>640</v>
      </c>
      <c r="M902" t="s">
        <v>13511</v>
      </c>
      <c r="N902" t="s">
        <v>13511</v>
      </c>
      <c r="O902" t="s">
        <v>13511</v>
      </c>
      <c r="P902">
        <v>13088390</v>
      </c>
      <c r="Q902" t="s">
        <v>14253</v>
      </c>
      <c r="R902" t="s">
        <v>14251</v>
      </c>
      <c r="S902">
        <v>1</v>
      </c>
      <c r="T902">
        <v>5</v>
      </c>
      <c r="U902" t="s">
        <v>2</v>
      </c>
      <c r="V902" t="s">
        <v>12</v>
      </c>
      <c r="W902">
        <v>1</v>
      </c>
      <c r="X902">
        <v>0</v>
      </c>
      <c r="Y902" t="s">
        <v>13562</v>
      </c>
      <c r="Z902">
        <v>74204227</v>
      </c>
      <c r="AA902">
        <v>-2.4890759999999998</v>
      </c>
      <c r="AB902">
        <v>-44.267066</v>
      </c>
      <c r="AC902" t="s">
        <v>15</v>
      </c>
      <c r="AD902" t="s">
        <v>13511</v>
      </c>
      <c r="AE902" t="s">
        <v>8</v>
      </c>
      <c r="AF902" t="s">
        <v>8</v>
      </c>
      <c r="AG902">
        <v>1</v>
      </c>
      <c r="AH902" t="s">
        <v>13368</v>
      </c>
      <c r="AI902" t="s">
        <v>13511</v>
      </c>
      <c r="AJ902" t="s">
        <v>13511</v>
      </c>
      <c r="AK902">
        <v>2340022137</v>
      </c>
      <c r="AL902" t="s">
        <v>13511</v>
      </c>
      <c r="AM902" t="s">
        <v>13511</v>
      </c>
    </row>
    <row r="903" spans="1:39" x14ac:dyDescent="0.3">
      <c r="A903" t="s">
        <v>14817</v>
      </c>
      <c r="B903" t="s">
        <v>9</v>
      </c>
      <c r="C903" t="s">
        <v>14818</v>
      </c>
      <c r="D903" t="s">
        <v>14009</v>
      </c>
      <c r="E903" t="s">
        <v>13949</v>
      </c>
      <c r="F903" t="s">
        <v>14802</v>
      </c>
      <c r="G903" t="s">
        <v>14802</v>
      </c>
      <c r="H903">
        <v>11609</v>
      </c>
      <c r="I903" t="s">
        <v>14803</v>
      </c>
      <c r="J903" t="s">
        <v>14819</v>
      </c>
      <c r="K903">
        <v>3327</v>
      </c>
      <c r="L903">
        <v>274</v>
      </c>
      <c r="M903" t="s">
        <v>17</v>
      </c>
      <c r="N903" t="s">
        <v>14820</v>
      </c>
      <c r="O903" t="s">
        <v>13511</v>
      </c>
      <c r="P903">
        <v>18066205</v>
      </c>
      <c r="Q903" t="s">
        <v>14821</v>
      </c>
      <c r="R903" t="s">
        <v>14817</v>
      </c>
      <c r="S903">
        <v>16</v>
      </c>
      <c r="T903">
        <v>19</v>
      </c>
      <c r="U903" t="s">
        <v>2</v>
      </c>
      <c r="V903" t="s">
        <v>12</v>
      </c>
      <c r="W903">
        <v>16</v>
      </c>
      <c r="X903">
        <v>0</v>
      </c>
      <c r="Y903" t="s">
        <v>14822</v>
      </c>
      <c r="Z903">
        <v>75258963</v>
      </c>
      <c r="AA903">
        <v>-23.4776901</v>
      </c>
      <c r="AB903">
        <v>-47.497895100000001</v>
      </c>
      <c r="AC903" t="s">
        <v>6</v>
      </c>
      <c r="AD903" t="s">
        <v>7</v>
      </c>
      <c r="AE903" t="s">
        <v>7</v>
      </c>
      <c r="AF903" t="s">
        <v>7</v>
      </c>
      <c r="AG903">
        <v>4</v>
      </c>
      <c r="AH903" t="s">
        <v>13368</v>
      </c>
      <c r="AI903" t="s">
        <v>13511</v>
      </c>
      <c r="AJ903" t="s">
        <v>13511</v>
      </c>
      <c r="AK903">
        <v>2595342887</v>
      </c>
      <c r="AL903" t="s">
        <v>13511</v>
      </c>
      <c r="AM903" t="s">
        <v>13511</v>
      </c>
    </row>
    <row r="904" spans="1:39" x14ac:dyDescent="0.3">
      <c r="A904" t="s">
        <v>14823</v>
      </c>
      <c r="B904" t="s">
        <v>9</v>
      </c>
      <c r="C904" t="s">
        <v>14818</v>
      </c>
      <c r="D904" t="s">
        <v>14009</v>
      </c>
      <c r="E904" t="s">
        <v>13949</v>
      </c>
      <c r="F904" t="s">
        <v>14802</v>
      </c>
      <c r="G904" t="s">
        <v>14802</v>
      </c>
      <c r="H904">
        <v>11609</v>
      </c>
      <c r="I904" t="s">
        <v>14803</v>
      </c>
      <c r="J904" t="s">
        <v>14819</v>
      </c>
      <c r="K904">
        <v>3327</v>
      </c>
      <c r="L904">
        <v>274</v>
      </c>
      <c r="M904" t="s">
        <v>17</v>
      </c>
      <c r="N904" t="s">
        <v>14824</v>
      </c>
      <c r="O904" t="s">
        <v>13511</v>
      </c>
      <c r="P904">
        <v>18066205</v>
      </c>
      <c r="Q904" t="s">
        <v>14821</v>
      </c>
      <c r="R904" t="s">
        <v>14823</v>
      </c>
      <c r="S904">
        <v>16</v>
      </c>
      <c r="T904">
        <v>5</v>
      </c>
      <c r="U904" t="s">
        <v>2</v>
      </c>
      <c r="V904" t="s">
        <v>12</v>
      </c>
      <c r="W904">
        <v>16</v>
      </c>
      <c r="X904">
        <v>0</v>
      </c>
      <c r="Y904" t="s">
        <v>14825</v>
      </c>
      <c r="Z904">
        <v>75260620</v>
      </c>
      <c r="AA904">
        <v>-23.4778217</v>
      </c>
      <c r="AB904">
        <v>-47.497791999999997</v>
      </c>
      <c r="AC904" t="s">
        <v>6</v>
      </c>
      <c r="AD904" t="s">
        <v>7</v>
      </c>
      <c r="AE904" t="s">
        <v>7</v>
      </c>
      <c r="AF904" t="s">
        <v>7</v>
      </c>
      <c r="AG904">
        <v>4</v>
      </c>
      <c r="AH904" t="s">
        <v>13368</v>
      </c>
      <c r="AI904" t="s">
        <v>13511</v>
      </c>
      <c r="AJ904" t="s">
        <v>13511</v>
      </c>
      <c r="AK904">
        <v>2595342887</v>
      </c>
      <c r="AL904" t="s">
        <v>13511</v>
      </c>
      <c r="AM904" t="s">
        <v>13511</v>
      </c>
    </row>
    <row r="905" spans="1:39" x14ac:dyDescent="0.3">
      <c r="A905" t="s">
        <v>14254</v>
      </c>
      <c r="B905" t="s">
        <v>9</v>
      </c>
      <c r="C905" t="s">
        <v>14255</v>
      </c>
      <c r="D905" t="s">
        <v>14009</v>
      </c>
      <c r="E905" t="s">
        <v>13949</v>
      </c>
      <c r="F905" t="s">
        <v>14256</v>
      </c>
      <c r="G905" t="s">
        <v>14256</v>
      </c>
      <c r="H905">
        <v>11885</v>
      </c>
      <c r="I905" t="s">
        <v>14257</v>
      </c>
      <c r="J905" t="s">
        <v>14258</v>
      </c>
      <c r="K905">
        <v>1636</v>
      </c>
      <c r="L905">
        <v>38</v>
      </c>
      <c r="M905" t="s">
        <v>13511</v>
      </c>
      <c r="N905" t="s">
        <v>13511</v>
      </c>
      <c r="O905" t="s">
        <v>13511</v>
      </c>
      <c r="P905">
        <v>18119225</v>
      </c>
      <c r="Q905" t="s">
        <v>14259</v>
      </c>
      <c r="R905" t="s">
        <v>14254</v>
      </c>
      <c r="S905">
        <v>1</v>
      </c>
      <c r="T905">
        <v>15</v>
      </c>
      <c r="U905" t="s">
        <v>2</v>
      </c>
      <c r="V905" t="s">
        <v>12</v>
      </c>
      <c r="W905">
        <v>1</v>
      </c>
      <c r="X905">
        <v>0</v>
      </c>
      <c r="Y905" t="s">
        <v>14260</v>
      </c>
      <c r="Z905">
        <v>79226708</v>
      </c>
      <c r="AA905">
        <v>-23.54365</v>
      </c>
      <c r="AB905">
        <v>-47.492280000000001</v>
      </c>
      <c r="AC905" t="s">
        <v>15</v>
      </c>
      <c r="AD905" t="s">
        <v>13511</v>
      </c>
      <c r="AE905" t="s">
        <v>8</v>
      </c>
      <c r="AF905" t="s">
        <v>8</v>
      </c>
      <c r="AG905">
        <v>1</v>
      </c>
      <c r="AH905" t="s">
        <v>13368</v>
      </c>
      <c r="AI905" t="s">
        <v>13511</v>
      </c>
      <c r="AJ905" t="s">
        <v>13511</v>
      </c>
      <c r="AK905">
        <v>2579278560</v>
      </c>
      <c r="AL905" t="s">
        <v>13511</v>
      </c>
      <c r="AM905" t="s">
        <v>13511</v>
      </c>
    </row>
    <row r="906" spans="1:39" x14ac:dyDescent="0.3">
      <c r="A906" t="s">
        <v>14261</v>
      </c>
      <c r="B906" t="s">
        <v>9</v>
      </c>
      <c r="C906" t="s">
        <v>14255</v>
      </c>
      <c r="D906" t="s">
        <v>14009</v>
      </c>
      <c r="E906" t="s">
        <v>13949</v>
      </c>
      <c r="F906" t="s">
        <v>14256</v>
      </c>
      <c r="G906" t="s">
        <v>14256</v>
      </c>
      <c r="H906">
        <v>11885</v>
      </c>
      <c r="I906" t="s">
        <v>14257</v>
      </c>
      <c r="J906" t="s">
        <v>14258</v>
      </c>
      <c r="K906">
        <v>1636</v>
      </c>
      <c r="L906">
        <v>13</v>
      </c>
      <c r="M906" t="s">
        <v>13511</v>
      </c>
      <c r="N906" t="s">
        <v>13511</v>
      </c>
      <c r="O906" t="s">
        <v>13511</v>
      </c>
      <c r="P906">
        <v>18119225</v>
      </c>
      <c r="Q906" t="s">
        <v>14259</v>
      </c>
      <c r="R906" t="s">
        <v>14261</v>
      </c>
      <c r="S906">
        <v>1</v>
      </c>
      <c r="T906">
        <v>15</v>
      </c>
      <c r="U906" t="s">
        <v>2</v>
      </c>
      <c r="V906" t="s">
        <v>12</v>
      </c>
      <c r="W906">
        <v>1</v>
      </c>
      <c r="X906">
        <v>0</v>
      </c>
      <c r="Y906" t="s">
        <v>14260</v>
      </c>
      <c r="Z906">
        <v>79226729</v>
      </c>
      <c r="AA906">
        <v>-23.543513999999998</v>
      </c>
      <c r="AB906">
        <v>-47.492027999999998</v>
      </c>
      <c r="AC906" t="s">
        <v>15</v>
      </c>
      <c r="AD906" t="s">
        <v>13511</v>
      </c>
      <c r="AE906" t="s">
        <v>8</v>
      </c>
      <c r="AF906" t="s">
        <v>8</v>
      </c>
      <c r="AG906">
        <v>1</v>
      </c>
      <c r="AH906" t="s">
        <v>13368</v>
      </c>
      <c r="AI906" t="s">
        <v>13511</v>
      </c>
      <c r="AJ906" t="s">
        <v>13511</v>
      </c>
      <c r="AK906">
        <v>2579278560</v>
      </c>
      <c r="AL906" t="s">
        <v>13511</v>
      </c>
      <c r="AM906" t="s">
        <v>13511</v>
      </c>
    </row>
    <row r="907" spans="1:39" x14ac:dyDescent="0.3">
      <c r="A907" t="s">
        <v>14262</v>
      </c>
      <c r="B907" t="s">
        <v>9</v>
      </c>
      <c r="C907" t="s">
        <v>14255</v>
      </c>
      <c r="D907" t="s">
        <v>14009</v>
      </c>
      <c r="E907" t="s">
        <v>13949</v>
      </c>
      <c r="F907" t="s">
        <v>14256</v>
      </c>
      <c r="G907" t="s">
        <v>14256</v>
      </c>
      <c r="H907">
        <v>11885</v>
      </c>
      <c r="I907" t="s">
        <v>14257</v>
      </c>
      <c r="J907" t="s">
        <v>14258</v>
      </c>
      <c r="K907">
        <v>1636</v>
      </c>
      <c r="L907">
        <v>12</v>
      </c>
      <c r="M907" t="s">
        <v>13511</v>
      </c>
      <c r="N907" t="s">
        <v>13511</v>
      </c>
      <c r="O907" t="s">
        <v>13511</v>
      </c>
      <c r="P907">
        <v>18119225</v>
      </c>
      <c r="Q907" t="s">
        <v>14259</v>
      </c>
      <c r="R907" t="s">
        <v>14262</v>
      </c>
      <c r="S907">
        <v>1</v>
      </c>
      <c r="T907">
        <v>15</v>
      </c>
      <c r="U907" t="s">
        <v>2</v>
      </c>
      <c r="V907" t="s">
        <v>12</v>
      </c>
      <c r="W907">
        <v>1</v>
      </c>
      <c r="X907">
        <v>0</v>
      </c>
      <c r="Y907" t="s">
        <v>14260</v>
      </c>
      <c r="Z907">
        <v>79226764</v>
      </c>
      <c r="AA907">
        <v>-23.543711999999999</v>
      </c>
      <c r="AB907">
        <v>-47.492300999999998</v>
      </c>
      <c r="AC907" t="s">
        <v>15</v>
      </c>
      <c r="AD907" t="s">
        <v>13511</v>
      </c>
      <c r="AE907" t="s">
        <v>8</v>
      </c>
      <c r="AF907" t="s">
        <v>8</v>
      </c>
      <c r="AG907">
        <v>1</v>
      </c>
      <c r="AH907" t="s">
        <v>13368</v>
      </c>
      <c r="AI907" t="s">
        <v>13511</v>
      </c>
      <c r="AJ907" t="s">
        <v>13511</v>
      </c>
      <c r="AK907">
        <v>2579278560</v>
      </c>
      <c r="AL907" t="s">
        <v>13511</v>
      </c>
      <c r="AM907" t="s">
        <v>13511</v>
      </c>
    </row>
    <row r="908" spans="1:39" x14ac:dyDescent="0.3">
      <c r="A908" t="s">
        <v>14263</v>
      </c>
      <c r="B908" t="s">
        <v>9</v>
      </c>
      <c r="C908" t="s">
        <v>14255</v>
      </c>
      <c r="D908" t="s">
        <v>14009</v>
      </c>
      <c r="E908" t="s">
        <v>13949</v>
      </c>
      <c r="F908" t="s">
        <v>14256</v>
      </c>
      <c r="G908" t="s">
        <v>14256</v>
      </c>
      <c r="H908">
        <v>11885</v>
      </c>
      <c r="I908" t="s">
        <v>14257</v>
      </c>
      <c r="J908" t="s">
        <v>14258</v>
      </c>
      <c r="K908">
        <v>1636</v>
      </c>
      <c r="L908">
        <v>10</v>
      </c>
      <c r="M908" t="s">
        <v>13511</v>
      </c>
      <c r="N908" t="s">
        <v>13511</v>
      </c>
      <c r="O908" t="s">
        <v>13511</v>
      </c>
      <c r="P908">
        <v>18119225</v>
      </c>
      <c r="Q908" t="s">
        <v>14259</v>
      </c>
      <c r="R908" t="s">
        <v>14263</v>
      </c>
      <c r="S908">
        <v>1</v>
      </c>
      <c r="T908">
        <v>15</v>
      </c>
      <c r="U908" t="s">
        <v>2</v>
      </c>
      <c r="V908" t="s">
        <v>12</v>
      </c>
      <c r="W908">
        <v>1</v>
      </c>
      <c r="X908">
        <v>0</v>
      </c>
      <c r="Y908" t="s">
        <v>14260</v>
      </c>
      <c r="Z908">
        <v>79226875</v>
      </c>
      <c r="AA908">
        <v>-23.543575000000001</v>
      </c>
      <c r="AB908">
        <v>-47.492241999999997</v>
      </c>
      <c r="AC908" t="s">
        <v>15</v>
      </c>
      <c r="AD908" t="s">
        <v>13511</v>
      </c>
      <c r="AE908" t="s">
        <v>8</v>
      </c>
      <c r="AF908" t="s">
        <v>8</v>
      </c>
      <c r="AG908">
        <v>1</v>
      </c>
      <c r="AH908" t="s">
        <v>13368</v>
      </c>
      <c r="AI908" t="s">
        <v>13511</v>
      </c>
      <c r="AJ908" t="s">
        <v>13511</v>
      </c>
      <c r="AK908">
        <v>2579278560</v>
      </c>
      <c r="AL908" t="s">
        <v>13511</v>
      </c>
      <c r="AM908" t="s">
        <v>13511</v>
      </c>
    </row>
    <row r="909" spans="1:39" x14ac:dyDescent="0.3">
      <c r="A909" t="s">
        <v>14264</v>
      </c>
      <c r="B909" t="s">
        <v>9</v>
      </c>
      <c r="C909" t="s">
        <v>14255</v>
      </c>
      <c r="D909" t="s">
        <v>14009</v>
      </c>
      <c r="E909" t="s">
        <v>13949</v>
      </c>
      <c r="F909" t="s">
        <v>14256</v>
      </c>
      <c r="G909" t="s">
        <v>14256</v>
      </c>
      <c r="H909">
        <v>11885</v>
      </c>
      <c r="I909" t="s">
        <v>14257</v>
      </c>
      <c r="J909" t="s">
        <v>14258</v>
      </c>
      <c r="K909">
        <v>1636</v>
      </c>
      <c r="L909">
        <v>20</v>
      </c>
      <c r="M909" t="s">
        <v>13511</v>
      </c>
      <c r="N909" t="s">
        <v>13511</v>
      </c>
      <c r="O909" t="s">
        <v>13511</v>
      </c>
      <c r="P909">
        <v>18119225</v>
      </c>
      <c r="Q909" t="s">
        <v>14259</v>
      </c>
      <c r="R909" t="s">
        <v>14264</v>
      </c>
      <c r="S909">
        <v>1</v>
      </c>
      <c r="T909">
        <v>15</v>
      </c>
      <c r="U909" t="s">
        <v>2</v>
      </c>
      <c r="V909" t="s">
        <v>12</v>
      </c>
      <c r="W909">
        <v>1</v>
      </c>
      <c r="X909">
        <v>0</v>
      </c>
      <c r="Y909" t="s">
        <v>14260</v>
      </c>
      <c r="Z909">
        <v>79226878</v>
      </c>
      <c r="AA909">
        <v>-23.543755000000001</v>
      </c>
      <c r="AB909">
        <v>-47.492331</v>
      </c>
      <c r="AC909" t="s">
        <v>15</v>
      </c>
      <c r="AD909" t="s">
        <v>13511</v>
      </c>
      <c r="AE909" t="s">
        <v>8</v>
      </c>
      <c r="AF909" t="s">
        <v>8</v>
      </c>
      <c r="AG909">
        <v>1</v>
      </c>
      <c r="AH909" t="s">
        <v>13368</v>
      </c>
      <c r="AI909" t="s">
        <v>13511</v>
      </c>
      <c r="AJ909" t="s">
        <v>13511</v>
      </c>
      <c r="AK909">
        <v>2579278560</v>
      </c>
      <c r="AL909" t="s">
        <v>13511</v>
      </c>
      <c r="AM909" t="s">
        <v>13511</v>
      </c>
    </row>
    <row r="910" spans="1:39" x14ac:dyDescent="0.3">
      <c r="A910" t="s">
        <v>14265</v>
      </c>
      <c r="B910" t="s">
        <v>9</v>
      </c>
      <c r="C910" t="s">
        <v>14255</v>
      </c>
      <c r="D910" t="s">
        <v>14009</v>
      </c>
      <c r="E910" t="s">
        <v>13949</v>
      </c>
      <c r="F910" t="s">
        <v>14256</v>
      </c>
      <c r="G910" t="s">
        <v>14256</v>
      </c>
      <c r="H910">
        <v>11885</v>
      </c>
      <c r="I910" t="s">
        <v>14257</v>
      </c>
      <c r="J910" t="s">
        <v>14258</v>
      </c>
      <c r="K910">
        <v>1636</v>
      </c>
      <c r="L910">
        <v>15</v>
      </c>
      <c r="M910" t="s">
        <v>13511</v>
      </c>
      <c r="N910" t="s">
        <v>13511</v>
      </c>
      <c r="O910" t="s">
        <v>13511</v>
      </c>
      <c r="P910">
        <v>18119225</v>
      </c>
      <c r="Q910" t="s">
        <v>14259</v>
      </c>
      <c r="R910" t="s">
        <v>14265</v>
      </c>
      <c r="S910">
        <v>1</v>
      </c>
      <c r="T910">
        <v>15</v>
      </c>
      <c r="U910" t="s">
        <v>2</v>
      </c>
      <c r="V910" t="s">
        <v>12</v>
      </c>
      <c r="W910">
        <v>1</v>
      </c>
      <c r="X910">
        <v>0</v>
      </c>
      <c r="Y910" t="s">
        <v>14260</v>
      </c>
      <c r="Z910">
        <v>79226859</v>
      </c>
      <c r="AA910">
        <v>-23.543574</v>
      </c>
      <c r="AB910">
        <v>-47.492035999999999</v>
      </c>
      <c r="AC910" t="s">
        <v>15</v>
      </c>
      <c r="AD910" t="s">
        <v>13511</v>
      </c>
      <c r="AE910" t="s">
        <v>8</v>
      </c>
      <c r="AF910" t="s">
        <v>8</v>
      </c>
      <c r="AG910">
        <v>1</v>
      </c>
      <c r="AH910" t="s">
        <v>13368</v>
      </c>
      <c r="AI910" t="s">
        <v>13511</v>
      </c>
      <c r="AJ910" t="s">
        <v>13511</v>
      </c>
      <c r="AK910">
        <v>2579278560</v>
      </c>
      <c r="AL910" t="s">
        <v>13511</v>
      </c>
      <c r="AM910" t="s">
        <v>13511</v>
      </c>
    </row>
    <row r="911" spans="1:39" x14ac:dyDescent="0.3">
      <c r="A911" t="s">
        <v>14266</v>
      </c>
      <c r="B911" t="s">
        <v>9</v>
      </c>
      <c r="C911" t="s">
        <v>14255</v>
      </c>
      <c r="D911" t="s">
        <v>14009</v>
      </c>
      <c r="E911" t="s">
        <v>13949</v>
      </c>
      <c r="F911" t="s">
        <v>14256</v>
      </c>
      <c r="G911" t="s">
        <v>14256</v>
      </c>
      <c r="H911">
        <v>11885</v>
      </c>
      <c r="I911" t="s">
        <v>14257</v>
      </c>
      <c r="J911" t="s">
        <v>14258</v>
      </c>
      <c r="K911">
        <v>1636</v>
      </c>
      <c r="L911">
        <v>55</v>
      </c>
      <c r="M911" t="s">
        <v>13511</v>
      </c>
      <c r="N911" t="s">
        <v>13511</v>
      </c>
      <c r="O911" t="s">
        <v>13511</v>
      </c>
      <c r="P911">
        <v>18119225</v>
      </c>
      <c r="Q911" t="s">
        <v>14259</v>
      </c>
      <c r="R911" t="s">
        <v>14266</v>
      </c>
      <c r="S911">
        <v>1</v>
      </c>
      <c r="T911">
        <v>15</v>
      </c>
      <c r="U911" t="s">
        <v>2</v>
      </c>
      <c r="V911" t="s">
        <v>12</v>
      </c>
      <c r="W911">
        <v>1</v>
      </c>
      <c r="X911">
        <v>0</v>
      </c>
      <c r="Y911" t="s">
        <v>14260</v>
      </c>
      <c r="Z911">
        <v>79226931</v>
      </c>
      <c r="AA911">
        <v>-23.543647</v>
      </c>
      <c r="AB911">
        <v>-47.492078999999997</v>
      </c>
      <c r="AC911" t="s">
        <v>15</v>
      </c>
      <c r="AD911" t="s">
        <v>13511</v>
      </c>
      <c r="AE911" t="s">
        <v>8</v>
      </c>
      <c r="AF911" t="s">
        <v>8</v>
      </c>
      <c r="AG911">
        <v>1</v>
      </c>
      <c r="AH911" t="s">
        <v>13368</v>
      </c>
      <c r="AI911" t="s">
        <v>13511</v>
      </c>
      <c r="AJ911" t="s">
        <v>13511</v>
      </c>
      <c r="AK911">
        <v>2579278560</v>
      </c>
      <c r="AL911" t="s">
        <v>13511</v>
      </c>
      <c r="AM911" t="s">
        <v>13511</v>
      </c>
    </row>
    <row r="912" spans="1:39" x14ac:dyDescent="0.3">
      <c r="A912" t="s">
        <v>14267</v>
      </c>
      <c r="B912" t="s">
        <v>9</v>
      </c>
      <c r="C912" t="s">
        <v>14255</v>
      </c>
      <c r="D912" t="s">
        <v>14009</v>
      </c>
      <c r="E912" t="s">
        <v>13949</v>
      </c>
      <c r="F912" t="s">
        <v>14256</v>
      </c>
      <c r="G912" t="s">
        <v>14256</v>
      </c>
      <c r="H912">
        <v>11885</v>
      </c>
      <c r="I912" t="s">
        <v>14257</v>
      </c>
      <c r="J912" t="s">
        <v>14258</v>
      </c>
      <c r="K912">
        <v>1636</v>
      </c>
      <c r="L912">
        <v>21</v>
      </c>
      <c r="M912" t="s">
        <v>13511</v>
      </c>
      <c r="N912" t="s">
        <v>13511</v>
      </c>
      <c r="O912" t="s">
        <v>13511</v>
      </c>
      <c r="P912">
        <v>18119225</v>
      </c>
      <c r="Q912" t="s">
        <v>14259</v>
      </c>
      <c r="R912" t="s">
        <v>14267</v>
      </c>
      <c r="S912">
        <v>1</v>
      </c>
      <c r="T912">
        <v>15</v>
      </c>
      <c r="U912" t="s">
        <v>2</v>
      </c>
      <c r="V912" t="s">
        <v>12</v>
      </c>
      <c r="W912">
        <v>1</v>
      </c>
      <c r="X912">
        <v>0</v>
      </c>
      <c r="Y912" t="s">
        <v>14260</v>
      </c>
      <c r="Z912">
        <v>79227039</v>
      </c>
      <c r="AA912">
        <v>-23.543620000000001</v>
      </c>
      <c r="AB912">
        <v>-47.492071000000003</v>
      </c>
      <c r="AC912" t="s">
        <v>15</v>
      </c>
      <c r="AD912" t="s">
        <v>13511</v>
      </c>
      <c r="AE912" t="s">
        <v>8</v>
      </c>
      <c r="AF912" t="s">
        <v>8</v>
      </c>
      <c r="AG912">
        <v>1</v>
      </c>
      <c r="AH912" t="s">
        <v>13368</v>
      </c>
      <c r="AI912" t="s">
        <v>13511</v>
      </c>
      <c r="AJ912" t="s">
        <v>13511</v>
      </c>
      <c r="AK912">
        <v>2579278560</v>
      </c>
      <c r="AL912" t="s">
        <v>13511</v>
      </c>
      <c r="AM912" t="s">
        <v>13511</v>
      </c>
    </row>
    <row r="913" spans="1:39" x14ac:dyDescent="0.3">
      <c r="A913" t="s">
        <v>14555</v>
      </c>
      <c r="B913" t="s">
        <v>9</v>
      </c>
      <c r="C913" t="s">
        <v>14552</v>
      </c>
      <c r="D913" t="s">
        <v>14268</v>
      </c>
      <c r="E913" t="s">
        <v>1662</v>
      </c>
      <c r="F913" t="s">
        <v>14269</v>
      </c>
      <c r="G913" t="s">
        <v>14269</v>
      </c>
      <c r="H913">
        <v>79000</v>
      </c>
      <c r="I913" t="s">
        <v>14270</v>
      </c>
      <c r="J913" t="s">
        <v>14553</v>
      </c>
      <c r="K913">
        <v>22788</v>
      </c>
      <c r="L913">
        <v>200</v>
      </c>
      <c r="M913" t="s">
        <v>13496</v>
      </c>
      <c r="N913" t="s">
        <v>13511</v>
      </c>
      <c r="O913" t="s">
        <v>13511</v>
      </c>
      <c r="P913">
        <v>49042844</v>
      </c>
      <c r="Q913" t="s">
        <v>14271</v>
      </c>
      <c r="R913" t="s">
        <v>14555</v>
      </c>
      <c r="S913">
        <v>16</v>
      </c>
      <c r="T913">
        <v>7</v>
      </c>
      <c r="U913" t="s">
        <v>2</v>
      </c>
      <c r="V913" t="s">
        <v>12</v>
      </c>
      <c r="W913">
        <v>16</v>
      </c>
      <c r="X913">
        <v>0</v>
      </c>
      <c r="Y913" t="s">
        <v>14556</v>
      </c>
      <c r="Z913">
        <v>30777473</v>
      </c>
      <c r="AA913">
        <v>-10.960080899999999</v>
      </c>
      <c r="AB913">
        <v>-37.0814697</v>
      </c>
      <c r="AC913" t="s">
        <v>6</v>
      </c>
      <c r="AD913" t="s">
        <v>7</v>
      </c>
      <c r="AE913" t="s">
        <v>8</v>
      </c>
      <c r="AF913" t="s">
        <v>8</v>
      </c>
      <c r="AG913">
        <v>4</v>
      </c>
      <c r="AH913" t="s">
        <v>13368</v>
      </c>
      <c r="AI913" t="s">
        <v>13511</v>
      </c>
      <c r="AJ913" t="s">
        <v>13511</v>
      </c>
      <c r="AK913">
        <v>698597402</v>
      </c>
      <c r="AL913" t="s">
        <v>13511</v>
      </c>
      <c r="AM913" t="s">
        <v>14554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A126E-FB92-46CF-A825-C65B28A48032}">
  <sheetPr codeName="Planilha7"/>
  <dimension ref="A1:F10"/>
  <sheetViews>
    <sheetView showGridLines="0" workbookViewId="0">
      <selection activeCell="F6" sqref="F6"/>
    </sheetView>
  </sheetViews>
  <sheetFormatPr defaultRowHeight="14.4" x14ac:dyDescent="0.3"/>
  <cols>
    <col min="1" max="1" width="30.33203125" bestFit="1" customWidth="1"/>
    <col min="6" max="6" width="31.44140625" bestFit="1" customWidth="1"/>
  </cols>
  <sheetData>
    <row r="1" spans="1:6" x14ac:dyDescent="0.3">
      <c r="A1" t="s">
        <v>13505</v>
      </c>
      <c r="F1" t="s">
        <v>13504</v>
      </c>
    </row>
    <row r="2" spans="1:6" x14ac:dyDescent="0.3">
      <c r="A2" t="s">
        <v>13503</v>
      </c>
      <c r="F2" t="s">
        <v>13510</v>
      </c>
    </row>
    <row r="3" spans="1:6" x14ac:dyDescent="0.3">
      <c r="A3" t="s">
        <v>13502</v>
      </c>
      <c r="F3" t="s">
        <v>13509</v>
      </c>
    </row>
    <row r="4" spans="1:6" x14ac:dyDescent="0.3">
      <c r="A4" t="s">
        <v>13501</v>
      </c>
      <c r="F4" t="s">
        <v>14557</v>
      </c>
    </row>
    <row r="5" spans="1:6" x14ac:dyDescent="0.3">
      <c r="A5" t="s">
        <v>13500</v>
      </c>
      <c r="F5" t="s">
        <v>14593</v>
      </c>
    </row>
    <row r="6" spans="1:6" x14ac:dyDescent="0.3">
      <c r="A6" t="s">
        <v>13506</v>
      </c>
    </row>
    <row r="7" spans="1:6" x14ac:dyDescent="0.3">
      <c r="A7" t="s">
        <v>13507</v>
      </c>
    </row>
    <row r="8" spans="1:6" x14ac:dyDescent="0.3">
      <c r="A8" t="s">
        <v>13508</v>
      </c>
    </row>
    <row r="9" spans="1:6" x14ac:dyDescent="0.3">
      <c r="A9" t="s">
        <v>14272</v>
      </c>
    </row>
    <row r="10" spans="1:6" x14ac:dyDescent="0.3">
      <c r="A10" t="s">
        <v>14442</v>
      </c>
    </row>
  </sheetData>
  <hyperlinks>
    <hyperlink ref="A10" r:id="rId1" xr:uid="{73475594-EDBD-484B-BF50-54DD4AC0C3B3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RESUMO</vt:lpstr>
      <vt:lpstr>Apoio</vt:lpstr>
      <vt:lpstr>BASE</vt:lpstr>
      <vt:lpstr>CONSOLIDADO</vt:lpstr>
      <vt:lpstr>MOVIMENTAÇÃO</vt:lpstr>
      <vt:lpstr>EXTRAÇÃO SQL</vt:lpstr>
      <vt:lpstr>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Lenilson de Araujo Moura</dc:creator>
  <cp:lastModifiedBy>LGT011765</cp:lastModifiedBy>
  <dcterms:created xsi:type="dcterms:W3CDTF">2020-06-30T13:26:27Z</dcterms:created>
  <dcterms:modified xsi:type="dcterms:W3CDTF">2023-12-04T19:23:50Z</dcterms:modified>
</cp:coreProperties>
</file>